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Nameless\Excel\"/>
    </mc:Choice>
  </mc:AlternateContent>
  <xr:revisionPtr revIDLastSave="0" documentId="13_ncr:1_{11469BB3-E8E7-4A41-B941-1B211DB41ADD}" xr6:coauthVersionLast="47" xr6:coauthVersionMax="47" xr10:uidLastSave="{00000000-0000-0000-0000-000000000000}"/>
  <bookViews>
    <workbookView xWindow="-120" yWindow="-120" windowWidth="29040" windowHeight="15840" activeTab="1" xr2:uid="{DFC33A3C-D305-4C2A-8DB3-BBD495CD7721}"/>
  </bookViews>
  <sheets>
    <sheet name="PlayerLevelTable" sheetId="1" r:id="rId1"/>
    <sheet name="일렬데이터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/>
  <c r="B2" i="2"/>
  <c r="C2" i="2"/>
  <c r="G2" i="2"/>
  <c r="H2" i="2" s="1"/>
  <c r="I2" i="2" s="1"/>
  <c r="L2" i="2" s="1"/>
  <c r="J2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C2" i="1"/>
  <c r="B3" i="1" s="1"/>
  <c r="B4" i="1" s="1"/>
  <c r="D2" i="1"/>
  <c r="E2" i="1"/>
  <c r="BK2" i="1"/>
  <c r="BL2" i="1"/>
  <c r="C3" i="1"/>
  <c r="D3" i="1"/>
  <c r="E3" i="1"/>
  <c r="BK3" i="1"/>
  <c r="BL3" i="1"/>
  <c r="BN3" i="1"/>
  <c r="BN4" i="1" s="1"/>
  <c r="BN5" i="1" s="1"/>
  <c r="BN6" i="1" s="1"/>
  <c r="BN7" i="1" s="1"/>
  <c r="BN8" i="1" s="1"/>
  <c r="BN9" i="1" s="1"/>
  <c r="BN10" i="1" s="1"/>
  <c r="BN11" i="1" s="1"/>
  <c r="BN12" i="1" s="1"/>
  <c r="BN13" i="1" s="1"/>
  <c r="BN14" i="1" s="1"/>
  <c r="BN15" i="1" s="1"/>
  <c r="BN16" i="1" s="1"/>
  <c r="BN17" i="1" s="1"/>
  <c r="BN18" i="1" s="1"/>
  <c r="BN19" i="1" s="1"/>
  <c r="BN20" i="1" s="1"/>
  <c r="BN21" i="1" s="1"/>
  <c r="BN22" i="1" s="1"/>
  <c r="BN23" i="1" s="1"/>
  <c r="BN24" i="1" s="1"/>
  <c r="BN25" i="1" s="1"/>
  <c r="BN26" i="1" s="1"/>
  <c r="BN27" i="1" s="1"/>
  <c r="BN28" i="1" s="1"/>
  <c r="BN29" i="1" s="1"/>
  <c r="BN30" i="1" s="1"/>
  <c r="BN31" i="1" s="1"/>
  <c r="BN32" i="1" s="1"/>
  <c r="BN33" i="1" s="1"/>
  <c r="BN34" i="1" s="1"/>
  <c r="BN35" i="1" s="1"/>
  <c r="BN36" i="1" s="1"/>
  <c r="BN37" i="1" s="1"/>
  <c r="BN38" i="1" s="1"/>
  <c r="BN39" i="1" s="1"/>
  <c r="BN40" i="1" s="1"/>
  <c r="BN41" i="1" s="1"/>
  <c r="BN42" i="1" s="1"/>
  <c r="BN43" i="1" s="1"/>
  <c r="BN44" i="1" s="1"/>
  <c r="BN45" i="1" s="1"/>
  <c r="BN46" i="1" s="1"/>
  <c r="BN47" i="1" s="1"/>
  <c r="BN48" i="1" s="1"/>
  <c r="BN49" i="1" s="1"/>
  <c r="BN50" i="1" s="1"/>
  <c r="BN51" i="1" s="1"/>
  <c r="BN52" i="1" s="1"/>
  <c r="BN53" i="1" s="1"/>
  <c r="BN54" i="1" s="1"/>
  <c r="BN55" i="1" s="1"/>
  <c r="BN56" i="1" s="1"/>
  <c r="BN57" i="1" s="1"/>
  <c r="BN58" i="1" s="1"/>
  <c r="BN59" i="1" s="1"/>
  <c r="BN60" i="1" s="1"/>
  <c r="BN61" i="1" s="1"/>
  <c r="BN62" i="1" s="1"/>
  <c r="BN63" i="1" s="1"/>
  <c r="BN64" i="1" s="1"/>
  <c r="BN65" i="1" s="1"/>
  <c r="BN66" i="1" s="1"/>
  <c r="BN67" i="1" s="1"/>
  <c r="BN68" i="1" s="1"/>
  <c r="BN69" i="1" s="1"/>
  <c r="BN70" i="1" s="1"/>
  <c r="BN71" i="1" s="1"/>
  <c r="BN72" i="1" s="1"/>
  <c r="BN73" i="1" s="1"/>
  <c r="BN74" i="1" s="1"/>
  <c r="BN75" i="1" s="1"/>
  <c r="BN76" i="1" s="1"/>
  <c r="BN77" i="1" s="1"/>
  <c r="BN78" i="1" s="1"/>
  <c r="BN79" i="1" s="1"/>
  <c r="BN80" i="1" s="1"/>
  <c r="BN81" i="1" s="1"/>
  <c r="BN82" i="1" s="1"/>
  <c r="BN83" i="1" s="1"/>
  <c r="BN84" i="1" s="1"/>
  <c r="BN85" i="1" s="1"/>
  <c r="BN86" i="1" s="1"/>
  <c r="BN87" i="1" s="1"/>
  <c r="BN88" i="1" s="1"/>
  <c r="BN89" i="1" s="1"/>
  <c r="BN90" i="1" s="1"/>
  <c r="BN91" i="1" s="1"/>
  <c r="BN92" i="1" s="1"/>
  <c r="BN93" i="1" s="1"/>
  <c r="BN94" i="1" s="1"/>
  <c r="BN95" i="1" s="1"/>
  <c r="BN96" i="1" s="1"/>
  <c r="BN97" i="1" s="1"/>
  <c r="BN98" i="1" s="1"/>
  <c r="BN99" i="1" s="1"/>
  <c r="BN100" i="1" s="1"/>
  <c r="BN101" i="1" s="1"/>
  <c r="BN102" i="1" s="1"/>
  <c r="BN103" i="1" s="1"/>
  <c r="BN104" i="1" s="1"/>
  <c r="BN105" i="1" s="1"/>
  <c r="BN106" i="1" s="1"/>
  <c r="BN107" i="1" s="1"/>
  <c r="BN108" i="1" s="1"/>
  <c r="BN109" i="1" s="1"/>
  <c r="BN110" i="1" s="1"/>
  <c r="BN111" i="1" s="1"/>
  <c r="BN112" i="1" s="1"/>
  <c r="BN113" i="1" s="1"/>
  <c r="BN114" i="1" s="1"/>
  <c r="BN115" i="1" s="1"/>
  <c r="BN116" i="1" s="1"/>
  <c r="BN117" i="1" s="1"/>
  <c r="BN118" i="1" s="1"/>
  <c r="BN119" i="1" s="1"/>
  <c r="BN120" i="1" s="1"/>
  <c r="BN121" i="1" s="1"/>
  <c r="BN122" i="1" s="1"/>
  <c r="BN123" i="1" s="1"/>
  <c r="BN124" i="1" s="1"/>
  <c r="BN125" i="1" s="1"/>
  <c r="BN126" i="1" s="1"/>
  <c r="BN127" i="1" s="1"/>
  <c r="BN128" i="1" s="1"/>
  <c r="BN129" i="1" s="1"/>
  <c r="BN130" i="1" s="1"/>
  <c r="BN131" i="1" s="1"/>
  <c r="BN132" i="1" s="1"/>
  <c r="BN133" i="1" s="1"/>
  <c r="BN134" i="1" s="1"/>
  <c r="BN135" i="1" s="1"/>
  <c r="BN136" i="1" s="1"/>
  <c r="BN137" i="1" s="1"/>
  <c r="BN138" i="1" s="1"/>
  <c r="BN139" i="1" s="1"/>
  <c r="BN140" i="1" s="1"/>
  <c r="BN141" i="1" s="1"/>
  <c r="BN142" i="1" s="1"/>
  <c r="BN143" i="1" s="1"/>
  <c r="BN144" i="1" s="1"/>
  <c r="BN145" i="1" s="1"/>
  <c r="BN146" i="1" s="1"/>
  <c r="BN147" i="1" s="1"/>
  <c r="BN148" i="1" s="1"/>
  <c r="BN149" i="1" s="1"/>
  <c r="BN150" i="1" s="1"/>
  <c r="BN151" i="1" s="1"/>
  <c r="BN152" i="1" s="1"/>
  <c r="BN153" i="1" s="1"/>
  <c r="BN154" i="1" s="1"/>
  <c r="BN155" i="1" s="1"/>
  <c r="BN156" i="1" s="1"/>
  <c r="BN157" i="1" s="1"/>
  <c r="BN158" i="1" s="1"/>
  <c r="BN159" i="1" s="1"/>
  <c r="BN160" i="1" s="1"/>
  <c r="BN161" i="1" s="1"/>
  <c r="BN162" i="1" s="1"/>
  <c r="BN163" i="1" s="1"/>
  <c r="BN164" i="1" s="1"/>
  <c r="BN165" i="1" s="1"/>
  <c r="BN166" i="1" s="1"/>
  <c r="BN167" i="1" s="1"/>
  <c r="BN168" i="1" s="1"/>
  <c r="BN169" i="1" s="1"/>
  <c r="BN170" i="1" s="1"/>
  <c r="BN171" i="1" s="1"/>
  <c r="BN172" i="1" s="1"/>
  <c r="BN173" i="1" s="1"/>
  <c r="BN174" i="1" s="1"/>
  <c r="BN175" i="1" s="1"/>
  <c r="BN176" i="1" s="1"/>
  <c r="BN177" i="1" s="1"/>
  <c r="BN178" i="1" s="1"/>
  <c r="BN179" i="1" s="1"/>
  <c r="BN180" i="1" s="1"/>
  <c r="BN181" i="1" s="1"/>
  <c r="BN182" i="1" s="1"/>
  <c r="BN183" i="1" s="1"/>
  <c r="BN184" i="1" s="1"/>
  <c r="BN185" i="1" s="1"/>
  <c r="BN186" i="1" s="1"/>
  <c r="BN187" i="1" s="1"/>
  <c r="BN188" i="1" s="1"/>
  <c r="BN189" i="1" s="1"/>
  <c r="BN190" i="1" s="1"/>
  <c r="BN191" i="1" s="1"/>
  <c r="BN192" i="1" s="1"/>
  <c r="BN193" i="1" s="1"/>
  <c r="BN194" i="1" s="1"/>
  <c r="BN195" i="1" s="1"/>
  <c r="BN196" i="1" s="1"/>
  <c r="BN197" i="1" s="1"/>
  <c r="BN198" i="1" s="1"/>
  <c r="BN199" i="1" s="1"/>
  <c r="BN200" i="1" s="1"/>
  <c r="BN201" i="1" s="1"/>
  <c r="BN202" i="1" s="1"/>
  <c r="BN203" i="1" s="1"/>
  <c r="BN204" i="1" s="1"/>
  <c r="BN205" i="1" s="1"/>
  <c r="BN206" i="1" s="1"/>
  <c r="BN207" i="1" s="1"/>
  <c r="BN208" i="1" s="1"/>
  <c r="BN209" i="1" s="1"/>
  <c r="BN210" i="1" s="1"/>
  <c r="BN211" i="1" s="1"/>
  <c r="BN212" i="1" s="1"/>
  <c r="BN213" i="1" s="1"/>
  <c r="BN214" i="1" s="1"/>
  <c r="BN215" i="1" s="1"/>
  <c r="BN216" i="1" s="1"/>
  <c r="BN217" i="1" s="1"/>
  <c r="BN218" i="1" s="1"/>
  <c r="BN219" i="1" s="1"/>
  <c r="BN220" i="1" s="1"/>
  <c r="BN221" i="1" s="1"/>
  <c r="BN222" i="1" s="1"/>
  <c r="BN223" i="1" s="1"/>
  <c r="BN224" i="1" s="1"/>
  <c r="BN225" i="1" s="1"/>
  <c r="BN226" i="1" s="1"/>
  <c r="BN227" i="1" s="1"/>
  <c r="BN228" i="1" s="1"/>
  <c r="BN229" i="1" s="1"/>
  <c r="BN230" i="1" s="1"/>
  <c r="BN231" i="1" s="1"/>
  <c r="BN232" i="1" s="1"/>
  <c r="BN233" i="1" s="1"/>
  <c r="BN234" i="1" s="1"/>
  <c r="BN235" i="1" s="1"/>
  <c r="BN236" i="1" s="1"/>
  <c r="BN237" i="1" s="1"/>
  <c r="BN238" i="1" s="1"/>
  <c r="BN239" i="1" s="1"/>
  <c r="BN240" i="1" s="1"/>
  <c r="BN241" i="1" s="1"/>
  <c r="BN242" i="1" s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N267" i="1" s="1"/>
  <c r="BN268" i="1" s="1"/>
  <c r="BN269" i="1" s="1"/>
  <c r="BN270" i="1" s="1"/>
  <c r="BN271" i="1" s="1"/>
  <c r="BN272" i="1" s="1"/>
  <c r="BN273" i="1" s="1"/>
  <c r="BN274" i="1" s="1"/>
  <c r="BN275" i="1" s="1"/>
  <c r="BN276" i="1" s="1"/>
  <c r="BN277" i="1" s="1"/>
  <c r="BN278" i="1" s="1"/>
  <c r="BN279" i="1" s="1"/>
  <c r="BN280" i="1" s="1"/>
  <c r="BN281" i="1" s="1"/>
  <c r="BN282" i="1" s="1"/>
  <c r="BN283" i="1" s="1"/>
  <c r="BN284" i="1" s="1"/>
  <c r="BN285" i="1" s="1"/>
  <c r="BN286" i="1" s="1"/>
  <c r="BN287" i="1" s="1"/>
  <c r="BN288" i="1" s="1"/>
  <c r="BN289" i="1" s="1"/>
  <c r="BN290" i="1" s="1"/>
  <c r="BN291" i="1" s="1"/>
  <c r="BN292" i="1" s="1"/>
  <c r="BN293" i="1" s="1"/>
  <c r="BN294" i="1" s="1"/>
  <c r="BN295" i="1" s="1"/>
  <c r="BN296" i="1" s="1"/>
  <c r="BN297" i="1" s="1"/>
  <c r="BN298" i="1" s="1"/>
  <c r="BN299" i="1" s="1"/>
  <c r="BN300" i="1" s="1"/>
  <c r="BN301" i="1" s="1"/>
  <c r="BN302" i="1" s="1"/>
  <c r="BN303" i="1" s="1"/>
  <c r="BN304" i="1" s="1"/>
  <c r="BN305" i="1" s="1"/>
  <c r="BN306" i="1" s="1"/>
  <c r="BN307" i="1" s="1"/>
  <c r="BN308" i="1" s="1"/>
  <c r="BN309" i="1" s="1"/>
  <c r="BN310" i="1" s="1"/>
  <c r="BN311" i="1" s="1"/>
  <c r="BN312" i="1" s="1"/>
  <c r="BN313" i="1" s="1"/>
  <c r="BN314" i="1" s="1"/>
  <c r="BN315" i="1" s="1"/>
  <c r="BN316" i="1" s="1"/>
  <c r="BN317" i="1" s="1"/>
  <c r="BN318" i="1" s="1"/>
  <c r="BN319" i="1" s="1"/>
  <c r="BN320" i="1" s="1"/>
  <c r="BN321" i="1" s="1"/>
  <c r="BN322" i="1" s="1"/>
  <c r="BN323" i="1" s="1"/>
  <c r="BN324" i="1" s="1"/>
  <c r="BN325" i="1" s="1"/>
  <c r="BN326" i="1" s="1"/>
  <c r="BN327" i="1" s="1"/>
  <c r="BN328" i="1" s="1"/>
  <c r="BN329" i="1" s="1"/>
  <c r="BN330" i="1" s="1"/>
  <c r="BN331" i="1" s="1"/>
  <c r="BN332" i="1" s="1"/>
  <c r="BN333" i="1" s="1"/>
  <c r="BN334" i="1" s="1"/>
  <c r="BN335" i="1" s="1"/>
  <c r="BN336" i="1" s="1"/>
  <c r="BN337" i="1" s="1"/>
  <c r="BN338" i="1" s="1"/>
  <c r="BN339" i="1" s="1"/>
  <c r="BN340" i="1" s="1"/>
  <c r="BN341" i="1" s="1"/>
  <c r="BN342" i="1" s="1"/>
  <c r="BN343" i="1" s="1"/>
  <c r="BN344" i="1" s="1"/>
  <c r="BN345" i="1" s="1"/>
  <c r="BN346" i="1" s="1"/>
  <c r="BN347" i="1" s="1"/>
  <c r="BN348" i="1" s="1"/>
  <c r="BN349" i="1" s="1"/>
  <c r="BN350" i="1" s="1"/>
  <c r="BN351" i="1" s="1"/>
  <c r="BN352" i="1" s="1"/>
  <c r="BN353" i="1" s="1"/>
  <c r="BN354" i="1" s="1"/>
  <c r="BN355" i="1" s="1"/>
  <c r="BN356" i="1" s="1"/>
  <c r="BN357" i="1" s="1"/>
  <c r="BN358" i="1" s="1"/>
  <c r="BN359" i="1" s="1"/>
  <c r="BN360" i="1" s="1"/>
  <c r="BN361" i="1" s="1"/>
  <c r="BN362" i="1" s="1"/>
  <c r="BN363" i="1" s="1"/>
  <c r="BN364" i="1" s="1"/>
  <c r="BN365" i="1" s="1"/>
  <c r="BN366" i="1" s="1"/>
  <c r="BN367" i="1" s="1"/>
  <c r="BN368" i="1" s="1"/>
  <c r="BN369" i="1" s="1"/>
  <c r="BN370" i="1" s="1"/>
  <c r="BN371" i="1" s="1"/>
  <c r="BN372" i="1" s="1"/>
  <c r="BN373" i="1" s="1"/>
  <c r="BN374" i="1" s="1"/>
  <c r="BN375" i="1" s="1"/>
  <c r="BN376" i="1" s="1"/>
  <c r="BN377" i="1" s="1"/>
  <c r="BN378" i="1" s="1"/>
  <c r="BN379" i="1" s="1"/>
  <c r="BN380" i="1" s="1"/>
  <c r="BN381" i="1" s="1"/>
  <c r="BN382" i="1" s="1"/>
  <c r="BN383" i="1" s="1"/>
  <c r="BN384" i="1" s="1"/>
  <c r="BN385" i="1" s="1"/>
  <c r="BN386" i="1" s="1"/>
  <c r="BN387" i="1" s="1"/>
  <c r="BN388" i="1" s="1"/>
  <c r="BN389" i="1" s="1"/>
  <c r="BN390" i="1" s="1"/>
  <c r="BN391" i="1" s="1"/>
  <c r="BN392" i="1" s="1"/>
  <c r="BN393" i="1" s="1"/>
  <c r="BN394" i="1" s="1"/>
  <c r="BN395" i="1" s="1"/>
  <c r="BN396" i="1" s="1"/>
  <c r="BN397" i="1" s="1"/>
  <c r="BN398" i="1" s="1"/>
  <c r="BN399" i="1" s="1"/>
  <c r="BN400" i="1" s="1"/>
  <c r="BN401" i="1" s="1"/>
  <c r="BN402" i="1" s="1"/>
  <c r="BN403" i="1" s="1"/>
  <c r="BN404" i="1" s="1"/>
  <c r="BN405" i="1" s="1"/>
  <c r="BN406" i="1" s="1"/>
  <c r="BN407" i="1" s="1"/>
  <c r="BN408" i="1" s="1"/>
  <c r="BN409" i="1" s="1"/>
  <c r="BN410" i="1" s="1"/>
  <c r="BN411" i="1" s="1"/>
  <c r="BN412" i="1" s="1"/>
  <c r="BN413" i="1" s="1"/>
  <c r="BN414" i="1" s="1"/>
  <c r="BN415" i="1" s="1"/>
  <c r="BN416" i="1" s="1"/>
  <c r="BN417" i="1" s="1"/>
  <c r="BN418" i="1" s="1"/>
  <c r="BN419" i="1" s="1"/>
  <c r="BN420" i="1" s="1"/>
  <c r="BN421" i="1" s="1"/>
  <c r="BN422" i="1" s="1"/>
  <c r="BN423" i="1" s="1"/>
  <c r="BN424" i="1" s="1"/>
  <c r="BN425" i="1" s="1"/>
  <c r="BN426" i="1" s="1"/>
  <c r="BN427" i="1" s="1"/>
  <c r="BN428" i="1" s="1"/>
  <c r="BN429" i="1" s="1"/>
  <c r="BN430" i="1" s="1"/>
  <c r="BN431" i="1" s="1"/>
  <c r="BN432" i="1" s="1"/>
  <c r="BN433" i="1" s="1"/>
  <c r="BN434" i="1" s="1"/>
  <c r="BN435" i="1" s="1"/>
  <c r="BN436" i="1" s="1"/>
  <c r="BN437" i="1" s="1"/>
  <c r="BN438" i="1" s="1"/>
  <c r="BN439" i="1" s="1"/>
  <c r="BN440" i="1" s="1"/>
  <c r="BN441" i="1" s="1"/>
  <c r="BN442" i="1" s="1"/>
  <c r="BN443" i="1" s="1"/>
  <c r="BN444" i="1" s="1"/>
  <c r="BN445" i="1" s="1"/>
  <c r="BN446" i="1" s="1"/>
  <c r="BN447" i="1" s="1"/>
  <c r="BN448" i="1" s="1"/>
  <c r="BN449" i="1" s="1"/>
  <c r="BN450" i="1" s="1"/>
  <c r="BN451" i="1" s="1"/>
  <c r="BN452" i="1" s="1"/>
  <c r="BN453" i="1" s="1"/>
  <c r="BN454" i="1" s="1"/>
  <c r="BN455" i="1" s="1"/>
  <c r="BN456" i="1" s="1"/>
  <c r="BN457" i="1" s="1"/>
  <c r="BN458" i="1" s="1"/>
  <c r="BN459" i="1" s="1"/>
  <c r="BN460" i="1" s="1"/>
  <c r="BN461" i="1" s="1"/>
  <c r="BN462" i="1" s="1"/>
  <c r="BN463" i="1" s="1"/>
  <c r="BN464" i="1" s="1"/>
  <c r="BN465" i="1" s="1"/>
  <c r="BN466" i="1" s="1"/>
  <c r="BN467" i="1" s="1"/>
  <c r="BN468" i="1" s="1"/>
  <c r="BN469" i="1" s="1"/>
  <c r="BN470" i="1" s="1"/>
  <c r="BN471" i="1" s="1"/>
  <c r="BN472" i="1" s="1"/>
  <c r="BN473" i="1" s="1"/>
  <c r="BN474" i="1" s="1"/>
  <c r="BN475" i="1" s="1"/>
  <c r="BN476" i="1" s="1"/>
  <c r="BN477" i="1" s="1"/>
  <c r="BN478" i="1" s="1"/>
  <c r="BN479" i="1" s="1"/>
  <c r="BN480" i="1" s="1"/>
  <c r="BN481" i="1" s="1"/>
  <c r="BN482" i="1" s="1"/>
  <c r="BN483" i="1" s="1"/>
  <c r="BN484" i="1" s="1"/>
  <c r="BN485" i="1" s="1"/>
  <c r="BN486" i="1" s="1"/>
  <c r="BN487" i="1" s="1"/>
  <c r="BN488" i="1" s="1"/>
  <c r="BN489" i="1" s="1"/>
  <c r="BN490" i="1" s="1"/>
  <c r="BN491" i="1" s="1"/>
  <c r="BN492" i="1" s="1"/>
  <c r="BN493" i="1" s="1"/>
  <c r="BN494" i="1" s="1"/>
  <c r="BN495" i="1" s="1"/>
  <c r="BN496" i="1" s="1"/>
  <c r="BN497" i="1" s="1"/>
  <c r="BN498" i="1" s="1"/>
  <c r="BN499" i="1" s="1"/>
  <c r="BN500" i="1" s="1"/>
  <c r="BN501" i="1" s="1"/>
  <c r="BN502" i="1" s="1"/>
  <c r="BN503" i="1" s="1"/>
  <c r="BN504" i="1" s="1"/>
  <c r="BN505" i="1" s="1"/>
  <c r="BN506" i="1" s="1"/>
  <c r="BN507" i="1" s="1"/>
  <c r="BN508" i="1" s="1"/>
  <c r="BN509" i="1" s="1"/>
  <c r="BN510" i="1" s="1"/>
  <c r="BN511" i="1" s="1"/>
  <c r="BN512" i="1" s="1"/>
  <c r="BN513" i="1" s="1"/>
  <c r="BN514" i="1" s="1"/>
  <c r="BN515" i="1" s="1"/>
  <c r="BN516" i="1" s="1"/>
  <c r="BN517" i="1" s="1"/>
  <c r="BN518" i="1" s="1"/>
  <c r="BN519" i="1" s="1"/>
  <c r="BN520" i="1" s="1"/>
  <c r="BN521" i="1" s="1"/>
  <c r="BN522" i="1" s="1"/>
  <c r="BN523" i="1" s="1"/>
  <c r="BN524" i="1" s="1"/>
  <c r="BN525" i="1" s="1"/>
  <c r="BN526" i="1" s="1"/>
  <c r="BN527" i="1" s="1"/>
  <c r="BN528" i="1" s="1"/>
  <c r="BN529" i="1" s="1"/>
  <c r="BN530" i="1" s="1"/>
  <c r="BN531" i="1" s="1"/>
  <c r="BN532" i="1" s="1"/>
  <c r="BN533" i="1" s="1"/>
  <c r="BN534" i="1" s="1"/>
  <c r="BN535" i="1" s="1"/>
  <c r="BN536" i="1" s="1"/>
  <c r="BN537" i="1" s="1"/>
  <c r="BN538" i="1" s="1"/>
  <c r="BN539" i="1" s="1"/>
  <c r="BN540" i="1" s="1"/>
  <c r="BN541" i="1" s="1"/>
  <c r="BN542" i="1" s="1"/>
  <c r="BN543" i="1" s="1"/>
  <c r="BN544" i="1" s="1"/>
  <c r="BN545" i="1" s="1"/>
  <c r="BN546" i="1" s="1"/>
  <c r="BN547" i="1" s="1"/>
  <c r="BN548" i="1" s="1"/>
  <c r="BN549" i="1" s="1"/>
  <c r="BN550" i="1" s="1"/>
  <c r="BN551" i="1" s="1"/>
  <c r="BN552" i="1" s="1"/>
  <c r="BN553" i="1" s="1"/>
  <c r="BN554" i="1" s="1"/>
  <c r="BN555" i="1" s="1"/>
  <c r="BN556" i="1" s="1"/>
  <c r="BN557" i="1" s="1"/>
  <c r="BN558" i="1" s="1"/>
  <c r="BN559" i="1" s="1"/>
  <c r="BN560" i="1" s="1"/>
  <c r="BN561" i="1" s="1"/>
  <c r="BN562" i="1" s="1"/>
  <c r="BN563" i="1" s="1"/>
  <c r="BN564" i="1" s="1"/>
  <c r="BN565" i="1" s="1"/>
  <c r="BN566" i="1" s="1"/>
  <c r="BN567" i="1" s="1"/>
  <c r="BN568" i="1" s="1"/>
  <c r="BN569" i="1" s="1"/>
  <c r="BN570" i="1" s="1"/>
  <c r="BN571" i="1" s="1"/>
  <c r="BN572" i="1" s="1"/>
  <c r="BN573" i="1" s="1"/>
  <c r="BN574" i="1" s="1"/>
  <c r="BN575" i="1" s="1"/>
  <c r="BN576" i="1" s="1"/>
  <c r="BN577" i="1" s="1"/>
  <c r="BN578" i="1" s="1"/>
  <c r="BN579" i="1" s="1"/>
  <c r="BN580" i="1" s="1"/>
  <c r="BN581" i="1" s="1"/>
  <c r="BN582" i="1" s="1"/>
  <c r="BN583" i="1" s="1"/>
  <c r="BN584" i="1" s="1"/>
  <c r="BN585" i="1" s="1"/>
  <c r="BN586" i="1" s="1"/>
  <c r="BN587" i="1" s="1"/>
  <c r="BN588" i="1" s="1"/>
  <c r="BN589" i="1" s="1"/>
  <c r="BN590" i="1" s="1"/>
  <c r="BN591" i="1" s="1"/>
  <c r="BN592" i="1" s="1"/>
  <c r="BN593" i="1" s="1"/>
  <c r="BN594" i="1" s="1"/>
  <c r="BN595" i="1" s="1"/>
  <c r="BN596" i="1" s="1"/>
  <c r="BN597" i="1" s="1"/>
  <c r="BN598" i="1" s="1"/>
  <c r="BN599" i="1" s="1"/>
  <c r="BN600" i="1" s="1"/>
  <c r="BN601" i="1" s="1"/>
  <c r="BN602" i="1" s="1"/>
  <c r="BN603" i="1" s="1"/>
  <c r="BN604" i="1" s="1"/>
  <c r="BN605" i="1" s="1"/>
  <c r="BN606" i="1" s="1"/>
  <c r="BN607" i="1" s="1"/>
  <c r="BN608" i="1" s="1"/>
  <c r="BN609" i="1" s="1"/>
  <c r="BN610" i="1" s="1"/>
  <c r="BN611" i="1" s="1"/>
  <c r="BN612" i="1" s="1"/>
  <c r="BN613" i="1" s="1"/>
  <c r="BN614" i="1" s="1"/>
  <c r="BN615" i="1" s="1"/>
  <c r="BN616" i="1" s="1"/>
  <c r="BN617" i="1" s="1"/>
  <c r="BN618" i="1" s="1"/>
  <c r="BN619" i="1" s="1"/>
  <c r="BN620" i="1" s="1"/>
  <c r="BN621" i="1" s="1"/>
  <c r="BN622" i="1" s="1"/>
  <c r="BN623" i="1" s="1"/>
  <c r="BN624" i="1" s="1"/>
  <c r="BN625" i="1" s="1"/>
  <c r="BN626" i="1" s="1"/>
  <c r="BN627" i="1" s="1"/>
  <c r="BN628" i="1" s="1"/>
  <c r="BN629" i="1" s="1"/>
  <c r="BN630" i="1" s="1"/>
  <c r="BN631" i="1" s="1"/>
  <c r="BN632" i="1" s="1"/>
  <c r="BN633" i="1" s="1"/>
  <c r="BN634" i="1" s="1"/>
  <c r="BN635" i="1" s="1"/>
  <c r="BN636" i="1" s="1"/>
  <c r="BN637" i="1" s="1"/>
  <c r="BN638" i="1" s="1"/>
  <c r="BN639" i="1" s="1"/>
  <c r="BN640" i="1" s="1"/>
  <c r="BN641" i="1" s="1"/>
  <c r="BN642" i="1" s="1"/>
  <c r="BN643" i="1" s="1"/>
  <c r="BN644" i="1" s="1"/>
  <c r="BN645" i="1" s="1"/>
  <c r="BN646" i="1" s="1"/>
  <c r="BN647" i="1" s="1"/>
  <c r="BN648" i="1" s="1"/>
  <c r="BN649" i="1" s="1"/>
  <c r="BN650" i="1" s="1"/>
  <c r="BN651" i="1" s="1"/>
  <c r="BN652" i="1" s="1"/>
  <c r="BN653" i="1" s="1"/>
  <c r="BN654" i="1" s="1"/>
  <c r="BN655" i="1" s="1"/>
  <c r="BN656" i="1" s="1"/>
  <c r="BN657" i="1" s="1"/>
  <c r="BN658" i="1" s="1"/>
  <c r="BN659" i="1" s="1"/>
  <c r="BN660" i="1" s="1"/>
  <c r="BN661" i="1" s="1"/>
  <c r="BN662" i="1" s="1"/>
  <c r="BN663" i="1" s="1"/>
  <c r="BN664" i="1" s="1"/>
  <c r="BN665" i="1" s="1"/>
  <c r="BN666" i="1" s="1"/>
  <c r="BN667" i="1" s="1"/>
  <c r="BN668" i="1" s="1"/>
  <c r="BN669" i="1" s="1"/>
  <c r="BN670" i="1" s="1"/>
  <c r="BN671" i="1" s="1"/>
  <c r="BN672" i="1" s="1"/>
  <c r="BN673" i="1" s="1"/>
  <c r="BN674" i="1" s="1"/>
  <c r="BN675" i="1" s="1"/>
  <c r="BN676" i="1" s="1"/>
  <c r="BN677" i="1" s="1"/>
  <c r="BN678" i="1" s="1"/>
  <c r="BN679" i="1" s="1"/>
  <c r="BN680" i="1" s="1"/>
  <c r="BN681" i="1" s="1"/>
  <c r="BN682" i="1" s="1"/>
  <c r="BN683" i="1" s="1"/>
  <c r="BN684" i="1" s="1"/>
  <c r="BN685" i="1" s="1"/>
  <c r="BN686" i="1" s="1"/>
  <c r="BN687" i="1" s="1"/>
  <c r="BN688" i="1" s="1"/>
  <c r="BN689" i="1" s="1"/>
  <c r="BN690" i="1" s="1"/>
  <c r="BN691" i="1" s="1"/>
  <c r="BN692" i="1" s="1"/>
  <c r="BN693" i="1" s="1"/>
  <c r="BN694" i="1" s="1"/>
  <c r="BN695" i="1" s="1"/>
  <c r="BN696" i="1" s="1"/>
  <c r="BN697" i="1" s="1"/>
  <c r="BN698" i="1" s="1"/>
  <c r="BN699" i="1" s="1"/>
  <c r="BN700" i="1" s="1"/>
  <c r="BN701" i="1" s="1"/>
  <c r="BN702" i="1" s="1"/>
  <c r="BN703" i="1" s="1"/>
  <c r="BN704" i="1" s="1"/>
  <c r="BN705" i="1" s="1"/>
  <c r="BN706" i="1" s="1"/>
  <c r="BN707" i="1" s="1"/>
  <c r="BN708" i="1" s="1"/>
  <c r="BN709" i="1" s="1"/>
  <c r="BN710" i="1" s="1"/>
  <c r="BN711" i="1" s="1"/>
  <c r="BN712" i="1" s="1"/>
  <c r="BN713" i="1" s="1"/>
  <c r="BN714" i="1" s="1"/>
  <c r="BN715" i="1" s="1"/>
  <c r="BN716" i="1" s="1"/>
  <c r="BN717" i="1" s="1"/>
  <c r="BN718" i="1" s="1"/>
  <c r="BN719" i="1" s="1"/>
  <c r="BN720" i="1" s="1"/>
  <c r="BN721" i="1" s="1"/>
  <c r="BN722" i="1" s="1"/>
  <c r="BN723" i="1" s="1"/>
  <c r="BN724" i="1" s="1"/>
  <c r="BN725" i="1" s="1"/>
  <c r="BN726" i="1" s="1"/>
  <c r="BN727" i="1" s="1"/>
  <c r="BN728" i="1" s="1"/>
  <c r="BN729" i="1" s="1"/>
  <c r="BN730" i="1" s="1"/>
  <c r="BN731" i="1" s="1"/>
  <c r="BN732" i="1" s="1"/>
  <c r="BN733" i="1" s="1"/>
  <c r="BN734" i="1" s="1"/>
  <c r="BN735" i="1" s="1"/>
  <c r="BN736" i="1" s="1"/>
  <c r="BN737" i="1" s="1"/>
  <c r="BN738" i="1" s="1"/>
  <c r="BN739" i="1" s="1"/>
  <c r="BN740" i="1" s="1"/>
  <c r="BN741" i="1" s="1"/>
  <c r="BN742" i="1" s="1"/>
  <c r="BN743" i="1" s="1"/>
  <c r="BN744" i="1" s="1"/>
  <c r="BN745" i="1" s="1"/>
  <c r="BN746" i="1" s="1"/>
  <c r="BN747" i="1" s="1"/>
  <c r="BN748" i="1" s="1"/>
  <c r="BN749" i="1" s="1"/>
  <c r="BN750" i="1" s="1"/>
  <c r="BN751" i="1" s="1"/>
  <c r="BN752" i="1" s="1"/>
  <c r="BN753" i="1" s="1"/>
  <c r="BN754" i="1" s="1"/>
  <c r="BN755" i="1" s="1"/>
  <c r="BN756" i="1" s="1"/>
  <c r="BN757" i="1" s="1"/>
  <c r="BN758" i="1" s="1"/>
  <c r="BN759" i="1" s="1"/>
  <c r="BN760" i="1" s="1"/>
  <c r="BN761" i="1" s="1"/>
  <c r="BN762" i="1" s="1"/>
  <c r="BN763" i="1" s="1"/>
  <c r="BN764" i="1" s="1"/>
  <c r="BN765" i="1" s="1"/>
  <c r="BN766" i="1" s="1"/>
  <c r="BN767" i="1" s="1"/>
  <c r="BN768" i="1" s="1"/>
  <c r="BN769" i="1" s="1"/>
  <c r="BN770" i="1" s="1"/>
  <c r="BN771" i="1" s="1"/>
  <c r="BN772" i="1" s="1"/>
  <c r="BN773" i="1" s="1"/>
  <c r="BN774" i="1" s="1"/>
  <c r="BN775" i="1" s="1"/>
  <c r="BN776" i="1" s="1"/>
  <c r="BN777" i="1" s="1"/>
  <c r="BN778" i="1" s="1"/>
  <c r="BN779" i="1" s="1"/>
  <c r="BN780" i="1" s="1"/>
  <c r="BN781" i="1" s="1"/>
  <c r="BN782" i="1" s="1"/>
  <c r="BN783" i="1" s="1"/>
  <c r="BN784" i="1" s="1"/>
  <c r="BN785" i="1" s="1"/>
  <c r="BN786" i="1" s="1"/>
  <c r="BN787" i="1" s="1"/>
  <c r="BN788" i="1" s="1"/>
  <c r="BN789" i="1" s="1"/>
  <c r="BN790" i="1" s="1"/>
  <c r="BN791" i="1" s="1"/>
  <c r="BN792" i="1" s="1"/>
  <c r="BN793" i="1" s="1"/>
  <c r="BN794" i="1" s="1"/>
  <c r="BN795" i="1" s="1"/>
  <c r="BN796" i="1" s="1"/>
  <c r="BN797" i="1" s="1"/>
  <c r="BN798" i="1" s="1"/>
  <c r="BN799" i="1" s="1"/>
  <c r="BN800" i="1" s="1"/>
  <c r="BN801" i="1" s="1"/>
  <c r="BO3" i="1"/>
  <c r="C4" i="1"/>
  <c r="B5" i="1" s="1"/>
  <c r="D4" i="1"/>
  <c r="E4" i="1"/>
  <c r="BK4" i="1"/>
  <c r="BL4" i="1"/>
  <c r="BO4" i="1"/>
  <c r="C5" i="1"/>
  <c r="D5" i="1"/>
  <c r="E5" i="1"/>
  <c r="BK5" i="1"/>
  <c r="BL5" i="1"/>
  <c r="BO5" i="1"/>
  <c r="C6" i="1"/>
  <c r="D6" i="1"/>
  <c r="E6" i="1"/>
  <c r="BK6" i="1"/>
  <c r="BO7" i="1" s="1"/>
  <c r="BL6" i="1"/>
  <c r="C7" i="1"/>
  <c r="D7" i="1"/>
  <c r="E7" i="1"/>
  <c r="BK7" i="1"/>
  <c r="BL7" i="1"/>
  <c r="C8" i="1"/>
  <c r="D8" i="1"/>
  <c r="E8" i="1"/>
  <c r="BK8" i="1"/>
  <c r="BL8" i="1"/>
  <c r="BO8" i="1"/>
  <c r="C9" i="1"/>
  <c r="D9" i="1"/>
  <c r="E9" i="1"/>
  <c r="BK9" i="1"/>
  <c r="BL9" i="1"/>
  <c r="C10" i="1"/>
  <c r="D10" i="1"/>
  <c r="E10" i="1"/>
  <c r="BK10" i="1"/>
  <c r="BO10" i="1" s="1"/>
  <c r="BL10" i="1"/>
  <c r="C11" i="1"/>
  <c r="D11" i="1"/>
  <c r="E11" i="1"/>
  <c r="BK11" i="1"/>
  <c r="BO11" i="1" s="1"/>
  <c r="BL11" i="1"/>
  <c r="C12" i="1"/>
  <c r="D12" i="1"/>
  <c r="E12" i="1"/>
  <c r="BK12" i="1"/>
  <c r="BL12" i="1"/>
  <c r="C13" i="1"/>
  <c r="D13" i="1"/>
  <c r="E13" i="1"/>
  <c r="BK13" i="1"/>
  <c r="BL13" i="1"/>
  <c r="C14" i="1"/>
  <c r="D14" i="1"/>
  <c r="E14" i="1"/>
  <c r="BK14" i="1"/>
  <c r="BL14" i="1"/>
  <c r="C15" i="1"/>
  <c r="D15" i="1"/>
  <c r="E15" i="1"/>
  <c r="BK15" i="1"/>
  <c r="BL15" i="1"/>
  <c r="C16" i="1"/>
  <c r="D16" i="1"/>
  <c r="E16" i="1"/>
  <c r="BK16" i="1"/>
  <c r="BO16" i="1" s="1"/>
  <c r="BL16" i="1"/>
  <c r="C17" i="1"/>
  <c r="D17" i="1"/>
  <c r="E17" i="1"/>
  <c r="BK17" i="1"/>
  <c r="BL17" i="1"/>
  <c r="C18" i="1"/>
  <c r="D18" i="1"/>
  <c r="E18" i="1"/>
  <c r="BK18" i="1"/>
  <c r="BL18" i="1"/>
  <c r="C19" i="1"/>
  <c r="D19" i="1"/>
  <c r="E19" i="1"/>
  <c r="BK19" i="1"/>
  <c r="BL19" i="1"/>
  <c r="C20" i="1"/>
  <c r="D20" i="1"/>
  <c r="E20" i="1"/>
  <c r="BK20" i="1"/>
  <c r="BL20" i="1"/>
  <c r="C21" i="1"/>
  <c r="D21" i="1"/>
  <c r="E21" i="1"/>
  <c r="BK21" i="1"/>
  <c r="BL21" i="1"/>
  <c r="C22" i="1"/>
  <c r="D22" i="1"/>
  <c r="E22" i="1"/>
  <c r="BK22" i="1"/>
  <c r="BO22" i="1" s="1"/>
  <c r="BL22" i="1"/>
  <c r="C23" i="1"/>
  <c r="D23" i="1"/>
  <c r="E23" i="1"/>
  <c r="BK23" i="1"/>
  <c r="BL23" i="1"/>
  <c r="C24" i="1"/>
  <c r="D24" i="1"/>
  <c r="E24" i="1"/>
  <c r="BK24" i="1"/>
  <c r="BL24" i="1"/>
  <c r="C25" i="1"/>
  <c r="D25" i="1"/>
  <c r="E25" i="1"/>
  <c r="BK25" i="1"/>
  <c r="BL25" i="1"/>
  <c r="C26" i="1"/>
  <c r="D26" i="1"/>
  <c r="E26" i="1"/>
  <c r="BK26" i="1"/>
  <c r="BL26" i="1"/>
  <c r="C27" i="1"/>
  <c r="D27" i="1"/>
  <c r="E27" i="1"/>
  <c r="BK27" i="1"/>
  <c r="BL27" i="1"/>
  <c r="C28" i="1"/>
  <c r="D28" i="1"/>
  <c r="E28" i="1"/>
  <c r="BK28" i="1"/>
  <c r="BO28" i="1" s="1"/>
  <c r="BL28" i="1"/>
  <c r="C29" i="1"/>
  <c r="D29" i="1"/>
  <c r="E29" i="1"/>
  <c r="BK29" i="1"/>
  <c r="BL29" i="1"/>
  <c r="C30" i="1"/>
  <c r="D30" i="1"/>
  <c r="E30" i="1"/>
  <c r="BK30" i="1"/>
  <c r="BL30" i="1"/>
  <c r="C31" i="1"/>
  <c r="D31" i="1"/>
  <c r="E31" i="1"/>
  <c r="BK31" i="1"/>
  <c r="BL31" i="1"/>
  <c r="C32" i="1"/>
  <c r="D32" i="1"/>
  <c r="E32" i="1"/>
  <c r="BK32" i="1"/>
  <c r="BL32" i="1"/>
  <c r="C33" i="1"/>
  <c r="D33" i="1"/>
  <c r="E33" i="1"/>
  <c r="BK33" i="1"/>
  <c r="BL33" i="1"/>
  <c r="C34" i="1"/>
  <c r="D34" i="1"/>
  <c r="E34" i="1"/>
  <c r="BK34" i="1"/>
  <c r="BO34" i="1" s="1"/>
  <c r="BL34" i="1"/>
  <c r="C35" i="1"/>
  <c r="D35" i="1"/>
  <c r="E35" i="1"/>
  <c r="BK35" i="1"/>
  <c r="BL35" i="1"/>
  <c r="C36" i="1"/>
  <c r="D36" i="1"/>
  <c r="E36" i="1"/>
  <c r="BK36" i="1"/>
  <c r="BL36" i="1"/>
  <c r="C37" i="1"/>
  <c r="D37" i="1"/>
  <c r="E37" i="1"/>
  <c r="BK37" i="1"/>
  <c r="BL37" i="1"/>
  <c r="C38" i="1"/>
  <c r="D38" i="1"/>
  <c r="E38" i="1"/>
  <c r="BK38" i="1"/>
  <c r="BL38" i="1"/>
  <c r="C39" i="1"/>
  <c r="D39" i="1"/>
  <c r="E39" i="1"/>
  <c r="BK39" i="1"/>
  <c r="BL39" i="1"/>
  <c r="C40" i="1"/>
  <c r="D40" i="1"/>
  <c r="E40" i="1"/>
  <c r="BK40" i="1"/>
  <c r="BL40" i="1"/>
  <c r="C41" i="1"/>
  <c r="D41" i="1"/>
  <c r="E41" i="1"/>
  <c r="BK41" i="1"/>
  <c r="BL41" i="1"/>
  <c r="C42" i="1"/>
  <c r="D42" i="1"/>
  <c r="E42" i="1"/>
  <c r="BK42" i="1"/>
  <c r="BL42" i="1"/>
  <c r="C43" i="1"/>
  <c r="D43" i="1"/>
  <c r="E43" i="1"/>
  <c r="BK43" i="1"/>
  <c r="BL43" i="1"/>
  <c r="C44" i="1"/>
  <c r="D44" i="1"/>
  <c r="E44" i="1"/>
  <c r="BK44" i="1"/>
  <c r="BL44" i="1"/>
  <c r="C45" i="1"/>
  <c r="D45" i="1"/>
  <c r="E45" i="1"/>
  <c r="BK45" i="1"/>
  <c r="BL45" i="1"/>
  <c r="C46" i="1"/>
  <c r="D46" i="1"/>
  <c r="E46" i="1"/>
  <c r="BK46" i="1"/>
  <c r="BL46" i="1"/>
  <c r="C47" i="1"/>
  <c r="D47" i="1"/>
  <c r="E47" i="1"/>
  <c r="BK47" i="1"/>
  <c r="BL47" i="1"/>
  <c r="C48" i="1"/>
  <c r="D48" i="1"/>
  <c r="E48" i="1"/>
  <c r="BK48" i="1"/>
  <c r="BL48" i="1"/>
  <c r="C49" i="1"/>
  <c r="D49" i="1"/>
  <c r="E49" i="1"/>
  <c r="BK49" i="1"/>
  <c r="BL49" i="1"/>
  <c r="C50" i="1"/>
  <c r="D50" i="1"/>
  <c r="E50" i="1"/>
  <c r="BK50" i="1"/>
  <c r="BL50" i="1"/>
  <c r="C51" i="1"/>
  <c r="D51" i="1"/>
  <c r="E51" i="1"/>
  <c r="BK51" i="1"/>
  <c r="BO51" i="1" s="1"/>
  <c r="BL51" i="1"/>
  <c r="C52" i="1"/>
  <c r="D52" i="1"/>
  <c r="E52" i="1"/>
  <c r="BK52" i="1"/>
  <c r="BL52" i="1"/>
  <c r="C53" i="1"/>
  <c r="D53" i="1"/>
  <c r="E53" i="1"/>
  <c r="BK53" i="1"/>
  <c r="BL53" i="1"/>
  <c r="C54" i="1"/>
  <c r="D54" i="1"/>
  <c r="E54" i="1"/>
  <c r="BK54" i="1"/>
  <c r="BL54" i="1"/>
  <c r="C55" i="1"/>
  <c r="D55" i="1"/>
  <c r="E55" i="1"/>
  <c r="BK55" i="1"/>
  <c r="BL55" i="1"/>
  <c r="C56" i="1"/>
  <c r="D56" i="1"/>
  <c r="E56" i="1"/>
  <c r="BK56" i="1"/>
  <c r="BL56" i="1"/>
  <c r="C57" i="1"/>
  <c r="D57" i="1"/>
  <c r="E57" i="1"/>
  <c r="BK57" i="1"/>
  <c r="BO57" i="1" s="1"/>
  <c r="BL57" i="1"/>
  <c r="C58" i="1"/>
  <c r="D58" i="1"/>
  <c r="E58" i="1"/>
  <c r="BK58" i="1"/>
  <c r="BL58" i="1"/>
  <c r="C59" i="1"/>
  <c r="D59" i="1"/>
  <c r="E59" i="1"/>
  <c r="BK59" i="1"/>
  <c r="BL59" i="1"/>
  <c r="C60" i="1"/>
  <c r="D60" i="1"/>
  <c r="E60" i="1"/>
  <c r="BK60" i="1"/>
  <c r="BL60" i="1"/>
  <c r="C61" i="1"/>
  <c r="D61" i="1"/>
  <c r="E61" i="1"/>
  <c r="BK61" i="1"/>
  <c r="BL61" i="1"/>
  <c r="C62" i="1"/>
  <c r="D62" i="1"/>
  <c r="E62" i="1"/>
  <c r="BK62" i="1"/>
  <c r="BL62" i="1"/>
  <c r="C63" i="1"/>
  <c r="D63" i="1"/>
  <c r="E63" i="1"/>
  <c r="BK63" i="1"/>
  <c r="BO63" i="1" s="1"/>
  <c r="BL63" i="1"/>
  <c r="C64" i="1"/>
  <c r="D64" i="1"/>
  <c r="E64" i="1"/>
  <c r="BK64" i="1"/>
  <c r="BL64" i="1"/>
  <c r="C65" i="1"/>
  <c r="D65" i="1"/>
  <c r="E65" i="1"/>
  <c r="BK65" i="1"/>
  <c r="BL65" i="1"/>
  <c r="C66" i="1"/>
  <c r="D66" i="1"/>
  <c r="E66" i="1"/>
  <c r="BK66" i="1"/>
  <c r="BL66" i="1"/>
  <c r="C67" i="1"/>
  <c r="D67" i="1"/>
  <c r="E67" i="1"/>
  <c r="BK67" i="1"/>
  <c r="BL67" i="1"/>
  <c r="C68" i="1"/>
  <c r="D68" i="1"/>
  <c r="E68" i="1"/>
  <c r="BK68" i="1"/>
  <c r="BL68" i="1"/>
  <c r="C69" i="1"/>
  <c r="D69" i="1"/>
  <c r="E69" i="1"/>
  <c r="BK69" i="1"/>
  <c r="BO69" i="1" s="1"/>
  <c r="BL69" i="1"/>
  <c r="C70" i="1"/>
  <c r="D70" i="1"/>
  <c r="E70" i="1"/>
  <c r="BK70" i="1"/>
  <c r="BO70" i="1" s="1"/>
  <c r="BL70" i="1"/>
  <c r="C71" i="1"/>
  <c r="D71" i="1"/>
  <c r="E71" i="1"/>
  <c r="BK71" i="1"/>
  <c r="BL71" i="1"/>
  <c r="C72" i="1"/>
  <c r="D72" i="1"/>
  <c r="E72" i="1"/>
  <c r="BK72" i="1"/>
  <c r="BL72" i="1"/>
  <c r="C73" i="1"/>
  <c r="D73" i="1"/>
  <c r="E73" i="1"/>
  <c r="BK73" i="1"/>
  <c r="BL73" i="1"/>
  <c r="C74" i="1"/>
  <c r="D74" i="1"/>
  <c r="E74" i="1"/>
  <c r="BK74" i="1"/>
  <c r="BL74" i="1"/>
  <c r="C75" i="1"/>
  <c r="D75" i="1"/>
  <c r="E75" i="1"/>
  <c r="BK75" i="1"/>
  <c r="BO75" i="1" s="1"/>
  <c r="BL75" i="1"/>
  <c r="C76" i="1"/>
  <c r="D76" i="1"/>
  <c r="E76" i="1"/>
  <c r="BK76" i="1"/>
  <c r="BL76" i="1"/>
  <c r="C77" i="1"/>
  <c r="D77" i="1"/>
  <c r="E77" i="1"/>
  <c r="BK77" i="1"/>
  <c r="BO77" i="1" s="1"/>
  <c r="BL77" i="1"/>
  <c r="C78" i="1"/>
  <c r="D78" i="1"/>
  <c r="E78" i="1"/>
  <c r="BK78" i="1"/>
  <c r="BL78" i="1"/>
  <c r="C79" i="1"/>
  <c r="D79" i="1"/>
  <c r="E79" i="1"/>
  <c r="BK79" i="1"/>
  <c r="BL79" i="1"/>
  <c r="C80" i="1"/>
  <c r="D80" i="1"/>
  <c r="E80" i="1"/>
  <c r="BK80" i="1"/>
  <c r="BL80" i="1"/>
  <c r="C81" i="1"/>
  <c r="D81" i="1"/>
  <c r="E81" i="1"/>
  <c r="BK81" i="1"/>
  <c r="BO81" i="1" s="1"/>
  <c r="BL81" i="1"/>
  <c r="C82" i="1"/>
  <c r="D82" i="1"/>
  <c r="E82" i="1"/>
  <c r="BK82" i="1"/>
  <c r="BL82" i="1"/>
  <c r="C83" i="1"/>
  <c r="D83" i="1"/>
  <c r="E83" i="1"/>
  <c r="BK83" i="1"/>
  <c r="BO83" i="1" s="1"/>
  <c r="BL83" i="1"/>
  <c r="C84" i="1"/>
  <c r="D84" i="1"/>
  <c r="E84" i="1"/>
  <c r="BK84" i="1"/>
  <c r="BL84" i="1"/>
  <c r="C85" i="1"/>
  <c r="D85" i="1"/>
  <c r="E85" i="1"/>
  <c r="BK85" i="1"/>
  <c r="BL85" i="1"/>
  <c r="C86" i="1"/>
  <c r="D86" i="1"/>
  <c r="E86" i="1"/>
  <c r="BK86" i="1"/>
  <c r="BL86" i="1"/>
  <c r="C87" i="1"/>
  <c r="D87" i="1"/>
  <c r="E87" i="1"/>
  <c r="BK87" i="1"/>
  <c r="BO87" i="1" s="1"/>
  <c r="BL87" i="1"/>
  <c r="C88" i="1"/>
  <c r="D88" i="1"/>
  <c r="E88" i="1"/>
  <c r="BK88" i="1"/>
  <c r="BL88" i="1"/>
  <c r="C89" i="1"/>
  <c r="D89" i="1"/>
  <c r="E89" i="1"/>
  <c r="BK89" i="1"/>
  <c r="BO89" i="1" s="1"/>
  <c r="BL89" i="1"/>
  <c r="C90" i="1"/>
  <c r="D90" i="1"/>
  <c r="E90" i="1"/>
  <c r="BK90" i="1"/>
  <c r="BL90" i="1"/>
  <c r="C91" i="1"/>
  <c r="D91" i="1"/>
  <c r="E91" i="1"/>
  <c r="BK91" i="1"/>
  <c r="BL91" i="1"/>
  <c r="C92" i="1"/>
  <c r="D92" i="1"/>
  <c r="E92" i="1"/>
  <c r="BK92" i="1"/>
  <c r="BL92" i="1"/>
  <c r="C93" i="1"/>
  <c r="D93" i="1"/>
  <c r="E93" i="1"/>
  <c r="BK93" i="1"/>
  <c r="BL93" i="1"/>
  <c r="C94" i="1"/>
  <c r="D94" i="1"/>
  <c r="E94" i="1"/>
  <c r="BK94" i="1"/>
  <c r="BL94" i="1"/>
  <c r="C95" i="1"/>
  <c r="D95" i="1"/>
  <c r="E95" i="1"/>
  <c r="BK95" i="1"/>
  <c r="BO95" i="1" s="1"/>
  <c r="BL95" i="1"/>
  <c r="C96" i="1"/>
  <c r="D96" i="1"/>
  <c r="E96" i="1"/>
  <c r="BK96" i="1"/>
  <c r="BL96" i="1"/>
  <c r="C97" i="1"/>
  <c r="D97" i="1"/>
  <c r="E97" i="1"/>
  <c r="BK97" i="1"/>
  <c r="BL97" i="1"/>
  <c r="C98" i="1"/>
  <c r="D98" i="1"/>
  <c r="E98" i="1"/>
  <c r="BK98" i="1"/>
  <c r="BL98" i="1"/>
  <c r="C99" i="1"/>
  <c r="D99" i="1"/>
  <c r="E99" i="1"/>
  <c r="BK99" i="1"/>
  <c r="BO99" i="1" s="1"/>
  <c r="BL99" i="1"/>
  <c r="C100" i="1"/>
  <c r="D100" i="1"/>
  <c r="E100" i="1"/>
  <c r="BK100" i="1"/>
  <c r="BL100" i="1"/>
  <c r="C101" i="1"/>
  <c r="D101" i="1"/>
  <c r="E101" i="1"/>
  <c r="BK101" i="1"/>
  <c r="BL101" i="1"/>
  <c r="C102" i="1"/>
  <c r="D102" i="1"/>
  <c r="E102" i="1"/>
  <c r="BK102" i="1"/>
  <c r="BL102" i="1"/>
  <c r="C103" i="1"/>
  <c r="D103" i="1"/>
  <c r="E103" i="1"/>
  <c r="BK103" i="1"/>
  <c r="BL103" i="1"/>
  <c r="C104" i="1"/>
  <c r="D104" i="1"/>
  <c r="E104" i="1"/>
  <c r="BK104" i="1"/>
  <c r="BL104" i="1"/>
  <c r="BO104" i="1"/>
  <c r="C105" i="1"/>
  <c r="D105" i="1"/>
  <c r="E105" i="1"/>
  <c r="BK105" i="1"/>
  <c r="BO105" i="1" s="1"/>
  <c r="BL105" i="1"/>
  <c r="C106" i="1"/>
  <c r="D106" i="1"/>
  <c r="E106" i="1"/>
  <c r="BK106" i="1"/>
  <c r="BL106" i="1"/>
  <c r="C107" i="1"/>
  <c r="D107" i="1"/>
  <c r="E107" i="1"/>
  <c r="BK107" i="1"/>
  <c r="BL107" i="1"/>
  <c r="C108" i="1"/>
  <c r="D108" i="1"/>
  <c r="E108" i="1"/>
  <c r="BK108" i="1"/>
  <c r="BO108" i="1" s="1"/>
  <c r="BL108" i="1"/>
  <c r="C109" i="1"/>
  <c r="D109" i="1"/>
  <c r="E109" i="1"/>
  <c r="BK109" i="1"/>
  <c r="BL109" i="1"/>
  <c r="C110" i="1"/>
  <c r="D110" i="1"/>
  <c r="E110" i="1"/>
  <c r="BK110" i="1"/>
  <c r="BL110" i="1"/>
  <c r="C111" i="1"/>
  <c r="D111" i="1"/>
  <c r="E111" i="1"/>
  <c r="BK111" i="1"/>
  <c r="BL111" i="1"/>
  <c r="C112" i="1"/>
  <c r="D112" i="1"/>
  <c r="E112" i="1"/>
  <c r="BK112" i="1"/>
  <c r="BO112" i="1" s="1"/>
  <c r="BL112" i="1"/>
  <c r="C113" i="1"/>
  <c r="D113" i="1"/>
  <c r="E113" i="1"/>
  <c r="BK113" i="1"/>
  <c r="BL113" i="1"/>
  <c r="C114" i="1"/>
  <c r="D114" i="1"/>
  <c r="E114" i="1"/>
  <c r="BK114" i="1"/>
  <c r="BO114" i="1" s="1"/>
  <c r="BL114" i="1"/>
  <c r="C115" i="1"/>
  <c r="D115" i="1"/>
  <c r="E115" i="1"/>
  <c r="BK115" i="1"/>
  <c r="BL115" i="1"/>
  <c r="C116" i="1"/>
  <c r="D116" i="1"/>
  <c r="E116" i="1"/>
  <c r="BK116" i="1"/>
  <c r="BL116" i="1"/>
  <c r="C117" i="1"/>
  <c r="D117" i="1"/>
  <c r="E117" i="1"/>
  <c r="BK117" i="1"/>
  <c r="BL117" i="1"/>
  <c r="C118" i="1"/>
  <c r="D118" i="1"/>
  <c r="E118" i="1"/>
  <c r="BK118" i="1"/>
  <c r="BO118" i="1" s="1"/>
  <c r="BL118" i="1"/>
  <c r="C119" i="1"/>
  <c r="D119" i="1"/>
  <c r="E119" i="1"/>
  <c r="BK119" i="1"/>
  <c r="BL119" i="1"/>
  <c r="C120" i="1"/>
  <c r="D120" i="1"/>
  <c r="E120" i="1"/>
  <c r="BK120" i="1"/>
  <c r="BL120" i="1"/>
  <c r="C121" i="1"/>
  <c r="D121" i="1"/>
  <c r="E121" i="1"/>
  <c r="BK121" i="1"/>
  <c r="BL121" i="1"/>
  <c r="C122" i="1"/>
  <c r="D122" i="1"/>
  <c r="E122" i="1"/>
  <c r="BK122" i="1"/>
  <c r="BL122" i="1"/>
  <c r="C123" i="1"/>
  <c r="D123" i="1"/>
  <c r="E123" i="1"/>
  <c r="BK123" i="1"/>
  <c r="BO123" i="1" s="1"/>
  <c r="BL123" i="1"/>
  <c r="C124" i="1"/>
  <c r="D124" i="1"/>
  <c r="E124" i="1"/>
  <c r="BK124" i="1"/>
  <c r="BL124" i="1"/>
  <c r="C125" i="1"/>
  <c r="D125" i="1"/>
  <c r="E125" i="1"/>
  <c r="BK125" i="1"/>
  <c r="BL125" i="1"/>
  <c r="C126" i="1"/>
  <c r="D126" i="1"/>
  <c r="E126" i="1"/>
  <c r="BK126" i="1"/>
  <c r="BO126" i="1" s="1"/>
  <c r="BL126" i="1"/>
  <c r="C127" i="1"/>
  <c r="D127" i="1"/>
  <c r="E127" i="1"/>
  <c r="BK127" i="1"/>
  <c r="BL127" i="1"/>
  <c r="C128" i="1"/>
  <c r="D128" i="1"/>
  <c r="E128" i="1"/>
  <c r="BK128" i="1"/>
  <c r="BL128" i="1"/>
  <c r="C129" i="1"/>
  <c r="D129" i="1"/>
  <c r="E129" i="1"/>
  <c r="BK129" i="1"/>
  <c r="BL129" i="1"/>
  <c r="C130" i="1"/>
  <c r="D130" i="1"/>
  <c r="E130" i="1"/>
  <c r="BK130" i="1"/>
  <c r="BL130" i="1"/>
  <c r="C131" i="1"/>
  <c r="D131" i="1"/>
  <c r="E131" i="1"/>
  <c r="BK131" i="1"/>
  <c r="BL131" i="1"/>
  <c r="C132" i="1"/>
  <c r="D132" i="1"/>
  <c r="E132" i="1"/>
  <c r="BK132" i="1"/>
  <c r="BO132" i="1" s="1"/>
  <c r="BL132" i="1"/>
  <c r="C133" i="1"/>
  <c r="D133" i="1"/>
  <c r="E133" i="1"/>
  <c r="BK133" i="1"/>
  <c r="BL133" i="1"/>
  <c r="C134" i="1"/>
  <c r="D134" i="1"/>
  <c r="E134" i="1"/>
  <c r="BK134" i="1"/>
  <c r="BL134" i="1"/>
  <c r="C135" i="1"/>
  <c r="D135" i="1"/>
  <c r="E135" i="1"/>
  <c r="BK135" i="1"/>
  <c r="BL135" i="1"/>
  <c r="C136" i="1"/>
  <c r="D136" i="1"/>
  <c r="E136" i="1"/>
  <c r="BK136" i="1"/>
  <c r="BL136" i="1"/>
  <c r="C137" i="1"/>
  <c r="D137" i="1"/>
  <c r="E137" i="1"/>
  <c r="BK137" i="1"/>
  <c r="BL137" i="1"/>
  <c r="C138" i="1"/>
  <c r="D138" i="1"/>
  <c r="E138" i="1"/>
  <c r="BK138" i="1"/>
  <c r="BL138" i="1"/>
  <c r="C139" i="1"/>
  <c r="D139" i="1"/>
  <c r="E139" i="1"/>
  <c r="BK139" i="1"/>
  <c r="BL139" i="1"/>
  <c r="C140" i="1"/>
  <c r="D140" i="1"/>
  <c r="E140" i="1"/>
  <c r="BK140" i="1"/>
  <c r="BL140" i="1"/>
  <c r="C141" i="1"/>
  <c r="D141" i="1"/>
  <c r="E141" i="1"/>
  <c r="BK141" i="1"/>
  <c r="BL141" i="1"/>
  <c r="C142" i="1"/>
  <c r="D142" i="1"/>
  <c r="E142" i="1"/>
  <c r="BK142" i="1"/>
  <c r="BL142" i="1"/>
  <c r="C143" i="1"/>
  <c r="D143" i="1"/>
  <c r="E143" i="1"/>
  <c r="BK143" i="1"/>
  <c r="BL143" i="1"/>
  <c r="C144" i="1"/>
  <c r="D144" i="1"/>
  <c r="E144" i="1"/>
  <c r="BK144" i="1"/>
  <c r="BL144" i="1"/>
  <c r="C145" i="1"/>
  <c r="D145" i="1"/>
  <c r="E145" i="1"/>
  <c r="BK145" i="1"/>
  <c r="BL145" i="1"/>
  <c r="C146" i="1"/>
  <c r="D146" i="1"/>
  <c r="E146" i="1"/>
  <c r="BK146" i="1"/>
  <c r="BL146" i="1"/>
  <c r="C147" i="1"/>
  <c r="D147" i="1"/>
  <c r="E147" i="1"/>
  <c r="BK147" i="1"/>
  <c r="BL147" i="1"/>
  <c r="C148" i="1"/>
  <c r="D148" i="1"/>
  <c r="E148" i="1"/>
  <c r="BK148" i="1"/>
  <c r="BL148" i="1"/>
  <c r="C149" i="1"/>
  <c r="D149" i="1"/>
  <c r="E149" i="1"/>
  <c r="BK149" i="1"/>
  <c r="BO149" i="1" s="1"/>
  <c r="BL149" i="1"/>
  <c r="C150" i="1"/>
  <c r="D150" i="1"/>
  <c r="E150" i="1"/>
  <c r="BK150" i="1"/>
  <c r="BO150" i="1" s="1"/>
  <c r="BL150" i="1"/>
  <c r="C151" i="1"/>
  <c r="D151" i="1"/>
  <c r="E151" i="1"/>
  <c r="BK151" i="1"/>
  <c r="BL151" i="1"/>
  <c r="C152" i="1"/>
  <c r="D152" i="1"/>
  <c r="E152" i="1"/>
  <c r="BK152" i="1"/>
  <c r="BL152" i="1"/>
  <c r="C153" i="1"/>
  <c r="D153" i="1"/>
  <c r="E153" i="1"/>
  <c r="BK153" i="1"/>
  <c r="BL153" i="1"/>
  <c r="C154" i="1"/>
  <c r="D154" i="1"/>
  <c r="E154" i="1"/>
  <c r="BK154" i="1"/>
  <c r="BL154" i="1"/>
  <c r="C155" i="1"/>
  <c r="D155" i="1"/>
  <c r="E155" i="1"/>
  <c r="BK155" i="1"/>
  <c r="BL155" i="1"/>
  <c r="C156" i="1"/>
  <c r="D156" i="1"/>
  <c r="E156" i="1"/>
  <c r="BK156" i="1"/>
  <c r="BL156" i="1"/>
  <c r="C157" i="1"/>
  <c r="D157" i="1"/>
  <c r="E157" i="1"/>
  <c r="BK157" i="1"/>
  <c r="BL157" i="1"/>
  <c r="C158" i="1"/>
  <c r="D158" i="1"/>
  <c r="E158" i="1"/>
  <c r="BK158" i="1"/>
  <c r="BL158" i="1"/>
  <c r="C159" i="1"/>
  <c r="D159" i="1"/>
  <c r="E159" i="1"/>
  <c r="BK159" i="1"/>
  <c r="BL159" i="1"/>
  <c r="C160" i="1"/>
  <c r="D160" i="1"/>
  <c r="E160" i="1"/>
  <c r="BK160" i="1"/>
  <c r="BL160" i="1"/>
  <c r="C161" i="1"/>
  <c r="D161" i="1"/>
  <c r="E161" i="1"/>
  <c r="BK161" i="1"/>
  <c r="BL161" i="1"/>
  <c r="C162" i="1"/>
  <c r="D162" i="1"/>
  <c r="E162" i="1"/>
  <c r="BK162" i="1"/>
  <c r="BL162" i="1"/>
  <c r="C163" i="1"/>
  <c r="D163" i="1"/>
  <c r="E163" i="1"/>
  <c r="BK163" i="1"/>
  <c r="BL163" i="1"/>
  <c r="C164" i="1"/>
  <c r="D164" i="1"/>
  <c r="E164" i="1"/>
  <c r="BK164" i="1"/>
  <c r="BL164" i="1"/>
  <c r="C165" i="1"/>
  <c r="D165" i="1"/>
  <c r="E165" i="1"/>
  <c r="BK165" i="1"/>
  <c r="BL165" i="1"/>
  <c r="C166" i="1"/>
  <c r="D166" i="1"/>
  <c r="E166" i="1"/>
  <c r="BK166" i="1"/>
  <c r="BL166" i="1"/>
  <c r="C167" i="1"/>
  <c r="D167" i="1"/>
  <c r="E167" i="1"/>
  <c r="BK167" i="1"/>
  <c r="BL167" i="1"/>
  <c r="C168" i="1"/>
  <c r="D168" i="1"/>
  <c r="E168" i="1"/>
  <c r="BK168" i="1"/>
  <c r="BL168" i="1"/>
  <c r="C169" i="1"/>
  <c r="D169" i="1"/>
  <c r="E169" i="1"/>
  <c r="BK169" i="1"/>
  <c r="BL169" i="1"/>
  <c r="C170" i="1"/>
  <c r="D170" i="1"/>
  <c r="E170" i="1"/>
  <c r="BK170" i="1"/>
  <c r="BL170" i="1"/>
  <c r="C171" i="1"/>
  <c r="D171" i="1"/>
  <c r="E171" i="1"/>
  <c r="BK171" i="1"/>
  <c r="BL171" i="1"/>
  <c r="C172" i="1"/>
  <c r="D172" i="1"/>
  <c r="E172" i="1"/>
  <c r="BK172" i="1"/>
  <c r="BL172" i="1"/>
  <c r="C173" i="1"/>
  <c r="D173" i="1"/>
  <c r="E173" i="1"/>
  <c r="BK173" i="1"/>
  <c r="BL173" i="1"/>
  <c r="C174" i="1"/>
  <c r="D174" i="1"/>
  <c r="E174" i="1"/>
  <c r="BK174" i="1"/>
  <c r="BL174" i="1"/>
  <c r="C175" i="1"/>
  <c r="D175" i="1"/>
  <c r="E175" i="1"/>
  <c r="BK175" i="1"/>
  <c r="BL175" i="1"/>
  <c r="C176" i="1"/>
  <c r="D176" i="1"/>
  <c r="E176" i="1"/>
  <c r="BK176" i="1"/>
  <c r="BL176" i="1"/>
  <c r="C177" i="1"/>
  <c r="D177" i="1"/>
  <c r="E177" i="1"/>
  <c r="BK177" i="1"/>
  <c r="BL177" i="1"/>
  <c r="C178" i="1"/>
  <c r="D178" i="1"/>
  <c r="E178" i="1"/>
  <c r="BK178" i="1"/>
  <c r="BL178" i="1"/>
  <c r="C179" i="1"/>
  <c r="D179" i="1"/>
  <c r="E179" i="1"/>
  <c r="BK179" i="1"/>
  <c r="BL179" i="1"/>
  <c r="C180" i="1"/>
  <c r="D180" i="1"/>
  <c r="E180" i="1"/>
  <c r="BK180" i="1"/>
  <c r="BL180" i="1"/>
  <c r="C181" i="1"/>
  <c r="D181" i="1"/>
  <c r="E181" i="1"/>
  <c r="BK181" i="1"/>
  <c r="BL181" i="1"/>
  <c r="C182" i="1"/>
  <c r="D182" i="1"/>
  <c r="E182" i="1"/>
  <c r="BK182" i="1"/>
  <c r="BL182" i="1"/>
  <c r="C183" i="1"/>
  <c r="D183" i="1"/>
  <c r="E183" i="1"/>
  <c r="BK183" i="1"/>
  <c r="BL183" i="1"/>
  <c r="C184" i="1"/>
  <c r="D184" i="1"/>
  <c r="E184" i="1"/>
  <c r="BK184" i="1"/>
  <c r="BL184" i="1"/>
  <c r="C185" i="1"/>
  <c r="D185" i="1"/>
  <c r="E185" i="1"/>
  <c r="BK185" i="1"/>
  <c r="BO185" i="1" s="1"/>
  <c r="BL185" i="1"/>
  <c r="C186" i="1"/>
  <c r="D186" i="1"/>
  <c r="E186" i="1"/>
  <c r="BK186" i="1"/>
  <c r="BO186" i="1" s="1"/>
  <c r="BL186" i="1"/>
  <c r="C187" i="1"/>
  <c r="D187" i="1"/>
  <c r="E187" i="1"/>
  <c r="BK187" i="1"/>
  <c r="BL187" i="1"/>
  <c r="C188" i="1"/>
  <c r="D188" i="1"/>
  <c r="E188" i="1"/>
  <c r="BK188" i="1"/>
  <c r="BL188" i="1"/>
  <c r="C189" i="1"/>
  <c r="D189" i="1"/>
  <c r="E189" i="1"/>
  <c r="BK189" i="1"/>
  <c r="BL189" i="1"/>
  <c r="C190" i="1"/>
  <c r="D190" i="1"/>
  <c r="E190" i="1"/>
  <c r="BK190" i="1"/>
  <c r="BO190" i="1" s="1"/>
  <c r="BL190" i="1"/>
  <c r="C191" i="1"/>
  <c r="D191" i="1"/>
  <c r="E191" i="1"/>
  <c r="BK191" i="1"/>
  <c r="BL191" i="1"/>
  <c r="C192" i="1"/>
  <c r="D192" i="1"/>
  <c r="E192" i="1"/>
  <c r="BK192" i="1"/>
  <c r="BL192" i="1"/>
  <c r="C193" i="1"/>
  <c r="D193" i="1"/>
  <c r="E193" i="1"/>
  <c r="BK193" i="1"/>
  <c r="BL193" i="1"/>
  <c r="C194" i="1"/>
  <c r="D194" i="1"/>
  <c r="E194" i="1"/>
  <c r="BK194" i="1"/>
  <c r="BL194" i="1"/>
  <c r="C195" i="1"/>
  <c r="D195" i="1"/>
  <c r="E195" i="1"/>
  <c r="BK195" i="1"/>
  <c r="BL195" i="1"/>
  <c r="C196" i="1"/>
  <c r="D196" i="1"/>
  <c r="E196" i="1"/>
  <c r="BK196" i="1"/>
  <c r="BO196" i="1" s="1"/>
  <c r="BL196" i="1"/>
  <c r="C197" i="1"/>
  <c r="D197" i="1"/>
  <c r="E197" i="1"/>
  <c r="BK197" i="1"/>
  <c r="BL197" i="1"/>
  <c r="C198" i="1"/>
  <c r="D198" i="1"/>
  <c r="E198" i="1"/>
  <c r="BK198" i="1"/>
  <c r="BL198" i="1"/>
  <c r="C199" i="1"/>
  <c r="D199" i="1"/>
  <c r="E199" i="1"/>
  <c r="BK199" i="1"/>
  <c r="BL199" i="1"/>
  <c r="C200" i="1"/>
  <c r="D200" i="1"/>
  <c r="E200" i="1"/>
  <c r="BK200" i="1"/>
  <c r="BL200" i="1"/>
  <c r="C201" i="1"/>
  <c r="D201" i="1"/>
  <c r="E201" i="1"/>
  <c r="BK201" i="1"/>
  <c r="BL201" i="1"/>
  <c r="C202" i="1"/>
  <c r="D202" i="1"/>
  <c r="E202" i="1"/>
  <c r="BK202" i="1"/>
  <c r="BL202" i="1"/>
  <c r="C203" i="1"/>
  <c r="D203" i="1"/>
  <c r="E203" i="1"/>
  <c r="BK203" i="1"/>
  <c r="BO203" i="1" s="1"/>
  <c r="BL203" i="1"/>
  <c r="C204" i="1"/>
  <c r="D204" i="1"/>
  <c r="E204" i="1"/>
  <c r="BK204" i="1"/>
  <c r="BO204" i="1" s="1"/>
  <c r="BL204" i="1"/>
  <c r="C205" i="1"/>
  <c r="D205" i="1"/>
  <c r="E205" i="1"/>
  <c r="BK205" i="1"/>
  <c r="BL205" i="1"/>
  <c r="C206" i="1"/>
  <c r="D206" i="1"/>
  <c r="E206" i="1"/>
  <c r="BK206" i="1"/>
  <c r="BL206" i="1"/>
  <c r="C207" i="1"/>
  <c r="D207" i="1"/>
  <c r="E207" i="1"/>
  <c r="BK207" i="1"/>
  <c r="BL207" i="1"/>
  <c r="C208" i="1"/>
  <c r="D208" i="1"/>
  <c r="E208" i="1"/>
  <c r="BK208" i="1"/>
  <c r="BL208" i="1"/>
  <c r="C209" i="1"/>
  <c r="D209" i="1"/>
  <c r="E209" i="1"/>
  <c r="BK209" i="1"/>
  <c r="BL209" i="1"/>
  <c r="C210" i="1"/>
  <c r="D210" i="1"/>
  <c r="E210" i="1"/>
  <c r="BK210" i="1"/>
  <c r="BO210" i="1" s="1"/>
  <c r="BL210" i="1"/>
  <c r="C211" i="1"/>
  <c r="D211" i="1"/>
  <c r="E211" i="1"/>
  <c r="BK211" i="1"/>
  <c r="BL211" i="1"/>
  <c r="C212" i="1"/>
  <c r="D212" i="1"/>
  <c r="E212" i="1"/>
  <c r="BK212" i="1"/>
  <c r="BL212" i="1"/>
  <c r="C213" i="1"/>
  <c r="D213" i="1"/>
  <c r="E213" i="1"/>
  <c r="BK213" i="1"/>
  <c r="BL213" i="1"/>
  <c r="C214" i="1"/>
  <c r="D214" i="1"/>
  <c r="E214" i="1"/>
  <c r="BK214" i="1"/>
  <c r="BL214" i="1"/>
  <c r="C215" i="1"/>
  <c r="D215" i="1"/>
  <c r="E215" i="1"/>
  <c r="BK215" i="1"/>
  <c r="BL215" i="1"/>
  <c r="C216" i="1"/>
  <c r="D216" i="1"/>
  <c r="E216" i="1"/>
  <c r="BK216" i="1"/>
  <c r="BL216" i="1"/>
  <c r="C217" i="1"/>
  <c r="D217" i="1"/>
  <c r="E217" i="1"/>
  <c r="BK217" i="1"/>
  <c r="BL217" i="1"/>
  <c r="C218" i="1"/>
  <c r="D218" i="1"/>
  <c r="E218" i="1"/>
  <c r="BK218" i="1"/>
  <c r="BL218" i="1"/>
  <c r="C219" i="1"/>
  <c r="D219" i="1"/>
  <c r="E219" i="1"/>
  <c r="BK219" i="1"/>
  <c r="BL219" i="1"/>
  <c r="C220" i="1"/>
  <c r="D220" i="1"/>
  <c r="E220" i="1"/>
  <c r="BK220" i="1"/>
  <c r="BL220" i="1"/>
  <c r="C221" i="1"/>
  <c r="D221" i="1"/>
  <c r="E221" i="1"/>
  <c r="BK221" i="1"/>
  <c r="BL221" i="1"/>
  <c r="C222" i="1"/>
  <c r="D222" i="1"/>
  <c r="E222" i="1"/>
  <c r="BK222" i="1"/>
  <c r="BO222" i="1" s="1"/>
  <c r="BL222" i="1"/>
  <c r="C223" i="1"/>
  <c r="D223" i="1"/>
  <c r="E223" i="1"/>
  <c r="BK223" i="1"/>
  <c r="BL223" i="1"/>
  <c r="C224" i="1"/>
  <c r="D224" i="1"/>
  <c r="E224" i="1"/>
  <c r="BK224" i="1"/>
  <c r="BL224" i="1"/>
  <c r="C225" i="1"/>
  <c r="D225" i="1"/>
  <c r="E225" i="1"/>
  <c r="BK225" i="1"/>
  <c r="BL225" i="1"/>
  <c r="C226" i="1"/>
  <c r="D226" i="1"/>
  <c r="E226" i="1"/>
  <c r="BK226" i="1"/>
  <c r="BL226" i="1"/>
  <c r="C227" i="1"/>
  <c r="D227" i="1"/>
  <c r="E227" i="1"/>
  <c r="BK227" i="1"/>
  <c r="BL227" i="1"/>
  <c r="C228" i="1"/>
  <c r="D228" i="1"/>
  <c r="E228" i="1"/>
  <c r="BK228" i="1"/>
  <c r="BL228" i="1"/>
  <c r="C229" i="1"/>
  <c r="D229" i="1"/>
  <c r="E229" i="1"/>
  <c r="BK229" i="1"/>
  <c r="BL229" i="1"/>
  <c r="C230" i="1"/>
  <c r="D230" i="1"/>
  <c r="E230" i="1"/>
  <c r="BK230" i="1"/>
  <c r="BO230" i="1" s="1"/>
  <c r="BL230" i="1"/>
  <c r="C231" i="1"/>
  <c r="D231" i="1"/>
  <c r="E231" i="1"/>
  <c r="BK231" i="1"/>
  <c r="BO231" i="1" s="1"/>
  <c r="BL231" i="1"/>
  <c r="C232" i="1"/>
  <c r="D232" i="1"/>
  <c r="E232" i="1"/>
  <c r="BK232" i="1"/>
  <c r="BL232" i="1"/>
  <c r="C233" i="1"/>
  <c r="D233" i="1"/>
  <c r="E233" i="1"/>
  <c r="BK233" i="1"/>
  <c r="BL233" i="1"/>
  <c r="C234" i="1"/>
  <c r="D234" i="1"/>
  <c r="E234" i="1"/>
  <c r="BK234" i="1"/>
  <c r="BL234" i="1"/>
  <c r="C235" i="1"/>
  <c r="D235" i="1"/>
  <c r="E235" i="1"/>
  <c r="BK235" i="1"/>
  <c r="BO235" i="1" s="1"/>
  <c r="BL235" i="1"/>
  <c r="C236" i="1"/>
  <c r="D236" i="1"/>
  <c r="E236" i="1"/>
  <c r="BK236" i="1"/>
  <c r="BL236" i="1"/>
  <c r="C237" i="1"/>
  <c r="D237" i="1"/>
  <c r="E237" i="1"/>
  <c r="BK237" i="1"/>
  <c r="BL237" i="1"/>
  <c r="C238" i="1"/>
  <c r="D238" i="1"/>
  <c r="E238" i="1"/>
  <c r="BK238" i="1"/>
  <c r="BL238" i="1"/>
  <c r="C239" i="1"/>
  <c r="D239" i="1"/>
  <c r="E239" i="1"/>
  <c r="BK239" i="1"/>
  <c r="BO239" i="1" s="1"/>
  <c r="BL239" i="1"/>
  <c r="C240" i="1"/>
  <c r="D240" i="1"/>
  <c r="E240" i="1"/>
  <c r="BK240" i="1"/>
  <c r="BO240" i="1" s="1"/>
  <c r="BL240" i="1"/>
  <c r="C241" i="1"/>
  <c r="D241" i="1"/>
  <c r="E241" i="1"/>
  <c r="BK241" i="1"/>
  <c r="BL241" i="1"/>
  <c r="C242" i="1"/>
  <c r="D242" i="1"/>
  <c r="E242" i="1"/>
  <c r="BK242" i="1"/>
  <c r="BL242" i="1"/>
  <c r="C243" i="1"/>
  <c r="D243" i="1"/>
  <c r="E243" i="1"/>
  <c r="BK243" i="1"/>
  <c r="BL243" i="1"/>
  <c r="C244" i="1"/>
  <c r="D244" i="1"/>
  <c r="E244" i="1"/>
  <c r="BK244" i="1"/>
  <c r="BL244" i="1"/>
  <c r="C245" i="1"/>
  <c r="D245" i="1"/>
  <c r="E245" i="1"/>
  <c r="BK245" i="1"/>
  <c r="BO245" i="1" s="1"/>
  <c r="BL245" i="1"/>
  <c r="C246" i="1"/>
  <c r="D246" i="1"/>
  <c r="E246" i="1"/>
  <c r="BK246" i="1"/>
  <c r="BL246" i="1"/>
  <c r="C247" i="1"/>
  <c r="D247" i="1"/>
  <c r="E247" i="1"/>
  <c r="BK247" i="1"/>
  <c r="BL247" i="1"/>
  <c r="C248" i="1"/>
  <c r="D248" i="1"/>
  <c r="E248" i="1"/>
  <c r="BK248" i="1"/>
  <c r="BL248" i="1"/>
  <c r="C249" i="1"/>
  <c r="D249" i="1"/>
  <c r="E249" i="1"/>
  <c r="BK249" i="1"/>
  <c r="BL249" i="1"/>
  <c r="C250" i="1"/>
  <c r="D250" i="1"/>
  <c r="E250" i="1"/>
  <c r="BK250" i="1"/>
  <c r="BL250" i="1"/>
  <c r="C251" i="1"/>
  <c r="D251" i="1"/>
  <c r="E251" i="1"/>
  <c r="BK251" i="1"/>
  <c r="BL251" i="1"/>
  <c r="C252" i="1"/>
  <c r="D252" i="1"/>
  <c r="E252" i="1"/>
  <c r="BK252" i="1"/>
  <c r="BL252" i="1"/>
  <c r="C253" i="1"/>
  <c r="D253" i="1"/>
  <c r="E253" i="1"/>
  <c r="BK253" i="1"/>
  <c r="BL253" i="1"/>
  <c r="C254" i="1"/>
  <c r="D254" i="1"/>
  <c r="E254" i="1"/>
  <c r="BK254" i="1"/>
  <c r="BL254" i="1"/>
  <c r="C255" i="1"/>
  <c r="D255" i="1"/>
  <c r="E255" i="1"/>
  <c r="BK255" i="1"/>
  <c r="BL255" i="1"/>
  <c r="C256" i="1"/>
  <c r="D256" i="1"/>
  <c r="E256" i="1"/>
  <c r="BK256" i="1"/>
  <c r="BL256" i="1"/>
  <c r="C257" i="1"/>
  <c r="D257" i="1"/>
  <c r="E257" i="1"/>
  <c r="BK257" i="1"/>
  <c r="BO257" i="1" s="1"/>
  <c r="BL257" i="1"/>
  <c r="C258" i="1"/>
  <c r="D258" i="1"/>
  <c r="E258" i="1"/>
  <c r="BK258" i="1"/>
  <c r="BO258" i="1" s="1"/>
  <c r="BL258" i="1"/>
  <c r="C259" i="1"/>
  <c r="D259" i="1"/>
  <c r="E259" i="1"/>
  <c r="BK259" i="1"/>
  <c r="BL259" i="1"/>
  <c r="C260" i="1"/>
  <c r="D260" i="1"/>
  <c r="E260" i="1"/>
  <c r="BK260" i="1"/>
  <c r="BL260" i="1"/>
  <c r="C261" i="1"/>
  <c r="D261" i="1"/>
  <c r="E261" i="1"/>
  <c r="BK261" i="1"/>
  <c r="BL261" i="1"/>
  <c r="C262" i="1"/>
  <c r="D262" i="1"/>
  <c r="E262" i="1"/>
  <c r="BK262" i="1"/>
  <c r="BL262" i="1"/>
  <c r="C263" i="1"/>
  <c r="D263" i="1"/>
  <c r="E263" i="1"/>
  <c r="BK263" i="1"/>
  <c r="BL263" i="1"/>
  <c r="C264" i="1"/>
  <c r="D264" i="1"/>
  <c r="E264" i="1"/>
  <c r="BK264" i="1"/>
  <c r="BL264" i="1"/>
  <c r="C265" i="1"/>
  <c r="D265" i="1"/>
  <c r="E265" i="1"/>
  <c r="BK265" i="1"/>
  <c r="BL265" i="1"/>
  <c r="C266" i="1"/>
  <c r="D266" i="1"/>
  <c r="E266" i="1"/>
  <c r="BK266" i="1"/>
  <c r="BO266" i="1" s="1"/>
  <c r="BL266" i="1"/>
  <c r="C267" i="1"/>
  <c r="D267" i="1"/>
  <c r="E267" i="1"/>
  <c r="BK267" i="1"/>
  <c r="BL267" i="1"/>
  <c r="C268" i="1"/>
  <c r="D268" i="1"/>
  <c r="E268" i="1"/>
  <c r="BK268" i="1"/>
  <c r="BL268" i="1"/>
  <c r="C269" i="1"/>
  <c r="D269" i="1"/>
  <c r="E269" i="1"/>
  <c r="BK269" i="1"/>
  <c r="BL269" i="1"/>
  <c r="C270" i="1"/>
  <c r="D270" i="1"/>
  <c r="E270" i="1"/>
  <c r="BK270" i="1"/>
  <c r="BL270" i="1"/>
  <c r="C271" i="1"/>
  <c r="D271" i="1"/>
  <c r="E271" i="1"/>
  <c r="BK271" i="1"/>
  <c r="BO271" i="1" s="1"/>
  <c r="BL271" i="1"/>
  <c r="C272" i="1"/>
  <c r="D272" i="1"/>
  <c r="E272" i="1"/>
  <c r="BK272" i="1"/>
  <c r="BL272" i="1"/>
  <c r="C273" i="1"/>
  <c r="D273" i="1"/>
  <c r="E273" i="1"/>
  <c r="BK273" i="1"/>
  <c r="BL273" i="1"/>
  <c r="C274" i="1"/>
  <c r="D274" i="1"/>
  <c r="E274" i="1"/>
  <c r="BK274" i="1"/>
  <c r="BL274" i="1"/>
  <c r="C275" i="1"/>
  <c r="D275" i="1"/>
  <c r="E275" i="1"/>
  <c r="BK275" i="1"/>
  <c r="BL275" i="1"/>
  <c r="C276" i="1"/>
  <c r="D276" i="1"/>
  <c r="E276" i="1"/>
  <c r="BK276" i="1"/>
  <c r="BO276" i="1" s="1"/>
  <c r="BL276" i="1"/>
  <c r="C277" i="1"/>
  <c r="D277" i="1"/>
  <c r="E277" i="1"/>
  <c r="BK277" i="1"/>
  <c r="BO277" i="1" s="1"/>
  <c r="BL277" i="1"/>
  <c r="C278" i="1"/>
  <c r="D278" i="1"/>
  <c r="E278" i="1"/>
  <c r="BK278" i="1"/>
  <c r="BL278" i="1"/>
  <c r="C279" i="1"/>
  <c r="D279" i="1"/>
  <c r="E279" i="1"/>
  <c r="BK279" i="1"/>
  <c r="BL279" i="1"/>
  <c r="C280" i="1"/>
  <c r="D280" i="1"/>
  <c r="E280" i="1"/>
  <c r="BK280" i="1"/>
  <c r="BL280" i="1"/>
  <c r="C281" i="1"/>
  <c r="D281" i="1"/>
  <c r="E281" i="1"/>
  <c r="BK281" i="1"/>
  <c r="BL281" i="1"/>
  <c r="C282" i="1"/>
  <c r="D282" i="1"/>
  <c r="E282" i="1"/>
  <c r="BK282" i="1"/>
  <c r="BL282" i="1"/>
  <c r="C283" i="1"/>
  <c r="D283" i="1"/>
  <c r="E283" i="1"/>
  <c r="BK283" i="1"/>
  <c r="BL283" i="1"/>
  <c r="C284" i="1"/>
  <c r="D284" i="1"/>
  <c r="E284" i="1"/>
  <c r="BK284" i="1"/>
  <c r="BO284" i="1" s="1"/>
  <c r="BL284" i="1"/>
  <c r="C285" i="1"/>
  <c r="D285" i="1"/>
  <c r="E285" i="1"/>
  <c r="BK285" i="1"/>
  <c r="BL285" i="1"/>
  <c r="C286" i="1"/>
  <c r="D286" i="1"/>
  <c r="E286" i="1"/>
  <c r="BK286" i="1"/>
  <c r="BL286" i="1"/>
  <c r="C287" i="1"/>
  <c r="D287" i="1"/>
  <c r="E287" i="1"/>
  <c r="BK287" i="1"/>
  <c r="BL287" i="1"/>
  <c r="C288" i="1"/>
  <c r="D288" i="1"/>
  <c r="E288" i="1"/>
  <c r="BK288" i="1"/>
  <c r="BO288" i="1" s="1"/>
  <c r="BL288" i="1"/>
  <c r="C289" i="1"/>
  <c r="D289" i="1"/>
  <c r="E289" i="1"/>
  <c r="BK289" i="1"/>
  <c r="BO289" i="1" s="1"/>
  <c r="BL289" i="1"/>
  <c r="C290" i="1"/>
  <c r="D290" i="1"/>
  <c r="E290" i="1"/>
  <c r="BK290" i="1"/>
  <c r="BL290" i="1"/>
  <c r="C291" i="1"/>
  <c r="D291" i="1"/>
  <c r="E291" i="1"/>
  <c r="BK291" i="1"/>
  <c r="BL291" i="1"/>
  <c r="C292" i="1"/>
  <c r="D292" i="1"/>
  <c r="E292" i="1"/>
  <c r="BK292" i="1"/>
  <c r="BL292" i="1"/>
  <c r="C293" i="1"/>
  <c r="D293" i="1"/>
  <c r="E293" i="1"/>
  <c r="BK293" i="1"/>
  <c r="BL293" i="1"/>
  <c r="BO293" i="1"/>
  <c r="C294" i="1"/>
  <c r="D294" i="1"/>
  <c r="E294" i="1"/>
  <c r="BK294" i="1"/>
  <c r="BO294" i="1" s="1"/>
  <c r="BL294" i="1"/>
  <c r="C295" i="1"/>
  <c r="D295" i="1"/>
  <c r="E295" i="1"/>
  <c r="BK295" i="1"/>
  <c r="BL295" i="1"/>
  <c r="C296" i="1"/>
  <c r="D296" i="1"/>
  <c r="E296" i="1"/>
  <c r="BK296" i="1"/>
  <c r="BL296" i="1"/>
  <c r="C297" i="1"/>
  <c r="D297" i="1"/>
  <c r="E297" i="1"/>
  <c r="BK297" i="1"/>
  <c r="BO297" i="1" s="1"/>
  <c r="BL297" i="1"/>
  <c r="C298" i="1"/>
  <c r="D298" i="1"/>
  <c r="E298" i="1"/>
  <c r="BK298" i="1"/>
  <c r="BL298" i="1"/>
  <c r="C299" i="1"/>
  <c r="D299" i="1"/>
  <c r="E299" i="1"/>
  <c r="BK299" i="1"/>
  <c r="BL299" i="1"/>
  <c r="C300" i="1"/>
  <c r="D300" i="1"/>
  <c r="E300" i="1"/>
  <c r="BK300" i="1"/>
  <c r="BL300" i="1"/>
  <c r="C301" i="1"/>
  <c r="D301" i="1"/>
  <c r="E301" i="1"/>
  <c r="BK301" i="1"/>
  <c r="BO301" i="1" s="1"/>
  <c r="BL301" i="1"/>
  <c r="C302" i="1"/>
  <c r="D302" i="1"/>
  <c r="E302" i="1"/>
  <c r="BK302" i="1"/>
  <c r="BL302" i="1"/>
  <c r="C303" i="1"/>
  <c r="D303" i="1"/>
  <c r="E303" i="1"/>
  <c r="BK303" i="1"/>
  <c r="BO303" i="1" s="1"/>
  <c r="BL303" i="1"/>
  <c r="C304" i="1"/>
  <c r="D304" i="1"/>
  <c r="E304" i="1"/>
  <c r="BK304" i="1"/>
  <c r="BL304" i="1"/>
  <c r="C305" i="1"/>
  <c r="D305" i="1"/>
  <c r="E305" i="1"/>
  <c r="BK305" i="1"/>
  <c r="BL305" i="1"/>
  <c r="C306" i="1"/>
  <c r="D306" i="1"/>
  <c r="E306" i="1"/>
  <c r="BK306" i="1"/>
  <c r="BL306" i="1"/>
  <c r="C307" i="1"/>
  <c r="D307" i="1"/>
  <c r="E307" i="1"/>
  <c r="BK307" i="1"/>
  <c r="BO307" i="1" s="1"/>
  <c r="BL307" i="1"/>
  <c r="C308" i="1"/>
  <c r="D308" i="1"/>
  <c r="E308" i="1"/>
  <c r="BK308" i="1"/>
  <c r="BL308" i="1"/>
  <c r="C309" i="1"/>
  <c r="D309" i="1"/>
  <c r="E309" i="1"/>
  <c r="BK309" i="1"/>
  <c r="BL309" i="1"/>
  <c r="C310" i="1"/>
  <c r="D310" i="1"/>
  <c r="E310" i="1"/>
  <c r="BK310" i="1"/>
  <c r="BL310" i="1"/>
  <c r="C311" i="1"/>
  <c r="D311" i="1"/>
  <c r="E311" i="1"/>
  <c r="BK311" i="1"/>
  <c r="BL311" i="1"/>
  <c r="BO311" i="1"/>
  <c r="C312" i="1"/>
  <c r="D312" i="1"/>
  <c r="E312" i="1"/>
  <c r="BK312" i="1"/>
  <c r="BO312" i="1" s="1"/>
  <c r="BL312" i="1"/>
  <c r="C313" i="1"/>
  <c r="D313" i="1"/>
  <c r="E313" i="1"/>
  <c r="BK313" i="1"/>
  <c r="BL313" i="1"/>
  <c r="C314" i="1"/>
  <c r="D314" i="1"/>
  <c r="E314" i="1"/>
  <c r="BK314" i="1"/>
  <c r="BL314" i="1"/>
  <c r="C315" i="1"/>
  <c r="D315" i="1"/>
  <c r="E315" i="1"/>
  <c r="BK315" i="1"/>
  <c r="BL315" i="1"/>
  <c r="C316" i="1"/>
  <c r="D316" i="1"/>
  <c r="E316" i="1"/>
  <c r="BK316" i="1"/>
  <c r="BO316" i="1" s="1"/>
  <c r="BL316" i="1"/>
  <c r="C317" i="1"/>
  <c r="D317" i="1"/>
  <c r="E317" i="1"/>
  <c r="BK317" i="1"/>
  <c r="BL317" i="1"/>
  <c r="C318" i="1"/>
  <c r="D318" i="1"/>
  <c r="E318" i="1"/>
  <c r="BK318" i="1"/>
  <c r="BL318" i="1"/>
  <c r="C319" i="1"/>
  <c r="D319" i="1"/>
  <c r="E319" i="1"/>
  <c r="BK319" i="1"/>
  <c r="BO319" i="1" s="1"/>
  <c r="BL319" i="1"/>
  <c r="C320" i="1"/>
  <c r="D320" i="1"/>
  <c r="E320" i="1"/>
  <c r="BK320" i="1"/>
  <c r="BO320" i="1" s="1"/>
  <c r="BL320" i="1"/>
  <c r="C321" i="1"/>
  <c r="D321" i="1"/>
  <c r="E321" i="1"/>
  <c r="BK321" i="1"/>
  <c r="BO321" i="1" s="1"/>
  <c r="BL321" i="1"/>
  <c r="C322" i="1"/>
  <c r="D322" i="1"/>
  <c r="E322" i="1"/>
  <c r="BK322" i="1"/>
  <c r="BL322" i="1"/>
  <c r="C323" i="1"/>
  <c r="D323" i="1"/>
  <c r="E323" i="1"/>
  <c r="BK323" i="1"/>
  <c r="BL323" i="1"/>
  <c r="C324" i="1"/>
  <c r="D324" i="1"/>
  <c r="E324" i="1"/>
  <c r="BK324" i="1"/>
  <c r="BL324" i="1"/>
  <c r="C325" i="1"/>
  <c r="D325" i="1"/>
  <c r="E325" i="1"/>
  <c r="BK325" i="1"/>
  <c r="BL325" i="1"/>
  <c r="C326" i="1"/>
  <c r="D326" i="1"/>
  <c r="E326" i="1"/>
  <c r="BK326" i="1"/>
  <c r="BO326" i="1" s="1"/>
  <c r="BL326" i="1"/>
  <c r="C327" i="1"/>
  <c r="D327" i="1"/>
  <c r="E327" i="1"/>
  <c r="BK327" i="1"/>
  <c r="BL327" i="1"/>
  <c r="C328" i="1"/>
  <c r="D328" i="1"/>
  <c r="E328" i="1"/>
  <c r="BK328" i="1"/>
  <c r="BL328" i="1"/>
  <c r="C329" i="1"/>
  <c r="D329" i="1"/>
  <c r="E329" i="1"/>
  <c r="BK329" i="1"/>
  <c r="BL329" i="1"/>
  <c r="C330" i="1"/>
  <c r="D330" i="1"/>
  <c r="E330" i="1"/>
  <c r="BK330" i="1"/>
  <c r="BL330" i="1"/>
  <c r="C331" i="1"/>
  <c r="D331" i="1"/>
  <c r="E331" i="1"/>
  <c r="BK331" i="1"/>
  <c r="BL331" i="1"/>
  <c r="C332" i="1"/>
  <c r="D332" i="1"/>
  <c r="E332" i="1"/>
  <c r="BK332" i="1"/>
  <c r="BL332" i="1"/>
  <c r="C333" i="1"/>
  <c r="D333" i="1"/>
  <c r="E333" i="1"/>
  <c r="BK333" i="1"/>
  <c r="BL333" i="1"/>
  <c r="C334" i="1"/>
  <c r="D334" i="1"/>
  <c r="E334" i="1"/>
  <c r="BK334" i="1"/>
  <c r="BL334" i="1"/>
  <c r="C335" i="1"/>
  <c r="D335" i="1"/>
  <c r="E335" i="1"/>
  <c r="BK335" i="1"/>
  <c r="BO335" i="1" s="1"/>
  <c r="BL335" i="1"/>
  <c r="C336" i="1"/>
  <c r="D336" i="1"/>
  <c r="E336" i="1"/>
  <c r="BK336" i="1"/>
  <c r="BL336" i="1"/>
  <c r="C337" i="1"/>
  <c r="D337" i="1"/>
  <c r="E337" i="1"/>
  <c r="BK337" i="1"/>
  <c r="BL337" i="1"/>
  <c r="C338" i="1"/>
  <c r="D338" i="1"/>
  <c r="E338" i="1"/>
  <c r="BK338" i="1"/>
  <c r="BL338" i="1"/>
  <c r="BO338" i="1"/>
  <c r="C339" i="1"/>
  <c r="D339" i="1"/>
  <c r="E339" i="1"/>
  <c r="BK339" i="1"/>
  <c r="BO339" i="1" s="1"/>
  <c r="BL339" i="1"/>
  <c r="C340" i="1"/>
  <c r="D340" i="1"/>
  <c r="E340" i="1"/>
  <c r="BK340" i="1"/>
  <c r="BL340" i="1"/>
  <c r="C341" i="1"/>
  <c r="D341" i="1"/>
  <c r="E341" i="1"/>
  <c r="BK341" i="1"/>
  <c r="BL341" i="1"/>
  <c r="C342" i="1"/>
  <c r="D342" i="1"/>
  <c r="E342" i="1"/>
  <c r="BK342" i="1"/>
  <c r="BO342" i="1" s="1"/>
  <c r="BL342" i="1"/>
  <c r="C343" i="1"/>
  <c r="D343" i="1"/>
  <c r="E343" i="1"/>
  <c r="BK343" i="1"/>
  <c r="BL343" i="1"/>
  <c r="C344" i="1"/>
  <c r="D344" i="1"/>
  <c r="E344" i="1"/>
  <c r="BK344" i="1"/>
  <c r="BL344" i="1"/>
  <c r="C345" i="1"/>
  <c r="D345" i="1"/>
  <c r="E345" i="1"/>
  <c r="BK345" i="1"/>
  <c r="BL345" i="1"/>
  <c r="C346" i="1"/>
  <c r="D346" i="1"/>
  <c r="E346" i="1"/>
  <c r="BK346" i="1"/>
  <c r="BL346" i="1"/>
  <c r="C347" i="1"/>
  <c r="D347" i="1"/>
  <c r="E347" i="1"/>
  <c r="BK347" i="1"/>
  <c r="BO347" i="1" s="1"/>
  <c r="BL347" i="1"/>
  <c r="C348" i="1"/>
  <c r="D348" i="1"/>
  <c r="E348" i="1"/>
  <c r="BK348" i="1"/>
  <c r="BO348" i="1" s="1"/>
  <c r="BL348" i="1"/>
  <c r="C349" i="1"/>
  <c r="D349" i="1"/>
  <c r="E349" i="1"/>
  <c r="BK349" i="1"/>
  <c r="BO349" i="1" s="1"/>
  <c r="BL349" i="1"/>
  <c r="C350" i="1"/>
  <c r="D350" i="1"/>
  <c r="E350" i="1"/>
  <c r="BK350" i="1"/>
  <c r="BL350" i="1"/>
  <c r="C351" i="1"/>
  <c r="D351" i="1"/>
  <c r="E351" i="1"/>
  <c r="BK351" i="1"/>
  <c r="BL351" i="1"/>
  <c r="C352" i="1"/>
  <c r="D352" i="1"/>
  <c r="E352" i="1"/>
  <c r="BK352" i="1"/>
  <c r="BO352" i="1" s="1"/>
  <c r="BL352" i="1"/>
  <c r="C353" i="1"/>
  <c r="D353" i="1"/>
  <c r="E353" i="1"/>
  <c r="BK353" i="1"/>
  <c r="BL353" i="1"/>
  <c r="C354" i="1"/>
  <c r="D354" i="1"/>
  <c r="E354" i="1"/>
  <c r="BK354" i="1"/>
  <c r="BL354" i="1"/>
  <c r="C355" i="1"/>
  <c r="D355" i="1"/>
  <c r="E355" i="1"/>
  <c r="BK355" i="1"/>
  <c r="BO355" i="1" s="1"/>
  <c r="BL355" i="1"/>
  <c r="C356" i="1"/>
  <c r="D356" i="1"/>
  <c r="E356" i="1"/>
  <c r="BK356" i="1"/>
  <c r="BL356" i="1"/>
  <c r="C357" i="1"/>
  <c r="D357" i="1"/>
  <c r="E357" i="1"/>
  <c r="BK357" i="1"/>
  <c r="BL357" i="1"/>
  <c r="C358" i="1"/>
  <c r="D358" i="1"/>
  <c r="E358" i="1"/>
  <c r="BK358" i="1"/>
  <c r="BO358" i="1" s="1"/>
  <c r="BL358" i="1"/>
  <c r="C359" i="1"/>
  <c r="D359" i="1"/>
  <c r="E359" i="1"/>
  <c r="BK359" i="1"/>
  <c r="BL359" i="1"/>
  <c r="C360" i="1"/>
  <c r="D360" i="1"/>
  <c r="E360" i="1"/>
  <c r="BK360" i="1"/>
  <c r="BL360" i="1"/>
  <c r="C361" i="1"/>
  <c r="D361" i="1"/>
  <c r="E361" i="1"/>
  <c r="BK361" i="1"/>
  <c r="BO361" i="1" s="1"/>
  <c r="BL361" i="1"/>
  <c r="C362" i="1"/>
  <c r="D362" i="1"/>
  <c r="E362" i="1"/>
  <c r="BK362" i="1"/>
  <c r="BL362" i="1"/>
  <c r="C363" i="1"/>
  <c r="D363" i="1"/>
  <c r="E363" i="1"/>
  <c r="BK363" i="1"/>
  <c r="BL363" i="1"/>
  <c r="C364" i="1"/>
  <c r="D364" i="1"/>
  <c r="E364" i="1"/>
  <c r="BK364" i="1"/>
  <c r="BL364" i="1"/>
  <c r="C365" i="1"/>
  <c r="D365" i="1"/>
  <c r="E365" i="1"/>
  <c r="BK365" i="1"/>
  <c r="BL365" i="1"/>
  <c r="C366" i="1"/>
  <c r="D366" i="1"/>
  <c r="E366" i="1"/>
  <c r="BK366" i="1"/>
  <c r="BL366" i="1"/>
  <c r="C367" i="1"/>
  <c r="D367" i="1"/>
  <c r="E367" i="1"/>
  <c r="BK367" i="1"/>
  <c r="BO367" i="1" s="1"/>
  <c r="BL367" i="1"/>
  <c r="C368" i="1"/>
  <c r="D368" i="1"/>
  <c r="E368" i="1"/>
  <c r="BK368" i="1"/>
  <c r="BL368" i="1"/>
  <c r="C369" i="1"/>
  <c r="D369" i="1"/>
  <c r="E369" i="1"/>
  <c r="BK369" i="1"/>
  <c r="BL369" i="1"/>
  <c r="C370" i="1"/>
  <c r="D370" i="1"/>
  <c r="E370" i="1"/>
  <c r="BK370" i="1"/>
  <c r="BL370" i="1"/>
  <c r="C371" i="1"/>
  <c r="D371" i="1"/>
  <c r="E371" i="1"/>
  <c r="BK371" i="1"/>
  <c r="BL371" i="1"/>
  <c r="C372" i="1"/>
  <c r="D372" i="1"/>
  <c r="E372" i="1"/>
  <c r="BK372" i="1"/>
  <c r="BL372" i="1"/>
  <c r="C373" i="1"/>
  <c r="D373" i="1"/>
  <c r="E373" i="1"/>
  <c r="BK373" i="1"/>
  <c r="BO373" i="1" s="1"/>
  <c r="BL373" i="1"/>
  <c r="C374" i="1"/>
  <c r="D374" i="1"/>
  <c r="E374" i="1"/>
  <c r="BK374" i="1"/>
  <c r="BL374" i="1"/>
  <c r="C375" i="1"/>
  <c r="D375" i="1"/>
  <c r="E375" i="1"/>
  <c r="BK375" i="1"/>
  <c r="BL375" i="1"/>
  <c r="C376" i="1"/>
  <c r="D376" i="1"/>
  <c r="E376" i="1"/>
  <c r="BK376" i="1"/>
  <c r="BL376" i="1"/>
  <c r="C377" i="1"/>
  <c r="D377" i="1"/>
  <c r="E377" i="1"/>
  <c r="BK377" i="1"/>
  <c r="BL377" i="1"/>
  <c r="C378" i="1"/>
  <c r="D378" i="1"/>
  <c r="E378" i="1"/>
  <c r="BK378" i="1"/>
  <c r="BL378" i="1"/>
  <c r="C379" i="1"/>
  <c r="D379" i="1"/>
  <c r="E379" i="1"/>
  <c r="BK379" i="1"/>
  <c r="BL379" i="1"/>
  <c r="C380" i="1"/>
  <c r="D380" i="1"/>
  <c r="E380" i="1"/>
  <c r="BK380" i="1"/>
  <c r="BL380" i="1"/>
  <c r="C381" i="1"/>
  <c r="D381" i="1"/>
  <c r="E381" i="1"/>
  <c r="BK381" i="1"/>
  <c r="BL381" i="1"/>
  <c r="C382" i="1"/>
  <c r="D382" i="1"/>
  <c r="E382" i="1"/>
  <c r="BK382" i="1"/>
  <c r="BL382" i="1"/>
  <c r="C383" i="1"/>
  <c r="D383" i="1"/>
  <c r="E383" i="1"/>
  <c r="BK383" i="1"/>
  <c r="BL383" i="1"/>
  <c r="C384" i="1"/>
  <c r="D384" i="1"/>
  <c r="E384" i="1"/>
  <c r="BK384" i="1"/>
  <c r="BL384" i="1"/>
  <c r="C385" i="1"/>
  <c r="D385" i="1"/>
  <c r="E385" i="1"/>
  <c r="BK385" i="1"/>
  <c r="BL385" i="1"/>
  <c r="C386" i="1"/>
  <c r="D386" i="1"/>
  <c r="E386" i="1"/>
  <c r="BK386" i="1"/>
  <c r="BL386" i="1"/>
  <c r="C387" i="1"/>
  <c r="D387" i="1"/>
  <c r="E387" i="1"/>
  <c r="BK387" i="1"/>
  <c r="BL387" i="1"/>
  <c r="C388" i="1"/>
  <c r="D388" i="1"/>
  <c r="E388" i="1"/>
  <c r="BK388" i="1"/>
  <c r="BL388" i="1"/>
  <c r="C389" i="1"/>
  <c r="D389" i="1"/>
  <c r="E389" i="1"/>
  <c r="BK389" i="1"/>
  <c r="BL389" i="1"/>
  <c r="C390" i="1"/>
  <c r="D390" i="1"/>
  <c r="E390" i="1"/>
  <c r="BK390" i="1"/>
  <c r="BL390" i="1"/>
  <c r="C391" i="1"/>
  <c r="D391" i="1"/>
  <c r="E391" i="1"/>
  <c r="BK391" i="1"/>
  <c r="BL391" i="1"/>
  <c r="C392" i="1"/>
  <c r="D392" i="1"/>
  <c r="E392" i="1"/>
  <c r="BK392" i="1"/>
  <c r="BL392" i="1"/>
  <c r="C393" i="1"/>
  <c r="D393" i="1"/>
  <c r="E393" i="1"/>
  <c r="BK393" i="1"/>
  <c r="BL393" i="1"/>
  <c r="C394" i="1"/>
  <c r="D394" i="1"/>
  <c r="E394" i="1"/>
  <c r="BK394" i="1"/>
  <c r="BL394" i="1"/>
  <c r="C395" i="1"/>
  <c r="D395" i="1"/>
  <c r="E395" i="1"/>
  <c r="BK395" i="1"/>
  <c r="BL395" i="1"/>
  <c r="C396" i="1"/>
  <c r="D396" i="1"/>
  <c r="E396" i="1"/>
  <c r="BK396" i="1"/>
  <c r="BL396" i="1"/>
  <c r="C397" i="1"/>
  <c r="D397" i="1"/>
  <c r="E397" i="1"/>
  <c r="BK397" i="1"/>
  <c r="BO397" i="1" s="1"/>
  <c r="BL397" i="1"/>
  <c r="C398" i="1"/>
  <c r="D398" i="1"/>
  <c r="E398" i="1"/>
  <c r="BK398" i="1"/>
  <c r="BL398" i="1"/>
  <c r="C399" i="1"/>
  <c r="D399" i="1"/>
  <c r="E399" i="1"/>
  <c r="BK399" i="1"/>
  <c r="BL399" i="1"/>
  <c r="C400" i="1"/>
  <c r="D400" i="1"/>
  <c r="E400" i="1"/>
  <c r="BK400" i="1"/>
  <c r="BL400" i="1"/>
  <c r="C401" i="1"/>
  <c r="D401" i="1"/>
  <c r="E401" i="1"/>
  <c r="BK401" i="1"/>
  <c r="BL401" i="1"/>
  <c r="C402" i="1"/>
  <c r="D402" i="1"/>
  <c r="E402" i="1"/>
  <c r="BK402" i="1"/>
  <c r="BL402" i="1"/>
  <c r="C403" i="1"/>
  <c r="D403" i="1"/>
  <c r="E403" i="1"/>
  <c r="BK403" i="1"/>
  <c r="BL403" i="1"/>
  <c r="C404" i="1"/>
  <c r="D404" i="1"/>
  <c r="E404" i="1"/>
  <c r="BK404" i="1"/>
  <c r="BL404" i="1"/>
  <c r="C405" i="1"/>
  <c r="D405" i="1"/>
  <c r="E405" i="1"/>
  <c r="BK405" i="1"/>
  <c r="BL405" i="1"/>
  <c r="C406" i="1"/>
  <c r="D406" i="1"/>
  <c r="E406" i="1"/>
  <c r="BK406" i="1"/>
  <c r="BL406" i="1"/>
  <c r="C407" i="1"/>
  <c r="D407" i="1"/>
  <c r="E407" i="1"/>
  <c r="BK407" i="1"/>
  <c r="BL407" i="1"/>
  <c r="C408" i="1"/>
  <c r="D408" i="1"/>
  <c r="E408" i="1"/>
  <c r="BK408" i="1"/>
  <c r="BL408" i="1"/>
  <c r="C409" i="1"/>
  <c r="D409" i="1"/>
  <c r="E409" i="1"/>
  <c r="BK409" i="1"/>
  <c r="BO409" i="1" s="1"/>
  <c r="BL409" i="1"/>
  <c r="C410" i="1"/>
  <c r="D410" i="1"/>
  <c r="E410" i="1"/>
  <c r="BK410" i="1"/>
  <c r="BL410" i="1"/>
  <c r="C411" i="1"/>
  <c r="D411" i="1"/>
  <c r="E411" i="1"/>
  <c r="BK411" i="1"/>
  <c r="BL411" i="1"/>
  <c r="C412" i="1"/>
  <c r="D412" i="1"/>
  <c r="E412" i="1"/>
  <c r="BK412" i="1"/>
  <c r="BL412" i="1"/>
  <c r="C413" i="1"/>
  <c r="D413" i="1"/>
  <c r="E413" i="1"/>
  <c r="BK413" i="1"/>
  <c r="BL413" i="1"/>
  <c r="C414" i="1"/>
  <c r="D414" i="1"/>
  <c r="E414" i="1"/>
  <c r="BK414" i="1"/>
  <c r="BL414" i="1"/>
  <c r="C415" i="1"/>
  <c r="D415" i="1"/>
  <c r="E415" i="1"/>
  <c r="BK415" i="1"/>
  <c r="BO415" i="1" s="1"/>
  <c r="BL415" i="1"/>
  <c r="C416" i="1"/>
  <c r="D416" i="1"/>
  <c r="E416" i="1"/>
  <c r="BK416" i="1"/>
  <c r="BL416" i="1"/>
  <c r="C417" i="1"/>
  <c r="D417" i="1"/>
  <c r="E417" i="1"/>
  <c r="BK417" i="1"/>
  <c r="BL417" i="1"/>
  <c r="C418" i="1"/>
  <c r="D418" i="1"/>
  <c r="E418" i="1"/>
  <c r="BK418" i="1"/>
  <c r="BL418" i="1"/>
  <c r="C419" i="1"/>
  <c r="D419" i="1"/>
  <c r="E419" i="1"/>
  <c r="BK419" i="1"/>
  <c r="BL419" i="1"/>
  <c r="C420" i="1"/>
  <c r="D420" i="1"/>
  <c r="E420" i="1"/>
  <c r="BK420" i="1"/>
  <c r="BL420" i="1"/>
  <c r="C421" i="1"/>
  <c r="D421" i="1"/>
  <c r="E421" i="1"/>
  <c r="BK421" i="1"/>
  <c r="BL421" i="1"/>
  <c r="C422" i="1"/>
  <c r="D422" i="1"/>
  <c r="E422" i="1"/>
  <c r="BK422" i="1"/>
  <c r="BL422" i="1"/>
  <c r="C423" i="1"/>
  <c r="D423" i="1"/>
  <c r="E423" i="1"/>
  <c r="BK423" i="1"/>
  <c r="BL423" i="1"/>
  <c r="C424" i="1"/>
  <c r="D424" i="1"/>
  <c r="E424" i="1"/>
  <c r="BK424" i="1"/>
  <c r="BL424" i="1"/>
  <c r="C425" i="1"/>
  <c r="D425" i="1"/>
  <c r="E425" i="1"/>
  <c r="BK425" i="1"/>
  <c r="BL425" i="1"/>
  <c r="C426" i="1"/>
  <c r="D426" i="1"/>
  <c r="E426" i="1"/>
  <c r="BK426" i="1"/>
  <c r="BL426" i="1"/>
  <c r="C427" i="1"/>
  <c r="D427" i="1"/>
  <c r="E427" i="1"/>
  <c r="BK427" i="1"/>
  <c r="BL427" i="1"/>
  <c r="C428" i="1"/>
  <c r="D428" i="1"/>
  <c r="E428" i="1"/>
  <c r="BK428" i="1"/>
  <c r="BL428" i="1"/>
  <c r="C429" i="1"/>
  <c r="D429" i="1"/>
  <c r="E429" i="1"/>
  <c r="BK429" i="1"/>
  <c r="BL429" i="1"/>
  <c r="C430" i="1"/>
  <c r="D430" i="1"/>
  <c r="E430" i="1"/>
  <c r="BK430" i="1"/>
  <c r="BL430" i="1"/>
  <c r="C431" i="1"/>
  <c r="D431" i="1"/>
  <c r="E431" i="1"/>
  <c r="BK431" i="1"/>
  <c r="BL431" i="1"/>
  <c r="C432" i="1"/>
  <c r="D432" i="1"/>
  <c r="E432" i="1"/>
  <c r="BK432" i="1"/>
  <c r="BL432" i="1"/>
  <c r="C433" i="1"/>
  <c r="D433" i="1"/>
  <c r="E433" i="1"/>
  <c r="BK433" i="1"/>
  <c r="BL433" i="1"/>
  <c r="C434" i="1"/>
  <c r="D434" i="1"/>
  <c r="E434" i="1"/>
  <c r="BK434" i="1"/>
  <c r="BL434" i="1"/>
  <c r="C435" i="1"/>
  <c r="D435" i="1"/>
  <c r="E435" i="1"/>
  <c r="BK435" i="1"/>
  <c r="BL435" i="1"/>
  <c r="C436" i="1"/>
  <c r="D436" i="1"/>
  <c r="E436" i="1"/>
  <c r="BK436" i="1"/>
  <c r="BL436" i="1"/>
  <c r="C437" i="1"/>
  <c r="D437" i="1"/>
  <c r="E437" i="1"/>
  <c r="BK437" i="1"/>
  <c r="BL437" i="1"/>
  <c r="C438" i="1"/>
  <c r="D438" i="1"/>
  <c r="E438" i="1"/>
  <c r="BK438" i="1"/>
  <c r="BL438" i="1"/>
  <c r="C439" i="1"/>
  <c r="D439" i="1"/>
  <c r="E439" i="1"/>
  <c r="BK439" i="1"/>
  <c r="BL439" i="1"/>
  <c r="C440" i="1"/>
  <c r="D440" i="1"/>
  <c r="E440" i="1"/>
  <c r="BK440" i="1"/>
  <c r="BL440" i="1"/>
  <c r="C441" i="1"/>
  <c r="D441" i="1"/>
  <c r="E441" i="1"/>
  <c r="BK441" i="1"/>
  <c r="BL441" i="1"/>
  <c r="C442" i="1"/>
  <c r="D442" i="1"/>
  <c r="E442" i="1"/>
  <c r="BK442" i="1"/>
  <c r="BL442" i="1"/>
  <c r="C443" i="1"/>
  <c r="D443" i="1"/>
  <c r="E443" i="1"/>
  <c r="BK443" i="1"/>
  <c r="BL443" i="1"/>
  <c r="C444" i="1"/>
  <c r="D444" i="1"/>
  <c r="E444" i="1"/>
  <c r="BK444" i="1"/>
  <c r="BL444" i="1"/>
  <c r="C445" i="1"/>
  <c r="D445" i="1"/>
  <c r="E445" i="1"/>
  <c r="BK445" i="1"/>
  <c r="BL445" i="1"/>
  <c r="C446" i="1"/>
  <c r="D446" i="1"/>
  <c r="E446" i="1"/>
  <c r="BK446" i="1"/>
  <c r="BO446" i="1" s="1"/>
  <c r="BL446" i="1"/>
  <c r="C447" i="1"/>
  <c r="D447" i="1"/>
  <c r="E447" i="1"/>
  <c r="BK447" i="1"/>
  <c r="BO447" i="1" s="1"/>
  <c r="BL447" i="1"/>
  <c r="C448" i="1"/>
  <c r="D448" i="1"/>
  <c r="E448" i="1"/>
  <c r="BK448" i="1"/>
  <c r="BL448" i="1"/>
  <c r="C449" i="1"/>
  <c r="D449" i="1"/>
  <c r="E449" i="1"/>
  <c r="BK449" i="1"/>
  <c r="BL449" i="1"/>
  <c r="C450" i="1"/>
  <c r="D450" i="1"/>
  <c r="E450" i="1"/>
  <c r="BK450" i="1"/>
  <c r="BL450" i="1"/>
  <c r="C451" i="1"/>
  <c r="D451" i="1"/>
  <c r="E451" i="1"/>
  <c r="BK451" i="1"/>
  <c r="BO451" i="1" s="1"/>
  <c r="BL451" i="1"/>
  <c r="C452" i="1"/>
  <c r="D452" i="1"/>
  <c r="E452" i="1"/>
  <c r="BK452" i="1"/>
  <c r="BL452" i="1"/>
  <c r="C453" i="1"/>
  <c r="D453" i="1"/>
  <c r="E453" i="1"/>
  <c r="BK453" i="1"/>
  <c r="BL453" i="1"/>
  <c r="C454" i="1"/>
  <c r="D454" i="1"/>
  <c r="E454" i="1"/>
  <c r="BK454" i="1"/>
  <c r="BL454" i="1"/>
  <c r="C455" i="1"/>
  <c r="D455" i="1"/>
  <c r="E455" i="1"/>
  <c r="BK455" i="1"/>
  <c r="BL455" i="1"/>
  <c r="C456" i="1"/>
  <c r="D456" i="1"/>
  <c r="E456" i="1"/>
  <c r="BK456" i="1"/>
  <c r="BL456" i="1"/>
  <c r="C457" i="1"/>
  <c r="D457" i="1"/>
  <c r="E457" i="1"/>
  <c r="BK457" i="1"/>
  <c r="BL457" i="1"/>
  <c r="C458" i="1"/>
  <c r="D458" i="1"/>
  <c r="E458" i="1"/>
  <c r="BK458" i="1"/>
  <c r="BL458" i="1"/>
  <c r="C459" i="1"/>
  <c r="D459" i="1"/>
  <c r="E459" i="1"/>
  <c r="BK459" i="1"/>
  <c r="BL459" i="1"/>
  <c r="C460" i="1"/>
  <c r="D460" i="1"/>
  <c r="E460" i="1"/>
  <c r="BK460" i="1"/>
  <c r="BL460" i="1"/>
  <c r="C461" i="1"/>
  <c r="D461" i="1"/>
  <c r="E461" i="1"/>
  <c r="BK461" i="1"/>
  <c r="BL461" i="1"/>
  <c r="C462" i="1"/>
  <c r="D462" i="1"/>
  <c r="E462" i="1"/>
  <c r="BK462" i="1"/>
  <c r="BL462" i="1"/>
  <c r="C463" i="1"/>
  <c r="D463" i="1"/>
  <c r="E463" i="1"/>
  <c r="BK463" i="1"/>
  <c r="BL463" i="1"/>
  <c r="C464" i="1"/>
  <c r="D464" i="1"/>
  <c r="E464" i="1"/>
  <c r="BK464" i="1"/>
  <c r="BL464" i="1"/>
  <c r="C465" i="1"/>
  <c r="D465" i="1"/>
  <c r="E465" i="1"/>
  <c r="BK465" i="1"/>
  <c r="BL465" i="1"/>
  <c r="C466" i="1"/>
  <c r="D466" i="1"/>
  <c r="E466" i="1"/>
  <c r="BK466" i="1"/>
  <c r="BL466" i="1"/>
  <c r="C467" i="1"/>
  <c r="D467" i="1"/>
  <c r="E467" i="1"/>
  <c r="BK467" i="1"/>
  <c r="BL467" i="1"/>
  <c r="C468" i="1"/>
  <c r="D468" i="1"/>
  <c r="E468" i="1"/>
  <c r="BK468" i="1"/>
  <c r="BL468" i="1"/>
  <c r="C469" i="1"/>
  <c r="D469" i="1"/>
  <c r="E469" i="1"/>
  <c r="BK469" i="1"/>
  <c r="BL469" i="1"/>
  <c r="C470" i="1"/>
  <c r="D470" i="1"/>
  <c r="E470" i="1"/>
  <c r="BK470" i="1"/>
  <c r="BO470" i="1" s="1"/>
  <c r="BL470" i="1"/>
  <c r="C471" i="1"/>
  <c r="D471" i="1"/>
  <c r="E471" i="1"/>
  <c r="BK471" i="1"/>
  <c r="BL471" i="1"/>
  <c r="C472" i="1"/>
  <c r="D472" i="1"/>
  <c r="E472" i="1"/>
  <c r="BK472" i="1"/>
  <c r="BL472" i="1"/>
  <c r="C473" i="1"/>
  <c r="D473" i="1"/>
  <c r="E473" i="1"/>
  <c r="BK473" i="1"/>
  <c r="BO473" i="1" s="1"/>
  <c r="BL473" i="1"/>
  <c r="C474" i="1"/>
  <c r="D474" i="1"/>
  <c r="E474" i="1"/>
  <c r="BK474" i="1"/>
  <c r="BO474" i="1" s="1"/>
  <c r="BL474" i="1"/>
  <c r="C475" i="1"/>
  <c r="D475" i="1"/>
  <c r="E475" i="1"/>
  <c r="BK475" i="1"/>
  <c r="BL475" i="1"/>
  <c r="C476" i="1"/>
  <c r="D476" i="1"/>
  <c r="E476" i="1"/>
  <c r="BK476" i="1"/>
  <c r="BL476" i="1"/>
  <c r="C477" i="1"/>
  <c r="D477" i="1"/>
  <c r="E477" i="1"/>
  <c r="BK477" i="1"/>
  <c r="BL477" i="1"/>
  <c r="C478" i="1"/>
  <c r="D478" i="1"/>
  <c r="E478" i="1"/>
  <c r="BK478" i="1"/>
  <c r="BL478" i="1"/>
  <c r="C479" i="1"/>
  <c r="D479" i="1"/>
  <c r="E479" i="1"/>
  <c r="BK479" i="1"/>
  <c r="BL479" i="1"/>
  <c r="C480" i="1"/>
  <c r="D480" i="1"/>
  <c r="E480" i="1"/>
  <c r="BK480" i="1"/>
  <c r="BL480" i="1"/>
  <c r="C481" i="1"/>
  <c r="D481" i="1"/>
  <c r="E481" i="1"/>
  <c r="BK481" i="1"/>
  <c r="BL481" i="1"/>
  <c r="C482" i="1"/>
  <c r="D482" i="1"/>
  <c r="E482" i="1"/>
  <c r="BK482" i="1"/>
  <c r="BL482" i="1"/>
  <c r="C483" i="1"/>
  <c r="D483" i="1"/>
  <c r="E483" i="1"/>
  <c r="BK483" i="1"/>
  <c r="BL483" i="1"/>
  <c r="C484" i="1"/>
  <c r="D484" i="1"/>
  <c r="E484" i="1"/>
  <c r="BK484" i="1"/>
  <c r="BL484" i="1"/>
  <c r="C485" i="1"/>
  <c r="D485" i="1"/>
  <c r="E485" i="1"/>
  <c r="BK485" i="1"/>
  <c r="BL485" i="1"/>
  <c r="C486" i="1"/>
  <c r="D486" i="1"/>
  <c r="E486" i="1"/>
  <c r="BK486" i="1"/>
  <c r="BL486" i="1"/>
  <c r="C487" i="1"/>
  <c r="D487" i="1"/>
  <c r="E487" i="1"/>
  <c r="BK487" i="1"/>
  <c r="BL487" i="1"/>
  <c r="C488" i="1"/>
  <c r="D488" i="1"/>
  <c r="E488" i="1"/>
  <c r="BK488" i="1"/>
  <c r="BL488" i="1"/>
  <c r="C489" i="1"/>
  <c r="D489" i="1"/>
  <c r="E489" i="1"/>
  <c r="BK489" i="1"/>
  <c r="BL489" i="1"/>
  <c r="C490" i="1"/>
  <c r="D490" i="1"/>
  <c r="E490" i="1"/>
  <c r="BK490" i="1"/>
  <c r="BL490" i="1"/>
  <c r="C491" i="1"/>
  <c r="D491" i="1"/>
  <c r="E491" i="1"/>
  <c r="BK491" i="1"/>
  <c r="BL491" i="1"/>
  <c r="C492" i="1"/>
  <c r="D492" i="1"/>
  <c r="E492" i="1"/>
  <c r="BK492" i="1"/>
  <c r="BL492" i="1"/>
  <c r="C493" i="1"/>
  <c r="D493" i="1"/>
  <c r="E493" i="1"/>
  <c r="BK493" i="1"/>
  <c r="BL493" i="1"/>
  <c r="C494" i="1"/>
  <c r="D494" i="1"/>
  <c r="E494" i="1"/>
  <c r="BK494" i="1"/>
  <c r="BL494" i="1"/>
  <c r="C495" i="1"/>
  <c r="D495" i="1"/>
  <c r="E495" i="1"/>
  <c r="BK495" i="1"/>
  <c r="BL495" i="1"/>
  <c r="C496" i="1"/>
  <c r="D496" i="1"/>
  <c r="E496" i="1"/>
  <c r="BK496" i="1"/>
  <c r="BL496" i="1"/>
  <c r="C497" i="1"/>
  <c r="D497" i="1"/>
  <c r="E497" i="1"/>
  <c r="BK497" i="1"/>
  <c r="BL497" i="1"/>
  <c r="C498" i="1"/>
  <c r="D498" i="1"/>
  <c r="E498" i="1"/>
  <c r="BK498" i="1"/>
  <c r="BL498" i="1"/>
  <c r="C499" i="1"/>
  <c r="D499" i="1"/>
  <c r="E499" i="1"/>
  <c r="BK499" i="1"/>
  <c r="BL499" i="1"/>
  <c r="C500" i="1"/>
  <c r="D500" i="1"/>
  <c r="E500" i="1"/>
  <c r="BK500" i="1"/>
  <c r="BL500" i="1"/>
  <c r="C501" i="1"/>
  <c r="D501" i="1"/>
  <c r="E501" i="1"/>
  <c r="BK501" i="1"/>
  <c r="BL501" i="1"/>
  <c r="C502" i="1"/>
  <c r="D502" i="1"/>
  <c r="E502" i="1"/>
  <c r="BK502" i="1"/>
  <c r="BL502" i="1"/>
  <c r="C503" i="1"/>
  <c r="D503" i="1"/>
  <c r="E503" i="1"/>
  <c r="BK503" i="1"/>
  <c r="BL503" i="1"/>
  <c r="C504" i="1"/>
  <c r="D504" i="1"/>
  <c r="E504" i="1"/>
  <c r="BK504" i="1"/>
  <c r="BL504" i="1"/>
  <c r="C505" i="1"/>
  <c r="D505" i="1"/>
  <c r="E505" i="1"/>
  <c r="BK505" i="1"/>
  <c r="BL505" i="1"/>
  <c r="C506" i="1"/>
  <c r="D506" i="1"/>
  <c r="E506" i="1"/>
  <c r="BK506" i="1"/>
  <c r="BL506" i="1"/>
  <c r="C507" i="1"/>
  <c r="D507" i="1"/>
  <c r="E507" i="1"/>
  <c r="BK507" i="1"/>
  <c r="BL507" i="1"/>
  <c r="C508" i="1"/>
  <c r="D508" i="1"/>
  <c r="E508" i="1"/>
  <c r="BK508" i="1"/>
  <c r="BL508" i="1"/>
  <c r="C509" i="1"/>
  <c r="D509" i="1"/>
  <c r="E509" i="1"/>
  <c r="BK509" i="1"/>
  <c r="BO509" i="1" s="1"/>
  <c r="BL509" i="1"/>
  <c r="C510" i="1"/>
  <c r="D510" i="1"/>
  <c r="E510" i="1"/>
  <c r="BK510" i="1"/>
  <c r="BL510" i="1"/>
  <c r="C511" i="1"/>
  <c r="D511" i="1"/>
  <c r="E511" i="1"/>
  <c r="BK511" i="1"/>
  <c r="BL511" i="1"/>
  <c r="C512" i="1"/>
  <c r="D512" i="1"/>
  <c r="E512" i="1"/>
  <c r="BK512" i="1"/>
  <c r="BL512" i="1"/>
  <c r="C513" i="1"/>
  <c r="D513" i="1"/>
  <c r="E513" i="1"/>
  <c r="BK513" i="1"/>
  <c r="BL513" i="1"/>
  <c r="C514" i="1"/>
  <c r="D514" i="1"/>
  <c r="E514" i="1"/>
  <c r="BK514" i="1"/>
  <c r="BL514" i="1"/>
  <c r="C515" i="1"/>
  <c r="D515" i="1"/>
  <c r="E515" i="1"/>
  <c r="BK515" i="1"/>
  <c r="BL515" i="1"/>
  <c r="C516" i="1"/>
  <c r="D516" i="1"/>
  <c r="E516" i="1"/>
  <c r="BK516" i="1"/>
  <c r="BL516" i="1"/>
  <c r="C517" i="1"/>
  <c r="D517" i="1"/>
  <c r="E517" i="1"/>
  <c r="BK517" i="1"/>
  <c r="BL517" i="1"/>
  <c r="C518" i="1"/>
  <c r="D518" i="1"/>
  <c r="E518" i="1"/>
  <c r="BK518" i="1"/>
  <c r="BL518" i="1"/>
  <c r="C519" i="1"/>
  <c r="D519" i="1"/>
  <c r="E519" i="1"/>
  <c r="BK519" i="1"/>
  <c r="BL519" i="1"/>
  <c r="C520" i="1"/>
  <c r="D520" i="1"/>
  <c r="E520" i="1"/>
  <c r="BK520" i="1"/>
  <c r="BL520" i="1"/>
  <c r="C521" i="1"/>
  <c r="D521" i="1"/>
  <c r="E521" i="1"/>
  <c r="BK521" i="1"/>
  <c r="BL521" i="1"/>
  <c r="C522" i="1"/>
  <c r="D522" i="1"/>
  <c r="E522" i="1"/>
  <c r="BK522" i="1"/>
  <c r="BL522" i="1"/>
  <c r="C523" i="1"/>
  <c r="D523" i="1"/>
  <c r="E523" i="1"/>
  <c r="BK523" i="1"/>
  <c r="BL523" i="1"/>
  <c r="C524" i="1"/>
  <c r="D524" i="1"/>
  <c r="E524" i="1"/>
  <c r="BK524" i="1"/>
  <c r="BL524" i="1"/>
  <c r="C525" i="1"/>
  <c r="D525" i="1"/>
  <c r="E525" i="1"/>
  <c r="BK525" i="1"/>
  <c r="BL525" i="1"/>
  <c r="C526" i="1"/>
  <c r="D526" i="1"/>
  <c r="E526" i="1"/>
  <c r="BK526" i="1"/>
  <c r="BL526" i="1"/>
  <c r="C527" i="1"/>
  <c r="D527" i="1"/>
  <c r="E527" i="1"/>
  <c r="BK527" i="1"/>
  <c r="BL527" i="1"/>
  <c r="C528" i="1"/>
  <c r="D528" i="1"/>
  <c r="E528" i="1"/>
  <c r="BK528" i="1"/>
  <c r="BL528" i="1"/>
  <c r="C529" i="1"/>
  <c r="D529" i="1"/>
  <c r="E529" i="1"/>
  <c r="BK529" i="1"/>
  <c r="BL529" i="1"/>
  <c r="C530" i="1"/>
  <c r="D530" i="1"/>
  <c r="E530" i="1"/>
  <c r="BK530" i="1"/>
  <c r="BL530" i="1"/>
  <c r="C531" i="1"/>
  <c r="D531" i="1"/>
  <c r="E531" i="1"/>
  <c r="BK531" i="1"/>
  <c r="BL531" i="1"/>
  <c r="C532" i="1"/>
  <c r="D532" i="1"/>
  <c r="E532" i="1"/>
  <c r="BK532" i="1"/>
  <c r="BL532" i="1"/>
  <c r="C533" i="1"/>
  <c r="D533" i="1"/>
  <c r="E533" i="1"/>
  <c r="BK533" i="1"/>
  <c r="BL533" i="1"/>
  <c r="C534" i="1"/>
  <c r="D534" i="1"/>
  <c r="E534" i="1"/>
  <c r="BK534" i="1"/>
  <c r="BL534" i="1"/>
  <c r="C535" i="1"/>
  <c r="D535" i="1"/>
  <c r="E535" i="1"/>
  <c r="BK535" i="1"/>
  <c r="BL535" i="1"/>
  <c r="C536" i="1"/>
  <c r="D536" i="1"/>
  <c r="E536" i="1"/>
  <c r="BK536" i="1"/>
  <c r="BL536" i="1"/>
  <c r="C537" i="1"/>
  <c r="D537" i="1"/>
  <c r="E537" i="1"/>
  <c r="BK537" i="1"/>
  <c r="BL537" i="1"/>
  <c r="C538" i="1"/>
  <c r="D538" i="1"/>
  <c r="E538" i="1"/>
  <c r="BK538" i="1"/>
  <c r="BL538" i="1"/>
  <c r="C539" i="1"/>
  <c r="D539" i="1"/>
  <c r="E539" i="1"/>
  <c r="BK539" i="1"/>
  <c r="BO539" i="1" s="1"/>
  <c r="BL539" i="1"/>
  <c r="C540" i="1"/>
  <c r="D540" i="1"/>
  <c r="E540" i="1"/>
  <c r="BK540" i="1"/>
  <c r="BL540" i="1"/>
  <c r="C541" i="1"/>
  <c r="D541" i="1"/>
  <c r="E541" i="1"/>
  <c r="BK541" i="1"/>
  <c r="BL541" i="1"/>
  <c r="C542" i="1"/>
  <c r="D542" i="1"/>
  <c r="E542" i="1"/>
  <c r="BK542" i="1"/>
  <c r="BL542" i="1"/>
  <c r="C543" i="1"/>
  <c r="D543" i="1"/>
  <c r="E543" i="1"/>
  <c r="BK543" i="1"/>
  <c r="BL543" i="1"/>
  <c r="C544" i="1"/>
  <c r="D544" i="1"/>
  <c r="E544" i="1"/>
  <c r="BK544" i="1"/>
  <c r="BL544" i="1"/>
  <c r="C545" i="1"/>
  <c r="D545" i="1"/>
  <c r="E545" i="1"/>
  <c r="BK545" i="1"/>
  <c r="BO545" i="1" s="1"/>
  <c r="BL545" i="1"/>
  <c r="C546" i="1"/>
  <c r="D546" i="1"/>
  <c r="E546" i="1"/>
  <c r="BK546" i="1"/>
  <c r="BL546" i="1"/>
  <c r="C547" i="1"/>
  <c r="D547" i="1"/>
  <c r="E547" i="1"/>
  <c r="BK547" i="1"/>
  <c r="BL547" i="1"/>
  <c r="C548" i="1"/>
  <c r="D548" i="1"/>
  <c r="E548" i="1"/>
  <c r="BK548" i="1"/>
  <c r="BL548" i="1"/>
  <c r="C549" i="1"/>
  <c r="D549" i="1"/>
  <c r="E549" i="1"/>
  <c r="BK549" i="1"/>
  <c r="BO549" i="1" s="1"/>
  <c r="BL549" i="1"/>
  <c r="C550" i="1"/>
  <c r="D550" i="1"/>
  <c r="E550" i="1"/>
  <c r="BK550" i="1"/>
  <c r="BO550" i="1" s="1"/>
  <c r="BL550" i="1"/>
  <c r="C551" i="1"/>
  <c r="D551" i="1"/>
  <c r="E551" i="1"/>
  <c r="BK551" i="1"/>
  <c r="BL551" i="1"/>
  <c r="C552" i="1"/>
  <c r="D552" i="1"/>
  <c r="E552" i="1"/>
  <c r="BK552" i="1"/>
  <c r="BO552" i="1" s="1"/>
  <c r="BL552" i="1"/>
  <c r="C553" i="1"/>
  <c r="D553" i="1"/>
  <c r="E553" i="1"/>
  <c r="BK553" i="1"/>
  <c r="BL553" i="1"/>
  <c r="C554" i="1"/>
  <c r="D554" i="1"/>
  <c r="E554" i="1"/>
  <c r="BK554" i="1"/>
  <c r="BL554" i="1"/>
  <c r="C555" i="1"/>
  <c r="D555" i="1"/>
  <c r="E555" i="1"/>
  <c r="BK555" i="1"/>
  <c r="BL555" i="1"/>
  <c r="C556" i="1"/>
  <c r="D556" i="1"/>
  <c r="E556" i="1"/>
  <c r="BK556" i="1"/>
  <c r="BL556" i="1"/>
  <c r="C557" i="1"/>
  <c r="D557" i="1"/>
  <c r="E557" i="1"/>
  <c r="BK557" i="1"/>
  <c r="BL557" i="1"/>
  <c r="C558" i="1"/>
  <c r="D558" i="1"/>
  <c r="E558" i="1"/>
  <c r="BK558" i="1"/>
  <c r="BO558" i="1" s="1"/>
  <c r="BL558" i="1"/>
  <c r="C559" i="1"/>
  <c r="D559" i="1"/>
  <c r="E559" i="1"/>
  <c r="BK559" i="1"/>
  <c r="BL559" i="1"/>
  <c r="C560" i="1"/>
  <c r="D560" i="1"/>
  <c r="E560" i="1"/>
  <c r="BK560" i="1"/>
  <c r="BL560" i="1"/>
  <c r="C561" i="1"/>
  <c r="D561" i="1"/>
  <c r="E561" i="1"/>
  <c r="BK561" i="1"/>
  <c r="BL561" i="1"/>
  <c r="C562" i="1"/>
  <c r="D562" i="1"/>
  <c r="E562" i="1"/>
  <c r="BK562" i="1"/>
  <c r="BL562" i="1"/>
  <c r="C563" i="1"/>
  <c r="D563" i="1"/>
  <c r="E563" i="1"/>
  <c r="BK563" i="1"/>
  <c r="BL563" i="1"/>
  <c r="C564" i="1"/>
  <c r="D564" i="1"/>
  <c r="E564" i="1"/>
  <c r="BK564" i="1"/>
  <c r="BO564" i="1" s="1"/>
  <c r="BL564" i="1"/>
  <c r="C565" i="1"/>
  <c r="D565" i="1"/>
  <c r="E565" i="1"/>
  <c r="BK565" i="1"/>
  <c r="BL565" i="1"/>
  <c r="C566" i="1"/>
  <c r="D566" i="1"/>
  <c r="E566" i="1"/>
  <c r="BK566" i="1"/>
  <c r="BL566" i="1"/>
  <c r="C567" i="1"/>
  <c r="D567" i="1"/>
  <c r="E567" i="1"/>
  <c r="BK567" i="1"/>
  <c r="BL567" i="1"/>
  <c r="C568" i="1"/>
  <c r="D568" i="1"/>
  <c r="E568" i="1"/>
  <c r="BK568" i="1"/>
  <c r="BL568" i="1"/>
  <c r="C569" i="1"/>
  <c r="D569" i="1"/>
  <c r="E569" i="1"/>
  <c r="BK569" i="1"/>
  <c r="BL569" i="1"/>
  <c r="C570" i="1"/>
  <c r="D570" i="1"/>
  <c r="E570" i="1"/>
  <c r="BK570" i="1"/>
  <c r="BO570" i="1" s="1"/>
  <c r="BL570" i="1"/>
  <c r="C571" i="1"/>
  <c r="D571" i="1"/>
  <c r="E571" i="1"/>
  <c r="BK571" i="1"/>
  <c r="BL571" i="1"/>
  <c r="C572" i="1"/>
  <c r="D572" i="1"/>
  <c r="E572" i="1"/>
  <c r="BK572" i="1"/>
  <c r="BL572" i="1"/>
  <c r="C573" i="1"/>
  <c r="D573" i="1"/>
  <c r="E573" i="1"/>
  <c r="BK573" i="1"/>
  <c r="BL573" i="1"/>
  <c r="C574" i="1"/>
  <c r="D574" i="1"/>
  <c r="E574" i="1"/>
  <c r="BK574" i="1"/>
  <c r="BL574" i="1"/>
  <c r="C575" i="1"/>
  <c r="D575" i="1"/>
  <c r="E575" i="1"/>
  <c r="BK575" i="1"/>
  <c r="BL575" i="1"/>
  <c r="C576" i="1"/>
  <c r="D576" i="1"/>
  <c r="E576" i="1"/>
  <c r="BK576" i="1"/>
  <c r="BO576" i="1" s="1"/>
  <c r="BL576" i="1"/>
  <c r="C577" i="1"/>
  <c r="D577" i="1"/>
  <c r="E577" i="1"/>
  <c r="BK577" i="1"/>
  <c r="BL577" i="1"/>
  <c r="C578" i="1"/>
  <c r="D578" i="1"/>
  <c r="E578" i="1"/>
  <c r="BK578" i="1"/>
  <c r="BL578" i="1"/>
  <c r="C579" i="1"/>
  <c r="D579" i="1"/>
  <c r="E579" i="1"/>
  <c r="BK579" i="1"/>
  <c r="BL579" i="1"/>
  <c r="C580" i="1"/>
  <c r="D580" i="1"/>
  <c r="E580" i="1"/>
  <c r="BK580" i="1"/>
  <c r="BL580" i="1"/>
  <c r="C581" i="1"/>
  <c r="D581" i="1"/>
  <c r="E581" i="1"/>
  <c r="BK581" i="1"/>
  <c r="BL581" i="1"/>
  <c r="C582" i="1"/>
  <c r="D582" i="1"/>
  <c r="E582" i="1"/>
  <c r="BK582" i="1"/>
  <c r="BO582" i="1" s="1"/>
  <c r="BL582" i="1"/>
  <c r="C583" i="1"/>
  <c r="D583" i="1"/>
  <c r="E583" i="1"/>
  <c r="BK583" i="1"/>
  <c r="BL583" i="1"/>
  <c r="C584" i="1"/>
  <c r="D584" i="1"/>
  <c r="E584" i="1"/>
  <c r="BK584" i="1"/>
  <c r="BL584" i="1"/>
  <c r="C585" i="1"/>
  <c r="D585" i="1"/>
  <c r="E585" i="1"/>
  <c r="BK585" i="1"/>
  <c r="BL585" i="1"/>
  <c r="C586" i="1"/>
  <c r="D586" i="1"/>
  <c r="E586" i="1"/>
  <c r="BK586" i="1"/>
  <c r="BL586" i="1"/>
  <c r="C587" i="1"/>
  <c r="D587" i="1"/>
  <c r="E587" i="1"/>
  <c r="BK587" i="1"/>
  <c r="BL587" i="1"/>
  <c r="C588" i="1"/>
  <c r="D588" i="1"/>
  <c r="E588" i="1"/>
  <c r="BK588" i="1"/>
  <c r="BO588" i="1" s="1"/>
  <c r="BL588" i="1"/>
  <c r="C589" i="1"/>
  <c r="D589" i="1"/>
  <c r="E589" i="1"/>
  <c r="BK589" i="1"/>
  <c r="BL589" i="1"/>
  <c r="C590" i="1"/>
  <c r="D590" i="1"/>
  <c r="E590" i="1"/>
  <c r="BK590" i="1"/>
  <c r="BL590" i="1"/>
  <c r="C591" i="1"/>
  <c r="D591" i="1"/>
  <c r="E591" i="1"/>
  <c r="BK591" i="1"/>
  <c r="BL591" i="1"/>
  <c r="C592" i="1"/>
  <c r="D592" i="1"/>
  <c r="E592" i="1"/>
  <c r="BK592" i="1"/>
  <c r="BL592" i="1"/>
  <c r="C593" i="1"/>
  <c r="D593" i="1"/>
  <c r="E593" i="1"/>
  <c r="BK593" i="1"/>
  <c r="BL593" i="1"/>
  <c r="C594" i="1"/>
  <c r="D594" i="1"/>
  <c r="E594" i="1"/>
  <c r="BK594" i="1"/>
  <c r="BO594" i="1" s="1"/>
  <c r="BL594" i="1"/>
  <c r="C595" i="1"/>
  <c r="D595" i="1"/>
  <c r="E595" i="1"/>
  <c r="BK595" i="1"/>
  <c r="BL595" i="1"/>
  <c r="C596" i="1"/>
  <c r="D596" i="1"/>
  <c r="E596" i="1"/>
  <c r="BK596" i="1"/>
  <c r="BL596" i="1"/>
  <c r="C597" i="1"/>
  <c r="D597" i="1"/>
  <c r="E597" i="1"/>
  <c r="BK597" i="1"/>
  <c r="BL597" i="1"/>
  <c r="C598" i="1"/>
  <c r="D598" i="1"/>
  <c r="E598" i="1"/>
  <c r="BK598" i="1"/>
  <c r="BL598" i="1"/>
  <c r="C599" i="1"/>
  <c r="D599" i="1"/>
  <c r="E599" i="1"/>
  <c r="BK599" i="1"/>
  <c r="BL599" i="1"/>
  <c r="C600" i="1"/>
  <c r="D600" i="1"/>
  <c r="E600" i="1"/>
  <c r="BK600" i="1"/>
  <c r="BO600" i="1" s="1"/>
  <c r="BL600" i="1"/>
  <c r="C601" i="1"/>
  <c r="D601" i="1"/>
  <c r="E601" i="1"/>
  <c r="BK601" i="1"/>
  <c r="BL601" i="1"/>
  <c r="C602" i="1"/>
  <c r="D602" i="1"/>
  <c r="E602" i="1"/>
  <c r="BK602" i="1"/>
  <c r="BL602" i="1"/>
  <c r="C603" i="1"/>
  <c r="D603" i="1"/>
  <c r="E603" i="1"/>
  <c r="BK603" i="1"/>
  <c r="BL603" i="1"/>
  <c r="C604" i="1"/>
  <c r="D604" i="1"/>
  <c r="E604" i="1"/>
  <c r="BK604" i="1"/>
  <c r="BL604" i="1"/>
  <c r="C605" i="1"/>
  <c r="D605" i="1"/>
  <c r="E605" i="1"/>
  <c r="BK605" i="1"/>
  <c r="BL605" i="1"/>
  <c r="C606" i="1"/>
  <c r="D606" i="1"/>
  <c r="E606" i="1"/>
  <c r="BK606" i="1"/>
  <c r="BO606" i="1" s="1"/>
  <c r="BL606" i="1"/>
  <c r="C607" i="1"/>
  <c r="D607" i="1"/>
  <c r="E607" i="1"/>
  <c r="BK607" i="1"/>
  <c r="BL607" i="1"/>
  <c r="C608" i="1"/>
  <c r="D608" i="1"/>
  <c r="E608" i="1"/>
  <c r="BK608" i="1"/>
  <c r="BL608" i="1"/>
  <c r="C609" i="1"/>
  <c r="D609" i="1"/>
  <c r="E609" i="1"/>
  <c r="BK609" i="1"/>
  <c r="BL609" i="1"/>
  <c r="C610" i="1"/>
  <c r="D610" i="1"/>
  <c r="E610" i="1"/>
  <c r="BK610" i="1"/>
  <c r="BL610" i="1"/>
  <c r="C611" i="1"/>
  <c r="D611" i="1"/>
  <c r="E611" i="1"/>
  <c r="BK611" i="1"/>
  <c r="BL611" i="1"/>
  <c r="C612" i="1"/>
  <c r="D612" i="1"/>
  <c r="E612" i="1"/>
  <c r="BK612" i="1"/>
  <c r="BO612" i="1" s="1"/>
  <c r="BL612" i="1"/>
  <c r="C613" i="1"/>
  <c r="D613" i="1"/>
  <c r="E613" i="1"/>
  <c r="BK613" i="1"/>
  <c r="BL613" i="1"/>
  <c r="C614" i="1"/>
  <c r="D614" i="1"/>
  <c r="E614" i="1"/>
  <c r="BK614" i="1"/>
  <c r="BL614" i="1"/>
  <c r="C615" i="1"/>
  <c r="D615" i="1"/>
  <c r="E615" i="1"/>
  <c r="BK615" i="1"/>
  <c r="BL615" i="1"/>
  <c r="C616" i="1"/>
  <c r="D616" i="1"/>
  <c r="E616" i="1"/>
  <c r="BK616" i="1"/>
  <c r="BL616" i="1"/>
  <c r="C617" i="1"/>
  <c r="D617" i="1"/>
  <c r="E617" i="1"/>
  <c r="BK617" i="1"/>
  <c r="BL617" i="1"/>
  <c r="C618" i="1"/>
  <c r="D618" i="1"/>
  <c r="E618" i="1"/>
  <c r="BK618" i="1"/>
  <c r="BO618" i="1" s="1"/>
  <c r="BL618" i="1"/>
  <c r="C619" i="1"/>
  <c r="D619" i="1"/>
  <c r="E619" i="1"/>
  <c r="BK619" i="1"/>
  <c r="BL619" i="1"/>
  <c r="C620" i="1"/>
  <c r="D620" i="1"/>
  <c r="E620" i="1"/>
  <c r="BK620" i="1"/>
  <c r="BL620" i="1"/>
  <c r="C621" i="1"/>
  <c r="D621" i="1"/>
  <c r="E621" i="1"/>
  <c r="BK621" i="1"/>
  <c r="BL621" i="1"/>
  <c r="C622" i="1"/>
  <c r="D622" i="1"/>
  <c r="E622" i="1"/>
  <c r="BK622" i="1"/>
  <c r="BL622" i="1"/>
  <c r="C623" i="1"/>
  <c r="D623" i="1"/>
  <c r="E623" i="1"/>
  <c r="BK623" i="1"/>
  <c r="BL623" i="1"/>
  <c r="C624" i="1"/>
  <c r="D624" i="1"/>
  <c r="E624" i="1"/>
  <c r="BK624" i="1"/>
  <c r="BO624" i="1" s="1"/>
  <c r="BL624" i="1"/>
  <c r="C625" i="1"/>
  <c r="D625" i="1"/>
  <c r="E625" i="1"/>
  <c r="BK625" i="1"/>
  <c r="BL625" i="1"/>
  <c r="C626" i="1"/>
  <c r="D626" i="1"/>
  <c r="E626" i="1"/>
  <c r="BK626" i="1"/>
  <c r="BL626" i="1"/>
  <c r="C627" i="1"/>
  <c r="D627" i="1"/>
  <c r="E627" i="1"/>
  <c r="BK627" i="1"/>
  <c r="BL627" i="1"/>
  <c r="C628" i="1"/>
  <c r="D628" i="1"/>
  <c r="E628" i="1"/>
  <c r="BK628" i="1"/>
  <c r="BL628" i="1"/>
  <c r="C629" i="1"/>
  <c r="D629" i="1"/>
  <c r="E629" i="1"/>
  <c r="BK629" i="1"/>
  <c r="BL629" i="1"/>
  <c r="C630" i="1"/>
  <c r="D630" i="1"/>
  <c r="E630" i="1"/>
  <c r="BK630" i="1"/>
  <c r="BO630" i="1" s="1"/>
  <c r="BL630" i="1"/>
  <c r="C631" i="1"/>
  <c r="D631" i="1"/>
  <c r="E631" i="1"/>
  <c r="BK631" i="1"/>
  <c r="BL631" i="1"/>
  <c r="C632" i="1"/>
  <c r="D632" i="1"/>
  <c r="E632" i="1"/>
  <c r="BK632" i="1"/>
  <c r="BL632" i="1"/>
  <c r="C633" i="1"/>
  <c r="D633" i="1"/>
  <c r="E633" i="1"/>
  <c r="BK633" i="1"/>
  <c r="BL633" i="1"/>
  <c r="C634" i="1"/>
  <c r="D634" i="1"/>
  <c r="E634" i="1"/>
  <c r="BK634" i="1"/>
  <c r="BL634" i="1"/>
  <c r="C635" i="1"/>
  <c r="D635" i="1"/>
  <c r="E635" i="1"/>
  <c r="BK635" i="1"/>
  <c r="BL635" i="1"/>
  <c r="C636" i="1"/>
  <c r="D636" i="1"/>
  <c r="E636" i="1"/>
  <c r="BK636" i="1"/>
  <c r="BO636" i="1" s="1"/>
  <c r="BL636" i="1"/>
  <c r="C637" i="1"/>
  <c r="D637" i="1"/>
  <c r="E637" i="1"/>
  <c r="BK637" i="1"/>
  <c r="BL637" i="1"/>
  <c r="C638" i="1"/>
  <c r="D638" i="1"/>
  <c r="E638" i="1"/>
  <c r="BK638" i="1"/>
  <c r="BL638" i="1"/>
  <c r="C639" i="1"/>
  <c r="D639" i="1"/>
  <c r="E639" i="1"/>
  <c r="BK639" i="1"/>
  <c r="BL639" i="1"/>
  <c r="C640" i="1"/>
  <c r="D640" i="1"/>
  <c r="E640" i="1"/>
  <c r="BK640" i="1"/>
  <c r="BL640" i="1"/>
  <c r="C641" i="1"/>
  <c r="D641" i="1"/>
  <c r="E641" i="1"/>
  <c r="BK641" i="1"/>
  <c r="BL641" i="1"/>
  <c r="C642" i="1"/>
  <c r="D642" i="1"/>
  <c r="E642" i="1"/>
  <c r="BK642" i="1"/>
  <c r="BO642" i="1" s="1"/>
  <c r="BL642" i="1"/>
  <c r="C643" i="1"/>
  <c r="D643" i="1"/>
  <c r="E643" i="1"/>
  <c r="BK643" i="1"/>
  <c r="BL643" i="1"/>
  <c r="C644" i="1"/>
  <c r="D644" i="1"/>
  <c r="E644" i="1"/>
  <c r="BK644" i="1"/>
  <c r="BL644" i="1"/>
  <c r="C645" i="1"/>
  <c r="D645" i="1"/>
  <c r="E645" i="1"/>
  <c r="BK645" i="1"/>
  <c r="BL645" i="1"/>
  <c r="C646" i="1"/>
  <c r="D646" i="1"/>
  <c r="E646" i="1"/>
  <c r="BK646" i="1"/>
  <c r="BL646" i="1"/>
  <c r="C647" i="1"/>
  <c r="D647" i="1"/>
  <c r="E647" i="1"/>
  <c r="BK647" i="1"/>
  <c r="BL647" i="1"/>
  <c r="C648" i="1"/>
  <c r="D648" i="1"/>
  <c r="E648" i="1"/>
  <c r="BK648" i="1"/>
  <c r="BO648" i="1" s="1"/>
  <c r="BL648" i="1"/>
  <c r="C649" i="1"/>
  <c r="D649" i="1"/>
  <c r="E649" i="1"/>
  <c r="BK649" i="1"/>
  <c r="BL649" i="1"/>
  <c r="C650" i="1"/>
  <c r="D650" i="1"/>
  <c r="E650" i="1"/>
  <c r="BK650" i="1"/>
  <c r="BL650" i="1"/>
  <c r="C651" i="1"/>
  <c r="D651" i="1"/>
  <c r="E651" i="1"/>
  <c r="BK651" i="1"/>
  <c r="BL651" i="1"/>
  <c r="C652" i="1"/>
  <c r="D652" i="1"/>
  <c r="E652" i="1"/>
  <c r="BK652" i="1"/>
  <c r="BL652" i="1"/>
  <c r="C653" i="1"/>
  <c r="D653" i="1"/>
  <c r="E653" i="1"/>
  <c r="BK653" i="1"/>
  <c r="BL653" i="1"/>
  <c r="C654" i="1"/>
  <c r="D654" i="1"/>
  <c r="E654" i="1"/>
  <c r="BK654" i="1"/>
  <c r="BO654" i="1" s="1"/>
  <c r="BL654" i="1"/>
  <c r="C655" i="1"/>
  <c r="D655" i="1"/>
  <c r="E655" i="1"/>
  <c r="BK655" i="1"/>
  <c r="BL655" i="1"/>
  <c r="C656" i="1"/>
  <c r="D656" i="1"/>
  <c r="E656" i="1"/>
  <c r="BK656" i="1"/>
  <c r="BL656" i="1"/>
  <c r="C657" i="1"/>
  <c r="D657" i="1"/>
  <c r="E657" i="1"/>
  <c r="BK657" i="1"/>
  <c r="BL657" i="1"/>
  <c r="C658" i="1"/>
  <c r="D658" i="1"/>
  <c r="E658" i="1"/>
  <c r="BK658" i="1"/>
  <c r="BL658" i="1"/>
  <c r="C659" i="1"/>
  <c r="D659" i="1"/>
  <c r="E659" i="1"/>
  <c r="BK659" i="1"/>
  <c r="BL659" i="1"/>
  <c r="C660" i="1"/>
  <c r="D660" i="1"/>
  <c r="E660" i="1"/>
  <c r="BK660" i="1"/>
  <c r="BO660" i="1" s="1"/>
  <c r="BL660" i="1"/>
  <c r="C661" i="1"/>
  <c r="D661" i="1"/>
  <c r="E661" i="1"/>
  <c r="BK661" i="1"/>
  <c r="BL661" i="1"/>
  <c r="C662" i="1"/>
  <c r="D662" i="1"/>
  <c r="E662" i="1"/>
  <c r="BK662" i="1"/>
  <c r="BL662" i="1"/>
  <c r="C663" i="1"/>
  <c r="D663" i="1"/>
  <c r="E663" i="1"/>
  <c r="BK663" i="1"/>
  <c r="BL663" i="1"/>
  <c r="C664" i="1"/>
  <c r="D664" i="1"/>
  <c r="E664" i="1"/>
  <c r="BK664" i="1"/>
  <c r="BL664" i="1"/>
  <c r="C665" i="1"/>
  <c r="D665" i="1"/>
  <c r="E665" i="1"/>
  <c r="BK665" i="1"/>
  <c r="BL665" i="1"/>
  <c r="C666" i="1"/>
  <c r="D666" i="1"/>
  <c r="E666" i="1"/>
  <c r="BK666" i="1"/>
  <c r="BO666" i="1" s="1"/>
  <c r="BL666" i="1"/>
  <c r="C667" i="1"/>
  <c r="D667" i="1"/>
  <c r="E667" i="1"/>
  <c r="BK667" i="1"/>
  <c r="BL667" i="1"/>
  <c r="C668" i="1"/>
  <c r="D668" i="1"/>
  <c r="E668" i="1"/>
  <c r="BK668" i="1"/>
  <c r="BL668" i="1"/>
  <c r="C669" i="1"/>
  <c r="D669" i="1"/>
  <c r="E669" i="1"/>
  <c r="BK669" i="1"/>
  <c r="BL669" i="1"/>
  <c r="C670" i="1"/>
  <c r="D670" i="1"/>
  <c r="E670" i="1"/>
  <c r="BK670" i="1"/>
  <c r="BL670" i="1"/>
  <c r="C671" i="1"/>
  <c r="D671" i="1"/>
  <c r="E671" i="1"/>
  <c r="BK671" i="1"/>
  <c r="BL671" i="1"/>
  <c r="C672" i="1"/>
  <c r="D672" i="1"/>
  <c r="E672" i="1"/>
  <c r="BK672" i="1"/>
  <c r="BO672" i="1" s="1"/>
  <c r="BL672" i="1"/>
  <c r="C673" i="1"/>
  <c r="D673" i="1"/>
  <c r="E673" i="1"/>
  <c r="BK673" i="1"/>
  <c r="BL673" i="1"/>
  <c r="C674" i="1"/>
  <c r="D674" i="1"/>
  <c r="E674" i="1"/>
  <c r="BK674" i="1"/>
  <c r="BL674" i="1"/>
  <c r="C675" i="1"/>
  <c r="D675" i="1"/>
  <c r="E675" i="1"/>
  <c r="BK675" i="1"/>
  <c r="BL675" i="1"/>
  <c r="C676" i="1"/>
  <c r="D676" i="1"/>
  <c r="E676" i="1"/>
  <c r="BK676" i="1"/>
  <c r="BL676" i="1"/>
  <c r="C677" i="1"/>
  <c r="D677" i="1"/>
  <c r="E677" i="1"/>
  <c r="BK677" i="1"/>
  <c r="BL677" i="1"/>
  <c r="C678" i="1"/>
  <c r="D678" i="1"/>
  <c r="E678" i="1"/>
  <c r="BK678" i="1"/>
  <c r="BO678" i="1" s="1"/>
  <c r="BL678" i="1"/>
  <c r="C679" i="1"/>
  <c r="D679" i="1"/>
  <c r="E679" i="1"/>
  <c r="BK679" i="1"/>
  <c r="BL679" i="1"/>
  <c r="C680" i="1"/>
  <c r="D680" i="1"/>
  <c r="E680" i="1"/>
  <c r="BK680" i="1"/>
  <c r="BL680" i="1"/>
  <c r="C681" i="1"/>
  <c r="D681" i="1"/>
  <c r="E681" i="1"/>
  <c r="BK681" i="1"/>
  <c r="BL681" i="1"/>
  <c r="C682" i="1"/>
  <c r="D682" i="1"/>
  <c r="E682" i="1"/>
  <c r="BK682" i="1"/>
  <c r="BL682" i="1"/>
  <c r="C683" i="1"/>
  <c r="D683" i="1"/>
  <c r="E683" i="1"/>
  <c r="BK683" i="1"/>
  <c r="BL683" i="1"/>
  <c r="C684" i="1"/>
  <c r="D684" i="1"/>
  <c r="E684" i="1"/>
  <c r="BK684" i="1"/>
  <c r="BO684" i="1" s="1"/>
  <c r="BL684" i="1"/>
  <c r="C685" i="1"/>
  <c r="D685" i="1"/>
  <c r="E685" i="1"/>
  <c r="BK685" i="1"/>
  <c r="BL685" i="1"/>
  <c r="C686" i="1"/>
  <c r="D686" i="1"/>
  <c r="E686" i="1"/>
  <c r="BK686" i="1"/>
  <c r="BL686" i="1"/>
  <c r="C687" i="1"/>
  <c r="D687" i="1"/>
  <c r="E687" i="1"/>
  <c r="BK687" i="1"/>
  <c r="BL687" i="1"/>
  <c r="C688" i="1"/>
  <c r="D688" i="1"/>
  <c r="E688" i="1"/>
  <c r="BK688" i="1"/>
  <c r="BL688" i="1"/>
  <c r="C689" i="1"/>
  <c r="D689" i="1"/>
  <c r="E689" i="1"/>
  <c r="BK689" i="1"/>
  <c r="BL689" i="1"/>
  <c r="C690" i="1"/>
  <c r="D690" i="1"/>
  <c r="E690" i="1"/>
  <c r="BK690" i="1"/>
  <c r="BO690" i="1" s="1"/>
  <c r="BL690" i="1"/>
  <c r="C691" i="1"/>
  <c r="D691" i="1"/>
  <c r="E691" i="1"/>
  <c r="BK691" i="1"/>
  <c r="BL691" i="1"/>
  <c r="C692" i="1"/>
  <c r="D692" i="1"/>
  <c r="E692" i="1"/>
  <c r="BK692" i="1"/>
  <c r="BL692" i="1"/>
  <c r="C693" i="1"/>
  <c r="D693" i="1"/>
  <c r="E693" i="1"/>
  <c r="BK693" i="1"/>
  <c r="BL693" i="1"/>
  <c r="C694" i="1"/>
  <c r="D694" i="1"/>
  <c r="E694" i="1"/>
  <c r="BK694" i="1"/>
  <c r="BL694" i="1"/>
  <c r="C695" i="1"/>
  <c r="D695" i="1"/>
  <c r="E695" i="1"/>
  <c r="BK695" i="1"/>
  <c r="BL695" i="1"/>
  <c r="C696" i="1"/>
  <c r="D696" i="1"/>
  <c r="E696" i="1"/>
  <c r="BK696" i="1"/>
  <c r="BO696" i="1" s="1"/>
  <c r="BL696" i="1"/>
  <c r="C697" i="1"/>
  <c r="D697" i="1"/>
  <c r="E697" i="1"/>
  <c r="BK697" i="1"/>
  <c r="BL697" i="1"/>
  <c r="C698" i="1"/>
  <c r="D698" i="1"/>
  <c r="E698" i="1"/>
  <c r="BK698" i="1"/>
  <c r="BL698" i="1"/>
  <c r="C699" i="1"/>
  <c r="D699" i="1"/>
  <c r="E699" i="1"/>
  <c r="BK699" i="1"/>
  <c r="BL699" i="1"/>
  <c r="C700" i="1"/>
  <c r="D700" i="1"/>
  <c r="E700" i="1"/>
  <c r="BK700" i="1"/>
  <c r="BL700" i="1"/>
  <c r="C701" i="1"/>
  <c r="D701" i="1"/>
  <c r="E701" i="1"/>
  <c r="BK701" i="1"/>
  <c r="BL701" i="1"/>
  <c r="C702" i="1"/>
  <c r="D702" i="1"/>
  <c r="E702" i="1"/>
  <c r="BK702" i="1"/>
  <c r="BO702" i="1" s="1"/>
  <c r="BL702" i="1"/>
  <c r="C703" i="1"/>
  <c r="D703" i="1"/>
  <c r="E703" i="1"/>
  <c r="BK703" i="1"/>
  <c r="BL703" i="1"/>
  <c r="C704" i="1"/>
  <c r="D704" i="1"/>
  <c r="E704" i="1"/>
  <c r="BK704" i="1"/>
  <c r="BL704" i="1"/>
  <c r="C705" i="1"/>
  <c r="D705" i="1"/>
  <c r="E705" i="1"/>
  <c r="BK705" i="1"/>
  <c r="BL705" i="1"/>
  <c r="C706" i="1"/>
  <c r="D706" i="1"/>
  <c r="E706" i="1"/>
  <c r="BK706" i="1"/>
  <c r="BL706" i="1"/>
  <c r="C707" i="1"/>
  <c r="D707" i="1"/>
  <c r="E707" i="1"/>
  <c r="BK707" i="1"/>
  <c r="BL707" i="1"/>
  <c r="C708" i="1"/>
  <c r="D708" i="1"/>
  <c r="E708" i="1"/>
  <c r="BK708" i="1"/>
  <c r="BO708" i="1" s="1"/>
  <c r="BL708" i="1"/>
  <c r="C709" i="1"/>
  <c r="D709" i="1"/>
  <c r="E709" i="1"/>
  <c r="BK709" i="1"/>
  <c r="BL709" i="1"/>
  <c r="C710" i="1"/>
  <c r="D710" i="1"/>
  <c r="E710" i="1"/>
  <c r="BK710" i="1"/>
  <c r="BL710" i="1"/>
  <c r="C711" i="1"/>
  <c r="D711" i="1"/>
  <c r="E711" i="1"/>
  <c r="BK711" i="1"/>
  <c r="BL711" i="1"/>
  <c r="C712" i="1"/>
  <c r="D712" i="1"/>
  <c r="E712" i="1"/>
  <c r="BK712" i="1"/>
  <c r="BL712" i="1"/>
  <c r="C713" i="1"/>
  <c r="D713" i="1"/>
  <c r="E713" i="1"/>
  <c r="BK713" i="1"/>
  <c r="BL713" i="1"/>
  <c r="C714" i="1"/>
  <c r="D714" i="1"/>
  <c r="E714" i="1"/>
  <c r="BK714" i="1"/>
  <c r="BO714" i="1" s="1"/>
  <c r="BL714" i="1"/>
  <c r="C715" i="1"/>
  <c r="D715" i="1"/>
  <c r="E715" i="1"/>
  <c r="BK715" i="1"/>
  <c r="BL715" i="1"/>
  <c r="C716" i="1"/>
  <c r="D716" i="1"/>
  <c r="E716" i="1"/>
  <c r="BK716" i="1"/>
  <c r="BL716" i="1"/>
  <c r="C717" i="1"/>
  <c r="D717" i="1"/>
  <c r="E717" i="1"/>
  <c r="BK717" i="1"/>
  <c r="BL717" i="1"/>
  <c r="C718" i="1"/>
  <c r="D718" i="1"/>
  <c r="E718" i="1"/>
  <c r="BK718" i="1"/>
  <c r="BL718" i="1"/>
  <c r="C719" i="1"/>
  <c r="D719" i="1"/>
  <c r="E719" i="1"/>
  <c r="BK719" i="1"/>
  <c r="BL719" i="1"/>
  <c r="C720" i="1"/>
  <c r="D720" i="1"/>
  <c r="E720" i="1"/>
  <c r="BK720" i="1"/>
  <c r="BO720" i="1" s="1"/>
  <c r="BL720" i="1"/>
  <c r="C721" i="1"/>
  <c r="D721" i="1"/>
  <c r="E721" i="1"/>
  <c r="BK721" i="1"/>
  <c r="BL721" i="1"/>
  <c r="C722" i="1"/>
  <c r="D722" i="1"/>
  <c r="E722" i="1"/>
  <c r="BK722" i="1"/>
  <c r="BL722" i="1"/>
  <c r="C723" i="1"/>
  <c r="D723" i="1"/>
  <c r="E723" i="1"/>
  <c r="BK723" i="1"/>
  <c r="BL723" i="1"/>
  <c r="C724" i="1"/>
  <c r="D724" i="1"/>
  <c r="E724" i="1"/>
  <c r="BK724" i="1"/>
  <c r="BL724" i="1"/>
  <c r="C725" i="1"/>
  <c r="D725" i="1"/>
  <c r="E725" i="1"/>
  <c r="BK725" i="1"/>
  <c r="BL725" i="1"/>
  <c r="C726" i="1"/>
  <c r="D726" i="1"/>
  <c r="E726" i="1"/>
  <c r="BK726" i="1"/>
  <c r="BO726" i="1" s="1"/>
  <c r="BL726" i="1"/>
  <c r="C727" i="1"/>
  <c r="D727" i="1"/>
  <c r="E727" i="1"/>
  <c r="BK727" i="1"/>
  <c r="BL727" i="1"/>
  <c r="C728" i="1"/>
  <c r="D728" i="1"/>
  <c r="E728" i="1"/>
  <c r="BK728" i="1"/>
  <c r="BL728" i="1"/>
  <c r="C729" i="1"/>
  <c r="D729" i="1"/>
  <c r="E729" i="1"/>
  <c r="BK729" i="1"/>
  <c r="BL729" i="1"/>
  <c r="C730" i="1"/>
  <c r="D730" i="1"/>
  <c r="E730" i="1"/>
  <c r="BK730" i="1"/>
  <c r="BL730" i="1"/>
  <c r="C731" i="1"/>
  <c r="D731" i="1"/>
  <c r="E731" i="1"/>
  <c r="BK731" i="1"/>
  <c r="BL731" i="1"/>
  <c r="C732" i="1"/>
  <c r="D732" i="1"/>
  <c r="E732" i="1"/>
  <c r="BK732" i="1"/>
  <c r="BO732" i="1" s="1"/>
  <c r="BL732" i="1"/>
  <c r="C733" i="1"/>
  <c r="D733" i="1"/>
  <c r="E733" i="1"/>
  <c r="BK733" i="1"/>
  <c r="BL733" i="1"/>
  <c r="C734" i="1"/>
  <c r="D734" i="1"/>
  <c r="E734" i="1"/>
  <c r="BK734" i="1"/>
  <c r="BL734" i="1"/>
  <c r="C735" i="1"/>
  <c r="D735" i="1"/>
  <c r="E735" i="1"/>
  <c r="BK735" i="1"/>
  <c r="BL735" i="1"/>
  <c r="C736" i="1"/>
  <c r="D736" i="1"/>
  <c r="E736" i="1"/>
  <c r="BK736" i="1"/>
  <c r="BL736" i="1"/>
  <c r="C737" i="1"/>
  <c r="D737" i="1"/>
  <c r="E737" i="1"/>
  <c r="BK737" i="1"/>
  <c r="BL737" i="1"/>
  <c r="C738" i="1"/>
  <c r="D738" i="1"/>
  <c r="E738" i="1"/>
  <c r="BK738" i="1"/>
  <c r="BO738" i="1" s="1"/>
  <c r="BL738" i="1"/>
  <c r="C739" i="1"/>
  <c r="D739" i="1"/>
  <c r="E739" i="1"/>
  <c r="BK739" i="1"/>
  <c r="BL739" i="1"/>
  <c r="C740" i="1"/>
  <c r="D740" i="1"/>
  <c r="E740" i="1"/>
  <c r="BK740" i="1"/>
  <c r="BL740" i="1"/>
  <c r="C741" i="1"/>
  <c r="D741" i="1"/>
  <c r="E741" i="1"/>
  <c r="BK741" i="1"/>
  <c r="BL741" i="1"/>
  <c r="C742" i="1"/>
  <c r="D742" i="1"/>
  <c r="E742" i="1"/>
  <c r="BK742" i="1"/>
  <c r="BL742" i="1"/>
  <c r="C743" i="1"/>
  <c r="D743" i="1"/>
  <c r="E743" i="1"/>
  <c r="BK743" i="1"/>
  <c r="BL743" i="1"/>
  <c r="C744" i="1"/>
  <c r="D744" i="1"/>
  <c r="E744" i="1"/>
  <c r="BK744" i="1"/>
  <c r="BO744" i="1" s="1"/>
  <c r="BL744" i="1"/>
  <c r="C745" i="1"/>
  <c r="D745" i="1"/>
  <c r="E745" i="1"/>
  <c r="BK745" i="1"/>
  <c r="BL745" i="1"/>
  <c r="C746" i="1"/>
  <c r="D746" i="1"/>
  <c r="E746" i="1"/>
  <c r="BK746" i="1"/>
  <c r="BL746" i="1"/>
  <c r="C747" i="1"/>
  <c r="D747" i="1"/>
  <c r="E747" i="1"/>
  <c r="BK747" i="1"/>
  <c r="BL747" i="1"/>
  <c r="C748" i="1"/>
  <c r="D748" i="1"/>
  <c r="E748" i="1"/>
  <c r="BK748" i="1"/>
  <c r="BL748" i="1"/>
  <c r="C749" i="1"/>
  <c r="D749" i="1"/>
  <c r="E749" i="1"/>
  <c r="BK749" i="1"/>
  <c r="BL749" i="1"/>
  <c r="C750" i="1"/>
  <c r="D750" i="1"/>
  <c r="E750" i="1"/>
  <c r="BK750" i="1"/>
  <c r="BO750" i="1" s="1"/>
  <c r="BL750" i="1"/>
  <c r="C751" i="1"/>
  <c r="D751" i="1"/>
  <c r="E751" i="1"/>
  <c r="BK751" i="1"/>
  <c r="BL751" i="1"/>
  <c r="C752" i="1"/>
  <c r="D752" i="1"/>
  <c r="E752" i="1"/>
  <c r="BK752" i="1"/>
  <c r="BL752" i="1"/>
  <c r="C753" i="1"/>
  <c r="D753" i="1"/>
  <c r="E753" i="1"/>
  <c r="BK753" i="1"/>
  <c r="BL753" i="1"/>
  <c r="C754" i="1"/>
  <c r="D754" i="1"/>
  <c r="E754" i="1"/>
  <c r="BK754" i="1"/>
  <c r="BL754" i="1"/>
  <c r="C755" i="1"/>
  <c r="D755" i="1"/>
  <c r="E755" i="1"/>
  <c r="BK755" i="1"/>
  <c r="BL755" i="1"/>
  <c r="C756" i="1"/>
  <c r="D756" i="1"/>
  <c r="E756" i="1"/>
  <c r="BK756" i="1"/>
  <c r="BO756" i="1" s="1"/>
  <c r="BL756" i="1"/>
  <c r="C757" i="1"/>
  <c r="D757" i="1"/>
  <c r="E757" i="1"/>
  <c r="BK757" i="1"/>
  <c r="BL757" i="1"/>
  <c r="C758" i="1"/>
  <c r="D758" i="1"/>
  <c r="E758" i="1"/>
  <c r="BK758" i="1"/>
  <c r="BL758" i="1"/>
  <c r="C759" i="1"/>
  <c r="D759" i="1"/>
  <c r="E759" i="1"/>
  <c r="BK759" i="1"/>
  <c r="BL759" i="1"/>
  <c r="C760" i="1"/>
  <c r="D760" i="1"/>
  <c r="E760" i="1"/>
  <c r="BK760" i="1"/>
  <c r="BL760" i="1"/>
  <c r="C761" i="1"/>
  <c r="D761" i="1"/>
  <c r="E761" i="1"/>
  <c r="BK761" i="1"/>
  <c r="BL761" i="1"/>
  <c r="C762" i="1"/>
  <c r="D762" i="1"/>
  <c r="E762" i="1"/>
  <c r="BK762" i="1"/>
  <c r="BO762" i="1" s="1"/>
  <c r="BL762" i="1"/>
  <c r="C763" i="1"/>
  <c r="D763" i="1"/>
  <c r="E763" i="1"/>
  <c r="BK763" i="1"/>
  <c r="BL763" i="1"/>
  <c r="C764" i="1"/>
  <c r="D764" i="1"/>
  <c r="E764" i="1"/>
  <c r="BK764" i="1"/>
  <c r="BL764" i="1"/>
  <c r="C765" i="1"/>
  <c r="D765" i="1"/>
  <c r="E765" i="1"/>
  <c r="BK765" i="1"/>
  <c r="BL765" i="1"/>
  <c r="C766" i="1"/>
  <c r="D766" i="1"/>
  <c r="E766" i="1"/>
  <c r="BK766" i="1"/>
  <c r="BL766" i="1"/>
  <c r="C767" i="1"/>
  <c r="D767" i="1"/>
  <c r="E767" i="1"/>
  <c r="BK767" i="1"/>
  <c r="BL767" i="1"/>
  <c r="C768" i="1"/>
  <c r="D768" i="1"/>
  <c r="E768" i="1"/>
  <c r="BK768" i="1"/>
  <c r="BO768" i="1" s="1"/>
  <c r="BL768" i="1"/>
  <c r="C769" i="1"/>
  <c r="D769" i="1"/>
  <c r="E769" i="1"/>
  <c r="BK769" i="1"/>
  <c r="BL769" i="1"/>
  <c r="C770" i="1"/>
  <c r="D770" i="1"/>
  <c r="E770" i="1"/>
  <c r="BK770" i="1"/>
  <c r="BL770" i="1"/>
  <c r="C771" i="1"/>
  <c r="D771" i="1"/>
  <c r="E771" i="1"/>
  <c r="BK771" i="1"/>
  <c r="BL771" i="1"/>
  <c r="C772" i="1"/>
  <c r="D772" i="1"/>
  <c r="E772" i="1"/>
  <c r="BK772" i="1"/>
  <c r="BL772" i="1"/>
  <c r="C773" i="1"/>
  <c r="D773" i="1"/>
  <c r="E773" i="1"/>
  <c r="BK773" i="1"/>
  <c r="BL773" i="1"/>
  <c r="C774" i="1"/>
  <c r="D774" i="1"/>
  <c r="E774" i="1"/>
  <c r="BK774" i="1"/>
  <c r="BO774" i="1" s="1"/>
  <c r="BL774" i="1"/>
  <c r="C775" i="1"/>
  <c r="D775" i="1"/>
  <c r="E775" i="1"/>
  <c r="BK775" i="1"/>
  <c r="BL775" i="1"/>
  <c r="C776" i="1"/>
  <c r="D776" i="1"/>
  <c r="E776" i="1"/>
  <c r="BK776" i="1"/>
  <c r="BL776" i="1"/>
  <c r="C777" i="1"/>
  <c r="D777" i="1"/>
  <c r="E777" i="1"/>
  <c r="BK777" i="1"/>
  <c r="BL777" i="1"/>
  <c r="C778" i="1"/>
  <c r="D778" i="1"/>
  <c r="E778" i="1"/>
  <c r="BK778" i="1"/>
  <c r="BL778" i="1"/>
  <c r="C779" i="1"/>
  <c r="D779" i="1"/>
  <c r="E779" i="1"/>
  <c r="BK779" i="1"/>
  <c r="BL779" i="1"/>
  <c r="C780" i="1"/>
  <c r="D780" i="1"/>
  <c r="E780" i="1"/>
  <c r="BK780" i="1"/>
  <c r="BO780" i="1" s="1"/>
  <c r="BL780" i="1"/>
  <c r="C781" i="1"/>
  <c r="D781" i="1"/>
  <c r="E781" i="1"/>
  <c r="BK781" i="1"/>
  <c r="BL781" i="1"/>
  <c r="C782" i="1"/>
  <c r="D782" i="1"/>
  <c r="E782" i="1"/>
  <c r="BK782" i="1"/>
  <c r="BL782" i="1"/>
  <c r="C783" i="1"/>
  <c r="D783" i="1"/>
  <c r="E783" i="1"/>
  <c r="BK783" i="1"/>
  <c r="BL783" i="1"/>
  <c r="C784" i="1"/>
  <c r="D784" i="1"/>
  <c r="E784" i="1"/>
  <c r="BK784" i="1"/>
  <c r="BL784" i="1"/>
  <c r="C785" i="1"/>
  <c r="D785" i="1"/>
  <c r="E785" i="1"/>
  <c r="BK785" i="1"/>
  <c r="BL785" i="1"/>
  <c r="C786" i="1"/>
  <c r="D786" i="1"/>
  <c r="E786" i="1"/>
  <c r="BK786" i="1"/>
  <c r="BO786" i="1" s="1"/>
  <c r="BL786" i="1"/>
  <c r="C787" i="1"/>
  <c r="D787" i="1"/>
  <c r="E787" i="1"/>
  <c r="BK787" i="1"/>
  <c r="BL787" i="1"/>
  <c r="C788" i="1"/>
  <c r="D788" i="1"/>
  <c r="E788" i="1"/>
  <c r="BK788" i="1"/>
  <c r="BL788" i="1"/>
  <c r="C789" i="1"/>
  <c r="D789" i="1"/>
  <c r="E789" i="1"/>
  <c r="BK789" i="1"/>
  <c r="BL789" i="1"/>
  <c r="C790" i="1"/>
  <c r="D790" i="1"/>
  <c r="E790" i="1"/>
  <c r="BK790" i="1"/>
  <c r="BL790" i="1"/>
  <c r="C791" i="1"/>
  <c r="D791" i="1"/>
  <c r="E791" i="1"/>
  <c r="BK791" i="1"/>
  <c r="BL791" i="1"/>
  <c r="C792" i="1"/>
  <c r="D792" i="1"/>
  <c r="E792" i="1"/>
  <c r="BK792" i="1"/>
  <c r="BO792" i="1" s="1"/>
  <c r="BL792" i="1"/>
  <c r="C793" i="1"/>
  <c r="D793" i="1"/>
  <c r="E793" i="1"/>
  <c r="BK793" i="1"/>
  <c r="BL793" i="1"/>
  <c r="C794" i="1"/>
  <c r="D794" i="1"/>
  <c r="E794" i="1"/>
  <c r="BK794" i="1"/>
  <c r="BL794" i="1"/>
  <c r="C795" i="1"/>
  <c r="D795" i="1"/>
  <c r="E795" i="1"/>
  <c r="BK795" i="1"/>
  <c r="BL795" i="1"/>
  <c r="C796" i="1"/>
  <c r="D796" i="1"/>
  <c r="E796" i="1"/>
  <c r="BK796" i="1"/>
  <c r="BL796" i="1"/>
  <c r="C797" i="1"/>
  <c r="D797" i="1"/>
  <c r="E797" i="1"/>
  <c r="BK797" i="1"/>
  <c r="BL797" i="1"/>
  <c r="C798" i="1"/>
  <c r="D798" i="1"/>
  <c r="E798" i="1"/>
  <c r="BK798" i="1"/>
  <c r="BO798" i="1" s="1"/>
  <c r="BL798" i="1"/>
  <c r="C799" i="1"/>
  <c r="D799" i="1"/>
  <c r="E799" i="1"/>
  <c r="BK799" i="1"/>
  <c r="BL799" i="1"/>
  <c r="C800" i="1"/>
  <c r="D800" i="1"/>
  <c r="E800" i="1"/>
  <c r="BK800" i="1"/>
  <c r="BL800" i="1"/>
  <c r="C801" i="1"/>
  <c r="D801" i="1"/>
  <c r="E801" i="1"/>
  <c r="BK801" i="1"/>
  <c r="BL801" i="1"/>
  <c r="BO170" i="1" l="1"/>
  <c r="BO482" i="1"/>
  <c r="BO384" i="1"/>
  <c r="BO366" i="1"/>
  <c r="BO360" i="1"/>
  <c r="BO354" i="1"/>
  <c r="BO664" i="1"/>
  <c r="BO640" i="1"/>
  <c r="BO622" i="1"/>
  <c r="BO604" i="1"/>
  <c r="BO586" i="1"/>
  <c r="BO574" i="1"/>
  <c r="BO556" i="1"/>
  <c r="BO477" i="1"/>
  <c r="BO428" i="1"/>
  <c r="BO392" i="1"/>
  <c r="BO176" i="1"/>
  <c r="BO158" i="1"/>
  <c r="BO514" i="1"/>
  <c r="BO496" i="1"/>
  <c r="BO454" i="1"/>
  <c r="BO441" i="1"/>
  <c r="BO435" i="1"/>
  <c r="BO429" i="1"/>
  <c r="BO393" i="1"/>
  <c r="BO177" i="1"/>
  <c r="BO159" i="1"/>
  <c r="BO646" i="1"/>
  <c r="BO628" i="1"/>
  <c r="BO616" i="1"/>
  <c r="BO598" i="1"/>
  <c r="BO568" i="1"/>
  <c r="BO513" i="1"/>
  <c r="BO483" i="1"/>
  <c r="BO658" i="1"/>
  <c r="BO652" i="1"/>
  <c r="BO634" i="1"/>
  <c r="BO610" i="1"/>
  <c r="BO592" i="1"/>
  <c r="BO580" i="1"/>
  <c r="BO562" i="1"/>
  <c r="BO543" i="1"/>
  <c r="BO525" i="1"/>
  <c r="BO501" i="1"/>
  <c r="BO267" i="1"/>
  <c r="BO131" i="1"/>
  <c r="BO775" i="1"/>
  <c r="BO757" i="1"/>
  <c r="BO739" i="1"/>
  <c r="BO709" i="1"/>
  <c r="BO697" i="1"/>
  <c r="BO667" i="1"/>
  <c r="BO643" i="1"/>
  <c r="BO631" i="1"/>
  <c r="BO589" i="1"/>
  <c r="BO571" i="1"/>
  <c r="BO546" i="1"/>
  <c r="BO405" i="1"/>
  <c r="BO374" i="1"/>
  <c r="BO179" i="1"/>
  <c r="BO60" i="1"/>
  <c r="BO490" i="1"/>
  <c r="BO378" i="1"/>
  <c r="BO183" i="1"/>
  <c r="BO164" i="1"/>
  <c r="BO144" i="1"/>
  <c r="BO138" i="1"/>
  <c r="BO125" i="1"/>
  <c r="BO100" i="1"/>
  <c r="BO88" i="1"/>
  <c r="BO82" i="1"/>
  <c r="BO41" i="1"/>
  <c r="BO793" i="1"/>
  <c r="BO769" i="1"/>
  <c r="BO745" i="1"/>
  <c r="BO721" i="1"/>
  <c r="BO685" i="1"/>
  <c r="BO673" i="1"/>
  <c r="BO649" i="1"/>
  <c r="BO619" i="1"/>
  <c r="BO607" i="1"/>
  <c r="BO577" i="1"/>
  <c r="BO553" i="1"/>
  <c r="BO380" i="1"/>
  <c r="BO217" i="1"/>
  <c r="BO198" i="1"/>
  <c r="BO166" i="1"/>
  <c r="BO134" i="1"/>
  <c r="BO115" i="1"/>
  <c r="BO96" i="1"/>
  <c r="BO78" i="1"/>
  <c r="BO54" i="1"/>
  <c r="BO487" i="1"/>
  <c r="BO475" i="1"/>
  <c r="BO468" i="1"/>
  <c r="BO462" i="1"/>
  <c r="BO456" i="1"/>
  <c r="BO450" i="1"/>
  <c r="BO443" i="1"/>
  <c r="BO424" i="1"/>
  <c r="BO406" i="1"/>
  <c r="BO400" i="1"/>
  <c r="BO387" i="1"/>
  <c r="BO381" i="1"/>
  <c r="BO375" i="1"/>
  <c r="BO280" i="1"/>
  <c r="BO274" i="1"/>
  <c r="BO261" i="1"/>
  <c r="BO243" i="1"/>
  <c r="BO237" i="1"/>
  <c r="BO218" i="1"/>
  <c r="BO212" i="1"/>
  <c r="BO199" i="1"/>
  <c r="BO193" i="1"/>
  <c r="BO187" i="1"/>
  <c r="BO180" i="1"/>
  <c r="BO173" i="1"/>
  <c r="BO161" i="1"/>
  <c r="BO154" i="1"/>
  <c r="BO141" i="1"/>
  <c r="BO135" i="1"/>
  <c r="BO122" i="1"/>
  <c r="BO73" i="1"/>
  <c r="BO61" i="1"/>
  <c r="BO55" i="1"/>
  <c r="BO49" i="1"/>
  <c r="BO43" i="1"/>
  <c r="BO37" i="1"/>
  <c r="BO31" i="1"/>
  <c r="BO25" i="1"/>
  <c r="BO13" i="1"/>
  <c r="BO799" i="1"/>
  <c r="BO781" i="1"/>
  <c r="BO751" i="1"/>
  <c r="BO727" i="1"/>
  <c r="BO703" i="1"/>
  <c r="BO679" i="1"/>
  <c r="BO655" i="1"/>
  <c r="BO625" i="1"/>
  <c r="BO601" i="1"/>
  <c r="BO583" i="1"/>
  <c r="BO565" i="1"/>
  <c r="BO516" i="1"/>
  <c r="BO461" i="1"/>
  <c r="BO254" i="1"/>
  <c r="BO223" i="1"/>
  <c r="BO211" i="1"/>
  <c r="BO192" i="1"/>
  <c r="BO146" i="1"/>
  <c r="BO127" i="1"/>
  <c r="BO109" i="1"/>
  <c r="BO500" i="1"/>
  <c r="BO488" i="1"/>
  <c r="BO438" i="1"/>
  <c r="BO432" i="1"/>
  <c r="BO419" i="1"/>
  <c r="BO365" i="1"/>
  <c r="BO313" i="1"/>
  <c r="BO306" i="1"/>
  <c r="BO300" i="1"/>
  <c r="BO262" i="1"/>
  <c r="BO250" i="1"/>
  <c r="BO244" i="1"/>
  <c r="BO238" i="1"/>
  <c r="BO232" i="1"/>
  <c r="BO225" i="1"/>
  <c r="BO219" i="1"/>
  <c r="BO213" i="1"/>
  <c r="BO92" i="1"/>
  <c r="BO80" i="1"/>
  <c r="BO68" i="1"/>
  <c r="BO62" i="1"/>
  <c r="BO56" i="1"/>
  <c r="BO50" i="1"/>
  <c r="BO44" i="1"/>
  <c r="BO787" i="1"/>
  <c r="BO763" i="1"/>
  <c r="BO733" i="1"/>
  <c r="BO715" i="1"/>
  <c r="BO691" i="1"/>
  <c r="BO661" i="1"/>
  <c r="BO637" i="1"/>
  <c r="BO613" i="1"/>
  <c r="BO595" i="1"/>
  <c r="BO559" i="1"/>
  <c r="BO534" i="1"/>
  <c r="BO510" i="1"/>
  <c r="BO455" i="1"/>
  <c r="BO411" i="1"/>
  <c r="BO285" i="1"/>
  <c r="BO205" i="1"/>
  <c r="BO172" i="1"/>
  <c r="BO153" i="1"/>
  <c r="BO102" i="1"/>
  <c r="BO42" i="1"/>
  <c r="BO333" i="1"/>
  <c r="BO327" i="1"/>
  <c r="BO504" i="1"/>
  <c r="BO465" i="1"/>
  <c r="BO407" i="1"/>
  <c r="BO343" i="1"/>
  <c r="BO324" i="1"/>
  <c r="BO246" i="1"/>
  <c r="BO214" i="1"/>
  <c r="BO162" i="1"/>
  <c r="BO71" i="1"/>
  <c r="BO38" i="1"/>
  <c r="BO14" i="1"/>
  <c r="BO533" i="1"/>
  <c r="BO527" i="1"/>
  <c r="BO521" i="1"/>
  <c r="BO515" i="1"/>
  <c r="BO495" i="1"/>
  <c r="BO489" i="1"/>
  <c r="BO476" i="1"/>
  <c r="BO469" i="1"/>
  <c r="BO463" i="1"/>
  <c r="BO334" i="1"/>
  <c r="BO328" i="1"/>
  <c r="BO322" i="1"/>
  <c r="BO315" i="1"/>
  <c r="BO308" i="1"/>
  <c r="BO270" i="1"/>
  <c r="BO160" i="1"/>
  <c r="BO800" i="1"/>
  <c r="BO782" i="1"/>
  <c r="BO770" i="1"/>
  <c r="BO758" i="1"/>
  <c r="BO740" i="1"/>
  <c r="BO728" i="1"/>
  <c r="BO710" i="1"/>
  <c r="BO698" i="1"/>
  <c r="BO686" i="1"/>
  <c r="BO662" i="1"/>
  <c r="BO644" i="1"/>
  <c r="BO626" i="1"/>
  <c r="BO614" i="1"/>
  <c r="BO596" i="1"/>
  <c r="BO584" i="1"/>
  <c r="BO560" i="1"/>
  <c r="BO547" i="1"/>
  <c r="BO478" i="1"/>
  <c r="BO433" i="1"/>
  <c r="BO382" i="1"/>
  <c r="BO369" i="1"/>
  <c r="BO272" i="1"/>
  <c r="BO252" i="1"/>
  <c r="BO207" i="1"/>
  <c r="BO129" i="1"/>
  <c r="BO110" i="1"/>
  <c r="BO64" i="1"/>
  <c r="BO45" i="1"/>
  <c r="BO505" i="1"/>
  <c r="BO492" i="1"/>
  <c r="BO486" i="1"/>
  <c r="BO460" i="1"/>
  <c r="BO434" i="1"/>
  <c r="BO427" i="1"/>
  <c r="BO414" i="1"/>
  <c r="BO408" i="1"/>
  <c r="BO402" i="1"/>
  <c r="BO396" i="1"/>
  <c r="BO389" i="1"/>
  <c r="BO370" i="1"/>
  <c r="BO357" i="1"/>
  <c r="BO351" i="1"/>
  <c r="BO331" i="1"/>
  <c r="BO325" i="1"/>
  <c r="BO292" i="1"/>
  <c r="BO286" i="1"/>
  <c r="BO279" i="1"/>
  <c r="BO273" i="1"/>
  <c r="BO253" i="1"/>
  <c r="BO247" i="1"/>
  <c r="BO241" i="1"/>
  <c r="BO234" i="1"/>
  <c r="BO227" i="1"/>
  <c r="BO208" i="1"/>
  <c r="BO195" i="1"/>
  <c r="BO189" i="1"/>
  <c r="BO169" i="1"/>
  <c r="BO163" i="1"/>
  <c r="BO143" i="1"/>
  <c r="BO137" i="1"/>
  <c r="BO130" i="1"/>
  <c r="BO124" i="1"/>
  <c r="BO117" i="1"/>
  <c r="BO111" i="1"/>
  <c r="BO98" i="1"/>
  <c r="BO91" i="1"/>
  <c r="BO85" i="1"/>
  <c r="BO79" i="1"/>
  <c r="BO72" i="1"/>
  <c r="BO65" i="1"/>
  <c r="BO53" i="1"/>
  <c r="BO46" i="1"/>
  <c r="BO788" i="1"/>
  <c r="BO764" i="1"/>
  <c r="BO746" i="1"/>
  <c r="BO734" i="1"/>
  <c r="BO716" i="1"/>
  <c r="BO692" i="1"/>
  <c r="BO674" i="1"/>
  <c r="BO668" i="1"/>
  <c r="BO650" i="1"/>
  <c r="BO638" i="1"/>
  <c r="BO620" i="1"/>
  <c r="BO602" i="1"/>
  <c r="BO578" i="1"/>
  <c r="BO566" i="1"/>
  <c r="BO511" i="1"/>
  <c r="BO497" i="1"/>
  <c r="BO350" i="1"/>
  <c r="BO330" i="1"/>
  <c r="BO304" i="1"/>
  <c r="BO259" i="1"/>
  <c r="BO220" i="1"/>
  <c r="BO200" i="1"/>
  <c r="BO168" i="1"/>
  <c r="BO136" i="1"/>
  <c r="BO97" i="1"/>
  <c r="BO84" i="1"/>
  <c r="BO52" i="1"/>
  <c r="BO26" i="1"/>
  <c r="BO268" i="1"/>
  <c r="BO216" i="1"/>
  <c r="BO157" i="1"/>
  <c r="BO151" i="1"/>
  <c r="BO106" i="1"/>
  <c r="BO794" i="1"/>
  <c r="BO776" i="1"/>
  <c r="BO752" i="1"/>
  <c r="BO722" i="1"/>
  <c r="BO704" i="1"/>
  <c r="BO680" i="1"/>
  <c r="BO656" i="1"/>
  <c r="BO632" i="1"/>
  <c r="BO608" i="1"/>
  <c r="BO590" i="1"/>
  <c r="BO572" i="1"/>
  <c r="BO554" i="1"/>
  <c r="BO459" i="1"/>
  <c r="BO420" i="1"/>
  <c r="BO388" i="1"/>
  <c r="BO362" i="1"/>
  <c r="BO298" i="1"/>
  <c r="BO265" i="1"/>
  <c r="BO226" i="1"/>
  <c r="BO181" i="1"/>
  <c r="BO142" i="1"/>
  <c r="BO116" i="1"/>
  <c r="BO90" i="1"/>
  <c r="BO58" i="1"/>
  <c r="BO442" i="1"/>
  <c r="BO436" i="1"/>
  <c r="BO423" i="1"/>
  <c r="BO416" i="1"/>
  <c r="BO379" i="1"/>
  <c r="BO353" i="1"/>
  <c r="BO346" i="1"/>
  <c r="BO340" i="1"/>
  <c r="BO295" i="1"/>
  <c r="BO281" i="1"/>
  <c r="BO249" i="1"/>
  <c r="BO191" i="1"/>
  <c r="BO184" i="1"/>
  <c r="BO178" i="1"/>
  <c r="BO171" i="1"/>
  <c r="BO165" i="1"/>
  <c r="BO152" i="1"/>
  <c r="BO145" i="1"/>
  <c r="BO139" i="1"/>
  <c r="BO133" i="1"/>
  <c r="BO119" i="1"/>
  <c r="BO107" i="1"/>
  <c r="BO35" i="1"/>
  <c r="BO491" i="1"/>
  <c r="BO464" i="1"/>
  <c r="BO437" i="1"/>
  <c r="BO410" i="1"/>
  <c r="BO383" i="1"/>
  <c r="BO356" i="1"/>
  <c r="BO329" i="1"/>
  <c r="BO302" i="1"/>
  <c r="BO275" i="1"/>
  <c r="BO248" i="1"/>
  <c r="BO221" i="1"/>
  <c r="BO194" i="1"/>
  <c r="BO167" i="1"/>
  <c r="BO140" i="1"/>
  <c r="BO113" i="1"/>
  <c r="BO86" i="1"/>
  <c r="BO59" i="1"/>
  <c r="BO32" i="1"/>
  <c r="BO18" i="1"/>
  <c r="BO17" i="1"/>
  <c r="BO403" i="1"/>
  <c r="BO404" i="1"/>
  <c r="BO376" i="1"/>
  <c r="BO377" i="1"/>
  <c r="BO789" i="1"/>
  <c r="BO771" i="1"/>
  <c r="BO759" i="1"/>
  <c r="BO741" i="1"/>
  <c r="BO717" i="1"/>
  <c r="BO699" i="1"/>
  <c r="BO444" i="1"/>
  <c r="BO255" i="1"/>
  <c r="BO228" i="1"/>
  <c r="BO201" i="1"/>
  <c r="BO174" i="1"/>
  <c r="BO147" i="1"/>
  <c r="BO39" i="1"/>
  <c r="BO790" i="1"/>
  <c r="BO778" i="1"/>
  <c r="BO766" i="1"/>
  <c r="BO754" i="1"/>
  <c r="BO748" i="1"/>
  <c r="BO742" i="1"/>
  <c r="BO736" i="1"/>
  <c r="BO730" i="1"/>
  <c r="BO724" i="1"/>
  <c r="BO718" i="1"/>
  <c r="BO712" i="1"/>
  <c r="BO706" i="1"/>
  <c r="BO700" i="1"/>
  <c r="BO694" i="1"/>
  <c r="BO688" i="1"/>
  <c r="BO682" i="1"/>
  <c r="BO676" i="1"/>
  <c r="BO670" i="1"/>
  <c r="BO506" i="1"/>
  <c r="BO493" i="1"/>
  <c r="BO494" i="1"/>
  <c r="BO479" i="1"/>
  <c r="BO472" i="1"/>
  <c r="BO466" i="1"/>
  <c r="BO467" i="1"/>
  <c r="BO452" i="1"/>
  <c r="BO445" i="1"/>
  <c r="BO439" i="1"/>
  <c r="BO440" i="1"/>
  <c r="BO425" i="1"/>
  <c r="BO418" i="1"/>
  <c r="BO412" i="1"/>
  <c r="BO413" i="1"/>
  <c r="BO398" i="1"/>
  <c r="BO391" i="1"/>
  <c r="BO385" i="1"/>
  <c r="BO386" i="1"/>
  <c r="BO371" i="1"/>
  <c r="BO364" i="1"/>
  <c r="BO344" i="1"/>
  <c r="BO337" i="1"/>
  <c r="BO317" i="1"/>
  <c r="BO310" i="1"/>
  <c r="BO290" i="1"/>
  <c r="BO283" i="1"/>
  <c r="BO263" i="1"/>
  <c r="BO256" i="1"/>
  <c r="BO236" i="1"/>
  <c r="BO229" i="1"/>
  <c r="BO209" i="1"/>
  <c r="BO202" i="1"/>
  <c r="BO182" i="1"/>
  <c r="BO175" i="1"/>
  <c r="BO155" i="1"/>
  <c r="BO148" i="1"/>
  <c r="BO128" i="1"/>
  <c r="BO121" i="1"/>
  <c r="BO101" i="1"/>
  <c r="BO94" i="1"/>
  <c r="BO74" i="1"/>
  <c r="BO67" i="1"/>
  <c r="BO47" i="1"/>
  <c r="BO40" i="1"/>
  <c r="BO21" i="1"/>
  <c r="BO20" i="1"/>
  <c r="BO484" i="1"/>
  <c r="BO485" i="1"/>
  <c r="BO430" i="1"/>
  <c r="BO431" i="1"/>
  <c r="BO801" i="1"/>
  <c r="BO795" i="1"/>
  <c r="BO777" i="1"/>
  <c r="BO753" i="1"/>
  <c r="BO735" i="1"/>
  <c r="BO723" i="1"/>
  <c r="BO705" i="1"/>
  <c r="BO687" i="1"/>
  <c r="BO675" i="1"/>
  <c r="BO471" i="1"/>
  <c r="BO417" i="1"/>
  <c r="BO390" i="1"/>
  <c r="BO363" i="1"/>
  <c r="BO282" i="1"/>
  <c r="BO19" i="1"/>
  <c r="BO796" i="1"/>
  <c r="BO784" i="1"/>
  <c r="BO772" i="1"/>
  <c r="BO760" i="1"/>
  <c r="BO797" i="1"/>
  <c r="BO791" i="1"/>
  <c r="BO785" i="1"/>
  <c r="BO779" i="1"/>
  <c r="BO773" i="1"/>
  <c r="BO767" i="1"/>
  <c r="BO761" i="1"/>
  <c r="BO755" i="1"/>
  <c r="BO749" i="1"/>
  <c r="BO743" i="1"/>
  <c r="BO737" i="1"/>
  <c r="BO731" i="1"/>
  <c r="BO725" i="1"/>
  <c r="BO719" i="1"/>
  <c r="BO713" i="1"/>
  <c r="BO707" i="1"/>
  <c r="BO701" i="1"/>
  <c r="BO695" i="1"/>
  <c r="BO689" i="1"/>
  <c r="BO683" i="1"/>
  <c r="BO677" i="1"/>
  <c r="BO671" i="1"/>
  <c r="BO507" i="1"/>
  <c r="BO480" i="1"/>
  <c r="BO453" i="1"/>
  <c r="BO426" i="1"/>
  <c r="BO401" i="1"/>
  <c r="BO399" i="1"/>
  <c r="BO372" i="1"/>
  <c r="BO345" i="1"/>
  <c r="BO318" i="1"/>
  <c r="BO291" i="1"/>
  <c r="BO264" i="1"/>
  <c r="BO156" i="1"/>
  <c r="BO48" i="1"/>
  <c r="BO23" i="1"/>
  <c r="BO457" i="1"/>
  <c r="BO458" i="1"/>
  <c r="BO783" i="1"/>
  <c r="BO765" i="1"/>
  <c r="BO747" i="1"/>
  <c r="BO729" i="1"/>
  <c r="BO711" i="1"/>
  <c r="BO693" i="1"/>
  <c r="BO681" i="1"/>
  <c r="BO669" i="1"/>
  <c r="BO512" i="1"/>
  <c r="BO498" i="1"/>
  <c r="BO336" i="1"/>
  <c r="BO309" i="1"/>
  <c r="BO120" i="1"/>
  <c r="BO93" i="1"/>
  <c r="BO66" i="1"/>
  <c r="F2" i="2"/>
  <c r="AB2" i="2" s="1"/>
  <c r="BO502" i="1"/>
  <c r="BO503" i="1"/>
  <c r="BO448" i="1"/>
  <c r="BO449" i="1"/>
  <c r="BO421" i="1"/>
  <c r="BO422" i="1"/>
  <c r="BO394" i="1"/>
  <c r="BO395" i="1"/>
  <c r="BO299" i="1"/>
  <c r="BO103" i="1"/>
  <c r="BO76" i="1"/>
  <c r="BO30" i="1"/>
  <c r="BO29" i="1"/>
  <c r="BO6" i="1"/>
  <c r="BO663" i="1"/>
  <c r="BO657" i="1"/>
  <c r="BO651" i="1"/>
  <c r="BO645" i="1"/>
  <c r="BO639" i="1"/>
  <c r="BO633" i="1"/>
  <c r="BO627" i="1"/>
  <c r="BO621" i="1"/>
  <c r="BO615" i="1"/>
  <c r="BO609" i="1"/>
  <c r="BO603" i="1"/>
  <c r="BO597" i="1"/>
  <c r="BO591" i="1"/>
  <c r="BO585" i="1"/>
  <c r="BO579" i="1"/>
  <c r="BO573" i="1"/>
  <c r="BO567" i="1"/>
  <c r="BO561" i="1"/>
  <c r="BO555" i="1"/>
  <c r="BO542" i="1"/>
  <c r="BO536" i="1"/>
  <c r="BO530" i="1"/>
  <c r="BO524" i="1"/>
  <c r="BO518" i="1"/>
  <c r="BO368" i="1"/>
  <c r="BO359" i="1"/>
  <c r="BO341" i="1"/>
  <c r="BO332" i="1"/>
  <c r="BO323" i="1"/>
  <c r="BO314" i="1"/>
  <c r="BO305" i="1"/>
  <c r="BO296" i="1"/>
  <c r="BO287" i="1"/>
  <c r="BO278" i="1"/>
  <c r="BO269" i="1"/>
  <c r="BO260" i="1"/>
  <c r="BO251" i="1"/>
  <c r="BO242" i="1"/>
  <c r="BO233" i="1"/>
  <c r="BO224" i="1"/>
  <c r="BO215" i="1"/>
  <c r="BO206" i="1"/>
  <c r="BO197" i="1"/>
  <c r="BO188" i="1"/>
  <c r="BO33" i="1"/>
  <c r="BO24" i="1"/>
  <c r="BO9" i="1"/>
  <c r="BO12" i="1"/>
  <c r="BO665" i="1"/>
  <c r="BO659" i="1"/>
  <c r="BO653" i="1"/>
  <c r="BO647" i="1"/>
  <c r="BO641" i="1"/>
  <c r="BO635" i="1"/>
  <c r="BO629" i="1"/>
  <c r="BO623" i="1"/>
  <c r="BO617" i="1"/>
  <c r="BO611" i="1"/>
  <c r="BO605" i="1"/>
  <c r="BO599" i="1"/>
  <c r="BO593" i="1"/>
  <c r="BO587" i="1"/>
  <c r="BO581" i="1"/>
  <c r="BO575" i="1"/>
  <c r="BO569" i="1"/>
  <c r="BO563" i="1"/>
  <c r="BO557" i="1"/>
  <c r="BO551" i="1"/>
  <c r="BO36" i="1"/>
  <c r="BO27" i="1"/>
  <c r="BO15" i="1"/>
  <c r="BO508" i="1"/>
  <c r="BO544" i="1"/>
  <c r="BO535" i="1"/>
  <c r="BO526" i="1"/>
  <c r="BO517" i="1"/>
  <c r="BO538" i="1"/>
  <c r="BO529" i="1"/>
  <c r="BO520" i="1"/>
  <c r="BO481" i="1"/>
  <c r="BO548" i="1"/>
  <c r="BO537" i="1"/>
  <c r="BO528" i="1"/>
  <c r="BO519" i="1"/>
  <c r="BO499" i="1"/>
  <c r="BO541" i="1"/>
  <c r="BO532" i="1"/>
  <c r="BO523" i="1"/>
  <c r="BO540" i="1"/>
  <c r="BO531" i="1"/>
  <c r="BO522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C3" i="2"/>
  <c r="E2" i="2"/>
  <c r="U2" i="2" s="1"/>
  <c r="AC6" i="2"/>
  <c r="AC9" i="2"/>
  <c r="AC12" i="2"/>
  <c r="AC15" i="2"/>
  <c r="AC18" i="2"/>
  <c r="AC5" i="2"/>
  <c r="AC8" i="2"/>
  <c r="AC11" i="2"/>
  <c r="AC14" i="2"/>
  <c r="AC17" i="2"/>
  <c r="AC13" i="2"/>
  <c r="AC7" i="2"/>
  <c r="AC16" i="2"/>
  <c r="AC10" i="2"/>
  <c r="AC19" i="2"/>
  <c r="D2" i="2"/>
  <c r="N2" i="2" s="1"/>
  <c r="K2" i="2"/>
  <c r="AC4" i="2" s="1"/>
  <c r="B3" i="2" l="1"/>
  <c r="C4" i="2" s="1"/>
  <c r="M2" i="2"/>
  <c r="AE2" i="2" s="1"/>
  <c r="O2" i="2"/>
  <c r="P2" i="2" s="1"/>
  <c r="S2" i="2" s="1"/>
  <c r="Q2" i="2" s="1"/>
  <c r="R2" i="2"/>
  <c r="Y2" i="2"/>
  <c r="T2" i="2"/>
  <c r="AH2" i="2" s="1"/>
  <c r="V2" i="2"/>
  <c r="W2" i="2" s="1"/>
  <c r="Z2" i="2" s="1"/>
  <c r="X2" i="2" s="1"/>
  <c r="AI4" i="2" l="1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F5" i="2"/>
  <c r="AF8" i="2"/>
  <c r="AF11" i="2"/>
  <c r="AF14" i="2"/>
  <c r="AF17" i="2"/>
  <c r="AF6" i="2"/>
  <c r="AF9" i="2"/>
  <c r="AF12" i="2"/>
  <c r="AF15" i="2"/>
  <c r="AF18" i="2"/>
  <c r="AF4" i="2"/>
  <c r="AF13" i="2"/>
  <c r="AF10" i="2"/>
  <c r="AF19" i="2"/>
  <c r="AF7" i="2"/>
  <c r="AF16" i="2"/>
  <c r="B4" i="2"/>
  <c r="C5" i="2" s="1"/>
  <c r="B5" i="2" l="1"/>
  <c r="C6" i="2"/>
  <c r="B6" i="2" l="1"/>
  <c r="C7" i="2" s="1"/>
  <c r="B7" i="2" l="1"/>
  <c r="C8" i="2" s="1"/>
  <c r="B8" i="2" l="1"/>
  <c r="C9" i="2" s="1"/>
  <c r="B9" i="2" l="1"/>
  <c r="C10" i="2" s="1"/>
  <c r="B10" i="2" l="1"/>
  <c r="C11" i="2"/>
  <c r="B11" i="2" l="1"/>
  <c r="C12" i="2" s="1"/>
  <c r="B12" i="2" l="1"/>
  <c r="C13" i="2"/>
  <c r="B13" i="2" l="1"/>
  <c r="C14" i="2" s="1"/>
  <c r="B14" i="2" l="1"/>
  <c r="C15" i="2"/>
  <c r="B15" i="2" l="1"/>
  <c r="C16" i="2" s="1"/>
  <c r="B16" i="2" l="1"/>
  <c r="C17" i="2"/>
  <c r="B17" i="2" l="1"/>
  <c r="C18" i="2" s="1"/>
  <c r="B18" i="2" l="1"/>
  <c r="C19" i="2"/>
  <c r="B19" i="2" l="1"/>
  <c r="C20" i="2"/>
  <c r="B20" i="2" l="1"/>
  <c r="C21" i="2" s="1"/>
  <c r="B21" i="2" l="1"/>
  <c r="C22" i="2" s="1"/>
  <c r="B22" i="2" l="1"/>
  <c r="C23" i="2" s="1"/>
  <c r="B23" i="2" l="1"/>
  <c r="C24" i="2" s="1"/>
  <c r="B24" i="2" l="1"/>
  <c r="C25" i="2" s="1"/>
  <c r="B25" i="2" l="1"/>
  <c r="C26" i="2" s="1"/>
  <c r="B26" i="2" l="1"/>
  <c r="C27" i="2" s="1"/>
  <c r="B27" i="2" l="1"/>
  <c r="C28" i="2" s="1"/>
  <c r="B28" i="2" l="1"/>
  <c r="C29" i="2" s="1"/>
  <c r="B29" i="2" l="1"/>
  <c r="C30" i="2" s="1"/>
  <c r="B30" i="2" l="1"/>
  <c r="C31" i="2" s="1"/>
  <c r="B31" i="2" l="1"/>
  <c r="C32" i="2" s="1"/>
  <c r="B32" i="2" l="1"/>
  <c r="C33" i="2" s="1"/>
  <c r="B33" i="2" l="1"/>
  <c r="C34" i="2" s="1"/>
  <c r="B34" i="2" l="1"/>
  <c r="C35" i="2" s="1"/>
  <c r="B35" i="2" l="1"/>
  <c r="C36" i="2" s="1"/>
  <c r="B36" i="2" l="1"/>
  <c r="C37" i="2" s="1"/>
  <c r="B37" i="2" l="1"/>
  <c r="C38" i="2" s="1"/>
  <c r="B38" i="2" l="1"/>
  <c r="C39" i="2" s="1"/>
  <c r="B39" i="2" l="1"/>
  <c r="C40" i="2" s="1"/>
  <c r="B40" i="2" l="1"/>
  <c r="C41" i="2" s="1"/>
  <c r="B41" i="2" l="1"/>
  <c r="C42" i="2" s="1"/>
  <c r="B42" i="2" l="1"/>
  <c r="C43" i="2" s="1"/>
  <c r="B43" i="2" l="1"/>
  <c r="C44" i="2" s="1"/>
  <c r="B44" i="2" l="1"/>
  <c r="C45" i="2" s="1"/>
  <c r="B45" i="2" l="1"/>
  <c r="C46" i="2" s="1"/>
  <c r="B46" i="2" l="1"/>
  <c r="C47" i="2" s="1"/>
  <c r="B47" i="2" l="1"/>
  <c r="C48" i="2"/>
  <c r="B48" i="2" l="1"/>
  <c r="C49" i="2" s="1"/>
  <c r="B49" i="2" l="1"/>
  <c r="C50" i="2" s="1"/>
  <c r="B50" i="2" l="1"/>
  <c r="C51" i="2" s="1"/>
  <c r="B51" i="2" l="1"/>
  <c r="C52" i="2" s="1"/>
  <c r="B52" i="2" l="1"/>
  <c r="C53" i="2" s="1"/>
  <c r="B53" i="2" l="1"/>
  <c r="C54" i="2" s="1"/>
  <c r="B54" i="2" l="1"/>
  <c r="C55" i="2" s="1"/>
  <c r="B55" i="2" l="1"/>
  <c r="C56" i="2" s="1"/>
  <c r="B56" i="2" l="1"/>
  <c r="C57" i="2"/>
  <c r="B57" i="2" l="1"/>
  <c r="C58" i="2" s="1"/>
  <c r="B58" i="2" l="1"/>
  <c r="C59" i="2" s="1"/>
  <c r="B59" i="2" l="1"/>
  <c r="C60" i="2"/>
  <c r="B60" i="2" l="1"/>
  <c r="C61" i="2" s="1"/>
  <c r="B61" i="2" l="1"/>
  <c r="C62" i="2" s="1"/>
  <c r="B62" i="2" l="1"/>
  <c r="C63" i="2" s="1"/>
  <c r="B63" i="2" l="1"/>
  <c r="C64" i="2" s="1"/>
  <c r="B64" i="2" l="1"/>
  <c r="C65" i="2" s="1"/>
  <c r="B65" i="2" l="1"/>
  <c r="C66" i="2" s="1"/>
  <c r="B66" i="2" l="1"/>
  <c r="C67" i="2" s="1"/>
  <c r="B67" i="2" l="1"/>
  <c r="C68" i="2" s="1"/>
  <c r="B68" i="2" l="1"/>
  <c r="C69" i="2"/>
  <c r="B69" i="2" l="1"/>
  <c r="C70" i="2" s="1"/>
  <c r="B70" i="2" l="1"/>
  <c r="C71" i="2" s="1"/>
  <c r="B71" i="2" l="1"/>
  <c r="C72" i="2"/>
  <c r="B72" i="2" l="1"/>
  <c r="C73" i="2" s="1"/>
  <c r="B73" i="2" l="1"/>
  <c r="C74" i="2" s="1"/>
  <c r="B74" i="2" l="1"/>
  <c r="C75" i="2"/>
  <c r="B75" i="2" l="1"/>
  <c r="C76" i="2" s="1"/>
  <c r="B76" i="2" l="1"/>
  <c r="C77" i="2"/>
  <c r="B77" i="2" l="1"/>
  <c r="C78" i="2" s="1"/>
  <c r="B78" i="2" l="1"/>
  <c r="C79" i="2" s="1"/>
  <c r="B79" i="2" l="1"/>
  <c r="C80" i="2" s="1"/>
  <c r="B80" i="2" l="1"/>
  <c r="C81" i="2"/>
  <c r="B81" i="2" l="1"/>
  <c r="C82" i="2" s="1"/>
  <c r="B82" i="2" l="1"/>
  <c r="C83" i="2"/>
  <c r="B83" i="2" l="1"/>
  <c r="C84" i="2"/>
  <c r="B84" i="2" l="1"/>
  <c r="C85" i="2" s="1"/>
  <c r="B85" i="2" l="1"/>
  <c r="C86" i="2" s="1"/>
  <c r="B86" i="2" l="1"/>
  <c r="C87" i="2" s="1"/>
  <c r="B87" i="2" l="1"/>
  <c r="C88" i="2" s="1"/>
  <c r="B88" i="2" l="1"/>
  <c r="C89" i="2" s="1"/>
  <c r="B89" i="2" l="1"/>
  <c r="C90" i="2" s="1"/>
  <c r="B90" i="2" l="1"/>
  <c r="C91" i="2" s="1"/>
  <c r="B91" i="2" l="1"/>
  <c r="C92" i="2" s="1"/>
  <c r="B92" i="2" l="1"/>
  <c r="C93" i="2" s="1"/>
  <c r="B93" i="2" l="1"/>
  <c r="C94" i="2" s="1"/>
  <c r="B94" i="2" l="1"/>
  <c r="C95" i="2" s="1"/>
  <c r="B95" i="2" l="1"/>
  <c r="C96" i="2" s="1"/>
  <c r="B96" i="2" l="1"/>
  <c r="C97" i="2"/>
  <c r="B97" i="2" l="1"/>
  <c r="C98" i="2" s="1"/>
  <c r="B98" i="2" l="1"/>
  <c r="C99" i="2" s="1"/>
  <c r="B99" i="2" l="1"/>
  <c r="C100" i="2" s="1"/>
  <c r="B100" i="2" l="1"/>
  <c r="C101" i="2" s="1"/>
  <c r="B101" i="2" l="1"/>
  <c r="C102" i="2"/>
  <c r="B102" i="2" l="1"/>
  <c r="C103" i="2"/>
  <c r="B103" i="2" l="1"/>
  <c r="C104" i="2" s="1"/>
  <c r="B104" i="2" l="1"/>
  <c r="C105" i="2"/>
  <c r="B105" i="2" l="1"/>
  <c r="C106" i="2" s="1"/>
  <c r="B106" i="2" l="1"/>
  <c r="C107" i="2"/>
  <c r="B107" i="2" l="1"/>
  <c r="C108" i="2"/>
  <c r="B108" i="2" l="1"/>
  <c r="C109" i="2" s="1"/>
  <c r="B109" i="2" l="1"/>
  <c r="C110" i="2" s="1"/>
  <c r="B110" i="2" l="1"/>
  <c r="C111" i="2"/>
  <c r="B111" i="2" l="1"/>
  <c r="C112" i="2" s="1"/>
  <c r="B112" i="2" l="1"/>
  <c r="C113" i="2" s="1"/>
  <c r="B113" i="2" l="1"/>
  <c r="C114" i="2" s="1"/>
  <c r="B114" i="2" l="1"/>
  <c r="C115" i="2"/>
  <c r="B115" i="2" l="1"/>
  <c r="C116" i="2" s="1"/>
  <c r="B116" i="2" l="1"/>
  <c r="C117" i="2" s="1"/>
  <c r="B117" i="2" l="1"/>
  <c r="C118" i="2" s="1"/>
  <c r="B118" i="2" l="1"/>
  <c r="C119" i="2"/>
  <c r="B119" i="2" l="1"/>
  <c r="C120" i="2" s="1"/>
  <c r="B120" i="2" l="1"/>
  <c r="C121" i="2" s="1"/>
  <c r="B121" i="2" l="1"/>
  <c r="C122" i="2" s="1"/>
  <c r="B122" i="2" l="1"/>
  <c r="C123" i="2" s="1"/>
  <c r="B123" i="2" l="1"/>
  <c r="C124" i="2" s="1"/>
  <c r="B124" i="2" l="1"/>
  <c r="C125" i="2" s="1"/>
  <c r="B125" i="2" l="1"/>
  <c r="C126" i="2"/>
  <c r="B126" i="2" l="1"/>
  <c r="C127" i="2" s="1"/>
  <c r="B127" i="2" l="1"/>
  <c r="C128" i="2" s="1"/>
  <c r="B128" i="2" l="1"/>
  <c r="C129" i="2" s="1"/>
  <c r="B129" i="2" l="1"/>
  <c r="C130" i="2" s="1"/>
  <c r="B130" i="2" l="1"/>
  <c r="C131" i="2"/>
  <c r="B131" i="2" l="1"/>
  <c r="C132" i="2"/>
  <c r="B132" i="2" l="1"/>
  <c r="C133" i="2" s="1"/>
  <c r="B133" i="2" l="1"/>
  <c r="C134" i="2" s="1"/>
  <c r="B134" i="2" l="1"/>
  <c r="C135" i="2"/>
  <c r="B135" i="2" l="1"/>
  <c r="C136" i="2" s="1"/>
  <c r="B136" i="2" l="1"/>
  <c r="C137" i="2"/>
  <c r="B137" i="2" l="1"/>
  <c r="C138" i="2" s="1"/>
  <c r="B138" i="2" l="1"/>
  <c r="C139" i="2"/>
  <c r="B139" i="2" l="1"/>
  <c r="C140" i="2" s="1"/>
  <c r="B140" i="2" l="1"/>
  <c r="C141" i="2" s="1"/>
  <c r="B141" i="2" l="1"/>
  <c r="C142" i="2" s="1"/>
  <c r="B142" i="2" l="1"/>
  <c r="C143" i="2"/>
  <c r="B143" i="2" l="1"/>
  <c r="C144" i="2"/>
  <c r="B144" i="2" l="1"/>
  <c r="C145" i="2"/>
  <c r="B145" i="2" l="1"/>
  <c r="C146" i="2" s="1"/>
  <c r="B146" i="2" l="1"/>
  <c r="C147" i="2"/>
  <c r="B147" i="2" l="1"/>
  <c r="C148" i="2" s="1"/>
  <c r="B148" i="2" l="1"/>
  <c r="C149" i="2"/>
  <c r="B149" i="2" l="1"/>
  <c r="C150" i="2" s="1"/>
  <c r="B150" i="2" l="1"/>
  <c r="C151" i="2"/>
  <c r="B151" i="2" l="1"/>
  <c r="C152" i="2" s="1"/>
  <c r="B152" i="2" l="1"/>
  <c r="C153" i="2"/>
  <c r="B153" i="2" l="1"/>
  <c r="C154" i="2" s="1"/>
  <c r="B154" i="2" l="1"/>
  <c r="C155" i="2"/>
  <c r="B155" i="2" l="1"/>
  <c r="C156" i="2" s="1"/>
  <c r="B156" i="2" l="1"/>
  <c r="C157" i="2"/>
  <c r="B157" i="2" l="1"/>
  <c r="C158" i="2" s="1"/>
  <c r="B158" i="2" l="1"/>
  <c r="C159" i="2"/>
  <c r="B159" i="2" l="1"/>
  <c r="C160" i="2" s="1"/>
  <c r="B160" i="2" l="1"/>
  <c r="C161" i="2" s="1"/>
  <c r="B161" i="2" l="1"/>
  <c r="C162" i="2" s="1"/>
  <c r="B162" i="2" l="1"/>
  <c r="C163" i="2" s="1"/>
  <c r="B163" i="2" l="1"/>
  <c r="C164" i="2" s="1"/>
  <c r="B164" i="2" l="1"/>
  <c r="C165" i="2"/>
  <c r="B165" i="2" l="1"/>
  <c r="C166" i="2" s="1"/>
  <c r="B166" i="2" l="1"/>
  <c r="C167" i="2" s="1"/>
  <c r="B167" i="2" l="1"/>
  <c r="C168" i="2" s="1"/>
  <c r="B168" i="2" l="1"/>
  <c r="C169" i="2"/>
  <c r="B169" i="2" l="1"/>
  <c r="C170" i="2" s="1"/>
  <c r="B170" i="2" l="1"/>
  <c r="C171" i="2"/>
  <c r="B171" i="2" l="1"/>
  <c r="C172" i="2" s="1"/>
  <c r="B172" i="2" l="1"/>
  <c r="C173" i="2"/>
  <c r="B173" i="2" l="1"/>
  <c r="C174" i="2" s="1"/>
  <c r="B174" i="2" l="1"/>
  <c r="C175" i="2"/>
  <c r="B175" i="2" l="1"/>
  <c r="C176" i="2" s="1"/>
  <c r="B176" i="2" l="1"/>
  <c r="C177" i="2"/>
  <c r="B177" i="2" l="1"/>
  <c r="C178" i="2" s="1"/>
  <c r="B178" i="2" l="1"/>
  <c r="C179" i="2"/>
  <c r="B179" i="2" l="1"/>
  <c r="C180" i="2" s="1"/>
  <c r="B180" i="2" l="1"/>
  <c r="C181" i="2" s="1"/>
  <c r="B181" i="2" l="1"/>
  <c r="C182" i="2" s="1"/>
  <c r="B182" i="2" l="1"/>
  <c r="C183" i="2" s="1"/>
  <c r="B183" i="2" l="1"/>
  <c r="C184" i="2" s="1"/>
  <c r="B184" i="2" l="1"/>
  <c r="C185" i="2" s="1"/>
  <c r="B185" i="2" l="1"/>
  <c r="C186" i="2" s="1"/>
  <c r="B186" i="2" l="1"/>
  <c r="C187" i="2"/>
  <c r="B187" i="2" l="1"/>
  <c r="C188" i="2" s="1"/>
  <c r="B188" i="2" l="1"/>
  <c r="C189" i="2" s="1"/>
  <c r="B189" i="2" l="1"/>
  <c r="C190" i="2" s="1"/>
  <c r="B190" i="2" l="1"/>
  <c r="C191" i="2"/>
  <c r="B191" i="2" l="1"/>
  <c r="C192" i="2" s="1"/>
  <c r="B192" i="2" l="1"/>
  <c r="C193" i="2" s="1"/>
  <c r="B193" i="2" l="1"/>
  <c r="C194" i="2" s="1"/>
  <c r="B194" i="2" l="1"/>
  <c r="C195" i="2"/>
  <c r="B195" i="2" l="1"/>
  <c r="C196" i="2" s="1"/>
  <c r="B196" i="2" l="1"/>
  <c r="C197" i="2"/>
  <c r="B197" i="2" l="1"/>
  <c r="C198" i="2" s="1"/>
  <c r="B198" i="2" l="1"/>
  <c r="C199" i="2"/>
  <c r="B199" i="2" l="1"/>
  <c r="C200" i="2" s="1"/>
  <c r="B200" i="2" l="1"/>
  <c r="C201" i="2"/>
  <c r="B201" i="2" l="1"/>
  <c r="C202" i="2" s="1"/>
  <c r="B202" i="2" l="1"/>
  <c r="C203" i="2"/>
  <c r="B203" i="2" l="1"/>
  <c r="C204" i="2" s="1"/>
  <c r="B204" i="2" l="1"/>
  <c r="C205" i="2"/>
  <c r="B205" i="2" l="1"/>
  <c r="C206" i="2" s="1"/>
  <c r="B206" i="2" l="1"/>
  <c r="C207" i="2"/>
  <c r="B207" i="2" l="1"/>
  <c r="C208" i="2" s="1"/>
  <c r="B208" i="2" l="1"/>
  <c r="C209" i="2"/>
  <c r="B209" i="2" l="1"/>
  <c r="C210" i="2" s="1"/>
  <c r="B210" i="2" l="1"/>
  <c r="C211" i="2"/>
  <c r="B211" i="2" l="1"/>
  <c r="C212" i="2" s="1"/>
  <c r="B212" i="2" l="1"/>
  <c r="C213" i="2"/>
  <c r="B213" i="2" l="1"/>
  <c r="C214" i="2" s="1"/>
  <c r="B214" i="2" l="1"/>
  <c r="C215" i="2"/>
  <c r="B215" i="2" l="1"/>
  <c r="C216" i="2" s="1"/>
  <c r="B216" i="2" l="1"/>
  <c r="C217" i="2"/>
  <c r="B217" i="2" l="1"/>
  <c r="C218" i="2" s="1"/>
  <c r="B218" i="2" l="1"/>
  <c r="C219" i="2"/>
  <c r="B219" i="2" l="1"/>
  <c r="C220" i="2" s="1"/>
  <c r="B220" i="2" l="1"/>
  <c r="C221" i="2" s="1"/>
  <c r="B221" i="2" l="1"/>
  <c r="C222" i="2" s="1"/>
  <c r="B222" i="2" l="1"/>
  <c r="C223" i="2"/>
  <c r="B223" i="2" l="1"/>
  <c r="C224" i="2" s="1"/>
  <c r="B224" i="2" l="1"/>
  <c r="C225" i="2"/>
  <c r="B225" i="2" l="1"/>
  <c r="C226" i="2" s="1"/>
  <c r="B226" i="2" l="1"/>
  <c r="C227" i="2"/>
  <c r="B227" i="2" l="1"/>
  <c r="C228" i="2" s="1"/>
  <c r="B228" i="2" l="1"/>
  <c r="C229" i="2" s="1"/>
  <c r="B229" i="2" l="1"/>
  <c r="C230" i="2"/>
  <c r="B230" i="2" l="1"/>
  <c r="C231" i="2" s="1"/>
  <c r="B231" i="2" l="1"/>
  <c r="C232" i="2" s="1"/>
  <c r="B232" i="2" l="1"/>
  <c r="C233" i="2" s="1"/>
  <c r="B233" i="2" l="1"/>
  <c r="C234" i="2" s="1"/>
  <c r="B234" i="2" l="1"/>
  <c r="C235" i="2" s="1"/>
  <c r="B235" i="2" l="1"/>
  <c r="C236" i="2"/>
  <c r="B236" i="2" l="1"/>
  <c r="C237" i="2" s="1"/>
  <c r="B237" i="2" l="1"/>
  <c r="C238" i="2"/>
  <c r="B238" i="2" l="1"/>
  <c r="C239" i="2" s="1"/>
  <c r="B239" i="2" l="1"/>
  <c r="C240" i="2"/>
  <c r="B240" i="2" l="1"/>
  <c r="C241" i="2" s="1"/>
  <c r="B241" i="2" l="1"/>
  <c r="C242" i="2"/>
  <c r="B242" i="2" l="1"/>
  <c r="C243" i="2" s="1"/>
  <c r="B243" i="2" l="1"/>
  <c r="C244" i="2" s="1"/>
  <c r="B244" i="2" l="1"/>
  <c r="C245" i="2" s="1"/>
  <c r="B245" i="2" l="1"/>
  <c r="C246" i="2"/>
  <c r="B246" i="2" l="1"/>
  <c r="C247" i="2" s="1"/>
  <c r="B247" i="2" l="1"/>
  <c r="C248" i="2" s="1"/>
  <c r="B248" i="2" l="1"/>
  <c r="C249" i="2" s="1"/>
  <c r="B249" i="2" l="1"/>
  <c r="C250" i="2" s="1"/>
  <c r="B250" i="2" l="1"/>
  <c r="C251" i="2" s="1"/>
  <c r="B251" i="2" l="1"/>
  <c r="C252" i="2"/>
  <c r="B252" i="2" l="1"/>
  <c r="C253" i="2" s="1"/>
  <c r="B253" i="2" l="1"/>
  <c r="C254" i="2"/>
  <c r="B254" i="2" l="1"/>
  <c r="C255" i="2" s="1"/>
  <c r="B255" i="2" l="1"/>
  <c r="C256" i="2" s="1"/>
  <c r="B256" i="2" l="1"/>
  <c r="C257" i="2" s="1"/>
  <c r="B257" i="2" l="1"/>
  <c r="C258" i="2" s="1"/>
  <c r="B258" i="2" l="1"/>
  <c r="C259" i="2" s="1"/>
  <c r="B259" i="2" l="1"/>
  <c r="C260" i="2" s="1"/>
  <c r="B260" i="2" l="1"/>
  <c r="C261" i="2" s="1"/>
  <c r="B261" i="2" l="1"/>
  <c r="C262" i="2" s="1"/>
  <c r="B262" i="2" l="1"/>
  <c r="C263" i="2" s="1"/>
  <c r="B263" i="2" l="1"/>
  <c r="C264" i="2" s="1"/>
  <c r="B264" i="2" l="1"/>
  <c r="C265" i="2" s="1"/>
  <c r="B265" i="2" l="1"/>
  <c r="C266" i="2"/>
  <c r="B266" i="2" l="1"/>
  <c r="C267" i="2" s="1"/>
  <c r="B267" i="2" l="1"/>
  <c r="C268" i="2" s="1"/>
  <c r="B268" i="2" l="1"/>
  <c r="C269" i="2" s="1"/>
  <c r="B269" i="2" l="1"/>
  <c r="C270" i="2"/>
  <c r="B270" i="2" l="1"/>
  <c r="C271" i="2" s="1"/>
  <c r="B271" i="2" l="1"/>
  <c r="C272" i="2" s="1"/>
  <c r="B272" i="2" l="1"/>
  <c r="C273" i="2" s="1"/>
  <c r="B273" i="2" l="1"/>
  <c r="C274" i="2" s="1"/>
  <c r="B274" i="2" l="1"/>
  <c r="C275" i="2" s="1"/>
  <c r="B275" i="2" l="1"/>
  <c r="C276" i="2"/>
  <c r="B276" i="2" l="1"/>
  <c r="C277" i="2" s="1"/>
  <c r="B277" i="2" l="1"/>
  <c r="C278" i="2" s="1"/>
  <c r="B278" i="2" l="1"/>
  <c r="C279" i="2" s="1"/>
  <c r="B279" i="2" l="1"/>
  <c r="C280" i="2" s="1"/>
  <c r="B280" i="2" l="1"/>
  <c r="C281" i="2" s="1"/>
  <c r="B281" i="2" l="1"/>
  <c r="C282" i="2" s="1"/>
  <c r="B282" i="2" l="1"/>
  <c r="C283" i="2" s="1"/>
  <c r="B283" i="2" l="1"/>
  <c r="C284" i="2"/>
  <c r="B284" i="2" l="1"/>
  <c r="C285" i="2" s="1"/>
  <c r="B285" i="2" l="1"/>
  <c r="C286" i="2" s="1"/>
  <c r="B286" i="2" l="1"/>
  <c r="C287" i="2" s="1"/>
  <c r="B287" i="2" l="1"/>
  <c r="C288" i="2"/>
  <c r="B288" i="2" l="1"/>
  <c r="C289" i="2" s="1"/>
  <c r="B289" i="2" l="1"/>
  <c r="C290" i="2" s="1"/>
  <c r="B290" i="2" l="1"/>
  <c r="C291" i="2" s="1"/>
  <c r="B291" i="2" l="1"/>
  <c r="C292" i="2" s="1"/>
  <c r="B292" i="2" l="1"/>
  <c r="C293" i="2" s="1"/>
  <c r="B293" i="2" l="1"/>
  <c r="C294" i="2" s="1"/>
  <c r="B294" i="2" l="1"/>
  <c r="C295" i="2" s="1"/>
  <c r="B295" i="2" l="1"/>
  <c r="C296" i="2"/>
  <c r="B296" i="2" l="1"/>
  <c r="C297" i="2" s="1"/>
  <c r="B297" i="2" l="1"/>
  <c r="C298" i="2"/>
  <c r="B298" i="2" l="1"/>
  <c r="C299" i="2" s="1"/>
  <c r="B299" i="2" l="1"/>
  <c r="C300" i="2"/>
  <c r="B300" i="2" l="1"/>
  <c r="C301" i="2" s="1"/>
  <c r="B301" i="2" l="1"/>
  <c r="C302" i="2"/>
  <c r="B302" i="2" l="1"/>
  <c r="C303" i="2" s="1"/>
  <c r="B303" i="2" l="1"/>
  <c r="C304" i="2"/>
  <c r="B304" i="2" l="1"/>
  <c r="C305" i="2" s="1"/>
  <c r="B305" i="2" l="1"/>
  <c r="C306" i="2"/>
  <c r="B306" i="2" l="1"/>
  <c r="C307" i="2" s="1"/>
  <c r="B307" i="2" l="1"/>
  <c r="C308" i="2"/>
  <c r="B308" i="2" l="1"/>
  <c r="C309" i="2" s="1"/>
  <c r="B309" i="2" l="1"/>
  <c r="C310" i="2"/>
  <c r="B310" i="2" l="1"/>
  <c r="C311" i="2" s="1"/>
  <c r="B311" i="2" l="1"/>
  <c r="C312" i="2"/>
  <c r="B312" i="2" l="1"/>
  <c r="C313" i="2" s="1"/>
  <c r="B313" i="2" l="1"/>
  <c r="C314" i="2"/>
  <c r="B314" i="2" l="1"/>
  <c r="C315" i="2" s="1"/>
  <c r="B315" i="2" l="1"/>
  <c r="C316" i="2"/>
  <c r="B316" i="2" l="1"/>
  <c r="C317" i="2" s="1"/>
  <c r="B317" i="2" l="1"/>
  <c r="C318" i="2" s="1"/>
  <c r="B318" i="2" l="1"/>
  <c r="C319" i="2" s="1"/>
  <c r="B319" i="2" l="1"/>
  <c r="C320" i="2" s="1"/>
  <c r="B320" i="2" l="1"/>
  <c r="C321" i="2" s="1"/>
  <c r="B321" i="2" l="1"/>
  <c r="C322" i="2"/>
  <c r="B322" i="2" l="1"/>
  <c r="C323" i="2" s="1"/>
  <c r="B323" i="2" l="1"/>
  <c r="C324" i="2"/>
  <c r="B324" i="2" l="1"/>
  <c r="C325" i="2" s="1"/>
  <c r="B325" i="2" l="1"/>
  <c r="C326" i="2" s="1"/>
  <c r="B326" i="2" l="1"/>
  <c r="C327" i="2" s="1"/>
  <c r="B327" i="2" l="1"/>
  <c r="C328" i="2"/>
  <c r="B328" i="2" l="1"/>
  <c r="C329" i="2" s="1"/>
  <c r="B329" i="2" l="1"/>
  <c r="C330" i="2"/>
  <c r="B330" i="2" l="1"/>
  <c r="C331" i="2" s="1"/>
  <c r="B331" i="2" l="1"/>
  <c r="C332" i="2" s="1"/>
  <c r="B332" i="2" l="1"/>
  <c r="C333" i="2" s="1"/>
  <c r="B333" i="2" l="1"/>
  <c r="C334" i="2" s="1"/>
  <c r="B334" i="2" l="1"/>
  <c r="C335" i="2" s="1"/>
  <c r="B335" i="2" l="1"/>
  <c r="C336" i="2" s="1"/>
  <c r="B336" i="2" l="1"/>
  <c r="C337" i="2" s="1"/>
  <c r="B337" i="2" l="1"/>
  <c r="C338" i="2"/>
  <c r="B338" i="2" l="1"/>
  <c r="C339" i="2" s="1"/>
  <c r="B339" i="2" l="1"/>
  <c r="C340" i="2"/>
  <c r="B340" i="2" l="1"/>
  <c r="C341" i="2" s="1"/>
  <c r="B341" i="2" l="1"/>
  <c r="C342" i="2"/>
  <c r="B342" i="2" l="1"/>
  <c r="C343" i="2" s="1"/>
  <c r="B343" i="2" l="1"/>
  <c r="C344" i="2"/>
  <c r="B344" i="2" l="1"/>
  <c r="C345" i="2" s="1"/>
  <c r="B345" i="2" l="1"/>
  <c r="C346" i="2"/>
  <c r="B346" i="2" l="1"/>
  <c r="C347" i="2" s="1"/>
  <c r="B347" i="2" l="1"/>
  <c r="C348" i="2"/>
  <c r="B348" i="2" l="1"/>
  <c r="C349" i="2" s="1"/>
  <c r="B349" i="2" l="1"/>
  <c r="C350" i="2"/>
  <c r="B350" i="2" l="1"/>
  <c r="C351" i="2" s="1"/>
  <c r="B351" i="2" l="1"/>
  <c r="C352" i="2"/>
  <c r="B352" i="2" l="1"/>
  <c r="C353" i="2" s="1"/>
  <c r="B353" i="2" l="1"/>
  <c r="C354" i="2" s="1"/>
  <c r="B354" i="2" l="1"/>
  <c r="C355" i="2" s="1"/>
  <c r="B355" i="2" l="1"/>
  <c r="C356" i="2"/>
  <c r="B356" i="2" l="1"/>
  <c r="C357" i="2" s="1"/>
  <c r="B357" i="2" l="1"/>
  <c r="C358" i="2" s="1"/>
  <c r="B358" i="2" l="1"/>
  <c r="C359" i="2" s="1"/>
  <c r="B359" i="2" l="1"/>
  <c r="C360" i="2"/>
  <c r="B360" i="2" l="1"/>
  <c r="C361" i="2" s="1"/>
  <c r="B361" i="2" l="1"/>
  <c r="C362" i="2"/>
  <c r="B362" i="2" l="1"/>
  <c r="C363" i="2" s="1"/>
  <c r="B363" i="2" l="1"/>
  <c r="C364" i="2"/>
  <c r="B364" i="2" l="1"/>
  <c r="C365" i="2" s="1"/>
  <c r="B365" i="2" l="1"/>
  <c r="C366" i="2" s="1"/>
  <c r="B366" i="2" l="1"/>
  <c r="C367" i="2" s="1"/>
  <c r="B367" i="2" l="1"/>
  <c r="C368" i="2" s="1"/>
  <c r="B368" i="2" l="1"/>
  <c r="C369" i="2" s="1"/>
  <c r="B369" i="2" l="1"/>
  <c r="C370" i="2"/>
  <c r="B370" i="2" l="1"/>
  <c r="C371" i="2" s="1"/>
  <c r="B371" i="2" l="1"/>
  <c r="C372" i="2" s="1"/>
  <c r="B372" i="2" l="1"/>
  <c r="C373" i="2" s="1"/>
  <c r="B373" i="2" l="1"/>
  <c r="C374" i="2" s="1"/>
  <c r="B374" i="2" l="1"/>
  <c r="C375" i="2" s="1"/>
  <c r="B375" i="2" l="1"/>
  <c r="C376" i="2" s="1"/>
  <c r="B376" i="2" l="1"/>
  <c r="C377" i="2" s="1"/>
  <c r="B377" i="2" l="1"/>
  <c r="C378" i="2" s="1"/>
  <c r="B378" i="2" l="1"/>
  <c r="C379" i="2" s="1"/>
  <c r="B379" i="2" l="1"/>
  <c r="C380" i="2" s="1"/>
  <c r="B380" i="2" l="1"/>
  <c r="C381" i="2" s="1"/>
  <c r="B381" i="2" l="1"/>
  <c r="C382" i="2"/>
  <c r="B382" i="2" l="1"/>
  <c r="C383" i="2" s="1"/>
  <c r="B383" i="2" l="1"/>
  <c r="C384" i="2" s="1"/>
  <c r="B384" i="2" l="1"/>
  <c r="C385" i="2" s="1"/>
  <c r="B385" i="2" l="1"/>
  <c r="C386" i="2" s="1"/>
  <c r="B386" i="2" l="1"/>
  <c r="C387" i="2" s="1"/>
  <c r="B387" i="2" l="1"/>
  <c r="C388" i="2" s="1"/>
  <c r="B388" i="2" l="1"/>
  <c r="C389" i="2" s="1"/>
  <c r="B389" i="2" l="1"/>
  <c r="C390" i="2"/>
  <c r="B390" i="2" l="1"/>
  <c r="C391" i="2" s="1"/>
  <c r="B391" i="2" l="1"/>
  <c r="C392" i="2"/>
  <c r="B392" i="2" l="1"/>
  <c r="C393" i="2" s="1"/>
  <c r="B393" i="2" l="1"/>
  <c r="C394" i="2"/>
  <c r="B394" i="2" l="1"/>
  <c r="C395" i="2" s="1"/>
  <c r="B395" i="2" l="1"/>
  <c r="C396" i="2" s="1"/>
  <c r="B396" i="2" l="1"/>
  <c r="C397" i="2" s="1"/>
  <c r="B397" i="2" l="1"/>
  <c r="C398" i="2" s="1"/>
  <c r="B398" i="2" l="1"/>
  <c r="C399" i="2" s="1"/>
  <c r="B399" i="2" l="1"/>
  <c r="C400" i="2" s="1"/>
  <c r="B400" i="2" l="1"/>
  <c r="C401" i="2" s="1"/>
  <c r="B401" i="2" l="1"/>
  <c r="C402" i="2"/>
  <c r="B402" i="2" l="1"/>
  <c r="C403" i="2" s="1"/>
  <c r="B403" i="2" l="1"/>
  <c r="C404" i="2" s="1"/>
  <c r="B404" i="2" l="1"/>
  <c r="C405" i="2" s="1"/>
  <c r="B405" i="2" l="1"/>
  <c r="C406" i="2"/>
  <c r="B406" i="2" l="1"/>
  <c r="C407" i="2" s="1"/>
  <c r="B407" i="2" l="1"/>
  <c r="C408" i="2"/>
  <c r="B408" i="2" l="1"/>
  <c r="C409" i="2" s="1"/>
  <c r="B409" i="2" l="1"/>
  <c r="C410" i="2" s="1"/>
  <c r="B410" i="2" l="1"/>
  <c r="C411" i="2" s="1"/>
  <c r="B411" i="2" l="1"/>
  <c r="C412" i="2"/>
  <c r="B412" i="2" l="1"/>
  <c r="C413" i="2" s="1"/>
  <c r="B413" i="2" l="1"/>
  <c r="C414" i="2" s="1"/>
  <c r="B414" i="2" l="1"/>
  <c r="C415" i="2" s="1"/>
  <c r="B415" i="2" l="1"/>
  <c r="C416" i="2" s="1"/>
  <c r="B416" i="2" l="1"/>
  <c r="C417" i="2" s="1"/>
  <c r="B417" i="2" l="1"/>
  <c r="C418" i="2"/>
  <c r="B418" i="2" l="1"/>
  <c r="C419" i="2" s="1"/>
  <c r="B419" i="2" l="1"/>
  <c r="C420" i="2" s="1"/>
  <c r="B420" i="2" l="1"/>
  <c r="C421" i="2" s="1"/>
  <c r="B421" i="2" l="1"/>
  <c r="C422" i="2"/>
  <c r="B422" i="2" l="1"/>
  <c r="C423" i="2" s="1"/>
  <c r="B423" i="2" l="1"/>
  <c r="C424" i="2"/>
  <c r="B424" i="2" l="1"/>
  <c r="C425" i="2" s="1"/>
  <c r="B425" i="2" l="1"/>
  <c r="C426" i="2"/>
  <c r="B426" i="2" l="1"/>
  <c r="C427" i="2" s="1"/>
  <c r="B427" i="2" l="1"/>
  <c r="C428" i="2"/>
  <c r="B428" i="2" l="1"/>
  <c r="C429" i="2" s="1"/>
  <c r="B429" i="2" l="1"/>
  <c r="C430" i="2"/>
  <c r="B430" i="2" l="1"/>
  <c r="C431" i="2" s="1"/>
  <c r="B431" i="2" l="1"/>
  <c r="C432" i="2"/>
  <c r="B432" i="2" l="1"/>
  <c r="C433" i="2" s="1"/>
  <c r="B433" i="2" l="1"/>
  <c r="C434" i="2"/>
  <c r="B434" i="2" l="1"/>
  <c r="C435" i="2" s="1"/>
  <c r="B435" i="2" l="1"/>
  <c r="C436" i="2" s="1"/>
  <c r="B436" i="2" l="1"/>
  <c r="C437" i="2" s="1"/>
  <c r="B437" i="2" l="1"/>
  <c r="C438" i="2"/>
  <c r="B438" i="2" l="1"/>
  <c r="C439" i="2" s="1"/>
  <c r="B439" i="2" l="1"/>
  <c r="C440" i="2" s="1"/>
  <c r="B440" i="2" l="1"/>
  <c r="C441" i="2" s="1"/>
  <c r="B441" i="2" l="1"/>
  <c r="C442" i="2"/>
  <c r="B442" i="2" l="1"/>
  <c r="C443" i="2" s="1"/>
  <c r="B443" i="2" l="1"/>
  <c r="C444" i="2" s="1"/>
  <c r="B444" i="2" l="1"/>
  <c r="C445" i="2" s="1"/>
  <c r="B445" i="2" l="1"/>
  <c r="C446" i="2" s="1"/>
  <c r="B446" i="2" l="1"/>
  <c r="C447" i="2" s="1"/>
  <c r="B447" i="2" l="1"/>
  <c r="C448" i="2"/>
  <c r="B448" i="2" l="1"/>
  <c r="C449" i="2" s="1"/>
  <c r="B449" i="2" l="1"/>
  <c r="C450" i="2"/>
  <c r="B450" i="2" l="1"/>
  <c r="C451" i="2" s="1"/>
  <c r="B451" i="2" l="1"/>
  <c r="C452" i="2" s="1"/>
  <c r="B452" i="2" l="1"/>
  <c r="C453" i="2" s="1"/>
  <c r="B453" i="2" l="1"/>
  <c r="C454" i="2" s="1"/>
  <c r="B454" i="2" l="1"/>
  <c r="C455" i="2" s="1"/>
  <c r="B455" i="2" l="1"/>
  <c r="C456" i="2"/>
  <c r="B456" i="2" l="1"/>
  <c r="C457" i="2" s="1"/>
  <c r="B457" i="2" l="1"/>
  <c r="C458" i="2"/>
  <c r="B458" i="2" l="1"/>
  <c r="C459" i="2" s="1"/>
  <c r="B459" i="2" l="1"/>
  <c r="C460" i="2" s="1"/>
  <c r="B460" i="2" l="1"/>
  <c r="C461" i="2" s="1"/>
  <c r="B461" i="2" l="1"/>
  <c r="C462" i="2"/>
  <c r="B462" i="2" l="1"/>
  <c r="C463" i="2" s="1"/>
  <c r="B463" i="2" l="1"/>
  <c r="C464" i="2"/>
  <c r="B464" i="2" l="1"/>
  <c r="C465" i="2" s="1"/>
  <c r="B465" i="2" l="1"/>
  <c r="C466" i="2"/>
  <c r="B466" i="2" l="1"/>
  <c r="C467" i="2" s="1"/>
  <c r="B467" i="2" l="1"/>
  <c r="C468" i="2"/>
  <c r="B468" i="2" l="1"/>
  <c r="C469" i="2" s="1"/>
  <c r="B469" i="2" l="1"/>
  <c r="C470" i="2"/>
  <c r="B470" i="2" l="1"/>
  <c r="C471" i="2" s="1"/>
  <c r="B471" i="2" l="1"/>
  <c r="C472" i="2" s="1"/>
  <c r="B472" i="2" l="1"/>
  <c r="C473" i="2" s="1"/>
  <c r="B473" i="2" l="1"/>
  <c r="C474" i="2" s="1"/>
  <c r="B474" i="2" l="1"/>
  <c r="C475" i="2" s="1"/>
  <c r="B475" i="2" l="1"/>
  <c r="C476" i="2" s="1"/>
  <c r="B476" i="2" l="1"/>
  <c r="C477" i="2" s="1"/>
  <c r="B477" i="2" l="1"/>
  <c r="C478" i="2" s="1"/>
  <c r="B478" i="2" l="1"/>
  <c r="C479" i="2" s="1"/>
  <c r="B479" i="2" l="1"/>
  <c r="C480" i="2"/>
  <c r="B480" i="2" l="1"/>
  <c r="C481" i="2" s="1"/>
  <c r="B481" i="2" l="1"/>
  <c r="C482" i="2"/>
  <c r="B482" i="2" l="1"/>
  <c r="C483" i="2" s="1"/>
  <c r="B483" i="2" l="1"/>
  <c r="C484" i="2"/>
  <c r="B484" i="2" l="1"/>
  <c r="C485" i="2" s="1"/>
  <c r="B485" i="2" l="1"/>
  <c r="C486" i="2"/>
  <c r="B486" i="2" l="1"/>
  <c r="C487" i="2" s="1"/>
  <c r="B487" i="2" l="1"/>
  <c r="C488" i="2"/>
  <c r="B488" i="2" l="1"/>
  <c r="C489" i="2" s="1"/>
  <c r="B489" i="2" l="1"/>
  <c r="C490" i="2"/>
  <c r="B490" i="2" l="1"/>
  <c r="C491" i="2" s="1"/>
  <c r="B491" i="2" l="1"/>
  <c r="C492" i="2"/>
  <c r="B492" i="2" l="1"/>
  <c r="C493" i="2" s="1"/>
  <c r="B493" i="2" l="1"/>
  <c r="C494" i="2"/>
  <c r="B494" i="2" l="1"/>
  <c r="C495" i="2" s="1"/>
  <c r="B495" i="2" l="1"/>
  <c r="C496" i="2"/>
  <c r="B496" i="2" l="1"/>
  <c r="C497" i="2" s="1"/>
  <c r="B497" i="2" l="1"/>
  <c r="C498" i="2" s="1"/>
  <c r="B498" i="2" l="1"/>
  <c r="C499" i="2" s="1"/>
  <c r="B499" i="2" l="1"/>
  <c r="C500" i="2"/>
  <c r="B500" i="2" l="1"/>
  <c r="C501" i="2" s="1"/>
  <c r="B501" i="2" l="1"/>
  <c r="C502" i="2" s="1"/>
  <c r="B502" i="2" l="1"/>
  <c r="C503" i="2" s="1"/>
  <c r="B503" i="2" l="1"/>
  <c r="C504" i="2"/>
  <c r="B504" i="2" l="1"/>
  <c r="C505" i="2" s="1"/>
  <c r="B505" i="2" l="1"/>
  <c r="C506" i="2" s="1"/>
  <c r="B506" i="2" l="1"/>
  <c r="C507" i="2" s="1"/>
  <c r="B507" i="2" l="1"/>
  <c r="C508" i="2"/>
  <c r="B508" i="2" l="1"/>
  <c r="C509" i="2" s="1"/>
  <c r="B509" i="2" l="1"/>
  <c r="C510" i="2"/>
  <c r="B510" i="2" l="1"/>
  <c r="C511" i="2" s="1"/>
  <c r="B511" i="2" l="1"/>
  <c r="C512" i="2"/>
  <c r="B512" i="2" l="1"/>
  <c r="C513" i="2" s="1"/>
  <c r="B513" i="2" l="1"/>
  <c r="C514" i="2"/>
  <c r="B514" i="2" l="1"/>
  <c r="C515" i="2" s="1"/>
  <c r="B515" i="2" l="1"/>
  <c r="C516" i="2"/>
  <c r="B516" i="2" l="1"/>
  <c r="C517" i="2" s="1"/>
  <c r="B517" i="2" l="1"/>
  <c r="C518" i="2"/>
  <c r="B518" i="2" l="1"/>
  <c r="C519" i="2" s="1"/>
  <c r="B519" i="2" l="1"/>
  <c r="C520" i="2"/>
  <c r="B520" i="2" l="1"/>
  <c r="C521" i="2" s="1"/>
  <c r="B521" i="2" l="1"/>
  <c r="C522" i="2"/>
  <c r="B522" i="2" l="1"/>
  <c r="C523" i="2" s="1"/>
  <c r="B523" i="2" l="1"/>
  <c r="C524" i="2"/>
  <c r="B524" i="2" l="1"/>
  <c r="C525" i="2" s="1"/>
  <c r="B525" i="2" l="1"/>
  <c r="C526" i="2" s="1"/>
  <c r="B526" i="2" l="1"/>
  <c r="C527" i="2" s="1"/>
  <c r="B527" i="2" l="1"/>
  <c r="C528" i="2"/>
  <c r="B528" i="2" l="1"/>
  <c r="C529" i="2" s="1"/>
  <c r="B529" i="2" l="1"/>
  <c r="C530" i="2"/>
  <c r="B530" i="2" l="1"/>
  <c r="C531" i="2" s="1"/>
  <c r="B531" i="2" l="1"/>
  <c r="C532" i="2"/>
  <c r="B532" i="2" l="1"/>
  <c r="C533" i="2" s="1"/>
  <c r="B533" i="2" l="1"/>
  <c r="C534" i="2" s="1"/>
  <c r="B534" i="2" l="1"/>
  <c r="C535" i="2" s="1"/>
  <c r="B535" i="2" l="1"/>
  <c r="C536" i="2"/>
  <c r="B536" i="2" l="1"/>
  <c r="C537" i="2" s="1"/>
  <c r="B537" i="2" l="1"/>
  <c r="C538" i="2"/>
  <c r="B538" i="2" l="1"/>
  <c r="C539" i="2" s="1"/>
  <c r="B539" i="2" l="1"/>
  <c r="C540" i="2"/>
  <c r="B540" i="2" l="1"/>
  <c r="C541" i="2" s="1"/>
  <c r="B541" i="2" l="1"/>
  <c r="C542" i="2"/>
  <c r="B542" i="2" l="1"/>
  <c r="C543" i="2" s="1"/>
  <c r="B543" i="2" l="1"/>
  <c r="C544" i="2"/>
  <c r="B544" i="2" l="1"/>
  <c r="C545" i="2" s="1"/>
  <c r="B545" i="2" l="1"/>
  <c r="C546" i="2"/>
  <c r="B546" i="2" l="1"/>
  <c r="C547" i="2" s="1"/>
  <c r="B547" i="2" l="1"/>
  <c r="C548" i="2"/>
  <c r="B548" i="2" l="1"/>
  <c r="C549" i="2" s="1"/>
  <c r="B549" i="2" l="1"/>
  <c r="C550" i="2"/>
  <c r="B550" i="2" l="1"/>
  <c r="C551" i="2" s="1"/>
  <c r="B551" i="2" l="1"/>
  <c r="C552" i="2"/>
  <c r="B552" i="2" l="1"/>
  <c r="C553" i="2" s="1"/>
  <c r="B553" i="2" l="1"/>
  <c r="C554" i="2"/>
  <c r="B554" i="2" l="1"/>
  <c r="C555" i="2" s="1"/>
  <c r="B555" i="2" l="1"/>
  <c r="C556" i="2"/>
  <c r="B556" i="2" l="1"/>
  <c r="C557" i="2" s="1"/>
  <c r="B557" i="2" l="1"/>
  <c r="C558" i="2"/>
  <c r="B558" i="2" l="1"/>
  <c r="C559" i="2" s="1"/>
  <c r="B559" i="2" l="1"/>
  <c r="C560" i="2"/>
  <c r="B560" i="2" l="1"/>
  <c r="C561" i="2" s="1"/>
  <c r="B561" i="2" l="1"/>
  <c r="C562" i="2"/>
  <c r="B562" i="2" l="1"/>
  <c r="C563" i="2"/>
  <c r="B563" i="2" l="1"/>
  <c r="C564" i="2"/>
  <c r="B564" i="2" l="1"/>
  <c r="C565" i="2" s="1"/>
  <c r="B565" i="2" l="1"/>
  <c r="C566" i="2"/>
  <c r="B566" i="2" l="1"/>
  <c r="C567" i="2"/>
  <c r="B567" i="2" l="1"/>
  <c r="C568" i="2"/>
  <c r="B568" i="2" l="1"/>
  <c r="C569" i="2" s="1"/>
  <c r="B569" i="2" l="1"/>
  <c r="C570" i="2"/>
  <c r="B570" i="2" l="1"/>
  <c r="C571" i="2"/>
  <c r="B571" i="2" l="1"/>
  <c r="C572" i="2"/>
  <c r="B572" i="2" l="1"/>
  <c r="C573" i="2" s="1"/>
  <c r="B573" i="2" l="1"/>
  <c r="C574" i="2"/>
  <c r="B574" i="2" l="1"/>
  <c r="C575" i="2" s="1"/>
  <c r="B575" i="2" l="1"/>
  <c r="C576" i="2"/>
  <c r="B576" i="2" l="1"/>
  <c r="C577" i="2" s="1"/>
  <c r="B577" i="2" l="1"/>
  <c r="C578" i="2"/>
  <c r="B578" i="2" l="1"/>
  <c r="C579" i="2" s="1"/>
  <c r="B579" i="2" l="1"/>
  <c r="C580" i="2"/>
  <c r="B580" i="2" l="1"/>
  <c r="C581" i="2" s="1"/>
  <c r="B581" i="2" l="1"/>
  <c r="C582" i="2"/>
  <c r="B582" i="2" l="1"/>
  <c r="C583" i="2" s="1"/>
  <c r="B583" i="2" l="1"/>
  <c r="C584" i="2"/>
  <c r="B584" i="2" l="1"/>
  <c r="C585" i="2" s="1"/>
  <c r="B585" i="2" l="1"/>
  <c r="C586" i="2"/>
  <c r="B586" i="2" l="1"/>
  <c r="C587" i="2" s="1"/>
  <c r="B587" i="2" l="1"/>
  <c r="C588" i="2"/>
  <c r="B588" i="2" l="1"/>
  <c r="C589" i="2" s="1"/>
  <c r="B589" i="2" l="1"/>
  <c r="C590" i="2"/>
  <c r="B590" i="2" l="1"/>
  <c r="C591" i="2" s="1"/>
  <c r="B591" i="2" l="1"/>
  <c r="C592" i="2" s="1"/>
  <c r="B592" i="2" l="1"/>
  <c r="C593" i="2" s="1"/>
  <c r="B593" i="2" l="1"/>
  <c r="C594" i="2"/>
  <c r="B594" i="2" l="1"/>
  <c r="C595" i="2" s="1"/>
  <c r="B595" i="2" l="1"/>
  <c r="C596" i="2"/>
  <c r="B596" i="2" l="1"/>
  <c r="C597" i="2" s="1"/>
  <c r="B597" i="2" l="1"/>
  <c r="C598" i="2"/>
  <c r="B598" i="2" l="1"/>
  <c r="C599" i="2" s="1"/>
  <c r="B599" i="2" l="1"/>
  <c r="C600" i="2"/>
  <c r="B600" i="2" l="1"/>
  <c r="C601" i="2" s="1"/>
  <c r="B601" i="2" l="1"/>
  <c r="C602" i="2"/>
  <c r="B602" i="2" l="1"/>
  <c r="C603" i="2" s="1"/>
  <c r="B603" i="2" l="1"/>
  <c r="C604" i="2"/>
  <c r="B604" i="2" l="1"/>
  <c r="C605" i="2" s="1"/>
  <c r="B605" i="2" l="1"/>
  <c r="C606" i="2"/>
  <c r="B606" i="2" l="1"/>
  <c r="C607" i="2" s="1"/>
  <c r="B607" i="2" l="1"/>
  <c r="C608" i="2" s="1"/>
  <c r="B608" i="2" l="1"/>
  <c r="C609" i="2" s="1"/>
  <c r="B609" i="2" l="1"/>
  <c r="C610" i="2" s="1"/>
  <c r="B610" i="2" l="1"/>
  <c r="C611" i="2" s="1"/>
  <c r="B611" i="2" l="1"/>
  <c r="C612" i="2" s="1"/>
  <c r="B612" i="2" l="1"/>
  <c r="C613" i="2" s="1"/>
  <c r="B613" i="2" l="1"/>
  <c r="C614" i="2"/>
  <c r="B614" i="2" l="1"/>
  <c r="C615" i="2" s="1"/>
  <c r="B615" i="2" l="1"/>
  <c r="C616" i="2" s="1"/>
  <c r="B616" i="2" l="1"/>
  <c r="C617" i="2" s="1"/>
  <c r="B617" i="2" l="1"/>
  <c r="C618" i="2"/>
  <c r="B618" i="2" l="1"/>
  <c r="C619" i="2" s="1"/>
  <c r="B619" i="2" l="1"/>
  <c r="C620" i="2"/>
  <c r="B620" i="2" l="1"/>
  <c r="C621" i="2" s="1"/>
  <c r="B621" i="2" l="1"/>
  <c r="C622" i="2"/>
  <c r="B622" i="2" l="1"/>
  <c r="C623" i="2" s="1"/>
  <c r="B623" i="2" l="1"/>
  <c r="C624" i="2" s="1"/>
  <c r="B624" i="2" l="1"/>
  <c r="C625" i="2" s="1"/>
  <c r="B625" i="2" l="1"/>
  <c r="C626" i="2"/>
  <c r="B626" i="2" l="1"/>
  <c r="C627" i="2" s="1"/>
  <c r="B627" i="2" l="1"/>
  <c r="C628" i="2"/>
  <c r="B628" i="2" l="1"/>
  <c r="C629" i="2" s="1"/>
  <c r="B629" i="2" l="1"/>
  <c r="C630" i="2" s="1"/>
  <c r="B630" i="2" l="1"/>
  <c r="C631" i="2" s="1"/>
  <c r="B631" i="2" l="1"/>
  <c r="C632" i="2"/>
  <c r="B632" i="2" l="1"/>
  <c r="C633" i="2" s="1"/>
  <c r="B633" i="2" l="1"/>
  <c r="C634" i="2"/>
  <c r="B634" i="2" l="1"/>
  <c r="C635" i="2" s="1"/>
  <c r="B635" i="2" l="1"/>
  <c r="C636" i="2"/>
  <c r="B636" i="2" l="1"/>
  <c r="C637" i="2" s="1"/>
  <c r="B637" i="2" l="1"/>
  <c r="C638" i="2" s="1"/>
  <c r="B638" i="2" l="1"/>
  <c r="C639" i="2" s="1"/>
  <c r="B639" i="2" l="1"/>
  <c r="C640" i="2"/>
  <c r="B640" i="2" l="1"/>
  <c r="C641" i="2" s="1"/>
  <c r="B641" i="2" l="1"/>
  <c r="C642" i="2"/>
  <c r="B642" i="2" l="1"/>
  <c r="C643" i="2" s="1"/>
  <c r="B643" i="2" l="1"/>
  <c r="C644" i="2"/>
  <c r="B644" i="2" l="1"/>
  <c r="C645" i="2" s="1"/>
  <c r="B645" i="2" l="1"/>
  <c r="C646" i="2"/>
  <c r="B646" i="2" l="1"/>
  <c r="C647" i="2" s="1"/>
  <c r="B647" i="2" l="1"/>
  <c r="C648" i="2"/>
  <c r="B648" i="2" l="1"/>
  <c r="C649" i="2" s="1"/>
  <c r="B649" i="2" l="1"/>
  <c r="C650" i="2"/>
  <c r="B650" i="2" l="1"/>
  <c r="C651" i="2" s="1"/>
  <c r="B651" i="2" l="1"/>
  <c r="C652" i="2" s="1"/>
  <c r="B652" i="2" l="1"/>
  <c r="C653" i="2" s="1"/>
  <c r="B653" i="2" l="1"/>
  <c r="C654" i="2"/>
  <c r="B654" i="2" l="1"/>
  <c r="C655" i="2" s="1"/>
  <c r="B655" i="2" l="1"/>
  <c r="C656" i="2"/>
  <c r="B656" i="2" l="1"/>
  <c r="C657" i="2" s="1"/>
  <c r="B657" i="2" l="1"/>
  <c r="C658" i="2"/>
  <c r="B658" i="2" l="1"/>
  <c r="C659" i="2" s="1"/>
  <c r="B659" i="2" l="1"/>
  <c r="C660" i="2"/>
  <c r="B660" i="2" l="1"/>
  <c r="C661" i="2" s="1"/>
  <c r="B661" i="2" l="1"/>
  <c r="C662" i="2"/>
  <c r="B662" i="2" l="1"/>
  <c r="C663" i="2" s="1"/>
  <c r="B663" i="2" l="1"/>
  <c r="C664" i="2"/>
  <c r="B664" i="2" l="1"/>
  <c r="C665" i="2" s="1"/>
  <c r="B665" i="2" l="1"/>
  <c r="C666" i="2"/>
  <c r="B666" i="2" l="1"/>
  <c r="C667" i="2" s="1"/>
  <c r="B667" i="2" l="1"/>
  <c r="C668" i="2"/>
  <c r="B668" i="2" l="1"/>
  <c r="C669" i="2" s="1"/>
  <c r="B669" i="2" l="1"/>
  <c r="C670" i="2"/>
  <c r="B670" i="2" l="1"/>
  <c r="C671" i="2" s="1"/>
  <c r="B671" i="2" l="1"/>
  <c r="C672" i="2"/>
  <c r="B672" i="2" l="1"/>
  <c r="C673" i="2" s="1"/>
  <c r="B673" i="2" l="1"/>
  <c r="C674" i="2"/>
  <c r="B674" i="2" l="1"/>
  <c r="C675" i="2" s="1"/>
  <c r="B675" i="2" l="1"/>
  <c r="C676" i="2"/>
  <c r="B676" i="2" l="1"/>
  <c r="C677" i="2" s="1"/>
  <c r="B677" i="2" l="1"/>
  <c r="C678" i="2"/>
  <c r="B678" i="2" l="1"/>
  <c r="C679" i="2" s="1"/>
  <c r="B679" i="2" l="1"/>
  <c r="C680" i="2"/>
  <c r="B680" i="2" l="1"/>
  <c r="C681" i="2" s="1"/>
  <c r="B681" i="2" l="1"/>
  <c r="C682" i="2"/>
  <c r="B682" i="2" l="1"/>
  <c r="C683" i="2" s="1"/>
  <c r="B683" i="2" l="1"/>
  <c r="C684" i="2"/>
  <c r="B684" i="2" l="1"/>
  <c r="C685" i="2" s="1"/>
  <c r="B685" i="2" l="1"/>
  <c r="C686" i="2"/>
  <c r="B686" i="2" l="1"/>
  <c r="C687" i="2" s="1"/>
  <c r="B687" i="2" l="1"/>
  <c r="C688" i="2"/>
  <c r="B688" i="2" l="1"/>
  <c r="C689" i="2" s="1"/>
  <c r="B689" i="2" l="1"/>
  <c r="C690" i="2" s="1"/>
  <c r="B690" i="2" l="1"/>
  <c r="C691" i="2" s="1"/>
  <c r="B691" i="2" l="1"/>
  <c r="C692" i="2"/>
  <c r="B692" i="2" l="1"/>
  <c r="C693" i="2" s="1"/>
  <c r="B693" i="2" l="1"/>
  <c r="C694" i="2"/>
  <c r="B694" i="2" l="1"/>
  <c r="C695" i="2" s="1"/>
  <c r="B695" i="2" l="1"/>
  <c r="C696" i="2"/>
  <c r="B696" i="2" l="1"/>
  <c r="C697" i="2" s="1"/>
  <c r="B697" i="2" l="1"/>
  <c r="C698" i="2"/>
  <c r="B698" i="2" l="1"/>
  <c r="C699" i="2" s="1"/>
  <c r="B699" i="2" l="1"/>
  <c r="C700" i="2"/>
  <c r="B700" i="2" l="1"/>
  <c r="C701" i="2" s="1"/>
  <c r="B701" i="2" l="1"/>
  <c r="C702" i="2"/>
  <c r="B702" i="2" l="1"/>
  <c r="C703" i="2" s="1"/>
  <c r="B703" i="2" l="1"/>
  <c r="C704" i="2" s="1"/>
  <c r="B704" i="2" l="1"/>
  <c r="C705" i="2" s="1"/>
  <c r="B705" i="2" l="1"/>
  <c r="C706" i="2"/>
  <c r="B706" i="2" l="1"/>
  <c r="C707" i="2" s="1"/>
  <c r="B707" i="2" l="1"/>
  <c r="C708" i="2"/>
  <c r="B708" i="2" l="1"/>
  <c r="C709" i="2" s="1"/>
  <c r="B709" i="2" l="1"/>
  <c r="C710" i="2"/>
  <c r="B710" i="2" l="1"/>
  <c r="C711" i="2" s="1"/>
  <c r="B711" i="2" l="1"/>
  <c r="C712" i="2" s="1"/>
  <c r="B712" i="2" l="1"/>
  <c r="C713" i="2" s="1"/>
  <c r="B713" i="2" l="1"/>
  <c r="C714" i="2"/>
  <c r="B714" i="2" l="1"/>
  <c r="C715" i="2" s="1"/>
  <c r="B715" i="2" l="1"/>
  <c r="C716" i="2"/>
  <c r="B716" i="2" l="1"/>
  <c r="C717" i="2" s="1"/>
  <c r="B717" i="2" l="1"/>
  <c r="C718" i="2"/>
  <c r="B718" i="2" l="1"/>
  <c r="C719" i="2" s="1"/>
  <c r="B719" i="2" l="1"/>
  <c r="C720" i="2"/>
  <c r="B720" i="2" l="1"/>
  <c r="C721" i="2" s="1"/>
  <c r="B721" i="2" l="1"/>
  <c r="C722" i="2"/>
  <c r="B722" i="2" l="1"/>
  <c r="C723" i="2" s="1"/>
  <c r="B723" i="2" l="1"/>
  <c r="C724" i="2"/>
  <c r="B724" i="2" l="1"/>
  <c r="C725" i="2" s="1"/>
  <c r="B725" i="2" l="1"/>
  <c r="C726" i="2" s="1"/>
  <c r="B726" i="2" l="1"/>
  <c r="C727" i="2" s="1"/>
  <c r="B727" i="2" l="1"/>
  <c r="C728" i="2"/>
  <c r="B728" i="2" l="1"/>
  <c r="C729" i="2" s="1"/>
  <c r="B729" i="2" l="1"/>
  <c r="C730" i="2"/>
  <c r="B730" i="2" l="1"/>
  <c r="C731" i="2" s="1"/>
  <c r="B731" i="2" l="1"/>
  <c r="C732" i="2"/>
  <c r="B732" i="2" l="1"/>
  <c r="C733" i="2" s="1"/>
  <c r="B733" i="2" l="1"/>
  <c r="C734" i="2"/>
  <c r="B734" i="2" l="1"/>
  <c r="C735" i="2" s="1"/>
  <c r="B735" i="2" l="1"/>
  <c r="C736" i="2"/>
  <c r="B736" i="2" l="1"/>
  <c r="C737" i="2" s="1"/>
  <c r="B737" i="2" l="1"/>
  <c r="C738" i="2"/>
  <c r="B738" i="2" l="1"/>
  <c r="C739" i="2" s="1"/>
  <c r="B739" i="2" l="1"/>
  <c r="C740" i="2"/>
  <c r="B740" i="2" l="1"/>
  <c r="C741" i="2" s="1"/>
  <c r="B741" i="2" l="1"/>
  <c r="C742" i="2" s="1"/>
  <c r="B742" i="2" l="1"/>
  <c r="C743" i="2" s="1"/>
  <c r="B743" i="2" l="1"/>
  <c r="C744" i="2"/>
  <c r="B744" i="2" l="1"/>
  <c r="C745" i="2" s="1"/>
  <c r="B745" i="2" l="1"/>
  <c r="C746" i="2" s="1"/>
  <c r="B746" i="2" l="1"/>
  <c r="C747" i="2" s="1"/>
  <c r="B747" i="2" l="1"/>
  <c r="C748" i="2" s="1"/>
  <c r="B748" i="2" l="1"/>
  <c r="C749" i="2"/>
  <c r="B749" i="2" l="1"/>
  <c r="C750" i="2" s="1"/>
  <c r="B750" i="2" l="1"/>
  <c r="C751" i="2" s="1"/>
  <c r="B751" i="2" l="1"/>
  <c r="C752" i="2"/>
  <c r="B752" i="2" l="1"/>
  <c r="C753" i="2"/>
  <c r="B753" i="2" l="1"/>
  <c r="C754" i="2"/>
  <c r="B754" i="2" l="1"/>
  <c r="C755" i="2" s="1"/>
  <c r="B755" i="2" l="1"/>
  <c r="C756" i="2" s="1"/>
  <c r="B756" i="2" l="1"/>
  <c r="C757" i="2"/>
  <c r="B757" i="2" l="1"/>
  <c r="C758" i="2"/>
  <c r="B758" i="2" l="1"/>
  <c r="C759" i="2" s="1"/>
  <c r="B759" i="2" l="1"/>
  <c r="C760" i="2"/>
  <c r="B760" i="2" l="1"/>
  <c r="C761" i="2" s="1"/>
  <c r="B761" i="2" l="1"/>
  <c r="C762" i="2"/>
  <c r="B762" i="2" l="1"/>
  <c r="C763" i="2" s="1"/>
  <c r="B763" i="2" l="1"/>
  <c r="C764" i="2" s="1"/>
  <c r="B764" i="2" l="1"/>
  <c r="C765" i="2"/>
  <c r="B765" i="2" l="1"/>
  <c r="C766" i="2"/>
  <c r="B766" i="2" l="1"/>
  <c r="C767" i="2" s="1"/>
  <c r="B767" i="2" l="1"/>
  <c r="C768" i="2"/>
  <c r="B768" i="2" l="1"/>
  <c r="C769" i="2" s="1"/>
  <c r="B769" i="2" l="1"/>
  <c r="C770" i="2"/>
  <c r="B770" i="2" l="1"/>
  <c r="C771" i="2" s="1"/>
  <c r="B771" i="2" l="1"/>
  <c r="C772" i="2"/>
  <c r="B772" i="2" l="1"/>
  <c r="C773" i="2"/>
  <c r="B773" i="2" l="1"/>
  <c r="C774" i="2"/>
  <c r="B774" i="2" l="1"/>
  <c r="C775" i="2" s="1"/>
  <c r="B775" i="2" l="1"/>
  <c r="C776" i="2" s="1"/>
  <c r="B776" i="2" l="1"/>
  <c r="C777" i="2"/>
  <c r="B777" i="2" l="1"/>
  <c r="C778" i="2"/>
  <c r="B778" i="2" l="1"/>
  <c r="C779" i="2" s="1"/>
  <c r="B779" i="2" l="1"/>
  <c r="C780" i="2" s="1"/>
  <c r="B780" i="2" l="1"/>
  <c r="C781" i="2"/>
  <c r="B781" i="2" l="1"/>
  <c r="C782" i="2" s="1"/>
  <c r="B782" i="2" l="1"/>
  <c r="C783" i="2" s="1"/>
  <c r="B783" i="2" l="1"/>
  <c r="C784" i="2"/>
  <c r="B784" i="2" l="1"/>
  <c r="C785" i="2"/>
  <c r="B785" i="2" l="1"/>
  <c r="C786" i="2"/>
  <c r="B786" i="2" l="1"/>
  <c r="C787" i="2" s="1"/>
  <c r="B787" i="2" l="1"/>
  <c r="C788" i="2" s="1"/>
  <c r="B788" i="2" l="1"/>
  <c r="C789" i="2" s="1"/>
  <c r="B789" i="2" l="1"/>
  <c r="C790" i="2"/>
  <c r="B790" i="2" l="1"/>
  <c r="C791" i="2" s="1"/>
  <c r="B791" i="2" l="1"/>
  <c r="C792" i="2"/>
  <c r="B792" i="2" l="1"/>
  <c r="C793" i="2" s="1"/>
  <c r="B793" i="2" l="1"/>
  <c r="C794" i="2" s="1"/>
  <c r="B794" i="2" l="1"/>
  <c r="C795" i="2" s="1"/>
  <c r="B795" i="2" l="1"/>
  <c r="C796" i="2"/>
  <c r="B796" i="2" l="1"/>
  <c r="C797" i="2" s="1"/>
  <c r="B797" i="2" l="1"/>
  <c r="C798" i="2" s="1"/>
  <c r="B798" i="2" l="1"/>
  <c r="C799" i="2" s="1"/>
  <c r="B799" i="2" l="1"/>
  <c r="C800" i="2"/>
  <c r="B800" i="2" l="1"/>
  <c r="C801" i="2"/>
  <c r="B801" i="2" l="1"/>
  <c r="C802" i="2"/>
  <c r="B802" i="2" l="1"/>
  <c r="C803" i="2" s="1"/>
  <c r="B803" i="2" l="1"/>
  <c r="C804" i="2"/>
  <c r="B804" i="2" l="1"/>
  <c r="C805" i="2"/>
  <c r="B805" i="2" l="1"/>
  <c r="C806" i="2"/>
  <c r="B806" i="2" l="1"/>
  <c r="C807" i="2" s="1"/>
  <c r="B807" i="2" l="1"/>
  <c r="C808" i="2"/>
  <c r="B808" i="2" l="1"/>
  <c r="C809" i="2"/>
  <c r="B809" i="2" l="1"/>
  <c r="C810" i="2"/>
  <c r="B810" i="2" l="1"/>
  <c r="C811" i="2" s="1"/>
  <c r="B811" i="2" l="1"/>
  <c r="C812" i="2"/>
  <c r="B812" i="2" l="1"/>
  <c r="C813" i="2"/>
  <c r="B813" i="2" l="1"/>
  <c r="C814" i="2"/>
  <c r="B814" i="2" l="1"/>
  <c r="C815" i="2" s="1"/>
  <c r="B815" i="2" l="1"/>
  <c r="C816" i="2"/>
  <c r="B816" i="2" l="1"/>
  <c r="C817" i="2"/>
  <c r="B817" i="2" l="1"/>
  <c r="C818" i="2" s="1"/>
  <c r="B818" i="2" l="1"/>
  <c r="C819" i="2" s="1"/>
  <c r="B819" i="2" l="1"/>
  <c r="C820" i="2" s="1"/>
  <c r="B820" i="2" l="1"/>
  <c r="C821" i="2"/>
  <c r="B821" i="2" l="1"/>
  <c r="C822" i="2"/>
  <c r="B822" i="2" l="1"/>
  <c r="C823" i="2" s="1"/>
  <c r="B823" i="2" l="1"/>
  <c r="C824" i="2" s="1"/>
  <c r="B824" i="2" l="1"/>
  <c r="C825" i="2"/>
  <c r="B825" i="2" l="1"/>
  <c r="C826" i="2"/>
  <c r="B826" i="2" l="1"/>
  <c r="C827" i="2" s="1"/>
  <c r="B827" i="2" l="1"/>
  <c r="C828" i="2"/>
  <c r="B828" i="2" l="1"/>
  <c r="C829" i="2" s="1"/>
  <c r="B829" i="2" l="1"/>
  <c r="C830" i="2"/>
  <c r="B830" i="2" l="1"/>
  <c r="C831" i="2" s="1"/>
  <c r="B831" i="2" l="1"/>
  <c r="C832" i="2" s="1"/>
  <c r="B832" i="2" l="1"/>
  <c r="C833" i="2"/>
  <c r="B833" i="2" l="1"/>
  <c r="C834" i="2" s="1"/>
  <c r="B834" i="2" l="1"/>
  <c r="C835" i="2" s="1"/>
  <c r="B835" i="2" l="1"/>
  <c r="C836" i="2" s="1"/>
  <c r="B836" i="2" l="1"/>
  <c r="C837" i="2" s="1"/>
  <c r="B837" i="2" l="1"/>
  <c r="C838" i="2"/>
  <c r="B838" i="2" l="1"/>
  <c r="C839" i="2" s="1"/>
  <c r="B839" i="2" l="1"/>
  <c r="C840" i="2" s="1"/>
  <c r="B840" i="2" l="1"/>
  <c r="C841" i="2" s="1"/>
  <c r="B841" i="2" l="1"/>
  <c r="C842" i="2"/>
  <c r="B842" i="2" l="1"/>
  <c r="C843" i="2" s="1"/>
  <c r="B843" i="2" l="1"/>
  <c r="C844" i="2"/>
  <c r="B844" i="2" l="1"/>
  <c r="C845" i="2"/>
  <c r="B845" i="2" l="1"/>
  <c r="C846" i="2"/>
  <c r="B846" i="2" l="1"/>
  <c r="C847" i="2" s="1"/>
  <c r="B847" i="2" l="1"/>
  <c r="C848" i="2"/>
  <c r="B848" i="2" l="1"/>
  <c r="C849" i="2"/>
  <c r="B849" i="2" l="1"/>
  <c r="C850" i="2" s="1"/>
  <c r="B850" i="2" l="1"/>
  <c r="C851" i="2" s="1"/>
  <c r="B851" i="2" l="1"/>
  <c r="C852" i="2" s="1"/>
  <c r="B852" i="2" l="1"/>
  <c r="C853" i="2"/>
  <c r="B853" i="2" l="1"/>
  <c r="C854" i="2" s="1"/>
  <c r="B854" i="2" l="1"/>
  <c r="C855" i="2" s="1"/>
  <c r="B855" i="2" l="1"/>
  <c r="C856" i="2" s="1"/>
  <c r="B856" i="2" l="1"/>
  <c r="C857" i="2"/>
  <c r="B857" i="2" l="1"/>
  <c r="C858" i="2" s="1"/>
  <c r="B858" i="2" l="1"/>
  <c r="C859" i="2"/>
  <c r="B859" i="2" l="1"/>
  <c r="C860" i="2" s="1"/>
  <c r="B860" i="2" l="1"/>
  <c r="C861" i="2" s="1"/>
  <c r="B861" i="2" l="1"/>
  <c r="C862" i="2" s="1"/>
  <c r="B862" i="2" l="1"/>
  <c r="C863" i="2"/>
  <c r="B863" i="2" l="1"/>
  <c r="C864" i="2" s="1"/>
  <c r="B864" i="2" l="1"/>
  <c r="C865" i="2" s="1"/>
  <c r="B865" i="2" l="1"/>
  <c r="C866" i="2" s="1"/>
  <c r="B866" i="2" l="1"/>
  <c r="C867" i="2" s="1"/>
  <c r="B867" i="2" l="1"/>
  <c r="C868" i="2" s="1"/>
  <c r="B868" i="2" l="1"/>
  <c r="C869" i="2"/>
  <c r="B869" i="2" l="1"/>
  <c r="C870" i="2" s="1"/>
  <c r="B870" i="2" l="1"/>
  <c r="C871" i="2"/>
  <c r="B871" i="2" l="1"/>
  <c r="C872" i="2" s="1"/>
  <c r="B872" i="2" l="1"/>
  <c r="C873" i="2"/>
  <c r="B873" i="2" l="1"/>
  <c r="C874" i="2" s="1"/>
  <c r="B874" i="2" l="1"/>
  <c r="C875" i="2" s="1"/>
  <c r="B875" i="2" l="1"/>
  <c r="C876" i="2" s="1"/>
  <c r="B876" i="2" l="1"/>
  <c r="C877" i="2" s="1"/>
  <c r="B877" i="2" l="1"/>
  <c r="C878" i="2" s="1"/>
  <c r="B878" i="2" l="1"/>
  <c r="C879" i="2" s="1"/>
  <c r="B879" i="2" l="1"/>
  <c r="C880" i="2" s="1"/>
  <c r="B880" i="2" l="1"/>
  <c r="C881" i="2" s="1"/>
  <c r="B881" i="2" l="1"/>
  <c r="C882" i="2" s="1"/>
  <c r="B882" i="2" l="1"/>
  <c r="C883" i="2" s="1"/>
  <c r="B883" i="2" l="1"/>
  <c r="C884" i="2" s="1"/>
  <c r="B884" i="2" l="1"/>
  <c r="C885" i="2"/>
  <c r="B885" i="2" l="1"/>
  <c r="C886" i="2" s="1"/>
  <c r="B886" i="2" l="1"/>
  <c r="C887" i="2"/>
  <c r="B887" i="2" l="1"/>
  <c r="C888" i="2" s="1"/>
  <c r="B888" i="2" l="1"/>
  <c r="C889" i="2"/>
  <c r="B889" i="2" l="1"/>
  <c r="C890" i="2" s="1"/>
  <c r="B890" i="2" l="1"/>
  <c r="C891" i="2"/>
  <c r="B891" i="2" l="1"/>
  <c r="C892" i="2" s="1"/>
  <c r="B892" i="2" l="1"/>
  <c r="C893" i="2" s="1"/>
  <c r="B893" i="2" l="1"/>
  <c r="C894" i="2" s="1"/>
  <c r="B894" i="2" l="1"/>
  <c r="C895" i="2"/>
  <c r="B895" i="2" l="1"/>
  <c r="C896" i="2" s="1"/>
  <c r="B896" i="2" l="1"/>
  <c r="C897" i="2"/>
  <c r="B897" i="2" l="1"/>
  <c r="C898" i="2" s="1"/>
  <c r="B898" i="2" l="1"/>
  <c r="C899" i="2"/>
  <c r="B899" i="2" l="1"/>
  <c r="C900" i="2" s="1"/>
  <c r="B900" i="2" l="1"/>
  <c r="C901" i="2"/>
  <c r="B901" i="2" l="1"/>
  <c r="C902" i="2" s="1"/>
  <c r="B902" i="2" l="1"/>
  <c r="C903" i="2"/>
  <c r="B903" i="2" l="1"/>
  <c r="C904" i="2" s="1"/>
  <c r="B904" i="2" l="1"/>
  <c r="C905" i="2" s="1"/>
  <c r="B905" i="2" l="1"/>
  <c r="C906" i="2" s="1"/>
  <c r="B906" i="2" l="1"/>
  <c r="C907" i="2"/>
  <c r="B907" i="2" l="1"/>
  <c r="C908" i="2" s="1"/>
  <c r="B908" i="2" l="1"/>
  <c r="C909" i="2" s="1"/>
  <c r="B909" i="2" l="1"/>
  <c r="C910" i="2" s="1"/>
  <c r="B910" i="2" l="1"/>
  <c r="C911" i="2"/>
  <c r="B911" i="2" l="1"/>
  <c r="C912" i="2" s="1"/>
  <c r="B912" i="2" l="1"/>
  <c r="C913" i="2"/>
  <c r="B913" i="2" l="1"/>
  <c r="C914" i="2" s="1"/>
  <c r="B914" i="2" l="1"/>
  <c r="C915" i="2" s="1"/>
  <c r="B915" i="2" l="1"/>
  <c r="C916" i="2" s="1"/>
  <c r="B916" i="2" l="1"/>
  <c r="C917" i="2"/>
  <c r="B917" i="2" l="1"/>
  <c r="C918" i="2" s="1"/>
  <c r="B918" i="2" l="1"/>
  <c r="C919" i="2"/>
  <c r="B919" i="2" l="1"/>
  <c r="C920" i="2" s="1"/>
  <c r="B920" i="2" l="1"/>
  <c r="C921" i="2" s="1"/>
  <c r="B921" i="2" l="1"/>
  <c r="C922" i="2" s="1"/>
  <c r="B922" i="2" l="1"/>
  <c r="C923" i="2"/>
  <c r="B923" i="2" l="1"/>
  <c r="C924" i="2" s="1"/>
  <c r="B924" i="2" l="1"/>
  <c r="C925" i="2" s="1"/>
  <c r="B925" i="2" l="1"/>
  <c r="C926" i="2" s="1"/>
  <c r="B926" i="2" l="1"/>
  <c r="C927" i="2"/>
  <c r="B927" i="2" l="1"/>
  <c r="C928" i="2" s="1"/>
  <c r="B928" i="2" l="1"/>
  <c r="C929" i="2" s="1"/>
  <c r="B929" i="2" l="1"/>
  <c r="C930" i="2" s="1"/>
  <c r="B930" i="2" l="1"/>
  <c r="C931" i="2"/>
  <c r="B931" i="2" l="1"/>
  <c r="C932" i="2" s="1"/>
  <c r="B932" i="2" l="1"/>
  <c r="C933" i="2" s="1"/>
  <c r="B933" i="2" l="1"/>
  <c r="C934" i="2" s="1"/>
  <c r="B934" i="2" l="1"/>
  <c r="C935" i="2" s="1"/>
  <c r="B935" i="2" l="1"/>
  <c r="C936" i="2" s="1"/>
  <c r="B936" i="2" l="1"/>
  <c r="C937" i="2"/>
  <c r="B937" i="2" l="1"/>
  <c r="C938" i="2" s="1"/>
  <c r="B938" i="2" l="1"/>
  <c r="C939" i="2"/>
  <c r="B939" i="2" l="1"/>
  <c r="C940" i="2" s="1"/>
  <c r="B940" i="2" l="1"/>
  <c r="C941" i="2" s="1"/>
  <c r="B941" i="2" l="1"/>
  <c r="C942" i="2" s="1"/>
  <c r="B942" i="2" l="1"/>
  <c r="C943" i="2"/>
  <c r="B943" i="2" l="1"/>
  <c r="C944" i="2" s="1"/>
  <c r="B944" i="2" l="1"/>
  <c r="C945" i="2" s="1"/>
  <c r="B945" i="2" l="1"/>
  <c r="C946" i="2" s="1"/>
  <c r="B946" i="2" l="1"/>
  <c r="C947" i="2" s="1"/>
  <c r="B947" i="2" l="1"/>
  <c r="C948" i="2" s="1"/>
  <c r="B948" i="2" l="1"/>
  <c r="C949" i="2" s="1"/>
  <c r="B949" i="2" l="1"/>
  <c r="C950" i="2" s="1"/>
  <c r="B950" i="2" l="1"/>
  <c r="C951" i="2"/>
  <c r="B951" i="2" l="1"/>
  <c r="C952" i="2" s="1"/>
  <c r="B952" i="2" l="1"/>
  <c r="C953" i="2"/>
  <c r="B953" i="2" l="1"/>
  <c r="C954" i="2" s="1"/>
  <c r="B954" i="2" l="1"/>
  <c r="C955" i="2"/>
  <c r="B955" i="2" l="1"/>
  <c r="C956" i="2" s="1"/>
  <c r="B956" i="2" l="1"/>
  <c r="C957" i="2"/>
  <c r="B957" i="2" l="1"/>
  <c r="C958" i="2" s="1"/>
  <c r="B958" i="2" l="1"/>
  <c r="C959" i="2" s="1"/>
  <c r="B959" i="2" l="1"/>
  <c r="C960" i="2" s="1"/>
  <c r="B960" i="2" l="1"/>
  <c r="C961" i="2"/>
  <c r="B961" i="2" l="1"/>
  <c r="C962" i="2" s="1"/>
  <c r="B962" i="2" l="1"/>
  <c r="C963" i="2"/>
  <c r="B963" i="2" l="1"/>
  <c r="C964" i="2" s="1"/>
  <c r="B964" i="2" l="1"/>
  <c r="C965" i="2"/>
  <c r="B965" i="2" l="1"/>
  <c r="C966" i="2" s="1"/>
  <c r="B966" i="2" l="1"/>
  <c r="C967" i="2" s="1"/>
  <c r="B967" i="2" l="1"/>
  <c r="C968" i="2" s="1"/>
  <c r="B968" i="2" l="1"/>
  <c r="C969" i="2"/>
  <c r="B969" i="2" l="1"/>
  <c r="C970" i="2" s="1"/>
  <c r="B970" i="2" l="1"/>
  <c r="C971" i="2"/>
  <c r="B971" i="2" l="1"/>
  <c r="C972" i="2" s="1"/>
  <c r="B972" i="2" l="1"/>
  <c r="C973" i="2" s="1"/>
  <c r="B973" i="2" l="1"/>
  <c r="C974" i="2" s="1"/>
  <c r="B974" i="2" l="1"/>
  <c r="C975" i="2" s="1"/>
  <c r="B975" i="2" l="1"/>
  <c r="C976" i="2" s="1"/>
  <c r="B976" i="2" l="1"/>
  <c r="C977" i="2" s="1"/>
  <c r="B977" i="2" l="1"/>
  <c r="C978" i="2" s="1"/>
  <c r="B978" i="2" l="1"/>
  <c r="C979" i="2"/>
  <c r="B979" i="2" l="1"/>
  <c r="C980" i="2" s="1"/>
  <c r="B980" i="2" l="1"/>
  <c r="C981" i="2"/>
  <c r="B981" i="2" l="1"/>
  <c r="C982" i="2" s="1"/>
  <c r="B982" i="2" l="1"/>
  <c r="C983" i="2" s="1"/>
  <c r="B983" i="2" l="1"/>
  <c r="C984" i="2" s="1"/>
  <c r="B984" i="2" l="1"/>
  <c r="C985" i="2" s="1"/>
  <c r="B985" i="2" l="1"/>
  <c r="C986" i="2" s="1"/>
  <c r="B986" i="2" l="1"/>
  <c r="C987" i="2"/>
  <c r="B987" i="2" l="1"/>
  <c r="C988" i="2" s="1"/>
  <c r="B988" i="2" l="1"/>
  <c r="C989" i="2" s="1"/>
  <c r="B989" i="2" l="1"/>
  <c r="C990" i="2" s="1"/>
  <c r="B990" i="2" l="1"/>
  <c r="C991" i="2"/>
  <c r="B991" i="2" l="1"/>
  <c r="C992" i="2" s="1"/>
  <c r="B992" i="2" l="1"/>
  <c r="C993" i="2" s="1"/>
  <c r="B993" i="2" l="1"/>
  <c r="C994" i="2" s="1"/>
  <c r="B994" i="2" l="1"/>
  <c r="C995" i="2" s="1"/>
  <c r="B995" i="2" l="1"/>
  <c r="C996" i="2" s="1"/>
  <c r="B996" i="2" l="1"/>
  <c r="C997" i="2"/>
  <c r="B997" i="2" l="1"/>
  <c r="C998" i="2" s="1"/>
  <c r="B998" i="2" l="1"/>
  <c r="C999" i="2"/>
  <c r="B999" i="2" l="1"/>
  <c r="C1000" i="2" s="1"/>
  <c r="B1000" i="2" l="1"/>
  <c r="C1001" i="2"/>
  <c r="B1001" i="2" l="1"/>
  <c r="C1002" i="2" s="1"/>
  <c r="B1002" i="2" l="1"/>
  <c r="C1003" i="2" s="1"/>
  <c r="B1003" i="2" l="1"/>
  <c r="C1004" i="2" s="1"/>
  <c r="B1004" i="2" l="1"/>
  <c r="C1005" i="2"/>
  <c r="B1005" i="2" l="1"/>
  <c r="C1006" i="2" s="1"/>
  <c r="B1006" i="2" l="1"/>
  <c r="C1007" i="2" s="1"/>
  <c r="B1007" i="2" l="1"/>
  <c r="C1008" i="2" s="1"/>
  <c r="B1008" i="2" l="1"/>
  <c r="C1009" i="2" s="1"/>
  <c r="B1009" i="2" l="1"/>
  <c r="C1010" i="2" s="1"/>
  <c r="B1010" i="2" l="1"/>
  <c r="C1011" i="2" s="1"/>
  <c r="B1011" i="2" l="1"/>
  <c r="C1012" i="2" s="1"/>
  <c r="B1012" i="2" l="1"/>
  <c r="C1013" i="2"/>
  <c r="B1013" i="2" l="1"/>
  <c r="C1014" i="2" s="1"/>
  <c r="B1014" i="2" l="1"/>
  <c r="C1015" i="2"/>
  <c r="B1015" i="2" l="1"/>
  <c r="C1016" i="2" s="1"/>
  <c r="B1016" i="2" l="1"/>
  <c r="C1017" i="2"/>
  <c r="B1017" i="2" l="1"/>
  <c r="C1018" i="2" s="1"/>
  <c r="B1018" i="2" l="1"/>
  <c r="C1019" i="2"/>
  <c r="B1019" i="2" l="1"/>
  <c r="C1020" i="2" s="1"/>
  <c r="B1020" i="2" l="1"/>
  <c r="C1021" i="2"/>
  <c r="B1021" i="2" l="1"/>
  <c r="C1022" i="2" s="1"/>
  <c r="B1022" i="2" l="1"/>
  <c r="C1023" i="2"/>
  <c r="B1023" i="2" l="1"/>
  <c r="C1024" i="2" s="1"/>
  <c r="B1024" i="2" l="1"/>
  <c r="C1025" i="2"/>
  <c r="B1025" i="2" l="1"/>
  <c r="C1026" i="2" s="1"/>
  <c r="B1026" i="2" l="1"/>
  <c r="C1027" i="2"/>
  <c r="B1027" i="2" l="1"/>
  <c r="C1028" i="2" s="1"/>
  <c r="B1028" i="2" l="1"/>
  <c r="C1029" i="2"/>
  <c r="B1029" i="2" l="1"/>
  <c r="C1030" i="2" s="1"/>
  <c r="B1030" i="2" l="1"/>
  <c r="C1031" i="2" s="1"/>
  <c r="B1031" i="2" l="1"/>
  <c r="C1032" i="2" s="1"/>
  <c r="B1032" i="2" l="1"/>
  <c r="C1033" i="2"/>
  <c r="B1033" i="2" l="1"/>
  <c r="C1034" i="2" s="1"/>
  <c r="B1034" i="2" l="1"/>
  <c r="C1035" i="2"/>
  <c r="B1035" i="2" l="1"/>
  <c r="C1036" i="2" s="1"/>
  <c r="B1036" i="2" l="1"/>
  <c r="C1037" i="2"/>
  <c r="B1037" i="2" l="1"/>
  <c r="C1038" i="2" s="1"/>
  <c r="B1038" i="2" l="1"/>
  <c r="C1039" i="2"/>
  <c r="B1039" i="2" l="1"/>
  <c r="C1040" i="2" s="1"/>
  <c r="B1040" i="2" l="1"/>
  <c r="C1041" i="2"/>
  <c r="B1041" i="2" l="1"/>
  <c r="C1042" i="2" s="1"/>
  <c r="B1042" i="2" l="1"/>
  <c r="C1043" i="2"/>
  <c r="B1043" i="2" l="1"/>
  <c r="C1044" i="2" s="1"/>
  <c r="B1044" i="2" l="1"/>
  <c r="C1045" i="2" s="1"/>
  <c r="B1045" i="2" l="1"/>
  <c r="C1046" i="2" s="1"/>
  <c r="B1046" i="2" l="1"/>
  <c r="C1047" i="2"/>
  <c r="B1047" i="2" l="1"/>
  <c r="C1048" i="2" s="1"/>
  <c r="B1048" i="2" l="1"/>
  <c r="C1049" i="2"/>
  <c r="B1049" i="2" l="1"/>
  <c r="C1050" i="2" s="1"/>
  <c r="B1050" i="2" l="1"/>
  <c r="C1051" i="2"/>
  <c r="B1051" i="2" l="1"/>
  <c r="C1052" i="2" s="1"/>
  <c r="B1052" i="2" l="1"/>
  <c r="C1053" i="2"/>
  <c r="B1053" i="2" l="1"/>
  <c r="C1054" i="2" s="1"/>
  <c r="B1054" i="2" l="1"/>
  <c r="C1055" i="2" s="1"/>
  <c r="B1055" i="2" l="1"/>
  <c r="C1056" i="2" s="1"/>
  <c r="B1056" i="2" l="1"/>
  <c r="C1057" i="2"/>
  <c r="B1057" i="2" l="1"/>
  <c r="C1058" i="2" s="1"/>
  <c r="B1058" i="2" l="1"/>
  <c r="C1059" i="2"/>
  <c r="B1059" i="2" l="1"/>
  <c r="C1060" i="2"/>
  <c r="B1060" i="2" l="1"/>
  <c r="C1061" i="2" s="1"/>
  <c r="B1061" i="2" l="1"/>
  <c r="C1062" i="2"/>
  <c r="B1062" i="2" l="1"/>
  <c r="C1063" i="2" s="1"/>
  <c r="B1063" i="2" l="1"/>
  <c r="C1064" i="2" s="1"/>
  <c r="B1064" i="2" l="1"/>
  <c r="C1065" i="2" s="1"/>
  <c r="B1065" i="2" l="1"/>
  <c r="C1066" i="2" s="1"/>
  <c r="B1066" i="2" l="1"/>
  <c r="C1067" i="2" s="1"/>
  <c r="B1067" i="2" l="1"/>
  <c r="C1068" i="2" s="1"/>
  <c r="B1068" i="2" l="1"/>
  <c r="C1069" i="2" s="1"/>
  <c r="B1069" i="2" l="1"/>
  <c r="C1070" i="2"/>
  <c r="B1070" i="2" l="1"/>
  <c r="C1071" i="2" s="1"/>
  <c r="B1071" i="2" l="1"/>
  <c r="C1072" i="2"/>
  <c r="B1072" i="2" l="1"/>
  <c r="C1073" i="2" s="1"/>
  <c r="B1073" i="2" l="1"/>
  <c r="C1074" i="2"/>
  <c r="B1074" i="2" l="1"/>
  <c r="C1075" i="2" s="1"/>
  <c r="B1075" i="2" l="1"/>
  <c r="C1076" i="2"/>
  <c r="B1076" i="2" l="1"/>
  <c r="C1077" i="2" s="1"/>
  <c r="B1077" i="2" l="1"/>
  <c r="C1078" i="2"/>
  <c r="B1078" i="2" l="1"/>
  <c r="C1079" i="2" s="1"/>
  <c r="B1079" i="2" l="1"/>
  <c r="C1080" i="2"/>
  <c r="B1080" i="2" l="1"/>
  <c r="C1081" i="2" s="1"/>
  <c r="B1081" i="2" l="1"/>
  <c r="C1082" i="2"/>
  <c r="B1082" i="2" l="1"/>
  <c r="C1083" i="2" s="1"/>
  <c r="B1083" i="2" l="1"/>
  <c r="C1084" i="2"/>
  <c r="B1084" i="2" l="1"/>
  <c r="C1085" i="2" s="1"/>
  <c r="B1085" i="2" l="1"/>
  <c r="C1086" i="2"/>
  <c r="B1086" i="2" l="1"/>
  <c r="C1087" i="2" s="1"/>
  <c r="B1087" i="2" l="1"/>
  <c r="C1088" i="2" s="1"/>
  <c r="B1088" i="2" l="1"/>
  <c r="C1089" i="2" s="1"/>
  <c r="B1089" i="2" l="1"/>
  <c r="C1090" i="2"/>
  <c r="B1090" i="2" l="1"/>
  <c r="C1091" i="2" s="1"/>
  <c r="B1091" i="2" l="1"/>
  <c r="C1092" i="2" s="1"/>
  <c r="B1092" i="2" l="1"/>
  <c r="C1093" i="2" s="1"/>
  <c r="B1093" i="2" l="1"/>
  <c r="C1094" i="2"/>
  <c r="B1094" i="2" l="1"/>
  <c r="C1095" i="2" s="1"/>
  <c r="B1095" i="2" l="1"/>
  <c r="C1096" i="2"/>
  <c r="B1096" i="2" l="1"/>
  <c r="C1097" i="2" s="1"/>
  <c r="B1097" i="2" l="1"/>
  <c r="C1098" i="2" s="1"/>
  <c r="B1098" i="2" l="1"/>
  <c r="C1099" i="2" s="1"/>
  <c r="B1099" i="2" l="1"/>
  <c r="C1100" i="2"/>
  <c r="B1100" i="2" l="1"/>
  <c r="C1101" i="2" s="1"/>
  <c r="B1101" i="2" l="1"/>
  <c r="C1102" i="2"/>
  <c r="B1102" i="2" l="1"/>
  <c r="C1103" i="2" s="1"/>
  <c r="B1103" i="2" l="1"/>
  <c r="C1104" i="2"/>
  <c r="B1104" i="2" l="1"/>
  <c r="C1105" i="2" s="1"/>
  <c r="B1105" i="2" l="1"/>
  <c r="C1106" i="2"/>
  <c r="B1106" i="2" l="1"/>
  <c r="C1107" i="2" s="1"/>
  <c r="B1107" i="2" l="1"/>
  <c r="C1108" i="2"/>
  <c r="B1108" i="2" l="1"/>
  <c r="C1109" i="2" s="1"/>
  <c r="B1109" i="2" l="1"/>
  <c r="C1110" i="2" s="1"/>
  <c r="B1110" i="2" l="1"/>
  <c r="C1111" i="2" s="1"/>
  <c r="B1111" i="2" l="1"/>
  <c r="C1112" i="2"/>
  <c r="B1112" i="2" l="1"/>
  <c r="C1113" i="2" s="1"/>
  <c r="B1113" i="2" l="1"/>
  <c r="C1114" i="2" s="1"/>
  <c r="B1114" i="2" l="1"/>
  <c r="C1115" i="2" s="1"/>
  <c r="B1115" i="2" l="1"/>
  <c r="C1116" i="2"/>
  <c r="B1116" i="2" l="1"/>
  <c r="C1117" i="2" s="1"/>
  <c r="B1117" i="2" l="1"/>
  <c r="C1118" i="2" s="1"/>
  <c r="B1118" i="2" l="1"/>
  <c r="C1119" i="2" s="1"/>
  <c r="B1119" i="2" l="1"/>
  <c r="C1120" i="2"/>
  <c r="B1120" i="2" l="1"/>
  <c r="C1121" i="2" s="1"/>
  <c r="B1121" i="2" l="1"/>
  <c r="C1122" i="2"/>
  <c r="B1122" i="2" l="1"/>
  <c r="C1123" i="2" s="1"/>
  <c r="B1123" i="2" l="1"/>
  <c r="C1124" i="2"/>
  <c r="B1124" i="2" l="1"/>
  <c r="C1125" i="2" s="1"/>
  <c r="B1125" i="2" l="1"/>
  <c r="C1126" i="2"/>
  <c r="B1126" i="2" l="1"/>
  <c r="C1127" i="2" s="1"/>
  <c r="B1127" i="2" l="1"/>
  <c r="C1128" i="2"/>
  <c r="B1128" i="2" l="1"/>
  <c r="C1129" i="2" s="1"/>
  <c r="B1129" i="2" l="1"/>
  <c r="C1130" i="2" s="1"/>
  <c r="B1130" i="2" l="1"/>
  <c r="C1131" i="2" s="1"/>
  <c r="B1131" i="2" l="1"/>
  <c r="C1132" i="2"/>
  <c r="B1132" i="2" l="1"/>
  <c r="C1133" i="2" s="1"/>
  <c r="B1133" i="2" l="1"/>
  <c r="C1134" i="2"/>
  <c r="B1134" i="2" l="1"/>
  <c r="C1135" i="2" s="1"/>
  <c r="B1135" i="2" l="1"/>
  <c r="C1136" i="2"/>
  <c r="B1136" i="2" l="1"/>
  <c r="C1137" i="2" s="1"/>
  <c r="B1137" i="2" l="1"/>
  <c r="C1138" i="2"/>
  <c r="B1138" i="2" l="1"/>
  <c r="C1139" i="2" s="1"/>
  <c r="B1139" i="2" l="1"/>
  <c r="C1140" i="2"/>
  <c r="B1140" i="2" l="1"/>
  <c r="C1141" i="2" s="1"/>
  <c r="B1141" i="2" l="1"/>
  <c r="C1142" i="2"/>
  <c r="B1142" i="2" l="1"/>
  <c r="C1143" i="2" s="1"/>
  <c r="B1143" i="2" l="1"/>
  <c r="C1144" i="2"/>
  <c r="B1144" i="2" l="1"/>
  <c r="C1145" i="2" s="1"/>
  <c r="B1145" i="2" l="1"/>
  <c r="C1146" i="2"/>
  <c r="B1146" i="2" l="1"/>
  <c r="C1147" i="2" s="1"/>
  <c r="B1147" i="2" l="1"/>
  <c r="C1148" i="2"/>
  <c r="B1148" i="2" l="1"/>
  <c r="C1149" i="2" s="1"/>
  <c r="B1149" i="2" l="1"/>
  <c r="C1150" i="2"/>
  <c r="B1150" i="2" l="1"/>
  <c r="C1151" i="2" s="1"/>
  <c r="B1151" i="2" l="1"/>
  <c r="C1152" i="2"/>
  <c r="B1152" i="2" l="1"/>
  <c r="C1153" i="2" s="1"/>
  <c r="B1153" i="2" l="1"/>
  <c r="C1154" i="2" s="1"/>
  <c r="B1154" i="2" l="1"/>
  <c r="C1155" i="2" s="1"/>
  <c r="B1155" i="2" l="1"/>
  <c r="C1156" i="2"/>
  <c r="B1156" i="2" l="1"/>
  <c r="C1157" i="2" s="1"/>
  <c r="B1157" i="2" l="1"/>
  <c r="C1158" i="2"/>
  <c r="B1158" i="2" l="1"/>
  <c r="C1159" i="2" s="1"/>
  <c r="B1159" i="2" l="1"/>
  <c r="C1160" i="2"/>
  <c r="B1160" i="2" l="1"/>
  <c r="C1161" i="2" s="1"/>
  <c r="B1161" i="2" l="1"/>
  <c r="C1162" i="2"/>
  <c r="B1162" i="2" l="1"/>
  <c r="C1163" i="2" s="1"/>
  <c r="B1163" i="2" l="1"/>
  <c r="C1164" i="2"/>
  <c r="B1164" i="2" l="1"/>
  <c r="C1165" i="2" s="1"/>
  <c r="B1165" i="2" l="1"/>
  <c r="C1166" i="2"/>
  <c r="B1166" i="2" l="1"/>
  <c r="C1167" i="2" s="1"/>
  <c r="B1167" i="2" l="1"/>
  <c r="C1168" i="2"/>
  <c r="B1168" i="2" l="1"/>
  <c r="C1169" i="2" s="1"/>
  <c r="B1169" i="2" l="1"/>
  <c r="C1170" i="2"/>
  <c r="B1170" i="2" l="1"/>
  <c r="C1171" i="2" s="1"/>
  <c r="B1171" i="2" l="1"/>
  <c r="C1172" i="2"/>
  <c r="B1172" i="2" l="1"/>
  <c r="C1173" i="2" s="1"/>
  <c r="B1173" i="2" l="1"/>
  <c r="C1174" i="2" s="1"/>
  <c r="B1174" i="2" l="1"/>
  <c r="C1175" i="2" s="1"/>
  <c r="B1175" i="2" l="1"/>
  <c r="C1176" i="2"/>
  <c r="B1176" i="2" l="1"/>
  <c r="C1177" i="2" s="1"/>
  <c r="B1177" i="2" l="1"/>
  <c r="C1178" i="2"/>
  <c r="B1178" i="2" l="1"/>
  <c r="C1179" i="2" s="1"/>
  <c r="B1179" i="2" l="1"/>
  <c r="C1180" i="2" s="1"/>
  <c r="B1180" i="2" l="1"/>
  <c r="C1181" i="2" s="1"/>
  <c r="B1181" i="2" l="1"/>
  <c r="C1182" i="2"/>
  <c r="B1182" i="2" l="1"/>
  <c r="C1183" i="2" s="1"/>
  <c r="B1183" i="2" l="1"/>
  <c r="C1184" i="2"/>
  <c r="B1184" i="2" l="1"/>
  <c r="C1185" i="2" s="1"/>
  <c r="B1185" i="2" l="1"/>
  <c r="C1186" i="2"/>
  <c r="B1186" i="2" l="1"/>
  <c r="C1187" i="2" s="1"/>
  <c r="B1187" i="2" l="1"/>
  <c r="C1188" i="2" s="1"/>
  <c r="B1188" i="2" l="1"/>
  <c r="C1189" i="2" s="1"/>
  <c r="B1189" i="2" l="1"/>
  <c r="C1190" i="2"/>
  <c r="B1190" i="2" l="1"/>
  <c r="C1191" i="2" s="1"/>
  <c r="B1191" i="2" l="1"/>
  <c r="C1192" i="2"/>
  <c r="B1192" i="2" l="1"/>
  <c r="C1193" i="2" s="1"/>
  <c r="B1193" i="2" l="1"/>
  <c r="C1194" i="2"/>
  <c r="B1194" i="2" l="1"/>
  <c r="C1195" i="2" s="1"/>
  <c r="B1195" i="2" l="1"/>
  <c r="C1196" i="2"/>
  <c r="B1196" i="2" l="1"/>
  <c r="C1197" i="2" s="1"/>
  <c r="B1197" i="2" l="1"/>
  <c r="C1198" i="2"/>
  <c r="B1198" i="2" l="1"/>
  <c r="C1199" i="2" s="1"/>
  <c r="B1199" i="2" l="1"/>
  <c r="C1200" i="2"/>
  <c r="B1200" i="2" l="1"/>
  <c r="C1201" i="2" s="1"/>
  <c r="B1201" i="2" l="1"/>
  <c r="C1202" i="2" s="1"/>
  <c r="B1202" i="2" l="1"/>
  <c r="C1203" i="2" s="1"/>
  <c r="B1203" i="2" l="1"/>
  <c r="C1204" i="2"/>
  <c r="B1204" i="2" l="1"/>
  <c r="C1205" i="2" s="1"/>
  <c r="B1205" i="2" l="1"/>
  <c r="C1206" i="2"/>
  <c r="B1206" i="2" l="1"/>
  <c r="C1207" i="2" s="1"/>
  <c r="B1207" i="2" l="1"/>
  <c r="C1208" i="2"/>
  <c r="B1208" i="2" l="1"/>
  <c r="C1209" i="2" s="1"/>
  <c r="B1209" i="2" l="1"/>
  <c r="C1210" i="2"/>
  <c r="B1210" i="2" l="1"/>
  <c r="C1211" i="2" s="1"/>
  <c r="B1211" i="2" l="1"/>
  <c r="C1212" i="2"/>
  <c r="B1212" i="2" l="1"/>
  <c r="C1213" i="2" s="1"/>
  <c r="B1213" i="2" l="1"/>
  <c r="C1214" i="2"/>
  <c r="B1214" i="2" l="1"/>
  <c r="C1215" i="2" s="1"/>
  <c r="B1215" i="2" l="1"/>
  <c r="C1216" i="2"/>
  <c r="B1216" i="2" l="1"/>
  <c r="C1217" i="2" s="1"/>
  <c r="B1217" i="2" l="1"/>
  <c r="C1218" i="2"/>
  <c r="B1218" i="2" l="1"/>
  <c r="C1219" i="2" s="1"/>
  <c r="B1219" i="2" l="1"/>
  <c r="C1220" i="2"/>
  <c r="B1220" i="2" l="1"/>
  <c r="C1221" i="2" s="1"/>
  <c r="B1221" i="2" l="1"/>
  <c r="C1222" i="2" s="1"/>
  <c r="B1222" i="2" l="1"/>
  <c r="C1223" i="2" s="1"/>
  <c r="B1223" i="2" l="1"/>
  <c r="C1224" i="2" s="1"/>
  <c r="B1224" i="2" l="1"/>
  <c r="C1225" i="2" s="1"/>
  <c r="B1225" i="2" l="1"/>
  <c r="C1226" i="2"/>
  <c r="B1226" i="2" l="1"/>
  <c r="C1227" i="2" s="1"/>
  <c r="B1227" i="2" l="1"/>
  <c r="C1228" i="2"/>
  <c r="B1228" i="2" l="1"/>
  <c r="C1229" i="2" s="1"/>
  <c r="B1229" i="2" l="1"/>
  <c r="C1230" i="2"/>
  <c r="B1230" i="2" l="1"/>
  <c r="C1231" i="2" s="1"/>
  <c r="B1231" i="2" l="1"/>
  <c r="C1232" i="2"/>
  <c r="B1232" i="2" l="1"/>
  <c r="C1233" i="2" s="1"/>
  <c r="B1233" i="2" l="1"/>
  <c r="C1234" i="2" s="1"/>
  <c r="B1234" i="2" l="1"/>
  <c r="C1235" i="2" s="1"/>
  <c r="B1235" i="2" l="1"/>
  <c r="C1236" i="2"/>
  <c r="B1236" i="2" l="1"/>
  <c r="C1237" i="2" s="1"/>
  <c r="B1237" i="2" l="1"/>
  <c r="C1238" i="2"/>
  <c r="B1238" i="2" l="1"/>
  <c r="C1239" i="2" s="1"/>
  <c r="B1239" i="2" l="1"/>
  <c r="C1240" i="2" s="1"/>
  <c r="B1240" i="2" l="1"/>
  <c r="C1241" i="2" s="1"/>
  <c r="B1241" i="2" l="1"/>
  <c r="C1242" i="2"/>
  <c r="B1242" i="2" l="1"/>
  <c r="C1243" i="2" s="1"/>
  <c r="B1243" i="2" l="1"/>
  <c r="C1244" i="2"/>
  <c r="B1244" i="2" l="1"/>
  <c r="C1245" i="2" s="1"/>
  <c r="B1245" i="2" l="1"/>
  <c r="C1246" i="2"/>
  <c r="B1246" i="2" l="1"/>
  <c r="C1247" i="2" s="1"/>
  <c r="B1247" i="2" l="1"/>
  <c r="C1248" i="2"/>
  <c r="B1248" i="2" l="1"/>
  <c r="C1249" i="2" s="1"/>
  <c r="B1249" i="2" l="1"/>
  <c r="C1250" i="2"/>
  <c r="B1250" i="2" l="1"/>
  <c r="C1251" i="2" s="1"/>
  <c r="B1251" i="2" l="1"/>
  <c r="C1252" i="2" s="1"/>
  <c r="B1252" i="2" l="1"/>
  <c r="C1253" i="2" s="1"/>
  <c r="B1253" i="2" l="1"/>
  <c r="C1254" i="2"/>
  <c r="B1254" i="2" l="1"/>
  <c r="C1255" i="2" s="1"/>
  <c r="B1255" i="2" l="1"/>
  <c r="C1256" i="2" s="1"/>
  <c r="B1256" i="2" l="1"/>
  <c r="C1257" i="2" s="1"/>
  <c r="B1257" i="2" l="1"/>
  <c r="C1258" i="2"/>
  <c r="B1258" i="2" l="1"/>
  <c r="C1259" i="2" s="1"/>
  <c r="B1259" i="2" l="1"/>
  <c r="C1260" i="2"/>
  <c r="B1260" i="2" l="1"/>
  <c r="C1261" i="2" s="1"/>
  <c r="B1261" i="2" l="1"/>
  <c r="C1262" i="2"/>
  <c r="B1262" i="2" l="1"/>
  <c r="C1263" i="2" s="1"/>
  <c r="B1263" i="2" l="1"/>
  <c r="C1264" i="2"/>
  <c r="B1264" i="2" l="1"/>
  <c r="C1265" i="2" s="1"/>
  <c r="B1265" i="2" l="1"/>
  <c r="C1266" i="2" s="1"/>
  <c r="B1266" i="2" l="1"/>
  <c r="C1267" i="2" s="1"/>
  <c r="B1267" i="2" l="1"/>
  <c r="C1268" i="2"/>
  <c r="B1268" i="2" l="1"/>
  <c r="C1269" i="2" s="1"/>
  <c r="B1269" i="2" l="1"/>
  <c r="C1270" i="2" s="1"/>
  <c r="B1270" i="2" l="1"/>
  <c r="C1271" i="2" s="1"/>
  <c r="B1271" i="2" l="1"/>
  <c r="C1272" i="2" s="1"/>
  <c r="B1272" i="2" l="1"/>
  <c r="C1273" i="2" s="1"/>
  <c r="B1273" i="2" l="1"/>
  <c r="C1274" i="2"/>
  <c r="B1274" i="2" l="1"/>
  <c r="C1275" i="2" s="1"/>
  <c r="B1275" i="2" l="1"/>
  <c r="C1276" i="2" s="1"/>
  <c r="B1276" i="2" l="1"/>
  <c r="C1277" i="2" s="1"/>
  <c r="B1277" i="2" l="1"/>
  <c r="C1278" i="2"/>
  <c r="B1278" i="2" l="1"/>
  <c r="C1279" i="2" s="1"/>
  <c r="B1279" i="2" l="1"/>
  <c r="C1280" i="2"/>
  <c r="B1280" i="2" l="1"/>
  <c r="C1281" i="2" s="1"/>
  <c r="B1281" i="2" l="1"/>
  <c r="C1282" i="2"/>
  <c r="B1282" i="2" l="1"/>
  <c r="C1283" i="2" s="1"/>
  <c r="B1283" i="2" l="1"/>
  <c r="C1284" i="2" s="1"/>
  <c r="B1284" i="2" l="1"/>
  <c r="C1285" i="2" s="1"/>
  <c r="B1285" i="2" l="1"/>
  <c r="C1286" i="2"/>
  <c r="B1286" i="2" l="1"/>
  <c r="C1287" i="2" s="1"/>
  <c r="B1287" i="2" l="1"/>
  <c r="C1288" i="2"/>
  <c r="B1288" i="2" l="1"/>
  <c r="C1289" i="2" s="1"/>
  <c r="B1289" i="2" l="1"/>
  <c r="C1290" i="2"/>
  <c r="B1290" i="2" l="1"/>
  <c r="C1291" i="2" s="1"/>
  <c r="B1291" i="2" l="1"/>
  <c r="C1292" i="2"/>
  <c r="B1292" i="2" l="1"/>
  <c r="C1293" i="2" s="1"/>
  <c r="B1293" i="2" l="1"/>
  <c r="C1294" i="2" s="1"/>
  <c r="B1294" i="2" l="1"/>
  <c r="C1295" i="2" s="1"/>
  <c r="B1295" i="2" l="1"/>
  <c r="C1296" i="2"/>
  <c r="B1296" i="2" l="1"/>
  <c r="C1297" i="2" s="1"/>
  <c r="B1297" i="2" l="1"/>
  <c r="C1298" i="2" s="1"/>
  <c r="B1298" i="2" l="1"/>
  <c r="C1299" i="2" s="1"/>
  <c r="B1299" i="2" l="1"/>
  <c r="C1300" i="2"/>
  <c r="B1300" i="2" l="1"/>
  <c r="C1301" i="2" s="1"/>
  <c r="B1301" i="2" l="1"/>
  <c r="C1302" i="2"/>
  <c r="B1302" i="2" l="1"/>
  <c r="C1303" i="2" s="1"/>
  <c r="B1303" i="2" l="1"/>
  <c r="C1304" i="2" s="1"/>
  <c r="B1304" i="2" l="1"/>
  <c r="C1305" i="2" s="1"/>
  <c r="B1305" i="2" l="1"/>
  <c r="C1306" i="2"/>
  <c r="B1306" i="2" l="1"/>
  <c r="C1307" i="2" s="1"/>
  <c r="B1307" i="2" l="1"/>
  <c r="C1308" i="2" s="1"/>
  <c r="B1308" i="2" l="1"/>
  <c r="C1309" i="2" s="1"/>
  <c r="B1309" i="2" l="1"/>
  <c r="C1310" i="2"/>
  <c r="B1310" i="2" l="1"/>
  <c r="C1311" i="2" s="1"/>
  <c r="B1311" i="2" l="1"/>
  <c r="C1312" i="2" s="1"/>
  <c r="B1312" i="2" l="1"/>
  <c r="C1313" i="2" s="1"/>
  <c r="B1313" i="2" l="1"/>
  <c r="C1314" i="2" s="1"/>
  <c r="B1314" i="2" l="1"/>
  <c r="C1315" i="2" s="1"/>
  <c r="B1315" i="2" l="1"/>
  <c r="C1316" i="2"/>
  <c r="B1316" i="2" l="1"/>
  <c r="C1317" i="2" s="1"/>
  <c r="B1317" i="2" l="1"/>
  <c r="C1318" i="2"/>
  <c r="B1318" i="2" l="1"/>
  <c r="C1319" i="2" s="1"/>
  <c r="B1319" i="2" l="1"/>
  <c r="C1320" i="2" s="1"/>
  <c r="B1320" i="2" l="1"/>
  <c r="C1321" i="2" s="1"/>
  <c r="B1321" i="2" l="1"/>
  <c r="C1322" i="2"/>
  <c r="B1322" i="2" l="1"/>
  <c r="C1323" i="2" s="1"/>
  <c r="B1323" i="2" l="1"/>
  <c r="C1324" i="2"/>
  <c r="B1324" i="2" l="1"/>
  <c r="C1325" i="2" s="1"/>
  <c r="B1325" i="2" l="1"/>
  <c r="C1326" i="2" s="1"/>
  <c r="B1326" i="2" l="1"/>
  <c r="C1327" i="2" s="1"/>
  <c r="B1327" i="2" l="1"/>
  <c r="C1328" i="2"/>
  <c r="B1328" i="2" l="1"/>
  <c r="C1329" i="2" s="1"/>
  <c r="B1329" i="2" l="1"/>
  <c r="C1330" i="2" s="1"/>
  <c r="B1330" i="2" l="1"/>
  <c r="C1331" i="2" s="1"/>
  <c r="B1331" i="2" l="1"/>
  <c r="C1332" i="2" s="1"/>
  <c r="B1332" i="2" l="1"/>
  <c r="C1333" i="2" s="1"/>
  <c r="B1333" i="2" l="1"/>
  <c r="C1334" i="2"/>
  <c r="B1334" i="2" l="1"/>
  <c r="C1335" i="2" s="1"/>
  <c r="B1335" i="2" l="1"/>
  <c r="C1336" i="2" s="1"/>
  <c r="B1336" i="2" l="1"/>
  <c r="C1337" i="2" s="1"/>
  <c r="B1337" i="2" l="1"/>
  <c r="C1338" i="2" s="1"/>
  <c r="B1338" i="2" l="1"/>
  <c r="C1339" i="2" s="1"/>
  <c r="B1339" i="2" l="1"/>
  <c r="C1340" i="2" s="1"/>
  <c r="B1340" i="2" l="1"/>
  <c r="C1341" i="2" s="1"/>
  <c r="B1341" i="2" l="1"/>
  <c r="C1342" i="2" s="1"/>
  <c r="B1342" i="2" l="1"/>
  <c r="C1343" i="2" s="1"/>
  <c r="B1343" i="2" l="1"/>
  <c r="C1344" i="2" s="1"/>
  <c r="B1344" i="2" l="1"/>
  <c r="C1345" i="2" s="1"/>
  <c r="B1345" i="2" l="1"/>
  <c r="C1346" i="2"/>
  <c r="B1346" i="2" l="1"/>
  <c r="C1347" i="2" s="1"/>
  <c r="B1347" i="2" l="1"/>
  <c r="C1348" i="2"/>
  <c r="B1348" i="2" l="1"/>
  <c r="C1349" i="2" s="1"/>
  <c r="B1349" i="2" l="1"/>
  <c r="C1350" i="2"/>
  <c r="B1350" i="2" l="1"/>
  <c r="C1351" i="2" s="1"/>
  <c r="B1351" i="2" l="1"/>
  <c r="C1352" i="2"/>
  <c r="B1352" i="2" l="1"/>
  <c r="C1353" i="2" s="1"/>
  <c r="B1353" i="2" l="1"/>
  <c r="C1354" i="2" s="1"/>
  <c r="B1354" i="2" l="1"/>
  <c r="C1355" i="2" s="1"/>
  <c r="B1355" i="2" l="1"/>
  <c r="C1356" i="2"/>
  <c r="B1356" i="2" l="1"/>
  <c r="C1357" i="2" s="1"/>
  <c r="B1357" i="2" l="1"/>
  <c r="C1358" i="2" s="1"/>
  <c r="B1358" i="2" l="1"/>
  <c r="C1359" i="2" s="1"/>
  <c r="B1359" i="2" l="1"/>
  <c r="C1360" i="2"/>
  <c r="B1360" i="2" l="1"/>
  <c r="C1361" i="2" s="1"/>
  <c r="B1361" i="2" l="1"/>
  <c r="C1362" i="2" s="1"/>
  <c r="B1362" i="2" l="1"/>
  <c r="C1363" i="2" s="1"/>
  <c r="B1363" i="2" l="1"/>
  <c r="C1364" i="2"/>
  <c r="B1364" i="2" l="1"/>
  <c r="C1365" i="2" s="1"/>
  <c r="B1365" i="2" l="1"/>
  <c r="C1366" i="2"/>
  <c r="B1366" i="2" l="1"/>
  <c r="C1367" i="2" s="1"/>
  <c r="B1367" i="2" l="1"/>
  <c r="C1368" i="2"/>
  <c r="B1368" i="2" l="1"/>
  <c r="C1369" i="2" s="1"/>
  <c r="B1369" i="2" l="1"/>
  <c r="C1370" i="2"/>
  <c r="B1370" i="2" l="1"/>
  <c r="C1371" i="2" s="1"/>
  <c r="B1371" i="2" l="1"/>
  <c r="C1372" i="2"/>
  <c r="B1372" i="2" l="1"/>
  <c r="C1373" i="2" s="1"/>
  <c r="B1373" i="2" l="1"/>
  <c r="C1374" i="2"/>
  <c r="B1374" i="2" l="1"/>
  <c r="C1375" i="2" s="1"/>
  <c r="B1375" i="2" l="1"/>
  <c r="C1376" i="2"/>
  <c r="B1376" i="2" l="1"/>
  <c r="C1377" i="2" s="1"/>
  <c r="B1377" i="2" l="1"/>
  <c r="C1378" i="2"/>
  <c r="B1378" i="2" l="1"/>
  <c r="C1379" i="2" s="1"/>
  <c r="B1379" i="2" l="1"/>
  <c r="C1380" i="2"/>
  <c r="B1380" i="2" l="1"/>
  <c r="C1381" i="2" s="1"/>
  <c r="B1381" i="2" l="1"/>
  <c r="C1382" i="2" s="1"/>
  <c r="B1382" i="2" l="1"/>
  <c r="C1383" i="2" s="1"/>
  <c r="B1383" i="2" l="1"/>
  <c r="C1384" i="2"/>
  <c r="B1384" i="2" l="1"/>
  <c r="C1385" i="2" s="1"/>
  <c r="B1385" i="2" l="1"/>
  <c r="C1386" i="2"/>
  <c r="B1386" i="2" l="1"/>
  <c r="C1387" i="2" s="1"/>
  <c r="B1387" i="2" l="1"/>
  <c r="C1388" i="2" s="1"/>
  <c r="B1388" i="2" l="1"/>
  <c r="C1389" i="2" s="1"/>
  <c r="B1389" i="2" l="1"/>
  <c r="C1390" i="2"/>
  <c r="B1390" i="2" l="1"/>
  <c r="C1391" i="2" s="1"/>
  <c r="B1391" i="2" l="1"/>
  <c r="C1392" i="2"/>
  <c r="B1392" i="2" l="1"/>
  <c r="C1393" i="2" s="1"/>
  <c r="B1393" i="2" l="1"/>
  <c r="C1394" i="2"/>
  <c r="B1394" i="2" l="1"/>
  <c r="C1395" i="2" s="1"/>
  <c r="B1395" i="2" l="1"/>
  <c r="C1396" i="2"/>
  <c r="B1396" i="2" l="1"/>
  <c r="C1397" i="2" s="1"/>
  <c r="B1397" i="2" l="1"/>
  <c r="C1398" i="2"/>
  <c r="B1398" i="2" l="1"/>
  <c r="C1399" i="2" s="1"/>
  <c r="B1399" i="2" l="1"/>
  <c r="C1400" i="2" s="1"/>
  <c r="B1400" i="2" l="1"/>
  <c r="C1401" i="2" s="1"/>
  <c r="B1401" i="2" l="1"/>
  <c r="C1402" i="2"/>
  <c r="B1402" i="2" l="1"/>
  <c r="C1403" i="2" s="1"/>
  <c r="B1403" i="2" l="1"/>
  <c r="C1404" i="2"/>
  <c r="B1404" i="2" l="1"/>
  <c r="C1405" i="2" s="1"/>
  <c r="B1405" i="2" l="1"/>
  <c r="C1406" i="2"/>
  <c r="B1406" i="2" l="1"/>
  <c r="C1407" i="2" s="1"/>
  <c r="B1407" i="2" l="1"/>
  <c r="C1408" i="2" s="1"/>
  <c r="B1408" i="2" l="1"/>
  <c r="C1409" i="2" s="1"/>
  <c r="B1409" i="2" l="1"/>
  <c r="C1410" i="2"/>
  <c r="B1410" i="2" l="1"/>
  <c r="C1411" i="2" s="1"/>
  <c r="B1411" i="2" l="1"/>
  <c r="C1412" i="2"/>
  <c r="B1412" i="2" l="1"/>
  <c r="C1413" i="2" s="1"/>
  <c r="B1413" i="2" l="1"/>
  <c r="C1414" i="2" s="1"/>
  <c r="B1414" i="2" l="1"/>
  <c r="C1415" i="2" s="1"/>
  <c r="B1415" i="2" l="1"/>
  <c r="C1416" i="2" s="1"/>
  <c r="B1416" i="2" l="1"/>
  <c r="C1417" i="2" s="1"/>
  <c r="B1417" i="2" l="1"/>
  <c r="C1418" i="2"/>
  <c r="B1418" i="2" l="1"/>
  <c r="C1419" i="2" s="1"/>
  <c r="B1419" i="2" l="1"/>
  <c r="C1420" i="2"/>
  <c r="B1420" i="2" l="1"/>
  <c r="C1421" i="2" s="1"/>
  <c r="B1421" i="2" l="1"/>
  <c r="C1422" i="2"/>
  <c r="B1422" i="2" l="1"/>
  <c r="C1423" i="2" s="1"/>
  <c r="B1423" i="2" l="1"/>
  <c r="C1424" i="2"/>
  <c r="B1424" i="2" l="1"/>
  <c r="C1425" i="2" s="1"/>
  <c r="B1425" i="2" l="1"/>
  <c r="C1426" i="2" s="1"/>
  <c r="B1426" i="2" l="1"/>
  <c r="C1427" i="2" s="1"/>
  <c r="B1427" i="2" l="1"/>
  <c r="C1428" i="2"/>
  <c r="B1428" i="2" l="1"/>
  <c r="C1429" i="2" s="1"/>
  <c r="B1429" i="2" l="1"/>
  <c r="C1430" i="2"/>
  <c r="B1430" i="2" l="1"/>
  <c r="C1431" i="2" s="1"/>
  <c r="B1431" i="2" l="1"/>
  <c r="C1432" i="2" s="1"/>
  <c r="B1432" i="2" l="1"/>
  <c r="C1433" i="2" s="1"/>
  <c r="B1433" i="2" l="1"/>
  <c r="C1434" i="2"/>
  <c r="B1434" i="2" l="1"/>
  <c r="C1435" i="2" s="1"/>
  <c r="B1435" i="2" l="1"/>
  <c r="C1436" i="2"/>
  <c r="B1436" i="2" l="1"/>
  <c r="C1437" i="2" s="1"/>
  <c r="B1437" i="2" l="1"/>
  <c r="C1438" i="2"/>
  <c r="B1438" i="2" l="1"/>
  <c r="C1439" i="2" s="1"/>
  <c r="B1439" i="2" l="1"/>
  <c r="C1440" i="2"/>
  <c r="B1440" i="2" l="1"/>
  <c r="C1441" i="2" s="1"/>
  <c r="B1441" i="2" l="1"/>
  <c r="C1442" i="2"/>
  <c r="B1442" i="2" l="1"/>
  <c r="C1443" i="2" s="1"/>
  <c r="B1443" i="2" l="1"/>
  <c r="C1444" i="2" s="1"/>
  <c r="B1444" i="2" l="1"/>
  <c r="C1445" i="2" s="1"/>
  <c r="B1445" i="2" l="1"/>
  <c r="C1446" i="2" s="1"/>
  <c r="B1446" i="2" l="1"/>
  <c r="C1447" i="2" s="1"/>
  <c r="B1447" i="2" l="1"/>
  <c r="C1448" i="2"/>
  <c r="B1448" i="2" l="1"/>
  <c r="C1449" i="2" s="1"/>
  <c r="B1449" i="2" l="1"/>
  <c r="C1450" i="2"/>
  <c r="B1450" i="2" l="1"/>
  <c r="C1451" i="2" s="1"/>
  <c r="B1451" i="2" l="1"/>
  <c r="C1452" i="2"/>
  <c r="B1452" i="2" l="1"/>
  <c r="C1453" i="2" s="1"/>
  <c r="B1453" i="2" l="1"/>
  <c r="C1454" i="2" s="1"/>
  <c r="B1454" i="2" l="1"/>
  <c r="C1455" i="2" s="1"/>
  <c r="B1455" i="2" l="1"/>
  <c r="C1456" i="2" s="1"/>
  <c r="B1456" i="2" l="1"/>
  <c r="C1457" i="2" s="1"/>
  <c r="B1457" i="2" l="1"/>
  <c r="C1458" i="2"/>
  <c r="B1458" i="2" l="1"/>
  <c r="C1459" i="2" s="1"/>
  <c r="B1459" i="2" l="1"/>
  <c r="C1460" i="2" s="1"/>
  <c r="B1460" i="2" l="1"/>
  <c r="C1461" i="2" s="1"/>
  <c r="B1461" i="2" l="1"/>
  <c r="C1462" i="2" s="1"/>
  <c r="B1462" i="2" l="1"/>
  <c r="C1463" i="2" s="1"/>
  <c r="B1463" i="2" l="1"/>
  <c r="C1464" i="2"/>
  <c r="B1464" i="2" l="1"/>
  <c r="C1465" i="2" s="1"/>
  <c r="B1465" i="2" l="1"/>
  <c r="C1466" i="2"/>
  <c r="B1466" i="2" l="1"/>
  <c r="C1467" i="2" s="1"/>
  <c r="B1467" i="2" l="1"/>
  <c r="C1468" i="2"/>
  <c r="B1468" i="2" l="1"/>
  <c r="C1469" i="2" s="1"/>
  <c r="B1469" i="2" l="1"/>
  <c r="C1470" i="2"/>
  <c r="B1470" i="2" l="1"/>
  <c r="C1471" i="2" s="1"/>
  <c r="B1471" i="2" l="1"/>
  <c r="C1472" i="2"/>
  <c r="B1472" i="2" l="1"/>
  <c r="C1473" i="2" s="1"/>
  <c r="B1473" i="2" l="1"/>
  <c r="C1474" i="2" s="1"/>
  <c r="B1474" i="2" l="1"/>
  <c r="C1475" i="2" s="1"/>
  <c r="B1475" i="2" l="1"/>
  <c r="C1476" i="2" s="1"/>
  <c r="B1476" i="2" l="1"/>
  <c r="C1477" i="2" s="1"/>
  <c r="B1477" i="2" l="1"/>
  <c r="C1478" i="2"/>
  <c r="B1478" i="2" l="1"/>
  <c r="C1479" i="2" s="1"/>
  <c r="B1479" i="2" l="1"/>
  <c r="C1480" i="2" s="1"/>
  <c r="B1480" i="2" l="1"/>
  <c r="C1481" i="2" s="1"/>
  <c r="B1481" i="2" l="1"/>
  <c r="C1482" i="2" s="1"/>
  <c r="B1482" i="2" l="1"/>
  <c r="C1483" i="2" s="1"/>
  <c r="B1483" i="2" l="1"/>
  <c r="C1484" i="2"/>
  <c r="B1484" i="2" l="1"/>
  <c r="C1485" i="2" s="1"/>
  <c r="B1485" i="2" l="1"/>
  <c r="C1486" i="2"/>
  <c r="B1486" i="2" l="1"/>
  <c r="C1487" i="2" s="1"/>
  <c r="B1487" i="2" l="1"/>
  <c r="C1488" i="2"/>
  <c r="B1488" i="2" l="1"/>
  <c r="C1489" i="2" s="1"/>
  <c r="B1489" i="2" l="1"/>
  <c r="C1490" i="2"/>
  <c r="B1490" i="2" l="1"/>
  <c r="C1491" i="2" s="1"/>
  <c r="B1491" i="2" l="1"/>
  <c r="C1492" i="2" s="1"/>
  <c r="B1492" i="2" l="1"/>
  <c r="C1493" i="2" s="1"/>
  <c r="B1493" i="2" l="1"/>
  <c r="C1494" i="2"/>
  <c r="B1494" i="2" l="1"/>
  <c r="C1495" i="2" s="1"/>
  <c r="B1495" i="2" l="1"/>
  <c r="C1496" i="2"/>
  <c r="B1496" i="2" l="1"/>
  <c r="C1497" i="2" s="1"/>
  <c r="B1497" i="2" l="1"/>
  <c r="C1498" i="2" s="1"/>
  <c r="B1498" i="2" l="1"/>
  <c r="C1499" i="2" s="1"/>
  <c r="B1499" i="2" l="1"/>
  <c r="C1500" i="2" s="1"/>
  <c r="B1500" i="2" l="1"/>
  <c r="C1501" i="2" s="1"/>
  <c r="B1501" i="2" l="1"/>
  <c r="C1502" i="2"/>
  <c r="B1502" i="2" l="1"/>
  <c r="C1503" i="2" s="1"/>
  <c r="B1503" i="2" l="1"/>
  <c r="C1504" i="2" s="1"/>
  <c r="B1504" i="2" l="1"/>
  <c r="C1505" i="2" s="1"/>
  <c r="B1505" i="2" l="1"/>
  <c r="C1506" i="2"/>
  <c r="B1506" i="2" l="1"/>
  <c r="C1507" i="2" s="1"/>
  <c r="B1507" i="2" l="1"/>
  <c r="C1508" i="2"/>
  <c r="B1508" i="2" l="1"/>
  <c r="C1509" i="2" s="1"/>
  <c r="B1509" i="2" l="1"/>
  <c r="C1510" i="2"/>
  <c r="B1510" i="2" l="1"/>
  <c r="C1511" i="2" s="1"/>
  <c r="B1511" i="2" l="1"/>
  <c r="C1512" i="2"/>
  <c r="B1512" i="2" l="1"/>
  <c r="C1513" i="2" s="1"/>
  <c r="B1513" i="2" l="1"/>
  <c r="C1514" i="2"/>
  <c r="B1514" i="2" l="1"/>
  <c r="C1515" i="2" s="1"/>
  <c r="B1515" i="2" l="1"/>
  <c r="C1516" i="2"/>
  <c r="B1516" i="2" l="1"/>
  <c r="C1517" i="2" s="1"/>
  <c r="B1517" i="2" l="1"/>
  <c r="C1518" i="2" s="1"/>
  <c r="B1518" i="2" l="1"/>
  <c r="C1519" i="2" s="1"/>
  <c r="B1519" i="2" l="1"/>
  <c r="C1520" i="2"/>
  <c r="B1520" i="2" l="1"/>
  <c r="C1521" i="2" s="1"/>
  <c r="B1521" i="2" l="1"/>
  <c r="C1522" i="2"/>
  <c r="B1522" i="2" l="1"/>
  <c r="C1523" i="2" s="1"/>
  <c r="B1523" i="2" l="1"/>
  <c r="C1524" i="2" s="1"/>
  <c r="B1524" i="2" l="1"/>
  <c r="C1525" i="2" s="1"/>
  <c r="B1525" i="2" l="1"/>
  <c r="C1526" i="2"/>
  <c r="B1526" i="2" l="1"/>
  <c r="C1527" i="2" s="1"/>
  <c r="B1527" i="2" l="1"/>
  <c r="C1528" i="2" s="1"/>
  <c r="B1528" i="2" l="1"/>
  <c r="C1529" i="2" s="1"/>
  <c r="B1529" i="2" l="1"/>
  <c r="C1530" i="2"/>
  <c r="B1530" i="2" l="1"/>
  <c r="C1531" i="2" s="1"/>
  <c r="B1531" i="2" l="1"/>
  <c r="C1532" i="2"/>
  <c r="B1532" i="2" l="1"/>
  <c r="C1533" i="2" s="1"/>
  <c r="B1533" i="2" l="1"/>
  <c r="C1534" i="2" s="1"/>
  <c r="B1534" i="2" l="1"/>
  <c r="C1535" i="2" s="1"/>
  <c r="B1535" i="2" l="1"/>
  <c r="C1536" i="2" s="1"/>
  <c r="B1536" i="2" l="1"/>
  <c r="C1537" i="2" s="1"/>
  <c r="B1537" i="2" l="1"/>
  <c r="C1538" i="2"/>
  <c r="B1538" i="2" l="1"/>
  <c r="C1539" i="2" s="1"/>
  <c r="B1539" i="2" l="1"/>
  <c r="C1540" i="2" s="1"/>
  <c r="B1540" i="2" l="1"/>
  <c r="C1541" i="2" s="1"/>
  <c r="B1541" i="2" l="1"/>
  <c r="C1542" i="2" s="1"/>
  <c r="B1542" i="2" l="1"/>
  <c r="C1543" i="2" s="1"/>
  <c r="B1543" i="2" l="1"/>
  <c r="C1544" i="2"/>
  <c r="B1544" i="2" l="1"/>
  <c r="C1545" i="2" s="1"/>
  <c r="B1545" i="2" l="1"/>
  <c r="C1546" i="2" s="1"/>
  <c r="B1546" i="2" l="1"/>
  <c r="C1547" i="2" s="1"/>
  <c r="B1547" i="2" l="1"/>
  <c r="C1548" i="2"/>
  <c r="B1548" i="2" l="1"/>
  <c r="C1549" i="2" s="1"/>
  <c r="B1549" i="2" l="1"/>
  <c r="C1550" i="2"/>
  <c r="B1550" i="2" l="1"/>
  <c r="C1551" i="2" s="1"/>
  <c r="B1551" i="2" l="1"/>
  <c r="C1552" i="2"/>
  <c r="B1552" i="2" l="1"/>
  <c r="C1553" i="2" s="1"/>
  <c r="B1553" i="2" l="1"/>
  <c r="C1554" i="2"/>
  <c r="B1554" i="2" l="1"/>
  <c r="C1555" i="2" s="1"/>
  <c r="B1555" i="2" l="1"/>
  <c r="C1556" i="2"/>
  <c r="B1556" i="2" l="1"/>
  <c r="C1557" i="2" s="1"/>
  <c r="B1557" i="2" l="1"/>
  <c r="C1558" i="2"/>
  <c r="B1558" i="2" l="1"/>
  <c r="C1559" i="2" s="1"/>
  <c r="B1559" i="2" l="1"/>
  <c r="C1560" i="2" s="1"/>
  <c r="B1560" i="2" l="1"/>
  <c r="C1561" i="2" s="1"/>
  <c r="B1561" i="2" l="1"/>
  <c r="C1562" i="2"/>
  <c r="B1562" i="2" l="1"/>
  <c r="C1563" i="2" s="1"/>
  <c r="B1563" i="2" l="1"/>
  <c r="C1564" i="2" s="1"/>
  <c r="B1564" i="2" l="1"/>
  <c r="C1565" i="2" s="1"/>
  <c r="B1565" i="2" l="1"/>
  <c r="C1566" i="2"/>
  <c r="B1566" i="2" l="1"/>
  <c r="C1567" i="2" s="1"/>
  <c r="B1567" i="2" l="1"/>
  <c r="C1568" i="2" s="1"/>
  <c r="B1568" i="2" l="1"/>
  <c r="C1569" i="2" s="1"/>
  <c r="B1569" i="2" l="1"/>
  <c r="C1570" i="2"/>
  <c r="B1570" i="2" l="1"/>
  <c r="C1571" i="2" s="1"/>
  <c r="B1571" i="2" l="1"/>
  <c r="C1572" i="2"/>
  <c r="B1572" i="2" l="1"/>
  <c r="C1573" i="2" s="1"/>
  <c r="B1573" i="2" l="1"/>
  <c r="C1574" i="2"/>
  <c r="B1574" i="2" l="1"/>
  <c r="C1575" i="2" s="1"/>
  <c r="B1575" i="2" l="1"/>
  <c r="C1576" i="2" s="1"/>
  <c r="B1576" i="2" l="1"/>
  <c r="C1577" i="2" s="1"/>
  <c r="B1577" i="2" l="1"/>
  <c r="C1578" i="2"/>
  <c r="B1578" i="2" l="1"/>
  <c r="C1579" i="2" s="1"/>
  <c r="B1579" i="2" l="1"/>
  <c r="C1580" i="2" s="1"/>
  <c r="B1580" i="2" l="1"/>
  <c r="C1581" i="2" s="1"/>
  <c r="B1581" i="2" l="1"/>
  <c r="C1582" i="2"/>
  <c r="B1582" i="2" l="1"/>
  <c r="C1583" i="2" s="1"/>
  <c r="B1583" i="2" l="1"/>
  <c r="C1584" i="2" s="1"/>
  <c r="B1584" i="2" l="1"/>
  <c r="C1585" i="2" s="1"/>
  <c r="B1585" i="2" l="1"/>
  <c r="C1586" i="2"/>
  <c r="B1586" i="2" l="1"/>
  <c r="C1587" i="2" s="1"/>
  <c r="B1587" i="2" l="1"/>
  <c r="C1588" i="2"/>
  <c r="B1588" i="2" l="1"/>
  <c r="C1589" i="2" s="1"/>
  <c r="B1589" i="2" l="1"/>
  <c r="C1590" i="2" s="1"/>
  <c r="B1590" i="2" l="1"/>
  <c r="C1591" i="2" s="1"/>
  <c r="B1591" i="2" l="1"/>
  <c r="C1592" i="2" s="1"/>
  <c r="B1592" i="2" l="1"/>
  <c r="C1593" i="2" s="1"/>
  <c r="B1593" i="2" l="1"/>
  <c r="C1594" i="2"/>
  <c r="B1594" i="2" l="1"/>
  <c r="C1595" i="2" s="1"/>
  <c r="B1595" i="2" l="1"/>
  <c r="C1596" i="2"/>
  <c r="B1596" i="2" l="1"/>
  <c r="C1597" i="2" s="1"/>
  <c r="B1597" i="2" l="1"/>
  <c r="C1598" i="2" s="1"/>
  <c r="B1598" i="2" l="1"/>
  <c r="C1599" i="2" s="1"/>
  <c r="B1599" i="2" l="1"/>
  <c r="C1600" i="2" s="1"/>
  <c r="B1600" i="2" l="1"/>
  <c r="C1601" i="2" s="1"/>
  <c r="B1601" i="2" l="1"/>
  <c r="C1602" i="2" s="1"/>
  <c r="B1602" i="2" l="1"/>
  <c r="C1603" i="2" s="1"/>
  <c r="B1603" i="2" l="1"/>
  <c r="C1604" i="2"/>
  <c r="B1604" i="2" l="1"/>
  <c r="C1605" i="2" s="1"/>
  <c r="B1605" i="2" l="1"/>
  <c r="C1606" i="2"/>
  <c r="B1606" i="2" l="1"/>
  <c r="C1607" i="2" s="1"/>
  <c r="B1607" i="2" l="1"/>
  <c r="C1608" i="2" s="1"/>
  <c r="B1608" i="2" l="1"/>
  <c r="C1609" i="2" s="1"/>
  <c r="B1609" i="2" l="1"/>
  <c r="C1610" i="2"/>
  <c r="B1610" i="2" l="1"/>
  <c r="C1611" i="2" s="1"/>
  <c r="B1611" i="2" l="1"/>
  <c r="C1612" i="2" s="1"/>
  <c r="B1612" i="2" l="1"/>
  <c r="C1613" i="2" s="1"/>
  <c r="B1613" i="2" l="1"/>
  <c r="C1614" i="2"/>
  <c r="B1614" i="2" l="1"/>
  <c r="C1615" i="2" s="1"/>
  <c r="B1615" i="2" l="1"/>
  <c r="C1616" i="2"/>
  <c r="B1616" i="2" l="1"/>
  <c r="C1617" i="2" s="1"/>
  <c r="B1617" i="2" l="1"/>
  <c r="C1618" i="2"/>
  <c r="B1618" i="2" l="1"/>
  <c r="C1619" i="2" s="1"/>
  <c r="B1619" i="2" l="1"/>
  <c r="C1620" i="2"/>
  <c r="B1620" i="2" l="1"/>
  <c r="C1621" i="2" s="1"/>
  <c r="B1621" i="2" l="1"/>
  <c r="C1622" i="2"/>
  <c r="B1622" i="2" l="1"/>
  <c r="C1623" i="2" s="1"/>
  <c r="B1623" i="2" l="1"/>
  <c r="C1624" i="2" s="1"/>
  <c r="B1624" i="2" l="1"/>
  <c r="C1625" i="2" s="1"/>
  <c r="B1625" i="2" l="1"/>
  <c r="C1626" i="2" s="1"/>
  <c r="B1626" i="2" l="1"/>
  <c r="C1627" i="2" s="1"/>
  <c r="B1627" i="2" l="1"/>
  <c r="C1628" i="2" s="1"/>
  <c r="B1628" i="2" l="1"/>
  <c r="C1629" i="2" s="1"/>
  <c r="B1629" i="2" l="1"/>
  <c r="C1630" i="2" s="1"/>
  <c r="B1630" i="2" l="1"/>
  <c r="C1631" i="2" s="1"/>
  <c r="B1631" i="2" l="1"/>
  <c r="C1632" i="2"/>
  <c r="B1632" i="2" l="1"/>
  <c r="C1633" i="2" s="1"/>
  <c r="B1633" i="2" l="1"/>
  <c r="C1634" i="2" s="1"/>
  <c r="B1634" i="2" l="1"/>
  <c r="C1635" i="2" s="1"/>
  <c r="B1635" i="2" l="1"/>
  <c r="C1636" i="2"/>
  <c r="B1636" i="2" l="1"/>
  <c r="C1637" i="2" s="1"/>
  <c r="B1637" i="2" l="1"/>
  <c r="C1638" i="2" s="1"/>
  <c r="B1638" i="2" l="1"/>
  <c r="C1639" i="2" s="1"/>
  <c r="B1639" i="2" l="1"/>
  <c r="C1640" i="2" s="1"/>
  <c r="B1640" i="2" l="1"/>
  <c r="C1641" i="2" s="1"/>
  <c r="B1641" i="2" l="1"/>
  <c r="C1642" i="2" s="1"/>
  <c r="B1642" i="2" l="1"/>
  <c r="C1643" i="2" s="1"/>
  <c r="B1643" i="2" l="1"/>
  <c r="C1644" i="2" s="1"/>
  <c r="B1644" i="2" l="1"/>
  <c r="C1645" i="2" s="1"/>
  <c r="B1645" i="2" l="1"/>
  <c r="C1646" i="2"/>
  <c r="B1646" i="2" l="1"/>
  <c r="C1647" i="2" s="1"/>
  <c r="B1647" i="2" l="1"/>
  <c r="C1648" i="2"/>
  <c r="B1648" i="2" l="1"/>
  <c r="C1649" i="2" s="1"/>
  <c r="B1649" i="2" l="1"/>
  <c r="C1650" i="2"/>
  <c r="B1650" i="2" l="1"/>
  <c r="C1651" i="2" s="1"/>
  <c r="B1651" i="2" l="1"/>
  <c r="C1652" i="2" s="1"/>
  <c r="B1652" i="2" l="1"/>
  <c r="C1653" i="2" s="1"/>
  <c r="B1653" i="2" l="1"/>
  <c r="C1654" i="2"/>
  <c r="B1654" i="2" l="1"/>
  <c r="C1655" i="2" s="1"/>
  <c r="B1655" i="2" l="1"/>
  <c r="C1656" i="2"/>
  <c r="B1656" i="2" l="1"/>
  <c r="C1657" i="2" s="1"/>
  <c r="B1657" i="2" l="1"/>
  <c r="C1658" i="2" s="1"/>
  <c r="B1658" i="2" l="1"/>
  <c r="C1659" i="2" s="1"/>
  <c r="B1659" i="2" l="1"/>
  <c r="C1660" i="2"/>
  <c r="B1660" i="2" l="1"/>
  <c r="C1661" i="2" s="1"/>
  <c r="B1661" i="2" l="1"/>
  <c r="C1662" i="2"/>
  <c r="B1662" i="2" l="1"/>
  <c r="C1663" i="2" s="1"/>
  <c r="B1663" i="2" l="1"/>
  <c r="C1664" i="2"/>
  <c r="B1664" i="2" l="1"/>
  <c r="C1665" i="2" s="1"/>
  <c r="B1665" i="2" l="1"/>
  <c r="C1666" i="2"/>
  <c r="B1666" i="2" l="1"/>
  <c r="C1667" i="2" s="1"/>
  <c r="B1667" i="2" l="1"/>
  <c r="C1668" i="2"/>
  <c r="B1668" i="2" l="1"/>
  <c r="C1669" i="2" s="1"/>
  <c r="B1669" i="2" l="1"/>
  <c r="C1670" i="2"/>
  <c r="B1670" i="2" l="1"/>
  <c r="C1671" i="2" s="1"/>
  <c r="B1671" i="2" l="1"/>
  <c r="C1672" i="2" s="1"/>
  <c r="B1672" i="2" l="1"/>
  <c r="C1673" i="2" s="1"/>
  <c r="B1673" i="2" l="1"/>
  <c r="C1674" i="2" s="1"/>
  <c r="B1674" i="2" l="1"/>
  <c r="C1675" i="2" s="1"/>
  <c r="B1675" i="2" l="1"/>
  <c r="C1676" i="2"/>
  <c r="B1676" i="2" l="1"/>
  <c r="C1677" i="2" s="1"/>
  <c r="B1677" i="2" l="1"/>
  <c r="C1678" i="2" s="1"/>
  <c r="B1678" i="2" l="1"/>
  <c r="C1679" i="2" s="1"/>
  <c r="B1679" i="2" l="1"/>
  <c r="C1680" i="2" s="1"/>
  <c r="B1680" i="2" l="1"/>
  <c r="C1681" i="2" s="1"/>
  <c r="B1681" i="2" l="1"/>
  <c r="C1682" i="2" s="1"/>
  <c r="B1682" i="2" l="1"/>
  <c r="C1683" i="2" s="1"/>
  <c r="B1683" i="2" l="1"/>
  <c r="C1684" i="2"/>
  <c r="B1684" i="2" l="1"/>
  <c r="C1685" i="2" s="1"/>
  <c r="B1685" i="2" l="1"/>
  <c r="C1686" i="2" s="1"/>
  <c r="B1686" i="2" l="1"/>
  <c r="C1687" i="2" s="1"/>
  <c r="B1687" i="2" l="1"/>
  <c r="C1688" i="2" s="1"/>
  <c r="B1688" i="2" l="1"/>
  <c r="C1689" i="2" s="1"/>
  <c r="B1689" i="2" l="1"/>
  <c r="C1690" i="2" s="1"/>
  <c r="B1690" i="2" l="1"/>
  <c r="C1691" i="2" s="1"/>
  <c r="B1691" i="2" l="1"/>
  <c r="C1692" i="2" s="1"/>
  <c r="B1692" i="2" l="1"/>
  <c r="C1693" i="2" s="1"/>
  <c r="B1693" i="2" l="1"/>
  <c r="C1694" i="2" s="1"/>
  <c r="B1694" i="2" l="1"/>
  <c r="C1695" i="2" s="1"/>
  <c r="B1695" i="2" l="1"/>
  <c r="C1696" i="2"/>
  <c r="B1696" i="2" l="1"/>
  <c r="C1697" i="2" s="1"/>
  <c r="B1697" i="2" l="1"/>
  <c r="C1698" i="2"/>
  <c r="B1698" i="2" l="1"/>
  <c r="C1699" i="2" s="1"/>
  <c r="B1699" i="2" l="1"/>
  <c r="C1700" i="2"/>
  <c r="B1700" i="2" l="1"/>
  <c r="C1701" i="2" s="1"/>
  <c r="B1701" i="2" l="1"/>
  <c r="C1702" i="2"/>
  <c r="B1702" i="2" l="1"/>
  <c r="C1703" i="2" s="1"/>
  <c r="B1703" i="2" l="1"/>
  <c r="C1704" i="2" s="1"/>
  <c r="B1704" i="2" l="1"/>
  <c r="C1705" i="2" s="1"/>
  <c r="B1705" i="2" l="1"/>
  <c r="C1706" i="2" s="1"/>
  <c r="B1706" i="2" l="1"/>
  <c r="C1707" i="2" s="1"/>
  <c r="B1707" i="2" l="1"/>
  <c r="C1708" i="2" s="1"/>
  <c r="B1708" i="2" l="1"/>
  <c r="C1709" i="2" s="1"/>
  <c r="B1709" i="2" l="1"/>
  <c r="C1710" i="2"/>
  <c r="B1710" i="2" l="1"/>
  <c r="C1711" i="2" s="1"/>
  <c r="B1711" i="2" l="1"/>
  <c r="C1712" i="2"/>
  <c r="B1712" i="2" l="1"/>
  <c r="C1713" i="2" s="1"/>
  <c r="B1713" i="2" l="1"/>
  <c r="C1714" i="2" s="1"/>
  <c r="B1714" i="2" l="1"/>
  <c r="C1715" i="2" s="1"/>
  <c r="B1715" i="2" l="1"/>
  <c r="C1716" i="2"/>
  <c r="B1716" i="2" l="1"/>
  <c r="C1717" i="2" s="1"/>
  <c r="B1717" i="2" l="1"/>
  <c r="C1718" i="2"/>
  <c r="B1718" i="2" l="1"/>
  <c r="C1719" i="2" s="1"/>
  <c r="B1719" i="2" l="1"/>
  <c r="C1720" i="2"/>
  <c r="B1720" i="2" l="1"/>
  <c r="C1721" i="2" s="1"/>
  <c r="B1721" i="2" l="1"/>
  <c r="C1722" i="2" s="1"/>
  <c r="B1722" i="2" l="1"/>
  <c r="C1723" i="2" s="1"/>
  <c r="B1723" i="2" l="1"/>
  <c r="C1724" i="2"/>
  <c r="B1724" i="2" l="1"/>
  <c r="C1725" i="2" s="1"/>
  <c r="B1725" i="2" l="1"/>
  <c r="C1726" i="2"/>
  <c r="B1726" i="2" l="1"/>
  <c r="C1727" i="2" s="1"/>
  <c r="B1727" i="2" l="1"/>
  <c r="C1728" i="2" s="1"/>
  <c r="B1728" i="2" l="1"/>
  <c r="C1729" i="2" s="1"/>
  <c r="B1729" i="2" l="1"/>
  <c r="C1730" i="2" s="1"/>
  <c r="B1730" i="2" l="1"/>
  <c r="C1731" i="2" s="1"/>
  <c r="B1731" i="2" l="1"/>
  <c r="C1732" i="2"/>
  <c r="B1732" i="2" l="1"/>
  <c r="C1733" i="2" s="1"/>
  <c r="B1733" i="2" l="1"/>
  <c r="C1734" i="2"/>
  <c r="B1734" i="2" l="1"/>
  <c r="C1735" i="2" s="1"/>
  <c r="B1735" i="2" l="1"/>
  <c r="C1736" i="2"/>
  <c r="B1736" i="2" l="1"/>
  <c r="C1737" i="2" s="1"/>
  <c r="B1737" i="2" l="1"/>
  <c r="C1738" i="2" s="1"/>
  <c r="B1738" i="2" l="1"/>
  <c r="C1739" i="2" s="1"/>
  <c r="B1739" i="2" l="1"/>
  <c r="C1740" i="2"/>
  <c r="B1740" i="2" l="1"/>
  <c r="C1741" i="2" s="1"/>
  <c r="B1741" i="2" l="1"/>
  <c r="C1742" i="2"/>
  <c r="B1742" i="2" l="1"/>
  <c r="C1743" i="2" s="1"/>
  <c r="B1743" i="2" l="1"/>
  <c r="C1744" i="2" s="1"/>
  <c r="B1744" i="2" l="1"/>
  <c r="C1745" i="2" s="1"/>
  <c r="B1745" i="2" l="1"/>
  <c r="C1746" i="2"/>
  <c r="B1746" i="2" l="1"/>
  <c r="C1747" i="2" s="1"/>
  <c r="B1747" i="2" l="1"/>
  <c r="C1748" i="2"/>
  <c r="B1748" i="2" l="1"/>
  <c r="C1749" i="2" s="1"/>
  <c r="B1749" i="2" l="1"/>
  <c r="C1750" i="2"/>
  <c r="B1750" i="2" l="1"/>
  <c r="C1751" i="2" s="1"/>
  <c r="B1751" i="2" l="1"/>
  <c r="C1752" i="2"/>
  <c r="B1752" i="2" l="1"/>
  <c r="C1753" i="2" s="1"/>
  <c r="B1753" i="2" l="1"/>
  <c r="C1754" i="2"/>
  <c r="B1754" i="2" l="1"/>
  <c r="C1755" i="2" s="1"/>
  <c r="B1755" i="2" l="1"/>
  <c r="C1756" i="2" s="1"/>
  <c r="B1756" i="2" l="1"/>
  <c r="C1757" i="2" s="1"/>
  <c r="B1757" i="2" l="1"/>
  <c r="C1758" i="2"/>
  <c r="B1758" i="2" l="1"/>
  <c r="C1759" i="2" s="1"/>
  <c r="B1759" i="2" l="1"/>
  <c r="C1760" i="2"/>
  <c r="B1760" i="2" l="1"/>
  <c r="C1761" i="2" s="1"/>
  <c r="B1761" i="2" l="1"/>
  <c r="C1762" i="2" s="1"/>
  <c r="B1762" i="2" l="1"/>
  <c r="C1763" i="2" s="1"/>
  <c r="B1763" i="2" l="1"/>
  <c r="C1764" i="2"/>
  <c r="B1764" i="2" l="1"/>
  <c r="C1765" i="2" s="1"/>
  <c r="B1765" i="2" l="1"/>
  <c r="C1766" i="2"/>
  <c r="B1766" i="2" l="1"/>
  <c r="C1767" i="2" s="1"/>
  <c r="B1767" i="2" l="1"/>
  <c r="C1768" i="2"/>
  <c r="B1768" i="2" l="1"/>
  <c r="C1769" i="2" s="1"/>
  <c r="B1769" i="2" l="1"/>
  <c r="C1770" i="2"/>
  <c r="B1770" i="2" l="1"/>
  <c r="C1771" i="2" s="1"/>
  <c r="B1771" i="2" l="1"/>
  <c r="C1772" i="2"/>
  <c r="B1772" i="2" l="1"/>
  <c r="C1773" i="2" s="1"/>
  <c r="B1773" i="2" l="1"/>
  <c r="C1774" i="2"/>
  <c r="B1774" i="2" l="1"/>
  <c r="C1775" i="2" s="1"/>
  <c r="B1775" i="2" l="1"/>
  <c r="C1776" i="2"/>
  <c r="B1776" i="2" l="1"/>
  <c r="C1777" i="2" s="1"/>
  <c r="B1777" i="2" l="1"/>
  <c r="C1778" i="2"/>
  <c r="B1778" i="2" l="1"/>
  <c r="C1779" i="2" s="1"/>
  <c r="B1779" i="2" l="1"/>
  <c r="C1780" i="2"/>
  <c r="B1780" i="2" l="1"/>
  <c r="C1781" i="2" s="1"/>
  <c r="B1781" i="2" l="1"/>
  <c r="C1782" i="2"/>
  <c r="B1782" i="2" l="1"/>
  <c r="C1783" i="2" s="1"/>
  <c r="B1783" i="2" l="1"/>
  <c r="C1784" i="2" s="1"/>
  <c r="B1784" i="2" l="1"/>
  <c r="C1785" i="2" s="1"/>
  <c r="B1785" i="2" l="1"/>
  <c r="C1786" i="2"/>
  <c r="B1786" i="2" l="1"/>
  <c r="C1787" i="2" s="1"/>
  <c r="B1787" i="2" l="1"/>
  <c r="C1788" i="2" s="1"/>
  <c r="B1788" i="2" l="1"/>
  <c r="C1789" i="2" s="1"/>
  <c r="B1789" i="2" l="1"/>
  <c r="C1790" i="2" s="1"/>
  <c r="B1790" i="2" l="1"/>
  <c r="C1791" i="2" s="1"/>
  <c r="B1791" i="2" l="1"/>
  <c r="C1792" i="2"/>
  <c r="B1792" i="2" l="1"/>
  <c r="C1793" i="2" s="1"/>
  <c r="B1793" i="2" l="1"/>
  <c r="C1794" i="2" s="1"/>
  <c r="B1794" i="2" l="1"/>
  <c r="C1795" i="2" s="1"/>
  <c r="B1795" i="2" l="1"/>
  <c r="C1796" i="2" s="1"/>
  <c r="B1796" i="2" l="1"/>
  <c r="C1797" i="2" s="1"/>
  <c r="B1797" i="2" l="1"/>
  <c r="C1798" i="2"/>
  <c r="B1798" i="2" l="1"/>
  <c r="C1799" i="2" s="1"/>
  <c r="B1799" i="2" l="1"/>
  <c r="C1800" i="2"/>
  <c r="B1800" i="2" l="1"/>
  <c r="C1801" i="2" s="1"/>
  <c r="B1801" i="2" l="1"/>
  <c r="C1802" i="2"/>
  <c r="B1802" i="2" l="1"/>
  <c r="C1803" i="2" s="1"/>
  <c r="B1803" i="2" l="1"/>
  <c r="C1804" i="2" s="1"/>
  <c r="B1804" i="2" l="1"/>
  <c r="C1805" i="2" s="1"/>
  <c r="B1805" i="2" l="1"/>
  <c r="C1806" i="2"/>
  <c r="B1806" i="2" l="1"/>
  <c r="C1807" i="2" s="1"/>
  <c r="B1807" i="2" l="1"/>
  <c r="C1808" i="2"/>
  <c r="B1808" i="2" l="1"/>
  <c r="C1809" i="2" s="1"/>
  <c r="B1809" i="2" l="1"/>
  <c r="C1810" i="2" s="1"/>
  <c r="B1810" i="2" l="1"/>
  <c r="C1811" i="2" s="1"/>
  <c r="B1811" i="2" l="1"/>
  <c r="C1812" i="2"/>
  <c r="B1812" i="2" l="1"/>
  <c r="C1813" i="2" s="1"/>
  <c r="B1813" i="2" l="1"/>
  <c r="C1814" i="2"/>
  <c r="B1814" i="2" l="1"/>
  <c r="C1815" i="2" s="1"/>
  <c r="B1815" i="2" l="1"/>
  <c r="C1816" i="2"/>
  <c r="B1816" i="2" l="1"/>
  <c r="C1817" i="2" s="1"/>
  <c r="B1817" i="2" l="1"/>
  <c r="C1818" i="2"/>
  <c r="B1818" i="2" l="1"/>
  <c r="C1819" i="2" s="1"/>
  <c r="B1819" i="2" l="1"/>
  <c r="C1820" i="2"/>
  <c r="B1820" i="2" l="1"/>
  <c r="C1821" i="2" s="1"/>
  <c r="B1821" i="2" l="1"/>
  <c r="C1822" i="2"/>
  <c r="B1822" i="2" l="1"/>
  <c r="C1823" i="2" s="1"/>
  <c r="B1823" i="2" l="1"/>
  <c r="C1824" i="2"/>
  <c r="B1824" i="2" l="1"/>
  <c r="C1825" i="2" s="1"/>
  <c r="B1825" i="2" l="1"/>
  <c r="C1826" i="2"/>
  <c r="B1826" i="2" l="1"/>
  <c r="C1827" i="2" s="1"/>
  <c r="B1827" i="2" l="1"/>
  <c r="C1828" i="2" s="1"/>
  <c r="B1828" i="2" l="1"/>
  <c r="C1829" i="2" s="1"/>
  <c r="B1829" i="2" l="1"/>
  <c r="C1830" i="2"/>
  <c r="B1830" i="2" l="1"/>
  <c r="C1831" i="2" s="1"/>
  <c r="B1831" i="2" l="1"/>
  <c r="C1832" i="2"/>
  <c r="B1832" i="2" l="1"/>
  <c r="C1833" i="2" s="1"/>
  <c r="B1833" i="2" l="1"/>
  <c r="C1834" i="2"/>
  <c r="B1834" i="2" l="1"/>
  <c r="C1835" i="2" s="1"/>
  <c r="B1835" i="2" l="1"/>
  <c r="C1836" i="2"/>
  <c r="B1836" i="2" l="1"/>
  <c r="C1837" i="2" s="1"/>
  <c r="B1837" i="2" l="1"/>
  <c r="C1838" i="2"/>
  <c r="B1838" i="2" l="1"/>
  <c r="C1839" i="2" s="1"/>
  <c r="B1839" i="2" l="1"/>
  <c r="C1840" i="2"/>
  <c r="B1840" i="2" l="1"/>
  <c r="C1841" i="2" s="1"/>
  <c r="B1841" i="2" l="1"/>
  <c r="C1842" i="2"/>
  <c r="B1842" i="2" l="1"/>
  <c r="C1843" i="2" s="1"/>
  <c r="B1843" i="2" l="1"/>
  <c r="C1844" i="2"/>
  <c r="B1844" i="2" l="1"/>
  <c r="C1845" i="2" s="1"/>
  <c r="B1845" i="2" l="1"/>
  <c r="C1846" i="2"/>
  <c r="B1846" i="2" l="1"/>
  <c r="C1847" i="2" s="1"/>
  <c r="B1847" i="2" l="1"/>
  <c r="C1848" i="2"/>
  <c r="B1848" i="2" l="1"/>
  <c r="C1849" i="2" s="1"/>
  <c r="B1849" i="2" l="1"/>
  <c r="C1850" i="2"/>
  <c r="B1850" i="2" l="1"/>
  <c r="C1851" i="2" s="1"/>
  <c r="B1851" i="2" l="1"/>
  <c r="C1852" i="2" s="1"/>
  <c r="B1852" i="2" l="1"/>
  <c r="C1853" i="2" s="1"/>
  <c r="B1853" i="2" l="1"/>
  <c r="C1854" i="2" s="1"/>
  <c r="B1854" i="2" l="1"/>
  <c r="C1855" i="2" s="1"/>
  <c r="B1855" i="2" l="1"/>
  <c r="C1856" i="2"/>
  <c r="B1856" i="2" l="1"/>
  <c r="C1857" i="2" s="1"/>
  <c r="B1857" i="2" l="1"/>
  <c r="C1858" i="2" s="1"/>
  <c r="B1858" i="2" l="1"/>
  <c r="C1859" i="2" s="1"/>
  <c r="B1859" i="2" l="1"/>
  <c r="C1860" i="2" s="1"/>
  <c r="B1860" i="2" l="1"/>
  <c r="C1861" i="2" s="1"/>
  <c r="B1861" i="2" l="1"/>
  <c r="C1862" i="2"/>
  <c r="B1862" i="2" l="1"/>
  <c r="C1863" i="2" s="1"/>
  <c r="B1863" i="2" l="1"/>
  <c r="C1864" i="2"/>
  <c r="B1864" i="2" l="1"/>
  <c r="C1865" i="2" s="1"/>
  <c r="B1865" i="2" l="1"/>
  <c r="C1866" i="2"/>
  <c r="B1866" i="2" l="1"/>
  <c r="C1867" i="2" s="1"/>
  <c r="B1867" i="2" l="1"/>
  <c r="C1868" i="2"/>
  <c r="B1868" i="2" l="1"/>
  <c r="C1869" i="2" s="1"/>
  <c r="B1869" i="2" l="1"/>
  <c r="C1870" i="2"/>
  <c r="B1870" i="2" l="1"/>
  <c r="C1871" i="2" s="1"/>
  <c r="B1871" i="2" l="1"/>
  <c r="C1872" i="2"/>
  <c r="B1872" i="2" l="1"/>
  <c r="C1873" i="2" s="1"/>
  <c r="B1873" i="2" l="1"/>
  <c r="C1874" i="2"/>
  <c r="B1874" i="2" l="1"/>
  <c r="C1875" i="2" s="1"/>
  <c r="B1875" i="2" l="1"/>
  <c r="C1876" i="2" s="1"/>
  <c r="B1876" i="2" l="1"/>
  <c r="C1877" i="2" s="1"/>
  <c r="B1877" i="2" l="1"/>
  <c r="C1878" i="2" s="1"/>
  <c r="B1878" i="2" l="1"/>
  <c r="C1879" i="2" s="1"/>
  <c r="B1879" i="2" l="1"/>
  <c r="C1880" i="2" s="1"/>
  <c r="B1880" i="2" l="1"/>
  <c r="C1881" i="2" s="1"/>
  <c r="B1881" i="2" l="1"/>
  <c r="C1882" i="2"/>
  <c r="B1882" i="2" l="1"/>
  <c r="C1883" i="2" s="1"/>
  <c r="B1883" i="2" l="1"/>
  <c r="C1884" i="2"/>
  <c r="B1884" i="2" l="1"/>
  <c r="C1885" i="2" s="1"/>
  <c r="B1885" i="2" l="1"/>
  <c r="C1886" i="2" s="1"/>
  <c r="B1886" i="2" l="1"/>
  <c r="C1887" i="2" s="1"/>
  <c r="B1887" i="2" l="1"/>
  <c r="C1888" i="2"/>
  <c r="B1888" i="2" l="1"/>
  <c r="C1889" i="2" s="1"/>
  <c r="B1889" i="2" l="1"/>
  <c r="C1890" i="2"/>
  <c r="B1890" i="2" l="1"/>
  <c r="C1891" i="2" s="1"/>
  <c r="B1891" i="2" l="1"/>
  <c r="C1892" i="2"/>
  <c r="B1892" i="2" l="1"/>
  <c r="C1893" i="2" s="1"/>
  <c r="B1893" i="2" l="1"/>
  <c r="C1894" i="2"/>
  <c r="B1894" i="2" l="1"/>
  <c r="C1895" i="2" s="1"/>
  <c r="B1895" i="2" l="1"/>
  <c r="C1896" i="2"/>
  <c r="B1896" i="2" l="1"/>
  <c r="C1897" i="2" s="1"/>
  <c r="B1897" i="2" l="1"/>
  <c r="C1898" i="2"/>
  <c r="B1898" i="2" l="1"/>
  <c r="C1899" i="2" s="1"/>
  <c r="B1899" i="2" l="1"/>
  <c r="C1900" i="2"/>
  <c r="B1900" i="2" l="1"/>
  <c r="C1901" i="2" s="1"/>
  <c r="B1901" i="2" l="1"/>
  <c r="C1902" i="2"/>
  <c r="B1902" i="2" l="1"/>
  <c r="C1903" i="2" s="1"/>
  <c r="B1903" i="2" l="1"/>
  <c r="C1904" i="2"/>
  <c r="B1904" i="2" l="1"/>
  <c r="C1905" i="2" s="1"/>
  <c r="B1905" i="2" l="1"/>
  <c r="C1906" i="2"/>
  <c r="B1906" i="2" l="1"/>
  <c r="C1907" i="2" s="1"/>
  <c r="B1907" i="2" l="1"/>
  <c r="C1908" i="2"/>
  <c r="B1908" i="2" l="1"/>
  <c r="C1909" i="2" s="1"/>
  <c r="B1909" i="2" l="1"/>
  <c r="C1910" i="2"/>
  <c r="B1910" i="2" l="1"/>
  <c r="C1911" i="2" s="1"/>
  <c r="B1911" i="2" l="1"/>
  <c r="C1912" i="2" s="1"/>
  <c r="B1912" i="2" l="1"/>
  <c r="C1913" i="2" s="1"/>
  <c r="B1913" i="2" l="1"/>
  <c r="C1914" i="2"/>
  <c r="B1914" i="2" l="1"/>
  <c r="C1915" i="2" s="1"/>
  <c r="B1915" i="2" l="1"/>
  <c r="C1916" i="2"/>
  <c r="B1916" i="2" l="1"/>
  <c r="C1917" i="2" s="1"/>
  <c r="B1917" i="2" l="1"/>
  <c r="C1918" i="2"/>
  <c r="B1918" i="2" l="1"/>
  <c r="C1919" i="2" s="1"/>
  <c r="B1919" i="2" l="1"/>
  <c r="C1920" i="2" s="1"/>
  <c r="B1920" i="2" l="1"/>
  <c r="C1921" i="2" s="1"/>
  <c r="B1921" i="2" l="1"/>
  <c r="C1922" i="2"/>
  <c r="B1922" i="2" l="1"/>
  <c r="C1923" i="2" s="1"/>
  <c r="B1923" i="2" l="1"/>
  <c r="C1924" i="2"/>
  <c r="B1924" i="2" l="1"/>
  <c r="C1925" i="2" s="1"/>
  <c r="B1925" i="2" l="1"/>
  <c r="C1926" i="2"/>
  <c r="B1926" i="2" l="1"/>
  <c r="C1927" i="2" s="1"/>
  <c r="B1927" i="2" l="1"/>
  <c r="C1928" i="2"/>
  <c r="B1928" i="2" l="1"/>
  <c r="C1929" i="2" s="1"/>
  <c r="B1929" i="2" l="1"/>
  <c r="C1930" i="2"/>
  <c r="B1930" i="2" l="1"/>
  <c r="C1931" i="2" s="1"/>
  <c r="B1931" i="2" l="1"/>
  <c r="C1932" i="2"/>
  <c r="B1932" i="2" l="1"/>
  <c r="C1933" i="2" s="1"/>
  <c r="B1933" i="2" l="1"/>
  <c r="C1934" i="2" s="1"/>
  <c r="B1934" i="2" l="1"/>
  <c r="C1935" i="2" s="1"/>
  <c r="B1935" i="2" l="1"/>
  <c r="C1936" i="2"/>
  <c r="B1936" i="2" l="1"/>
  <c r="C1937" i="2" s="1"/>
  <c r="B1937" i="2" l="1"/>
  <c r="C1938" i="2"/>
  <c r="B1938" i="2" l="1"/>
  <c r="C1939" i="2" s="1"/>
  <c r="B1939" i="2" l="1"/>
  <c r="C1940" i="2"/>
  <c r="B1940" i="2" l="1"/>
  <c r="C1941" i="2" s="1"/>
  <c r="B1941" i="2" l="1"/>
  <c r="C1942" i="2"/>
  <c r="B1942" i="2" l="1"/>
  <c r="C1943" i="2" s="1"/>
  <c r="B1943" i="2" l="1"/>
  <c r="C1944" i="2"/>
  <c r="B1944" i="2" l="1"/>
  <c r="C1945" i="2" s="1"/>
  <c r="B1945" i="2" l="1"/>
  <c r="C1946" i="2"/>
  <c r="B1946" i="2" l="1"/>
  <c r="C1947" i="2" s="1"/>
  <c r="B1947" i="2" l="1"/>
  <c r="C1948" i="2"/>
  <c r="B1948" i="2" l="1"/>
  <c r="C1949" i="2" s="1"/>
  <c r="B1949" i="2" l="1"/>
  <c r="C1950" i="2"/>
  <c r="B1950" i="2" l="1"/>
  <c r="C1951" i="2" s="1"/>
  <c r="B1951" i="2" l="1"/>
  <c r="C1952" i="2" s="1"/>
  <c r="B1952" i="2" l="1"/>
  <c r="C1953" i="2" s="1"/>
  <c r="B1953" i="2" l="1"/>
  <c r="C1954" i="2"/>
  <c r="B1954" i="2" l="1"/>
  <c r="C1955" i="2" s="1"/>
  <c r="B1955" i="2" l="1"/>
  <c r="C1956" i="2"/>
  <c r="B1956" i="2" l="1"/>
  <c r="C1957" i="2" s="1"/>
  <c r="B1957" i="2" l="1"/>
  <c r="C1958" i="2"/>
  <c r="B1958" i="2" l="1"/>
  <c r="C1959" i="2" s="1"/>
  <c r="B1959" i="2" l="1"/>
  <c r="C1960" i="2"/>
  <c r="B1960" i="2" l="1"/>
  <c r="C1961" i="2" s="1"/>
  <c r="B1961" i="2" l="1"/>
  <c r="C1962" i="2"/>
  <c r="B1962" i="2" l="1"/>
  <c r="C1963" i="2" s="1"/>
  <c r="B1963" i="2" l="1"/>
  <c r="C1964" i="2" s="1"/>
  <c r="B1964" i="2" l="1"/>
  <c r="C1965" i="2" s="1"/>
  <c r="B1965" i="2" l="1"/>
  <c r="C1966" i="2"/>
  <c r="B1966" i="2" l="1"/>
  <c r="C1967" i="2" s="1"/>
  <c r="B1967" i="2" l="1"/>
  <c r="C1968" i="2" s="1"/>
  <c r="B1968" i="2" l="1"/>
  <c r="C1969" i="2" s="1"/>
  <c r="B1969" i="2" l="1"/>
  <c r="C1970" i="2"/>
  <c r="B1970" i="2" l="1"/>
  <c r="C1971" i="2" s="1"/>
  <c r="B1971" i="2" l="1"/>
  <c r="C1972" i="2"/>
  <c r="B1972" i="2" l="1"/>
  <c r="C1973" i="2" s="1"/>
  <c r="B1973" i="2" l="1"/>
  <c r="C1974" i="2"/>
  <c r="B1974" i="2" l="1"/>
  <c r="C1975" i="2" s="1"/>
  <c r="B1975" i="2" l="1"/>
  <c r="C1976" i="2"/>
  <c r="B1976" i="2" l="1"/>
  <c r="C1977" i="2" s="1"/>
  <c r="B1977" i="2" l="1"/>
  <c r="C1978" i="2"/>
  <c r="B1978" i="2" l="1"/>
  <c r="C1979" i="2" s="1"/>
  <c r="B1979" i="2" l="1"/>
  <c r="C1980" i="2"/>
  <c r="B1980" i="2" l="1"/>
  <c r="C1981" i="2" s="1"/>
  <c r="B1981" i="2" l="1"/>
  <c r="C1982" i="2"/>
  <c r="B1982" i="2" l="1"/>
  <c r="C1983" i="2" s="1"/>
  <c r="B1983" i="2" l="1"/>
  <c r="C1984" i="2"/>
  <c r="B1984" i="2" l="1"/>
  <c r="C1985" i="2" s="1"/>
  <c r="B1985" i="2" l="1"/>
  <c r="C1986" i="2"/>
  <c r="B1986" i="2" l="1"/>
  <c r="C1987" i="2" s="1"/>
  <c r="B1987" i="2" l="1"/>
  <c r="C1988" i="2" s="1"/>
  <c r="B1988" i="2" l="1"/>
  <c r="C1989" i="2" s="1"/>
  <c r="B1989" i="2" l="1"/>
  <c r="C1990" i="2"/>
  <c r="B1990" i="2" l="1"/>
  <c r="C1991" i="2" s="1"/>
  <c r="B1991" i="2" l="1"/>
  <c r="C1992" i="2"/>
  <c r="B1992" i="2" l="1"/>
  <c r="C1993" i="2" s="1"/>
  <c r="B1993" i="2" l="1"/>
  <c r="C1994" i="2"/>
  <c r="B1994" i="2" l="1"/>
  <c r="C1995" i="2" s="1"/>
  <c r="B1995" i="2" l="1"/>
  <c r="C1996" i="2"/>
  <c r="B1996" i="2" l="1"/>
  <c r="C1997" i="2" s="1"/>
  <c r="B1997" i="2" l="1"/>
  <c r="C1998" i="2"/>
  <c r="B1998" i="2" l="1"/>
  <c r="C1999" i="2" s="1"/>
  <c r="B1999" i="2" l="1"/>
  <c r="C2000" i="2"/>
  <c r="B2000" i="2" l="1"/>
  <c r="C2001" i="2" s="1"/>
  <c r="B2001" i="2" l="1"/>
  <c r="C2002" i="2" s="1"/>
  <c r="B2002" i="2" l="1"/>
  <c r="C2003" i="2" s="1"/>
  <c r="B2003" i="2" l="1"/>
  <c r="C2004" i="2" s="1"/>
  <c r="B2004" i="2" l="1"/>
  <c r="C2005" i="2" s="1"/>
  <c r="B2005" i="2" l="1"/>
  <c r="C2006" i="2"/>
  <c r="B2006" i="2" l="1"/>
  <c r="C2007" i="2" s="1"/>
  <c r="B2007" i="2" l="1"/>
  <c r="C2008" i="2"/>
  <c r="B2008" i="2" l="1"/>
  <c r="C2009" i="2" s="1"/>
  <c r="B2009" i="2" l="1"/>
  <c r="C2010" i="2"/>
  <c r="B2010" i="2" l="1"/>
  <c r="C2011" i="2" s="1"/>
  <c r="B2011" i="2" l="1"/>
  <c r="C2012" i="2"/>
  <c r="B2012" i="2" l="1"/>
  <c r="C2013" i="2" s="1"/>
  <c r="B2013" i="2" l="1"/>
  <c r="C2014" i="2"/>
  <c r="B2014" i="2" l="1"/>
  <c r="C2015" i="2" s="1"/>
  <c r="B2015" i="2" l="1"/>
  <c r="C2016" i="2"/>
  <c r="B2016" i="2" l="1"/>
  <c r="C2017" i="2" s="1"/>
  <c r="B2017" i="2" l="1"/>
  <c r="C2018" i="2" s="1"/>
  <c r="B2018" i="2" l="1"/>
  <c r="C2019" i="2" s="1"/>
  <c r="B2019" i="2" l="1"/>
  <c r="C2020" i="2"/>
  <c r="B2020" i="2" l="1"/>
  <c r="C2021" i="2" s="1"/>
  <c r="B2021" i="2" l="1"/>
  <c r="C2022" i="2"/>
  <c r="B2022" i="2" l="1"/>
  <c r="C2023" i="2" s="1"/>
  <c r="B2023" i="2" l="1"/>
  <c r="C2024" i="2" s="1"/>
  <c r="B2024" i="2" l="1"/>
  <c r="C2025" i="2" s="1"/>
  <c r="B2025" i="2" l="1"/>
  <c r="C2026" i="2"/>
  <c r="B2026" i="2" l="1"/>
  <c r="C2027" i="2" s="1"/>
  <c r="B2027" i="2" l="1"/>
  <c r="C2028" i="2"/>
  <c r="B2028" i="2" l="1"/>
  <c r="C2029" i="2" s="1"/>
  <c r="B2029" i="2" l="1"/>
  <c r="C2030" i="2" s="1"/>
  <c r="B2030" i="2" l="1"/>
  <c r="C2031" i="2" s="1"/>
  <c r="B2031" i="2" l="1"/>
  <c r="C2032" i="2" s="1"/>
  <c r="B2032" i="2" l="1"/>
  <c r="C2033" i="2" s="1"/>
  <c r="B2033" i="2" l="1"/>
  <c r="C2034" i="2"/>
  <c r="B2034" i="2" l="1"/>
  <c r="C2035" i="2" s="1"/>
  <c r="B2035" i="2" l="1"/>
  <c r="C2036" i="2"/>
  <c r="B2036" i="2" l="1"/>
  <c r="C2037" i="2" s="1"/>
  <c r="B2037" i="2" l="1"/>
  <c r="C2038" i="2"/>
  <c r="B2038" i="2" l="1"/>
  <c r="C2039" i="2"/>
  <c r="B2039" i="2" l="1"/>
  <c r="C2040" i="2" s="1"/>
  <c r="B2040" i="2" l="1"/>
  <c r="C2041" i="2"/>
  <c r="B2041" i="2" l="1"/>
  <c r="C2042" i="2" s="1"/>
  <c r="B2042" i="2" l="1"/>
  <c r="C2043" i="2"/>
  <c r="B2043" i="2" l="1"/>
  <c r="C2044" i="2" s="1"/>
  <c r="B2044" i="2" l="1"/>
  <c r="C2045" i="2"/>
  <c r="B2045" i="2" l="1"/>
  <c r="C2046" i="2" s="1"/>
  <c r="B2046" i="2" l="1"/>
  <c r="C2047" i="2"/>
  <c r="B2047" i="2" l="1"/>
  <c r="C2048" i="2" s="1"/>
  <c r="B2048" i="2" l="1"/>
  <c r="C2049" i="2"/>
  <c r="B2049" i="2" l="1"/>
  <c r="C2050" i="2" s="1"/>
  <c r="B2050" i="2" l="1"/>
  <c r="C2051" i="2" s="1"/>
  <c r="B2051" i="2" l="1"/>
  <c r="C2052" i="2" s="1"/>
  <c r="B2052" i="2" l="1"/>
  <c r="C2053" i="2"/>
  <c r="B2053" i="2" l="1"/>
  <c r="C2054" i="2" s="1"/>
  <c r="B2054" i="2" l="1"/>
  <c r="C2055" i="2"/>
  <c r="B2055" i="2" l="1"/>
  <c r="C2056" i="2" s="1"/>
  <c r="B2056" i="2" l="1"/>
  <c r="C2057" i="2"/>
  <c r="B2057" i="2" l="1"/>
  <c r="C2058" i="2" s="1"/>
  <c r="B2058" i="2" l="1"/>
  <c r="C2059" i="2" s="1"/>
  <c r="B2059" i="2" l="1"/>
  <c r="C2060" i="2" s="1"/>
  <c r="B2060" i="2" l="1"/>
  <c r="C2061" i="2" s="1"/>
  <c r="B2061" i="2" l="1"/>
  <c r="C2062" i="2" s="1"/>
  <c r="B2062" i="2" l="1"/>
  <c r="C2063" i="2"/>
  <c r="B2063" i="2" l="1"/>
  <c r="C2064" i="2" s="1"/>
  <c r="B2064" i="2" l="1"/>
  <c r="C2065" i="2"/>
  <c r="B2065" i="2" l="1"/>
  <c r="C2066" i="2" s="1"/>
  <c r="B2066" i="2" l="1"/>
  <c r="C2067" i="2"/>
  <c r="B2067" i="2" l="1"/>
  <c r="C2068" i="2" s="1"/>
  <c r="B2068" i="2" l="1"/>
  <c r="C2069" i="2" s="1"/>
  <c r="B2069" i="2" l="1"/>
  <c r="C2070" i="2" s="1"/>
  <c r="B2070" i="2" l="1"/>
  <c r="C2071" i="2"/>
  <c r="B2071" i="2" l="1"/>
  <c r="C2072" i="2" s="1"/>
  <c r="B2072" i="2" l="1"/>
  <c r="C2073" i="2"/>
  <c r="B2073" i="2" l="1"/>
  <c r="C2074" i="2" s="1"/>
  <c r="B2074" i="2" l="1"/>
  <c r="C2075" i="2"/>
  <c r="B2075" i="2" l="1"/>
  <c r="C2076" i="2" s="1"/>
  <c r="B2076" i="2" l="1"/>
  <c r="C2077" i="2"/>
  <c r="B2077" i="2" l="1"/>
  <c r="C2078" i="2" s="1"/>
  <c r="B2078" i="2" l="1"/>
  <c r="C2079" i="2" s="1"/>
  <c r="B2079" i="2" l="1"/>
  <c r="C2080" i="2" s="1"/>
  <c r="B2080" i="2" l="1"/>
  <c r="C2081" i="2" s="1"/>
  <c r="B2081" i="2" l="1"/>
  <c r="C2082" i="2" s="1"/>
  <c r="B2082" i="2" l="1"/>
  <c r="C2083" i="2"/>
  <c r="B2083" i="2" l="1"/>
  <c r="C2084" i="2" s="1"/>
  <c r="B2084" i="2" l="1"/>
  <c r="C2085" i="2"/>
  <c r="B2085" i="2" l="1"/>
  <c r="C2086" i="2" s="1"/>
  <c r="B2086" i="2" l="1"/>
  <c r="C2087" i="2"/>
  <c r="B2087" i="2" l="1"/>
  <c r="C2088" i="2" s="1"/>
  <c r="B2088" i="2" l="1"/>
  <c r="C2089" i="2"/>
  <c r="B2089" i="2" l="1"/>
  <c r="C2090" i="2" s="1"/>
  <c r="B2090" i="2" l="1"/>
  <c r="C2091" i="2" s="1"/>
  <c r="B2091" i="2" l="1"/>
  <c r="C2092" i="2" s="1"/>
  <c r="B2092" i="2" l="1"/>
  <c r="C2093" i="2"/>
  <c r="B2093" i="2" l="1"/>
  <c r="C2094" i="2" s="1"/>
  <c r="B2094" i="2" l="1"/>
  <c r="C2095" i="2"/>
  <c r="B2095" i="2" l="1"/>
  <c r="C2096" i="2" s="1"/>
  <c r="B2096" i="2" l="1"/>
  <c r="C2097" i="2" s="1"/>
  <c r="B2097" i="2" l="1"/>
  <c r="C2098" i="2" s="1"/>
  <c r="B2098" i="2" l="1"/>
  <c r="C2099" i="2"/>
  <c r="B2099" i="2" l="1"/>
  <c r="C2100" i="2" s="1"/>
  <c r="B2100" i="2" l="1"/>
  <c r="C2101" i="2"/>
  <c r="B2101" i="2" l="1"/>
  <c r="C2102" i="2" s="1"/>
  <c r="B2102" i="2" l="1"/>
  <c r="C2103" i="2"/>
  <c r="B2103" i="2" l="1"/>
  <c r="C2104" i="2" s="1"/>
  <c r="B2104" i="2" l="1"/>
  <c r="C2105" i="2"/>
  <c r="B2105" i="2" l="1"/>
  <c r="C2106" i="2" s="1"/>
  <c r="B2106" i="2" l="1"/>
  <c r="C2107" i="2"/>
  <c r="B2107" i="2" l="1"/>
  <c r="C2108" i="2" s="1"/>
  <c r="B2108" i="2" l="1"/>
  <c r="C2109" i="2" s="1"/>
  <c r="B2109" i="2" l="1"/>
  <c r="C2110" i="2" s="1"/>
  <c r="B2110" i="2" l="1"/>
  <c r="C2111" i="2" s="1"/>
  <c r="B2111" i="2" l="1"/>
  <c r="C2112" i="2" s="1"/>
  <c r="B2112" i="2" l="1"/>
  <c r="C2113" i="2" s="1"/>
  <c r="B2113" i="2" l="1"/>
  <c r="C2114" i="2" s="1"/>
  <c r="B2114" i="2" l="1"/>
  <c r="C2115" i="2"/>
  <c r="B2115" i="2" l="1"/>
  <c r="C2116" i="2" s="1"/>
  <c r="B2116" i="2" l="1"/>
  <c r="C2117" i="2"/>
  <c r="B2117" i="2" l="1"/>
  <c r="C2118" i="2" s="1"/>
  <c r="B2118" i="2" l="1"/>
  <c r="C2119" i="2" s="1"/>
  <c r="B2119" i="2" l="1"/>
  <c r="C2120" i="2" s="1"/>
  <c r="B2120" i="2" l="1"/>
  <c r="C2121" i="2"/>
  <c r="B2121" i="2" l="1"/>
  <c r="C2122" i="2" s="1"/>
  <c r="B2122" i="2" l="1"/>
  <c r="C2123" i="2" s="1"/>
  <c r="B2123" i="2" l="1"/>
  <c r="C2124" i="2" s="1"/>
  <c r="B2124" i="2" l="1"/>
  <c r="C2125" i="2" s="1"/>
  <c r="B2125" i="2" l="1"/>
  <c r="C2126" i="2" s="1"/>
  <c r="B2126" i="2" l="1"/>
  <c r="C2127" i="2"/>
  <c r="B2127" i="2" l="1"/>
  <c r="C2128" i="2" s="1"/>
  <c r="B2128" i="2" l="1"/>
  <c r="C2129" i="2" s="1"/>
  <c r="B2129" i="2" l="1"/>
  <c r="C2130" i="2" s="1"/>
  <c r="B2130" i="2" l="1"/>
  <c r="C2131" i="2" s="1"/>
  <c r="B2131" i="2" l="1"/>
  <c r="C2132" i="2" s="1"/>
  <c r="B2132" i="2" l="1"/>
  <c r="C2133" i="2"/>
  <c r="B2133" i="2" l="1"/>
  <c r="C2134" i="2" s="1"/>
  <c r="B2134" i="2" l="1"/>
  <c r="C2135" i="2" s="1"/>
  <c r="B2135" i="2" l="1"/>
  <c r="C2136" i="2" s="1"/>
  <c r="B2136" i="2" l="1"/>
  <c r="C2137" i="2" s="1"/>
  <c r="B2137" i="2" l="1"/>
  <c r="C2138" i="2" s="1"/>
  <c r="B2138" i="2" l="1"/>
  <c r="C2139" i="2"/>
  <c r="B2139" i="2" l="1"/>
  <c r="C2140" i="2" s="1"/>
  <c r="B2140" i="2" l="1"/>
  <c r="C2141" i="2"/>
  <c r="B2141" i="2" l="1"/>
  <c r="C2142" i="2" s="1"/>
  <c r="B2142" i="2" l="1"/>
  <c r="C2143" i="2"/>
  <c r="B2143" i="2" l="1"/>
  <c r="C2144" i="2" s="1"/>
  <c r="B2144" i="2" l="1"/>
  <c r="C2145" i="2" s="1"/>
  <c r="B2145" i="2" l="1"/>
  <c r="C2146" i="2" s="1"/>
  <c r="B2146" i="2" l="1"/>
  <c r="C2147" i="2" s="1"/>
  <c r="B2147" i="2" l="1"/>
  <c r="C2148" i="2" s="1"/>
  <c r="B2148" i="2" l="1"/>
  <c r="C2149" i="2" s="1"/>
  <c r="B2149" i="2" l="1"/>
  <c r="C2150" i="2" s="1"/>
  <c r="B2150" i="2" l="1"/>
  <c r="C2151" i="2"/>
  <c r="B2151" i="2" l="1"/>
  <c r="C2152" i="2" s="1"/>
  <c r="B2152" i="2" l="1"/>
  <c r="C2153" i="2"/>
  <c r="B2153" i="2" l="1"/>
  <c r="C2154" i="2" s="1"/>
  <c r="B2154" i="2" l="1"/>
  <c r="C2155" i="2"/>
  <c r="B2155" i="2" l="1"/>
  <c r="C2156" i="2" s="1"/>
  <c r="B2156" i="2" l="1"/>
  <c r="C2157" i="2"/>
  <c r="B2157" i="2" l="1"/>
  <c r="C2158" i="2" s="1"/>
  <c r="B2158" i="2" l="1"/>
  <c r="C2159" i="2"/>
  <c r="B2159" i="2" l="1"/>
  <c r="C2160" i="2" s="1"/>
  <c r="B2160" i="2" l="1"/>
  <c r="C2161" i="2"/>
  <c r="B2161" i="2" l="1"/>
  <c r="C2162" i="2" s="1"/>
  <c r="B2162" i="2" l="1"/>
  <c r="C2163" i="2"/>
  <c r="B2163" i="2" l="1"/>
  <c r="C2164" i="2" s="1"/>
  <c r="B2164" i="2" l="1"/>
  <c r="C2165" i="2"/>
  <c r="B2165" i="2" l="1"/>
  <c r="C2166" i="2" s="1"/>
  <c r="B2166" i="2" l="1"/>
  <c r="C2167" i="2"/>
  <c r="B2167" i="2" l="1"/>
  <c r="C2168" i="2" s="1"/>
  <c r="B2168" i="2" l="1"/>
  <c r="C2169" i="2"/>
  <c r="B2169" i="2" l="1"/>
  <c r="C2170" i="2" s="1"/>
  <c r="B2170" i="2" l="1"/>
  <c r="C2171" i="2"/>
  <c r="B2171" i="2" l="1"/>
  <c r="C2172" i="2" s="1"/>
  <c r="B2172" i="2" l="1"/>
  <c r="C2173" i="2"/>
  <c r="B2173" i="2" l="1"/>
  <c r="C2174" i="2" s="1"/>
  <c r="B2174" i="2" l="1"/>
  <c r="C2175" i="2"/>
  <c r="B2175" i="2" l="1"/>
  <c r="C2176" i="2" s="1"/>
  <c r="B2176" i="2" l="1"/>
  <c r="C2177" i="2" s="1"/>
  <c r="B2177" i="2" l="1"/>
  <c r="C2178" i="2" s="1"/>
  <c r="B2178" i="2" l="1"/>
  <c r="C2179" i="2" s="1"/>
  <c r="B2179" i="2" l="1"/>
  <c r="C2180" i="2" s="1"/>
  <c r="B2180" i="2" l="1"/>
  <c r="C2181" i="2" s="1"/>
  <c r="B2181" i="2" l="1"/>
  <c r="C2182" i="2" s="1"/>
  <c r="B2182" i="2" l="1"/>
  <c r="C2183" i="2" s="1"/>
  <c r="B2183" i="2" l="1"/>
  <c r="C2184" i="2" s="1"/>
  <c r="B2184" i="2" l="1"/>
  <c r="C2185" i="2" s="1"/>
  <c r="B2185" i="2" l="1"/>
  <c r="C2186" i="2" s="1"/>
  <c r="B2186" i="2" l="1"/>
  <c r="C2187" i="2" s="1"/>
  <c r="B2187" i="2" l="1"/>
  <c r="C2188" i="2" s="1"/>
  <c r="B2188" i="2" l="1"/>
  <c r="C2189" i="2" s="1"/>
  <c r="B2189" i="2" l="1"/>
  <c r="C2190" i="2" s="1"/>
  <c r="B2190" i="2" l="1"/>
  <c r="C2191" i="2"/>
  <c r="B2191" i="2" l="1"/>
  <c r="C2192" i="2" s="1"/>
  <c r="B2192" i="2" l="1"/>
  <c r="C2193" i="2" s="1"/>
  <c r="B2193" i="2" l="1"/>
  <c r="C2194" i="2" s="1"/>
  <c r="B2194" i="2" l="1"/>
  <c r="C2195" i="2"/>
  <c r="B2195" i="2" l="1"/>
  <c r="C2196" i="2" s="1"/>
  <c r="B2196" i="2" l="1"/>
  <c r="C2197" i="2" s="1"/>
  <c r="B2197" i="2" l="1"/>
  <c r="C2198" i="2" s="1"/>
  <c r="B2198" i="2" l="1"/>
  <c r="C2199" i="2"/>
  <c r="B2199" i="2" l="1"/>
  <c r="C2200" i="2" s="1"/>
  <c r="B2200" i="2" l="1"/>
  <c r="C2201" i="2" s="1"/>
  <c r="B2201" i="2" l="1"/>
  <c r="C2202" i="2" s="1"/>
  <c r="B2202" i="2" l="1"/>
  <c r="C2203" i="2"/>
  <c r="B2203" i="2" l="1"/>
  <c r="C2204" i="2" s="1"/>
  <c r="B2204" i="2" l="1"/>
  <c r="C2205" i="2" s="1"/>
  <c r="B2205" i="2" l="1"/>
  <c r="C2206" i="2" s="1"/>
  <c r="B2206" i="2" l="1"/>
  <c r="C2207" i="2" s="1"/>
  <c r="B2207" i="2" l="1"/>
  <c r="C2208" i="2" s="1"/>
  <c r="B2208" i="2" l="1"/>
  <c r="C2209" i="2"/>
  <c r="B2209" i="2" l="1"/>
  <c r="C2210" i="2" s="1"/>
  <c r="B2210" i="2" l="1"/>
  <c r="C2211" i="2"/>
  <c r="B2211" i="2" l="1"/>
  <c r="C2212" i="2" s="1"/>
  <c r="B2212" i="2" l="1"/>
  <c r="C2213" i="2" s="1"/>
  <c r="B2213" i="2" l="1"/>
  <c r="C2214" i="2" s="1"/>
  <c r="B2214" i="2" l="1"/>
  <c r="C2215" i="2" s="1"/>
  <c r="B2215" i="2" l="1"/>
  <c r="C2216" i="2" s="1"/>
  <c r="B2216" i="2" l="1"/>
  <c r="C2217" i="2"/>
  <c r="B2217" i="2" l="1"/>
  <c r="C2218" i="2" s="1"/>
  <c r="B2218" i="2" l="1"/>
  <c r="C2219" i="2"/>
  <c r="B2219" i="2" l="1"/>
  <c r="C2220" i="2" s="1"/>
  <c r="B2220" i="2" l="1"/>
  <c r="C2221" i="2"/>
  <c r="B2221" i="2" l="1"/>
  <c r="C2222" i="2" s="1"/>
  <c r="B2222" i="2" l="1"/>
  <c r="C2223" i="2"/>
  <c r="B2223" i="2" l="1"/>
  <c r="C2224" i="2" s="1"/>
  <c r="B2224" i="2" l="1"/>
  <c r="C2225" i="2"/>
  <c r="B2225" i="2" l="1"/>
  <c r="C2226" i="2" s="1"/>
  <c r="B2226" i="2" l="1"/>
  <c r="C2227" i="2"/>
  <c r="B2227" i="2" l="1"/>
  <c r="C2228" i="2" s="1"/>
  <c r="B2228" i="2" l="1"/>
  <c r="C2229" i="2"/>
  <c r="B2229" i="2" l="1"/>
  <c r="C2230" i="2" s="1"/>
  <c r="B2230" i="2" l="1"/>
  <c r="C2231" i="2"/>
  <c r="B2231" i="2" l="1"/>
  <c r="C2232" i="2" s="1"/>
  <c r="B2232" i="2" l="1"/>
  <c r="C2233" i="2"/>
  <c r="B2233" i="2" l="1"/>
  <c r="C2234" i="2" s="1"/>
  <c r="B2234" i="2" l="1"/>
  <c r="C2235" i="2"/>
  <c r="B2235" i="2" l="1"/>
  <c r="C2236" i="2" s="1"/>
  <c r="B2236" i="2" l="1"/>
  <c r="C2237" i="2"/>
  <c r="B2237" i="2" l="1"/>
  <c r="C2238" i="2" s="1"/>
  <c r="B2238" i="2" l="1"/>
  <c r="C2239" i="2"/>
  <c r="B2239" i="2" l="1"/>
  <c r="C2240" i="2" s="1"/>
  <c r="B2240" i="2" l="1"/>
  <c r="C2241" i="2"/>
  <c r="B2241" i="2" l="1"/>
  <c r="C2242" i="2" s="1"/>
  <c r="B2242" i="2" l="1"/>
  <c r="C2243" i="2"/>
  <c r="B2243" i="2" l="1"/>
  <c r="C2244" i="2" s="1"/>
  <c r="B2244" i="2" l="1"/>
  <c r="C2245" i="2"/>
  <c r="B2245" i="2" l="1"/>
  <c r="C2246" i="2" s="1"/>
  <c r="B2246" i="2" l="1"/>
  <c r="C2247" i="2"/>
  <c r="B2247" i="2" l="1"/>
  <c r="C2248" i="2" s="1"/>
  <c r="B2248" i="2" l="1"/>
  <c r="C2249" i="2" s="1"/>
  <c r="B2249" i="2" l="1"/>
  <c r="C2250" i="2" s="1"/>
  <c r="B2250" i="2" l="1"/>
  <c r="C2251" i="2"/>
  <c r="B2251" i="2" l="1"/>
  <c r="C2252" i="2" s="1"/>
  <c r="B2252" i="2" l="1"/>
  <c r="C2253" i="2"/>
  <c r="B2253" i="2" l="1"/>
  <c r="C2254" i="2" s="1"/>
  <c r="B2254" i="2" l="1"/>
  <c r="C2255" i="2"/>
  <c r="B2255" i="2" l="1"/>
  <c r="C2256" i="2" s="1"/>
  <c r="B2256" i="2" l="1"/>
  <c r="C2257" i="2"/>
  <c r="B2257" i="2" l="1"/>
  <c r="C2258" i="2" s="1"/>
  <c r="B2258" i="2" l="1"/>
  <c r="C2259" i="2"/>
  <c r="B2259" i="2" l="1"/>
  <c r="C2260" i="2" s="1"/>
  <c r="B2260" i="2" l="1"/>
  <c r="C2261" i="2"/>
  <c r="B2261" i="2" l="1"/>
  <c r="C2262" i="2" s="1"/>
  <c r="B2262" i="2" l="1"/>
  <c r="C2263" i="2"/>
  <c r="B2263" i="2" l="1"/>
  <c r="C2264" i="2" s="1"/>
  <c r="B2264" i="2" l="1"/>
  <c r="C2265" i="2"/>
  <c r="B2265" i="2" l="1"/>
  <c r="C2266" i="2" s="1"/>
  <c r="B2266" i="2" l="1"/>
  <c r="C2267" i="2"/>
  <c r="B2267" i="2" l="1"/>
  <c r="C2268" i="2" s="1"/>
  <c r="B2268" i="2" l="1"/>
  <c r="C2269" i="2"/>
  <c r="B2269" i="2" l="1"/>
  <c r="C2270" i="2" s="1"/>
  <c r="B2270" i="2" l="1"/>
  <c r="C2271" i="2"/>
  <c r="B2271" i="2" l="1"/>
  <c r="C2272" i="2" s="1"/>
  <c r="B2272" i="2" l="1"/>
  <c r="C2273" i="2"/>
  <c r="B2273" i="2" l="1"/>
  <c r="C2274" i="2" s="1"/>
  <c r="B2274" i="2" l="1"/>
  <c r="C2275" i="2"/>
  <c r="B2275" i="2" l="1"/>
  <c r="C2276" i="2" s="1"/>
  <c r="B2276" i="2" l="1"/>
  <c r="C2277" i="2"/>
  <c r="B2277" i="2" l="1"/>
  <c r="C2278" i="2" s="1"/>
  <c r="B2278" i="2" l="1"/>
  <c r="C2279" i="2" s="1"/>
  <c r="B2279" i="2" l="1"/>
  <c r="C2280" i="2" s="1"/>
  <c r="B2280" i="2" l="1"/>
  <c r="C2281" i="2"/>
  <c r="B2281" i="2" l="1"/>
  <c r="C2282" i="2" s="1"/>
  <c r="B2282" i="2" l="1"/>
  <c r="C2283" i="2"/>
  <c r="B2283" i="2" l="1"/>
  <c r="C2284" i="2" s="1"/>
  <c r="B2284" i="2" l="1"/>
  <c r="C2285" i="2"/>
  <c r="B2285" i="2" l="1"/>
  <c r="C2286" i="2" s="1"/>
  <c r="B2286" i="2" l="1"/>
  <c r="C2287" i="2"/>
  <c r="B2287" i="2" l="1"/>
  <c r="C2288" i="2" s="1"/>
  <c r="B2288" i="2" l="1"/>
  <c r="C2289" i="2" s="1"/>
  <c r="B2289" i="2" l="1"/>
  <c r="C2290" i="2" s="1"/>
  <c r="B2290" i="2" l="1"/>
  <c r="C2291" i="2"/>
  <c r="B2291" i="2" l="1"/>
  <c r="C2292" i="2" s="1"/>
  <c r="B2292" i="2" l="1"/>
  <c r="C2293" i="2"/>
  <c r="B2293" i="2" l="1"/>
  <c r="C2294" i="2" s="1"/>
  <c r="B2294" i="2" l="1"/>
  <c r="C2295" i="2"/>
  <c r="B2295" i="2" l="1"/>
  <c r="C2296" i="2" s="1"/>
  <c r="B2296" i="2" l="1"/>
  <c r="C2297" i="2"/>
  <c r="B2297" i="2" l="1"/>
  <c r="C2298" i="2" s="1"/>
  <c r="B2298" i="2" l="1"/>
  <c r="C2299" i="2"/>
  <c r="B2299" i="2" l="1"/>
  <c r="C2300" i="2" s="1"/>
  <c r="B2300" i="2" l="1"/>
  <c r="C2301" i="2"/>
  <c r="B2301" i="2" l="1"/>
  <c r="C2302" i="2" s="1"/>
  <c r="B2302" i="2" l="1"/>
  <c r="C2303" i="2"/>
  <c r="B2303" i="2" l="1"/>
  <c r="C2304" i="2" s="1"/>
  <c r="B2304" i="2" l="1"/>
  <c r="C2305" i="2" s="1"/>
  <c r="B2305" i="2" l="1"/>
  <c r="C2306" i="2" s="1"/>
  <c r="B2306" i="2" l="1"/>
  <c r="C2307" i="2"/>
  <c r="B2307" i="2" l="1"/>
  <c r="C2308" i="2" s="1"/>
  <c r="B2308" i="2" l="1"/>
  <c r="C2309" i="2"/>
  <c r="B2309" i="2" l="1"/>
  <c r="C2310" i="2" s="1"/>
  <c r="B2310" i="2" l="1"/>
  <c r="C2311" i="2"/>
  <c r="B2311" i="2" l="1"/>
  <c r="C2312" i="2" s="1"/>
  <c r="B2312" i="2" l="1"/>
  <c r="C2313" i="2"/>
  <c r="B2313" i="2" l="1"/>
  <c r="C2314" i="2" s="1"/>
  <c r="B2314" i="2" l="1"/>
  <c r="C2315" i="2"/>
  <c r="B2315" i="2" l="1"/>
  <c r="C2316" i="2" s="1"/>
  <c r="B2316" i="2" l="1"/>
  <c r="C2317" i="2"/>
  <c r="B2317" i="2" l="1"/>
  <c r="C2318" i="2" s="1"/>
  <c r="B2318" i="2" l="1"/>
  <c r="C2319" i="2"/>
  <c r="B2319" i="2" l="1"/>
  <c r="C2320" i="2" s="1"/>
  <c r="B2320" i="2" l="1"/>
  <c r="C2321" i="2"/>
  <c r="B2321" i="2" l="1"/>
  <c r="C2322" i="2" s="1"/>
  <c r="B2322" i="2" l="1"/>
  <c r="C2323" i="2"/>
  <c r="B2323" i="2" l="1"/>
  <c r="C2324" i="2" s="1"/>
  <c r="B2324" i="2" l="1"/>
  <c r="C2325" i="2"/>
  <c r="B2325" i="2" l="1"/>
  <c r="C2326" i="2" s="1"/>
  <c r="B2326" i="2" l="1"/>
  <c r="C2327" i="2"/>
  <c r="B2327" i="2" l="1"/>
  <c r="C2328" i="2" s="1"/>
  <c r="B2328" i="2" l="1"/>
  <c r="C2329" i="2"/>
  <c r="B2329" i="2" l="1"/>
  <c r="C2330" i="2" s="1"/>
  <c r="B2330" i="2" l="1"/>
  <c r="C2331" i="2" s="1"/>
  <c r="B2331" i="2" l="1"/>
  <c r="C2332" i="2" s="1"/>
  <c r="B2332" i="2" l="1"/>
  <c r="C2333" i="2"/>
  <c r="B2333" i="2" l="1"/>
  <c r="C2334" i="2" s="1"/>
  <c r="B2334" i="2" l="1"/>
  <c r="C2335" i="2"/>
  <c r="B2335" i="2" l="1"/>
  <c r="C2336" i="2" s="1"/>
  <c r="B2336" i="2" l="1"/>
  <c r="C2337" i="2"/>
  <c r="B2337" i="2" l="1"/>
  <c r="C2338" i="2" s="1"/>
  <c r="B2338" i="2" l="1"/>
  <c r="C2339" i="2" s="1"/>
  <c r="B2339" i="2" l="1"/>
  <c r="C2340" i="2" s="1"/>
  <c r="B2340" i="2" l="1"/>
  <c r="C2341" i="2"/>
  <c r="B2341" i="2" l="1"/>
  <c r="C2342" i="2" s="1"/>
  <c r="B2342" i="2" l="1"/>
  <c r="C2343" i="2"/>
  <c r="B2343" i="2" l="1"/>
  <c r="C2344" i="2" s="1"/>
  <c r="B2344" i="2" l="1"/>
  <c r="C2345" i="2"/>
  <c r="B2345" i="2" l="1"/>
  <c r="C2346" i="2" s="1"/>
  <c r="B2346" i="2" l="1"/>
  <c r="C2347" i="2"/>
  <c r="B2347" i="2" l="1"/>
  <c r="C2348" i="2" s="1"/>
  <c r="B2348" i="2" l="1"/>
  <c r="C2349" i="2"/>
  <c r="B2349" i="2" l="1"/>
  <c r="C2350" i="2" s="1"/>
  <c r="B2350" i="2" l="1"/>
  <c r="C2351" i="2"/>
  <c r="B2351" i="2" l="1"/>
  <c r="C2352" i="2" s="1"/>
  <c r="B2352" i="2" l="1"/>
  <c r="C2353" i="2" s="1"/>
  <c r="B2353" i="2" l="1"/>
  <c r="C2354" i="2" s="1"/>
  <c r="B2354" i="2" l="1"/>
  <c r="C2355" i="2"/>
  <c r="B2355" i="2" l="1"/>
  <c r="C2356" i="2" s="1"/>
  <c r="B2356" i="2" l="1"/>
  <c r="C2357" i="2"/>
  <c r="B2357" i="2" l="1"/>
  <c r="C2358" i="2" s="1"/>
  <c r="B2358" i="2" l="1"/>
  <c r="C2359" i="2"/>
  <c r="B2359" i="2" l="1"/>
  <c r="C2360" i="2" s="1"/>
  <c r="B2360" i="2" l="1"/>
  <c r="C2361" i="2"/>
  <c r="B2361" i="2" l="1"/>
  <c r="C2362" i="2" s="1"/>
  <c r="B2362" i="2" l="1"/>
  <c r="C2363" i="2"/>
  <c r="B2363" i="2" l="1"/>
  <c r="C2364" i="2" s="1"/>
  <c r="B2364" i="2" l="1"/>
  <c r="C2365" i="2"/>
  <c r="B2365" i="2" l="1"/>
  <c r="C2366" i="2" s="1"/>
  <c r="B2366" i="2" l="1"/>
  <c r="C2367" i="2"/>
  <c r="B2367" i="2" l="1"/>
  <c r="C2368" i="2" s="1"/>
  <c r="B2368" i="2" l="1"/>
  <c r="C2369" i="2"/>
  <c r="B2369" i="2" l="1"/>
  <c r="C2370" i="2" s="1"/>
  <c r="B2370" i="2" l="1"/>
  <c r="C2371" i="2"/>
  <c r="B2371" i="2" l="1"/>
  <c r="C2372" i="2" s="1"/>
  <c r="B2372" i="2" l="1"/>
  <c r="C2373" i="2"/>
  <c r="B2373" i="2" l="1"/>
  <c r="C2374" i="2" s="1"/>
  <c r="B2374" i="2" l="1"/>
  <c r="C2375" i="2"/>
  <c r="B2375" i="2" l="1"/>
  <c r="C2376" i="2" s="1"/>
  <c r="B2376" i="2" l="1"/>
  <c r="C2377" i="2"/>
  <c r="B2377" i="2" l="1"/>
  <c r="C2378" i="2" s="1"/>
  <c r="B2378" i="2" l="1"/>
  <c r="C2379" i="2"/>
  <c r="B2379" i="2" l="1"/>
  <c r="C2380" i="2" s="1"/>
  <c r="B2380" i="2" l="1"/>
  <c r="C2381" i="2"/>
  <c r="B2381" i="2" l="1"/>
  <c r="C2382" i="2" s="1"/>
  <c r="B2382" i="2" l="1"/>
  <c r="C2383" i="2"/>
  <c r="B2383" i="2" l="1"/>
  <c r="C2384" i="2" s="1"/>
  <c r="B2384" i="2" l="1"/>
  <c r="C2385" i="2"/>
  <c r="B2385" i="2" l="1"/>
  <c r="C2386" i="2" s="1"/>
  <c r="B2386" i="2" l="1"/>
  <c r="C2387" i="2"/>
  <c r="B2387" i="2" l="1"/>
  <c r="C2388" i="2" s="1"/>
  <c r="B2388" i="2" l="1"/>
  <c r="C2389" i="2"/>
  <c r="B2389" i="2" l="1"/>
  <c r="C2390" i="2" s="1"/>
  <c r="B2390" i="2" l="1"/>
  <c r="C2391" i="2"/>
  <c r="B2391" i="2" l="1"/>
  <c r="C2392" i="2" s="1"/>
  <c r="B2392" i="2" l="1"/>
  <c r="C2393" i="2" s="1"/>
  <c r="B2393" i="2" l="1"/>
  <c r="C2394" i="2" s="1"/>
  <c r="B2394" i="2" l="1"/>
  <c r="C2395" i="2"/>
  <c r="B2395" i="2" l="1"/>
  <c r="C2396" i="2" s="1"/>
  <c r="B2396" i="2" l="1"/>
  <c r="C2397" i="2"/>
  <c r="B2397" i="2" l="1"/>
  <c r="C2398" i="2" s="1"/>
  <c r="B2398" i="2" l="1"/>
  <c r="C2399" i="2"/>
  <c r="B2399" i="2" l="1"/>
  <c r="C2400" i="2" s="1"/>
  <c r="B2400" i="2" l="1"/>
  <c r="C2401" i="2"/>
  <c r="B2401" i="2" l="1"/>
  <c r="C2402" i="2" s="1"/>
  <c r="B2402" i="2" l="1"/>
  <c r="C2403" i="2"/>
  <c r="B2403" i="2" l="1"/>
  <c r="C2404" i="2" s="1"/>
  <c r="B2404" i="2" l="1"/>
  <c r="C2405" i="2"/>
  <c r="B2405" i="2" l="1"/>
  <c r="C2406" i="2" s="1"/>
  <c r="B2406" i="2" l="1"/>
  <c r="C2407" i="2"/>
  <c r="B2407" i="2" l="1"/>
  <c r="C2408" i="2" s="1"/>
  <c r="B2408" i="2" l="1"/>
  <c r="C2409" i="2"/>
  <c r="B2409" i="2" l="1"/>
  <c r="C2410" i="2" s="1"/>
  <c r="B2410" i="2" l="1"/>
  <c r="C2411" i="2"/>
  <c r="B2411" i="2" l="1"/>
  <c r="C2412" i="2" s="1"/>
  <c r="B2412" i="2" l="1"/>
  <c r="C2413" i="2"/>
  <c r="B2413" i="2" l="1"/>
  <c r="C2414" i="2" s="1"/>
  <c r="B2414" i="2" l="1"/>
  <c r="C2415" i="2"/>
  <c r="B2415" i="2" l="1"/>
  <c r="C2416" i="2" s="1"/>
  <c r="B2416" i="2" l="1"/>
  <c r="C2417" i="2" s="1"/>
  <c r="B2417" i="2" l="1"/>
  <c r="C2418" i="2" s="1"/>
  <c r="B2418" i="2" l="1"/>
  <c r="C2419" i="2"/>
  <c r="B2419" i="2" l="1"/>
  <c r="C2420" i="2" s="1"/>
  <c r="B2420" i="2" l="1"/>
  <c r="C2421" i="2"/>
  <c r="B2421" i="2" l="1"/>
  <c r="C2422" i="2" s="1"/>
  <c r="B2422" i="2" l="1"/>
  <c r="C2423" i="2"/>
  <c r="B2423" i="2" l="1"/>
  <c r="C2424" i="2" s="1"/>
  <c r="B2424" i="2" l="1"/>
  <c r="C2425" i="2" s="1"/>
  <c r="B2425" i="2" l="1"/>
  <c r="C2426" i="2" s="1"/>
  <c r="B2426" i="2" l="1"/>
  <c r="C2427" i="2"/>
  <c r="B2427" i="2" l="1"/>
  <c r="C2428" i="2" s="1"/>
  <c r="B2428" i="2" l="1"/>
  <c r="C2429" i="2"/>
  <c r="B2429" i="2" l="1"/>
  <c r="C2430" i="2" s="1"/>
  <c r="B2430" i="2" l="1"/>
  <c r="C2431" i="2" s="1"/>
  <c r="B2431" i="2" l="1"/>
  <c r="C2432" i="2" s="1"/>
  <c r="B2432" i="2" l="1"/>
  <c r="C2433" i="2" s="1"/>
  <c r="B2433" i="2" l="1"/>
  <c r="C2434" i="2" s="1"/>
  <c r="B2434" i="2" l="1"/>
  <c r="C2435" i="2"/>
  <c r="B2435" i="2" l="1"/>
  <c r="C2436" i="2" s="1"/>
  <c r="B2436" i="2" l="1"/>
  <c r="C2437" i="2"/>
  <c r="B2437" i="2" l="1"/>
  <c r="C2438" i="2" s="1"/>
  <c r="B2438" i="2" l="1"/>
  <c r="C2439" i="2"/>
  <c r="B2439" i="2" l="1"/>
  <c r="C2440" i="2" s="1"/>
  <c r="B2440" i="2" l="1"/>
  <c r="C2441" i="2"/>
  <c r="B2441" i="2" l="1"/>
  <c r="C2442" i="2" s="1"/>
  <c r="B2442" i="2" l="1"/>
  <c r="C2443" i="2"/>
  <c r="B2443" i="2" l="1"/>
  <c r="C2444" i="2" s="1"/>
  <c r="B2444" i="2" l="1"/>
  <c r="C2445" i="2"/>
  <c r="B2445" i="2" l="1"/>
  <c r="C2446" i="2" s="1"/>
  <c r="B2446" i="2" l="1"/>
  <c r="C2447" i="2"/>
  <c r="B2447" i="2" l="1"/>
  <c r="C2448" i="2" s="1"/>
  <c r="B2448" i="2" l="1"/>
  <c r="C2449" i="2"/>
  <c r="B2449" i="2" l="1"/>
  <c r="C2450" i="2" s="1"/>
  <c r="B2450" i="2" l="1"/>
  <c r="C2451" i="2"/>
  <c r="B2451" i="2" l="1"/>
  <c r="C2452" i="2" s="1"/>
  <c r="B2452" i="2" l="1"/>
  <c r="C2453" i="2"/>
  <c r="B2453" i="2" l="1"/>
  <c r="C2454" i="2" s="1"/>
  <c r="B2454" i="2" l="1"/>
  <c r="C2455" i="2"/>
  <c r="B2455" i="2" l="1"/>
  <c r="C2456" i="2" s="1"/>
  <c r="B2456" i="2" l="1"/>
  <c r="C2457" i="2"/>
  <c r="B2457" i="2" l="1"/>
  <c r="C2458" i="2" s="1"/>
  <c r="B2458" i="2" l="1"/>
  <c r="C2459" i="2"/>
  <c r="B2459" i="2" l="1"/>
  <c r="C2460" i="2" s="1"/>
  <c r="B2460" i="2" l="1"/>
  <c r="C2461" i="2"/>
  <c r="B2461" i="2" l="1"/>
  <c r="C2462" i="2" s="1"/>
  <c r="B2462" i="2" l="1"/>
  <c r="C2463" i="2"/>
  <c r="B2463" i="2" l="1"/>
  <c r="C2464" i="2" s="1"/>
  <c r="B2464" i="2" l="1"/>
  <c r="C2465" i="2"/>
  <c r="B2465" i="2" l="1"/>
  <c r="C2466" i="2" s="1"/>
  <c r="B2466" i="2" l="1"/>
  <c r="C2467" i="2"/>
  <c r="B2467" i="2" l="1"/>
  <c r="C2468" i="2" s="1"/>
  <c r="B2468" i="2" l="1"/>
  <c r="C2469" i="2"/>
  <c r="B2469" i="2" l="1"/>
  <c r="C2470" i="2" s="1"/>
  <c r="B2470" i="2" l="1"/>
  <c r="C2471" i="2"/>
  <c r="B2471" i="2" l="1"/>
  <c r="C2472" i="2" s="1"/>
  <c r="B2472" i="2" l="1"/>
  <c r="C2473" i="2"/>
  <c r="B2473" i="2" l="1"/>
  <c r="C2474" i="2" s="1"/>
  <c r="B2474" i="2" l="1"/>
  <c r="C2475" i="2"/>
  <c r="B2475" i="2" l="1"/>
  <c r="C2476" i="2" s="1"/>
  <c r="B2476" i="2" l="1"/>
  <c r="C2477" i="2"/>
  <c r="B2477" i="2" l="1"/>
  <c r="C2478" i="2" s="1"/>
  <c r="B2478" i="2" l="1"/>
  <c r="C2479" i="2"/>
  <c r="B2479" i="2" l="1"/>
  <c r="C2480" i="2" s="1"/>
  <c r="B2480" i="2" l="1"/>
  <c r="C2481" i="2"/>
  <c r="B2481" i="2" l="1"/>
  <c r="C2482" i="2" s="1"/>
  <c r="B2482" i="2" l="1"/>
  <c r="C2483" i="2" s="1"/>
  <c r="B2483" i="2" l="1"/>
  <c r="C2484" i="2" s="1"/>
  <c r="B2484" i="2" l="1"/>
  <c r="C2485" i="2" s="1"/>
  <c r="B2485" i="2" l="1"/>
  <c r="C2486" i="2" s="1"/>
  <c r="B2486" i="2" l="1"/>
  <c r="C2487" i="2" s="1"/>
  <c r="B2487" i="2" l="1"/>
  <c r="C2488" i="2"/>
  <c r="B2488" i="2" l="1"/>
  <c r="C2489" i="2" s="1"/>
  <c r="B2489" i="2" l="1"/>
  <c r="C2490" i="2" s="1"/>
  <c r="B2490" i="2" l="1"/>
  <c r="C2491" i="2" s="1"/>
  <c r="B2491" i="2" l="1"/>
  <c r="C2492" i="2"/>
  <c r="B2492" i="2" l="1"/>
  <c r="C2493" i="2" s="1"/>
  <c r="B2493" i="2" l="1"/>
  <c r="C2494" i="2"/>
  <c r="B2494" i="2" l="1"/>
  <c r="C2495" i="2" s="1"/>
  <c r="B2495" i="2" l="1"/>
  <c r="C2496" i="2"/>
  <c r="B2496" i="2" l="1"/>
  <c r="C2497" i="2" s="1"/>
  <c r="B2497" i="2" l="1"/>
  <c r="C2498" i="2"/>
  <c r="B2498" i="2" l="1"/>
  <c r="C2499" i="2" s="1"/>
  <c r="B2499" i="2" l="1"/>
  <c r="C2500" i="2"/>
  <c r="B2500" i="2" l="1"/>
  <c r="C2501" i="2" s="1"/>
  <c r="B2501" i="2" l="1"/>
  <c r="C2502" i="2"/>
  <c r="B2502" i="2" l="1"/>
  <c r="C2503" i="2" s="1"/>
  <c r="B2503" i="2" l="1"/>
  <c r="C2504" i="2"/>
  <c r="B2504" i="2" l="1"/>
  <c r="C2505" i="2" s="1"/>
  <c r="B2505" i="2" l="1"/>
  <c r="C2506" i="2"/>
  <c r="B2506" i="2" l="1"/>
  <c r="C2507" i="2" s="1"/>
  <c r="B2507" i="2" l="1"/>
  <c r="C2508" i="2"/>
  <c r="B2508" i="2" l="1"/>
  <c r="C2509" i="2" s="1"/>
  <c r="B2509" i="2" l="1"/>
  <c r="C2510" i="2"/>
  <c r="B2510" i="2" l="1"/>
  <c r="C2511" i="2" s="1"/>
  <c r="B2511" i="2" l="1"/>
  <c r="C2512" i="2"/>
  <c r="B2512" i="2" l="1"/>
  <c r="C2513" i="2" s="1"/>
  <c r="B2513" i="2" l="1"/>
  <c r="C2514" i="2"/>
  <c r="B2514" i="2" l="1"/>
  <c r="C2515" i="2" s="1"/>
  <c r="B2515" i="2" l="1"/>
  <c r="C2516" i="2"/>
  <c r="B2516" i="2" l="1"/>
  <c r="C2517" i="2" s="1"/>
  <c r="B2517" i="2" l="1"/>
  <c r="C2518" i="2"/>
  <c r="B2518" i="2" l="1"/>
  <c r="C2519" i="2" s="1"/>
  <c r="B2519" i="2" l="1"/>
  <c r="C2520" i="2" s="1"/>
  <c r="B2520" i="2" l="1"/>
  <c r="C2521" i="2" s="1"/>
  <c r="B2521" i="2" l="1"/>
  <c r="C2522" i="2"/>
  <c r="B2522" i="2" l="1"/>
  <c r="C2523" i="2" s="1"/>
  <c r="B2523" i="2" l="1"/>
  <c r="C2524" i="2"/>
  <c r="B2524" i="2" l="1"/>
  <c r="C2525" i="2" s="1"/>
  <c r="B2525" i="2" l="1"/>
  <c r="C2526" i="2"/>
  <c r="B2526" i="2" l="1"/>
  <c r="C2527" i="2" s="1"/>
  <c r="B2527" i="2" l="1"/>
  <c r="C2528" i="2"/>
  <c r="B2528" i="2" l="1"/>
  <c r="C2529" i="2" s="1"/>
  <c r="B2529" i="2" l="1"/>
  <c r="C2530" i="2"/>
  <c r="B2530" i="2" l="1"/>
  <c r="C2531" i="2" s="1"/>
  <c r="B2531" i="2" l="1"/>
  <c r="C2532" i="2"/>
  <c r="B2532" i="2" l="1"/>
  <c r="C2533" i="2" s="1"/>
  <c r="B2533" i="2" l="1"/>
  <c r="C2534" i="2"/>
  <c r="B2534" i="2" l="1"/>
  <c r="C2535" i="2" s="1"/>
  <c r="B2535" i="2" l="1"/>
  <c r="C2536" i="2"/>
  <c r="B2536" i="2" l="1"/>
  <c r="C2537" i="2" s="1"/>
  <c r="B2537" i="2" l="1"/>
  <c r="C2538" i="2"/>
  <c r="B2538" i="2" l="1"/>
  <c r="C2539" i="2" s="1"/>
  <c r="B2539" i="2" l="1"/>
  <c r="C2540" i="2"/>
  <c r="B2540" i="2" l="1"/>
  <c r="C2541" i="2" s="1"/>
  <c r="B2541" i="2" l="1"/>
  <c r="C2542" i="2"/>
  <c r="B2542" i="2" l="1"/>
  <c r="C2543" i="2" s="1"/>
  <c r="B2543" i="2" l="1"/>
  <c r="C2544" i="2"/>
  <c r="B2544" i="2" l="1"/>
  <c r="C2545" i="2" s="1"/>
  <c r="B2545" i="2" l="1"/>
  <c r="C2546" i="2"/>
  <c r="B2546" i="2" l="1"/>
  <c r="C2547" i="2" s="1"/>
  <c r="B2547" i="2" l="1"/>
  <c r="C2548" i="2"/>
  <c r="B2548" i="2" l="1"/>
  <c r="C2549" i="2" s="1"/>
  <c r="B2549" i="2" l="1"/>
  <c r="C2550" i="2" s="1"/>
  <c r="B2550" i="2" l="1"/>
  <c r="C2551" i="2" s="1"/>
  <c r="B2551" i="2" l="1"/>
  <c r="C2552" i="2"/>
  <c r="B2552" i="2" l="1"/>
  <c r="C2553" i="2" s="1"/>
  <c r="B2553" i="2" l="1"/>
  <c r="C2554" i="2"/>
  <c r="B2554" i="2" l="1"/>
  <c r="C2555" i="2" s="1"/>
  <c r="B2555" i="2" l="1"/>
  <c r="C2556" i="2"/>
  <c r="B2556" i="2" l="1"/>
  <c r="C2557" i="2" s="1"/>
  <c r="B2557" i="2" l="1"/>
  <c r="C2558" i="2"/>
  <c r="B2558" i="2" l="1"/>
  <c r="C2559" i="2" s="1"/>
  <c r="B2559" i="2" l="1"/>
  <c r="C2560" i="2"/>
  <c r="B2560" i="2" l="1"/>
  <c r="C2561" i="2" s="1"/>
  <c r="B2561" i="2" l="1"/>
  <c r="C2562" i="2"/>
  <c r="B2562" i="2" l="1"/>
  <c r="C2563" i="2" s="1"/>
  <c r="B2563" i="2" l="1"/>
  <c r="C2564" i="2"/>
  <c r="B2564" i="2" l="1"/>
  <c r="C2565" i="2" s="1"/>
  <c r="B2565" i="2" l="1"/>
  <c r="C2566" i="2" s="1"/>
  <c r="B2566" i="2" l="1"/>
  <c r="C2567" i="2" s="1"/>
  <c r="B2567" i="2" l="1"/>
  <c r="C2568" i="2"/>
  <c r="B2568" i="2" l="1"/>
  <c r="C2569" i="2" s="1"/>
  <c r="B2569" i="2" l="1"/>
  <c r="C2570" i="2"/>
  <c r="B2570" i="2" l="1"/>
  <c r="C2571" i="2" s="1"/>
  <c r="B2571" i="2" l="1"/>
  <c r="C2572" i="2"/>
  <c r="B2572" i="2" l="1"/>
  <c r="C2573" i="2" s="1"/>
  <c r="B2573" i="2" l="1"/>
  <c r="C2574" i="2" s="1"/>
  <c r="B2574" i="2" l="1"/>
  <c r="C2575" i="2" s="1"/>
  <c r="B2575" i="2" l="1"/>
  <c r="C2576" i="2"/>
  <c r="B2576" i="2" l="1"/>
  <c r="C2577" i="2" s="1"/>
  <c r="B2577" i="2" l="1"/>
  <c r="C2578" i="2"/>
  <c r="B2578" i="2" l="1"/>
  <c r="C2579" i="2" s="1"/>
  <c r="B2579" i="2" l="1"/>
  <c r="C2580" i="2"/>
  <c r="B2580" i="2" l="1"/>
  <c r="C2581" i="2" s="1"/>
  <c r="B2581" i="2" l="1"/>
  <c r="C2582" i="2"/>
  <c r="B2582" i="2" l="1"/>
  <c r="C2583" i="2" s="1"/>
  <c r="B2583" i="2" l="1"/>
  <c r="C2584" i="2"/>
  <c r="B2584" i="2" l="1"/>
  <c r="C2585" i="2" s="1"/>
  <c r="B2585" i="2" l="1"/>
  <c r="C2586" i="2"/>
  <c r="B2586" i="2" l="1"/>
  <c r="C2587" i="2" s="1"/>
  <c r="B2587" i="2" l="1"/>
  <c r="C2588" i="2"/>
  <c r="B2588" i="2" l="1"/>
  <c r="C2589" i="2" s="1"/>
  <c r="B2589" i="2" l="1"/>
  <c r="C2590" i="2"/>
  <c r="B2590" i="2" l="1"/>
  <c r="C2591" i="2" s="1"/>
  <c r="B2591" i="2" l="1"/>
  <c r="C2592" i="2"/>
  <c r="B2592" i="2" l="1"/>
  <c r="C2593" i="2" s="1"/>
  <c r="B2593" i="2" l="1"/>
  <c r="C2594" i="2"/>
  <c r="B2594" i="2" l="1"/>
  <c r="C2595" i="2" s="1"/>
  <c r="B2595" i="2" l="1"/>
  <c r="C2596" i="2" s="1"/>
  <c r="B2596" i="2" l="1"/>
  <c r="C2597" i="2" s="1"/>
  <c r="B2597" i="2" l="1"/>
  <c r="C2598" i="2"/>
  <c r="B2598" i="2" l="1"/>
  <c r="C2599" i="2" s="1"/>
  <c r="B2599" i="2" l="1"/>
  <c r="C2600" i="2"/>
  <c r="B2600" i="2" l="1"/>
  <c r="C2601" i="2" s="1"/>
  <c r="B2601" i="2" l="1"/>
  <c r="C2602" i="2"/>
  <c r="B2602" i="2" l="1"/>
  <c r="C2603" i="2" s="1"/>
  <c r="B2603" i="2" l="1"/>
  <c r="C2604" i="2" s="1"/>
  <c r="B2604" i="2" l="1"/>
  <c r="C2605" i="2" s="1"/>
  <c r="B2605" i="2" l="1"/>
  <c r="C2606" i="2" s="1"/>
  <c r="B2606" i="2" l="1"/>
  <c r="C2607" i="2" s="1"/>
  <c r="B2607" i="2" l="1"/>
  <c r="C2608" i="2" s="1"/>
  <c r="B2608" i="2" l="1"/>
  <c r="C2609" i="2" s="1"/>
  <c r="B2609" i="2" l="1"/>
  <c r="C2610" i="2" s="1"/>
  <c r="B2610" i="2" l="1"/>
  <c r="C2611" i="2" s="1"/>
  <c r="B2611" i="2" l="1"/>
  <c r="C2612" i="2"/>
  <c r="B2612" i="2" l="1"/>
  <c r="C2613" i="2" s="1"/>
  <c r="B2613" i="2" l="1"/>
  <c r="C2614" i="2"/>
  <c r="B2614" i="2" l="1"/>
  <c r="C2615" i="2" s="1"/>
  <c r="B2615" i="2" l="1"/>
  <c r="C2616" i="2"/>
  <c r="B2616" i="2" l="1"/>
  <c r="C2617" i="2" s="1"/>
  <c r="B2617" i="2" l="1"/>
  <c r="C2618" i="2"/>
  <c r="B2618" i="2" l="1"/>
  <c r="C2619" i="2" s="1"/>
  <c r="B2619" i="2" l="1"/>
  <c r="C2620" i="2"/>
  <c r="B2620" i="2" l="1"/>
  <c r="C2621" i="2" s="1"/>
  <c r="B2621" i="2" l="1"/>
  <c r="C2622" i="2"/>
  <c r="B2622" i="2" l="1"/>
  <c r="C2623" i="2" s="1"/>
  <c r="B2623" i="2" l="1"/>
  <c r="C2624" i="2"/>
  <c r="B2624" i="2" l="1"/>
  <c r="C2625" i="2" s="1"/>
  <c r="B2625" i="2" l="1"/>
  <c r="C2626" i="2"/>
  <c r="B2626" i="2" l="1"/>
  <c r="C2627" i="2" s="1"/>
  <c r="B2627" i="2" l="1"/>
  <c r="C2628" i="2" s="1"/>
  <c r="B2628" i="2" l="1"/>
  <c r="C2629" i="2" s="1"/>
  <c r="B2629" i="2" l="1"/>
  <c r="C2630" i="2"/>
  <c r="B2630" i="2" l="1"/>
  <c r="C2631" i="2" s="1"/>
  <c r="B2631" i="2" l="1"/>
  <c r="C2632" i="2"/>
  <c r="B2632" i="2" l="1"/>
  <c r="C2633" i="2" s="1"/>
  <c r="B2633" i="2" l="1"/>
  <c r="C2634" i="2"/>
  <c r="B2634" i="2" l="1"/>
  <c r="C2635" i="2" s="1"/>
  <c r="B2635" i="2" l="1"/>
  <c r="C2636" i="2"/>
  <c r="B2636" i="2" l="1"/>
  <c r="C2637" i="2" s="1"/>
  <c r="B2637" i="2" l="1"/>
  <c r="C2638" i="2"/>
  <c r="B2638" i="2" l="1"/>
  <c r="C2639" i="2" s="1"/>
  <c r="B2639" i="2" l="1"/>
  <c r="C2640" i="2" s="1"/>
  <c r="B2640" i="2" l="1"/>
  <c r="C2641" i="2" s="1"/>
  <c r="B2641" i="2" l="1"/>
  <c r="C2642" i="2"/>
  <c r="B2642" i="2" l="1"/>
  <c r="C2643" i="2" s="1"/>
  <c r="B2643" i="2" l="1"/>
  <c r="C2644" i="2"/>
  <c r="B2644" i="2" l="1"/>
  <c r="C2645" i="2" s="1"/>
  <c r="B2645" i="2" l="1"/>
  <c r="C2646" i="2" s="1"/>
  <c r="B2646" i="2" l="1"/>
  <c r="C2647" i="2" s="1"/>
  <c r="B2647" i="2" l="1"/>
  <c r="C2648" i="2"/>
  <c r="B2648" i="2" l="1"/>
  <c r="C2649" i="2" s="1"/>
  <c r="B2649" i="2" l="1"/>
  <c r="C2650" i="2" s="1"/>
  <c r="B2650" i="2" l="1"/>
  <c r="C2651" i="2" s="1"/>
  <c r="B2651" i="2" l="1"/>
  <c r="C2652" i="2" s="1"/>
  <c r="B2652" i="2" l="1"/>
  <c r="C2653" i="2" s="1"/>
  <c r="B2653" i="2" l="1"/>
  <c r="C2654" i="2"/>
  <c r="B2654" i="2" l="1"/>
  <c r="C2655" i="2" s="1"/>
  <c r="B2655" i="2" l="1"/>
  <c r="C2656" i="2" s="1"/>
  <c r="B2656" i="2" l="1"/>
  <c r="C2657" i="2" s="1"/>
  <c r="B2657" i="2" l="1"/>
  <c r="C2658" i="2"/>
  <c r="B2658" i="2" l="1"/>
  <c r="C2659" i="2" s="1"/>
  <c r="B2659" i="2" l="1"/>
  <c r="C2660" i="2" s="1"/>
  <c r="B2660" i="2" l="1"/>
  <c r="C2661" i="2" s="1"/>
  <c r="B2661" i="2" l="1"/>
  <c r="C2662" i="2"/>
  <c r="B2662" i="2" l="1"/>
  <c r="C2663" i="2" s="1"/>
  <c r="B2663" i="2" l="1"/>
  <c r="C2664" i="2"/>
  <c r="B2664" i="2" l="1"/>
  <c r="C2665" i="2" s="1"/>
  <c r="B2665" i="2" l="1"/>
  <c r="C2666" i="2"/>
  <c r="B2666" i="2" l="1"/>
  <c r="C2667" i="2" s="1"/>
  <c r="B2667" i="2" l="1"/>
  <c r="C2668" i="2"/>
  <c r="B2668" i="2" l="1"/>
  <c r="C2669" i="2" s="1"/>
  <c r="B2669" i="2" l="1"/>
  <c r="C2670" i="2" s="1"/>
  <c r="B2670" i="2" l="1"/>
  <c r="C2671" i="2" s="1"/>
  <c r="B2671" i="2" l="1"/>
  <c r="C2672" i="2"/>
  <c r="B2672" i="2" l="1"/>
  <c r="C2673" i="2" s="1"/>
  <c r="B2673" i="2" l="1"/>
  <c r="C2674" i="2"/>
  <c r="B2674" i="2" l="1"/>
  <c r="C2675" i="2" s="1"/>
  <c r="B2675" i="2" l="1"/>
  <c r="C2676" i="2"/>
  <c r="B2676" i="2" l="1"/>
  <c r="C2677" i="2" s="1"/>
  <c r="B2677" i="2" l="1"/>
  <c r="C2678" i="2"/>
  <c r="B2678" i="2" l="1"/>
  <c r="C2679" i="2" s="1"/>
  <c r="B2679" i="2" l="1"/>
  <c r="C2680" i="2"/>
  <c r="B2680" i="2" l="1"/>
  <c r="C2681" i="2" s="1"/>
  <c r="B2681" i="2" l="1"/>
  <c r="C2682" i="2"/>
  <c r="B2682" i="2" l="1"/>
  <c r="C2683" i="2" s="1"/>
  <c r="B2683" i="2" l="1"/>
  <c r="C2684" i="2"/>
  <c r="B2684" i="2" l="1"/>
  <c r="C2685" i="2" s="1"/>
  <c r="B2685" i="2" l="1"/>
  <c r="C2686" i="2"/>
  <c r="B2686" i="2" l="1"/>
  <c r="C2687" i="2" s="1"/>
  <c r="B2687" i="2" l="1"/>
  <c r="C2688" i="2"/>
  <c r="B2688" i="2" l="1"/>
  <c r="C2689" i="2" s="1"/>
  <c r="B2689" i="2" l="1"/>
  <c r="C2690" i="2"/>
  <c r="B2690" i="2" l="1"/>
  <c r="C2691" i="2" s="1"/>
  <c r="B2691" i="2" l="1"/>
  <c r="C2692" i="2" s="1"/>
  <c r="B2692" i="2" l="1"/>
  <c r="C2693" i="2" s="1"/>
  <c r="B2693" i="2" l="1"/>
  <c r="C2694" i="2"/>
  <c r="B2694" i="2" l="1"/>
  <c r="C2695" i="2" s="1"/>
  <c r="B2695" i="2" l="1"/>
  <c r="C2696" i="2"/>
  <c r="B2696" i="2" l="1"/>
  <c r="C2697" i="2" s="1"/>
  <c r="B2697" i="2" l="1"/>
  <c r="C2698" i="2" s="1"/>
  <c r="B2698" i="2" l="1"/>
  <c r="C2699" i="2" s="1"/>
  <c r="B2699" i="2" l="1"/>
  <c r="C2700" i="2" s="1"/>
  <c r="B2700" i="2" l="1"/>
  <c r="C2701" i="2" s="1"/>
  <c r="B2701" i="2" l="1"/>
  <c r="C2702" i="2"/>
  <c r="B2702" i="2" l="1"/>
  <c r="C2703" i="2" s="1"/>
  <c r="B2703" i="2" l="1"/>
  <c r="C2704" i="2"/>
  <c r="B2704" i="2" l="1"/>
  <c r="C2705" i="2" s="1"/>
  <c r="B2705" i="2" l="1"/>
  <c r="C2706" i="2"/>
  <c r="B2706" i="2" l="1"/>
  <c r="C2707" i="2" s="1"/>
  <c r="B2707" i="2" l="1"/>
  <c r="C2708" i="2"/>
  <c r="B2708" i="2" l="1"/>
  <c r="C2709" i="2" s="1"/>
  <c r="B2709" i="2" l="1"/>
  <c r="C2710" i="2"/>
  <c r="B2710" i="2" l="1"/>
  <c r="C2711" i="2" s="1"/>
  <c r="B2711" i="2" l="1"/>
  <c r="C2712" i="2"/>
  <c r="B2712" i="2" l="1"/>
  <c r="C2713" i="2" s="1"/>
  <c r="B2713" i="2" l="1"/>
  <c r="C2714" i="2"/>
  <c r="B2714" i="2" l="1"/>
  <c r="C2715" i="2" s="1"/>
  <c r="B2715" i="2" l="1"/>
  <c r="C2716" i="2"/>
  <c r="B2716" i="2" l="1"/>
  <c r="C2717" i="2" s="1"/>
  <c r="B2717" i="2" l="1"/>
  <c r="C2718" i="2"/>
  <c r="B2718" i="2" l="1"/>
  <c r="C2719" i="2" s="1"/>
  <c r="B2719" i="2" l="1"/>
  <c r="C2720" i="2"/>
  <c r="B2720" i="2" l="1"/>
  <c r="C2721" i="2" s="1"/>
  <c r="B2721" i="2" l="1"/>
  <c r="C2722" i="2" s="1"/>
  <c r="B2722" i="2" l="1"/>
  <c r="C2723" i="2" s="1"/>
  <c r="B2723" i="2" l="1"/>
  <c r="C2724" i="2" s="1"/>
  <c r="B2724" i="2" l="1"/>
  <c r="C2725" i="2" s="1"/>
  <c r="B2725" i="2" l="1"/>
  <c r="C2726" i="2" s="1"/>
  <c r="B2726" i="2" l="1"/>
  <c r="C2727" i="2" s="1"/>
  <c r="B2727" i="2" l="1"/>
  <c r="C2728" i="2"/>
  <c r="B2728" i="2" l="1"/>
  <c r="C2729" i="2"/>
  <c r="B2729" i="2" l="1"/>
  <c r="C2730" i="2"/>
  <c r="B2730" i="2" l="1"/>
  <c r="C2731" i="2" s="1"/>
  <c r="B2731" i="2" l="1"/>
  <c r="C2732" i="2" s="1"/>
  <c r="B2732" i="2" l="1"/>
  <c r="C2733" i="2" s="1"/>
  <c r="B2733" i="2" l="1"/>
  <c r="C2734" i="2" s="1"/>
  <c r="B2734" i="2" l="1"/>
  <c r="C2735" i="2" s="1"/>
  <c r="B2735" i="2" l="1"/>
  <c r="C2736" i="2"/>
  <c r="B2736" i="2" l="1"/>
  <c r="C2737" i="2" s="1"/>
  <c r="B2737" i="2" l="1"/>
  <c r="C2738" i="2" s="1"/>
  <c r="B2738" i="2" l="1"/>
  <c r="C2739" i="2" s="1"/>
  <c r="B2739" i="2" l="1"/>
  <c r="C2740" i="2"/>
  <c r="B2740" i="2" l="1"/>
  <c r="C2741" i="2"/>
  <c r="B2741" i="2" l="1"/>
  <c r="C2742" i="2" s="1"/>
  <c r="B2742" i="2" l="1"/>
  <c r="C2743" i="2" s="1"/>
  <c r="B2743" i="2" l="1"/>
  <c r="C2744" i="2"/>
  <c r="B2744" i="2" l="1"/>
  <c r="C2745" i="2" s="1"/>
  <c r="B2745" i="2" l="1"/>
  <c r="C2746" i="2"/>
  <c r="B2746" i="2" l="1"/>
  <c r="C2747" i="2"/>
  <c r="B2747" i="2" l="1"/>
  <c r="C2748" i="2"/>
  <c r="B2748" i="2" l="1"/>
  <c r="C2749" i="2"/>
  <c r="B2749" i="2" l="1"/>
  <c r="C2750" i="2"/>
  <c r="B2750" i="2" l="1"/>
  <c r="C2751" i="2" s="1"/>
  <c r="B2751" i="2" l="1"/>
  <c r="C2752" i="2" s="1"/>
  <c r="B2752" i="2" l="1"/>
  <c r="C2753" i="2"/>
  <c r="B2753" i="2" l="1"/>
  <c r="C2754" i="2"/>
  <c r="B2754" i="2" l="1"/>
  <c r="C2755" i="2"/>
  <c r="B2755" i="2" l="1"/>
  <c r="C2756" i="2" s="1"/>
  <c r="B2756" i="2" l="1"/>
  <c r="C2757" i="2" s="1"/>
  <c r="B2757" i="2" l="1"/>
  <c r="C2758" i="2"/>
  <c r="B2758" i="2" l="1"/>
  <c r="C2759" i="2"/>
  <c r="B2759" i="2" l="1"/>
  <c r="C2760" i="2" s="1"/>
  <c r="B2760" i="2" l="1"/>
  <c r="C2761" i="2"/>
  <c r="B2761" i="2" l="1"/>
  <c r="C2762" i="2"/>
  <c r="B2762" i="2" l="1"/>
  <c r="C2763" i="2" s="1"/>
  <c r="B2763" i="2" l="1"/>
  <c r="C2764" i="2"/>
  <c r="B2764" i="2" l="1"/>
  <c r="C2765" i="2" s="1"/>
  <c r="B2765" i="2" l="1"/>
  <c r="C2766" i="2"/>
  <c r="B2766" i="2" l="1"/>
  <c r="C2767" i="2"/>
  <c r="B2767" i="2" l="1"/>
  <c r="C2768" i="2" s="1"/>
  <c r="B2768" i="2" l="1"/>
  <c r="C2769" i="2" s="1"/>
  <c r="B2769" i="2" l="1"/>
  <c r="C2770" i="2"/>
  <c r="B2770" i="2" l="1"/>
  <c r="C2771" i="2"/>
  <c r="B2771" i="2" l="1"/>
  <c r="C2772" i="2"/>
  <c r="B2772" i="2" l="1"/>
  <c r="C2773" i="2"/>
  <c r="B2773" i="2" l="1"/>
  <c r="C2774" i="2"/>
  <c r="B2774" i="2" l="1"/>
  <c r="C2775" i="2" s="1"/>
  <c r="B2775" i="2" l="1"/>
  <c r="C2776" i="2" s="1"/>
  <c r="B2776" i="2" l="1"/>
  <c r="C2777" i="2"/>
  <c r="B2777" i="2" l="1"/>
  <c r="C2778" i="2" s="1"/>
  <c r="B2778" i="2" l="1"/>
  <c r="C2779" i="2"/>
  <c r="B2779" i="2" l="1"/>
  <c r="C2780" i="2"/>
  <c r="B2780" i="2" l="1"/>
  <c r="C2781" i="2" s="1"/>
  <c r="B2781" i="2" l="1"/>
  <c r="C2782" i="2" s="1"/>
  <c r="B2782" i="2" l="1"/>
  <c r="C2783" i="2"/>
  <c r="B2783" i="2" l="1"/>
  <c r="C2784" i="2"/>
  <c r="B2784" i="2" l="1"/>
  <c r="C2785" i="2"/>
  <c r="B2785" i="2" l="1"/>
  <c r="C2786" i="2" s="1"/>
  <c r="B2786" i="2" l="1"/>
  <c r="C2787" i="2" s="1"/>
  <c r="B2787" i="2" l="1"/>
  <c r="C2788" i="2"/>
  <c r="B2788" i="2" l="1"/>
  <c r="C2789" i="2"/>
  <c r="B2789" i="2" l="1"/>
  <c r="C2790" i="2"/>
  <c r="B2790" i="2" l="1"/>
  <c r="C2791" i="2"/>
  <c r="B2791" i="2" l="1"/>
  <c r="C2792" i="2"/>
  <c r="B2792" i="2" l="1"/>
  <c r="C2793" i="2" s="1"/>
  <c r="B2793" i="2" l="1"/>
  <c r="C2794" i="2"/>
  <c r="B2794" i="2" l="1"/>
  <c r="C2795" i="2" s="1"/>
  <c r="B2795" i="2" l="1"/>
  <c r="C2796" i="2"/>
  <c r="B2796" i="2" l="1"/>
  <c r="C2797" i="2"/>
  <c r="B2797" i="2" l="1"/>
  <c r="C2798" i="2"/>
  <c r="B2798" i="2" l="1"/>
  <c r="C2799" i="2" s="1"/>
  <c r="B2799" i="2" l="1"/>
  <c r="C2800" i="2" s="1"/>
  <c r="B2800" i="2" l="1"/>
  <c r="C2801" i="2" s="1"/>
  <c r="B2801" i="2" l="1"/>
  <c r="C2802" i="2"/>
  <c r="B2802" i="2" l="1"/>
  <c r="C2803" i="2"/>
  <c r="B2803" i="2" l="1"/>
  <c r="C2804" i="2"/>
  <c r="B2804" i="2" l="1"/>
  <c r="C2805" i="2" s="1"/>
  <c r="B2805" i="2" l="1"/>
  <c r="C2806" i="2"/>
  <c r="B2806" i="2" l="1"/>
  <c r="C2807" i="2"/>
  <c r="B2807" i="2" l="1"/>
  <c r="C2808" i="2"/>
  <c r="B2808" i="2" l="1"/>
  <c r="C2809" i="2"/>
  <c r="B2809" i="2" l="1"/>
  <c r="C2810" i="2"/>
  <c r="B2810" i="2" l="1"/>
  <c r="C2811" i="2" s="1"/>
  <c r="B2811" i="2" l="1"/>
  <c r="C2812" i="2"/>
  <c r="B2812" i="2" l="1"/>
  <c r="C2813" i="2" s="1"/>
  <c r="B2813" i="2" l="1"/>
  <c r="C2814" i="2" s="1"/>
  <c r="B2814" i="2" l="1"/>
  <c r="C2815" i="2"/>
  <c r="B2815" i="2" l="1"/>
  <c r="C2816" i="2" s="1"/>
  <c r="B2816" i="2" l="1"/>
  <c r="C2817" i="2" s="1"/>
  <c r="B2817" i="2" l="1"/>
  <c r="C2818" i="2"/>
  <c r="B2818" i="2" l="1"/>
  <c r="C2819" i="2" s="1"/>
  <c r="B2819" i="2" l="1"/>
  <c r="C2820" i="2" s="1"/>
  <c r="B2820" i="2" l="1"/>
  <c r="C2821" i="2"/>
  <c r="B2821" i="2" l="1"/>
  <c r="C2822" i="2"/>
  <c r="B2822" i="2" l="1"/>
  <c r="C2823" i="2" s="1"/>
  <c r="B2823" i="2" l="1"/>
  <c r="C2824" i="2"/>
  <c r="B2824" i="2" l="1"/>
  <c r="C2825" i="2"/>
  <c r="B2825" i="2" l="1"/>
  <c r="C2826" i="2"/>
  <c r="B2826" i="2" l="1"/>
  <c r="C2827" i="2" s="1"/>
  <c r="B2827" i="2" l="1"/>
  <c r="C2828" i="2"/>
  <c r="B2828" i="2" l="1"/>
  <c r="C2829" i="2" s="1"/>
  <c r="B2829" i="2" l="1"/>
  <c r="C2830" i="2"/>
  <c r="B2830" i="2" l="1"/>
  <c r="C2831" i="2"/>
  <c r="B2831" i="2" l="1"/>
  <c r="C2832" i="2" s="1"/>
  <c r="B2832" i="2" l="1"/>
  <c r="C2833" i="2"/>
  <c r="B2833" i="2" l="1"/>
  <c r="C2834" i="2"/>
  <c r="B2834" i="2" l="1"/>
  <c r="C2835" i="2" s="1"/>
  <c r="B2835" i="2" l="1"/>
  <c r="C2836" i="2"/>
  <c r="B2836" i="2" l="1"/>
  <c r="C2837" i="2"/>
  <c r="B2837" i="2" l="1"/>
  <c r="C2838" i="2"/>
  <c r="B2838" i="2" l="1"/>
  <c r="C2839" i="2"/>
  <c r="B2839" i="2" l="1"/>
  <c r="C2840" i="2"/>
  <c r="B2840" i="2" l="1"/>
  <c r="C2841" i="2" s="1"/>
  <c r="B2841" i="2" l="1"/>
  <c r="C2842" i="2"/>
  <c r="B2842" i="2" l="1"/>
  <c r="C2843" i="2"/>
  <c r="B2843" i="2" l="1"/>
  <c r="C2844" i="2" s="1"/>
  <c r="B2844" i="2" l="1"/>
  <c r="C2845" i="2"/>
  <c r="B2845" i="2" l="1"/>
  <c r="C2846" i="2"/>
  <c r="B2846" i="2" l="1"/>
  <c r="C2847" i="2" s="1"/>
  <c r="B2847" i="2" l="1"/>
  <c r="C2848" i="2"/>
  <c r="B2848" i="2" l="1"/>
  <c r="C2849" i="2"/>
  <c r="B2849" i="2" l="1"/>
  <c r="C2850" i="2"/>
  <c r="B2850" i="2" l="1"/>
  <c r="C2851" i="2" s="1"/>
  <c r="B2851" i="2" l="1"/>
  <c r="C2852" i="2"/>
  <c r="B2852" i="2" l="1"/>
  <c r="C2853" i="2" s="1"/>
  <c r="B2853" i="2" l="1"/>
  <c r="C2854" i="2"/>
  <c r="B2854" i="2" l="1"/>
  <c r="C2855" i="2" s="1"/>
  <c r="B2855" i="2" l="1"/>
  <c r="C2856" i="2"/>
  <c r="B2856" i="2" l="1"/>
  <c r="C2857" i="2"/>
  <c r="B2857" i="2" l="1"/>
  <c r="C2858" i="2" s="1"/>
  <c r="B2858" i="2" l="1"/>
  <c r="C2859" i="2" s="1"/>
  <c r="B2859" i="2" l="1"/>
  <c r="C2860" i="2"/>
  <c r="B2860" i="2" l="1"/>
  <c r="C2861" i="2"/>
  <c r="B2861" i="2" l="1"/>
  <c r="C2862" i="2" s="1"/>
  <c r="B2862" i="2" l="1"/>
  <c r="C2863" i="2" s="1"/>
  <c r="B2863" i="2" l="1"/>
  <c r="C2864" i="2"/>
  <c r="B2864" i="2" l="1"/>
  <c r="C2865" i="2" s="1"/>
  <c r="B2865" i="2" l="1"/>
  <c r="C2866" i="2"/>
  <c r="B2866" i="2" l="1"/>
  <c r="C2867" i="2"/>
  <c r="B2867" i="2" l="1"/>
  <c r="C2868" i="2" s="1"/>
  <c r="B2868" i="2" l="1"/>
  <c r="C2869" i="2"/>
  <c r="B2869" i="2" l="1"/>
  <c r="C2870" i="2"/>
  <c r="B2870" i="2" l="1"/>
  <c r="C2871" i="2" s="1"/>
  <c r="B2871" i="2" l="1"/>
  <c r="C2872" i="2"/>
  <c r="B2872" i="2" l="1"/>
  <c r="C2873" i="2"/>
  <c r="B2873" i="2" l="1"/>
  <c r="C2874" i="2"/>
  <c r="B2874" i="2" l="1"/>
  <c r="C2875" i="2"/>
  <c r="B2875" i="2" l="1"/>
  <c r="C2876" i="2"/>
  <c r="B2876" i="2" l="1"/>
  <c r="C2877" i="2" s="1"/>
  <c r="B2877" i="2" l="1"/>
  <c r="C2878" i="2"/>
  <c r="B2878" i="2" l="1"/>
  <c r="C2879" i="2"/>
  <c r="B2879" i="2" l="1"/>
  <c r="C2880" i="2"/>
  <c r="B2880" i="2" l="1"/>
  <c r="C2881" i="2"/>
  <c r="B2881" i="2" l="1"/>
  <c r="C2882" i="2"/>
  <c r="B2882" i="2" l="1"/>
  <c r="C2883" i="2" s="1"/>
  <c r="B2883" i="2" l="1"/>
  <c r="C2884" i="2"/>
  <c r="B2884" i="2" l="1"/>
  <c r="C2885" i="2" s="1"/>
  <c r="B2885" i="2" l="1"/>
  <c r="C2886" i="2"/>
  <c r="B2886" i="2" l="1"/>
  <c r="C2887" i="2" s="1"/>
  <c r="B2887" i="2" l="1"/>
  <c r="C2888" i="2"/>
  <c r="B2888" i="2" l="1"/>
  <c r="C2889" i="2" s="1"/>
  <c r="B2889" i="2" l="1"/>
  <c r="C2890" i="2"/>
  <c r="B2890" i="2" l="1"/>
  <c r="C2891" i="2" s="1"/>
  <c r="B2891" i="2" l="1"/>
  <c r="C2892" i="2"/>
  <c r="B2892" i="2" l="1"/>
  <c r="C2893" i="2" s="1"/>
  <c r="B2893" i="2" l="1"/>
  <c r="C2894" i="2"/>
  <c r="B2894" i="2" l="1"/>
  <c r="C2895" i="2" s="1"/>
  <c r="B2895" i="2" l="1"/>
  <c r="C2896" i="2"/>
  <c r="B2896" i="2" l="1"/>
  <c r="C2897" i="2" s="1"/>
  <c r="B2897" i="2" l="1"/>
  <c r="C2898" i="2"/>
  <c r="B2898" i="2" l="1"/>
  <c r="C2899" i="2" s="1"/>
  <c r="B2899" i="2" l="1"/>
  <c r="C2900" i="2"/>
  <c r="B2900" i="2" l="1"/>
  <c r="C2901" i="2" s="1"/>
  <c r="B2901" i="2" l="1"/>
  <c r="C2902" i="2"/>
  <c r="B2902" i="2" l="1"/>
  <c r="C2903" i="2" s="1"/>
  <c r="B2903" i="2" l="1"/>
  <c r="C2904" i="2"/>
  <c r="B2904" i="2" l="1"/>
  <c r="C2905" i="2" s="1"/>
  <c r="B2905" i="2" l="1"/>
  <c r="C2906" i="2"/>
  <c r="B2906" i="2" l="1"/>
  <c r="C2907" i="2" s="1"/>
  <c r="B2907" i="2" l="1"/>
  <c r="C2908" i="2"/>
  <c r="B2908" i="2" l="1"/>
  <c r="C2909" i="2" s="1"/>
  <c r="B2909" i="2" l="1"/>
  <c r="C2910" i="2" s="1"/>
  <c r="B2910" i="2" l="1"/>
  <c r="C2911" i="2" s="1"/>
  <c r="B2911" i="2" l="1"/>
  <c r="C2912" i="2"/>
  <c r="B2912" i="2" l="1"/>
  <c r="C2913" i="2" s="1"/>
  <c r="B2913" i="2" l="1"/>
  <c r="C2914" i="2"/>
  <c r="B2914" i="2" l="1"/>
  <c r="C2915" i="2" s="1"/>
  <c r="B2915" i="2" l="1"/>
  <c r="C2916" i="2"/>
  <c r="B2916" i="2" l="1"/>
  <c r="C2917" i="2" s="1"/>
  <c r="B2917" i="2" l="1"/>
  <c r="C2918" i="2"/>
  <c r="B2918" i="2" l="1"/>
  <c r="C2919" i="2" s="1"/>
  <c r="B2919" i="2" l="1"/>
  <c r="C2920" i="2"/>
  <c r="B2920" i="2" l="1"/>
  <c r="C2921" i="2" s="1"/>
  <c r="B2921" i="2" l="1"/>
  <c r="C2922" i="2"/>
  <c r="B2922" i="2" l="1"/>
  <c r="C2923" i="2" s="1"/>
  <c r="B2923" i="2" l="1"/>
  <c r="C2924" i="2"/>
  <c r="B2924" i="2" l="1"/>
  <c r="C2925" i="2" s="1"/>
  <c r="B2925" i="2" l="1"/>
  <c r="C2926" i="2" s="1"/>
  <c r="B2926" i="2" l="1"/>
  <c r="C2927" i="2" s="1"/>
  <c r="B2927" i="2" l="1"/>
  <c r="C2928" i="2"/>
  <c r="B2928" i="2" l="1"/>
  <c r="C2929" i="2" s="1"/>
  <c r="B2929" i="2" l="1"/>
  <c r="C2930" i="2" s="1"/>
  <c r="B2930" i="2" l="1"/>
  <c r="C2931" i="2" s="1"/>
  <c r="B2931" i="2" l="1"/>
  <c r="C2932" i="2"/>
  <c r="B2932" i="2" l="1"/>
  <c r="C2933" i="2" s="1"/>
  <c r="B2933" i="2" l="1"/>
  <c r="C2934" i="2"/>
  <c r="B2934" i="2" l="1"/>
  <c r="C2935" i="2" s="1"/>
  <c r="B2935" i="2" l="1"/>
  <c r="C2936" i="2"/>
  <c r="B2936" i="2" l="1"/>
  <c r="C2937" i="2" s="1"/>
  <c r="B2937" i="2" l="1"/>
  <c r="C2938" i="2"/>
  <c r="B2938" i="2" l="1"/>
  <c r="C2939" i="2" s="1"/>
  <c r="B2939" i="2" l="1"/>
  <c r="C2940" i="2" s="1"/>
  <c r="B2940" i="2" l="1"/>
  <c r="C2941" i="2" s="1"/>
  <c r="B2941" i="2" l="1"/>
  <c r="C2942" i="2" s="1"/>
  <c r="B2942" i="2" l="1"/>
  <c r="C2943" i="2"/>
  <c r="B2943" i="2" l="1"/>
  <c r="C2944" i="2" s="1"/>
  <c r="B2944" i="2" l="1"/>
  <c r="C2945" i="2" s="1"/>
  <c r="B2945" i="2" l="1"/>
  <c r="C2946" i="2" s="1"/>
  <c r="B2946" i="2" l="1"/>
  <c r="C2947" i="2"/>
  <c r="B2947" i="2" l="1"/>
  <c r="C2948" i="2" s="1"/>
  <c r="B2948" i="2" l="1"/>
  <c r="C2949" i="2" s="1"/>
  <c r="B2949" i="2" l="1"/>
  <c r="C2950" i="2" s="1"/>
  <c r="B2950" i="2" l="1"/>
  <c r="C2951" i="2" s="1"/>
  <c r="B2951" i="2" l="1"/>
  <c r="C2952" i="2" s="1"/>
  <c r="B2952" i="2" l="1"/>
  <c r="C2953" i="2" s="1"/>
  <c r="B2953" i="2" l="1"/>
  <c r="C2954" i="2" s="1"/>
  <c r="B2954" i="2" l="1"/>
  <c r="C2955" i="2" s="1"/>
  <c r="B2955" i="2" l="1"/>
  <c r="C2956" i="2" s="1"/>
  <c r="B2956" i="2" l="1"/>
  <c r="C2957" i="2" s="1"/>
  <c r="B2957" i="2" l="1"/>
  <c r="C2958" i="2" s="1"/>
  <c r="B2958" i="2" l="1"/>
  <c r="C2959" i="2"/>
  <c r="B2959" i="2" l="1"/>
  <c r="C2960" i="2" s="1"/>
  <c r="B2960" i="2" l="1"/>
  <c r="C2961" i="2"/>
  <c r="B2961" i="2" l="1"/>
  <c r="C2962" i="2" s="1"/>
  <c r="B2962" i="2" l="1"/>
  <c r="C2963" i="2"/>
  <c r="B2963" i="2" l="1"/>
  <c r="C2964" i="2" s="1"/>
  <c r="B2964" i="2" l="1"/>
  <c r="C2965" i="2" s="1"/>
  <c r="B2965" i="2" l="1"/>
  <c r="C2966" i="2" s="1"/>
  <c r="B2966" i="2" l="1"/>
  <c r="C2967" i="2"/>
  <c r="B2967" i="2" l="1"/>
  <c r="C2968" i="2" s="1"/>
  <c r="B2968" i="2" l="1"/>
  <c r="C2969" i="2"/>
  <c r="B2969" i="2" l="1"/>
  <c r="C2970" i="2" s="1"/>
  <c r="B2970" i="2" l="1"/>
  <c r="C2971" i="2" s="1"/>
  <c r="B2971" i="2" l="1"/>
  <c r="C2972" i="2" s="1"/>
  <c r="B2972" i="2" l="1"/>
  <c r="C2973" i="2"/>
  <c r="B2973" i="2" l="1"/>
  <c r="C2974" i="2" s="1"/>
  <c r="B2974" i="2" l="1"/>
  <c r="C2975" i="2"/>
  <c r="B2975" i="2" l="1"/>
  <c r="C2976" i="2" s="1"/>
  <c r="B2976" i="2" l="1"/>
  <c r="C2977" i="2"/>
  <c r="B2977" i="2" l="1"/>
  <c r="C2978" i="2" s="1"/>
  <c r="B2978" i="2" l="1"/>
  <c r="C2979" i="2"/>
  <c r="B2979" i="2" l="1"/>
  <c r="C2980" i="2" s="1"/>
  <c r="B2980" i="2" l="1"/>
  <c r="C2981" i="2"/>
  <c r="B2981" i="2" l="1"/>
  <c r="C2982" i="2" s="1"/>
  <c r="B2982" i="2" l="1"/>
  <c r="C2983" i="2"/>
  <c r="B2983" i="2" l="1"/>
  <c r="C2984" i="2" s="1"/>
  <c r="B2984" i="2" l="1"/>
  <c r="C2985" i="2"/>
  <c r="B2985" i="2" l="1"/>
  <c r="C2986" i="2" s="1"/>
  <c r="B2986" i="2" l="1"/>
  <c r="C2987" i="2"/>
  <c r="B2987" i="2" l="1"/>
  <c r="C2988" i="2" s="1"/>
  <c r="B2988" i="2" l="1"/>
  <c r="C2989" i="2"/>
  <c r="B2989" i="2" l="1"/>
  <c r="C2990" i="2" s="1"/>
  <c r="B2990" i="2" l="1"/>
  <c r="C2991" i="2"/>
  <c r="B2991" i="2" l="1"/>
  <c r="C2992" i="2" s="1"/>
  <c r="B2992" i="2" l="1"/>
  <c r="C2993" i="2" s="1"/>
  <c r="B2993" i="2" l="1"/>
  <c r="C2994" i="2" s="1"/>
  <c r="B2994" i="2" l="1"/>
  <c r="C2995" i="2" s="1"/>
  <c r="B2995" i="2" l="1"/>
  <c r="C2996" i="2" s="1"/>
  <c r="B2996" i="2" l="1"/>
  <c r="C2997" i="2" s="1"/>
  <c r="B2997" i="2" l="1"/>
  <c r="C2998" i="2" s="1"/>
  <c r="B2998" i="2" l="1"/>
  <c r="C2999" i="2"/>
  <c r="B2999" i="2" l="1"/>
  <c r="C3000" i="2" s="1"/>
  <c r="B3000" i="2" l="1"/>
  <c r="C3001" i="2"/>
  <c r="B3001" i="2" l="1"/>
  <c r="C3002" i="2" s="1"/>
  <c r="B3002" i="2" l="1"/>
  <c r="C3003" i="2"/>
  <c r="B3003" i="2" l="1"/>
  <c r="C3004" i="2" s="1"/>
  <c r="B3004" i="2" l="1"/>
  <c r="C3005" i="2"/>
  <c r="B3005" i="2" l="1"/>
  <c r="C3006" i="2" s="1"/>
  <c r="B3006" i="2" l="1"/>
  <c r="C3007" i="2" s="1"/>
  <c r="B3007" i="2" l="1"/>
  <c r="C3008" i="2" s="1"/>
  <c r="B3008" i="2" l="1"/>
  <c r="C3009" i="2"/>
  <c r="B3009" i="2" l="1"/>
  <c r="C3010" i="2" s="1"/>
  <c r="B3010" i="2" l="1"/>
  <c r="C3011" i="2"/>
  <c r="B3011" i="2" l="1"/>
  <c r="C3012" i="2" s="1"/>
  <c r="B3012" i="2" l="1"/>
  <c r="C3013" i="2"/>
  <c r="B3013" i="2" l="1"/>
  <c r="C3014" i="2" s="1"/>
  <c r="B3014" i="2" l="1"/>
  <c r="C3015" i="2" s="1"/>
  <c r="B3015" i="2" l="1"/>
  <c r="C3016" i="2" s="1"/>
  <c r="B3016" i="2" l="1"/>
  <c r="C3017" i="2" s="1"/>
  <c r="B3017" i="2" l="1"/>
  <c r="C3018" i="2" s="1"/>
  <c r="B3018" i="2" l="1"/>
  <c r="C3019" i="2" s="1"/>
  <c r="B3019" i="2" l="1"/>
  <c r="C3020" i="2" s="1"/>
  <c r="B3020" i="2" l="1"/>
  <c r="C3021" i="2"/>
  <c r="B3021" i="2" l="1"/>
  <c r="C3022" i="2" s="1"/>
  <c r="B3022" i="2" l="1"/>
  <c r="C3023" i="2" s="1"/>
  <c r="B3023" i="2" l="1"/>
  <c r="C3024" i="2" s="1"/>
  <c r="B3024" i="2" l="1"/>
  <c r="C3025" i="2"/>
  <c r="B3025" i="2" l="1"/>
  <c r="C3026" i="2" s="1"/>
  <c r="B3026" i="2" l="1"/>
  <c r="C3027" i="2"/>
  <c r="B3027" i="2" l="1"/>
  <c r="C3028" i="2" s="1"/>
  <c r="B3028" i="2" l="1"/>
  <c r="C3029" i="2"/>
  <c r="B3029" i="2" l="1"/>
  <c r="C3030" i="2" s="1"/>
  <c r="B3030" i="2" l="1"/>
  <c r="C3031" i="2"/>
  <c r="B3031" i="2" l="1"/>
  <c r="C3032" i="2" s="1"/>
  <c r="B3032" i="2" l="1"/>
  <c r="C3033" i="2"/>
  <c r="B3033" i="2" l="1"/>
  <c r="C3034" i="2" s="1"/>
  <c r="B3034" i="2" l="1"/>
  <c r="C3035" i="2"/>
  <c r="B3035" i="2" l="1"/>
  <c r="C3036" i="2" s="1"/>
  <c r="B3036" i="2" l="1"/>
  <c r="C3037" i="2" s="1"/>
  <c r="B3037" i="2" l="1"/>
  <c r="C3038" i="2" s="1"/>
  <c r="B3038" i="2" l="1"/>
  <c r="C3039" i="2"/>
  <c r="B3039" i="2" l="1"/>
  <c r="C3040" i="2" s="1"/>
  <c r="B3040" i="2" l="1"/>
  <c r="C3041" i="2"/>
  <c r="B3041" i="2" l="1"/>
  <c r="C3042" i="2" s="1"/>
  <c r="B3042" i="2" l="1"/>
  <c r="C3043" i="2"/>
  <c r="B3043" i="2" l="1"/>
  <c r="C3044" i="2" s="1"/>
  <c r="B3044" i="2" l="1"/>
  <c r="C3045" i="2"/>
  <c r="B3045" i="2" l="1"/>
  <c r="C3046" i="2" s="1"/>
  <c r="B3046" i="2" l="1"/>
  <c r="C3047" i="2"/>
  <c r="B3047" i="2" l="1"/>
  <c r="C3048" i="2" s="1"/>
  <c r="B3048" i="2" l="1"/>
  <c r="C3049" i="2"/>
  <c r="B3049" i="2" l="1"/>
  <c r="C3050" i="2" s="1"/>
  <c r="B3050" i="2" l="1"/>
  <c r="C3051" i="2"/>
  <c r="B3051" i="2" l="1"/>
  <c r="C3052" i="2" s="1"/>
  <c r="B3052" i="2" l="1"/>
  <c r="C3053" i="2" s="1"/>
  <c r="B3053" i="2" l="1"/>
  <c r="C3054" i="2" s="1"/>
  <c r="B3054" i="2" l="1"/>
  <c r="C3055" i="2"/>
  <c r="B3055" i="2" l="1"/>
  <c r="C3056" i="2" s="1"/>
  <c r="B3056" i="2" l="1"/>
  <c r="C3057" i="2"/>
  <c r="B3057" i="2" l="1"/>
  <c r="C3058" i="2" s="1"/>
  <c r="B3058" i="2" l="1"/>
  <c r="C3059" i="2"/>
  <c r="B3059" i="2" l="1"/>
  <c r="C3060" i="2" s="1"/>
  <c r="B3060" i="2" l="1"/>
  <c r="C3061" i="2"/>
  <c r="B3061" i="2" l="1"/>
  <c r="C3062" i="2" s="1"/>
  <c r="B3062" i="2" l="1"/>
  <c r="C3063" i="2"/>
  <c r="B3063" i="2" l="1"/>
  <c r="C3064" i="2" s="1"/>
  <c r="B3064" i="2" l="1"/>
  <c r="C3065" i="2"/>
  <c r="B3065" i="2" l="1"/>
  <c r="C3066" i="2" s="1"/>
  <c r="B3066" i="2" l="1"/>
  <c r="C3067" i="2" s="1"/>
  <c r="B3067" i="2" l="1"/>
  <c r="C3068" i="2" s="1"/>
  <c r="B3068" i="2" l="1"/>
  <c r="C3069" i="2"/>
  <c r="B3069" i="2" l="1"/>
  <c r="C3070" i="2" s="1"/>
  <c r="B3070" i="2" l="1"/>
  <c r="C3071" i="2"/>
  <c r="B3071" i="2" l="1"/>
  <c r="C3072" i="2" s="1"/>
  <c r="B3072" i="2" l="1"/>
  <c r="C3073" i="2"/>
  <c r="B3073" i="2" l="1"/>
  <c r="C3074" i="2" s="1"/>
  <c r="B3074" i="2" l="1"/>
  <c r="C3075" i="2"/>
  <c r="B3075" i="2" l="1"/>
  <c r="C3076" i="2" s="1"/>
  <c r="B3076" i="2" l="1"/>
  <c r="C3077" i="2" s="1"/>
  <c r="B3077" i="2" l="1"/>
  <c r="C3078" i="2" s="1"/>
  <c r="B3078" i="2" l="1"/>
  <c r="C3079" i="2"/>
  <c r="B3079" i="2" l="1"/>
  <c r="C3080" i="2" s="1"/>
  <c r="B3080" i="2" l="1"/>
  <c r="C3081" i="2"/>
  <c r="B3081" i="2" l="1"/>
  <c r="C3082" i="2" s="1"/>
  <c r="B3082" i="2" l="1"/>
  <c r="C3083" i="2"/>
  <c r="B3083" i="2" l="1"/>
  <c r="C3084" i="2" s="1"/>
  <c r="B3084" i="2" l="1"/>
  <c r="C3085" i="2"/>
  <c r="B3085" i="2" l="1"/>
  <c r="C3086" i="2" s="1"/>
  <c r="B3086" i="2" l="1"/>
  <c r="C3087" i="2"/>
  <c r="B3087" i="2" l="1"/>
  <c r="C3088" i="2" s="1"/>
  <c r="B3088" i="2" l="1"/>
  <c r="C3089" i="2"/>
  <c r="B3089" i="2" l="1"/>
  <c r="C3090" i="2" s="1"/>
  <c r="B3090" i="2" l="1"/>
  <c r="C3091" i="2"/>
  <c r="B3091" i="2" l="1"/>
  <c r="C3092" i="2" s="1"/>
  <c r="B3092" i="2" l="1"/>
  <c r="C3093" i="2"/>
  <c r="B3093" i="2" l="1"/>
  <c r="C3094" i="2" s="1"/>
  <c r="B3094" i="2" l="1"/>
  <c r="C3095" i="2"/>
  <c r="B3095" i="2" l="1"/>
  <c r="C3096" i="2" s="1"/>
  <c r="B3096" i="2" l="1"/>
  <c r="C3097" i="2"/>
  <c r="B3097" i="2" l="1"/>
  <c r="C3098" i="2" s="1"/>
  <c r="B3098" i="2" l="1"/>
  <c r="C3099" i="2"/>
  <c r="B3099" i="2" l="1"/>
  <c r="C3100" i="2" s="1"/>
  <c r="B3100" i="2" l="1"/>
  <c r="C3101" i="2"/>
  <c r="B3101" i="2" l="1"/>
  <c r="C3102" i="2" s="1"/>
  <c r="B3102" i="2" l="1"/>
  <c r="C3103" i="2"/>
  <c r="B3103" i="2" l="1"/>
  <c r="C3104" i="2" s="1"/>
  <c r="B3104" i="2" l="1"/>
  <c r="C3105" i="2" s="1"/>
  <c r="B3105" i="2" l="1"/>
  <c r="C3106" i="2" s="1"/>
  <c r="B3106" i="2" l="1"/>
  <c r="C3107" i="2"/>
  <c r="B3107" i="2" l="1"/>
  <c r="C3108" i="2" s="1"/>
  <c r="B3108" i="2" l="1"/>
  <c r="C3109" i="2"/>
  <c r="B3109" i="2" l="1"/>
  <c r="C3110" i="2" s="1"/>
  <c r="B3110" i="2" l="1"/>
  <c r="C3111" i="2"/>
  <c r="B3111" i="2" l="1"/>
  <c r="C3112" i="2" s="1"/>
  <c r="B3112" i="2" l="1"/>
  <c r="C3113" i="2"/>
  <c r="B3113" i="2" l="1"/>
  <c r="C3114" i="2" s="1"/>
  <c r="B3114" i="2" l="1"/>
  <c r="C3115" i="2"/>
  <c r="B3115" i="2" l="1"/>
  <c r="C3116" i="2" s="1"/>
  <c r="B3116" i="2" l="1"/>
  <c r="C3117" i="2" s="1"/>
  <c r="B3117" i="2" l="1"/>
  <c r="C3118" i="2" s="1"/>
  <c r="B3118" i="2" l="1"/>
  <c r="C3119" i="2"/>
  <c r="B3119" i="2" l="1"/>
  <c r="C3120" i="2" s="1"/>
  <c r="B3120" i="2" l="1"/>
  <c r="C3121" i="2" s="1"/>
  <c r="B3121" i="2" l="1"/>
  <c r="C3122" i="2" s="1"/>
  <c r="B3122" i="2" l="1"/>
  <c r="C3123" i="2" s="1"/>
  <c r="B3123" i="2" l="1"/>
  <c r="C3124" i="2" s="1"/>
  <c r="B3124" i="2" l="1"/>
  <c r="C3125" i="2"/>
  <c r="B3125" i="2" l="1"/>
  <c r="C3126" i="2" s="1"/>
  <c r="B3126" i="2" l="1"/>
  <c r="C3127" i="2" s="1"/>
  <c r="B3127" i="2" l="1"/>
  <c r="C3128" i="2" s="1"/>
  <c r="B3128" i="2" l="1"/>
  <c r="C3129" i="2"/>
  <c r="B3129" i="2" l="1"/>
  <c r="C3130" i="2" s="1"/>
  <c r="B3130" i="2" l="1"/>
  <c r="C3131" i="2"/>
  <c r="B3131" i="2" l="1"/>
  <c r="C3132" i="2" s="1"/>
  <c r="B3132" i="2" l="1"/>
  <c r="C3133" i="2" s="1"/>
  <c r="B3133" i="2" l="1"/>
  <c r="C3134" i="2" s="1"/>
  <c r="B3134" i="2" l="1"/>
  <c r="C3135" i="2"/>
  <c r="B3135" i="2" l="1"/>
  <c r="C3136" i="2" s="1"/>
  <c r="B3136" i="2" l="1"/>
  <c r="C3137" i="2"/>
  <c r="B3137" i="2" l="1"/>
  <c r="C3138" i="2" s="1"/>
  <c r="B3138" i="2" l="1"/>
  <c r="C3139" i="2" s="1"/>
  <c r="B3139" i="2" l="1"/>
  <c r="C3140" i="2" s="1"/>
  <c r="B3140" i="2" l="1"/>
  <c r="C3141" i="2" s="1"/>
  <c r="B3141" i="2" l="1"/>
  <c r="C3142" i="2" s="1"/>
  <c r="B3142" i="2" l="1"/>
  <c r="C3143" i="2"/>
  <c r="B3143" i="2" l="1"/>
  <c r="C3144" i="2" s="1"/>
  <c r="B3144" i="2" l="1"/>
  <c r="C3145" i="2" s="1"/>
  <c r="B3145" i="2" l="1"/>
  <c r="C3146" i="2" s="1"/>
  <c r="B3146" i="2" l="1"/>
  <c r="C3147" i="2" s="1"/>
  <c r="B3147" i="2" l="1"/>
  <c r="C3148" i="2" s="1"/>
  <c r="B3148" i="2" l="1"/>
  <c r="C3149" i="2"/>
  <c r="B3149" i="2" l="1"/>
  <c r="C3150" i="2" s="1"/>
  <c r="B3150" i="2" l="1"/>
  <c r="C3151" i="2"/>
  <c r="B3151" i="2" l="1"/>
  <c r="C3152" i="2" s="1"/>
  <c r="B3152" i="2" l="1"/>
  <c r="C3153" i="2"/>
  <c r="B3153" i="2" l="1"/>
  <c r="C3154" i="2" s="1"/>
  <c r="B3154" i="2" l="1"/>
  <c r="C3155" i="2"/>
  <c r="B3155" i="2" l="1"/>
  <c r="C3156" i="2" s="1"/>
  <c r="B3156" i="2" l="1"/>
  <c r="C3157" i="2"/>
  <c r="B3157" i="2" l="1"/>
  <c r="C3158" i="2" s="1"/>
  <c r="B3158" i="2" l="1"/>
  <c r="C3159" i="2" s="1"/>
  <c r="B3159" i="2" l="1"/>
  <c r="C3160" i="2" s="1"/>
  <c r="B3160" i="2" l="1"/>
  <c r="C3161" i="2"/>
  <c r="B3161" i="2" l="1"/>
  <c r="C3162" i="2" s="1"/>
  <c r="B3162" i="2" l="1"/>
  <c r="C3163" i="2"/>
  <c r="B3163" i="2" l="1"/>
  <c r="C3164" i="2" s="1"/>
  <c r="B3164" i="2" l="1"/>
  <c r="C3165" i="2" s="1"/>
  <c r="B3165" i="2" l="1"/>
  <c r="C3166" i="2" s="1"/>
  <c r="B3166" i="2" l="1"/>
  <c r="C3167" i="2" s="1"/>
  <c r="B3167" i="2" l="1"/>
  <c r="C3168" i="2" s="1"/>
  <c r="B3168" i="2" l="1"/>
  <c r="C3169" i="2" s="1"/>
  <c r="B3169" i="2" l="1"/>
  <c r="C3170" i="2" s="1"/>
  <c r="B3170" i="2" l="1"/>
  <c r="C3171" i="2"/>
  <c r="B3171" i="2" l="1"/>
  <c r="C3172" i="2" s="1"/>
  <c r="B3172" i="2" l="1"/>
  <c r="C3173" i="2"/>
  <c r="B3173" i="2" l="1"/>
  <c r="C3174" i="2" s="1"/>
  <c r="B3174" i="2" l="1"/>
  <c r="C3175" i="2" s="1"/>
  <c r="B3175" i="2" l="1"/>
  <c r="C3176" i="2" s="1"/>
  <c r="B3176" i="2" l="1"/>
  <c r="C3177" i="2"/>
  <c r="B3177" i="2" l="1"/>
  <c r="C3178" i="2" s="1"/>
  <c r="B3178" i="2" l="1"/>
  <c r="C3179" i="2"/>
  <c r="B3179" i="2" l="1"/>
  <c r="C3180" i="2" s="1"/>
  <c r="B3180" i="2" l="1"/>
  <c r="C3181" i="2"/>
  <c r="B3181" i="2" l="1"/>
  <c r="C3182" i="2" s="1"/>
  <c r="B3182" i="2" l="1"/>
  <c r="C3183" i="2"/>
  <c r="B3183" i="2" l="1"/>
  <c r="C3184" i="2" s="1"/>
  <c r="B3184" i="2" l="1"/>
  <c r="C3185" i="2"/>
  <c r="B3185" i="2" l="1"/>
  <c r="C3186" i="2" s="1"/>
  <c r="B3186" i="2" l="1"/>
  <c r="C3187" i="2" s="1"/>
  <c r="B3187" i="2" l="1"/>
  <c r="C3188" i="2" s="1"/>
  <c r="B3188" i="2" l="1"/>
  <c r="C3189" i="2" s="1"/>
  <c r="B3189" i="2" l="1"/>
  <c r="C3190" i="2" s="1"/>
  <c r="B3190" i="2" l="1"/>
  <c r="C3191" i="2" s="1"/>
  <c r="B3191" i="2" l="1"/>
  <c r="C3192" i="2" s="1"/>
  <c r="B3192" i="2" l="1"/>
  <c r="C3193" i="2"/>
  <c r="B3193" i="2" l="1"/>
  <c r="C3194" i="2" s="1"/>
  <c r="B3194" i="2" l="1"/>
  <c r="C3195" i="2"/>
  <c r="B3195" i="2" l="1"/>
  <c r="C3196" i="2" s="1"/>
  <c r="B3196" i="2" l="1"/>
  <c r="C3197" i="2"/>
  <c r="B3197" i="2" l="1"/>
  <c r="C3198" i="2" s="1"/>
  <c r="B3198" i="2" l="1"/>
  <c r="C3199" i="2" s="1"/>
  <c r="B3199" i="2" l="1"/>
  <c r="C3200" i="2" s="1"/>
  <c r="B3200" i="2" l="1"/>
  <c r="C3201" i="2" s="1"/>
  <c r="B3201" i="2" l="1"/>
  <c r="C3202" i="2" s="1"/>
  <c r="B3202" i="2" l="1"/>
  <c r="C3203" i="2"/>
  <c r="B3203" i="2" l="1"/>
  <c r="C3204" i="2" s="1"/>
  <c r="B3204" i="2" l="1"/>
  <c r="C3205" i="2"/>
  <c r="B3205" i="2" l="1"/>
  <c r="C3206" i="2" s="1"/>
  <c r="B3206" i="2" l="1"/>
  <c r="C3207" i="2"/>
  <c r="B3207" i="2" l="1"/>
  <c r="C3208" i="2" s="1"/>
  <c r="B3208" i="2" l="1"/>
  <c r="C3209" i="2"/>
  <c r="B3209" i="2" l="1"/>
  <c r="C3210" i="2" s="1"/>
  <c r="B3210" i="2" l="1"/>
  <c r="C3211" i="2"/>
  <c r="B3211" i="2" l="1"/>
  <c r="C3212" i="2" s="1"/>
  <c r="B3212" i="2" l="1"/>
  <c r="C3213" i="2"/>
  <c r="B3213" i="2" l="1"/>
  <c r="C3214" i="2" s="1"/>
  <c r="B3214" i="2" l="1"/>
  <c r="C3215" i="2"/>
  <c r="B3215" i="2" l="1"/>
  <c r="C3216" i="2" s="1"/>
  <c r="B3216" i="2" l="1"/>
  <c r="C3217" i="2"/>
  <c r="B3217" i="2" l="1"/>
  <c r="C3218" i="2" s="1"/>
  <c r="B3218" i="2" l="1"/>
  <c r="C3219" i="2" s="1"/>
  <c r="B3219" i="2" l="1"/>
  <c r="C3220" i="2" s="1"/>
  <c r="B3220" i="2" l="1"/>
  <c r="C3221" i="2"/>
  <c r="B3221" i="2" l="1"/>
  <c r="C3222" i="2" s="1"/>
  <c r="B3222" i="2" l="1"/>
  <c r="C3223" i="2"/>
  <c r="B3223" i="2" l="1"/>
  <c r="C3224" i="2" s="1"/>
  <c r="B3224" i="2" l="1"/>
  <c r="C3225" i="2" s="1"/>
  <c r="B3225" i="2" l="1"/>
  <c r="C3226" i="2" s="1"/>
  <c r="B3226" i="2" l="1"/>
  <c r="C3227" i="2"/>
  <c r="B3227" i="2" l="1"/>
  <c r="C3228" i="2" s="1"/>
  <c r="B3228" i="2" l="1"/>
  <c r="C3229" i="2"/>
  <c r="B3229" i="2" l="1"/>
  <c r="C3230" i="2" s="1"/>
  <c r="B3230" i="2" l="1"/>
  <c r="C3231" i="2" s="1"/>
  <c r="B3231" i="2" l="1"/>
  <c r="C3232" i="2" s="1"/>
  <c r="B3232" i="2" l="1"/>
  <c r="C3233" i="2"/>
  <c r="B3233" i="2" l="1"/>
  <c r="C3234" i="2" s="1"/>
  <c r="B3234" i="2" l="1"/>
  <c r="C3235" i="2"/>
  <c r="B3235" i="2" l="1"/>
  <c r="C3236" i="2" s="1"/>
  <c r="B3236" i="2" l="1"/>
  <c r="C3237" i="2"/>
  <c r="B3237" i="2" l="1"/>
  <c r="C3238" i="2" s="1"/>
  <c r="B3238" i="2" l="1"/>
  <c r="C3239" i="2"/>
  <c r="B3239" i="2" l="1"/>
  <c r="C3240" i="2" s="1"/>
  <c r="B3240" i="2" l="1"/>
  <c r="C3241" i="2" s="1"/>
  <c r="B3241" i="2" l="1"/>
  <c r="C3242" i="2" s="1"/>
  <c r="B3242" i="2" l="1"/>
  <c r="C3243" i="2"/>
  <c r="B3243" i="2" l="1"/>
  <c r="C3244" i="2" s="1"/>
  <c r="B3244" i="2" l="1"/>
  <c r="C3245" i="2"/>
  <c r="B3245" i="2" l="1"/>
  <c r="C3246" i="2" s="1"/>
  <c r="B3246" i="2" l="1"/>
  <c r="C3247" i="2" s="1"/>
  <c r="B3247" i="2" l="1"/>
  <c r="C3248" i="2" s="1"/>
  <c r="B3248" i="2" l="1"/>
  <c r="C3249" i="2" s="1"/>
  <c r="B3249" i="2" l="1"/>
  <c r="C3250" i="2" s="1"/>
  <c r="B3250" i="2" l="1"/>
  <c r="C3251" i="2" s="1"/>
  <c r="B3251" i="2" l="1"/>
  <c r="C3252" i="2" s="1"/>
  <c r="B3252" i="2" l="1"/>
  <c r="C3253" i="2" s="1"/>
  <c r="B3253" i="2" l="1"/>
  <c r="C3254" i="2" s="1"/>
  <c r="B3254" i="2" l="1"/>
  <c r="C3255" i="2"/>
  <c r="B3255" i="2" l="1"/>
  <c r="C3256" i="2" s="1"/>
  <c r="B3256" i="2" l="1"/>
  <c r="C3257" i="2"/>
  <c r="B3257" i="2" l="1"/>
  <c r="C3258" i="2" s="1"/>
  <c r="B3258" i="2" l="1"/>
  <c r="C3259" i="2" s="1"/>
  <c r="B3259" i="2" l="1"/>
  <c r="C3260" i="2" s="1"/>
  <c r="B3260" i="2" l="1"/>
  <c r="C3261" i="2"/>
  <c r="B3261" i="2" l="1"/>
  <c r="C3262" i="2" s="1"/>
  <c r="B3262" i="2" l="1"/>
  <c r="C3263" i="2" s="1"/>
  <c r="B3263" i="2" l="1"/>
  <c r="C3264" i="2" s="1"/>
  <c r="B3264" i="2" l="1"/>
  <c r="C3265" i="2"/>
  <c r="B3265" i="2" l="1"/>
  <c r="C3266" i="2" s="1"/>
  <c r="B3266" i="2" l="1"/>
  <c r="C3267" i="2"/>
  <c r="B3267" i="2" l="1"/>
  <c r="C3268" i="2" s="1"/>
  <c r="B3268" i="2" l="1"/>
  <c r="C3269" i="2"/>
  <c r="B3269" i="2" l="1"/>
  <c r="C3270" i="2" s="1"/>
  <c r="B3270" i="2" l="1"/>
  <c r="C3271" i="2" s="1"/>
  <c r="B3271" i="2" l="1"/>
  <c r="C3272" i="2" s="1"/>
  <c r="B3272" i="2" l="1"/>
  <c r="C3273" i="2"/>
  <c r="B3273" i="2" l="1"/>
  <c r="C3274" i="2" s="1"/>
  <c r="B3274" i="2" l="1"/>
  <c r="C3275" i="2" s="1"/>
  <c r="B3275" i="2" l="1"/>
  <c r="C3276" i="2" s="1"/>
  <c r="B3276" i="2" l="1"/>
  <c r="C3277" i="2" s="1"/>
  <c r="B3277" i="2" l="1"/>
  <c r="C3278" i="2" s="1"/>
  <c r="B3278" i="2" l="1"/>
  <c r="C3279" i="2"/>
  <c r="B3279" i="2" l="1"/>
  <c r="C3280" i="2" s="1"/>
  <c r="B3280" i="2" l="1"/>
  <c r="C3281" i="2"/>
  <c r="B3281" i="2" l="1"/>
  <c r="C3282" i="2" s="1"/>
  <c r="B3282" i="2" l="1"/>
  <c r="C3283" i="2" s="1"/>
  <c r="B3283" i="2" l="1"/>
  <c r="C3284" i="2" s="1"/>
  <c r="B3284" i="2" l="1"/>
  <c r="C3285" i="2"/>
  <c r="B3285" i="2" l="1"/>
  <c r="C3286" i="2" s="1"/>
  <c r="B3286" i="2" l="1"/>
  <c r="C3287" i="2" s="1"/>
  <c r="B3287" i="2" l="1"/>
  <c r="C3288" i="2" s="1"/>
  <c r="B3288" i="2" l="1"/>
  <c r="C3289" i="2" s="1"/>
  <c r="B3289" i="2" l="1"/>
  <c r="C3290" i="2" s="1"/>
  <c r="B3290" i="2" l="1"/>
  <c r="C3291" i="2" s="1"/>
  <c r="B3291" i="2" l="1"/>
  <c r="C3292" i="2" s="1"/>
  <c r="B3292" i="2" l="1"/>
  <c r="C3293" i="2" s="1"/>
  <c r="B3293" i="2" l="1"/>
  <c r="C3294" i="2" s="1"/>
  <c r="B3294" i="2" l="1"/>
  <c r="C3295" i="2"/>
  <c r="B3295" i="2" l="1"/>
  <c r="C3296" i="2" s="1"/>
  <c r="B3296" i="2" l="1"/>
  <c r="C3297" i="2"/>
  <c r="B3297" i="2" l="1"/>
  <c r="C3298" i="2" s="1"/>
  <c r="B3298" i="2" l="1"/>
  <c r="C3299" i="2" s="1"/>
  <c r="B3299" i="2" l="1"/>
  <c r="C3300" i="2" s="1"/>
  <c r="B3300" i="2" l="1"/>
  <c r="C3301" i="2" s="1"/>
  <c r="B3301" i="2" l="1"/>
  <c r="C3302" i="2" s="1"/>
  <c r="B3302" i="2" l="1"/>
  <c r="C3303" i="2"/>
  <c r="B3303" i="2" l="1"/>
  <c r="C3304" i="2" s="1"/>
  <c r="B3304" i="2" l="1"/>
  <c r="C3305" i="2"/>
  <c r="B3305" i="2" l="1"/>
  <c r="C3306" i="2" s="1"/>
  <c r="B3306" i="2" l="1"/>
  <c r="C3307" i="2"/>
  <c r="B3307" i="2" l="1"/>
  <c r="C3308" i="2" s="1"/>
  <c r="B3308" i="2" l="1"/>
  <c r="C3309" i="2"/>
  <c r="B3309" i="2" l="1"/>
  <c r="C3310" i="2" s="1"/>
  <c r="B3310" i="2" l="1"/>
  <c r="C3311" i="2"/>
  <c r="B3311" i="2" l="1"/>
  <c r="C3312" i="2" s="1"/>
  <c r="B3312" i="2" l="1"/>
  <c r="C3313" i="2"/>
  <c r="B3313" i="2" l="1"/>
  <c r="C3314" i="2" s="1"/>
  <c r="B3314" i="2" l="1"/>
  <c r="C3315" i="2"/>
  <c r="B3315" i="2" l="1"/>
  <c r="C3316" i="2" s="1"/>
  <c r="B3316" i="2" l="1"/>
  <c r="C3317" i="2" s="1"/>
  <c r="B3317" i="2" l="1"/>
  <c r="C3318" i="2" s="1"/>
  <c r="B3318" i="2" l="1"/>
  <c r="C3319" i="2"/>
  <c r="B3319" i="2" l="1"/>
  <c r="C3320" i="2" s="1"/>
  <c r="B3320" i="2" l="1"/>
  <c r="C3321" i="2"/>
  <c r="B3321" i="2" l="1"/>
  <c r="C3322" i="2" s="1"/>
  <c r="B3322" i="2" l="1"/>
  <c r="C3323" i="2"/>
  <c r="B3323" i="2" l="1"/>
  <c r="C3324" i="2" s="1"/>
  <c r="B3324" i="2" l="1"/>
  <c r="C3325" i="2"/>
  <c r="B3325" i="2" l="1"/>
  <c r="C3326" i="2" s="1"/>
  <c r="B3326" i="2" l="1"/>
  <c r="C3327" i="2"/>
  <c r="B3327" i="2" l="1"/>
  <c r="C3328" i="2" s="1"/>
  <c r="B3328" i="2" l="1"/>
  <c r="C3329" i="2" s="1"/>
  <c r="B3329" i="2" l="1"/>
  <c r="C3330" i="2" s="1"/>
  <c r="B3330" i="2" l="1"/>
  <c r="C3331" i="2" s="1"/>
  <c r="B3331" i="2" l="1"/>
  <c r="C3332" i="2" s="1"/>
  <c r="B3332" i="2" l="1"/>
  <c r="C3333" i="2"/>
  <c r="B3333" i="2" l="1"/>
  <c r="C3334" i="2" s="1"/>
  <c r="B3334" i="2" l="1"/>
  <c r="C3335" i="2" s="1"/>
  <c r="B3335" i="2" l="1"/>
  <c r="C3336" i="2" s="1"/>
  <c r="B3336" i="2" l="1"/>
  <c r="C3337" i="2"/>
  <c r="B3337" i="2" l="1"/>
  <c r="C3338" i="2" s="1"/>
  <c r="B3338" i="2" l="1"/>
  <c r="C3339" i="2"/>
  <c r="B3339" i="2" l="1"/>
  <c r="C3340" i="2" s="1"/>
  <c r="B3340" i="2" l="1"/>
  <c r="C3341" i="2"/>
  <c r="B3341" i="2" l="1"/>
  <c r="C3342" i="2" s="1"/>
  <c r="B3342" i="2" l="1"/>
  <c r="C3343" i="2"/>
  <c r="B3343" i="2" l="1"/>
  <c r="C3344" i="2" s="1"/>
  <c r="B3344" i="2" l="1"/>
  <c r="C3345" i="2"/>
  <c r="B3345" i="2" l="1"/>
  <c r="C3346" i="2" s="1"/>
  <c r="B3346" i="2" l="1"/>
  <c r="C3347" i="2"/>
  <c r="B3347" i="2" l="1"/>
  <c r="C3348" i="2" s="1"/>
  <c r="B3348" i="2" l="1"/>
  <c r="C3349" i="2" s="1"/>
  <c r="B3349" i="2" l="1"/>
  <c r="C3350" i="2" s="1"/>
  <c r="B3350" i="2" l="1"/>
  <c r="C3351" i="2"/>
  <c r="B3351" i="2" l="1"/>
  <c r="C3352" i="2" s="1"/>
  <c r="B3352" i="2" l="1"/>
  <c r="C3353" i="2"/>
  <c r="B3353" i="2" l="1"/>
  <c r="C3354" i="2" s="1"/>
  <c r="B3354" i="2" l="1"/>
  <c r="C3355" i="2"/>
  <c r="B3355" i="2" l="1"/>
  <c r="C3356" i="2" s="1"/>
  <c r="B3356" i="2" l="1"/>
  <c r="C3357" i="2"/>
  <c r="B3357" i="2" l="1"/>
  <c r="C3358" i="2" s="1"/>
  <c r="B3358" i="2" l="1"/>
  <c r="C3359" i="2" s="1"/>
  <c r="B3359" i="2" l="1"/>
  <c r="C3360" i="2" s="1"/>
  <c r="B3360" i="2" l="1"/>
  <c r="C3361" i="2" s="1"/>
  <c r="B3361" i="2" l="1"/>
  <c r="C3362" i="2" s="1"/>
  <c r="B3362" i="2" l="1"/>
  <c r="C3363" i="2" s="1"/>
  <c r="B3363" i="2" l="1"/>
  <c r="C3364" i="2" s="1"/>
  <c r="B3364" i="2" l="1"/>
  <c r="C3365" i="2" s="1"/>
  <c r="B3365" i="2" l="1"/>
  <c r="C3366" i="2" s="1"/>
  <c r="B3366" i="2" l="1"/>
  <c r="C3367" i="2"/>
  <c r="B3367" i="2" l="1"/>
  <c r="C3368" i="2" s="1"/>
  <c r="B3368" i="2" l="1"/>
  <c r="C3369" i="2"/>
  <c r="B3369" i="2" l="1"/>
  <c r="C3370" i="2" s="1"/>
  <c r="B3370" i="2" l="1"/>
  <c r="C3371" i="2"/>
  <c r="B3371" i="2" l="1"/>
  <c r="C3372" i="2" s="1"/>
  <c r="B3372" i="2" l="1"/>
  <c r="C3373" i="2" s="1"/>
  <c r="B3373" i="2" l="1"/>
  <c r="C3374" i="2" s="1"/>
  <c r="B3374" i="2" l="1"/>
  <c r="C3375" i="2" s="1"/>
  <c r="B3375" i="2" l="1"/>
  <c r="C3376" i="2" s="1"/>
  <c r="B3376" i="2" l="1"/>
  <c r="C3377" i="2"/>
  <c r="B3377" i="2" l="1"/>
  <c r="C3378" i="2" s="1"/>
  <c r="B3378" i="2" l="1"/>
  <c r="C3379" i="2" s="1"/>
  <c r="B3379" i="2" l="1"/>
  <c r="C3380" i="2" s="1"/>
  <c r="B3380" i="2" l="1"/>
  <c r="C3381" i="2"/>
  <c r="B3381" i="2" l="1"/>
  <c r="C3382" i="2" s="1"/>
  <c r="B3382" i="2" l="1"/>
  <c r="C3383" i="2"/>
  <c r="B3383" i="2" l="1"/>
  <c r="C3384" i="2" s="1"/>
  <c r="B3384" i="2" l="1"/>
  <c r="C3385" i="2"/>
  <c r="B3385" i="2" l="1"/>
  <c r="C3386" i="2" s="1"/>
  <c r="B3386" i="2" l="1"/>
  <c r="C3387" i="2"/>
  <c r="B3387" i="2" l="1"/>
  <c r="C3388" i="2" s="1"/>
  <c r="B3388" i="2" l="1"/>
  <c r="C3389" i="2"/>
  <c r="B3389" i="2" l="1"/>
  <c r="C3390" i="2" s="1"/>
  <c r="B3390" i="2" l="1"/>
  <c r="C3391" i="2" s="1"/>
  <c r="B3391" i="2" l="1"/>
  <c r="C3392" i="2" s="1"/>
  <c r="B3392" i="2" l="1"/>
  <c r="C3393" i="2"/>
  <c r="B3393" i="2" l="1"/>
  <c r="C3394" i="2" s="1"/>
  <c r="B3394" i="2" l="1"/>
  <c r="C3395" i="2" s="1"/>
  <c r="B3395" i="2" l="1"/>
  <c r="C3396" i="2" s="1"/>
  <c r="B3396" i="2" l="1"/>
  <c r="C3397" i="2"/>
  <c r="B3397" i="2" l="1"/>
  <c r="C3398" i="2" s="1"/>
  <c r="B3398" i="2" l="1"/>
  <c r="C3399" i="2"/>
  <c r="B3399" i="2" l="1"/>
  <c r="C3400" i="2" s="1"/>
  <c r="B3400" i="2" l="1"/>
  <c r="C3401" i="2" s="1"/>
  <c r="B3401" i="2" l="1"/>
  <c r="C3402" i="2" s="1"/>
  <c r="B3402" i="2" l="1"/>
  <c r="C3403" i="2" s="1"/>
  <c r="B3403" i="2" l="1"/>
  <c r="C3404" i="2" s="1"/>
  <c r="B3404" i="2" l="1"/>
  <c r="C3405" i="2"/>
  <c r="B3405" i="2" l="1"/>
  <c r="C3406" i="2" s="1"/>
  <c r="B3406" i="2" l="1"/>
  <c r="C3407" i="2"/>
  <c r="B3407" i="2" l="1"/>
  <c r="C3408" i="2" s="1"/>
  <c r="B3408" i="2" l="1"/>
  <c r="C3409" i="2"/>
  <c r="B3409" i="2" l="1"/>
  <c r="C3410" i="2" s="1"/>
  <c r="B3410" i="2" l="1"/>
  <c r="C3411" i="2"/>
  <c r="B3411" i="2" l="1"/>
  <c r="C3412" i="2" s="1"/>
  <c r="B3412" i="2" l="1"/>
  <c r="C3413" i="2"/>
  <c r="B3413" i="2" l="1"/>
  <c r="C3414" i="2" s="1"/>
  <c r="B3414" i="2" l="1"/>
  <c r="C3415" i="2"/>
  <c r="B3415" i="2" l="1"/>
  <c r="C3416" i="2" s="1"/>
  <c r="B3416" i="2" l="1"/>
  <c r="C3417" i="2"/>
  <c r="B3417" i="2" l="1"/>
  <c r="C3418" i="2" s="1"/>
  <c r="B3418" i="2" l="1"/>
  <c r="C3419" i="2"/>
  <c r="B3419" i="2" l="1"/>
  <c r="C3420" i="2" s="1"/>
  <c r="B3420" i="2" l="1"/>
  <c r="C3421" i="2"/>
  <c r="B3421" i="2" l="1"/>
  <c r="C3422" i="2" s="1"/>
  <c r="B3422" i="2" l="1"/>
  <c r="C3423" i="2"/>
  <c r="B3423" i="2" l="1"/>
  <c r="C3424" i="2" s="1"/>
  <c r="B3424" i="2" l="1"/>
  <c r="C3425" i="2"/>
  <c r="B3425" i="2" l="1"/>
  <c r="C3426" i="2" s="1"/>
  <c r="B3426" i="2" l="1"/>
  <c r="C3427" i="2"/>
  <c r="B3427" i="2" l="1"/>
  <c r="C3428" i="2" s="1"/>
  <c r="B3428" i="2" l="1"/>
  <c r="C3429" i="2" s="1"/>
  <c r="B3429" i="2" l="1"/>
  <c r="C3430" i="2" s="1"/>
  <c r="B3430" i="2" l="1"/>
  <c r="C3431" i="2" s="1"/>
  <c r="B3431" i="2" l="1"/>
  <c r="C3432" i="2" s="1"/>
  <c r="B3432" i="2" l="1"/>
  <c r="C3433" i="2" s="1"/>
  <c r="B3433" i="2" l="1"/>
  <c r="C3434" i="2" s="1"/>
  <c r="B3434" i="2" l="1"/>
  <c r="C3435" i="2"/>
  <c r="B3435" i="2" l="1"/>
  <c r="C3436" i="2" s="1"/>
  <c r="B3436" i="2" l="1"/>
  <c r="C3437" i="2"/>
  <c r="B3437" i="2" l="1"/>
  <c r="C3438" i="2" s="1"/>
  <c r="B3438" i="2" l="1"/>
  <c r="C3439" i="2"/>
  <c r="B3439" i="2" l="1"/>
  <c r="C3440" i="2" s="1"/>
  <c r="B3440" i="2" l="1"/>
  <c r="C3441" i="2"/>
  <c r="B3441" i="2" l="1"/>
  <c r="C3442" i="2" s="1"/>
  <c r="B3442" i="2" l="1"/>
  <c r="C3443" i="2"/>
  <c r="B3443" i="2" l="1"/>
  <c r="C3444" i="2" s="1"/>
  <c r="B3444" i="2" l="1"/>
  <c r="C3445" i="2" s="1"/>
  <c r="B3445" i="2" l="1"/>
  <c r="C3446" i="2" s="1"/>
  <c r="B3446" i="2" l="1"/>
  <c r="C3447" i="2"/>
  <c r="B3447" i="2" l="1"/>
  <c r="C3448" i="2" s="1"/>
  <c r="B3448" i="2" l="1"/>
  <c r="C3449" i="2"/>
  <c r="B3449" i="2" l="1"/>
  <c r="C3450" i="2" s="1"/>
  <c r="B3450" i="2" l="1"/>
  <c r="C3451" i="2"/>
  <c r="B3451" i="2" l="1"/>
  <c r="C3452" i="2" s="1"/>
  <c r="B3452" i="2" l="1"/>
  <c r="C3453" i="2"/>
  <c r="B3453" i="2" l="1"/>
  <c r="C3454" i="2" s="1"/>
  <c r="B3454" i="2" l="1"/>
  <c r="C3455" i="2"/>
  <c r="B3455" i="2" l="1"/>
  <c r="C3456" i="2" s="1"/>
  <c r="B3456" i="2" l="1"/>
  <c r="C3457" i="2" s="1"/>
  <c r="B3457" i="2" l="1"/>
  <c r="C3458" i="2" s="1"/>
  <c r="B3458" i="2" l="1"/>
  <c r="C3459" i="2" s="1"/>
  <c r="B3459" i="2" l="1"/>
  <c r="C3460" i="2" s="1"/>
  <c r="B3460" i="2" l="1"/>
  <c r="C3461" i="2" s="1"/>
  <c r="B3461" i="2" l="1"/>
  <c r="C3462" i="2" s="1"/>
  <c r="B3462" i="2" l="1"/>
  <c r="C3463" i="2"/>
  <c r="B3463" i="2" l="1"/>
  <c r="C3464" i="2" s="1"/>
  <c r="B3464" i="2" l="1"/>
  <c r="C3465" i="2" s="1"/>
  <c r="B3465" i="2" l="1"/>
  <c r="C3466" i="2" s="1"/>
  <c r="B3466" i="2" l="1"/>
  <c r="C3467" i="2"/>
  <c r="B3467" i="2" l="1"/>
  <c r="C3468" i="2" s="1"/>
  <c r="B3468" i="2" l="1"/>
  <c r="C3469" i="2"/>
  <c r="B3469" i="2" l="1"/>
  <c r="C3470" i="2" s="1"/>
  <c r="B3470" i="2" l="1"/>
  <c r="C3471" i="2"/>
  <c r="B3471" i="2" l="1"/>
  <c r="C3472" i="2" s="1"/>
  <c r="B3472" i="2" l="1"/>
  <c r="C3473" i="2"/>
  <c r="B3473" i="2" l="1"/>
  <c r="C3474" i="2" s="1"/>
  <c r="B3474" i="2" l="1"/>
  <c r="C3475" i="2"/>
  <c r="B3475" i="2" l="1"/>
  <c r="C3476" i="2" s="1"/>
  <c r="B3476" i="2" l="1"/>
  <c r="C3477" i="2" s="1"/>
  <c r="B3477" i="2" l="1"/>
  <c r="C3478" i="2" s="1"/>
  <c r="B3478" i="2" l="1"/>
  <c r="C3479" i="2"/>
  <c r="B3479" i="2" l="1"/>
  <c r="C3480" i="2" s="1"/>
  <c r="B3480" i="2" l="1"/>
  <c r="C3481" i="2"/>
  <c r="B3481" i="2" l="1"/>
  <c r="C3482" i="2" s="1"/>
  <c r="B3482" i="2" l="1"/>
  <c r="C3483" i="2"/>
  <c r="B3483" i="2" l="1"/>
  <c r="C3484" i="2" s="1"/>
  <c r="B3484" i="2" l="1"/>
  <c r="C3485" i="2" s="1"/>
  <c r="B3485" i="2" l="1"/>
  <c r="C3486" i="2" s="1"/>
  <c r="B3486" i="2" l="1"/>
  <c r="C3487" i="2" s="1"/>
  <c r="B3487" i="2" l="1"/>
  <c r="C3488" i="2" s="1"/>
  <c r="B3488" i="2" l="1"/>
  <c r="C3489" i="2" s="1"/>
  <c r="B3489" i="2" l="1"/>
  <c r="C3490" i="2" s="1"/>
  <c r="B3490" i="2" l="1"/>
  <c r="C3491" i="2"/>
  <c r="B3491" i="2" l="1"/>
  <c r="C3492" i="2" s="1"/>
  <c r="B3492" i="2" l="1"/>
  <c r="C3493" i="2"/>
  <c r="B3493" i="2" l="1"/>
  <c r="C3494" i="2" s="1"/>
  <c r="B3494" i="2" l="1"/>
  <c r="C3495" i="2"/>
  <c r="B3495" i="2" l="1"/>
  <c r="C3496" i="2" s="1"/>
  <c r="B3496" i="2" l="1"/>
  <c r="C3497" i="2" s="1"/>
  <c r="B3497" i="2" l="1"/>
  <c r="C3498" i="2" s="1"/>
  <c r="B3498" i="2" l="1"/>
  <c r="C3499" i="2"/>
  <c r="B3499" i="2" l="1"/>
  <c r="C3500" i="2" s="1"/>
  <c r="B3500" i="2" l="1"/>
  <c r="C3501" i="2"/>
  <c r="B3501" i="2" l="1"/>
  <c r="C3502" i="2" s="1"/>
  <c r="B3502" i="2" l="1"/>
  <c r="C3503" i="2"/>
  <c r="B3503" i="2" l="1"/>
  <c r="C3504" i="2" s="1"/>
  <c r="B3504" i="2" l="1"/>
  <c r="C3505" i="2"/>
  <c r="B3505" i="2" l="1"/>
  <c r="C3506" i="2" s="1"/>
  <c r="B3506" i="2" l="1"/>
  <c r="C3507" i="2" s="1"/>
  <c r="B3507" i="2" l="1"/>
  <c r="C3508" i="2" s="1"/>
  <c r="B3508" i="2" l="1"/>
  <c r="C3509" i="2" s="1"/>
  <c r="B3509" i="2" l="1"/>
  <c r="C3510" i="2" s="1"/>
  <c r="B3510" i="2" l="1"/>
  <c r="C3511" i="2" s="1"/>
  <c r="B3511" i="2" l="1"/>
  <c r="C3512" i="2" s="1"/>
  <c r="B3512" i="2" l="1"/>
  <c r="C3513" i="2"/>
  <c r="B3513" i="2" l="1"/>
  <c r="C3514" i="2" s="1"/>
  <c r="B3514" i="2" l="1"/>
  <c r="C3515" i="2" s="1"/>
  <c r="B3515" i="2" l="1"/>
  <c r="C3516" i="2" s="1"/>
  <c r="B3516" i="2" l="1"/>
  <c r="C3517" i="2"/>
  <c r="B3517" i="2" l="1"/>
  <c r="C3518" i="2" s="1"/>
  <c r="B3518" i="2" l="1"/>
  <c r="C3519" i="2" s="1"/>
  <c r="B3519" i="2" l="1"/>
  <c r="C3520" i="2" s="1"/>
  <c r="B3520" i="2" l="1"/>
  <c r="C3521" i="2"/>
  <c r="B3521" i="2" l="1"/>
  <c r="C3522" i="2" s="1"/>
  <c r="B3522" i="2" l="1"/>
  <c r="C3523" i="2" s="1"/>
  <c r="B3523" i="2" l="1"/>
  <c r="C3524" i="2" s="1"/>
  <c r="B3524" i="2" l="1"/>
  <c r="C3525" i="2" s="1"/>
  <c r="B3525" i="2" l="1"/>
  <c r="C3526" i="2" s="1"/>
  <c r="B3526" i="2" l="1"/>
  <c r="C3527" i="2"/>
  <c r="B3527" i="2" l="1"/>
  <c r="C3528" i="2" s="1"/>
  <c r="B3528" i="2" l="1"/>
  <c r="C3529" i="2"/>
  <c r="B3529" i="2" l="1"/>
  <c r="C3530" i="2" s="1"/>
  <c r="B3530" i="2" l="1"/>
  <c r="C3531" i="2"/>
  <c r="B3531" i="2" l="1"/>
  <c r="C3532" i="2" s="1"/>
  <c r="B3532" i="2" l="1"/>
  <c r="C3533" i="2"/>
  <c r="B3533" i="2" l="1"/>
  <c r="C3534" i="2" s="1"/>
  <c r="B3534" i="2" l="1"/>
  <c r="C3535" i="2"/>
  <c r="B3535" i="2" l="1"/>
  <c r="C3536" i="2" s="1"/>
  <c r="B3536" i="2" l="1"/>
  <c r="C3537" i="2"/>
  <c r="B3537" i="2" l="1"/>
  <c r="C3538" i="2" s="1"/>
  <c r="B3538" i="2" l="1"/>
  <c r="C3539" i="2"/>
  <c r="B3539" i="2" l="1"/>
  <c r="C3540" i="2" s="1"/>
  <c r="B3540" i="2" l="1"/>
  <c r="C3541" i="2"/>
  <c r="B3541" i="2" l="1"/>
  <c r="C3542" i="2" s="1"/>
  <c r="B3542" i="2" l="1"/>
  <c r="C3543" i="2"/>
  <c r="B3543" i="2" l="1"/>
  <c r="C3544" i="2" s="1"/>
  <c r="B3544" i="2" l="1"/>
  <c r="C3545" i="2" s="1"/>
  <c r="B3545" i="2" l="1"/>
  <c r="C3546" i="2" s="1"/>
  <c r="B3546" i="2" l="1"/>
  <c r="C3547" i="2"/>
  <c r="B3547" i="2" l="1"/>
  <c r="C3548" i="2" s="1"/>
  <c r="B3548" i="2" l="1"/>
  <c r="C3549" i="2"/>
  <c r="B3549" i="2" l="1"/>
  <c r="C3550" i="2" s="1"/>
  <c r="B3550" i="2" l="1"/>
  <c r="C3551" i="2" s="1"/>
  <c r="B3551" i="2" l="1"/>
  <c r="C3552" i="2" s="1"/>
  <c r="B3552" i="2" l="1"/>
  <c r="C3553" i="2" s="1"/>
  <c r="B3553" i="2" l="1"/>
  <c r="C3554" i="2" s="1"/>
  <c r="B3554" i="2" l="1"/>
  <c r="C3555" i="2"/>
  <c r="B3555" i="2" l="1"/>
  <c r="C3556" i="2" s="1"/>
  <c r="B3556" i="2" l="1"/>
  <c r="C3557" i="2"/>
  <c r="B3557" i="2" l="1"/>
  <c r="C3558" i="2" s="1"/>
  <c r="B3558" i="2" l="1"/>
  <c r="C3559" i="2" s="1"/>
  <c r="B3559" i="2" l="1"/>
  <c r="C3560" i="2" s="1"/>
  <c r="B3560" i="2" l="1"/>
  <c r="C3561" i="2" s="1"/>
  <c r="B3561" i="2" l="1"/>
  <c r="C3562" i="2" s="1"/>
  <c r="B3562" i="2" l="1"/>
  <c r="C3563" i="2"/>
  <c r="B3563" i="2" l="1"/>
  <c r="C3564" i="2" s="1"/>
  <c r="B3564" i="2" l="1"/>
  <c r="C3565" i="2"/>
  <c r="B3565" i="2" l="1"/>
  <c r="C3566" i="2" s="1"/>
  <c r="B3566" i="2" l="1"/>
  <c r="C3567" i="2"/>
  <c r="B3567" i="2" l="1"/>
  <c r="C3568" i="2" s="1"/>
  <c r="B3568" i="2" l="1"/>
  <c r="C3569" i="2"/>
  <c r="B3569" i="2" l="1"/>
  <c r="C3570" i="2" s="1"/>
  <c r="B3570" i="2" l="1"/>
  <c r="C3571" i="2"/>
  <c r="B3571" i="2" l="1"/>
  <c r="C3572" i="2" s="1"/>
  <c r="B3572" i="2" l="1"/>
  <c r="C3573" i="2"/>
  <c r="B3573" i="2" l="1"/>
  <c r="C3574" i="2" s="1"/>
  <c r="B3574" i="2" l="1"/>
  <c r="C3575" i="2"/>
  <c r="B3575" i="2" l="1"/>
  <c r="C3576" i="2" s="1"/>
  <c r="B3576" i="2" l="1"/>
  <c r="C3577" i="2"/>
  <c r="B3577" i="2" l="1"/>
  <c r="C3578" i="2" s="1"/>
  <c r="B3578" i="2" l="1"/>
  <c r="C3579" i="2" s="1"/>
  <c r="B3579" i="2" l="1"/>
  <c r="C3580" i="2" s="1"/>
  <c r="B3580" i="2" l="1"/>
  <c r="C3581" i="2"/>
  <c r="B3581" i="2" l="1"/>
  <c r="C3582" i="2"/>
  <c r="B3582" i="2" l="1"/>
  <c r="C3583" i="2" s="1"/>
  <c r="B3583" i="2" l="1"/>
  <c r="C3584" i="2" s="1"/>
  <c r="B3584" i="2" l="1"/>
  <c r="C3585" i="2"/>
  <c r="B3585" i="2" l="1"/>
  <c r="C3586" i="2"/>
  <c r="B3586" i="2" l="1"/>
  <c r="C3587" i="2" s="1"/>
  <c r="B3587" i="2" l="1"/>
  <c r="C3588" i="2" s="1"/>
  <c r="B3588" i="2" l="1"/>
  <c r="C3589" i="2"/>
  <c r="B3589" i="2" l="1"/>
  <c r="C3590" i="2"/>
  <c r="B3590" i="2" l="1"/>
  <c r="C3591" i="2"/>
  <c r="B3591" i="2" l="1"/>
  <c r="C3592" i="2" s="1"/>
  <c r="B3592" i="2" l="1"/>
  <c r="C3593" i="2"/>
  <c r="B3593" i="2" l="1"/>
  <c r="C3594" i="2"/>
  <c r="B3594" i="2" l="1"/>
  <c r="C3595" i="2"/>
  <c r="B3595" i="2" l="1"/>
  <c r="C3596" i="2" s="1"/>
  <c r="B3596" i="2" l="1"/>
  <c r="C3597" i="2"/>
  <c r="B3597" i="2" l="1"/>
  <c r="C3598" i="2"/>
  <c r="B3598" i="2" l="1"/>
  <c r="C3599" i="2"/>
  <c r="B3599" i="2" l="1"/>
  <c r="C3600" i="2" s="1"/>
  <c r="B3600" i="2" l="1"/>
  <c r="C3601" i="2"/>
  <c r="B3601" i="2" l="1"/>
  <c r="C3602" i="2"/>
  <c r="B3602" i="2" l="1"/>
  <c r="C3603" i="2" s="1"/>
  <c r="B3603" i="2" l="1"/>
  <c r="C3604" i="2" s="1"/>
  <c r="B3604" i="2" l="1"/>
  <c r="C3605" i="2"/>
  <c r="B3605" i="2" l="1"/>
  <c r="C3606" i="2"/>
  <c r="B3606" i="2" l="1"/>
  <c r="C3607" i="2" s="1"/>
  <c r="B3607" i="2" l="1"/>
  <c r="C3608" i="2" s="1"/>
  <c r="B3608" i="2" l="1"/>
  <c r="C3609" i="2"/>
  <c r="B3609" i="2" l="1"/>
  <c r="C3610" i="2"/>
  <c r="B3610" i="2" l="1"/>
  <c r="C3611" i="2" s="1"/>
  <c r="B3611" i="2" l="1"/>
  <c r="C3612" i="2" s="1"/>
  <c r="B3612" i="2" l="1"/>
  <c r="C3613" i="2" s="1"/>
  <c r="B3613" i="2" l="1"/>
  <c r="C3614" i="2" s="1"/>
  <c r="B3614" i="2" l="1"/>
  <c r="C3615" i="2" s="1"/>
  <c r="B3615" i="2" l="1"/>
  <c r="C3616" i="2" s="1"/>
  <c r="B3616" i="2" l="1"/>
  <c r="C3617" i="2"/>
  <c r="B3617" i="2" l="1"/>
  <c r="C3618" i="2"/>
  <c r="B3618" i="2" l="1"/>
  <c r="C3619" i="2"/>
  <c r="B3619" i="2" l="1"/>
  <c r="C3620" i="2" s="1"/>
  <c r="B3620" i="2" l="1"/>
  <c r="C3621" i="2"/>
  <c r="B3621" i="2" l="1"/>
  <c r="C3622" i="2"/>
  <c r="B3622" i="2" l="1"/>
  <c r="C3623" i="2"/>
  <c r="B3623" i="2" l="1"/>
  <c r="C3624" i="2" s="1"/>
  <c r="B3624" i="2" l="1"/>
  <c r="C3625" i="2"/>
  <c r="B3625" i="2" l="1"/>
  <c r="C3626" i="2"/>
  <c r="B3626" i="2" l="1"/>
  <c r="C3627" i="2"/>
  <c r="B3627" i="2" l="1"/>
  <c r="C3628" i="2" s="1"/>
  <c r="B3628" i="2" l="1"/>
  <c r="C3629" i="2"/>
  <c r="B3629" i="2" l="1"/>
  <c r="C3630" i="2"/>
  <c r="B3630" i="2" l="1"/>
  <c r="C3631" i="2"/>
  <c r="B3631" i="2" l="1"/>
  <c r="C3632" i="2" s="1"/>
  <c r="B3632" i="2" l="1"/>
  <c r="C3633" i="2"/>
  <c r="B3633" i="2" l="1"/>
  <c r="C3634" i="2"/>
  <c r="B3634" i="2" l="1"/>
  <c r="C3635" i="2"/>
  <c r="B3635" i="2" l="1"/>
  <c r="C3636" i="2" s="1"/>
  <c r="B3636" i="2" l="1"/>
  <c r="C3637" i="2"/>
  <c r="B3637" i="2" l="1"/>
  <c r="C3638" i="2"/>
  <c r="B3638" i="2" l="1"/>
  <c r="C3639" i="2"/>
  <c r="B3639" i="2" l="1"/>
  <c r="C3640" i="2" s="1"/>
  <c r="B3640" i="2" l="1"/>
  <c r="C3641" i="2"/>
  <c r="B3641" i="2" l="1"/>
  <c r="C3642" i="2"/>
  <c r="B3642" i="2" l="1"/>
  <c r="C3643" i="2"/>
  <c r="B3643" i="2" l="1"/>
  <c r="C3644" i="2" s="1"/>
  <c r="B3644" i="2" l="1"/>
  <c r="C3645" i="2" s="1"/>
  <c r="B3645" i="2" l="1"/>
  <c r="C3646" i="2"/>
  <c r="B3646" i="2" l="1"/>
  <c r="C3647" i="2"/>
  <c r="B3647" i="2" l="1"/>
  <c r="C3648" i="2" s="1"/>
  <c r="B3648" i="2" l="1"/>
  <c r="C3649" i="2" s="1"/>
  <c r="B3649" i="2" l="1"/>
  <c r="C3650" i="2"/>
  <c r="B3650" i="2" l="1"/>
  <c r="C3651" i="2"/>
  <c r="B3651" i="2" l="1"/>
  <c r="C3652" i="2" s="1"/>
  <c r="B3652" i="2" l="1"/>
  <c r="C3653" i="2"/>
  <c r="B3653" i="2" l="1"/>
  <c r="C3654" i="2"/>
  <c r="B3654" i="2" l="1"/>
  <c r="C3655" i="2"/>
  <c r="B3655" i="2" l="1"/>
  <c r="C3656" i="2" s="1"/>
  <c r="B3656" i="2" l="1"/>
  <c r="C3657" i="2"/>
  <c r="B3657" i="2" l="1"/>
  <c r="C3658" i="2"/>
  <c r="B3658" i="2" l="1"/>
  <c r="C3659" i="2"/>
  <c r="B3659" i="2" l="1"/>
  <c r="C3660" i="2" s="1"/>
  <c r="B3660" i="2" l="1"/>
  <c r="C3661" i="2"/>
  <c r="B3661" i="2" l="1"/>
  <c r="C3662" i="2"/>
  <c r="B3662" i="2" l="1"/>
  <c r="C3663" i="2"/>
  <c r="B3663" i="2" l="1"/>
  <c r="C3664" i="2" s="1"/>
  <c r="B3664" i="2" l="1"/>
  <c r="C3665" i="2" s="1"/>
  <c r="B3665" i="2" l="1"/>
  <c r="C3666" i="2"/>
  <c r="B3666" i="2" l="1"/>
  <c r="C3667" i="2" s="1"/>
  <c r="B3667" i="2" l="1"/>
  <c r="C3668" i="2" s="1"/>
  <c r="B3668" i="2" l="1"/>
  <c r="C3669" i="2" s="1"/>
  <c r="B3669" i="2" l="1"/>
  <c r="C3670" i="2"/>
  <c r="B3670" i="2" l="1"/>
  <c r="C3671" i="2"/>
  <c r="B3671" i="2" l="1"/>
  <c r="C3672" i="2" s="1"/>
  <c r="B3672" i="2" l="1"/>
  <c r="C3673" i="2"/>
  <c r="B3673" i="2" l="1"/>
  <c r="C3674" i="2"/>
  <c r="B3674" i="2" l="1"/>
  <c r="C3675" i="2"/>
  <c r="B3675" i="2" l="1"/>
  <c r="C3676" i="2" s="1"/>
  <c r="B3676" i="2" l="1"/>
  <c r="C3677" i="2"/>
  <c r="B3677" i="2" l="1"/>
  <c r="C3678" i="2"/>
  <c r="B3678" i="2" l="1"/>
  <c r="C3679" i="2"/>
  <c r="B3679" i="2" l="1"/>
  <c r="C3680" i="2" s="1"/>
  <c r="B3680" i="2" l="1"/>
  <c r="C3681" i="2"/>
  <c r="B3681" i="2" l="1"/>
  <c r="C3682" i="2"/>
  <c r="B3682" i="2" l="1"/>
  <c r="C3683" i="2"/>
  <c r="B3683" i="2" l="1"/>
  <c r="C3684" i="2" s="1"/>
  <c r="B3684" i="2" l="1"/>
  <c r="C3685" i="2"/>
  <c r="B3685" i="2" l="1"/>
  <c r="C3686" i="2"/>
  <c r="B3686" i="2" l="1"/>
  <c r="C3687" i="2"/>
  <c r="B3687" i="2" l="1"/>
  <c r="C3688" i="2" s="1"/>
  <c r="B3688" i="2" l="1"/>
  <c r="C3689" i="2"/>
  <c r="B3689" i="2" l="1"/>
  <c r="C3690" i="2"/>
  <c r="B3690" i="2" l="1"/>
  <c r="C3691" i="2"/>
  <c r="B3691" i="2" l="1"/>
  <c r="C3692" i="2" s="1"/>
  <c r="B3692" i="2" l="1"/>
  <c r="C3693" i="2"/>
  <c r="B3693" i="2" l="1"/>
  <c r="C3694" i="2"/>
  <c r="B3694" i="2" l="1"/>
  <c r="C3695" i="2"/>
  <c r="B3695" i="2" l="1"/>
  <c r="C3696" i="2" s="1"/>
  <c r="B3696" i="2" l="1"/>
  <c r="C3697" i="2"/>
  <c r="B3697" i="2" l="1"/>
  <c r="C3698" i="2"/>
  <c r="B3698" i="2" l="1"/>
  <c r="C3699" i="2"/>
  <c r="B3699" i="2" l="1"/>
  <c r="C3700" i="2" s="1"/>
  <c r="B3700" i="2" l="1"/>
  <c r="C3701" i="2"/>
  <c r="B3701" i="2" l="1"/>
  <c r="C3702" i="2"/>
  <c r="B3702" i="2" l="1"/>
  <c r="C3703" i="2"/>
  <c r="B3703" i="2" l="1"/>
  <c r="C3704" i="2" s="1"/>
  <c r="B3704" i="2" l="1"/>
  <c r="C3705" i="2"/>
  <c r="B3705" i="2" l="1"/>
  <c r="C3706" i="2"/>
  <c r="B3706" i="2" l="1"/>
  <c r="C3707" i="2"/>
  <c r="B3707" i="2" l="1"/>
  <c r="C3708" i="2" s="1"/>
  <c r="B3708" i="2" l="1"/>
  <c r="C3709" i="2"/>
  <c r="B3709" i="2" l="1"/>
  <c r="C3710" i="2"/>
  <c r="B3710" i="2" l="1"/>
  <c r="C3711" i="2"/>
  <c r="B3711" i="2" l="1"/>
  <c r="C3712" i="2" s="1"/>
  <c r="B3712" i="2" l="1"/>
  <c r="C3713" i="2"/>
  <c r="B3713" i="2" l="1"/>
  <c r="C3714" i="2"/>
  <c r="B3714" i="2" l="1"/>
  <c r="C3715" i="2" s="1"/>
  <c r="B3715" i="2" l="1"/>
  <c r="C3716" i="2" s="1"/>
  <c r="B3716" i="2" l="1"/>
  <c r="C3717" i="2"/>
  <c r="B3717" i="2" l="1"/>
  <c r="C3718" i="2" s="1"/>
  <c r="B3718" i="2" l="1"/>
  <c r="C3719" i="2"/>
  <c r="B3719" i="2" l="1"/>
  <c r="C3720" i="2" s="1"/>
  <c r="B3720" i="2" l="1"/>
  <c r="C3721" i="2"/>
  <c r="B3721" i="2" l="1"/>
  <c r="C3722" i="2"/>
  <c r="B3722" i="2" l="1"/>
  <c r="C3723" i="2"/>
  <c r="B3723" i="2" l="1"/>
  <c r="C3724" i="2" s="1"/>
  <c r="B3724" i="2" l="1"/>
  <c r="C3725" i="2" s="1"/>
  <c r="B3725" i="2" l="1"/>
  <c r="C3726" i="2"/>
  <c r="B3726" i="2" l="1"/>
  <c r="C3727" i="2"/>
  <c r="B3727" i="2" l="1"/>
  <c r="C3728" i="2" s="1"/>
  <c r="B3728" i="2" l="1"/>
  <c r="C3729" i="2"/>
  <c r="B3729" i="2" l="1"/>
  <c r="C3730" i="2" s="1"/>
  <c r="B3730" i="2" l="1"/>
  <c r="C3731" i="2" s="1"/>
  <c r="B3731" i="2" l="1"/>
  <c r="C3732" i="2" s="1"/>
  <c r="B3732" i="2" l="1"/>
  <c r="C3733" i="2" s="1"/>
  <c r="B3733" i="2" l="1"/>
  <c r="C3734" i="2"/>
  <c r="B3734" i="2" l="1"/>
  <c r="C3735" i="2"/>
  <c r="B3735" i="2" l="1"/>
  <c r="C3736" i="2" s="1"/>
  <c r="B3736" i="2" l="1"/>
  <c r="C3737" i="2" s="1"/>
  <c r="B3737" i="2" l="1"/>
  <c r="C3738" i="2"/>
  <c r="B3738" i="2" l="1"/>
  <c r="C3739" i="2" s="1"/>
  <c r="B3739" i="2" l="1"/>
  <c r="C3740" i="2" s="1"/>
  <c r="B3740" i="2" l="1"/>
  <c r="C3741" i="2" s="1"/>
  <c r="B3741" i="2" l="1"/>
  <c r="C3742" i="2"/>
  <c r="B3742" i="2" l="1"/>
  <c r="C3743" i="2" s="1"/>
  <c r="B3743" i="2" l="1"/>
  <c r="C3744" i="2" s="1"/>
  <c r="B3744" i="2" l="1"/>
  <c r="C3745" i="2" s="1"/>
  <c r="B3745" i="2" l="1"/>
  <c r="C3746" i="2"/>
  <c r="B3746" i="2" l="1"/>
  <c r="C3747" i="2"/>
  <c r="B3747" i="2" l="1"/>
  <c r="C3748" i="2" s="1"/>
  <c r="B3748" i="2" l="1"/>
  <c r="C3749" i="2"/>
  <c r="B3749" i="2" l="1"/>
  <c r="C3750" i="2"/>
  <c r="B3750" i="2" l="1"/>
  <c r="C3751" i="2" s="1"/>
  <c r="B3751" i="2" l="1"/>
  <c r="C3752" i="2" s="1"/>
  <c r="B3752" i="2" l="1"/>
  <c r="C3753" i="2"/>
  <c r="B3753" i="2" l="1"/>
  <c r="C3754" i="2"/>
  <c r="B3754" i="2" l="1"/>
  <c r="C3755" i="2"/>
  <c r="B3755" i="2" l="1"/>
  <c r="C3756" i="2" s="1"/>
  <c r="B3756" i="2" l="1"/>
  <c r="C3757" i="2"/>
  <c r="B3757" i="2" l="1"/>
  <c r="C3758" i="2" s="1"/>
  <c r="B3758" i="2" l="1"/>
  <c r="C3759" i="2"/>
  <c r="B3759" i="2" l="1"/>
  <c r="C3760" i="2" s="1"/>
  <c r="B3760" i="2" l="1"/>
  <c r="C3761" i="2" s="1"/>
  <c r="B3761" i="2" l="1"/>
  <c r="C3762" i="2"/>
  <c r="B3762" i="2" l="1"/>
  <c r="C3763" i="2"/>
  <c r="B3763" i="2" l="1"/>
  <c r="C3764" i="2" s="1"/>
  <c r="B3764" i="2" l="1"/>
  <c r="C3765" i="2"/>
  <c r="B3765" i="2" l="1"/>
  <c r="C3766" i="2"/>
  <c r="B3766" i="2" l="1"/>
  <c r="C3767" i="2" s="1"/>
  <c r="B3767" i="2" l="1"/>
  <c r="C3768" i="2" s="1"/>
  <c r="B3768" i="2" l="1"/>
  <c r="C3769" i="2"/>
  <c r="B3769" i="2" l="1"/>
  <c r="C3770" i="2"/>
  <c r="B3770" i="2" l="1"/>
  <c r="C3771" i="2"/>
  <c r="B3771" i="2" l="1"/>
  <c r="C3772" i="2" s="1"/>
  <c r="B3772" i="2" l="1"/>
  <c r="C3773" i="2"/>
  <c r="B3773" i="2" l="1"/>
  <c r="C3774" i="2"/>
  <c r="B3774" i="2" l="1"/>
  <c r="C3775" i="2" s="1"/>
  <c r="B3775" i="2" l="1"/>
  <c r="C3776" i="2" s="1"/>
  <c r="B3776" i="2" l="1"/>
  <c r="C3777" i="2"/>
  <c r="B3777" i="2" l="1"/>
  <c r="C3778" i="2"/>
  <c r="B3778" i="2" l="1"/>
  <c r="C3779" i="2" s="1"/>
  <c r="B3779" i="2" l="1"/>
  <c r="C3780" i="2" s="1"/>
  <c r="B3780" i="2" l="1"/>
  <c r="C3781" i="2"/>
  <c r="B3781" i="2" l="1"/>
  <c r="C3782" i="2" s="1"/>
  <c r="B3782" i="2" l="1"/>
  <c r="C3783" i="2"/>
  <c r="B3783" i="2" l="1"/>
  <c r="C3784" i="2" s="1"/>
  <c r="B3784" i="2" l="1"/>
  <c r="C3785" i="2" s="1"/>
  <c r="B3785" i="2" l="1"/>
  <c r="C3786" i="2" s="1"/>
  <c r="B3786" i="2" l="1"/>
  <c r="C3787" i="2"/>
  <c r="B3787" i="2" l="1"/>
  <c r="C3788" i="2" s="1"/>
  <c r="B3788" i="2" l="1"/>
  <c r="C3789" i="2"/>
  <c r="B3789" i="2" l="1"/>
  <c r="C3790" i="2" s="1"/>
  <c r="B3790" i="2" l="1"/>
  <c r="C3791" i="2" s="1"/>
  <c r="B3791" i="2" l="1"/>
  <c r="C3792" i="2" s="1"/>
  <c r="B3792" i="2" l="1"/>
  <c r="C3793" i="2" s="1"/>
  <c r="B3793" i="2" l="1"/>
  <c r="C3794" i="2"/>
  <c r="B3794" i="2" l="1"/>
  <c r="C3795" i="2" s="1"/>
  <c r="B3795" i="2" l="1"/>
  <c r="C3796" i="2" s="1"/>
  <c r="B3796" i="2" l="1"/>
  <c r="C3797" i="2" s="1"/>
  <c r="B3797" i="2" l="1"/>
  <c r="C3798" i="2"/>
  <c r="B3798" i="2" l="1"/>
  <c r="C3799" i="2" s="1"/>
  <c r="B3799" i="2" l="1"/>
  <c r="C3800" i="2" s="1"/>
  <c r="B3800" i="2" l="1"/>
  <c r="C3801" i="2"/>
  <c r="B3801" i="2" l="1"/>
  <c r="C3802" i="2" s="1"/>
  <c r="B3802" i="2" l="1"/>
  <c r="C3803" i="2" s="1"/>
  <c r="B3803" i="2" l="1"/>
  <c r="C3804" i="2" s="1"/>
  <c r="B3804" i="2" l="1"/>
  <c r="C3805" i="2"/>
  <c r="B3805" i="2" l="1"/>
  <c r="C3806" i="2"/>
  <c r="B3806" i="2" l="1"/>
  <c r="C3807" i="2"/>
  <c r="B3807" i="2" l="1"/>
  <c r="C3808" i="2" s="1"/>
  <c r="B3808" i="2" l="1"/>
  <c r="C3809" i="2"/>
  <c r="B3809" i="2" l="1"/>
  <c r="C3810" i="2"/>
  <c r="B3810" i="2" l="1"/>
  <c r="C3811" i="2"/>
  <c r="B3811" i="2" l="1"/>
  <c r="C3812" i="2" s="1"/>
  <c r="B3812" i="2" l="1"/>
  <c r="C3813" i="2"/>
  <c r="B3813" i="2" l="1"/>
  <c r="C3814" i="2"/>
  <c r="B3814" i="2" l="1"/>
  <c r="C3815" i="2"/>
  <c r="B3815" i="2" l="1"/>
  <c r="C3816" i="2" s="1"/>
  <c r="B3816" i="2" l="1"/>
  <c r="C3817" i="2"/>
  <c r="B3817" i="2" l="1"/>
  <c r="C3818" i="2"/>
  <c r="B3818" i="2" l="1"/>
  <c r="C3819" i="2"/>
  <c r="B3819" i="2" l="1"/>
  <c r="C3820" i="2" s="1"/>
  <c r="B3820" i="2" l="1"/>
  <c r="C3821" i="2"/>
  <c r="B3821" i="2" l="1"/>
  <c r="C3822" i="2" s="1"/>
  <c r="B3822" i="2" l="1"/>
  <c r="C3823" i="2" s="1"/>
  <c r="B3823" i="2" l="1"/>
  <c r="C3824" i="2" s="1"/>
  <c r="B3824" i="2" l="1"/>
  <c r="C3825" i="2" s="1"/>
  <c r="B3825" i="2" l="1"/>
  <c r="C3826" i="2"/>
  <c r="B3826" i="2" l="1"/>
  <c r="C3827" i="2"/>
  <c r="B3827" i="2" l="1"/>
  <c r="C3828" i="2" s="1"/>
  <c r="B3828" i="2" l="1"/>
  <c r="C3829" i="2" s="1"/>
  <c r="B3829" i="2" l="1"/>
  <c r="C3830" i="2"/>
  <c r="B3830" i="2" l="1"/>
  <c r="C3831" i="2"/>
  <c r="B3831" i="2" l="1"/>
  <c r="C3832" i="2" s="1"/>
  <c r="B3832" i="2" l="1"/>
  <c r="C3833" i="2" s="1"/>
  <c r="B3833" i="2" l="1"/>
  <c r="C3834" i="2" s="1"/>
  <c r="B3834" i="2" l="1"/>
  <c r="C3835" i="2"/>
  <c r="B3835" i="2" l="1"/>
  <c r="C3836" i="2" s="1"/>
  <c r="B3836" i="2" l="1"/>
  <c r="C3837" i="2" s="1"/>
  <c r="B3837" i="2" l="1"/>
  <c r="C3838" i="2" s="1"/>
  <c r="B3838" i="2" l="1"/>
  <c r="C3839" i="2" s="1"/>
  <c r="B3839" i="2" l="1"/>
  <c r="C3840" i="2" s="1"/>
  <c r="B3840" i="2" l="1"/>
  <c r="C3841" i="2"/>
  <c r="B3841" i="2" l="1"/>
  <c r="C3842" i="2"/>
  <c r="B3842" i="2" l="1"/>
  <c r="C3843" i="2"/>
  <c r="B3843" i="2" l="1"/>
  <c r="C3844" i="2" s="1"/>
  <c r="B3844" i="2" l="1"/>
  <c r="C3845" i="2"/>
  <c r="B3845" i="2" l="1"/>
  <c r="C3846" i="2"/>
  <c r="B3846" i="2" l="1"/>
  <c r="C3847" i="2"/>
  <c r="B3847" i="2" l="1"/>
  <c r="C3848" i="2" s="1"/>
  <c r="B3848" i="2" l="1"/>
  <c r="C3849" i="2" s="1"/>
  <c r="B3849" i="2" l="1"/>
  <c r="C3850" i="2"/>
  <c r="B3850" i="2" l="1"/>
  <c r="C3851" i="2" s="1"/>
  <c r="B3851" i="2" l="1"/>
  <c r="C3852" i="2" s="1"/>
  <c r="B3852" i="2" l="1"/>
  <c r="C3853" i="2"/>
  <c r="B3853" i="2" l="1"/>
  <c r="C3854" i="2"/>
  <c r="B3854" i="2" l="1"/>
  <c r="C3855" i="2"/>
  <c r="B3855" i="2" l="1"/>
  <c r="C3856" i="2" s="1"/>
  <c r="B3856" i="2" l="1"/>
  <c r="C3857" i="2"/>
  <c r="B3857" i="2" l="1"/>
  <c r="C3858" i="2"/>
  <c r="B3858" i="2" l="1"/>
  <c r="C3859" i="2" s="1"/>
  <c r="B3859" i="2" l="1"/>
  <c r="C3860" i="2" s="1"/>
  <c r="B3860" i="2" l="1"/>
  <c r="C3861" i="2"/>
  <c r="B3861" i="2" l="1"/>
  <c r="C3862" i="2" s="1"/>
  <c r="B3862" i="2" l="1"/>
  <c r="C3863" i="2"/>
  <c r="B3863" i="2" l="1"/>
  <c r="C3864" i="2" s="1"/>
  <c r="B3864" i="2" l="1"/>
  <c r="C3865" i="2" s="1"/>
  <c r="B3865" i="2" l="1"/>
  <c r="C3866" i="2"/>
  <c r="B3866" i="2" l="1"/>
  <c r="C3867" i="2"/>
  <c r="B3867" i="2" l="1"/>
  <c r="C3868" i="2" s="1"/>
  <c r="B3868" i="2" l="1"/>
  <c r="C3869" i="2" s="1"/>
  <c r="B3869" i="2" l="1"/>
  <c r="C3870" i="2"/>
  <c r="B3870" i="2" l="1"/>
  <c r="C3871" i="2" s="1"/>
  <c r="B3871" i="2" l="1"/>
  <c r="C3872" i="2" s="1"/>
  <c r="B3872" i="2" l="1"/>
  <c r="C3873" i="2"/>
  <c r="B3873" i="2" l="1"/>
  <c r="C3874" i="2"/>
  <c r="B3874" i="2" l="1"/>
  <c r="C3875" i="2"/>
  <c r="B3875" i="2" l="1"/>
  <c r="C3876" i="2" s="1"/>
  <c r="B3876" i="2" l="1"/>
  <c r="C3877" i="2"/>
  <c r="B3877" i="2" l="1"/>
  <c r="C3878" i="2" s="1"/>
  <c r="B3878" i="2" l="1"/>
  <c r="C3879" i="2" s="1"/>
  <c r="B3879" i="2" l="1"/>
  <c r="C3880" i="2" s="1"/>
  <c r="B3880" i="2" l="1"/>
  <c r="C3881" i="2"/>
  <c r="B3881" i="2" l="1"/>
  <c r="C3882" i="2" s="1"/>
  <c r="B3882" i="2" l="1"/>
  <c r="C3883" i="2" s="1"/>
  <c r="B3883" i="2" l="1"/>
  <c r="C3884" i="2" s="1"/>
  <c r="B3884" i="2" l="1"/>
  <c r="C3885" i="2"/>
  <c r="B3885" i="2" l="1"/>
  <c r="C3886" i="2"/>
  <c r="B3886" i="2" l="1"/>
  <c r="C3887" i="2" s="1"/>
  <c r="B3887" i="2" l="1"/>
  <c r="C3888" i="2" s="1"/>
  <c r="B3888" i="2" l="1"/>
  <c r="C3889" i="2"/>
  <c r="B3889" i="2" l="1"/>
  <c r="C3890" i="2"/>
  <c r="B3890" i="2" l="1"/>
  <c r="C3891" i="2"/>
  <c r="B3891" i="2" l="1"/>
  <c r="C3892" i="2" s="1"/>
  <c r="B3892" i="2" l="1"/>
  <c r="C3893" i="2" s="1"/>
  <c r="B3893" i="2" l="1"/>
  <c r="C3894" i="2" s="1"/>
  <c r="B3894" i="2" l="1"/>
  <c r="C3895" i="2" s="1"/>
  <c r="B3895" i="2" l="1"/>
  <c r="C3896" i="2" s="1"/>
  <c r="B3896" i="2" l="1"/>
  <c r="C3897" i="2" s="1"/>
  <c r="B3897" i="2" l="1"/>
  <c r="C3898" i="2"/>
  <c r="B3898" i="2" l="1"/>
  <c r="C3899" i="2" s="1"/>
  <c r="B3899" i="2" l="1"/>
  <c r="C3900" i="2" s="1"/>
  <c r="B3900" i="2" l="1"/>
  <c r="C3901" i="2" s="1"/>
  <c r="B3901" i="2" l="1"/>
  <c r="C3902" i="2" s="1"/>
  <c r="B3902" i="2" l="1"/>
  <c r="C3903" i="2" s="1"/>
  <c r="B3903" i="2" l="1"/>
  <c r="C3904" i="2" s="1"/>
  <c r="B3904" i="2" l="1"/>
  <c r="C3905" i="2"/>
  <c r="B3905" i="2" l="1"/>
  <c r="C3906" i="2" s="1"/>
  <c r="B3906" i="2" l="1"/>
  <c r="C3907" i="2"/>
  <c r="B3907" i="2" l="1"/>
  <c r="C3908" i="2" s="1"/>
  <c r="B3908" i="2" l="1"/>
  <c r="C3909" i="2" s="1"/>
  <c r="B3909" i="2" l="1"/>
  <c r="C3910" i="2"/>
  <c r="B3910" i="2" l="1"/>
  <c r="C3911" i="2"/>
  <c r="B3911" i="2" l="1"/>
  <c r="C3912" i="2" s="1"/>
  <c r="B3912" i="2" l="1"/>
  <c r="C3913" i="2" s="1"/>
  <c r="B3913" i="2" l="1"/>
  <c r="C3914" i="2" s="1"/>
  <c r="B3914" i="2" l="1"/>
  <c r="C3915" i="2"/>
  <c r="B3915" i="2" l="1"/>
  <c r="C3916" i="2" s="1"/>
  <c r="B3916" i="2" l="1"/>
  <c r="C3917" i="2" s="1"/>
  <c r="B3917" i="2" l="1"/>
  <c r="C3918" i="2" s="1"/>
  <c r="B3918" i="2" l="1"/>
  <c r="C3919" i="2"/>
  <c r="B3919" i="2" l="1"/>
  <c r="C3920" i="2" s="1"/>
  <c r="B3920" i="2" l="1"/>
  <c r="C3921" i="2" s="1"/>
  <c r="B3921" i="2" l="1"/>
  <c r="C3922" i="2"/>
  <c r="B3922" i="2" l="1"/>
  <c r="C3923" i="2"/>
  <c r="B3923" i="2" l="1"/>
  <c r="C3924" i="2" s="1"/>
  <c r="B3924" i="2" l="1"/>
  <c r="C3925" i="2"/>
  <c r="B3925" i="2" l="1"/>
  <c r="C3926" i="2"/>
  <c r="B3926" i="2" l="1"/>
  <c r="C3927" i="2"/>
  <c r="B3927" i="2" l="1"/>
  <c r="C3928" i="2" s="1"/>
  <c r="B3928" i="2" l="1"/>
  <c r="C3929" i="2"/>
  <c r="B3929" i="2" l="1"/>
  <c r="C3930" i="2"/>
  <c r="B3930" i="2" l="1"/>
  <c r="C3931" i="2"/>
  <c r="B3931" i="2" l="1"/>
  <c r="C3932" i="2" s="1"/>
  <c r="B3932" i="2" l="1"/>
  <c r="C3933" i="2" s="1"/>
  <c r="B3933" i="2" l="1"/>
  <c r="C3934" i="2"/>
  <c r="B3934" i="2" l="1"/>
  <c r="C3935" i="2"/>
  <c r="B3935" i="2" l="1"/>
  <c r="C3936" i="2" s="1"/>
  <c r="B3936" i="2" l="1"/>
  <c r="C3937" i="2"/>
  <c r="B3937" i="2" l="1"/>
  <c r="C3938" i="2"/>
  <c r="B3938" i="2" l="1"/>
  <c r="C3939" i="2"/>
  <c r="B3939" i="2" l="1"/>
  <c r="C3940" i="2" s="1"/>
  <c r="B3940" i="2" l="1"/>
  <c r="C3941" i="2"/>
  <c r="B3941" i="2" l="1"/>
  <c r="C3942" i="2"/>
  <c r="B3942" i="2" l="1"/>
  <c r="C3943" i="2"/>
  <c r="B3943" i="2" l="1"/>
  <c r="C3944" i="2" s="1"/>
  <c r="B3944" i="2" l="1"/>
  <c r="C3945" i="2"/>
  <c r="B3945" i="2" l="1"/>
  <c r="C3946" i="2"/>
  <c r="B3946" i="2" l="1"/>
  <c r="C3947" i="2"/>
  <c r="B3947" i="2" l="1"/>
  <c r="C3948" i="2" s="1"/>
  <c r="B3948" i="2" l="1"/>
  <c r="C3949" i="2"/>
  <c r="B3949" i="2" l="1"/>
  <c r="C3950" i="2"/>
  <c r="B3950" i="2" l="1"/>
  <c r="C3951" i="2"/>
  <c r="B3951" i="2" l="1"/>
  <c r="C3952" i="2" s="1"/>
  <c r="B3952" i="2" l="1"/>
  <c r="C3953" i="2"/>
  <c r="B3953" i="2" l="1"/>
  <c r="C3954" i="2"/>
  <c r="B3954" i="2" l="1"/>
  <c r="C3955" i="2"/>
  <c r="B3955" i="2" l="1"/>
  <c r="C3956" i="2" s="1"/>
  <c r="B3956" i="2" l="1"/>
  <c r="C3957" i="2"/>
  <c r="B3957" i="2" l="1"/>
  <c r="C3958" i="2"/>
  <c r="B3958" i="2" l="1"/>
  <c r="C3959" i="2"/>
  <c r="B3959" i="2" l="1"/>
  <c r="C3960" i="2" s="1"/>
  <c r="B3960" i="2" l="1"/>
  <c r="C3961" i="2"/>
  <c r="B3961" i="2" l="1"/>
  <c r="C3962" i="2"/>
  <c r="B3962" i="2" l="1"/>
  <c r="C3963" i="2"/>
  <c r="B3963" i="2" l="1"/>
  <c r="C3964" i="2" s="1"/>
  <c r="B3964" i="2" l="1"/>
  <c r="C3965" i="2"/>
  <c r="B3965" i="2" l="1"/>
  <c r="C3966" i="2"/>
  <c r="B3966" i="2" l="1"/>
  <c r="C3967" i="2"/>
  <c r="B3967" i="2" l="1"/>
  <c r="C3968" i="2" s="1"/>
  <c r="B3968" i="2" l="1"/>
  <c r="C3969" i="2"/>
  <c r="B3969" i="2" l="1"/>
  <c r="C3970" i="2" s="1"/>
  <c r="B3970" i="2" l="1"/>
  <c r="C3971" i="2"/>
  <c r="B3971" i="2" l="1"/>
  <c r="C3972" i="2" s="1"/>
  <c r="B3972" i="2" l="1"/>
  <c r="C3973" i="2"/>
  <c r="B3973" i="2" l="1"/>
  <c r="C3974" i="2"/>
  <c r="B3974" i="2" l="1"/>
  <c r="C3975" i="2"/>
  <c r="B3975" i="2" l="1"/>
  <c r="C3976" i="2" s="1"/>
  <c r="B3976" i="2" l="1"/>
  <c r="C3977" i="2" s="1"/>
  <c r="B3977" i="2" l="1"/>
  <c r="C3978" i="2"/>
  <c r="B3978" i="2" l="1"/>
  <c r="C3979" i="2" s="1"/>
  <c r="B3979" i="2" l="1"/>
  <c r="C3980" i="2" s="1"/>
  <c r="B3980" i="2" l="1"/>
  <c r="C3981" i="2"/>
  <c r="B3981" i="2" l="1"/>
  <c r="C3982" i="2"/>
  <c r="B3982" i="2" l="1"/>
  <c r="C3983" i="2"/>
  <c r="B3983" i="2" l="1"/>
  <c r="C3984" i="2" s="1"/>
  <c r="B3984" i="2" l="1"/>
  <c r="C3985" i="2"/>
  <c r="B3985" i="2" l="1"/>
  <c r="C3986" i="2"/>
  <c r="B3986" i="2" l="1"/>
  <c r="C3987" i="2"/>
  <c r="B3987" i="2" l="1"/>
  <c r="C3988" i="2" s="1"/>
  <c r="B3988" i="2" l="1"/>
  <c r="C3989" i="2"/>
  <c r="B3989" i="2" l="1"/>
  <c r="C3990" i="2"/>
  <c r="B3990" i="2" l="1"/>
  <c r="C3991" i="2"/>
  <c r="B3991" i="2" l="1"/>
  <c r="C3992" i="2" s="1"/>
  <c r="B3992" i="2" l="1"/>
  <c r="C3993" i="2" s="1"/>
  <c r="B3993" i="2" l="1"/>
  <c r="C3994" i="2"/>
  <c r="B3994" i="2" l="1"/>
  <c r="C3995" i="2" s="1"/>
  <c r="B3995" i="2" l="1"/>
  <c r="C3996" i="2" s="1"/>
  <c r="B3996" i="2" l="1"/>
  <c r="C3997" i="2"/>
  <c r="B3997" i="2" l="1"/>
  <c r="C3998" i="2" s="1"/>
  <c r="B3998" i="2" l="1"/>
  <c r="C3999" i="2"/>
  <c r="B3999" i="2" l="1"/>
  <c r="C4000" i="2" s="1"/>
  <c r="B4000" i="2" l="1"/>
  <c r="C4001" i="2"/>
  <c r="B4001" i="2" l="1"/>
  <c r="C4002" i="2"/>
  <c r="B4002" i="2" l="1"/>
  <c r="C4003" i="2"/>
  <c r="B4003" i="2" l="1"/>
  <c r="C4004" i="2" s="1"/>
  <c r="B4004" i="2" l="1"/>
  <c r="C4005" i="2"/>
  <c r="B4005" i="2" l="1"/>
  <c r="C4006" i="2"/>
  <c r="B4006" i="2" l="1"/>
  <c r="C4007" i="2"/>
  <c r="B4007" i="2" l="1"/>
  <c r="C4008" i="2" s="1"/>
  <c r="B4008" i="2" l="1"/>
  <c r="C4009" i="2"/>
  <c r="B4009" i="2" l="1"/>
  <c r="C4010" i="2"/>
  <c r="B4010" i="2" l="1"/>
  <c r="C4011" i="2"/>
  <c r="B4011" i="2" l="1"/>
  <c r="C4012" i="2" s="1"/>
  <c r="B4012" i="2" l="1"/>
  <c r="C4013" i="2" s="1"/>
  <c r="B4013" i="2" l="1"/>
  <c r="C4014" i="2"/>
  <c r="B4014" i="2" l="1"/>
  <c r="C4015" i="2"/>
  <c r="B4015" i="2" l="1"/>
  <c r="C4016" i="2" s="1"/>
  <c r="B4016" i="2" l="1"/>
  <c r="C4017" i="2"/>
  <c r="B4017" i="2" l="1"/>
  <c r="C4018" i="2" s="1"/>
  <c r="B4018" i="2" l="1"/>
  <c r="C4019" i="2" s="1"/>
  <c r="B4019" i="2" l="1"/>
  <c r="C4020" i="2" s="1"/>
  <c r="B4020" i="2" l="1"/>
  <c r="C4021" i="2"/>
  <c r="B4021" i="2" l="1"/>
  <c r="C4022" i="2"/>
  <c r="B4022" i="2" l="1"/>
  <c r="C4023" i="2"/>
  <c r="B4023" i="2" l="1"/>
  <c r="C4024" i="2" s="1"/>
  <c r="B4024" i="2" l="1"/>
  <c r="C4025" i="2" s="1"/>
  <c r="B4025" i="2" l="1"/>
  <c r="C4026" i="2" s="1"/>
  <c r="B4026" i="2" l="1"/>
  <c r="C4027" i="2"/>
  <c r="B4027" i="2" l="1"/>
  <c r="C4028" i="2" s="1"/>
  <c r="B4028" i="2" l="1"/>
  <c r="C4029" i="2" s="1"/>
  <c r="B4029" i="2" l="1"/>
  <c r="C4030" i="2"/>
  <c r="B4030" i="2" l="1"/>
  <c r="C4031" i="2"/>
  <c r="B4031" i="2" l="1"/>
  <c r="C4032" i="2" s="1"/>
  <c r="B4032" i="2" l="1"/>
  <c r="C4033" i="2"/>
  <c r="B4033" i="2" l="1"/>
  <c r="C4034" i="2"/>
  <c r="B4034" i="2" l="1"/>
  <c r="C4035" i="2" s="1"/>
  <c r="B4035" i="2" l="1"/>
  <c r="C4036" i="2" s="1"/>
  <c r="B4036" i="2" l="1"/>
  <c r="C4037" i="2" s="1"/>
  <c r="B4037" i="2" l="1"/>
  <c r="C4038" i="2"/>
  <c r="B4038" i="2" l="1"/>
  <c r="C4039" i="2"/>
  <c r="B4039" i="2" l="1"/>
  <c r="C4040" i="2" s="1"/>
  <c r="B4040" i="2" l="1"/>
  <c r="C4041" i="2" s="1"/>
  <c r="B4041" i="2" l="1"/>
  <c r="C4042" i="2"/>
  <c r="B4042" i="2" l="1"/>
  <c r="C4043" i="2" s="1"/>
  <c r="B4043" i="2" l="1"/>
  <c r="C4044" i="2" s="1"/>
  <c r="B4044" i="2" l="1"/>
  <c r="C4045" i="2" s="1"/>
  <c r="B4045" i="2" l="1"/>
  <c r="C4046" i="2"/>
  <c r="B4046" i="2" l="1"/>
  <c r="C4047" i="2"/>
  <c r="B4047" i="2" l="1"/>
  <c r="C4048" i="2" s="1"/>
  <c r="B4048" i="2" l="1"/>
  <c r="C4049" i="2"/>
  <c r="B4049" i="2" l="1"/>
  <c r="C4050" i="2" s="1"/>
  <c r="B4050" i="2" l="1"/>
  <c r="C4051" i="2"/>
  <c r="B4051" i="2" l="1"/>
  <c r="C4052" i="2" s="1"/>
  <c r="B4052" i="2" l="1"/>
  <c r="C4053" i="2"/>
  <c r="B4053" i="2" l="1"/>
  <c r="C4054" i="2"/>
  <c r="B4054" i="2" l="1"/>
  <c r="C4055" i="2"/>
  <c r="B4055" i="2" l="1"/>
  <c r="C4056" i="2" s="1"/>
  <c r="B4056" i="2" l="1"/>
  <c r="C4057" i="2"/>
  <c r="B4057" i="2" l="1"/>
  <c r="C4058" i="2" s="1"/>
  <c r="B4058" i="2" l="1"/>
  <c r="C4059" i="2" s="1"/>
  <c r="B4059" i="2" l="1"/>
  <c r="C4060" i="2" s="1"/>
  <c r="B4060" i="2" l="1"/>
  <c r="C4061" i="2"/>
  <c r="B4061" i="2" l="1"/>
  <c r="C4062" i="2"/>
  <c r="B4062" i="2" l="1"/>
  <c r="C4063" i="2" s="1"/>
  <c r="B4063" i="2" l="1"/>
  <c r="C4064" i="2" s="1"/>
  <c r="B4064" i="2" l="1"/>
  <c r="C4065" i="2"/>
  <c r="B4065" i="2" l="1"/>
  <c r="C4066" i="2" s="1"/>
  <c r="B4066" i="2" l="1"/>
  <c r="C4067" i="2"/>
  <c r="B4067" i="2" l="1"/>
  <c r="C4068" i="2" s="1"/>
  <c r="B4068" i="2" l="1"/>
  <c r="C4069" i="2"/>
  <c r="B4069" i="2" l="1"/>
  <c r="C4070" i="2"/>
  <c r="B4070" i="2" l="1"/>
  <c r="C4071" i="2"/>
  <c r="B4071" i="2" l="1"/>
  <c r="C4072" i="2" s="1"/>
  <c r="B4072" i="2" l="1"/>
  <c r="C4073" i="2" s="1"/>
  <c r="B4073" i="2" l="1"/>
  <c r="C4074" i="2"/>
  <c r="B4074" i="2" l="1"/>
  <c r="C4075" i="2"/>
  <c r="B4075" i="2" l="1"/>
  <c r="C4076" i="2" s="1"/>
  <c r="B4076" i="2" l="1"/>
  <c r="C4077" i="2"/>
  <c r="B4077" i="2" l="1"/>
  <c r="C4078" i="2"/>
  <c r="B4078" i="2" l="1"/>
  <c r="C4079" i="2"/>
  <c r="B4079" i="2" l="1"/>
  <c r="C4080" i="2" s="1"/>
  <c r="B4080" i="2" l="1"/>
  <c r="C4081" i="2" s="1"/>
  <c r="B4081" i="2" l="1"/>
  <c r="C4082" i="2" s="1"/>
  <c r="B4082" i="2" l="1"/>
  <c r="C4083" i="2" s="1"/>
  <c r="B4083" i="2" l="1"/>
  <c r="C4084" i="2" s="1"/>
  <c r="B4084" i="2" l="1"/>
  <c r="C4085" i="2"/>
  <c r="B4085" i="2" l="1"/>
  <c r="C4086" i="2" s="1"/>
  <c r="B4086" i="2" l="1"/>
  <c r="C4087" i="2"/>
  <c r="B4087" i="2" l="1"/>
  <c r="C4088" i="2" s="1"/>
  <c r="B4088" i="2" l="1"/>
  <c r="C4089" i="2"/>
  <c r="B4089" i="2" l="1"/>
  <c r="C4090" i="2"/>
  <c r="B4090" i="2" l="1"/>
  <c r="C4091" i="2"/>
  <c r="B4091" i="2" l="1"/>
  <c r="C4092" i="2" s="1"/>
  <c r="B4092" i="2" l="1"/>
  <c r="C4093" i="2"/>
  <c r="B4093" i="2" l="1"/>
  <c r="C4094" i="2"/>
  <c r="B4094" i="2" l="1"/>
  <c r="C4095" i="2"/>
  <c r="B4095" i="2" l="1"/>
  <c r="C4096" i="2" s="1"/>
  <c r="B4096" i="2" l="1"/>
  <c r="C4097" i="2"/>
  <c r="B4097" i="2" l="1"/>
  <c r="C4098" i="2"/>
  <c r="B4098" i="2" l="1"/>
  <c r="C4099" i="2"/>
  <c r="B4099" i="2" l="1"/>
  <c r="C4100" i="2" s="1"/>
  <c r="B4100" i="2" l="1"/>
  <c r="C4101" i="2"/>
  <c r="B4101" i="2" l="1"/>
  <c r="C4102" i="2" s="1"/>
  <c r="B4102" i="2" l="1"/>
  <c r="C4103" i="2"/>
  <c r="B4103" i="2" l="1"/>
  <c r="C4104" i="2" s="1"/>
  <c r="B4104" i="2" l="1"/>
  <c r="C4105" i="2"/>
  <c r="B4105" i="2" l="1"/>
  <c r="C4106" i="2"/>
  <c r="B4106" i="2" l="1"/>
  <c r="C4107" i="2"/>
  <c r="B4107" i="2" l="1"/>
  <c r="C4108" i="2" s="1"/>
  <c r="B4108" i="2" l="1"/>
  <c r="C4109" i="2"/>
  <c r="B4109" i="2" l="1"/>
  <c r="C4110" i="2"/>
  <c r="B4110" i="2" l="1"/>
  <c r="C4111" i="2"/>
  <c r="B4111" i="2" l="1"/>
  <c r="C4112" i="2" s="1"/>
  <c r="B4112" i="2" l="1"/>
  <c r="C4113" i="2"/>
  <c r="B4113" i="2" l="1"/>
  <c r="C4114" i="2"/>
  <c r="B4114" i="2" l="1"/>
  <c r="C4115" i="2"/>
  <c r="B4115" i="2" l="1"/>
  <c r="C4116" i="2" s="1"/>
  <c r="B4116" i="2" l="1"/>
  <c r="C4117" i="2"/>
  <c r="B4117" i="2" l="1"/>
  <c r="C4118" i="2" s="1"/>
  <c r="B4118" i="2" l="1"/>
  <c r="C4119" i="2" s="1"/>
  <c r="B4119" i="2" l="1"/>
  <c r="C4120" i="2" s="1"/>
  <c r="B4120" i="2" l="1"/>
  <c r="C4121" i="2"/>
  <c r="B4121" i="2" l="1"/>
  <c r="C4122" i="2"/>
  <c r="B4122" i="2" l="1"/>
  <c r="C4123" i="2"/>
  <c r="B4123" i="2" l="1"/>
  <c r="C4124" i="2" s="1"/>
  <c r="B4124" i="2" l="1"/>
  <c r="C4125" i="2"/>
  <c r="B4125" i="2" l="1"/>
  <c r="C4126" i="2"/>
  <c r="B4126" i="2" l="1"/>
  <c r="C4127" i="2" s="1"/>
  <c r="B4127" i="2" l="1"/>
  <c r="C4128" i="2" s="1"/>
  <c r="B4128" i="2" l="1"/>
  <c r="C4129" i="2"/>
  <c r="B4129" i="2" l="1"/>
  <c r="C4130" i="2"/>
  <c r="B4130" i="2" l="1"/>
  <c r="C4131" i="2"/>
  <c r="B4131" i="2" l="1"/>
  <c r="C4132" i="2" s="1"/>
  <c r="B4132" i="2" l="1"/>
  <c r="C4133" i="2"/>
  <c r="B4133" i="2" l="1"/>
  <c r="C4134" i="2" s="1"/>
  <c r="B4134" i="2" l="1"/>
  <c r="C4135" i="2" s="1"/>
  <c r="B4135" i="2" l="1"/>
  <c r="C4136" i="2" s="1"/>
  <c r="B4136" i="2" l="1"/>
  <c r="C4137" i="2" s="1"/>
  <c r="B4137" i="2" l="1"/>
  <c r="C4138" i="2"/>
  <c r="B4138" i="2" l="1"/>
  <c r="C4139" i="2"/>
  <c r="B4139" i="2" l="1"/>
  <c r="C4140" i="2" s="1"/>
  <c r="B4140" i="2" l="1"/>
  <c r="C4141" i="2"/>
  <c r="B4141" i="2" l="1"/>
  <c r="C4142" i="2"/>
  <c r="B4142" i="2" l="1"/>
  <c r="C4143" i="2"/>
  <c r="B4143" i="2" l="1"/>
  <c r="C4144" i="2" s="1"/>
  <c r="B4144" i="2" l="1"/>
  <c r="C4145" i="2"/>
  <c r="B4145" i="2" l="1"/>
  <c r="C4146" i="2"/>
  <c r="B4146" i="2" l="1"/>
  <c r="C4147" i="2"/>
  <c r="B4147" i="2" l="1"/>
  <c r="C4148" i="2" s="1"/>
  <c r="B4148" i="2" l="1"/>
  <c r="C4149" i="2"/>
  <c r="B4149" i="2" l="1"/>
  <c r="C4150" i="2"/>
  <c r="B4150" i="2" l="1"/>
  <c r="C4151" i="2" s="1"/>
  <c r="B4151" i="2" l="1"/>
  <c r="C4152" i="2"/>
  <c r="B4152" i="2" l="1"/>
  <c r="C4153" i="2" s="1"/>
  <c r="B4153" i="2" l="1"/>
  <c r="C4154" i="2"/>
  <c r="B4154" i="2" l="1"/>
  <c r="C4155" i="2" s="1"/>
  <c r="B4155" i="2" l="1"/>
  <c r="C4156" i="2"/>
  <c r="B4156" i="2" l="1"/>
  <c r="C4157" i="2" s="1"/>
  <c r="B4157" i="2" l="1"/>
  <c r="C4158" i="2" s="1"/>
  <c r="B4158" i="2" l="1"/>
  <c r="C4159" i="2" s="1"/>
  <c r="B4159" i="2" l="1"/>
  <c r="C4160" i="2"/>
  <c r="B4160" i="2" l="1"/>
  <c r="C4161" i="2" s="1"/>
  <c r="B4161" i="2" l="1"/>
  <c r="C4162" i="2"/>
  <c r="B4162" i="2" l="1"/>
  <c r="C4163" i="2" s="1"/>
  <c r="B4163" i="2" l="1"/>
  <c r="C4164" i="2"/>
  <c r="B4164" i="2" l="1"/>
  <c r="C4165" i="2" s="1"/>
  <c r="B4165" i="2" l="1"/>
  <c r="C4166" i="2"/>
  <c r="B4166" i="2" l="1"/>
  <c r="C4167" i="2" s="1"/>
  <c r="B4167" i="2" l="1"/>
  <c r="C4168" i="2"/>
  <c r="B4168" i="2" l="1"/>
  <c r="C4169" i="2" s="1"/>
  <c r="B4169" i="2" l="1"/>
  <c r="C4170" i="2"/>
  <c r="B4170" i="2" l="1"/>
  <c r="C4171" i="2" s="1"/>
  <c r="B4171" i="2" l="1"/>
  <c r="C4172" i="2" s="1"/>
  <c r="B4172" i="2" l="1"/>
  <c r="C4173" i="2" s="1"/>
  <c r="B4173" i="2" l="1"/>
  <c r="C4174" i="2"/>
  <c r="B4174" i="2" l="1"/>
  <c r="C4175" i="2" s="1"/>
  <c r="B4175" i="2" l="1"/>
  <c r="C4176" i="2"/>
  <c r="B4176" i="2" l="1"/>
  <c r="C4177" i="2" s="1"/>
  <c r="B4177" i="2" l="1"/>
  <c r="C4178" i="2" s="1"/>
  <c r="B4178" i="2" l="1"/>
  <c r="C4179" i="2" s="1"/>
  <c r="B4179" i="2" l="1"/>
  <c r="C4180" i="2"/>
  <c r="B4180" i="2" l="1"/>
  <c r="C4181" i="2" s="1"/>
  <c r="B4181" i="2" l="1"/>
  <c r="C4182" i="2"/>
  <c r="B4182" i="2" l="1"/>
  <c r="C4183" i="2" s="1"/>
  <c r="B4183" i="2" l="1"/>
  <c r="C4184" i="2"/>
  <c r="B4184" i="2" l="1"/>
  <c r="C4185" i="2" s="1"/>
  <c r="B4185" i="2" l="1"/>
  <c r="C4186" i="2"/>
  <c r="B4186" i="2" l="1"/>
  <c r="C4187" i="2" s="1"/>
  <c r="B4187" i="2" l="1"/>
  <c r="C4188" i="2"/>
  <c r="B4188" i="2" l="1"/>
  <c r="C4189" i="2" s="1"/>
  <c r="B4189" i="2" l="1"/>
  <c r="C4190" i="2"/>
  <c r="B4190" i="2" l="1"/>
  <c r="C4191" i="2" s="1"/>
  <c r="B4191" i="2" l="1"/>
  <c r="C4192" i="2"/>
  <c r="B4192" i="2" l="1"/>
  <c r="C4193" i="2" s="1"/>
  <c r="B4193" i="2" l="1"/>
  <c r="C4194" i="2"/>
  <c r="B4194" i="2" l="1"/>
  <c r="C4195" i="2" s="1"/>
  <c r="B4195" i="2" l="1"/>
  <c r="C4196" i="2"/>
  <c r="B4196" i="2" l="1"/>
  <c r="C4197" i="2" s="1"/>
  <c r="B4197" i="2" l="1"/>
  <c r="C4198" i="2"/>
  <c r="B4198" i="2" l="1"/>
  <c r="C4199" i="2" s="1"/>
  <c r="B4199" i="2" l="1"/>
  <c r="C4200" i="2"/>
  <c r="B4200" i="2" l="1"/>
  <c r="C4201" i="2" s="1"/>
  <c r="B4201" i="2" l="1"/>
  <c r="C4202" i="2"/>
  <c r="B4202" i="2" l="1"/>
  <c r="C4203" i="2" s="1"/>
  <c r="B4203" i="2" l="1"/>
  <c r="C4204" i="2"/>
  <c r="B4204" i="2" l="1"/>
  <c r="C4205" i="2" s="1"/>
  <c r="B4205" i="2" l="1"/>
  <c r="C4206" i="2"/>
  <c r="B4206" i="2" l="1"/>
  <c r="C4207" i="2" s="1"/>
  <c r="B4207" i="2" l="1"/>
  <c r="C4208" i="2"/>
  <c r="B4208" i="2" l="1"/>
  <c r="C4209" i="2" s="1"/>
  <c r="B4209" i="2" l="1"/>
  <c r="C4210" i="2"/>
  <c r="B4210" i="2" l="1"/>
  <c r="C4211" i="2" s="1"/>
  <c r="B4211" i="2" l="1"/>
  <c r="C4212" i="2" s="1"/>
  <c r="B4212" i="2" l="1"/>
  <c r="C4213" i="2" s="1"/>
  <c r="B4213" i="2" l="1"/>
  <c r="C4214" i="2"/>
  <c r="B4214" i="2" l="1"/>
  <c r="C4215" i="2" s="1"/>
  <c r="B4215" i="2" l="1"/>
  <c r="C4216" i="2"/>
  <c r="B4216" i="2" l="1"/>
  <c r="C4217" i="2" s="1"/>
  <c r="B4217" i="2" l="1"/>
  <c r="C4218" i="2"/>
  <c r="B4218" i="2" l="1"/>
  <c r="C4219" i="2" s="1"/>
  <c r="B4219" i="2" l="1"/>
  <c r="C4220" i="2"/>
  <c r="B4220" i="2" l="1"/>
  <c r="C4221" i="2" s="1"/>
  <c r="B4221" i="2" l="1"/>
  <c r="C4222" i="2"/>
  <c r="B4222" i="2" l="1"/>
  <c r="C4223" i="2" s="1"/>
  <c r="B4223" i="2" l="1"/>
  <c r="C4224" i="2"/>
  <c r="B4224" i="2" l="1"/>
  <c r="C4225" i="2" s="1"/>
  <c r="B4225" i="2" l="1"/>
  <c r="C4226" i="2"/>
  <c r="B4226" i="2" l="1"/>
  <c r="C4227" i="2" s="1"/>
  <c r="B4227" i="2" l="1"/>
  <c r="C4228" i="2"/>
  <c r="B4228" i="2" l="1"/>
  <c r="C4229" i="2" s="1"/>
  <c r="B4229" i="2" l="1"/>
  <c r="C4230" i="2"/>
  <c r="B4230" i="2" l="1"/>
  <c r="C4231" i="2" s="1"/>
  <c r="B4231" i="2" l="1"/>
  <c r="C4232" i="2"/>
  <c r="B4232" i="2" l="1"/>
  <c r="C4233" i="2" s="1"/>
  <c r="B4233" i="2" l="1"/>
  <c r="C4234" i="2"/>
  <c r="B4234" i="2" l="1"/>
  <c r="C4235" i="2" s="1"/>
  <c r="B4235" i="2" l="1"/>
  <c r="C4236" i="2"/>
  <c r="B4236" i="2" l="1"/>
  <c r="C4237" i="2" s="1"/>
  <c r="B4237" i="2" l="1"/>
  <c r="C4238" i="2"/>
  <c r="B4238" i="2" l="1"/>
  <c r="C4239" i="2" s="1"/>
  <c r="B4239" i="2" l="1"/>
  <c r="C4240" i="2"/>
  <c r="B4240" i="2" l="1"/>
  <c r="C4241" i="2" s="1"/>
  <c r="B4241" i="2" l="1"/>
  <c r="C4242" i="2" s="1"/>
  <c r="B4242" i="2" l="1"/>
  <c r="C4243" i="2" s="1"/>
  <c r="B4243" i="2" l="1"/>
  <c r="C4244" i="2"/>
  <c r="B4244" i="2" l="1"/>
  <c r="C4245" i="2" s="1"/>
  <c r="B4245" i="2" l="1"/>
  <c r="C4246" i="2"/>
  <c r="B4246" i="2" l="1"/>
  <c r="C4247" i="2" s="1"/>
  <c r="B4247" i="2" l="1"/>
  <c r="C4248" i="2"/>
  <c r="B4248" i="2" l="1"/>
  <c r="C4249" i="2" s="1"/>
  <c r="B4249" i="2" l="1"/>
  <c r="C4250" i="2"/>
  <c r="B4250" i="2" l="1"/>
  <c r="C4251" i="2" s="1"/>
  <c r="B4251" i="2" l="1"/>
  <c r="C4252" i="2" s="1"/>
  <c r="B4252" i="2" l="1"/>
  <c r="C4253" i="2" s="1"/>
  <c r="B4253" i="2" l="1"/>
  <c r="C4254" i="2"/>
  <c r="B4254" i="2" l="1"/>
  <c r="C4255" i="2" s="1"/>
  <c r="B4255" i="2" l="1"/>
  <c r="C4256" i="2"/>
  <c r="B4256" i="2" l="1"/>
  <c r="C4257" i="2" s="1"/>
  <c r="B4257" i="2" l="1"/>
  <c r="C4258" i="2"/>
  <c r="B4258" i="2" l="1"/>
  <c r="C4259" i="2" s="1"/>
  <c r="B4259" i="2" l="1"/>
  <c r="C4260" i="2"/>
  <c r="B4260" i="2" l="1"/>
  <c r="C4261" i="2" s="1"/>
  <c r="B4261" i="2" l="1"/>
  <c r="C4262" i="2"/>
  <c r="B4262" i="2" l="1"/>
  <c r="C4263" i="2" s="1"/>
  <c r="B4263" i="2" l="1"/>
  <c r="C4264" i="2" s="1"/>
  <c r="B4264" i="2" l="1"/>
  <c r="C4265" i="2" s="1"/>
  <c r="B4265" i="2" l="1"/>
  <c r="C4266" i="2"/>
  <c r="B4266" i="2" l="1"/>
  <c r="C4267" i="2" s="1"/>
  <c r="B4267" i="2" l="1"/>
  <c r="C4268" i="2"/>
  <c r="B4268" i="2" l="1"/>
  <c r="C4269" i="2" s="1"/>
  <c r="B4269" i="2" l="1"/>
  <c r="C4270" i="2"/>
  <c r="B4270" i="2" l="1"/>
  <c r="C4271" i="2" s="1"/>
  <c r="B4271" i="2" l="1"/>
  <c r="C4272" i="2"/>
  <c r="B4272" i="2" l="1"/>
  <c r="C4273" i="2" s="1"/>
  <c r="B4273" i="2" l="1"/>
  <c r="C4274" i="2"/>
  <c r="B4274" i="2" l="1"/>
  <c r="C4275" i="2" s="1"/>
  <c r="B4275" i="2" l="1"/>
  <c r="C4276" i="2" s="1"/>
  <c r="B4276" i="2" l="1"/>
  <c r="C4277" i="2" s="1"/>
  <c r="B4277" i="2" l="1"/>
  <c r="C4278" i="2"/>
  <c r="B4278" i="2" l="1"/>
  <c r="C4279" i="2" s="1"/>
  <c r="B4279" i="2" l="1"/>
  <c r="C4280" i="2" s="1"/>
  <c r="B4280" i="2" l="1"/>
  <c r="C4281" i="2" s="1"/>
  <c r="B4281" i="2" l="1"/>
  <c r="C4282" i="2"/>
  <c r="B4282" i="2" l="1"/>
  <c r="C4283" i="2" s="1"/>
  <c r="B4283" i="2" l="1"/>
  <c r="C4284" i="2" s="1"/>
  <c r="B4284" i="2" l="1"/>
  <c r="C4285" i="2" s="1"/>
  <c r="B4285" i="2" l="1"/>
  <c r="C4286" i="2"/>
  <c r="B4286" i="2" l="1"/>
  <c r="C4287" i="2" s="1"/>
  <c r="B4287" i="2" l="1"/>
  <c r="C4288" i="2"/>
  <c r="B4288" i="2" l="1"/>
  <c r="C4289" i="2" s="1"/>
  <c r="B4289" i="2" l="1"/>
  <c r="C4290" i="2"/>
  <c r="B4290" i="2" l="1"/>
  <c r="C4291" i="2" s="1"/>
  <c r="B4291" i="2" l="1"/>
  <c r="C4292" i="2" s="1"/>
  <c r="B4292" i="2" l="1"/>
  <c r="C4293" i="2" s="1"/>
  <c r="B4293" i="2" l="1"/>
  <c r="C4294" i="2"/>
  <c r="B4294" i="2" l="1"/>
  <c r="C4295" i="2" s="1"/>
  <c r="B4295" i="2" l="1"/>
  <c r="C4296" i="2"/>
  <c r="B4296" i="2" l="1"/>
  <c r="C4297" i="2" s="1"/>
  <c r="B4297" i="2" l="1"/>
  <c r="C4298" i="2"/>
  <c r="B4298" i="2" l="1"/>
  <c r="C4299" i="2" s="1"/>
  <c r="B4299" i="2" l="1"/>
  <c r="C4300" i="2"/>
  <c r="B4300" i="2" l="1"/>
  <c r="C4301" i="2" s="1"/>
  <c r="B4301" i="2" l="1"/>
  <c r="C4302" i="2"/>
  <c r="B4302" i="2" l="1"/>
  <c r="C4303" i="2" s="1"/>
  <c r="B4303" i="2" l="1"/>
  <c r="C4304" i="2"/>
  <c r="B4304" i="2" l="1"/>
  <c r="C4305" i="2" s="1"/>
  <c r="B4305" i="2" l="1"/>
  <c r="C4306" i="2"/>
  <c r="B4306" i="2" l="1"/>
  <c r="C4307" i="2" s="1"/>
  <c r="B4307" i="2" l="1"/>
  <c r="C4308" i="2" s="1"/>
  <c r="B4308" i="2" l="1"/>
  <c r="C4309" i="2" s="1"/>
  <c r="B4309" i="2" l="1"/>
  <c r="C4310" i="2"/>
  <c r="B4310" i="2" l="1"/>
  <c r="C4311" i="2" s="1"/>
  <c r="B4311" i="2" l="1"/>
  <c r="C4312" i="2"/>
  <c r="B4312" i="2" l="1"/>
  <c r="C4313" i="2" s="1"/>
  <c r="B4313" i="2" l="1"/>
  <c r="C4314" i="2"/>
  <c r="B4314" i="2" l="1"/>
  <c r="C4315" i="2" s="1"/>
  <c r="B4315" i="2" l="1"/>
  <c r="C4316" i="2"/>
  <c r="B4316" i="2" l="1"/>
  <c r="C4317" i="2" s="1"/>
  <c r="B4317" i="2" l="1"/>
  <c r="C4318" i="2"/>
  <c r="B4318" i="2" l="1"/>
  <c r="C4319" i="2" s="1"/>
  <c r="B4319" i="2" l="1"/>
  <c r="C4320" i="2"/>
  <c r="B4320" i="2" l="1"/>
  <c r="C4321" i="2" s="1"/>
  <c r="B4321" i="2" l="1"/>
  <c r="C4322" i="2"/>
  <c r="B4322" i="2" l="1"/>
  <c r="C4323" i="2" s="1"/>
  <c r="B4323" i="2" l="1"/>
  <c r="C4324" i="2"/>
  <c r="B4324" i="2" l="1"/>
  <c r="C4325" i="2" s="1"/>
  <c r="B4325" i="2" l="1"/>
  <c r="C4326" i="2"/>
  <c r="B4326" i="2" l="1"/>
  <c r="C4327" i="2" s="1"/>
  <c r="B4327" i="2" l="1"/>
  <c r="C4328" i="2"/>
  <c r="B4328" i="2" l="1"/>
  <c r="C4329" i="2" s="1"/>
  <c r="B4329" i="2" l="1"/>
  <c r="C4330" i="2" s="1"/>
  <c r="B4330" i="2" l="1"/>
  <c r="C4331" i="2" s="1"/>
  <c r="B4331" i="2" l="1"/>
  <c r="C4332" i="2" s="1"/>
  <c r="B4332" i="2" l="1"/>
  <c r="C4333" i="2" s="1"/>
  <c r="B4333" i="2" l="1"/>
  <c r="C4334" i="2"/>
  <c r="B4334" i="2" l="1"/>
  <c r="C4335" i="2" s="1"/>
  <c r="B4335" i="2" l="1"/>
  <c r="C4336" i="2" s="1"/>
  <c r="B4336" i="2" l="1"/>
  <c r="C4337" i="2" s="1"/>
  <c r="B4337" i="2" l="1"/>
  <c r="C4338" i="2"/>
  <c r="B4338" i="2" l="1"/>
  <c r="C4339" i="2" s="1"/>
  <c r="B4339" i="2" l="1"/>
  <c r="C4340" i="2" s="1"/>
  <c r="B4340" i="2" l="1"/>
  <c r="C4341" i="2" s="1"/>
  <c r="B4341" i="2" l="1"/>
  <c r="C4342" i="2"/>
  <c r="B4342" i="2" l="1"/>
  <c r="C4343" i="2" s="1"/>
  <c r="B4343" i="2" l="1"/>
  <c r="C4344" i="2" s="1"/>
  <c r="B4344" i="2" l="1"/>
  <c r="C4345" i="2" s="1"/>
  <c r="B4345" i="2" l="1"/>
  <c r="C4346" i="2"/>
  <c r="B4346" i="2" l="1"/>
  <c r="C4347" i="2" s="1"/>
  <c r="B4347" i="2" l="1"/>
  <c r="C4348" i="2"/>
  <c r="B4348" i="2" l="1"/>
  <c r="C4349" i="2" s="1"/>
  <c r="B4349" i="2" l="1"/>
  <c r="C4350" i="2"/>
  <c r="B4350" i="2" l="1"/>
  <c r="C4351" i="2" s="1"/>
  <c r="B4351" i="2" l="1"/>
  <c r="C4352" i="2" s="1"/>
  <c r="B4352" i="2" l="1"/>
  <c r="C4353" i="2"/>
  <c r="B4353" i="2" l="1"/>
  <c r="C4354" i="2"/>
  <c r="B4354" i="2" l="1"/>
  <c r="C4355" i="2" s="1"/>
  <c r="B4355" i="2" l="1"/>
  <c r="C4356" i="2"/>
  <c r="B4356" i="2" l="1"/>
  <c r="C4357" i="2"/>
  <c r="B4357" i="2" l="1"/>
  <c r="C4358" i="2" s="1"/>
  <c r="B4358" i="2" l="1"/>
  <c r="C4359" i="2" s="1"/>
  <c r="B4359" i="2" l="1"/>
  <c r="C4360" i="2"/>
  <c r="B4360" i="2" l="1"/>
  <c r="C4361" i="2"/>
  <c r="B4361" i="2" l="1"/>
  <c r="C4362" i="2"/>
  <c r="B4362" i="2" l="1"/>
  <c r="C4363" i="2" s="1"/>
  <c r="B4363" i="2" l="1"/>
  <c r="C4364" i="2"/>
  <c r="B4364" i="2" l="1"/>
  <c r="C4365" i="2"/>
  <c r="B4365" i="2" l="1"/>
  <c r="C4366" i="2" s="1"/>
  <c r="B4366" i="2" l="1"/>
  <c r="C4367" i="2" s="1"/>
  <c r="B4367" i="2" l="1"/>
  <c r="C4368" i="2" s="1"/>
  <c r="B4368" i="2" l="1"/>
  <c r="C4369" i="2"/>
  <c r="B4369" i="2" l="1"/>
  <c r="C4370" i="2" s="1"/>
  <c r="B4370" i="2" l="1"/>
  <c r="C4371" i="2"/>
  <c r="B4371" i="2" l="1"/>
  <c r="C4372" i="2" s="1"/>
  <c r="B4372" i="2" l="1"/>
  <c r="C4373" i="2"/>
  <c r="B4373" i="2" l="1"/>
  <c r="C4374" i="2" s="1"/>
  <c r="B4374" i="2" l="1"/>
  <c r="C4375" i="2"/>
  <c r="B4375" i="2" l="1"/>
  <c r="C4376" i="2" s="1"/>
  <c r="B4376" i="2" l="1"/>
  <c r="C4377" i="2"/>
  <c r="B4377" i="2" l="1"/>
  <c r="C4378" i="2" s="1"/>
  <c r="B4378" i="2" l="1"/>
  <c r="C4379" i="2" s="1"/>
  <c r="B4379" i="2" l="1"/>
  <c r="C4380" i="2" s="1"/>
  <c r="B4380" i="2" l="1"/>
  <c r="C4381" i="2" s="1"/>
  <c r="B4381" i="2" l="1"/>
  <c r="C4382" i="2" s="1"/>
  <c r="B4382" i="2" l="1"/>
  <c r="C4383" i="2" s="1"/>
  <c r="B4383" i="2" l="1"/>
  <c r="C4384" i="2" s="1"/>
  <c r="B4384" i="2" l="1"/>
  <c r="C4385" i="2"/>
  <c r="B4385" i="2" l="1"/>
  <c r="C4386" i="2" s="1"/>
  <c r="B4386" i="2" l="1"/>
  <c r="C4387" i="2" s="1"/>
  <c r="B4387" i="2" l="1"/>
  <c r="C4388" i="2" s="1"/>
  <c r="B4388" i="2" l="1"/>
  <c r="C4389" i="2"/>
  <c r="B4389" i="2" l="1"/>
  <c r="C4390" i="2" s="1"/>
  <c r="B4390" i="2" l="1"/>
  <c r="C4391" i="2" s="1"/>
  <c r="B4391" i="2" l="1"/>
  <c r="C4392" i="2" s="1"/>
  <c r="B4392" i="2" l="1"/>
  <c r="C4393" i="2" s="1"/>
  <c r="B4393" i="2" l="1"/>
  <c r="C4394" i="2" s="1"/>
  <c r="B4394" i="2" l="1"/>
  <c r="C4395" i="2"/>
  <c r="B4395" i="2" l="1"/>
  <c r="C4396" i="2" s="1"/>
  <c r="B4396" i="2" l="1"/>
  <c r="C4397" i="2" s="1"/>
  <c r="B4397" i="2" l="1"/>
  <c r="C4398" i="2" s="1"/>
  <c r="B4398" i="2" l="1"/>
  <c r="C4399" i="2" s="1"/>
  <c r="B4399" i="2" l="1"/>
  <c r="C4400" i="2" s="1"/>
  <c r="B4400" i="2" l="1"/>
  <c r="C4401" i="2" s="1"/>
  <c r="B4401" i="2" l="1"/>
  <c r="C4402" i="2" s="1"/>
  <c r="B4402" i="2" l="1"/>
  <c r="C4403" i="2"/>
  <c r="B4403" i="2" l="1"/>
  <c r="C4404" i="2" s="1"/>
  <c r="B4404" i="2" l="1"/>
  <c r="C4405" i="2"/>
  <c r="B4405" i="2" l="1"/>
  <c r="C4406" i="2" s="1"/>
  <c r="B4406" i="2" l="1"/>
  <c r="C4407" i="2"/>
  <c r="B4407" i="2" l="1"/>
  <c r="C4408" i="2" s="1"/>
  <c r="B4408" i="2" l="1"/>
  <c r="C4409" i="2" s="1"/>
  <c r="B4409" i="2" l="1"/>
  <c r="C4410" i="2" s="1"/>
  <c r="B4410" i="2" l="1"/>
  <c r="C4411" i="2" s="1"/>
  <c r="B4411" i="2" l="1"/>
  <c r="C4412" i="2" s="1"/>
  <c r="B4412" i="2" l="1"/>
  <c r="C4413" i="2" s="1"/>
  <c r="B4413" i="2" l="1"/>
  <c r="C4414" i="2" s="1"/>
  <c r="B4414" i="2" l="1"/>
  <c r="C4415" i="2"/>
  <c r="B4415" i="2" l="1"/>
  <c r="C4416" i="2" s="1"/>
  <c r="B4416" i="2" l="1"/>
  <c r="C4417" i="2" s="1"/>
  <c r="B4417" i="2" l="1"/>
  <c r="C4418" i="2" s="1"/>
  <c r="B4418" i="2" l="1"/>
  <c r="C4419" i="2"/>
  <c r="B4419" i="2" l="1"/>
  <c r="C4420" i="2" s="1"/>
  <c r="B4420" i="2" l="1"/>
  <c r="C4421" i="2"/>
  <c r="B4421" i="2" l="1"/>
  <c r="C4422" i="2" s="1"/>
  <c r="B4422" i="2" l="1"/>
  <c r="C4423" i="2"/>
  <c r="B4423" i="2" l="1"/>
  <c r="C4424" i="2" s="1"/>
  <c r="B4424" i="2" l="1"/>
  <c r="C4425" i="2"/>
  <c r="B4425" i="2" l="1"/>
  <c r="C4426" i="2" s="1"/>
  <c r="B4426" i="2" l="1"/>
  <c r="C4427" i="2"/>
  <c r="B4427" i="2" l="1"/>
  <c r="C4428" i="2" s="1"/>
  <c r="B4428" i="2" l="1"/>
  <c r="C4429" i="2" s="1"/>
  <c r="B4429" i="2" l="1"/>
  <c r="C4430" i="2" s="1"/>
  <c r="B4430" i="2" l="1"/>
  <c r="C4431" i="2"/>
  <c r="B4431" i="2" l="1"/>
  <c r="C4432" i="2" s="1"/>
  <c r="B4432" i="2" l="1"/>
  <c r="C4433" i="2"/>
  <c r="B4433" i="2" l="1"/>
  <c r="C4434" i="2" s="1"/>
  <c r="B4434" i="2" l="1"/>
  <c r="C4435" i="2" s="1"/>
  <c r="B4435" i="2" l="1"/>
  <c r="C4436" i="2" s="1"/>
  <c r="B4436" i="2" l="1"/>
  <c r="C4437" i="2" s="1"/>
  <c r="B4437" i="2" l="1"/>
  <c r="C4438" i="2" s="1"/>
  <c r="B4438" i="2" l="1"/>
  <c r="C4439" i="2" s="1"/>
  <c r="B4439" i="2" l="1"/>
  <c r="C4440" i="2" s="1"/>
  <c r="B4440" i="2" l="1"/>
  <c r="C4441" i="2"/>
  <c r="B4441" i="2" l="1"/>
  <c r="C4442" i="2" s="1"/>
  <c r="B4442" i="2" l="1"/>
  <c r="C4443" i="2" s="1"/>
  <c r="B4443" i="2" l="1"/>
  <c r="C4444" i="2" s="1"/>
  <c r="B4444" i="2" l="1"/>
  <c r="C4445" i="2"/>
  <c r="B4445" i="2" l="1"/>
  <c r="C4446" i="2" s="1"/>
  <c r="B4446" i="2" l="1"/>
  <c r="C4447" i="2"/>
  <c r="B4447" i="2" l="1"/>
  <c r="C4448" i="2" s="1"/>
  <c r="B4448" i="2" l="1"/>
  <c r="C4449" i="2" s="1"/>
  <c r="B4449" i="2" l="1"/>
  <c r="C4450" i="2" s="1"/>
  <c r="B4450" i="2" l="1"/>
  <c r="C4451" i="2" s="1"/>
  <c r="B4451" i="2" l="1"/>
  <c r="C4452" i="2" s="1"/>
  <c r="B4452" i="2" l="1"/>
  <c r="C4453" i="2"/>
  <c r="B4453" i="2" l="1"/>
  <c r="C4454" i="2" s="1"/>
  <c r="B4454" i="2" l="1"/>
  <c r="C4455" i="2"/>
  <c r="B4455" i="2" l="1"/>
  <c r="C4456" i="2" s="1"/>
  <c r="B4456" i="2" l="1"/>
  <c r="C4457" i="2"/>
  <c r="B4457" i="2" l="1"/>
  <c r="C4458" i="2" s="1"/>
  <c r="B4458" i="2" l="1"/>
  <c r="C4459" i="2"/>
  <c r="B4459" i="2" l="1"/>
  <c r="C4460" i="2" s="1"/>
  <c r="B4460" i="2" l="1"/>
  <c r="C4461" i="2"/>
  <c r="B4461" i="2" l="1"/>
  <c r="C4462" i="2" s="1"/>
  <c r="B4462" i="2" l="1"/>
  <c r="C4463" i="2"/>
  <c r="B4463" i="2" l="1"/>
  <c r="C4464" i="2" s="1"/>
  <c r="B4464" i="2" l="1"/>
  <c r="C4465" i="2"/>
  <c r="B4465" i="2" l="1"/>
  <c r="C4466" i="2" s="1"/>
  <c r="B4466" i="2" l="1"/>
  <c r="C4467" i="2"/>
  <c r="B4467" i="2" l="1"/>
  <c r="C4468" i="2" s="1"/>
  <c r="B4468" i="2" l="1"/>
  <c r="C4469" i="2"/>
  <c r="B4469" i="2" l="1"/>
  <c r="C4470" i="2" s="1"/>
  <c r="B4470" i="2" l="1"/>
  <c r="C4471" i="2"/>
  <c r="B4471" i="2" l="1"/>
  <c r="C4472" i="2" s="1"/>
  <c r="B4472" i="2" l="1"/>
  <c r="C4473" i="2"/>
  <c r="B4473" i="2" l="1"/>
  <c r="C4474" i="2" s="1"/>
  <c r="B4474" i="2" l="1"/>
  <c r="C4475" i="2"/>
  <c r="B4475" i="2" l="1"/>
  <c r="C4476" i="2" s="1"/>
  <c r="B4476" i="2" l="1"/>
  <c r="C4477" i="2" s="1"/>
  <c r="B4477" i="2" l="1"/>
  <c r="C4478" i="2" s="1"/>
  <c r="B4478" i="2" l="1"/>
  <c r="C4479" i="2"/>
  <c r="B4479" i="2" l="1"/>
  <c r="C4480" i="2" s="1"/>
  <c r="B4480" i="2" l="1"/>
  <c r="C4481" i="2" s="1"/>
  <c r="B4481" i="2" l="1"/>
  <c r="C4482" i="2" s="1"/>
  <c r="B4482" i="2" l="1"/>
  <c r="C4483" i="2"/>
  <c r="B4483" i="2" l="1"/>
  <c r="C4484" i="2" s="1"/>
  <c r="B4484" i="2" l="1"/>
  <c r="C4485" i="2"/>
  <c r="B4485" i="2" l="1"/>
  <c r="C4486" i="2" s="1"/>
  <c r="B4486" i="2" l="1"/>
  <c r="C4487" i="2"/>
  <c r="B4487" i="2" l="1"/>
  <c r="C4488" i="2" s="1"/>
  <c r="B4488" i="2" l="1"/>
  <c r="C4489" i="2"/>
  <c r="B4489" i="2" l="1"/>
  <c r="C4490" i="2" s="1"/>
  <c r="B4490" i="2" l="1"/>
  <c r="C4491" i="2" s="1"/>
  <c r="B4491" i="2" l="1"/>
  <c r="C4492" i="2" s="1"/>
  <c r="B4492" i="2" l="1"/>
  <c r="C4493" i="2"/>
  <c r="B4493" i="2" l="1"/>
  <c r="C4494" i="2" s="1"/>
  <c r="B4494" i="2" l="1"/>
  <c r="C4495" i="2"/>
  <c r="B4495" i="2" l="1"/>
  <c r="C4496" i="2" s="1"/>
  <c r="B4496" i="2" l="1"/>
  <c r="C4497" i="2" s="1"/>
  <c r="B4497" i="2" l="1"/>
  <c r="C4498" i="2" s="1"/>
  <c r="B4498" i="2" l="1"/>
  <c r="C4499" i="2" s="1"/>
  <c r="B4499" i="2" l="1"/>
  <c r="C4500" i="2" s="1"/>
  <c r="B4500" i="2" l="1"/>
  <c r="C4501" i="2" s="1"/>
  <c r="B4501" i="2" l="1"/>
  <c r="C4502" i="2" s="1"/>
  <c r="B4502" i="2" l="1"/>
  <c r="C4503" i="2" s="1"/>
  <c r="B4503" i="2" l="1"/>
  <c r="C4504" i="2" s="1"/>
  <c r="B4504" i="2" l="1"/>
  <c r="C4505" i="2"/>
  <c r="B4505" i="2" l="1"/>
  <c r="C4506" i="2" s="1"/>
  <c r="B4506" i="2" l="1"/>
  <c r="C4507" i="2"/>
  <c r="B4507" i="2" l="1"/>
  <c r="C4508" i="2" s="1"/>
  <c r="B4508" i="2" l="1"/>
  <c r="C4509" i="2"/>
  <c r="B4509" i="2" l="1"/>
  <c r="C4510" i="2" s="1"/>
  <c r="B4510" i="2" l="1"/>
  <c r="C4511" i="2"/>
  <c r="B4511" i="2" l="1"/>
  <c r="C4512" i="2" s="1"/>
  <c r="B4512" i="2" l="1"/>
  <c r="C4513" i="2" s="1"/>
  <c r="B4513" i="2" l="1"/>
  <c r="C4514" i="2" s="1"/>
  <c r="B4514" i="2" l="1"/>
  <c r="C4515" i="2"/>
  <c r="B4515" i="2" l="1"/>
  <c r="C4516" i="2" s="1"/>
  <c r="B4516" i="2" l="1"/>
  <c r="C4517" i="2"/>
  <c r="B4517" i="2" l="1"/>
  <c r="C4518" i="2" s="1"/>
  <c r="B4518" i="2" l="1"/>
  <c r="C4519" i="2"/>
  <c r="B4519" i="2" l="1"/>
  <c r="C4520" i="2" s="1"/>
  <c r="B4520" i="2" l="1"/>
  <c r="C4521" i="2"/>
  <c r="B4521" i="2" l="1"/>
  <c r="C4522" i="2" s="1"/>
  <c r="B4522" i="2" l="1"/>
  <c r="C4523" i="2"/>
  <c r="B4523" i="2" l="1"/>
  <c r="C4524" i="2" s="1"/>
  <c r="B4524" i="2" l="1"/>
  <c r="C4525" i="2" s="1"/>
  <c r="B4525" i="2" l="1"/>
  <c r="C4526" i="2" s="1"/>
  <c r="B4526" i="2" l="1"/>
  <c r="C4527" i="2"/>
  <c r="B4527" i="2" l="1"/>
  <c r="C4528" i="2" s="1"/>
  <c r="B4528" i="2" l="1"/>
  <c r="C4529" i="2"/>
  <c r="B4529" i="2" l="1"/>
  <c r="C4530" i="2" s="1"/>
  <c r="B4530" i="2" l="1"/>
  <c r="C4531" i="2"/>
  <c r="B4531" i="2" l="1"/>
  <c r="C4532" i="2" s="1"/>
  <c r="B4532" i="2" l="1"/>
  <c r="C4533" i="2" s="1"/>
  <c r="B4533" i="2" l="1"/>
  <c r="C4534" i="2" s="1"/>
  <c r="B4534" i="2" l="1"/>
  <c r="C4535" i="2"/>
  <c r="B4535" i="2" l="1"/>
  <c r="C4536" i="2" s="1"/>
  <c r="B4536" i="2" l="1"/>
  <c r="C4537" i="2"/>
  <c r="B4537" i="2" l="1"/>
  <c r="C4538" i="2" s="1"/>
  <c r="B4538" i="2" l="1"/>
  <c r="C4539" i="2" s="1"/>
  <c r="B4539" i="2" l="1"/>
  <c r="C4540" i="2" s="1"/>
  <c r="B4540" i="2" l="1"/>
  <c r="C4541" i="2"/>
  <c r="B4541" i="2" l="1"/>
  <c r="C4542" i="2" s="1"/>
  <c r="B4542" i="2" l="1"/>
  <c r="C4543" i="2"/>
  <c r="B4543" i="2" l="1"/>
  <c r="C4544" i="2" s="1"/>
  <c r="B4544" i="2" l="1"/>
  <c r="C4545" i="2"/>
  <c r="B4545" i="2" l="1"/>
  <c r="C4546" i="2" s="1"/>
  <c r="B4546" i="2" l="1"/>
  <c r="C4547" i="2" s="1"/>
  <c r="B4547" i="2" l="1"/>
  <c r="C4548" i="2" s="1"/>
  <c r="B4548" i="2" l="1"/>
  <c r="C4549" i="2" s="1"/>
  <c r="B4549" i="2" l="1"/>
  <c r="C4550" i="2" s="1"/>
  <c r="B4550" i="2" l="1"/>
  <c r="C4551" i="2"/>
  <c r="B4551" i="2" l="1"/>
  <c r="C4552" i="2" s="1"/>
  <c r="B4552" i="2" l="1"/>
  <c r="C4553" i="2" s="1"/>
  <c r="B4553" i="2" l="1"/>
  <c r="C4554" i="2" s="1"/>
  <c r="B4554" i="2" l="1"/>
  <c r="C4555" i="2" s="1"/>
  <c r="B4555" i="2" l="1"/>
  <c r="C4556" i="2" s="1"/>
  <c r="B4556" i="2" l="1"/>
  <c r="C4557" i="2" s="1"/>
  <c r="B4557" i="2" l="1"/>
  <c r="C4558" i="2" s="1"/>
  <c r="B4558" i="2" l="1"/>
  <c r="C4559" i="2"/>
  <c r="B4559" i="2" l="1"/>
  <c r="C4560" i="2" s="1"/>
  <c r="B4560" i="2" l="1"/>
  <c r="C4561" i="2" s="1"/>
  <c r="B4561" i="2" l="1"/>
  <c r="C4562" i="2" s="1"/>
  <c r="B4562" i="2" l="1"/>
  <c r="C4563" i="2"/>
  <c r="B4563" i="2" l="1"/>
  <c r="C4564" i="2" s="1"/>
  <c r="B4564" i="2" l="1"/>
  <c r="C4565" i="2"/>
  <c r="B4565" i="2" l="1"/>
  <c r="C4566" i="2" s="1"/>
  <c r="B4566" i="2" l="1"/>
  <c r="C4567" i="2"/>
  <c r="B4567" i="2" l="1"/>
  <c r="C4568" i="2" s="1"/>
  <c r="B4568" i="2" l="1"/>
  <c r="C4569" i="2" s="1"/>
  <c r="B4569" i="2" l="1"/>
  <c r="C4570" i="2" s="1"/>
  <c r="B4570" i="2" l="1"/>
  <c r="C4571" i="2"/>
  <c r="B4571" i="2" l="1"/>
  <c r="C4572" i="2" s="1"/>
  <c r="B4572" i="2" l="1"/>
  <c r="C4573" i="2"/>
  <c r="B4573" i="2" l="1"/>
  <c r="C4574" i="2" s="1"/>
  <c r="B4574" i="2" l="1"/>
  <c r="C4575" i="2"/>
  <c r="B4575" i="2" l="1"/>
  <c r="C4576" i="2" s="1"/>
  <c r="B4576" i="2" l="1"/>
  <c r="C4577" i="2"/>
  <c r="B4577" i="2" l="1"/>
  <c r="C4578" i="2" s="1"/>
  <c r="B4578" i="2" l="1"/>
  <c r="C4579" i="2"/>
  <c r="B4579" i="2" l="1"/>
  <c r="C4580" i="2" s="1"/>
  <c r="B4580" i="2" l="1"/>
  <c r="C4581" i="2"/>
  <c r="B4581" i="2" l="1"/>
  <c r="C4582" i="2" s="1"/>
  <c r="B4582" i="2" l="1"/>
  <c r="C4583" i="2"/>
  <c r="B4583" i="2" l="1"/>
  <c r="C4584" i="2" s="1"/>
  <c r="B4584" i="2" l="1"/>
  <c r="C4585" i="2" s="1"/>
  <c r="B4585" i="2" l="1"/>
  <c r="C4586" i="2" s="1"/>
  <c r="B4586" i="2" l="1"/>
  <c r="C4587" i="2" s="1"/>
  <c r="B4587" i="2" l="1"/>
  <c r="C4588" i="2" s="1"/>
  <c r="B4588" i="2" l="1"/>
  <c r="C4589" i="2" s="1"/>
  <c r="B4589" i="2" l="1"/>
  <c r="C4590" i="2" s="1"/>
  <c r="B4590" i="2" l="1"/>
  <c r="C4591" i="2" s="1"/>
  <c r="B4591" i="2" l="1"/>
  <c r="C4592" i="2" s="1"/>
  <c r="B4592" i="2" l="1"/>
  <c r="C4593" i="2" s="1"/>
  <c r="B4593" i="2" l="1"/>
  <c r="C4594" i="2" s="1"/>
  <c r="B4594" i="2" l="1"/>
  <c r="C4595" i="2" s="1"/>
  <c r="B4595" i="2" l="1"/>
  <c r="C4596" i="2" s="1"/>
  <c r="B4596" i="2" l="1"/>
  <c r="C4597" i="2" s="1"/>
  <c r="B4597" i="2" l="1"/>
  <c r="C4598" i="2" s="1"/>
  <c r="B4598" i="2" l="1"/>
  <c r="C4599" i="2"/>
  <c r="B4599" i="2" l="1"/>
  <c r="C4600" i="2" s="1"/>
  <c r="B4600" i="2" l="1"/>
  <c r="C4601" i="2"/>
  <c r="B4601" i="2" l="1"/>
  <c r="C4602" i="2" s="1"/>
  <c r="B4602" i="2" l="1"/>
  <c r="C4603" i="2" s="1"/>
  <c r="B4603" i="2" l="1"/>
  <c r="C4604" i="2" s="1"/>
  <c r="B4604" i="2" l="1"/>
  <c r="C4605" i="2"/>
  <c r="B4605" i="2" l="1"/>
  <c r="C4606" i="2" s="1"/>
  <c r="B4606" i="2" l="1"/>
  <c r="C4607" i="2" s="1"/>
  <c r="B4607" i="2" l="1"/>
  <c r="C4608" i="2" s="1"/>
  <c r="B4608" i="2" l="1"/>
  <c r="C4609" i="2" s="1"/>
  <c r="B4609" i="2" l="1"/>
  <c r="C4610" i="2" s="1"/>
  <c r="B4610" i="2" l="1"/>
  <c r="C4611" i="2" s="1"/>
  <c r="B4611" i="2" l="1"/>
  <c r="C4612" i="2" s="1"/>
  <c r="B4612" i="2" l="1"/>
  <c r="C4613" i="2" s="1"/>
  <c r="B4613" i="2" l="1"/>
  <c r="C4614" i="2" s="1"/>
  <c r="B4614" i="2" l="1"/>
  <c r="C4615" i="2"/>
  <c r="B4615" i="2" l="1"/>
  <c r="C4616" i="2" s="1"/>
  <c r="B4616" i="2" l="1"/>
  <c r="C4617" i="2"/>
  <c r="B4617" i="2" l="1"/>
  <c r="C4618" i="2" s="1"/>
  <c r="B4618" i="2" l="1"/>
  <c r="C4619" i="2"/>
  <c r="B4619" i="2" l="1"/>
  <c r="C4620" i="2" s="1"/>
  <c r="B4620" i="2" l="1"/>
  <c r="C4621" i="2"/>
  <c r="B4621" i="2" l="1"/>
  <c r="C4622" i="2" s="1"/>
  <c r="B4622" i="2" l="1"/>
  <c r="C4623" i="2" s="1"/>
  <c r="B4623" i="2" l="1"/>
  <c r="C4624" i="2" s="1"/>
  <c r="B4624" i="2" l="1"/>
  <c r="C4625" i="2"/>
  <c r="B4625" i="2" l="1"/>
  <c r="C4626" i="2" s="1"/>
  <c r="B4626" i="2" l="1"/>
  <c r="C4627" i="2"/>
  <c r="B4627" i="2" l="1"/>
  <c r="C4628" i="2" s="1"/>
  <c r="B4628" i="2" l="1"/>
  <c r="C4629" i="2"/>
  <c r="B4629" i="2" l="1"/>
  <c r="C4630" i="2" s="1"/>
  <c r="B4630" i="2" l="1"/>
  <c r="C4631" i="2" s="1"/>
  <c r="B4631" i="2" l="1"/>
  <c r="C4632" i="2" s="1"/>
  <c r="B4632" i="2" l="1"/>
  <c r="C4633" i="2"/>
  <c r="B4633" i="2" l="1"/>
  <c r="C4634" i="2" s="1"/>
  <c r="B4634" i="2" l="1"/>
  <c r="C4635" i="2" s="1"/>
  <c r="B4635" i="2" l="1"/>
  <c r="C4636" i="2" s="1"/>
  <c r="B4636" i="2" l="1"/>
  <c r="C4637" i="2" s="1"/>
  <c r="B4637" i="2" l="1"/>
  <c r="C4638" i="2" s="1"/>
  <c r="B4638" i="2" l="1"/>
  <c r="C4639" i="2"/>
  <c r="B4639" i="2" l="1"/>
  <c r="C4640" i="2" s="1"/>
  <c r="B4640" i="2" l="1"/>
  <c r="C4641" i="2"/>
  <c r="B4641" i="2" l="1"/>
  <c r="C4642" i="2" s="1"/>
  <c r="B4642" i="2" l="1"/>
  <c r="C4643" i="2"/>
  <c r="B4643" i="2" l="1"/>
  <c r="C4644" i="2" s="1"/>
  <c r="B4644" i="2" l="1"/>
  <c r="C4645" i="2" s="1"/>
  <c r="B4645" i="2" l="1"/>
  <c r="C4646" i="2" s="1"/>
  <c r="B4646" i="2" l="1"/>
  <c r="C4647" i="2"/>
  <c r="B4647" i="2" l="1"/>
  <c r="C4648" i="2" s="1"/>
  <c r="B4648" i="2" l="1"/>
  <c r="C4649" i="2"/>
  <c r="B4649" i="2" l="1"/>
  <c r="C4650" i="2" s="1"/>
  <c r="B4650" i="2" l="1"/>
  <c r="C4651" i="2" s="1"/>
  <c r="B4651" i="2" l="1"/>
  <c r="C4652" i="2" s="1"/>
  <c r="B4652" i="2" l="1"/>
  <c r="C4653" i="2"/>
  <c r="B4653" i="2" l="1"/>
  <c r="C4654" i="2" s="1"/>
  <c r="B4654" i="2" l="1"/>
  <c r="C4655" i="2" s="1"/>
  <c r="B4655" i="2" l="1"/>
  <c r="C4656" i="2" s="1"/>
  <c r="B4656" i="2" l="1"/>
  <c r="C4657" i="2"/>
  <c r="B4657" i="2" l="1"/>
  <c r="C4658" i="2" s="1"/>
  <c r="B4658" i="2" l="1"/>
  <c r="C4659" i="2"/>
  <c r="B4659" i="2" l="1"/>
  <c r="C4660" i="2" s="1"/>
  <c r="B4660" i="2" l="1"/>
  <c r="C4661" i="2"/>
  <c r="B4661" i="2" l="1"/>
  <c r="C4662" i="2" s="1"/>
  <c r="B4662" i="2" l="1"/>
  <c r="C4663" i="2"/>
  <c r="B4663" i="2" l="1"/>
  <c r="C4664" i="2" s="1"/>
  <c r="B4664" i="2" l="1"/>
  <c r="C4665" i="2"/>
  <c r="B4665" i="2" l="1"/>
  <c r="C4666" i="2" s="1"/>
  <c r="B4666" i="2" l="1"/>
  <c r="C4667" i="2" s="1"/>
  <c r="B4667" i="2" l="1"/>
  <c r="C4668" i="2" s="1"/>
  <c r="B4668" i="2" l="1"/>
  <c r="C4669" i="2"/>
  <c r="B4669" i="2" l="1"/>
  <c r="C4670" i="2" s="1"/>
  <c r="B4670" i="2" l="1"/>
  <c r="C4671" i="2" s="1"/>
  <c r="B4671" i="2" l="1"/>
  <c r="C4672" i="2" s="1"/>
  <c r="B4672" i="2" l="1"/>
  <c r="C4673" i="2" s="1"/>
  <c r="B4673" i="2" l="1"/>
  <c r="C4674" i="2" s="1"/>
  <c r="B4674" i="2" l="1"/>
  <c r="C4675" i="2" s="1"/>
  <c r="B4675" i="2" l="1"/>
  <c r="C4676" i="2" s="1"/>
  <c r="B4676" i="2" l="1"/>
  <c r="C4677" i="2"/>
  <c r="B4677" i="2" l="1"/>
  <c r="C4678" i="2" s="1"/>
  <c r="B4678" i="2" l="1"/>
  <c r="C4679" i="2"/>
  <c r="B4679" i="2" l="1"/>
  <c r="C4680" i="2" s="1"/>
  <c r="B4680" i="2" l="1"/>
  <c r="C4681" i="2"/>
  <c r="B4681" i="2" l="1"/>
  <c r="C4682" i="2" s="1"/>
  <c r="B4682" i="2" l="1"/>
  <c r="C4683" i="2"/>
  <c r="B4683" i="2" l="1"/>
  <c r="C4684" i="2" s="1"/>
  <c r="B4684" i="2" l="1"/>
  <c r="C4685" i="2"/>
  <c r="B4685" i="2" l="1"/>
  <c r="C4686" i="2" s="1"/>
  <c r="B4686" i="2" l="1"/>
  <c r="C4687" i="2"/>
  <c r="B4687" i="2" l="1"/>
  <c r="C4688" i="2" s="1"/>
  <c r="B4688" i="2" l="1"/>
  <c r="C4689" i="2"/>
  <c r="B4689" i="2" l="1"/>
  <c r="C4690" i="2" s="1"/>
  <c r="B4690" i="2" l="1"/>
  <c r="C4691" i="2"/>
  <c r="B4691" i="2" l="1"/>
  <c r="C4692" i="2" s="1"/>
  <c r="B4692" i="2" l="1"/>
  <c r="C4693" i="2"/>
  <c r="B4693" i="2" l="1"/>
  <c r="C4694" i="2" s="1"/>
  <c r="B4694" i="2" l="1"/>
  <c r="C4695" i="2" s="1"/>
  <c r="B4695" i="2" l="1"/>
  <c r="C4696" i="2" s="1"/>
  <c r="B4696" i="2" l="1"/>
  <c r="C4697" i="2" s="1"/>
  <c r="B4697" i="2" l="1"/>
  <c r="C4698" i="2" s="1"/>
  <c r="B4698" i="2" l="1"/>
  <c r="C4699" i="2"/>
  <c r="B4699" i="2" l="1"/>
  <c r="C4700" i="2" s="1"/>
  <c r="B4700" i="2" l="1"/>
  <c r="C4701" i="2"/>
  <c r="B4701" i="2" l="1"/>
  <c r="C4702" i="2" s="1"/>
  <c r="B4702" i="2" l="1"/>
  <c r="C4703" i="2" s="1"/>
  <c r="B4703" i="2" l="1"/>
  <c r="C4704" i="2" s="1"/>
  <c r="B4704" i="2" l="1"/>
  <c r="C4705" i="2" s="1"/>
  <c r="B4705" i="2" l="1"/>
  <c r="C4706" i="2" s="1"/>
  <c r="B4706" i="2" l="1"/>
  <c r="C4707" i="2"/>
  <c r="B4707" i="2" l="1"/>
  <c r="C4708" i="2" s="1"/>
  <c r="B4708" i="2" l="1"/>
  <c r="C4709" i="2"/>
  <c r="B4709" i="2" l="1"/>
  <c r="C4710" i="2" s="1"/>
  <c r="B4710" i="2" l="1"/>
  <c r="C4711" i="2"/>
  <c r="B4711" i="2" l="1"/>
  <c r="C4712" i="2" s="1"/>
  <c r="B4712" i="2" l="1"/>
  <c r="C4713" i="2"/>
  <c r="B4713" i="2" l="1"/>
  <c r="C4714" i="2" s="1"/>
  <c r="B4714" i="2" l="1"/>
  <c r="C4715" i="2"/>
  <c r="B4715" i="2" l="1"/>
  <c r="C4716" i="2" s="1"/>
  <c r="B4716" i="2" l="1"/>
  <c r="C4717" i="2" s="1"/>
  <c r="B4717" i="2" l="1"/>
  <c r="C4718" i="2" s="1"/>
  <c r="B4718" i="2" l="1"/>
  <c r="C4719" i="2" s="1"/>
  <c r="B4719" i="2" l="1"/>
  <c r="C4720" i="2" s="1"/>
  <c r="B4720" i="2" l="1"/>
  <c r="C4721" i="2"/>
  <c r="B4721" i="2" l="1"/>
  <c r="C4722" i="2" s="1"/>
  <c r="B4722" i="2" l="1"/>
  <c r="C4723" i="2"/>
  <c r="B4723" i="2" l="1"/>
  <c r="C4724" i="2" s="1"/>
  <c r="B4724" i="2" l="1"/>
  <c r="C4725" i="2" s="1"/>
  <c r="B4725" i="2" l="1"/>
  <c r="C4726" i="2" s="1"/>
  <c r="B4726" i="2" l="1"/>
  <c r="C4727" i="2" s="1"/>
  <c r="B4727" i="2" l="1"/>
  <c r="C4728" i="2" s="1"/>
  <c r="B4728" i="2" l="1"/>
  <c r="C4729" i="2" s="1"/>
  <c r="B4729" i="2" l="1"/>
  <c r="C4730" i="2" s="1"/>
  <c r="B4730" i="2" l="1"/>
  <c r="C4731" i="2"/>
  <c r="B4731" i="2" l="1"/>
  <c r="C4732" i="2" s="1"/>
  <c r="B4732" i="2" l="1"/>
  <c r="C4733" i="2"/>
  <c r="B4733" i="2" l="1"/>
  <c r="C4734" i="2" s="1"/>
  <c r="B4734" i="2" l="1"/>
  <c r="C4735" i="2" s="1"/>
  <c r="B4735" i="2" l="1"/>
  <c r="C4736" i="2" s="1"/>
  <c r="B4736" i="2" l="1"/>
  <c r="C4737" i="2"/>
  <c r="B4737" i="2" l="1"/>
  <c r="C4738" i="2" s="1"/>
  <c r="B4738" i="2" l="1"/>
  <c r="C4739" i="2"/>
  <c r="B4739" i="2" l="1"/>
  <c r="C4740" i="2" s="1"/>
  <c r="B4740" i="2" l="1"/>
  <c r="C4741" i="2"/>
  <c r="B4741" i="2" l="1"/>
  <c r="C4742" i="2" s="1"/>
  <c r="B4742" i="2" l="1"/>
  <c r="C4743" i="2"/>
  <c r="B4743" i="2" l="1"/>
  <c r="C4744" i="2" s="1"/>
  <c r="B4744" i="2" l="1"/>
  <c r="C4745" i="2"/>
  <c r="B4745" i="2" l="1"/>
  <c r="C4746" i="2" s="1"/>
  <c r="B4746" i="2" l="1"/>
  <c r="C4747" i="2"/>
  <c r="B4747" i="2" l="1"/>
  <c r="C4748" i="2" s="1"/>
  <c r="B4748" i="2" l="1"/>
  <c r="C4749" i="2"/>
  <c r="B4749" i="2" l="1"/>
  <c r="C4750" i="2" s="1"/>
  <c r="B4750" i="2" l="1"/>
  <c r="C4751" i="2"/>
  <c r="B4751" i="2" l="1"/>
  <c r="C4752" i="2" s="1"/>
  <c r="B4752" i="2" l="1"/>
  <c r="C4753" i="2"/>
  <c r="B4753" i="2" l="1"/>
  <c r="C4754" i="2" s="1"/>
  <c r="B4754" i="2" l="1"/>
  <c r="C4755" i="2"/>
  <c r="B4755" i="2" l="1"/>
  <c r="C4756" i="2" s="1"/>
  <c r="B4756" i="2" l="1"/>
  <c r="C4757" i="2"/>
  <c r="B4757" i="2" l="1"/>
  <c r="C4758" i="2" s="1"/>
  <c r="B4758" i="2" l="1"/>
  <c r="C4759" i="2"/>
  <c r="B4759" i="2" l="1"/>
  <c r="C4760" i="2" s="1"/>
  <c r="B4760" i="2" l="1"/>
  <c r="C4761" i="2"/>
  <c r="B4761" i="2" l="1"/>
  <c r="C4762" i="2" s="1"/>
  <c r="B4762" i="2" l="1"/>
  <c r="C4763" i="2"/>
  <c r="B4763" i="2" l="1"/>
  <c r="C4764" i="2" s="1"/>
  <c r="B4764" i="2" l="1"/>
  <c r="C4765" i="2"/>
  <c r="B4765" i="2" l="1"/>
  <c r="C4766" i="2" s="1"/>
  <c r="B4766" i="2" l="1"/>
  <c r="C4767" i="2"/>
  <c r="B4767" i="2" l="1"/>
  <c r="C4768" i="2" s="1"/>
  <c r="B4768" i="2" l="1"/>
  <c r="C4769" i="2"/>
  <c r="B4769" i="2" l="1"/>
  <c r="C4770" i="2" s="1"/>
  <c r="B4770" i="2" l="1"/>
  <c r="C4771" i="2" s="1"/>
  <c r="B4771" i="2" l="1"/>
  <c r="C4772" i="2" s="1"/>
  <c r="B4772" i="2" l="1"/>
  <c r="C4773" i="2"/>
  <c r="B4773" i="2" l="1"/>
  <c r="C4774" i="2" s="1"/>
  <c r="B4774" i="2" l="1"/>
  <c r="C4775" i="2"/>
  <c r="B4775" i="2" l="1"/>
  <c r="C4776" i="2" s="1"/>
  <c r="B4776" i="2" l="1"/>
  <c r="C4777" i="2" s="1"/>
  <c r="B4777" i="2" l="1"/>
  <c r="C4778" i="2" s="1"/>
  <c r="B4778" i="2" l="1"/>
  <c r="C4779" i="2" s="1"/>
  <c r="B4779" i="2" l="1"/>
  <c r="C4780" i="2" s="1"/>
  <c r="B4780" i="2" l="1"/>
  <c r="C4781" i="2"/>
  <c r="B4781" i="2" l="1"/>
  <c r="C4782" i="2" s="1"/>
  <c r="B4782" i="2" l="1"/>
  <c r="C4783" i="2"/>
  <c r="B4783" i="2" l="1"/>
  <c r="C4784" i="2" s="1"/>
  <c r="B4784" i="2" l="1"/>
  <c r="C4785" i="2"/>
  <c r="B4785" i="2" l="1"/>
  <c r="C4786" i="2" s="1"/>
  <c r="B4786" i="2" l="1"/>
  <c r="C4787" i="2"/>
  <c r="B4787" i="2" l="1"/>
  <c r="C4788" i="2" s="1"/>
  <c r="B4788" i="2" l="1"/>
  <c r="C4789" i="2" s="1"/>
  <c r="B4789" i="2" l="1"/>
  <c r="C4790" i="2" s="1"/>
  <c r="B4790" i="2" l="1"/>
  <c r="C4791" i="2"/>
  <c r="B4791" i="2" l="1"/>
  <c r="C4792" i="2" s="1"/>
  <c r="B4792" i="2" l="1"/>
  <c r="C4793" i="2"/>
  <c r="B4793" i="2" l="1"/>
  <c r="C4794" i="2" s="1"/>
  <c r="B4794" i="2" l="1"/>
  <c r="C4795" i="2"/>
  <c r="B4795" i="2" l="1"/>
  <c r="C4796" i="2" s="1"/>
  <c r="B4796" i="2" l="1"/>
  <c r="C4797" i="2"/>
  <c r="B4797" i="2" l="1"/>
  <c r="C4798" i="2" s="1"/>
  <c r="B4798" i="2" l="1"/>
  <c r="C4799" i="2"/>
  <c r="B4799" i="2" l="1"/>
  <c r="C4800" i="2" s="1"/>
  <c r="B4800" i="2" l="1"/>
  <c r="C4801" i="2" s="1"/>
  <c r="B4801" i="2" l="1"/>
  <c r="C4802" i="2" s="1"/>
  <c r="B4802" i="2" l="1"/>
  <c r="C4803" i="2"/>
  <c r="B4803" i="2" l="1"/>
  <c r="C4804" i="2" s="1"/>
  <c r="B4804" i="2" l="1"/>
  <c r="C4805" i="2" s="1"/>
  <c r="B4805" i="2" l="1"/>
  <c r="C4806" i="2" s="1"/>
  <c r="B4806" i="2" l="1"/>
  <c r="C4807" i="2"/>
  <c r="B4807" i="2" l="1"/>
  <c r="C4808" i="2" s="1"/>
  <c r="B4808" i="2" l="1"/>
  <c r="C4809" i="2"/>
  <c r="B4809" i="2" l="1"/>
  <c r="C4810" i="2" s="1"/>
  <c r="B4810" i="2" l="1"/>
  <c r="C4811" i="2"/>
  <c r="B4811" i="2" l="1"/>
  <c r="C4812" i="2" s="1"/>
  <c r="B4812" i="2" l="1"/>
  <c r="C4813" i="2" s="1"/>
  <c r="B4813" i="2" l="1"/>
  <c r="C4814" i="2" s="1"/>
  <c r="B4814" i="2" l="1"/>
  <c r="C4815" i="2"/>
  <c r="B4815" i="2" l="1"/>
  <c r="C4816" i="2" s="1"/>
  <c r="B4816" i="2" l="1"/>
  <c r="C4817" i="2"/>
  <c r="B4817" i="2" l="1"/>
  <c r="C4818" i="2" s="1"/>
  <c r="B4818" i="2" l="1"/>
  <c r="C4819" i="2"/>
  <c r="B4819" i="2" l="1"/>
  <c r="C4820" i="2" s="1"/>
  <c r="B4820" i="2" l="1"/>
  <c r="C4821" i="2" s="1"/>
  <c r="B4821" i="2" l="1"/>
  <c r="C4822" i="2" s="1"/>
  <c r="B4822" i="2" l="1"/>
  <c r="C4823" i="2" s="1"/>
  <c r="B4823" i="2" l="1"/>
  <c r="C4824" i="2" s="1"/>
  <c r="B4824" i="2" l="1"/>
  <c r="C4825" i="2"/>
  <c r="B4825" i="2" l="1"/>
  <c r="C4826" i="2" s="1"/>
  <c r="B4826" i="2" l="1"/>
  <c r="C4827" i="2" s="1"/>
  <c r="B4827" i="2" l="1"/>
  <c r="C4828" i="2" s="1"/>
  <c r="B4828" i="2" l="1"/>
  <c r="C4829" i="2"/>
  <c r="B4829" i="2" l="1"/>
  <c r="C4830" i="2" s="1"/>
  <c r="B4830" i="2" l="1"/>
  <c r="C4831" i="2"/>
  <c r="B4831" i="2" l="1"/>
  <c r="C4832" i="2" s="1"/>
  <c r="B4832" i="2" l="1"/>
  <c r="C4833" i="2"/>
  <c r="B4833" i="2" l="1"/>
  <c r="C4834" i="2" s="1"/>
  <c r="B4834" i="2" l="1"/>
  <c r="C4835" i="2"/>
  <c r="B4835" i="2" l="1"/>
  <c r="C4836" i="2" s="1"/>
  <c r="B4836" i="2" l="1"/>
  <c r="C4837" i="2"/>
  <c r="B4837" i="2" l="1"/>
  <c r="C4838" i="2" s="1"/>
  <c r="B4838" i="2" l="1"/>
  <c r="C4839" i="2"/>
  <c r="B4839" i="2" l="1"/>
  <c r="C4840" i="2" s="1"/>
  <c r="B4840" i="2" l="1"/>
  <c r="C4841" i="2"/>
  <c r="B4841" i="2" l="1"/>
  <c r="C4842" i="2" s="1"/>
  <c r="B4842" i="2" l="1"/>
  <c r="C4843" i="2"/>
  <c r="B4843" i="2" l="1"/>
  <c r="C4844" i="2" s="1"/>
  <c r="B4844" i="2" l="1"/>
  <c r="C4845" i="2"/>
  <c r="B4845" i="2" l="1"/>
  <c r="C4846" i="2" s="1"/>
  <c r="B4846" i="2" l="1"/>
  <c r="C4847" i="2"/>
  <c r="B4847" i="2" l="1"/>
  <c r="C4848" i="2" s="1"/>
  <c r="B4848" i="2" l="1"/>
  <c r="C4849" i="2"/>
  <c r="B4849" i="2" l="1"/>
  <c r="C4850" i="2" s="1"/>
  <c r="B4850" i="2" l="1"/>
  <c r="C4851" i="2"/>
  <c r="B4851" i="2" l="1"/>
  <c r="C4852" i="2" s="1"/>
  <c r="B4852" i="2" l="1"/>
  <c r="C4853" i="2" s="1"/>
  <c r="B4853" i="2" l="1"/>
  <c r="C4854" i="2" s="1"/>
  <c r="B4854" i="2" l="1"/>
  <c r="C4855" i="2"/>
  <c r="B4855" i="2" l="1"/>
  <c r="C4856" i="2" s="1"/>
  <c r="B4856" i="2" l="1"/>
  <c r="C4857" i="2"/>
  <c r="B4857" i="2" l="1"/>
  <c r="C4858" i="2" s="1"/>
  <c r="B4858" i="2" l="1"/>
  <c r="C4859" i="2" s="1"/>
  <c r="B4859" i="2" l="1"/>
  <c r="C4860" i="2" s="1"/>
  <c r="B4860" i="2" l="1"/>
  <c r="C4861" i="2"/>
  <c r="B4861" i="2" l="1"/>
  <c r="C4862" i="2" s="1"/>
  <c r="B4862" i="2" l="1"/>
  <c r="C4863" i="2" s="1"/>
  <c r="B4863" i="2" l="1"/>
  <c r="C4864" i="2" s="1"/>
  <c r="B4864" i="2" l="1"/>
  <c r="C4865" i="2" s="1"/>
  <c r="B4865" i="2" l="1"/>
  <c r="C4866" i="2" s="1"/>
  <c r="B4866" i="2" l="1"/>
  <c r="C4867" i="2" s="1"/>
  <c r="B4867" i="2" l="1"/>
  <c r="C4868" i="2" s="1"/>
  <c r="B4868" i="2" l="1"/>
  <c r="C4869" i="2" s="1"/>
  <c r="B4869" i="2" l="1"/>
  <c r="C4870" i="2" s="1"/>
  <c r="B4870" i="2" l="1"/>
  <c r="C4871" i="2" s="1"/>
  <c r="B4871" i="2" l="1"/>
  <c r="C4872" i="2" s="1"/>
  <c r="B4872" i="2" l="1"/>
  <c r="C4873" i="2"/>
  <c r="B4873" i="2" l="1"/>
  <c r="C4874" i="2" s="1"/>
  <c r="B4874" i="2" l="1"/>
  <c r="C4875" i="2"/>
  <c r="B4875" i="2" l="1"/>
  <c r="C4876" i="2" s="1"/>
  <c r="B4876" i="2" l="1"/>
  <c r="C4877" i="2"/>
  <c r="B4877" i="2" l="1"/>
  <c r="C4878" i="2" s="1"/>
  <c r="B4878" i="2" l="1"/>
  <c r="C4879" i="2" s="1"/>
  <c r="B4879" i="2" l="1"/>
  <c r="C4880" i="2" s="1"/>
  <c r="B4880" i="2" l="1"/>
  <c r="C4881" i="2"/>
  <c r="B4881" i="2" l="1"/>
  <c r="C4882" i="2" s="1"/>
  <c r="B4882" i="2" l="1"/>
  <c r="C4883" i="2"/>
  <c r="B4883" i="2" l="1"/>
  <c r="C4884" i="2" s="1"/>
  <c r="B4884" i="2" l="1"/>
  <c r="C4885" i="2"/>
  <c r="B4885" i="2" l="1"/>
  <c r="C4886" i="2" s="1"/>
  <c r="B4886" i="2" l="1"/>
  <c r="C4887" i="2"/>
  <c r="B4887" i="2" l="1"/>
  <c r="C4888" i="2" s="1"/>
  <c r="B4888" i="2" l="1"/>
  <c r="C4889" i="2"/>
  <c r="B4889" i="2" l="1"/>
  <c r="C4890" i="2" s="1"/>
  <c r="B4890" i="2" l="1"/>
  <c r="C4891" i="2" s="1"/>
  <c r="B4891" i="2" l="1"/>
  <c r="C4892" i="2" s="1"/>
  <c r="B4892" i="2" l="1"/>
  <c r="C4893" i="2"/>
  <c r="B4893" i="2" l="1"/>
  <c r="C4894" i="2" s="1"/>
  <c r="B4894" i="2" l="1"/>
  <c r="C4895" i="2" s="1"/>
  <c r="B4895" i="2" l="1"/>
  <c r="C4896" i="2" s="1"/>
  <c r="B4896" i="2" l="1"/>
  <c r="C4897" i="2"/>
  <c r="B4897" i="2" l="1"/>
  <c r="C4898" i="2" s="1"/>
  <c r="B4898" i="2" l="1"/>
  <c r="C4899" i="2"/>
  <c r="B4899" i="2" l="1"/>
  <c r="C4900" i="2" s="1"/>
  <c r="B4900" i="2" l="1"/>
  <c r="C4901" i="2"/>
  <c r="B4901" i="2" l="1"/>
  <c r="C4902" i="2" s="1"/>
  <c r="B4902" i="2" l="1"/>
  <c r="C4903" i="2"/>
  <c r="B4903" i="2" l="1"/>
  <c r="C4904" i="2" s="1"/>
  <c r="B4904" i="2" l="1"/>
  <c r="C4905" i="2"/>
  <c r="B4905" i="2" l="1"/>
  <c r="C4906" i="2" s="1"/>
  <c r="B4906" i="2" l="1"/>
  <c r="C4907" i="2"/>
  <c r="B4907" i="2" l="1"/>
  <c r="C4908" i="2" s="1"/>
  <c r="B4908" i="2" l="1"/>
  <c r="C4909" i="2"/>
  <c r="B4909" i="2" l="1"/>
  <c r="C4910" i="2" s="1"/>
  <c r="B4910" i="2" l="1"/>
  <c r="C4911" i="2" s="1"/>
  <c r="B4911" i="2" l="1"/>
  <c r="C4912" i="2" s="1"/>
  <c r="B4912" i="2" l="1"/>
  <c r="C4913" i="2"/>
  <c r="B4913" i="2" l="1"/>
  <c r="C4914" i="2" s="1"/>
  <c r="B4914" i="2" l="1"/>
  <c r="C4915" i="2"/>
  <c r="B4915" i="2" l="1"/>
  <c r="C4916" i="2" s="1"/>
  <c r="B4916" i="2" l="1"/>
  <c r="C4917" i="2"/>
  <c r="B4917" i="2" l="1"/>
  <c r="C4918" i="2" s="1"/>
  <c r="B4918" i="2" l="1"/>
  <c r="C4919" i="2"/>
  <c r="B4919" i="2" l="1"/>
  <c r="C4920" i="2" s="1"/>
  <c r="B4920" i="2" l="1"/>
  <c r="C4921" i="2" s="1"/>
  <c r="B4921" i="2" l="1"/>
  <c r="C4922" i="2" s="1"/>
  <c r="B4922" i="2" l="1"/>
  <c r="C4923" i="2"/>
  <c r="B4923" i="2" l="1"/>
  <c r="C4924" i="2" s="1"/>
  <c r="B4924" i="2" l="1"/>
  <c r="C4925" i="2"/>
  <c r="B4925" i="2" l="1"/>
  <c r="C4926" i="2" s="1"/>
  <c r="B4926" i="2" l="1"/>
  <c r="C4927" i="2" s="1"/>
  <c r="B4927" i="2" l="1"/>
  <c r="C4928" i="2" s="1"/>
  <c r="B4928" i="2" l="1"/>
  <c r="C4929" i="2"/>
  <c r="B4929" i="2" l="1"/>
  <c r="C4930" i="2" s="1"/>
  <c r="B4930" i="2" l="1"/>
  <c r="C4931" i="2" s="1"/>
  <c r="B4931" i="2" l="1"/>
  <c r="C4932" i="2" s="1"/>
  <c r="B4932" i="2" l="1"/>
  <c r="C4933" i="2"/>
  <c r="B4933" i="2" l="1"/>
  <c r="C4934" i="2" s="1"/>
  <c r="B4934" i="2" l="1"/>
  <c r="C4935" i="2"/>
  <c r="B4935" i="2" l="1"/>
  <c r="C4936" i="2" s="1"/>
  <c r="B4936" i="2" l="1"/>
  <c r="C4937" i="2" s="1"/>
  <c r="B4937" i="2" l="1"/>
  <c r="C4938" i="2" s="1"/>
  <c r="B4938" i="2" l="1"/>
  <c r="C4939" i="2" s="1"/>
  <c r="B4939" i="2" l="1"/>
  <c r="C4940" i="2" s="1"/>
  <c r="B4940" i="2" l="1"/>
  <c r="C4941" i="2" s="1"/>
  <c r="B4941" i="2" l="1"/>
  <c r="C4942" i="2" s="1"/>
  <c r="B4942" i="2" l="1"/>
  <c r="C4943" i="2" s="1"/>
  <c r="B4943" i="2" l="1"/>
  <c r="C4944" i="2" s="1"/>
  <c r="B4944" i="2" l="1"/>
  <c r="C4945" i="2"/>
  <c r="B4945" i="2" l="1"/>
  <c r="C4946" i="2" s="1"/>
  <c r="B4946" i="2" l="1"/>
  <c r="C4947" i="2"/>
  <c r="B4947" i="2" l="1"/>
  <c r="C4948" i="2" s="1"/>
  <c r="B4948" i="2" l="1"/>
  <c r="C4949" i="2"/>
  <c r="B4949" i="2" l="1"/>
  <c r="C4950" i="2" s="1"/>
  <c r="B4950" i="2" l="1"/>
  <c r="C4951" i="2"/>
  <c r="B4951" i="2" l="1"/>
  <c r="C4952" i="2" s="1"/>
  <c r="B4952" i="2" l="1"/>
  <c r="C4953" i="2"/>
  <c r="B4953" i="2" l="1"/>
  <c r="C4954" i="2" s="1"/>
  <c r="B4954" i="2" l="1"/>
  <c r="C4955" i="2" s="1"/>
  <c r="B4955" i="2" l="1"/>
  <c r="C4956" i="2" s="1"/>
  <c r="B4956" i="2" l="1"/>
  <c r="C4957" i="2" s="1"/>
  <c r="B4957" i="2" l="1"/>
  <c r="C4958" i="2" s="1"/>
  <c r="B4958" i="2" l="1"/>
  <c r="C4959" i="2"/>
  <c r="B4959" i="2" l="1"/>
  <c r="C4960" i="2" s="1"/>
  <c r="B4960" i="2" l="1"/>
  <c r="C4961" i="2" s="1"/>
  <c r="B4961" i="2" l="1"/>
  <c r="C4962" i="2" s="1"/>
  <c r="B4962" i="2" l="1"/>
  <c r="C4963" i="2" s="1"/>
  <c r="B4963" i="2" l="1"/>
  <c r="C4964" i="2" s="1"/>
  <c r="B4964" i="2" l="1"/>
  <c r="C4965" i="2"/>
  <c r="B4965" i="2" l="1"/>
  <c r="C4966" i="2" s="1"/>
  <c r="B4966" i="2" l="1"/>
  <c r="C4967" i="2"/>
  <c r="B4967" i="2" l="1"/>
  <c r="C4968" i="2" s="1"/>
  <c r="B4968" i="2" l="1"/>
  <c r="C4969" i="2"/>
  <c r="B4969" i="2" l="1"/>
  <c r="C4970" i="2" s="1"/>
  <c r="B4970" i="2" l="1"/>
  <c r="C4971" i="2"/>
  <c r="B4971" i="2" l="1"/>
  <c r="C4972" i="2" s="1"/>
  <c r="B4972" i="2" l="1"/>
  <c r="C4973" i="2"/>
  <c r="B4973" i="2" l="1"/>
  <c r="C4974" i="2" s="1"/>
  <c r="B4974" i="2" l="1"/>
  <c r="C4975" i="2"/>
  <c r="B4975" i="2" l="1"/>
  <c r="C4976" i="2" s="1"/>
  <c r="B4976" i="2" l="1"/>
  <c r="C4977" i="2" s="1"/>
  <c r="B4977" i="2" l="1"/>
  <c r="C4978" i="2" s="1"/>
  <c r="B4978" i="2" l="1"/>
  <c r="C4979" i="2"/>
  <c r="B4979" i="2" l="1"/>
  <c r="C4980" i="2" s="1"/>
  <c r="B4980" i="2" l="1"/>
  <c r="C4981" i="2" s="1"/>
  <c r="B4981" i="2" l="1"/>
  <c r="C4982" i="2" s="1"/>
  <c r="B4982" i="2" l="1"/>
  <c r="C4983" i="2"/>
  <c r="B4983" i="2" l="1"/>
  <c r="C4984" i="2" s="1"/>
  <c r="B4984" i="2" l="1"/>
  <c r="C4985" i="2"/>
  <c r="B4985" i="2" l="1"/>
  <c r="C4986" i="2" s="1"/>
  <c r="B4986" i="2" l="1"/>
  <c r="C4987" i="2"/>
  <c r="B4987" i="2" l="1"/>
  <c r="C4988" i="2" s="1"/>
  <c r="B4988" i="2" l="1"/>
  <c r="C4989" i="2"/>
  <c r="B4989" i="2" l="1"/>
  <c r="C4990" i="2" s="1"/>
  <c r="B4990" i="2" l="1"/>
  <c r="C4991" i="2"/>
  <c r="B4991" i="2" l="1"/>
  <c r="C4992" i="2" s="1"/>
  <c r="B4992" i="2" l="1"/>
  <c r="C4993" i="2"/>
  <c r="B4993" i="2" l="1"/>
  <c r="C4994" i="2" s="1"/>
  <c r="B4994" i="2" l="1"/>
  <c r="C4995" i="2"/>
  <c r="B4995" i="2" l="1"/>
  <c r="C4996" i="2" s="1"/>
  <c r="B4996" i="2" l="1"/>
  <c r="C4997" i="2"/>
  <c r="B4997" i="2" l="1"/>
  <c r="C4998" i="2" s="1"/>
  <c r="B4998" i="2" l="1"/>
  <c r="C4999" i="2" s="1"/>
  <c r="B4999" i="2" l="1"/>
  <c r="C5000" i="2" s="1"/>
  <c r="B5000" i="2" l="1"/>
  <c r="C5001" i="2" s="1"/>
  <c r="B5001" i="2" l="1"/>
  <c r="C5002" i="2" s="1"/>
  <c r="B5002" i="2" l="1"/>
  <c r="C5003" i="2" s="1"/>
  <c r="B5003" i="2" l="1"/>
  <c r="C5004" i="2" s="1"/>
  <c r="B5004" i="2" l="1"/>
  <c r="C5005" i="2" s="1"/>
  <c r="B5005" i="2" l="1"/>
  <c r="C5006" i="2" s="1"/>
  <c r="B5006" i="2" l="1"/>
  <c r="C5007" i="2" s="1"/>
  <c r="B5007" i="2" l="1"/>
  <c r="C5008" i="2" s="1"/>
  <c r="B5008" i="2" l="1"/>
  <c r="C5009" i="2" s="1"/>
  <c r="B5009" i="2" l="1"/>
  <c r="C5010" i="2" s="1"/>
  <c r="B5010" i="2" l="1"/>
  <c r="C5011" i="2" s="1"/>
  <c r="B5011" i="2" l="1"/>
  <c r="C5012" i="2" s="1"/>
  <c r="B5012" i="2" l="1"/>
  <c r="C5013" i="2"/>
  <c r="B5013" i="2" l="1"/>
  <c r="C5014" i="2" s="1"/>
  <c r="B5014" i="2" l="1"/>
  <c r="C5015" i="2"/>
  <c r="B5015" i="2" l="1"/>
  <c r="C5016" i="2" s="1"/>
  <c r="B5016" i="2" l="1"/>
  <c r="C5017" i="2" s="1"/>
  <c r="B5017" i="2" l="1"/>
  <c r="C5018" i="2" s="1"/>
  <c r="B5018" i="2" l="1"/>
  <c r="C5019" i="2"/>
  <c r="B5019" i="2" l="1"/>
  <c r="C5020" i="2" s="1"/>
  <c r="B5020" i="2" l="1"/>
  <c r="C5021" i="2"/>
  <c r="B5021" i="2" l="1"/>
  <c r="C5022" i="2" s="1"/>
  <c r="B5022" i="2" l="1"/>
  <c r="C5023" i="2"/>
  <c r="B5023" i="2" l="1"/>
  <c r="C5024" i="2" s="1"/>
  <c r="B5024" i="2" l="1"/>
  <c r="C5025" i="2" s="1"/>
  <c r="B5025" i="2" l="1"/>
  <c r="C5026" i="2" s="1"/>
  <c r="B5026" i="2" l="1"/>
  <c r="C5027" i="2" s="1"/>
  <c r="B5027" i="2" l="1"/>
  <c r="C5028" i="2" s="1"/>
  <c r="B5028" i="2" l="1"/>
  <c r="C5029" i="2"/>
  <c r="B5029" i="2" l="1"/>
  <c r="C5030" i="2" s="1"/>
  <c r="B5030" i="2" l="1"/>
  <c r="C5031" i="2"/>
  <c r="B5031" i="2" l="1"/>
  <c r="C5032" i="2" s="1"/>
  <c r="B5032" i="2" l="1"/>
  <c r="C5033" i="2"/>
  <c r="B5033" i="2" l="1"/>
  <c r="C5034" i="2" s="1"/>
  <c r="B5034" i="2" l="1"/>
  <c r="C5035" i="2"/>
  <c r="B5035" i="2" l="1"/>
  <c r="C5036" i="2" s="1"/>
  <c r="B5036" i="2" l="1"/>
  <c r="C5037" i="2" s="1"/>
  <c r="B5037" i="2" l="1"/>
  <c r="C5038" i="2" s="1"/>
  <c r="B5038" i="2" l="1"/>
  <c r="C5039" i="2"/>
  <c r="B5039" i="2" l="1"/>
  <c r="C5040" i="2" s="1"/>
  <c r="B5040" i="2" l="1"/>
  <c r="C5041" i="2" s="1"/>
  <c r="B5041" i="2" l="1"/>
  <c r="C5042" i="2" s="1"/>
  <c r="B5042" i="2" l="1"/>
  <c r="C5043" i="2"/>
  <c r="B5043" i="2" l="1"/>
  <c r="C5044" i="2" s="1"/>
  <c r="B5044" i="2" l="1"/>
  <c r="C5045" i="2"/>
  <c r="B5045" i="2" l="1"/>
  <c r="C5046" i="2" s="1"/>
  <c r="B5046" i="2" l="1"/>
  <c r="C5047" i="2" s="1"/>
  <c r="B5047" i="2" l="1"/>
  <c r="C5048" i="2" s="1"/>
  <c r="B5048" i="2" l="1"/>
  <c r="C5049" i="2"/>
  <c r="B5049" i="2" l="1"/>
  <c r="C5050" i="2" s="1"/>
  <c r="B5050" i="2" l="1"/>
  <c r="C5051" i="2"/>
  <c r="B5051" i="2" l="1"/>
  <c r="C5052" i="2" s="1"/>
  <c r="B5052" i="2" l="1"/>
  <c r="C5053" i="2"/>
  <c r="B5053" i="2" l="1"/>
  <c r="C5054" i="2" s="1"/>
  <c r="B5054" i="2" l="1"/>
  <c r="C5055" i="2" s="1"/>
  <c r="B5055" i="2" l="1"/>
  <c r="C5056" i="2" s="1"/>
  <c r="B5056" i="2" l="1"/>
  <c r="C5057" i="2"/>
  <c r="B5057" i="2" l="1"/>
  <c r="C5058" i="2" s="1"/>
  <c r="B5058" i="2" l="1"/>
  <c r="C5059" i="2"/>
  <c r="B5059" i="2" l="1"/>
  <c r="C5060" i="2" s="1"/>
  <c r="B5060" i="2" l="1"/>
  <c r="C5061" i="2"/>
  <c r="B5061" i="2" l="1"/>
  <c r="C5062" i="2" s="1"/>
  <c r="B5062" i="2" l="1"/>
  <c r="C5063" i="2"/>
  <c r="B5063" i="2" l="1"/>
  <c r="C5064" i="2" s="1"/>
  <c r="B5064" i="2" l="1"/>
  <c r="C5065" i="2" s="1"/>
  <c r="B5065" i="2" l="1"/>
  <c r="C5066" i="2" s="1"/>
  <c r="B5066" i="2" l="1"/>
  <c r="C5067" i="2" s="1"/>
  <c r="B5067" i="2" l="1"/>
  <c r="C5068" i="2" s="1"/>
  <c r="B5068" i="2" l="1"/>
  <c r="C5069" i="2"/>
  <c r="B5069" i="2" l="1"/>
  <c r="C5070" i="2" s="1"/>
  <c r="B5070" i="2" l="1"/>
  <c r="C5071" i="2" s="1"/>
  <c r="B5071" i="2" l="1"/>
  <c r="C5072" i="2" s="1"/>
  <c r="B5072" i="2" l="1"/>
  <c r="C5073" i="2"/>
  <c r="B5073" i="2" l="1"/>
  <c r="C5074" i="2" s="1"/>
  <c r="B5074" i="2" l="1"/>
  <c r="C5075" i="2"/>
  <c r="B5075" i="2" l="1"/>
  <c r="C5076" i="2" s="1"/>
  <c r="B5076" i="2" l="1"/>
  <c r="C5077" i="2"/>
  <c r="B5077" i="2" l="1"/>
  <c r="C5078" i="2" s="1"/>
  <c r="B5078" i="2" l="1"/>
  <c r="C5079" i="2"/>
  <c r="B5079" i="2" l="1"/>
  <c r="C5080" i="2" s="1"/>
  <c r="B5080" i="2" l="1"/>
  <c r="C5081" i="2"/>
  <c r="B5081" i="2" l="1"/>
  <c r="C5082" i="2" s="1"/>
  <c r="B5082" i="2" l="1"/>
  <c r="C5083" i="2" s="1"/>
  <c r="B5083" i="2" l="1"/>
  <c r="C5084" i="2" s="1"/>
  <c r="B5084" i="2" l="1"/>
  <c r="C5085" i="2" s="1"/>
  <c r="B5085" i="2" l="1"/>
  <c r="C5086" i="2" s="1"/>
  <c r="B5086" i="2" l="1"/>
  <c r="C5087" i="2" s="1"/>
  <c r="B5087" i="2" l="1"/>
  <c r="C5088" i="2" s="1"/>
  <c r="B5088" i="2" l="1"/>
  <c r="C5089" i="2"/>
  <c r="B5089" i="2" l="1"/>
  <c r="C5090" i="2" s="1"/>
  <c r="B5090" i="2" l="1"/>
  <c r="C5091" i="2"/>
  <c r="B5091" i="2" l="1"/>
  <c r="C5092" i="2" s="1"/>
  <c r="B5092" i="2" l="1"/>
  <c r="C5093" i="2"/>
  <c r="B5093" i="2" l="1"/>
  <c r="C5094" i="2" s="1"/>
  <c r="B5094" i="2" l="1"/>
  <c r="C5095" i="2"/>
  <c r="B5095" i="2" l="1"/>
  <c r="C5096" i="2" s="1"/>
  <c r="B5096" i="2" l="1"/>
  <c r="C5097" i="2" s="1"/>
  <c r="B5097" i="2" l="1"/>
  <c r="C5098" i="2" s="1"/>
  <c r="B5098" i="2" l="1"/>
  <c r="C5099" i="2"/>
  <c r="B5099" i="2" l="1"/>
  <c r="C5100" i="2" s="1"/>
  <c r="B5100" i="2" l="1"/>
  <c r="C5101" i="2"/>
  <c r="B5101" i="2" l="1"/>
  <c r="C5102" i="2" s="1"/>
  <c r="B5102" i="2" l="1"/>
  <c r="C5103" i="2"/>
  <c r="B5103" i="2" l="1"/>
  <c r="C5104" i="2" s="1"/>
  <c r="B5104" i="2" l="1"/>
  <c r="C5105" i="2"/>
  <c r="B5105" i="2" l="1"/>
  <c r="C5106" i="2" s="1"/>
  <c r="B5106" i="2" l="1"/>
  <c r="C5107" i="2"/>
  <c r="B5107" i="2" l="1"/>
  <c r="C5108" i="2" s="1"/>
  <c r="B5108" i="2" l="1"/>
  <c r="C5109" i="2"/>
  <c r="B5109" i="2" l="1"/>
  <c r="C5110" i="2" s="1"/>
  <c r="B5110" i="2" l="1"/>
  <c r="C5111" i="2" s="1"/>
  <c r="B5111" i="2" l="1"/>
  <c r="C5112" i="2" s="1"/>
  <c r="B5112" i="2" l="1"/>
  <c r="C5113" i="2"/>
  <c r="B5113" i="2" l="1"/>
  <c r="C5114" i="2" s="1"/>
  <c r="B5114" i="2" l="1"/>
  <c r="C5115" i="2"/>
  <c r="B5115" i="2" l="1"/>
  <c r="C5116" i="2" s="1"/>
  <c r="B5116" i="2" l="1"/>
  <c r="C5117" i="2"/>
  <c r="B5117" i="2" l="1"/>
  <c r="C5118" i="2" s="1"/>
  <c r="B5118" i="2" l="1"/>
  <c r="C5119" i="2" s="1"/>
  <c r="B5119" i="2" l="1"/>
  <c r="C5120" i="2" s="1"/>
  <c r="B5120" i="2" l="1"/>
  <c r="C5121" i="2"/>
  <c r="B5121" i="2" l="1"/>
  <c r="C5122" i="2" s="1"/>
  <c r="B5122" i="2" l="1"/>
  <c r="C5123" i="2" s="1"/>
  <c r="B5123" i="2" l="1"/>
  <c r="C5124" i="2" s="1"/>
  <c r="B5124" i="2" l="1"/>
  <c r="C5125" i="2"/>
  <c r="B5125" i="2" l="1"/>
  <c r="C5126" i="2" s="1"/>
  <c r="B5126" i="2" l="1"/>
  <c r="C5127" i="2"/>
  <c r="B5127" i="2" l="1"/>
  <c r="C5128" i="2" s="1"/>
  <c r="B5128" i="2" l="1"/>
  <c r="C5129" i="2" s="1"/>
  <c r="B5129" i="2" l="1"/>
  <c r="C5130" i="2" s="1"/>
  <c r="B5130" i="2" l="1"/>
  <c r="C5131" i="2"/>
  <c r="B5131" i="2" l="1"/>
  <c r="C5132" i="2" s="1"/>
  <c r="B5132" i="2" l="1"/>
  <c r="C5133" i="2"/>
  <c r="B5133" i="2" l="1"/>
  <c r="C5134" i="2" s="1"/>
  <c r="B5134" i="2" l="1"/>
  <c r="C5135" i="2"/>
  <c r="B5135" i="2" l="1"/>
  <c r="C5136" i="2" s="1"/>
  <c r="B5136" i="2" l="1"/>
  <c r="C5137" i="2"/>
  <c r="B5137" i="2" l="1"/>
  <c r="C5138" i="2" s="1"/>
  <c r="B5138" i="2" l="1"/>
  <c r="C5139" i="2"/>
  <c r="B5139" i="2" l="1"/>
  <c r="C5140" i="2" s="1"/>
  <c r="B5140" i="2" l="1"/>
  <c r="C5141" i="2"/>
  <c r="B5141" i="2" l="1"/>
  <c r="C5142" i="2" s="1"/>
  <c r="B5142" i="2" l="1"/>
  <c r="C5143" i="2" s="1"/>
  <c r="B5143" i="2" l="1"/>
  <c r="C5144" i="2" s="1"/>
  <c r="B5144" i="2" l="1"/>
  <c r="C5145" i="2"/>
  <c r="B5145" i="2" l="1"/>
  <c r="C5146" i="2" s="1"/>
  <c r="B5146" i="2" l="1"/>
  <c r="C5147" i="2"/>
  <c r="B5147" i="2" l="1"/>
  <c r="C5148" i="2" s="1"/>
  <c r="B5148" i="2" l="1"/>
  <c r="C5149" i="2"/>
  <c r="B5149" i="2" l="1"/>
  <c r="C5150" i="2" s="1"/>
  <c r="B5150" i="2" l="1"/>
  <c r="C5151" i="2"/>
  <c r="B5151" i="2" l="1"/>
  <c r="C5152" i="2" s="1"/>
  <c r="B5152" i="2" l="1"/>
  <c r="C5153" i="2"/>
  <c r="B5153" i="2" l="1"/>
  <c r="C5154" i="2" s="1"/>
  <c r="B5154" i="2" l="1"/>
  <c r="C5155" i="2"/>
  <c r="B5155" i="2" l="1"/>
  <c r="C5156" i="2" s="1"/>
  <c r="B5156" i="2" l="1"/>
  <c r="C5157" i="2" s="1"/>
  <c r="B5157" i="2" l="1"/>
  <c r="C5158" i="2" s="1"/>
  <c r="B5158" i="2" l="1"/>
  <c r="C5159" i="2"/>
  <c r="B5159" i="2" l="1"/>
  <c r="C5160" i="2" s="1"/>
  <c r="B5160" i="2" l="1"/>
  <c r="C5161" i="2" s="1"/>
  <c r="B5161" i="2" l="1"/>
  <c r="C5162" i="2" s="1"/>
  <c r="B5162" i="2" l="1"/>
  <c r="C5163" i="2" s="1"/>
  <c r="B5163" i="2" l="1"/>
  <c r="C5164" i="2" s="1"/>
  <c r="B5164" i="2" l="1"/>
  <c r="C5165" i="2"/>
  <c r="B5165" i="2" l="1"/>
  <c r="C5166" i="2" s="1"/>
  <c r="B5166" i="2" l="1"/>
  <c r="C5167" i="2"/>
  <c r="B5167" i="2" l="1"/>
  <c r="C5168" i="2" s="1"/>
  <c r="B5168" i="2" l="1"/>
  <c r="C5169" i="2"/>
  <c r="B5169" i="2" l="1"/>
  <c r="C5170" i="2" s="1"/>
  <c r="B5170" i="2" l="1"/>
  <c r="C5171" i="2" s="1"/>
  <c r="B5171" i="2" l="1"/>
  <c r="C5172" i="2" s="1"/>
  <c r="B5172" i="2" l="1"/>
  <c r="C5173" i="2"/>
  <c r="B5173" i="2" l="1"/>
  <c r="C5174" i="2" s="1"/>
  <c r="B5174" i="2" l="1"/>
  <c r="C5175" i="2" s="1"/>
  <c r="B5175" i="2" l="1"/>
  <c r="C5176" i="2" s="1"/>
  <c r="B5176" i="2" l="1"/>
  <c r="C5177" i="2"/>
  <c r="B5177" i="2" l="1"/>
  <c r="C5178" i="2" s="1"/>
  <c r="B5178" i="2" l="1"/>
  <c r="C5179" i="2"/>
  <c r="B5179" i="2" l="1"/>
  <c r="C5180" i="2" s="1"/>
  <c r="B5180" i="2" l="1"/>
  <c r="C5181" i="2"/>
  <c r="B5181" i="2" l="1"/>
  <c r="C5182" i="2" s="1"/>
  <c r="B5182" i="2" l="1"/>
  <c r="C5183" i="2"/>
  <c r="B5183" i="2" l="1"/>
  <c r="C5184" i="2" s="1"/>
  <c r="B5184" i="2" l="1"/>
  <c r="C5185" i="2"/>
  <c r="B5185" i="2" l="1"/>
  <c r="C5186" i="2" s="1"/>
  <c r="B5186" i="2" l="1"/>
  <c r="C5187" i="2"/>
  <c r="B5187" i="2" l="1"/>
  <c r="C5188" i="2" s="1"/>
  <c r="B5188" i="2" l="1"/>
  <c r="C5189" i="2"/>
  <c r="B5189" i="2" l="1"/>
  <c r="C5190" i="2" s="1"/>
  <c r="B5190" i="2" l="1"/>
  <c r="C5191" i="2"/>
  <c r="B5191" i="2" l="1"/>
  <c r="C5192" i="2" s="1"/>
  <c r="B5192" i="2" l="1"/>
  <c r="C5193" i="2" s="1"/>
  <c r="B5193" i="2" l="1"/>
  <c r="C5194" i="2" s="1"/>
  <c r="B5194" i="2" l="1"/>
  <c r="C5195" i="2"/>
  <c r="B5195" i="2" l="1"/>
  <c r="C5196" i="2" s="1"/>
  <c r="B5196" i="2" l="1"/>
  <c r="C5197" i="2"/>
  <c r="B5197" i="2" l="1"/>
  <c r="C5198" i="2" s="1"/>
  <c r="B5198" i="2" l="1"/>
  <c r="C5199" i="2" s="1"/>
  <c r="B5199" i="2" l="1"/>
  <c r="C5200" i="2" s="1"/>
  <c r="B5200" i="2" l="1"/>
  <c r="C5201" i="2"/>
  <c r="B5201" i="2" l="1"/>
  <c r="C5202" i="2" s="1"/>
  <c r="B5202" i="2" l="1"/>
  <c r="C5203" i="2"/>
  <c r="B5203" i="2" l="1"/>
  <c r="C5204" i="2" s="1"/>
  <c r="B5204" i="2" l="1"/>
  <c r="C5205" i="2"/>
  <c r="B5205" i="2" l="1"/>
  <c r="C5206" i="2" s="1"/>
  <c r="B5206" i="2" l="1"/>
  <c r="C5207" i="2"/>
  <c r="B5207" i="2" l="1"/>
  <c r="C5208" i="2" s="1"/>
  <c r="B5208" i="2" l="1"/>
  <c r="C5209" i="2"/>
  <c r="B5209" i="2" l="1"/>
  <c r="C5210" i="2" s="1"/>
  <c r="B5210" i="2" l="1"/>
  <c r="C5211" i="2"/>
  <c r="B5211" i="2" l="1"/>
  <c r="C5212" i="2" s="1"/>
  <c r="B5212" i="2" l="1"/>
  <c r="C5213" i="2"/>
  <c r="B5213" i="2" l="1"/>
  <c r="C5214" i="2" s="1"/>
  <c r="B5214" i="2" l="1"/>
  <c r="C5215" i="2"/>
  <c r="B5215" i="2" l="1"/>
  <c r="C5216" i="2" s="1"/>
  <c r="B5216" i="2" l="1"/>
  <c r="C5217" i="2"/>
  <c r="B5217" i="2" l="1"/>
  <c r="C5218" i="2" s="1"/>
  <c r="B5218" i="2" l="1"/>
  <c r="C5219" i="2"/>
  <c r="B5219" i="2" l="1"/>
  <c r="C5220" i="2" s="1"/>
  <c r="B5220" i="2" l="1"/>
  <c r="C5221" i="2"/>
  <c r="B5221" i="2" l="1"/>
  <c r="C5222" i="2" s="1"/>
  <c r="B5222" i="2" l="1"/>
  <c r="C5223" i="2"/>
  <c r="B5223" i="2" l="1"/>
  <c r="C5224" i="2" s="1"/>
  <c r="B5224" i="2" l="1"/>
  <c r="C5225" i="2"/>
  <c r="B5225" i="2" l="1"/>
  <c r="C5226" i="2" s="1"/>
  <c r="B5226" i="2" l="1"/>
  <c r="C5227" i="2"/>
  <c r="B5227" i="2" l="1"/>
  <c r="C5228" i="2" s="1"/>
  <c r="B5228" i="2" l="1"/>
  <c r="C5229" i="2"/>
  <c r="B5229" i="2" l="1"/>
  <c r="C5230" i="2" s="1"/>
  <c r="B5230" i="2" l="1"/>
  <c r="C5231" i="2" s="1"/>
  <c r="B5231" i="2" l="1"/>
  <c r="C5232" i="2" s="1"/>
  <c r="B5232" i="2" l="1"/>
  <c r="C5233" i="2"/>
  <c r="B5233" i="2" l="1"/>
  <c r="C5234" i="2" s="1"/>
  <c r="B5234" i="2" l="1"/>
  <c r="C5235" i="2"/>
  <c r="B5235" i="2" l="1"/>
  <c r="C5236" i="2" s="1"/>
  <c r="B5236" i="2" l="1"/>
  <c r="C5237" i="2"/>
  <c r="B5237" i="2" l="1"/>
  <c r="C5238" i="2" s="1"/>
  <c r="B5238" i="2" l="1"/>
  <c r="C5239" i="2"/>
  <c r="B5239" i="2" l="1"/>
  <c r="C5240" i="2" s="1"/>
  <c r="B5240" i="2" l="1"/>
  <c r="C5241" i="2"/>
  <c r="B5241" i="2" l="1"/>
  <c r="C5242" i="2" s="1"/>
  <c r="B5242" i="2" l="1"/>
  <c r="C5243" i="2"/>
  <c r="B5243" i="2" l="1"/>
  <c r="C5244" i="2" s="1"/>
  <c r="B5244" i="2" l="1"/>
  <c r="C5245" i="2"/>
  <c r="B5245" i="2" l="1"/>
  <c r="C5246" i="2" s="1"/>
  <c r="B5246" i="2" l="1"/>
  <c r="C5247" i="2"/>
  <c r="B5247" i="2" l="1"/>
  <c r="C5248" i="2" s="1"/>
  <c r="B5248" i="2" l="1"/>
  <c r="C5249" i="2"/>
  <c r="B5249" i="2" l="1"/>
  <c r="C5250" i="2" s="1"/>
  <c r="B5250" i="2" l="1"/>
  <c r="C5251" i="2"/>
  <c r="B5251" i="2" l="1"/>
  <c r="C5252" i="2" s="1"/>
  <c r="B5252" i="2" l="1"/>
  <c r="C5253" i="2"/>
  <c r="B5253" i="2" l="1"/>
  <c r="C5254" i="2" s="1"/>
  <c r="B5254" i="2" l="1"/>
  <c r="C5255" i="2"/>
  <c r="B5255" i="2" l="1"/>
  <c r="C5256" i="2" s="1"/>
  <c r="B5256" i="2" l="1"/>
  <c r="C5257" i="2"/>
  <c r="B5257" i="2" l="1"/>
  <c r="C5258" i="2" s="1"/>
  <c r="B5258" i="2" l="1"/>
  <c r="C5259" i="2"/>
  <c r="B5259" i="2" l="1"/>
  <c r="C5260" i="2" s="1"/>
  <c r="B5260" i="2" l="1"/>
  <c r="C5261" i="2"/>
  <c r="B5261" i="2" l="1"/>
  <c r="C5262" i="2" s="1"/>
  <c r="B5262" i="2" l="1"/>
  <c r="C5263" i="2"/>
  <c r="B5263" i="2" l="1"/>
  <c r="C5264" i="2" s="1"/>
  <c r="B5264" i="2" l="1"/>
  <c r="C5265" i="2"/>
  <c r="B5265" i="2" l="1"/>
  <c r="C5266" i="2" s="1"/>
  <c r="B5266" i="2" l="1"/>
  <c r="C5267" i="2" s="1"/>
  <c r="B5267" i="2" l="1"/>
  <c r="C5268" i="2" s="1"/>
  <c r="B5268" i="2" l="1"/>
  <c r="C5269" i="2" s="1"/>
  <c r="B5269" i="2" l="1"/>
  <c r="C5270" i="2" s="1"/>
  <c r="B5270" i="2" l="1"/>
  <c r="C5271" i="2"/>
  <c r="B5271" i="2" l="1"/>
  <c r="C5272" i="2" s="1"/>
  <c r="B5272" i="2" l="1"/>
  <c r="C5273" i="2"/>
  <c r="B5273" i="2" l="1"/>
  <c r="C5274" i="2" s="1"/>
  <c r="B5274" i="2" l="1"/>
  <c r="C5275" i="2"/>
  <c r="B5275" i="2" l="1"/>
  <c r="C5276" i="2" s="1"/>
  <c r="B5276" i="2" l="1"/>
  <c r="C5277" i="2" s="1"/>
  <c r="B5277" i="2" l="1"/>
  <c r="C5278" i="2" s="1"/>
  <c r="B5278" i="2" l="1"/>
  <c r="C5279" i="2"/>
  <c r="B5279" i="2" l="1"/>
  <c r="C5280" i="2" s="1"/>
  <c r="B5280" i="2" l="1"/>
  <c r="C5281" i="2" s="1"/>
  <c r="B5281" i="2" l="1"/>
  <c r="C5282" i="2" s="1"/>
  <c r="B5282" i="2" l="1"/>
  <c r="C5283" i="2"/>
  <c r="B5283" i="2" l="1"/>
  <c r="C5284" i="2" s="1"/>
  <c r="B5284" i="2" l="1"/>
  <c r="C5285" i="2"/>
  <c r="B5285" i="2" l="1"/>
  <c r="C5286" i="2" s="1"/>
  <c r="B5286" i="2" l="1"/>
  <c r="C5287" i="2"/>
  <c r="B5287" i="2" l="1"/>
  <c r="C5288" i="2" s="1"/>
  <c r="B5288" i="2" l="1"/>
  <c r="C5289" i="2"/>
  <c r="B5289" i="2" l="1"/>
  <c r="C5290" i="2" s="1"/>
  <c r="B5290" i="2" l="1"/>
  <c r="C5291" i="2"/>
  <c r="B5291" i="2" l="1"/>
  <c r="C5292" i="2" s="1"/>
  <c r="B5292" i="2" l="1"/>
  <c r="C5293" i="2"/>
  <c r="B5293" i="2" l="1"/>
  <c r="C5294" i="2" s="1"/>
  <c r="B5294" i="2" l="1"/>
  <c r="C5295" i="2"/>
  <c r="B5295" i="2" l="1"/>
  <c r="C5296" i="2" s="1"/>
  <c r="B5296" i="2" l="1"/>
  <c r="C5297" i="2"/>
  <c r="B5297" i="2" l="1"/>
  <c r="C5298" i="2" s="1"/>
  <c r="B5298" i="2" l="1"/>
  <c r="C5299" i="2"/>
  <c r="B5299" i="2" l="1"/>
  <c r="C5300" i="2" s="1"/>
  <c r="B5300" i="2" l="1"/>
  <c r="C5301" i="2"/>
  <c r="B5301" i="2" l="1"/>
  <c r="C5302" i="2" s="1"/>
  <c r="B5302" i="2" l="1"/>
  <c r="C5303" i="2"/>
  <c r="B5303" i="2" l="1"/>
  <c r="C5304" i="2" s="1"/>
  <c r="B5304" i="2" l="1"/>
  <c r="C5305" i="2"/>
  <c r="B5305" i="2" l="1"/>
  <c r="C5306" i="2" s="1"/>
  <c r="B5306" i="2" l="1"/>
  <c r="C5307" i="2"/>
  <c r="B5307" i="2" l="1"/>
  <c r="C5308" i="2" s="1"/>
  <c r="B5308" i="2" l="1"/>
  <c r="C5309" i="2"/>
  <c r="B5309" i="2" l="1"/>
  <c r="C5310" i="2" s="1"/>
  <c r="B5310" i="2" l="1"/>
  <c r="C5311" i="2" s="1"/>
  <c r="B5311" i="2" l="1"/>
  <c r="C5312" i="2" s="1"/>
  <c r="B5312" i="2" l="1"/>
  <c r="C5313" i="2"/>
  <c r="B5313" i="2" l="1"/>
  <c r="C5314" i="2" s="1"/>
  <c r="B5314" i="2" l="1"/>
  <c r="C5315" i="2"/>
  <c r="B5315" i="2" l="1"/>
  <c r="C5316" i="2" s="1"/>
  <c r="B5316" i="2" l="1"/>
  <c r="C5317" i="2"/>
  <c r="B5317" i="2" l="1"/>
  <c r="C5318" i="2" s="1"/>
  <c r="B5318" i="2" l="1"/>
  <c r="C5319" i="2" s="1"/>
  <c r="B5319" i="2" l="1"/>
  <c r="C5320" i="2" s="1"/>
  <c r="B5320" i="2" l="1"/>
  <c r="C5321" i="2"/>
  <c r="B5321" i="2" l="1"/>
  <c r="C5322" i="2" s="1"/>
  <c r="B5322" i="2" l="1"/>
  <c r="C5323" i="2"/>
  <c r="B5323" i="2" l="1"/>
  <c r="C5324" i="2" s="1"/>
  <c r="B5324" i="2" l="1"/>
  <c r="C5325" i="2"/>
  <c r="B5325" i="2" l="1"/>
  <c r="C5326" i="2" s="1"/>
  <c r="B5326" i="2" l="1"/>
  <c r="C5327" i="2"/>
  <c r="B5327" i="2" l="1"/>
  <c r="C5328" i="2" s="1"/>
  <c r="B5328" i="2" l="1"/>
  <c r="C5329" i="2"/>
  <c r="B5329" i="2" l="1"/>
  <c r="C5330" i="2" s="1"/>
  <c r="B5330" i="2" l="1"/>
  <c r="C5331" i="2"/>
  <c r="B5331" i="2" l="1"/>
  <c r="C5332" i="2" s="1"/>
  <c r="B5332" i="2" l="1"/>
  <c r="C5333" i="2"/>
  <c r="B5333" i="2" l="1"/>
  <c r="C5334" i="2" s="1"/>
  <c r="B5334" i="2" l="1"/>
  <c r="C5335" i="2" s="1"/>
  <c r="B5335" i="2" l="1"/>
  <c r="C5336" i="2" s="1"/>
  <c r="B5336" i="2" l="1"/>
  <c r="C5337" i="2"/>
  <c r="B5337" i="2" l="1"/>
  <c r="C5338" i="2" s="1"/>
  <c r="B5338" i="2" l="1"/>
  <c r="C5339" i="2"/>
  <c r="B5339" i="2" l="1"/>
  <c r="C5340" i="2" s="1"/>
  <c r="B5340" i="2" l="1"/>
  <c r="C5341" i="2" s="1"/>
  <c r="B5341" i="2" l="1"/>
  <c r="C5342" i="2" s="1"/>
  <c r="B5342" i="2" l="1"/>
  <c r="C5343" i="2" s="1"/>
  <c r="B5343" i="2" l="1"/>
  <c r="C5344" i="2" s="1"/>
  <c r="B5344" i="2" l="1"/>
  <c r="C5345" i="2"/>
  <c r="B5345" i="2" l="1"/>
  <c r="C5346" i="2" s="1"/>
  <c r="B5346" i="2" l="1"/>
  <c r="C5347" i="2" s="1"/>
  <c r="B5347" i="2" l="1"/>
  <c r="C5348" i="2" s="1"/>
  <c r="B5348" i="2" l="1"/>
  <c r="C5349" i="2"/>
  <c r="B5349" i="2" l="1"/>
  <c r="C5350" i="2" s="1"/>
  <c r="B5350" i="2" l="1"/>
  <c r="C5351" i="2"/>
  <c r="B5351" i="2" l="1"/>
  <c r="C5352" i="2" s="1"/>
  <c r="B5352" i="2" l="1"/>
  <c r="C5353" i="2" s="1"/>
  <c r="B5353" i="2" l="1"/>
  <c r="C5354" i="2" s="1"/>
  <c r="B5354" i="2" l="1"/>
  <c r="C5355" i="2" s="1"/>
  <c r="B5355" i="2" l="1"/>
  <c r="C5356" i="2" s="1"/>
  <c r="B5356" i="2" l="1"/>
  <c r="C5357" i="2"/>
  <c r="B5357" i="2" l="1"/>
  <c r="C5358" i="2" s="1"/>
  <c r="B5358" i="2" l="1"/>
  <c r="C5359" i="2" s="1"/>
  <c r="B5359" i="2" l="1"/>
  <c r="C5360" i="2" s="1"/>
  <c r="B5360" i="2" l="1"/>
  <c r="C5361" i="2"/>
  <c r="B5361" i="2" l="1"/>
  <c r="C5362" i="2" s="1"/>
  <c r="B5362" i="2" l="1"/>
  <c r="C5363" i="2" s="1"/>
  <c r="B5363" i="2" l="1"/>
  <c r="C5364" i="2" s="1"/>
  <c r="B5364" i="2" l="1"/>
  <c r="C5365" i="2"/>
  <c r="B5365" i="2" l="1"/>
  <c r="C5366" i="2" s="1"/>
  <c r="B5366" i="2" l="1"/>
  <c r="C5367" i="2" s="1"/>
  <c r="B5367" i="2" l="1"/>
  <c r="C5368" i="2" s="1"/>
  <c r="B5368" i="2" l="1"/>
  <c r="C5369" i="2"/>
  <c r="B5369" i="2" l="1"/>
  <c r="C5370" i="2" s="1"/>
  <c r="B5370" i="2" l="1"/>
  <c r="C5371" i="2" s="1"/>
  <c r="B5371" i="2" l="1"/>
  <c r="C5372" i="2" s="1"/>
  <c r="B5372" i="2" l="1"/>
  <c r="C5373" i="2"/>
  <c r="B5373" i="2" l="1"/>
  <c r="C5374" i="2" s="1"/>
  <c r="B5374" i="2" l="1"/>
  <c r="C5375" i="2"/>
  <c r="B5375" i="2" l="1"/>
  <c r="C5376" i="2" s="1"/>
  <c r="B5376" i="2" l="1"/>
  <c r="C5377" i="2"/>
  <c r="B5377" i="2" l="1"/>
  <c r="C5378" i="2" s="1"/>
  <c r="B5378" i="2" l="1"/>
  <c r="C5379" i="2"/>
  <c r="B5379" i="2" l="1"/>
  <c r="C5380" i="2" s="1"/>
  <c r="B5380" i="2" l="1"/>
  <c r="C5381" i="2" s="1"/>
  <c r="B5381" i="2" l="1"/>
  <c r="C5382" i="2" s="1"/>
  <c r="B5382" i="2" l="1"/>
  <c r="C5383" i="2" s="1"/>
  <c r="B5383" i="2" l="1"/>
  <c r="C5384" i="2" s="1"/>
  <c r="B5384" i="2" l="1"/>
  <c r="C5385" i="2"/>
  <c r="B5385" i="2" l="1"/>
  <c r="C5386" i="2" s="1"/>
  <c r="B5386" i="2" l="1"/>
  <c r="C5387" i="2"/>
  <c r="B5387" i="2" l="1"/>
  <c r="C5388" i="2" s="1"/>
  <c r="B5388" i="2" l="1"/>
  <c r="C5389" i="2" s="1"/>
  <c r="B5389" i="2" l="1"/>
  <c r="C5390" i="2" s="1"/>
  <c r="B5390" i="2" l="1"/>
  <c r="C5391" i="2" s="1"/>
  <c r="B5391" i="2" l="1"/>
  <c r="C5392" i="2" s="1"/>
  <c r="B5392" i="2" l="1"/>
  <c r="C5393" i="2" s="1"/>
  <c r="B5393" i="2" l="1"/>
  <c r="C5394" i="2" s="1"/>
  <c r="B5394" i="2" l="1"/>
  <c r="C5395" i="2"/>
  <c r="B5395" i="2" l="1"/>
  <c r="C5396" i="2" s="1"/>
  <c r="B5396" i="2" l="1"/>
  <c r="C5397" i="2" s="1"/>
  <c r="B5397" i="2" l="1"/>
  <c r="C5398" i="2" s="1"/>
  <c r="B5398" i="2" l="1"/>
  <c r="C5399" i="2" s="1"/>
  <c r="B5399" i="2" l="1"/>
  <c r="C5400" i="2" s="1"/>
  <c r="B5400" i="2" l="1"/>
  <c r="C5401" i="2"/>
  <c r="B5401" i="2" l="1"/>
  <c r="C5402" i="2" s="1"/>
  <c r="B5402" i="2" l="1"/>
  <c r="C5403" i="2"/>
  <c r="B5403" i="2" l="1"/>
  <c r="C5404" i="2" s="1"/>
  <c r="B5404" i="2" l="1"/>
  <c r="C5405" i="2"/>
  <c r="B5405" i="2" l="1"/>
  <c r="C5406" i="2" s="1"/>
  <c r="B5406" i="2" l="1"/>
  <c r="C5407" i="2" s="1"/>
  <c r="B5407" i="2" l="1"/>
  <c r="C5408" i="2" s="1"/>
  <c r="B5408" i="2" l="1"/>
  <c r="C5409" i="2"/>
  <c r="B5409" i="2" l="1"/>
  <c r="C5410" i="2" s="1"/>
  <c r="B5410" i="2" l="1"/>
  <c r="C5411" i="2" s="1"/>
  <c r="B5411" i="2" l="1"/>
  <c r="C5412" i="2" s="1"/>
  <c r="B5412" i="2" l="1"/>
  <c r="C5413" i="2"/>
  <c r="B5413" i="2" l="1"/>
  <c r="C5414" i="2" s="1"/>
  <c r="B5414" i="2" l="1"/>
  <c r="C5415" i="2" s="1"/>
  <c r="B5415" i="2" l="1"/>
  <c r="C5416" i="2" s="1"/>
  <c r="B5416" i="2" l="1"/>
  <c r="C5417" i="2"/>
  <c r="B5417" i="2" l="1"/>
  <c r="C5418" i="2" s="1"/>
  <c r="B5418" i="2" l="1"/>
  <c r="C5419" i="2" s="1"/>
  <c r="B5419" i="2" l="1"/>
  <c r="C5420" i="2" s="1"/>
  <c r="B5420" i="2" l="1"/>
  <c r="C5421" i="2"/>
  <c r="B5421" i="2" l="1"/>
  <c r="C5422" i="2" s="1"/>
  <c r="B5422" i="2" l="1"/>
  <c r="C5423" i="2"/>
  <c r="B5423" i="2" l="1"/>
  <c r="C5424" i="2" s="1"/>
  <c r="B5424" i="2" l="1"/>
  <c r="C5425" i="2" s="1"/>
  <c r="B5425" i="2" l="1"/>
  <c r="C5426" i="2" s="1"/>
  <c r="B5426" i="2" l="1"/>
  <c r="C5427" i="2"/>
  <c r="B5427" i="2" l="1"/>
  <c r="C5428" i="2" s="1"/>
  <c r="B5428" i="2" l="1"/>
  <c r="C5429" i="2"/>
  <c r="B5429" i="2" l="1"/>
  <c r="C5430" i="2" s="1"/>
  <c r="B5430" i="2" l="1"/>
  <c r="C5431" i="2"/>
  <c r="B5431" i="2" l="1"/>
  <c r="C5432" i="2" s="1"/>
  <c r="B5432" i="2" l="1"/>
  <c r="C5433" i="2" s="1"/>
  <c r="B5433" i="2" l="1"/>
  <c r="C5434" i="2" s="1"/>
  <c r="B5434" i="2" l="1"/>
  <c r="C5435" i="2"/>
  <c r="B5435" i="2" l="1"/>
  <c r="C5436" i="2" s="1"/>
  <c r="B5436" i="2" l="1"/>
  <c r="C5437" i="2" s="1"/>
  <c r="B5437" i="2" l="1"/>
  <c r="C5438" i="2" s="1"/>
  <c r="B5438" i="2" l="1"/>
  <c r="C5439" i="2"/>
  <c r="B5439" i="2" l="1"/>
  <c r="C5440" i="2" s="1"/>
  <c r="B5440" i="2" l="1"/>
  <c r="C5441" i="2"/>
  <c r="B5441" i="2" l="1"/>
  <c r="C5442" i="2" s="1"/>
  <c r="B5442" i="2" l="1"/>
  <c r="C5443" i="2"/>
  <c r="B5443" i="2" l="1"/>
  <c r="C5444" i="2" s="1"/>
  <c r="B5444" i="2" l="1"/>
  <c r="C5445" i="2"/>
  <c r="B5445" i="2" l="1"/>
  <c r="C5446" i="2" s="1"/>
  <c r="B5446" i="2" l="1"/>
  <c r="C5447" i="2"/>
  <c r="B5447" i="2" l="1"/>
  <c r="C5448" i="2" s="1"/>
  <c r="B5448" i="2" l="1"/>
  <c r="C5449" i="2"/>
  <c r="B5449" i="2" l="1"/>
  <c r="C5450" i="2" s="1"/>
  <c r="B5450" i="2" l="1"/>
  <c r="C5451" i="2"/>
  <c r="B5451" i="2" l="1"/>
  <c r="C5452" i="2" s="1"/>
  <c r="B5452" i="2" l="1"/>
  <c r="C5453" i="2" s="1"/>
  <c r="B5453" i="2" l="1"/>
  <c r="C5454" i="2" s="1"/>
  <c r="B5454" i="2" l="1"/>
  <c r="C5455" i="2"/>
  <c r="B5455" i="2" l="1"/>
  <c r="C5456" i="2" s="1"/>
  <c r="B5456" i="2" l="1"/>
  <c r="C5457" i="2"/>
  <c r="B5457" i="2" l="1"/>
  <c r="C5458" i="2" s="1"/>
  <c r="B5458" i="2" l="1"/>
  <c r="C5459" i="2"/>
  <c r="B5459" i="2" l="1"/>
  <c r="C5460" i="2" s="1"/>
  <c r="B5460" i="2" l="1"/>
  <c r="C5461" i="2"/>
  <c r="B5461" i="2" l="1"/>
  <c r="C5462" i="2" s="1"/>
  <c r="B5462" i="2" l="1"/>
  <c r="C5463" i="2" s="1"/>
  <c r="B5463" i="2" l="1"/>
  <c r="C5464" i="2" s="1"/>
  <c r="B5464" i="2" l="1"/>
  <c r="C5465" i="2"/>
  <c r="B5465" i="2" l="1"/>
  <c r="C5466" i="2" s="1"/>
  <c r="B5466" i="2" l="1"/>
  <c r="C5467" i="2"/>
  <c r="B5467" i="2" l="1"/>
  <c r="C5468" i="2" s="1"/>
  <c r="B5468" i="2" l="1"/>
  <c r="C5469" i="2"/>
  <c r="B5469" i="2" l="1"/>
  <c r="C5470" i="2" s="1"/>
  <c r="B5470" i="2" l="1"/>
  <c r="C5471" i="2"/>
  <c r="B5471" i="2" l="1"/>
  <c r="C5472" i="2" s="1"/>
  <c r="B5472" i="2" l="1"/>
  <c r="C5473" i="2"/>
  <c r="B5473" i="2" l="1"/>
  <c r="C5474" i="2" s="1"/>
  <c r="B5474" i="2" l="1"/>
  <c r="C5475" i="2"/>
  <c r="B5475" i="2" l="1"/>
  <c r="C5476" i="2" s="1"/>
  <c r="B5476" i="2" l="1"/>
  <c r="C5477" i="2" s="1"/>
  <c r="B5477" i="2" l="1"/>
  <c r="C5478" i="2" s="1"/>
  <c r="B5478" i="2" l="1"/>
  <c r="C5479" i="2" s="1"/>
  <c r="B5479" i="2" l="1"/>
  <c r="C5480" i="2" s="1"/>
  <c r="B5480" i="2" l="1"/>
  <c r="C5481" i="2"/>
  <c r="B5481" i="2" l="1"/>
  <c r="C5482" i="2" s="1"/>
  <c r="B5482" i="2" l="1"/>
  <c r="C5483" i="2" s="1"/>
  <c r="B5483" i="2" l="1"/>
  <c r="C5484" i="2" s="1"/>
  <c r="B5484" i="2" l="1"/>
  <c r="C5485" i="2" s="1"/>
  <c r="B5485" i="2" l="1"/>
  <c r="C5486" i="2" s="1"/>
  <c r="B5486" i="2" l="1"/>
  <c r="C5487" i="2" s="1"/>
  <c r="B5487" i="2" l="1"/>
  <c r="C5488" i="2" s="1"/>
  <c r="B5488" i="2" l="1"/>
  <c r="C5489" i="2" s="1"/>
  <c r="B5489" i="2" l="1"/>
  <c r="C5490" i="2" s="1"/>
  <c r="B5490" i="2" l="1"/>
  <c r="C5491" i="2" s="1"/>
  <c r="B5491" i="2" l="1"/>
  <c r="C5492" i="2" s="1"/>
  <c r="B5492" i="2" l="1"/>
  <c r="C5493" i="2"/>
  <c r="B5493" i="2" l="1"/>
  <c r="C5494" i="2" s="1"/>
  <c r="B5494" i="2" l="1"/>
  <c r="C5495" i="2" s="1"/>
  <c r="B5495" i="2" l="1"/>
  <c r="C5496" i="2" s="1"/>
  <c r="B5496" i="2" l="1"/>
  <c r="C5497" i="2"/>
  <c r="B5497" i="2" l="1"/>
  <c r="C5498" i="2" s="1"/>
  <c r="B5498" i="2" l="1"/>
  <c r="C5499" i="2"/>
  <c r="B5499" i="2" l="1"/>
  <c r="C5500" i="2" s="1"/>
  <c r="B5500" i="2" l="1"/>
  <c r="C5501" i="2"/>
  <c r="B5501" i="2" l="1"/>
  <c r="C5502" i="2" s="1"/>
  <c r="B5502" i="2" l="1"/>
  <c r="C5503" i="2" s="1"/>
  <c r="B5503" i="2" l="1"/>
  <c r="C5504" i="2" s="1"/>
  <c r="B5504" i="2" l="1"/>
  <c r="C5505" i="2"/>
  <c r="B5505" i="2" l="1"/>
  <c r="C5506" i="2" s="1"/>
  <c r="B5506" i="2" l="1"/>
  <c r="C5507" i="2" s="1"/>
  <c r="B5507" i="2" l="1"/>
  <c r="C5508" i="2" s="1"/>
  <c r="B5508" i="2" l="1"/>
  <c r="C5509" i="2"/>
  <c r="B5509" i="2" l="1"/>
  <c r="C5510" i="2" s="1"/>
  <c r="B5510" i="2" l="1"/>
  <c r="C5511" i="2"/>
  <c r="B5511" i="2" l="1"/>
  <c r="C5512" i="2" s="1"/>
  <c r="B5512" i="2" l="1"/>
  <c r="C5513" i="2"/>
  <c r="B5513" i="2" l="1"/>
  <c r="C5514" i="2" s="1"/>
  <c r="B5514" i="2" l="1"/>
  <c r="C5515" i="2"/>
  <c r="B5515" i="2" l="1"/>
  <c r="C5516" i="2" s="1"/>
  <c r="B5516" i="2" l="1"/>
  <c r="C5517" i="2"/>
  <c r="B5517" i="2" l="1"/>
  <c r="C5518" i="2" s="1"/>
  <c r="B5518" i="2" l="1"/>
  <c r="C5519" i="2"/>
  <c r="B5519" i="2" l="1"/>
  <c r="C5520" i="2" s="1"/>
  <c r="B5520" i="2" l="1"/>
  <c r="C5521" i="2"/>
  <c r="B5521" i="2" l="1"/>
  <c r="C5522" i="2" s="1"/>
  <c r="B5522" i="2" l="1"/>
  <c r="C5523" i="2"/>
  <c r="B5523" i="2" l="1"/>
  <c r="C5524" i="2" s="1"/>
  <c r="B5524" i="2" l="1"/>
  <c r="C5525" i="2" s="1"/>
  <c r="B5525" i="2" l="1"/>
  <c r="C5526" i="2" s="1"/>
  <c r="B5526" i="2" l="1"/>
  <c r="C5527" i="2" s="1"/>
  <c r="B5527" i="2" l="1"/>
  <c r="C5528" i="2" s="1"/>
  <c r="B5528" i="2" l="1"/>
  <c r="C5529" i="2"/>
  <c r="B5529" i="2" l="1"/>
  <c r="C5530" i="2" s="1"/>
  <c r="B5530" i="2" l="1"/>
  <c r="C5531" i="2" s="1"/>
  <c r="B5531" i="2" l="1"/>
  <c r="C5532" i="2" s="1"/>
  <c r="B5532" i="2" l="1"/>
  <c r="C5533" i="2"/>
  <c r="B5533" i="2" l="1"/>
  <c r="C5534" i="2" s="1"/>
  <c r="B5534" i="2" l="1"/>
  <c r="C5535" i="2" s="1"/>
  <c r="B5535" i="2" l="1"/>
  <c r="C5536" i="2" s="1"/>
  <c r="B5536" i="2" l="1"/>
  <c r="C5537" i="2" s="1"/>
  <c r="B5537" i="2" l="1"/>
  <c r="C5538" i="2" s="1"/>
  <c r="B5538" i="2" l="1"/>
  <c r="C5539" i="2" s="1"/>
  <c r="B5539" i="2" l="1"/>
  <c r="C5540" i="2" s="1"/>
  <c r="B5540" i="2" l="1"/>
  <c r="C5541" i="2"/>
  <c r="B5541" i="2" l="1"/>
  <c r="C5542" i="2" s="1"/>
  <c r="B5542" i="2" l="1"/>
  <c r="C5543" i="2"/>
  <c r="B5543" i="2" l="1"/>
  <c r="C5544" i="2" s="1"/>
  <c r="B5544" i="2" l="1"/>
  <c r="C5545" i="2"/>
  <c r="B5545" i="2" l="1"/>
  <c r="C5546" i="2" s="1"/>
  <c r="B5546" i="2" l="1"/>
  <c r="C5547" i="2"/>
  <c r="B5547" i="2" l="1"/>
  <c r="C5548" i="2" s="1"/>
  <c r="B5548" i="2" l="1"/>
  <c r="C5549" i="2"/>
  <c r="B5549" i="2" l="1"/>
  <c r="C5550" i="2" s="1"/>
  <c r="B5550" i="2" l="1"/>
  <c r="C5551" i="2"/>
  <c r="B5551" i="2" l="1"/>
  <c r="C5552" i="2" s="1"/>
  <c r="B5552" i="2" l="1"/>
  <c r="C5553" i="2"/>
  <c r="B5553" i="2" l="1"/>
  <c r="C5554" i="2" s="1"/>
  <c r="B5554" i="2" l="1"/>
  <c r="C5555" i="2" s="1"/>
  <c r="B5555" i="2" l="1"/>
  <c r="C5556" i="2" s="1"/>
  <c r="B5556" i="2" l="1"/>
  <c r="C5557" i="2"/>
  <c r="B5557" i="2" l="1"/>
  <c r="C5558" i="2" s="1"/>
  <c r="B5558" i="2" l="1"/>
  <c r="C5559" i="2"/>
  <c r="B5559" i="2" l="1"/>
  <c r="C5560" i="2" s="1"/>
  <c r="B5560" i="2" l="1"/>
  <c r="C5561" i="2"/>
  <c r="B5561" i="2" l="1"/>
  <c r="C5562" i="2" s="1"/>
  <c r="B5562" i="2" l="1"/>
  <c r="C5563" i="2"/>
  <c r="B5563" i="2" l="1"/>
  <c r="C5564" i="2" s="1"/>
  <c r="B5564" i="2" l="1"/>
  <c r="C5565" i="2"/>
  <c r="B5565" i="2" l="1"/>
  <c r="C5566" i="2" s="1"/>
  <c r="B5566" i="2" l="1"/>
  <c r="C5567" i="2"/>
  <c r="B5567" i="2" l="1"/>
  <c r="C5568" i="2" s="1"/>
  <c r="B5568" i="2" l="1"/>
  <c r="C5569" i="2"/>
  <c r="B5569" i="2" l="1"/>
  <c r="C5570" i="2" s="1"/>
  <c r="B5570" i="2" l="1"/>
  <c r="C5571" i="2"/>
  <c r="B5571" i="2" l="1"/>
  <c r="C5572" i="2" s="1"/>
  <c r="B5572" i="2" l="1"/>
  <c r="C5573" i="2"/>
  <c r="B5573" i="2" l="1"/>
  <c r="C5574" i="2" s="1"/>
  <c r="B5574" i="2" l="1"/>
  <c r="C5575" i="2"/>
  <c r="B5575" i="2" l="1"/>
  <c r="C5576" i="2" s="1"/>
  <c r="B5576" i="2" l="1"/>
  <c r="C5577" i="2" s="1"/>
  <c r="B5577" i="2" l="1"/>
  <c r="C5578" i="2" s="1"/>
  <c r="B5578" i="2" l="1"/>
  <c r="C5579" i="2" s="1"/>
  <c r="B5579" i="2" l="1"/>
  <c r="C5580" i="2" s="1"/>
  <c r="B5580" i="2" l="1"/>
  <c r="C5581" i="2" s="1"/>
  <c r="B5581" i="2" l="1"/>
  <c r="C5582" i="2" s="1"/>
  <c r="B5582" i="2" l="1"/>
  <c r="C5583" i="2" s="1"/>
  <c r="B5583" i="2" l="1"/>
  <c r="C5584" i="2" s="1"/>
  <c r="B5584" i="2" l="1"/>
  <c r="C5585" i="2"/>
  <c r="B5585" i="2" l="1"/>
  <c r="C5586" i="2" s="1"/>
  <c r="B5586" i="2" l="1"/>
  <c r="C5587" i="2"/>
  <c r="B5587" i="2" l="1"/>
  <c r="C5588" i="2" s="1"/>
  <c r="B5588" i="2" l="1"/>
  <c r="C5589" i="2"/>
  <c r="B5589" i="2" l="1"/>
  <c r="C5590" i="2" s="1"/>
  <c r="B5590" i="2" l="1"/>
  <c r="C5591" i="2"/>
  <c r="B5591" i="2" l="1"/>
  <c r="C5592" i="2" s="1"/>
  <c r="B5592" i="2" l="1"/>
  <c r="C5593" i="2"/>
  <c r="B5593" i="2" l="1"/>
  <c r="C5594" i="2" s="1"/>
  <c r="B5594" i="2" l="1"/>
  <c r="C5595" i="2" s="1"/>
  <c r="B5595" i="2" l="1"/>
  <c r="C5596" i="2" s="1"/>
  <c r="B5596" i="2" l="1"/>
  <c r="C5597" i="2"/>
  <c r="B5597" i="2" l="1"/>
  <c r="C5598" i="2" s="1"/>
  <c r="B5598" i="2" l="1"/>
  <c r="C5599" i="2"/>
  <c r="B5599" i="2" l="1"/>
  <c r="C5600" i="2" s="1"/>
  <c r="B5600" i="2" l="1"/>
  <c r="C5601" i="2" s="1"/>
  <c r="B5601" i="2" l="1"/>
  <c r="C5602" i="2" s="1"/>
  <c r="B5602" i="2" l="1"/>
  <c r="C5603" i="2"/>
  <c r="B5603" i="2" l="1"/>
  <c r="C5604" i="2" s="1"/>
  <c r="B5604" i="2" l="1"/>
  <c r="C5605" i="2"/>
  <c r="B5605" i="2" l="1"/>
  <c r="C5606" i="2" s="1"/>
  <c r="B5606" i="2" l="1"/>
  <c r="C5607" i="2"/>
  <c r="B5607" i="2" l="1"/>
  <c r="C5608" i="2" s="1"/>
  <c r="B5608" i="2" l="1"/>
  <c r="C5609" i="2" s="1"/>
  <c r="B5609" i="2" l="1"/>
  <c r="C5610" i="2" s="1"/>
  <c r="B5610" i="2" l="1"/>
  <c r="C5611" i="2" s="1"/>
  <c r="B5611" i="2" l="1"/>
  <c r="C5612" i="2"/>
  <c r="B5612" i="2" l="1"/>
  <c r="C5613" i="2" s="1"/>
  <c r="B5613" i="2" l="1"/>
  <c r="C5614" i="2" s="1"/>
  <c r="B5614" i="2" l="1"/>
  <c r="C5615" i="2" s="1"/>
  <c r="B5615" i="2" l="1"/>
  <c r="C5616" i="2"/>
  <c r="B5616" i="2" l="1"/>
  <c r="C5617" i="2" s="1"/>
  <c r="B5617" i="2" l="1"/>
  <c r="C5618" i="2"/>
  <c r="B5618" i="2" l="1"/>
  <c r="C5619" i="2" s="1"/>
  <c r="B5619" i="2" l="1"/>
  <c r="C5620" i="2"/>
  <c r="B5620" i="2" l="1"/>
  <c r="C5621" i="2" s="1"/>
  <c r="B5621" i="2" l="1"/>
  <c r="C5622" i="2"/>
  <c r="B5622" i="2" l="1"/>
  <c r="C5623" i="2" s="1"/>
  <c r="B5623" i="2" l="1"/>
  <c r="C5624" i="2"/>
  <c r="B5624" i="2" l="1"/>
  <c r="C5625" i="2" s="1"/>
  <c r="B5625" i="2" l="1"/>
  <c r="C5626" i="2"/>
  <c r="B5626" i="2" l="1"/>
  <c r="C5627" i="2" s="1"/>
  <c r="B5627" i="2" l="1"/>
  <c r="C5628" i="2"/>
  <c r="B5628" i="2" l="1"/>
  <c r="C5629" i="2" s="1"/>
  <c r="B5629" i="2" l="1"/>
  <c r="C5630" i="2"/>
  <c r="B5630" i="2" l="1"/>
  <c r="C5631" i="2" s="1"/>
  <c r="B5631" i="2" l="1"/>
  <c r="C5632" i="2"/>
  <c r="B5632" i="2" l="1"/>
  <c r="C5633" i="2" s="1"/>
  <c r="B5633" i="2" l="1"/>
  <c r="C5634" i="2"/>
  <c r="B5634" i="2" l="1"/>
  <c r="C5635" i="2" s="1"/>
  <c r="B5635" i="2" l="1"/>
  <c r="C5636" i="2"/>
  <c r="B5636" i="2" l="1"/>
  <c r="C5637" i="2" s="1"/>
  <c r="B5637" i="2" l="1"/>
  <c r="C5638" i="2"/>
  <c r="B5638" i="2" l="1"/>
  <c r="C5639" i="2" s="1"/>
  <c r="B5639" i="2" l="1"/>
  <c r="C5640" i="2" s="1"/>
  <c r="B5640" i="2" l="1"/>
  <c r="C5641" i="2" s="1"/>
  <c r="B5641" i="2" l="1"/>
  <c r="C5642" i="2"/>
  <c r="B5642" i="2" l="1"/>
  <c r="C5643" i="2" s="1"/>
  <c r="B5643" i="2" l="1"/>
  <c r="C5644" i="2"/>
  <c r="B5644" i="2" l="1"/>
  <c r="C5645" i="2" s="1"/>
  <c r="B5645" i="2" l="1"/>
  <c r="C5646" i="2"/>
  <c r="B5646" i="2" l="1"/>
  <c r="C5647" i="2" s="1"/>
  <c r="B5647" i="2" l="1"/>
  <c r="C5648" i="2" s="1"/>
  <c r="B5648" i="2" l="1"/>
  <c r="C5649" i="2" s="1"/>
  <c r="B5649" i="2" l="1"/>
  <c r="C5650" i="2"/>
  <c r="B5650" i="2" l="1"/>
  <c r="C5651" i="2" s="1"/>
  <c r="B5651" i="2" l="1"/>
  <c r="C5652" i="2" s="1"/>
  <c r="B5652" i="2" l="1"/>
  <c r="C5653" i="2" s="1"/>
  <c r="B5653" i="2" l="1"/>
  <c r="C5654" i="2" s="1"/>
  <c r="B5654" i="2" l="1"/>
  <c r="C5655" i="2" s="1"/>
  <c r="B5655" i="2" l="1"/>
  <c r="C5656" i="2"/>
  <c r="B5656" i="2" l="1"/>
  <c r="C5657" i="2" s="1"/>
  <c r="B5657" i="2" l="1"/>
  <c r="C5658" i="2" s="1"/>
  <c r="B5658" i="2" l="1"/>
  <c r="C5659" i="2" s="1"/>
  <c r="B5659" i="2" l="1"/>
  <c r="C5660" i="2"/>
  <c r="B5660" i="2" l="1"/>
  <c r="C5661" i="2" s="1"/>
  <c r="B5661" i="2" l="1"/>
  <c r="C5662" i="2" s="1"/>
  <c r="B5662" i="2" l="1"/>
  <c r="C5663" i="2" s="1"/>
  <c r="B5663" i="2" l="1"/>
  <c r="C5664" i="2"/>
  <c r="B5664" i="2" l="1"/>
  <c r="C5665" i="2" s="1"/>
  <c r="B5665" i="2" l="1"/>
  <c r="C5666" i="2" s="1"/>
  <c r="B5666" i="2" l="1"/>
  <c r="C5667" i="2" s="1"/>
  <c r="B5667" i="2" l="1"/>
  <c r="C5668" i="2"/>
  <c r="B5668" i="2" l="1"/>
  <c r="C5669" i="2" s="1"/>
  <c r="B5669" i="2" l="1"/>
  <c r="C5670" i="2"/>
  <c r="B5670" i="2" l="1"/>
  <c r="C5671" i="2" s="1"/>
  <c r="B5671" i="2" l="1"/>
  <c r="C5672" i="2"/>
  <c r="B5672" i="2" l="1"/>
  <c r="C5673" i="2" s="1"/>
  <c r="B5673" i="2" l="1"/>
  <c r="C5674" i="2"/>
  <c r="B5674" i="2" l="1"/>
  <c r="C5675" i="2" s="1"/>
  <c r="B5675" i="2" l="1"/>
  <c r="C5676" i="2"/>
  <c r="B5676" i="2" l="1"/>
  <c r="C5677" i="2" s="1"/>
  <c r="B5677" i="2" l="1"/>
  <c r="C5678" i="2" s="1"/>
  <c r="B5678" i="2" l="1"/>
  <c r="C5679" i="2" s="1"/>
  <c r="B5679" i="2" l="1"/>
  <c r="C5680" i="2"/>
  <c r="B5680" i="2" l="1"/>
  <c r="C5681" i="2" s="1"/>
  <c r="B5681" i="2" l="1"/>
  <c r="C5682" i="2"/>
  <c r="B5682" i="2" l="1"/>
  <c r="C5683" i="2" s="1"/>
  <c r="B5683" i="2" l="1"/>
  <c r="C5684" i="2"/>
  <c r="B5684" i="2" l="1"/>
  <c r="C5685" i="2" s="1"/>
  <c r="B5685" i="2" l="1"/>
  <c r="C5686" i="2"/>
  <c r="B5686" i="2" l="1"/>
  <c r="C5687" i="2" s="1"/>
  <c r="B5687" i="2" l="1"/>
  <c r="C5688" i="2"/>
  <c r="B5688" i="2" l="1"/>
  <c r="C5689" i="2" s="1"/>
  <c r="B5689" i="2" l="1"/>
  <c r="C5690" i="2" s="1"/>
  <c r="B5690" i="2" l="1"/>
  <c r="C5691" i="2" s="1"/>
  <c r="B5691" i="2" l="1"/>
  <c r="C5692" i="2"/>
  <c r="B5692" i="2" l="1"/>
  <c r="C5693" i="2" s="1"/>
  <c r="B5693" i="2" l="1"/>
  <c r="C5694" i="2" s="1"/>
  <c r="B5694" i="2" l="1"/>
  <c r="C5695" i="2" s="1"/>
  <c r="B5695" i="2" l="1"/>
  <c r="C5696" i="2"/>
  <c r="B5696" i="2" l="1"/>
  <c r="C5697" i="2" s="1"/>
  <c r="B5697" i="2" l="1"/>
  <c r="C5698" i="2"/>
  <c r="B5698" i="2" l="1"/>
  <c r="C5699" i="2" s="1"/>
  <c r="B5699" i="2" l="1"/>
  <c r="C5700" i="2"/>
  <c r="B5700" i="2" l="1"/>
  <c r="C5701" i="2" s="1"/>
  <c r="B5701" i="2" l="1"/>
  <c r="C5702" i="2" s="1"/>
  <c r="B5702" i="2" l="1"/>
  <c r="C5703" i="2" s="1"/>
  <c r="B5703" i="2" l="1"/>
  <c r="C5704" i="2"/>
  <c r="B5704" i="2" l="1"/>
  <c r="C5705" i="2" s="1"/>
  <c r="B5705" i="2" l="1"/>
  <c r="C5706" i="2"/>
  <c r="B5706" i="2" l="1"/>
  <c r="C5707" i="2" s="1"/>
  <c r="B5707" i="2" l="1"/>
  <c r="C5708" i="2"/>
  <c r="B5708" i="2" l="1"/>
  <c r="C5709" i="2" s="1"/>
  <c r="B5709" i="2" l="1"/>
  <c r="C5710" i="2" s="1"/>
  <c r="B5710" i="2" l="1"/>
  <c r="C5711" i="2" s="1"/>
  <c r="B5711" i="2" l="1"/>
  <c r="C5712" i="2"/>
  <c r="B5712" i="2" l="1"/>
  <c r="C5713" i="2" s="1"/>
  <c r="B5713" i="2" l="1"/>
  <c r="C5714" i="2"/>
  <c r="B5714" i="2" l="1"/>
  <c r="C5715" i="2" s="1"/>
  <c r="B5715" i="2" l="1"/>
  <c r="C5716" i="2"/>
  <c r="B5716" i="2" l="1"/>
  <c r="C5717" i="2" s="1"/>
  <c r="B5717" i="2" l="1"/>
  <c r="C5718" i="2"/>
  <c r="B5718" i="2" l="1"/>
  <c r="C5719" i="2" s="1"/>
  <c r="B5719" i="2" l="1"/>
  <c r="C5720" i="2" s="1"/>
  <c r="B5720" i="2" l="1"/>
  <c r="C5721" i="2" s="1"/>
  <c r="B5721" i="2" l="1"/>
  <c r="C5722" i="2"/>
  <c r="B5722" i="2" l="1"/>
  <c r="C5723" i="2" s="1"/>
  <c r="B5723" i="2" l="1"/>
  <c r="C5724" i="2"/>
  <c r="B5724" i="2" l="1"/>
  <c r="C5725" i="2" s="1"/>
  <c r="B5725" i="2" l="1"/>
  <c r="C5726" i="2" s="1"/>
  <c r="B5726" i="2" l="1"/>
  <c r="C5727" i="2" s="1"/>
  <c r="B5727" i="2" l="1"/>
  <c r="C5728" i="2"/>
  <c r="B5728" i="2" l="1"/>
  <c r="C5729" i="2" s="1"/>
  <c r="B5729" i="2" l="1"/>
  <c r="C5730" i="2" s="1"/>
  <c r="B5730" i="2" l="1"/>
  <c r="C5731" i="2" s="1"/>
  <c r="B5731" i="2" l="1"/>
  <c r="C5732" i="2"/>
  <c r="B5732" i="2" l="1"/>
  <c r="C5733" i="2" s="1"/>
  <c r="B5733" i="2" l="1"/>
  <c r="C5734" i="2" s="1"/>
  <c r="B5734" i="2" l="1"/>
  <c r="C5735" i="2" s="1"/>
  <c r="B5735" i="2" l="1"/>
  <c r="C5736" i="2"/>
  <c r="B5736" i="2" l="1"/>
  <c r="C5737" i="2" s="1"/>
  <c r="B5737" i="2" l="1"/>
  <c r="C5738" i="2"/>
  <c r="B5738" i="2" l="1"/>
  <c r="C5739" i="2" s="1"/>
  <c r="B5739" i="2" l="1"/>
  <c r="C5740" i="2" s="1"/>
  <c r="B5740" i="2" l="1"/>
  <c r="C5741" i="2" s="1"/>
  <c r="B5741" i="2" l="1"/>
  <c r="C5742" i="2"/>
  <c r="B5742" i="2" l="1"/>
  <c r="C5743" i="2" s="1"/>
  <c r="B5743" i="2" l="1"/>
  <c r="C5744" i="2"/>
  <c r="B5744" i="2" l="1"/>
  <c r="C5745" i="2" s="1"/>
  <c r="B5745" i="2" l="1"/>
  <c r="C5746" i="2" s="1"/>
  <c r="B5746" i="2" l="1"/>
  <c r="C5747" i="2" s="1"/>
  <c r="B5747" i="2" l="1"/>
  <c r="C5748" i="2"/>
  <c r="B5748" i="2" l="1"/>
  <c r="C5749" i="2" s="1"/>
  <c r="B5749" i="2" l="1"/>
  <c r="C5750" i="2"/>
  <c r="B5750" i="2" l="1"/>
  <c r="C5751" i="2" s="1"/>
  <c r="B5751" i="2" l="1"/>
  <c r="C5752" i="2"/>
  <c r="B5752" i="2" l="1"/>
  <c r="C5753" i="2" s="1"/>
  <c r="B5753" i="2" l="1"/>
  <c r="C5754" i="2"/>
  <c r="B5754" i="2" l="1"/>
  <c r="C5755" i="2" s="1"/>
  <c r="B5755" i="2" l="1"/>
  <c r="C5756" i="2"/>
  <c r="B5756" i="2" l="1"/>
  <c r="C5757" i="2" s="1"/>
  <c r="B5757" i="2" l="1"/>
  <c r="C5758" i="2"/>
  <c r="B5758" i="2" l="1"/>
  <c r="C5759" i="2" s="1"/>
  <c r="B5759" i="2" l="1"/>
  <c r="C5760" i="2"/>
  <c r="B5760" i="2" l="1"/>
  <c r="C5761" i="2" s="1"/>
  <c r="B5761" i="2" l="1"/>
  <c r="C5762" i="2"/>
  <c r="B5762" i="2" l="1"/>
  <c r="C5763" i="2" s="1"/>
  <c r="B5763" i="2" l="1"/>
  <c r="C5764" i="2"/>
  <c r="B5764" i="2" l="1"/>
  <c r="C5765" i="2" s="1"/>
  <c r="B5765" i="2" l="1"/>
  <c r="C5766" i="2"/>
  <c r="B5766" i="2" l="1"/>
  <c r="C5767" i="2" s="1"/>
  <c r="B5767" i="2" l="1"/>
  <c r="C5768" i="2"/>
  <c r="B5768" i="2" l="1"/>
  <c r="C5769" i="2" s="1"/>
  <c r="B5769" i="2" l="1"/>
  <c r="C5770" i="2"/>
  <c r="B5770" i="2" l="1"/>
  <c r="C5771" i="2" s="1"/>
  <c r="B5771" i="2" l="1"/>
  <c r="C5772" i="2"/>
  <c r="B5772" i="2" l="1"/>
  <c r="C5773" i="2" s="1"/>
  <c r="B5773" i="2" l="1"/>
  <c r="C5774" i="2"/>
  <c r="B5774" i="2" l="1"/>
  <c r="C5775" i="2" s="1"/>
  <c r="B5775" i="2" l="1"/>
  <c r="C5776" i="2" s="1"/>
  <c r="B5776" i="2" l="1"/>
  <c r="C5777" i="2" s="1"/>
  <c r="B5777" i="2" l="1"/>
  <c r="C5778" i="2"/>
  <c r="B5778" i="2" l="1"/>
  <c r="C5779" i="2" s="1"/>
  <c r="B5779" i="2" l="1"/>
  <c r="C5780" i="2"/>
  <c r="B5780" i="2" l="1"/>
  <c r="C5781" i="2" s="1"/>
  <c r="B5781" i="2" l="1"/>
  <c r="C5782" i="2"/>
  <c r="B5782" i="2" l="1"/>
  <c r="C5783" i="2" s="1"/>
  <c r="B5783" i="2" l="1"/>
  <c r="C5784" i="2"/>
  <c r="B5784" i="2" l="1"/>
  <c r="C5785" i="2" s="1"/>
  <c r="B5785" i="2" l="1"/>
  <c r="C5786" i="2" s="1"/>
  <c r="B5786" i="2" l="1"/>
  <c r="C5787" i="2" s="1"/>
  <c r="B5787" i="2" l="1"/>
  <c r="C5788" i="2" s="1"/>
  <c r="B5788" i="2" l="1"/>
  <c r="C5789" i="2" s="1"/>
  <c r="B5789" i="2" l="1"/>
  <c r="C5790" i="2" s="1"/>
  <c r="B5790" i="2" l="1"/>
  <c r="C5791" i="2" s="1"/>
  <c r="B5791" i="2" l="1"/>
  <c r="C5792" i="2" s="1"/>
  <c r="B5792" i="2" l="1"/>
  <c r="C5793" i="2" s="1"/>
  <c r="B5793" i="2" l="1"/>
  <c r="C5794" i="2"/>
  <c r="B5794" i="2" l="1"/>
  <c r="C5795" i="2" s="1"/>
  <c r="B5795" i="2" l="1"/>
  <c r="C5796" i="2"/>
  <c r="B5796" i="2" l="1"/>
  <c r="C5797" i="2" s="1"/>
  <c r="B5797" i="2" l="1"/>
  <c r="C5798" i="2"/>
  <c r="B5798" i="2" l="1"/>
  <c r="C5799" i="2" s="1"/>
  <c r="B5799" i="2" l="1"/>
  <c r="C5800" i="2"/>
  <c r="B5800" i="2" l="1"/>
  <c r="C5801" i="2" s="1"/>
  <c r="B5801" i="2" l="1"/>
  <c r="C5802" i="2"/>
  <c r="B5802" i="2" l="1"/>
  <c r="C5803" i="2" s="1"/>
  <c r="B5803" i="2" l="1"/>
  <c r="C5804" i="2"/>
  <c r="B5804" i="2" l="1"/>
  <c r="C5805" i="2" s="1"/>
  <c r="B5805" i="2" l="1"/>
  <c r="C5806" i="2" s="1"/>
  <c r="B5806" i="2" l="1"/>
  <c r="C5807" i="2" s="1"/>
  <c r="B5807" i="2" l="1"/>
  <c r="C5808" i="2"/>
  <c r="B5808" i="2" l="1"/>
  <c r="C5809" i="2" s="1"/>
  <c r="B5809" i="2" l="1"/>
  <c r="C5810" i="2"/>
  <c r="B5810" i="2" l="1"/>
  <c r="C5811" i="2" s="1"/>
  <c r="B5811" i="2" l="1"/>
  <c r="C5812" i="2"/>
  <c r="B5812" i="2" l="1"/>
  <c r="C5813" i="2" s="1"/>
  <c r="B5813" i="2" l="1"/>
  <c r="C5814" i="2"/>
  <c r="B5814" i="2" l="1"/>
  <c r="C5815" i="2" s="1"/>
  <c r="B5815" i="2" l="1"/>
  <c r="C5816" i="2"/>
  <c r="B5816" i="2" l="1"/>
  <c r="C5817" i="2" s="1"/>
  <c r="B5817" i="2" l="1"/>
  <c r="C5818" i="2"/>
  <c r="B5818" i="2" l="1"/>
  <c r="C5819" i="2" s="1"/>
  <c r="B5819" i="2" l="1"/>
  <c r="C5820" i="2" s="1"/>
  <c r="B5820" i="2" l="1"/>
  <c r="C5821" i="2" s="1"/>
  <c r="B5821" i="2" l="1"/>
  <c r="C5822" i="2"/>
  <c r="B5822" i="2" l="1"/>
  <c r="C5823" i="2" s="1"/>
  <c r="B5823" i="2" l="1"/>
  <c r="C5824" i="2"/>
  <c r="B5824" i="2" l="1"/>
  <c r="C5825" i="2" s="1"/>
  <c r="B5825" i="2" l="1"/>
  <c r="C5826" i="2"/>
  <c r="B5826" i="2" l="1"/>
  <c r="C5827" i="2" s="1"/>
  <c r="B5827" i="2" l="1"/>
  <c r="C5828" i="2"/>
  <c r="B5828" i="2" l="1"/>
  <c r="C5829" i="2" s="1"/>
  <c r="B5829" i="2" l="1"/>
  <c r="C5830" i="2"/>
  <c r="B5830" i="2" l="1"/>
  <c r="C5831" i="2" s="1"/>
  <c r="B5831" i="2" l="1"/>
  <c r="C5832" i="2"/>
  <c r="B5832" i="2" l="1"/>
  <c r="C5833" i="2" s="1"/>
  <c r="B5833" i="2" l="1"/>
  <c r="C5834" i="2"/>
  <c r="B5834" i="2" l="1"/>
  <c r="C5835" i="2" s="1"/>
  <c r="B5835" i="2" l="1"/>
  <c r="C5836" i="2"/>
  <c r="B5836" i="2" l="1"/>
  <c r="C5837" i="2" s="1"/>
  <c r="B5837" i="2" l="1"/>
  <c r="C5838" i="2"/>
  <c r="B5838" i="2" l="1"/>
  <c r="C5839" i="2" s="1"/>
  <c r="B5839" i="2" l="1"/>
  <c r="C5840" i="2"/>
  <c r="B5840" i="2" l="1"/>
  <c r="C5841" i="2" s="1"/>
  <c r="B5841" i="2" l="1"/>
  <c r="C5842" i="2"/>
  <c r="B5842" i="2" l="1"/>
  <c r="C5843" i="2" s="1"/>
  <c r="B5843" i="2" l="1"/>
  <c r="C5844" i="2"/>
  <c r="B5844" i="2" l="1"/>
  <c r="C5845" i="2" s="1"/>
  <c r="B5845" i="2" l="1"/>
  <c r="C5846" i="2"/>
  <c r="B5846" i="2" l="1"/>
  <c r="C5847" i="2" s="1"/>
  <c r="B5847" i="2" l="1"/>
  <c r="C5848" i="2"/>
  <c r="B5848" i="2" l="1"/>
  <c r="C5849" i="2" s="1"/>
  <c r="B5849" i="2" l="1"/>
  <c r="C5850" i="2"/>
  <c r="B5850" i="2" l="1"/>
  <c r="C5851" i="2" s="1"/>
  <c r="B5851" i="2" l="1"/>
  <c r="C5852" i="2"/>
  <c r="B5852" i="2" l="1"/>
  <c r="C5853" i="2" s="1"/>
  <c r="B5853" i="2" l="1"/>
  <c r="C5854" i="2"/>
  <c r="B5854" i="2" l="1"/>
  <c r="C5855" i="2" s="1"/>
  <c r="B5855" i="2" l="1"/>
  <c r="C5856" i="2"/>
  <c r="B5856" i="2" l="1"/>
  <c r="C5857" i="2" s="1"/>
  <c r="B5857" i="2" l="1"/>
  <c r="C5858" i="2"/>
  <c r="B5858" i="2" l="1"/>
  <c r="C5859" i="2" s="1"/>
  <c r="B5859" i="2" l="1"/>
  <c r="C5860" i="2"/>
  <c r="B5860" i="2" l="1"/>
  <c r="C5861" i="2" s="1"/>
  <c r="B5861" i="2" l="1"/>
  <c r="C5862" i="2"/>
  <c r="B5862" i="2" l="1"/>
  <c r="C5863" i="2" s="1"/>
  <c r="B5863" i="2" l="1"/>
  <c r="C5864" i="2"/>
  <c r="B5864" i="2" l="1"/>
  <c r="C5865" i="2" s="1"/>
  <c r="B5865" i="2" l="1"/>
  <c r="C5866" i="2"/>
  <c r="B5866" i="2" l="1"/>
  <c r="C5867" i="2" s="1"/>
  <c r="B5867" i="2" l="1"/>
  <c r="C5868" i="2"/>
  <c r="B5868" i="2" l="1"/>
  <c r="C5869" i="2" s="1"/>
  <c r="B5869" i="2" l="1"/>
  <c r="C5870" i="2"/>
  <c r="B5870" i="2" l="1"/>
  <c r="C5871" i="2" s="1"/>
  <c r="B5871" i="2" l="1"/>
  <c r="C5872" i="2"/>
  <c r="B5872" i="2" l="1"/>
  <c r="C5873" i="2" s="1"/>
  <c r="B5873" i="2" l="1"/>
  <c r="C5874" i="2" s="1"/>
  <c r="B5874" i="2" l="1"/>
  <c r="C5875" i="2" s="1"/>
  <c r="B5875" i="2" l="1"/>
  <c r="C5876" i="2"/>
  <c r="B5876" i="2" l="1"/>
  <c r="C5877" i="2" s="1"/>
  <c r="B5877" i="2" l="1"/>
  <c r="C5878" i="2" s="1"/>
  <c r="B5878" i="2" l="1"/>
  <c r="C5879" i="2" s="1"/>
  <c r="B5879" i="2" l="1"/>
  <c r="C5880" i="2"/>
  <c r="B5880" i="2" l="1"/>
  <c r="C5881" i="2" s="1"/>
  <c r="B5881" i="2" l="1"/>
  <c r="C5882" i="2"/>
  <c r="B5882" i="2" l="1"/>
  <c r="C5883" i="2" s="1"/>
  <c r="B5883" i="2" l="1"/>
  <c r="C5884" i="2" s="1"/>
  <c r="B5884" i="2" l="1"/>
  <c r="C5885" i="2" s="1"/>
  <c r="B5885" i="2" l="1"/>
  <c r="C5886" i="2"/>
  <c r="B5886" i="2" l="1"/>
  <c r="C5887" i="2" s="1"/>
  <c r="B5887" i="2" l="1"/>
  <c r="C5888" i="2"/>
  <c r="B5888" i="2" l="1"/>
  <c r="C5889" i="2" s="1"/>
  <c r="B5889" i="2" l="1"/>
  <c r="C5890" i="2"/>
  <c r="B5890" i="2" l="1"/>
  <c r="C5891" i="2" s="1"/>
  <c r="B5891" i="2" l="1"/>
  <c r="C5892" i="2"/>
  <c r="B5892" i="2" l="1"/>
  <c r="C5893" i="2" s="1"/>
  <c r="B5893" i="2" l="1"/>
  <c r="C5894" i="2" s="1"/>
  <c r="B5894" i="2" l="1"/>
  <c r="C5895" i="2" s="1"/>
  <c r="B5895" i="2" l="1"/>
  <c r="C5896" i="2"/>
  <c r="B5896" i="2" l="1"/>
  <c r="C5897" i="2" s="1"/>
  <c r="B5897" i="2" l="1"/>
  <c r="C5898" i="2" s="1"/>
  <c r="B5898" i="2" l="1"/>
  <c r="C5899" i="2" s="1"/>
  <c r="B5899" i="2" l="1"/>
  <c r="C5900" i="2"/>
  <c r="B5900" i="2" l="1"/>
  <c r="C5901" i="2" s="1"/>
  <c r="B5901" i="2" l="1"/>
  <c r="C5902" i="2"/>
  <c r="B5902" i="2" l="1"/>
  <c r="C5903" i="2" s="1"/>
  <c r="B5903" i="2" l="1"/>
  <c r="C5904" i="2" s="1"/>
  <c r="B5904" i="2" l="1"/>
  <c r="C5905" i="2" s="1"/>
  <c r="B5905" i="2" l="1"/>
  <c r="C5906" i="2"/>
  <c r="B5906" i="2" l="1"/>
  <c r="C5907" i="2" s="1"/>
  <c r="B5907" i="2" l="1"/>
  <c r="C5908" i="2"/>
  <c r="B5908" i="2" l="1"/>
  <c r="C5909" i="2" s="1"/>
  <c r="B5909" i="2" l="1"/>
  <c r="C5910" i="2"/>
  <c r="B5910" i="2" l="1"/>
  <c r="C5911" i="2" s="1"/>
  <c r="B5911" i="2" l="1"/>
  <c r="C5912" i="2"/>
  <c r="B5912" i="2" l="1"/>
  <c r="C5913" i="2" s="1"/>
  <c r="B5913" i="2" l="1"/>
  <c r="C5914" i="2"/>
  <c r="B5914" i="2" l="1"/>
  <c r="C5915" i="2" s="1"/>
  <c r="B5915" i="2" l="1"/>
  <c r="C5916" i="2"/>
  <c r="B5916" i="2" l="1"/>
  <c r="C5917" i="2" s="1"/>
  <c r="B5917" i="2" l="1"/>
  <c r="C5918" i="2" s="1"/>
  <c r="B5918" i="2" l="1"/>
  <c r="C5919" i="2" s="1"/>
  <c r="B5919" i="2" l="1"/>
  <c r="C5920" i="2" s="1"/>
  <c r="B5920" i="2" l="1"/>
  <c r="C5921" i="2" s="1"/>
  <c r="B5921" i="2" l="1"/>
  <c r="C5922" i="2"/>
  <c r="B5922" i="2" l="1"/>
  <c r="C5923" i="2" s="1"/>
  <c r="B5923" i="2" l="1"/>
  <c r="C5924" i="2" s="1"/>
  <c r="B5924" i="2" l="1"/>
  <c r="C5925" i="2" s="1"/>
  <c r="B5925" i="2" l="1"/>
  <c r="C5926" i="2"/>
  <c r="B5926" i="2" l="1"/>
  <c r="C5927" i="2" s="1"/>
  <c r="B5927" i="2" l="1"/>
  <c r="C5928" i="2" s="1"/>
  <c r="B5928" i="2" l="1"/>
  <c r="C5929" i="2" s="1"/>
  <c r="B5929" i="2" l="1"/>
  <c r="C5930" i="2"/>
  <c r="B5930" i="2" l="1"/>
  <c r="C5931" i="2" s="1"/>
  <c r="B5931" i="2" l="1"/>
  <c r="C5932" i="2" s="1"/>
  <c r="B5932" i="2" l="1"/>
  <c r="C5933" i="2" s="1"/>
  <c r="B5933" i="2" l="1"/>
  <c r="C5934" i="2"/>
  <c r="B5934" i="2" l="1"/>
  <c r="C5935" i="2" s="1"/>
  <c r="B5935" i="2" l="1"/>
  <c r="C5936" i="2"/>
  <c r="B5936" i="2" l="1"/>
  <c r="C5937" i="2" s="1"/>
  <c r="B5937" i="2" l="1"/>
  <c r="C5938" i="2" s="1"/>
  <c r="B5938" i="2" l="1"/>
  <c r="C5939" i="2" s="1"/>
  <c r="B5939" i="2" l="1"/>
  <c r="C5940" i="2" s="1"/>
  <c r="B5940" i="2" l="1"/>
  <c r="C5941" i="2" s="1"/>
  <c r="B5941" i="2" l="1"/>
  <c r="C5942" i="2" s="1"/>
  <c r="B5942" i="2" l="1"/>
  <c r="C5943" i="2" s="1"/>
  <c r="B5943" i="2" l="1"/>
  <c r="C5944" i="2"/>
  <c r="B5944" i="2" l="1"/>
  <c r="C5945" i="2" s="1"/>
  <c r="B5945" i="2" l="1"/>
  <c r="C5946" i="2"/>
  <c r="B5946" i="2" l="1"/>
  <c r="C5947" i="2" s="1"/>
  <c r="B5947" i="2" l="1"/>
  <c r="C5948" i="2"/>
  <c r="B5948" i="2" l="1"/>
  <c r="C5949" i="2" s="1"/>
  <c r="B5949" i="2" l="1"/>
  <c r="C5950" i="2"/>
  <c r="B5950" i="2" l="1"/>
  <c r="C5951" i="2" s="1"/>
  <c r="B5951" i="2" l="1"/>
  <c r="C5952" i="2"/>
  <c r="B5952" i="2" l="1"/>
  <c r="C5953" i="2" s="1"/>
  <c r="B5953" i="2" l="1"/>
  <c r="C5954" i="2"/>
  <c r="B5954" i="2" l="1"/>
  <c r="C5955" i="2" s="1"/>
  <c r="B5955" i="2" l="1"/>
  <c r="C5956" i="2"/>
  <c r="B5956" i="2" l="1"/>
  <c r="C5957" i="2" s="1"/>
  <c r="B5957" i="2" l="1"/>
  <c r="C5958" i="2"/>
  <c r="B5958" i="2" l="1"/>
  <c r="C5959" i="2" s="1"/>
  <c r="B5959" i="2" l="1"/>
  <c r="C5960" i="2"/>
  <c r="B5960" i="2" l="1"/>
  <c r="C5961" i="2" s="1"/>
  <c r="B5961" i="2" l="1"/>
  <c r="C5962" i="2"/>
  <c r="B5962" i="2" l="1"/>
  <c r="C5963" i="2" s="1"/>
  <c r="B5963" i="2" l="1"/>
  <c r="C5964" i="2"/>
  <c r="B5964" i="2" l="1"/>
  <c r="C5965" i="2" s="1"/>
  <c r="B5965" i="2" l="1"/>
  <c r="C5966" i="2"/>
  <c r="B5966" i="2" l="1"/>
  <c r="C5967" i="2" s="1"/>
  <c r="B5967" i="2" l="1"/>
  <c r="C5968" i="2"/>
  <c r="B5968" i="2" l="1"/>
  <c r="C5969" i="2" s="1"/>
  <c r="B5969" i="2" l="1"/>
  <c r="C5970" i="2"/>
  <c r="B5970" i="2" l="1"/>
  <c r="C5971" i="2" s="1"/>
  <c r="B5971" i="2" l="1"/>
  <c r="C5972" i="2"/>
  <c r="B5972" i="2" l="1"/>
  <c r="C5973" i="2" s="1"/>
  <c r="B5973" i="2" l="1"/>
  <c r="C5974" i="2" s="1"/>
  <c r="B5974" i="2" l="1"/>
  <c r="C5975" i="2" s="1"/>
  <c r="B5975" i="2" l="1"/>
  <c r="C5976" i="2"/>
  <c r="B5976" i="2" l="1"/>
  <c r="C5977" i="2" s="1"/>
  <c r="B5977" i="2" l="1"/>
  <c r="C5978" i="2" s="1"/>
  <c r="B5978" i="2" l="1"/>
  <c r="C5979" i="2" s="1"/>
  <c r="B5979" i="2" l="1"/>
  <c r="C5980" i="2"/>
  <c r="B5980" i="2" l="1"/>
  <c r="C5981" i="2" s="1"/>
  <c r="B5981" i="2" l="1"/>
  <c r="C5982" i="2"/>
  <c r="B5982" i="2" l="1"/>
  <c r="C5983" i="2" s="1"/>
  <c r="B5983" i="2" l="1"/>
  <c r="C5984" i="2" s="1"/>
  <c r="B5984" i="2" l="1"/>
  <c r="C5985" i="2" s="1"/>
  <c r="B5985" i="2" l="1"/>
  <c r="C5986" i="2"/>
  <c r="B5986" i="2" l="1"/>
  <c r="C5987" i="2" s="1"/>
  <c r="B5987" i="2" l="1"/>
  <c r="C5988" i="2" s="1"/>
  <c r="B5988" i="2" l="1"/>
  <c r="C5989" i="2" s="1"/>
  <c r="B5989" i="2" l="1"/>
  <c r="C5990" i="2" s="1"/>
  <c r="B5990" i="2" l="1"/>
  <c r="C5991" i="2" s="1"/>
  <c r="B5991" i="2" l="1"/>
  <c r="C5992" i="2" s="1"/>
  <c r="B5992" i="2" l="1"/>
  <c r="C5993" i="2" s="1"/>
  <c r="B5993" i="2" l="1"/>
  <c r="C5994" i="2" s="1"/>
  <c r="B5994" i="2" l="1"/>
  <c r="C5995" i="2" s="1"/>
  <c r="B5995" i="2" l="1"/>
  <c r="C5996" i="2"/>
  <c r="B5996" i="2" l="1"/>
  <c r="C5997" i="2" s="1"/>
  <c r="B5997" i="2" l="1"/>
  <c r="C5998" i="2" s="1"/>
  <c r="B5998" i="2" l="1"/>
  <c r="C5999" i="2" s="1"/>
  <c r="B5999" i="2" l="1"/>
  <c r="C6000" i="2"/>
  <c r="B6000" i="2" l="1"/>
  <c r="C6001" i="2" s="1"/>
  <c r="B6001" i="2" l="1"/>
  <c r="C6002" i="2" s="1"/>
  <c r="B6002" i="2" l="1"/>
  <c r="C6003" i="2" s="1"/>
  <c r="B6003" i="2" l="1"/>
  <c r="C6004" i="2" s="1"/>
  <c r="B6004" i="2" l="1"/>
  <c r="C6005" i="2" s="1"/>
  <c r="B6005" i="2" l="1"/>
  <c r="C6006" i="2" s="1"/>
  <c r="B6006" i="2" l="1"/>
  <c r="C6007" i="2" s="1"/>
  <c r="B6007" i="2" l="1"/>
  <c r="C6008" i="2"/>
  <c r="B6008" i="2" l="1"/>
  <c r="C6009" i="2" s="1"/>
  <c r="B6009" i="2" l="1"/>
  <c r="C6010" i="2" s="1"/>
  <c r="B6010" i="2" l="1"/>
  <c r="C6011" i="2" s="1"/>
  <c r="B6011" i="2" l="1"/>
  <c r="C6012" i="2"/>
  <c r="B6012" i="2" l="1"/>
  <c r="C6013" i="2" s="1"/>
  <c r="B6013" i="2" l="1"/>
  <c r="C6014" i="2" s="1"/>
  <c r="B6014" i="2" l="1"/>
  <c r="C6015" i="2" s="1"/>
  <c r="B6015" i="2" l="1"/>
  <c r="C6016" i="2"/>
  <c r="B6016" i="2" l="1"/>
  <c r="C6017" i="2" s="1"/>
  <c r="B6017" i="2" l="1"/>
  <c r="C6018" i="2" s="1"/>
  <c r="B6018" i="2" l="1"/>
  <c r="C6019" i="2" s="1"/>
  <c r="B6019" i="2" l="1"/>
  <c r="C6020" i="2" s="1"/>
  <c r="B6020" i="2" l="1"/>
  <c r="C6021" i="2" s="1"/>
  <c r="B6021" i="2" l="1"/>
  <c r="C6022" i="2" s="1"/>
  <c r="B6022" i="2" l="1"/>
  <c r="C6023" i="2" s="1"/>
  <c r="B6023" i="2" l="1"/>
  <c r="C6024" i="2"/>
  <c r="B6024" i="2" l="1"/>
  <c r="C6025" i="2" s="1"/>
  <c r="B6025" i="2" l="1"/>
  <c r="C6026" i="2"/>
  <c r="B6026" i="2" l="1"/>
  <c r="C6027" i="2" s="1"/>
  <c r="B6027" i="2" l="1"/>
  <c r="C6028" i="2" s="1"/>
  <c r="B6028" i="2" l="1"/>
  <c r="C6029" i="2" s="1"/>
  <c r="B6029" i="2" l="1"/>
  <c r="C6030" i="2" s="1"/>
  <c r="B6030" i="2" l="1"/>
  <c r="C6031" i="2" s="1"/>
  <c r="B6031" i="2" l="1"/>
  <c r="C6032" i="2" s="1"/>
  <c r="B6032" i="2" l="1"/>
  <c r="C6033" i="2" s="1"/>
  <c r="B6033" i="2" l="1"/>
  <c r="C6034" i="2"/>
  <c r="B6034" i="2" l="1"/>
  <c r="C6035" i="2" s="1"/>
  <c r="B6035" i="2" l="1"/>
  <c r="C6036" i="2" s="1"/>
  <c r="B6036" i="2" l="1"/>
  <c r="C6037" i="2" s="1"/>
  <c r="B6037" i="2" l="1"/>
  <c r="C6038" i="2" s="1"/>
  <c r="B6038" i="2" l="1"/>
  <c r="C6039" i="2" s="1"/>
  <c r="B6039" i="2" l="1"/>
  <c r="C6040" i="2" s="1"/>
  <c r="B6040" i="2" l="1"/>
  <c r="C6041" i="2" s="1"/>
  <c r="B6041" i="2" l="1"/>
  <c r="C6042" i="2"/>
  <c r="B6042" i="2" l="1"/>
  <c r="C6043" i="2" s="1"/>
  <c r="B6043" i="2" l="1"/>
  <c r="C6044" i="2"/>
  <c r="B6044" i="2" l="1"/>
  <c r="C6045" i="2" s="1"/>
  <c r="B6045" i="2" l="1"/>
  <c r="C6046" i="2" s="1"/>
  <c r="B6046" i="2" l="1"/>
  <c r="C6047" i="2" s="1"/>
  <c r="B6047" i="2" l="1"/>
  <c r="C6048" i="2" s="1"/>
  <c r="B6048" i="2" l="1"/>
  <c r="C6049" i="2" s="1"/>
  <c r="B6049" i="2" l="1"/>
  <c r="C6050" i="2"/>
  <c r="B6050" i="2" l="1"/>
  <c r="C6051" i="2" s="1"/>
  <c r="B6051" i="2" l="1"/>
  <c r="C6052" i="2" s="1"/>
  <c r="B6052" i="2" l="1"/>
  <c r="C6053" i="2" s="1"/>
  <c r="B6053" i="2" l="1"/>
  <c r="C6054" i="2" s="1"/>
  <c r="B6054" i="2" l="1"/>
  <c r="C6055" i="2" s="1"/>
  <c r="B6055" i="2" l="1"/>
  <c r="C6056" i="2"/>
  <c r="B6056" i="2" l="1"/>
  <c r="C6057" i="2" s="1"/>
  <c r="B6057" i="2" l="1"/>
  <c r="C6058" i="2" s="1"/>
  <c r="B6058" i="2" l="1"/>
  <c r="C6059" i="2" s="1"/>
  <c r="B6059" i="2" l="1"/>
  <c r="C6060" i="2"/>
  <c r="B6060" i="2" l="1"/>
  <c r="C6061" i="2" s="1"/>
  <c r="B6061" i="2" l="1"/>
  <c r="C6062" i="2" s="1"/>
  <c r="B6062" i="2" l="1"/>
  <c r="C6063" i="2" s="1"/>
  <c r="B6063" i="2" l="1"/>
  <c r="C6064" i="2" s="1"/>
  <c r="B6064" i="2" l="1"/>
  <c r="C6065" i="2" s="1"/>
  <c r="B6065" i="2" l="1"/>
  <c r="C6066" i="2"/>
  <c r="B6066" i="2" l="1"/>
  <c r="C6067" i="2" s="1"/>
  <c r="B6067" i="2" l="1"/>
  <c r="C6068" i="2" s="1"/>
  <c r="B6068" i="2" l="1"/>
  <c r="C6069" i="2" s="1"/>
  <c r="B6069" i="2" l="1"/>
  <c r="C6070" i="2" s="1"/>
  <c r="B6070" i="2" l="1"/>
  <c r="C6071" i="2" s="1"/>
  <c r="B6071" i="2" l="1"/>
  <c r="C6072" i="2" s="1"/>
  <c r="B6072" i="2" l="1"/>
  <c r="C6073" i="2" s="1"/>
  <c r="B6073" i="2" l="1"/>
  <c r="C6074" i="2"/>
  <c r="B6074" i="2" l="1"/>
  <c r="C6075" i="2" s="1"/>
  <c r="B6075" i="2" l="1"/>
  <c r="C6076" i="2"/>
  <c r="B6076" i="2" l="1"/>
  <c r="C6077" i="2" s="1"/>
  <c r="B6077" i="2" l="1"/>
  <c r="C6078" i="2"/>
  <c r="B6078" i="2" l="1"/>
  <c r="C6079" i="2" s="1"/>
  <c r="B6079" i="2" l="1"/>
  <c r="C6080" i="2"/>
  <c r="B6080" i="2" l="1"/>
  <c r="C6081" i="2" s="1"/>
  <c r="B6081" i="2" l="1"/>
  <c r="C6082" i="2" s="1"/>
  <c r="B6082" i="2" l="1"/>
  <c r="C6083" i="2" s="1"/>
  <c r="B6083" i="2" l="1"/>
  <c r="C6084" i="2"/>
  <c r="B6084" i="2" l="1"/>
  <c r="C6085" i="2" s="1"/>
  <c r="B6085" i="2" l="1"/>
  <c r="C6086" i="2"/>
  <c r="B6086" i="2" l="1"/>
  <c r="C6087" i="2" s="1"/>
  <c r="B6087" i="2" l="1"/>
  <c r="C6088" i="2"/>
  <c r="B6088" i="2" l="1"/>
  <c r="C6089" i="2" s="1"/>
  <c r="B6089" i="2" l="1"/>
  <c r="C6090" i="2"/>
  <c r="B6090" i="2" l="1"/>
  <c r="C6091" i="2" s="1"/>
  <c r="B6091" i="2" l="1"/>
  <c r="C6092" i="2"/>
  <c r="B6092" i="2" l="1"/>
  <c r="C6093" i="2" s="1"/>
  <c r="B6093" i="2" l="1"/>
  <c r="C6094" i="2"/>
  <c r="B6094" i="2" l="1"/>
  <c r="C6095" i="2" s="1"/>
  <c r="B6095" i="2" l="1"/>
  <c r="C6096" i="2"/>
  <c r="B6096" i="2" l="1"/>
  <c r="C6097" i="2" s="1"/>
  <c r="B6097" i="2" l="1"/>
  <c r="C6098" i="2"/>
  <c r="B6098" i="2" l="1"/>
  <c r="C6099" i="2" s="1"/>
  <c r="B6099" i="2" l="1"/>
  <c r="C6100" i="2"/>
  <c r="B6100" i="2" l="1"/>
  <c r="C6101" i="2" s="1"/>
  <c r="B6101" i="2" l="1"/>
  <c r="C6102" i="2"/>
  <c r="B6102" i="2" l="1"/>
  <c r="C6103" i="2" s="1"/>
  <c r="B6103" i="2" l="1"/>
  <c r="C6104" i="2"/>
  <c r="B6104" i="2" l="1"/>
  <c r="C6105" i="2" s="1"/>
  <c r="B6105" i="2" l="1"/>
  <c r="C6106" i="2"/>
  <c r="B6106" i="2" l="1"/>
  <c r="C6107" i="2" s="1"/>
  <c r="B6107" i="2" l="1"/>
  <c r="C6108" i="2"/>
  <c r="B6108" i="2" l="1"/>
  <c r="C6109" i="2" s="1"/>
  <c r="B6109" i="2" l="1"/>
  <c r="C6110" i="2"/>
  <c r="B6110" i="2" l="1"/>
  <c r="C6111" i="2" s="1"/>
  <c r="B6111" i="2" l="1"/>
  <c r="C6112" i="2"/>
  <c r="B6112" i="2" l="1"/>
  <c r="C6113" i="2" s="1"/>
  <c r="B6113" i="2" l="1"/>
  <c r="C6114" i="2" s="1"/>
  <c r="B6114" i="2" l="1"/>
  <c r="C6115" i="2" s="1"/>
  <c r="B6115" i="2" l="1"/>
  <c r="C6116" i="2"/>
  <c r="B6116" i="2" l="1"/>
  <c r="C6117" i="2" s="1"/>
  <c r="B6117" i="2" l="1"/>
  <c r="C6118" i="2"/>
  <c r="B6118" i="2" l="1"/>
  <c r="C6119" i="2" s="1"/>
  <c r="B6119" i="2" l="1"/>
  <c r="C6120" i="2"/>
  <c r="B6120" i="2" l="1"/>
  <c r="C6121" i="2" s="1"/>
  <c r="B6121" i="2" l="1"/>
  <c r="C6122" i="2"/>
  <c r="B6122" i="2" l="1"/>
  <c r="C6123" i="2" s="1"/>
  <c r="B6123" i="2" l="1"/>
  <c r="C6124" i="2"/>
  <c r="B6124" i="2" l="1"/>
  <c r="C6125" i="2" s="1"/>
  <c r="B6125" i="2" l="1"/>
  <c r="C6126" i="2"/>
  <c r="B6126" i="2" l="1"/>
  <c r="C6127" i="2" s="1"/>
  <c r="B6127" i="2" l="1"/>
  <c r="C6128" i="2"/>
  <c r="B6128" i="2" l="1"/>
  <c r="C6129" i="2" s="1"/>
  <c r="B6129" i="2" l="1"/>
  <c r="C6130" i="2"/>
  <c r="B6130" i="2" l="1"/>
  <c r="C6131" i="2" s="1"/>
  <c r="B6131" i="2" l="1"/>
  <c r="C6132" i="2"/>
  <c r="B6132" i="2" l="1"/>
  <c r="C6133" i="2" s="1"/>
  <c r="B6133" i="2" l="1"/>
  <c r="C6134" i="2"/>
  <c r="B6134" i="2" l="1"/>
  <c r="C6135" i="2" s="1"/>
  <c r="B6135" i="2" l="1"/>
  <c r="C6136" i="2" s="1"/>
  <c r="B6136" i="2" l="1"/>
  <c r="C6137" i="2" s="1"/>
  <c r="B6137" i="2" l="1"/>
  <c r="C6138" i="2"/>
  <c r="B6138" i="2" l="1"/>
  <c r="C6139" i="2" s="1"/>
  <c r="B6139" i="2" l="1"/>
  <c r="C6140" i="2"/>
  <c r="B6140" i="2" l="1"/>
  <c r="C6141" i="2" s="1"/>
  <c r="B6141" i="2" l="1"/>
  <c r="C6142" i="2"/>
  <c r="B6142" i="2" l="1"/>
  <c r="C6143" i="2" s="1"/>
  <c r="B6143" i="2" l="1"/>
  <c r="C6144" i="2"/>
  <c r="B6144" i="2" l="1"/>
  <c r="C6145" i="2" s="1"/>
  <c r="B6145" i="2" l="1"/>
  <c r="C6146" i="2" s="1"/>
  <c r="B6146" i="2" l="1"/>
  <c r="C6147" i="2" s="1"/>
  <c r="B6147" i="2" l="1"/>
  <c r="C6148" i="2"/>
  <c r="B6148" i="2" l="1"/>
  <c r="C6149" i="2" s="1"/>
  <c r="B6149" i="2" l="1"/>
  <c r="C6150" i="2" s="1"/>
  <c r="B6150" i="2" l="1"/>
  <c r="C6151" i="2" s="1"/>
  <c r="B6151" i="2" l="1"/>
  <c r="C6152" i="2" s="1"/>
  <c r="B6152" i="2" l="1"/>
  <c r="C6153" i="2" s="1"/>
  <c r="B6153" i="2" l="1"/>
  <c r="C6154" i="2"/>
  <c r="B6154" i="2" l="1"/>
  <c r="C6155" i="2" s="1"/>
  <c r="B6155" i="2" l="1"/>
  <c r="C6156" i="2"/>
  <c r="B6156" i="2" l="1"/>
  <c r="C6157" i="2" s="1"/>
  <c r="B6157" i="2" l="1"/>
  <c r="C6158" i="2" s="1"/>
  <c r="B6158" i="2" l="1"/>
  <c r="C6159" i="2" s="1"/>
  <c r="B6159" i="2" l="1"/>
  <c r="C6160" i="2"/>
  <c r="B6160" i="2" l="1"/>
  <c r="C6161" i="2" s="1"/>
  <c r="B6161" i="2" l="1"/>
  <c r="C6162" i="2"/>
  <c r="B6162" i="2" l="1"/>
  <c r="C6163" i="2" s="1"/>
  <c r="B6163" i="2" l="1"/>
  <c r="C6164" i="2"/>
  <c r="B6164" i="2" l="1"/>
  <c r="C6165" i="2" s="1"/>
  <c r="B6165" i="2" l="1"/>
  <c r="C6166" i="2"/>
  <c r="B6166" i="2" l="1"/>
  <c r="C6167" i="2" s="1"/>
  <c r="B6167" i="2" l="1"/>
  <c r="C6168" i="2" s="1"/>
  <c r="B6168" i="2" l="1"/>
  <c r="C6169" i="2" s="1"/>
  <c r="B6169" i="2" l="1"/>
  <c r="C6170" i="2" s="1"/>
  <c r="B6170" i="2" l="1"/>
  <c r="C6171" i="2" s="1"/>
  <c r="B6171" i="2" l="1"/>
  <c r="C6172" i="2"/>
  <c r="B6172" i="2" l="1"/>
  <c r="C6173" i="2" s="1"/>
  <c r="B6173" i="2" l="1"/>
  <c r="C6174" i="2" s="1"/>
  <c r="B6174" i="2" l="1"/>
  <c r="C6175" i="2" s="1"/>
  <c r="B6175" i="2" l="1"/>
  <c r="C6176" i="2" s="1"/>
  <c r="B6176" i="2" l="1"/>
  <c r="C6177" i="2" s="1"/>
  <c r="B6177" i="2" l="1"/>
  <c r="C6178" i="2"/>
  <c r="B6178" i="2" l="1"/>
  <c r="C6179" i="2" s="1"/>
  <c r="B6179" i="2" l="1"/>
  <c r="C6180" i="2" s="1"/>
  <c r="B6180" i="2" l="1"/>
  <c r="C6181" i="2" s="1"/>
  <c r="B6181" i="2" l="1"/>
  <c r="C6182" i="2"/>
  <c r="B6182" i="2" l="1"/>
  <c r="C6183" i="2" s="1"/>
  <c r="B6183" i="2" l="1"/>
  <c r="C6184" i="2"/>
  <c r="B6184" i="2" l="1"/>
  <c r="C6185" i="2" s="1"/>
  <c r="B6185" i="2" l="1"/>
  <c r="C6186" i="2" s="1"/>
  <c r="B6186" i="2" l="1"/>
  <c r="C6187" i="2" s="1"/>
  <c r="B6187" i="2" l="1"/>
  <c r="C6188" i="2"/>
  <c r="B6188" i="2" l="1"/>
  <c r="C6189" i="2" s="1"/>
  <c r="B6189" i="2" l="1"/>
  <c r="C6190" i="2"/>
  <c r="B6190" i="2" l="1"/>
  <c r="C6191" i="2" s="1"/>
  <c r="B6191" i="2" l="1"/>
  <c r="C6192" i="2" s="1"/>
  <c r="B6192" i="2" l="1"/>
  <c r="C6193" i="2" s="1"/>
  <c r="B6193" i="2" l="1"/>
  <c r="C6194" i="2"/>
  <c r="B6194" i="2" l="1"/>
  <c r="C6195" i="2" s="1"/>
  <c r="B6195" i="2" l="1"/>
  <c r="C6196" i="2"/>
  <c r="B6196" i="2" l="1"/>
  <c r="C6197" i="2" s="1"/>
  <c r="B6197" i="2" l="1"/>
  <c r="C6198" i="2"/>
  <c r="B6198" i="2" l="1"/>
  <c r="C6199" i="2" s="1"/>
  <c r="B6199" i="2" l="1"/>
  <c r="C6200" i="2"/>
  <c r="B6200" i="2" l="1"/>
  <c r="C6201" i="2" s="1"/>
  <c r="B6201" i="2" l="1"/>
  <c r="C6202" i="2"/>
  <c r="B6202" i="2" l="1"/>
  <c r="C6203" i="2" s="1"/>
  <c r="B6203" i="2" l="1"/>
  <c r="C6204" i="2"/>
  <c r="B6204" i="2" l="1"/>
  <c r="C6205" i="2" s="1"/>
  <c r="B6205" i="2" l="1"/>
  <c r="C6206" i="2"/>
  <c r="B6206" i="2" l="1"/>
  <c r="C6207" i="2" s="1"/>
  <c r="B6207" i="2" l="1"/>
  <c r="C6208" i="2"/>
  <c r="B6208" i="2" l="1"/>
  <c r="C6209" i="2" s="1"/>
  <c r="B6209" i="2" l="1"/>
  <c r="C6210" i="2"/>
  <c r="B6210" i="2" l="1"/>
  <c r="C6211" i="2" s="1"/>
  <c r="B6211" i="2" l="1"/>
  <c r="C6212" i="2"/>
  <c r="B6212" i="2" l="1"/>
  <c r="C6213" i="2" s="1"/>
  <c r="B6213" i="2" l="1"/>
  <c r="C6214" i="2"/>
  <c r="B6214" i="2" l="1"/>
  <c r="C6215" i="2" s="1"/>
  <c r="B6215" i="2" l="1"/>
  <c r="C6216" i="2"/>
  <c r="B6216" i="2" l="1"/>
  <c r="C6217" i="2" s="1"/>
  <c r="B6217" i="2" l="1"/>
  <c r="C6218" i="2"/>
  <c r="B6218" i="2" l="1"/>
  <c r="C6219" i="2" s="1"/>
  <c r="B6219" i="2" l="1"/>
  <c r="C6220" i="2"/>
  <c r="B6220" i="2" l="1"/>
  <c r="C6221" i="2" s="1"/>
  <c r="B6221" i="2" l="1"/>
  <c r="C6222" i="2"/>
  <c r="B6222" i="2" l="1"/>
  <c r="C6223" i="2" s="1"/>
  <c r="B6223" i="2" l="1"/>
  <c r="C6224" i="2"/>
  <c r="B6224" i="2" l="1"/>
  <c r="C6225" i="2" s="1"/>
  <c r="B6225" i="2" l="1"/>
  <c r="C6226" i="2" s="1"/>
  <c r="B6226" i="2" l="1"/>
  <c r="C6227" i="2" s="1"/>
  <c r="B6227" i="2" l="1"/>
  <c r="C6228" i="2"/>
  <c r="B6228" i="2" l="1"/>
  <c r="C6229" i="2" s="1"/>
  <c r="B6229" i="2" l="1"/>
  <c r="C6230" i="2"/>
  <c r="B6230" i="2" l="1"/>
  <c r="C6231" i="2" s="1"/>
  <c r="B6231" i="2" l="1"/>
  <c r="C6232" i="2"/>
  <c r="B6232" i="2" l="1"/>
  <c r="C6233" i="2" s="1"/>
  <c r="B6233" i="2" l="1"/>
  <c r="C6234" i="2"/>
  <c r="B6234" i="2" l="1"/>
  <c r="C6235" i="2" s="1"/>
  <c r="B6235" i="2" l="1"/>
  <c r="C6236" i="2"/>
  <c r="B6236" i="2" l="1"/>
  <c r="C6237" i="2" s="1"/>
  <c r="B6237" i="2" l="1"/>
  <c r="C6238" i="2"/>
  <c r="B6238" i="2" l="1"/>
  <c r="C6239" i="2" s="1"/>
  <c r="B6239" i="2" l="1"/>
  <c r="C6240" i="2"/>
  <c r="B6240" i="2" l="1"/>
  <c r="C6241" i="2" s="1"/>
  <c r="B6241" i="2" l="1"/>
  <c r="C6242" i="2" s="1"/>
  <c r="B6242" i="2" l="1"/>
  <c r="C6243" i="2" s="1"/>
  <c r="B6243" i="2" l="1"/>
  <c r="C6244" i="2" s="1"/>
  <c r="B6244" i="2" l="1"/>
  <c r="C6245" i="2" s="1"/>
  <c r="B6245" i="2" l="1"/>
  <c r="C6246" i="2" s="1"/>
  <c r="B6246" i="2" l="1"/>
  <c r="C6247" i="2" s="1"/>
  <c r="B6247" i="2" l="1"/>
  <c r="C6248" i="2" s="1"/>
  <c r="B6248" i="2" l="1"/>
  <c r="C6249" i="2" s="1"/>
  <c r="B6249" i="2" l="1"/>
  <c r="C6250" i="2"/>
  <c r="B6250" i="2" l="1"/>
  <c r="C6251" i="2" s="1"/>
  <c r="B6251" i="2" l="1"/>
  <c r="C6252" i="2"/>
  <c r="B6252" i="2" l="1"/>
  <c r="C6253" i="2" s="1"/>
  <c r="B6253" i="2" l="1"/>
  <c r="C6254" i="2"/>
  <c r="B6254" i="2" l="1"/>
  <c r="C6255" i="2" s="1"/>
  <c r="B6255" i="2" l="1"/>
  <c r="C6256" i="2"/>
  <c r="B6256" i="2" l="1"/>
  <c r="C6257" i="2" s="1"/>
  <c r="B6257" i="2" l="1"/>
  <c r="C6258" i="2"/>
  <c r="B6258" i="2" l="1"/>
  <c r="C6259" i="2" s="1"/>
  <c r="B6259" i="2" l="1"/>
  <c r="C6260" i="2"/>
  <c r="B6260" i="2" l="1"/>
  <c r="C6261" i="2" s="1"/>
  <c r="B6261" i="2" l="1"/>
  <c r="C6262" i="2" s="1"/>
  <c r="B6262" i="2" l="1"/>
  <c r="C6263" i="2" s="1"/>
  <c r="B6263" i="2" l="1"/>
  <c r="C6264" i="2"/>
  <c r="B6264" i="2" l="1"/>
  <c r="C6265" i="2" s="1"/>
  <c r="B6265" i="2" l="1"/>
  <c r="C6266" i="2"/>
  <c r="B6266" i="2" l="1"/>
  <c r="C6267" i="2" s="1"/>
  <c r="B6267" i="2" l="1"/>
  <c r="C6268" i="2"/>
  <c r="B6268" i="2" l="1"/>
  <c r="C6269" i="2" s="1"/>
  <c r="B6269" i="2" l="1"/>
  <c r="C6270" i="2"/>
  <c r="B6270" i="2" l="1"/>
  <c r="C6271" i="2" s="1"/>
  <c r="B6271" i="2" l="1"/>
  <c r="C6272" i="2"/>
  <c r="B6272" i="2" l="1"/>
  <c r="C6273" i="2" s="1"/>
  <c r="B6273" i="2" l="1"/>
  <c r="C6274" i="2"/>
  <c r="B6274" i="2" l="1"/>
  <c r="C6275" i="2" s="1"/>
  <c r="B6275" i="2" l="1"/>
  <c r="C6276" i="2"/>
  <c r="B6276" i="2" l="1"/>
  <c r="C6277" i="2" s="1"/>
  <c r="B6277" i="2" l="1"/>
  <c r="C6278" i="2"/>
  <c r="B6278" i="2" l="1"/>
  <c r="C6279" i="2" s="1"/>
  <c r="B6279" i="2" l="1"/>
  <c r="C6280" i="2"/>
  <c r="B6280" i="2" l="1"/>
  <c r="C6281" i="2" s="1"/>
  <c r="B6281" i="2" l="1"/>
  <c r="C6282" i="2"/>
  <c r="B6282" i="2" l="1"/>
  <c r="C6283" i="2" s="1"/>
  <c r="B6283" i="2" l="1"/>
  <c r="C6284" i="2"/>
  <c r="B6284" i="2" l="1"/>
  <c r="C6285" i="2" s="1"/>
  <c r="B6285" i="2" l="1"/>
  <c r="C6286" i="2"/>
  <c r="B6286" i="2" l="1"/>
  <c r="C6287" i="2" s="1"/>
  <c r="B6287" i="2" l="1"/>
  <c r="C6288" i="2"/>
  <c r="B6288" i="2" l="1"/>
  <c r="C6289" i="2" s="1"/>
  <c r="B6289" i="2" l="1"/>
  <c r="C6290" i="2" s="1"/>
  <c r="B6290" i="2" l="1"/>
  <c r="C6291" i="2" s="1"/>
  <c r="B6291" i="2" l="1"/>
  <c r="C6292" i="2"/>
  <c r="B6292" i="2" l="1"/>
  <c r="C6293" i="2" s="1"/>
  <c r="B6293" i="2" l="1"/>
  <c r="C6294" i="2" s="1"/>
  <c r="B6294" i="2" l="1"/>
  <c r="C6295" i="2" s="1"/>
  <c r="B6295" i="2" l="1"/>
  <c r="C6296" i="2" s="1"/>
  <c r="B6296" i="2" l="1"/>
  <c r="C6297" i="2" s="1"/>
  <c r="B6297" i="2" l="1"/>
  <c r="C6298" i="2"/>
  <c r="B6298" i="2" l="1"/>
  <c r="C6299" i="2" s="1"/>
  <c r="B6299" i="2" l="1"/>
  <c r="C6300" i="2"/>
  <c r="B6300" i="2" l="1"/>
  <c r="C6301" i="2" s="1"/>
  <c r="B6301" i="2" l="1"/>
  <c r="C6302" i="2"/>
  <c r="B6302" i="2" l="1"/>
  <c r="C6303" i="2" s="1"/>
  <c r="B6303" i="2" l="1"/>
  <c r="C6304" i="2"/>
  <c r="B6304" i="2" l="1"/>
  <c r="C6305" i="2" s="1"/>
  <c r="B6305" i="2" l="1"/>
  <c r="C6306" i="2"/>
  <c r="B6306" i="2" l="1"/>
  <c r="C6307" i="2" s="1"/>
  <c r="B6307" i="2" l="1"/>
  <c r="C6308" i="2"/>
  <c r="B6308" i="2" l="1"/>
  <c r="C6309" i="2" s="1"/>
  <c r="B6309" i="2" l="1"/>
  <c r="C6310" i="2"/>
  <c r="B6310" i="2" l="1"/>
  <c r="C6311" i="2" s="1"/>
  <c r="B6311" i="2" l="1"/>
  <c r="C6312" i="2"/>
  <c r="B6312" i="2" l="1"/>
  <c r="C6313" i="2" s="1"/>
  <c r="B6313" i="2" l="1"/>
  <c r="C6314" i="2"/>
  <c r="B6314" i="2" l="1"/>
  <c r="C6315" i="2" s="1"/>
  <c r="B6315" i="2" l="1"/>
  <c r="C6316" i="2"/>
  <c r="B6316" i="2" l="1"/>
  <c r="C6317" i="2" s="1"/>
  <c r="B6317" i="2" l="1"/>
  <c r="C6318" i="2"/>
  <c r="B6318" i="2" l="1"/>
  <c r="C6319" i="2" s="1"/>
  <c r="B6319" i="2" l="1"/>
  <c r="C6320" i="2"/>
  <c r="B6320" i="2" l="1"/>
  <c r="C6321" i="2" s="1"/>
  <c r="B6321" i="2" l="1"/>
  <c r="C6322" i="2"/>
  <c r="B6322" i="2" l="1"/>
  <c r="C6323" i="2" s="1"/>
  <c r="B6323" i="2" l="1"/>
  <c r="C6324" i="2"/>
  <c r="B6324" i="2" l="1"/>
  <c r="C6325" i="2" s="1"/>
  <c r="B6325" i="2" l="1"/>
  <c r="C6326" i="2"/>
  <c r="B6326" i="2" l="1"/>
  <c r="C6327" i="2" s="1"/>
  <c r="B6327" i="2" l="1"/>
  <c r="C6328" i="2"/>
  <c r="B6328" i="2" l="1"/>
  <c r="C6329" i="2" s="1"/>
  <c r="B6329" i="2" l="1"/>
  <c r="C6330" i="2" s="1"/>
  <c r="B6330" i="2" l="1"/>
  <c r="C6331" i="2" s="1"/>
  <c r="B6331" i="2" l="1"/>
  <c r="C6332" i="2"/>
  <c r="B6332" i="2" l="1"/>
  <c r="C6333" i="2" s="1"/>
  <c r="B6333" i="2" l="1"/>
  <c r="C6334" i="2"/>
  <c r="B6334" i="2" l="1"/>
  <c r="C6335" i="2" s="1"/>
  <c r="B6335" i="2" l="1"/>
  <c r="C6336" i="2" s="1"/>
  <c r="B6336" i="2" l="1"/>
  <c r="C6337" i="2" s="1"/>
  <c r="B6337" i="2" l="1"/>
  <c r="C6338" i="2"/>
  <c r="B6338" i="2" l="1"/>
  <c r="C6339" i="2" s="1"/>
  <c r="B6339" i="2" l="1"/>
  <c r="C6340" i="2"/>
  <c r="B6340" i="2" l="1"/>
  <c r="C6341" i="2" s="1"/>
  <c r="B6341" i="2" l="1"/>
  <c r="C6342" i="2"/>
  <c r="B6342" i="2" l="1"/>
  <c r="C6343" i="2" s="1"/>
  <c r="B6343" i="2" l="1"/>
  <c r="C6344" i="2" s="1"/>
  <c r="B6344" i="2" l="1"/>
  <c r="C6345" i="2" s="1"/>
  <c r="B6345" i="2" l="1"/>
  <c r="C6346" i="2"/>
  <c r="B6346" i="2" l="1"/>
  <c r="C6347" i="2" s="1"/>
  <c r="B6347" i="2" l="1"/>
  <c r="C6348" i="2"/>
  <c r="B6348" i="2" l="1"/>
  <c r="C6349" i="2" s="1"/>
  <c r="B6349" i="2" l="1"/>
  <c r="C6350" i="2"/>
  <c r="B6350" i="2" l="1"/>
  <c r="C6351" i="2" s="1"/>
  <c r="B6351" i="2" l="1"/>
  <c r="C6352" i="2"/>
  <c r="B6352" i="2" l="1"/>
  <c r="C6353" i="2" s="1"/>
  <c r="B6353" i="2" l="1"/>
  <c r="C6354" i="2"/>
  <c r="B6354" i="2" l="1"/>
  <c r="C6355" i="2" s="1"/>
  <c r="B6355" i="2" l="1"/>
  <c r="C6356" i="2"/>
  <c r="B6356" i="2" l="1"/>
  <c r="C6357" i="2" s="1"/>
  <c r="B6357" i="2" l="1"/>
  <c r="C6358" i="2"/>
  <c r="B6358" i="2" l="1"/>
  <c r="C6359" i="2" s="1"/>
  <c r="B6359" i="2" l="1"/>
  <c r="C6360" i="2"/>
  <c r="B6360" i="2" l="1"/>
  <c r="C6361" i="2" s="1"/>
  <c r="B6361" i="2" l="1"/>
  <c r="C6362" i="2"/>
  <c r="B6362" i="2" l="1"/>
  <c r="C6363" i="2" s="1"/>
  <c r="B6363" i="2" l="1"/>
  <c r="C6364" i="2"/>
  <c r="B6364" i="2" l="1"/>
  <c r="C6365" i="2" s="1"/>
  <c r="B6365" i="2" l="1"/>
  <c r="C6366" i="2"/>
  <c r="B6366" i="2" l="1"/>
  <c r="C6367" i="2" s="1"/>
  <c r="B6367" i="2" l="1"/>
  <c r="C6368" i="2"/>
  <c r="B6368" i="2" l="1"/>
  <c r="C6369" i="2" s="1"/>
  <c r="B6369" i="2" l="1"/>
  <c r="C6370" i="2"/>
  <c r="B6370" i="2" l="1"/>
  <c r="C6371" i="2" s="1"/>
  <c r="B6371" i="2" l="1"/>
  <c r="C6372" i="2" s="1"/>
  <c r="B6372" i="2" l="1"/>
  <c r="C6373" i="2" s="1"/>
  <c r="B6373" i="2" l="1"/>
  <c r="C6374" i="2"/>
  <c r="B6374" i="2" l="1"/>
  <c r="C6375" i="2" s="1"/>
  <c r="B6375" i="2" l="1"/>
  <c r="C6376" i="2"/>
  <c r="B6376" i="2" l="1"/>
  <c r="C6377" i="2" s="1"/>
  <c r="B6377" i="2" l="1"/>
  <c r="C6378" i="2"/>
  <c r="B6378" i="2" l="1"/>
  <c r="C6379" i="2" s="1"/>
  <c r="B6379" i="2" l="1"/>
  <c r="C6380" i="2" s="1"/>
  <c r="B6380" i="2" l="1"/>
  <c r="C6381" i="2" s="1"/>
  <c r="B6381" i="2" l="1"/>
  <c r="C6382" i="2" s="1"/>
  <c r="B6382" i="2" l="1"/>
  <c r="C6383" i="2" s="1"/>
  <c r="B6383" i="2" l="1"/>
  <c r="C6384" i="2"/>
  <c r="B6384" i="2" l="1"/>
  <c r="C6385" i="2" s="1"/>
  <c r="B6385" i="2" l="1"/>
  <c r="C6386" i="2" s="1"/>
  <c r="B6386" i="2" l="1"/>
  <c r="C6387" i="2" s="1"/>
  <c r="B6387" i="2" l="1"/>
  <c r="C6388" i="2" s="1"/>
  <c r="B6388" i="2" l="1"/>
  <c r="C6389" i="2" s="1"/>
  <c r="B6389" i="2" l="1"/>
  <c r="C6390" i="2" s="1"/>
  <c r="B6390" i="2" l="1"/>
  <c r="C6391" i="2" s="1"/>
  <c r="B6391" i="2" l="1"/>
  <c r="C6392" i="2"/>
  <c r="B6392" i="2" l="1"/>
  <c r="C6393" i="2" s="1"/>
  <c r="B6393" i="2" l="1"/>
  <c r="C6394" i="2" s="1"/>
  <c r="B6394" i="2" l="1"/>
  <c r="C6395" i="2" s="1"/>
  <c r="B6395" i="2" l="1"/>
  <c r="C6396" i="2"/>
  <c r="B6396" i="2" l="1"/>
  <c r="C6397" i="2" s="1"/>
  <c r="B6397" i="2" l="1"/>
  <c r="C6398" i="2"/>
  <c r="B6398" i="2" l="1"/>
  <c r="C6399" i="2" s="1"/>
  <c r="B6399" i="2" l="1"/>
  <c r="C6400" i="2" s="1"/>
  <c r="B6400" i="2" l="1"/>
  <c r="C6401" i="2" s="1"/>
  <c r="B6401" i="2" l="1"/>
  <c r="C6402" i="2"/>
  <c r="B6402" i="2" l="1"/>
  <c r="C6403" i="2" s="1"/>
  <c r="B6403" i="2" l="1"/>
  <c r="C6404" i="2"/>
  <c r="B6404" i="2" l="1"/>
  <c r="C6405" i="2" s="1"/>
  <c r="B6405" i="2" l="1"/>
  <c r="C6406" i="2" s="1"/>
  <c r="B6406" i="2" l="1"/>
  <c r="C6407" i="2" s="1"/>
  <c r="B6407" i="2" l="1"/>
  <c r="C6408" i="2"/>
  <c r="B6408" i="2" l="1"/>
  <c r="C6409" i="2" s="1"/>
  <c r="B6409" i="2" l="1"/>
  <c r="C6410" i="2"/>
  <c r="B6410" i="2" l="1"/>
  <c r="C6411" i="2" s="1"/>
  <c r="B6411" i="2" l="1"/>
  <c r="C6412" i="2"/>
  <c r="B6412" i="2" l="1"/>
  <c r="C6413" i="2" s="1"/>
  <c r="B6413" i="2" l="1"/>
  <c r="C6414" i="2"/>
  <c r="B6414" i="2" l="1"/>
  <c r="C6415" i="2" s="1"/>
  <c r="B6415" i="2" l="1"/>
  <c r="C6416" i="2"/>
  <c r="B6416" i="2" l="1"/>
  <c r="C6417" i="2" s="1"/>
  <c r="B6417" i="2" l="1"/>
  <c r="C6418" i="2" s="1"/>
  <c r="B6418" i="2" l="1"/>
  <c r="C6419" i="2" s="1"/>
  <c r="B6419" i="2" l="1"/>
  <c r="C6420" i="2" s="1"/>
  <c r="B6420" i="2" l="1"/>
  <c r="C6421" i="2" s="1"/>
  <c r="B6421" i="2" l="1"/>
  <c r="C6422" i="2"/>
  <c r="B6422" i="2" l="1"/>
  <c r="C6423" i="2" s="1"/>
  <c r="B6423" i="2" l="1"/>
  <c r="C6424" i="2"/>
  <c r="B6424" i="2" l="1"/>
  <c r="C6425" i="2" s="1"/>
  <c r="B6425" i="2" l="1"/>
  <c r="C6426" i="2"/>
  <c r="B6426" i="2" l="1"/>
  <c r="C6427" i="2" s="1"/>
  <c r="B6427" i="2" l="1"/>
  <c r="C6428" i="2"/>
  <c r="B6428" i="2" l="1"/>
  <c r="C6429" i="2" s="1"/>
  <c r="B6429" i="2" l="1"/>
  <c r="C6430" i="2"/>
  <c r="B6430" i="2" l="1"/>
  <c r="C6431" i="2" s="1"/>
  <c r="B6431" i="2" l="1"/>
  <c r="C6432" i="2"/>
  <c r="B6432" i="2" l="1"/>
  <c r="C6433" i="2" s="1"/>
  <c r="B6433" i="2" l="1"/>
  <c r="C6434" i="2"/>
  <c r="B6434" i="2" l="1"/>
  <c r="C6435" i="2" s="1"/>
  <c r="B6435" i="2" l="1"/>
  <c r="C6436" i="2"/>
  <c r="B6436" i="2" l="1"/>
  <c r="C6437" i="2" s="1"/>
  <c r="B6437" i="2" l="1"/>
  <c r="C6438" i="2"/>
  <c r="B6438" i="2" l="1"/>
  <c r="C6439" i="2" s="1"/>
  <c r="B6439" i="2" l="1"/>
  <c r="C6440" i="2"/>
  <c r="B6440" i="2" l="1"/>
  <c r="C6441" i="2" s="1"/>
  <c r="B6441" i="2" l="1"/>
  <c r="C6442" i="2"/>
  <c r="B6442" i="2" l="1"/>
  <c r="C6443" i="2" s="1"/>
  <c r="B6443" i="2" l="1"/>
  <c r="C6444" i="2"/>
  <c r="B6444" i="2" l="1"/>
  <c r="C6445" i="2" s="1"/>
  <c r="B6445" i="2" l="1"/>
  <c r="C6446" i="2"/>
  <c r="B6446" i="2" l="1"/>
  <c r="C6447" i="2" s="1"/>
  <c r="B6447" i="2" l="1"/>
  <c r="C6448" i="2"/>
  <c r="B6448" i="2" l="1"/>
  <c r="C6449" i="2" s="1"/>
  <c r="B6449" i="2" l="1"/>
  <c r="C6450" i="2" s="1"/>
  <c r="B6450" i="2" l="1"/>
  <c r="C6451" i="2" s="1"/>
  <c r="B6451" i="2" l="1"/>
  <c r="C6452" i="2" s="1"/>
  <c r="B6452" i="2" l="1"/>
  <c r="C6453" i="2" s="1"/>
  <c r="B6453" i="2" l="1"/>
  <c r="C6454" i="2"/>
  <c r="B6454" i="2" l="1"/>
  <c r="C6455" i="2" s="1"/>
  <c r="B6455" i="2" l="1"/>
  <c r="C6456" i="2" s="1"/>
  <c r="B6456" i="2" l="1"/>
  <c r="C6457" i="2" s="1"/>
  <c r="B6457" i="2" l="1"/>
  <c r="C6458" i="2" s="1"/>
  <c r="B6458" i="2" l="1"/>
  <c r="C6459" i="2" s="1"/>
  <c r="B6459" i="2" l="1"/>
  <c r="C6460" i="2"/>
  <c r="B6460" i="2" l="1"/>
  <c r="C6461" i="2" s="1"/>
  <c r="B6461" i="2" l="1"/>
  <c r="C6462" i="2"/>
  <c r="B6462" i="2" l="1"/>
  <c r="C6463" i="2" s="1"/>
  <c r="B6463" i="2" l="1"/>
  <c r="C6464" i="2"/>
  <c r="B6464" i="2" l="1"/>
  <c r="C6465" i="2" s="1"/>
  <c r="B6465" i="2" l="1"/>
  <c r="C6466" i="2"/>
  <c r="B6466" i="2" l="1"/>
  <c r="C6467" i="2" s="1"/>
  <c r="B6467" i="2" l="1"/>
  <c r="C6468" i="2"/>
  <c r="B6468" i="2" l="1"/>
  <c r="C6469" i="2" s="1"/>
  <c r="B6469" i="2" l="1"/>
  <c r="C6470" i="2" s="1"/>
  <c r="B6470" i="2" l="1"/>
  <c r="C6471" i="2" s="1"/>
  <c r="B6471" i="2" l="1"/>
  <c r="C6472" i="2" s="1"/>
  <c r="B6472" i="2" l="1"/>
  <c r="C6473" i="2" s="1"/>
  <c r="B6473" i="2" l="1"/>
  <c r="C6474" i="2"/>
  <c r="B6474" i="2" l="1"/>
  <c r="C6475" i="2" s="1"/>
  <c r="B6475" i="2" l="1"/>
  <c r="C6476" i="2"/>
  <c r="B6476" i="2" l="1"/>
  <c r="C6477" i="2" s="1"/>
  <c r="B6477" i="2" l="1"/>
  <c r="C6478" i="2"/>
  <c r="B6478" i="2" l="1"/>
  <c r="C6479" i="2" s="1"/>
  <c r="B6479" i="2" l="1"/>
  <c r="C6480" i="2" s="1"/>
  <c r="B6480" i="2" l="1"/>
  <c r="C6481" i="2" s="1"/>
  <c r="B6481" i="2" l="1"/>
  <c r="C6482" i="2"/>
  <c r="B6482" i="2" l="1"/>
  <c r="C6483" i="2" s="1"/>
  <c r="B6483" i="2" l="1"/>
  <c r="C6484" i="2"/>
  <c r="B6484" i="2" l="1"/>
  <c r="C6485" i="2" s="1"/>
  <c r="B6485" i="2" l="1"/>
  <c r="C6486" i="2" s="1"/>
  <c r="B6486" i="2" l="1"/>
  <c r="C6487" i="2" s="1"/>
  <c r="B6487" i="2" l="1"/>
  <c r="C6488" i="2"/>
  <c r="B6488" i="2" l="1"/>
  <c r="C6489" i="2" s="1"/>
  <c r="B6489" i="2" l="1"/>
  <c r="C6490" i="2" s="1"/>
  <c r="B6490" i="2" l="1"/>
  <c r="C6491" i="2" s="1"/>
  <c r="B6491" i="2" l="1"/>
  <c r="C6492" i="2"/>
  <c r="B6492" i="2" l="1"/>
  <c r="C6493" i="2" s="1"/>
  <c r="B6493" i="2" l="1"/>
  <c r="C6494" i="2"/>
  <c r="B6494" i="2" l="1"/>
  <c r="C6495" i="2" s="1"/>
  <c r="B6495" i="2" l="1"/>
  <c r="C6496" i="2" s="1"/>
  <c r="B6496" i="2" l="1"/>
  <c r="C6497" i="2" s="1"/>
  <c r="B6497" i="2" l="1"/>
  <c r="C6498" i="2"/>
  <c r="B6498" i="2" l="1"/>
  <c r="C6499" i="2" s="1"/>
  <c r="B6499" i="2" l="1"/>
  <c r="C6500" i="2" s="1"/>
  <c r="B6500" i="2" l="1"/>
  <c r="C6501" i="2" s="1"/>
  <c r="B6501" i="2" l="1"/>
  <c r="C6502" i="2"/>
  <c r="B6502" i="2" l="1"/>
  <c r="C6503" i="2" s="1"/>
  <c r="B6503" i="2" l="1"/>
  <c r="C6504" i="2"/>
  <c r="B6504" i="2" l="1"/>
  <c r="C6505" i="2" s="1"/>
  <c r="B6505" i="2" l="1"/>
  <c r="C6506" i="2"/>
  <c r="B6506" i="2" l="1"/>
  <c r="C6507" i="2" s="1"/>
  <c r="B6507" i="2" l="1"/>
  <c r="C6508" i="2" s="1"/>
  <c r="B6508" i="2" l="1"/>
  <c r="C6509" i="2" s="1"/>
  <c r="B6509" i="2" l="1"/>
  <c r="C6510" i="2"/>
  <c r="B6510" i="2" l="1"/>
  <c r="C6511" i="2" s="1"/>
  <c r="B6511" i="2" l="1"/>
  <c r="C6512" i="2"/>
  <c r="B6512" i="2" l="1"/>
  <c r="C6513" i="2" s="1"/>
  <c r="B6513" i="2" l="1"/>
  <c r="C6514" i="2"/>
  <c r="B6514" i="2" l="1"/>
  <c r="C6515" i="2" s="1"/>
  <c r="B6515" i="2" l="1"/>
  <c r="C6516" i="2"/>
  <c r="B6516" i="2" l="1"/>
  <c r="C6517" i="2" s="1"/>
  <c r="B6517" i="2" l="1"/>
  <c r="C6518" i="2" s="1"/>
  <c r="B6518" i="2" l="1"/>
  <c r="C6519" i="2" s="1"/>
  <c r="B6519" i="2" l="1"/>
  <c r="C6520" i="2" s="1"/>
  <c r="B6520" i="2" l="1"/>
  <c r="C6521" i="2" s="1"/>
  <c r="B6521" i="2" l="1"/>
  <c r="C6522" i="2"/>
  <c r="B6522" i="2" l="1"/>
  <c r="C6523" i="2" s="1"/>
  <c r="B6523" i="2" l="1"/>
  <c r="C6524" i="2"/>
  <c r="B6524" i="2" l="1"/>
  <c r="C6525" i="2" s="1"/>
  <c r="B6525" i="2" l="1"/>
  <c r="C6526" i="2"/>
  <c r="B6526" i="2" l="1"/>
  <c r="C6527" i="2" s="1"/>
  <c r="B6527" i="2" l="1"/>
  <c r="C6528" i="2"/>
  <c r="B6528" i="2" l="1"/>
  <c r="C6529" i="2" s="1"/>
  <c r="B6529" i="2" l="1"/>
  <c r="C6530" i="2"/>
  <c r="B6530" i="2" l="1"/>
  <c r="C6531" i="2" s="1"/>
  <c r="B6531" i="2" l="1"/>
  <c r="C6532" i="2"/>
  <c r="B6532" i="2" l="1"/>
  <c r="C6533" i="2" s="1"/>
  <c r="B6533" i="2" l="1"/>
  <c r="C6534" i="2"/>
  <c r="B6534" i="2" l="1"/>
  <c r="C6535" i="2" s="1"/>
  <c r="B6535" i="2" l="1"/>
  <c r="C6536" i="2"/>
  <c r="B6536" i="2" l="1"/>
  <c r="C6537" i="2" s="1"/>
  <c r="B6537" i="2" l="1"/>
  <c r="C6538" i="2" s="1"/>
  <c r="B6538" i="2" l="1"/>
  <c r="C6539" i="2" s="1"/>
  <c r="B6539" i="2" l="1"/>
  <c r="C6540" i="2"/>
  <c r="B6540" i="2" l="1"/>
  <c r="C6541" i="2" s="1"/>
  <c r="B6541" i="2" l="1"/>
  <c r="C6542" i="2"/>
  <c r="B6542" i="2" l="1"/>
  <c r="C6543" i="2" s="1"/>
  <c r="B6543" i="2" l="1"/>
  <c r="C6544" i="2"/>
  <c r="B6544" i="2" l="1"/>
  <c r="C6545" i="2" s="1"/>
  <c r="B6545" i="2" l="1"/>
  <c r="C6546" i="2"/>
  <c r="B6546" i="2" l="1"/>
  <c r="C6547" i="2" s="1"/>
  <c r="B6547" i="2" l="1"/>
  <c r="C6548" i="2"/>
  <c r="B6548" i="2" l="1"/>
  <c r="C6549" i="2" s="1"/>
  <c r="B6549" i="2" l="1"/>
  <c r="C6550" i="2"/>
  <c r="B6550" i="2" l="1"/>
  <c r="C6551" i="2" s="1"/>
  <c r="B6551" i="2" l="1"/>
  <c r="C6552" i="2"/>
  <c r="B6552" i="2" l="1"/>
  <c r="C6553" i="2" s="1"/>
  <c r="B6553" i="2" l="1"/>
  <c r="C6554" i="2"/>
  <c r="B6554" i="2" l="1"/>
  <c r="C6555" i="2" s="1"/>
  <c r="B6555" i="2" l="1"/>
  <c r="C6556" i="2"/>
  <c r="B6556" i="2" l="1"/>
  <c r="C6557" i="2" s="1"/>
  <c r="B6557" i="2" l="1"/>
  <c r="C6558" i="2" s="1"/>
  <c r="B6558" i="2" l="1"/>
  <c r="C6559" i="2" s="1"/>
  <c r="B6559" i="2" l="1"/>
  <c r="C6560" i="2" s="1"/>
  <c r="B6560" i="2" l="1"/>
  <c r="C6561" i="2" s="1"/>
  <c r="B6561" i="2" l="1"/>
  <c r="C6562" i="2"/>
  <c r="B6562" i="2" l="1"/>
  <c r="C6563" i="2" s="1"/>
  <c r="B6563" i="2" l="1"/>
  <c r="C6564" i="2" s="1"/>
  <c r="B6564" i="2" l="1"/>
  <c r="C6565" i="2" s="1"/>
  <c r="B6565" i="2" l="1"/>
  <c r="C6566" i="2" s="1"/>
  <c r="B6566" i="2" l="1"/>
  <c r="C6567" i="2" s="1"/>
  <c r="B6567" i="2" l="1"/>
  <c r="C6568" i="2" s="1"/>
  <c r="B6568" i="2" l="1"/>
  <c r="C6569" i="2" s="1"/>
  <c r="B6569" i="2" l="1"/>
  <c r="C6570" i="2" s="1"/>
  <c r="B6570" i="2" l="1"/>
  <c r="C6571" i="2" s="1"/>
  <c r="B6571" i="2" l="1"/>
  <c r="C6572" i="2" s="1"/>
  <c r="B6572" i="2" l="1"/>
  <c r="C6573" i="2" s="1"/>
  <c r="B6573" i="2" l="1"/>
  <c r="C6574" i="2" s="1"/>
  <c r="B6574" i="2" l="1"/>
  <c r="C6575" i="2" s="1"/>
  <c r="B6575" i="2" l="1"/>
  <c r="C6576" i="2" s="1"/>
  <c r="B6576" i="2" l="1"/>
  <c r="C6577" i="2" s="1"/>
  <c r="B6577" i="2" l="1"/>
  <c r="C6578" i="2" s="1"/>
  <c r="B6578" i="2" l="1"/>
  <c r="C6579" i="2" s="1"/>
  <c r="B6579" i="2" l="1"/>
  <c r="C6580" i="2" s="1"/>
  <c r="B6580" i="2" l="1"/>
  <c r="C6581" i="2" s="1"/>
  <c r="B6581" i="2" l="1"/>
  <c r="C6582" i="2" s="1"/>
  <c r="B6582" i="2" l="1"/>
  <c r="C6583" i="2" s="1"/>
  <c r="B6583" i="2" l="1"/>
  <c r="C6584" i="2" s="1"/>
  <c r="B6584" i="2" l="1"/>
  <c r="C6585" i="2" s="1"/>
  <c r="B6585" i="2" l="1"/>
  <c r="C6586" i="2" s="1"/>
  <c r="B6586" i="2" l="1"/>
  <c r="C6587" i="2" s="1"/>
  <c r="B6587" i="2" l="1"/>
  <c r="C6588" i="2" s="1"/>
  <c r="B6588" i="2" l="1"/>
  <c r="C6589" i="2" s="1"/>
  <c r="B6589" i="2" l="1"/>
  <c r="C6590" i="2" s="1"/>
  <c r="B6590" i="2" l="1"/>
  <c r="C6591" i="2" s="1"/>
  <c r="B6591" i="2" l="1"/>
  <c r="C6592" i="2" s="1"/>
  <c r="B6592" i="2" l="1"/>
  <c r="C6593" i="2" s="1"/>
  <c r="B6593" i="2" l="1"/>
  <c r="C6594" i="2" s="1"/>
  <c r="B6594" i="2" l="1"/>
  <c r="C6595" i="2" s="1"/>
  <c r="B6595" i="2" l="1"/>
  <c r="C6596" i="2" s="1"/>
  <c r="B6596" i="2" l="1"/>
  <c r="C6597" i="2" s="1"/>
  <c r="B6597" i="2" l="1"/>
  <c r="C6598" i="2" s="1"/>
  <c r="B6598" i="2" l="1"/>
  <c r="C6599" i="2" s="1"/>
  <c r="B6599" i="2" l="1"/>
  <c r="C6600" i="2" s="1"/>
  <c r="B6600" i="2" l="1"/>
  <c r="C6601" i="2" s="1"/>
  <c r="B6601" i="2" l="1"/>
  <c r="C6602" i="2" s="1"/>
  <c r="B6602" i="2" l="1"/>
  <c r="C6603" i="2" s="1"/>
  <c r="B6603" i="2" l="1"/>
  <c r="C6604" i="2" s="1"/>
  <c r="B6604" i="2" l="1"/>
  <c r="C6605" i="2" s="1"/>
  <c r="B6605" i="2" l="1"/>
  <c r="C6606" i="2" s="1"/>
  <c r="B6606" i="2" l="1"/>
  <c r="C6607" i="2" s="1"/>
  <c r="B6607" i="2" l="1"/>
  <c r="C6608" i="2" s="1"/>
  <c r="B6608" i="2" l="1"/>
  <c r="C6609" i="2" s="1"/>
  <c r="B6609" i="2" l="1"/>
  <c r="C6610" i="2" s="1"/>
  <c r="B6610" i="2" l="1"/>
  <c r="C6611" i="2" s="1"/>
  <c r="B6611" i="2" l="1"/>
  <c r="C6612" i="2" s="1"/>
  <c r="B6612" i="2" l="1"/>
  <c r="C6613" i="2" s="1"/>
  <c r="B6613" i="2" l="1"/>
  <c r="C6614" i="2" s="1"/>
  <c r="B6614" i="2" l="1"/>
  <c r="C6615" i="2" s="1"/>
  <c r="B6615" i="2" l="1"/>
  <c r="C6616" i="2" s="1"/>
  <c r="B6616" i="2" l="1"/>
  <c r="C6617" i="2" s="1"/>
  <c r="B6617" i="2" l="1"/>
  <c r="C6618" i="2" s="1"/>
  <c r="B6618" i="2" l="1"/>
  <c r="C6619" i="2" s="1"/>
  <c r="B6619" i="2" l="1"/>
  <c r="C6620" i="2" s="1"/>
  <c r="B6620" i="2" l="1"/>
  <c r="C6621" i="2" s="1"/>
  <c r="B6621" i="2" l="1"/>
  <c r="C6622" i="2" s="1"/>
  <c r="B6622" i="2" l="1"/>
  <c r="C6623" i="2" s="1"/>
  <c r="B6623" i="2" l="1"/>
  <c r="C6624" i="2" s="1"/>
  <c r="B6624" i="2" l="1"/>
  <c r="C6625" i="2" s="1"/>
  <c r="B6625" i="2" l="1"/>
  <c r="C6626" i="2" s="1"/>
  <c r="B6626" i="2" l="1"/>
  <c r="C6627" i="2" s="1"/>
  <c r="B6627" i="2" l="1"/>
  <c r="C6628" i="2" s="1"/>
  <c r="B6628" i="2" l="1"/>
  <c r="C6629" i="2" s="1"/>
  <c r="B6629" i="2" l="1"/>
  <c r="C6630" i="2" s="1"/>
  <c r="B6630" i="2" l="1"/>
  <c r="C6631" i="2" s="1"/>
  <c r="B6631" i="2" l="1"/>
  <c r="C6632" i="2" s="1"/>
  <c r="B6632" i="2" l="1"/>
  <c r="C6633" i="2" s="1"/>
  <c r="B6633" i="2" l="1"/>
  <c r="C6634" i="2" s="1"/>
  <c r="B6634" i="2" l="1"/>
  <c r="C6635" i="2" s="1"/>
  <c r="B6635" i="2" l="1"/>
  <c r="C6636" i="2" s="1"/>
  <c r="B6636" i="2" l="1"/>
  <c r="C6637" i="2" s="1"/>
  <c r="B6637" i="2" l="1"/>
  <c r="C6638" i="2" s="1"/>
  <c r="B6638" i="2" l="1"/>
  <c r="C6639" i="2" s="1"/>
  <c r="B6639" i="2" l="1"/>
  <c r="C6640" i="2" s="1"/>
  <c r="B6640" i="2" l="1"/>
  <c r="C6641" i="2" s="1"/>
  <c r="B6641" i="2" l="1"/>
  <c r="C6642" i="2" s="1"/>
  <c r="B6642" i="2" l="1"/>
  <c r="C6643" i="2" s="1"/>
  <c r="B6643" i="2" l="1"/>
  <c r="C6644" i="2" s="1"/>
  <c r="B6644" i="2" l="1"/>
  <c r="C6645" i="2" s="1"/>
  <c r="B6645" i="2" l="1"/>
  <c r="C6646" i="2" s="1"/>
  <c r="B6646" i="2" l="1"/>
  <c r="C6647" i="2" s="1"/>
  <c r="B6647" i="2" l="1"/>
  <c r="C6648" i="2" s="1"/>
  <c r="B6648" i="2" l="1"/>
  <c r="C6649" i="2" s="1"/>
  <c r="B6649" i="2" l="1"/>
  <c r="C6650" i="2" s="1"/>
  <c r="B6650" i="2" l="1"/>
  <c r="C6651" i="2" s="1"/>
  <c r="B6651" i="2" l="1"/>
  <c r="C6652" i="2" s="1"/>
  <c r="B6652" i="2" l="1"/>
  <c r="C6653" i="2" s="1"/>
  <c r="B6653" i="2" l="1"/>
  <c r="C6654" i="2" s="1"/>
  <c r="B6654" i="2" l="1"/>
  <c r="C6655" i="2" s="1"/>
  <c r="B6655" i="2" l="1"/>
  <c r="C6656" i="2" s="1"/>
  <c r="B6656" i="2" l="1"/>
  <c r="C6657" i="2" s="1"/>
  <c r="B6657" i="2" l="1"/>
  <c r="C6658" i="2" s="1"/>
  <c r="B6658" i="2" l="1"/>
  <c r="C6659" i="2" s="1"/>
  <c r="B6659" i="2" l="1"/>
  <c r="C6660" i="2" s="1"/>
  <c r="B6660" i="2" l="1"/>
  <c r="C6661" i="2" s="1"/>
  <c r="B6661" i="2" l="1"/>
  <c r="C6662" i="2" s="1"/>
  <c r="B6662" i="2" l="1"/>
  <c r="C6663" i="2" s="1"/>
  <c r="B6663" i="2" l="1"/>
  <c r="C6664" i="2" s="1"/>
  <c r="B6664" i="2" l="1"/>
  <c r="C6665" i="2" s="1"/>
  <c r="B6665" i="2" l="1"/>
  <c r="C6666" i="2" s="1"/>
  <c r="B6666" i="2" l="1"/>
  <c r="C6667" i="2" s="1"/>
  <c r="B6667" i="2" l="1"/>
  <c r="C6668" i="2" s="1"/>
  <c r="B6668" i="2" l="1"/>
  <c r="C6669" i="2" s="1"/>
  <c r="B6669" i="2" l="1"/>
  <c r="C6670" i="2" s="1"/>
  <c r="B6670" i="2" l="1"/>
  <c r="C6671" i="2" s="1"/>
  <c r="B6671" i="2" l="1"/>
  <c r="C6672" i="2" s="1"/>
  <c r="B6672" i="2" l="1"/>
  <c r="C6673" i="2" s="1"/>
  <c r="B6673" i="2" l="1"/>
  <c r="C6674" i="2" s="1"/>
  <c r="B6674" i="2" l="1"/>
  <c r="C6675" i="2" s="1"/>
  <c r="B6675" i="2" l="1"/>
  <c r="C6676" i="2" s="1"/>
  <c r="B6676" i="2" l="1"/>
  <c r="C6677" i="2" s="1"/>
  <c r="B6677" i="2" l="1"/>
  <c r="C6678" i="2" s="1"/>
  <c r="B6678" i="2" l="1"/>
  <c r="C6679" i="2" s="1"/>
  <c r="B6679" i="2" l="1"/>
  <c r="C6680" i="2" s="1"/>
  <c r="B6680" i="2" l="1"/>
  <c r="C6681" i="2" s="1"/>
  <c r="B6681" i="2" l="1"/>
  <c r="C6682" i="2" s="1"/>
  <c r="B6682" i="2" l="1"/>
  <c r="C6683" i="2" s="1"/>
  <c r="B6683" i="2" l="1"/>
  <c r="C6684" i="2" s="1"/>
  <c r="B6684" i="2" l="1"/>
  <c r="C6685" i="2" s="1"/>
  <c r="B6685" i="2" l="1"/>
  <c r="C6686" i="2" s="1"/>
  <c r="B6686" i="2" l="1"/>
  <c r="C6687" i="2" s="1"/>
  <c r="B6687" i="2" l="1"/>
  <c r="C6688" i="2" s="1"/>
  <c r="B6688" i="2" l="1"/>
  <c r="C6689" i="2" s="1"/>
  <c r="B6689" i="2" l="1"/>
  <c r="C6690" i="2" s="1"/>
  <c r="B6690" i="2" l="1"/>
  <c r="C6691" i="2" s="1"/>
  <c r="B6691" i="2" l="1"/>
  <c r="C6692" i="2" s="1"/>
  <c r="B6692" i="2" l="1"/>
  <c r="C6693" i="2" s="1"/>
  <c r="B6693" i="2" l="1"/>
  <c r="C6694" i="2" s="1"/>
  <c r="B6694" i="2" l="1"/>
  <c r="C6695" i="2" s="1"/>
  <c r="B6695" i="2" l="1"/>
  <c r="C6696" i="2" s="1"/>
  <c r="B6696" i="2" l="1"/>
  <c r="C6697" i="2" s="1"/>
  <c r="B6697" i="2" l="1"/>
  <c r="C6698" i="2" s="1"/>
  <c r="B6698" i="2" l="1"/>
  <c r="C6699" i="2" s="1"/>
  <c r="B6699" i="2" l="1"/>
  <c r="C6700" i="2" s="1"/>
  <c r="B6700" i="2" l="1"/>
  <c r="C6701" i="2" s="1"/>
  <c r="B6701" i="2" l="1"/>
  <c r="C6702" i="2" s="1"/>
  <c r="B6702" i="2" l="1"/>
  <c r="C6703" i="2" s="1"/>
  <c r="B6703" i="2" l="1"/>
  <c r="C6704" i="2" s="1"/>
  <c r="B6704" i="2" l="1"/>
  <c r="C6705" i="2" s="1"/>
  <c r="B6705" i="2" l="1"/>
  <c r="C6706" i="2" s="1"/>
  <c r="B6706" i="2" l="1"/>
  <c r="C6707" i="2" s="1"/>
  <c r="B6707" i="2" l="1"/>
  <c r="C6708" i="2" s="1"/>
  <c r="B6708" i="2" l="1"/>
  <c r="C6709" i="2" s="1"/>
  <c r="B6709" i="2" l="1"/>
  <c r="C6710" i="2" s="1"/>
  <c r="B6710" i="2" l="1"/>
  <c r="C6711" i="2" s="1"/>
  <c r="B6711" i="2" l="1"/>
  <c r="C6712" i="2" s="1"/>
  <c r="B6712" i="2" l="1"/>
  <c r="C6713" i="2" s="1"/>
  <c r="B6713" i="2" l="1"/>
  <c r="C6714" i="2" s="1"/>
  <c r="B6714" i="2" l="1"/>
  <c r="C6715" i="2" s="1"/>
  <c r="B6715" i="2" l="1"/>
  <c r="C6716" i="2" s="1"/>
  <c r="B6716" i="2" l="1"/>
  <c r="C6717" i="2" s="1"/>
  <c r="B6717" i="2" l="1"/>
  <c r="C6718" i="2" s="1"/>
  <c r="B6718" i="2" l="1"/>
  <c r="C6719" i="2" s="1"/>
  <c r="B6719" i="2" l="1"/>
  <c r="C6720" i="2" s="1"/>
  <c r="B6720" i="2" l="1"/>
  <c r="C6721" i="2" s="1"/>
  <c r="B6721" i="2" l="1"/>
  <c r="C6722" i="2" s="1"/>
  <c r="B6722" i="2" l="1"/>
  <c r="C6723" i="2" s="1"/>
  <c r="B6723" i="2" l="1"/>
  <c r="C6724" i="2" s="1"/>
  <c r="B6724" i="2" l="1"/>
  <c r="C6725" i="2" s="1"/>
  <c r="B6725" i="2" l="1"/>
  <c r="C6726" i="2" s="1"/>
  <c r="B6726" i="2" l="1"/>
  <c r="C6727" i="2" s="1"/>
  <c r="B6727" i="2" l="1"/>
  <c r="C6728" i="2" s="1"/>
  <c r="B6728" i="2" l="1"/>
  <c r="C6729" i="2" s="1"/>
  <c r="B6729" i="2" l="1"/>
  <c r="C6730" i="2" s="1"/>
  <c r="B6730" i="2" l="1"/>
  <c r="C6731" i="2" s="1"/>
  <c r="B6731" i="2" l="1"/>
  <c r="C6732" i="2" s="1"/>
  <c r="B6732" i="2" l="1"/>
  <c r="C6733" i="2" s="1"/>
  <c r="B6733" i="2" l="1"/>
  <c r="C6734" i="2" s="1"/>
  <c r="B6734" i="2" l="1"/>
  <c r="C6735" i="2" s="1"/>
  <c r="B6735" i="2" l="1"/>
  <c r="C6736" i="2" s="1"/>
  <c r="B6736" i="2" l="1"/>
  <c r="C6737" i="2" s="1"/>
  <c r="B6737" i="2" l="1"/>
  <c r="C6738" i="2" s="1"/>
  <c r="B6738" i="2" l="1"/>
  <c r="C6739" i="2" s="1"/>
  <c r="B6739" i="2" l="1"/>
  <c r="C6740" i="2" s="1"/>
  <c r="B6740" i="2" l="1"/>
  <c r="C6741" i="2" s="1"/>
  <c r="B6741" i="2" l="1"/>
  <c r="C6742" i="2" s="1"/>
  <c r="B6742" i="2" l="1"/>
  <c r="C6743" i="2" s="1"/>
  <c r="B6743" i="2" l="1"/>
  <c r="C6744" i="2" s="1"/>
  <c r="B6744" i="2" l="1"/>
  <c r="C6745" i="2" s="1"/>
  <c r="B6745" i="2" l="1"/>
  <c r="C6746" i="2" s="1"/>
  <c r="B6746" i="2" l="1"/>
  <c r="C6747" i="2" s="1"/>
  <c r="B6747" i="2" l="1"/>
  <c r="C6748" i="2" s="1"/>
  <c r="B6748" i="2" l="1"/>
  <c r="C6749" i="2" s="1"/>
  <c r="B6749" i="2" l="1"/>
  <c r="C6750" i="2" s="1"/>
  <c r="B6750" i="2" l="1"/>
  <c r="C6751" i="2" s="1"/>
  <c r="B6751" i="2" l="1"/>
  <c r="C6752" i="2" s="1"/>
  <c r="B6752" i="2" l="1"/>
  <c r="C6753" i="2" s="1"/>
  <c r="B6753" i="2" l="1"/>
  <c r="C6754" i="2" s="1"/>
  <c r="B6754" i="2" l="1"/>
  <c r="C6755" i="2" s="1"/>
  <c r="B6755" i="2" l="1"/>
  <c r="C6756" i="2" s="1"/>
  <c r="B6756" i="2" l="1"/>
  <c r="C6757" i="2" s="1"/>
  <c r="B6757" i="2" l="1"/>
  <c r="C6758" i="2" s="1"/>
  <c r="B6758" i="2" l="1"/>
  <c r="C6759" i="2" s="1"/>
  <c r="B6759" i="2" l="1"/>
  <c r="C6760" i="2" s="1"/>
  <c r="B6760" i="2" l="1"/>
  <c r="C6761" i="2" s="1"/>
  <c r="B6761" i="2" l="1"/>
  <c r="C6762" i="2" s="1"/>
  <c r="B6762" i="2" l="1"/>
  <c r="C6763" i="2" s="1"/>
  <c r="B6763" i="2" l="1"/>
  <c r="C6764" i="2" s="1"/>
  <c r="B6764" i="2" l="1"/>
  <c r="C6765" i="2" s="1"/>
  <c r="B6765" i="2" l="1"/>
  <c r="C6766" i="2" s="1"/>
  <c r="B6766" i="2" l="1"/>
  <c r="C6767" i="2" s="1"/>
  <c r="B6767" i="2" l="1"/>
  <c r="C6768" i="2" s="1"/>
  <c r="B6768" i="2" l="1"/>
  <c r="C6769" i="2" s="1"/>
  <c r="B6769" i="2" l="1"/>
  <c r="C6770" i="2" s="1"/>
  <c r="B6770" i="2" l="1"/>
  <c r="C6771" i="2" s="1"/>
  <c r="B6771" i="2" l="1"/>
  <c r="C6772" i="2" s="1"/>
  <c r="B6772" i="2" l="1"/>
  <c r="C6773" i="2" s="1"/>
  <c r="B6773" i="2" l="1"/>
  <c r="C6774" i="2" s="1"/>
  <c r="B6774" i="2" l="1"/>
  <c r="C6775" i="2" s="1"/>
  <c r="B6775" i="2" l="1"/>
  <c r="C6776" i="2" s="1"/>
  <c r="B6776" i="2" l="1"/>
  <c r="C6777" i="2" s="1"/>
  <c r="B6777" i="2" l="1"/>
  <c r="C6778" i="2" s="1"/>
  <c r="B6778" i="2" l="1"/>
  <c r="C6779" i="2" s="1"/>
  <c r="B6779" i="2" l="1"/>
  <c r="C6780" i="2" s="1"/>
  <c r="B6780" i="2" l="1"/>
  <c r="C6781" i="2" s="1"/>
  <c r="B6781" i="2" l="1"/>
  <c r="C6782" i="2" s="1"/>
  <c r="B6782" i="2" l="1"/>
  <c r="C6783" i="2" s="1"/>
  <c r="B6783" i="2" l="1"/>
  <c r="C6784" i="2" s="1"/>
  <c r="B6784" i="2" l="1"/>
  <c r="C6785" i="2" s="1"/>
  <c r="B6785" i="2" l="1"/>
  <c r="C6786" i="2" s="1"/>
  <c r="B6786" i="2" l="1"/>
  <c r="C6787" i="2" s="1"/>
  <c r="B6787" i="2" l="1"/>
  <c r="C6788" i="2" s="1"/>
  <c r="B6788" i="2" l="1"/>
  <c r="C6789" i="2" s="1"/>
  <c r="B6789" i="2" l="1"/>
  <c r="C6790" i="2" s="1"/>
  <c r="B6790" i="2" l="1"/>
  <c r="C6791" i="2" s="1"/>
  <c r="B6791" i="2" l="1"/>
  <c r="C6792" i="2" s="1"/>
  <c r="B6792" i="2" l="1"/>
  <c r="C6793" i="2" s="1"/>
  <c r="B6793" i="2" l="1"/>
  <c r="C6794" i="2" s="1"/>
  <c r="B6794" i="2" l="1"/>
  <c r="C6795" i="2" s="1"/>
  <c r="B6795" i="2" l="1"/>
  <c r="C6796" i="2" s="1"/>
  <c r="B6796" i="2" l="1"/>
  <c r="C6797" i="2" s="1"/>
  <c r="B6797" i="2" l="1"/>
  <c r="C6798" i="2" s="1"/>
  <c r="B6798" i="2" l="1"/>
  <c r="C6799" i="2" s="1"/>
  <c r="B6799" i="2" l="1"/>
  <c r="C6800" i="2" s="1"/>
  <c r="B6800" i="2" l="1"/>
  <c r="C6801" i="2" s="1"/>
  <c r="B6801" i="2" l="1"/>
  <c r="C6802" i="2" s="1"/>
  <c r="B6802" i="2" l="1"/>
  <c r="C6803" i="2" s="1"/>
  <c r="B6803" i="2" l="1"/>
  <c r="C6804" i="2" s="1"/>
  <c r="B6804" i="2" l="1"/>
  <c r="C6805" i="2" s="1"/>
  <c r="B6805" i="2" l="1"/>
  <c r="C6806" i="2" s="1"/>
  <c r="B6806" i="2" l="1"/>
  <c r="C6807" i="2" s="1"/>
  <c r="B6807" i="2" l="1"/>
  <c r="C6808" i="2" s="1"/>
  <c r="B6808" i="2" l="1"/>
  <c r="C6809" i="2" s="1"/>
  <c r="B6809" i="2" l="1"/>
  <c r="C6810" i="2" s="1"/>
  <c r="B6810" i="2" l="1"/>
  <c r="C6811" i="2" s="1"/>
  <c r="B6811" i="2" l="1"/>
  <c r="C6812" i="2" s="1"/>
  <c r="B6812" i="2" l="1"/>
  <c r="C6813" i="2" s="1"/>
  <c r="B6813" i="2" l="1"/>
  <c r="C6814" i="2" s="1"/>
  <c r="B6814" i="2" l="1"/>
  <c r="C6815" i="2" s="1"/>
  <c r="B6815" i="2" l="1"/>
  <c r="C6816" i="2" s="1"/>
  <c r="B6816" i="2" l="1"/>
  <c r="C6817" i="2" s="1"/>
  <c r="B6817" i="2" l="1"/>
  <c r="C6818" i="2" s="1"/>
  <c r="B6818" i="2" l="1"/>
  <c r="C6819" i="2" s="1"/>
  <c r="B6819" i="2" l="1"/>
  <c r="C6820" i="2" s="1"/>
  <c r="B6820" i="2" l="1"/>
  <c r="C6821" i="2" s="1"/>
  <c r="B6821" i="2" l="1"/>
  <c r="C6822" i="2" s="1"/>
  <c r="B6822" i="2" l="1"/>
  <c r="C6823" i="2" s="1"/>
  <c r="B6823" i="2" l="1"/>
  <c r="C6824" i="2" s="1"/>
  <c r="B6824" i="2" l="1"/>
  <c r="C6825" i="2" s="1"/>
  <c r="B6825" i="2" l="1"/>
  <c r="C6826" i="2" s="1"/>
  <c r="B6826" i="2" l="1"/>
  <c r="C6827" i="2" s="1"/>
  <c r="B6827" i="2" l="1"/>
  <c r="C6828" i="2" s="1"/>
  <c r="B6828" i="2" l="1"/>
  <c r="C6829" i="2" s="1"/>
  <c r="B6829" i="2" l="1"/>
  <c r="C6830" i="2" s="1"/>
  <c r="B6830" i="2" l="1"/>
  <c r="C6831" i="2" s="1"/>
  <c r="B6831" i="2" l="1"/>
  <c r="C6832" i="2" s="1"/>
  <c r="B6832" i="2" l="1"/>
  <c r="C6833" i="2" s="1"/>
  <c r="B6833" i="2" l="1"/>
  <c r="C6834" i="2" s="1"/>
  <c r="B6834" i="2" l="1"/>
  <c r="C6835" i="2" s="1"/>
  <c r="B6835" i="2" l="1"/>
  <c r="C6836" i="2" s="1"/>
  <c r="B6836" i="2" l="1"/>
  <c r="C6837" i="2" s="1"/>
  <c r="B6837" i="2" l="1"/>
  <c r="C6838" i="2" s="1"/>
  <c r="B6838" i="2" l="1"/>
  <c r="C6839" i="2" s="1"/>
  <c r="B6839" i="2" l="1"/>
  <c r="C6840" i="2" s="1"/>
  <c r="B6840" i="2" l="1"/>
  <c r="C6841" i="2" s="1"/>
  <c r="B6841" i="2" l="1"/>
  <c r="C6842" i="2" s="1"/>
  <c r="B6842" i="2" l="1"/>
  <c r="C6843" i="2" s="1"/>
  <c r="B6843" i="2" l="1"/>
  <c r="C6844" i="2" s="1"/>
  <c r="B6844" i="2" l="1"/>
  <c r="C6845" i="2" s="1"/>
  <c r="B6845" i="2" l="1"/>
  <c r="C6846" i="2" s="1"/>
  <c r="B6846" i="2" l="1"/>
  <c r="C6847" i="2" s="1"/>
  <c r="B6847" i="2" l="1"/>
  <c r="C6848" i="2" s="1"/>
  <c r="B6848" i="2" l="1"/>
  <c r="C6849" i="2" s="1"/>
  <c r="B6849" i="2" l="1"/>
  <c r="C6850" i="2" s="1"/>
  <c r="B6850" i="2" l="1"/>
  <c r="C6851" i="2" s="1"/>
  <c r="B6851" i="2" l="1"/>
  <c r="C6852" i="2" s="1"/>
  <c r="B6852" i="2" l="1"/>
  <c r="C6853" i="2" s="1"/>
  <c r="B6853" i="2" l="1"/>
  <c r="C6854" i="2" s="1"/>
  <c r="B6854" i="2" l="1"/>
  <c r="C6855" i="2" s="1"/>
  <c r="B6855" i="2" l="1"/>
  <c r="C6856" i="2" s="1"/>
  <c r="B6856" i="2" l="1"/>
  <c r="C6857" i="2" s="1"/>
  <c r="B6857" i="2" l="1"/>
  <c r="C6858" i="2" s="1"/>
  <c r="B6858" i="2" l="1"/>
  <c r="C6859" i="2" s="1"/>
  <c r="B6859" i="2" l="1"/>
  <c r="C6860" i="2" s="1"/>
  <c r="B6860" i="2" l="1"/>
  <c r="C6861" i="2" s="1"/>
  <c r="B6861" i="2" l="1"/>
  <c r="C6862" i="2" s="1"/>
  <c r="B6862" i="2" l="1"/>
  <c r="C6863" i="2" s="1"/>
  <c r="B6863" i="2" l="1"/>
  <c r="C6864" i="2" s="1"/>
  <c r="B6864" i="2" l="1"/>
  <c r="C6865" i="2" s="1"/>
  <c r="B6865" i="2" l="1"/>
  <c r="C6866" i="2" s="1"/>
  <c r="B6866" i="2" l="1"/>
  <c r="C6867" i="2" s="1"/>
  <c r="B6867" i="2" l="1"/>
  <c r="C6868" i="2" s="1"/>
  <c r="B6868" i="2" l="1"/>
  <c r="C6869" i="2" s="1"/>
  <c r="B6869" i="2" l="1"/>
  <c r="C6870" i="2" s="1"/>
  <c r="B6870" i="2" l="1"/>
  <c r="C6871" i="2" s="1"/>
  <c r="B6871" i="2" l="1"/>
  <c r="C6872" i="2" s="1"/>
  <c r="B6872" i="2" l="1"/>
  <c r="C6873" i="2" s="1"/>
  <c r="B6873" i="2" l="1"/>
  <c r="C6874" i="2" s="1"/>
  <c r="B6874" i="2" l="1"/>
  <c r="C6875" i="2" s="1"/>
  <c r="B6875" i="2" l="1"/>
  <c r="C6876" i="2" s="1"/>
  <c r="B6876" i="2" l="1"/>
  <c r="C6877" i="2" s="1"/>
  <c r="B6877" i="2" l="1"/>
  <c r="C6878" i="2" s="1"/>
  <c r="B6878" i="2" l="1"/>
  <c r="C6879" i="2" s="1"/>
  <c r="B6879" i="2" l="1"/>
  <c r="C6880" i="2" s="1"/>
  <c r="B6880" i="2" l="1"/>
  <c r="C6881" i="2" s="1"/>
  <c r="B6881" i="2" l="1"/>
  <c r="C6882" i="2" s="1"/>
  <c r="B6882" i="2" l="1"/>
  <c r="C6883" i="2" s="1"/>
  <c r="B6883" i="2" l="1"/>
  <c r="C6884" i="2" s="1"/>
  <c r="B6884" i="2" l="1"/>
  <c r="C6885" i="2" s="1"/>
  <c r="B6885" i="2" l="1"/>
  <c r="C6886" i="2" s="1"/>
  <c r="B6886" i="2" l="1"/>
  <c r="C6887" i="2" s="1"/>
  <c r="B6887" i="2" l="1"/>
  <c r="C6888" i="2" s="1"/>
  <c r="B6888" i="2" l="1"/>
  <c r="C6889" i="2" s="1"/>
  <c r="B6889" i="2" l="1"/>
  <c r="C6890" i="2" s="1"/>
  <c r="B6890" i="2" l="1"/>
  <c r="C6891" i="2" s="1"/>
  <c r="B6891" i="2" l="1"/>
  <c r="C6892" i="2" s="1"/>
  <c r="B6892" i="2" l="1"/>
  <c r="C6893" i="2" s="1"/>
  <c r="B6893" i="2" l="1"/>
  <c r="C6894" i="2" s="1"/>
  <c r="B6894" i="2" l="1"/>
  <c r="C6895" i="2" s="1"/>
  <c r="B6895" i="2" l="1"/>
  <c r="C6896" i="2" s="1"/>
  <c r="B6896" i="2" l="1"/>
  <c r="C6897" i="2" s="1"/>
  <c r="B6897" i="2" l="1"/>
  <c r="C6898" i="2" s="1"/>
  <c r="B6898" i="2" l="1"/>
  <c r="C6899" i="2" s="1"/>
  <c r="B6899" i="2" l="1"/>
  <c r="C6900" i="2" s="1"/>
  <c r="B6900" i="2" l="1"/>
  <c r="C6901" i="2" s="1"/>
  <c r="B6901" i="2" l="1"/>
  <c r="C6902" i="2" s="1"/>
  <c r="B6902" i="2" l="1"/>
  <c r="C6903" i="2" s="1"/>
  <c r="B6903" i="2" l="1"/>
  <c r="C6904" i="2" s="1"/>
  <c r="B6904" i="2" l="1"/>
  <c r="C6905" i="2" s="1"/>
  <c r="B6905" i="2" l="1"/>
  <c r="C6906" i="2" s="1"/>
  <c r="B6906" i="2" l="1"/>
  <c r="C6907" i="2" s="1"/>
  <c r="B6907" i="2" l="1"/>
  <c r="C6908" i="2" s="1"/>
  <c r="B6908" i="2" l="1"/>
  <c r="C6909" i="2" s="1"/>
  <c r="B6909" i="2" l="1"/>
  <c r="C6910" i="2" s="1"/>
  <c r="B6910" i="2" l="1"/>
  <c r="C6911" i="2" s="1"/>
  <c r="B6911" i="2" l="1"/>
  <c r="C6912" i="2" s="1"/>
  <c r="B6912" i="2" l="1"/>
  <c r="C6913" i="2" s="1"/>
  <c r="B6913" i="2" l="1"/>
  <c r="C6914" i="2" s="1"/>
  <c r="B6914" i="2" l="1"/>
  <c r="C6915" i="2" s="1"/>
  <c r="B6915" i="2" l="1"/>
  <c r="C6916" i="2" s="1"/>
  <c r="B6916" i="2" l="1"/>
  <c r="C6917" i="2" s="1"/>
  <c r="B6917" i="2" l="1"/>
  <c r="C6918" i="2" s="1"/>
  <c r="B6918" i="2" l="1"/>
  <c r="C6919" i="2" s="1"/>
  <c r="B6919" i="2" l="1"/>
  <c r="C6920" i="2" s="1"/>
  <c r="B6920" i="2" l="1"/>
  <c r="C6921" i="2" s="1"/>
  <c r="B6921" i="2" l="1"/>
  <c r="C6922" i="2" s="1"/>
  <c r="B6922" i="2" l="1"/>
  <c r="C6923" i="2" s="1"/>
  <c r="B6923" i="2" l="1"/>
  <c r="C6924" i="2" s="1"/>
  <c r="B6924" i="2" l="1"/>
  <c r="C6925" i="2" s="1"/>
  <c r="B6925" i="2" l="1"/>
  <c r="C6926" i="2" s="1"/>
  <c r="B6926" i="2" l="1"/>
  <c r="C6927" i="2" s="1"/>
  <c r="B6927" i="2" l="1"/>
  <c r="C6928" i="2" s="1"/>
  <c r="B6928" i="2" l="1"/>
  <c r="C6929" i="2" s="1"/>
  <c r="B6929" i="2" l="1"/>
  <c r="C6930" i="2" s="1"/>
  <c r="B6930" i="2" l="1"/>
  <c r="C6931" i="2" s="1"/>
  <c r="B6931" i="2" l="1"/>
  <c r="C6932" i="2" s="1"/>
  <c r="B6932" i="2" l="1"/>
  <c r="C6933" i="2" s="1"/>
  <c r="B6933" i="2" l="1"/>
  <c r="C6934" i="2" s="1"/>
  <c r="B6934" i="2" l="1"/>
  <c r="C6935" i="2" s="1"/>
  <c r="B6935" i="2" l="1"/>
  <c r="C6936" i="2" s="1"/>
  <c r="B6936" i="2" l="1"/>
  <c r="C6937" i="2" s="1"/>
  <c r="B6937" i="2" l="1"/>
  <c r="C6938" i="2" s="1"/>
  <c r="B6938" i="2" l="1"/>
  <c r="C6939" i="2" s="1"/>
  <c r="B6939" i="2" l="1"/>
  <c r="C6940" i="2" s="1"/>
  <c r="B6940" i="2" l="1"/>
  <c r="C6941" i="2" s="1"/>
  <c r="B6941" i="2" l="1"/>
  <c r="C6942" i="2" s="1"/>
  <c r="B6942" i="2" l="1"/>
  <c r="C6943" i="2" s="1"/>
  <c r="B6943" i="2" l="1"/>
  <c r="C6944" i="2" s="1"/>
  <c r="B6944" i="2" l="1"/>
  <c r="C6945" i="2" s="1"/>
  <c r="B6945" i="2" l="1"/>
  <c r="C6946" i="2" s="1"/>
  <c r="B6946" i="2" l="1"/>
  <c r="C6947" i="2" s="1"/>
  <c r="B6947" i="2" l="1"/>
  <c r="C6948" i="2" s="1"/>
  <c r="B6948" i="2" l="1"/>
  <c r="C6949" i="2" s="1"/>
  <c r="B6949" i="2" l="1"/>
  <c r="C6950" i="2" s="1"/>
  <c r="B6950" i="2" l="1"/>
  <c r="C6951" i="2" s="1"/>
  <c r="B6951" i="2" l="1"/>
  <c r="C6952" i="2" s="1"/>
  <c r="B6952" i="2" l="1"/>
  <c r="C6953" i="2" s="1"/>
  <c r="B6953" i="2" l="1"/>
  <c r="C6954" i="2" s="1"/>
  <c r="B6954" i="2" l="1"/>
  <c r="C6955" i="2" s="1"/>
  <c r="B6955" i="2" l="1"/>
  <c r="C6956" i="2" s="1"/>
  <c r="B6956" i="2" l="1"/>
  <c r="C6957" i="2" s="1"/>
  <c r="B6957" i="2" l="1"/>
  <c r="C6958" i="2" s="1"/>
  <c r="B6958" i="2" l="1"/>
  <c r="C6959" i="2" s="1"/>
  <c r="B6959" i="2" l="1"/>
  <c r="C6960" i="2" s="1"/>
  <c r="B6960" i="2" l="1"/>
  <c r="C6961" i="2" s="1"/>
  <c r="B6961" i="2" l="1"/>
  <c r="C6962" i="2" s="1"/>
  <c r="B6962" i="2" l="1"/>
  <c r="C6963" i="2" s="1"/>
  <c r="B6963" i="2" l="1"/>
  <c r="C6964" i="2" s="1"/>
  <c r="B6964" i="2" l="1"/>
  <c r="C6965" i="2" s="1"/>
  <c r="B6965" i="2" l="1"/>
  <c r="C6966" i="2" s="1"/>
  <c r="B6966" i="2" l="1"/>
  <c r="C6967" i="2" s="1"/>
  <c r="B6967" i="2" l="1"/>
  <c r="C6968" i="2" s="1"/>
  <c r="B6968" i="2" l="1"/>
  <c r="C6969" i="2" s="1"/>
  <c r="B6969" i="2" l="1"/>
  <c r="C6970" i="2" s="1"/>
  <c r="B6970" i="2" l="1"/>
  <c r="C6971" i="2" s="1"/>
  <c r="B6971" i="2" l="1"/>
  <c r="C6972" i="2" s="1"/>
  <c r="B6972" i="2" l="1"/>
  <c r="C6973" i="2" s="1"/>
  <c r="B6973" i="2" l="1"/>
  <c r="C6974" i="2" s="1"/>
  <c r="B6974" i="2" l="1"/>
  <c r="C6975" i="2" s="1"/>
  <c r="B6975" i="2" l="1"/>
  <c r="C6976" i="2" s="1"/>
  <c r="B6976" i="2" l="1"/>
  <c r="C6977" i="2" s="1"/>
  <c r="B6977" i="2" l="1"/>
  <c r="C6978" i="2" s="1"/>
  <c r="B6978" i="2" l="1"/>
  <c r="C6979" i="2" s="1"/>
  <c r="B6979" i="2" l="1"/>
  <c r="C6980" i="2" s="1"/>
  <c r="B6980" i="2" l="1"/>
  <c r="C6981" i="2" s="1"/>
  <c r="B6981" i="2" l="1"/>
  <c r="C6982" i="2" s="1"/>
  <c r="B6982" i="2" l="1"/>
  <c r="C6983" i="2" s="1"/>
  <c r="B6983" i="2" l="1"/>
  <c r="C6984" i="2" s="1"/>
  <c r="B6984" i="2" l="1"/>
  <c r="C6985" i="2" s="1"/>
  <c r="B6985" i="2" l="1"/>
  <c r="C6986" i="2" s="1"/>
  <c r="B6986" i="2" l="1"/>
  <c r="C6987" i="2" s="1"/>
  <c r="B6987" i="2" l="1"/>
  <c r="C6988" i="2" s="1"/>
  <c r="B6988" i="2" l="1"/>
  <c r="C6989" i="2" s="1"/>
  <c r="B6989" i="2" l="1"/>
  <c r="C6990" i="2" s="1"/>
  <c r="B6990" i="2" l="1"/>
  <c r="C6991" i="2" s="1"/>
  <c r="B6991" i="2" l="1"/>
  <c r="C6992" i="2" s="1"/>
  <c r="B6992" i="2" l="1"/>
  <c r="C6993" i="2" s="1"/>
  <c r="B6993" i="2" l="1"/>
  <c r="C6994" i="2" s="1"/>
  <c r="B6994" i="2" l="1"/>
  <c r="C6995" i="2" s="1"/>
  <c r="B6995" i="2" l="1"/>
  <c r="C6996" i="2" s="1"/>
  <c r="B6996" i="2" l="1"/>
  <c r="C6997" i="2" s="1"/>
  <c r="B6997" i="2" l="1"/>
  <c r="C6998" i="2" s="1"/>
  <c r="B6998" i="2" l="1"/>
  <c r="C6999" i="2" s="1"/>
  <c r="B6999" i="2" l="1"/>
  <c r="C7000" i="2" s="1"/>
  <c r="B7000" i="2" l="1"/>
  <c r="C7001" i="2" s="1"/>
  <c r="B7001" i="2" l="1"/>
  <c r="C7002" i="2" s="1"/>
  <c r="B7002" i="2" l="1"/>
  <c r="C7003" i="2" s="1"/>
  <c r="B7003" i="2" l="1"/>
  <c r="C7004" i="2" s="1"/>
  <c r="B7004" i="2" l="1"/>
  <c r="C7005" i="2" s="1"/>
  <c r="B7005" i="2" l="1"/>
  <c r="C7006" i="2" s="1"/>
  <c r="B7006" i="2" l="1"/>
  <c r="C7007" i="2" s="1"/>
  <c r="B7007" i="2" l="1"/>
  <c r="C7008" i="2" s="1"/>
  <c r="B7008" i="2" l="1"/>
  <c r="C7009" i="2" s="1"/>
  <c r="B7009" i="2" l="1"/>
  <c r="C7010" i="2" s="1"/>
  <c r="B7010" i="2" l="1"/>
  <c r="C7011" i="2" s="1"/>
  <c r="B7011" i="2" l="1"/>
  <c r="C7012" i="2" s="1"/>
  <c r="B7012" i="2" l="1"/>
  <c r="C7013" i="2" s="1"/>
  <c r="B7013" i="2" l="1"/>
  <c r="C7014" i="2" s="1"/>
  <c r="B7014" i="2" l="1"/>
  <c r="C7015" i="2" s="1"/>
  <c r="B7015" i="2" l="1"/>
  <c r="C7016" i="2" s="1"/>
  <c r="B7016" i="2" l="1"/>
  <c r="C7017" i="2" s="1"/>
  <c r="B7017" i="2" l="1"/>
  <c r="C7018" i="2" s="1"/>
  <c r="B7018" i="2" l="1"/>
  <c r="C7019" i="2" s="1"/>
  <c r="B7019" i="2" l="1"/>
  <c r="C7020" i="2" s="1"/>
  <c r="B7020" i="2" l="1"/>
  <c r="C7021" i="2" s="1"/>
  <c r="B7021" i="2" l="1"/>
  <c r="C7022" i="2" s="1"/>
  <c r="B7022" i="2" l="1"/>
  <c r="C7023" i="2" s="1"/>
  <c r="B7023" i="2" l="1"/>
  <c r="C7024" i="2" s="1"/>
  <c r="B7024" i="2" l="1"/>
  <c r="C7025" i="2" s="1"/>
  <c r="B7025" i="2" l="1"/>
  <c r="C7026" i="2" s="1"/>
  <c r="B7026" i="2" l="1"/>
  <c r="C7027" i="2" s="1"/>
  <c r="B7027" i="2" l="1"/>
  <c r="C7028" i="2" s="1"/>
  <c r="B7028" i="2" l="1"/>
  <c r="C7029" i="2" s="1"/>
  <c r="B7029" i="2" l="1"/>
  <c r="C7030" i="2" s="1"/>
  <c r="B7030" i="2" l="1"/>
  <c r="C7031" i="2" s="1"/>
  <c r="B7031" i="2" l="1"/>
  <c r="C7032" i="2" s="1"/>
  <c r="B7032" i="2" l="1"/>
  <c r="C7033" i="2" s="1"/>
  <c r="B7033" i="2" l="1"/>
  <c r="C7034" i="2" s="1"/>
  <c r="B7034" i="2" l="1"/>
  <c r="C7035" i="2" s="1"/>
  <c r="B7035" i="2" l="1"/>
  <c r="C7036" i="2" s="1"/>
  <c r="B7036" i="2" l="1"/>
  <c r="C7037" i="2" s="1"/>
  <c r="B7037" i="2" l="1"/>
  <c r="C7038" i="2" s="1"/>
  <c r="B7038" i="2" l="1"/>
  <c r="C7039" i="2" s="1"/>
  <c r="B7039" i="2" l="1"/>
  <c r="C7040" i="2" s="1"/>
  <c r="B7040" i="2" l="1"/>
  <c r="C7041" i="2" s="1"/>
  <c r="B7041" i="2" l="1"/>
  <c r="C7042" i="2" s="1"/>
  <c r="B7042" i="2" l="1"/>
  <c r="C7043" i="2" s="1"/>
  <c r="B7043" i="2" l="1"/>
  <c r="C7044" i="2" s="1"/>
  <c r="B7044" i="2" l="1"/>
  <c r="C7045" i="2" s="1"/>
  <c r="B7045" i="2" l="1"/>
  <c r="C7046" i="2" s="1"/>
  <c r="B7046" i="2" l="1"/>
  <c r="C7047" i="2" s="1"/>
  <c r="B7047" i="2" l="1"/>
  <c r="C7048" i="2" s="1"/>
  <c r="B7048" i="2" l="1"/>
  <c r="C7049" i="2" s="1"/>
  <c r="B7049" i="2" l="1"/>
  <c r="C7050" i="2" s="1"/>
  <c r="B7050" i="2" l="1"/>
  <c r="C7051" i="2" s="1"/>
  <c r="B7051" i="2" l="1"/>
  <c r="C7052" i="2" s="1"/>
  <c r="B7052" i="2" l="1"/>
  <c r="C7053" i="2" s="1"/>
  <c r="B7053" i="2" l="1"/>
  <c r="C7054" i="2" s="1"/>
  <c r="B7054" i="2" l="1"/>
  <c r="C7055" i="2" s="1"/>
  <c r="B7055" i="2" l="1"/>
  <c r="C7056" i="2" s="1"/>
  <c r="B7056" i="2" l="1"/>
  <c r="C7057" i="2" s="1"/>
  <c r="B7057" i="2" l="1"/>
  <c r="C7058" i="2" s="1"/>
  <c r="B7058" i="2" l="1"/>
  <c r="C7059" i="2" s="1"/>
  <c r="B7059" i="2" l="1"/>
  <c r="C7060" i="2" s="1"/>
  <c r="B7060" i="2" l="1"/>
  <c r="C7061" i="2" s="1"/>
  <c r="B7061" i="2" l="1"/>
  <c r="C7062" i="2" s="1"/>
  <c r="B7062" i="2" l="1"/>
  <c r="C7063" i="2" s="1"/>
  <c r="B7063" i="2" l="1"/>
  <c r="C7064" i="2" s="1"/>
  <c r="B7064" i="2" l="1"/>
  <c r="C7065" i="2" s="1"/>
  <c r="B7065" i="2" l="1"/>
  <c r="C7066" i="2" s="1"/>
  <c r="B7066" i="2" l="1"/>
  <c r="C7067" i="2" s="1"/>
  <c r="B7067" i="2" l="1"/>
  <c r="C7068" i="2" s="1"/>
  <c r="B7068" i="2" l="1"/>
  <c r="C7069" i="2" s="1"/>
  <c r="B7069" i="2" l="1"/>
  <c r="C7070" i="2" s="1"/>
  <c r="B7070" i="2" l="1"/>
  <c r="C7071" i="2" s="1"/>
  <c r="B7071" i="2" l="1"/>
  <c r="C7072" i="2" s="1"/>
  <c r="B7072" i="2" l="1"/>
  <c r="C7073" i="2" s="1"/>
  <c r="B7073" i="2" l="1"/>
  <c r="C7074" i="2" s="1"/>
  <c r="B7074" i="2" l="1"/>
  <c r="C7075" i="2" s="1"/>
  <c r="B7075" i="2" l="1"/>
  <c r="C7076" i="2" s="1"/>
  <c r="B7076" i="2" l="1"/>
  <c r="C7077" i="2" s="1"/>
  <c r="B7077" i="2" l="1"/>
  <c r="C7078" i="2" s="1"/>
  <c r="B7078" i="2" l="1"/>
  <c r="C7079" i="2" s="1"/>
  <c r="B7079" i="2" l="1"/>
  <c r="C7080" i="2" s="1"/>
  <c r="B7080" i="2" l="1"/>
  <c r="C7081" i="2" s="1"/>
  <c r="B7081" i="2" l="1"/>
  <c r="C7082" i="2" s="1"/>
  <c r="B7082" i="2" l="1"/>
  <c r="C7083" i="2" s="1"/>
  <c r="B7083" i="2" l="1"/>
  <c r="C7084" i="2" s="1"/>
  <c r="B7084" i="2" l="1"/>
  <c r="C7085" i="2" s="1"/>
  <c r="B7085" i="2" l="1"/>
  <c r="C7086" i="2" s="1"/>
  <c r="B7086" i="2" l="1"/>
  <c r="C7087" i="2" s="1"/>
  <c r="B7087" i="2" l="1"/>
  <c r="C7088" i="2" s="1"/>
  <c r="B7088" i="2" l="1"/>
  <c r="C7089" i="2" s="1"/>
  <c r="B7089" i="2" l="1"/>
  <c r="C7090" i="2" s="1"/>
  <c r="B7090" i="2" l="1"/>
  <c r="C7091" i="2" s="1"/>
  <c r="B7091" i="2" l="1"/>
  <c r="C7092" i="2" s="1"/>
  <c r="B7092" i="2" l="1"/>
  <c r="C7093" i="2" s="1"/>
  <c r="B7093" i="2" l="1"/>
  <c r="C7094" i="2" s="1"/>
  <c r="B7094" i="2" l="1"/>
  <c r="C7095" i="2" s="1"/>
  <c r="B7095" i="2" l="1"/>
  <c r="C7096" i="2" s="1"/>
  <c r="B7096" i="2" l="1"/>
  <c r="C7097" i="2" s="1"/>
  <c r="B7097" i="2" l="1"/>
  <c r="C7098" i="2" s="1"/>
  <c r="B7098" i="2" l="1"/>
  <c r="C7099" i="2" s="1"/>
  <c r="B7099" i="2" l="1"/>
  <c r="C7100" i="2" s="1"/>
  <c r="B7100" i="2" l="1"/>
  <c r="C7101" i="2" s="1"/>
  <c r="B7101" i="2" l="1"/>
  <c r="C7102" i="2" s="1"/>
  <c r="B7102" i="2" l="1"/>
  <c r="C7103" i="2" s="1"/>
  <c r="B7103" i="2" l="1"/>
  <c r="C7104" i="2" s="1"/>
  <c r="B7104" i="2" l="1"/>
  <c r="C7105" i="2" s="1"/>
  <c r="B7105" i="2" l="1"/>
  <c r="C7106" i="2" s="1"/>
  <c r="B7106" i="2" l="1"/>
  <c r="C7107" i="2" s="1"/>
  <c r="B7107" i="2" l="1"/>
  <c r="C7108" i="2" s="1"/>
  <c r="B7108" i="2" l="1"/>
  <c r="C7109" i="2" s="1"/>
  <c r="B7109" i="2" l="1"/>
  <c r="C7110" i="2" s="1"/>
  <c r="B7110" i="2" l="1"/>
  <c r="C7111" i="2" s="1"/>
  <c r="B7111" i="2" l="1"/>
  <c r="C7112" i="2" s="1"/>
  <c r="B7112" i="2" l="1"/>
  <c r="C7113" i="2" s="1"/>
  <c r="B7113" i="2" l="1"/>
  <c r="C7114" i="2" s="1"/>
  <c r="B7114" i="2" l="1"/>
  <c r="C7115" i="2" s="1"/>
  <c r="B7115" i="2" l="1"/>
  <c r="C7116" i="2" s="1"/>
  <c r="B7116" i="2" l="1"/>
  <c r="C7117" i="2" s="1"/>
  <c r="B7117" i="2" l="1"/>
  <c r="C7118" i="2" s="1"/>
  <c r="B7118" i="2" l="1"/>
  <c r="C7119" i="2" s="1"/>
  <c r="B7119" i="2" l="1"/>
  <c r="C7120" i="2" s="1"/>
  <c r="B7120" i="2" l="1"/>
  <c r="C7121" i="2" s="1"/>
  <c r="B7121" i="2" l="1"/>
  <c r="C7122" i="2" s="1"/>
  <c r="B7122" i="2" l="1"/>
  <c r="C7123" i="2" s="1"/>
  <c r="B7123" i="2" l="1"/>
  <c r="C7124" i="2" s="1"/>
  <c r="B7124" i="2" l="1"/>
  <c r="C7125" i="2" s="1"/>
  <c r="B7125" i="2" l="1"/>
  <c r="C7126" i="2" s="1"/>
  <c r="B7126" i="2" l="1"/>
  <c r="C7127" i="2" s="1"/>
  <c r="B7127" i="2" l="1"/>
  <c r="C7128" i="2" s="1"/>
  <c r="B7128" i="2" l="1"/>
  <c r="C7129" i="2" s="1"/>
  <c r="B7129" i="2" l="1"/>
  <c r="C7130" i="2" s="1"/>
  <c r="B7130" i="2" l="1"/>
  <c r="C7131" i="2" s="1"/>
  <c r="B7131" i="2" l="1"/>
  <c r="C7132" i="2" s="1"/>
  <c r="B7132" i="2" l="1"/>
  <c r="C7133" i="2" s="1"/>
  <c r="B7133" i="2" l="1"/>
  <c r="C7134" i="2" s="1"/>
  <c r="B7134" i="2" l="1"/>
  <c r="C7135" i="2" s="1"/>
  <c r="B7135" i="2" l="1"/>
  <c r="C7136" i="2" s="1"/>
  <c r="B7136" i="2" l="1"/>
  <c r="C7137" i="2" s="1"/>
  <c r="B7137" i="2" l="1"/>
  <c r="C7138" i="2" s="1"/>
  <c r="B7138" i="2" l="1"/>
  <c r="C7139" i="2" s="1"/>
  <c r="B7139" i="2" l="1"/>
  <c r="C7140" i="2" s="1"/>
  <c r="B7140" i="2" l="1"/>
  <c r="C7141" i="2" s="1"/>
  <c r="B7141" i="2" l="1"/>
  <c r="C7142" i="2" s="1"/>
  <c r="B7142" i="2" l="1"/>
  <c r="C7143" i="2" s="1"/>
  <c r="B7143" i="2" l="1"/>
  <c r="C7144" i="2" s="1"/>
  <c r="B7144" i="2" l="1"/>
  <c r="C7145" i="2" s="1"/>
  <c r="B7145" i="2" l="1"/>
  <c r="C7146" i="2" s="1"/>
  <c r="B7146" i="2" l="1"/>
  <c r="C7147" i="2" s="1"/>
  <c r="B7147" i="2" l="1"/>
  <c r="C7148" i="2" s="1"/>
  <c r="B7148" i="2" l="1"/>
  <c r="C7149" i="2" s="1"/>
  <c r="B7149" i="2" l="1"/>
  <c r="C7150" i="2" s="1"/>
  <c r="B7150" i="2" l="1"/>
  <c r="C7151" i="2" s="1"/>
  <c r="B7151" i="2" l="1"/>
  <c r="C7152" i="2" s="1"/>
  <c r="B7152" i="2" l="1"/>
  <c r="C7153" i="2" s="1"/>
  <c r="B7153" i="2" l="1"/>
  <c r="C7154" i="2" s="1"/>
  <c r="B7154" i="2" l="1"/>
  <c r="C7155" i="2" s="1"/>
  <c r="B7155" i="2" l="1"/>
  <c r="C7156" i="2" s="1"/>
  <c r="B7156" i="2" l="1"/>
  <c r="C7157" i="2" s="1"/>
  <c r="B7157" i="2" l="1"/>
  <c r="C7158" i="2" s="1"/>
  <c r="B7158" i="2" l="1"/>
  <c r="C7159" i="2" s="1"/>
  <c r="B7159" i="2" l="1"/>
  <c r="C7160" i="2" s="1"/>
  <c r="B7160" i="2" l="1"/>
  <c r="C7161" i="2" s="1"/>
  <c r="B7161" i="2" l="1"/>
  <c r="C7162" i="2" s="1"/>
  <c r="B7162" i="2" l="1"/>
  <c r="C7163" i="2" s="1"/>
  <c r="B7163" i="2" l="1"/>
  <c r="C7164" i="2" s="1"/>
  <c r="B7164" i="2" l="1"/>
  <c r="C7165" i="2" s="1"/>
  <c r="B7165" i="2" l="1"/>
  <c r="C7166" i="2" s="1"/>
  <c r="B7166" i="2" l="1"/>
  <c r="C7167" i="2" s="1"/>
  <c r="B7167" i="2" l="1"/>
  <c r="C7168" i="2" s="1"/>
  <c r="B7168" i="2" l="1"/>
  <c r="C7169" i="2" s="1"/>
  <c r="B7169" i="2" l="1"/>
  <c r="C7170" i="2" s="1"/>
  <c r="B7170" i="2" l="1"/>
  <c r="C7171" i="2" s="1"/>
  <c r="B7171" i="2" l="1"/>
  <c r="C7172" i="2" s="1"/>
  <c r="B7172" i="2" l="1"/>
  <c r="C7173" i="2" s="1"/>
  <c r="B7173" i="2" l="1"/>
  <c r="C7174" i="2" s="1"/>
  <c r="B7174" i="2" l="1"/>
  <c r="C7175" i="2" s="1"/>
  <c r="B7175" i="2" l="1"/>
  <c r="C7176" i="2" s="1"/>
  <c r="B7176" i="2" l="1"/>
  <c r="C7177" i="2" s="1"/>
  <c r="B7177" i="2" l="1"/>
  <c r="C7178" i="2" s="1"/>
  <c r="B7178" i="2" l="1"/>
  <c r="C7179" i="2" s="1"/>
  <c r="B7179" i="2" l="1"/>
  <c r="C7180" i="2" s="1"/>
  <c r="B7180" i="2" l="1"/>
  <c r="C7181" i="2" s="1"/>
  <c r="B7181" i="2" l="1"/>
  <c r="C7182" i="2" s="1"/>
  <c r="B7182" i="2" l="1"/>
  <c r="C7183" i="2" s="1"/>
  <c r="B7183" i="2" l="1"/>
  <c r="C7184" i="2" s="1"/>
  <c r="B7184" i="2" l="1"/>
  <c r="C7185" i="2" s="1"/>
  <c r="B7185" i="2" l="1"/>
  <c r="C7186" i="2" s="1"/>
  <c r="B7186" i="2" l="1"/>
  <c r="C7187" i="2" s="1"/>
  <c r="B7187" i="2" l="1"/>
  <c r="C7188" i="2" s="1"/>
  <c r="B7188" i="2" l="1"/>
  <c r="C7189" i="2" s="1"/>
  <c r="B7189" i="2" l="1"/>
  <c r="C7190" i="2" s="1"/>
  <c r="B7190" i="2" l="1"/>
  <c r="C7191" i="2" s="1"/>
  <c r="B7191" i="2" l="1"/>
  <c r="C7192" i="2" s="1"/>
  <c r="B7192" i="2" l="1"/>
  <c r="C7193" i="2" s="1"/>
  <c r="B7193" i="2" l="1"/>
  <c r="C7194" i="2" s="1"/>
  <c r="B7194" i="2" l="1"/>
  <c r="C7195" i="2" s="1"/>
  <c r="B7195" i="2" l="1"/>
  <c r="C7196" i="2" s="1"/>
  <c r="B7196" i="2" l="1"/>
  <c r="C7197" i="2" s="1"/>
  <c r="B7197" i="2" l="1"/>
  <c r="C7198" i="2" s="1"/>
  <c r="B7198" i="2" l="1"/>
  <c r="C7199" i="2" s="1"/>
  <c r="B7199" i="2" l="1"/>
  <c r="C7200" i="2" s="1"/>
  <c r="B7200" i="2" l="1"/>
  <c r="C7201" i="2" s="1"/>
  <c r="B7201" i="2" l="1"/>
  <c r="C7202" i="2" s="1"/>
  <c r="B7202" i="2" l="1"/>
  <c r="C7203" i="2" s="1"/>
  <c r="B7203" i="2" l="1"/>
  <c r="C7204" i="2" s="1"/>
  <c r="B7204" i="2" l="1"/>
  <c r="C7205" i="2" s="1"/>
  <c r="B7205" i="2" l="1"/>
  <c r="C7206" i="2" s="1"/>
  <c r="B7206" i="2" l="1"/>
  <c r="C7207" i="2" s="1"/>
  <c r="B7207" i="2" l="1"/>
  <c r="C7208" i="2" s="1"/>
  <c r="B7208" i="2" l="1"/>
  <c r="C7209" i="2" s="1"/>
  <c r="B7209" i="2" l="1"/>
  <c r="C7210" i="2" s="1"/>
  <c r="B7210" i="2" l="1"/>
  <c r="C7211" i="2" s="1"/>
  <c r="B7211" i="2" l="1"/>
  <c r="C7212" i="2" s="1"/>
  <c r="B7212" i="2" l="1"/>
  <c r="C7213" i="2" s="1"/>
  <c r="B7213" i="2" l="1"/>
  <c r="C7214" i="2" s="1"/>
  <c r="B7214" i="2" l="1"/>
  <c r="C7215" i="2" s="1"/>
  <c r="B7215" i="2" l="1"/>
  <c r="C7216" i="2" s="1"/>
  <c r="B7216" i="2" l="1"/>
  <c r="C7217" i="2" s="1"/>
  <c r="B7217" i="2" l="1"/>
  <c r="C7218" i="2" s="1"/>
  <c r="B7218" i="2" l="1"/>
  <c r="C7219" i="2" s="1"/>
  <c r="B7219" i="2" l="1"/>
  <c r="C7220" i="2" s="1"/>
  <c r="B7220" i="2" l="1"/>
  <c r="C7221" i="2" s="1"/>
  <c r="B7221" i="2" l="1"/>
  <c r="C7222" i="2" s="1"/>
  <c r="B7222" i="2" l="1"/>
  <c r="C7223" i="2" s="1"/>
  <c r="B7223" i="2" l="1"/>
  <c r="C7224" i="2" s="1"/>
  <c r="B7224" i="2" l="1"/>
  <c r="C7225" i="2" s="1"/>
  <c r="B7225" i="2" l="1"/>
  <c r="C7226" i="2" s="1"/>
  <c r="B7226" i="2" l="1"/>
  <c r="C7227" i="2" s="1"/>
  <c r="B7227" i="2" l="1"/>
  <c r="C7228" i="2" s="1"/>
  <c r="B7228" i="2" l="1"/>
  <c r="C7229" i="2" s="1"/>
  <c r="B7229" i="2" l="1"/>
  <c r="C7230" i="2" s="1"/>
  <c r="B7230" i="2" l="1"/>
  <c r="C7231" i="2" s="1"/>
  <c r="B7231" i="2" l="1"/>
  <c r="C7232" i="2" s="1"/>
  <c r="B7232" i="2" l="1"/>
  <c r="C7233" i="2" s="1"/>
  <c r="B7233" i="2" l="1"/>
  <c r="C7234" i="2" s="1"/>
  <c r="B7234" i="2" l="1"/>
  <c r="C7235" i="2" s="1"/>
  <c r="B7235" i="2" l="1"/>
  <c r="C7236" i="2" s="1"/>
  <c r="B7236" i="2" l="1"/>
  <c r="C7237" i="2" s="1"/>
  <c r="B7237" i="2" l="1"/>
  <c r="C7238" i="2" s="1"/>
  <c r="B7238" i="2" l="1"/>
  <c r="C7239" i="2" s="1"/>
  <c r="B7239" i="2" l="1"/>
  <c r="C7240" i="2" s="1"/>
  <c r="B7240" i="2" l="1"/>
  <c r="C7241" i="2" s="1"/>
  <c r="B7241" i="2" l="1"/>
  <c r="C7242" i="2" s="1"/>
  <c r="B7242" i="2" l="1"/>
  <c r="C7243" i="2" s="1"/>
  <c r="B7243" i="2" l="1"/>
  <c r="C7244" i="2" s="1"/>
  <c r="B7244" i="2" l="1"/>
  <c r="C7245" i="2" s="1"/>
  <c r="B7245" i="2" l="1"/>
  <c r="C7246" i="2" s="1"/>
  <c r="B7246" i="2" l="1"/>
  <c r="C7247" i="2" s="1"/>
  <c r="B7247" i="2" l="1"/>
  <c r="C7248" i="2" s="1"/>
  <c r="B7248" i="2" l="1"/>
  <c r="C7249" i="2" s="1"/>
  <c r="B7249" i="2" l="1"/>
  <c r="C7250" i="2" s="1"/>
  <c r="B7250" i="2" l="1"/>
  <c r="C7251" i="2" s="1"/>
  <c r="B7251" i="2" l="1"/>
  <c r="C7252" i="2" s="1"/>
  <c r="B7252" i="2" l="1"/>
  <c r="C7253" i="2" s="1"/>
  <c r="B7253" i="2" l="1"/>
  <c r="C7254" i="2" s="1"/>
  <c r="B7254" i="2" l="1"/>
  <c r="C7255" i="2" s="1"/>
  <c r="B7255" i="2" l="1"/>
  <c r="C7256" i="2" s="1"/>
  <c r="B7256" i="2" l="1"/>
  <c r="C7257" i="2" s="1"/>
  <c r="B7257" i="2" l="1"/>
  <c r="C7258" i="2" s="1"/>
  <c r="B7258" i="2" l="1"/>
  <c r="C7259" i="2" s="1"/>
  <c r="B7259" i="2" l="1"/>
  <c r="C7260" i="2" s="1"/>
  <c r="B7260" i="2" l="1"/>
  <c r="C7261" i="2" s="1"/>
  <c r="B7261" i="2" l="1"/>
  <c r="C7262" i="2" s="1"/>
  <c r="B7262" i="2" l="1"/>
  <c r="C7263" i="2" s="1"/>
  <c r="B7263" i="2" l="1"/>
  <c r="C7264" i="2" s="1"/>
  <c r="B7264" i="2" l="1"/>
  <c r="C7265" i="2" s="1"/>
  <c r="B7265" i="2" l="1"/>
  <c r="C7266" i="2" s="1"/>
  <c r="B7266" i="2" l="1"/>
  <c r="C7267" i="2" s="1"/>
  <c r="B7267" i="2" l="1"/>
  <c r="C7268" i="2" s="1"/>
  <c r="B7268" i="2" l="1"/>
  <c r="C7269" i="2" s="1"/>
  <c r="B7269" i="2" l="1"/>
  <c r="C7270" i="2" s="1"/>
  <c r="B7270" i="2" l="1"/>
  <c r="C7271" i="2" s="1"/>
  <c r="B7271" i="2" l="1"/>
  <c r="C7272" i="2" s="1"/>
  <c r="B7272" i="2" l="1"/>
  <c r="C7273" i="2" s="1"/>
  <c r="B7273" i="2" l="1"/>
  <c r="C7274" i="2" s="1"/>
  <c r="B7274" i="2" l="1"/>
  <c r="C7275" i="2" s="1"/>
  <c r="B7275" i="2" l="1"/>
  <c r="C7276" i="2" s="1"/>
  <c r="B7276" i="2" l="1"/>
  <c r="C7277" i="2" s="1"/>
  <c r="B7277" i="2" l="1"/>
  <c r="C7278" i="2" s="1"/>
  <c r="B7278" i="2" l="1"/>
  <c r="C7279" i="2" s="1"/>
  <c r="B7279" i="2" l="1"/>
  <c r="C7280" i="2" s="1"/>
  <c r="B7280" i="2" l="1"/>
  <c r="C7281" i="2" s="1"/>
  <c r="B7281" i="2" l="1"/>
  <c r="C7282" i="2" s="1"/>
  <c r="B7282" i="2" l="1"/>
  <c r="C7283" i="2" s="1"/>
  <c r="B7283" i="2" l="1"/>
  <c r="C7284" i="2" s="1"/>
  <c r="B7284" i="2" l="1"/>
  <c r="C7285" i="2" s="1"/>
  <c r="B7285" i="2" l="1"/>
  <c r="C7286" i="2" s="1"/>
  <c r="B7286" i="2" l="1"/>
  <c r="C7287" i="2" s="1"/>
  <c r="B7287" i="2" l="1"/>
  <c r="C7288" i="2" s="1"/>
  <c r="B7288" i="2" l="1"/>
  <c r="C7289" i="2" s="1"/>
  <c r="B7289" i="2" l="1"/>
  <c r="C7290" i="2" s="1"/>
  <c r="B7290" i="2" l="1"/>
  <c r="C7291" i="2" s="1"/>
  <c r="B7291" i="2" l="1"/>
  <c r="C7292" i="2" s="1"/>
  <c r="B7292" i="2" l="1"/>
  <c r="C7293" i="2" s="1"/>
  <c r="B7293" i="2" l="1"/>
  <c r="C7294" i="2" s="1"/>
  <c r="B7294" i="2" l="1"/>
  <c r="C7295" i="2" s="1"/>
  <c r="B7295" i="2" l="1"/>
  <c r="C7296" i="2" s="1"/>
  <c r="B7296" i="2" l="1"/>
  <c r="C7297" i="2" s="1"/>
  <c r="B7297" i="2" l="1"/>
  <c r="C7298" i="2" s="1"/>
  <c r="B7298" i="2" l="1"/>
  <c r="C7299" i="2" s="1"/>
  <c r="B7299" i="2" l="1"/>
  <c r="C7300" i="2" s="1"/>
  <c r="B7300" i="2" l="1"/>
  <c r="C7301" i="2" s="1"/>
  <c r="B7301" i="2" l="1"/>
  <c r="C7302" i="2" s="1"/>
  <c r="B7302" i="2" l="1"/>
  <c r="C7303" i="2" s="1"/>
  <c r="B7303" i="2" l="1"/>
  <c r="C7304" i="2" s="1"/>
  <c r="B7304" i="2" l="1"/>
  <c r="C7305" i="2" s="1"/>
  <c r="B7305" i="2" l="1"/>
  <c r="C7306" i="2" s="1"/>
  <c r="B7306" i="2" l="1"/>
  <c r="C7307" i="2" s="1"/>
  <c r="B7307" i="2" l="1"/>
  <c r="C7308" i="2" s="1"/>
  <c r="B7308" i="2" l="1"/>
  <c r="C7309" i="2" s="1"/>
  <c r="B7309" i="2" l="1"/>
  <c r="C7310" i="2" s="1"/>
  <c r="B7310" i="2" l="1"/>
  <c r="C7311" i="2" s="1"/>
  <c r="B7311" i="2" l="1"/>
  <c r="C7312" i="2" s="1"/>
  <c r="B7312" i="2" l="1"/>
  <c r="C7313" i="2" s="1"/>
  <c r="B7313" i="2" l="1"/>
  <c r="C7314" i="2" s="1"/>
  <c r="B7314" i="2" l="1"/>
  <c r="C7315" i="2" s="1"/>
  <c r="B7315" i="2" l="1"/>
  <c r="C7316" i="2" s="1"/>
  <c r="B7316" i="2" l="1"/>
  <c r="C7317" i="2" s="1"/>
  <c r="B7317" i="2" l="1"/>
  <c r="C7318" i="2" s="1"/>
  <c r="B7318" i="2" l="1"/>
  <c r="C7319" i="2" s="1"/>
  <c r="B7319" i="2" l="1"/>
  <c r="C7320" i="2" s="1"/>
  <c r="B7320" i="2" l="1"/>
  <c r="C7321" i="2" s="1"/>
  <c r="B7321" i="2" l="1"/>
  <c r="C7322" i="2" s="1"/>
  <c r="B7322" i="2" l="1"/>
  <c r="C7323" i="2" s="1"/>
  <c r="B7323" i="2" l="1"/>
  <c r="C7324" i="2" s="1"/>
  <c r="B7324" i="2" l="1"/>
  <c r="C7325" i="2" s="1"/>
  <c r="B7325" i="2" l="1"/>
  <c r="C7326" i="2" s="1"/>
  <c r="B7326" i="2" l="1"/>
  <c r="C7327" i="2" s="1"/>
  <c r="B7327" i="2" l="1"/>
  <c r="C7328" i="2" s="1"/>
  <c r="B7328" i="2" l="1"/>
  <c r="C7329" i="2" s="1"/>
  <c r="B7329" i="2" l="1"/>
  <c r="C7330" i="2" s="1"/>
  <c r="B7330" i="2" l="1"/>
  <c r="C7331" i="2" s="1"/>
  <c r="B7331" i="2" l="1"/>
  <c r="C7332" i="2" s="1"/>
  <c r="B7332" i="2" l="1"/>
  <c r="C7333" i="2" s="1"/>
  <c r="B7333" i="2" l="1"/>
  <c r="C7334" i="2" s="1"/>
  <c r="B7334" i="2" l="1"/>
  <c r="C7335" i="2" s="1"/>
  <c r="B7335" i="2" l="1"/>
  <c r="C7336" i="2" s="1"/>
  <c r="B7336" i="2" l="1"/>
  <c r="C7337" i="2" s="1"/>
  <c r="B7337" i="2" l="1"/>
  <c r="C7338" i="2" s="1"/>
  <c r="B7338" i="2" l="1"/>
  <c r="C7339" i="2" s="1"/>
  <c r="B7339" i="2" l="1"/>
  <c r="C7340" i="2" s="1"/>
  <c r="B7340" i="2" l="1"/>
  <c r="C7341" i="2" s="1"/>
  <c r="B7341" i="2" l="1"/>
  <c r="C7342" i="2" s="1"/>
  <c r="B7342" i="2" l="1"/>
  <c r="C7343" i="2" s="1"/>
  <c r="B7343" i="2" l="1"/>
  <c r="C7344" i="2" s="1"/>
  <c r="B7344" i="2" l="1"/>
  <c r="C7345" i="2" s="1"/>
  <c r="B7345" i="2" l="1"/>
  <c r="C7346" i="2" s="1"/>
  <c r="B7346" i="2" l="1"/>
  <c r="C7347" i="2" s="1"/>
  <c r="B7347" i="2" l="1"/>
  <c r="C7348" i="2" s="1"/>
  <c r="B7348" i="2" l="1"/>
  <c r="C7349" i="2" s="1"/>
  <c r="B7349" i="2" l="1"/>
  <c r="C7350" i="2" s="1"/>
  <c r="B7350" i="2" l="1"/>
  <c r="C7351" i="2" s="1"/>
  <c r="B7351" i="2" l="1"/>
  <c r="C7352" i="2" s="1"/>
  <c r="B7352" i="2" l="1"/>
  <c r="C7353" i="2" s="1"/>
  <c r="B7353" i="2" l="1"/>
  <c r="C7354" i="2" s="1"/>
  <c r="B7354" i="2" l="1"/>
  <c r="C7355" i="2" s="1"/>
  <c r="B7355" i="2" l="1"/>
  <c r="C7356" i="2" s="1"/>
  <c r="B7356" i="2" l="1"/>
  <c r="C7357" i="2" s="1"/>
  <c r="B7357" i="2" l="1"/>
  <c r="C7358" i="2" s="1"/>
  <c r="B7358" i="2" l="1"/>
  <c r="C7359" i="2" s="1"/>
  <c r="B7359" i="2" l="1"/>
  <c r="C7360" i="2" s="1"/>
  <c r="B7360" i="2" l="1"/>
  <c r="C7361" i="2" s="1"/>
  <c r="B7361" i="2" l="1"/>
  <c r="C7362" i="2" s="1"/>
  <c r="B7362" i="2" l="1"/>
  <c r="C7363" i="2" s="1"/>
  <c r="B7363" i="2" l="1"/>
  <c r="C7364" i="2" s="1"/>
  <c r="B7364" i="2" l="1"/>
  <c r="C7365" i="2" s="1"/>
  <c r="B7365" i="2" l="1"/>
  <c r="C7366" i="2" s="1"/>
  <c r="B7366" i="2" l="1"/>
  <c r="C7367" i="2" s="1"/>
  <c r="B7367" i="2" l="1"/>
  <c r="C7368" i="2" s="1"/>
  <c r="B7368" i="2" l="1"/>
  <c r="C7369" i="2" s="1"/>
  <c r="B7369" i="2" l="1"/>
  <c r="C7370" i="2" s="1"/>
  <c r="B7370" i="2" l="1"/>
  <c r="C7371" i="2" s="1"/>
  <c r="B7371" i="2" l="1"/>
  <c r="C7372" i="2" s="1"/>
  <c r="B7372" i="2" l="1"/>
  <c r="C7373" i="2" s="1"/>
  <c r="B7373" i="2" l="1"/>
  <c r="C7374" i="2" s="1"/>
  <c r="B7374" i="2" l="1"/>
  <c r="C7375" i="2" s="1"/>
  <c r="B7375" i="2" l="1"/>
  <c r="C7376" i="2" s="1"/>
  <c r="B7376" i="2" l="1"/>
  <c r="C7377" i="2" s="1"/>
  <c r="B7377" i="2" l="1"/>
  <c r="C7378" i="2" s="1"/>
  <c r="B7378" i="2" l="1"/>
  <c r="C7379" i="2" s="1"/>
  <c r="B7379" i="2" l="1"/>
  <c r="C7380" i="2" s="1"/>
  <c r="B7380" i="2" l="1"/>
  <c r="C7381" i="2" s="1"/>
  <c r="B7381" i="2" l="1"/>
  <c r="C7382" i="2" s="1"/>
  <c r="B7382" i="2" l="1"/>
  <c r="C7383" i="2" s="1"/>
  <c r="B7383" i="2" l="1"/>
  <c r="C7384" i="2" s="1"/>
  <c r="B7384" i="2" l="1"/>
  <c r="C7385" i="2" s="1"/>
  <c r="B7385" i="2" l="1"/>
  <c r="C7386" i="2" s="1"/>
  <c r="B7386" i="2" l="1"/>
  <c r="C7387" i="2" s="1"/>
  <c r="B7387" i="2" l="1"/>
  <c r="C7388" i="2" s="1"/>
  <c r="B7388" i="2" l="1"/>
  <c r="C7389" i="2" s="1"/>
  <c r="B7389" i="2" l="1"/>
  <c r="C7390" i="2" s="1"/>
  <c r="B7390" i="2" l="1"/>
  <c r="C7391" i="2" s="1"/>
  <c r="B7391" i="2" l="1"/>
  <c r="C7392" i="2" s="1"/>
  <c r="B7392" i="2" l="1"/>
  <c r="C7393" i="2" s="1"/>
  <c r="B7393" i="2" l="1"/>
  <c r="C7394" i="2" s="1"/>
  <c r="B7394" i="2" l="1"/>
  <c r="C7395" i="2" s="1"/>
  <c r="B7395" i="2" l="1"/>
  <c r="C7396" i="2" s="1"/>
  <c r="B7396" i="2" l="1"/>
  <c r="C7397" i="2" s="1"/>
  <c r="B7397" i="2" l="1"/>
  <c r="C7398" i="2" s="1"/>
  <c r="B7398" i="2" l="1"/>
  <c r="C7399" i="2" s="1"/>
  <c r="B7399" i="2" l="1"/>
  <c r="C7400" i="2" s="1"/>
  <c r="B7400" i="2" l="1"/>
  <c r="C7401" i="2" s="1"/>
  <c r="B7401" i="2" l="1"/>
  <c r="C7402" i="2" s="1"/>
  <c r="B7402" i="2" l="1"/>
  <c r="C7403" i="2" s="1"/>
  <c r="B7403" i="2" l="1"/>
  <c r="C7404" i="2" s="1"/>
  <c r="B7404" i="2" l="1"/>
  <c r="C7405" i="2" s="1"/>
  <c r="B7405" i="2" l="1"/>
  <c r="C7406" i="2" s="1"/>
  <c r="B7406" i="2" l="1"/>
  <c r="C7407" i="2" s="1"/>
  <c r="B7407" i="2" l="1"/>
  <c r="C7408" i="2" s="1"/>
  <c r="B7408" i="2" l="1"/>
  <c r="C7409" i="2" s="1"/>
  <c r="B7409" i="2" l="1"/>
  <c r="C7410" i="2" s="1"/>
  <c r="B7410" i="2" l="1"/>
  <c r="C7411" i="2" s="1"/>
  <c r="B7411" i="2" l="1"/>
  <c r="C7412" i="2" s="1"/>
  <c r="B7412" i="2" l="1"/>
  <c r="C7413" i="2" s="1"/>
  <c r="B7413" i="2" l="1"/>
  <c r="C7414" i="2" s="1"/>
  <c r="B7414" i="2" l="1"/>
  <c r="C7415" i="2" s="1"/>
  <c r="B7415" i="2" l="1"/>
  <c r="C7416" i="2" s="1"/>
  <c r="B7416" i="2" l="1"/>
  <c r="C7417" i="2" s="1"/>
  <c r="B7417" i="2" l="1"/>
  <c r="C7418" i="2" s="1"/>
  <c r="B7418" i="2" l="1"/>
  <c r="C7419" i="2" s="1"/>
  <c r="B7419" i="2" l="1"/>
  <c r="C7420" i="2" s="1"/>
  <c r="B7420" i="2" l="1"/>
  <c r="C7421" i="2" s="1"/>
  <c r="B7421" i="2" l="1"/>
  <c r="C7422" i="2" s="1"/>
  <c r="B7422" i="2" l="1"/>
  <c r="C7423" i="2" s="1"/>
  <c r="B7423" i="2" l="1"/>
  <c r="C7424" i="2" s="1"/>
  <c r="B7424" i="2" l="1"/>
  <c r="C7425" i="2" s="1"/>
  <c r="B7425" i="2" l="1"/>
  <c r="C7426" i="2" s="1"/>
  <c r="B7426" i="2" l="1"/>
  <c r="C7427" i="2" s="1"/>
  <c r="B7427" i="2" l="1"/>
  <c r="C7428" i="2" s="1"/>
  <c r="B7428" i="2" l="1"/>
  <c r="C7429" i="2" s="1"/>
  <c r="B7429" i="2" l="1"/>
  <c r="C7430" i="2" s="1"/>
  <c r="B7430" i="2" l="1"/>
  <c r="C7431" i="2" s="1"/>
  <c r="B7431" i="2" l="1"/>
  <c r="C7432" i="2" s="1"/>
  <c r="B7432" i="2" l="1"/>
  <c r="C7433" i="2" s="1"/>
  <c r="B7433" i="2" l="1"/>
  <c r="C7434" i="2"/>
  <c r="B7434" i="2" l="1"/>
  <c r="C7435" i="2" s="1"/>
  <c r="B7435" i="2" l="1"/>
  <c r="C7436" i="2" s="1"/>
  <c r="B7436" i="2" l="1"/>
  <c r="C7437" i="2" s="1"/>
  <c r="B7437" i="2" l="1"/>
  <c r="C7438" i="2"/>
  <c r="B7438" i="2" l="1"/>
  <c r="C7439" i="2" s="1"/>
  <c r="B7439" i="2" l="1"/>
  <c r="C7440" i="2"/>
  <c r="B7440" i="2" l="1"/>
  <c r="C7441" i="2" s="1"/>
  <c r="B7441" i="2" l="1"/>
  <c r="C7442" i="2"/>
  <c r="B7442" i="2" l="1"/>
  <c r="C7443" i="2"/>
  <c r="B7443" i="2" l="1"/>
  <c r="C7444" i="2" s="1"/>
  <c r="B7444" i="2" l="1"/>
  <c r="C7445" i="2" s="1"/>
  <c r="B7445" i="2" l="1"/>
  <c r="C7446" i="2" s="1"/>
  <c r="B7446" i="2" l="1"/>
  <c r="C7447" i="2" s="1"/>
  <c r="B7447" i="2" l="1"/>
  <c r="C7448" i="2" s="1"/>
  <c r="B7448" i="2" l="1"/>
  <c r="C7449" i="2" s="1"/>
  <c r="B7449" i="2" l="1"/>
  <c r="C7450" i="2" s="1"/>
  <c r="B7450" i="2" l="1"/>
  <c r="C7451" i="2" s="1"/>
  <c r="B7451" i="2" l="1"/>
  <c r="C7452" i="2" s="1"/>
  <c r="B7452" i="2" l="1"/>
  <c r="C7453" i="2" s="1"/>
  <c r="B7453" i="2" l="1"/>
  <c r="C7454" i="2" s="1"/>
  <c r="B7454" i="2" l="1"/>
  <c r="C7455" i="2" s="1"/>
  <c r="B7455" i="2" l="1"/>
  <c r="C7456" i="2" s="1"/>
  <c r="B7456" i="2" l="1"/>
  <c r="C7457" i="2" s="1"/>
  <c r="B7457" i="2" l="1"/>
  <c r="C7458" i="2" s="1"/>
  <c r="B7458" i="2" l="1"/>
  <c r="C7459" i="2" s="1"/>
  <c r="B7459" i="2" l="1"/>
  <c r="C7460" i="2" s="1"/>
  <c r="B7460" i="2" l="1"/>
  <c r="C7461" i="2" s="1"/>
  <c r="B7461" i="2" l="1"/>
  <c r="C7462" i="2" s="1"/>
  <c r="B7462" i="2" l="1"/>
  <c r="C7463" i="2" s="1"/>
  <c r="B7463" i="2" l="1"/>
  <c r="C7464" i="2" s="1"/>
  <c r="B7464" i="2" l="1"/>
  <c r="C7465" i="2" s="1"/>
  <c r="B7465" i="2" l="1"/>
  <c r="C7466" i="2" s="1"/>
  <c r="B7466" i="2" l="1"/>
  <c r="C7467" i="2" s="1"/>
  <c r="B7467" i="2" l="1"/>
  <c r="C7468" i="2" s="1"/>
  <c r="B7468" i="2" l="1"/>
  <c r="C7469" i="2" s="1"/>
  <c r="B7469" i="2" l="1"/>
  <c r="C7470" i="2" s="1"/>
  <c r="B7470" i="2" l="1"/>
  <c r="C7471" i="2" s="1"/>
  <c r="B7471" i="2" l="1"/>
  <c r="C7472" i="2" s="1"/>
  <c r="B7472" i="2" l="1"/>
  <c r="C7473" i="2" s="1"/>
  <c r="B7473" i="2" l="1"/>
  <c r="C7474" i="2" s="1"/>
  <c r="B7474" i="2" l="1"/>
  <c r="C7475" i="2" s="1"/>
  <c r="B7475" i="2" l="1"/>
  <c r="C7476" i="2" s="1"/>
  <c r="B7476" i="2" l="1"/>
  <c r="C7477" i="2" s="1"/>
  <c r="B7477" i="2" l="1"/>
  <c r="C7478" i="2" s="1"/>
  <c r="B7478" i="2" l="1"/>
  <c r="C7479" i="2" s="1"/>
  <c r="B7479" i="2" l="1"/>
  <c r="C7480" i="2" s="1"/>
  <c r="B7480" i="2" l="1"/>
  <c r="C7481" i="2" s="1"/>
  <c r="B7481" i="2" l="1"/>
  <c r="C7482" i="2" s="1"/>
  <c r="B7482" i="2" l="1"/>
  <c r="C7483" i="2" s="1"/>
  <c r="B7483" i="2" l="1"/>
  <c r="C7484" i="2" s="1"/>
  <c r="B7484" i="2" l="1"/>
  <c r="C7485" i="2" s="1"/>
  <c r="B7485" i="2" l="1"/>
  <c r="C7486" i="2" s="1"/>
  <c r="B7486" i="2" l="1"/>
  <c r="C7487" i="2" s="1"/>
  <c r="B7487" i="2" l="1"/>
  <c r="C7488" i="2" s="1"/>
  <c r="B7488" i="2" l="1"/>
  <c r="C7489" i="2" s="1"/>
  <c r="B7489" i="2" l="1"/>
  <c r="C7490" i="2" s="1"/>
  <c r="B7490" i="2" l="1"/>
  <c r="C7491" i="2" s="1"/>
  <c r="B7491" i="2" l="1"/>
  <c r="C7492" i="2" s="1"/>
  <c r="B7492" i="2" l="1"/>
  <c r="C7493" i="2" s="1"/>
  <c r="B7493" i="2" l="1"/>
  <c r="C7494" i="2" s="1"/>
  <c r="B7494" i="2" l="1"/>
  <c r="C7495" i="2" s="1"/>
  <c r="B7495" i="2" l="1"/>
  <c r="C7496" i="2" s="1"/>
  <c r="B7496" i="2" l="1"/>
  <c r="C7497" i="2" s="1"/>
  <c r="B7497" i="2" l="1"/>
  <c r="C7498" i="2" s="1"/>
  <c r="B7498" i="2" l="1"/>
  <c r="C7499" i="2" s="1"/>
  <c r="B7499" i="2" l="1"/>
  <c r="C7500" i="2" s="1"/>
  <c r="B7500" i="2" l="1"/>
  <c r="C7501" i="2" s="1"/>
  <c r="B7501" i="2" l="1"/>
  <c r="C7502" i="2" s="1"/>
  <c r="B7502" i="2" l="1"/>
  <c r="C7503" i="2" s="1"/>
  <c r="B7503" i="2" l="1"/>
  <c r="C7504" i="2" s="1"/>
  <c r="B7504" i="2" l="1"/>
  <c r="C7505" i="2" s="1"/>
  <c r="B7505" i="2" l="1"/>
  <c r="C7506" i="2" s="1"/>
  <c r="B7506" i="2" l="1"/>
  <c r="C7507" i="2" s="1"/>
  <c r="B7507" i="2" l="1"/>
  <c r="C7508" i="2" s="1"/>
  <c r="B7508" i="2" l="1"/>
  <c r="C7509" i="2" s="1"/>
  <c r="B7509" i="2" l="1"/>
  <c r="C7510" i="2" s="1"/>
  <c r="B7510" i="2" l="1"/>
  <c r="C7511" i="2" s="1"/>
  <c r="B7511" i="2" l="1"/>
  <c r="C7512" i="2" s="1"/>
  <c r="B7512" i="2" l="1"/>
  <c r="C7513" i="2" s="1"/>
  <c r="B7513" i="2" l="1"/>
  <c r="C7514" i="2" s="1"/>
  <c r="B7514" i="2" l="1"/>
  <c r="C7515" i="2" s="1"/>
  <c r="B7515" i="2" l="1"/>
  <c r="C7516" i="2" s="1"/>
  <c r="B7516" i="2" l="1"/>
  <c r="C7517" i="2" s="1"/>
  <c r="B7517" i="2" l="1"/>
  <c r="C7518" i="2" s="1"/>
  <c r="B7518" i="2" l="1"/>
  <c r="C7519" i="2" s="1"/>
  <c r="B7519" i="2" l="1"/>
  <c r="C7520" i="2" s="1"/>
  <c r="B7520" i="2" l="1"/>
  <c r="C7521" i="2" s="1"/>
  <c r="B7521" i="2" l="1"/>
  <c r="C7522" i="2" s="1"/>
  <c r="B7522" i="2" l="1"/>
  <c r="C7523" i="2" s="1"/>
  <c r="B7523" i="2" l="1"/>
  <c r="C7524" i="2" s="1"/>
  <c r="B7524" i="2" l="1"/>
  <c r="C7525" i="2" s="1"/>
  <c r="B7525" i="2" l="1"/>
  <c r="C7526" i="2" s="1"/>
  <c r="B7526" i="2" l="1"/>
  <c r="C7527" i="2" s="1"/>
  <c r="B7527" i="2" l="1"/>
  <c r="C7528" i="2" s="1"/>
  <c r="B7528" i="2" l="1"/>
  <c r="C7529" i="2" s="1"/>
  <c r="B7529" i="2" l="1"/>
  <c r="C7530" i="2" s="1"/>
  <c r="B7530" i="2" l="1"/>
  <c r="C7531" i="2" s="1"/>
  <c r="B7531" i="2" l="1"/>
  <c r="C7532" i="2" s="1"/>
  <c r="B7532" i="2" l="1"/>
  <c r="C7533" i="2" s="1"/>
  <c r="B7533" i="2" l="1"/>
  <c r="C7534" i="2" s="1"/>
  <c r="B7534" i="2" l="1"/>
  <c r="C7535" i="2" s="1"/>
  <c r="B7535" i="2" l="1"/>
  <c r="C7536" i="2" s="1"/>
  <c r="B7536" i="2" l="1"/>
  <c r="C7537" i="2" s="1"/>
  <c r="B7537" i="2" l="1"/>
  <c r="C7538" i="2" s="1"/>
  <c r="B7538" i="2" l="1"/>
  <c r="C7539" i="2" s="1"/>
  <c r="B7539" i="2" l="1"/>
  <c r="C7540" i="2" s="1"/>
  <c r="B7540" i="2" l="1"/>
  <c r="C7541" i="2" s="1"/>
  <c r="B7541" i="2" l="1"/>
  <c r="C7542" i="2" s="1"/>
  <c r="B7542" i="2" l="1"/>
  <c r="C7543" i="2" s="1"/>
  <c r="B7543" i="2" l="1"/>
  <c r="C7544" i="2" s="1"/>
  <c r="B7544" i="2" l="1"/>
  <c r="C7545" i="2" s="1"/>
  <c r="B7545" i="2" l="1"/>
  <c r="C7546" i="2" s="1"/>
  <c r="B7546" i="2" l="1"/>
  <c r="C7547" i="2" s="1"/>
  <c r="B7547" i="2" l="1"/>
  <c r="C7548" i="2" s="1"/>
  <c r="B7548" i="2" l="1"/>
  <c r="C7549" i="2" s="1"/>
  <c r="B7549" i="2" l="1"/>
  <c r="C7550" i="2" s="1"/>
  <c r="B7550" i="2" l="1"/>
  <c r="C7551" i="2" s="1"/>
  <c r="B7551" i="2" l="1"/>
  <c r="C7552" i="2" s="1"/>
  <c r="B7552" i="2" l="1"/>
  <c r="C7553" i="2" s="1"/>
  <c r="B7553" i="2" l="1"/>
  <c r="C7554" i="2" s="1"/>
  <c r="B7554" i="2" l="1"/>
  <c r="C7555" i="2" s="1"/>
  <c r="B7555" i="2" l="1"/>
  <c r="C7556" i="2" s="1"/>
  <c r="B7556" i="2" l="1"/>
  <c r="C7557" i="2" s="1"/>
  <c r="B7557" i="2" l="1"/>
  <c r="C7558" i="2" s="1"/>
  <c r="B7558" i="2" l="1"/>
  <c r="C7559" i="2" s="1"/>
  <c r="B7559" i="2" l="1"/>
  <c r="C7560" i="2" s="1"/>
  <c r="B7560" i="2" l="1"/>
  <c r="C7561" i="2" s="1"/>
  <c r="B7561" i="2" l="1"/>
  <c r="C7562" i="2" s="1"/>
  <c r="B7562" i="2" l="1"/>
  <c r="C7563" i="2" s="1"/>
  <c r="B7563" i="2" l="1"/>
  <c r="C7564" i="2" s="1"/>
  <c r="B7564" i="2" l="1"/>
  <c r="C7565" i="2" s="1"/>
  <c r="B7565" i="2" l="1"/>
  <c r="C7566" i="2" s="1"/>
  <c r="B7566" i="2" l="1"/>
  <c r="C7567" i="2" s="1"/>
  <c r="B7567" i="2" l="1"/>
  <c r="C7568" i="2" s="1"/>
  <c r="B7568" i="2" l="1"/>
  <c r="C7569" i="2" s="1"/>
  <c r="B7569" i="2" l="1"/>
  <c r="C7570" i="2" s="1"/>
  <c r="B7570" i="2" l="1"/>
  <c r="C7571" i="2" s="1"/>
  <c r="B7571" i="2" l="1"/>
  <c r="C7572" i="2" s="1"/>
  <c r="B7572" i="2" l="1"/>
  <c r="C7573" i="2" s="1"/>
  <c r="B7573" i="2" l="1"/>
  <c r="C7574" i="2" s="1"/>
  <c r="B7574" i="2" l="1"/>
  <c r="C7575" i="2" s="1"/>
  <c r="B7575" i="2" l="1"/>
  <c r="C7576" i="2" s="1"/>
  <c r="B7576" i="2" l="1"/>
  <c r="C7577" i="2" s="1"/>
  <c r="B7577" i="2" l="1"/>
  <c r="C7578" i="2" s="1"/>
  <c r="B7578" i="2" l="1"/>
  <c r="C7579" i="2" s="1"/>
  <c r="B7579" i="2" l="1"/>
  <c r="C7580" i="2" s="1"/>
  <c r="B7580" i="2" l="1"/>
  <c r="C7581" i="2" s="1"/>
  <c r="B7581" i="2" l="1"/>
  <c r="C7582" i="2" s="1"/>
  <c r="B7582" i="2" l="1"/>
  <c r="C7583" i="2" s="1"/>
  <c r="B7583" i="2" l="1"/>
  <c r="C7584" i="2" s="1"/>
  <c r="B7584" i="2" l="1"/>
  <c r="C7585" i="2" s="1"/>
  <c r="B7585" i="2" l="1"/>
  <c r="C7586" i="2" s="1"/>
  <c r="B7586" i="2" l="1"/>
  <c r="C7587" i="2" s="1"/>
  <c r="B7587" i="2" l="1"/>
  <c r="C7588" i="2" s="1"/>
  <c r="B7588" i="2" l="1"/>
  <c r="C7589" i="2" s="1"/>
  <c r="B7589" i="2" l="1"/>
  <c r="C7590" i="2" s="1"/>
  <c r="B7590" i="2" l="1"/>
  <c r="C7591" i="2" s="1"/>
  <c r="B7591" i="2" l="1"/>
  <c r="C7592" i="2" s="1"/>
  <c r="B7592" i="2" l="1"/>
  <c r="C7593" i="2" s="1"/>
  <c r="B7593" i="2" l="1"/>
  <c r="C7594" i="2" s="1"/>
  <c r="B7594" i="2" l="1"/>
  <c r="C7595" i="2" s="1"/>
  <c r="B7595" i="2" l="1"/>
  <c r="C7596" i="2" s="1"/>
  <c r="B7596" i="2" l="1"/>
  <c r="C7597" i="2" s="1"/>
  <c r="B7597" i="2" l="1"/>
  <c r="C7598" i="2" s="1"/>
  <c r="B7598" i="2" l="1"/>
  <c r="C7599" i="2" s="1"/>
  <c r="B7599" i="2" l="1"/>
  <c r="C7600" i="2" s="1"/>
  <c r="B7600" i="2" l="1"/>
  <c r="C7601" i="2" s="1"/>
  <c r="B7601" i="2" l="1"/>
  <c r="C7602" i="2" s="1"/>
  <c r="B7602" i="2" l="1"/>
  <c r="C7603" i="2" s="1"/>
  <c r="B7603" i="2" l="1"/>
  <c r="C7604" i="2" s="1"/>
  <c r="B7604" i="2" l="1"/>
  <c r="C7605" i="2" s="1"/>
  <c r="B7605" i="2" l="1"/>
  <c r="C7606" i="2" s="1"/>
  <c r="B7606" i="2" l="1"/>
  <c r="C7607" i="2" s="1"/>
  <c r="B7607" i="2" l="1"/>
  <c r="C7608" i="2" s="1"/>
  <c r="B7608" i="2" l="1"/>
  <c r="C7609" i="2" s="1"/>
  <c r="B7609" i="2" l="1"/>
  <c r="C7610" i="2" s="1"/>
  <c r="B7610" i="2" l="1"/>
  <c r="C7611" i="2" s="1"/>
  <c r="B7611" i="2" l="1"/>
  <c r="C7612" i="2" s="1"/>
  <c r="B7612" i="2" l="1"/>
  <c r="C7613" i="2" s="1"/>
  <c r="B7613" i="2" l="1"/>
  <c r="C7614" i="2" s="1"/>
  <c r="B7614" i="2" l="1"/>
  <c r="C7615" i="2" s="1"/>
  <c r="B7615" i="2" l="1"/>
  <c r="C7616" i="2" s="1"/>
  <c r="B7616" i="2" l="1"/>
  <c r="C7617" i="2" s="1"/>
  <c r="B7617" i="2" l="1"/>
  <c r="C7618" i="2" s="1"/>
  <c r="B7618" i="2" l="1"/>
  <c r="C7619" i="2" s="1"/>
  <c r="B7619" i="2" l="1"/>
  <c r="C7620" i="2" s="1"/>
  <c r="B7620" i="2" l="1"/>
  <c r="C7621" i="2" s="1"/>
  <c r="B7621" i="2" l="1"/>
  <c r="C7622" i="2" s="1"/>
  <c r="B7622" i="2" l="1"/>
  <c r="C7623" i="2" s="1"/>
  <c r="B7623" i="2" l="1"/>
  <c r="C7624" i="2" s="1"/>
  <c r="B7624" i="2" l="1"/>
  <c r="C7625" i="2" s="1"/>
  <c r="B7625" i="2" l="1"/>
  <c r="C7626" i="2" s="1"/>
  <c r="B7626" i="2" l="1"/>
  <c r="C7627" i="2" s="1"/>
  <c r="B7627" i="2" l="1"/>
  <c r="C7628" i="2" s="1"/>
  <c r="B7628" i="2" l="1"/>
  <c r="C7629" i="2" s="1"/>
  <c r="B7629" i="2" l="1"/>
  <c r="C7630" i="2" s="1"/>
  <c r="B7630" i="2" l="1"/>
  <c r="C7631" i="2" s="1"/>
  <c r="B7631" i="2" l="1"/>
  <c r="C7632" i="2" s="1"/>
  <c r="B7632" i="2" l="1"/>
  <c r="C7633" i="2" s="1"/>
  <c r="B7633" i="2" l="1"/>
  <c r="C7634" i="2" s="1"/>
  <c r="B7634" i="2" l="1"/>
  <c r="C7635" i="2" s="1"/>
  <c r="B7635" i="2" l="1"/>
  <c r="C7636" i="2" s="1"/>
  <c r="B7636" i="2" l="1"/>
  <c r="C7637" i="2" s="1"/>
  <c r="B7637" i="2" l="1"/>
  <c r="C7638" i="2" s="1"/>
  <c r="B7638" i="2" l="1"/>
  <c r="C7639" i="2" s="1"/>
  <c r="B7639" i="2" l="1"/>
  <c r="C7640" i="2" s="1"/>
  <c r="B7640" i="2" l="1"/>
  <c r="C7641" i="2" s="1"/>
  <c r="B7641" i="2" l="1"/>
  <c r="C7642" i="2" s="1"/>
  <c r="B7642" i="2" l="1"/>
  <c r="C7643" i="2" s="1"/>
  <c r="B7643" i="2" l="1"/>
  <c r="C7644" i="2" s="1"/>
  <c r="B7644" i="2" l="1"/>
  <c r="C7645" i="2" s="1"/>
  <c r="B7645" i="2" l="1"/>
  <c r="C7646" i="2" s="1"/>
  <c r="B7646" i="2" l="1"/>
  <c r="C7647" i="2" s="1"/>
  <c r="B7647" i="2" l="1"/>
  <c r="C7648" i="2" s="1"/>
  <c r="B7648" i="2" l="1"/>
  <c r="C7649" i="2" s="1"/>
  <c r="B7649" i="2" l="1"/>
  <c r="C7650" i="2" s="1"/>
  <c r="B7650" i="2" l="1"/>
  <c r="C7651" i="2" s="1"/>
  <c r="B7651" i="2" l="1"/>
  <c r="C7652" i="2" s="1"/>
  <c r="B7652" i="2" l="1"/>
  <c r="C7653" i="2" s="1"/>
  <c r="B7653" i="2" l="1"/>
  <c r="C7654" i="2" s="1"/>
  <c r="B7654" i="2" l="1"/>
  <c r="C7655" i="2" s="1"/>
  <c r="B7655" i="2" l="1"/>
  <c r="C7656" i="2" s="1"/>
  <c r="B7656" i="2" l="1"/>
  <c r="C7657" i="2" s="1"/>
  <c r="B7657" i="2" l="1"/>
  <c r="C7658" i="2" s="1"/>
  <c r="B7658" i="2" l="1"/>
  <c r="C7659" i="2" s="1"/>
  <c r="B7659" i="2" l="1"/>
  <c r="C7660" i="2" s="1"/>
  <c r="B7660" i="2" l="1"/>
  <c r="C7661" i="2" s="1"/>
  <c r="B7661" i="2" l="1"/>
  <c r="C7662" i="2" s="1"/>
  <c r="B7662" i="2" l="1"/>
  <c r="C7663" i="2" s="1"/>
  <c r="B7663" i="2" l="1"/>
  <c r="C7664" i="2" s="1"/>
  <c r="B7664" i="2" l="1"/>
  <c r="C7665" i="2" s="1"/>
  <c r="B7665" i="2" l="1"/>
  <c r="C7666" i="2" s="1"/>
  <c r="B7666" i="2" l="1"/>
  <c r="C7667" i="2" s="1"/>
  <c r="B7667" i="2" l="1"/>
  <c r="C7668" i="2" s="1"/>
  <c r="B7668" i="2" l="1"/>
  <c r="C7669" i="2" s="1"/>
  <c r="B7669" i="2" l="1"/>
  <c r="C7670" i="2" s="1"/>
  <c r="B7670" i="2" l="1"/>
  <c r="C7671" i="2" s="1"/>
  <c r="B7671" i="2" l="1"/>
  <c r="C7672" i="2" s="1"/>
  <c r="B7672" i="2" l="1"/>
  <c r="C7673" i="2" s="1"/>
  <c r="B7673" i="2" l="1"/>
  <c r="C7674" i="2" s="1"/>
  <c r="B7674" i="2" l="1"/>
  <c r="C7675" i="2" s="1"/>
  <c r="B7675" i="2" l="1"/>
  <c r="C7676" i="2" s="1"/>
  <c r="B7676" i="2" l="1"/>
  <c r="C7677" i="2" s="1"/>
  <c r="B7677" i="2" l="1"/>
  <c r="C7678" i="2" s="1"/>
  <c r="B7678" i="2" l="1"/>
  <c r="C7679" i="2" s="1"/>
  <c r="B7679" i="2" l="1"/>
  <c r="C7680" i="2" s="1"/>
  <c r="B7680" i="2" l="1"/>
  <c r="C7681" i="2" s="1"/>
  <c r="B7681" i="2" l="1"/>
  <c r="C7682" i="2" s="1"/>
  <c r="B7682" i="2" l="1"/>
  <c r="C7683" i="2" s="1"/>
  <c r="B7683" i="2" l="1"/>
  <c r="C7684" i="2" s="1"/>
  <c r="B7684" i="2" l="1"/>
  <c r="C7685" i="2" s="1"/>
  <c r="B7685" i="2" l="1"/>
  <c r="C7686" i="2" s="1"/>
  <c r="B7686" i="2" l="1"/>
  <c r="C7687" i="2" s="1"/>
  <c r="B7687" i="2" l="1"/>
  <c r="C7688" i="2" s="1"/>
  <c r="B7688" i="2" l="1"/>
  <c r="C7689" i="2" s="1"/>
  <c r="B7689" i="2" l="1"/>
  <c r="C7690" i="2" s="1"/>
  <c r="B7690" i="2" l="1"/>
  <c r="C7691" i="2" s="1"/>
  <c r="B7691" i="2" l="1"/>
  <c r="C7692" i="2" s="1"/>
  <c r="B7692" i="2" l="1"/>
  <c r="C7693" i="2" s="1"/>
  <c r="B7693" i="2" l="1"/>
  <c r="C7694" i="2" s="1"/>
  <c r="B7694" i="2" l="1"/>
  <c r="C7695" i="2" s="1"/>
  <c r="B7695" i="2" l="1"/>
  <c r="C7696" i="2" s="1"/>
  <c r="B7696" i="2" l="1"/>
  <c r="C7697" i="2" s="1"/>
  <c r="B7697" i="2" l="1"/>
  <c r="C7698" i="2" s="1"/>
  <c r="B7698" i="2" l="1"/>
  <c r="C7699" i="2" s="1"/>
  <c r="B7699" i="2" l="1"/>
  <c r="C7700" i="2" s="1"/>
  <c r="B7700" i="2" l="1"/>
  <c r="C7701" i="2" s="1"/>
  <c r="B7701" i="2" l="1"/>
  <c r="C7702" i="2" s="1"/>
  <c r="B7702" i="2" l="1"/>
  <c r="C7703" i="2" s="1"/>
  <c r="B7703" i="2" l="1"/>
  <c r="C7704" i="2" s="1"/>
  <c r="B7704" i="2" l="1"/>
  <c r="C7705" i="2" s="1"/>
  <c r="B7705" i="2" l="1"/>
  <c r="C7706" i="2" s="1"/>
  <c r="B7706" i="2" l="1"/>
  <c r="C7707" i="2" s="1"/>
  <c r="B7707" i="2" l="1"/>
  <c r="C7708" i="2" s="1"/>
  <c r="B7708" i="2" l="1"/>
  <c r="C7709" i="2" s="1"/>
  <c r="B7709" i="2" l="1"/>
  <c r="C7710" i="2" s="1"/>
  <c r="B7710" i="2" l="1"/>
  <c r="C7711" i="2" s="1"/>
  <c r="B7711" i="2" l="1"/>
  <c r="C7712" i="2" s="1"/>
  <c r="B7712" i="2" l="1"/>
  <c r="C7713" i="2" s="1"/>
  <c r="B7713" i="2" l="1"/>
  <c r="C7714" i="2" s="1"/>
  <c r="B7714" i="2" l="1"/>
  <c r="C7715" i="2" s="1"/>
  <c r="B7715" i="2" l="1"/>
  <c r="C7716" i="2" s="1"/>
  <c r="B7716" i="2" l="1"/>
  <c r="C7717" i="2" s="1"/>
  <c r="B7717" i="2" l="1"/>
  <c r="C7718" i="2" s="1"/>
  <c r="B7718" i="2" l="1"/>
  <c r="C7719" i="2" s="1"/>
  <c r="B7719" i="2" l="1"/>
  <c r="C7720" i="2" s="1"/>
  <c r="B7720" i="2" l="1"/>
  <c r="C7721" i="2" s="1"/>
  <c r="B7721" i="2" l="1"/>
  <c r="C7722" i="2" s="1"/>
  <c r="B7722" i="2" l="1"/>
  <c r="C7723" i="2" s="1"/>
  <c r="B7723" i="2" l="1"/>
  <c r="C7724" i="2" s="1"/>
  <c r="B7724" i="2" l="1"/>
  <c r="C7725" i="2" s="1"/>
  <c r="B7725" i="2" l="1"/>
  <c r="C7726" i="2" s="1"/>
  <c r="B7726" i="2" l="1"/>
  <c r="C7727" i="2" s="1"/>
  <c r="B7727" i="2" l="1"/>
  <c r="C7728" i="2" s="1"/>
  <c r="B7728" i="2" l="1"/>
  <c r="C7729" i="2" s="1"/>
  <c r="B7729" i="2" l="1"/>
  <c r="C7730" i="2" s="1"/>
  <c r="B7730" i="2" l="1"/>
  <c r="C7731" i="2" s="1"/>
  <c r="B7731" i="2" l="1"/>
  <c r="C7732" i="2" s="1"/>
  <c r="B7732" i="2" l="1"/>
  <c r="C7733" i="2" s="1"/>
  <c r="B7733" i="2" l="1"/>
  <c r="C7734" i="2" s="1"/>
  <c r="B7734" i="2" l="1"/>
  <c r="C7735" i="2" s="1"/>
  <c r="B7735" i="2" l="1"/>
  <c r="C7736" i="2" s="1"/>
  <c r="B7736" i="2" l="1"/>
  <c r="C7737" i="2" s="1"/>
  <c r="B7737" i="2" l="1"/>
  <c r="C7738" i="2" s="1"/>
  <c r="B7738" i="2" l="1"/>
  <c r="C7739" i="2" s="1"/>
  <c r="B7739" i="2" l="1"/>
  <c r="C7740" i="2" s="1"/>
  <c r="B7740" i="2" l="1"/>
  <c r="C7741" i="2" s="1"/>
  <c r="B7741" i="2" l="1"/>
  <c r="C7742" i="2" s="1"/>
  <c r="B7742" i="2" l="1"/>
  <c r="C7743" i="2" s="1"/>
  <c r="B7743" i="2" l="1"/>
  <c r="C7744" i="2" s="1"/>
  <c r="B7744" i="2" l="1"/>
  <c r="C7745" i="2" s="1"/>
  <c r="B7745" i="2" l="1"/>
  <c r="C7746" i="2" s="1"/>
  <c r="B7746" i="2" l="1"/>
  <c r="C7747" i="2" s="1"/>
  <c r="B7747" i="2" l="1"/>
  <c r="C7748" i="2" s="1"/>
  <c r="B7748" i="2" l="1"/>
  <c r="C7749" i="2" s="1"/>
  <c r="B7749" i="2" l="1"/>
  <c r="C7750" i="2" s="1"/>
  <c r="B7750" i="2" l="1"/>
  <c r="C7751" i="2" s="1"/>
  <c r="B7751" i="2" l="1"/>
  <c r="C7752" i="2" s="1"/>
  <c r="B7752" i="2" l="1"/>
  <c r="C7753" i="2" s="1"/>
  <c r="B7753" i="2" l="1"/>
  <c r="C7754" i="2" s="1"/>
  <c r="B7754" i="2" l="1"/>
  <c r="C7755" i="2" s="1"/>
  <c r="B7755" i="2" l="1"/>
  <c r="C7756" i="2" s="1"/>
  <c r="B7756" i="2" l="1"/>
  <c r="C7757" i="2" s="1"/>
  <c r="B7757" i="2" l="1"/>
  <c r="C7758" i="2" s="1"/>
  <c r="B7758" i="2" l="1"/>
  <c r="C7759" i="2" s="1"/>
  <c r="B7759" i="2" l="1"/>
  <c r="C7760" i="2" s="1"/>
  <c r="B7760" i="2" l="1"/>
  <c r="C7761" i="2" s="1"/>
  <c r="B7761" i="2" l="1"/>
  <c r="C7762" i="2" s="1"/>
  <c r="B7762" i="2" l="1"/>
  <c r="C7763" i="2" s="1"/>
  <c r="B7763" i="2" l="1"/>
  <c r="C7764" i="2" s="1"/>
  <c r="B7764" i="2" l="1"/>
  <c r="C7765" i="2" s="1"/>
  <c r="B7765" i="2" l="1"/>
  <c r="C7766" i="2" s="1"/>
  <c r="B7766" i="2" l="1"/>
  <c r="C7767" i="2" s="1"/>
  <c r="B7767" i="2" l="1"/>
  <c r="C7768" i="2" s="1"/>
  <c r="B7768" i="2" l="1"/>
  <c r="C7769" i="2" s="1"/>
  <c r="B7769" i="2" l="1"/>
  <c r="C7770" i="2" s="1"/>
  <c r="B7770" i="2" l="1"/>
  <c r="C7771" i="2" s="1"/>
  <c r="B7771" i="2" l="1"/>
  <c r="C7772" i="2" s="1"/>
  <c r="B7772" i="2" l="1"/>
  <c r="C7773" i="2" s="1"/>
  <c r="B7773" i="2" l="1"/>
  <c r="C7774" i="2" s="1"/>
  <c r="B7774" i="2" l="1"/>
  <c r="C7775" i="2" s="1"/>
  <c r="B7775" i="2" l="1"/>
  <c r="C7776" i="2" s="1"/>
  <c r="B7776" i="2" l="1"/>
  <c r="C7777" i="2" s="1"/>
  <c r="B7777" i="2" l="1"/>
  <c r="C7778" i="2" s="1"/>
  <c r="B7778" i="2" l="1"/>
  <c r="C7779" i="2" s="1"/>
  <c r="B7779" i="2" l="1"/>
  <c r="C7780" i="2" s="1"/>
  <c r="B7780" i="2" l="1"/>
  <c r="C7781" i="2" s="1"/>
  <c r="B7781" i="2" l="1"/>
  <c r="C7782" i="2" s="1"/>
  <c r="B7782" i="2" l="1"/>
  <c r="C7783" i="2" s="1"/>
  <c r="B7783" i="2" l="1"/>
  <c r="C7784" i="2" s="1"/>
  <c r="B7784" i="2" l="1"/>
  <c r="C7785" i="2" s="1"/>
  <c r="B7785" i="2" l="1"/>
  <c r="C7786" i="2" s="1"/>
  <c r="B7786" i="2" l="1"/>
  <c r="C7787" i="2" s="1"/>
  <c r="B7787" i="2" l="1"/>
  <c r="C7788" i="2" s="1"/>
  <c r="B7788" i="2" l="1"/>
  <c r="C7789" i="2" s="1"/>
  <c r="B7789" i="2" l="1"/>
  <c r="C7790" i="2" s="1"/>
  <c r="B7790" i="2" l="1"/>
  <c r="C7791" i="2" s="1"/>
  <c r="B7791" i="2" l="1"/>
  <c r="C7792" i="2" s="1"/>
  <c r="B7792" i="2" l="1"/>
  <c r="C7793" i="2" s="1"/>
  <c r="B7793" i="2" l="1"/>
  <c r="C7794" i="2" s="1"/>
  <c r="B7794" i="2" l="1"/>
  <c r="C7795" i="2" s="1"/>
  <c r="B7795" i="2" l="1"/>
  <c r="C7796" i="2" s="1"/>
  <c r="B7796" i="2" l="1"/>
  <c r="C7797" i="2" s="1"/>
  <c r="B7797" i="2" l="1"/>
  <c r="C7798" i="2" s="1"/>
  <c r="B7798" i="2" l="1"/>
  <c r="C7799" i="2" s="1"/>
  <c r="B7799" i="2" l="1"/>
  <c r="C7800" i="2" s="1"/>
  <c r="B7800" i="2" l="1"/>
  <c r="C7801" i="2" s="1"/>
  <c r="B7801" i="2" l="1"/>
  <c r="C7802" i="2" s="1"/>
  <c r="B7802" i="2" l="1"/>
  <c r="C7803" i="2" s="1"/>
  <c r="B7803" i="2" l="1"/>
  <c r="C7804" i="2" s="1"/>
  <c r="B7804" i="2" l="1"/>
  <c r="C7805" i="2" s="1"/>
  <c r="B7805" i="2" l="1"/>
  <c r="C7806" i="2" s="1"/>
  <c r="B7806" i="2" l="1"/>
  <c r="C7807" i="2" s="1"/>
  <c r="B7807" i="2" l="1"/>
  <c r="C7808" i="2" s="1"/>
  <c r="B7808" i="2" l="1"/>
  <c r="C7809" i="2" s="1"/>
  <c r="B7809" i="2" l="1"/>
  <c r="C7810" i="2" s="1"/>
  <c r="B7810" i="2" l="1"/>
  <c r="C7811" i="2" s="1"/>
  <c r="B7811" i="2" l="1"/>
  <c r="C7812" i="2" s="1"/>
  <c r="B7812" i="2" l="1"/>
  <c r="C7813" i="2" s="1"/>
  <c r="B7813" i="2" l="1"/>
  <c r="C7814" i="2" s="1"/>
  <c r="B7814" i="2" l="1"/>
  <c r="C7815" i="2" s="1"/>
  <c r="B7815" i="2" l="1"/>
  <c r="C7816" i="2" s="1"/>
  <c r="B7816" i="2" l="1"/>
  <c r="C7817" i="2" s="1"/>
  <c r="B7817" i="2" l="1"/>
  <c r="C7818" i="2" s="1"/>
  <c r="B7818" i="2" l="1"/>
  <c r="C7819" i="2" s="1"/>
  <c r="B7819" i="2" l="1"/>
  <c r="C7820" i="2" s="1"/>
  <c r="B7820" i="2" l="1"/>
  <c r="C7821" i="2" s="1"/>
  <c r="B7821" i="2" l="1"/>
  <c r="C7822" i="2" s="1"/>
  <c r="B7822" i="2" l="1"/>
  <c r="C7823" i="2" s="1"/>
  <c r="B7823" i="2" l="1"/>
  <c r="C7824" i="2" s="1"/>
  <c r="B7824" i="2" l="1"/>
  <c r="C7825" i="2" s="1"/>
  <c r="B7825" i="2" l="1"/>
  <c r="C7826" i="2" s="1"/>
  <c r="B7826" i="2" l="1"/>
  <c r="C7827" i="2" s="1"/>
  <c r="B7827" i="2" l="1"/>
  <c r="C7828" i="2" s="1"/>
  <c r="B7828" i="2" l="1"/>
  <c r="C7829" i="2" s="1"/>
  <c r="B7829" i="2" l="1"/>
  <c r="C7830" i="2" s="1"/>
  <c r="B7830" i="2" l="1"/>
  <c r="C7831" i="2" s="1"/>
  <c r="B7831" i="2" l="1"/>
  <c r="C7832" i="2" s="1"/>
  <c r="B7832" i="2" l="1"/>
  <c r="C7833" i="2" s="1"/>
  <c r="B7833" i="2" l="1"/>
  <c r="C7834" i="2" s="1"/>
  <c r="B7834" i="2" l="1"/>
  <c r="C7835" i="2" s="1"/>
  <c r="B7835" i="2" l="1"/>
  <c r="C7836" i="2" s="1"/>
  <c r="B7836" i="2" l="1"/>
  <c r="C7837" i="2" s="1"/>
  <c r="B7837" i="2" l="1"/>
  <c r="C7838" i="2" s="1"/>
  <c r="B7838" i="2" l="1"/>
  <c r="C7839" i="2" s="1"/>
  <c r="B7839" i="2" l="1"/>
  <c r="C7840" i="2" s="1"/>
  <c r="B7840" i="2" l="1"/>
  <c r="C7841" i="2" s="1"/>
  <c r="B7841" i="2" l="1"/>
  <c r="C7842" i="2" s="1"/>
  <c r="B7842" i="2" l="1"/>
  <c r="C7843" i="2" s="1"/>
  <c r="B7843" i="2" l="1"/>
  <c r="C7844" i="2" s="1"/>
  <c r="B7844" i="2" l="1"/>
  <c r="C7845" i="2" s="1"/>
  <c r="B7845" i="2" l="1"/>
  <c r="C7846" i="2" s="1"/>
  <c r="B7846" i="2" l="1"/>
  <c r="C7847" i="2" s="1"/>
  <c r="B7847" i="2" l="1"/>
  <c r="C7848" i="2" s="1"/>
  <c r="B7848" i="2" l="1"/>
  <c r="C7849" i="2" s="1"/>
  <c r="B7849" i="2" l="1"/>
  <c r="C7850" i="2" s="1"/>
  <c r="B7850" i="2" l="1"/>
  <c r="C7851" i="2" s="1"/>
  <c r="B7851" i="2" l="1"/>
  <c r="C7852" i="2" s="1"/>
  <c r="B7852" i="2" l="1"/>
  <c r="C7853" i="2" s="1"/>
  <c r="B7853" i="2" l="1"/>
  <c r="C7854" i="2" s="1"/>
  <c r="B7854" i="2" l="1"/>
  <c r="C7855" i="2" s="1"/>
  <c r="B7855" i="2" l="1"/>
  <c r="C7856" i="2" s="1"/>
  <c r="B7856" i="2" l="1"/>
  <c r="C7857" i="2" s="1"/>
  <c r="B7857" i="2" l="1"/>
  <c r="C7858" i="2" s="1"/>
  <c r="B7858" i="2" l="1"/>
  <c r="C7859" i="2" s="1"/>
  <c r="B7859" i="2" l="1"/>
  <c r="C7860" i="2" s="1"/>
  <c r="B7860" i="2" l="1"/>
  <c r="C7861" i="2" s="1"/>
  <c r="B7861" i="2" l="1"/>
  <c r="C7862" i="2" s="1"/>
  <c r="B7862" i="2" l="1"/>
  <c r="C7863" i="2" s="1"/>
  <c r="B7863" i="2" l="1"/>
  <c r="C7864" i="2" s="1"/>
  <c r="B7864" i="2" l="1"/>
  <c r="C7865" i="2" s="1"/>
  <c r="B7865" i="2" l="1"/>
  <c r="C7866" i="2" s="1"/>
  <c r="B7866" i="2" l="1"/>
  <c r="C7867" i="2" s="1"/>
  <c r="B7867" i="2" l="1"/>
  <c r="C7868" i="2" s="1"/>
  <c r="B7868" i="2" l="1"/>
  <c r="C7869" i="2" s="1"/>
  <c r="B7869" i="2" l="1"/>
  <c r="C7870" i="2" s="1"/>
  <c r="B7870" i="2" l="1"/>
  <c r="C7871" i="2" s="1"/>
  <c r="B7871" i="2" l="1"/>
  <c r="C7872" i="2" s="1"/>
  <c r="B7872" i="2" l="1"/>
  <c r="C7873" i="2" s="1"/>
  <c r="B7873" i="2" l="1"/>
  <c r="C7874" i="2" s="1"/>
  <c r="B7874" i="2" l="1"/>
  <c r="C7875" i="2" s="1"/>
  <c r="B7875" i="2" l="1"/>
  <c r="C7876" i="2" s="1"/>
  <c r="B7876" i="2" l="1"/>
  <c r="C7877" i="2" s="1"/>
  <c r="B7877" i="2" l="1"/>
  <c r="C7878" i="2" s="1"/>
  <c r="B7878" i="2" l="1"/>
  <c r="C7879" i="2" s="1"/>
  <c r="B7879" i="2" l="1"/>
  <c r="C7880" i="2" s="1"/>
  <c r="B7880" i="2" l="1"/>
  <c r="C7881" i="2" s="1"/>
  <c r="B7881" i="2" l="1"/>
  <c r="C7882" i="2" s="1"/>
  <c r="B7882" i="2" l="1"/>
  <c r="C7883" i="2" s="1"/>
  <c r="B7883" i="2" l="1"/>
  <c r="C7884" i="2" s="1"/>
  <c r="B7884" i="2" l="1"/>
  <c r="C7885" i="2" s="1"/>
  <c r="B7885" i="2" l="1"/>
  <c r="C7886" i="2" s="1"/>
  <c r="B7886" i="2" l="1"/>
  <c r="C7887" i="2" s="1"/>
  <c r="B7887" i="2" l="1"/>
  <c r="C7888" i="2" s="1"/>
  <c r="B7888" i="2" l="1"/>
  <c r="C7889" i="2" s="1"/>
  <c r="B7889" i="2" l="1"/>
  <c r="C7890" i="2" s="1"/>
  <c r="B7890" i="2" l="1"/>
  <c r="C7891" i="2" s="1"/>
  <c r="B7891" i="2" l="1"/>
  <c r="C7892" i="2" s="1"/>
  <c r="B7892" i="2" l="1"/>
  <c r="C7893" i="2" s="1"/>
  <c r="B7893" i="2" l="1"/>
  <c r="C7894" i="2" s="1"/>
  <c r="B7894" i="2" l="1"/>
  <c r="C7895" i="2" s="1"/>
  <c r="B7895" i="2" l="1"/>
  <c r="C7896" i="2" s="1"/>
  <c r="B7896" i="2" l="1"/>
  <c r="C7897" i="2" s="1"/>
  <c r="B7897" i="2" l="1"/>
  <c r="C7898" i="2" s="1"/>
  <c r="B7898" i="2" l="1"/>
  <c r="C7899" i="2" s="1"/>
  <c r="B7899" i="2" l="1"/>
  <c r="C7900" i="2" s="1"/>
  <c r="B7900" i="2" l="1"/>
  <c r="C7901" i="2" s="1"/>
  <c r="B7901" i="2" l="1"/>
  <c r="C7902" i="2" s="1"/>
  <c r="B7902" i="2" l="1"/>
  <c r="C7903" i="2" s="1"/>
  <c r="B7903" i="2" l="1"/>
  <c r="C7904" i="2" s="1"/>
  <c r="B7904" i="2" l="1"/>
  <c r="C7905" i="2" s="1"/>
  <c r="B7905" i="2" l="1"/>
  <c r="C7906" i="2" s="1"/>
  <c r="B7906" i="2" l="1"/>
  <c r="C7907" i="2" s="1"/>
  <c r="B7907" i="2" l="1"/>
  <c r="C7908" i="2" s="1"/>
  <c r="B7908" i="2" l="1"/>
  <c r="C7909" i="2" s="1"/>
  <c r="B7909" i="2" l="1"/>
  <c r="C7910" i="2" s="1"/>
  <c r="B7910" i="2" l="1"/>
  <c r="C7911" i="2" s="1"/>
  <c r="B7911" i="2" l="1"/>
  <c r="C7912" i="2" s="1"/>
  <c r="B7912" i="2" l="1"/>
  <c r="C7913" i="2" s="1"/>
  <c r="B7913" i="2" l="1"/>
  <c r="C7914" i="2" s="1"/>
  <c r="B7914" i="2" l="1"/>
  <c r="C7915" i="2" s="1"/>
  <c r="B7915" i="2" l="1"/>
  <c r="C7916" i="2" s="1"/>
  <c r="B7916" i="2" l="1"/>
  <c r="C7917" i="2" s="1"/>
  <c r="B7917" i="2" l="1"/>
  <c r="C7918" i="2" s="1"/>
  <c r="B7918" i="2" l="1"/>
  <c r="C7919" i="2" s="1"/>
  <c r="B7919" i="2" l="1"/>
  <c r="C7920" i="2" s="1"/>
  <c r="B7920" i="2" l="1"/>
  <c r="C7921" i="2" s="1"/>
  <c r="B7921" i="2" l="1"/>
  <c r="C7922" i="2" s="1"/>
  <c r="B7922" i="2" l="1"/>
  <c r="C7923" i="2" s="1"/>
  <c r="B7923" i="2" l="1"/>
  <c r="C7924" i="2" s="1"/>
  <c r="B7924" i="2" l="1"/>
  <c r="C7925" i="2" s="1"/>
  <c r="B7925" i="2" l="1"/>
  <c r="C7926" i="2" s="1"/>
  <c r="B7926" i="2" l="1"/>
  <c r="C7927" i="2" s="1"/>
  <c r="B7927" i="2" l="1"/>
  <c r="C7928" i="2" s="1"/>
  <c r="B7928" i="2" l="1"/>
  <c r="C7929" i="2" s="1"/>
  <c r="B7929" i="2" l="1"/>
  <c r="C7930" i="2" s="1"/>
  <c r="B7930" i="2" l="1"/>
  <c r="C7931" i="2" s="1"/>
  <c r="B7931" i="2" l="1"/>
  <c r="C7932" i="2" s="1"/>
  <c r="B7932" i="2" l="1"/>
  <c r="C7933" i="2" s="1"/>
  <c r="B7933" i="2" l="1"/>
  <c r="C7934" i="2" s="1"/>
  <c r="B7934" i="2" l="1"/>
  <c r="C7935" i="2" s="1"/>
  <c r="B7935" i="2" l="1"/>
  <c r="C7936" i="2" s="1"/>
  <c r="B7936" i="2" l="1"/>
  <c r="C7937" i="2" s="1"/>
  <c r="B7937" i="2" l="1"/>
  <c r="C7938" i="2" s="1"/>
  <c r="B7938" i="2" l="1"/>
  <c r="C7939" i="2" s="1"/>
  <c r="B7939" i="2" l="1"/>
  <c r="C7940" i="2" s="1"/>
  <c r="B7940" i="2" l="1"/>
  <c r="C7941" i="2" s="1"/>
  <c r="B7941" i="2" l="1"/>
  <c r="C7942" i="2" s="1"/>
  <c r="B7942" i="2" l="1"/>
  <c r="C7943" i="2" s="1"/>
  <c r="B7943" i="2" l="1"/>
  <c r="C7944" i="2" s="1"/>
  <c r="B7944" i="2" l="1"/>
  <c r="C7945" i="2" s="1"/>
  <c r="B7945" i="2" l="1"/>
  <c r="C7946" i="2" s="1"/>
  <c r="B7946" i="2" l="1"/>
  <c r="C7947" i="2" s="1"/>
  <c r="B7947" i="2" l="1"/>
  <c r="C7948" i="2" s="1"/>
  <c r="B7948" i="2" l="1"/>
  <c r="C7949" i="2" s="1"/>
  <c r="B7949" i="2" l="1"/>
  <c r="C7950" i="2" s="1"/>
  <c r="B7950" i="2" l="1"/>
  <c r="C7951" i="2" s="1"/>
  <c r="B7951" i="2" l="1"/>
  <c r="C7952" i="2" s="1"/>
  <c r="B7952" i="2" l="1"/>
  <c r="C7953" i="2" s="1"/>
  <c r="B7953" i="2" l="1"/>
  <c r="C7954" i="2" s="1"/>
  <c r="B7954" i="2" l="1"/>
  <c r="C7955" i="2" s="1"/>
  <c r="B7955" i="2" l="1"/>
  <c r="C7956" i="2" s="1"/>
  <c r="B7956" i="2" l="1"/>
  <c r="C7957" i="2" s="1"/>
  <c r="B7957" i="2" l="1"/>
  <c r="C7958" i="2" s="1"/>
  <c r="B7958" i="2" l="1"/>
  <c r="C7959" i="2" s="1"/>
  <c r="B7959" i="2" l="1"/>
  <c r="C7960" i="2" s="1"/>
  <c r="B7960" i="2" l="1"/>
  <c r="C7961" i="2" s="1"/>
  <c r="B7961" i="2" l="1"/>
  <c r="C7962" i="2" s="1"/>
  <c r="B7962" i="2" l="1"/>
  <c r="C7963" i="2" s="1"/>
  <c r="B7963" i="2" l="1"/>
  <c r="C7964" i="2" s="1"/>
  <c r="B7964" i="2" l="1"/>
  <c r="C7965" i="2" s="1"/>
  <c r="B7965" i="2" l="1"/>
  <c r="C7966" i="2" s="1"/>
  <c r="B7966" i="2" l="1"/>
  <c r="C7967" i="2" s="1"/>
  <c r="B7967" i="2" l="1"/>
  <c r="C7968" i="2" s="1"/>
  <c r="B7968" i="2" l="1"/>
  <c r="C7969" i="2" s="1"/>
  <c r="B7969" i="2" l="1"/>
  <c r="C7970" i="2" s="1"/>
  <c r="B7970" i="2" l="1"/>
  <c r="C7971" i="2" s="1"/>
  <c r="B7971" i="2" l="1"/>
  <c r="C7972" i="2" s="1"/>
  <c r="B7972" i="2" l="1"/>
  <c r="C7973" i="2" s="1"/>
  <c r="B7973" i="2" l="1"/>
  <c r="C7974" i="2" s="1"/>
  <c r="B7974" i="2" l="1"/>
  <c r="C7975" i="2" s="1"/>
  <c r="B7975" i="2" l="1"/>
  <c r="C7976" i="2" s="1"/>
  <c r="B7976" i="2" l="1"/>
  <c r="C7977" i="2" s="1"/>
  <c r="B7977" i="2" l="1"/>
  <c r="C7978" i="2" s="1"/>
  <c r="B7978" i="2" l="1"/>
  <c r="C7979" i="2" s="1"/>
  <c r="B7979" i="2" l="1"/>
  <c r="C7980" i="2" s="1"/>
  <c r="B7980" i="2" l="1"/>
  <c r="C7981" i="2" s="1"/>
  <c r="B7981" i="2" l="1"/>
  <c r="C7982" i="2" s="1"/>
  <c r="B7982" i="2" l="1"/>
  <c r="C7983" i="2" s="1"/>
  <c r="B7983" i="2" l="1"/>
  <c r="C7984" i="2" s="1"/>
  <c r="B7984" i="2" l="1"/>
  <c r="C7985" i="2" s="1"/>
  <c r="B7985" i="2" l="1"/>
  <c r="C7986" i="2" s="1"/>
  <c r="B7986" i="2" l="1"/>
  <c r="C7987" i="2" s="1"/>
  <c r="B7987" i="2" l="1"/>
  <c r="C7988" i="2" s="1"/>
  <c r="B7988" i="2" l="1"/>
  <c r="C7989" i="2" s="1"/>
  <c r="B7989" i="2" l="1"/>
  <c r="C7990" i="2" s="1"/>
  <c r="B7990" i="2" l="1"/>
  <c r="C7991" i="2" s="1"/>
  <c r="B7991" i="2" l="1"/>
  <c r="C7992" i="2" s="1"/>
  <c r="B7992" i="2" l="1"/>
  <c r="C7993" i="2" s="1"/>
  <c r="B7993" i="2" l="1"/>
  <c r="C7994" i="2" s="1"/>
  <c r="B7994" i="2" l="1"/>
  <c r="C7995" i="2" s="1"/>
  <c r="B7995" i="2" l="1"/>
  <c r="C7996" i="2" s="1"/>
  <c r="B7996" i="2" l="1"/>
  <c r="C7997" i="2" s="1"/>
  <c r="B7997" i="2" l="1"/>
  <c r="C7998" i="2" s="1"/>
  <c r="B7998" i="2" l="1"/>
  <c r="C7999" i="2" s="1"/>
  <c r="B7999" i="2" l="1"/>
  <c r="C8000" i="2" s="1"/>
  <c r="B8000" i="2" l="1"/>
  <c r="C8001" i="2" s="1"/>
  <c r="B8001" i="2" l="1"/>
  <c r="C8002" i="2" s="1"/>
  <c r="B8002" i="2" l="1"/>
  <c r="C8003" i="2" s="1"/>
  <c r="B8003" i="2" l="1"/>
  <c r="C8004" i="2" s="1"/>
  <c r="B8004" i="2" l="1"/>
  <c r="C8005" i="2" s="1"/>
  <c r="B8005" i="2" l="1"/>
  <c r="C8006" i="2" s="1"/>
  <c r="B8006" i="2" l="1"/>
  <c r="C8007" i="2" s="1"/>
  <c r="B8007" i="2" l="1"/>
  <c r="C8008" i="2" s="1"/>
  <c r="B8008" i="2" l="1"/>
  <c r="C8009" i="2" s="1"/>
  <c r="B8009" i="2" l="1"/>
  <c r="C8010" i="2" s="1"/>
  <c r="B8010" i="2" l="1"/>
  <c r="C8011" i="2" s="1"/>
  <c r="B8011" i="2" l="1"/>
  <c r="C8012" i="2" s="1"/>
  <c r="B8012" i="2" l="1"/>
  <c r="C8013" i="2" s="1"/>
  <c r="B8013" i="2" l="1"/>
  <c r="C8014" i="2" s="1"/>
  <c r="B8014" i="2" l="1"/>
  <c r="C8015" i="2" s="1"/>
  <c r="B8015" i="2" l="1"/>
  <c r="C8016" i="2" s="1"/>
  <c r="B8016" i="2" l="1"/>
  <c r="C8017" i="2" s="1"/>
  <c r="B8017" i="2" l="1"/>
  <c r="C8018" i="2" s="1"/>
  <c r="B8018" i="2" l="1"/>
  <c r="C8019" i="2" s="1"/>
  <c r="B8019" i="2" l="1"/>
  <c r="C8020" i="2" s="1"/>
  <c r="B8020" i="2" l="1"/>
  <c r="C8021" i="2" s="1"/>
  <c r="B8021" i="2" l="1"/>
  <c r="C8022" i="2" s="1"/>
  <c r="B8022" i="2" l="1"/>
  <c r="C8023" i="2" s="1"/>
  <c r="B8023" i="2" l="1"/>
  <c r="C8024" i="2" s="1"/>
  <c r="B8024" i="2" l="1"/>
  <c r="C8025" i="2" s="1"/>
  <c r="B8025" i="2" l="1"/>
  <c r="C8026" i="2" s="1"/>
  <c r="B8026" i="2" l="1"/>
  <c r="C8027" i="2" s="1"/>
  <c r="B8027" i="2" l="1"/>
  <c r="C8028" i="2" s="1"/>
  <c r="B8028" i="2" l="1"/>
  <c r="C8029" i="2" s="1"/>
  <c r="B8029" i="2" l="1"/>
  <c r="C8030" i="2" s="1"/>
  <c r="B8030" i="2" l="1"/>
  <c r="C8031" i="2" s="1"/>
  <c r="B8031" i="2" l="1"/>
  <c r="C8032" i="2" s="1"/>
  <c r="B8032" i="2" l="1"/>
  <c r="C8033" i="2" s="1"/>
  <c r="B8033" i="2" l="1"/>
  <c r="C8034" i="2" s="1"/>
  <c r="B8034" i="2" l="1"/>
  <c r="C8035" i="2" s="1"/>
  <c r="B8035" i="2" l="1"/>
  <c r="C8036" i="2" s="1"/>
  <c r="B8036" i="2" l="1"/>
  <c r="C8037" i="2" s="1"/>
  <c r="B8037" i="2" l="1"/>
  <c r="C8038" i="2" s="1"/>
  <c r="B8038" i="2" l="1"/>
  <c r="C8039" i="2" s="1"/>
  <c r="B8039" i="2" l="1"/>
  <c r="C8040" i="2" s="1"/>
  <c r="B8040" i="2" l="1"/>
  <c r="C8041" i="2" s="1"/>
  <c r="B8041" i="2" l="1"/>
  <c r="C8042" i="2" s="1"/>
  <c r="B8042" i="2" l="1"/>
  <c r="C8043" i="2" s="1"/>
  <c r="B8043" i="2" l="1"/>
  <c r="C8044" i="2" s="1"/>
  <c r="B8044" i="2" l="1"/>
  <c r="C8045" i="2" s="1"/>
  <c r="B8045" i="2" l="1"/>
  <c r="C8046" i="2" s="1"/>
  <c r="B8046" i="2" l="1"/>
  <c r="C8047" i="2" s="1"/>
  <c r="B8047" i="2" l="1"/>
  <c r="C8048" i="2" s="1"/>
  <c r="B8048" i="2" l="1"/>
  <c r="C8049" i="2" s="1"/>
  <c r="B8049" i="2" l="1"/>
  <c r="C8050" i="2" s="1"/>
  <c r="B8050" i="2" l="1"/>
  <c r="C8051" i="2" s="1"/>
  <c r="B8051" i="2" l="1"/>
  <c r="C8052" i="2" s="1"/>
  <c r="B8052" i="2" l="1"/>
  <c r="C8053" i="2" s="1"/>
  <c r="B8053" i="2" l="1"/>
  <c r="C8054" i="2" s="1"/>
  <c r="B8054" i="2" l="1"/>
  <c r="C8055" i="2" s="1"/>
  <c r="B8055" i="2" l="1"/>
  <c r="C8056" i="2" s="1"/>
  <c r="B8056" i="2" l="1"/>
  <c r="C8057" i="2" s="1"/>
  <c r="B8057" i="2" l="1"/>
  <c r="C8058" i="2" s="1"/>
  <c r="B8058" i="2" l="1"/>
  <c r="C8059" i="2" s="1"/>
  <c r="B8059" i="2" l="1"/>
  <c r="C8060" i="2" s="1"/>
  <c r="B8060" i="2" l="1"/>
  <c r="C8061" i="2" s="1"/>
  <c r="B8061" i="2" l="1"/>
  <c r="C8062" i="2" s="1"/>
  <c r="B8062" i="2" l="1"/>
  <c r="C8063" i="2" s="1"/>
  <c r="B8063" i="2" l="1"/>
  <c r="C8064" i="2" s="1"/>
  <c r="B8064" i="2" l="1"/>
  <c r="C8065" i="2" s="1"/>
  <c r="B8065" i="2" l="1"/>
  <c r="C8066" i="2" s="1"/>
  <c r="B8066" i="2" l="1"/>
  <c r="C8067" i="2" s="1"/>
  <c r="B8067" i="2" l="1"/>
  <c r="C8068" i="2" s="1"/>
  <c r="B8068" i="2" l="1"/>
  <c r="C8069" i="2" s="1"/>
  <c r="B8069" i="2" l="1"/>
  <c r="C8070" i="2" s="1"/>
  <c r="B8070" i="2" l="1"/>
  <c r="C8071" i="2" s="1"/>
  <c r="B8071" i="2" l="1"/>
  <c r="C8072" i="2" s="1"/>
  <c r="B8072" i="2" l="1"/>
  <c r="C8073" i="2" s="1"/>
  <c r="B8073" i="2" l="1"/>
  <c r="C8074" i="2" s="1"/>
  <c r="B8074" i="2" l="1"/>
  <c r="C8075" i="2" s="1"/>
  <c r="B8075" i="2" l="1"/>
  <c r="C8076" i="2" s="1"/>
  <c r="B8076" i="2" l="1"/>
  <c r="C8077" i="2" s="1"/>
  <c r="B8077" i="2" l="1"/>
  <c r="C8078" i="2" s="1"/>
  <c r="B8078" i="2" l="1"/>
  <c r="C8079" i="2" s="1"/>
  <c r="B8079" i="2" l="1"/>
  <c r="C8080" i="2" s="1"/>
  <c r="B8080" i="2" l="1"/>
  <c r="C8081" i="2" s="1"/>
  <c r="B8081" i="2" l="1"/>
  <c r="C8082" i="2" s="1"/>
  <c r="B8082" i="2" l="1"/>
  <c r="C8083" i="2" s="1"/>
  <c r="B8083" i="2" l="1"/>
  <c r="C8084" i="2" s="1"/>
  <c r="B8084" i="2" l="1"/>
  <c r="C8085" i="2" s="1"/>
  <c r="B8085" i="2" l="1"/>
  <c r="C8086" i="2" s="1"/>
  <c r="B8086" i="2" l="1"/>
  <c r="C8087" i="2" s="1"/>
  <c r="B8087" i="2" l="1"/>
  <c r="C8088" i="2" s="1"/>
  <c r="B8088" i="2" l="1"/>
  <c r="C8089" i="2" s="1"/>
  <c r="B8089" i="2" l="1"/>
  <c r="C8090" i="2" s="1"/>
  <c r="B8090" i="2" l="1"/>
  <c r="C8091" i="2" s="1"/>
  <c r="B8091" i="2" l="1"/>
  <c r="C8092" i="2" s="1"/>
  <c r="B8092" i="2" l="1"/>
  <c r="C8093" i="2" s="1"/>
  <c r="B8093" i="2" l="1"/>
  <c r="C8094" i="2" s="1"/>
  <c r="B8094" i="2" l="1"/>
  <c r="C8095" i="2" s="1"/>
  <c r="B8095" i="2" l="1"/>
  <c r="C8096" i="2" s="1"/>
  <c r="B8096" i="2" l="1"/>
  <c r="C8097" i="2" s="1"/>
  <c r="B8097" i="2" l="1"/>
  <c r="C8098" i="2" s="1"/>
  <c r="B8098" i="2" l="1"/>
  <c r="C8099" i="2" s="1"/>
  <c r="B8099" i="2" l="1"/>
  <c r="C8100" i="2" s="1"/>
  <c r="B8100" i="2" l="1"/>
  <c r="C8101" i="2" s="1"/>
  <c r="B8101" i="2" l="1"/>
  <c r="C8102" i="2" s="1"/>
  <c r="B8102" i="2" l="1"/>
  <c r="C8103" i="2" s="1"/>
  <c r="B8103" i="2" l="1"/>
  <c r="C8104" i="2" s="1"/>
  <c r="B8104" i="2" l="1"/>
  <c r="C8105" i="2" s="1"/>
  <c r="B8105" i="2" l="1"/>
  <c r="C8106" i="2" s="1"/>
  <c r="B8106" i="2" l="1"/>
  <c r="C8107" i="2" s="1"/>
  <c r="B8107" i="2" l="1"/>
  <c r="C8108" i="2" s="1"/>
  <c r="B8108" i="2" l="1"/>
  <c r="C8109" i="2" s="1"/>
  <c r="B8109" i="2" l="1"/>
  <c r="C8110" i="2" s="1"/>
  <c r="B8110" i="2" l="1"/>
  <c r="C8111" i="2" s="1"/>
  <c r="B8111" i="2" l="1"/>
  <c r="C8112" i="2" s="1"/>
  <c r="B8112" i="2" l="1"/>
  <c r="C8113" i="2" s="1"/>
  <c r="B8113" i="2" l="1"/>
  <c r="C8114" i="2" s="1"/>
  <c r="B8114" i="2" l="1"/>
  <c r="C8115" i="2" s="1"/>
  <c r="B8115" i="2" l="1"/>
  <c r="C8116" i="2" s="1"/>
  <c r="B8116" i="2" l="1"/>
  <c r="C8117" i="2" s="1"/>
  <c r="B8117" i="2" l="1"/>
  <c r="C8118" i="2" s="1"/>
  <c r="B8118" i="2" l="1"/>
  <c r="C8119" i="2" s="1"/>
  <c r="B8119" i="2" l="1"/>
  <c r="C8120" i="2" s="1"/>
  <c r="B8120" i="2" l="1"/>
  <c r="C8121" i="2" s="1"/>
  <c r="B8121" i="2" l="1"/>
  <c r="C8122" i="2" s="1"/>
  <c r="B8122" i="2" l="1"/>
  <c r="C8123" i="2" s="1"/>
  <c r="B8123" i="2" l="1"/>
  <c r="C8124" i="2" s="1"/>
  <c r="B8124" i="2" l="1"/>
  <c r="C8125" i="2" s="1"/>
  <c r="B8125" i="2" l="1"/>
  <c r="C8126" i="2" s="1"/>
  <c r="B8126" i="2" l="1"/>
  <c r="C8127" i="2" s="1"/>
  <c r="B8127" i="2" l="1"/>
  <c r="C8128" i="2" s="1"/>
  <c r="B8128" i="2" l="1"/>
  <c r="C8129" i="2" s="1"/>
  <c r="B8129" i="2" l="1"/>
  <c r="C8130" i="2" s="1"/>
  <c r="B8130" i="2" l="1"/>
  <c r="C8131" i="2" s="1"/>
  <c r="B8131" i="2" l="1"/>
  <c r="C8132" i="2" s="1"/>
  <c r="B8132" i="2" l="1"/>
  <c r="C8133" i="2" s="1"/>
  <c r="B8133" i="2" l="1"/>
  <c r="C8134" i="2" s="1"/>
  <c r="B8134" i="2" l="1"/>
  <c r="C8135" i="2" s="1"/>
  <c r="B8135" i="2" l="1"/>
  <c r="C8136" i="2" s="1"/>
  <c r="B8136" i="2" l="1"/>
  <c r="C8137" i="2" s="1"/>
  <c r="B8137" i="2" l="1"/>
  <c r="C8138" i="2" s="1"/>
  <c r="B8138" i="2" l="1"/>
  <c r="C8139" i="2" s="1"/>
  <c r="B8139" i="2" l="1"/>
  <c r="C8140" i="2" s="1"/>
  <c r="B8140" i="2" l="1"/>
  <c r="C8141" i="2" s="1"/>
  <c r="B8141" i="2" l="1"/>
  <c r="C8142" i="2" s="1"/>
  <c r="B8142" i="2" l="1"/>
  <c r="C8143" i="2" s="1"/>
  <c r="B8143" i="2" l="1"/>
  <c r="C8144" i="2" s="1"/>
  <c r="B8144" i="2" l="1"/>
  <c r="C8145" i="2" s="1"/>
  <c r="B8145" i="2" l="1"/>
  <c r="C8146" i="2" s="1"/>
  <c r="B8146" i="2" l="1"/>
  <c r="C8147" i="2" s="1"/>
  <c r="B8147" i="2" l="1"/>
  <c r="C8148" i="2" s="1"/>
  <c r="B8148" i="2" l="1"/>
  <c r="C8149" i="2" s="1"/>
  <c r="B8149" i="2" l="1"/>
  <c r="C8150" i="2" s="1"/>
  <c r="B8150" i="2" l="1"/>
  <c r="C8151" i="2" s="1"/>
  <c r="B8151" i="2" l="1"/>
  <c r="C8152" i="2" s="1"/>
  <c r="B8152" i="2" l="1"/>
  <c r="C8153" i="2" s="1"/>
  <c r="B8153" i="2" l="1"/>
  <c r="C8154" i="2" s="1"/>
  <c r="B8154" i="2" l="1"/>
  <c r="C8155" i="2" s="1"/>
  <c r="B8155" i="2" l="1"/>
  <c r="C8156" i="2" s="1"/>
  <c r="B8156" i="2" l="1"/>
  <c r="C8157" i="2" s="1"/>
  <c r="B8157" i="2" l="1"/>
  <c r="C8158" i="2" s="1"/>
  <c r="B8158" i="2" l="1"/>
  <c r="C8159" i="2" s="1"/>
  <c r="B8159" i="2" l="1"/>
  <c r="C8160" i="2" s="1"/>
  <c r="B8160" i="2" l="1"/>
  <c r="C8161" i="2" s="1"/>
  <c r="B8161" i="2" l="1"/>
  <c r="C8162" i="2" s="1"/>
  <c r="B8162" i="2" l="1"/>
  <c r="C8163" i="2" s="1"/>
  <c r="B8163" i="2" l="1"/>
  <c r="C8164" i="2" s="1"/>
  <c r="B8164" i="2" l="1"/>
  <c r="C8165" i="2" s="1"/>
  <c r="B8165" i="2" l="1"/>
  <c r="C8166" i="2" s="1"/>
  <c r="B8166" i="2" l="1"/>
  <c r="C8167" i="2" s="1"/>
  <c r="B8167" i="2" l="1"/>
  <c r="C8168" i="2" s="1"/>
  <c r="B8168" i="2" l="1"/>
  <c r="C8169" i="2" s="1"/>
  <c r="B8169" i="2" l="1"/>
  <c r="C8170" i="2" s="1"/>
  <c r="B8170" i="2" l="1"/>
  <c r="C8171" i="2" s="1"/>
  <c r="B8171" i="2" l="1"/>
  <c r="C8172" i="2" s="1"/>
  <c r="B8172" i="2" l="1"/>
  <c r="C8173" i="2" s="1"/>
  <c r="B8173" i="2" l="1"/>
  <c r="C8174" i="2" s="1"/>
  <c r="B8174" i="2" l="1"/>
  <c r="C8175" i="2" s="1"/>
  <c r="B8175" i="2" l="1"/>
  <c r="C8176" i="2" s="1"/>
  <c r="B8176" i="2" l="1"/>
  <c r="C8177" i="2" s="1"/>
  <c r="B8177" i="2" l="1"/>
  <c r="C8178" i="2" s="1"/>
  <c r="B8178" i="2" l="1"/>
  <c r="C8179" i="2" s="1"/>
  <c r="B8179" i="2" l="1"/>
  <c r="C8180" i="2" s="1"/>
  <c r="B8180" i="2" l="1"/>
  <c r="C8181" i="2" s="1"/>
  <c r="B8181" i="2" l="1"/>
  <c r="C8182" i="2" s="1"/>
  <c r="B8182" i="2" l="1"/>
  <c r="C8183" i="2" s="1"/>
  <c r="B8183" i="2" l="1"/>
  <c r="C8184" i="2" s="1"/>
  <c r="B8184" i="2" l="1"/>
  <c r="C8185" i="2" s="1"/>
  <c r="B8185" i="2" l="1"/>
  <c r="C8186" i="2" s="1"/>
  <c r="B8186" i="2" l="1"/>
  <c r="C8187" i="2" s="1"/>
  <c r="B8187" i="2" l="1"/>
  <c r="C8188" i="2" s="1"/>
  <c r="B8188" i="2" l="1"/>
  <c r="C8189" i="2" s="1"/>
  <c r="B8189" i="2" l="1"/>
  <c r="C8190" i="2" s="1"/>
  <c r="B8190" i="2" l="1"/>
  <c r="C8191" i="2" s="1"/>
  <c r="B8191" i="2" l="1"/>
  <c r="C8192" i="2" s="1"/>
  <c r="B8192" i="2" l="1"/>
  <c r="C8193" i="2" s="1"/>
  <c r="B8193" i="2" l="1"/>
  <c r="C8194" i="2" s="1"/>
  <c r="B8194" i="2" l="1"/>
  <c r="C8195" i="2" s="1"/>
  <c r="B8195" i="2" l="1"/>
  <c r="C8196" i="2" s="1"/>
  <c r="B8196" i="2" l="1"/>
  <c r="C8197" i="2" s="1"/>
  <c r="B8197" i="2" l="1"/>
  <c r="C8198" i="2" s="1"/>
  <c r="B8198" i="2" l="1"/>
  <c r="C8199" i="2" s="1"/>
  <c r="B8199" i="2" l="1"/>
  <c r="C8200" i="2" s="1"/>
  <c r="B8200" i="2" l="1"/>
  <c r="C8201" i="2" s="1"/>
  <c r="B8201" i="2" l="1"/>
  <c r="C8202" i="2" s="1"/>
  <c r="B8202" i="2" l="1"/>
  <c r="C8203" i="2" s="1"/>
  <c r="B8203" i="2" l="1"/>
  <c r="C8204" i="2" s="1"/>
  <c r="B8204" i="2" l="1"/>
  <c r="C8205" i="2" s="1"/>
  <c r="B8205" i="2" l="1"/>
  <c r="C8206" i="2" s="1"/>
  <c r="B8206" i="2" l="1"/>
  <c r="C8207" i="2" s="1"/>
  <c r="B8207" i="2" l="1"/>
  <c r="C8208" i="2" s="1"/>
  <c r="B8208" i="2" l="1"/>
  <c r="C8209" i="2" s="1"/>
  <c r="B8209" i="2" l="1"/>
  <c r="C8210" i="2" s="1"/>
  <c r="B8210" i="2" l="1"/>
  <c r="C8211" i="2" s="1"/>
  <c r="B8211" i="2" l="1"/>
  <c r="C8212" i="2" s="1"/>
  <c r="B8212" i="2" l="1"/>
  <c r="C8213" i="2" s="1"/>
  <c r="B8213" i="2" l="1"/>
  <c r="C8214" i="2" s="1"/>
  <c r="B8214" i="2" l="1"/>
  <c r="C8215" i="2" s="1"/>
  <c r="B8215" i="2" l="1"/>
  <c r="C8216" i="2" s="1"/>
  <c r="B8216" i="2" l="1"/>
  <c r="C8217" i="2" s="1"/>
  <c r="B8217" i="2" l="1"/>
  <c r="C8218" i="2" s="1"/>
  <c r="B8218" i="2" l="1"/>
  <c r="C8219" i="2" s="1"/>
  <c r="B8219" i="2" l="1"/>
  <c r="C8220" i="2" s="1"/>
  <c r="B8220" i="2" l="1"/>
  <c r="C8221" i="2" s="1"/>
  <c r="B8221" i="2" l="1"/>
  <c r="C8222" i="2" s="1"/>
  <c r="B8222" i="2" l="1"/>
  <c r="C8223" i="2" s="1"/>
  <c r="B8223" i="2" l="1"/>
  <c r="C8224" i="2" s="1"/>
  <c r="B8224" i="2" l="1"/>
  <c r="C8225" i="2" s="1"/>
  <c r="B8225" i="2" l="1"/>
  <c r="C8226" i="2" s="1"/>
  <c r="B8226" i="2" l="1"/>
  <c r="C8227" i="2" s="1"/>
  <c r="B8227" i="2" l="1"/>
  <c r="C8228" i="2" s="1"/>
  <c r="B8228" i="2" l="1"/>
  <c r="C8229" i="2" s="1"/>
  <c r="B8229" i="2" l="1"/>
  <c r="C8230" i="2" s="1"/>
  <c r="B8230" i="2" l="1"/>
  <c r="C8231" i="2" s="1"/>
  <c r="B8231" i="2" l="1"/>
  <c r="C8232" i="2" s="1"/>
  <c r="B8232" i="2" l="1"/>
  <c r="C8233" i="2" s="1"/>
  <c r="B8233" i="2" l="1"/>
  <c r="C8234" i="2" s="1"/>
  <c r="B8234" i="2" l="1"/>
  <c r="C8235" i="2" s="1"/>
  <c r="B8235" i="2" l="1"/>
  <c r="C8236" i="2" s="1"/>
  <c r="B8236" i="2" l="1"/>
  <c r="C8237" i="2" s="1"/>
  <c r="B8237" i="2" l="1"/>
  <c r="C8238" i="2" s="1"/>
  <c r="B8238" i="2" l="1"/>
  <c r="C8239" i="2" s="1"/>
  <c r="B8239" i="2" l="1"/>
  <c r="C8240" i="2" s="1"/>
  <c r="B8240" i="2" l="1"/>
  <c r="C8241" i="2" s="1"/>
  <c r="B8241" i="2" l="1"/>
  <c r="C8242" i="2" s="1"/>
  <c r="B8242" i="2" l="1"/>
  <c r="C8243" i="2" s="1"/>
  <c r="B8243" i="2" l="1"/>
  <c r="C8244" i="2" s="1"/>
  <c r="B8244" i="2" l="1"/>
  <c r="C8245" i="2" s="1"/>
  <c r="B8245" i="2" l="1"/>
  <c r="C8246" i="2" s="1"/>
  <c r="B8246" i="2" l="1"/>
  <c r="C8247" i="2" s="1"/>
  <c r="B8247" i="2" l="1"/>
  <c r="C8248" i="2" s="1"/>
  <c r="B8248" i="2" l="1"/>
  <c r="C8249" i="2" s="1"/>
  <c r="B8249" i="2" l="1"/>
  <c r="C8250" i="2" s="1"/>
  <c r="B8250" i="2" l="1"/>
  <c r="C8251" i="2" s="1"/>
  <c r="B8251" i="2" l="1"/>
  <c r="C8252" i="2" s="1"/>
  <c r="B8252" i="2" l="1"/>
  <c r="C8253" i="2" s="1"/>
  <c r="B8253" i="2" l="1"/>
  <c r="C8254" i="2" s="1"/>
  <c r="B8254" i="2" l="1"/>
  <c r="C8255" i="2" s="1"/>
  <c r="B8255" i="2" l="1"/>
  <c r="C8256" i="2" s="1"/>
  <c r="B8256" i="2" l="1"/>
  <c r="C8257" i="2" s="1"/>
  <c r="B8257" i="2" l="1"/>
  <c r="C8258" i="2" s="1"/>
  <c r="B8258" i="2" l="1"/>
  <c r="C8259" i="2" s="1"/>
  <c r="B8259" i="2" l="1"/>
  <c r="C8260" i="2" s="1"/>
  <c r="B8260" i="2" l="1"/>
  <c r="C8261" i="2" s="1"/>
  <c r="B8261" i="2" l="1"/>
  <c r="C8262" i="2" s="1"/>
  <c r="B8262" i="2" l="1"/>
  <c r="C8263" i="2" s="1"/>
  <c r="B8263" i="2" l="1"/>
  <c r="C8264" i="2" s="1"/>
  <c r="B8264" i="2" l="1"/>
  <c r="C8265" i="2" s="1"/>
  <c r="B8265" i="2" l="1"/>
  <c r="C8266" i="2" s="1"/>
  <c r="B8266" i="2" l="1"/>
  <c r="C8267" i="2" s="1"/>
  <c r="B8267" i="2" l="1"/>
  <c r="C8268" i="2" s="1"/>
  <c r="B8268" i="2" l="1"/>
  <c r="C8269" i="2" s="1"/>
  <c r="B8269" i="2" l="1"/>
  <c r="C8270" i="2" s="1"/>
  <c r="B8270" i="2" l="1"/>
  <c r="C8271" i="2" s="1"/>
  <c r="B8271" i="2" l="1"/>
  <c r="C8272" i="2" s="1"/>
  <c r="B8272" i="2" l="1"/>
  <c r="C8273" i="2" s="1"/>
  <c r="B8273" i="2" l="1"/>
  <c r="C8274" i="2" s="1"/>
  <c r="B8274" i="2" l="1"/>
  <c r="C8275" i="2" s="1"/>
  <c r="B8275" i="2" l="1"/>
  <c r="C8276" i="2" s="1"/>
  <c r="B8276" i="2" l="1"/>
  <c r="C8277" i="2" s="1"/>
  <c r="B8277" i="2" l="1"/>
  <c r="C8278" i="2" s="1"/>
  <c r="B8278" i="2" l="1"/>
  <c r="C8279" i="2" s="1"/>
  <c r="B8279" i="2" l="1"/>
  <c r="C8280" i="2" s="1"/>
  <c r="B8280" i="2" l="1"/>
  <c r="C8281" i="2" s="1"/>
  <c r="B8281" i="2" l="1"/>
  <c r="C8282" i="2" s="1"/>
  <c r="B8282" i="2" l="1"/>
  <c r="C8283" i="2" s="1"/>
  <c r="B8283" i="2" l="1"/>
  <c r="C8284" i="2" s="1"/>
  <c r="B8284" i="2" l="1"/>
  <c r="C8285" i="2" s="1"/>
  <c r="B8285" i="2" l="1"/>
  <c r="C8286" i="2" s="1"/>
  <c r="B8286" i="2" l="1"/>
  <c r="C8287" i="2" s="1"/>
  <c r="B8287" i="2" l="1"/>
  <c r="C8288" i="2" s="1"/>
  <c r="B8288" i="2" l="1"/>
  <c r="C8289" i="2" s="1"/>
  <c r="B8289" i="2" l="1"/>
  <c r="C8290" i="2" s="1"/>
  <c r="B8290" i="2" l="1"/>
  <c r="C8291" i="2" s="1"/>
  <c r="B8291" i="2" l="1"/>
  <c r="C8292" i="2" s="1"/>
  <c r="B8292" i="2" l="1"/>
  <c r="C8293" i="2" s="1"/>
  <c r="B8293" i="2" l="1"/>
  <c r="C8294" i="2" s="1"/>
  <c r="B8294" i="2" l="1"/>
  <c r="C8295" i="2" s="1"/>
  <c r="B8295" i="2" l="1"/>
  <c r="C8296" i="2" s="1"/>
  <c r="B8296" i="2" l="1"/>
  <c r="C8297" i="2" s="1"/>
  <c r="B8297" i="2" l="1"/>
  <c r="C8298" i="2" s="1"/>
  <c r="B8298" i="2" l="1"/>
  <c r="C8299" i="2" s="1"/>
  <c r="B8299" i="2" l="1"/>
  <c r="C8300" i="2" s="1"/>
  <c r="B8300" i="2" l="1"/>
  <c r="C8301" i="2" s="1"/>
  <c r="B8301" i="2" l="1"/>
  <c r="C8302" i="2" s="1"/>
  <c r="B8302" i="2" l="1"/>
  <c r="C8303" i="2" s="1"/>
  <c r="B8303" i="2" l="1"/>
  <c r="C8304" i="2" s="1"/>
  <c r="B8304" i="2" l="1"/>
  <c r="C8305" i="2" s="1"/>
  <c r="B8305" i="2" l="1"/>
  <c r="C8306" i="2" s="1"/>
  <c r="B8306" i="2" l="1"/>
  <c r="C8307" i="2" s="1"/>
  <c r="B8307" i="2" l="1"/>
  <c r="C8308" i="2" s="1"/>
  <c r="B8308" i="2" l="1"/>
  <c r="C8309" i="2" s="1"/>
  <c r="B8309" i="2" l="1"/>
  <c r="C8310" i="2" s="1"/>
  <c r="B8310" i="2" l="1"/>
  <c r="C8311" i="2" s="1"/>
  <c r="B8311" i="2" l="1"/>
  <c r="C8312" i="2" s="1"/>
  <c r="B8312" i="2" l="1"/>
  <c r="C8313" i="2" s="1"/>
  <c r="B8313" i="2" l="1"/>
  <c r="C8314" i="2" s="1"/>
  <c r="B8314" i="2" l="1"/>
  <c r="C8315" i="2" s="1"/>
  <c r="B8315" i="2" l="1"/>
  <c r="C8316" i="2" s="1"/>
  <c r="B8316" i="2" l="1"/>
  <c r="C8317" i="2" s="1"/>
  <c r="B8317" i="2" l="1"/>
  <c r="C8318" i="2" s="1"/>
  <c r="B8318" i="2" l="1"/>
  <c r="C8319" i="2" s="1"/>
  <c r="B8319" i="2" l="1"/>
  <c r="C8320" i="2" s="1"/>
  <c r="B8320" i="2" l="1"/>
  <c r="C8321" i="2" s="1"/>
  <c r="B8321" i="2" l="1"/>
  <c r="C8322" i="2" s="1"/>
  <c r="B8322" i="2" l="1"/>
  <c r="C8323" i="2" s="1"/>
  <c r="B8323" i="2" l="1"/>
  <c r="C8324" i="2" s="1"/>
  <c r="B8324" i="2" l="1"/>
  <c r="C8325" i="2" s="1"/>
  <c r="B8325" i="2" l="1"/>
  <c r="C8326" i="2" s="1"/>
  <c r="B8326" i="2" l="1"/>
  <c r="C8327" i="2" s="1"/>
  <c r="B8327" i="2" l="1"/>
  <c r="C8328" i="2" s="1"/>
  <c r="B8328" i="2" l="1"/>
  <c r="C8329" i="2" s="1"/>
  <c r="B8329" i="2" l="1"/>
  <c r="C8330" i="2" s="1"/>
  <c r="B8330" i="2" l="1"/>
  <c r="C8331" i="2" s="1"/>
  <c r="B8331" i="2" l="1"/>
  <c r="C8332" i="2" s="1"/>
  <c r="B8332" i="2" l="1"/>
  <c r="C8333" i="2" s="1"/>
  <c r="B8333" i="2" l="1"/>
  <c r="C8334" i="2" s="1"/>
  <c r="B8334" i="2" l="1"/>
  <c r="C8335" i="2" s="1"/>
  <c r="B8335" i="2" l="1"/>
  <c r="C8336" i="2" s="1"/>
  <c r="B8336" i="2" l="1"/>
  <c r="C8337" i="2" s="1"/>
  <c r="B8337" i="2" l="1"/>
  <c r="C8338" i="2" s="1"/>
  <c r="B8338" i="2" l="1"/>
  <c r="C8339" i="2" s="1"/>
  <c r="B8339" i="2" l="1"/>
  <c r="C8340" i="2" s="1"/>
  <c r="B8340" i="2" l="1"/>
  <c r="C8341" i="2" s="1"/>
  <c r="B8341" i="2" l="1"/>
  <c r="C8342" i="2" s="1"/>
  <c r="B8342" i="2" l="1"/>
  <c r="C8343" i="2" s="1"/>
  <c r="B8343" i="2" l="1"/>
  <c r="C8344" i="2" s="1"/>
  <c r="B8344" i="2" l="1"/>
  <c r="C8345" i="2" s="1"/>
  <c r="B8345" i="2" l="1"/>
  <c r="C8346" i="2" s="1"/>
  <c r="B8346" i="2" l="1"/>
  <c r="C8347" i="2" s="1"/>
  <c r="B8347" i="2" l="1"/>
  <c r="C8348" i="2" s="1"/>
  <c r="B8348" i="2" l="1"/>
  <c r="C8349" i="2" s="1"/>
  <c r="B8349" i="2" l="1"/>
  <c r="C8350" i="2" s="1"/>
  <c r="B8350" i="2" l="1"/>
  <c r="C8351" i="2" s="1"/>
  <c r="B8351" i="2" l="1"/>
  <c r="C8352" i="2" s="1"/>
  <c r="B8352" i="2" l="1"/>
  <c r="C8353" i="2" s="1"/>
  <c r="B8353" i="2" l="1"/>
  <c r="C8354" i="2" s="1"/>
  <c r="B8354" i="2" l="1"/>
  <c r="C8355" i="2" s="1"/>
  <c r="B8355" i="2" l="1"/>
  <c r="C8356" i="2" s="1"/>
  <c r="B8356" i="2" l="1"/>
  <c r="C8357" i="2" s="1"/>
  <c r="B8357" i="2" l="1"/>
  <c r="C8358" i="2" s="1"/>
  <c r="B8358" i="2" l="1"/>
  <c r="C8359" i="2" s="1"/>
  <c r="B8359" i="2" l="1"/>
  <c r="C8360" i="2" s="1"/>
  <c r="B8360" i="2" l="1"/>
  <c r="C8361" i="2" s="1"/>
  <c r="B8361" i="2" l="1"/>
  <c r="C8362" i="2" s="1"/>
  <c r="B8362" i="2" l="1"/>
  <c r="C8363" i="2" s="1"/>
  <c r="B8363" i="2" l="1"/>
  <c r="C8364" i="2" s="1"/>
  <c r="B8364" i="2" l="1"/>
  <c r="C8365" i="2" s="1"/>
  <c r="B8365" i="2" l="1"/>
  <c r="C8366" i="2" s="1"/>
  <c r="B8366" i="2" l="1"/>
  <c r="C8367" i="2" s="1"/>
  <c r="B8367" i="2" l="1"/>
  <c r="C8368" i="2" s="1"/>
  <c r="B8368" i="2" l="1"/>
  <c r="C8369" i="2" s="1"/>
  <c r="B8369" i="2" l="1"/>
  <c r="C8370" i="2" s="1"/>
  <c r="B8370" i="2" l="1"/>
  <c r="C8371" i="2" s="1"/>
  <c r="B8371" i="2" l="1"/>
  <c r="C8372" i="2" s="1"/>
  <c r="B8372" i="2" l="1"/>
  <c r="C8373" i="2" s="1"/>
  <c r="B8373" i="2" l="1"/>
  <c r="C8374" i="2" s="1"/>
  <c r="B8374" i="2" l="1"/>
  <c r="C8375" i="2" s="1"/>
  <c r="B8375" i="2" l="1"/>
  <c r="C8376" i="2" s="1"/>
  <c r="B8376" i="2" l="1"/>
  <c r="C8377" i="2" s="1"/>
  <c r="B8377" i="2" l="1"/>
  <c r="C8378" i="2" s="1"/>
  <c r="B8378" i="2" l="1"/>
  <c r="C8379" i="2" s="1"/>
  <c r="B8379" i="2" l="1"/>
  <c r="C8380" i="2" s="1"/>
  <c r="B8380" i="2" l="1"/>
  <c r="C8381" i="2" s="1"/>
  <c r="B8381" i="2" l="1"/>
  <c r="C8382" i="2" s="1"/>
  <c r="B8382" i="2" l="1"/>
  <c r="C8383" i="2" s="1"/>
  <c r="B8383" i="2" l="1"/>
  <c r="C8384" i="2" s="1"/>
  <c r="B8384" i="2" l="1"/>
  <c r="C8385" i="2" s="1"/>
  <c r="B8385" i="2" l="1"/>
  <c r="C8386" i="2" s="1"/>
  <c r="B8386" i="2" l="1"/>
  <c r="C8387" i="2" s="1"/>
  <c r="B8387" i="2" l="1"/>
  <c r="C8388" i="2" s="1"/>
  <c r="B8388" i="2" l="1"/>
  <c r="C8389" i="2" s="1"/>
  <c r="B8389" i="2" l="1"/>
  <c r="C8390" i="2" s="1"/>
  <c r="B8390" i="2" l="1"/>
  <c r="C8391" i="2" s="1"/>
  <c r="B8391" i="2" l="1"/>
  <c r="C8392" i="2" s="1"/>
  <c r="B8392" i="2" l="1"/>
  <c r="C8393" i="2" s="1"/>
  <c r="B8393" i="2" l="1"/>
  <c r="C8394" i="2" s="1"/>
  <c r="B8394" i="2" l="1"/>
  <c r="C8395" i="2" s="1"/>
  <c r="B8395" i="2" l="1"/>
  <c r="C8396" i="2" s="1"/>
  <c r="B8396" i="2" l="1"/>
  <c r="C8397" i="2" s="1"/>
  <c r="B8397" i="2" l="1"/>
  <c r="C8398" i="2" s="1"/>
  <c r="B8398" i="2" l="1"/>
  <c r="C8399" i="2" s="1"/>
  <c r="B8399" i="2" l="1"/>
  <c r="C8400" i="2" s="1"/>
  <c r="B8400" i="2" l="1"/>
  <c r="C8401" i="2" s="1"/>
  <c r="B8401" i="2" l="1"/>
  <c r="C8402" i="2" s="1"/>
  <c r="B8402" i="2" l="1"/>
  <c r="C8403" i="2" s="1"/>
  <c r="B8403" i="2" l="1"/>
  <c r="C8404" i="2" s="1"/>
  <c r="B8404" i="2" l="1"/>
  <c r="C8405" i="2" s="1"/>
  <c r="B8405" i="2" l="1"/>
  <c r="C8406" i="2" s="1"/>
  <c r="B8406" i="2" l="1"/>
  <c r="C8407" i="2" s="1"/>
  <c r="B8407" i="2" l="1"/>
  <c r="C8408" i="2" s="1"/>
  <c r="B8408" i="2" l="1"/>
  <c r="C8409" i="2" s="1"/>
  <c r="B8409" i="2" l="1"/>
  <c r="C8410" i="2" s="1"/>
  <c r="B8410" i="2" l="1"/>
  <c r="C8411" i="2" s="1"/>
  <c r="B8411" i="2" l="1"/>
  <c r="C8412" i="2" s="1"/>
  <c r="B8412" i="2" l="1"/>
  <c r="C8413" i="2" s="1"/>
  <c r="B8413" i="2" l="1"/>
  <c r="C8414" i="2" s="1"/>
  <c r="B8414" i="2" l="1"/>
  <c r="C8415" i="2" s="1"/>
  <c r="B8415" i="2" l="1"/>
  <c r="C8416" i="2" s="1"/>
  <c r="B8416" i="2" l="1"/>
  <c r="C8417" i="2" s="1"/>
  <c r="B8417" i="2" l="1"/>
  <c r="C8418" i="2" s="1"/>
  <c r="B8418" i="2" l="1"/>
  <c r="C8419" i="2" s="1"/>
  <c r="B8419" i="2" l="1"/>
  <c r="C8420" i="2" s="1"/>
  <c r="B8420" i="2" l="1"/>
  <c r="C8421" i="2" s="1"/>
  <c r="B8421" i="2" l="1"/>
  <c r="C8422" i="2" s="1"/>
  <c r="B8422" i="2" l="1"/>
  <c r="C8423" i="2" s="1"/>
  <c r="B8423" i="2" l="1"/>
  <c r="C8424" i="2" s="1"/>
  <c r="B8424" i="2" l="1"/>
  <c r="C8425" i="2" s="1"/>
  <c r="B8425" i="2" l="1"/>
  <c r="C8426" i="2" s="1"/>
  <c r="B8426" i="2" l="1"/>
  <c r="C8427" i="2" s="1"/>
  <c r="B8427" i="2" l="1"/>
  <c r="C8428" i="2" s="1"/>
  <c r="B8428" i="2" l="1"/>
  <c r="C8429" i="2" s="1"/>
  <c r="B8429" i="2" l="1"/>
  <c r="C8430" i="2" s="1"/>
  <c r="B8430" i="2" l="1"/>
  <c r="C8431" i="2" s="1"/>
  <c r="B8431" i="2" l="1"/>
  <c r="C8432" i="2" s="1"/>
  <c r="B8432" i="2" l="1"/>
  <c r="C8433" i="2" s="1"/>
  <c r="B8433" i="2" l="1"/>
  <c r="C8434" i="2" s="1"/>
  <c r="B8434" i="2" l="1"/>
  <c r="C8435" i="2" s="1"/>
  <c r="B8435" i="2" l="1"/>
  <c r="C8436" i="2" s="1"/>
  <c r="B8436" i="2" l="1"/>
  <c r="C8437" i="2" s="1"/>
  <c r="B8437" i="2" l="1"/>
  <c r="C8438" i="2" s="1"/>
  <c r="B8438" i="2" l="1"/>
  <c r="C8439" i="2" s="1"/>
  <c r="B8439" i="2" l="1"/>
  <c r="C8440" i="2" s="1"/>
  <c r="B8440" i="2" l="1"/>
  <c r="C8441" i="2" s="1"/>
  <c r="B8441" i="2" l="1"/>
  <c r="C8442" i="2" s="1"/>
  <c r="B8442" i="2" l="1"/>
  <c r="C8443" i="2" s="1"/>
  <c r="B8443" i="2" l="1"/>
  <c r="C8444" i="2" s="1"/>
  <c r="B8444" i="2" l="1"/>
  <c r="C8445" i="2" s="1"/>
  <c r="B8445" i="2" l="1"/>
  <c r="C8446" i="2" s="1"/>
  <c r="B8446" i="2" l="1"/>
  <c r="C8447" i="2" s="1"/>
  <c r="B8447" i="2" l="1"/>
  <c r="C8448" i="2" s="1"/>
  <c r="B8448" i="2" l="1"/>
  <c r="C8449" i="2" s="1"/>
  <c r="B8449" i="2" l="1"/>
  <c r="C8450" i="2" s="1"/>
  <c r="B8450" i="2" l="1"/>
  <c r="C8451" i="2" s="1"/>
  <c r="B8451" i="2" l="1"/>
  <c r="C8452" i="2" s="1"/>
  <c r="B8452" i="2" l="1"/>
  <c r="C8453" i="2" s="1"/>
  <c r="B8453" i="2" l="1"/>
  <c r="C8454" i="2" s="1"/>
  <c r="B8454" i="2" l="1"/>
  <c r="C8455" i="2" s="1"/>
  <c r="B8455" i="2" l="1"/>
  <c r="C8456" i="2" s="1"/>
  <c r="B8456" i="2" l="1"/>
  <c r="C8457" i="2" s="1"/>
  <c r="B8457" i="2" l="1"/>
  <c r="C8458" i="2" s="1"/>
  <c r="B8458" i="2" l="1"/>
  <c r="C8459" i="2" s="1"/>
  <c r="B8459" i="2" l="1"/>
  <c r="C8460" i="2" s="1"/>
  <c r="B8460" i="2" l="1"/>
  <c r="C8461" i="2" s="1"/>
  <c r="B8461" i="2" l="1"/>
  <c r="C8462" i="2" s="1"/>
  <c r="B8462" i="2" l="1"/>
  <c r="C8463" i="2" s="1"/>
  <c r="B8463" i="2" l="1"/>
  <c r="C8464" i="2" s="1"/>
  <c r="B8464" i="2" l="1"/>
  <c r="C8465" i="2" s="1"/>
  <c r="B8465" i="2" l="1"/>
  <c r="C8466" i="2" s="1"/>
  <c r="B8466" i="2" l="1"/>
  <c r="C8467" i="2" s="1"/>
  <c r="B8467" i="2" l="1"/>
  <c r="C8468" i="2" s="1"/>
  <c r="B8468" i="2" l="1"/>
  <c r="C8469" i="2" s="1"/>
  <c r="B8469" i="2" l="1"/>
  <c r="C8470" i="2" s="1"/>
  <c r="B8470" i="2" l="1"/>
  <c r="C8471" i="2" s="1"/>
  <c r="B8471" i="2" l="1"/>
  <c r="C8472" i="2" s="1"/>
  <c r="B8472" i="2" l="1"/>
  <c r="C8473" i="2" s="1"/>
  <c r="B8473" i="2" l="1"/>
  <c r="C8474" i="2" s="1"/>
  <c r="B8474" i="2" l="1"/>
  <c r="C8475" i="2" s="1"/>
  <c r="B8475" i="2" l="1"/>
  <c r="C8476" i="2" s="1"/>
  <c r="B8476" i="2" l="1"/>
  <c r="C8477" i="2" s="1"/>
  <c r="B8477" i="2" l="1"/>
  <c r="C8478" i="2" s="1"/>
  <c r="B8478" i="2" l="1"/>
  <c r="C8479" i="2" s="1"/>
  <c r="B8479" i="2" l="1"/>
  <c r="C8480" i="2" s="1"/>
  <c r="B8480" i="2" l="1"/>
  <c r="C8481" i="2" s="1"/>
  <c r="B8481" i="2" l="1"/>
  <c r="C8482" i="2" s="1"/>
  <c r="B8482" i="2" l="1"/>
  <c r="C8483" i="2" s="1"/>
  <c r="B8483" i="2" l="1"/>
  <c r="C8484" i="2" s="1"/>
  <c r="B8484" i="2" l="1"/>
  <c r="C8485" i="2" s="1"/>
  <c r="B8485" i="2" l="1"/>
  <c r="C8486" i="2" s="1"/>
  <c r="B8486" i="2" l="1"/>
  <c r="C8487" i="2" s="1"/>
  <c r="B8487" i="2" l="1"/>
  <c r="C8488" i="2" s="1"/>
  <c r="B8488" i="2" l="1"/>
  <c r="C8489" i="2" s="1"/>
  <c r="B8489" i="2" l="1"/>
  <c r="C8490" i="2" s="1"/>
  <c r="B8490" i="2" l="1"/>
  <c r="C8491" i="2" s="1"/>
  <c r="B8491" i="2" l="1"/>
  <c r="C8492" i="2" s="1"/>
  <c r="B8492" i="2" l="1"/>
  <c r="C8493" i="2" s="1"/>
  <c r="B8493" i="2" l="1"/>
  <c r="C8494" i="2" s="1"/>
  <c r="B8494" i="2" l="1"/>
  <c r="C8495" i="2" s="1"/>
  <c r="B8495" i="2" l="1"/>
  <c r="C8496" i="2" s="1"/>
  <c r="B8496" i="2" l="1"/>
  <c r="C8497" i="2" s="1"/>
  <c r="B8497" i="2" l="1"/>
  <c r="C8498" i="2" s="1"/>
  <c r="B8498" i="2" l="1"/>
  <c r="C8499" i="2" s="1"/>
  <c r="B8499" i="2" l="1"/>
  <c r="C8500" i="2" s="1"/>
  <c r="B8500" i="2" l="1"/>
  <c r="C8501" i="2" s="1"/>
  <c r="B8501" i="2" l="1"/>
  <c r="C8502" i="2" s="1"/>
  <c r="B8502" i="2" l="1"/>
  <c r="C8503" i="2" s="1"/>
  <c r="B8503" i="2" l="1"/>
  <c r="C8504" i="2" s="1"/>
  <c r="B8504" i="2" l="1"/>
  <c r="C8505" i="2" s="1"/>
  <c r="B8505" i="2" l="1"/>
  <c r="C8506" i="2" s="1"/>
  <c r="B8506" i="2" l="1"/>
  <c r="C8507" i="2" s="1"/>
  <c r="B8507" i="2" l="1"/>
  <c r="C8508" i="2" s="1"/>
  <c r="B8508" i="2" l="1"/>
  <c r="C8509" i="2" s="1"/>
  <c r="B8509" i="2" l="1"/>
  <c r="C8510" i="2" s="1"/>
  <c r="B8510" i="2" l="1"/>
  <c r="C8511" i="2" s="1"/>
  <c r="B8511" i="2" l="1"/>
  <c r="C8512" i="2" s="1"/>
  <c r="B8512" i="2" l="1"/>
  <c r="C8513" i="2" s="1"/>
  <c r="B8513" i="2" l="1"/>
  <c r="C8514" i="2" s="1"/>
  <c r="B8514" i="2" l="1"/>
  <c r="C8515" i="2" s="1"/>
  <c r="B8515" i="2" l="1"/>
  <c r="C8516" i="2" s="1"/>
  <c r="B8516" i="2" l="1"/>
  <c r="C8517" i="2" s="1"/>
  <c r="B8517" i="2" l="1"/>
  <c r="C8518" i="2" s="1"/>
  <c r="B8518" i="2" l="1"/>
  <c r="C8519" i="2"/>
  <c r="B8519" i="2" l="1"/>
  <c r="C8520" i="2" s="1"/>
  <c r="B8520" i="2" l="1"/>
  <c r="C8521" i="2"/>
  <c r="B8521" i="2" l="1"/>
  <c r="C8522" i="2" s="1"/>
  <c r="B8522" i="2" l="1"/>
  <c r="C8523" i="2"/>
  <c r="B8523" i="2" l="1"/>
  <c r="C8524" i="2" s="1"/>
  <c r="B8524" i="2" l="1"/>
  <c r="C8525" i="2" s="1"/>
  <c r="B8525" i="2" l="1"/>
  <c r="C8526" i="2" s="1"/>
  <c r="B8526" i="2" l="1"/>
  <c r="C8527" i="2"/>
  <c r="B8527" i="2" l="1"/>
  <c r="C8528" i="2" s="1"/>
  <c r="B8528" i="2" l="1"/>
  <c r="C8529" i="2"/>
  <c r="B8529" i="2" l="1"/>
  <c r="C8530" i="2" s="1"/>
  <c r="B8530" i="2" l="1"/>
  <c r="C8531" i="2"/>
  <c r="B8531" i="2" l="1"/>
  <c r="C8532" i="2" s="1"/>
  <c r="B8532" i="2" l="1"/>
  <c r="C8533" i="2"/>
  <c r="B8533" i="2" l="1"/>
  <c r="C8534" i="2" s="1"/>
  <c r="B8534" i="2" l="1"/>
  <c r="C8535" i="2"/>
  <c r="B8535" i="2" l="1"/>
  <c r="C8536" i="2" s="1"/>
  <c r="B8536" i="2" l="1"/>
  <c r="C8537" i="2"/>
  <c r="B8537" i="2" l="1"/>
  <c r="C8538" i="2" s="1"/>
  <c r="B8538" i="2" l="1"/>
  <c r="C8539" i="2"/>
  <c r="B8539" i="2" l="1"/>
  <c r="C8540" i="2" s="1"/>
  <c r="B8540" i="2" l="1"/>
  <c r="C8541" i="2"/>
  <c r="B8541" i="2" l="1"/>
  <c r="C8542" i="2" s="1"/>
  <c r="B8542" i="2" l="1"/>
  <c r="C8543" i="2" s="1"/>
  <c r="B8543" i="2" l="1"/>
  <c r="C8544" i="2" s="1"/>
  <c r="B8544" i="2" l="1"/>
  <c r="C8545" i="2"/>
  <c r="B8545" i="2" l="1"/>
  <c r="C8546" i="2" s="1"/>
  <c r="B8546" i="2" l="1"/>
  <c r="C8547" i="2" s="1"/>
  <c r="B8547" i="2" l="1"/>
  <c r="C8548" i="2" s="1"/>
  <c r="B8548" i="2" l="1"/>
  <c r="C8549" i="2"/>
  <c r="B8549" i="2" l="1"/>
  <c r="C8550" i="2" s="1"/>
  <c r="B8550" i="2" l="1"/>
  <c r="C8551" i="2"/>
  <c r="B8551" i="2" l="1"/>
  <c r="C8552" i="2" s="1"/>
  <c r="B8552" i="2" l="1"/>
  <c r="C8553" i="2"/>
  <c r="B8553" i="2" l="1"/>
  <c r="C8554" i="2" s="1"/>
  <c r="B8554" i="2" l="1"/>
  <c r="C8555" i="2"/>
  <c r="B8555" i="2" l="1"/>
  <c r="C8556" i="2" s="1"/>
  <c r="B8556" i="2" l="1"/>
  <c r="C8557" i="2" s="1"/>
  <c r="B8557" i="2" l="1"/>
  <c r="C8558" i="2" s="1"/>
  <c r="B8558" i="2" l="1"/>
  <c r="C8559" i="2"/>
  <c r="B8559" i="2" l="1"/>
  <c r="C8560" i="2" s="1"/>
  <c r="B8560" i="2" l="1"/>
  <c r="C8561" i="2"/>
  <c r="B8561" i="2" l="1"/>
  <c r="C8562" i="2" s="1"/>
  <c r="B8562" i="2" l="1"/>
  <c r="C8563" i="2"/>
  <c r="B8563" i="2" l="1"/>
  <c r="C8564" i="2" s="1"/>
  <c r="B8564" i="2" l="1"/>
  <c r="C8565" i="2" s="1"/>
  <c r="B8565" i="2" l="1"/>
  <c r="C8566" i="2" s="1"/>
  <c r="B8566" i="2" l="1"/>
  <c r="C8567" i="2"/>
  <c r="B8567" i="2" l="1"/>
  <c r="C8568" i="2" s="1"/>
  <c r="B8568" i="2" l="1"/>
  <c r="C8569" i="2"/>
  <c r="B8569" i="2" l="1"/>
  <c r="C8570" i="2" s="1"/>
  <c r="B8570" i="2" l="1"/>
  <c r="C8571" i="2"/>
  <c r="B8571" i="2" l="1"/>
  <c r="C8572" i="2" s="1"/>
  <c r="B8572" i="2" l="1"/>
  <c r="C8573" i="2" s="1"/>
  <c r="B8573" i="2" l="1"/>
  <c r="C8574" i="2" s="1"/>
  <c r="B8574" i="2" l="1"/>
  <c r="C8575" i="2"/>
  <c r="B8575" i="2" l="1"/>
  <c r="C8576" i="2" s="1"/>
  <c r="B8576" i="2" l="1"/>
  <c r="C8577" i="2" s="1"/>
  <c r="B8577" i="2" l="1"/>
  <c r="C8578" i="2" s="1"/>
  <c r="B8578" i="2" l="1"/>
  <c r="C8579" i="2" s="1"/>
  <c r="B8579" i="2" l="1"/>
  <c r="C8580" i="2" s="1"/>
  <c r="B8580" i="2" l="1"/>
  <c r="C8581" i="2" s="1"/>
  <c r="B8581" i="2" l="1"/>
  <c r="C8582" i="2"/>
  <c r="B8582" i="2" l="1"/>
  <c r="C8583" i="2" s="1"/>
  <c r="B8583" i="2" l="1"/>
  <c r="C8584" i="2"/>
  <c r="B8584" i="2" l="1"/>
  <c r="C8585" i="2" s="1"/>
  <c r="B8585" i="2" l="1"/>
  <c r="C8586" i="2"/>
  <c r="B8586" i="2" l="1"/>
  <c r="C8587" i="2" s="1"/>
  <c r="B8587" i="2" l="1"/>
  <c r="C8588" i="2" s="1"/>
  <c r="B8588" i="2" l="1"/>
  <c r="C8589" i="2" s="1"/>
  <c r="B8589" i="2" l="1"/>
  <c r="C8590" i="2"/>
  <c r="B8590" i="2" l="1"/>
  <c r="C8591" i="2" s="1"/>
  <c r="B8591" i="2" l="1"/>
  <c r="C8592" i="2" s="1"/>
  <c r="B8592" i="2" l="1"/>
  <c r="C8593" i="2" s="1"/>
  <c r="B8593" i="2" l="1"/>
  <c r="C8594" i="2"/>
  <c r="B8594" i="2" l="1"/>
  <c r="C8595" i="2" s="1"/>
  <c r="B8595" i="2" l="1"/>
  <c r="C8596" i="2"/>
  <c r="B8596" i="2" l="1"/>
  <c r="C8597" i="2" s="1"/>
  <c r="B8597" i="2" l="1"/>
  <c r="C8598" i="2" s="1"/>
  <c r="B8598" i="2" l="1"/>
  <c r="C8599" i="2" s="1"/>
  <c r="B8599" i="2" l="1"/>
  <c r="C8600" i="2"/>
  <c r="B8600" i="2" l="1"/>
  <c r="C8601" i="2" s="1"/>
  <c r="B8601" i="2" l="1"/>
  <c r="C8602" i="2" s="1"/>
  <c r="B8602" i="2" l="1"/>
  <c r="C8603" i="2" s="1"/>
  <c r="B8603" i="2" l="1"/>
  <c r="C8604" i="2"/>
  <c r="B8604" i="2" l="1"/>
  <c r="C8605" i="2" s="1"/>
  <c r="B8605" i="2" l="1"/>
  <c r="C8606" i="2"/>
  <c r="B8606" i="2" l="1"/>
  <c r="C8607" i="2" s="1"/>
  <c r="B8607" i="2" l="1"/>
  <c r="C8608" i="2"/>
  <c r="B8608" i="2" l="1"/>
  <c r="C8609" i="2" s="1"/>
  <c r="B8609" i="2" l="1"/>
  <c r="C8610" i="2"/>
  <c r="B8610" i="2" l="1"/>
  <c r="C8611" i="2" s="1"/>
  <c r="B8611" i="2" l="1"/>
  <c r="C8612" i="2"/>
  <c r="B8612" i="2" l="1"/>
  <c r="C8613" i="2" s="1"/>
  <c r="B8613" i="2" l="1"/>
  <c r="C8614" i="2"/>
  <c r="B8614" i="2" l="1"/>
  <c r="C8615" i="2" s="1"/>
  <c r="B8615" i="2" l="1"/>
  <c r="C8616" i="2"/>
  <c r="B8616" i="2" l="1"/>
  <c r="C8617" i="2" s="1"/>
  <c r="B8617" i="2" l="1"/>
  <c r="C8618" i="2"/>
  <c r="B8618" i="2" l="1"/>
  <c r="C8619" i="2" s="1"/>
  <c r="B8619" i="2" l="1"/>
  <c r="C8620" i="2"/>
  <c r="B8620" i="2" l="1"/>
  <c r="C8621" i="2" s="1"/>
  <c r="B8621" i="2" l="1"/>
  <c r="C8622" i="2"/>
  <c r="B8622" i="2" l="1"/>
  <c r="C8623" i="2" s="1"/>
  <c r="B8623" i="2" l="1"/>
  <c r="C8624" i="2"/>
  <c r="B8624" i="2" l="1"/>
  <c r="C8625" i="2" s="1"/>
  <c r="B8625" i="2" l="1"/>
  <c r="C8626" i="2"/>
  <c r="B8626" i="2" l="1"/>
  <c r="C8627" i="2" s="1"/>
  <c r="B8627" i="2" l="1"/>
  <c r="C8628" i="2"/>
  <c r="B8628" i="2" l="1"/>
  <c r="C8629" i="2" s="1"/>
  <c r="B8629" i="2" l="1"/>
  <c r="C8630" i="2"/>
  <c r="B8630" i="2" l="1"/>
  <c r="C8631" i="2" s="1"/>
  <c r="B8631" i="2" l="1"/>
  <c r="C8632" i="2"/>
  <c r="B8632" i="2" l="1"/>
  <c r="C8633" i="2" s="1"/>
  <c r="B8633" i="2" l="1"/>
  <c r="C8634" i="2"/>
  <c r="B8634" i="2" l="1"/>
  <c r="C8635" i="2" s="1"/>
  <c r="B8635" i="2" l="1"/>
  <c r="C8636" i="2"/>
  <c r="B8636" i="2" l="1"/>
  <c r="C8637" i="2" s="1"/>
  <c r="B8637" i="2" l="1"/>
  <c r="C8638" i="2"/>
  <c r="B8638" i="2" l="1"/>
  <c r="C8639" i="2" s="1"/>
  <c r="B8639" i="2" l="1"/>
  <c r="C8640" i="2"/>
  <c r="B8640" i="2" l="1"/>
  <c r="C8641" i="2" s="1"/>
  <c r="B8641" i="2" l="1"/>
  <c r="C8642" i="2"/>
  <c r="B8642" i="2" l="1"/>
  <c r="C8643" i="2" s="1"/>
  <c r="B8643" i="2" l="1"/>
  <c r="C8644" i="2"/>
  <c r="B8644" i="2" l="1"/>
  <c r="C8645" i="2" s="1"/>
  <c r="B8645" i="2" l="1"/>
  <c r="C8646" i="2" s="1"/>
  <c r="B8646" i="2" l="1"/>
  <c r="C8647" i="2" s="1"/>
  <c r="B8647" i="2" l="1"/>
  <c r="C8648" i="2"/>
  <c r="B8648" i="2" l="1"/>
  <c r="C8649" i="2" s="1"/>
  <c r="B8649" i="2" l="1"/>
  <c r="C8650" i="2"/>
  <c r="B8650" i="2" l="1"/>
  <c r="C8651" i="2" s="1"/>
  <c r="B8651" i="2" l="1"/>
  <c r="C8652" i="2"/>
  <c r="B8652" i="2" l="1"/>
  <c r="C8653" i="2" s="1"/>
  <c r="B8653" i="2" l="1"/>
  <c r="C8654" i="2"/>
  <c r="B8654" i="2" l="1"/>
  <c r="C8655" i="2" s="1"/>
  <c r="B8655" i="2" l="1"/>
  <c r="C8656" i="2"/>
  <c r="B8656" i="2" l="1"/>
  <c r="C8657" i="2" s="1"/>
  <c r="B8657" i="2" l="1"/>
  <c r="C8658" i="2"/>
  <c r="B8658" i="2" l="1"/>
  <c r="C8659" i="2" s="1"/>
  <c r="B8659" i="2" l="1"/>
  <c r="C8660" i="2"/>
  <c r="B8660" i="2" l="1"/>
  <c r="C8661" i="2" s="1"/>
  <c r="B8661" i="2" l="1"/>
  <c r="C8662" i="2"/>
  <c r="B8662" i="2" l="1"/>
  <c r="C8663" i="2" s="1"/>
  <c r="B8663" i="2" l="1"/>
  <c r="C8664" i="2"/>
  <c r="B8664" i="2" l="1"/>
  <c r="C8665" i="2" s="1"/>
  <c r="B8665" i="2" l="1"/>
  <c r="C8666" i="2"/>
  <c r="B8666" i="2" l="1"/>
  <c r="C8667" i="2" s="1"/>
  <c r="B8667" i="2" l="1"/>
  <c r="C8668" i="2"/>
  <c r="B8668" i="2" l="1"/>
  <c r="C8669" i="2" s="1"/>
  <c r="B8669" i="2" l="1"/>
  <c r="C8670" i="2"/>
  <c r="B8670" i="2" l="1"/>
  <c r="C8671" i="2" s="1"/>
  <c r="B8671" i="2" l="1"/>
  <c r="C8672" i="2"/>
  <c r="B8672" i="2" l="1"/>
  <c r="C8673" i="2" s="1"/>
  <c r="B8673" i="2" l="1"/>
  <c r="C8674" i="2"/>
  <c r="B8674" i="2" l="1"/>
  <c r="C8675" i="2" s="1"/>
  <c r="B8675" i="2" l="1"/>
  <c r="C8676" i="2" s="1"/>
  <c r="B8676" i="2" l="1"/>
  <c r="C8677" i="2" s="1"/>
  <c r="B8677" i="2" l="1"/>
  <c r="C8678" i="2"/>
  <c r="B8678" i="2" l="1"/>
  <c r="C8679" i="2" s="1"/>
  <c r="B8679" i="2" l="1"/>
  <c r="C8680" i="2"/>
  <c r="B8680" i="2" l="1"/>
  <c r="C8681" i="2" s="1"/>
  <c r="B8681" i="2" l="1"/>
  <c r="C8682" i="2"/>
  <c r="B8682" i="2" l="1"/>
  <c r="C8683" i="2" s="1"/>
  <c r="B8683" i="2" l="1"/>
  <c r="C8684" i="2" s="1"/>
  <c r="B8684" i="2" l="1"/>
  <c r="C8685" i="2" s="1"/>
  <c r="B8685" i="2" l="1"/>
  <c r="C8686" i="2" s="1"/>
  <c r="B8686" i="2" l="1"/>
  <c r="C8687" i="2" s="1"/>
  <c r="B8687" i="2" l="1"/>
  <c r="C8688" i="2"/>
  <c r="B8688" i="2" l="1"/>
  <c r="C8689" i="2" s="1"/>
  <c r="B8689" i="2" l="1"/>
  <c r="C8690" i="2"/>
  <c r="B8690" i="2" l="1"/>
  <c r="C8691" i="2" s="1"/>
  <c r="B8691" i="2" l="1"/>
  <c r="C8692" i="2"/>
  <c r="B8692" i="2" l="1"/>
  <c r="C8693" i="2" s="1"/>
  <c r="B8693" i="2" l="1"/>
  <c r="C8694" i="2"/>
  <c r="B8694" i="2" l="1"/>
  <c r="C8695" i="2" s="1"/>
  <c r="B8695" i="2" l="1"/>
  <c r="C8696" i="2"/>
  <c r="B8696" i="2" l="1"/>
  <c r="C8697" i="2" s="1"/>
  <c r="B8697" i="2" l="1"/>
  <c r="C8698" i="2"/>
  <c r="B8698" i="2" l="1"/>
  <c r="C8699" i="2" s="1"/>
  <c r="B8699" i="2" l="1"/>
  <c r="C8700" i="2" s="1"/>
  <c r="B8700" i="2" l="1"/>
  <c r="C8701" i="2" s="1"/>
  <c r="B8701" i="2" l="1"/>
  <c r="C8702" i="2"/>
  <c r="B8702" i="2" l="1"/>
  <c r="C8703" i="2" s="1"/>
  <c r="B8703" i="2" l="1"/>
  <c r="C8704" i="2"/>
  <c r="B8704" i="2" l="1"/>
  <c r="C8705" i="2" s="1"/>
  <c r="B8705" i="2" l="1"/>
  <c r="C8706" i="2"/>
  <c r="B8706" i="2" l="1"/>
  <c r="C8707" i="2" s="1"/>
  <c r="B8707" i="2" l="1"/>
  <c r="C8708" i="2" s="1"/>
  <c r="B8708" i="2" l="1"/>
  <c r="C8709" i="2" s="1"/>
  <c r="B8709" i="2" l="1"/>
  <c r="C8710" i="2"/>
  <c r="B8710" i="2" l="1"/>
  <c r="C8711" i="2" s="1"/>
  <c r="B8711" i="2" l="1"/>
  <c r="C8712" i="2"/>
  <c r="B8712" i="2" l="1"/>
  <c r="C8713" i="2" s="1"/>
  <c r="B8713" i="2" l="1"/>
  <c r="C8714" i="2"/>
  <c r="B8714" i="2" l="1"/>
  <c r="C8715" i="2" s="1"/>
  <c r="B8715" i="2" l="1"/>
  <c r="C8716" i="2"/>
  <c r="B8716" i="2" l="1"/>
  <c r="C8717" i="2" s="1"/>
  <c r="B8717" i="2" l="1"/>
  <c r="C8718" i="2" s="1"/>
  <c r="B8718" i="2" l="1"/>
  <c r="C8719" i="2" s="1"/>
  <c r="B8719" i="2" l="1"/>
  <c r="C8720" i="2"/>
  <c r="B8720" i="2" l="1"/>
  <c r="C8721" i="2" s="1"/>
  <c r="B8721" i="2" l="1"/>
  <c r="C8722" i="2"/>
  <c r="B8722" i="2" l="1"/>
  <c r="C8723" i="2" s="1"/>
  <c r="B8723" i="2" l="1"/>
  <c r="C8724" i="2"/>
  <c r="B8724" i="2" l="1"/>
  <c r="C8725" i="2" s="1"/>
  <c r="B8725" i="2" l="1"/>
  <c r="C8726" i="2"/>
  <c r="B8726" i="2" l="1"/>
  <c r="C8727" i="2" s="1"/>
  <c r="B8727" i="2" l="1"/>
  <c r="C8728" i="2"/>
  <c r="B8728" i="2" l="1"/>
  <c r="C8729" i="2" s="1"/>
  <c r="B8729" i="2" l="1"/>
  <c r="C8730" i="2"/>
  <c r="B8730" i="2" l="1"/>
  <c r="C8731" i="2" s="1"/>
  <c r="B8731" i="2" l="1"/>
  <c r="C8732" i="2"/>
  <c r="B8732" i="2" l="1"/>
  <c r="C8733" i="2" s="1"/>
  <c r="B8733" i="2" l="1"/>
  <c r="C8734" i="2" s="1"/>
  <c r="B8734" i="2" l="1"/>
  <c r="C8735" i="2" s="1"/>
  <c r="B8735" i="2" l="1"/>
  <c r="C8736" i="2" s="1"/>
  <c r="B8736" i="2" l="1"/>
  <c r="C8737" i="2" s="1"/>
  <c r="B8737" i="2" l="1"/>
  <c r="C8738" i="2"/>
  <c r="B8738" i="2" l="1"/>
  <c r="C8739" i="2" s="1"/>
  <c r="B8739" i="2" l="1"/>
  <c r="C8740" i="2"/>
  <c r="B8740" i="2" l="1"/>
  <c r="C8741" i="2" s="1"/>
  <c r="B8741" i="2" l="1"/>
  <c r="C8742" i="2" s="1"/>
  <c r="B8742" i="2" l="1"/>
  <c r="C8743" i="2" s="1"/>
  <c r="B8743" i="2" l="1"/>
  <c r="C8744" i="2"/>
  <c r="B8744" i="2" l="1"/>
  <c r="C8745" i="2" s="1"/>
  <c r="B8745" i="2" l="1"/>
  <c r="C8746" i="2" s="1"/>
  <c r="B8746" i="2" l="1"/>
  <c r="C8747" i="2" s="1"/>
  <c r="B8747" i="2" l="1"/>
  <c r="C8748" i="2"/>
  <c r="B8748" i="2" l="1"/>
  <c r="C8749" i="2" s="1"/>
  <c r="B8749" i="2" l="1"/>
  <c r="C8750" i="2"/>
  <c r="B8750" i="2" l="1"/>
  <c r="C8751" i="2" s="1"/>
  <c r="B8751" i="2" l="1"/>
  <c r="C8752" i="2"/>
  <c r="B8752" i="2" l="1"/>
  <c r="C8753" i="2" s="1"/>
  <c r="B8753" i="2" l="1"/>
  <c r="C8754" i="2"/>
  <c r="B8754" i="2" l="1"/>
  <c r="C8755" i="2" s="1"/>
  <c r="B8755" i="2" l="1"/>
  <c r="C8756" i="2"/>
  <c r="B8756" i="2" l="1"/>
  <c r="C8757" i="2" s="1"/>
  <c r="B8757" i="2" l="1"/>
  <c r="C8758" i="2"/>
  <c r="B8758" i="2" l="1"/>
  <c r="C8759" i="2" s="1"/>
  <c r="B8759" i="2" l="1"/>
  <c r="C8760" i="2"/>
  <c r="B8760" i="2" l="1"/>
  <c r="C8761" i="2" s="1"/>
  <c r="B8761" i="2" l="1"/>
  <c r="C8762" i="2"/>
  <c r="B8762" i="2" l="1"/>
  <c r="C8763" i="2" s="1"/>
  <c r="B8763" i="2" l="1"/>
  <c r="C8764" i="2"/>
  <c r="B8764" i="2" l="1"/>
  <c r="C8765" i="2" s="1"/>
  <c r="B8765" i="2" l="1"/>
  <c r="C8766" i="2"/>
  <c r="B8766" i="2" l="1"/>
  <c r="C8767" i="2" s="1"/>
  <c r="B8767" i="2" l="1"/>
  <c r="C8768" i="2"/>
  <c r="B8768" i="2" l="1"/>
  <c r="C8769" i="2" s="1"/>
  <c r="B8769" i="2" l="1"/>
  <c r="C8770" i="2"/>
  <c r="B8770" i="2" l="1"/>
  <c r="C8771" i="2" s="1"/>
  <c r="B8771" i="2" l="1"/>
  <c r="C8772" i="2"/>
  <c r="B8772" i="2" l="1"/>
  <c r="C8773" i="2" s="1"/>
  <c r="B8773" i="2" l="1"/>
  <c r="C8774" i="2"/>
  <c r="B8774" i="2" l="1"/>
  <c r="C8775" i="2" s="1"/>
  <c r="B8775" i="2" l="1"/>
  <c r="C8776" i="2"/>
  <c r="B8776" i="2" l="1"/>
  <c r="C8777" i="2" s="1"/>
  <c r="B8777" i="2" l="1"/>
  <c r="C8778" i="2"/>
  <c r="B8778" i="2" l="1"/>
  <c r="C8779" i="2" s="1"/>
  <c r="B8779" i="2" l="1"/>
  <c r="C8780" i="2" s="1"/>
  <c r="B8780" i="2" l="1"/>
  <c r="C8781" i="2" s="1"/>
  <c r="B8781" i="2" l="1"/>
  <c r="C8782" i="2" s="1"/>
  <c r="B8782" i="2" l="1"/>
  <c r="C8783" i="2" s="1"/>
  <c r="B8783" i="2" l="1"/>
  <c r="C8784" i="2"/>
  <c r="B8784" i="2" l="1"/>
  <c r="C8785" i="2" s="1"/>
  <c r="B8785" i="2" l="1"/>
  <c r="C8786" i="2" s="1"/>
  <c r="B8786" i="2" l="1"/>
  <c r="C8787" i="2" s="1"/>
  <c r="B8787" i="2" l="1"/>
  <c r="C8788" i="2"/>
  <c r="B8788" i="2" l="1"/>
  <c r="C8789" i="2" s="1"/>
  <c r="B8789" i="2" l="1"/>
  <c r="C8790" i="2"/>
  <c r="B8790" i="2" l="1"/>
  <c r="C8791" i="2" s="1"/>
  <c r="B8791" i="2" l="1"/>
  <c r="C8792" i="2" s="1"/>
  <c r="B8792" i="2" l="1"/>
  <c r="C8793" i="2" s="1"/>
  <c r="B8793" i="2" l="1"/>
  <c r="C8794" i="2" s="1"/>
  <c r="B8794" i="2" l="1"/>
  <c r="C8795" i="2" s="1"/>
  <c r="B8795" i="2" l="1"/>
  <c r="C8796" i="2" s="1"/>
  <c r="B8796" i="2" l="1"/>
  <c r="C8797" i="2" s="1"/>
  <c r="B8797" i="2" l="1"/>
  <c r="C8798" i="2"/>
  <c r="B8798" i="2" l="1"/>
  <c r="C8799" i="2" s="1"/>
  <c r="B8799" i="2" l="1"/>
  <c r="C8800" i="2" s="1"/>
  <c r="B8800" i="2" l="1"/>
  <c r="C8801" i="2" s="1"/>
  <c r="B8801" i="2" l="1"/>
  <c r="C8802" i="2" s="1"/>
  <c r="B8802" i="2" l="1"/>
  <c r="C8803" i="2" s="1"/>
  <c r="B8803" i="2" l="1"/>
  <c r="C8804" i="2"/>
  <c r="B8804" i="2" l="1"/>
  <c r="C8805" i="2" s="1"/>
  <c r="B8805" i="2" l="1"/>
  <c r="C8806" i="2" s="1"/>
  <c r="B8806" i="2" l="1"/>
  <c r="C8807" i="2" s="1"/>
  <c r="B8807" i="2" l="1"/>
  <c r="C8808" i="2"/>
  <c r="B8808" i="2" l="1"/>
  <c r="C8809" i="2" s="1"/>
  <c r="B8809" i="2" l="1"/>
  <c r="C8810" i="2" s="1"/>
  <c r="B8810" i="2" l="1"/>
  <c r="C8811" i="2" s="1"/>
  <c r="B8811" i="2" l="1"/>
  <c r="C8812" i="2"/>
  <c r="B8812" i="2" l="1"/>
  <c r="C8813" i="2" s="1"/>
  <c r="B8813" i="2" l="1"/>
  <c r="C8814" i="2"/>
  <c r="B8814" i="2" l="1"/>
  <c r="C8815" i="2" s="1"/>
  <c r="B8815" i="2" l="1"/>
  <c r="C8816" i="2" s="1"/>
  <c r="B8816" i="2" l="1"/>
  <c r="C8817" i="2" s="1"/>
  <c r="B8817" i="2" l="1"/>
  <c r="C8818" i="2"/>
  <c r="B8818" i="2" l="1"/>
  <c r="C8819" i="2" s="1"/>
  <c r="B8819" i="2" l="1"/>
  <c r="C8820" i="2"/>
  <c r="B8820" i="2" l="1"/>
  <c r="C8821" i="2" s="1"/>
  <c r="B8821" i="2" l="1"/>
  <c r="C8822" i="2"/>
  <c r="B8822" i="2" l="1"/>
  <c r="C8823" i="2" s="1"/>
  <c r="B8823" i="2" l="1"/>
  <c r="C8824" i="2" s="1"/>
  <c r="B8824" i="2" l="1"/>
  <c r="C8825" i="2" s="1"/>
  <c r="B8825" i="2" l="1"/>
  <c r="C8826" i="2"/>
  <c r="B8826" i="2" l="1"/>
  <c r="C8827" i="2" s="1"/>
  <c r="B8827" i="2" l="1"/>
  <c r="C8828" i="2"/>
  <c r="B8828" i="2" l="1"/>
  <c r="C8829" i="2" s="1"/>
  <c r="B8829" i="2" l="1"/>
  <c r="C8830" i="2"/>
  <c r="B8830" i="2" l="1"/>
  <c r="C8831" i="2" s="1"/>
  <c r="B8831" i="2" l="1"/>
  <c r="C8832" i="2"/>
  <c r="B8832" i="2" l="1"/>
  <c r="C8833" i="2" s="1"/>
  <c r="B8833" i="2" l="1"/>
  <c r="C8834" i="2"/>
  <c r="B8834" i="2" l="1"/>
  <c r="C8835" i="2" s="1"/>
  <c r="B8835" i="2" l="1"/>
  <c r="C8836" i="2"/>
  <c r="B8836" i="2" l="1"/>
  <c r="C8837" i="2" s="1"/>
  <c r="B8837" i="2" l="1"/>
  <c r="C8838" i="2"/>
  <c r="B8838" i="2" l="1"/>
  <c r="C8839" i="2" s="1"/>
  <c r="B8839" i="2" l="1"/>
  <c r="C8840" i="2"/>
  <c r="B8840" i="2" l="1"/>
  <c r="C8841" i="2" s="1"/>
  <c r="B8841" i="2" l="1"/>
  <c r="C8842" i="2" s="1"/>
  <c r="B8842" i="2" l="1"/>
  <c r="C8843" i="2" s="1"/>
  <c r="B8843" i="2" l="1"/>
  <c r="C8844" i="2"/>
  <c r="B8844" i="2" l="1"/>
  <c r="C8845" i="2" s="1"/>
  <c r="B8845" i="2" l="1"/>
  <c r="C8846" i="2"/>
  <c r="B8846" i="2" l="1"/>
  <c r="C8847" i="2" s="1"/>
  <c r="B8847" i="2" l="1"/>
  <c r="C8848" i="2" s="1"/>
  <c r="B8848" i="2" l="1"/>
  <c r="C8849" i="2" s="1"/>
  <c r="B8849" i="2" l="1"/>
  <c r="C8850" i="2"/>
  <c r="B8850" i="2" l="1"/>
  <c r="C8851" i="2" s="1"/>
  <c r="B8851" i="2" l="1"/>
  <c r="C8852" i="2"/>
  <c r="B8852" i="2" l="1"/>
  <c r="C8853" i="2" s="1"/>
  <c r="B8853" i="2" l="1"/>
  <c r="C8854" i="2"/>
  <c r="B8854" i="2" l="1"/>
  <c r="C8855" i="2" s="1"/>
  <c r="B8855" i="2" l="1"/>
  <c r="C8856" i="2" s="1"/>
  <c r="B8856" i="2" l="1"/>
  <c r="C8857" i="2" s="1"/>
  <c r="B8857" i="2" l="1"/>
  <c r="C8858" i="2"/>
  <c r="B8858" i="2" l="1"/>
  <c r="C8859" i="2" s="1"/>
  <c r="B8859" i="2" l="1"/>
  <c r="C8860" i="2" s="1"/>
  <c r="B8860" i="2" l="1"/>
  <c r="C8861" i="2" s="1"/>
  <c r="B8861" i="2" l="1"/>
  <c r="C8862" i="2" s="1"/>
  <c r="B8862" i="2" l="1"/>
  <c r="C8863" i="2" s="1"/>
  <c r="B8863" i="2" l="1"/>
  <c r="C8864" i="2"/>
  <c r="B8864" i="2" l="1"/>
  <c r="C8865" i="2" s="1"/>
  <c r="B8865" i="2" l="1"/>
  <c r="C8866" i="2"/>
  <c r="B8866" i="2" l="1"/>
  <c r="C8867" i="2" s="1"/>
  <c r="B8867" i="2" l="1"/>
  <c r="C8868" i="2" s="1"/>
  <c r="B8868" i="2" l="1"/>
  <c r="C8869" i="2" s="1"/>
  <c r="B8869" i="2" l="1"/>
  <c r="C8870" i="2"/>
  <c r="B8870" i="2" l="1"/>
  <c r="C8871" i="2" s="1"/>
  <c r="B8871" i="2" l="1"/>
  <c r="C8872" i="2"/>
  <c r="B8872" i="2" l="1"/>
  <c r="C8873" i="2" s="1"/>
  <c r="B8873" i="2" l="1"/>
  <c r="C8874" i="2"/>
  <c r="B8874" i="2" l="1"/>
  <c r="C8875" i="2" s="1"/>
  <c r="B8875" i="2" l="1"/>
  <c r="C8876" i="2"/>
  <c r="B8876" i="2" l="1"/>
  <c r="C8877" i="2" s="1"/>
  <c r="B8877" i="2" l="1"/>
  <c r="C8878" i="2"/>
  <c r="B8878" i="2" l="1"/>
  <c r="C8879" i="2" s="1"/>
  <c r="B8879" i="2" l="1"/>
  <c r="C8880" i="2"/>
  <c r="B8880" i="2" l="1"/>
  <c r="C8881" i="2" s="1"/>
  <c r="B8881" i="2" l="1"/>
  <c r="C8882" i="2"/>
  <c r="B8882" i="2" l="1"/>
  <c r="C8883" i="2" s="1"/>
  <c r="B8883" i="2" l="1"/>
  <c r="C8884" i="2"/>
  <c r="B8884" i="2" l="1"/>
  <c r="C8885" i="2" s="1"/>
  <c r="B8885" i="2" l="1"/>
  <c r="C8886" i="2" s="1"/>
  <c r="B8886" i="2" l="1"/>
  <c r="C8887" i="2" s="1"/>
  <c r="B8887" i="2" l="1"/>
  <c r="C8888" i="2"/>
  <c r="B8888" i="2" l="1"/>
  <c r="C8889" i="2" s="1"/>
  <c r="B8889" i="2" l="1"/>
  <c r="C8890" i="2" s="1"/>
  <c r="B8890" i="2" l="1"/>
  <c r="C8891" i="2" s="1"/>
  <c r="B8891" i="2" l="1"/>
  <c r="C8892" i="2"/>
  <c r="B8892" i="2" l="1"/>
  <c r="C8893" i="2" s="1"/>
  <c r="B8893" i="2" l="1"/>
  <c r="C8894" i="2"/>
  <c r="B8894" i="2" l="1"/>
  <c r="C8895" i="2" s="1"/>
  <c r="B8895" i="2" l="1"/>
  <c r="C8896" i="2"/>
  <c r="B8896" i="2" l="1"/>
  <c r="C8897" i="2" s="1"/>
  <c r="B8897" i="2" l="1"/>
  <c r="C8898" i="2" s="1"/>
  <c r="B8898" i="2" l="1"/>
  <c r="C8899" i="2" s="1"/>
  <c r="B8899" i="2" l="1"/>
  <c r="C8900" i="2"/>
  <c r="B8900" i="2" l="1"/>
  <c r="C8901" i="2" s="1"/>
  <c r="B8901" i="2" l="1"/>
  <c r="C8902" i="2" s="1"/>
  <c r="B8902" i="2" l="1"/>
  <c r="C8903" i="2" s="1"/>
  <c r="B8903" i="2" l="1"/>
  <c r="C8904" i="2"/>
  <c r="B8904" i="2" l="1"/>
  <c r="C8905" i="2" s="1"/>
  <c r="B8905" i="2" l="1"/>
  <c r="C8906" i="2"/>
  <c r="B8906" i="2" l="1"/>
  <c r="C8907" i="2" s="1"/>
  <c r="B8907" i="2" l="1"/>
  <c r="C8908" i="2"/>
  <c r="B8908" i="2" l="1"/>
  <c r="C8909" i="2" s="1"/>
  <c r="B8909" i="2" l="1"/>
  <c r="C8910" i="2"/>
  <c r="B8910" i="2" l="1"/>
  <c r="C8911" i="2" s="1"/>
  <c r="B8911" i="2" l="1"/>
  <c r="C8912" i="2" s="1"/>
  <c r="B8912" i="2" l="1"/>
  <c r="C8913" i="2" s="1"/>
  <c r="B8913" i="2" l="1"/>
  <c r="C8914" i="2"/>
  <c r="B8914" i="2" l="1"/>
  <c r="C8915" i="2" s="1"/>
  <c r="B8915" i="2" l="1"/>
  <c r="C8916" i="2" s="1"/>
  <c r="B8916" i="2" l="1"/>
  <c r="C8917" i="2" s="1"/>
  <c r="B8917" i="2" l="1"/>
  <c r="C8918" i="2"/>
  <c r="B8918" i="2" l="1"/>
  <c r="C8919" i="2" s="1"/>
  <c r="B8919" i="2" l="1"/>
  <c r="C8920" i="2"/>
  <c r="B8920" i="2" l="1"/>
  <c r="C8921" i="2" s="1"/>
  <c r="B8921" i="2" l="1"/>
  <c r="C8922" i="2"/>
  <c r="B8922" i="2" l="1"/>
  <c r="C8923" i="2" s="1"/>
  <c r="B8923" i="2" l="1"/>
  <c r="C8924" i="2"/>
  <c r="B8924" i="2" l="1"/>
  <c r="C8925" i="2" s="1"/>
  <c r="B8925" i="2" l="1"/>
  <c r="C8926" i="2" s="1"/>
  <c r="B8926" i="2" l="1"/>
  <c r="C8927" i="2" s="1"/>
  <c r="B8927" i="2" l="1"/>
  <c r="C8928" i="2"/>
  <c r="B8928" i="2" l="1"/>
  <c r="C8929" i="2" s="1"/>
  <c r="B8929" i="2" l="1"/>
  <c r="C8930" i="2"/>
  <c r="B8930" i="2" l="1"/>
  <c r="C8931" i="2" s="1"/>
  <c r="B8931" i="2" l="1"/>
  <c r="C8932" i="2"/>
  <c r="B8932" i="2" l="1"/>
  <c r="C8933" i="2" s="1"/>
  <c r="B8933" i="2" l="1"/>
  <c r="C8934" i="2"/>
  <c r="B8934" i="2" l="1"/>
  <c r="C8935" i="2" s="1"/>
  <c r="B8935" i="2" l="1"/>
  <c r="C8936" i="2"/>
  <c r="B8936" i="2" l="1"/>
  <c r="C8937" i="2" s="1"/>
  <c r="B8937" i="2" l="1"/>
  <c r="C8938" i="2"/>
  <c r="B8938" i="2" l="1"/>
  <c r="C8939" i="2" s="1"/>
  <c r="B8939" i="2" l="1"/>
  <c r="C8940" i="2"/>
  <c r="B8940" i="2" l="1"/>
  <c r="C8941" i="2" s="1"/>
  <c r="B8941" i="2" l="1"/>
  <c r="C8942" i="2" s="1"/>
  <c r="B8942" i="2" l="1"/>
  <c r="C8943" i="2" s="1"/>
  <c r="B8943" i="2" l="1"/>
  <c r="C8944" i="2"/>
  <c r="B8944" i="2" l="1"/>
  <c r="C8945" i="2" s="1"/>
  <c r="B8945" i="2" l="1"/>
  <c r="C8946" i="2"/>
  <c r="B8946" i="2" l="1"/>
  <c r="C8947" i="2" s="1"/>
  <c r="B8947" i="2" l="1"/>
  <c r="C8948" i="2" s="1"/>
  <c r="B8948" i="2" l="1"/>
  <c r="C8949" i="2" s="1"/>
  <c r="B8949" i="2" l="1"/>
  <c r="C8950" i="2"/>
  <c r="B8950" i="2" l="1"/>
  <c r="C8951" i="2" s="1"/>
  <c r="B8951" i="2" l="1"/>
  <c r="C8952" i="2"/>
  <c r="B8952" i="2" l="1"/>
  <c r="C8953" i="2" s="1"/>
  <c r="B8953" i="2" l="1"/>
  <c r="C8954" i="2"/>
  <c r="B8954" i="2" l="1"/>
  <c r="C8955" i="2" s="1"/>
  <c r="B8955" i="2" l="1"/>
  <c r="C8956" i="2"/>
  <c r="B8956" i="2" l="1"/>
  <c r="C8957" i="2" s="1"/>
  <c r="B8957" i="2" l="1"/>
  <c r="C8958" i="2"/>
  <c r="B8958" i="2" l="1"/>
  <c r="C8959" i="2" s="1"/>
  <c r="B8959" i="2" l="1"/>
  <c r="C8960" i="2"/>
  <c r="B8960" i="2" l="1"/>
  <c r="C8961" i="2" s="1"/>
  <c r="B8961" i="2" l="1"/>
  <c r="C8962" i="2"/>
  <c r="B8962" i="2" l="1"/>
  <c r="C8963" i="2" s="1"/>
  <c r="B8963" i="2" l="1"/>
  <c r="C8964" i="2" s="1"/>
  <c r="B8964" i="2" l="1"/>
  <c r="C8965" i="2" s="1"/>
  <c r="B8965" i="2" l="1"/>
  <c r="C8966" i="2"/>
  <c r="B8966" i="2" l="1"/>
  <c r="C8967" i="2" s="1"/>
  <c r="B8967" i="2" l="1"/>
  <c r="C8968" i="2" s="1"/>
  <c r="B8968" i="2" l="1"/>
  <c r="C8969" i="2" s="1"/>
  <c r="B8969" i="2" l="1"/>
  <c r="C8970" i="2" s="1"/>
  <c r="B8970" i="2" l="1"/>
  <c r="C8971" i="2" s="1"/>
  <c r="B8971" i="2" l="1"/>
  <c r="C8972" i="2"/>
  <c r="B8972" i="2" l="1"/>
  <c r="C8973" i="2" s="1"/>
  <c r="B8973" i="2" l="1"/>
  <c r="C8974" i="2"/>
  <c r="B8974" i="2" l="1"/>
  <c r="C8975" i="2" s="1"/>
  <c r="B8975" i="2" l="1"/>
  <c r="C8976" i="2" s="1"/>
  <c r="B8976" i="2" l="1"/>
  <c r="C8977" i="2" s="1"/>
  <c r="B8977" i="2" l="1"/>
  <c r="C8978" i="2"/>
  <c r="B8978" i="2" l="1"/>
  <c r="C8979" i="2" s="1"/>
  <c r="B8979" i="2" l="1"/>
  <c r="C8980" i="2"/>
  <c r="B8980" i="2" l="1"/>
  <c r="C8981" i="2" s="1"/>
  <c r="B8981" i="2" l="1"/>
  <c r="C8982" i="2"/>
  <c r="B8982" i="2" l="1"/>
  <c r="C8983" i="2" s="1"/>
  <c r="B8983" i="2" l="1"/>
  <c r="C8984" i="2"/>
  <c r="B8984" i="2" l="1"/>
  <c r="C8985" i="2" s="1"/>
  <c r="B8985" i="2" l="1"/>
  <c r="C8986" i="2"/>
  <c r="B8986" i="2" l="1"/>
  <c r="C8987" i="2" s="1"/>
  <c r="B8987" i="2" l="1"/>
  <c r="C8988" i="2"/>
  <c r="B8988" i="2" l="1"/>
  <c r="C8989" i="2" s="1"/>
  <c r="B8989" i="2" l="1"/>
  <c r="C8990" i="2" s="1"/>
  <c r="B8990" i="2" l="1"/>
  <c r="C8991" i="2" s="1"/>
  <c r="B8991" i="2" l="1"/>
  <c r="C8992" i="2" s="1"/>
  <c r="B8992" i="2" l="1"/>
  <c r="C8993" i="2" s="1"/>
  <c r="B8993" i="2" l="1"/>
  <c r="C8994" i="2"/>
  <c r="B8994" i="2" l="1"/>
  <c r="C8995" i="2" s="1"/>
  <c r="B8995" i="2" l="1"/>
  <c r="C8996" i="2" s="1"/>
  <c r="B8996" i="2" l="1"/>
  <c r="C8997" i="2" s="1"/>
  <c r="B8997" i="2" l="1"/>
  <c r="C8998" i="2"/>
  <c r="B8998" i="2" l="1"/>
  <c r="C8999" i="2" s="1"/>
  <c r="B8999" i="2" l="1"/>
  <c r="C9000" i="2" s="1"/>
  <c r="B9000" i="2" l="1"/>
  <c r="C9001" i="2" s="1"/>
  <c r="B9001" i="2" l="1"/>
  <c r="C9002" i="2"/>
  <c r="B9002" i="2" l="1"/>
  <c r="C9003" i="2" s="1"/>
  <c r="B9003" i="2" l="1"/>
  <c r="C9004" i="2"/>
  <c r="B9004" i="2" l="1"/>
  <c r="C9005" i="2" s="1"/>
  <c r="B9005" i="2" l="1"/>
  <c r="C9006" i="2"/>
  <c r="B9006" i="2" l="1"/>
  <c r="C9007" i="2" s="1"/>
  <c r="B9007" i="2" l="1"/>
  <c r="C9008" i="2" s="1"/>
  <c r="B9008" i="2" l="1"/>
  <c r="C9009" i="2" s="1"/>
  <c r="B9009" i="2" l="1"/>
  <c r="C9010" i="2"/>
  <c r="B9010" i="2" l="1"/>
  <c r="C9011" i="2" s="1"/>
  <c r="B9011" i="2" l="1"/>
  <c r="C9012" i="2"/>
  <c r="B9012" i="2" l="1"/>
  <c r="C9013" i="2" s="1"/>
  <c r="B9013" i="2" l="1"/>
  <c r="C9014" i="2"/>
  <c r="B9014" i="2" l="1"/>
  <c r="C9015" i="2" s="1"/>
  <c r="B9015" i="2" l="1"/>
  <c r="C9016" i="2"/>
  <c r="B9016" i="2" l="1"/>
  <c r="C9017" i="2" s="1"/>
  <c r="B9017" i="2" l="1"/>
  <c r="C9018" i="2"/>
  <c r="B9018" i="2" l="1"/>
  <c r="C9019" i="2" s="1"/>
  <c r="B9019" i="2" l="1"/>
  <c r="C9020" i="2" s="1"/>
  <c r="B9020" i="2" l="1"/>
  <c r="C9021" i="2" s="1"/>
  <c r="B9021" i="2" l="1"/>
  <c r="C9022" i="2"/>
  <c r="B9022" i="2" l="1"/>
  <c r="C9023" i="2" s="1"/>
  <c r="B9023" i="2" l="1"/>
  <c r="C9024" i="2"/>
  <c r="B9024" i="2" l="1"/>
  <c r="C9025" i="2" s="1"/>
  <c r="B9025" i="2" l="1"/>
  <c r="C9026" i="2"/>
  <c r="B9026" i="2" l="1"/>
  <c r="C9027" i="2" s="1"/>
  <c r="B9027" i="2" l="1"/>
  <c r="C9028" i="2"/>
  <c r="B9028" i="2" l="1"/>
  <c r="C9029" i="2" s="1"/>
  <c r="B9029" i="2" l="1"/>
  <c r="C9030" i="2"/>
  <c r="B9030" i="2" l="1"/>
  <c r="C9031" i="2" s="1"/>
  <c r="B9031" i="2" l="1"/>
  <c r="C9032" i="2"/>
  <c r="B9032" i="2" l="1"/>
  <c r="C9033" i="2" s="1"/>
  <c r="B9033" i="2" l="1"/>
  <c r="C9034" i="2"/>
  <c r="B9034" i="2" l="1"/>
  <c r="C9035" i="2" s="1"/>
  <c r="B9035" i="2" l="1"/>
  <c r="C9036" i="2"/>
  <c r="B9036" i="2" l="1"/>
  <c r="C9037" i="2" s="1"/>
  <c r="B9037" i="2" l="1"/>
  <c r="C9038" i="2"/>
  <c r="B9038" i="2" l="1"/>
  <c r="C9039" i="2" s="1"/>
  <c r="B9039" i="2" l="1"/>
  <c r="C9040" i="2"/>
  <c r="B9040" i="2" l="1"/>
  <c r="C9041" i="2" s="1"/>
  <c r="B9041" i="2" l="1"/>
  <c r="C9042" i="2"/>
  <c r="B9042" i="2" l="1"/>
  <c r="C9043" i="2" s="1"/>
  <c r="B9043" i="2" l="1"/>
  <c r="C9044" i="2" s="1"/>
  <c r="B9044" i="2" l="1"/>
  <c r="C9045" i="2" s="1"/>
  <c r="B9045" i="2" l="1"/>
  <c r="C9046" i="2"/>
  <c r="B9046" i="2" l="1"/>
  <c r="C9047" i="2" s="1"/>
  <c r="B9047" i="2" l="1"/>
  <c r="C9048" i="2"/>
  <c r="B9048" i="2" l="1"/>
  <c r="C9049" i="2" s="1"/>
  <c r="B9049" i="2" l="1"/>
  <c r="C9050" i="2"/>
  <c r="B9050" i="2" l="1"/>
  <c r="C9051" i="2" s="1"/>
  <c r="B9051" i="2" l="1"/>
  <c r="C9052" i="2" s="1"/>
  <c r="B9052" i="2" l="1"/>
  <c r="C9053" i="2" s="1"/>
  <c r="B9053" i="2" l="1"/>
  <c r="C9054" i="2" s="1"/>
  <c r="B9054" i="2" l="1"/>
  <c r="C9055" i="2" s="1"/>
  <c r="B9055" i="2" l="1"/>
  <c r="C9056" i="2"/>
  <c r="B9056" i="2" l="1"/>
  <c r="C9057" i="2" s="1"/>
  <c r="B9057" i="2" l="1"/>
  <c r="C9058" i="2" s="1"/>
  <c r="B9058" i="2" l="1"/>
  <c r="C9059" i="2" s="1"/>
  <c r="B9059" i="2" l="1"/>
  <c r="C9060" i="2"/>
  <c r="B9060" i="2" l="1"/>
  <c r="C9061" i="2" s="1"/>
  <c r="B9061" i="2" l="1"/>
  <c r="C9062" i="2"/>
  <c r="B9062" i="2" l="1"/>
  <c r="C9063" i="2" s="1"/>
  <c r="B9063" i="2" l="1"/>
  <c r="C9064" i="2"/>
  <c r="B9064" i="2" l="1"/>
  <c r="C9065" i="2" s="1"/>
  <c r="B9065" i="2" l="1"/>
  <c r="C9066" i="2"/>
  <c r="B9066" i="2" l="1"/>
  <c r="C9067" i="2" s="1"/>
  <c r="B9067" i="2" l="1"/>
  <c r="C9068" i="2"/>
  <c r="B9068" i="2" l="1"/>
  <c r="C9069" i="2" s="1"/>
  <c r="B9069" i="2" l="1"/>
  <c r="C9070" i="2"/>
  <c r="B9070" i="2" l="1"/>
  <c r="C9071" i="2" s="1"/>
  <c r="B9071" i="2" l="1"/>
  <c r="C9072" i="2"/>
  <c r="B9072" i="2" l="1"/>
  <c r="C9073" i="2" s="1"/>
  <c r="B9073" i="2" l="1"/>
  <c r="C9074" i="2" s="1"/>
  <c r="B9074" i="2" l="1"/>
  <c r="C9075" i="2" s="1"/>
  <c r="B9075" i="2" l="1"/>
  <c r="C9076" i="2"/>
  <c r="B9076" i="2" l="1"/>
  <c r="C9077" i="2" s="1"/>
  <c r="B9077" i="2" l="1"/>
  <c r="C9078" i="2"/>
  <c r="B9078" i="2" l="1"/>
  <c r="C9079" i="2" s="1"/>
  <c r="B9079" i="2" l="1"/>
  <c r="C9080" i="2"/>
  <c r="B9080" i="2" l="1"/>
  <c r="C9081" i="2" s="1"/>
  <c r="B9081" i="2" l="1"/>
  <c r="C9082" i="2"/>
  <c r="B9082" i="2" l="1"/>
  <c r="C9083" i="2" s="1"/>
  <c r="B9083" i="2" l="1"/>
  <c r="C9084" i="2"/>
  <c r="B9084" i="2" l="1"/>
  <c r="C9085" i="2" s="1"/>
  <c r="B9085" i="2" l="1"/>
  <c r="C9086" i="2"/>
  <c r="B9086" i="2" l="1"/>
  <c r="C9087" i="2" s="1"/>
  <c r="B9087" i="2" l="1"/>
  <c r="C9088" i="2"/>
  <c r="B9088" i="2" l="1"/>
  <c r="C9089" i="2" s="1"/>
  <c r="B9089" i="2" l="1"/>
  <c r="C9090" i="2"/>
  <c r="B9090" i="2" l="1"/>
  <c r="C9091" i="2" s="1"/>
  <c r="B9091" i="2" l="1"/>
  <c r="C9092" i="2"/>
  <c r="B9092" i="2" l="1"/>
  <c r="C9093" i="2" s="1"/>
  <c r="B9093" i="2" l="1"/>
  <c r="C9094" i="2"/>
  <c r="B9094" i="2" l="1"/>
  <c r="C9095" i="2" s="1"/>
  <c r="B9095" i="2" l="1"/>
  <c r="C9096" i="2"/>
  <c r="B9096" i="2" l="1"/>
  <c r="C9097" i="2" s="1"/>
  <c r="B9097" i="2" l="1"/>
  <c r="C9098" i="2"/>
  <c r="B9098" i="2" l="1"/>
  <c r="C9099" i="2" s="1"/>
  <c r="B9099" i="2" l="1"/>
  <c r="C9100" i="2"/>
  <c r="B9100" i="2" l="1"/>
  <c r="C9101" i="2" s="1"/>
  <c r="B9101" i="2" l="1"/>
  <c r="C9102" i="2"/>
  <c r="B9102" i="2" l="1"/>
  <c r="C9103" i="2" s="1"/>
  <c r="B9103" i="2" l="1"/>
  <c r="C9104" i="2"/>
  <c r="B9104" i="2" l="1"/>
  <c r="C9105" i="2" s="1"/>
  <c r="B9105" i="2" l="1"/>
  <c r="C9106" i="2" s="1"/>
  <c r="B9106" i="2" l="1"/>
  <c r="C9107" i="2" s="1"/>
  <c r="B9107" i="2" l="1"/>
  <c r="C9108" i="2"/>
  <c r="B9108" i="2" l="1"/>
  <c r="C9109" i="2" s="1"/>
  <c r="B9109" i="2" l="1"/>
  <c r="C9110" i="2"/>
  <c r="B9110" i="2" l="1"/>
  <c r="C9111" i="2" s="1"/>
  <c r="B9111" i="2" l="1"/>
  <c r="C9112" i="2"/>
  <c r="B9112" i="2" l="1"/>
  <c r="C9113" i="2" s="1"/>
  <c r="B9113" i="2" l="1"/>
  <c r="C9114" i="2"/>
  <c r="B9114" i="2" l="1"/>
  <c r="C9115" i="2" s="1"/>
  <c r="B9115" i="2" l="1"/>
  <c r="C9116" i="2"/>
  <c r="B9116" i="2" l="1"/>
  <c r="C9117" i="2" s="1"/>
  <c r="B9117" i="2" l="1"/>
  <c r="C9118" i="2"/>
  <c r="B9118" i="2" l="1"/>
  <c r="C9119" i="2" s="1"/>
  <c r="B9119" i="2" l="1"/>
  <c r="C9120" i="2"/>
  <c r="B9120" i="2" l="1"/>
  <c r="C9121" i="2" s="1"/>
  <c r="B9121" i="2" l="1"/>
  <c r="C9122" i="2"/>
  <c r="B9122" i="2" l="1"/>
  <c r="C9123" i="2" s="1"/>
  <c r="B9123" i="2" l="1"/>
  <c r="C9124" i="2"/>
  <c r="B9124" i="2" l="1"/>
  <c r="C9125" i="2" s="1"/>
  <c r="B9125" i="2" l="1"/>
  <c r="C9126" i="2" s="1"/>
  <c r="B9126" i="2" l="1"/>
  <c r="C9127" i="2" s="1"/>
  <c r="B9127" i="2" l="1"/>
  <c r="C9128" i="2"/>
  <c r="B9128" i="2" l="1"/>
  <c r="C9129" i="2" s="1"/>
  <c r="B9129" i="2" l="1"/>
  <c r="C9130" i="2" s="1"/>
  <c r="B9130" i="2" l="1"/>
  <c r="C9131" i="2" s="1"/>
  <c r="B9131" i="2" l="1"/>
  <c r="C9132" i="2"/>
  <c r="B9132" i="2" l="1"/>
  <c r="C9133" i="2" s="1"/>
  <c r="B9133" i="2" l="1"/>
  <c r="C9134" i="2"/>
  <c r="B9134" i="2" l="1"/>
  <c r="C9135" i="2" s="1"/>
  <c r="B9135" i="2" l="1"/>
  <c r="C9136" i="2"/>
  <c r="B9136" i="2" l="1"/>
  <c r="C9137" i="2" s="1"/>
  <c r="B9137" i="2" l="1"/>
  <c r="C9138" i="2" s="1"/>
  <c r="B9138" i="2" l="1"/>
  <c r="C9139" i="2" s="1"/>
  <c r="B9139" i="2" l="1"/>
  <c r="C9140" i="2"/>
  <c r="B9140" i="2" l="1"/>
  <c r="C9141" i="2" s="1"/>
  <c r="B9141" i="2" l="1"/>
  <c r="C9142" i="2"/>
  <c r="B9142" i="2" l="1"/>
  <c r="C9143" i="2" s="1"/>
  <c r="B9143" i="2" l="1"/>
  <c r="C9144" i="2"/>
  <c r="B9144" i="2" l="1"/>
  <c r="C9145" i="2" s="1"/>
  <c r="B9145" i="2" l="1"/>
  <c r="C9146" i="2"/>
  <c r="B9146" i="2" l="1"/>
  <c r="C9147" i="2" s="1"/>
  <c r="B9147" i="2" l="1"/>
  <c r="C9148" i="2"/>
  <c r="B9148" i="2" l="1"/>
  <c r="C9149" i="2" s="1"/>
  <c r="B9149" i="2" l="1"/>
  <c r="C9150" i="2" s="1"/>
  <c r="B9150" i="2" l="1"/>
  <c r="C9151" i="2" s="1"/>
  <c r="B9151" i="2" l="1"/>
  <c r="C9152" i="2" s="1"/>
  <c r="B9152" i="2" l="1"/>
  <c r="C9153" i="2" s="1"/>
  <c r="B9153" i="2" l="1"/>
  <c r="C9154" i="2"/>
  <c r="B9154" i="2" l="1"/>
  <c r="C9155" i="2" s="1"/>
  <c r="B9155" i="2" l="1"/>
  <c r="C9156" i="2"/>
  <c r="B9156" i="2" l="1"/>
  <c r="C9157" i="2" s="1"/>
  <c r="B9157" i="2" l="1"/>
  <c r="C9158" i="2"/>
  <c r="B9158" i="2" l="1"/>
  <c r="C9159" i="2" s="1"/>
  <c r="B9159" i="2" l="1"/>
  <c r="C9160" i="2"/>
  <c r="B9160" i="2" l="1"/>
  <c r="C9161" i="2" s="1"/>
  <c r="B9161" i="2" l="1"/>
  <c r="C9162" i="2"/>
  <c r="B9162" i="2" l="1"/>
  <c r="C9163" i="2" s="1"/>
  <c r="B9163" i="2" l="1"/>
  <c r="C9164" i="2"/>
  <c r="B9164" i="2" l="1"/>
  <c r="C9165" i="2" s="1"/>
  <c r="B9165" i="2" l="1"/>
  <c r="C9166" i="2"/>
  <c r="B9166" i="2" l="1"/>
  <c r="C9167" i="2" s="1"/>
  <c r="B9167" i="2" l="1"/>
  <c r="C9168" i="2"/>
  <c r="B9168" i="2" l="1"/>
  <c r="C9169" i="2" s="1"/>
  <c r="B9169" i="2" l="1"/>
  <c r="C9170" i="2"/>
  <c r="B9170" i="2" l="1"/>
  <c r="C9171" i="2" s="1"/>
  <c r="B9171" i="2" l="1"/>
  <c r="C9172" i="2"/>
  <c r="B9172" i="2" l="1"/>
  <c r="C9173" i="2" s="1"/>
  <c r="B9173" i="2" l="1"/>
  <c r="C9174" i="2" s="1"/>
  <c r="B9174" i="2" l="1"/>
  <c r="C9175" i="2" s="1"/>
  <c r="B9175" i="2" l="1"/>
  <c r="C9176" i="2"/>
  <c r="B9176" i="2" l="1"/>
  <c r="C9177" i="2" s="1"/>
  <c r="B9177" i="2" l="1"/>
  <c r="C9178" i="2"/>
  <c r="B9178" i="2" l="1"/>
  <c r="C9179" i="2" s="1"/>
  <c r="B9179" i="2" l="1"/>
  <c r="C9180" i="2"/>
  <c r="B9180" i="2" l="1"/>
  <c r="C9181" i="2" s="1"/>
  <c r="B9181" i="2" l="1"/>
  <c r="C9182" i="2"/>
  <c r="B9182" i="2" l="1"/>
  <c r="C9183" i="2" s="1"/>
  <c r="B9183" i="2" l="1"/>
  <c r="C9184" i="2"/>
  <c r="B9184" i="2" l="1"/>
  <c r="C9185" i="2" s="1"/>
  <c r="B9185" i="2" l="1"/>
  <c r="C9186" i="2"/>
  <c r="B9186" i="2" l="1"/>
  <c r="C9187" i="2" s="1"/>
  <c r="B9187" i="2" l="1"/>
  <c r="C9188" i="2"/>
  <c r="B9188" i="2" l="1"/>
  <c r="C9189" i="2" s="1"/>
  <c r="B9189" i="2" l="1"/>
  <c r="C9190" i="2"/>
  <c r="B9190" i="2" l="1"/>
  <c r="C9191" i="2" s="1"/>
  <c r="B9191" i="2" l="1"/>
  <c r="C9192" i="2" s="1"/>
  <c r="B9192" i="2" l="1"/>
  <c r="C9193" i="2" s="1"/>
  <c r="B9193" i="2" l="1"/>
  <c r="C9194" i="2" s="1"/>
  <c r="B9194" i="2" l="1"/>
  <c r="C9195" i="2" s="1"/>
  <c r="B9195" i="2" l="1"/>
  <c r="C9196" i="2"/>
  <c r="B9196" i="2" l="1"/>
  <c r="C9197" i="2" s="1"/>
  <c r="B9197" i="2" l="1"/>
  <c r="C9198" i="2"/>
  <c r="B9198" i="2" l="1"/>
  <c r="C9199" i="2" s="1"/>
  <c r="B9199" i="2" l="1"/>
  <c r="C9200" i="2"/>
  <c r="B9200" i="2" l="1"/>
  <c r="C9201" i="2" s="1"/>
  <c r="B9201" i="2" l="1"/>
  <c r="C9202" i="2"/>
  <c r="B9202" i="2" l="1"/>
  <c r="C9203" i="2" s="1"/>
  <c r="B9203" i="2" l="1"/>
  <c r="C9204" i="2"/>
  <c r="B9204" i="2" l="1"/>
  <c r="C9205" i="2" s="1"/>
  <c r="B9205" i="2" l="1"/>
  <c r="C9206" i="2"/>
  <c r="B9206" i="2" l="1"/>
  <c r="C9207" i="2" s="1"/>
  <c r="B9207" i="2" l="1"/>
  <c r="C9208" i="2"/>
  <c r="B9208" i="2" l="1"/>
  <c r="C9209" i="2" s="1"/>
  <c r="B9209" i="2" l="1"/>
  <c r="C9210" i="2" s="1"/>
  <c r="B9210" i="2" l="1"/>
  <c r="C9211" i="2" s="1"/>
  <c r="B9211" i="2" l="1"/>
  <c r="C9212" i="2" s="1"/>
  <c r="B9212" i="2" l="1"/>
  <c r="C9213" i="2" s="1"/>
  <c r="B9213" i="2" l="1"/>
  <c r="C9214" i="2"/>
  <c r="B9214" i="2" l="1"/>
  <c r="C9215" i="2" s="1"/>
  <c r="B9215" i="2" l="1"/>
  <c r="C9216" i="2"/>
  <c r="B9216" i="2" l="1"/>
  <c r="C9217" i="2" s="1"/>
  <c r="B9217" i="2" l="1"/>
  <c r="C9218" i="2"/>
  <c r="B9218" i="2" l="1"/>
  <c r="C9219" i="2" s="1"/>
  <c r="B9219" i="2" l="1"/>
  <c r="C9220" i="2"/>
  <c r="B9220" i="2" l="1"/>
  <c r="C9221" i="2" s="1"/>
  <c r="B9221" i="2" l="1"/>
  <c r="C9222" i="2"/>
  <c r="B9222" i="2" l="1"/>
  <c r="C9223" i="2" s="1"/>
  <c r="B9223" i="2" l="1"/>
  <c r="C9224" i="2"/>
  <c r="B9224" i="2" l="1"/>
  <c r="C9225" i="2" s="1"/>
  <c r="B9225" i="2" l="1"/>
  <c r="C9226" i="2"/>
  <c r="B9226" i="2" l="1"/>
  <c r="C9227" i="2" s="1"/>
  <c r="B9227" i="2" l="1"/>
  <c r="C9228" i="2"/>
  <c r="B9228" i="2" l="1"/>
  <c r="C9229" i="2" s="1"/>
  <c r="B9229" i="2" l="1"/>
  <c r="C9230" i="2" s="1"/>
  <c r="B9230" i="2" l="1"/>
  <c r="C9231" i="2" s="1"/>
  <c r="B9231" i="2" l="1"/>
  <c r="C9232" i="2" s="1"/>
  <c r="B9232" i="2" l="1"/>
  <c r="C9233" i="2" s="1"/>
  <c r="B9233" i="2" l="1"/>
  <c r="C9234" i="2"/>
  <c r="B9234" i="2" l="1"/>
  <c r="C9235" i="2" s="1"/>
  <c r="B9235" i="2" l="1"/>
  <c r="C9236" i="2"/>
  <c r="B9236" i="2" l="1"/>
  <c r="C9237" i="2" s="1"/>
  <c r="B9237" i="2" l="1"/>
  <c r="C9238" i="2"/>
  <c r="B9238" i="2" l="1"/>
  <c r="C9239" i="2" s="1"/>
  <c r="B9239" i="2" l="1"/>
  <c r="C9240" i="2" s="1"/>
  <c r="B9240" i="2" l="1"/>
  <c r="C9241" i="2" s="1"/>
  <c r="B9241" i="2" l="1"/>
  <c r="C9242" i="2"/>
  <c r="B9242" i="2" l="1"/>
  <c r="C9243" i="2" s="1"/>
  <c r="B9243" i="2" l="1"/>
  <c r="C9244" i="2"/>
  <c r="B9244" i="2" l="1"/>
  <c r="C9245" i="2" s="1"/>
  <c r="B9245" i="2" l="1"/>
  <c r="C9246" i="2" s="1"/>
  <c r="B9246" i="2" l="1"/>
  <c r="C9247" i="2" s="1"/>
  <c r="B9247" i="2" l="1"/>
  <c r="C9248" i="2"/>
  <c r="B9248" i="2" l="1"/>
  <c r="C9249" i="2" s="1"/>
  <c r="B9249" i="2" l="1"/>
  <c r="C9250" i="2" s="1"/>
  <c r="B9250" i="2" l="1"/>
  <c r="C9251" i="2" s="1"/>
  <c r="B9251" i="2" l="1"/>
  <c r="C9252" i="2"/>
  <c r="B9252" i="2" l="1"/>
  <c r="C9253" i="2" s="1"/>
  <c r="B9253" i="2" l="1"/>
  <c r="C9254" i="2" s="1"/>
  <c r="B9254" i="2" l="1"/>
  <c r="C9255" i="2" s="1"/>
  <c r="B9255" i="2" l="1"/>
  <c r="C9256" i="2"/>
  <c r="B9256" i="2" l="1"/>
  <c r="C9257" i="2" s="1"/>
  <c r="B9257" i="2" l="1"/>
  <c r="C9258" i="2"/>
  <c r="B9258" i="2" l="1"/>
  <c r="C9259" i="2" s="1"/>
  <c r="B9259" i="2" l="1"/>
  <c r="C9260" i="2" s="1"/>
  <c r="B9260" i="2" l="1"/>
  <c r="C9261" i="2" s="1"/>
  <c r="B9261" i="2" l="1"/>
  <c r="C9262" i="2"/>
  <c r="B9262" i="2" l="1"/>
  <c r="C9263" i="2" s="1"/>
  <c r="B9263" i="2" l="1"/>
  <c r="C9264" i="2" s="1"/>
  <c r="B9264" i="2" l="1"/>
  <c r="C9265" i="2" s="1"/>
  <c r="B9265" i="2" l="1"/>
  <c r="C9266" i="2"/>
  <c r="B9266" i="2" l="1"/>
  <c r="C9267" i="2" s="1"/>
  <c r="B9267" i="2" l="1"/>
  <c r="C9268" i="2" s="1"/>
  <c r="B9268" i="2" l="1"/>
  <c r="C9269" i="2" s="1"/>
  <c r="B9269" i="2" l="1"/>
  <c r="C9270" i="2"/>
  <c r="B9270" i="2" l="1"/>
  <c r="C9271" i="2" s="1"/>
  <c r="B9271" i="2" l="1"/>
  <c r="C9272" i="2"/>
  <c r="B9272" i="2" l="1"/>
  <c r="C9273" i="2" s="1"/>
  <c r="B9273" i="2" l="1"/>
  <c r="C9274" i="2"/>
  <c r="B9274" i="2" l="1"/>
  <c r="C9275" i="2" s="1"/>
  <c r="B9275" i="2" l="1"/>
  <c r="C9276" i="2" s="1"/>
  <c r="B9276" i="2" l="1"/>
  <c r="C9277" i="2" s="1"/>
  <c r="B9277" i="2" l="1"/>
  <c r="C9278" i="2"/>
  <c r="B9278" i="2" l="1"/>
  <c r="C9279" i="2" s="1"/>
  <c r="B9279" i="2" l="1"/>
  <c r="C9280" i="2" s="1"/>
  <c r="B9280" i="2" l="1"/>
  <c r="C9281" i="2" s="1"/>
  <c r="B9281" i="2" l="1"/>
  <c r="C9282" i="2"/>
  <c r="B9282" i="2" l="1"/>
  <c r="C9283" i="2" s="1"/>
  <c r="B9283" i="2" l="1"/>
  <c r="C9284" i="2"/>
  <c r="B9284" i="2" l="1"/>
  <c r="C9285" i="2" s="1"/>
  <c r="B9285" i="2" l="1"/>
  <c r="C9286" i="2"/>
  <c r="B9286" i="2" l="1"/>
  <c r="C9287" i="2" s="1"/>
  <c r="B9287" i="2" l="1"/>
  <c r="C9288" i="2"/>
  <c r="B9288" i="2" l="1"/>
  <c r="C9289" i="2" s="1"/>
  <c r="B9289" i="2" l="1"/>
  <c r="C9290" i="2" s="1"/>
  <c r="B9290" i="2" l="1"/>
  <c r="C9291" i="2" s="1"/>
  <c r="B9291" i="2" l="1"/>
  <c r="C9292" i="2"/>
  <c r="B9292" i="2" l="1"/>
  <c r="C9293" i="2" s="1"/>
  <c r="B9293" i="2" l="1"/>
  <c r="C9294" i="2"/>
  <c r="B9294" i="2" l="1"/>
  <c r="C9295" i="2" s="1"/>
  <c r="B9295" i="2" l="1"/>
  <c r="C9296" i="2" s="1"/>
  <c r="B9296" i="2" l="1"/>
  <c r="C9297" i="2" s="1"/>
  <c r="B9297" i="2" l="1"/>
  <c r="C9298" i="2"/>
  <c r="B9298" i="2" l="1"/>
  <c r="C9299" i="2" s="1"/>
  <c r="B9299" i="2" l="1"/>
  <c r="C9300" i="2"/>
  <c r="B9300" i="2" l="1"/>
  <c r="C9301" i="2" s="1"/>
  <c r="B9301" i="2" l="1"/>
  <c r="C9302" i="2" s="1"/>
  <c r="B9302" i="2" l="1"/>
  <c r="C9303" i="2" s="1"/>
  <c r="B9303" i="2" l="1"/>
  <c r="C9304" i="2" s="1"/>
  <c r="B9304" i="2" l="1"/>
  <c r="C9305" i="2" s="1"/>
  <c r="B9305" i="2" l="1"/>
  <c r="C9306" i="2"/>
  <c r="B9306" i="2" l="1"/>
  <c r="C9307" i="2" s="1"/>
  <c r="B9307" i="2" l="1"/>
  <c r="C9308" i="2"/>
  <c r="B9308" i="2" l="1"/>
  <c r="C9309" i="2" s="1"/>
  <c r="B9309" i="2" l="1"/>
  <c r="C9310" i="2" s="1"/>
  <c r="B9310" i="2" l="1"/>
  <c r="C9311" i="2" s="1"/>
  <c r="B9311" i="2" l="1"/>
  <c r="C9312" i="2" s="1"/>
  <c r="B9312" i="2" l="1"/>
  <c r="C9313" i="2" s="1"/>
  <c r="B9313" i="2" l="1"/>
  <c r="C9314" i="2" s="1"/>
  <c r="B9314" i="2" l="1"/>
  <c r="C9315" i="2" s="1"/>
  <c r="B9315" i="2" l="1"/>
  <c r="C9316" i="2"/>
  <c r="B9316" i="2" l="1"/>
  <c r="C9317" i="2" s="1"/>
  <c r="B9317" i="2" l="1"/>
  <c r="C9318" i="2" s="1"/>
  <c r="B9318" i="2" l="1"/>
  <c r="C9319" i="2" s="1"/>
  <c r="B9319" i="2" l="1"/>
  <c r="C9320" i="2"/>
  <c r="B9320" i="2" l="1"/>
  <c r="C9321" i="2" s="1"/>
  <c r="B9321" i="2" l="1"/>
  <c r="C9322" i="2" s="1"/>
  <c r="B9322" i="2" l="1"/>
  <c r="C9323" i="2" s="1"/>
  <c r="B9323" i="2" l="1"/>
  <c r="C9324" i="2"/>
  <c r="B9324" i="2" l="1"/>
  <c r="C9325" i="2" s="1"/>
  <c r="B9325" i="2" l="1"/>
  <c r="C9326" i="2" s="1"/>
  <c r="B9326" i="2" l="1"/>
  <c r="C9327" i="2" s="1"/>
  <c r="B9327" i="2" l="1"/>
  <c r="C9328" i="2" s="1"/>
  <c r="B9328" i="2" l="1"/>
  <c r="C9329" i="2" s="1"/>
  <c r="B9329" i="2" l="1"/>
  <c r="C9330" i="2" s="1"/>
  <c r="B9330" i="2" l="1"/>
  <c r="C9331" i="2" s="1"/>
  <c r="B9331" i="2" l="1"/>
  <c r="C9332" i="2"/>
  <c r="B9332" i="2" l="1"/>
  <c r="C9333" i="2" s="1"/>
  <c r="B9333" i="2" l="1"/>
  <c r="C9334" i="2"/>
  <c r="B9334" i="2" l="1"/>
  <c r="C9335" i="2" s="1"/>
  <c r="B9335" i="2" l="1"/>
  <c r="C9336" i="2"/>
  <c r="B9336" i="2" l="1"/>
  <c r="C9337" i="2" s="1"/>
  <c r="B9337" i="2" l="1"/>
  <c r="C9338" i="2" s="1"/>
  <c r="B9338" i="2" l="1"/>
  <c r="C9339" i="2" s="1"/>
  <c r="B9339" i="2" l="1"/>
  <c r="C9340" i="2"/>
  <c r="B9340" i="2" l="1"/>
  <c r="C9341" i="2" s="1"/>
  <c r="B9341" i="2" l="1"/>
  <c r="C9342" i="2"/>
  <c r="B9342" i="2" l="1"/>
  <c r="C9343" i="2" s="1"/>
  <c r="B9343" i="2" l="1"/>
  <c r="C9344" i="2" s="1"/>
  <c r="B9344" i="2" l="1"/>
  <c r="C9345" i="2" s="1"/>
  <c r="B9345" i="2" l="1"/>
  <c r="C9346" i="2"/>
  <c r="B9346" i="2" l="1"/>
  <c r="C9347" i="2" s="1"/>
  <c r="B9347" i="2" l="1"/>
  <c r="C9348" i="2"/>
  <c r="B9348" i="2" l="1"/>
  <c r="C9349" i="2" s="1"/>
  <c r="B9349" i="2" l="1"/>
  <c r="C9350" i="2"/>
  <c r="B9350" i="2" l="1"/>
  <c r="C9351" i="2" s="1"/>
  <c r="B9351" i="2" l="1"/>
  <c r="C9352" i="2"/>
  <c r="B9352" i="2" l="1"/>
  <c r="C9353" i="2" s="1"/>
  <c r="B9353" i="2" l="1"/>
  <c r="C9354" i="2"/>
  <c r="B9354" i="2" l="1"/>
  <c r="C9355" i="2" s="1"/>
  <c r="B9355" i="2" l="1"/>
  <c r="C9356" i="2"/>
  <c r="B9356" i="2" l="1"/>
  <c r="C9357" i="2" s="1"/>
  <c r="B9357" i="2" l="1"/>
  <c r="C9358" i="2" s="1"/>
  <c r="B9358" i="2" l="1"/>
  <c r="C9359" i="2" s="1"/>
  <c r="B9359" i="2" l="1"/>
  <c r="C9360" i="2"/>
  <c r="B9360" i="2" l="1"/>
  <c r="C9361" i="2" s="1"/>
  <c r="B9361" i="2" l="1"/>
  <c r="C9362" i="2"/>
  <c r="B9362" i="2" l="1"/>
  <c r="C9363" i="2" s="1"/>
  <c r="B9363" i="2" l="1"/>
  <c r="C9364" i="2"/>
  <c r="B9364" i="2" l="1"/>
  <c r="C9365" i="2" s="1"/>
  <c r="B9365" i="2" l="1"/>
  <c r="C9366" i="2"/>
  <c r="B9366" i="2" l="1"/>
  <c r="C9367" i="2" s="1"/>
  <c r="B9367" i="2" l="1"/>
  <c r="C9368" i="2"/>
  <c r="B9368" i="2" l="1"/>
  <c r="C9369" i="2" s="1"/>
  <c r="B9369" i="2" l="1"/>
  <c r="C9370" i="2"/>
  <c r="B9370" i="2" l="1"/>
  <c r="C9371" i="2" s="1"/>
  <c r="B9371" i="2" l="1"/>
  <c r="C9372" i="2"/>
  <c r="B9372" i="2" l="1"/>
  <c r="C9373" i="2" s="1"/>
  <c r="B9373" i="2" l="1"/>
  <c r="C9374" i="2" s="1"/>
  <c r="B9374" i="2" l="1"/>
  <c r="C9375" i="2" s="1"/>
  <c r="B9375" i="2" l="1"/>
  <c r="C9376" i="2"/>
  <c r="B9376" i="2" l="1"/>
  <c r="C9377" i="2" s="1"/>
  <c r="B9377" i="2" l="1"/>
  <c r="C9378" i="2" s="1"/>
  <c r="B9378" i="2" l="1"/>
  <c r="C9379" i="2" s="1"/>
  <c r="B9379" i="2" l="1"/>
  <c r="C9380" i="2" s="1"/>
  <c r="B9380" i="2" l="1"/>
  <c r="C9381" i="2" s="1"/>
  <c r="B9381" i="2" l="1"/>
  <c r="C9382" i="2"/>
  <c r="B9382" i="2" l="1"/>
  <c r="C9383" i="2" s="1"/>
  <c r="B9383" i="2" l="1"/>
  <c r="C9384" i="2"/>
  <c r="B9384" i="2" l="1"/>
  <c r="C9385" i="2" s="1"/>
  <c r="B9385" i="2" l="1"/>
  <c r="C9386" i="2" s="1"/>
  <c r="B9386" i="2" l="1"/>
  <c r="C9387" i="2" s="1"/>
  <c r="B9387" i="2" l="1"/>
  <c r="C9388" i="2" s="1"/>
  <c r="B9388" i="2" l="1"/>
  <c r="C9389" i="2" s="1"/>
  <c r="B9389" i="2" l="1"/>
  <c r="C9390" i="2" s="1"/>
  <c r="B9390" i="2" l="1"/>
  <c r="C9391" i="2" s="1"/>
  <c r="B9391" i="2" l="1"/>
  <c r="C9392" i="2" s="1"/>
  <c r="B9392" i="2" l="1"/>
  <c r="C9393" i="2" s="1"/>
  <c r="B9393" i="2" l="1"/>
  <c r="C9394" i="2" s="1"/>
  <c r="B9394" i="2" l="1"/>
  <c r="C9395" i="2" s="1"/>
  <c r="B9395" i="2" l="1"/>
  <c r="C9396" i="2"/>
  <c r="B9396" i="2" l="1"/>
  <c r="C9397" i="2" s="1"/>
  <c r="B9397" i="2" l="1"/>
  <c r="C9398" i="2" s="1"/>
  <c r="B9398" i="2" l="1"/>
  <c r="C9399" i="2" s="1"/>
  <c r="B9399" i="2" l="1"/>
  <c r="C9400" i="2" s="1"/>
  <c r="B9400" i="2" l="1"/>
  <c r="C9401" i="2" s="1"/>
  <c r="B9401" i="2" l="1"/>
  <c r="C9402" i="2"/>
  <c r="B9402" i="2" l="1"/>
  <c r="C9403" i="2" s="1"/>
  <c r="B9403" i="2" l="1"/>
  <c r="C9404" i="2"/>
  <c r="B9404" i="2" l="1"/>
  <c r="C9405" i="2" s="1"/>
  <c r="B9405" i="2" l="1"/>
  <c r="C9406" i="2"/>
  <c r="B9406" i="2" l="1"/>
  <c r="C9407" i="2" s="1"/>
  <c r="B9407" i="2" l="1"/>
  <c r="C9408" i="2"/>
  <c r="B9408" i="2" l="1"/>
  <c r="C9409" i="2" s="1"/>
  <c r="B9409" i="2" l="1"/>
  <c r="C9410" i="2"/>
  <c r="B9410" i="2" l="1"/>
  <c r="C9411" i="2" s="1"/>
  <c r="B9411" i="2" l="1"/>
  <c r="C9412" i="2"/>
  <c r="B9412" i="2" l="1"/>
  <c r="C9413" i="2" s="1"/>
  <c r="B9413" i="2" l="1"/>
  <c r="C9414" i="2"/>
  <c r="B9414" i="2" l="1"/>
  <c r="C9415" i="2" s="1"/>
  <c r="B9415" i="2" l="1"/>
  <c r="C9416" i="2"/>
  <c r="B9416" i="2" l="1"/>
  <c r="C9417" i="2" s="1"/>
  <c r="B9417" i="2" l="1"/>
  <c r="C9418" i="2" s="1"/>
  <c r="B9418" i="2" l="1"/>
  <c r="C9419" i="2" s="1"/>
  <c r="B9419" i="2" l="1"/>
  <c r="C9420" i="2"/>
  <c r="B9420" i="2" l="1"/>
  <c r="C9421" i="2" s="1"/>
  <c r="B9421" i="2" l="1"/>
  <c r="C9422" i="2"/>
  <c r="B9422" i="2" l="1"/>
  <c r="C9423" i="2" s="1"/>
  <c r="B9423" i="2" l="1"/>
  <c r="C9424" i="2" s="1"/>
  <c r="B9424" i="2" l="1"/>
  <c r="C9425" i="2" s="1"/>
  <c r="B9425" i="2" l="1"/>
  <c r="C9426" i="2"/>
  <c r="B9426" i="2" l="1"/>
  <c r="C9427" i="2" s="1"/>
  <c r="B9427" i="2" l="1"/>
  <c r="C9428" i="2"/>
  <c r="B9428" i="2" l="1"/>
  <c r="C9429" i="2" s="1"/>
  <c r="B9429" i="2" l="1"/>
  <c r="C9430" i="2" s="1"/>
  <c r="B9430" i="2" l="1"/>
  <c r="C9431" i="2" s="1"/>
  <c r="B9431" i="2" l="1"/>
  <c r="C9432" i="2" s="1"/>
  <c r="B9432" i="2" l="1"/>
  <c r="C9433" i="2" s="1"/>
  <c r="B9433" i="2" l="1"/>
  <c r="C9434" i="2"/>
  <c r="B9434" i="2" l="1"/>
  <c r="C9435" i="2" s="1"/>
  <c r="B9435" i="2" l="1"/>
  <c r="C9436" i="2"/>
  <c r="B9436" i="2" l="1"/>
  <c r="C9437" i="2" s="1"/>
  <c r="B9437" i="2" l="1"/>
  <c r="C9438" i="2"/>
  <c r="B9438" i="2" l="1"/>
  <c r="C9439" i="2" s="1"/>
  <c r="B9439" i="2" l="1"/>
  <c r="C9440" i="2"/>
  <c r="B9440" i="2" l="1"/>
  <c r="C9441" i="2" s="1"/>
  <c r="B9441" i="2" l="1"/>
  <c r="C9442" i="2" s="1"/>
  <c r="B9442" i="2" l="1"/>
  <c r="C9443" i="2" s="1"/>
  <c r="B9443" i="2" l="1"/>
  <c r="C9444" i="2" s="1"/>
  <c r="B9444" i="2" l="1"/>
  <c r="C9445" i="2" s="1"/>
  <c r="B9445" i="2" l="1"/>
  <c r="C9446" i="2"/>
  <c r="B9446" i="2" l="1"/>
  <c r="C9447" i="2" s="1"/>
  <c r="B9447" i="2" l="1"/>
  <c r="C9448" i="2" s="1"/>
  <c r="B9448" i="2" l="1"/>
  <c r="C9449" i="2" s="1"/>
  <c r="B9449" i="2" l="1"/>
  <c r="C9450" i="2"/>
  <c r="B9450" i="2" l="1"/>
  <c r="C9451" i="2" s="1"/>
  <c r="B9451" i="2" l="1"/>
  <c r="C9452" i="2"/>
  <c r="B9452" i="2" l="1"/>
  <c r="C9453" i="2" s="1"/>
  <c r="B9453" i="2" l="1"/>
  <c r="C9454" i="2"/>
  <c r="B9454" i="2" l="1"/>
  <c r="C9455" i="2" s="1"/>
  <c r="B9455" i="2" l="1"/>
  <c r="C9456" i="2"/>
  <c r="B9456" i="2" l="1"/>
  <c r="C9457" i="2" s="1"/>
  <c r="B9457" i="2" l="1"/>
  <c r="C9458" i="2" s="1"/>
  <c r="B9458" i="2" l="1"/>
  <c r="C9459" i="2" s="1"/>
  <c r="B9459" i="2" l="1"/>
  <c r="C9460" i="2"/>
  <c r="B9460" i="2" l="1"/>
  <c r="C9461" i="2" s="1"/>
  <c r="B9461" i="2" l="1"/>
  <c r="C9462" i="2"/>
  <c r="B9462" i="2" l="1"/>
  <c r="C9463" i="2" s="1"/>
  <c r="B9463" i="2" l="1"/>
  <c r="C9464" i="2"/>
  <c r="B9464" i="2" l="1"/>
  <c r="C9465" i="2" s="1"/>
  <c r="B9465" i="2" l="1"/>
  <c r="C9466" i="2"/>
  <c r="B9466" i="2" l="1"/>
  <c r="C9467" i="2" s="1"/>
  <c r="B9467" i="2" l="1"/>
  <c r="C9468" i="2"/>
  <c r="B9468" i="2" l="1"/>
  <c r="C9469" i="2" s="1"/>
  <c r="B9469" i="2" l="1"/>
  <c r="C9470" i="2"/>
  <c r="B9470" i="2" l="1"/>
  <c r="C9471" i="2" s="1"/>
  <c r="B9471" i="2" l="1"/>
  <c r="C9472" i="2"/>
  <c r="B9472" i="2" l="1"/>
  <c r="C9473" i="2" s="1"/>
  <c r="B9473" i="2" l="1"/>
  <c r="C9474" i="2"/>
  <c r="B9474" i="2" l="1"/>
  <c r="C9475" i="2" s="1"/>
  <c r="B9475" i="2" l="1"/>
  <c r="C9476" i="2" s="1"/>
  <c r="B9476" i="2" l="1"/>
  <c r="C9477" i="2" s="1"/>
  <c r="B9477" i="2" l="1"/>
  <c r="C9478" i="2"/>
  <c r="B9478" i="2" l="1"/>
  <c r="C9479" i="2" s="1"/>
  <c r="B9479" i="2" l="1"/>
  <c r="C9480" i="2" s="1"/>
  <c r="B9480" i="2" l="1"/>
  <c r="C9481" i="2" s="1"/>
  <c r="B9481" i="2" l="1"/>
  <c r="C9482" i="2"/>
  <c r="B9482" i="2" l="1"/>
  <c r="C9483" i="2" s="1"/>
  <c r="B9483" i="2" l="1"/>
  <c r="C9484" i="2"/>
  <c r="B9484" i="2" l="1"/>
  <c r="C9485" i="2" s="1"/>
  <c r="B9485" i="2" l="1"/>
  <c r="C9486" i="2"/>
  <c r="B9486" i="2" l="1"/>
  <c r="C9487" i="2" s="1"/>
  <c r="B9487" i="2" l="1"/>
  <c r="C9488" i="2"/>
  <c r="B9488" i="2" l="1"/>
  <c r="C9489" i="2" s="1"/>
  <c r="B9489" i="2" l="1"/>
  <c r="C9490" i="2"/>
  <c r="B9490" i="2" l="1"/>
  <c r="C9491" i="2" s="1"/>
  <c r="B9491" i="2" l="1"/>
  <c r="C9492" i="2"/>
  <c r="B9492" i="2" l="1"/>
  <c r="C9493" i="2" s="1"/>
  <c r="B9493" i="2" l="1"/>
  <c r="C9494" i="2"/>
  <c r="B9494" i="2" l="1"/>
  <c r="C9495" i="2" s="1"/>
  <c r="B9495" i="2" l="1"/>
  <c r="C9496" i="2"/>
  <c r="B9496" i="2" l="1"/>
  <c r="C9497" i="2" s="1"/>
  <c r="B9497" i="2" l="1"/>
  <c r="C9498" i="2" s="1"/>
  <c r="B9498" i="2" l="1"/>
  <c r="C9499" i="2" s="1"/>
  <c r="B9499" i="2" l="1"/>
  <c r="C9500" i="2"/>
  <c r="B9500" i="2" l="1"/>
  <c r="C9501" i="2" s="1"/>
  <c r="B9501" i="2" l="1"/>
  <c r="C9502" i="2"/>
  <c r="B9502" i="2" l="1"/>
  <c r="C9503" i="2" s="1"/>
  <c r="B9503" i="2" l="1"/>
  <c r="C9504" i="2" s="1"/>
  <c r="B9504" i="2" l="1"/>
  <c r="C9505" i="2" s="1"/>
  <c r="B9505" i="2" l="1"/>
  <c r="C9506" i="2"/>
  <c r="B9506" i="2" l="1"/>
  <c r="C9507" i="2" s="1"/>
  <c r="B9507" i="2" l="1"/>
  <c r="C9508" i="2"/>
  <c r="B9508" i="2" l="1"/>
  <c r="C9509" i="2" s="1"/>
  <c r="B9509" i="2" l="1"/>
  <c r="C9510" i="2"/>
  <c r="B9510" i="2" l="1"/>
  <c r="C9511" i="2" s="1"/>
  <c r="B9511" i="2" l="1"/>
  <c r="C9512" i="2"/>
  <c r="B9512" i="2" l="1"/>
  <c r="C9513" i="2" s="1"/>
  <c r="B9513" i="2" l="1"/>
  <c r="C9514" i="2"/>
  <c r="B9514" i="2" l="1"/>
  <c r="C9515" i="2" s="1"/>
  <c r="B9515" i="2" l="1"/>
  <c r="C9516" i="2"/>
  <c r="B9516" i="2" l="1"/>
  <c r="C9517" i="2" s="1"/>
  <c r="B9517" i="2" l="1"/>
  <c r="C9518" i="2"/>
  <c r="B9518" i="2" l="1"/>
  <c r="C9519" i="2" s="1"/>
  <c r="B9519" i="2" l="1"/>
  <c r="C9520" i="2"/>
  <c r="B9520" i="2" l="1"/>
  <c r="C9521" i="2" s="1"/>
  <c r="B9521" i="2" l="1"/>
  <c r="C9522" i="2"/>
  <c r="B9522" i="2" l="1"/>
  <c r="C9523" i="2" s="1"/>
  <c r="B9523" i="2" l="1"/>
  <c r="C9524" i="2"/>
  <c r="B9524" i="2" l="1"/>
  <c r="C9525" i="2" s="1"/>
  <c r="B9525" i="2" l="1"/>
  <c r="C9526" i="2" s="1"/>
  <c r="B9526" i="2" l="1"/>
  <c r="C9527" i="2" s="1"/>
  <c r="B9527" i="2" l="1"/>
  <c r="C9528" i="2"/>
  <c r="B9528" i="2" l="1"/>
  <c r="C9529" i="2" s="1"/>
  <c r="B9529" i="2" l="1"/>
  <c r="C9530" i="2"/>
  <c r="B9530" i="2" l="1"/>
  <c r="C9531" i="2" s="1"/>
  <c r="B9531" i="2" l="1"/>
  <c r="C9532" i="2"/>
  <c r="B9532" i="2" l="1"/>
  <c r="C9533" i="2" s="1"/>
  <c r="B9533" i="2" l="1"/>
  <c r="C9534" i="2" s="1"/>
  <c r="B9534" i="2" l="1"/>
  <c r="C9535" i="2" s="1"/>
  <c r="B9535" i="2" l="1"/>
  <c r="C9536" i="2"/>
  <c r="B9536" i="2" l="1"/>
  <c r="C9537" i="2" s="1"/>
  <c r="B9537" i="2" l="1"/>
  <c r="C9538" i="2"/>
  <c r="B9538" i="2" l="1"/>
  <c r="C9539" i="2" s="1"/>
  <c r="B9539" i="2" l="1"/>
  <c r="C9540" i="2"/>
  <c r="B9540" i="2" l="1"/>
  <c r="C9541" i="2" s="1"/>
  <c r="B9541" i="2" l="1"/>
  <c r="C9542" i="2"/>
  <c r="B9542" i="2" l="1"/>
  <c r="C9543" i="2" s="1"/>
  <c r="B9543" i="2" l="1"/>
  <c r="C9544" i="2"/>
  <c r="B9544" i="2" l="1"/>
  <c r="C9545" i="2" s="1"/>
  <c r="B9545" i="2" l="1"/>
  <c r="C9546" i="2" s="1"/>
  <c r="B9546" i="2" l="1"/>
  <c r="C9547" i="2" s="1"/>
  <c r="B9547" i="2" l="1"/>
  <c r="C9548" i="2"/>
  <c r="B9548" i="2" l="1"/>
  <c r="C9549" i="2" s="1"/>
  <c r="B9549" i="2" l="1"/>
  <c r="C9550" i="2"/>
  <c r="B9550" i="2" l="1"/>
  <c r="C9551" i="2" s="1"/>
  <c r="B9551" i="2" l="1"/>
  <c r="C9552" i="2"/>
  <c r="B9552" i="2" l="1"/>
  <c r="C9553" i="2" s="1"/>
  <c r="B9553" i="2" l="1"/>
  <c r="C9554" i="2"/>
  <c r="B9554" i="2" l="1"/>
  <c r="C9555" i="2" s="1"/>
  <c r="B9555" i="2" l="1"/>
  <c r="C9556" i="2" s="1"/>
  <c r="B9556" i="2" l="1"/>
  <c r="C9557" i="2" s="1"/>
  <c r="B9557" i="2" l="1"/>
  <c r="C9558" i="2"/>
  <c r="B9558" i="2" l="1"/>
  <c r="C9559" i="2" s="1"/>
  <c r="B9559" i="2" l="1"/>
  <c r="C9560" i="2" s="1"/>
  <c r="B9560" i="2" l="1"/>
  <c r="C9561" i="2" s="1"/>
  <c r="B9561" i="2" l="1"/>
  <c r="C9562" i="2"/>
  <c r="B9562" i="2" l="1"/>
  <c r="C9563" i="2" s="1"/>
  <c r="B9563" i="2" l="1"/>
  <c r="C9564" i="2" s="1"/>
  <c r="B9564" i="2" l="1"/>
  <c r="C9565" i="2" s="1"/>
  <c r="B9565" i="2" l="1"/>
  <c r="C9566" i="2" s="1"/>
  <c r="B9566" i="2" l="1"/>
  <c r="C9567" i="2" s="1"/>
  <c r="B9567" i="2" l="1"/>
  <c r="C9568" i="2"/>
  <c r="B9568" i="2" l="1"/>
  <c r="C9569" i="2" s="1"/>
  <c r="B9569" i="2" l="1"/>
  <c r="C9570" i="2"/>
  <c r="B9570" i="2" l="1"/>
  <c r="C9571" i="2" s="1"/>
  <c r="B9571" i="2" l="1"/>
  <c r="C9572" i="2"/>
  <c r="B9572" i="2" l="1"/>
  <c r="C9573" i="2" s="1"/>
  <c r="B9573" i="2" l="1"/>
  <c r="C9574" i="2"/>
  <c r="B9574" i="2" l="1"/>
  <c r="C9575" i="2" s="1"/>
  <c r="B9575" i="2" l="1"/>
  <c r="C9576" i="2"/>
  <c r="B9576" i="2" l="1"/>
  <c r="C9577" i="2" s="1"/>
  <c r="B9577" i="2" l="1"/>
  <c r="C9578" i="2"/>
  <c r="B9578" i="2" l="1"/>
  <c r="C9579" i="2" s="1"/>
  <c r="B9579" i="2" l="1"/>
  <c r="C9580" i="2" s="1"/>
  <c r="B9580" i="2" l="1"/>
  <c r="C9581" i="2" s="1"/>
  <c r="B9581" i="2" l="1"/>
  <c r="C9582" i="2"/>
  <c r="B9582" i="2" l="1"/>
  <c r="C9583" i="2" s="1"/>
  <c r="B9583" i="2" l="1"/>
  <c r="C9584" i="2"/>
  <c r="B9584" i="2" l="1"/>
  <c r="C9585" i="2" s="1"/>
  <c r="B9585" i="2" l="1"/>
  <c r="C9586" i="2"/>
  <c r="B9586" i="2" l="1"/>
  <c r="C9587" i="2" s="1"/>
  <c r="B9587" i="2" l="1"/>
  <c r="C9588" i="2"/>
  <c r="B9588" i="2" l="1"/>
  <c r="C9589" i="2" s="1"/>
  <c r="B9589" i="2" l="1"/>
  <c r="C9590" i="2"/>
  <c r="B9590" i="2" l="1"/>
  <c r="C9591" i="2" s="1"/>
  <c r="B9591" i="2" l="1"/>
  <c r="C9592" i="2"/>
  <c r="B9592" i="2" l="1"/>
  <c r="C9593" i="2" s="1"/>
  <c r="B9593" i="2" l="1"/>
  <c r="C9594" i="2"/>
  <c r="B9594" i="2" l="1"/>
  <c r="C9595" i="2" s="1"/>
  <c r="B9595" i="2" l="1"/>
  <c r="C9596" i="2"/>
  <c r="B9596" i="2" l="1"/>
  <c r="C9597" i="2" s="1"/>
  <c r="B9597" i="2" l="1"/>
  <c r="C9598" i="2" s="1"/>
  <c r="B9598" i="2" l="1"/>
  <c r="C9599" i="2" s="1"/>
  <c r="B9599" i="2" l="1"/>
  <c r="C9600" i="2"/>
  <c r="B9600" i="2" l="1"/>
  <c r="C9601" i="2" s="1"/>
  <c r="B9601" i="2" l="1"/>
  <c r="C9602" i="2"/>
  <c r="B9602" i="2" l="1"/>
  <c r="C9603" i="2" s="1"/>
  <c r="B9603" i="2" l="1"/>
  <c r="C9604" i="2"/>
  <c r="B9604" i="2" l="1"/>
  <c r="C9605" i="2" s="1"/>
  <c r="B9605" i="2" l="1"/>
  <c r="C9606" i="2"/>
  <c r="B9606" i="2" l="1"/>
  <c r="C9607" i="2" s="1"/>
  <c r="B9607" i="2" l="1"/>
  <c r="C9608" i="2"/>
  <c r="B9608" i="2" l="1"/>
  <c r="C9609" i="2" s="1"/>
  <c r="B9609" i="2" l="1"/>
  <c r="C9610" i="2"/>
  <c r="B9610" i="2" l="1"/>
  <c r="C9611" i="2" s="1"/>
  <c r="B9611" i="2" l="1"/>
  <c r="C9612" i="2"/>
  <c r="B9612" i="2" l="1"/>
  <c r="C9613" i="2" s="1"/>
  <c r="B9613" i="2" l="1"/>
  <c r="C9614" i="2"/>
  <c r="B9614" i="2" l="1"/>
  <c r="C9615" i="2" s="1"/>
  <c r="B9615" i="2" l="1"/>
  <c r="C9616" i="2"/>
  <c r="B9616" i="2" l="1"/>
  <c r="C9617" i="2" s="1"/>
  <c r="B9617" i="2" l="1"/>
  <c r="C9618" i="2" s="1"/>
  <c r="B9618" i="2" l="1"/>
  <c r="C9619" i="2" s="1"/>
  <c r="B9619" i="2" l="1"/>
  <c r="C9620" i="2"/>
  <c r="B9620" i="2" l="1"/>
  <c r="C9621" i="2" s="1"/>
  <c r="B9621" i="2" l="1"/>
  <c r="C9622" i="2"/>
  <c r="B9622" i="2" l="1"/>
  <c r="C9623" i="2" s="1"/>
  <c r="B9623" i="2" l="1"/>
  <c r="C9624" i="2"/>
  <c r="B9624" i="2" l="1"/>
  <c r="C9625" i="2" s="1"/>
  <c r="B9625" i="2" l="1"/>
  <c r="C9626" i="2"/>
  <c r="B9626" i="2" l="1"/>
  <c r="C9627" i="2" s="1"/>
  <c r="B9627" i="2" l="1"/>
  <c r="C9628" i="2"/>
  <c r="B9628" i="2" l="1"/>
  <c r="C9629" i="2" s="1"/>
  <c r="B9629" i="2" l="1"/>
  <c r="C9630" i="2" s="1"/>
  <c r="B9630" i="2" l="1"/>
  <c r="C9631" i="2" s="1"/>
  <c r="B9631" i="2" l="1"/>
  <c r="C9632" i="2"/>
  <c r="B9632" i="2" l="1"/>
  <c r="C9633" i="2" s="1"/>
  <c r="B9633" i="2" l="1"/>
  <c r="C9634" i="2"/>
  <c r="B9634" i="2" l="1"/>
  <c r="C9635" i="2" s="1"/>
  <c r="B9635" i="2" l="1"/>
  <c r="C9636" i="2"/>
  <c r="B9636" i="2" l="1"/>
  <c r="C9637" i="2" s="1"/>
  <c r="B9637" i="2" l="1"/>
  <c r="C9638" i="2"/>
  <c r="B9638" i="2" l="1"/>
  <c r="C9639" i="2" s="1"/>
  <c r="B9639" i="2" l="1"/>
  <c r="C9640" i="2" s="1"/>
  <c r="B9640" i="2" l="1"/>
  <c r="C9641" i="2" s="1"/>
  <c r="B9641" i="2" l="1"/>
  <c r="C9642" i="2"/>
  <c r="B9642" i="2" l="1"/>
  <c r="C9643" i="2" s="1"/>
  <c r="B9643" i="2" l="1"/>
  <c r="C9644" i="2" s="1"/>
  <c r="B9644" i="2" l="1"/>
  <c r="C9645" i="2" s="1"/>
  <c r="B9645" i="2" l="1"/>
  <c r="C9646" i="2"/>
  <c r="B9646" i="2" l="1"/>
  <c r="C9647" i="2" s="1"/>
  <c r="B9647" i="2" l="1"/>
  <c r="C9648" i="2" s="1"/>
  <c r="B9648" i="2" l="1"/>
  <c r="C9649" i="2" s="1"/>
  <c r="B9649" i="2" l="1"/>
  <c r="C9650" i="2"/>
  <c r="B9650" i="2" l="1"/>
  <c r="C9651" i="2" s="1"/>
  <c r="B9651" i="2" l="1"/>
  <c r="C9652" i="2" s="1"/>
  <c r="B9652" i="2" l="1"/>
  <c r="C9653" i="2" s="1"/>
  <c r="B9653" i="2" l="1"/>
  <c r="C9654" i="2"/>
  <c r="B9654" i="2" l="1"/>
  <c r="C9655" i="2" s="1"/>
  <c r="B9655" i="2" l="1"/>
  <c r="C9656" i="2" s="1"/>
  <c r="B9656" i="2" l="1"/>
  <c r="C9657" i="2" s="1"/>
  <c r="B9657" i="2" l="1"/>
  <c r="C9658" i="2"/>
  <c r="B9658" i="2" l="1"/>
  <c r="C9659" i="2" s="1"/>
  <c r="B9659" i="2" l="1"/>
  <c r="C9660" i="2"/>
  <c r="B9660" i="2" l="1"/>
  <c r="C9661" i="2" s="1"/>
  <c r="B9661" i="2" l="1"/>
  <c r="C9662" i="2"/>
  <c r="B9662" i="2" l="1"/>
  <c r="C9663" i="2" s="1"/>
  <c r="B9663" i="2" l="1"/>
  <c r="C9664" i="2"/>
  <c r="B9664" i="2" l="1"/>
  <c r="C9665" i="2" s="1"/>
  <c r="B9665" i="2" l="1"/>
  <c r="C9666" i="2"/>
  <c r="B9666" i="2" l="1"/>
  <c r="C9667" i="2" s="1"/>
  <c r="B9667" i="2" l="1"/>
  <c r="C9668" i="2" s="1"/>
  <c r="B9668" i="2" l="1"/>
  <c r="C9669" i="2" s="1"/>
  <c r="B9669" i="2" l="1"/>
  <c r="C9670" i="2" s="1"/>
  <c r="B9670" i="2" l="1"/>
  <c r="C9671" i="2" s="1"/>
  <c r="B9671" i="2" l="1"/>
  <c r="C9672" i="2"/>
  <c r="B9672" i="2" l="1"/>
  <c r="C9673" i="2" s="1"/>
  <c r="B9673" i="2" l="1"/>
  <c r="C9674" i="2"/>
  <c r="B9674" i="2" l="1"/>
  <c r="C9675" i="2" s="1"/>
  <c r="B9675" i="2" l="1"/>
  <c r="C9676" i="2"/>
  <c r="B9676" i="2" l="1"/>
  <c r="C9677" i="2" s="1"/>
  <c r="B9677" i="2" l="1"/>
  <c r="C9678" i="2"/>
  <c r="B9678" i="2" l="1"/>
  <c r="C9679" i="2" s="1"/>
  <c r="B9679" i="2" l="1"/>
  <c r="C9680" i="2" s="1"/>
  <c r="B9680" i="2" l="1"/>
  <c r="C9681" i="2" s="1"/>
  <c r="B9681" i="2" l="1"/>
  <c r="C9682" i="2"/>
  <c r="B9682" i="2" l="1"/>
  <c r="C9683" i="2" s="1"/>
  <c r="B9683" i="2" l="1"/>
  <c r="C9684" i="2" s="1"/>
  <c r="B9684" i="2" l="1"/>
  <c r="C9685" i="2" s="1"/>
  <c r="B9685" i="2" l="1"/>
  <c r="C9686" i="2" s="1"/>
  <c r="B9686" i="2" l="1"/>
  <c r="C9687" i="2" s="1"/>
  <c r="B9687" i="2" l="1"/>
  <c r="C9688" i="2"/>
  <c r="B9688" i="2" l="1"/>
  <c r="C9689" i="2" s="1"/>
  <c r="B9689" i="2" l="1"/>
  <c r="C9690" i="2"/>
  <c r="B9690" i="2" l="1"/>
  <c r="C9691" i="2" s="1"/>
  <c r="B9691" i="2" l="1"/>
  <c r="C9692" i="2"/>
  <c r="B9692" i="2" l="1"/>
  <c r="C9693" i="2" s="1"/>
  <c r="B9693" i="2" l="1"/>
  <c r="C9694" i="2"/>
  <c r="B9694" i="2" l="1"/>
  <c r="C9695" i="2" s="1"/>
  <c r="B9695" i="2" l="1"/>
  <c r="C9696" i="2" s="1"/>
  <c r="B9696" i="2" l="1"/>
  <c r="C9697" i="2" s="1"/>
  <c r="B9697" i="2" l="1"/>
  <c r="C9698" i="2"/>
  <c r="B9698" i="2" l="1"/>
  <c r="C9699" i="2" s="1"/>
  <c r="B9699" i="2" l="1"/>
  <c r="C9700" i="2"/>
  <c r="B9700" i="2" l="1"/>
  <c r="C9701" i="2" s="1"/>
  <c r="B9701" i="2" l="1"/>
  <c r="C9702" i="2" s="1"/>
  <c r="B9702" i="2" l="1"/>
  <c r="C9703" i="2" s="1"/>
  <c r="B9703" i="2" l="1"/>
  <c r="C9704" i="2" s="1"/>
  <c r="B9704" i="2" l="1"/>
  <c r="C9705" i="2" s="1"/>
  <c r="B9705" i="2" l="1"/>
  <c r="C9706" i="2"/>
  <c r="B9706" i="2" l="1"/>
  <c r="C9707" i="2" s="1"/>
  <c r="B9707" i="2" l="1"/>
  <c r="C9708" i="2"/>
  <c r="B9708" i="2" l="1"/>
  <c r="C9709" i="2" s="1"/>
  <c r="B9709" i="2" l="1"/>
  <c r="C9710" i="2"/>
  <c r="B9710" i="2" l="1"/>
  <c r="C9711" i="2" s="1"/>
  <c r="B9711" i="2" l="1"/>
  <c r="C9712" i="2" s="1"/>
  <c r="B9712" i="2" l="1"/>
  <c r="C9713" i="2" s="1"/>
  <c r="B9713" i="2" l="1"/>
  <c r="C9714" i="2" s="1"/>
  <c r="B9714" i="2" l="1"/>
  <c r="C9715" i="2" s="1"/>
  <c r="B9715" i="2" l="1"/>
  <c r="C9716" i="2"/>
  <c r="B9716" i="2" l="1"/>
  <c r="C9717" i="2" s="1"/>
  <c r="B9717" i="2" l="1"/>
  <c r="C9718" i="2"/>
  <c r="B9718" i="2" l="1"/>
  <c r="C9719" i="2" s="1"/>
  <c r="B9719" i="2" l="1"/>
  <c r="C9720" i="2"/>
  <c r="B9720" i="2" l="1"/>
  <c r="C9721" i="2" s="1"/>
  <c r="B9721" i="2" l="1"/>
  <c r="C9722" i="2"/>
  <c r="B9722" i="2" l="1"/>
  <c r="C9723" i="2" s="1"/>
  <c r="B9723" i="2" l="1"/>
  <c r="C9724" i="2"/>
  <c r="B9724" i="2" l="1"/>
  <c r="C9725" i="2" s="1"/>
  <c r="B9725" i="2" l="1"/>
  <c r="C9726" i="2"/>
  <c r="B9726" i="2" l="1"/>
  <c r="C9727" i="2" s="1"/>
  <c r="B9727" i="2" l="1"/>
  <c r="C9728" i="2" s="1"/>
  <c r="B9728" i="2" l="1"/>
  <c r="C9729" i="2" s="1"/>
  <c r="B9729" i="2" l="1"/>
  <c r="C9730" i="2" s="1"/>
  <c r="B9730" i="2" l="1"/>
  <c r="C9731" i="2" s="1"/>
  <c r="B9731" i="2" l="1"/>
  <c r="C9732" i="2" s="1"/>
  <c r="B9732" i="2" l="1"/>
  <c r="C9733" i="2" s="1"/>
  <c r="B9733" i="2" l="1"/>
  <c r="C9734" i="2"/>
  <c r="B9734" i="2" l="1"/>
  <c r="C9735" i="2" s="1"/>
  <c r="B9735" i="2" l="1"/>
  <c r="C9736" i="2" s="1"/>
  <c r="B9736" i="2" l="1"/>
  <c r="C9737" i="2" s="1"/>
  <c r="B9737" i="2" l="1"/>
  <c r="C9738" i="2"/>
  <c r="B9738" i="2" l="1"/>
  <c r="C9739" i="2" s="1"/>
  <c r="B9739" i="2" l="1"/>
  <c r="C9740" i="2" s="1"/>
  <c r="B9740" i="2" l="1"/>
  <c r="C9741" i="2" s="1"/>
  <c r="B9741" i="2" l="1"/>
  <c r="C9742" i="2"/>
  <c r="B9742" i="2" l="1"/>
  <c r="C9743" i="2" s="1"/>
  <c r="B9743" i="2" l="1"/>
  <c r="C9744" i="2" s="1"/>
  <c r="B9744" i="2" l="1"/>
  <c r="C9745" i="2" s="1"/>
  <c r="B9745" i="2" l="1"/>
  <c r="C9746" i="2"/>
  <c r="B9746" i="2" l="1"/>
  <c r="C9747" i="2" s="1"/>
  <c r="B9747" i="2" l="1"/>
  <c r="C9748" i="2"/>
  <c r="B9748" i="2" l="1"/>
  <c r="C9749" i="2" s="1"/>
  <c r="B9749" i="2" l="1"/>
  <c r="C9750" i="2"/>
  <c r="B9750" i="2" l="1"/>
  <c r="C9751" i="2" s="1"/>
  <c r="B9751" i="2" l="1"/>
  <c r="C9752" i="2"/>
  <c r="B9752" i="2" l="1"/>
  <c r="C9753" i="2" s="1"/>
  <c r="B9753" i="2" l="1"/>
  <c r="C9754" i="2" s="1"/>
  <c r="B9754" i="2" l="1"/>
  <c r="C9755" i="2" s="1"/>
  <c r="B9755" i="2" l="1"/>
  <c r="C9756" i="2"/>
  <c r="B9756" i="2" l="1"/>
  <c r="C9757" i="2" s="1"/>
  <c r="B9757" i="2" l="1"/>
  <c r="C9758" i="2"/>
  <c r="B9758" i="2" l="1"/>
  <c r="C9759" i="2" s="1"/>
  <c r="B9759" i="2" l="1"/>
  <c r="C9760" i="2"/>
  <c r="B9760" i="2" l="1"/>
  <c r="C9761" i="2" s="1"/>
  <c r="B9761" i="2" l="1"/>
  <c r="C9762" i="2"/>
  <c r="B9762" i="2" l="1"/>
  <c r="C9763" i="2" s="1"/>
  <c r="B9763" i="2" l="1"/>
  <c r="C9764" i="2"/>
  <c r="B9764" i="2" l="1"/>
  <c r="C9765" i="2" s="1"/>
  <c r="B9765" i="2" l="1"/>
  <c r="C9766" i="2"/>
  <c r="B9766" i="2" l="1"/>
  <c r="C9767" i="2" s="1"/>
  <c r="B9767" i="2" l="1"/>
  <c r="C9768" i="2" s="1"/>
  <c r="B9768" i="2" l="1"/>
  <c r="C9769" i="2" s="1"/>
  <c r="B9769" i="2" l="1"/>
  <c r="C9770" i="2"/>
  <c r="B9770" i="2" l="1"/>
  <c r="C9771" i="2" s="1"/>
  <c r="B9771" i="2" l="1"/>
  <c r="C9772" i="2"/>
  <c r="B9772" i="2" l="1"/>
  <c r="C9773" i="2" s="1"/>
  <c r="B9773" i="2" l="1"/>
  <c r="C9774" i="2"/>
  <c r="B9774" i="2" l="1"/>
  <c r="C9775" i="2" s="1"/>
  <c r="B9775" i="2" l="1"/>
  <c r="C9776" i="2" s="1"/>
  <c r="B9776" i="2" l="1"/>
  <c r="C9777" i="2" s="1"/>
  <c r="B9777" i="2" l="1"/>
  <c r="C9778" i="2"/>
  <c r="B9778" i="2" l="1"/>
  <c r="C9779" i="2" s="1"/>
  <c r="B9779" i="2" l="1"/>
  <c r="C9780" i="2" s="1"/>
  <c r="B9780" i="2" l="1"/>
  <c r="C9781" i="2" s="1"/>
  <c r="B9781" i="2" l="1"/>
  <c r="C9782" i="2" s="1"/>
  <c r="B9782" i="2" l="1"/>
  <c r="C9783" i="2" s="1"/>
  <c r="B9783" i="2" l="1"/>
  <c r="C9784" i="2"/>
  <c r="B9784" i="2" l="1"/>
  <c r="C9785" i="2" s="1"/>
  <c r="B9785" i="2" l="1"/>
  <c r="C9786" i="2"/>
  <c r="B9786" i="2" l="1"/>
  <c r="C9787" i="2" s="1"/>
  <c r="B9787" i="2" l="1"/>
  <c r="C9788" i="2"/>
  <c r="B9788" i="2" l="1"/>
  <c r="C9789" i="2" s="1"/>
  <c r="B9789" i="2" l="1"/>
  <c r="C9790" i="2"/>
  <c r="B9790" i="2" l="1"/>
  <c r="C9791" i="2" s="1"/>
  <c r="B9791" i="2" l="1"/>
  <c r="C9792" i="2" s="1"/>
  <c r="B9792" i="2" l="1"/>
  <c r="C9793" i="2" s="1"/>
  <c r="B9793" i="2" l="1"/>
  <c r="C9794" i="2" s="1"/>
  <c r="B9794" i="2" l="1"/>
  <c r="C9795" i="2" s="1"/>
  <c r="B9795" i="2" l="1"/>
  <c r="C9796" i="2"/>
  <c r="B9796" i="2" l="1"/>
  <c r="C9797" i="2" s="1"/>
  <c r="B9797" i="2" l="1"/>
  <c r="C9798" i="2" s="1"/>
  <c r="B9798" i="2" l="1"/>
  <c r="C9799" i="2" s="1"/>
  <c r="B9799" i="2" l="1"/>
  <c r="C9800" i="2"/>
  <c r="B9800" i="2" l="1"/>
  <c r="C9801" i="2" s="1"/>
  <c r="B9801" i="2" l="1"/>
  <c r="C9802" i="2"/>
  <c r="B9802" i="2" l="1"/>
  <c r="C9803" i="2" s="1"/>
  <c r="B9803" i="2" l="1"/>
  <c r="C9804" i="2"/>
  <c r="B9804" i="2" l="1"/>
  <c r="C9805" i="2" s="1"/>
  <c r="B9805" i="2" l="1"/>
  <c r="C9806" i="2"/>
  <c r="B9806" i="2" l="1"/>
  <c r="C9807" i="2" s="1"/>
  <c r="B9807" i="2" l="1"/>
  <c r="C9808" i="2" s="1"/>
  <c r="B9808" i="2" l="1"/>
  <c r="C9809" i="2" s="1"/>
  <c r="B9809" i="2" l="1"/>
  <c r="C9810" i="2" s="1"/>
  <c r="B9810" i="2" l="1"/>
  <c r="C9811" i="2" s="1"/>
  <c r="B9811" i="2" l="1"/>
  <c r="C9812" i="2"/>
  <c r="B9812" i="2" l="1"/>
  <c r="C9813" i="2" s="1"/>
  <c r="B9813" i="2" l="1"/>
  <c r="C9814" i="2"/>
  <c r="B9814" i="2" l="1"/>
  <c r="C9815" i="2" s="1"/>
  <c r="B9815" i="2" l="1"/>
  <c r="C9816" i="2"/>
  <c r="B9816" i="2" l="1"/>
  <c r="C9817" i="2" s="1"/>
  <c r="B9817" i="2" l="1"/>
  <c r="C9818" i="2"/>
  <c r="B9818" i="2" l="1"/>
  <c r="C9819" i="2" s="1"/>
  <c r="B9819" i="2" l="1"/>
  <c r="C9820" i="2"/>
  <c r="B9820" i="2" l="1"/>
  <c r="C9821" i="2" s="1"/>
  <c r="B9821" i="2" l="1"/>
  <c r="C9822" i="2" s="1"/>
  <c r="B9822" i="2" l="1"/>
  <c r="C9823" i="2" s="1"/>
  <c r="B9823" i="2" l="1"/>
  <c r="C9824" i="2"/>
  <c r="B9824" i="2" l="1"/>
  <c r="C9825" i="2" s="1"/>
  <c r="B9825" i="2" l="1"/>
  <c r="C9826" i="2"/>
  <c r="B9826" i="2" l="1"/>
  <c r="C9827" i="2" s="1"/>
  <c r="B9827" i="2" l="1"/>
  <c r="C9828" i="2" s="1"/>
  <c r="B9828" i="2" l="1"/>
  <c r="C9829" i="2" s="1"/>
  <c r="B9829" i="2" l="1"/>
  <c r="C9830" i="2"/>
  <c r="B9830" i="2" l="1"/>
  <c r="C9831" i="2" s="1"/>
  <c r="B9831" i="2" l="1"/>
  <c r="C9832" i="2"/>
  <c r="B9832" i="2" l="1"/>
  <c r="C9833" i="2" s="1"/>
  <c r="B9833" i="2" l="1"/>
  <c r="C9834" i="2" s="1"/>
  <c r="B9834" i="2" l="1"/>
  <c r="C9835" i="2" s="1"/>
  <c r="B9835" i="2" l="1"/>
  <c r="C9836" i="2" s="1"/>
  <c r="B9836" i="2" l="1"/>
  <c r="C9837" i="2" s="1"/>
  <c r="B9837" i="2" l="1"/>
  <c r="C9838" i="2" s="1"/>
  <c r="B9838" i="2" l="1"/>
  <c r="C9839" i="2" s="1"/>
  <c r="B9839" i="2" l="1"/>
  <c r="C9840" i="2"/>
  <c r="B9840" i="2" l="1"/>
  <c r="C9841" i="2" s="1"/>
  <c r="B9841" i="2" l="1"/>
  <c r="C9842" i="2"/>
  <c r="B9842" i="2" l="1"/>
  <c r="C9843" i="2" s="1"/>
  <c r="B9843" i="2" l="1"/>
  <c r="C9844" i="2" s="1"/>
  <c r="B9844" i="2" l="1"/>
  <c r="C9845" i="2" s="1"/>
  <c r="B9845" i="2" l="1"/>
  <c r="C9846" i="2"/>
  <c r="B9846" i="2" l="1"/>
  <c r="C9847" i="2" s="1"/>
  <c r="B9847" i="2" l="1"/>
  <c r="C9848" i="2"/>
  <c r="B9848" i="2" l="1"/>
  <c r="C9849" i="2" s="1"/>
  <c r="B9849" i="2" l="1"/>
  <c r="C9850" i="2"/>
  <c r="B9850" i="2" l="1"/>
  <c r="C9851" i="2" s="1"/>
  <c r="B9851" i="2" l="1"/>
  <c r="C9852" i="2" s="1"/>
  <c r="B9852" i="2" l="1"/>
  <c r="C9853" i="2" s="1"/>
  <c r="B9853" i="2" l="1"/>
  <c r="C9854" i="2"/>
  <c r="B9854" i="2" l="1"/>
  <c r="C9855" i="2" s="1"/>
  <c r="B9855" i="2" l="1"/>
  <c r="C9856" i="2"/>
  <c r="B9856" i="2" l="1"/>
  <c r="C9857" i="2" s="1"/>
  <c r="B9857" i="2" l="1"/>
  <c r="C9858" i="2" s="1"/>
  <c r="B9858" i="2" l="1"/>
  <c r="C9859" i="2" s="1"/>
  <c r="B9859" i="2" l="1"/>
  <c r="C9860" i="2" s="1"/>
  <c r="B9860" i="2" l="1"/>
  <c r="C9861" i="2" s="1"/>
  <c r="B9861" i="2" l="1"/>
  <c r="C9862" i="2"/>
  <c r="B9862" i="2" l="1"/>
  <c r="C9863" i="2" s="1"/>
  <c r="B9863" i="2" l="1"/>
  <c r="C9864" i="2" s="1"/>
  <c r="B9864" i="2" l="1"/>
  <c r="C9865" i="2" s="1"/>
  <c r="B9865" i="2" l="1"/>
  <c r="C9866" i="2"/>
  <c r="B9866" i="2" l="1"/>
  <c r="C9867" i="2" s="1"/>
  <c r="B9867" i="2" l="1"/>
  <c r="C9868" i="2" s="1"/>
  <c r="B9868" i="2" l="1"/>
  <c r="C9869" i="2" s="1"/>
  <c r="B9869" i="2" l="1"/>
  <c r="C9870" i="2"/>
  <c r="B9870" i="2" l="1"/>
  <c r="C9871" i="2" s="1"/>
  <c r="B9871" i="2" l="1"/>
  <c r="C9872" i="2"/>
  <c r="B9872" i="2" l="1"/>
  <c r="C9873" i="2" s="1"/>
  <c r="B9873" i="2" l="1"/>
  <c r="C9874" i="2"/>
  <c r="B9874" i="2" l="1"/>
  <c r="C9875" i="2" s="1"/>
  <c r="B9875" i="2" l="1"/>
  <c r="C9876" i="2"/>
  <c r="B9876" i="2" l="1"/>
  <c r="C9877" i="2" s="1"/>
  <c r="B9877" i="2" l="1"/>
  <c r="C9878" i="2"/>
  <c r="B9878" i="2" l="1"/>
  <c r="C9879" i="2" s="1"/>
  <c r="B9879" i="2" l="1"/>
  <c r="C9880" i="2"/>
  <c r="B9880" i="2" l="1"/>
  <c r="C9881" i="2" s="1"/>
  <c r="B9881" i="2" l="1"/>
  <c r="C9882" i="2" s="1"/>
  <c r="B9882" i="2" l="1"/>
  <c r="C9883" i="2" s="1"/>
  <c r="B9883" i="2" l="1"/>
  <c r="C9884" i="2"/>
  <c r="B9884" i="2" l="1"/>
  <c r="C9885" i="2" s="1"/>
  <c r="B9885" i="2" l="1"/>
  <c r="C9886" i="2"/>
  <c r="B9886" i="2" l="1"/>
  <c r="C9887" i="2" s="1"/>
  <c r="B9887" i="2" l="1"/>
  <c r="C9888" i="2"/>
  <c r="B9888" i="2" l="1"/>
  <c r="C9889" i="2" s="1"/>
  <c r="B9889" i="2" l="1"/>
  <c r="C9890" i="2"/>
  <c r="B9890" i="2" l="1"/>
  <c r="C9891" i="2" s="1"/>
  <c r="B9891" i="2" l="1"/>
  <c r="C9892" i="2"/>
  <c r="B9892" i="2" l="1"/>
  <c r="C9893" i="2" s="1"/>
  <c r="B9893" i="2" l="1"/>
  <c r="C9894" i="2"/>
  <c r="B9894" i="2" l="1"/>
  <c r="C9895" i="2" s="1"/>
  <c r="B9895" i="2" l="1"/>
  <c r="C9896" i="2"/>
  <c r="B9896" i="2" l="1"/>
  <c r="C9897" i="2" s="1"/>
  <c r="B9897" i="2" l="1"/>
  <c r="C9898" i="2" s="1"/>
  <c r="B9898" i="2" l="1"/>
  <c r="C9899" i="2" s="1"/>
  <c r="B9899" i="2" l="1"/>
  <c r="C9900" i="2"/>
  <c r="B9900" i="2" l="1"/>
  <c r="C9901" i="2" s="1"/>
  <c r="B9901" i="2" l="1"/>
  <c r="C9902" i="2"/>
  <c r="B9902" i="2" l="1"/>
  <c r="C9903" i="2" s="1"/>
  <c r="B9903" i="2" l="1"/>
  <c r="C9904" i="2" s="1"/>
  <c r="B9904" i="2" l="1"/>
  <c r="C9905" i="2" s="1"/>
  <c r="B9905" i="2" l="1"/>
  <c r="C9906" i="2"/>
  <c r="B9906" i="2" l="1"/>
  <c r="C9907" i="2" s="1"/>
  <c r="B9907" i="2" l="1"/>
  <c r="C9908" i="2"/>
  <c r="B9908" i="2" l="1"/>
  <c r="C9909" i="2" s="1"/>
  <c r="B9909" i="2" l="1"/>
  <c r="C9910" i="2"/>
  <c r="B9910" i="2" l="1"/>
  <c r="C9911" i="2" s="1"/>
  <c r="B9911" i="2" l="1"/>
  <c r="C9912" i="2"/>
  <c r="B9912" i="2" l="1"/>
  <c r="C9913" i="2" s="1"/>
  <c r="B9913" i="2" l="1"/>
  <c r="C9914" i="2"/>
  <c r="B9914" i="2" l="1"/>
  <c r="C9915" i="2" s="1"/>
  <c r="B9915" i="2" l="1"/>
  <c r="C9916" i="2"/>
  <c r="B9916" i="2" l="1"/>
  <c r="C9917" i="2" s="1"/>
  <c r="B9917" i="2" l="1"/>
  <c r="C9918" i="2"/>
  <c r="B9918" i="2" l="1"/>
  <c r="C9919" i="2" s="1"/>
  <c r="B9919" i="2" l="1"/>
  <c r="C9920" i="2" s="1"/>
  <c r="B9920" i="2" l="1"/>
  <c r="C9921" i="2" s="1"/>
  <c r="B9921" i="2" l="1"/>
  <c r="C9922" i="2"/>
  <c r="B9922" i="2" l="1"/>
  <c r="C9923" i="2" s="1"/>
  <c r="B9923" i="2" l="1"/>
  <c r="C9924" i="2"/>
  <c r="B9924" i="2" l="1"/>
  <c r="C9925" i="2" s="1"/>
  <c r="B9925" i="2" l="1"/>
  <c r="C9926" i="2"/>
  <c r="B9926" i="2" l="1"/>
  <c r="C9927" i="2" s="1"/>
  <c r="B9927" i="2" l="1"/>
  <c r="C9928" i="2"/>
  <c r="B9928" i="2" l="1"/>
  <c r="C9929" i="2" s="1"/>
  <c r="B9929" i="2" l="1"/>
  <c r="C9930" i="2"/>
  <c r="B9930" i="2" l="1"/>
  <c r="C9931" i="2" s="1"/>
  <c r="B9931" i="2" l="1"/>
  <c r="C9932" i="2"/>
  <c r="B9932" i="2" l="1"/>
  <c r="C9933" i="2" s="1"/>
  <c r="B9933" i="2" l="1"/>
  <c r="C9934" i="2"/>
  <c r="B9934" i="2" l="1"/>
  <c r="C9935" i="2" s="1"/>
  <c r="B9935" i="2" l="1"/>
  <c r="C9936" i="2"/>
  <c r="B9936" i="2" l="1"/>
  <c r="C9937" i="2" s="1"/>
  <c r="B9937" i="2" l="1"/>
  <c r="C9938" i="2" s="1"/>
  <c r="B9938" i="2" l="1"/>
  <c r="C9939" i="2" s="1"/>
  <c r="B9939" i="2" l="1"/>
  <c r="C9940" i="2"/>
  <c r="B9940" i="2" l="1"/>
  <c r="C9941" i="2" s="1"/>
  <c r="B9941" i="2" l="1"/>
  <c r="C9942" i="2"/>
  <c r="B9942" i="2" l="1"/>
  <c r="C9943" i="2" s="1"/>
  <c r="B9943" i="2" l="1"/>
  <c r="C9944" i="2"/>
  <c r="B9944" i="2" l="1"/>
  <c r="C9945" i="2" s="1"/>
  <c r="B9945" i="2" l="1"/>
  <c r="C9946" i="2"/>
  <c r="B9946" i="2" l="1"/>
  <c r="C9947" i="2" s="1"/>
  <c r="B9947" i="2" l="1"/>
  <c r="C9948" i="2"/>
  <c r="B9948" i="2" l="1"/>
  <c r="C9949" i="2" s="1"/>
  <c r="B9949" i="2" l="1"/>
  <c r="C9950" i="2" s="1"/>
  <c r="B9950" i="2" l="1"/>
  <c r="C9951" i="2" s="1"/>
  <c r="B9951" i="2" l="1"/>
  <c r="C9952" i="2"/>
  <c r="B9952" i="2" l="1"/>
  <c r="C9953" i="2" s="1"/>
  <c r="B9953" i="2" l="1"/>
  <c r="C9954" i="2"/>
  <c r="B9954" i="2" l="1"/>
  <c r="C9955" i="2" s="1"/>
  <c r="B9955" i="2" l="1"/>
  <c r="C9956" i="2"/>
  <c r="B9956" i="2" l="1"/>
  <c r="C9957" i="2" s="1"/>
  <c r="B9957" i="2" l="1"/>
  <c r="C9958" i="2"/>
  <c r="B9958" i="2" l="1"/>
  <c r="C9959" i="2" s="1"/>
  <c r="B9959" i="2" l="1"/>
  <c r="C9960" i="2"/>
  <c r="B9960" i="2" l="1"/>
  <c r="C9961" i="2" s="1"/>
  <c r="B9961" i="2" l="1"/>
  <c r="C9962" i="2"/>
  <c r="B9962" i="2" l="1"/>
  <c r="C9963" i="2" s="1"/>
  <c r="B9963" i="2" l="1"/>
  <c r="C9964" i="2"/>
  <c r="B9964" i="2" l="1"/>
  <c r="C9965" i="2" s="1"/>
  <c r="B9965" i="2" l="1"/>
  <c r="C9966" i="2"/>
  <c r="B9966" i="2" l="1"/>
  <c r="C9967" i="2" s="1"/>
  <c r="B9967" i="2" l="1"/>
  <c r="C9968" i="2"/>
  <c r="B9968" i="2" l="1"/>
  <c r="C9969" i="2" s="1"/>
  <c r="B9969" i="2" l="1"/>
  <c r="C9970" i="2"/>
  <c r="B9970" i="2" l="1"/>
  <c r="C9971" i="2" s="1"/>
  <c r="B9971" i="2" l="1"/>
  <c r="C9972" i="2"/>
  <c r="B9972" i="2" l="1"/>
  <c r="C9973" i="2" s="1"/>
  <c r="B9973" i="2" l="1"/>
  <c r="C9974" i="2" s="1"/>
  <c r="B9974" i="2" l="1"/>
  <c r="C9975" i="2" s="1"/>
  <c r="B9975" i="2" l="1"/>
  <c r="C9976" i="2"/>
  <c r="B9976" i="2" l="1"/>
  <c r="C9977" i="2" s="1"/>
  <c r="B9977" i="2" l="1"/>
  <c r="C9978" i="2" s="1"/>
  <c r="B9978" i="2" l="1"/>
  <c r="C9979" i="2" s="1"/>
  <c r="B9979" i="2" l="1"/>
  <c r="C9980" i="2"/>
  <c r="B9980" i="2" l="1"/>
  <c r="C9981" i="2" s="1"/>
  <c r="B9981" i="2" l="1"/>
  <c r="C9982" i="2"/>
  <c r="B9982" i="2" l="1"/>
  <c r="C9983" i="2" s="1"/>
  <c r="B9983" i="2" l="1"/>
  <c r="C9984" i="2"/>
  <c r="B9984" i="2" l="1"/>
  <c r="C9985" i="2" s="1"/>
  <c r="B9985" i="2" l="1"/>
  <c r="C9986" i="2"/>
  <c r="B9986" i="2" l="1"/>
  <c r="C9987" i="2" s="1"/>
  <c r="B9987" i="2" l="1"/>
  <c r="C9988" i="2"/>
  <c r="B9988" i="2" l="1"/>
  <c r="C9989" i="2" s="1"/>
  <c r="B9989" i="2" l="1"/>
  <c r="C9990" i="2"/>
  <c r="B9990" i="2" l="1"/>
  <c r="C9991" i="2" s="1"/>
  <c r="B9991" i="2" l="1"/>
  <c r="C9992" i="2"/>
  <c r="B9992" i="2" l="1"/>
  <c r="C9993" i="2" s="1"/>
  <c r="B9993" i="2" l="1"/>
  <c r="C9994" i="2"/>
  <c r="B9994" i="2" l="1"/>
  <c r="C9995" i="2" s="1"/>
  <c r="B9995" i="2" l="1"/>
  <c r="C9996" i="2"/>
  <c r="B9996" i="2" l="1"/>
  <c r="C9997" i="2" s="1"/>
  <c r="B9997" i="2" l="1"/>
  <c r="C9998" i="2"/>
  <c r="B9998" i="2" l="1"/>
  <c r="C9999" i="2" s="1"/>
  <c r="B9999" i="2" l="1"/>
  <c r="C10000" i="2"/>
  <c r="B10000" i="2" l="1"/>
  <c r="C10001" i="2" s="1"/>
  <c r="B10001" i="2" l="1"/>
  <c r="C10002" i="2"/>
  <c r="B10002" i="2" l="1"/>
  <c r="C10003" i="2" s="1"/>
  <c r="B10003" i="2" l="1"/>
  <c r="C10004" i="2"/>
  <c r="B10004" i="2" l="1"/>
  <c r="C10005" i="2" s="1"/>
  <c r="B10005" i="2" l="1"/>
  <c r="C10006" i="2"/>
  <c r="B10006" i="2" l="1"/>
  <c r="C10007" i="2" s="1"/>
  <c r="B10007" i="2" l="1"/>
  <c r="C10008" i="2"/>
  <c r="B10008" i="2" l="1"/>
  <c r="C10009" i="2" s="1"/>
  <c r="B10009" i="2" l="1"/>
  <c r="C10010" i="2" s="1"/>
  <c r="B10010" i="2" l="1"/>
  <c r="C10011" i="2" s="1"/>
  <c r="B10011" i="2" l="1"/>
  <c r="C10012" i="2"/>
  <c r="B10012" i="2" l="1"/>
  <c r="C10013" i="2" s="1"/>
  <c r="B10013" i="2" l="1"/>
  <c r="C10014" i="2" s="1"/>
  <c r="B10014" i="2" l="1"/>
  <c r="C10015" i="2" s="1"/>
  <c r="B10015" i="2" l="1"/>
  <c r="C10016" i="2"/>
  <c r="B10016" i="2" l="1"/>
  <c r="C10017" i="2" s="1"/>
  <c r="B10017" i="2" l="1"/>
  <c r="C10018" i="2"/>
  <c r="B10018" i="2" l="1"/>
  <c r="C10019" i="2" s="1"/>
  <c r="B10019" i="2" l="1"/>
  <c r="C10020" i="2"/>
  <c r="B10020" i="2" l="1"/>
  <c r="C10021" i="2" s="1"/>
  <c r="B10021" i="2" l="1"/>
  <c r="C10022" i="2"/>
  <c r="B10022" i="2" l="1"/>
  <c r="C10023" i="2" s="1"/>
  <c r="B10023" i="2" l="1"/>
  <c r="C10024" i="2"/>
  <c r="B10024" i="2" l="1"/>
  <c r="C10025" i="2" s="1"/>
  <c r="B10025" i="2" l="1"/>
  <c r="C10026" i="2"/>
  <c r="B10026" i="2" l="1"/>
  <c r="C10027" i="2" s="1"/>
  <c r="B10027" i="2" l="1"/>
  <c r="C10028" i="2"/>
  <c r="B10028" i="2" l="1"/>
  <c r="C10029" i="2" s="1"/>
  <c r="B10029" i="2" l="1"/>
  <c r="C10030" i="2"/>
  <c r="B10030" i="2" l="1"/>
  <c r="C10031" i="2" s="1"/>
  <c r="B10031" i="2" l="1"/>
  <c r="C10032" i="2" s="1"/>
  <c r="B10032" i="2" l="1"/>
  <c r="C10033" i="2" s="1"/>
  <c r="B10033" i="2" l="1"/>
  <c r="C10034" i="2"/>
  <c r="B10034" i="2" l="1"/>
  <c r="C10035" i="2" s="1"/>
  <c r="B10035" i="2" l="1"/>
  <c r="C10036" i="2"/>
  <c r="B10036" i="2" l="1"/>
  <c r="C10037" i="2" s="1"/>
  <c r="B10037" i="2" l="1"/>
  <c r="C10038" i="2"/>
  <c r="B10038" i="2" l="1"/>
  <c r="C10039" i="2" s="1"/>
  <c r="B10039" i="2" l="1"/>
  <c r="C10040" i="2"/>
  <c r="B10040" i="2" l="1"/>
  <c r="C10041" i="2" s="1"/>
  <c r="B10041" i="2" l="1"/>
  <c r="C10042" i="2"/>
  <c r="B10042" i="2" l="1"/>
  <c r="C10043" i="2" s="1"/>
  <c r="B10043" i="2" l="1"/>
  <c r="C10044" i="2"/>
  <c r="B10044" i="2" l="1"/>
  <c r="C10045" i="2" s="1"/>
  <c r="B10045" i="2" l="1"/>
  <c r="C10046" i="2"/>
  <c r="B10046" i="2" l="1"/>
  <c r="C10047" i="2" s="1"/>
  <c r="B10047" i="2" l="1"/>
  <c r="C10048" i="2"/>
  <c r="B10048" i="2" l="1"/>
  <c r="C10049" i="2" s="1"/>
  <c r="B10049" i="2" l="1"/>
  <c r="C10050" i="2" s="1"/>
  <c r="B10050" i="2" l="1"/>
  <c r="C10051" i="2" s="1"/>
  <c r="B10051" i="2" l="1"/>
  <c r="C10052" i="2" s="1"/>
  <c r="B10052" i="2" l="1"/>
  <c r="C10053" i="2" s="1"/>
  <c r="B10053" i="2" l="1"/>
  <c r="C10054" i="2"/>
  <c r="B10054" i="2" l="1"/>
  <c r="C10055" i="2" s="1"/>
  <c r="B10055" i="2" l="1"/>
  <c r="C10056" i="2"/>
  <c r="B10056" i="2" l="1"/>
  <c r="C10057" i="2" s="1"/>
  <c r="B10057" i="2" l="1"/>
  <c r="C10058" i="2"/>
  <c r="B10058" i="2" l="1"/>
  <c r="C10059" i="2" s="1"/>
  <c r="B10059" i="2" l="1"/>
  <c r="C10060" i="2"/>
  <c r="B10060" i="2" l="1"/>
  <c r="C10061" i="2" s="1"/>
  <c r="B10061" i="2" l="1"/>
  <c r="C10062" i="2"/>
  <c r="B10062" i="2" l="1"/>
  <c r="C10063" i="2" s="1"/>
  <c r="B10063" i="2" l="1"/>
  <c r="C10064" i="2"/>
  <c r="B10064" i="2" l="1"/>
  <c r="C10065" i="2" s="1"/>
  <c r="B10065" i="2" l="1"/>
  <c r="C10066" i="2"/>
  <c r="B10066" i="2" l="1"/>
  <c r="C10067" i="2" s="1"/>
  <c r="B10067" i="2" l="1"/>
  <c r="C10068" i="2"/>
  <c r="B10068" i="2" l="1"/>
  <c r="C10069" i="2" s="1"/>
  <c r="B10069" i="2" l="1"/>
  <c r="C10070" i="2"/>
  <c r="B10070" i="2" l="1"/>
  <c r="C10071" i="2" s="1"/>
  <c r="B10071" i="2" l="1"/>
  <c r="C10072" i="2"/>
  <c r="B10072" i="2" l="1"/>
  <c r="C10073" i="2" s="1"/>
  <c r="B10073" i="2" l="1"/>
  <c r="C10074" i="2"/>
  <c r="B10074" i="2" l="1"/>
  <c r="C10075" i="2" s="1"/>
  <c r="B10075" i="2" l="1"/>
  <c r="C10076" i="2"/>
  <c r="B10076" i="2" l="1"/>
  <c r="C10077" i="2" s="1"/>
  <c r="B10077" i="2" l="1"/>
  <c r="C10078" i="2"/>
  <c r="B10078" i="2" l="1"/>
  <c r="C10079" i="2" s="1"/>
  <c r="B10079" i="2" l="1"/>
  <c r="C10080" i="2" s="1"/>
  <c r="B10080" i="2" l="1"/>
  <c r="C10081" i="2" s="1"/>
  <c r="B10081" i="2" l="1"/>
  <c r="C10082" i="2"/>
  <c r="B10082" i="2" l="1"/>
  <c r="C10083" i="2" s="1"/>
  <c r="B10083" i="2" l="1"/>
  <c r="C10084" i="2" s="1"/>
  <c r="B10084" i="2" l="1"/>
  <c r="C10085" i="2" s="1"/>
  <c r="B10085" i="2" l="1"/>
  <c r="C10086" i="2" s="1"/>
  <c r="B10086" i="2" l="1"/>
  <c r="C10087" i="2" s="1"/>
  <c r="B10087" i="2" l="1"/>
  <c r="C10088" i="2"/>
  <c r="B10088" i="2" l="1"/>
  <c r="C10089" i="2" s="1"/>
  <c r="B10089" i="2" l="1"/>
  <c r="C10090" i="2"/>
  <c r="B10090" i="2" l="1"/>
  <c r="C10091" i="2" s="1"/>
  <c r="B10091" i="2" l="1"/>
  <c r="C10092" i="2" s="1"/>
  <c r="B10092" i="2" l="1"/>
  <c r="C10093" i="2" s="1"/>
  <c r="B10093" i="2" l="1"/>
  <c r="C10094" i="2" s="1"/>
  <c r="B10094" i="2" l="1"/>
  <c r="C10095" i="2" s="1"/>
  <c r="B10095" i="2" l="1"/>
  <c r="C10096" i="2"/>
  <c r="B10096" i="2" l="1"/>
  <c r="C10097" i="2" s="1"/>
  <c r="B10097" i="2" l="1"/>
  <c r="C10098" i="2" s="1"/>
  <c r="B10098" i="2" l="1"/>
  <c r="C10099" i="2" s="1"/>
  <c r="B10099" i="2" l="1"/>
  <c r="C10100" i="2" s="1"/>
  <c r="B10100" i="2" l="1"/>
  <c r="C10101" i="2" s="1"/>
  <c r="B10101" i="2" l="1"/>
  <c r="C10102" i="2"/>
  <c r="B10102" i="2" l="1"/>
  <c r="C10103" i="2" s="1"/>
  <c r="B10103" i="2" l="1"/>
  <c r="C10104" i="2"/>
  <c r="B10104" i="2" l="1"/>
  <c r="C10105" i="2" s="1"/>
  <c r="B10105" i="2" l="1"/>
  <c r="C10106" i="2" s="1"/>
  <c r="B10106" i="2" l="1"/>
  <c r="C10107" i="2" s="1"/>
  <c r="B10107" i="2" l="1"/>
  <c r="C10108" i="2"/>
  <c r="B10108" i="2" l="1"/>
  <c r="C10109" i="2" s="1"/>
  <c r="B10109" i="2" l="1"/>
  <c r="C10110" i="2" s="1"/>
  <c r="B10110" i="2" l="1"/>
  <c r="C10111" i="2" s="1"/>
  <c r="B10111" i="2" l="1"/>
  <c r="C10112" i="2"/>
  <c r="B10112" i="2" l="1"/>
  <c r="C10113" i="2" s="1"/>
  <c r="B10113" i="2" l="1"/>
  <c r="C10114" i="2"/>
  <c r="B10114" i="2" l="1"/>
  <c r="C10115" i="2" s="1"/>
  <c r="B10115" i="2" l="1"/>
  <c r="C10116" i="2"/>
  <c r="B10116" i="2" l="1"/>
  <c r="C10117" i="2" s="1"/>
  <c r="B10117" i="2" l="1"/>
  <c r="C10118" i="2"/>
  <c r="B10118" i="2" l="1"/>
  <c r="C10119" i="2" s="1"/>
  <c r="B10119" i="2" l="1"/>
  <c r="C10120" i="2" s="1"/>
  <c r="B10120" i="2" l="1"/>
  <c r="C10121" i="2" s="1"/>
  <c r="B10121" i="2" l="1"/>
  <c r="C10122" i="2" s="1"/>
  <c r="B10122" i="2" l="1"/>
  <c r="C10123" i="2" s="1"/>
  <c r="B10123" i="2" l="1"/>
  <c r="C10124" i="2"/>
  <c r="B10124" i="2" l="1"/>
  <c r="C10125" i="2" s="1"/>
  <c r="B10125" i="2" l="1"/>
  <c r="C10126" i="2" s="1"/>
  <c r="B10126" i="2" l="1"/>
  <c r="C10127" i="2" s="1"/>
  <c r="B10127" i="2" l="1"/>
  <c r="C10128" i="2"/>
  <c r="B10128" i="2" l="1"/>
  <c r="C10129" i="2" s="1"/>
  <c r="B10129" i="2" l="1"/>
  <c r="C10130" i="2"/>
  <c r="B10130" i="2" l="1"/>
  <c r="C10131" i="2" s="1"/>
  <c r="B10131" i="2" l="1"/>
  <c r="C10132" i="2"/>
  <c r="B10132" i="2" l="1"/>
  <c r="C10133" i="2" s="1"/>
  <c r="B10133" i="2" l="1"/>
  <c r="C10134" i="2" s="1"/>
  <c r="B10134" i="2" l="1"/>
  <c r="C10135" i="2" s="1"/>
  <c r="B10135" i="2" l="1"/>
  <c r="C10136" i="2"/>
  <c r="B10136" i="2" l="1"/>
  <c r="C10137" i="2" s="1"/>
  <c r="B10137" i="2" l="1"/>
  <c r="C10138" i="2"/>
  <c r="B10138" i="2" l="1"/>
  <c r="C10139" i="2" s="1"/>
  <c r="B10139" i="2" l="1"/>
  <c r="C10140" i="2"/>
  <c r="B10140" i="2" l="1"/>
  <c r="C10141" i="2" s="1"/>
  <c r="B10141" i="2" l="1"/>
  <c r="C10142" i="2"/>
  <c r="B10142" i="2" l="1"/>
  <c r="C10143" i="2" s="1"/>
  <c r="B10143" i="2" l="1"/>
  <c r="C10144" i="2"/>
  <c r="B10144" i="2" l="1"/>
  <c r="C10145" i="2" s="1"/>
  <c r="B10145" i="2" l="1"/>
  <c r="C10146" i="2"/>
  <c r="B10146" i="2" l="1"/>
  <c r="C10147" i="2" s="1"/>
  <c r="B10147" i="2" l="1"/>
  <c r="C10148" i="2"/>
  <c r="B10148" i="2" l="1"/>
  <c r="C10149" i="2" s="1"/>
  <c r="B10149" i="2" l="1"/>
  <c r="C10150" i="2"/>
  <c r="B10150" i="2" l="1"/>
  <c r="C10151" i="2" s="1"/>
  <c r="B10151" i="2" l="1"/>
  <c r="C10152" i="2"/>
  <c r="B10152" i="2" l="1"/>
  <c r="C10153" i="2" s="1"/>
  <c r="B10153" i="2" l="1"/>
  <c r="C10154" i="2"/>
  <c r="B10154" i="2" l="1"/>
  <c r="C10155" i="2" s="1"/>
  <c r="B10155" i="2" l="1"/>
  <c r="C10156" i="2"/>
  <c r="B10156" i="2" l="1"/>
  <c r="C10157" i="2" s="1"/>
  <c r="B10157" i="2" l="1"/>
  <c r="C10158" i="2"/>
  <c r="B10158" i="2" l="1"/>
  <c r="C10159" i="2" s="1"/>
  <c r="B10159" i="2" l="1"/>
  <c r="C10160" i="2" s="1"/>
  <c r="B10160" i="2" l="1"/>
  <c r="C10161" i="2" s="1"/>
  <c r="B10161" i="2" l="1"/>
  <c r="C10162" i="2"/>
  <c r="B10162" i="2" l="1"/>
  <c r="C10163" i="2" s="1"/>
  <c r="B10163" i="2" l="1"/>
  <c r="C10164" i="2"/>
  <c r="B10164" i="2" l="1"/>
  <c r="C10165" i="2" s="1"/>
  <c r="B10165" i="2" l="1"/>
  <c r="C10166" i="2"/>
  <c r="B10166" i="2" l="1"/>
  <c r="C10167" i="2" s="1"/>
  <c r="B10167" i="2" l="1"/>
  <c r="C10168" i="2"/>
  <c r="B10168" i="2" l="1"/>
  <c r="C10169" i="2" s="1"/>
  <c r="B10169" i="2" l="1"/>
  <c r="C10170" i="2"/>
  <c r="B10170" i="2" l="1"/>
  <c r="C10171" i="2" s="1"/>
  <c r="B10171" i="2" l="1"/>
  <c r="C10172" i="2"/>
  <c r="B10172" i="2" l="1"/>
  <c r="C10173" i="2" s="1"/>
  <c r="B10173" i="2" l="1"/>
  <c r="C10174" i="2"/>
  <c r="B10174" i="2" l="1"/>
  <c r="C10175" i="2" s="1"/>
  <c r="B10175" i="2" l="1"/>
  <c r="C10176" i="2" s="1"/>
  <c r="B10176" i="2" l="1"/>
  <c r="C10177" i="2" s="1"/>
  <c r="B10177" i="2" l="1"/>
  <c r="C10178" i="2" s="1"/>
  <c r="B10178" i="2" l="1"/>
  <c r="C10179" i="2" s="1"/>
  <c r="B10179" i="2" l="1"/>
  <c r="C10180" i="2"/>
  <c r="B10180" i="2" l="1"/>
  <c r="C10181" i="2" s="1"/>
  <c r="B10181" i="2" l="1"/>
  <c r="C10182" i="2"/>
  <c r="B10182" i="2" l="1"/>
  <c r="C10183" i="2" s="1"/>
  <c r="B10183" i="2" l="1"/>
  <c r="C10184" i="2"/>
  <c r="B10184" i="2" l="1"/>
  <c r="C10185" i="2" s="1"/>
  <c r="B10185" i="2" l="1"/>
  <c r="C10186" i="2"/>
  <c r="B10186" i="2" l="1"/>
  <c r="C10187" i="2" s="1"/>
  <c r="B10187" i="2" l="1"/>
  <c r="C10188" i="2"/>
  <c r="B10188" i="2" l="1"/>
  <c r="C10189" i="2" s="1"/>
  <c r="B10189" i="2" l="1"/>
  <c r="C10190" i="2"/>
  <c r="B10190" i="2" l="1"/>
  <c r="C10191" i="2" s="1"/>
  <c r="B10191" i="2" l="1"/>
  <c r="C10192" i="2"/>
  <c r="B10192" i="2" l="1"/>
  <c r="C10193" i="2" s="1"/>
  <c r="B10193" i="2" l="1"/>
  <c r="C10194" i="2"/>
  <c r="B10194" i="2" l="1"/>
  <c r="C10195" i="2" s="1"/>
  <c r="B10195" i="2" l="1"/>
  <c r="C10196" i="2"/>
  <c r="B10196" i="2" l="1"/>
  <c r="C10197" i="2" s="1"/>
  <c r="B10197" i="2" l="1"/>
  <c r="C10198" i="2"/>
  <c r="B10198" i="2" l="1"/>
  <c r="C10199" i="2" s="1"/>
  <c r="B10199" i="2" l="1"/>
  <c r="C10200" i="2"/>
  <c r="B10200" i="2" l="1"/>
  <c r="C10201" i="2" s="1"/>
  <c r="B10201" i="2" l="1"/>
  <c r="C10202" i="2"/>
  <c r="B10202" i="2" l="1"/>
  <c r="C10203" i="2" s="1"/>
  <c r="B10203" i="2" l="1"/>
  <c r="C10204" i="2"/>
  <c r="B10204" i="2" l="1"/>
  <c r="C10205" i="2" s="1"/>
  <c r="B10205" i="2" l="1"/>
  <c r="C10206" i="2"/>
  <c r="B10206" i="2" l="1"/>
  <c r="C10207" i="2" s="1"/>
  <c r="B10207" i="2" l="1"/>
  <c r="C10208" i="2" s="1"/>
  <c r="B10208" i="2" l="1"/>
  <c r="C10209" i="2" s="1"/>
  <c r="B10209" i="2" l="1"/>
  <c r="C10210" i="2"/>
  <c r="B10210" i="2" l="1"/>
  <c r="C10211" i="2" s="1"/>
  <c r="B10211" i="2" l="1"/>
  <c r="C10212" i="2" s="1"/>
  <c r="B10212" i="2" l="1"/>
  <c r="C10213" i="2" s="1"/>
  <c r="B10213" i="2" l="1"/>
  <c r="C10214" i="2"/>
  <c r="B10214" i="2" l="1"/>
  <c r="C10215" i="2" s="1"/>
  <c r="B10215" i="2" l="1"/>
  <c r="C10216" i="2" s="1"/>
  <c r="B10216" i="2" l="1"/>
  <c r="C10217" i="2" s="1"/>
  <c r="B10217" i="2" l="1"/>
  <c r="C10218" i="2"/>
  <c r="B10218" i="2" l="1"/>
  <c r="C10219" i="2" s="1"/>
  <c r="B10219" i="2" l="1"/>
  <c r="C10220" i="2"/>
  <c r="B10220" i="2" l="1"/>
  <c r="C10221" i="2" s="1"/>
  <c r="B10221" i="2" l="1"/>
  <c r="C10222" i="2" s="1"/>
  <c r="B10222" i="2" l="1"/>
  <c r="C10223" i="2" s="1"/>
  <c r="B10223" i="2" l="1"/>
  <c r="C10224" i="2" s="1"/>
  <c r="B10224" i="2" l="1"/>
  <c r="C10225" i="2" s="1"/>
  <c r="B10225" i="2" l="1"/>
  <c r="C10226" i="2"/>
  <c r="B10226" i="2" l="1"/>
  <c r="C10227" i="2" s="1"/>
  <c r="B10227" i="2" l="1"/>
  <c r="C10228" i="2"/>
  <c r="B10228" i="2" l="1"/>
  <c r="C10229" i="2" s="1"/>
  <c r="B10229" i="2" l="1"/>
  <c r="C10230" i="2"/>
  <c r="B10230" i="2" l="1"/>
  <c r="C10231" i="2" s="1"/>
  <c r="B10231" i="2" l="1"/>
  <c r="C10232" i="2"/>
  <c r="B10232" i="2" l="1"/>
  <c r="C10233" i="2" s="1"/>
  <c r="B10233" i="2" l="1"/>
  <c r="C10234" i="2"/>
  <c r="B10234" i="2" l="1"/>
  <c r="C10235" i="2" s="1"/>
  <c r="B10235" i="2" l="1"/>
  <c r="C10236" i="2"/>
  <c r="B10236" i="2" l="1"/>
  <c r="C10237" i="2" s="1"/>
  <c r="B10237" i="2" l="1"/>
  <c r="C10238" i="2"/>
  <c r="B10238" i="2" l="1"/>
  <c r="C10239" i="2" s="1"/>
  <c r="B10239" i="2" l="1"/>
  <c r="C10240" i="2"/>
  <c r="B10240" i="2" l="1"/>
  <c r="C10241" i="2" s="1"/>
  <c r="B10241" i="2" l="1"/>
  <c r="C10242" i="2"/>
  <c r="B10242" i="2" l="1"/>
  <c r="C10243" i="2" s="1"/>
  <c r="B10243" i="2" l="1"/>
  <c r="C10244" i="2" s="1"/>
  <c r="B10244" i="2" l="1"/>
  <c r="C10245" i="2" s="1"/>
  <c r="B10245" i="2" l="1"/>
  <c r="C10246" i="2"/>
  <c r="B10246" i="2" l="1"/>
  <c r="C10247" i="2" s="1"/>
  <c r="B10247" i="2" l="1"/>
  <c r="C10248" i="2" s="1"/>
  <c r="B10248" i="2" l="1"/>
  <c r="C10249" i="2" s="1"/>
  <c r="B10249" i="2" l="1"/>
  <c r="C10250" i="2"/>
  <c r="B10250" i="2" l="1"/>
  <c r="C10251" i="2" s="1"/>
  <c r="B10251" i="2" l="1"/>
  <c r="C10252" i="2" s="1"/>
  <c r="B10252" i="2" l="1"/>
  <c r="C10253" i="2" s="1"/>
  <c r="B10253" i="2" l="1"/>
  <c r="C10254" i="2" s="1"/>
  <c r="B10254" i="2" l="1"/>
  <c r="C10255" i="2" s="1"/>
  <c r="B10255" i="2" l="1"/>
  <c r="C10256" i="2" s="1"/>
  <c r="B10256" i="2" l="1"/>
  <c r="C10257" i="2" s="1"/>
  <c r="B10257" i="2" l="1"/>
  <c r="C10258" i="2"/>
  <c r="B10258" i="2" l="1"/>
  <c r="C10259" i="2" s="1"/>
  <c r="B10259" i="2" l="1"/>
  <c r="C10260" i="2"/>
  <c r="B10260" i="2" l="1"/>
  <c r="C10261" i="2" s="1"/>
  <c r="B10261" i="2" l="1"/>
  <c r="C10262" i="2"/>
  <c r="B10262" i="2" l="1"/>
  <c r="C10263" i="2" s="1"/>
  <c r="B10263" i="2" l="1"/>
  <c r="C10264" i="2"/>
  <c r="B10264" i="2" l="1"/>
  <c r="C10265" i="2" s="1"/>
  <c r="B10265" i="2" l="1"/>
  <c r="C10266" i="2"/>
  <c r="B10266" i="2" l="1"/>
  <c r="C10267" i="2" s="1"/>
  <c r="B10267" i="2" l="1"/>
  <c r="C10268" i="2"/>
  <c r="B10268" i="2" l="1"/>
  <c r="C10269" i="2" s="1"/>
  <c r="B10269" i="2" l="1"/>
  <c r="C10270" i="2"/>
  <c r="B10270" i="2" l="1"/>
  <c r="C10271" i="2" s="1"/>
  <c r="B10271" i="2" l="1"/>
  <c r="C10272" i="2"/>
  <c r="B10272" i="2" l="1"/>
  <c r="C10273" i="2" s="1"/>
  <c r="B10273" i="2" l="1"/>
  <c r="C10274" i="2" s="1"/>
  <c r="B10274" i="2" l="1"/>
  <c r="C10275" i="2" s="1"/>
  <c r="B10275" i="2" l="1"/>
  <c r="C10276" i="2"/>
  <c r="B10276" i="2" l="1"/>
  <c r="C10277" i="2" s="1"/>
  <c r="B10277" i="2" l="1"/>
  <c r="C10278" i="2"/>
  <c r="B10278" i="2" l="1"/>
  <c r="C10279" i="2" s="1"/>
  <c r="B10279" i="2" l="1"/>
  <c r="C10280" i="2"/>
  <c r="B10280" i="2" l="1"/>
  <c r="C10281" i="2" s="1"/>
  <c r="B10281" i="2" l="1"/>
  <c r="C10282" i="2"/>
  <c r="B10282" i="2" l="1"/>
  <c r="C10283" i="2" s="1"/>
  <c r="B10283" i="2" l="1"/>
  <c r="C10284" i="2"/>
  <c r="B10284" i="2" l="1"/>
  <c r="C10285" i="2" s="1"/>
  <c r="B10285" i="2" l="1"/>
  <c r="C10286" i="2"/>
  <c r="B10286" i="2" l="1"/>
  <c r="C10287" i="2" s="1"/>
  <c r="B10287" i="2" l="1"/>
  <c r="C10288" i="2"/>
  <c r="B10288" i="2" l="1"/>
  <c r="C10289" i="2" s="1"/>
  <c r="B10289" i="2" l="1"/>
  <c r="C10290" i="2" s="1"/>
  <c r="B10290" i="2" l="1"/>
  <c r="C10291" i="2" s="1"/>
  <c r="B10291" i="2" l="1"/>
  <c r="C10292" i="2" s="1"/>
  <c r="B10292" i="2" l="1"/>
  <c r="C10293" i="2" s="1"/>
  <c r="B10293" i="2" l="1"/>
  <c r="C10294" i="2"/>
  <c r="B10294" i="2" l="1"/>
  <c r="C10295" i="2" s="1"/>
  <c r="B10295" i="2" l="1"/>
  <c r="C10296" i="2"/>
  <c r="B10296" i="2" l="1"/>
  <c r="C10297" i="2" s="1"/>
  <c r="B10297" i="2" l="1"/>
  <c r="C10298" i="2"/>
  <c r="B10298" i="2" l="1"/>
  <c r="C10299" i="2" s="1"/>
  <c r="B10299" i="2" l="1"/>
  <c r="C10300" i="2"/>
  <c r="B10300" i="2" l="1"/>
  <c r="C10301" i="2" s="1"/>
  <c r="B10301" i="2" l="1"/>
  <c r="C10302" i="2"/>
  <c r="B10302" i="2" l="1"/>
  <c r="C10303" i="2" s="1"/>
  <c r="B10303" i="2" l="1"/>
  <c r="C10304" i="2"/>
  <c r="B10304" i="2" l="1"/>
  <c r="C10305" i="2" s="1"/>
  <c r="B10305" i="2" l="1"/>
  <c r="C10306" i="2" s="1"/>
  <c r="B10306" i="2" l="1"/>
  <c r="C10307" i="2" s="1"/>
  <c r="B10307" i="2" l="1"/>
  <c r="C10308" i="2" s="1"/>
  <c r="B10308" i="2" l="1"/>
  <c r="C10309" i="2" s="1"/>
  <c r="B10309" i="2" l="1"/>
  <c r="C10310" i="2" s="1"/>
  <c r="B10310" i="2" l="1"/>
  <c r="C10311" i="2" s="1"/>
  <c r="B10311" i="2" l="1"/>
  <c r="C10312" i="2"/>
  <c r="B10312" i="2" l="1"/>
  <c r="C10313" i="2" s="1"/>
  <c r="B10313" i="2" l="1"/>
  <c r="C10314" i="2"/>
  <c r="B10314" i="2" l="1"/>
  <c r="C10315" i="2" s="1"/>
  <c r="B10315" i="2" l="1"/>
  <c r="C10316" i="2"/>
  <c r="B10316" i="2" l="1"/>
  <c r="C10317" i="2" s="1"/>
  <c r="B10317" i="2" l="1"/>
  <c r="C10318" i="2"/>
  <c r="B10318" i="2" l="1"/>
  <c r="C10319" i="2" s="1"/>
  <c r="B10319" i="2" l="1"/>
  <c r="C10320" i="2"/>
  <c r="B10320" i="2" l="1"/>
  <c r="C10321" i="2" s="1"/>
  <c r="B10321" i="2" l="1"/>
  <c r="C10322" i="2"/>
  <c r="B10322" i="2" l="1"/>
  <c r="C10323" i="2" s="1"/>
  <c r="B10323" i="2" l="1"/>
  <c r="C10324" i="2"/>
  <c r="B10324" i="2" l="1"/>
  <c r="C10325" i="2" s="1"/>
  <c r="B10325" i="2" l="1"/>
  <c r="C10326" i="2"/>
  <c r="B10326" i="2" l="1"/>
  <c r="C10327" i="2" s="1"/>
  <c r="B10327" i="2" l="1"/>
  <c r="C10328" i="2"/>
  <c r="B10328" i="2" l="1"/>
  <c r="C10329" i="2" s="1"/>
  <c r="B10329" i="2" l="1"/>
  <c r="C10330" i="2"/>
  <c r="B10330" i="2" l="1"/>
  <c r="C10331" i="2" s="1"/>
  <c r="B10331" i="2" l="1"/>
  <c r="C10332" i="2"/>
  <c r="B10332" i="2" l="1"/>
  <c r="C10333" i="2" s="1"/>
  <c r="B10333" i="2" l="1"/>
  <c r="C10334" i="2" s="1"/>
  <c r="B10334" i="2" l="1"/>
  <c r="C10335" i="2" s="1"/>
  <c r="B10335" i="2" l="1"/>
  <c r="C10336" i="2" s="1"/>
  <c r="B10336" i="2" l="1"/>
  <c r="C10337" i="2" s="1"/>
  <c r="B10337" i="2" l="1"/>
  <c r="C10338" i="2"/>
  <c r="B10338" i="2" l="1"/>
  <c r="C10339" i="2" s="1"/>
  <c r="B10339" i="2" l="1"/>
  <c r="C10340" i="2"/>
  <c r="B10340" i="2" l="1"/>
  <c r="C10341" i="2" s="1"/>
  <c r="B10341" i="2" l="1"/>
  <c r="C10342" i="2" s="1"/>
  <c r="B10342" i="2" l="1"/>
  <c r="C10343" i="2" s="1"/>
  <c r="B10343" i="2" l="1"/>
  <c r="C10344" i="2" s="1"/>
  <c r="B10344" i="2" l="1"/>
  <c r="C10345" i="2" s="1"/>
  <c r="B10345" i="2" l="1"/>
  <c r="C10346" i="2"/>
  <c r="B10346" i="2" l="1"/>
  <c r="C10347" i="2" s="1"/>
  <c r="B10347" i="2" l="1"/>
  <c r="C10348" i="2"/>
  <c r="B10348" i="2" l="1"/>
  <c r="C10349" i="2" s="1"/>
  <c r="B10349" i="2" l="1"/>
  <c r="C10350" i="2"/>
  <c r="B10350" i="2" l="1"/>
  <c r="C10351" i="2" s="1"/>
  <c r="B10351" i="2" l="1"/>
  <c r="C10352" i="2" s="1"/>
  <c r="B10352" i="2" l="1"/>
  <c r="C10353" i="2" s="1"/>
  <c r="B10353" i="2" l="1"/>
  <c r="C10354" i="2" s="1"/>
  <c r="B10354" i="2" l="1"/>
  <c r="C10355" i="2" s="1"/>
  <c r="B10355" i="2" l="1"/>
  <c r="C10356" i="2"/>
  <c r="B10356" i="2" l="1"/>
  <c r="C10357" i="2" s="1"/>
  <c r="B10357" i="2" l="1"/>
  <c r="C10358" i="2"/>
  <c r="B10358" i="2" l="1"/>
  <c r="C10359" i="2" s="1"/>
  <c r="B10359" i="2" l="1"/>
  <c r="C10360" i="2"/>
  <c r="B10360" i="2" l="1"/>
  <c r="C10361" i="2" s="1"/>
  <c r="B10361" i="2" l="1"/>
  <c r="C10362" i="2"/>
  <c r="B10362" i="2" l="1"/>
  <c r="C10363" i="2" s="1"/>
  <c r="B10363" i="2" l="1"/>
  <c r="C10364" i="2"/>
  <c r="B10364" i="2" l="1"/>
  <c r="C10365" i="2" s="1"/>
  <c r="B10365" i="2" l="1"/>
  <c r="C10366" i="2"/>
  <c r="B10366" i="2" l="1"/>
  <c r="C10367" i="2" s="1"/>
  <c r="B10367" i="2" l="1"/>
  <c r="C10368" i="2"/>
  <c r="B10368" i="2" l="1"/>
  <c r="C10369" i="2" s="1"/>
  <c r="B10369" i="2" l="1"/>
  <c r="C10370" i="2"/>
  <c r="B10370" i="2" l="1"/>
  <c r="C10371" i="2" s="1"/>
  <c r="B10371" i="2" l="1"/>
  <c r="C10372" i="2" s="1"/>
  <c r="B10372" i="2" l="1"/>
  <c r="C10373" i="2" s="1"/>
  <c r="B10373" i="2" l="1"/>
  <c r="C10374" i="2"/>
  <c r="B10374" i="2" l="1"/>
  <c r="C10375" i="2" s="1"/>
  <c r="B10375" i="2" l="1"/>
  <c r="C10376" i="2"/>
  <c r="B10376" i="2" l="1"/>
  <c r="C10377" i="2" s="1"/>
  <c r="B10377" i="2" l="1"/>
  <c r="C10378" i="2"/>
  <c r="B10378" i="2" l="1"/>
  <c r="C10379" i="2" s="1"/>
  <c r="B10379" i="2" l="1"/>
  <c r="C10380" i="2" s="1"/>
  <c r="B10380" i="2" l="1"/>
  <c r="C10381" i="2" s="1"/>
  <c r="B10381" i="2" l="1"/>
  <c r="C10382" i="2"/>
  <c r="B10382" i="2" l="1"/>
  <c r="C10383" i="2" s="1"/>
  <c r="B10383" i="2" l="1"/>
  <c r="C10384" i="2" s="1"/>
  <c r="B10384" i="2" l="1"/>
  <c r="C10385" i="2" s="1"/>
  <c r="B10385" i="2" l="1"/>
  <c r="C10386" i="2" s="1"/>
  <c r="B10386" i="2" l="1"/>
  <c r="C10387" i="2" s="1"/>
  <c r="B10387" i="2" l="1"/>
  <c r="C10388" i="2" s="1"/>
  <c r="B10388" i="2" l="1"/>
  <c r="C10389" i="2" s="1"/>
  <c r="B10389" i="2" l="1"/>
  <c r="C10390" i="2"/>
  <c r="B10390" i="2" l="1"/>
  <c r="C10391" i="2" s="1"/>
  <c r="B10391" i="2" l="1"/>
  <c r="C10392" i="2"/>
  <c r="B10392" i="2" l="1"/>
  <c r="C10393" i="2" s="1"/>
  <c r="B10393" i="2" l="1"/>
  <c r="C10394" i="2"/>
  <c r="B10394" i="2" l="1"/>
  <c r="C10395" i="2" s="1"/>
  <c r="B10395" i="2" l="1"/>
  <c r="C10396" i="2"/>
  <c r="B10396" i="2" l="1"/>
  <c r="C10397" i="2" s="1"/>
  <c r="B10397" i="2" l="1"/>
  <c r="C10398" i="2"/>
  <c r="B10398" i="2" l="1"/>
  <c r="C10399" i="2" s="1"/>
  <c r="B10399" i="2" l="1"/>
  <c r="C10400" i="2" s="1"/>
  <c r="B10400" i="2" l="1"/>
  <c r="C10401" i="2" s="1"/>
  <c r="B10401" i="2" l="1"/>
  <c r="C10402" i="2"/>
  <c r="B10402" i="2" l="1"/>
  <c r="C10403" i="2" s="1"/>
  <c r="B10403" i="2" l="1"/>
  <c r="C10404" i="2"/>
  <c r="B10404" i="2" l="1"/>
  <c r="C10405" i="2" s="1"/>
  <c r="B10405" i="2" l="1"/>
  <c r="C10406" i="2"/>
  <c r="B10406" i="2" l="1"/>
  <c r="C10407" i="2" s="1"/>
  <c r="B10407" i="2" l="1"/>
  <c r="C10408" i="2"/>
  <c r="B10408" i="2" l="1"/>
  <c r="C10409" i="2" s="1"/>
  <c r="B10409" i="2" l="1"/>
  <c r="C10410" i="2" s="1"/>
  <c r="B10410" i="2" l="1"/>
  <c r="C10411" i="2" s="1"/>
  <c r="B10411" i="2" l="1"/>
  <c r="C10412" i="2"/>
  <c r="B10412" i="2" l="1"/>
  <c r="C10413" i="2" s="1"/>
  <c r="B10413" i="2" l="1"/>
  <c r="C10414" i="2"/>
  <c r="B10414" i="2" l="1"/>
  <c r="C10415" i="2" s="1"/>
  <c r="B10415" i="2" l="1"/>
  <c r="C10416" i="2"/>
  <c r="B10416" i="2" l="1"/>
  <c r="C10417" i="2" s="1"/>
  <c r="B10417" i="2" l="1"/>
  <c r="C10418" i="2"/>
  <c r="B10418" i="2" l="1"/>
  <c r="C10419" i="2" s="1"/>
  <c r="B10419" i="2" l="1"/>
  <c r="C10420" i="2"/>
  <c r="B10420" i="2" l="1"/>
  <c r="C10421" i="2" s="1"/>
  <c r="B10421" i="2" l="1"/>
  <c r="C10422" i="2"/>
  <c r="B10422" i="2" l="1"/>
  <c r="C10423" i="2" s="1"/>
  <c r="B10423" i="2" l="1"/>
  <c r="C10424" i="2"/>
  <c r="B10424" i="2" l="1"/>
  <c r="C10425" i="2" s="1"/>
  <c r="B10425" i="2" l="1"/>
  <c r="C10426" i="2"/>
  <c r="B10426" i="2" l="1"/>
  <c r="C10427" i="2" s="1"/>
  <c r="B10427" i="2" l="1"/>
  <c r="C10428" i="2"/>
  <c r="B10428" i="2" l="1"/>
  <c r="C10429" i="2" s="1"/>
  <c r="B10429" i="2" l="1"/>
  <c r="C10430" i="2"/>
  <c r="B10430" i="2" l="1"/>
  <c r="C10431" i="2" s="1"/>
  <c r="B10431" i="2" l="1"/>
  <c r="C10432" i="2"/>
  <c r="B10432" i="2" l="1"/>
  <c r="C10433" i="2" s="1"/>
  <c r="B10433" i="2" l="1"/>
  <c r="C10434" i="2"/>
  <c r="B10434" i="2" l="1"/>
  <c r="C10435" i="2" s="1"/>
  <c r="B10435" i="2" l="1"/>
  <c r="C10436" i="2" s="1"/>
  <c r="B10436" i="2" l="1"/>
  <c r="C10437" i="2" s="1"/>
  <c r="B10437" i="2" l="1"/>
  <c r="C10438" i="2"/>
  <c r="B10438" i="2" l="1"/>
  <c r="C10439" i="2" s="1"/>
  <c r="B10439" i="2" l="1"/>
  <c r="C10440" i="2"/>
  <c r="B10440" i="2" l="1"/>
  <c r="C10441" i="2" s="1"/>
  <c r="B10441" i="2" l="1"/>
  <c r="C10442" i="2" s="1"/>
  <c r="B10442" i="2" l="1"/>
  <c r="C10443" i="2" s="1"/>
  <c r="B10443" i="2" l="1"/>
  <c r="C10444" i="2"/>
  <c r="B10444" i="2" l="1"/>
  <c r="C10445" i="2" s="1"/>
  <c r="B10445" i="2" l="1"/>
  <c r="C10446" i="2"/>
  <c r="B10446" i="2" l="1"/>
  <c r="C10447" i="2" s="1"/>
  <c r="B10447" i="2" l="1"/>
  <c r="C10448" i="2"/>
  <c r="B10448" i="2" l="1"/>
  <c r="C10449" i="2" s="1"/>
  <c r="B10449" i="2" l="1"/>
  <c r="C10450" i="2"/>
  <c r="B10450" i="2" l="1"/>
  <c r="C10451" i="2" s="1"/>
  <c r="B10451" i="2" l="1"/>
  <c r="C10452" i="2"/>
  <c r="B10452" i="2" l="1"/>
  <c r="C10453" i="2" s="1"/>
  <c r="B10453" i="2" l="1"/>
  <c r="C10454" i="2"/>
  <c r="B10454" i="2" l="1"/>
  <c r="C10455" i="2" s="1"/>
  <c r="B10455" i="2" l="1"/>
  <c r="C10456" i="2"/>
  <c r="B10456" i="2" l="1"/>
  <c r="C10457" i="2" s="1"/>
  <c r="B10457" i="2" l="1"/>
  <c r="C10458" i="2"/>
  <c r="B10458" i="2" l="1"/>
  <c r="C10459" i="2" s="1"/>
  <c r="B10459" i="2" l="1"/>
  <c r="C10460" i="2"/>
  <c r="B10460" i="2" l="1"/>
  <c r="C10461" i="2" s="1"/>
  <c r="B10461" i="2" l="1"/>
  <c r="C10462" i="2"/>
  <c r="B10462" i="2" l="1"/>
  <c r="C10463" i="2" s="1"/>
  <c r="B10463" i="2" l="1"/>
  <c r="C10464" i="2" s="1"/>
  <c r="B10464" i="2" l="1"/>
  <c r="C10465" i="2" s="1"/>
  <c r="B10465" i="2" l="1"/>
  <c r="C10466" i="2"/>
  <c r="B10466" i="2" l="1"/>
  <c r="C10467" i="2" s="1"/>
  <c r="B10467" i="2" l="1"/>
  <c r="C10468" i="2" s="1"/>
  <c r="B10468" i="2" l="1"/>
  <c r="C10469" i="2" s="1"/>
  <c r="B10469" i="2" l="1"/>
  <c r="C10470" i="2" s="1"/>
  <c r="B10470" i="2" l="1"/>
  <c r="C10471" i="2" s="1"/>
  <c r="B10471" i="2" l="1"/>
  <c r="C10472" i="2"/>
  <c r="B10472" i="2" l="1"/>
  <c r="C10473" i="2" s="1"/>
  <c r="B10473" i="2" l="1"/>
  <c r="C10474" i="2"/>
  <c r="B10474" i="2" l="1"/>
  <c r="C10475" i="2" s="1"/>
  <c r="B10475" i="2" l="1"/>
  <c r="C10476" i="2"/>
  <c r="B10476" i="2" l="1"/>
  <c r="C10477" i="2" s="1"/>
  <c r="B10477" i="2" l="1"/>
  <c r="C10478" i="2"/>
  <c r="B10478" i="2" l="1"/>
  <c r="C10479" i="2" s="1"/>
  <c r="B10479" i="2" l="1"/>
  <c r="C10480" i="2"/>
  <c r="B10480" i="2" l="1"/>
  <c r="C10481" i="2" s="1"/>
  <c r="B10481" i="2" l="1"/>
  <c r="C10482" i="2"/>
  <c r="B10482" i="2" l="1"/>
  <c r="C10483" i="2" s="1"/>
  <c r="B10483" i="2" l="1"/>
  <c r="C10484" i="2"/>
  <c r="B10484" i="2" l="1"/>
  <c r="C10485" i="2" s="1"/>
  <c r="B10485" i="2" l="1"/>
  <c r="C10486" i="2" s="1"/>
  <c r="B10486" i="2" l="1"/>
  <c r="C10487" i="2" s="1"/>
  <c r="B10487" i="2" l="1"/>
  <c r="C10488" i="2"/>
  <c r="B10488" i="2" l="1"/>
  <c r="C10489" i="2" s="1"/>
  <c r="B10489" i="2" l="1"/>
  <c r="C10490" i="2"/>
  <c r="B10490" i="2" l="1"/>
  <c r="C10491" i="2" s="1"/>
  <c r="B10491" i="2" l="1"/>
  <c r="C10492" i="2"/>
  <c r="B10492" i="2" l="1"/>
  <c r="C10493" i="2" s="1"/>
  <c r="B10493" i="2" l="1"/>
  <c r="C10494" i="2"/>
  <c r="B10494" i="2" l="1"/>
  <c r="C10495" i="2" s="1"/>
  <c r="B10495" i="2" l="1"/>
  <c r="C10496" i="2"/>
  <c r="B10496" i="2" l="1"/>
  <c r="C10497" i="2" s="1"/>
  <c r="B10497" i="2" l="1"/>
  <c r="C10498" i="2"/>
  <c r="B10498" i="2" l="1"/>
  <c r="C10499" i="2" s="1"/>
  <c r="B10499" i="2" l="1"/>
  <c r="C10500" i="2" s="1"/>
  <c r="B10500" i="2" l="1"/>
  <c r="C10501" i="2" s="1"/>
  <c r="B10501" i="2" l="1"/>
  <c r="C10502" i="2"/>
  <c r="B10502" i="2" l="1"/>
  <c r="C10503" i="2" s="1"/>
  <c r="B10503" i="2" l="1"/>
  <c r="C10504" i="2" s="1"/>
  <c r="B10504" i="2" l="1"/>
  <c r="C10505" i="2" s="1"/>
  <c r="B10505" i="2" l="1"/>
  <c r="C10506" i="2" s="1"/>
  <c r="B10506" i="2" l="1"/>
  <c r="C10507" i="2" s="1"/>
  <c r="B10507" i="2" l="1"/>
  <c r="C10508" i="2"/>
  <c r="B10508" i="2" l="1"/>
  <c r="C10509" i="2" s="1"/>
  <c r="B10509" i="2" l="1"/>
  <c r="C10510" i="2"/>
  <c r="B10510" i="2" l="1"/>
  <c r="C10511" i="2" s="1"/>
  <c r="B10511" i="2" l="1"/>
  <c r="C10512" i="2"/>
  <c r="B10512" i="2" l="1"/>
  <c r="C10513" i="2" s="1"/>
  <c r="B10513" i="2" l="1"/>
  <c r="C10514" i="2" s="1"/>
  <c r="B10514" i="2" l="1"/>
  <c r="C10515" i="2" s="1"/>
  <c r="B10515" i="2" l="1"/>
  <c r="C10516" i="2"/>
  <c r="B10516" i="2" l="1"/>
  <c r="C10517" i="2" s="1"/>
  <c r="B10517" i="2" l="1"/>
  <c r="C10518" i="2"/>
  <c r="B10518" i="2" l="1"/>
  <c r="C10519" i="2" s="1"/>
  <c r="B10519" i="2" l="1"/>
  <c r="C10520" i="2" s="1"/>
  <c r="B10520" i="2" l="1"/>
  <c r="C10521" i="2" s="1"/>
  <c r="B10521" i="2" l="1"/>
  <c r="C10522" i="2" s="1"/>
  <c r="B10522" i="2" l="1"/>
  <c r="C10523" i="2" s="1"/>
  <c r="B10523" i="2" l="1"/>
  <c r="C10524" i="2" s="1"/>
  <c r="B10524" i="2" l="1"/>
  <c r="C10525" i="2" s="1"/>
  <c r="B10525" i="2" l="1"/>
  <c r="C10526" i="2"/>
  <c r="B10526" i="2" l="1"/>
  <c r="C10527" i="2" s="1"/>
  <c r="B10527" i="2" l="1"/>
  <c r="C10528" i="2"/>
  <c r="B10528" i="2" l="1"/>
  <c r="C10529" i="2" s="1"/>
  <c r="B10529" i="2" l="1"/>
  <c r="C10530" i="2"/>
  <c r="B10530" i="2" l="1"/>
  <c r="C10531" i="2" s="1"/>
  <c r="B10531" i="2" l="1"/>
  <c r="C10532" i="2"/>
  <c r="B10532" i="2" l="1"/>
  <c r="C10533" i="2" s="1"/>
  <c r="B10533" i="2" l="1"/>
  <c r="C10534" i="2"/>
  <c r="B10534" i="2" l="1"/>
  <c r="C10535" i="2" s="1"/>
  <c r="B10535" i="2" l="1"/>
  <c r="C10536" i="2"/>
  <c r="B10536" i="2" l="1"/>
  <c r="C10537" i="2" s="1"/>
  <c r="B10537" i="2" l="1"/>
  <c r="C10538" i="2" s="1"/>
  <c r="B10538" i="2" l="1"/>
  <c r="C10539" i="2" s="1"/>
  <c r="B10539" i="2" l="1"/>
  <c r="C10540" i="2"/>
  <c r="B10540" i="2" l="1"/>
  <c r="C10541" i="2" s="1"/>
  <c r="B10541" i="2" l="1"/>
  <c r="C10542" i="2" s="1"/>
  <c r="B10542" i="2" l="1"/>
  <c r="C10543" i="2" s="1"/>
  <c r="B10543" i="2" l="1"/>
  <c r="C10544" i="2"/>
  <c r="B10544" i="2" l="1"/>
  <c r="C10545" i="2" s="1"/>
  <c r="B10545" i="2" l="1"/>
  <c r="C10546" i="2" s="1"/>
  <c r="B10546" i="2" l="1"/>
  <c r="C10547" i="2" s="1"/>
  <c r="B10547" i="2" l="1"/>
  <c r="C10548" i="2"/>
  <c r="B10548" i="2" l="1"/>
  <c r="C10549" i="2" s="1"/>
  <c r="B10549" i="2" l="1"/>
  <c r="C10550" i="2"/>
  <c r="B10550" i="2" l="1"/>
  <c r="C10551" i="2" s="1"/>
  <c r="B10551" i="2" l="1"/>
  <c r="C10552" i="2"/>
  <c r="B10552" i="2" l="1"/>
  <c r="C10553" i="2" s="1"/>
  <c r="B10553" i="2" l="1"/>
  <c r="C10554" i="2"/>
  <c r="B10554" i="2" l="1"/>
  <c r="C10555" i="2" s="1"/>
  <c r="B10555" i="2" l="1"/>
  <c r="C10556" i="2"/>
  <c r="B10556" i="2" l="1"/>
  <c r="C10557" i="2" s="1"/>
  <c r="B10557" i="2" l="1"/>
  <c r="C10558" i="2"/>
  <c r="B10558" i="2" l="1"/>
  <c r="C10559" i="2" s="1"/>
  <c r="B10559" i="2" l="1"/>
  <c r="C10560" i="2"/>
  <c r="B10560" i="2" l="1"/>
  <c r="C10561" i="2" s="1"/>
  <c r="B10561" i="2" l="1"/>
  <c r="C10562" i="2"/>
  <c r="B10562" i="2" l="1"/>
  <c r="C10563" i="2" s="1"/>
  <c r="B10563" i="2" l="1"/>
  <c r="C10564" i="2"/>
  <c r="B10564" i="2" l="1"/>
  <c r="C10565" i="2" s="1"/>
  <c r="B10565" i="2" l="1"/>
  <c r="C10566" i="2"/>
  <c r="B10566" i="2" l="1"/>
  <c r="C10567" i="2" s="1"/>
  <c r="B10567" i="2" l="1"/>
  <c r="C10568" i="2"/>
  <c r="B10568" i="2" l="1"/>
  <c r="C10569" i="2" s="1"/>
  <c r="B10569" i="2" l="1"/>
  <c r="C10570" i="2"/>
  <c r="B10570" i="2" l="1"/>
  <c r="C10571" i="2" s="1"/>
  <c r="B10571" i="2" l="1"/>
  <c r="C10572" i="2"/>
  <c r="B10572" i="2" l="1"/>
  <c r="C10573" i="2" s="1"/>
  <c r="B10573" i="2" l="1"/>
  <c r="C10574" i="2"/>
  <c r="B10574" i="2" l="1"/>
  <c r="C10575" i="2" s="1"/>
  <c r="B10575" i="2" l="1"/>
  <c r="C10576" i="2"/>
  <c r="B10576" i="2" l="1"/>
  <c r="C10577" i="2" s="1"/>
  <c r="B10577" i="2" l="1"/>
  <c r="C10578" i="2"/>
  <c r="B10578" i="2" l="1"/>
  <c r="C10579" i="2" s="1"/>
  <c r="B10579" i="2" l="1"/>
  <c r="C10580" i="2"/>
  <c r="B10580" i="2" l="1"/>
  <c r="C10581" i="2" s="1"/>
  <c r="B10581" i="2" l="1"/>
  <c r="C10582" i="2"/>
  <c r="B10582" i="2" l="1"/>
  <c r="C10583" i="2" s="1"/>
  <c r="B10583" i="2" l="1"/>
  <c r="C10584" i="2"/>
  <c r="B10584" i="2" l="1"/>
  <c r="C10585" i="2" s="1"/>
  <c r="B10585" i="2" l="1"/>
  <c r="C10586" i="2"/>
  <c r="B10586" i="2" l="1"/>
  <c r="C10587" i="2" s="1"/>
  <c r="B10587" i="2" l="1"/>
  <c r="C10588" i="2"/>
  <c r="B10588" i="2" l="1"/>
  <c r="C10589" i="2" s="1"/>
  <c r="B10589" i="2" l="1"/>
  <c r="C10590" i="2" s="1"/>
  <c r="B10590" i="2" l="1"/>
  <c r="C10591" i="2" s="1"/>
  <c r="B10591" i="2" l="1"/>
  <c r="C10592" i="2"/>
  <c r="B10592" i="2" l="1"/>
  <c r="C10593" i="2" s="1"/>
  <c r="B10593" i="2" l="1"/>
  <c r="C10594" i="2"/>
  <c r="B10594" i="2" l="1"/>
  <c r="C10595" i="2" s="1"/>
  <c r="B10595" i="2" l="1"/>
  <c r="C10596" i="2" s="1"/>
  <c r="B10596" i="2" l="1"/>
  <c r="C10597" i="2" s="1"/>
  <c r="B10597" i="2" l="1"/>
  <c r="C10598" i="2"/>
  <c r="B10598" i="2" l="1"/>
  <c r="C10599" i="2" s="1"/>
  <c r="B10599" i="2" l="1"/>
  <c r="C10600" i="2"/>
  <c r="B10600" i="2" l="1"/>
  <c r="C10601" i="2" s="1"/>
  <c r="B10601" i="2" l="1"/>
  <c r="C10602" i="2"/>
  <c r="B10602" i="2" l="1"/>
  <c r="C10603" i="2" s="1"/>
  <c r="B10603" i="2" l="1"/>
  <c r="C10604" i="2"/>
  <c r="B10604" i="2" l="1"/>
  <c r="C10605" i="2" s="1"/>
  <c r="B10605" i="2" l="1"/>
  <c r="C10606" i="2"/>
  <c r="B10606" i="2" l="1"/>
  <c r="C10607" i="2" s="1"/>
  <c r="B10607" i="2" l="1"/>
  <c r="C10608" i="2"/>
  <c r="B10608" i="2" l="1"/>
  <c r="C10609" i="2" s="1"/>
  <c r="B10609" i="2" l="1"/>
  <c r="C10610" i="2"/>
  <c r="B10610" i="2" l="1"/>
  <c r="C10611" i="2" s="1"/>
  <c r="B10611" i="2" l="1"/>
  <c r="C10612" i="2"/>
  <c r="B10612" i="2" l="1"/>
  <c r="C10613" i="2" s="1"/>
  <c r="B10613" i="2" l="1"/>
  <c r="C10614" i="2"/>
  <c r="B10614" i="2" l="1"/>
  <c r="C10615" i="2" s="1"/>
  <c r="B10615" i="2" l="1"/>
  <c r="C10616" i="2" s="1"/>
  <c r="B10616" i="2" l="1"/>
  <c r="C10617" i="2" s="1"/>
  <c r="B10617" i="2" l="1"/>
  <c r="C10618" i="2"/>
  <c r="B10618" i="2" l="1"/>
  <c r="C10619" i="2" s="1"/>
  <c r="B10619" i="2" l="1"/>
  <c r="C10620" i="2"/>
  <c r="B10620" i="2" l="1"/>
  <c r="C10621" i="2" s="1"/>
  <c r="B10621" i="2" l="1"/>
  <c r="C10622" i="2"/>
  <c r="B10622" i="2" l="1"/>
  <c r="C10623" i="2" s="1"/>
  <c r="B10623" i="2" l="1"/>
  <c r="C10624" i="2"/>
  <c r="B10624" i="2" l="1"/>
  <c r="C10625" i="2" s="1"/>
  <c r="B10625" i="2" l="1"/>
  <c r="C10626" i="2"/>
  <c r="B10626" i="2" l="1"/>
  <c r="C10627" i="2" s="1"/>
  <c r="B10627" i="2" l="1"/>
  <c r="C10628" i="2"/>
  <c r="B10628" i="2" l="1"/>
  <c r="C10629" i="2" s="1"/>
  <c r="B10629" i="2" l="1"/>
  <c r="C10630" i="2"/>
  <c r="B10630" i="2" l="1"/>
  <c r="C10631" i="2" s="1"/>
  <c r="B10631" i="2" l="1"/>
  <c r="C10632" i="2" s="1"/>
  <c r="B10632" i="2" l="1"/>
  <c r="C10633" i="2" s="1"/>
  <c r="B10633" i="2" l="1"/>
  <c r="C10634" i="2"/>
  <c r="B10634" i="2" l="1"/>
  <c r="C10635" i="2" s="1"/>
  <c r="B10635" i="2" l="1"/>
  <c r="C10636" i="2" s="1"/>
  <c r="B10636" i="2" l="1"/>
  <c r="C10637" i="2" s="1"/>
  <c r="B10637" i="2" l="1"/>
  <c r="C10638" i="2"/>
  <c r="B10638" i="2" l="1"/>
  <c r="C10639" i="2" s="1"/>
  <c r="B10639" i="2" l="1"/>
  <c r="C10640" i="2"/>
  <c r="B10640" i="2" l="1"/>
  <c r="C10641" i="2" s="1"/>
  <c r="B10641" i="2" l="1"/>
  <c r="C10642" i="2"/>
  <c r="B10642" i="2" l="1"/>
  <c r="C10643" i="2" s="1"/>
  <c r="B10643" i="2" l="1"/>
  <c r="C10644" i="2"/>
  <c r="B10644" i="2" l="1"/>
  <c r="C10645" i="2" s="1"/>
  <c r="B10645" i="2" l="1"/>
  <c r="C10646" i="2"/>
  <c r="B10646" i="2" l="1"/>
  <c r="C10647" i="2" s="1"/>
  <c r="B10647" i="2" l="1"/>
  <c r="C10648" i="2"/>
  <c r="B10648" i="2" l="1"/>
  <c r="C10649" i="2" s="1"/>
  <c r="B10649" i="2" l="1"/>
  <c r="C10650" i="2"/>
  <c r="B10650" i="2" l="1"/>
  <c r="C10651" i="2" s="1"/>
  <c r="B10651" i="2" l="1"/>
  <c r="C10652" i="2" s="1"/>
  <c r="B10652" i="2" l="1"/>
  <c r="C10653" i="2" s="1"/>
  <c r="B10653" i="2" l="1"/>
  <c r="C10654" i="2" s="1"/>
  <c r="B10654" i="2" l="1"/>
  <c r="C10655" i="2" s="1"/>
  <c r="B10655" i="2" l="1"/>
  <c r="C10656" i="2"/>
  <c r="B10656" i="2" l="1"/>
  <c r="C10657" i="2" s="1"/>
  <c r="B10657" i="2" l="1"/>
  <c r="C10658" i="2"/>
  <c r="B10658" i="2" l="1"/>
  <c r="C10659" i="2" s="1"/>
  <c r="B10659" i="2" l="1"/>
  <c r="C10660" i="2"/>
  <c r="B10660" i="2" l="1"/>
  <c r="C10661" i="2" s="1"/>
  <c r="B10661" i="2" l="1"/>
  <c r="C10662" i="2"/>
  <c r="B10662" i="2" l="1"/>
  <c r="C10663" i="2" s="1"/>
  <c r="B10663" i="2" l="1"/>
  <c r="C10664" i="2"/>
  <c r="B10664" i="2" l="1"/>
  <c r="C10665" i="2" s="1"/>
  <c r="B10665" i="2" l="1"/>
  <c r="C10666" i="2"/>
  <c r="B10666" i="2" l="1"/>
  <c r="C10667" i="2" s="1"/>
  <c r="B10667" i="2" l="1"/>
  <c r="C10668" i="2" s="1"/>
  <c r="B10668" i="2" l="1"/>
  <c r="C10669" i="2" s="1"/>
  <c r="B10669" i="2" l="1"/>
  <c r="C10670" i="2" s="1"/>
  <c r="B10670" i="2" l="1"/>
  <c r="C10671" i="2" s="1"/>
  <c r="B10671" i="2" l="1"/>
  <c r="C10672" i="2"/>
  <c r="B10672" i="2" l="1"/>
  <c r="C10673" i="2" s="1"/>
  <c r="B10673" i="2" l="1"/>
  <c r="C10674" i="2"/>
  <c r="B10674" i="2" l="1"/>
  <c r="C10675" i="2" s="1"/>
  <c r="B10675" i="2" l="1"/>
  <c r="C10676" i="2"/>
  <c r="B10676" i="2" l="1"/>
  <c r="C10677" i="2" s="1"/>
  <c r="B10677" i="2" l="1"/>
  <c r="C10678" i="2"/>
  <c r="B10678" i="2" l="1"/>
  <c r="C10679" i="2" s="1"/>
  <c r="B10679" i="2" l="1"/>
  <c r="C10680" i="2"/>
  <c r="B10680" i="2" l="1"/>
  <c r="C10681" i="2" s="1"/>
  <c r="B10681" i="2" l="1"/>
  <c r="C10682" i="2"/>
  <c r="B10682" i="2" l="1"/>
  <c r="C10683" i="2" s="1"/>
  <c r="B10683" i="2" l="1"/>
  <c r="C10684" i="2" s="1"/>
  <c r="B10684" i="2" l="1"/>
  <c r="C10685" i="2" s="1"/>
  <c r="B10685" i="2" l="1"/>
  <c r="C10686" i="2"/>
  <c r="B10686" i="2" l="1"/>
  <c r="C10687" i="2" s="1"/>
  <c r="B10687" i="2" l="1"/>
  <c r="C10688" i="2"/>
  <c r="B10688" i="2" l="1"/>
  <c r="C10689" i="2" s="1"/>
  <c r="B10689" i="2" l="1"/>
  <c r="C10690" i="2"/>
  <c r="B10690" i="2" l="1"/>
  <c r="C10691" i="2" s="1"/>
  <c r="B10691" i="2" l="1"/>
  <c r="C10692" i="2"/>
  <c r="B10692" i="2" l="1"/>
  <c r="C10693" i="2" s="1"/>
  <c r="B10693" i="2" l="1"/>
  <c r="C10694" i="2"/>
  <c r="B10694" i="2" l="1"/>
  <c r="C10695" i="2" s="1"/>
  <c r="B10695" i="2" l="1"/>
  <c r="C10696" i="2"/>
  <c r="B10696" i="2" l="1"/>
  <c r="C10697" i="2" s="1"/>
  <c r="B10697" i="2" l="1"/>
  <c r="C10698" i="2"/>
  <c r="B10698" i="2" l="1"/>
  <c r="C10699" i="2" s="1"/>
  <c r="B10699" i="2" l="1"/>
  <c r="C10700" i="2" s="1"/>
  <c r="B10700" i="2" l="1"/>
  <c r="C10701" i="2" s="1"/>
  <c r="B10701" i="2" l="1"/>
  <c r="C10702" i="2" s="1"/>
  <c r="B10702" i="2" l="1"/>
  <c r="C10703" i="2" s="1"/>
  <c r="B10703" i="2" l="1"/>
  <c r="C10704" i="2" s="1"/>
  <c r="B10704" i="2" l="1"/>
  <c r="C10705" i="2" s="1"/>
  <c r="B10705" i="2" l="1"/>
  <c r="C10706" i="2"/>
  <c r="B10706" i="2" l="1"/>
  <c r="C10707" i="2" s="1"/>
  <c r="B10707" i="2" l="1"/>
  <c r="C10708" i="2"/>
  <c r="B10708" i="2" l="1"/>
  <c r="C10709" i="2" s="1"/>
  <c r="B10709" i="2" l="1"/>
  <c r="C10710" i="2"/>
  <c r="B10710" i="2" l="1"/>
  <c r="C10711" i="2" s="1"/>
  <c r="B10711" i="2" l="1"/>
  <c r="C10712" i="2"/>
  <c r="B10712" i="2" l="1"/>
  <c r="C10713" i="2" s="1"/>
  <c r="B10713" i="2" l="1"/>
  <c r="C10714" i="2"/>
  <c r="B10714" i="2" l="1"/>
  <c r="C10715" i="2" s="1"/>
  <c r="B10715" i="2" l="1"/>
  <c r="C10716" i="2"/>
  <c r="B10716" i="2" l="1"/>
  <c r="C10717" i="2" s="1"/>
  <c r="B10717" i="2" l="1"/>
  <c r="C10718" i="2"/>
  <c r="B10718" i="2" l="1"/>
  <c r="C10719" i="2" s="1"/>
  <c r="B10719" i="2" l="1"/>
  <c r="C10720" i="2"/>
  <c r="B10720" i="2" l="1"/>
  <c r="C10721" i="2" s="1"/>
  <c r="B10721" i="2" l="1"/>
  <c r="C10722" i="2"/>
  <c r="B10722" i="2" l="1"/>
  <c r="C10723" i="2" s="1"/>
  <c r="B10723" i="2" l="1"/>
  <c r="C10724" i="2"/>
  <c r="B10724" i="2" l="1"/>
  <c r="C10725" i="2" s="1"/>
  <c r="B10725" i="2" l="1"/>
  <c r="C10726" i="2"/>
  <c r="B10726" i="2" l="1"/>
  <c r="C10727" i="2" s="1"/>
  <c r="B10727" i="2" l="1"/>
  <c r="C10728" i="2"/>
  <c r="B10728" i="2" l="1"/>
  <c r="C10729" i="2" s="1"/>
  <c r="B10729" i="2" l="1"/>
  <c r="C10730" i="2" s="1"/>
  <c r="B10730" i="2" l="1"/>
  <c r="C10731" i="2" s="1"/>
  <c r="B10731" i="2" l="1"/>
  <c r="C10732" i="2"/>
  <c r="B10732" i="2" l="1"/>
  <c r="C10733" i="2" s="1"/>
  <c r="B10733" i="2" l="1"/>
  <c r="C10734" i="2"/>
  <c r="B10734" i="2" l="1"/>
  <c r="C10735" i="2" s="1"/>
  <c r="B10735" i="2" l="1"/>
  <c r="C10736" i="2"/>
  <c r="B10736" i="2" l="1"/>
  <c r="C10737" i="2" s="1"/>
  <c r="B10737" i="2" l="1"/>
  <c r="C10738" i="2"/>
  <c r="B10738" i="2" l="1"/>
  <c r="C10739" i="2" s="1"/>
  <c r="B10739" i="2" l="1"/>
  <c r="C10740" i="2" s="1"/>
  <c r="B10740" i="2" l="1"/>
  <c r="C10741" i="2" s="1"/>
  <c r="B10741" i="2" l="1"/>
  <c r="C10742" i="2"/>
  <c r="B10742" i="2" l="1"/>
  <c r="C10743" i="2" s="1"/>
  <c r="B10743" i="2" l="1"/>
  <c r="C10744" i="2"/>
  <c r="B10744" i="2" l="1"/>
  <c r="C10745" i="2" s="1"/>
  <c r="B10745" i="2" l="1"/>
  <c r="C10746" i="2"/>
  <c r="B10746" i="2" l="1"/>
  <c r="C10747" i="2" s="1"/>
  <c r="B10747" i="2" l="1"/>
  <c r="C10748" i="2"/>
  <c r="B10748" i="2" l="1"/>
  <c r="C10749" i="2" s="1"/>
  <c r="B10749" i="2" l="1"/>
  <c r="C10750" i="2"/>
  <c r="B10750" i="2" l="1"/>
  <c r="C10751" i="2" s="1"/>
  <c r="B10751" i="2" l="1"/>
  <c r="C10752" i="2"/>
  <c r="B10752" i="2" l="1"/>
  <c r="C10753" i="2" s="1"/>
  <c r="B10753" i="2" l="1"/>
  <c r="C10754" i="2"/>
  <c r="B10754" i="2" l="1"/>
  <c r="C10755" i="2" s="1"/>
  <c r="B10755" i="2" l="1"/>
  <c r="C10756" i="2"/>
  <c r="B10756" i="2" l="1"/>
  <c r="C10757" i="2" s="1"/>
  <c r="B10757" i="2" l="1"/>
  <c r="C10758" i="2"/>
  <c r="B10758" i="2" l="1"/>
  <c r="C10759" i="2" s="1"/>
  <c r="B10759" i="2" l="1"/>
  <c r="C10760" i="2"/>
  <c r="B10760" i="2" l="1"/>
  <c r="C10761" i="2" s="1"/>
  <c r="B10761" i="2" l="1"/>
  <c r="C10762" i="2"/>
  <c r="B10762" i="2" l="1"/>
  <c r="C10763" i="2" s="1"/>
  <c r="B10763" i="2" l="1"/>
  <c r="C10764" i="2"/>
  <c r="B10764" i="2" l="1"/>
  <c r="C10765" i="2" s="1"/>
  <c r="B10765" i="2" l="1"/>
  <c r="C10766" i="2" s="1"/>
  <c r="B10766" i="2" l="1"/>
  <c r="C10767" i="2" s="1"/>
  <c r="B10767" i="2" l="1"/>
  <c r="C10768" i="2"/>
  <c r="B10768" i="2" l="1"/>
  <c r="C10769" i="2" s="1"/>
  <c r="B10769" i="2" l="1"/>
  <c r="C10770" i="2"/>
  <c r="B10770" i="2" l="1"/>
  <c r="C10771" i="2" s="1"/>
  <c r="B10771" i="2" l="1"/>
  <c r="C10772" i="2"/>
  <c r="B10772" i="2" l="1"/>
  <c r="C10773" i="2" s="1"/>
  <c r="B10773" i="2" l="1"/>
  <c r="C10774" i="2"/>
  <c r="B10774" i="2" l="1"/>
  <c r="C10775" i="2" s="1"/>
  <c r="B10775" i="2" l="1"/>
  <c r="C10776" i="2"/>
  <c r="B10776" i="2" l="1"/>
  <c r="C10777" i="2" s="1"/>
  <c r="B10777" i="2" l="1"/>
  <c r="C10778" i="2"/>
  <c r="B10778" i="2" l="1"/>
  <c r="C10779" i="2" s="1"/>
  <c r="B10779" i="2" l="1"/>
  <c r="C10780" i="2"/>
  <c r="B10780" i="2" l="1"/>
  <c r="C10781" i="2" s="1"/>
  <c r="B10781" i="2" l="1"/>
  <c r="C10782" i="2" s="1"/>
  <c r="B10782" i="2" l="1"/>
  <c r="C10783" i="2" s="1"/>
  <c r="B10783" i="2" l="1"/>
  <c r="C10784" i="2"/>
  <c r="B10784" i="2" l="1"/>
  <c r="C10785" i="2" s="1"/>
  <c r="B10785" i="2" l="1"/>
  <c r="C10786" i="2"/>
  <c r="B10786" i="2" l="1"/>
  <c r="C10787" i="2" s="1"/>
  <c r="B10787" i="2" l="1"/>
  <c r="C10788" i="2"/>
  <c r="B10788" i="2" l="1"/>
  <c r="C10789" i="2" s="1"/>
  <c r="B10789" i="2" l="1"/>
  <c r="C10790" i="2"/>
  <c r="B10790" i="2" l="1"/>
  <c r="C10791" i="2" s="1"/>
  <c r="B10791" i="2" l="1"/>
  <c r="C10792" i="2"/>
  <c r="B10792" i="2" l="1"/>
  <c r="C10793" i="2" s="1"/>
  <c r="B10793" i="2" l="1"/>
  <c r="C10794" i="2"/>
  <c r="B10794" i="2" l="1"/>
  <c r="C10795" i="2" s="1"/>
  <c r="B10795" i="2" l="1"/>
  <c r="C10796" i="2"/>
  <c r="B10796" i="2" l="1"/>
  <c r="C10797" i="2" s="1"/>
  <c r="B10797" i="2" l="1"/>
  <c r="C10798" i="2"/>
  <c r="B10798" i="2" l="1"/>
  <c r="C10799" i="2" s="1"/>
  <c r="B10799" i="2" l="1"/>
  <c r="C10800" i="2"/>
  <c r="B10800" i="2" l="1"/>
  <c r="C10801" i="2" s="1"/>
  <c r="B10801" i="2" l="1"/>
  <c r="C10802" i="2"/>
  <c r="B10802" i="2" l="1"/>
  <c r="C10803" i="2" s="1"/>
  <c r="B10803" i="2" l="1"/>
  <c r="C10804" i="2"/>
  <c r="B10804" i="2" l="1"/>
  <c r="C10805" i="2" s="1"/>
  <c r="B10805" i="2" l="1"/>
  <c r="C10806" i="2" s="1"/>
  <c r="B10806" i="2" l="1"/>
  <c r="C10807" i="2" s="1"/>
  <c r="B10807" i="2" l="1"/>
  <c r="C10808" i="2"/>
  <c r="B10808" i="2" l="1"/>
  <c r="C10809" i="2" s="1"/>
  <c r="B10809" i="2" l="1"/>
  <c r="C10810" i="2"/>
  <c r="B10810" i="2" l="1"/>
  <c r="C10811" i="2" s="1"/>
  <c r="B10811" i="2" l="1"/>
  <c r="C10812" i="2"/>
  <c r="B10812" i="2" l="1"/>
  <c r="C10813" i="2" s="1"/>
  <c r="B10813" i="2" l="1"/>
  <c r="C10814" i="2"/>
  <c r="B10814" i="2" l="1"/>
  <c r="C10815" i="2" s="1"/>
  <c r="B10815" i="2" l="1"/>
  <c r="C10816" i="2"/>
  <c r="B10816" i="2" l="1"/>
  <c r="C10817" i="2" s="1"/>
  <c r="B10817" i="2" l="1"/>
  <c r="C10818" i="2"/>
  <c r="B10818" i="2" l="1"/>
  <c r="C10819" i="2" s="1"/>
  <c r="B10819" i="2" l="1"/>
  <c r="C10820" i="2"/>
  <c r="B10820" i="2" l="1"/>
  <c r="C10821" i="2" s="1"/>
  <c r="B10821" i="2" l="1"/>
  <c r="C10822" i="2" s="1"/>
  <c r="B10822" i="2" l="1"/>
  <c r="C10823" i="2" s="1"/>
  <c r="B10823" i="2" l="1"/>
  <c r="C10824" i="2"/>
  <c r="B10824" i="2" l="1"/>
  <c r="C10825" i="2" s="1"/>
  <c r="B10825" i="2" l="1"/>
  <c r="C10826" i="2"/>
  <c r="B10826" i="2" l="1"/>
  <c r="C10827" i="2" s="1"/>
  <c r="B10827" i="2" l="1"/>
  <c r="C10828" i="2"/>
  <c r="B10828" i="2" l="1"/>
  <c r="C10829" i="2" s="1"/>
  <c r="B10829" i="2" l="1"/>
  <c r="C10830" i="2"/>
  <c r="B10830" i="2" l="1"/>
  <c r="C10831" i="2" s="1"/>
  <c r="B10831" i="2" l="1"/>
  <c r="C10832" i="2"/>
  <c r="B10832" i="2" l="1"/>
  <c r="C10833" i="2" s="1"/>
  <c r="B10833" i="2" l="1"/>
  <c r="C10834" i="2"/>
  <c r="B10834" i="2" l="1"/>
  <c r="C10835" i="2" s="1"/>
  <c r="B10835" i="2" l="1"/>
  <c r="C10836" i="2" s="1"/>
  <c r="B10836" i="2" l="1"/>
  <c r="C10837" i="2" s="1"/>
  <c r="B10837" i="2" l="1"/>
  <c r="C10838" i="2"/>
  <c r="B10838" i="2" l="1"/>
  <c r="C10839" i="2" s="1"/>
  <c r="B10839" i="2" l="1"/>
  <c r="C10840" i="2"/>
  <c r="B10840" i="2" l="1"/>
  <c r="C10841" i="2" s="1"/>
  <c r="B10841" i="2" l="1"/>
  <c r="C10842" i="2"/>
  <c r="B10842" i="2" l="1"/>
  <c r="C10843" i="2" s="1"/>
  <c r="B10843" i="2" l="1"/>
  <c r="C10844" i="2"/>
  <c r="B10844" i="2" l="1"/>
  <c r="C10845" i="2" s="1"/>
  <c r="B10845" i="2" l="1"/>
  <c r="C10846" i="2"/>
  <c r="B10846" i="2" l="1"/>
  <c r="C10847" i="2" s="1"/>
  <c r="B10847" i="2" l="1"/>
  <c r="C10848" i="2" s="1"/>
  <c r="B10848" i="2" l="1"/>
  <c r="C10849" i="2" s="1"/>
  <c r="B10849" i="2" l="1"/>
  <c r="C10850" i="2"/>
  <c r="B10850" i="2" l="1"/>
  <c r="C10851" i="2" s="1"/>
  <c r="B10851" i="2" l="1"/>
  <c r="C10852" i="2"/>
  <c r="B10852" i="2" l="1"/>
  <c r="C10853" i="2" s="1"/>
  <c r="B10853" i="2" l="1"/>
  <c r="C10854" i="2"/>
  <c r="B10854" i="2" l="1"/>
  <c r="C10855" i="2" s="1"/>
  <c r="B10855" i="2" l="1"/>
  <c r="C10856" i="2" s="1"/>
  <c r="B10856" i="2" l="1"/>
  <c r="C10857" i="2" s="1"/>
  <c r="B10857" i="2" l="1"/>
  <c r="C10858" i="2"/>
  <c r="B10858" i="2" l="1"/>
  <c r="C10859" i="2" s="1"/>
  <c r="B10859" i="2" l="1"/>
  <c r="C10860" i="2"/>
  <c r="B10860" i="2" l="1"/>
  <c r="C10861" i="2" s="1"/>
  <c r="B10861" i="2" l="1"/>
  <c r="C10862" i="2"/>
  <c r="B10862" i="2" l="1"/>
  <c r="C10863" i="2" s="1"/>
  <c r="B10863" i="2" l="1"/>
  <c r="C10864" i="2" s="1"/>
  <c r="B10864" i="2" l="1"/>
  <c r="C10865" i="2" s="1"/>
  <c r="B10865" i="2" l="1"/>
  <c r="C10866" i="2"/>
  <c r="B10866" i="2" l="1"/>
  <c r="C10867" i="2" s="1"/>
  <c r="B10867" i="2" l="1"/>
  <c r="C10868" i="2"/>
  <c r="B10868" i="2" l="1"/>
  <c r="C10869" i="2" s="1"/>
  <c r="B10869" i="2" l="1"/>
  <c r="C10870" i="2"/>
  <c r="B10870" i="2" l="1"/>
  <c r="C10871" i="2" s="1"/>
  <c r="B10871" i="2" l="1"/>
  <c r="C10872" i="2"/>
  <c r="B10872" i="2" l="1"/>
  <c r="C10873" i="2" s="1"/>
  <c r="B10873" i="2" l="1"/>
  <c r="C10874" i="2"/>
  <c r="B10874" i="2" l="1"/>
  <c r="C10875" i="2" s="1"/>
  <c r="B10875" i="2" l="1"/>
  <c r="C10876" i="2"/>
  <c r="B10876" i="2" l="1"/>
  <c r="C10877" i="2" s="1"/>
  <c r="B10877" i="2" l="1"/>
  <c r="C10878" i="2"/>
  <c r="B10878" i="2" l="1"/>
  <c r="C10879" i="2" s="1"/>
  <c r="B10879" i="2" l="1"/>
  <c r="C10880" i="2"/>
  <c r="B10880" i="2" l="1"/>
  <c r="C10881" i="2" s="1"/>
  <c r="B10881" i="2" l="1"/>
  <c r="C10882" i="2" s="1"/>
  <c r="B10882" i="2" l="1"/>
  <c r="C10883" i="2" s="1"/>
  <c r="B10883" i="2" l="1"/>
  <c r="C10884" i="2"/>
  <c r="B10884" i="2" l="1"/>
  <c r="C10885" i="2" s="1"/>
  <c r="B10885" i="2" l="1"/>
  <c r="C10886" i="2"/>
  <c r="B10886" i="2" l="1"/>
  <c r="C10887" i="2" s="1"/>
  <c r="B10887" i="2" l="1"/>
  <c r="C10888" i="2"/>
  <c r="B10888" i="2" l="1"/>
  <c r="C10889" i="2" s="1"/>
  <c r="B10889" i="2" l="1"/>
  <c r="C10890" i="2"/>
  <c r="B10890" i="2" l="1"/>
  <c r="C10891" i="2" s="1"/>
  <c r="B10891" i="2" l="1"/>
  <c r="C10892" i="2"/>
  <c r="B10892" i="2" l="1"/>
  <c r="C10893" i="2" s="1"/>
  <c r="B10893" i="2" l="1"/>
  <c r="C10894" i="2" s="1"/>
  <c r="B10894" i="2" l="1"/>
  <c r="C10895" i="2" s="1"/>
  <c r="B10895" i="2" l="1"/>
  <c r="C10896" i="2"/>
  <c r="B10896" i="2" l="1"/>
  <c r="C10897" i="2" s="1"/>
  <c r="B10897" i="2" l="1"/>
  <c r="C10898" i="2"/>
  <c r="B10898" i="2" l="1"/>
  <c r="C10899" i="2" s="1"/>
  <c r="B10899" i="2" l="1"/>
  <c r="C10900" i="2"/>
  <c r="B10900" i="2" l="1"/>
  <c r="C10901" i="2" s="1"/>
  <c r="B10901" i="2" l="1"/>
  <c r="C10902" i="2"/>
  <c r="B10902" i="2" l="1"/>
  <c r="C10903" i="2" s="1"/>
  <c r="B10903" i="2" l="1"/>
  <c r="C10904" i="2" s="1"/>
  <c r="B10904" i="2" l="1"/>
  <c r="C10905" i="2" s="1"/>
  <c r="B10905" i="2" l="1"/>
  <c r="C10906" i="2" s="1"/>
  <c r="B10906" i="2" l="1"/>
  <c r="C10907" i="2" s="1"/>
  <c r="B10907" i="2" l="1"/>
  <c r="C10908" i="2"/>
  <c r="B10908" i="2" l="1"/>
  <c r="C10909" i="2" s="1"/>
  <c r="B10909" i="2" l="1"/>
  <c r="C10910" i="2" s="1"/>
  <c r="B10910" i="2" l="1"/>
  <c r="C10911" i="2" s="1"/>
  <c r="B10911" i="2" l="1"/>
  <c r="C10912" i="2" s="1"/>
  <c r="B10912" i="2" l="1"/>
  <c r="C10913" i="2" s="1"/>
  <c r="B10913" i="2" l="1"/>
  <c r="C10914" i="2" s="1"/>
  <c r="B10914" i="2" l="1"/>
  <c r="C10915" i="2" s="1"/>
  <c r="B10915" i="2" l="1"/>
  <c r="C10916" i="2"/>
  <c r="B10916" i="2" l="1"/>
  <c r="C10917" i="2" s="1"/>
  <c r="B10917" i="2" l="1"/>
  <c r="C10918" i="2"/>
  <c r="B10918" i="2" l="1"/>
  <c r="C10919" i="2" s="1"/>
  <c r="B10919" i="2" l="1"/>
  <c r="C10920" i="2"/>
  <c r="B10920" i="2" l="1"/>
  <c r="C10921" i="2" s="1"/>
  <c r="B10921" i="2" l="1"/>
  <c r="C10922" i="2"/>
  <c r="B10922" i="2" l="1"/>
  <c r="C10923" i="2" s="1"/>
  <c r="B10923" i="2" l="1"/>
  <c r="C10924" i="2"/>
  <c r="B10924" i="2" l="1"/>
  <c r="C10925" i="2" s="1"/>
  <c r="B10925" i="2" l="1"/>
  <c r="C10926" i="2"/>
  <c r="B10926" i="2" l="1"/>
  <c r="C10927" i="2" s="1"/>
  <c r="B10927" i="2" l="1"/>
  <c r="C10928" i="2"/>
  <c r="B10928" i="2" l="1"/>
  <c r="C10929" i="2" s="1"/>
  <c r="B10929" i="2" l="1"/>
  <c r="C10930" i="2"/>
  <c r="B10930" i="2" l="1"/>
  <c r="C10931" i="2" s="1"/>
  <c r="B10931" i="2" l="1"/>
  <c r="C10932" i="2"/>
  <c r="B10932" i="2" l="1"/>
  <c r="C10933" i="2" s="1"/>
  <c r="B10933" i="2" l="1"/>
  <c r="C10934" i="2" s="1"/>
  <c r="B10934" i="2" l="1"/>
  <c r="C10935" i="2" s="1"/>
  <c r="B10935" i="2" l="1"/>
  <c r="C10936" i="2"/>
  <c r="B10936" i="2" l="1"/>
  <c r="C10937" i="2" s="1"/>
  <c r="B10937" i="2" l="1"/>
  <c r="C10938" i="2" s="1"/>
  <c r="B10938" i="2" l="1"/>
  <c r="C10939" i="2" s="1"/>
  <c r="B10939" i="2" l="1"/>
  <c r="C10940" i="2"/>
  <c r="B10940" i="2" l="1"/>
  <c r="C10941" i="2" s="1"/>
  <c r="B10941" i="2" l="1"/>
  <c r="C10942" i="2"/>
  <c r="B10942" i="2" l="1"/>
  <c r="C10943" i="2" s="1"/>
  <c r="B10943" i="2" l="1"/>
  <c r="C10944" i="2" s="1"/>
  <c r="B10944" i="2" l="1"/>
  <c r="C10945" i="2" s="1"/>
  <c r="B10945" i="2" l="1"/>
  <c r="C10946" i="2"/>
  <c r="B10946" i="2" l="1"/>
  <c r="C10947" i="2" s="1"/>
  <c r="B10947" i="2" l="1"/>
  <c r="C10948" i="2" s="1"/>
  <c r="B10948" i="2" l="1"/>
  <c r="C10949" i="2" s="1"/>
  <c r="B10949" i="2" l="1"/>
  <c r="C10950" i="2"/>
  <c r="B10950" i="2" l="1"/>
  <c r="C10951" i="2" s="1"/>
  <c r="B10951" i="2" l="1"/>
  <c r="C10952" i="2"/>
  <c r="B10952" i="2" l="1"/>
  <c r="C10953" i="2" s="1"/>
  <c r="B10953" i="2" l="1"/>
  <c r="C10954" i="2" s="1"/>
  <c r="B10954" i="2" l="1"/>
  <c r="C10955" i="2" s="1"/>
  <c r="B10955" i="2" l="1"/>
  <c r="C10956" i="2"/>
  <c r="B10956" i="2" l="1"/>
  <c r="C10957" i="2" s="1"/>
  <c r="B10957" i="2" l="1"/>
  <c r="C10958" i="2"/>
  <c r="B10958" i="2" l="1"/>
  <c r="C10959" i="2" s="1"/>
  <c r="B10959" i="2" l="1"/>
  <c r="C10960" i="2" s="1"/>
  <c r="B10960" i="2" l="1"/>
  <c r="C10961" i="2" s="1"/>
  <c r="B10961" i="2" l="1"/>
  <c r="C10962" i="2"/>
  <c r="B10962" i="2" l="1"/>
  <c r="C10963" i="2" s="1"/>
  <c r="B10963" i="2" l="1"/>
  <c r="C10964" i="2"/>
  <c r="B10964" i="2" l="1"/>
  <c r="C10965" i="2" s="1"/>
  <c r="B10965" i="2" l="1"/>
  <c r="C10966" i="2"/>
  <c r="B10966" i="2" l="1"/>
  <c r="C10967" i="2" s="1"/>
  <c r="B10967" i="2" l="1"/>
  <c r="C10968" i="2"/>
  <c r="B10968" i="2" l="1"/>
  <c r="C10969" i="2" s="1"/>
  <c r="B10969" i="2" l="1"/>
  <c r="C10970" i="2"/>
  <c r="B10970" i="2" l="1"/>
  <c r="C10971" i="2" s="1"/>
  <c r="B10971" i="2" l="1"/>
  <c r="C10972" i="2" s="1"/>
  <c r="B10972" i="2" l="1"/>
  <c r="C10973" i="2" s="1"/>
  <c r="B10973" i="2" l="1"/>
  <c r="C10974" i="2" s="1"/>
  <c r="B10974" i="2" l="1"/>
  <c r="C10975" i="2" s="1"/>
  <c r="B10975" i="2" l="1"/>
  <c r="C10976" i="2" s="1"/>
  <c r="B10976" i="2" l="1"/>
  <c r="C10977" i="2" s="1"/>
  <c r="B10977" i="2" l="1"/>
  <c r="C10978" i="2"/>
  <c r="B10978" i="2" l="1"/>
  <c r="C10979" i="2" s="1"/>
  <c r="B10979" i="2" l="1"/>
  <c r="C10980" i="2"/>
  <c r="B10980" i="2" l="1"/>
  <c r="C10981" i="2" s="1"/>
  <c r="B10981" i="2" l="1"/>
  <c r="C10982" i="2" s="1"/>
  <c r="B10982" i="2" l="1"/>
  <c r="C10983" i="2" s="1"/>
  <c r="B10983" i="2" l="1"/>
  <c r="C10984" i="2"/>
  <c r="B10984" i="2" l="1"/>
  <c r="C10985" i="2" s="1"/>
  <c r="B10985" i="2" l="1"/>
  <c r="C10986" i="2" s="1"/>
  <c r="B10986" i="2" l="1"/>
  <c r="C10987" i="2" s="1"/>
  <c r="B10987" i="2" l="1"/>
  <c r="C10988" i="2"/>
  <c r="B10988" i="2" l="1"/>
  <c r="C10989" i="2" s="1"/>
  <c r="B10989" i="2" l="1"/>
  <c r="C10990" i="2"/>
  <c r="B10990" i="2" l="1"/>
  <c r="C10991" i="2" s="1"/>
  <c r="B10991" i="2" l="1"/>
  <c r="C10992" i="2"/>
  <c r="B10992" i="2" l="1"/>
  <c r="C10993" i="2" s="1"/>
  <c r="B10993" i="2" l="1"/>
  <c r="C10994" i="2" s="1"/>
  <c r="B10994" i="2" l="1"/>
  <c r="C10995" i="2" s="1"/>
  <c r="B10995" i="2" l="1"/>
  <c r="C10996" i="2" s="1"/>
  <c r="B10996" i="2" l="1"/>
  <c r="C10997" i="2" s="1"/>
  <c r="B10997" i="2" l="1"/>
  <c r="C10998" i="2" s="1"/>
  <c r="B10998" i="2" l="1"/>
  <c r="C10999" i="2" s="1"/>
  <c r="B10999" i="2" l="1"/>
  <c r="C11000" i="2"/>
  <c r="B11000" i="2" l="1"/>
  <c r="C11001" i="2" s="1"/>
  <c r="B11001" i="2" l="1"/>
  <c r="C11002" i="2"/>
  <c r="B11002" i="2" l="1"/>
  <c r="C11003" i="2" s="1"/>
  <c r="B11003" i="2" l="1"/>
  <c r="C11004" i="2"/>
  <c r="B11004" i="2" l="1"/>
  <c r="C11005" i="2" s="1"/>
  <c r="B11005" i="2" l="1"/>
  <c r="C11006" i="2"/>
  <c r="B11006" i="2" l="1"/>
  <c r="C11007" i="2" s="1"/>
  <c r="B11007" i="2" l="1"/>
  <c r="C11008" i="2"/>
  <c r="B11008" i="2" l="1"/>
  <c r="C11009" i="2" s="1"/>
  <c r="B11009" i="2" l="1"/>
  <c r="C11010" i="2"/>
  <c r="B11010" i="2" l="1"/>
  <c r="C11011" i="2" s="1"/>
  <c r="B11011" i="2" l="1"/>
  <c r="C11012" i="2" s="1"/>
  <c r="B11012" i="2" l="1"/>
  <c r="C11013" i="2" s="1"/>
  <c r="B11013" i="2" l="1"/>
  <c r="C11014" i="2"/>
  <c r="B11014" i="2" l="1"/>
  <c r="C11015" i="2" s="1"/>
  <c r="B11015" i="2" l="1"/>
  <c r="C11016" i="2"/>
  <c r="B11016" i="2" l="1"/>
  <c r="C11017" i="2" s="1"/>
  <c r="B11017" i="2" l="1"/>
  <c r="C11018" i="2"/>
  <c r="B11018" i="2" l="1"/>
  <c r="C11019" i="2" s="1"/>
  <c r="B11019" i="2" l="1"/>
  <c r="C11020" i="2"/>
  <c r="B11020" i="2" l="1"/>
  <c r="C11021" i="2" s="1"/>
  <c r="B11021" i="2" l="1"/>
  <c r="C11022" i="2" s="1"/>
  <c r="B11022" i="2" l="1"/>
  <c r="C11023" i="2" s="1"/>
  <c r="B11023" i="2" l="1"/>
  <c r="C11024" i="2"/>
  <c r="B11024" i="2" l="1"/>
  <c r="C11025" i="2" s="1"/>
  <c r="B11025" i="2" l="1"/>
  <c r="C11026" i="2"/>
  <c r="B11026" i="2" l="1"/>
  <c r="C11027" i="2" s="1"/>
  <c r="B11027" i="2" l="1"/>
  <c r="C11028" i="2"/>
  <c r="B11028" i="2" l="1"/>
  <c r="C11029" i="2" s="1"/>
  <c r="B11029" i="2" l="1"/>
  <c r="C11030" i="2" s="1"/>
  <c r="B11030" i="2" l="1"/>
  <c r="C11031" i="2" s="1"/>
  <c r="B11031" i="2" l="1"/>
  <c r="C11032" i="2"/>
  <c r="B11032" i="2" l="1"/>
  <c r="C11033" i="2" s="1"/>
  <c r="B11033" i="2" l="1"/>
  <c r="C11034" i="2"/>
  <c r="B11034" i="2" l="1"/>
  <c r="C11035" i="2" s="1"/>
  <c r="B11035" i="2" l="1"/>
  <c r="C11036" i="2"/>
  <c r="B11036" i="2" l="1"/>
  <c r="C11037" i="2" s="1"/>
  <c r="B11037" i="2" l="1"/>
  <c r="C11038" i="2"/>
  <c r="B11038" i="2" l="1"/>
  <c r="C11039" i="2" s="1"/>
  <c r="B11039" i="2" l="1"/>
  <c r="C11040" i="2"/>
  <c r="B11040" i="2" l="1"/>
  <c r="C11041" i="2" s="1"/>
  <c r="B11041" i="2" l="1"/>
  <c r="C11042" i="2"/>
  <c r="B11042" i="2" l="1"/>
  <c r="C11043" i="2" s="1"/>
  <c r="B11043" i="2" l="1"/>
  <c r="C11044" i="2" s="1"/>
  <c r="B11044" i="2" l="1"/>
  <c r="C11045" i="2" s="1"/>
  <c r="B11045" i="2" l="1"/>
  <c r="C11046" i="2"/>
  <c r="B11046" i="2" l="1"/>
  <c r="C11047" i="2" s="1"/>
  <c r="B11047" i="2" l="1"/>
  <c r="C11048" i="2"/>
  <c r="B11048" i="2" l="1"/>
  <c r="C11049" i="2" s="1"/>
  <c r="B11049" i="2" l="1"/>
  <c r="C11050" i="2" s="1"/>
  <c r="B11050" i="2" l="1"/>
  <c r="C11051" i="2" s="1"/>
  <c r="B11051" i="2" l="1"/>
  <c r="C11052" i="2"/>
  <c r="B11052" i="2" l="1"/>
  <c r="C11053" i="2" s="1"/>
  <c r="B11053" i="2" l="1"/>
  <c r="C11054" i="2"/>
  <c r="B11054" i="2" l="1"/>
  <c r="C11055" i="2" s="1"/>
  <c r="B11055" i="2" l="1"/>
  <c r="C11056" i="2" s="1"/>
  <c r="B11056" i="2" l="1"/>
  <c r="C11057" i="2" s="1"/>
  <c r="B11057" i="2" l="1"/>
  <c r="C11058" i="2"/>
  <c r="B11058" i="2" l="1"/>
  <c r="C11059" i="2" s="1"/>
  <c r="B11059" i="2" l="1"/>
  <c r="C11060" i="2" s="1"/>
  <c r="B11060" i="2" l="1"/>
  <c r="C11061" i="2" s="1"/>
  <c r="B11061" i="2" l="1"/>
  <c r="C11062" i="2" s="1"/>
  <c r="B11062" i="2" l="1"/>
  <c r="C11063" i="2" s="1"/>
  <c r="B11063" i="2" l="1"/>
  <c r="C11064" i="2"/>
  <c r="B11064" i="2" l="1"/>
  <c r="C11065" i="2" s="1"/>
  <c r="B11065" i="2" l="1"/>
  <c r="C11066" i="2"/>
  <c r="B11066" i="2" l="1"/>
  <c r="C11067" i="2" s="1"/>
  <c r="B11067" i="2" l="1"/>
  <c r="C11068" i="2"/>
  <c r="B11068" i="2" l="1"/>
  <c r="C11069" i="2" s="1"/>
  <c r="B11069" i="2" l="1"/>
  <c r="C11070" i="2"/>
  <c r="B11070" i="2" l="1"/>
  <c r="C11071" i="2" s="1"/>
  <c r="B11071" i="2" l="1"/>
  <c r="C11072" i="2"/>
  <c r="B11072" i="2" l="1"/>
  <c r="C11073" i="2" s="1"/>
  <c r="B11073" i="2" l="1"/>
  <c r="C11074" i="2" s="1"/>
  <c r="B11074" i="2" l="1"/>
  <c r="C11075" i="2" s="1"/>
  <c r="B11075" i="2" l="1"/>
  <c r="C11076" i="2" s="1"/>
  <c r="B11076" i="2" l="1"/>
  <c r="C11077" i="2" s="1"/>
  <c r="B11077" i="2" l="1"/>
  <c r="C11078" i="2"/>
  <c r="B11078" i="2" l="1"/>
  <c r="C11079" i="2" s="1"/>
  <c r="B11079" i="2" l="1"/>
  <c r="C11080" i="2"/>
  <c r="B11080" i="2" l="1"/>
  <c r="C11081" i="2" s="1"/>
  <c r="B11081" i="2" l="1"/>
  <c r="C11082" i="2"/>
  <c r="B11082" i="2" l="1"/>
  <c r="C11083" i="2" s="1"/>
  <c r="B11083" i="2" l="1"/>
  <c r="C11084" i="2"/>
  <c r="B11084" i="2" l="1"/>
  <c r="C11085" i="2" s="1"/>
  <c r="B11085" i="2" l="1"/>
  <c r="C11086" i="2"/>
  <c r="B11086" i="2" l="1"/>
  <c r="C11087" i="2" s="1"/>
  <c r="B11087" i="2" l="1"/>
  <c r="C11088" i="2"/>
  <c r="B11088" i="2" l="1"/>
  <c r="C11089" i="2" s="1"/>
  <c r="B11089" i="2" l="1"/>
  <c r="C11090" i="2"/>
  <c r="B11090" i="2" l="1"/>
  <c r="C11091" i="2" s="1"/>
  <c r="B11091" i="2" l="1"/>
  <c r="C11092" i="2" s="1"/>
  <c r="B11092" i="2" l="1"/>
  <c r="C11093" i="2" s="1"/>
  <c r="B11093" i="2" l="1"/>
  <c r="C11094" i="2"/>
  <c r="B11094" i="2" l="1"/>
  <c r="C11095" i="2" s="1"/>
  <c r="B11095" i="2" l="1"/>
  <c r="C11096" i="2" s="1"/>
  <c r="B11096" i="2" l="1"/>
  <c r="C11097" i="2" s="1"/>
  <c r="B11097" i="2" l="1"/>
  <c r="C11098" i="2"/>
  <c r="B11098" i="2" l="1"/>
  <c r="C11099" i="2" s="1"/>
  <c r="B11099" i="2" l="1"/>
  <c r="C11100" i="2"/>
  <c r="B11100" i="2" l="1"/>
  <c r="C11101" i="2" s="1"/>
  <c r="B11101" i="2" l="1"/>
  <c r="C11102" i="2" s="1"/>
  <c r="B11102" i="2" l="1"/>
  <c r="C11103" i="2" s="1"/>
  <c r="B11103" i="2" l="1"/>
  <c r="C11104" i="2" s="1"/>
  <c r="B11104" i="2" l="1"/>
  <c r="C11105" i="2" s="1"/>
  <c r="B11105" i="2" l="1"/>
  <c r="C11106" i="2" s="1"/>
  <c r="B11106" i="2" l="1"/>
  <c r="C11107" i="2" s="1"/>
  <c r="B11107" i="2" l="1"/>
  <c r="C11108" i="2"/>
  <c r="B11108" i="2" l="1"/>
  <c r="C11109" i="2" s="1"/>
  <c r="B11109" i="2" l="1"/>
  <c r="C11110" i="2" s="1"/>
  <c r="B11110" i="2" l="1"/>
  <c r="C11111" i="2" s="1"/>
  <c r="B11111" i="2" l="1"/>
  <c r="C11112" i="2"/>
  <c r="B11112" i="2" l="1"/>
  <c r="C11113" i="2" s="1"/>
  <c r="B11113" i="2" l="1"/>
  <c r="C11114" i="2"/>
  <c r="B11114" i="2" l="1"/>
  <c r="C11115" i="2" s="1"/>
  <c r="B11115" i="2" l="1"/>
  <c r="C11116" i="2"/>
  <c r="B11116" i="2" l="1"/>
  <c r="C11117" i="2" s="1"/>
  <c r="B11117" i="2" l="1"/>
  <c r="C11118" i="2"/>
  <c r="B11118" i="2" l="1"/>
  <c r="C11119" i="2" s="1"/>
  <c r="B11119" i="2" l="1"/>
  <c r="C11120" i="2"/>
  <c r="B11120" i="2" l="1"/>
  <c r="C11121" i="2" s="1"/>
  <c r="B11121" i="2" l="1"/>
  <c r="C11122" i="2" s="1"/>
  <c r="B11122" i="2" l="1"/>
  <c r="C11123" i="2" s="1"/>
  <c r="B11123" i="2" l="1"/>
  <c r="C11124" i="2"/>
  <c r="B11124" i="2" l="1"/>
  <c r="C11125" i="2" s="1"/>
  <c r="B11125" i="2" l="1"/>
  <c r="C11126" i="2" s="1"/>
  <c r="B11126" i="2" l="1"/>
  <c r="C11127" i="2" s="1"/>
  <c r="B11127" i="2" l="1"/>
  <c r="C11128" i="2"/>
  <c r="B11128" i="2" l="1"/>
  <c r="C11129" i="2" s="1"/>
  <c r="B11129" i="2" l="1"/>
  <c r="C11130" i="2"/>
  <c r="B11130" i="2" l="1"/>
  <c r="C11131" i="2" s="1"/>
  <c r="B11131" i="2" l="1"/>
  <c r="C11132" i="2"/>
  <c r="B11132" i="2" l="1"/>
  <c r="C11133" i="2" s="1"/>
  <c r="B11133" i="2" l="1"/>
  <c r="C11134" i="2" s="1"/>
  <c r="B11134" i="2" l="1"/>
  <c r="C11135" i="2" s="1"/>
  <c r="B11135" i="2" l="1"/>
  <c r="C11136" i="2"/>
  <c r="B11136" i="2" l="1"/>
  <c r="C11137" i="2" s="1"/>
  <c r="B11137" i="2" l="1"/>
  <c r="C11138" i="2"/>
  <c r="B11138" i="2" l="1"/>
  <c r="C11139" i="2" s="1"/>
  <c r="B11139" i="2" l="1"/>
  <c r="C11140" i="2"/>
  <c r="B11140" i="2" l="1"/>
  <c r="C11141" i="2" s="1"/>
  <c r="B11141" i="2" l="1"/>
  <c r="C11142" i="2" s="1"/>
  <c r="B11142" i="2" l="1"/>
  <c r="C11143" i="2" s="1"/>
  <c r="B11143" i="2" l="1"/>
  <c r="C11144" i="2"/>
  <c r="B11144" i="2" l="1"/>
  <c r="C11145" i="2" s="1"/>
  <c r="B11145" i="2" l="1"/>
  <c r="C11146" i="2"/>
  <c r="B11146" i="2" l="1"/>
  <c r="C11147" i="2" s="1"/>
  <c r="B11147" i="2" l="1"/>
  <c r="C11148" i="2"/>
  <c r="B11148" i="2" l="1"/>
  <c r="C11149" i="2" s="1"/>
  <c r="B11149" i="2" l="1"/>
  <c r="C11150" i="2"/>
  <c r="B11150" i="2" l="1"/>
  <c r="C11151" i="2" s="1"/>
  <c r="B11151" i="2" l="1"/>
  <c r="C11152" i="2" s="1"/>
  <c r="B11152" i="2" l="1"/>
  <c r="C11153" i="2" s="1"/>
  <c r="B11153" i="2" l="1"/>
  <c r="C11154" i="2" s="1"/>
  <c r="B11154" i="2" l="1"/>
  <c r="C11155" i="2" s="1"/>
  <c r="B11155" i="2" l="1"/>
  <c r="C11156" i="2"/>
  <c r="B11156" i="2" l="1"/>
  <c r="C11157" i="2" s="1"/>
  <c r="B11157" i="2" l="1"/>
  <c r="C11158" i="2"/>
  <c r="B11158" i="2" l="1"/>
  <c r="C11159" i="2" s="1"/>
  <c r="B11159" i="2" l="1"/>
  <c r="C11160" i="2"/>
  <c r="B11160" i="2" l="1"/>
  <c r="C11161" i="2" s="1"/>
  <c r="B11161" i="2" l="1"/>
  <c r="C11162" i="2"/>
  <c r="B11162" i="2" l="1"/>
  <c r="C11163" i="2" s="1"/>
  <c r="B11163" i="2" l="1"/>
  <c r="C11164" i="2"/>
  <c r="B11164" i="2" l="1"/>
  <c r="C11165" i="2" s="1"/>
  <c r="B11165" i="2" l="1"/>
  <c r="C11166" i="2"/>
  <c r="B11166" i="2" l="1"/>
  <c r="C11167" i="2" s="1"/>
  <c r="B11167" i="2" l="1"/>
  <c r="C11168" i="2"/>
  <c r="B11168" i="2" l="1"/>
  <c r="C11169" i="2" s="1"/>
  <c r="B11169" i="2" l="1"/>
  <c r="C11170" i="2"/>
  <c r="B11170" i="2" l="1"/>
  <c r="C11171" i="2" s="1"/>
  <c r="B11171" i="2" l="1"/>
  <c r="C11172" i="2" s="1"/>
  <c r="B11172" i="2" l="1"/>
  <c r="C11173" i="2" s="1"/>
  <c r="B11173" i="2" l="1"/>
  <c r="C11174" i="2" s="1"/>
  <c r="B11174" i="2" l="1"/>
  <c r="C11175" i="2" s="1"/>
  <c r="B11175" i="2" l="1"/>
  <c r="C11176" i="2"/>
  <c r="B11176" i="2" l="1"/>
  <c r="C11177" i="2" s="1"/>
  <c r="B11177" i="2" l="1"/>
  <c r="C11178" i="2"/>
  <c r="B11178" i="2" l="1"/>
  <c r="C11179" i="2" s="1"/>
  <c r="B11179" i="2" l="1"/>
  <c r="C11180" i="2" s="1"/>
  <c r="B11180" i="2" l="1"/>
  <c r="C11181" i="2" s="1"/>
  <c r="B11181" i="2" l="1"/>
  <c r="C11182" i="2" s="1"/>
  <c r="B11182" i="2" l="1"/>
  <c r="C11183" i="2" s="1"/>
  <c r="B11183" i="2" l="1"/>
  <c r="C11184" i="2" s="1"/>
  <c r="B11184" i="2" l="1"/>
  <c r="C11185" i="2" s="1"/>
  <c r="B11185" i="2" l="1"/>
  <c r="C11186" i="2"/>
  <c r="B11186" i="2" l="1"/>
  <c r="C11187" i="2" s="1"/>
  <c r="B11187" i="2" l="1"/>
  <c r="C11188" i="2"/>
  <c r="B11188" i="2" l="1"/>
  <c r="C11189" i="2" s="1"/>
  <c r="B11189" i="2" l="1"/>
  <c r="C11190" i="2" s="1"/>
  <c r="B11190" i="2" l="1"/>
  <c r="C11191" i="2" s="1"/>
  <c r="B11191" i="2" l="1"/>
  <c r="C11192" i="2" s="1"/>
  <c r="B11192" i="2" l="1"/>
  <c r="C11193" i="2" s="1"/>
  <c r="B11193" i="2" l="1"/>
  <c r="C11194" i="2"/>
  <c r="B11194" i="2" l="1"/>
  <c r="C11195" i="2" s="1"/>
  <c r="B11195" i="2" l="1"/>
  <c r="C11196" i="2"/>
  <c r="B11196" i="2" l="1"/>
  <c r="C11197" i="2" s="1"/>
  <c r="B11197" i="2" l="1"/>
  <c r="C11198" i="2"/>
  <c r="B11198" i="2" l="1"/>
  <c r="C11199" i="2" s="1"/>
  <c r="B11199" i="2" l="1"/>
  <c r="C11200" i="2"/>
  <c r="B11200" i="2" l="1"/>
  <c r="C11201" i="2" s="1"/>
  <c r="B11201" i="2" l="1"/>
  <c r="C11202" i="2" s="1"/>
  <c r="B11202" i="2" l="1"/>
  <c r="C11203" i="2" s="1"/>
  <c r="B11203" i="2" l="1"/>
  <c r="C11204" i="2"/>
  <c r="B11204" i="2" l="1"/>
  <c r="C11205" i="2" s="1"/>
  <c r="B11205" i="2" l="1"/>
  <c r="C11206" i="2" s="1"/>
  <c r="B11206" i="2" l="1"/>
  <c r="C11207" i="2" s="1"/>
  <c r="B11207" i="2" l="1"/>
  <c r="C11208" i="2"/>
  <c r="B11208" i="2" l="1"/>
  <c r="C11209" i="2" s="1"/>
  <c r="B11209" i="2" l="1"/>
  <c r="C11210" i="2" s="1"/>
  <c r="B11210" i="2" l="1"/>
  <c r="C11211" i="2" s="1"/>
  <c r="B11211" i="2" l="1"/>
  <c r="C11212" i="2" s="1"/>
  <c r="B11212" i="2" l="1"/>
  <c r="C11213" i="2" s="1"/>
  <c r="B11213" i="2" l="1"/>
  <c r="C11214" i="2" s="1"/>
  <c r="B11214" i="2" l="1"/>
  <c r="C11215" i="2" s="1"/>
  <c r="B11215" i="2" l="1"/>
  <c r="C11216" i="2"/>
  <c r="B11216" i="2" l="1"/>
  <c r="C11217" i="2" s="1"/>
  <c r="B11217" i="2" l="1"/>
  <c r="C11218" i="2" s="1"/>
  <c r="B11218" i="2" l="1"/>
  <c r="C11219" i="2" s="1"/>
  <c r="B11219" i="2" l="1"/>
  <c r="C11220" i="2" s="1"/>
  <c r="B11220" i="2" l="1"/>
  <c r="C11221" i="2" s="1"/>
  <c r="B11221" i="2" l="1"/>
  <c r="C11222" i="2"/>
  <c r="B11222" i="2" l="1"/>
  <c r="C11223" i="2" s="1"/>
  <c r="B11223" i="2" l="1"/>
  <c r="C11224" i="2"/>
  <c r="B11224" i="2" l="1"/>
  <c r="C11225" i="2" s="1"/>
  <c r="B11225" i="2" l="1"/>
  <c r="C11226" i="2" s="1"/>
  <c r="B11226" i="2" l="1"/>
  <c r="C11227" i="2" s="1"/>
  <c r="B11227" i="2" l="1"/>
  <c r="C11228" i="2"/>
  <c r="B11228" i="2" l="1"/>
  <c r="C11229" i="2" s="1"/>
  <c r="B11229" i="2" l="1"/>
  <c r="C11230" i="2"/>
  <c r="B11230" i="2" l="1"/>
  <c r="C11231" i="2" s="1"/>
  <c r="B11231" i="2" l="1"/>
  <c r="C11232" i="2" s="1"/>
  <c r="B11232" i="2" l="1"/>
  <c r="C11233" i="2" s="1"/>
  <c r="B11233" i="2" l="1"/>
  <c r="C11234" i="2"/>
  <c r="B11234" i="2" l="1"/>
  <c r="C11235" i="2" s="1"/>
  <c r="B11235" i="2" l="1"/>
  <c r="C11236" i="2"/>
  <c r="B11236" i="2" l="1"/>
  <c r="C11237" i="2" s="1"/>
  <c r="B11237" i="2" l="1"/>
  <c r="C11238" i="2"/>
  <c r="B11238" i="2" l="1"/>
  <c r="C11239" i="2" s="1"/>
  <c r="B11239" i="2" l="1"/>
  <c r="C11240" i="2" s="1"/>
  <c r="B11240" i="2" l="1"/>
  <c r="C11241" i="2" s="1"/>
  <c r="B11241" i="2" l="1"/>
  <c r="C11242" i="2" s="1"/>
  <c r="B11242" i="2" l="1"/>
  <c r="C11243" i="2" s="1"/>
  <c r="B11243" i="2" l="1"/>
  <c r="C11244" i="2" s="1"/>
  <c r="B11244" i="2" l="1"/>
  <c r="C11245" i="2" s="1"/>
  <c r="B11245" i="2" l="1"/>
  <c r="C11246" i="2"/>
  <c r="B11246" i="2" l="1"/>
  <c r="C11247" i="2" s="1"/>
  <c r="B11247" i="2" l="1"/>
  <c r="C11248" i="2" s="1"/>
  <c r="B11248" i="2" l="1"/>
  <c r="C11249" i="2" s="1"/>
  <c r="B11249" i="2" l="1"/>
  <c r="C11250" i="2"/>
  <c r="B11250" i="2" l="1"/>
  <c r="C11251" i="2" s="1"/>
  <c r="B11251" i="2" l="1"/>
  <c r="C11252" i="2"/>
  <c r="B11252" i="2" l="1"/>
  <c r="C11253" i="2" s="1"/>
  <c r="B11253" i="2" l="1"/>
  <c r="C11254" i="2" s="1"/>
  <c r="B11254" i="2" l="1"/>
  <c r="C11255" i="2" s="1"/>
  <c r="B11255" i="2" l="1"/>
  <c r="C11256" i="2"/>
  <c r="B11256" i="2" l="1"/>
  <c r="C11257" i="2" s="1"/>
  <c r="B11257" i="2" l="1"/>
  <c r="C11258" i="2" s="1"/>
  <c r="B11258" i="2" l="1"/>
  <c r="C11259" i="2" s="1"/>
  <c r="B11259" i="2" l="1"/>
  <c r="C11260" i="2"/>
  <c r="B11260" i="2" l="1"/>
  <c r="C11261" i="2" s="1"/>
  <c r="B11261" i="2" l="1"/>
  <c r="C11262" i="2" s="1"/>
  <c r="B11262" i="2" l="1"/>
  <c r="C11263" i="2" s="1"/>
  <c r="B11263" i="2" l="1"/>
  <c r="C11264" i="2"/>
  <c r="B11264" i="2" l="1"/>
  <c r="C11265" i="2" s="1"/>
  <c r="B11265" i="2" l="1"/>
  <c r="C11266" i="2"/>
  <c r="B11266" i="2" l="1"/>
  <c r="C11267" i="2" s="1"/>
  <c r="B11267" i="2" l="1"/>
  <c r="C11268" i="2"/>
  <c r="B11268" i="2" l="1"/>
  <c r="C11269" i="2" s="1"/>
  <c r="B11269" i="2" l="1"/>
  <c r="C11270" i="2"/>
  <c r="B11270" i="2" l="1"/>
  <c r="C11271" i="2" s="1"/>
  <c r="B11271" i="2" l="1"/>
  <c r="C11272" i="2"/>
  <c r="B11272" i="2" l="1"/>
  <c r="C11273" i="2" s="1"/>
  <c r="B11273" i="2" l="1"/>
  <c r="C11274" i="2"/>
  <c r="B11274" i="2" l="1"/>
  <c r="C11275" i="2" s="1"/>
  <c r="B11275" i="2" l="1"/>
  <c r="C11276" i="2"/>
  <c r="B11276" i="2" l="1"/>
  <c r="C11277" i="2" s="1"/>
  <c r="B11277" i="2" l="1"/>
  <c r="C11278" i="2"/>
  <c r="B11278" i="2" l="1"/>
  <c r="C11279" i="2" s="1"/>
  <c r="B11279" i="2" l="1"/>
  <c r="C11280" i="2"/>
  <c r="B11280" i="2" l="1"/>
  <c r="C11281" i="2" s="1"/>
  <c r="B11281" i="2" l="1"/>
  <c r="C11282" i="2"/>
  <c r="B11282" i="2" l="1"/>
  <c r="C11283" i="2" s="1"/>
  <c r="B11283" i="2" l="1"/>
  <c r="C11284" i="2"/>
  <c r="B11284" i="2" l="1"/>
  <c r="C11285" i="2" s="1"/>
  <c r="B11285" i="2" l="1"/>
  <c r="C11286" i="2"/>
  <c r="B11286" i="2" l="1"/>
  <c r="C11287" i="2" s="1"/>
  <c r="B11287" i="2" l="1"/>
  <c r="C11288" i="2"/>
  <c r="B11288" i="2" l="1"/>
  <c r="C11289" i="2" s="1"/>
  <c r="B11289" i="2" l="1"/>
  <c r="C11290" i="2"/>
  <c r="B11290" i="2" l="1"/>
  <c r="C11291" i="2" s="1"/>
  <c r="B11291" i="2" l="1"/>
  <c r="C11292" i="2"/>
  <c r="B11292" i="2" l="1"/>
  <c r="C11293" i="2" s="1"/>
  <c r="B11293" i="2" l="1"/>
  <c r="C11294" i="2"/>
  <c r="B11294" i="2" l="1"/>
  <c r="C11295" i="2" s="1"/>
  <c r="B11295" i="2" l="1"/>
  <c r="C11296" i="2"/>
  <c r="B11296" i="2" l="1"/>
  <c r="C11297" i="2" s="1"/>
  <c r="B11297" i="2" l="1"/>
  <c r="C11298" i="2" s="1"/>
  <c r="B11298" i="2" l="1"/>
  <c r="C11299" i="2" s="1"/>
  <c r="B11299" i="2" l="1"/>
  <c r="C11300" i="2"/>
  <c r="B11300" i="2" l="1"/>
  <c r="C11301" i="2" s="1"/>
  <c r="B11301" i="2" l="1"/>
  <c r="C11302" i="2"/>
  <c r="B11302" i="2" l="1"/>
  <c r="C11303" i="2" s="1"/>
  <c r="B11303" i="2" l="1"/>
  <c r="C11304" i="2" s="1"/>
  <c r="B11304" i="2" l="1"/>
  <c r="C11305" i="2" s="1"/>
  <c r="B11305" i="2" l="1"/>
  <c r="C11306" i="2"/>
  <c r="B11306" i="2" l="1"/>
  <c r="C11307" i="2" s="1"/>
  <c r="B11307" i="2" l="1"/>
  <c r="C11308" i="2"/>
  <c r="B11308" i="2" l="1"/>
  <c r="C11309" i="2" s="1"/>
  <c r="B11309" i="2" l="1"/>
  <c r="C11310" i="2"/>
  <c r="B11310" i="2" l="1"/>
  <c r="C11311" i="2" s="1"/>
  <c r="B11311" i="2" l="1"/>
  <c r="C11312" i="2"/>
  <c r="B11312" i="2" l="1"/>
  <c r="C11313" i="2" s="1"/>
  <c r="B11313" i="2" l="1"/>
  <c r="C11314" i="2"/>
  <c r="B11314" i="2" l="1"/>
  <c r="C11315" i="2" s="1"/>
  <c r="B11315" i="2" l="1"/>
  <c r="C11316" i="2"/>
  <c r="B11316" i="2" l="1"/>
  <c r="C11317" i="2" s="1"/>
  <c r="B11317" i="2" l="1"/>
  <c r="C11318" i="2" s="1"/>
  <c r="B11318" i="2" l="1"/>
  <c r="C11319" i="2" s="1"/>
  <c r="B11319" i="2" l="1"/>
  <c r="C11320" i="2"/>
  <c r="B11320" i="2" l="1"/>
  <c r="C11321" i="2" s="1"/>
  <c r="B11321" i="2" l="1"/>
  <c r="C11322" i="2"/>
  <c r="B11322" i="2" l="1"/>
  <c r="C11323" i="2" s="1"/>
  <c r="B11323" i="2" l="1"/>
  <c r="C11324" i="2"/>
  <c r="B11324" i="2" l="1"/>
  <c r="C11325" i="2" s="1"/>
  <c r="B11325" i="2" l="1"/>
  <c r="C11326" i="2"/>
  <c r="B11326" i="2" l="1"/>
  <c r="C11327" i="2" s="1"/>
  <c r="B11327" i="2" l="1"/>
  <c r="C11328" i="2" s="1"/>
  <c r="B11328" i="2" l="1"/>
  <c r="C11329" i="2" s="1"/>
  <c r="B11329" i="2" l="1"/>
  <c r="C11330" i="2" s="1"/>
  <c r="B11330" i="2" l="1"/>
  <c r="C11331" i="2" s="1"/>
  <c r="B11331" i="2" l="1"/>
  <c r="C11332" i="2"/>
  <c r="B11332" i="2" l="1"/>
  <c r="C11333" i="2" s="1"/>
  <c r="B11333" i="2" l="1"/>
  <c r="C11334" i="2"/>
  <c r="B11334" i="2" l="1"/>
  <c r="C11335" i="2" s="1"/>
  <c r="B11335" i="2" l="1"/>
  <c r="C11336" i="2" s="1"/>
  <c r="B11336" i="2" l="1"/>
  <c r="C11337" i="2" s="1"/>
  <c r="B11337" i="2" l="1"/>
  <c r="C11338" i="2"/>
  <c r="B11338" i="2" l="1"/>
  <c r="C11339" i="2" s="1"/>
  <c r="B11339" i="2" l="1"/>
  <c r="C11340" i="2"/>
  <c r="B11340" i="2" l="1"/>
  <c r="C11341" i="2" s="1"/>
  <c r="B11341" i="2" l="1"/>
  <c r="C11342" i="2" s="1"/>
  <c r="B11342" i="2" l="1"/>
  <c r="C11343" i="2" s="1"/>
  <c r="B11343" i="2" l="1"/>
  <c r="C11344" i="2"/>
  <c r="B11344" i="2" l="1"/>
  <c r="C11345" i="2" s="1"/>
  <c r="B11345" i="2" l="1"/>
  <c r="C11346" i="2"/>
  <c r="B11346" i="2" l="1"/>
  <c r="C11347" i="2" s="1"/>
  <c r="B11347" i="2" l="1"/>
  <c r="C11348" i="2" s="1"/>
  <c r="B11348" i="2" l="1"/>
  <c r="C11349" i="2" s="1"/>
  <c r="B11349" i="2" l="1"/>
  <c r="C11350" i="2"/>
  <c r="B11350" i="2" l="1"/>
  <c r="C11351" i="2" s="1"/>
  <c r="B11351" i="2" l="1"/>
  <c r="C11352" i="2" s="1"/>
  <c r="B11352" i="2" l="1"/>
  <c r="C11353" i="2" s="1"/>
  <c r="B11353" i="2" l="1"/>
  <c r="C11354" i="2"/>
  <c r="B11354" i="2" l="1"/>
  <c r="C11355" i="2" s="1"/>
  <c r="B11355" i="2" l="1"/>
  <c r="C11356" i="2"/>
  <c r="B11356" i="2" l="1"/>
  <c r="C11357" i="2" s="1"/>
  <c r="B11357" i="2" l="1"/>
  <c r="C11358" i="2"/>
  <c r="B11358" i="2" l="1"/>
  <c r="C11359" i="2" s="1"/>
  <c r="B11359" i="2" l="1"/>
  <c r="C11360" i="2"/>
  <c r="B11360" i="2" l="1"/>
  <c r="C11361" i="2" s="1"/>
  <c r="B11361" i="2" l="1"/>
  <c r="C11362" i="2"/>
  <c r="B11362" i="2" l="1"/>
  <c r="C11363" i="2" s="1"/>
  <c r="B11363" i="2" l="1"/>
  <c r="C11364" i="2"/>
  <c r="B11364" i="2" l="1"/>
  <c r="C11365" i="2" s="1"/>
  <c r="B11365" i="2" l="1"/>
  <c r="C11366" i="2"/>
  <c r="B11366" i="2" l="1"/>
  <c r="C11367" i="2" s="1"/>
  <c r="B11367" i="2" l="1"/>
  <c r="C11368" i="2" s="1"/>
  <c r="B11368" i="2" l="1"/>
  <c r="C11369" i="2" s="1"/>
  <c r="B11369" i="2" l="1"/>
  <c r="C11370" i="2" s="1"/>
  <c r="B11370" i="2" l="1"/>
  <c r="C11371" i="2" s="1"/>
  <c r="B11371" i="2" l="1"/>
  <c r="C11372" i="2"/>
  <c r="B11372" i="2" l="1"/>
  <c r="C11373" i="2" s="1"/>
  <c r="B11373" i="2" l="1"/>
  <c r="C11374" i="2"/>
  <c r="B11374" i="2" l="1"/>
  <c r="C11375" i="2" s="1"/>
  <c r="B11375" i="2" l="1"/>
  <c r="C11376" i="2"/>
  <c r="B11376" i="2" l="1"/>
  <c r="C11377" i="2" s="1"/>
  <c r="B11377" i="2" l="1"/>
  <c r="C11378" i="2"/>
  <c r="B11378" i="2" l="1"/>
  <c r="C11379" i="2" s="1"/>
  <c r="B11379" i="2" l="1"/>
  <c r="C11380" i="2"/>
  <c r="B11380" i="2" l="1"/>
  <c r="C11381" i="2" s="1"/>
  <c r="B11381" i="2" l="1"/>
  <c r="C11382" i="2" s="1"/>
  <c r="B11382" i="2" l="1"/>
  <c r="C11383" i="2" s="1"/>
  <c r="B11383" i="2" l="1"/>
  <c r="C11384" i="2" s="1"/>
  <c r="B11384" i="2" l="1"/>
  <c r="C11385" i="2" s="1"/>
  <c r="B11385" i="2" l="1"/>
  <c r="C11386" i="2"/>
  <c r="B11386" i="2" l="1"/>
  <c r="C11387" i="2" s="1"/>
  <c r="B11387" i="2" l="1"/>
  <c r="C11388" i="2"/>
  <c r="B11388" i="2" l="1"/>
  <c r="C11389" i="2" s="1"/>
  <c r="B11389" i="2" l="1"/>
  <c r="C11390" i="2"/>
  <c r="B11390" i="2" l="1"/>
  <c r="C11391" i="2" s="1"/>
  <c r="B11391" i="2" l="1"/>
  <c r="C11392" i="2"/>
  <c r="B11392" i="2" l="1"/>
  <c r="C11393" i="2" s="1"/>
  <c r="B11393" i="2" l="1"/>
  <c r="C11394" i="2"/>
  <c r="B11394" i="2" l="1"/>
  <c r="C11395" i="2" s="1"/>
  <c r="B11395" i="2" l="1"/>
  <c r="C11396" i="2"/>
  <c r="B11396" i="2" l="1"/>
  <c r="C11397" i="2" s="1"/>
  <c r="B11397" i="2" l="1"/>
  <c r="C11398" i="2"/>
  <c r="B11398" i="2" l="1"/>
  <c r="C11399" i="2" s="1"/>
  <c r="B11399" i="2" l="1"/>
  <c r="C11400" i="2"/>
  <c r="B11400" i="2" l="1"/>
  <c r="C11401" i="2" s="1"/>
  <c r="B11401" i="2" l="1"/>
  <c r="C11402" i="2"/>
  <c r="B11402" i="2" l="1"/>
  <c r="C11403" i="2" s="1"/>
  <c r="B11403" i="2" l="1"/>
  <c r="C11404" i="2"/>
  <c r="B11404" i="2" l="1"/>
  <c r="C11405" i="2" s="1"/>
  <c r="B11405" i="2" l="1"/>
  <c r="C11406" i="2"/>
  <c r="B11406" i="2" l="1"/>
  <c r="C11407" i="2" s="1"/>
  <c r="B11407" i="2" l="1"/>
  <c r="C11408" i="2"/>
  <c r="B11408" i="2" l="1"/>
  <c r="C11409" i="2" s="1"/>
  <c r="B11409" i="2" l="1"/>
  <c r="C11410" i="2"/>
  <c r="B11410" i="2" l="1"/>
  <c r="C11411" i="2" s="1"/>
  <c r="B11411" i="2" l="1"/>
  <c r="C11412" i="2"/>
  <c r="B11412" i="2" l="1"/>
  <c r="C11413" i="2" s="1"/>
  <c r="B11413" i="2" l="1"/>
  <c r="C11414" i="2"/>
  <c r="B11414" i="2" l="1"/>
  <c r="C11415" i="2" s="1"/>
  <c r="B11415" i="2" l="1"/>
  <c r="C11416" i="2"/>
  <c r="B11416" i="2" l="1"/>
  <c r="C11417" i="2" s="1"/>
  <c r="B11417" i="2" l="1"/>
  <c r="C11418" i="2"/>
  <c r="B11418" i="2" l="1"/>
  <c r="C11419" i="2" s="1"/>
  <c r="B11419" i="2" l="1"/>
  <c r="C11420" i="2"/>
  <c r="B11420" i="2" l="1"/>
  <c r="C11421" i="2" s="1"/>
  <c r="B11421" i="2" l="1"/>
  <c r="C11422" i="2"/>
  <c r="B11422" i="2" l="1"/>
  <c r="C11423" i="2" s="1"/>
  <c r="B11423" i="2" l="1"/>
  <c r="C11424" i="2"/>
  <c r="B11424" i="2" l="1"/>
  <c r="C11425" i="2" s="1"/>
  <c r="B11425" i="2" l="1"/>
  <c r="C11426" i="2"/>
  <c r="B11426" i="2" l="1"/>
  <c r="C11427" i="2" s="1"/>
  <c r="B11427" i="2" l="1"/>
  <c r="C11428" i="2"/>
  <c r="B11428" i="2" l="1"/>
  <c r="C11429" i="2" s="1"/>
  <c r="B11429" i="2" l="1"/>
  <c r="C11430" i="2" s="1"/>
  <c r="B11430" i="2" l="1"/>
  <c r="C11431" i="2" s="1"/>
  <c r="B11431" i="2" l="1"/>
  <c r="C11432" i="2"/>
  <c r="B11432" i="2" l="1"/>
  <c r="C11433" i="2" s="1"/>
  <c r="B11433" i="2" l="1"/>
  <c r="C11434" i="2"/>
  <c r="B11434" i="2" l="1"/>
  <c r="C11435" i="2" s="1"/>
  <c r="B11435" i="2" l="1"/>
  <c r="C11436" i="2"/>
  <c r="B11436" i="2" l="1"/>
  <c r="C11437" i="2" s="1"/>
  <c r="B11437" i="2" l="1"/>
  <c r="C11438" i="2"/>
  <c r="B11438" i="2" l="1"/>
  <c r="C11439" i="2" s="1"/>
  <c r="B11439" i="2" l="1"/>
  <c r="C11440" i="2" s="1"/>
  <c r="B11440" i="2" l="1"/>
  <c r="C11441" i="2" s="1"/>
  <c r="B11441" i="2" l="1"/>
  <c r="C11442" i="2"/>
  <c r="B11442" i="2" l="1"/>
  <c r="C11443" i="2" s="1"/>
  <c r="B11443" i="2" l="1"/>
  <c r="C11444" i="2"/>
  <c r="B11444" i="2" l="1"/>
  <c r="C11445" i="2" s="1"/>
  <c r="B11445" i="2" l="1"/>
  <c r="C11446" i="2"/>
  <c r="B11446" i="2" l="1"/>
  <c r="C11447" i="2" s="1"/>
  <c r="B11447" i="2" l="1"/>
  <c r="C11448" i="2"/>
  <c r="B11448" i="2" l="1"/>
  <c r="C11449" i="2" s="1"/>
  <c r="B11449" i="2" l="1"/>
  <c r="C11450" i="2"/>
  <c r="B11450" i="2" l="1"/>
  <c r="C11451" i="2" s="1"/>
  <c r="B11451" i="2" l="1"/>
  <c r="C11452" i="2" s="1"/>
  <c r="B11452" i="2" l="1"/>
  <c r="C11453" i="2" s="1"/>
  <c r="B11453" i="2" l="1"/>
  <c r="C11454" i="2"/>
  <c r="B11454" i="2" l="1"/>
  <c r="C11455" i="2" s="1"/>
  <c r="B11455" i="2" l="1"/>
  <c r="C11456" i="2" s="1"/>
  <c r="B11456" i="2" l="1"/>
  <c r="C11457" i="2" s="1"/>
  <c r="B11457" i="2" l="1"/>
  <c r="C11458" i="2" s="1"/>
  <c r="B11458" i="2" l="1"/>
  <c r="C11459" i="2" s="1"/>
  <c r="B11459" i="2" l="1"/>
  <c r="C11460" i="2" s="1"/>
  <c r="B11460" i="2" l="1"/>
  <c r="C11461" i="2" s="1"/>
  <c r="B11461" i="2" l="1"/>
  <c r="C11462" i="2"/>
  <c r="B11462" i="2" l="1"/>
  <c r="C11463" i="2" s="1"/>
  <c r="B11463" i="2" l="1"/>
  <c r="C11464" i="2"/>
  <c r="B11464" i="2" l="1"/>
  <c r="C11465" i="2" s="1"/>
  <c r="B11465" i="2" l="1"/>
  <c r="C11466" i="2" s="1"/>
  <c r="B11466" i="2" l="1"/>
  <c r="C11467" i="2" s="1"/>
  <c r="B11467" i="2" l="1"/>
  <c r="C11468" i="2"/>
  <c r="B11468" i="2" l="1"/>
  <c r="C11469" i="2" s="1"/>
  <c r="B11469" i="2" l="1"/>
  <c r="C11470" i="2"/>
  <c r="B11470" i="2" l="1"/>
  <c r="C11471" i="2" s="1"/>
  <c r="B11471" i="2" l="1"/>
  <c r="C11472" i="2"/>
  <c r="B11472" i="2" l="1"/>
  <c r="C11473" i="2" s="1"/>
  <c r="B11473" i="2" l="1"/>
  <c r="C11474" i="2"/>
  <c r="B11474" i="2" l="1"/>
  <c r="C11475" i="2" s="1"/>
  <c r="B11475" i="2" l="1"/>
  <c r="C11476" i="2"/>
  <c r="B11476" i="2" l="1"/>
  <c r="C11477" i="2" s="1"/>
  <c r="B11477" i="2" l="1"/>
  <c r="C11478" i="2"/>
  <c r="B11478" i="2" l="1"/>
  <c r="C11479" i="2" s="1"/>
  <c r="B11479" i="2" l="1"/>
  <c r="C11480" i="2"/>
  <c r="B11480" i="2" l="1"/>
  <c r="C11481" i="2" s="1"/>
  <c r="B11481" i="2" l="1"/>
  <c r="C11482" i="2" s="1"/>
  <c r="B11482" i="2" l="1"/>
  <c r="C11483" i="2" s="1"/>
  <c r="B11483" i="2" l="1"/>
  <c r="C11484" i="2"/>
  <c r="B11484" i="2" l="1"/>
  <c r="C11485" i="2" s="1"/>
  <c r="B11485" i="2" l="1"/>
  <c r="C11486" i="2"/>
  <c r="B11486" i="2" l="1"/>
  <c r="C11487" i="2" s="1"/>
  <c r="B11487" i="2" l="1"/>
  <c r="C11488" i="2"/>
  <c r="B11488" i="2" l="1"/>
  <c r="C11489" i="2" s="1"/>
  <c r="B11489" i="2" l="1"/>
  <c r="C11490" i="2"/>
  <c r="B11490" i="2" l="1"/>
  <c r="C11491" i="2" s="1"/>
  <c r="B11491" i="2" l="1"/>
  <c r="C11492" i="2"/>
  <c r="B11492" i="2" l="1"/>
  <c r="C11493" i="2" s="1"/>
  <c r="B11493" i="2" l="1"/>
  <c r="C11494" i="2" s="1"/>
  <c r="B11494" i="2" l="1"/>
  <c r="C11495" i="2" s="1"/>
  <c r="B11495" i="2" l="1"/>
  <c r="C11496" i="2"/>
  <c r="B11496" i="2" l="1"/>
  <c r="C11497" i="2" s="1"/>
  <c r="B11497" i="2" l="1"/>
  <c r="C11498" i="2"/>
  <c r="B11498" i="2" l="1"/>
  <c r="C11499" i="2" s="1"/>
  <c r="B11499" i="2" l="1"/>
  <c r="C11500" i="2"/>
  <c r="B11500" i="2" l="1"/>
  <c r="C11501" i="2" s="1"/>
  <c r="B11501" i="2" l="1"/>
  <c r="C11502" i="2"/>
  <c r="B11502" i="2" l="1"/>
  <c r="C11503" i="2" s="1"/>
  <c r="B11503" i="2" l="1"/>
  <c r="C11504" i="2" s="1"/>
  <c r="B11504" i="2" l="1"/>
  <c r="C11505" i="2" s="1"/>
  <c r="B11505" i="2" l="1"/>
  <c r="C11506" i="2"/>
  <c r="B11506" i="2" l="1"/>
  <c r="C11507" i="2" s="1"/>
  <c r="B11507" i="2" l="1"/>
  <c r="C11508" i="2"/>
  <c r="B11508" i="2" l="1"/>
  <c r="C11509" i="2" s="1"/>
  <c r="B11509" i="2" l="1"/>
  <c r="C11510" i="2"/>
  <c r="B11510" i="2" l="1"/>
  <c r="C11511" i="2" s="1"/>
  <c r="B11511" i="2" l="1"/>
  <c r="C11512" i="2" s="1"/>
  <c r="B11512" i="2" l="1"/>
  <c r="C11513" i="2" s="1"/>
  <c r="B11513" i="2" l="1"/>
  <c r="C11514" i="2" s="1"/>
  <c r="B11514" i="2" l="1"/>
  <c r="C11515" i="2" s="1"/>
  <c r="B11515" i="2" l="1"/>
  <c r="C11516" i="2" s="1"/>
  <c r="B11516" i="2" l="1"/>
  <c r="C11517" i="2" s="1"/>
  <c r="B11517" i="2" l="1"/>
  <c r="C11518" i="2" s="1"/>
  <c r="B11518" i="2" l="1"/>
  <c r="C11519" i="2" s="1"/>
  <c r="B11519" i="2" l="1"/>
  <c r="C11520" i="2"/>
  <c r="B11520" i="2" l="1"/>
  <c r="C11521" i="2" s="1"/>
  <c r="B11521" i="2" l="1"/>
  <c r="C11522" i="2" s="1"/>
  <c r="B11522" i="2" l="1"/>
  <c r="C11523" i="2" s="1"/>
  <c r="B11523" i="2" l="1"/>
  <c r="C11524" i="2" s="1"/>
  <c r="B11524" i="2" l="1"/>
  <c r="C11525" i="2" s="1"/>
  <c r="B11525" i="2" l="1"/>
  <c r="C11526" i="2"/>
  <c r="B11526" i="2" l="1"/>
  <c r="C11527" i="2" s="1"/>
  <c r="B11527" i="2" l="1"/>
  <c r="C11528" i="2" s="1"/>
  <c r="B11528" i="2" l="1"/>
  <c r="C11529" i="2" s="1"/>
  <c r="B11529" i="2" l="1"/>
  <c r="C11530" i="2" s="1"/>
  <c r="B11530" i="2" l="1"/>
  <c r="C11531" i="2" s="1"/>
  <c r="B11531" i="2" l="1"/>
  <c r="C11532" i="2"/>
  <c r="B11532" i="2" l="1"/>
  <c r="C11533" i="2" s="1"/>
  <c r="B11533" i="2" l="1"/>
  <c r="C11534" i="2"/>
  <c r="B11534" i="2" l="1"/>
  <c r="C11535" i="2" s="1"/>
  <c r="B11535" i="2" l="1"/>
  <c r="C11536" i="2"/>
  <c r="B11536" i="2" l="1"/>
  <c r="C11537" i="2" s="1"/>
  <c r="B11537" i="2" l="1"/>
  <c r="C11538" i="2"/>
  <c r="B11538" i="2" l="1"/>
  <c r="C11539" i="2" s="1"/>
  <c r="B11539" i="2" l="1"/>
  <c r="C11540" i="2"/>
  <c r="B11540" i="2" l="1"/>
  <c r="C11541" i="2" s="1"/>
  <c r="B11541" i="2" l="1"/>
  <c r="C11542" i="2"/>
  <c r="B11542" i="2" l="1"/>
  <c r="C11543" i="2" s="1"/>
  <c r="B11543" i="2" l="1"/>
  <c r="C11544" i="2"/>
  <c r="B11544" i="2" l="1"/>
  <c r="C11545" i="2" s="1"/>
  <c r="B11545" i="2" l="1"/>
  <c r="C11546" i="2"/>
  <c r="B11546" i="2" l="1"/>
  <c r="C11547" i="2" s="1"/>
  <c r="B11547" i="2" l="1"/>
  <c r="C11548" i="2" s="1"/>
  <c r="B11548" i="2" l="1"/>
  <c r="C11549" i="2" s="1"/>
  <c r="B11549" i="2" l="1"/>
  <c r="C11550" i="2"/>
  <c r="B11550" i="2" l="1"/>
  <c r="C11551" i="2" s="1"/>
  <c r="B11551" i="2" l="1"/>
  <c r="C11552" i="2"/>
  <c r="B11552" i="2" l="1"/>
  <c r="C11553" i="2" s="1"/>
  <c r="B11553" i="2" l="1"/>
  <c r="C11554" i="2"/>
  <c r="B11554" i="2" l="1"/>
  <c r="C11555" i="2" s="1"/>
  <c r="B11555" i="2" l="1"/>
  <c r="C11556" i="2" s="1"/>
  <c r="B11556" i="2" l="1"/>
  <c r="C11557" i="2" s="1"/>
  <c r="B11557" i="2" l="1"/>
  <c r="C11558" i="2"/>
  <c r="B11558" i="2" l="1"/>
  <c r="C11559" i="2" s="1"/>
  <c r="B11559" i="2" l="1"/>
  <c r="C11560" i="2" s="1"/>
  <c r="B11560" i="2" l="1"/>
  <c r="C11561" i="2" s="1"/>
  <c r="B11561" i="2" l="1"/>
  <c r="C11562" i="2" s="1"/>
  <c r="B11562" i="2" l="1"/>
  <c r="C11563" i="2" s="1"/>
  <c r="B11563" i="2" l="1"/>
  <c r="C11564" i="2"/>
  <c r="B11564" i="2" l="1"/>
  <c r="C11565" i="2" s="1"/>
  <c r="B11565" i="2" l="1"/>
  <c r="C11566" i="2" s="1"/>
  <c r="B11566" i="2" l="1"/>
  <c r="C11567" i="2" s="1"/>
  <c r="B11567" i="2" l="1"/>
  <c r="C11568" i="2"/>
  <c r="B11568" i="2" l="1"/>
  <c r="C11569" i="2" s="1"/>
  <c r="B11569" i="2" l="1"/>
  <c r="C11570" i="2"/>
  <c r="B11570" i="2" l="1"/>
  <c r="C11571" i="2" s="1"/>
  <c r="B11571" i="2" l="1"/>
  <c r="C11572" i="2"/>
  <c r="B11572" i="2" l="1"/>
  <c r="C11573" i="2" s="1"/>
  <c r="B11573" i="2" l="1"/>
  <c r="C11574" i="2" s="1"/>
  <c r="B11574" i="2" l="1"/>
  <c r="C11575" i="2" s="1"/>
  <c r="B11575" i="2" l="1"/>
  <c r="C11576" i="2"/>
  <c r="B11576" i="2" l="1"/>
  <c r="C11577" i="2" s="1"/>
  <c r="B11577" i="2" l="1"/>
  <c r="C11578" i="2"/>
  <c r="B11578" i="2" l="1"/>
  <c r="C11579" i="2" s="1"/>
  <c r="B11579" i="2" l="1"/>
  <c r="C11580" i="2"/>
  <c r="B11580" i="2" l="1"/>
  <c r="C11581" i="2" s="1"/>
  <c r="B11581" i="2" l="1"/>
  <c r="C11582" i="2"/>
  <c r="B11582" i="2" l="1"/>
  <c r="C11583" i="2" s="1"/>
  <c r="B11583" i="2" l="1"/>
  <c r="C11584" i="2"/>
  <c r="B11584" i="2" l="1"/>
  <c r="C11585" i="2" s="1"/>
  <c r="B11585" i="2" l="1"/>
  <c r="C11586" i="2"/>
  <c r="B11586" i="2" l="1"/>
  <c r="C11587" i="2" s="1"/>
  <c r="B11587" i="2" l="1"/>
  <c r="C11588" i="2"/>
  <c r="B11588" i="2" l="1"/>
  <c r="C11589" i="2" s="1"/>
  <c r="B11589" i="2" l="1"/>
  <c r="C11590" i="2"/>
  <c r="B11590" i="2" l="1"/>
  <c r="C11591" i="2" s="1"/>
  <c r="B11591" i="2" l="1"/>
  <c r="C11592" i="2" s="1"/>
  <c r="B11592" i="2" l="1"/>
  <c r="C11593" i="2" s="1"/>
  <c r="B11593" i="2" l="1"/>
  <c r="C11594" i="2"/>
  <c r="B11594" i="2" l="1"/>
  <c r="C11595" i="2" s="1"/>
  <c r="B11595" i="2" l="1"/>
  <c r="C11596" i="2"/>
  <c r="B11596" i="2" l="1"/>
  <c r="C11597" i="2" s="1"/>
  <c r="B11597" i="2" l="1"/>
  <c r="C11598" i="2"/>
  <c r="B11598" i="2" l="1"/>
  <c r="C11599" i="2" s="1"/>
  <c r="B11599" i="2" l="1"/>
  <c r="C11600" i="2"/>
  <c r="B11600" i="2" l="1"/>
  <c r="C11601" i="2" s="1"/>
  <c r="B11601" i="2" l="1"/>
  <c r="C11602" i="2"/>
  <c r="B11602" i="2" l="1"/>
  <c r="C11603" i="2" s="1"/>
  <c r="B11603" i="2" l="1"/>
  <c r="C11604" i="2" s="1"/>
  <c r="B11604" i="2" l="1"/>
  <c r="C11605" i="2" s="1"/>
  <c r="B11605" i="2" l="1"/>
  <c r="C11606" i="2"/>
  <c r="B11606" i="2" l="1"/>
  <c r="C11607" i="2" s="1"/>
  <c r="B11607" i="2" l="1"/>
  <c r="C11608" i="2"/>
  <c r="B11608" i="2" l="1"/>
  <c r="C11609" i="2" s="1"/>
  <c r="B11609" i="2" l="1"/>
  <c r="C11610" i="2"/>
  <c r="B11610" i="2" l="1"/>
  <c r="C11611" i="2" s="1"/>
  <c r="B11611" i="2" l="1"/>
  <c r="C11612" i="2"/>
  <c r="B11612" i="2" l="1"/>
  <c r="C11613" i="2" s="1"/>
  <c r="B11613" i="2" l="1"/>
  <c r="C11614" i="2"/>
  <c r="B11614" i="2" l="1"/>
  <c r="C11615" i="2" s="1"/>
  <c r="B11615" i="2" l="1"/>
  <c r="C11616" i="2"/>
  <c r="B11616" i="2" l="1"/>
  <c r="C11617" i="2" s="1"/>
  <c r="B11617" i="2" l="1"/>
  <c r="C11618" i="2" s="1"/>
  <c r="B11618" i="2" l="1"/>
  <c r="C11619" i="2" s="1"/>
  <c r="B11619" i="2" l="1"/>
  <c r="C11620" i="2"/>
  <c r="B11620" i="2" l="1"/>
  <c r="C11621" i="2" s="1"/>
  <c r="B11621" i="2" l="1"/>
  <c r="C11622" i="2"/>
  <c r="B11622" i="2" l="1"/>
  <c r="C11623" i="2" s="1"/>
  <c r="B11623" i="2" l="1"/>
  <c r="C11624" i="2" s="1"/>
  <c r="B11624" i="2" l="1"/>
  <c r="C11625" i="2" s="1"/>
  <c r="B11625" i="2" l="1"/>
  <c r="C11626" i="2"/>
  <c r="B11626" i="2" l="1"/>
  <c r="C11627" i="2" s="1"/>
  <c r="B11627" i="2" l="1"/>
  <c r="C11628" i="2"/>
  <c r="B11628" i="2" l="1"/>
  <c r="C11629" i="2" s="1"/>
  <c r="B11629" i="2" l="1"/>
  <c r="C11630" i="2" s="1"/>
  <c r="B11630" i="2" l="1"/>
  <c r="C11631" i="2" s="1"/>
  <c r="B11631" i="2" l="1"/>
  <c r="C11632" i="2"/>
  <c r="B11632" i="2" l="1"/>
  <c r="C11633" i="2" s="1"/>
  <c r="B11633" i="2" l="1"/>
  <c r="C11634" i="2" s="1"/>
  <c r="B11634" i="2" l="1"/>
  <c r="C11635" i="2" s="1"/>
  <c r="B11635" i="2" l="1"/>
  <c r="C11636" i="2"/>
  <c r="B11636" i="2" l="1"/>
  <c r="C11637" i="2" s="1"/>
  <c r="B11637" i="2" l="1"/>
  <c r="C11638" i="2"/>
  <c r="B11638" i="2" l="1"/>
  <c r="C11639" i="2" s="1"/>
  <c r="B11639" i="2" l="1"/>
  <c r="C11640" i="2"/>
  <c r="B11640" i="2" l="1"/>
  <c r="C11641" i="2" s="1"/>
  <c r="B11641" i="2" l="1"/>
  <c r="C11642" i="2"/>
  <c r="B11642" i="2" l="1"/>
  <c r="C11643" i="2" s="1"/>
  <c r="B11643" i="2" l="1"/>
  <c r="C11644" i="2"/>
  <c r="B11644" i="2" l="1"/>
  <c r="C11645" i="2" s="1"/>
  <c r="B11645" i="2" l="1"/>
  <c r="C11646" i="2"/>
  <c r="B11646" i="2" l="1"/>
  <c r="C11647" i="2" s="1"/>
  <c r="B11647" i="2" l="1"/>
  <c r="C11648" i="2"/>
  <c r="B11648" i="2" l="1"/>
  <c r="C11649" i="2" s="1"/>
  <c r="B11649" i="2" l="1"/>
  <c r="C11650" i="2"/>
  <c r="B11650" i="2" l="1"/>
  <c r="C11651" i="2" s="1"/>
  <c r="B11651" i="2" l="1"/>
  <c r="C11652" i="2" s="1"/>
  <c r="B11652" i="2" l="1"/>
  <c r="C11653" i="2" s="1"/>
  <c r="B11653" i="2" l="1"/>
  <c r="C11654" i="2"/>
  <c r="B11654" i="2" l="1"/>
  <c r="C11655" i="2" s="1"/>
  <c r="B11655" i="2" l="1"/>
  <c r="C11656" i="2"/>
  <c r="B11656" i="2" l="1"/>
  <c r="C11657" i="2" s="1"/>
  <c r="B11657" i="2" l="1"/>
  <c r="C11658" i="2"/>
  <c r="B11658" i="2" l="1"/>
  <c r="C11659" i="2" s="1"/>
  <c r="B11659" i="2" l="1"/>
  <c r="C11660" i="2"/>
  <c r="B11660" i="2" l="1"/>
  <c r="C11661" i="2" s="1"/>
  <c r="B11661" i="2" l="1"/>
  <c r="C11662" i="2" s="1"/>
  <c r="B11662" i="2" l="1"/>
  <c r="C11663" i="2" s="1"/>
  <c r="B11663" i="2" l="1"/>
  <c r="C11664" i="2"/>
  <c r="B11664" i="2" l="1"/>
  <c r="C11665" i="2" s="1"/>
  <c r="B11665" i="2" l="1"/>
  <c r="C11666" i="2"/>
  <c r="B11666" i="2" l="1"/>
  <c r="C11667" i="2" s="1"/>
  <c r="B11667" i="2" l="1"/>
  <c r="C11668" i="2"/>
  <c r="B11668" i="2" l="1"/>
  <c r="C11669" i="2" s="1"/>
  <c r="B11669" i="2" l="1"/>
  <c r="C11670" i="2"/>
  <c r="B11670" i="2" l="1"/>
  <c r="C11671" i="2" s="1"/>
  <c r="B11671" i="2" l="1"/>
  <c r="C11672" i="2" s="1"/>
  <c r="B11672" i="2" l="1"/>
  <c r="C11673" i="2" s="1"/>
  <c r="B11673" i="2" l="1"/>
  <c r="C11674" i="2"/>
  <c r="B11674" i="2" l="1"/>
  <c r="C11675" i="2" s="1"/>
  <c r="B11675" i="2" l="1"/>
  <c r="C11676" i="2"/>
  <c r="B11676" i="2" l="1"/>
  <c r="C11677" i="2" s="1"/>
  <c r="B11677" i="2" l="1"/>
  <c r="C11678" i="2" s="1"/>
  <c r="B11678" i="2" l="1"/>
  <c r="C11679" i="2" s="1"/>
  <c r="B11679" i="2" l="1"/>
  <c r="C11680" i="2" s="1"/>
  <c r="B11680" i="2" l="1"/>
  <c r="C11681" i="2" s="1"/>
  <c r="B11681" i="2" l="1"/>
  <c r="C11682" i="2"/>
  <c r="B11682" i="2" l="1"/>
  <c r="C11683" i="2" s="1"/>
  <c r="B11683" i="2" l="1"/>
  <c r="C11684" i="2"/>
  <c r="B11684" i="2" l="1"/>
  <c r="C11685" i="2" s="1"/>
  <c r="B11685" i="2" l="1"/>
  <c r="C11686" i="2"/>
  <c r="B11686" i="2" l="1"/>
  <c r="C11687" i="2" s="1"/>
  <c r="B11687" i="2" l="1"/>
  <c r="C11688" i="2"/>
  <c r="B11688" i="2" l="1"/>
  <c r="C11689" i="2" s="1"/>
  <c r="B11689" i="2" l="1"/>
  <c r="C11690" i="2"/>
  <c r="B11690" i="2" l="1"/>
  <c r="C11691" i="2" s="1"/>
  <c r="B11691" i="2" l="1"/>
  <c r="C11692" i="2"/>
  <c r="B11692" i="2" l="1"/>
  <c r="C11693" i="2" s="1"/>
  <c r="B11693" i="2" l="1"/>
  <c r="C11694" i="2" s="1"/>
  <c r="B11694" i="2" l="1"/>
  <c r="C11695" i="2" s="1"/>
  <c r="B11695" i="2" l="1"/>
  <c r="C11696" i="2"/>
  <c r="B11696" i="2" l="1"/>
  <c r="C11697" i="2" s="1"/>
  <c r="B11697" i="2" l="1"/>
  <c r="C11698" i="2" s="1"/>
  <c r="B11698" i="2" l="1"/>
  <c r="C11699" i="2" s="1"/>
  <c r="B11699" i="2" l="1"/>
  <c r="C11700" i="2" s="1"/>
  <c r="B11700" i="2" l="1"/>
  <c r="C11701" i="2" s="1"/>
  <c r="B11701" i="2" l="1"/>
  <c r="C11702" i="2"/>
  <c r="B11702" i="2" l="1"/>
  <c r="C11703" i="2" s="1"/>
  <c r="B11703" i="2" l="1"/>
  <c r="C11704" i="2"/>
  <c r="B11704" i="2" l="1"/>
  <c r="C11705" i="2" s="1"/>
  <c r="B11705" i="2" l="1"/>
  <c r="C11706" i="2" s="1"/>
  <c r="B11706" i="2" l="1"/>
  <c r="C11707" i="2" s="1"/>
  <c r="B11707" i="2" l="1"/>
  <c r="C11708" i="2" s="1"/>
  <c r="B11708" i="2" l="1"/>
  <c r="C11709" i="2" s="1"/>
  <c r="B11709" i="2" l="1"/>
  <c r="C11710" i="2" s="1"/>
  <c r="B11710" i="2" l="1"/>
  <c r="C11711" i="2" s="1"/>
  <c r="B11711" i="2" l="1"/>
  <c r="C11712" i="2"/>
  <c r="B11712" i="2" l="1"/>
  <c r="C11713" i="2" s="1"/>
  <c r="B11713" i="2" l="1"/>
  <c r="C11714" i="2" s="1"/>
  <c r="B11714" i="2" l="1"/>
  <c r="C11715" i="2" s="1"/>
  <c r="B11715" i="2" l="1"/>
  <c r="C11716" i="2" s="1"/>
  <c r="B11716" i="2" l="1"/>
  <c r="C11717" i="2" s="1"/>
  <c r="B11717" i="2" l="1"/>
  <c r="C11718" i="2" s="1"/>
  <c r="B11718" i="2" l="1"/>
  <c r="C11719" i="2" s="1"/>
  <c r="B11719" i="2" l="1"/>
  <c r="C11720" i="2" s="1"/>
  <c r="B11720" i="2" l="1"/>
  <c r="C11721" i="2" s="1"/>
  <c r="B11721" i="2" l="1"/>
  <c r="C11722" i="2"/>
  <c r="B11722" i="2" l="1"/>
  <c r="C11723" i="2" s="1"/>
  <c r="B11723" i="2" l="1"/>
  <c r="C11724" i="2" s="1"/>
  <c r="B11724" i="2" l="1"/>
  <c r="C11725" i="2" s="1"/>
  <c r="B11725" i="2" l="1"/>
  <c r="C11726" i="2"/>
  <c r="B11726" i="2" l="1"/>
  <c r="C11727" i="2" s="1"/>
  <c r="B11727" i="2" l="1"/>
  <c r="C11728" i="2" s="1"/>
  <c r="B11728" i="2" l="1"/>
  <c r="C11729" i="2" s="1"/>
  <c r="B11729" i="2" l="1"/>
  <c r="C11730" i="2" s="1"/>
  <c r="B11730" i="2" l="1"/>
  <c r="C11731" i="2" s="1"/>
  <c r="B11731" i="2" l="1"/>
  <c r="C11732" i="2"/>
  <c r="B11732" i="2" l="1"/>
  <c r="C11733" i="2" s="1"/>
  <c r="B11733" i="2" l="1"/>
  <c r="C11734" i="2"/>
  <c r="B11734" i="2" l="1"/>
  <c r="C11735" i="2" s="1"/>
  <c r="B11735" i="2" l="1"/>
  <c r="C11736" i="2"/>
  <c r="B11736" i="2" l="1"/>
  <c r="C11737" i="2" s="1"/>
  <c r="B11737" i="2" l="1"/>
  <c r="C11738" i="2" s="1"/>
  <c r="B11738" i="2" l="1"/>
  <c r="C11739" i="2" s="1"/>
  <c r="B11739" i="2" l="1"/>
  <c r="C11740" i="2" s="1"/>
  <c r="B11740" i="2" l="1"/>
  <c r="C11741" i="2" s="1"/>
  <c r="B11741" i="2" l="1"/>
  <c r="C11742" i="2"/>
  <c r="B11742" i="2" l="1"/>
  <c r="C11743" i="2" s="1"/>
  <c r="B11743" i="2" l="1"/>
  <c r="C11744" i="2"/>
  <c r="B11744" i="2" l="1"/>
  <c r="C11745" i="2" s="1"/>
  <c r="B11745" i="2" l="1"/>
  <c r="C11746" i="2" s="1"/>
  <c r="B11746" i="2" l="1"/>
  <c r="C11747" i="2" s="1"/>
  <c r="B11747" i="2" l="1"/>
  <c r="C11748" i="2"/>
  <c r="B11748" i="2" l="1"/>
  <c r="C11749" i="2" s="1"/>
  <c r="B11749" i="2" l="1"/>
  <c r="C11750" i="2"/>
  <c r="B11750" i="2" l="1"/>
  <c r="C11751" i="2" s="1"/>
  <c r="B11751" i="2" l="1"/>
  <c r="C11752" i="2"/>
  <c r="B11752" i="2" l="1"/>
  <c r="C11753" i="2" s="1"/>
  <c r="B11753" i="2" l="1"/>
  <c r="C11754" i="2" s="1"/>
  <c r="B11754" i="2" l="1"/>
  <c r="C11755" i="2" s="1"/>
  <c r="B11755" i="2" l="1"/>
  <c r="C11756" i="2"/>
  <c r="B11756" i="2" l="1"/>
  <c r="C11757" i="2" s="1"/>
  <c r="B11757" i="2" l="1"/>
  <c r="C11758" i="2"/>
  <c r="B11758" i="2" l="1"/>
  <c r="C11759" i="2" s="1"/>
  <c r="B11759" i="2" l="1"/>
  <c r="C11760" i="2"/>
  <c r="B11760" i="2" l="1"/>
  <c r="C11761" i="2" s="1"/>
  <c r="B11761" i="2" l="1"/>
  <c r="C11762" i="2"/>
  <c r="B11762" i="2" l="1"/>
  <c r="C11763" i="2" s="1"/>
  <c r="B11763" i="2" l="1"/>
  <c r="C11764" i="2"/>
  <c r="B11764" i="2" l="1"/>
  <c r="C11765" i="2" s="1"/>
  <c r="B11765" i="2" l="1"/>
  <c r="C11766" i="2" s="1"/>
  <c r="B11766" i="2" l="1"/>
  <c r="C11767" i="2" s="1"/>
  <c r="B11767" i="2" l="1"/>
  <c r="C11768" i="2" s="1"/>
  <c r="B11768" i="2" l="1"/>
  <c r="C11769" i="2" s="1"/>
  <c r="B11769" i="2" l="1"/>
  <c r="C11770" i="2"/>
  <c r="B11770" i="2" l="1"/>
  <c r="C11771" i="2" s="1"/>
  <c r="B11771" i="2" l="1"/>
  <c r="C11772" i="2"/>
  <c r="B11772" i="2" l="1"/>
  <c r="C11773" i="2" s="1"/>
  <c r="B11773" i="2" l="1"/>
  <c r="C11774" i="2" s="1"/>
  <c r="B11774" i="2" l="1"/>
  <c r="C11775" i="2" s="1"/>
  <c r="B11775" i="2" l="1"/>
  <c r="C11776" i="2" s="1"/>
  <c r="B11776" i="2" l="1"/>
  <c r="C11777" i="2" s="1"/>
  <c r="B11777" i="2" l="1"/>
  <c r="C11778" i="2"/>
  <c r="B11778" i="2" l="1"/>
  <c r="C11779" i="2" s="1"/>
  <c r="B11779" i="2" l="1"/>
  <c r="C11780" i="2"/>
  <c r="B11780" i="2" l="1"/>
  <c r="C11781" i="2" s="1"/>
  <c r="B11781" i="2" l="1"/>
  <c r="C11782" i="2"/>
  <c r="B11782" i="2" l="1"/>
  <c r="C11783" i="2" s="1"/>
  <c r="B11783" i="2" l="1"/>
  <c r="C11784" i="2"/>
  <c r="B11784" i="2" l="1"/>
  <c r="C11785" i="2" s="1"/>
  <c r="B11785" i="2" l="1"/>
  <c r="C11786" i="2"/>
  <c r="B11786" i="2" l="1"/>
  <c r="C11787" i="2" s="1"/>
  <c r="B11787" i="2" l="1"/>
  <c r="C11788" i="2"/>
  <c r="B11788" i="2" l="1"/>
  <c r="C11789" i="2" s="1"/>
  <c r="B11789" i="2" l="1"/>
  <c r="C11790" i="2"/>
  <c r="B11790" i="2" l="1"/>
  <c r="C11791" i="2" s="1"/>
  <c r="B11791" i="2" l="1"/>
  <c r="C11792" i="2"/>
  <c r="B11792" i="2" l="1"/>
  <c r="C11793" i="2" s="1"/>
  <c r="B11793" i="2" l="1"/>
  <c r="C11794" i="2"/>
  <c r="B11794" i="2" l="1"/>
  <c r="C11795" i="2" s="1"/>
  <c r="B11795" i="2" l="1"/>
  <c r="C11796" i="2"/>
  <c r="B11796" i="2" l="1"/>
  <c r="C11797" i="2" s="1"/>
  <c r="B11797" i="2" l="1"/>
  <c r="C11798" i="2"/>
  <c r="B11798" i="2" l="1"/>
  <c r="C11799" i="2" s="1"/>
  <c r="B11799" i="2" l="1"/>
  <c r="C11800" i="2" s="1"/>
  <c r="B11800" i="2" l="1"/>
  <c r="C11801" i="2" s="1"/>
  <c r="B11801" i="2" l="1"/>
  <c r="C11802" i="2"/>
  <c r="B11802" i="2" l="1"/>
  <c r="C11803" i="2" s="1"/>
  <c r="B11803" i="2" l="1"/>
  <c r="C11804" i="2"/>
  <c r="B11804" i="2" l="1"/>
  <c r="C11805" i="2" s="1"/>
  <c r="B11805" i="2" l="1"/>
  <c r="C11806" i="2"/>
  <c r="B11806" i="2" l="1"/>
  <c r="C11807" i="2" s="1"/>
  <c r="B11807" i="2" l="1"/>
  <c r="C11808" i="2"/>
  <c r="B11808" i="2" l="1"/>
  <c r="C11809" i="2" s="1"/>
  <c r="B11809" i="2" l="1"/>
  <c r="C11810" i="2" s="1"/>
  <c r="B11810" i="2" l="1"/>
  <c r="C11811" i="2" s="1"/>
  <c r="B11811" i="2" l="1"/>
  <c r="C11812" i="2"/>
  <c r="B11812" i="2" l="1"/>
  <c r="C11813" i="2" s="1"/>
  <c r="B11813" i="2" l="1"/>
  <c r="C11814" i="2"/>
  <c r="B11814" i="2" l="1"/>
  <c r="C11815" i="2" s="1"/>
  <c r="B11815" i="2" l="1"/>
  <c r="C11816" i="2"/>
  <c r="B11816" i="2" l="1"/>
  <c r="C11817" i="2" s="1"/>
  <c r="B11817" i="2" l="1"/>
  <c r="C11818" i="2"/>
  <c r="B11818" i="2" l="1"/>
  <c r="C11819" i="2" s="1"/>
  <c r="B11819" i="2" l="1"/>
  <c r="C11820" i="2"/>
  <c r="B11820" i="2" l="1"/>
  <c r="C11821" i="2" s="1"/>
  <c r="B11821" i="2" l="1"/>
  <c r="C11822" i="2"/>
  <c r="B11822" i="2" l="1"/>
  <c r="C11823" i="2" s="1"/>
  <c r="B11823" i="2" l="1"/>
  <c r="C11824" i="2"/>
  <c r="B11824" i="2" l="1"/>
  <c r="C11825" i="2" s="1"/>
  <c r="B11825" i="2" l="1"/>
  <c r="C11826" i="2"/>
  <c r="B11826" i="2" l="1"/>
  <c r="C11827" i="2" s="1"/>
  <c r="B11827" i="2" l="1"/>
  <c r="C11828" i="2"/>
  <c r="B11828" i="2" l="1"/>
  <c r="C11829" i="2" s="1"/>
  <c r="B11829" i="2" l="1"/>
  <c r="C11830" i="2"/>
  <c r="B11830" i="2" l="1"/>
  <c r="C11831" i="2" s="1"/>
  <c r="B11831" i="2" l="1"/>
  <c r="C11832" i="2"/>
  <c r="B11832" i="2" l="1"/>
  <c r="C11833" i="2" s="1"/>
  <c r="B11833" i="2" l="1"/>
  <c r="C11834" i="2"/>
  <c r="B11834" i="2" l="1"/>
  <c r="C11835" i="2" s="1"/>
  <c r="B11835" i="2" l="1"/>
  <c r="C11836" i="2"/>
  <c r="B11836" i="2" l="1"/>
  <c r="C11837" i="2" s="1"/>
  <c r="B11837" i="2" l="1"/>
  <c r="C11838" i="2" s="1"/>
  <c r="B11838" i="2" l="1"/>
  <c r="C11839" i="2" s="1"/>
  <c r="B11839" i="2" l="1"/>
  <c r="C11840" i="2"/>
  <c r="B11840" i="2" l="1"/>
  <c r="C11841" i="2" s="1"/>
  <c r="B11841" i="2" l="1"/>
  <c r="C11842" i="2" s="1"/>
  <c r="B11842" i="2" l="1"/>
  <c r="C11843" i="2" s="1"/>
  <c r="B11843" i="2" l="1"/>
  <c r="C11844" i="2" s="1"/>
  <c r="B11844" i="2" l="1"/>
  <c r="C11845" i="2" s="1"/>
  <c r="B11845" i="2" l="1"/>
  <c r="C11846" i="2"/>
  <c r="B11846" i="2" l="1"/>
  <c r="C11847" i="2" s="1"/>
  <c r="B11847" i="2" l="1"/>
  <c r="C11848" i="2" s="1"/>
  <c r="B11848" i="2" l="1"/>
  <c r="C11849" i="2" s="1"/>
  <c r="B11849" i="2" l="1"/>
  <c r="C11850" i="2"/>
  <c r="B11850" i="2" l="1"/>
  <c r="C11851" i="2" s="1"/>
  <c r="B11851" i="2" l="1"/>
  <c r="C11852" i="2"/>
  <c r="B11852" i="2" l="1"/>
  <c r="C11853" i="2" s="1"/>
  <c r="B11853" i="2" l="1"/>
  <c r="C11854" i="2" s="1"/>
  <c r="B11854" i="2" l="1"/>
  <c r="C11855" i="2" s="1"/>
  <c r="B11855" i="2" l="1"/>
  <c r="C11856" i="2" s="1"/>
  <c r="B11856" i="2" l="1"/>
  <c r="C11857" i="2" s="1"/>
  <c r="B11857" i="2" l="1"/>
  <c r="C11858" i="2" s="1"/>
  <c r="B11858" i="2" l="1"/>
  <c r="C11859" i="2" s="1"/>
  <c r="B11859" i="2" l="1"/>
  <c r="C11860" i="2" s="1"/>
  <c r="B11860" i="2" l="1"/>
  <c r="C11861" i="2" s="1"/>
  <c r="B11861" i="2" l="1"/>
  <c r="C11862" i="2"/>
  <c r="B11862" i="2" l="1"/>
  <c r="C11863" i="2" s="1"/>
  <c r="B11863" i="2" l="1"/>
  <c r="C11864" i="2" s="1"/>
  <c r="B11864" i="2" l="1"/>
  <c r="C11865" i="2" s="1"/>
  <c r="B11865" i="2" l="1"/>
  <c r="C11866" i="2"/>
  <c r="B11866" i="2" l="1"/>
  <c r="C11867" i="2" s="1"/>
  <c r="B11867" i="2" l="1"/>
  <c r="C11868" i="2"/>
  <c r="B11868" i="2" l="1"/>
  <c r="C11869" i="2" s="1"/>
  <c r="B11869" i="2" l="1"/>
  <c r="C11870" i="2"/>
  <c r="B11870" i="2" l="1"/>
  <c r="C11871" i="2" s="1"/>
  <c r="B11871" i="2" l="1"/>
  <c r="C11872" i="2"/>
  <c r="B11872" i="2" l="1"/>
  <c r="C11873" i="2" s="1"/>
  <c r="B11873" i="2" l="1"/>
  <c r="C11874" i="2"/>
  <c r="B11874" i="2" l="1"/>
  <c r="C11875" i="2" s="1"/>
  <c r="B11875" i="2" l="1"/>
  <c r="C11876" i="2"/>
  <c r="B11876" i="2" l="1"/>
  <c r="C11877" i="2" s="1"/>
  <c r="B11877" i="2" l="1"/>
  <c r="C11878" i="2" s="1"/>
  <c r="B11878" i="2" l="1"/>
  <c r="C11879" i="2" s="1"/>
  <c r="B11879" i="2" l="1"/>
  <c r="C11880" i="2"/>
  <c r="B11880" i="2" l="1"/>
  <c r="C11881" i="2" s="1"/>
  <c r="B11881" i="2" l="1"/>
  <c r="C11882" i="2"/>
  <c r="B11882" i="2" l="1"/>
  <c r="C11883" i="2" s="1"/>
  <c r="B11883" i="2" l="1"/>
  <c r="C11884" i="2"/>
  <c r="B11884" i="2" l="1"/>
  <c r="C11885" i="2" s="1"/>
  <c r="B11885" i="2" l="1"/>
  <c r="C11886" i="2" s="1"/>
  <c r="B11886" i="2" l="1"/>
  <c r="C11887" i="2" s="1"/>
  <c r="B11887" i="2" l="1"/>
  <c r="C11888" i="2"/>
  <c r="B11888" i="2" l="1"/>
  <c r="C11889" i="2" s="1"/>
  <c r="B11889" i="2" l="1"/>
  <c r="C11890" i="2"/>
  <c r="B11890" i="2" l="1"/>
  <c r="C11891" i="2" s="1"/>
  <c r="B11891" i="2" l="1"/>
  <c r="C11892" i="2" s="1"/>
  <c r="B11892" i="2" l="1"/>
  <c r="C11893" i="2" s="1"/>
  <c r="B11893" i="2" l="1"/>
  <c r="C11894" i="2"/>
  <c r="B11894" i="2" l="1"/>
  <c r="C11895" i="2" s="1"/>
  <c r="B11895" i="2" l="1"/>
  <c r="C11896" i="2"/>
  <c r="B11896" i="2" l="1"/>
  <c r="C11897" i="2" s="1"/>
  <c r="B11897" i="2" l="1"/>
  <c r="C11898" i="2"/>
  <c r="B11898" i="2" l="1"/>
  <c r="C11899" i="2" s="1"/>
  <c r="B11899" i="2" l="1"/>
  <c r="C11900" i="2"/>
  <c r="B11900" i="2" l="1"/>
  <c r="C11901" i="2" s="1"/>
  <c r="B11901" i="2" l="1"/>
  <c r="C11902" i="2"/>
  <c r="B11902" i="2" l="1"/>
  <c r="C11903" i="2" s="1"/>
  <c r="B11903" i="2" l="1"/>
  <c r="C11904" i="2"/>
  <c r="B11904" i="2" l="1"/>
  <c r="C11905" i="2" s="1"/>
  <c r="B11905" i="2" l="1"/>
  <c r="C11906" i="2"/>
  <c r="B11906" i="2" l="1"/>
  <c r="C11907" i="2" s="1"/>
  <c r="B11907" i="2" l="1"/>
  <c r="C11908" i="2" s="1"/>
  <c r="B11908" i="2" l="1"/>
  <c r="C11909" i="2" s="1"/>
  <c r="B11909" i="2" l="1"/>
  <c r="C11910" i="2"/>
  <c r="B11910" i="2" l="1"/>
  <c r="C11911" i="2" s="1"/>
  <c r="B11911" i="2" l="1"/>
  <c r="C11912" i="2"/>
  <c r="B11912" i="2" l="1"/>
  <c r="C11913" i="2" s="1"/>
  <c r="B11913" i="2" l="1"/>
  <c r="C11914" i="2" s="1"/>
  <c r="B11914" i="2" l="1"/>
  <c r="C11915" i="2" s="1"/>
  <c r="B11915" i="2" l="1"/>
  <c r="C11916" i="2"/>
  <c r="B11916" i="2" l="1"/>
  <c r="C11917" i="2" s="1"/>
  <c r="B11917" i="2" l="1"/>
  <c r="C11918" i="2" s="1"/>
  <c r="B11918" i="2" l="1"/>
  <c r="C11919" i="2" s="1"/>
  <c r="B11919" i="2" l="1"/>
  <c r="C11920" i="2"/>
  <c r="B11920" i="2" l="1"/>
  <c r="C11921" i="2" s="1"/>
  <c r="B11921" i="2" l="1"/>
  <c r="C11922" i="2"/>
  <c r="B11922" i="2" l="1"/>
  <c r="C11923" i="2" s="1"/>
  <c r="B11923" i="2" l="1"/>
  <c r="C11924" i="2"/>
  <c r="B11924" i="2" l="1"/>
  <c r="C11925" i="2" s="1"/>
  <c r="B11925" i="2" l="1"/>
  <c r="C11926" i="2"/>
  <c r="B11926" i="2" l="1"/>
  <c r="C11927" i="2" s="1"/>
  <c r="B11927" i="2" l="1"/>
  <c r="C11928" i="2"/>
  <c r="B11928" i="2" l="1"/>
  <c r="C11929" i="2" s="1"/>
  <c r="B11929" i="2" l="1"/>
  <c r="C11930" i="2"/>
  <c r="B11930" i="2" l="1"/>
  <c r="C11931" i="2" s="1"/>
  <c r="B11931" i="2" l="1"/>
  <c r="C11932" i="2"/>
  <c r="B11932" i="2" l="1"/>
  <c r="C11933" i="2" s="1"/>
  <c r="B11933" i="2" l="1"/>
  <c r="C11934" i="2"/>
  <c r="B11934" i="2" l="1"/>
  <c r="C11935" i="2" s="1"/>
  <c r="B11935" i="2" l="1"/>
  <c r="C11936" i="2" s="1"/>
  <c r="B11936" i="2" l="1"/>
  <c r="C11937" i="2" s="1"/>
  <c r="B11937" i="2" l="1"/>
  <c r="C11938" i="2" s="1"/>
  <c r="B11938" i="2" l="1"/>
  <c r="C11939" i="2" s="1"/>
  <c r="B11939" i="2" l="1"/>
  <c r="C11940" i="2"/>
  <c r="B11940" i="2" l="1"/>
  <c r="C11941" i="2" s="1"/>
  <c r="B11941" i="2" l="1"/>
  <c r="C11942" i="2" s="1"/>
  <c r="B11942" i="2" l="1"/>
  <c r="C11943" i="2" s="1"/>
  <c r="B11943" i="2" l="1"/>
  <c r="C11944" i="2"/>
  <c r="B11944" i="2" l="1"/>
  <c r="C11945" i="2" s="1"/>
  <c r="B11945" i="2" l="1"/>
  <c r="C11946" i="2"/>
  <c r="B11946" i="2" l="1"/>
  <c r="C11947" i="2" s="1"/>
  <c r="B11947" i="2" l="1"/>
  <c r="C11948" i="2"/>
  <c r="B11948" i="2" l="1"/>
  <c r="C11949" i="2" s="1"/>
  <c r="B11949" i="2" l="1"/>
  <c r="C11950" i="2"/>
  <c r="B11950" i="2" l="1"/>
  <c r="C11951" i="2" s="1"/>
  <c r="B11951" i="2" l="1"/>
  <c r="C11952" i="2" s="1"/>
  <c r="B11952" i="2" l="1"/>
  <c r="C11953" i="2" s="1"/>
  <c r="B11953" i="2" l="1"/>
  <c r="C11954" i="2"/>
  <c r="B11954" i="2" l="1"/>
  <c r="C11955" i="2" s="1"/>
  <c r="B11955" i="2" l="1"/>
  <c r="C11956" i="2"/>
  <c r="B11956" i="2" l="1"/>
  <c r="C11957" i="2" s="1"/>
  <c r="B11957" i="2" l="1"/>
  <c r="C11958" i="2"/>
  <c r="B11958" i="2" l="1"/>
  <c r="C11959" i="2" s="1"/>
  <c r="B11959" i="2" l="1"/>
  <c r="C11960" i="2"/>
  <c r="B11960" i="2" l="1"/>
  <c r="C11961" i="2" s="1"/>
  <c r="B11961" i="2" l="1"/>
  <c r="C11962" i="2"/>
  <c r="B11962" i="2" l="1"/>
  <c r="C11963" i="2" s="1"/>
  <c r="B11963" i="2" l="1"/>
  <c r="C11964" i="2"/>
  <c r="B11964" i="2" l="1"/>
  <c r="C11965" i="2" s="1"/>
  <c r="B11965" i="2" l="1"/>
  <c r="C11966" i="2"/>
  <c r="B11966" i="2" l="1"/>
  <c r="C11967" i="2" s="1"/>
  <c r="B11967" i="2" l="1"/>
  <c r="C11968" i="2" s="1"/>
  <c r="B11968" i="2" l="1"/>
  <c r="C11969" i="2" s="1"/>
  <c r="B11969" i="2" l="1"/>
  <c r="C11970" i="2" s="1"/>
  <c r="B11970" i="2" l="1"/>
  <c r="C11971" i="2" s="1"/>
  <c r="B11971" i="2" l="1"/>
  <c r="C11972" i="2"/>
  <c r="B11972" i="2" l="1"/>
  <c r="C11973" i="2" s="1"/>
  <c r="B11973" i="2" l="1"/>
  <c r="C11974" i="2"/>
  <c r="B11974" i="2" l="1"/>
  <c r="C11975" i="2" s="1"/>
  <c r="B11975" i="2" l="1"/>
  <c r="C11976" i="2" s="1"/>
  <c r="B11976" i="2" l="1"/>
  <c r="C11977" i="2" s="1"/>
  <c r="B11977" i="2" l="1"/>
  <c r="C11978" i="2"/>
  <c r="B11978" i="2" l="1"/>
  <c r="C11979" i="2" s="1"/>
  <c r="B11979" i="2" l="1"/>
  <c r="C11980" i="2" s="1"/>
  <c r="B11980" i="2" l="1"/>
  <c r="C11981" i="2" s="1"/>
  <c r="B11981" i="2" l="1"/>
  <c r="C11982" i="2" s="1"/>
  <c r="B11982" i="2" l="1"/>
  <c r="C11983" i="2" s="1"/>
  <c r="B11983" i="2" l="1"/>
  <c r="C11984" i="2" s="1"/>
  <c r="B11984" i="2" l="1"/>
  <c r="C11985" i="2" s="1"/>
  <c r="B11985" i="2" l="1"/>
  <c r="C11986" i="2"/>
  <c r="B11986" i="2" l="1"/>
  <c r="C11987" i="2" s="1"/>
  <c r="B11987" i="2" l="1"/>
  <c r="C11988" i="2" s="1"/>
  <c r="B11988" i="2" l="1"/>
  <c r="C11989" i="2" s="1"/>
  <c r="B11989" i="2" l="1"/>
  <c r="C11990" i="2" s="1"/>
  <c r="B11990" i="2" l="1"/>
  <c r="C11991" i="2" s="1"/>
  <c r="B11991" i="2" l="1"/>
  <c r="C11992" i="2"/>
  <c r="B11992" i="2" l="1"/>
  <c r="C11993" i="2" s="1"/>
  <c r="B11993" i="2" l="1"/>
  <c r="C11994" i="2"/>
  <c r="B11994" i="2" l="1"/>
  <c r="C11995" i="2" s="1"/>
  <c r="B11995" i="2" l="1"/>
  <c r="C11996" i="2" s="1"/>
  <c r="B11996" i="2" l="1"/>
  <c r="C11997" i="2" s="1"/>
  <c r="B11997" i="2" l="1"/>
  <c r="C11998" i="2" s="1"/>
  <c r="B11998" i="2" l="1"/>
  <c r="C11999" i="2" s="1"/>
  <c r="B11999" i="2" l="1"/>
  <c r="C12000" i="2"/>
  <c r="B12000" i="2" l="1"/>
  <c r="C12001" i="2" s="1"/>
  <c r="B12001" i="2" l="1"/>
  <c r="C12002" i="2" s="1"/>
  <c r="B12002" i="2" l="1"/>
  <c r="C12003" i="2" s="1"/>
  <c r="B12003" i="2" l="1"/>
  <c r="C12004" i="2"/>
  <c r="B12004" i="2" l="1"/>
  <c r="C12005" i="2" s="1"/>
  <c r="B12005" i="2" l="1"/>
  <c r="C12006" i="2"/>
  <c r="B12006" i="2" l="1"/>
  <c r="C12007" i="2" s="1"/>
  <c r="B12007" i="2" l="1"/>
  <c r="C12008" i="2"/>
  <c r="B12008" i="2" l="1"/>
  <c r="C12009" i="2" s="1"/>
  <c r="B12009" i="2" l="1"/>
  <c r="C12010" i="2"/>
  <c r="B12010" i="2" l="1"/>
  <c r="C12011" i="2" s="1"/>
  <c r="B12011" i="2" l="1"/>
  <c r="C12012" i="2" s="1"/>
  <c r="B12012" i="2" l="1"/>
  <c r="C12013" i="2" s="1"/>
  <c r="B12013" i="2" l="1"/>
  <c r="C12014" i="2"/>
  <c r="B12014" i="2" l="1"/>
  <c r="C12015" i="2" s="1"/>
  <c r="B12015" i="2" l="1"/>
  <c r="C12016" i="2"/>
  <c r="B12016" i="2" l="1"/>
  <c r="C12017" i="2" s="1"/>
  <c r="B12017" i="2" l="1"/>
  <c r="C12018" i="2" s="1"/>
  <c r="B12018" i="2" l="1"/>
  <c r="C12019" i="2" s="1"/>
  <c r="B12019" i="2" l="1"/>
  <c r="C12020" i="2" s="1"/>
  <c r="B12020" i="2" l="1"/>
  <c r="C12021" i="2" s="1"/>
  <c r="B12021" i="2" l="1"/>
  <c r="C12022" i="2"/>
  <c r="B12022" i="2" l="1"/>
  <c r="C12023" i="2" s="1"/>
  <c r="B12023" i="2" l="1"/>
  <c r="C12024" i="2"/>
  <c r="B12024" i="2" l="1"/>
  <c r="C12025" i="2" s="1"/>
  <c r="B12025" i="2" l="1"/>
  <c r="C12026" i="2"/>
  <c r="B12026" i="2" l="1"/>
  <c r="C12027" i="2" s="1"/>
  <c r="B12027" i="2" l="1"/>
  <c r="C12028" i="2"/>
  <c r="B12028" i="2" l="1"/>
  <c r="C12029" i="2" s="1"/>
  <c r="B12029" i="2" l="1"/>
  <c r="C12030" i="2"/>
  <c r="B12030" i="2" l="1"/>
  <c r="C12031" i="2" s="1"/>
  <c r="B12031" i="2" l="1"/>
  <c r="C12032" i="2"/>
  <c r="B12032" i="2" l="1"/>
  <c r="C12033" i="2" s="1"/>
  <c r="B12033" i="2" l="1"/>
  <c r="C12034" i="2"/>
  <c r="B12034" i="2" l="1"/>
  <c r="C12035" i="2" s="1"/>
  <c r="B12035" i="2" l="1"/>
  <c r="C12036" i="2"/>
  <c r="B12036" i="2" l="1"/>
  <c r="C12037" i="2" s="1"/>
  <c r="B12037" i="2" l="1"/>
  <c r="C12038" i="2"/>
  <c r="B12038" i="2" l="1"/>
  <c r="C12039" i="2" s="1"/>
  <c r="B12039" i="2" l="1"/>
  <c r="C12040" i="2"/>
  <c r="B12040" i="2" l="1"/>
  <c r="C12041" i="2" s="1"/>
  <c r="B12041" i="2" l="1"/>
  <c r="C12042" i="2"/>
  <c r="B12042" i="2" l="1"/>
  <c r="C12043" i="2" s="1"/>
  <c r="B12043" i="2" l="1"/>
  <c r="C12044" i="2"/>
  <c r="B12044" i="2" l="1"/>
  <c r="C12045" i="2" s="1"/>
  <c r="B12045" i="2" l="1"/>
  <c r="C12046" i="2"/>
  <c r="B12046" i="2" l="1"/>
  <c r="C12047" i="2" s="1"/>
  <c r="B12047" i="2" l="1"/>
  <c r="C12048" i="2"/>
  <c r="B12048" i="2" l="1"/>
  <c r="C12049" i="2" s="1"/>
  <c r="B12049" i="2" l="1"/>
  <c r="C12050" i="2" s="1"/>
  <c r="B12050" i="2" l="1"/>
  <c r="C12051" i="2" s="1"/>
  <c r="B12051" i="2" l="1"/>
  <c r="C12052" i="2"/>
  <c r="B12052" i="2" l="1"/>
  <c r="C12053" i="2" s="1"/>
  <c r="B12053" i="2" l="1"/>
  <c r="C12054" i="2"/>
  <c r="B12054" i="2" l="1"/>
  <c r="C12055" i="2" s="1"/>
  <c r="B12055" i="2" l="1"/>
  <c r="C12056" i="2"/>
  <c r="B12056" i="2" l="1"/>
  <c r="C12057" i="2" s="1"/>
  <c r="B12057" i="2" l="1"/>
  <c r="C12058" i="2"/>
  <c r="B12058" i="2" l="1"/>
  <c r="C12059" i="2" s="1"/>
  <c r="B12059" i="2" l="1"/>
  <c r="C12060" i="2"/>
  <c r="B12060" i="2" l="1"/>
  <c r="C12061" i="2" s="1"/>
  <c r="B12061" i="2" l="1"/>
  <c r="C12062" i="2"/>
  <c r="B12062" i="2" l="1"/>
  <c r="C12063" i="2" s="1"/>
  <c r="B12063" i="2" l="1"/>
  <c r="C12064" i="2"/>
  <c r="B12064" i="2" l="1"/>
  <c r="C12065" i="2" s="1"/>
  <c r="B12065" i="2" l="1"/>
  <c r="C12066" i="2"/>
  <c r="B12066" i="2" l="1"/>
  <c r="C12067" i="2" s="1"/>
  <c r="B12067" i="2" l="1"/>
  <c r="C12068" i="2"/>
  <c r="B12068" i="2" l="1"/>
  <c r="C12069" i="2" s="1"/>
  <c r="B12069" i="2" l="1"/>
  <c r="C12070" i="2"/>
  <c r="B12070" i="2" l="1"/>
  <c r="C12071" i="2" s="1"/>
  <c r="B12071" i="2" l="1"/>
  <c r="C12072" i="2"/>
  <c r="B12072" i="2" l="1"/>
  <c r="C12073" i="2" s="1"/>
  <c r="B12073" i="2" l="1"/>
  <c r="C12074" i="2"/>
  <c r="B12074" i="2" l="1"/>
  <c r="C12075" i="2" s="1"/>
  <c r="B12075" i="2" l="1"/>
  <c r="C12076" i="2"/>
  <c r="B12076" i="2" l="1"/>
  <c r="C12077" i="2" s="1"/>
  <c r="B12077" i="2" l="1"/>
  <c r="C12078" i="2" s="1"/>
  <c r="B12078" i="2" l="1"/>
  <c r="C12079" i="2" s="1"/>
  <c r="B12079" i="2" l="1"/>
  <c r="C12080" i="2" s="1"/>
  <c r="B12080" i="2" l="1"/>
  <c r="C12081" i="2" s="1"/>
  <c r="B12081" i="2" l="1"/>
  <c r="C12082" i="2"/>
  <c r="B12082" i="2" l="1"/>
  <c r="C12083" i="2" s="1"/>
  <c r="B12083" i="2" l="1"/>
  <c r="C12084" i="2"/>
  <c r="B12084" i="2" l="1"/>
  <c r="C12085" i="2" s="1"/>
  <c r="B12085" i="2" l="1"/>
  <c r="C12086" i="2"/>
  <c r="B12086" i="2" l="1"/>
  <c r="C12087" i="2" s="1"/>
  <c r="B12087" i="2" l="1"/>
  <c r="C12088" i="2" s="1"/>
  <c r="B12088" i="2" l="1"/>
  <c r="C12089" i="2" s="1"/>
  <c r="B12089" i="2" l="1"/>
  <c r="C12090" i="2"/>
  <c r="B12090" i="2" l="1"/>
  <c r="C12091" i="2" s="1"/>
  <c r="B12091" i="2" l="1"/>
  <c r="C12092" i="2" s="1"/>
  <c r="B12092" i="2" l="1"/>
  <c r="C12093" i="2" s="1"/>
  <c r="B12093" i="2" l="1"/>
  <c r="C12094" i="2"/>
  <c r="B12094" i="2" l="1"/>
  <c r="C12095" i="2" s="1"/>
  <c r="B12095" i="2" l="1"/>
  <c r="C12096" i="2"/>
  <c r="B12096" i="2" l="1"/>
  <c r="C12097" i="2" s="1"/>
  <c r="B12097" i="2" l="1"/>
  <c r="C12098" i="2"/>
  <c r="B12098" i="2" l="1"/>
  <c r="C12099" i="2" s="1"/>
  <c r="B12099" i="2" l="1"/>
  <c r="C12100" i="2"/>
  <c r="B12100" i="2" l="1"/>
  <c r="C12101" i="2" s="1"/>
  <c r="B12101" i="2" l="1"/>
  <c r="C12102" i="2"/>
  <c r="B12102" i="2" l="1"/>
  <c r="C12103" i="2" s="1"/>
  <c r="B12103" i="2" l="1"/>
  <c r="C12104" i="2"/>
  <c r="B12104" i="2" l="1"/>
  <c r="C12105" i="2" s="1"/>
  <c r="B12105" i="2" l="1"/>
  <c r="C12106" i="2"/>
  <c r="B12106" i="2" l="1"/>
  <c r="C12107" i="2" s="1"/>
  <c r="B12107" i="2" l="1"/>
  <c r="C12108" i="2"/>
  <c r="B12108" i="2" l="1"/>
  <c r="C12109" i="2" s="1"/>
  <c r="B12109" i="2" l="1"/>
  <c r="C12110" i="2" s="1"/>
  <c r="B12110" i="2" l="1"/>
  <c r="C12111" i="2" s="1"/>
  <c r="B12111" i="2" l="1"/>
  <c r="C12112" i="2"/>
  <c r="B12112" i="2" l="1"/>
  <c r="C12113" i="2" s="1"/>
  <c r="B12113" i="2" l="1"/>
  <c r="C12114" i="2" s="1"/>
  <c r="B12114" i="2" l="1"/>
  <c r="C12115" i="2" s="1"/>
  <c r="B12115" i="2" l="1"/>
  <c r="C12116" i="2" s="1"/>
  <c r="B12116" i="2" l="1"/>
  <c r="C12117" i="2" s="1"/>
  <c r="B12117" i="2" l="1"/>
  <c r="C12118" i="2" s="1"/>
  <c r="B12118" i="2" l="1"/>
  <c r="C12119" i="2" s="1"/>
  <c r="B12119" i="2" l="1"/>
  <c r="C12120" i="2"/>
  <c r="B12120" i="2" l="1"/>
  <c r="C12121" i="2" s="1"/>
  <c r="B12121" i="2" l="1"/>
  <c r="C12122" i="2"/>
  <c r="B12122" i="2" l="1"/>
  <c r="C12123" i="2" s="1"/>
  <c r="B12123" i="2" l="1"/>
  <c r="C12124" i="2"/>
  <c r="B12124" i="2" l="1"/>
  <c r="C12125" i="2" s="1"/>
  <c r="B12125" i="2" l="1"/>
  <c r="C12126" i="2"/>
  <c r="B12126" i="2" l="1"/>
  <c r="C12127" i="2" s="1"/>
  <c r="B12127" i="2" l="1"/>
  <c r="C12128" i="2" s="1"/>
  <c r="B12128" i="2" l="1"/>
  <c r="C12129" i="2" s="1"/>
  <c r="B12129" i="2" l="1"/>
  <c r="C12130" i="2" s="1"/>
  <c r="B12130" i="2" l="1"/>
  <c r="C12131" i="2" s="1"/>
  <c r="B12131" i="2" l="1"/>
  <c r="C12132" i="2"/>
  <c r="B12132" i="2" l="1"/>
  <c r="C12133" i="2" s="1"/>
  <c r="B12133" i="2" l="1"/>
  <c r="C12134" i="2"/>
  <c r="B12134" i="2" l="1"/>
  <c r="C12135" i="2" s="1"/>
  <c r="B12135" i="2" l="1"/>
  <c r="C12136" i="2"/>
  <c r="B12136" i="2" l="1"/>
  <c r="C12137" i="2" s="1"/>
  <c r="B12137" i="2" l="1"/>
  <c r="C12138" i="2" s="1"/>
  <c r="B12138" i="2" l="1"/>
  <c r="C12139" i="2" s="1"/>
  <c r="B12139" i="2" l="1"/>
  <c r="C12140" i="2"/>
  <c r="B12140" i="2" l="1"/>
  <c r="C12141" i="2" s="1"/>
  <c r="B12141" i="2" l="1"/>
  <c r="C12142" i="2"/>
  <c r="B12142" i="2" l="1"/>
  <c r="C12143" i="2" s="1"/>
  <c r="B12143" i="2" l="1"/>
  <c r="C12144" i="2"/>
  <c r="B12144" i="2" l="1"/>
  <c r="C12145" i="2" s="1"/>
  <c r="B12145" i="2" l="1"/>
  <c r="C12146" i="2"/>
  <c r="B12146" i="2" l="1"/>
  <c r="C12147" i="2" s="1"/>
  <c r="B12147" i="2" l="1"/>
  <c r="C12148" i="2"/>
  <c r="B12148" i="2" l="1"/>
  <c r="C12149" i="2" s="1"/>
  <c r="B12149" i="2" l="1"/>
  <c r="C12150" i="2"/>
  <c r="B12150" i="2" l="1"/>
  <c r="C12151" i="2" s="1"/>
  <c r="B12151" i="2" l="1"/>
  <c r="C12152" i="2"/>
  <c r="B12152" i="2" l="1"/>
  <c r="C12153" i="2" s="1"/>
  <c r="B12153" i="2" l="1"/>
  <c r="C12154" i="2" s="1"/>
  <c r="B12154" i="2" l="1"/>
  <c r="C12155" i="2" s="1"/>
  <c r="B12155" i="2" l="1"/>
  <c r="C12156" i="2" s="1"/>
  <c r="B12156" i="2" l="1"/>
  <c r="C12157" i="2" s="1"/>
  <c r="B12157" i="2" l="1"/>
  <c r="C12158" i="2" s="1"/>
  <c r="B12158" i="2" l="1"/>
  <c r="C12159" i="2" s="1"/>
  <c r="B12159" i="2" l="1"/>
  <c r="C12160" i="2"/>
  <c r="B12160" i="2" l="1"/>
  <c r="C12161" i="2" s="1"/>
  <c r="B12161" i="2" l="1"/>
  <c r="C12162" i="2"/>
  <c r="B12162" i="2" l="1"/>
  <c r="C12163" i="2" s="1"/>
  <c r="B12163" i="2" l="1"/>
  <c r="C12164" i="2"/>
  <c r="B12164" i="2" l="1"/>
  <c r="C12165" i="2" s="1"/>
  <c r="B12165" i="2" l="1"/>
  <c r="C12166" i="2"/>
  <c r="B12166" i="2" l="1"/>
  <c r="C12167" i="2" s="1"/>
  <c r="B12167" i="2" l="1"/>
  <c r="C12168" i="2"/>
  <c r="B12168" i="2" l="1"/>
  <c r="C12169" i="2" s="1"/>
  <c r="B12169" i="2" l="1"/>
  <c r="C12170" i="2" s="1"/>
  <c r="B12170" i="2" l="1"/>
  <c r="C12171" i="2" s="1"/>
  <c r="B12171" i="2" l="1"/>
  <c r="C12172" i="2"/>
  <c r="B12172" i="2" l="1"/>
  <c r="C12173" i="2" s="1"/>
  <c r="B12173" i="2" l="1"/>
  <c r="C12174" i="2"/>
  <c r="B12174" i="2" l="1"/>
  <c r="C12175" i="2" s="1"/>
  <c r="B12175" i="2" l="1"/>
  <c r="C12176" i="2"/>
  <c r="B12176" i="2" l="1"/>
  <c r="C12177" i="2" s="1"/>
  <c r="B12177" i="2" l="1"/>
  <c r="C12178" i="2"/>
  <c r="B12178" i="2" l="1"/>
  <c r="C12179" i="2" s="1"/>
  <c r="B12179" i="2" l="1"/>
  <c r="C12180" i="2" s="1"/>
  <c r="B12180" i="2" l="1"/>
  <c r="C12181" i="2"/>
  <c r="B12181" i="2" l="1"/>
  <c r="C12182" i="2" s="1"/>
  <c r="B12182" i="2" l="1"/>
  <c r="C12183" i="2"/>
  <c r="B12183" i="2" l="1"/>
  <c r="C12184" i="2" s="1"/>
  <c r="B12184" i="2" l="1"/>
  <c r="C12185" i="2" s="1"/>
  <c r="B12185" i="2" l="1"/>
  <c r="C12186" i="2" s="1"/>
  <c r="B12186" i="2" l="1"/>
  <c r="C12187" i="2"/>
  <c r="B12187" i="2" l="1"/>
  <c r="C12188" i="2" s="1"/>
  <c r="B12188" i="2" l="1"/>
  <c r="C12189" i="2"/>
  <c r="B12189" i="2" l="1"/>
  <c r="C12190" i="2" s="1"/>
  <c r="B12190" i="2" l="1"/>
  <c r="C12191" i="2" s="1"/>
  <c r="B12191" i="2" l="1"/>
  <c r="C12192" i="2" s="1"/>
  <c r="B12192" i="2" l="1"/>
  <c r="C12193" i="2"/>
  <c r="B12193" i="2" l="1"/>
  <c r="C12194" i="2" s="1"/>
  <c r="B12194" i="2" l="1"/>
  <c r="C12195" i="2"/>
  <c r="B12195" i="2" l="1"/>
  <c r="C12196" i="2" s="1"/>
  <c r="B12196" i="2" l="1"/>
  <c r="C12197" i="2" s="1"/>
  <c r="B12197" i="2" l="1"/>
  <c r="C12198" i="2" s="1"/>
  <c r="B12198" i="2" l="1"/>
  <c r="C12199" i="2"/>
  <c r="B12199" i="2" l="1"/>
  <c r="C12200" i="2" s="1"/>
  <c r="B12200" i="2" l="1"/>
  <c r="C12201" i="2"/>
  <c r="B12201" i="2" l="1"/>
  <c r="C12202" i="2" s="1"/>
  <c r="B12202" i="2" l="1"/>
  <c r="C12203" i="2"/>
  <c r="B12203" i="2" l="1"/>
  <c r="C12204" i="2" s="1"/>
  <c r="B12204" i="2" l="1"/>
  <c r="C12205" i="2" s="1"/>
  <c r="B12205" i="2" l="1"/>
  <c r="C12206" i="2" s="1"/>
  <c r="B12206" i="2" l="1"/>
  <c r="C12207" i="2"/>
  <c r="B12207" i="2" l="1"/>
  <c r="C12208" i="2" s="1"/>
  <c r="B12208" i="2" l="1"/>
  <c r="C12209" i="2"/>
  <c r="B12209" i="2" l="1"/>
  <c r="C12210" i="2" s="1"/>
  <c r="B12210" i="2" l="1"/>
  <c r="C12211" i="2"/>
  <c r="B12211" i="2" l="1"/>
  <c r="C12212" i="2" s="1"/>
  <c r="B12212" i="2" l="1"/>
  <c r="C12213" i="2"/>
  <c r="B12213" i="2" l="1"/>
  <c r="C12214" i="2" s="1"/>
  <c r="B12214" i="2" l="1"/>
  <c r="C12215" i="2"/>
  <c r="B12215" i="2" l="1"/>
  <c r="C12216" i="2" s="1"/>
  <c r="B12216" i="2" l="1"/>
  <c r="C12217" i="2"/>
  <c r="B12217" i="2" l="1"/>
  <c r="C12218" i="2" s="1"/>
  <c r="B12218" i="2" l="1"/>
  <c r="C12219" i="2"/>
  <c r="B12219" i="2" l="1"/>
  <c r="C12220" i="2" s="1"/>
  <c r="B12220" i="2" l="1"/>
  <c r="C12221" i="2" s="1"/>
  <c r="B12221" i="2" l="1"/>
  <c r="C12222" i="2" s="1"/>
  <c r="B12222" i="2" l="1"/>
  <c r="C12223" i="2"/>
  <c r="B12223" i="2" l="1"/>
  <c r="C12224" i="2" s="1"/>
  <c r="B12224" i="2" l="1"/>
  <c r="C12225" i="2"/>
  <c r="B12225" i="2" l="1"/>
  <c r="C12226" i="2" s="1"/>
  <c r="B12226" i="2" l="1"/>
  <c r="C12227" i="2" s="1"/>
  <c r="B12227" i="2" l="1"/>
  <c r="C12228" i="2" s="1"/>
  <c r="B12228" i="2" l="1"/>
  <c r="C12229" i="2"/>
  <c r="B12229" i="2" l="1"/>
  <c r="C12230" i="2" s="1"/>
  <c r="B12230" i="2" l="1"/>
  <c r="C12231" i="2"/>
  <c r="B12231" i="2" l="1"/>
  <c r="C12232" i="2" s="1"/>
  <c r="B12232" i="2" l="1"/>
  <c r="C12233" i="2"/>
  <c r="B12233" i="2" l="1"/>
  <c r="C12234" i="2" s="1"/>
  <c r="B12234" i="2" l="1"/>
  <c r="C12235" i="2"/>
  <c r="B12235" i="2" l="1"/>
  <c r="C12236" i="2" s="1"/>
  <c r="B12236" i="2" l="1"/>
  <c r="C12237" i="2"/>
  <c r="B12237" i="2" l="1"/>
  <c r="C12238" i="2" s="1"/>
  <c r="B12238" i="2" l="1"/>
  <c r="C12239" i="2"/>
  <c r="B12239" i="2" l="1"/>
  <c r="C12240" i="2" s="1"/>
  <c r="B12240" i="2" l="1"/>
  <c r="C12241" i="2"/>
  <c r="B12241" i="2" l="1"/>
  <c r="C12242" i="2" s="1"/>
  <c r="B12242" i="2" l="1"/>
  <c r="C12243" i="2"/>
  <c r="B12243" i="2" l="1"/>
  <c r="C12244" i="2" s="1"/>
  <c r="B12244" i="2" l="1"/>
  <c r="C12245" i="2"/>
  <c r="B12245" i="2" l="1"/>
  <c r="C12246" i="2" s="1"/>
  <c r="B12246" i="2" l="1"/>
  <c r="C12247" i="2" s="1"/>
  <c r="B12247" i="2" l="1"/>
  <c r="C12248" i="2" s="1"/>
  <c r="B12248" i="2" l="1"/>
  <c r="C12249" i="2"/>
  <c r="B12249" i="2" l="1"/>
  <c r="C12250" i="2" s="1"/>
  <c r="B12250" i="2" l="1"/>
  <c r="C12251" i="2"/>
  <c r="B12251" i="2" l="1"/>
  <c r="C12252" i="2" s="1"/>
  <c r="B12252" i="2" l="1"/>
  <c r="C12253" i="2"/>
  <c r="B12253" i="2" l="1"/>
  <c r="C12254" i="2" s="1"/>
  <c r="B12254" i="2" l="1"/>
  <c r="C12255" i="2"/>
  <c r="B12255" i="2" l="1"/>
  <c r="C12256" i="2" s="1"/>
  <c r="B12256" i="2" l="1"/>
  <c r="C12257" i="2"/>
  <c r="B12257" i="2" l="1"/>
  <c r="C12258" i="2" s="1"/>
  <c r="B12258" i="2" l="1"/>
  <c r="C12259" i="2"/>
  <c r="B12259" i="2" l="1"/>
  <c r="C12260" i="2" s="1"/>
  <c r="B12260" i="2" l="1"/>
  <c r="C12261" i="2"/>
  <c r="B12261" i="2" l="1"/>
  <c r="C12262" i="2" s="1"/>
  <c r="B12262" i="2" l="1"/>
  <c r="C12263" i="2"/>
  <c r="B12263" i="2" l="1"/>
  <c r="C12264" i="2" s="1"/>
  <c r="B12264" i="2" l="1"/>
  <c r="C12265" i="2"/>
  <c r="B12265" i="2" l="1"/>
  <c r="C12266" i="2" s="1"/>
  <c r="B12266" i="2" l="1"/>
  <c r="C12267" i="2"/>
  <c r="B12267" i="2" l="1"/>
  <c r="C12268" i="2" s="1"/>
  <c r="B12268" i="2" l="1"/>
  <c r="C12269" i="2"/>
  <c r="B12269" i="2" l="1"/>
  <c r="C12270" i="2" s="1"/>
  <c r="B12270" i="2" l="1"/>
  <c r="C12271" i="2"/>
  <c r="B12271" i="2" l="1"/>
  <c r="C12272" i="2" s="1"/>
  <c r="B12272" i="2" l="1"/>
  <c r="C12273" i="2"/>
  <c r="B12273" i="2" l="1"/>
  <c r="C12274" i="2" s="1"/>
  <c r="B12274" i="2" l="1"/>
  <c r="C12275" i="2"/>
  <c r="B12275" i="2" l="1"/>
  <c r="C12276" i="2" s="1"/>
  <c r="B12276" i="2" l="1"/>
  <c r="C12277" i="2"/>
  <c r="B12277" i="2" l="1"/>
  <c r="C12278" i="2" s="1"/>
  <c r="B12278" i="2" l="1"/>
  <c r="C12279" i="2"/>
  <c r="B12279" i="2" l="1"/>
  <c r="C12280" i="2" s="1"/>
  <c r="B12280" i="2" l="1"/>
  <c r="C12281" i="2"/>
  <c r="B12281" i="2" l="1"/>
  <c r="C12282" i="2" s="1"/>
  <c r="B12282" i="2" l="1"/>
  <c r="C12283" i="2"/>
  <c r="B12283" i="2" l="1"/>
  <c r="C12284" i="2" s="1"/>
  <c r="B12284" i="2" l="1"/>
  <c r="C12285" i="2" s="1"/>
  <c r="B12285" i="2" l="1"/>
  <c r="C12286" i="2" s="1"/>
  <c r="B12286" i="2" l="1"/>
  <c r="C12287" i="2" s="1"/>
  <c r="B12287" i="2" l="1"/>
  <c r="C12288" i="2" s="1"/>
  <c r="B12288" i="2" l="1"/>
  <c r="C12289" i="2"/>
  <c r="B12289" i="2" l="1"/>
  <c r="C12290" i="2" s="1"/>
  <c r="B12290" i="2" l="1"/>
  <c r="C12291" i="2" s="1"/>
  <c r="B12291" i="2" l="1"/>
  <c r="C12292" i="2" s="1"/>
  <c r="B12292" i="2" l="1"/>
  <c r="C12293" i="2"/>
  <c r="B12293" i="2" l="1"/>
  <c r="C12294" i="2" s="1"/>
  <c r="B12294" i="2" l="1"/>
  <c r="C12295" i="2"/>
  <c r="B12295" i="2" l="1"/>
  <c r="C12296" i="2" s="1"/>
  <c r="B12296" i="2" l="1"/>
  <c r="C12297" i="2"/>
  <c r="B12297" i="2" l="1"/>
  <c r="C12298" i="2" s="1"/>
  <c r="B12298" i="2" l="1"/>
  <c r="C12299" i="2"/>
  <c r="B12299" i="2" l="1"/>
  <c r="C12300" i="2" s="1"/>
  <c r="B12300" i="2" l="1"/>
  <c r="C12301" i="2" s="1"/>
  <c r="B12301" i="2" l="1"/>
  <c r="C12302" i="2" s="1"/>
  <c r="B12302" i="2" l="1"/>
  <c r="C12303" i="2"/>
  <c r="B12303" i="2" l="1"/>
  <c r="C12304" i="2" s="1"/>
  <c r="B12304" i="2" l="1"/>
  <c r="C12305" i="2" s="1"/>
  <c r="B12305" i="2" l="1"/>
  <c r="C12306" i="2" s="1"/>
  <c r="B12306" i="2" l="1"/>
  <c r="C12307" i="2"/>
  <c r="B12307" i="2" l="1"/>
  <c r="C12308" i="2" s="1"/>
  <c r="B12308" i="2" l="1"/>
  <c r="C12309" i="2"/>
  <c r="B12309" i="2" l="1"/>
  <c r="C12310" i="2" s="1"/>
  <c r="B12310" i="2" l="1"/>
  <c r="C12311" i="2"/>
  <c r="B12311" i="2" l="1"/>
  <c r="C12312" i="2" s="1"/>
  <c r="B12312" i="2" l="1"/>
  <c r="C12313" i="2"/>
  <c r="B12313" i="2" l="1"/>
  <c r="C12314" i="2" s="1"/>
  <c r="B12314" i="2" l="1"/>
  <c r="C12315" i="2" s="1"/>
  <c r="B12315" i="2" l="1"/>
  <c r="C12316" i="2" s="1"/>
  <c r="B12316" i="2" l="1"/>
  <c r="C12317" i="2"/>
  <c r="B12317" i="2" l="1"/>
  <c r="C12318" i="2" s="1"/>
  <c r="B12318" i="2" l="1"/>
  <c r="C12319" i="2" s="1"/>
  <c r="B12319" i="2" l="1"/>
  <c r="C12320" i="2" s="1"/>
  <c r="B12320" i="2" l="1"/>
  <c r="C12321" i="2"/>
  <c r="B12321" i="2" l="1"/>
  <c r="C12322" i="2" s="1"/>
  <c r="B12322" i="2" l="1"/>
  <c r="C12323" i="2"/>
  <c r="B12323" i="2" l="1"/>
  <c r="C12324" i="2" s="1"/>
  <c r="B12324" i="2" l="1"/>
  <c r="C12325" i="2"/>
  <c r="B12325" i="2" l="1"/>
  <c r="C12326" i="2" s="1"/>
  <c r="B12326" i="2" l="1"/>
  <c r="C12327" i="2"/>
  <c r="B12327" i="2" l="1"/>
  <c r="C12328" i="2" s="1"/>
  <c r="B12328" i="2" l="1"/>
  <c r="C12329" i="2" s="1"/>
  <c r="B12329" i="2" l="1"/>
  <c r="C12330" i="2" s="1"/>
  <c r="B12330" i="2" l="1"/>
  <c r="C12331" i="2"/>
  <c r="B12331" i="2" l="1"/>
  <c r="C12332" i="2" s="1"/>
  <c r="B12332" i="2" l="1"/>
  <c r="C12333" i="2" s="1"/>
  <c r="B12333" i="2" l="1"/>
  <c r="C12334" i="2" s="1"/>
  <c r="B12334" i="2" l="1"/>
  <c r="C12335" i="2"/>
  <c r="B12335" i="2" l="1"/>
  <c r="C12336" i="2" s="1"/>
  <c r="B12336" i="2" l="1"/>
  <c r="C12337" i="2"/>
  <c r="B12337" i="2" l="1"/>
  <c r="C12338" i="2" s="1"/>
  <c r="B12338" i="2" l="1"/>
  <c r="C12339" i="2"/>
  <c r="B12339" i="2" l="1"/>
  <c r="C12340" i="2" s="1"/>
  <c r="B12340" i="2" l="1"/>
  <c r="C12341" i="2"/>
  <c r="B12341" i="2" l="1"/>
  <c r="C12342" i="2" s="1"/>
  <c r="B12342" i="2" l="1"/>
  <c r="C12343" i="2"/>
  <c r="B12343" i="2" l="1"/>
  <c r="C12344" i="2" s="1"/>
  <c r="B12344" i="2" l="1"/>
  <c r="C12345" i="2"/>
  <c r="B12345" i="2" l="1"/>
  <c r="C12346" i="2" s="1"/>
  <c r="B12346" i="2" l="1"/>
  <c r="C12347" i="2" s="1"/>
  <c r="B12347" i="2" l="1"/>
  <c r="C12348" i="2" s="1"/>
  <c r="B12348" i="2" l="1"/>
  <c r="C12349" i="2"/>
  <c r="B12349" i="2" l="1"/>
  <c r="C12350" i="2" s="1"/>
  <c r="B12350" i="2" l="1"/>
  <c r="C12351" i="2"/>
  <c r="B12351" i="2" l="1"/>
  <c r="C12352" i="2" s="1"/>
  <c r="B12352" i="2" l="1"/>
  <c r="C12353" i="2"/>
  <c r="B12353" i="2" l="1"/>
  <c r="C12354" i="2" s="1"/>
  <c r="B12354" i="2" l="1"/>
  <c r="C12355" i="2"/>
  <c r="B12355" i="2" l="1"/>
  <c r="C12356" i="2" s="1"/>
  <c r="B12356" i="2" l="1"/>
  <c r="C12357" i="2" s="1"/>
  <c r="B12357" i="2" l="1"/>
  <c r="C12358" i="2" s="1"/>
  <c r="B12358" i="2" l="1"/>
  <c r="C12359" i="2"/>
  <c r="B12359" i="2" l="1"/>
  <c r="C12360" i="2" s="1"/>
  <c r="B12360" i="2" l="1"/>
  <c r="C12361" i="2"/>
  <c r="B12361" i="2" l="1"/>
  <c r="C12362" i="2" s="1"/>
  <c r="B12362" i="2" l="1"/>
  <c r="C12363" i="2"/>
  <c r="B12363" i="2" l="1"/>
  <c r="C12364" i="2" s="1"/>
  <c r="B12364" i="2" l="1"/>
  <c r="C12365" i="2"/>
  <c r="B12365" i="2" l="1"/>
  <c r="C12366" i="2" s="1"/>
  <c r="B12366" i="2" l="1"/>
  <c r="C12367" i="2"/>
  <c r="B12367" i="2" l="1"/>
  <c r="C12368" i="2" s="1"/>
  <c r="B12368" i="2" l="1"/>
  <c r="C12369" i="2"/>
  <c r="B12369" i="2" l="1"/>
  <c r="C12370" i="2" s="1"/>
  <c r="B12370" i="2" l="1"/>
  <c r="C12371" i="2" s="1"/>
  <c r="B12371" i="2" l="1"/>
  <c r="C12372" i="2" s="1"/>
  <c r="B12372" i="2" l="1"/>
  <c r="C12373" i="2" s="1"/>
  <c r="B12373" i="2" l="1"/>
  <c r="C12374" i="2" s="1"/>
  <c r="B12374" i="2" l="1"/>
  <c r="C12375" i="2"/>
  <c r="B12375" i="2" l="1"/>
  <c r="C12376" i="2" s="1"/>
  <c r="B12376" i="2" l="1"/>
  <c r="C12377" i="2"/>
  <c r="B12377" i="2" l="1"/>
  <c r="C12378" i="2" s="1"/>
  <c r="B12378" i="2" l="1"/>
  <c r="C12379" i="2"/>
  <c r="B12379" i="2" l="1"/>
  <c r="C12380" i="2" s="1"/>
  <c r="B12380" i="2" l="1"/>
  <c r="C12381" i="2"/>
  <c r="B12381" i="2" l="1"/>
  <c r="C12382" i="2" s="1"/>
  <c r="B12382" i="2" l="1"/>
  <c r="C12383" i="2"/>
  <c r="B12383" i="2" l="1"/>
  <c r="C12384" i="2" s="1"/>
  <c r="B12384" i="2" l="1"/>
  <c r="C12385" i="2"/>
  <c r="B12385" i="2" l="1"/>
  <c r="C12386" i="2" s="1"/>
  <c r="B12386" i="2" l="1"/>
  <c r="C12387" i="2"/>
  <c r="B12387" i="2" l="1"/>
  <c r="C12388" i="2" s="1"/>
  <c r="B12388" i="2" l="1"/>
  <c r="C12389" i="2"/>
  <c r="B12389" i="2" l="1"/>
  <c r="C12390" i="2" s="1"/>
  <c r="B12390" i="2" l="1"/>
  <c r="C12391" i="2" s="1"/>
  <c r="B12391" i="2" l="1"/>
  <c r="C12392" i="2" s="1"/>
  <c r="B12392" i="2" l="1"/>
  <c r="C12393" i="2" s="1"/>
  <c r="B12393" i="2" l="1"/>
  <c r="C12394" i="2" s="1"/>
  <c r="B12394" i="2" l="1"/>
  <c r="C12395" i="2"/>
  <c r="B12395" i="2" l="1"/>
  <c r="C12396" i="2" s="1"/>
  <c r="B12396" i="2" l="1"/>
  <c r="C12397" i="2"/>
  <c r="B12397" i="2" l="1"/>
  <c r="C12398" i="2" s="1"/>
  <c r="B12398" i="2" l="1"/>
  <c r="C12399" i="2"/>
  <c r="B12399" i="2" l="1"/>
  <c r="C12400" i="2" s="1"/>
  <c r="B12400" i="2" l="1"/>
  <c r="C12401" i="2" s="1"/>
  <c r="B12401" i="2" l="1"/>
  <c r="C12402" i="2" s="1"/>
  <c r="B12402" i="2" l="1"/>
  <c r="C12403" i="2"/>
  <c r="B12403" i="2" l="1"/>
  <c r="C12404" i="2" s="1"/>
  <c r="B12404" i="2" l="1"/>
  <c r="C12405" i="2" s="1"/>
  <c r="B12405" i="2" l="1"/>
  <c r="C12406" i="2" s="1"/>
  <c r="B12406" i="2" l="1"/>
  <c r="C12407" i="2"/>
  <c r="B12407" i="2" l="1"/>
  <c r="C12408" i="2" s="1"/>
  <c r="B12408" i="2" l="1"/>
  <c r="C12409" i="2" s="1"/>
  <c r="B12409" i="2" l="1"/>
  <c r="C12410" i="2" s="1"/>
  <c r="B12410" i="2" l="1"/>
  <c r="C12411" i="2"/>
  <c r="B12411" i="2" l="1"/>
  <c r="C12412" i="2" s="1"/>
  <c r="B12412" i="2" l="1"/>
  <c r="C12413" i="2"/>
  <c r="B12413" i="2" l="1"/>
  <c r="C12414" i="2" s="1"/>
  <c r="B12414" i="2" l="1"/>
  <c r="C12415" i="2"/>
  <c r="B12415" i="2" l="1"/>
  <c r="C12416" i="2" s="1"/>
  <c r="B12416" i="2" l="1"/>
  <c r="C12417" i="2" s="1"/>
  <c r="B12417" i="2" l="1"/>
  <c r="C12418" i="2" s="1"/>
  <c r="B12418" i="2" l="1"/>
  <c r="C12419" i="2"/>
  <c r="B12419" i="2" l="1"/>
  <c r="C12420" i="2" s="1"/>
  <c r="B12420" i="2" l="1"/>
  <c r="C12421" i="2" s="1"/>
  <c r="B12421" i="2" l="1"/>
  <c r="C12422" i="2" s="1"/>
  <c r="B12422" i="2" l="1"/>
  <c r="C12423" i="2" s="1"/>
  <c r="B12423" i="2" l="1"/>
  <c r="C12424" i="2" s="1"/>
  <c r="B12424" i="2" l="1"/>
  <c r="C12425" i="2" s="1"/>
  <c r="B12425" i="2" l="1"/>
  <c r="C12426" i="2" s="1"/>
  <c r="B12426" i="2" l="1"/>
  <c r="C12427" i="2"/>
  <c r="B12427" i="2" l="1"/>
  <c r="C12428" i="2" s="1"/>
  <c r="B12428" i="2" l="1"/>
  <c r="C12429" i="2"/>
  <c r="B12429" i="2" l="1"/>
  <c r="C12430" i="2" s="1"/>
  <c r="B12430" i="2" l="1"/>
  <c r="C12431" i="2"/>
  <c r="B12431" i="2" l="1"/>
  <c r="C12432" i="2" s="1"/>
  <c r="B12432" i="2" l="1"/>
  <c r="C12433" i="2"/>
  <c r="B12433" i="2" l="1"/>
  <c r="C12434" i="2" s="1"/>
  <c r="B12434" i="2" l="1"/>
  <c r="C12435" i="2"/>
  <c r="B12435" i="2" l="1"/>
  <c r="C12436" i="2" s="1"/>
  <c r="B12436" i="2" l="1"/>
  <c r="C12437" i="2"/>
  <c r="B12437" i="2" l="1"/>
  <c r="C12438" i="2" s="1"/>
  <c r="B12438" i="2" l="1"/>
  <c r="C12439" i="2" s="1"/>
  <c r="B12439" i="2" l="1"/>
  <c r="C12440" i="2" s="1"/>
  <c r="B12440" i="2" l="1"/>
  <c r="C12441" i="2"/>
  <c r="B12441" i="2" l="1"/>
  <c r="C12442" i="2" s="1"/>
  <c r="B12442" i="2" l="1"/>
  <c r="C12443" i="2"/>
  <c r="B12443" i="2" l="1"/>
  <c r="C12444" i="2" s="1"/>
  <c r="B12444" i="2" l="1"/>
  <c r="C12445" i="2" s="1"/>
  <c r="B12445" i="2" l="1"/>
  <c r="C12446" i="2" s="1"/>
  <c r="B12446" i="2" l="1"/>
  <c r="C12447" i="2" s="1"/>
  <c r="B12447" i="2" l="1"/>
  <c r="C12448" i="2" s="1"/>
  <c r="B12448" i="2" l="1"/>
  <c r="C12449" i="2" s="1"/>
  <c r="B12449" i="2" l="1"/>
  <c r="C12450" i="2" s="1"/>
  <c r="B12450" i="2" l="1"/>
  <c r="C12451" i="2"/>
  <c r="B12451" i="2" l="1"/>
  <c r="C12452" i="2" s="1"/>
  <c r="B12452" i="2" l="1"/>
  <c r="C12453" i="2" s="1"/>
  <c r="B12453" i="2" l="1"/>
  <c r="C12454" i="2" s="1"/>
  <c r="B12454" i="2" l="1"/>
  <c r="C12455" i="2" s="1"/>
  <c r="B12455" i="2" l="1"/>
  <c r="C12456" i="2" s="1"/>
  <c r="B12456" i="2" l="1"/>
  <c r="C12457" i="2" s="1"/>
  <c r="B12457" i="2" l="1"/>
  <c r="C12458" i="2" s="1"/>
  <c r="B12458" i="2" l="1"/>
  <c r="C12459" i="2" s="1"/>
  <c r="B12459" i="2" l="1"/>
  <c r="C12460" i="2" s="1"/>
  <c r="B12460" i="2" l="1"/>
  <c r="C12461" i="2" s="1"/>
  <c r="B12461" i="2" l="1"/>
  <c r="C12462" i="2" s="1"/>
  <c r="B12462" i="2" l="1"/>
  <c r="C12463" i="2"/>
  <c r="B12463" i="2" l="1"/>
  <c r="C12464" i="2" s="1"/>
  <c r="B12464" i="2" l="1"/>
  <c r="C12465" i="2"/>
  <c r="B12465" i="2" l="1"/>
  <c r="C12466" i="2" s="1"/>
  <c r="B12466" i="2" l="1"/>
  <c r="C12467" i="2"/>
  <c r="B12467" i="2" l="1"/>
  <c r="C12468" i="2" s="1"/>
  <c r="B12468" i="2" l="1"/>
  <c r="C12469" i="2"/>
  <c r="B12469" i="2" l="1"/>
  <c r="C12470" i="2" s="1"/>
  <c r="B12470" i="2" l="1"/>
  <c r="C12471" i="2"/>
  <c r="B12471" i="2" l="1"/>
  <c r="C12472" i="2" s="1"/>
  <c r="B12472" i="2" l="1"/>
  <c r="C12473" i="2" s="1"/>
  <c r="B12473" i="2" l="1"/>
  <c r="C12474" i="2" s="1"/>
  <c r="B12474" i="2" l="1"/>
  <c r="C12475" i="2"/>
  <c r="B12475" i="2" l="1"/>
  <c r="C12476" i="2" s="1"/>
  <c r="B12476" i="2" l="1"/>
  <c r="C12477" i="2"/>
  <c r="B12477" i="2" l="1"/>
  <c r="C12478" i="2" s="1"/>
  <c r="B12478" i="2" l="1"/>
  <c r="C12479" i="2" s="1"/>
  <c r="B12479" i="2" l="1"/>
  <c r="C12480" i="2" s="1"/>
  <c r="B12480" i="2" l="1"/>
  <c r="C12481" i="2"/>
  <c r="B12481" i="2" l="1"/>
  <c r="C12482" i="2" s="1"/>
  <c r="B12482" i="2" l="1"/>
  <c r="C12483" i="2"/>
  <c r="B12483" i="2" l="1"/>
  <c r="C12484" i="2" s="1"/>
  <c r="B12484" i="2" l="1"/>
  <c r="C12485" i="2"/>
  <c r="B12485" i="2" l="1"/>
  <c r="C12486" i="2" s="1"/>
  <c r="B12486" i="2" l="1"/>
  <c r="C12487" i="2"/>
  <c r="B12487" i="2" l="1"/>
  <c r="C12488" i="2" s="1"/>
  <c r="B12488" i="2" l="1"/>
  <c r="C12489" i="2" s="1"/>
  <c r="B12489" i="2" l="1"/>
  <c r="C12490" i="2" s="1"/>
  <c r="B12490" i="2" l="1"/>
  <c r="C12491" i="2"/>
  <c r="B12491" i="2" l="1"/>
  <c r="C12492" i="2" s="1"/>
  <c r="B12492" i="2" l="1"/>
  <c r="C12493" i="2"/>
  <c r="B12493" i="2" l="1"/>
  <c r="C12494" i="2" s="1"/>
  <c r="B12494" i="2" l="1"/>
  <c r="C12495" i="2"/>
  <c r="B12495" i="2" l="1"/>
  <c r="C12496" i="2" s="1"/>
  <c r="B12496" i="2" l="1"/>
  <c r="C12497" i="2"/>
  <c r="B12497" i="2" l="1"/>
  <c r="C12498" i="2" s="1"/>
  <c r="B12498" i="2" l="1"/>
  <c r="C12499" i="2"/>
  <c r="B12499" i="2" l="1"/>
  <c r="C12500" i="2" s="1"/>
  <c r="B12500" i="2" l="1"/>
  <c r="C12501" i="2"/>
  <c r="B12501" i="2" l="1"/>
  <c r="C12502" i="2" s="1"/>
  <c r="B12502" i="2" l="1"/>
  <c r="C12503" i="2"/>
  <c r="B12503" i="2" l="1"/>
  <c r="C12504" i="2" s="1"/>
  <c r="B12504" i="2" l="1"/>
  <c r="C12505" i="2" s="1"/>
  <c r="B12505" i="2" l="1"/>
  <c r="C12506" i="2" s="1"/>
  <c r="B12506" i="2" l="1"/>
  <c r="C12507" i="2"/>
  <c r="B12507" i="2" l="1"/>
  <c r="C12508" i="2" s="1"/>
  <c r="B12508" i="2" l="1"/>
  <c r="C12509" i="2" s="1"/>
  <c r="B12509" i="2" l="1"/>
  <c r="C12510" i="2" s="1"/>
  <c r="B12510" i="2" l="1"/>
  <c r="C12511" i="2"/>
  <c r="B12511" i="2" l="1"/>
  <c r="C12512" i="2" s="1"/>
  <c r="B12512" i="2" l="1"/>
  <c r="C12513" i="2"/>
  <c r="B12513" i="2" l="1"/>
  <c r="C12514" i="2" s="1"/>
  <c r="B12514" i="2" l="1"/>
  <c r="C12515" i="2"/>
  <c r="B12515" i="2" l="1"/>
  <c r="C12516" i="2" s="1"/>
  <c r="B12516" i="2" l="1"/>
  <c r="C12517" i="2"/>
  <c r="B12517" i="2" l="1"/>
  <c r="C12518" i="2" s="1"/>
  <c r="B12518" i="2" l="1"/>
  <c r="C12519" i="2"/>
  <c r="B12519" i="2" l="1"/>
  <c r="C12520" i="2" s="1"/>
  <c r="B12520" i="2" l="1"/>
  <c r="C12521" i="2" s="1"/>
  <c r="B12521" i="2" l="1"/>
  <c r="C12522" i="2" s="1"/>
  <c r="B12522" i="2" l="1"/>
  <c r="C12523" i="2" s="1"/>
  <c r="B12523" i="2" l="1"/>
  <c r="C12524" i="2" s="1"/>
  <c r="B12524" i="2" l="1"/>
  <c r="C12525" i="2" s="1"/>
  <c r="B12525" i="2" l="1"/>
  <c r="C12526" i="2" s="1"/>
  <c r="B12526" i="2" l="1"/>
  <c r="C12527" i="2"/>
  <c r="B12527" i="2" l="1"/>
  <c r="C12528" i="2" s="1"/>
  <c r="B12528" i="2" l="1"/>
  <c r="C12529" i="2"/>
  <c r="B12529" i="2" l="1"/>
  <c r="C12530" i="2" s="1"/>
  <c r="B12530" i="2" l="1"/>
  <c r="C12531" i="2"/>
  <c r="B12531" i="2" l="1"/>
  <c r="C12532" i="2" s="1"/>
  <c r="B12532" i="2" l="1"/>
  <c r="C12533" i="2"/>
  <c r="B12533" i="2" l="1"/>
  <c r="C12534" i="2" s="1"/>
  <c r="B12534" i="2" l="1"/>
  <c r="C12535" i="2" s="1"/>
  <c r="B12535" i="2" l="1"/>
  <c r="C12536" i="2" s="1"/>
  <c r="B12536" i="2" l="1"/>
  <c r="C12537" i="2" s="1"/>
  <c r="B12537" i="2" l="1"/>
  <c r="C12538" i="2" s="1"/>
  <c r="B12538" i="2" l="1"/>
  <c r="C12539" i="2"/>
  <c r="B12539" i="2" l="1"/>
  <c r="C12540" i="2" s="1"/>
  <c r="B12540" i="2" l="1"/>
  <c r="C12541" i="2"/>
  <c r="B12541" i="2" l="1"/>
  <c r="C12542" i="2" s="1"/>
  <c r="B12542" i="2" l="1"/>
  <c r="C12543" i="2"/>
  <c r="B12543" i="2" l="1"/>
  <c r="C12544" i="2" s="1"/>
  <c r="B12544" i="2" l="1"/>
  <c r="C12545" i="2" s="1"/>
  <c r="B12545" i="2" l="1"/>
  <c r="C12546" i="2" s="1"/>
  <c r="B12546" i="2" l="1"/>
  <c r="C12547" i="2"/>
  <c r="B12547" i="2" l="1"/>
  <c r="C12548" i="2" s="1"/>
  <c r="B12548" i="2" l="1"/>
  <c r="C12549" i="2"/>
  <c r="B12549" i="2" l="1"/>
  <c r="C12550" i="2" s="1"/>
  <c r="B12550" i="2" l="1"/>
  <c r="C12551" i="2"/>
  <c r="B12551" i="2" l="1"/>
  <c r="C12552" i="2" s="1"/>
  <c r="B12552" i="2" l="1"/>
  <c r="C12553" i="2"/>
  <c r="B12553" i="2" l="1"/>
  <c r="C12554" i="2" s="1"/>
  <c r="B12554" i="2" l="1"/>
  <c r="C12555" i="2"/>
  <c r="B12555" i="2" l="1"/>
  <c r="C12556" i="2" s="1"/>
  <c r="B12556" i="2" l="1"/>
  <c r="C12557" i="2"/>
  <c r="B12557" i="2" l="1"/>
  <c r="C12558" i="2" s="1"/>
  <c r="B12558" i="2" l="1"/>
  <c r="C12559" i="2"/>
  <c r="B12559" i="2" l="1"/>
  <c r="C12560" i="2" s="1"/>
  <c r="B12560" i="2" l="1"/>
  <c r="C12561" i="2"/>
  <c r="B12561" i="2" l="1"/>
  <c r="C12562" i="2" s="1"/>
  <c r="B12562" i="2" l="1"/>
  <c r="C12563" i="2"/>
  <c r="B12563" i="2" l="1"/>
  <c r="C12564" i="2" s="1"/>
  <c r="B12564" i="2" l="1"/>
  <c r="C12565" i="2" s="1"/>
  <c r="B12565" i="2" l="1"/>
  <c r="C12566" i="2" s="1"/>
  <c r="B12566" i="2" l="1"/>
  <c r="C12567" i="2"/>
  <c r="B12567" i="2" l="1"/>
  <c r="C12568" i="2" s="1"/>
  <c r="B12568" i="2" l="1"/>
  <c r="C12569" i="2"/>
  <c r="B12569" i="2" l="1"/>
  <c r="C12570" i="2" s="1"/>
  <c r="B12570" i="2" l="1"/>
  <c r="C12571" i="2"/>
  <c r="B12571" i="2" l="1"/>
  <c r="C12572" i="2" s="1"/>
  <c r="B12572" i="2" l="1"/>
  <c r="C12573" i="2"/>
  <c r="B12573" i="2" l="1"/>
  <c r="C12574" i="2" s="1"/>
  <c r="B12574" i="2" l="1"/>
  <c r="C12575" i="2"/>
  <c r="B12575" i="2" l="1"/>
  <c r="C12576" i="2" s="1"/>
  <c r="B12576" i="2" l="1"/>
  <c r="C12577" i="2"/>
  <c r="B12577" i="2" l="1"/>
  <c r="C12578" i="2" s="1"/>
  <c r="B12578" i="2" l="1"/>
  <c r="C12579" i="2"/>
  <c r="B12579" i="2" l="1"/>
  <c r="C12580" i="2" s="1"/>
  <c r="B12580" i="2" l="1"/>
  <c r="C12581" i="2"/>
  <c r="B12581" i="2" l="1"/>
  <c r="C12582" i="2" s="1"/>
  <c r="B12582" i="2" l="1"/>
  <c r="C12583" i="2"/>
  <c r="B12583" i="2" l="1"/>
  <c r="C12584" i="2" s="1"/>
  <c r="B12584" i="2" l="1"/>
  <c r="C12585" i="2"/>
  <c r="B12585" i="2" l="1"/>
  <c r="C12586" i="2" s="1"/>
  <c r="B12586" i="2" l="1"/>
  <c r="C12587" i="2"/>
  <c r="B12587" i="2" l="1"/>
  <c r="C12588" i="2" s="1"/>
  <c r="B12588" i="2" l="1"/>
  <c r="C12589" i="2" s="1"/>
  <c r="B12589" i="2" l="1"/>
  <c r="C12590" i="2" s="1"/>
  <c r="B12590" i="2" l="1"/>
  <c r="C12591" i="2"/>
  <c r="B12591" i="2" l="1"/>
  <c r="C12592" i="2" s="1"/>
  <c r="B12592" i="2" l="1"/>
  <c r="C12593" i="2"/>
  <c r="B12593" i="2" l="1"/>
  <c r="C12594" i="2" s="1"/>
  <c r="B12594" i="2" l="1"/>
  <c r="C12595" i="2"/>
  <c r="B12595" i="2" l="1"/>
  <c r="C12596" i="2" s="1"/>
  <c r="B12596" i="2" l="1"/>
  <c r="C12597" i="2"/>
  <c r="B12597" i="2" l="1"/>
  <c r="C12598" i="2" s="1"/>
  <c r="B12598" i="2" l="1"/>
  <c r="C12599" i="2"/>
  <c r="B12599" i="2" l="1"/>
  <c r="C12600" i="2" s="1"/>
  <c r="B12600" i="2" l="1"/>
  <c r="C12601" i="2"/>
  <c r="B12601" i="2" l="1"/>
  <c r="C12602" i="2" s="1"/>
  <c r="B12602" i="2" l="1"/>
  <c r="C12603" i="2" s="1"/>
  <c r="B12603" i="2" l="1"/>
  <c r="C12604" i="2" s="1"/>
  <c r="B12604" i="2" l="1"/>
  <c r="C12605" i="2"/>
  <c r="B12605" i="2" l="1"/>
  <c r="C12606" i="2" s="1"/>
  <c r="B12606" i="2" l="1"/>
  <c r="C12607" i="2"/>
  <c r="B12607" i="2" l="1"/>
  <c r="C12608" i="2" s="1"/>
  <c r="B12608" i="2" l="1"/>
  <c r="C12609" i="2"/>
  <c r="B12609" i="2" l="1"/>
  <c r="C12610" i="2" s="1"/>
  <c r="B12610" i="2" l="1"/>
  <c r="C12611" i="2"/>
  <c r="B12611" i="2" l="1"/>
  <c r="C12612" i="2" s="1"/>
  <c r="B12612" i="2" l="1"/>
  <c r="C12613" i="2"/>
  <c r="B12613" i="2" l="1"/>
  <c r="C12614" i="2" s="1"/>
  <c r="B12614" i="2" l="1"/>
  <c r="C12615" i="2"/>
  <c r="B12615" i="2" l="1"/>
  <c r="C12616" i="2" s="1"/>
  <c r="B12616" i="2" l="1"/>
  <c r="C12617" i="2"/>
  <c r="B12617" i="2" l="1"/>
  <c r="C12618" i="2" s="1"/>
  <c r="B12618" i="2" l="1"/>
  <c r="C12619" i="2"/>
  <c r="B12619" i="2" l="1"/>
  <c r="C12620" i="2" s="1"/>
  <c r="B12620" i="2" l="1"/>
  <c r="C12621" i="2" s="1"/>
  <c r="B12621" i="2" l="1"/>
  <c r="C12622" i="2" s="1"/>
  <c r="B12622" i="2" l="1"/>
  <c r="C12623" i="2"/>
  <c r="B12623" i="2" l="1"/>
  <c r="C12624" i="2" s="1"/>
  <c r="B12624" i="2" l="1"/>
  <c r="C12625" i="2"/>
  <c r="B12625" i="2" l="1"/>
  <c r="C12626" i="2" s="1"/>
  <c r="B12626" i="2" l="1"/>
  <c r="C12627" i="2" s="1"/>
  <c r="B12627" i="2" l="1"/>
  <c r="C12628" i="2" s="1"/>
  <c r="B12628" i="2" l="1"/>
  <c r="C12629" i="2"/>
  <c r="B12629" i="2" l="1"/>
  <c r="C12630" i="2" s="1"/>
  <c r="B12630" i="2" l="1"/>
  <c r="C12631" i="2"/>
  <c r="B12631" i="2" l="1"/>
  <c r="C12632" i="2" s="1"/>
  <c r="B12632" i="2" l="1"/>
  <c r="C12633" i="2" s="1"/>
  <c r="B12633" i="2" l="1"/>
  <c r="C12634" i="2" s="1"/>
  <c r="B12634" i="2" l="1"/>
  <c r="C12635" i="2"/>
  <c r="B12635" i="2" l="1"/>
  <c r="C12636" i="2" s="1"/>
  <c r="B12636" i="2" l="1"/>
  <c r="C12637" i="2" s="1"/>
  <c r="B12637" i="2" l="1"/>
  <c r="C12638" i="2" s="1"/>
  <c r="B12638" i="2" l="1"/>
  <c r="C12639" i="2" s="1"/>
  <c r="B12639" i="2" l="1"/>
  <c r="C12640" i="2" s="1"/>
  <c r="B12640" i="2" l="1"/>
  <c r="C12641" i="2"/>
  <c r="B12641" i="2" l="1"/>
  <c r="C12642" i="2" s="1"/>
  <c r="B12642" i="2" l="1"/>
  <c r="C12643" i="2"/>
  <c r="B12643" i="2" l="1"/>
  <c r="C12644" i="2" s="1"/>
  <c r="B12644" i="2" l="1"/>
  <c r="C12645" i="2"/>
  <c r="B12645" i="2" l="1"/>
  <c r="C12646" i="2" s="1"/>
  <c r="B12646" i="2" l="1"/>
  <c r="C12647" i="2"/>
  <c r="B12647" i="2" l="1"/>
  <c r="C12648" i="2" s="1"/>
  <c r="B12648" i="2" l="1"/>
  <c r="C12649" i="2"/>
  <c r="B12649" i="2" l="1"/>
  <c r="C12650" i="2" s="1"/>
  <c r="B12650" i="2" l="1"/>
  <c r="C12651" i="2" s="1"/>
  <c r="B12651" i="2" l="1"/>
  <c r="C12652" i="2" s="1"/>
  <c r="B12652" i="2" l="1"/>
  <c r="C12653" i="2" s="1"/>
  <c r="B12653" i="2" l="1"/>
  <c r="C12654" i="2" s="1"/>
  <c r="B12654" i="2" l="1"/>
  <c r="C12655" i="2" s="1"/>
  <c r="B12655" i="2" l="1"/>
  <c r="C12656" i="2" s="1"/>
  <c r="B12656" i="2" l="1"/>
  <c r="C12657" i="2" s="1"/>
  <c r="B12657" i="2" l="1"/>
  <c r="C12658" i="2" s="1"/>
  <c r="B12658" i="2" l="1"/>
  <c r="C12659" i="2"/>
  <c r="B12659" i="2" l="1"/>
  <c r="C12660" i="2" s="1"/>
  <c r="B12660" i="2" l="1"/>
  <c r="C12661" i="2" s="1"/>
  <c r="B12661" i="2" l="1"/>
  <c r="C12662" i="2" s="1"/>
  <c r="B12662" i="2" l="1"/>
  <c r="C12663" i="2"/>
  <c r="B12663" i="2" l="1"/>
  <c r="C12664" i="2" s="1"/>
  <c r="B12664" i="2" l="1"/>
  <c r="C12665" i="2"/>
  <c r="B12665" i="2" l="1"/>
  <c r="C12666" i="2" s="1"/>
  <c r="B12666" i="2" l="1"/>
  <c r="C12667" i="2" s="1"/>
  <c r="B12667" i="2" l="1"/>
  <c r="C12668" i="2" s="1"/>
  <c r="B12668" i="2" l="1"/>
  <c r="C12669" i="2"/>
  <c r="B12669" i="2" l="1"/>
  <c r="C12670" i="2" s="1"/>
  <c r="B12670" i="2" l="1"/>
  <c r="C12671" i="2"/>
  <c r="B12671" i="2" l="1"/>
  <c r="C12672" i="2" s="1"/>
  <c r="B12672" i="2" l="1"/>
  <c r="C12673" i="2"/>
  <c r="B12673" i="2" l="1"/>
  <c r="C12674" i="2" s="1"/>
  <c r="B12674" i="2" l="1"/>
  <c r="C12675" i="2"/>
  <c r="B12675" i="2" l="1"/>
  <c r="C12676" i="2" s="1"/>
  <c r="B12676" i="2" l="1"/>
  <c r="C12677" i="2"/>
  <c r="B12677" i="2" l="1"/>
  <c r="C12678" i="2" s="1"/>
  <c r="B12678" i="2" l="1"/>
  <c r="C12679" i="2"/>
  <c r="B12679" i="2" l="1"/>
  <c r="C12680" i="2" s="1"/>
  <c r="B12680" i="2" l="1"/>
  <c r="C12681" i="2"/>
  <c r="B12681" i="2" l="1"/>
  <c r="C12682" i="2" s="1"/>
  <c r="B12682" i="2" l="1"/>
  <c r="C12683" i="2" s="1"/>
  <c r="B12683" i="2" l="1"/>
  <c r="C12684" i="2" s="1"/>
  <c r="B12684" i="2" l="1"/>
  <c r="C12685" i="2"/>
  <c r="B12685" i="2" l="1"/>
  <c r="C12686" i="2" s="1"/>
  <c r="B12686" i="2" l="1"/>
  <c r="C12687" i="2"/>
  <c r="B12687" i="2" l="1"/>
  <c r="C12688" i="2" s="1"/>
  <c r="B12688" i="2" l="1"/>
  <c r="C12689" i="2"/>
  <c r="B12689" i="2" l="1"/>
  <c r="C12690" i="2" s="1"/>
  <c r="B12690" i="2" l="1"/>
  <c r="C12691" i="2" s="1"/>
  <c r="B12691" i="2" l="1"/>
  <c r="C12692" i="2" s="1"/>
  <c r="B12692" i="2" l="1"/>
  <c r="C12693" i="2" s="1"/>
  <c r="B12693" i="2" l="1"/>
  <c r="C12694" i="2" s="1"/>
  <c r="B12694" i="2" l="1"/>
  <c r="C12695" i="2"/>
  <c r="B12695" i="2" l="1"/>
  <c r="C12696" i="2" s="1"/>
  <c r="B12696" i="2" l="1"/>
  <c r="C12697" i="2"/>
  <c r="B12697" i="2" l="1"/>
  <c r="C12698" i="2" s="1"/>
  <c r="B12698" i="2" l="1"/>
  <c r="C12699" i="2"/>
  <c r="B12699" i="2" l="1"/>
  <c r="C12700" i="2" s="1"/>
  <c r="B12700" i="2" l="1"/>
  <c r="C12701" i="2"/>
  <c r="B12701" i="2" l="1"/>
  <c r="C12702" i="2" s="1"/>
  <c r="B12702" i="2" l="1"/>
  <c r="C12703" i="2" s="1"/>
  <c r="B12703" i="2" l="1"/>
  <c r="C12704" i="2" s="1"/>
  <c r="B12704" i="2" l="1"/>
  <c r="C12705" i="2" s="1"/>
  <c r="B12705" i="2" l="1"/>
  <c r="C12706" i="2" s="1"/>
  <c r="B12706" i="2" l="1"/>
  <c r="C12707" i="2"/>
  <c r="B12707" i="2" l="1"/>
  <c r="C12708" i="2" s="1"/>
  <c r="B12708" i="2" l="1"/>
  <c r="C12709" i="2" s="1"/>
  <c r="B12709" i="2" l="1"/>
  <c r="C12710" i="2" s="1"/>
  <c r="B12710" i="2" l="1"/>
  <c r="C12711" i="2"/>
  <c r="B12711" i="2" l="1"/>
  <c r="C12712" i="2" s="1"/>
  <c r="B12712" i="2" l="1"/>
  <c r="C12713" i="2"/>
  <c r="B12713" i="2" l="1"/>
  <c r="C12714" i="2" s="1"/>
  <c r="B12714" i="2" l="1"/>
  <c r="C12715" i="2"/>
  <c r="B12715" i="2" l="1"/>
  <c r="C12716" i="2" s="1"/>
  <c r="B12716" i="2" l="1"/>
  <c r="C12717" i="2"/>
  <c r="B12717" i="2" l="1"/>
  <c r="C12718" i="2" s="1"/>
  <c r="B12718" i="2" l="1"/>
  <c r="C12719" i="2"/>
  <c r="B12719" i="2" l="1"/>
  <c r="C12720" i="2" s="1"/>
  <c r="B12720" i="2" l="1"/>
  <c r="C12721" i="2" s="1"/>
  <c r="B12721" i="2" l="1"/>
  <c r="C12722" i="2" s="1"/>
  <c r="B12722" i="2" l="1"/>
  <c r="C12723" i="2"/>
  <c r="B12723" i="2" l="1"/>
  <c r="C12724" i="2" s="1"/>
  <c r="B12724" i="2" l="1"/>
  <c r="C12725" i="2"/>
  <c r="B12725" i="2" l="1"/>
  <c r="C12726" i="2" s="1"/>
  <c r="B12726" i="2" l="1"/>
  <c r="C12727" i="2"/>
  <c r="B12727" i="2" l="1"/>
  <c r="C12728" i="2" s="1"/>
  <c r="B12728" i="2" l="1"/>
  <c r="C12729" i="2"/>
  <c r="B12729" i="2" l="1"/>
  <c r="C12730" i="2" s="1"/>
  <c r="B12730" i="2" l="1"/>
  <c r="C12731" i="2"/>
  <c r="B12731" i="2" l="1"/>
  <c r="C12732" i="2" s="1"/>
  <c r="B12732" i="2" l="1"/>
  <c r="C12733" i="2"/>
  <c r="B12733" i="2" l="1"/>
  <c r="C12734" i="2" s="1"/>
  <c r="B12734" i="2" l="1"/>
  <c r="C12735" i="2"/>
  <c r="B12735" i="2" l="1"/>
  <c r="C12736" i="2" s="1"/>
  <c r="B12736" i="2" l="1"/>
  <c r="C12737" i="2"/>
  <c r="B12737" i="2" l="1"/>
  <c r="C12738" i="2" s="1"/>
  <c r="B12738" i="2" l="1"/>
  <c r="C12739" i="2"/>
  <c r="B12739" i="2" l="1"/>
  <c r="C12740" i="2" s="1"/>
  <c r="B12740" i="2" l="1"/>
  <c r="C12741" i="2"/>
  <c r="B12741" i="2" l="1"/>
  <c r="C12742" i="2" s="1"/>
  <c r="B12742" i="2" l="1"/>
  <c r="C12743" i="2"/>
  <c r="B12743" i="2" l="1"/>
  <c r="C12744" i="2" s="1"/>
  <c r="B12744" i="2" l="1"/>
  <c r="C12745" i="2"/>
  <c r="B12745" i="2" l="1"/>
  <c r="C12746" i="2" s="1"/>
  <c r="B12746" i="2" l="1"/>
  <c r="C12747" i="2" s="1"/>
  <c r="B12747" i="2" l="1"/>
  <c r="C12748" i="2" s="1"/>
  <c r="B12748" i="2" l="1"/>
  <c r="C12749" i="2"/>
  <c r="B12749" i="2" l="1"/>
  <c r="C12750" i="2" s="1"/>
  <c r="B12750" i="2" l="1"/>
  <c r="C12751" i="2"/>
  <c r="B12751" i="2" l="1"/>
  <c r="C12752" i="2" s="1"/>
  <c r="B12752" i="2" l="1"/>
  <c r="C12753" i="2"/>
  <c r="B12753" i="2" l="1"/>
  <c r="C12754" i="2" s="1"/>
  <c r="B12754" i="2" l="1"/>
  <c r="C12755" i="2"/>
  <c r="B12755" i="2" l="1"/>
  <c r="C12756" i="2" s="1"/>
  <c r="B12756" i="2" l="1"/>
  <c r="C12757" i="2"/>
  <c r="B12757" i="2" l="1"/>
  <c r="C12758" i="2" s="1"/>
  <c r="B12758" i="2" l="1"/>
  <c r="C12759" i="2"/>
  <c r="B12759" i="2" l="1"/>
  <c r="C12760" i="2" s="1"/>
  <c r="B12760" i="2" l="1"/>
  <c r="C12761" i="2"/>
  <c r="B12761" i="2" l="1"/>
  <c r="C12762" i="2" s="1"/>
  <c r="B12762" i="2" l="1"/>
  <c r="C12763" i="2"/>
  <c r="B12763" i="2" l="1"/>
  <c r="C12764" i="2" s="1"/>
  <c r="B12764" i="2" l="1"/>
  <c r="C12765" i="2"/>
  <c r="B12765" i="2" l="1"/>
  <c r="C12766" i="2" s="1"/>
  <c r="B12766" i="2" l="1"/>
  <c r="C12767" i="2"/>
  <c r="B12767" i="2" l="1"/>
  <c r="C12768" i="2" s="1"/>
  <c r="B12768" i="2" l="1"/>
  <c r="C12769" i="2"/>
  <c r="B12769" i="2" l="1"/>
  <c r="C12770" i="2" s="1"/>
  <c r="B12770" i="2" l="1"/>
  <c r="C12771" i="2"/>
  <c r="B12771" i="2" l="1"/>
  <c r="C12772" i="2" s="1"/>
  <c r="B12772" i="2" l="1"/>
  <c r="C12773" i="2"/>
  <c r="B12773" i="2" l="1"/>
  <c r="C12774" i="2" s="1"/>
  <c r="B12774" i="2" l="1"/>
  <c r="C12775" i="2"/>
  <c r="B12775" i="2" l="1"/>
  <c r="C12776" i="2" s="1"/>
  <c r="B12776" i="2" l="1"/>
  <c r="C12777" i="2"/>
  <c r="B12777" i="2" l="1"/>
  <c r="C12778" i="2" s="1"/>
  <c r="B12778" i="2" l="1"/>
  <c r="C12779" i="2"/>
  <c r="B12779" i="2" l="1"/>
  <c r="C12780" i="2" s="1"/>
  <c r="B12780" i="2" l="1"/>
  <c r="C12781" i="2"/>
  <c r="B12781" i="2" l="1"/>
  <c r="C12782" i="2" s="1"/>
  <c r="B12782" i="2" l="1"/>
  <c r="C12783" i="2"/>
  <c r="B12783" i="2" l="1"/>
  <c r="C12784" i="2" s="1"/>
  <c r="B12784" i="2" l="1"/>
  <c r="C12785" i="2"/>
  <c r="B12785" i="2" l="1"/>
  <c r="C12786" i="2" s="1"/>
  <c r="B12786" i="2" l="1"/>
  <c r="C12787" i="2"/>
  <c r="B12787" i="2" l="1"/>
  <c r="C12788" i="2" s="1"/>
  <c r="B12788" i="2" l="1"/>
  <c r="C12789" i="2" s="1"/>
  <c r="B12789" i="2" l="1"/>
  <c r="C12790" i="2" s="1"/>
  <c r="B12790" i="2" l="1"/>
  <c r="C12791" i="2"/>
  <c r="B12791" i="2" l="1"/>
  <c r="C12792" i="2" s="1"/>
  <c r="B12792" i="2" l="1"/>
  <c r="C12793" i="2"/>
  <c r="B12793" i="2" l="1"/>
  <c r="C12794" i="2" s="1"/>
  <c r="B12794" i="2" l="1"/>
  <c r="C12795" i="2"/>
  <c r="B12795" i="2" l="1"/>
  <c r="C12796" i="2" s="1"/>
  <c r="B12796" i="2" l="1"/>
  <c r="C12797" i="2"/>
  <c r="B12797" i="2" l="1"/>
  <c r="C12798" i="2" s="1"/>
  <c r="B12798" i="2" l="1"/>
  <c r="C12799" i="2"/>
  <c r="B12799" i="2" l="1"/>
  <c r="C12800" i="2" s="1"/>
  <c r="B12800" i="2" l="1"/>
  <c r="C12801" i="2"/>
  <c r="B12801" i="2" l="1"/>
  <c r="C12802" i="2" s="1"/>
  <c r="B12802" i="2" l="1"/>
  <c r="C12803" i="2"/>
  <c r="B12803" i="2" l="1"/>
  <c r="C12804" i="2" s="1"/>
  <c r="B12804" i="2" l="1"/>
  <c r="C12805" i="2"/>
  <c r="B12805" i="2" l="1"/>
  <c r="C12806" i="2" s="1"/>
  <c r="B12806" i="2" l="1"/>
  <c r="C12807" i="2"/>
  <c r="B12807" i="2" l="1"/>
  <c r="C12808" i="2" s="1"/>
  <c r="B12808" i="2" l="1"/>
  <c r="C12809" i="2"/>
  <c r="B12809" i="2" l="1"/>
  <c r="C12810" i="2" s="1"/>
  <c r="B12810" i="2" l="1"/>
  <c r="C12811" i="2" s="1"/>
  <c r="B12811" i="2" l="1"/>
  <c r="C12812" i="2" s="1"/>
  <c r="B12812" i="2" l="1"/>
  <c r="C12813" i="2"/>
  <c r="B12813" i="2" l="1"/>
  <c r="C12814" i="2" s="1"/>
  <c r="B12814" i="2" l="1"/>
  <c r="C12815" i="2" s="1"/>
  <c r="B12815" i="2" l="1"/>
  <c r="C12816" i="2" s="1"/>
  <c r="B12816" i="2" l="1"/>
  <c r="C12817" i="2"/>
  <c r="B12817" i="2" l="1"/>
  <c r="C12818" i="2" s="1"/>
  <c r="B12818" i="2" l="1"/>
  <c r="C12819" i="2" s="1"/>
  <c r="B12819" i="2" l="1"/>
  <c r="C12820" i="2" s="1"/>
  <c r="B12820" i="2" l="1"/>
  <c r="C12821" i="2"/>
  <c r="B12821" i="2" l="1"/>
  <c r="C12822" i="2" s="1"/>
  <c r="B12822" i="2" l="1"/>
  <c r="C12823" i="2"/>
  <c r="B12823" i="2" l="1"/>
  <c r="C12824" i="2" s="1"/>
  <c r="B12824" i="2" l="1"/>
  <c r="C12825" i="2" s="1"/>
  <c r="B12825" i="2" l="1"/>
  <c r="C12826" i="2" s="1"/>
  <c r="B12826" i="2" l="1"/>
  <c r="C12827" i="2" s="1"/>
  <c r="B12827" i="2" l="1"/>
  <c r="C12828" i="2" s="1"/>
  <c r="B12828" i="2" l="1"/>
  <c r="C12829" i="2"/>
  <c r="B12829" i="2" l="1"/>
  <c r="C12830" i="2" s="1"/>
  <c r="B12830" i="2" l="1"/>
  <c r="C12831" i="2"/>
  <c r="B12831" i="2" l="1"/>
  <c r="C12832" i="2" s="1"/>
  <c r="B12832" i="2" l="1"/>
  <c r="C12833" i="2"/>
  <c r="B12833" i="2" l="1"/>
  <c r="C12834" i="2" s="1"/>
  <c r="B12834" i="2" l="1"/>
  <c r="C12835" i="2"/>
  <c r="B12835" i="2" l="1"/>
  <c r="C12836" i="2" s="1"/>
  <c r="B12836" i="2" l="1"/>
  <c r="C12837" i="2" s="1"/>
  <c r="B12837" i="2" l="1"/>
  <c r="C12838" i="2" s="1"/>
  <c r="B12838" i="2" l="1"/>
  <c r="C12839" i="2"/>
  <c r="B12839" i="2" l="1"/>
  <c r="C12840" i="2" s="1"/>
  <c r="B12840" i="2" l="1"/>
  <c r="C12841" i="2" s="1"/>
  <c r="B12841" i="2" l="1"/>
  <c r="C12842" i="2" s="1"/>
  <c r="B12842" i="2" l="1"/>
  <c r="C12843" i="2"/>
  <c r="B12843" i="2" l="1"/>
  <c r="C12844" i="2" s="1"/>
  <c r="B12844" i="2" l="1"/>
  <c r="C12845" i="2"/>
  <c r="B12845" i="2" l="1"/>
  <c r="C12846" i="2" s="1"/>
  <c r="B12846" i="2" l="1"/>
  <c r="C12847" i="2" s="1"/>
  <c r="B12847" i="2" l="1"/>
  <c r="C12848" i="2" s="1"/>
  <c r="B12848" i="2" l="1"/>
  <c r="C12849" i="2"/>
  <c r="B12849" i="2" l="1"/>
  <c r="C12850" i="2" s="1"/>
  <c r="B12850" i="2" l="1"/>
  <c r="C12851" i="2"/>
  <c r="B12851" i="2" l="1"/>
  <c r="C12852" i="2" s="1"/>
  <c r="B12852" i="2" l="1"/>
  <c r="C12853" i="2"/>
  <c r="B12853" i="2" l="1"/>
  <c r="C12854" i="2" s="1"/>
  <c r="B12854" i="2" l="1"/>
  <c r="C12855" i="2"/>
  <c r="B12855" i="2" l="1"/>
  <c r="C12856" i="2" s="1"/>
  <c r="B12856" i="2" l="1"/>
  <c r="C12857" i="2"/>
  <c r="B12857" i="2" l="1"/>
  <c r="C12858" i="2" s="1"/>
  <c r="B12858" i="2" l="1"/>
  <c r="C12859" i="2"/>
  <c r="B12859" i="2" l="1"/>
  <c r="C12860" i="2" s="1"/>
  <c r="B12860" i="2" l="1"/>
  <c r="C12861" i="2"/>
  <c r="B12861" i="2" l="1"/>
  <c r="C12862" i="2" s="1"/>
  <c r="B12862" i="2" l="1"/>
  <c r="C12863" i="2"/>
  <c r="B12863" i="2" l="1"/>
  <c r="C12864" i="2" s="1"/>
  <c r="B12864" i="2" l="1"/>
  <c r="C12865" i="2" s="1"/>
  <c r="B12865" i="2" l="1"/>
  <c r="C12866" i="2" s="1"/>
  <c r="B12866" i="2" l="1"/>
  <c r="C12867" i="2" s="1"/>
  <c r="B12867" i="2" l="1"/>
  <c r="C12868" i="2" s="1"/>
  <c r="B12868" i="2" l="1"/>
  <c r="C12869" i="2"/>
  <c r="B12869" i="2" l="1"/>
  <c r="C12870" i="2" s="1"/>
  <c r="B12870" i="2" l="1"/>
  <c r="C12871" i="2"/>
  <c r="B12871" i="2" l="1"/>
  <c r="C12872" i="2" s="1"/>
  <c r="B12872" i="2" l="1"/>
  <c r="C12873" i="2"/>
  <c r="B12873" i="2" l="1"/>
  <c r="C12874" i="2" s="1"/>
  <c r="B12874" i="2" l="1"/>
  <c r="C12875" i="2"/>
  <c r="B12875" i="2" l="1"/>
  <c r="C12876" i="2" s="1"/>
  <c r="B12876" i="2" l="1"/>
  <c r="C12877" i="2"/>
  <c r="B12877" i="2" l="1"/>
  <c r="C12878" i="2" s="1"/>
  <c r="B12878" i="2" l="1"/>
  <c r="C12879" i="2"/>
  <c r="B12879" i="2" l="1"/>
  <c r="C12880" i="2" s="1"/>
  <c r="B12880" i="2" l="1"/>
  <c r="C12881" i="2" s="1"/>
  <c r="B12881" i="2" l="1"/>
  <c r="C12882" i="2" s="1"/>
  <c r="B12882" i="2" l="1"/>
  <c r="C12883" i="2"/>
  <c r="B12883" i="2" l="1"/>
  <c r="C12884" i="2" s="1"/>
  <c r="B12884" i="2" l="1"/>
  <c r="C12885" i="2"/>
  <c r="B12885" i="2" l="1"/>
  <c r="C12886" i="2" s="1"/>
  <c r="B12886" i="2" l="1"/>
  <c r="C12887" i="2"/>
  <c r="B12887" i="2" l="1"/>
  <c r="C12888" i="2" s="1"/>
  <c r="B12888" i="2" l="1"/>
  <c r="C12889" i="2" s="1"/>
  <c r="B12889" i="2" l="1"/>
  <c r="C12890" i="2" s="1"/>
  <c r="B12890" i="2" l="1"/>
  <c r="C12891" i="2"/>
  <c r="B12891" i="2" l="1"/>
  <c r="C12892" i="2" s="1"/>
  <c r="B12892" i="2" l="1"/>
  <c r="C12893" i="2"/>
  <c r="B12893" i="2" l="1"/>
  <c r="C12894" i="2" s="1"/>
  <c r="B12894" i="2" l="1"/>
  <c r="C12895" i="2"/>
  <c r="B12895" i="2" l="1"/>
  <c r="C12896" i="2" s="1"/>
  <c r="B12896" i="2" l="1"/>
  <c r="C12897" i="2"/>
  <c r="B12897" i="2" l="1"/>
  <c r="C12898" i="2" s="1"/>
  <c r="B12898" i="2" l="1"/>
  <c r="C12899" i="2" s="1"/>
  <c r="B12899" i="2" l="1"/>
  <c r="C12900" i="2" s="1"/>
  <c r="B12900" i="2" l="1"/>
  <c r="C12901" i="2"/>
  <c r="B12901" i="2" l="1"/>
  <c r="C12902" i="2" s="1"/>
  <c r="B12902" i="2" l="1"/>
  <c r="C12903" i="2"/>
  <c r="B12903" i="2" l="1"/>
  <c r="C12904" i="2" s="1"/>
  <c r="B12904" i="2" l="1"/>
  <c r="C12905" i="2"/>
  <c r="B12905" i="2" l="1"/>
  <c r="C12906" i="2" s="1"/>
  <c r="B12906" i="2" l="1"/>
  <c r="C12907" i="2"/>
  <c r="B12907" i="2" l="1"/>
  <c r="C12908" i="2" s="1"/>
  <c r="B12908" i="2" l="1"/>
  <c r="C12909" i="2"/>
  <c r="B12909" i="2" l="1"/>
  <c r="C12910" i="2" s="1"/>
  <c r="B12910" i="2" l="1"/>
  <c r="C12911" i="2"/>
  <c r="B12911" i="2" l="1"/>
  <c r="C12912" i="2" s="1"/>
  <c r="B12912" i="2" l="1"/>
  <c r="C12913" i="2"/>
  <c r="B12913" i="2" l="1"/>
  <c r="C12914" i="2" s="1"/>
  <c r="B12914" i="2" l="1"/>
  <c r="C12915" i="2" s="1"/>
  <c r="B12915" i="2" l="1"/>
  <c r="C12916" i="2" s="1"/>
  <c r="B12916" i="2" l="1"/>
  <c r="C12917" i="2"/>
  <c r="B12917" i="2" l="1"/>
  <c r="C12918" i="2" s="1"/>
  <c r="B12918" i="2" l="1"/>
  <c r="C12919" i="2" s="1"/>
  <c r="B12919" i="2" l="1"/>
  <c r="C12920" i="2" s="1"/>
  <c r="B12920" i="2" l="1"/>
  <c r="C12921" i="2"/>
  <c r="B12921" i="2" l="1"/>
  <c r="C12922" i="2" s="1"/>
  <c r="B12922" i="2" l="1"/>
  <c r="C12923" i="2" s="1"/>
  <c r="B12923" i="2" l="1"/>
  <c r="C12924" i="2" s="1"/>
  <c r="B12924" i="2" l="1"/>
  <c r="C12925" i="2" s="1"/>
  <c r="B12925" i="2" l="1"/>
  <c r="C12926" i="2" s="1"/>
  <c r="B12926" i="2" l="1"/>
  <c r="C12927" i="2"/>
  <c r="B12927" i="2" l="1"/>
  <c r="C12928" i="2" s="1"/>
  <c r="B12928" i="2" l="1"/>
  <c r="C12929" i="2"/>
  <c r="B12929" i="2" l="1"/>
  <c r="C12930" i="2" s="1"/>
  <c r="B12930" i="2" l="1"/>
  <c r="C12931" i="2"/>
  <c r="B12931" i="2" l="1"/>
  <c r="C12932" i="2" s="1"/>
  <c r="B12932" i="2" l="1"/>
  <c r="C12933" i="2"/>
  <c r="B12933" i="2" l="1"/>
  <c r="C12934" i="2" s="1"/>
  <c r="B12934" i="2" l="1"/>
  <c r="C12935" i="2" s="1"/>
  <c r="B12935" i="2" l="1"/>
  <c r="C12936" i="2" s="1"/>
  <c r="B12936" i="2" l="1"/>
  <c r="C12937" i="2"/>
  <c r="B12937" i="2" l="1"/>
  <c r="C12938" i="2" s="1"/>
  <c r="B12938" i="2" l="1"/>
  <c r="C12939" i="2" s="1"/>
  <c r="B12939" i="2" l="1"/>
  <c r="C12940" i="2" s="1"/>
  <c r="B12940" i="2" l="1"/>
  <c r="C12941" i="2"/>
  <c r="B12941" i="2" l="1"/>
  <c r="C12942" i="2" s="1"/>
  <c r="B12942" i="2" l="1"/>
  <c r="C12943" i="2"/>
  <c r="B12943" i="2" l="1"/>
  <c r="C12944" i="2" s="1"/>
  <c r="B12944" i="2" l="1"/>
  <c r="C12945" i="2"/>
  <c r="B12945" i="2" l="1"/>
  <c r="C12946" i="2" s="1"/>
  <c r="B12946" i="2" l="1"/>
  <c r="C12947" i="2" s="1"/>
  <c r="B12947" i="2" l="1"/>
  <c r="C12948" i="2" s="1"/>
  <c r="B12948" i="2" l="1"/>
  <c r="C12949" i="2"/>
  <c r="B12949" i="2" l="1"/>
  <c r="C12950" i="2" s="1"/>
  <c r="B12950" i="2" l="1"/>
  <c r="C12951" i="2" s="1"/>
  <c r="B12951" i="2" l="1"/>
  <c r="C12952" i="2" s="1"/>
  <c r="B12952" i="2" l="1"/>
  <c r="C12953" i="2"/>
  <c r="B12953" i="2" l="1"/>
  <c r="C12954" i="2" s="1"/>
  <c r="B12954" i="2" l="1"/>
  <c r="C12955" i="2"/>
  <c r="B12955" i="2" l="1"/>
  <c r="C12956" i="2" s="1"/>
  <c r="B12956" i="2" l="1"/>
  <c r="C12957" i="2" s="1"/>
  <c r="B12957" i="2" l="1"/>
  <c r="C12958" i="2" s="1"/>
  <c r="B12958" i="2" l="1"/>
  <c r="C12959" i="2"/>
  <c r="B12959" i="2" l="1"/>
  <c r="C12960" i="2" s="1"/>
  <c r="B12960" i="2" l="1"/>
  <c r="C12961" i="2" s="1"/>
  <c r="B12961" i="2" l="1"/>
  <c r="C12962" i="2" s="1"/>
  <c r="B12962" i="2" l="1"/>
  <c r="C12963" i="2" s="1"/>
  <c r="B12963" i="2" l="1"/>
  <c r="C12964" i="2" s="1"/>
  <c r="B12964" i="2" l="1"/>
  <c r="C12965" i="2" s="1"/>
  <c r="B12965" i="2" l="1"/>
  <c r="C12966" i="2" s="1"/>
  <c r="B12966" i="2" l="1"/>
  <c r="C12967" i="2" s="1"/>
  <c r="B12967" i="2" l="1"/>
  <c r="C12968" i="2" s="1"/>
  <c r="B12968" i="2" l="1"/>
  <c r="C12969" i="2" s="1"/>
  <c r="B12969" i="2" l="1"/>
  <c r="C12970" i="2" s="1"/>
  <c r="B12970" i="2" l="1"/>
  <c r="C12971" i="2"/>
  <c r="B12971" i="2" l="1"/>
  <c r="C12972" i="2" s="1"/>
  <c r="B12972" i="2" l="1"/>
  <c r="C12973" i="2"/>
  <c r="B12973" i="2" l="1"/>
  <c r="C12974" i="2" s="1"/>
  <c r="B12974" i="2" l="1"/>
  <c r="C12975" i="2"/>
  <c r="B12975" i="2" l="1"/>
  <c r="C12976" i="2" s="1"/>
  <c r="B12976" i="2" l="1"/>
  <c r="C12977" i="2" s="1"/>
  <c r="B12977" i="2" l="1"/>
  <c r="C12978" i="2" s="1"/>
  <c r="B12978" i="2" l="1"/>
  <c r="C12979" i="2"/>
  <c r="B12979" i="2" l="1"/>
  <c r="C12980" i="2" s="1"/>
  <c r="B12980" i="2" l="1"/>
  <c r="C12981" i="2"/>
  <c r="B12981" i="2" l="1"/>
  <c r="C12982" i="2" s="1"/>
  <c r="B12982" i="2" l="1"/>
  <c r="C12983" i="2"/>
  <c r="B12983" i="2" l="1"/>
  <c r="C12984" i="2" s="1"/>
  <c r="B12984" i="2" l="1"/>
  <c r="C12985" i="2"/>
  <c r="B12985" i="2" l="1"/>
  <c r="C12986" i="2" s="1"/>
  <c r="B12986" i="2" l="1"/>
  <c r="C12987" i="2"/>
  <c r="B12987" i="2" l="1"/>
  <c r="C12988" i="2" s="1"/>
  <c r="B12988" i="2" l="1"/>
  <c r="C12989" i="2"/>
  <c r="B12989" i="2" l="1"/>
  <c r="C12990" i="2" s="1"/>
  <c r="B12990" i="2" l="1"/>
  <c r="C12991" i="2" s="1"/>
  <c r="B12991" i="2" l="1"/>
  <c r="C12992" i="2" s="1"/>
  <c r="B12992" i="2" l="1"/>
  <c r="C12993" i="2"/>
  <c r="B12993" i="2" l="1"/>
  <c r="C12994" i="2" s="1"/>
  <c r="B12994" i="2" l="1"/>
  <c r="C12995" i="2"/>
  <c r="B12995" i="2" l="1"/>
  <c r="C12996" i="2" s="1"/>
  <c r="B12996" i="2" l="1"/>
  <c r="C12997" i="2"/>
  <c r="B12997" i="2" l="1"/>
  <c r="C12998" i="2" s="1"/>
  <c r="B12998" i="2" l="1"/>
  <c r="C12999" i="2"/>
  <c r="B12999" i="2" l="1"/>
  <c r="C13000" i="2" s="1"/>
  <c r="B13000" i="2" l="1"/>
  <c r="C13001" i="2"/>
  <c r="B13001" i="2" l="1"/>
  <c r="C13002" i="2" s="1"/>
  <c r="B13002" i="2" l="1"/>
  <c r="C13003" i="2"/>
  <c r="B13003" i="2" l="1"/>
  <c r="C13004" i="2" s="1"/>
  <c r="B13004" i="2" l="1"/>
  <c r="C13005" i="2" s="1"/>
  <c r="B13005" i="2" l="1"/>
  <c r="C13006" i="2" s="1"/>
  <c r="B13006" i="2" l="1"/>
  <c r="C13007" i="2"/>
  <c r="B13007" i="2" l="1"/>
  <c r="C13008" i="2" s="1"/>
  <c r="B13008" i="2" l="1"/>
  <c r="C13009" i="2" s="1"/>
  <c r="B13009" i="2" l="1"/>
  <c r="C13010" i="2" s="1"/>
  <c r="B13010" i="2" l="1"/>
  <c r="C13011" i="2"/>
  <c r="B13011" i="2" l="1"/>
  <c r="C13012" i="2" s="1"/>
  <c r="B13012" i="2" l="1"/>
  <c r="C13013" i="2" s="1"/>
  <c r="B13013" i="2" l="1"/>
  <c r="C13014" i="2" s="1"/>
  <c r="B13014" i="2" l="1"/>
  <c r="C13015" i="2" s="1"/>
  <c r="B13015" i="2" l="1"/>
  <c r="C13016" i="2" s="1"/>
  <c r="B13016" i="2" l="1"/>
  <c r="C13017" i="2"/>
  <c r="B13017" i="2" l="1"/>
  <c r="C13018" i="2" s="1"/>
  <c r="B13018" i="2" l="1"/>
  <c r="C13019" i="2"/>
  <c r="B13019" i="2" l="1"/>
  <c r="C13020" i="2" s="1"/>
  <c r="B13020" i="2" l="1"/>
  <c r="C13021" i="2" s="1"/>
  <c r="B13021" i="2" l="1"/>
  <c r="C13022" i="2" s="1"/>
  <c r="B13022" i="2" l="1"/>
  <c r="C13023" i="2" s="1"/>
  <c r="B13023" i="2" l="1"/>
  <c r="C13024" i="2" s="1"/>
  <c r="B13024" i="2" l="1"/>
  <c r="C13025" i="2" s="1"/>
  <c r="B13025" i="2" l="1"/>
  <c r="C13026" i="2" s="1"/>
  <c r="B13026" i="2" l="1"/>
  <c r="C13027" i="2" s="1"/>
  <c r="B13027" i="2" l="1"/>
  <c r="C13028" i="2" s="1"/>
  <c r="B13028" i="2" l="1"/>
  <c r="C13029" i="2"/>
  <c r="B13029" i="2" l="1"/>
  <c r="C13030" i="2" s="1"/>
  <c r="B13030" i="2" l="1"/>
  <c r="C13031" i="2"/>
  <c r="B13031" i="2" l="1"/>
  <c r="C13032" i="2" s="1"/>
  <c r="B13032" i="2" l="1"/>
  <c r="C13033" i="2" s="1"/>
  <c r="B13033" i="2" l="1"/>
  <c r="C13034" i="2" s="1"/>
  <c r="B13034" i="2" l="1"/>
  <c r="C13035" i="2" s="1"/>
  <c r="B13035" i="2" l="1"/>
  <c r="C13036" i="2" s="1"/>
  <c r="B13036" i="2" l="1"/>
  <c r="C13037" i="2" s="1"/>
  <c r="B13037" i="2" l="1"/>
  <c r="C13038" i="2" s="1"/>
  <c r="B13038" i="2" l="1"/>
  <c r="C13039" i="2" s="1"/>
  <c r="B13039" i="2" l="1"/>
  <c r="C13040" i="2" s="1"/>
  <c r="B13040" i="2" l="1"/>
  <c r="C13041" i="2"/>
  <c r="B13041" i="2" l="1"/>
  <c r="C13042" i="2" s="1"/>
  <c r="B13042" i="2" l="1"/>
  <c r="C13043" i="2"/>
  <c r="B13043" i="2" l="1"/>
  <c r="C13044" i="2" s="1"/>
  <c r="B13044" i="2" l="1"/>
  <c r="C13045" i="2" s="1"/>
  <c r="B13045" i="2" l="1"/>
  <c r="C13046" i="2" s="1"/>
  <c r="B13046" i="2" l="1"/>
  <c r="C13047" i="2"/>
  <c r="B13047" i="2" l="1"/>
  <c r="C13048" i="2" s="1"/>
  <c r="B13048" i="2" l="1"/>
  <c r="C13049" i="2"/>
  <c r="B13049" i="2" l="1"/>
  <c r="C13050" i="2" s="1"/>
  <c r="B13050" i="2" l="1"/>
  <c r="C13051" i="2"/>
  <c r="B13051" i="2" l="1"/>
  <c r="C13052" i="2" s="1"/>
  <c r="B13052" i="2" l="1"/>
  <c r="C13053" i="2"/>
  <c r="B13053" i="2" l="1"/>
  <c r="C13054" i="2" s="1"/>
  <c r="B13054" i="2" l="1"/>
  <c r="C13055" i="2" s="1"/>
  <c r="B13055" i="2" l="1"/>
  <c r="C13056" i="2" s="1"/>
  <c r="B13056" i="2" l="1"/>
  <c r="C13057" i="2"/>
  <c r="B13057" i="2" l="1"/>
  <c r="C13058" i="2" s="1"/>
  <c r="B13058" i="2" l="1"/>
  <c r="C13059" i="2"/>
  <c r="B13059" i="2" l="1"/>
  <c r="C13060" i="2" s="1"/>
  <c r="B13060" i="2" l="1"/>
  <c r="C13061" i="2"/>
  <c r="B13061" i="2" l="1"/>
  <c r="C13062" i="2" s="1"/>
  <c r="B13062" i="2" l="1"/>
  <c r="C13063" i="2" s="1"/>
  <c r="B13063" i="2" l="1"/>
  <c r="C13064" i="2" s="1"/>
  <c r="B13064" i="2" l="1"/>
  <c r="C13065" i="2"/>
  <c r="B13065" i="2" l="1"/>
  <c r="C13066" i="2" s="1"/>
  <c r="B13066" i="2" l="1"/>
  <c r="C13067" i="2" s="1"/>
  <c r="B13067" i="2" l="1"/>
  <c r="C13068" i="2" s="1"/>
  <c r="B13068" i="2" l="1"/>
  <c r="C13069" i="2"/>
  <c r="B13069" i="2" l="1"/>
  <c r="C13070" i="2" s="1"/>
  <c r="B13070" i="2" l="1"/>
  <c r="C13071" i="2"/>
  <c r="B13071" i="2" l="1"/>
  <c r="C13072" i="2" s="1"/>
  <c r="B13072" i="2" l="1"/>
  <c r="C13073" i="2" s="1"/>
  <c r="B13073" i="2" l="1"/>
  <c r="C13074" i="2" s="1"/>
  <c r="B13074" i="2" l="1"/>
  <c r="C13075" i="2" s="1"/>
  <c r="B13075" i="2" l="1"/>
  <c r="C13076" i="2" s="1"/>
  <c r="B13076" i="2" l="1"/>
  <c r="C13077" i="2" s="1"/>
  <c r="B13077" i="2" l="1"/>
  <c r="C13078" i="2" s="1"/>
  <c r="B13078" i="2" l="1"/>
  <c r="C13079" i="2" s="1"/>
  <c r="B13079" i="2" l="1"/>
  <c r="C13080" i="2" s="1"/>
  <c r="B13080" i="2" l="1"/>
  <c r="C13081" i="2" s="1"/>
  <c r="B13081" i="2" l="1"/>
  <c r="C13082" i="2" s="1"/>
  <c r="B13082" i="2" l="1"/>
  <c r="C13083" i="2" s="1"/>
  <c r="B13083" i="2" l="1"/>
  <c r="C13084" i="2" s="1"/>
  <c r="B13084" i="2" l="1"/>
  <c r="C13085" i="2" s="1"/>
  <c r="B13085" i="2" l="1"/>
  <c r="C13086" i="2" s="1"/>
  <c r="B13086" i="2" l="1"/>
  <c r="C13087" i="2"/>
  <c r="B13087" i="2" l="1"/>
  <c r="C13088" i="2" s="1"/>
  <c r="B13088" i="2" l="1"/>
  <c r="C13089" i="2" s="1"/>
  <c r="B13089" i="2" l="1"/>
  <c r="C13090" i="2" s="1"/>
  <c r="B13090" i="2" l="1"/>
  <c r="C13091" i="2" s="1"/>
  <c r="B13091" i="2" l="1"/>
  <c r="C13092" i="2" s="1"/>
  <c r="B13092" i="2" l="1"/>
  <c r="C13093" i="2"/>
  <c r="B13093" i="2" l="1"/>
  <c r="C13094" i="2" s="1"/>
  <c r="B13094" i="2" l="1"/>
  <c r="C13095" i="2"/>
  <c r="B13095" i="2" l="1"/>
  <c r="C13096" i="2" s="1"/>
  <c r="B13096" i="2" l="1"/>
  <c r="C13097" i="2" s="1"/>
  <c r="B13097" i="2" l="1"/>
  <c r="C13098" i="2" s="1"/>
  <c r="B13098" i="2" l="1"/>
  <c r="C13099" i="2"/>
  <c r="B13099" i="2" l="1"/>
  <c r="C13100" i="2" s="1"/>
  <c r="B13100" i="2" l="1"/>
  <c r="C13101" i="2"/>
  <c r="B13101" i="2" l="1"/>
  <c r="C13102" i="2" s="1"/>
  <c r="B13102" i="2" l="1"/>
  <c r="C13103" i="2"/>
  <c r="B13103" i="2" l="1"/>
  <c r="C13104" i="2" s="1"/>
  <c r="B13104" i="2" l="1"/>
  <c r="C13105" i="2"/>
  <c r="B13105" i="2" l="1"/>
  <c r="C13106" i="2" s="1"/>
  <c r="B13106" i="2" l="1"/>
  <c r="C13107" i="2"/>
  <c r="B13107" i="2" l="1"/>
  <c r="C13108" i="2" s="1"/>
  <c r="B13108" i="2" l="1"/>
  <c r="C13109" i="2"/>
  <c r="B13109" i="2" l="1"/>
  <c r="C13110" i="2" s="1"/>
  <c r="B13110" i="2" l="1"/>
  <c r="C13111" i="2"/>
  <c r="B13111" i="2" l="1"/>
  <c r="C13112" i="2" s="1"/>
  <c r="B13112" i="2" l="1"/>
  <c r="C13113" i="2"/>
  <c r="B13113" i="2" l="1"/>
  <c r="C13114" i="2" s="1"/>
  <c r="B13114" i="2" l="1"/>
  <c r="C13115" i="2"/>
  <c r="B13115" i="2" l="1"/>
  <c r="C13116" i="2" s="1"/>
  <c r="B13116" i="2" l="1"/>
  <c r="C13117" i="2"/>
  <c r="B13117" i="2" l="1"/>
  <c r="C13118" i="2" s="1"/>
  <c r="B13118" i="2" l="1"/>
  <c r="C13119" i="2"/>
  <c r="B13119" i="2" l="1"/>
  <c r="C13120" i="2" s="1"/>
  <c r="B13120" i="2" l="1"/>
  <c r="C13121" i="2"/>
  <c r="B13121" i="2" l="1"/>
  <c r="C13122" i="2" s="1"/>
  <c r="B13122" i="2" l="1"/>
  <c r="C13123" i="2" s="1"/>
  <c r="B13123" i="2" l="1"/>
  <c r="C13124" i="2" s="1"/>
  <c r="B13124" i="2" l="1"/>
  <c r="C13125" i="2"/>
  <c r="B13125" i="2" l="1"/>
  <c r="C13126" i="2" s="1"/>
  <c r="B13126" i="2" l="1"/>
  <c r="C13127" i="2"/>
  <c r="B13127" i="2" l="1"/>
  <c r="C13128" i="2" s="1"/>
  <c r="B13128" i="2" l="1"/>
  <c r="C13129" i="2"/>
  <c r="B13129" i="2" l="1"/>
  <c r="C13130" i="2" s="1"/>
  <c r="B13130" i="2" l="1"/>
  <c r="C13131" i="2"/>
  <c r="B13131" i="2" l="1"/>
  <c r="C13132" i="2" s="1"/>
  <c r="B13132" i="2" l="1"/>
  <c r="C13133" i="2"/>
  <c r="B13133" i="2" l="1"/>
  <c r="C13134" i="2" s="1"/>
  <c r="B13134" i="2" l="1"/>
  <c r="C13135" i="2"/>
  <c r="B13135" i="2" l="1"/>
  <c r="C13136" i="2" s="1"/>
  <c r="B13136" i="2" l="1"/>
  <c r="C13137" i="2"/>
  <c r="B13137" i="2" l="1"/>
  <c r="C13138" i="2" s="1"/>
  <c r="B13138" i="2" l="1"/>
  <c r="C13139" i="2"/>
  <c r="B13139" i="2" l="1"/>
  <c r="C13140" i="2" s="1"/>
  <c r="B13140" i="2" l="1"/>
  <c r="C13141" i="2"/>
  <c r="B13141" i="2" l="1"/>
  <c r="C13142" i="2" s="1"/>
  <c r="B13142" i="2" l="1"/>
  <c r="C13143" i="2"/>
  <c r="B13143" i="2" l="1"/>
  <c r="C13144" i="2" s="1"/>
  <c r="B13144" i="2" l="1"/>
  <c r="C13145" i="2" s="1"/>
  <c r="B13145" i="2" l="1"/>
  <c r="C13146" i="2" s="1"/>
  <c r="B13146" i="2" l="1"/>
  <c r="C13147" i="2"/>
  <c r="B13147" i="2" l="1"/>
  <c r="C13148" i="2" s="1"/>
  <c r="B13148" i="2" l="1"/>
  <c r="C13149" i="2"/>
  <c r="B13149" i="2" l="1"/>
  <c r="C13150" i="2" s="1"/>
  <c r="B13150" i="2" l="1"/>
  <c r="C13151" i="2"/>
  <c r="B13151" i="2" l="1"/>
  <c r="C13152" i="2" s="1"/>
  <c r="B13152" i="2" l="1"/>
  <c r="C13153" i="2"/>
  <c r="B13153" i="2" l="1"/>
  <c r="C13154" i="2" s="1"/>
  <c r="B13154" i="2" l="1"/>
  <c r="C13155" i="2"/>
  <c r="B13155" i="2" l="1"/>
  <c r="C13156" i="2" s="1"/>
  <c r="B13156" i="2" l="1"/>
  <c r="C13157" i="2" s="1"/>
  <c r="B13157" i="2" l="1"/>
  <c r="C13158" i="2" s="1"/>
  <c r="B13158" i="2" l="1"/>
  <c r="C13159" i="2"/>
  <c r="B13159" i="2" l="1"/>
  <c r="C13160" i="2" s="1"/>
  <c r="B13160" i="2" l="1"/>
  <c r="C13161" i="2"/>
  <c r="B13161" i="2" l="1"/>
  <c r="C13162" i="2" s="1"/>
  <c r="B13162" i="2" l="1"/>
  <c r="C13163" i="2" s="1"/>
  <c r="B13163" i="2" l="1"/>
  <c r="C13164" i="2" s="1"/>
  <c r="B13164" i="2" l="1"/>
  <c r="C13165" i="2"/>
  <c r="B13165" i="2" l="1"/>
  <c r="C13166" i="2" s="1"/>
  <c r="B13166" i="2" l="1"/>
  <c r="C13167" i="2" s="1"/>
  <c r="B13167" i="2" l="1"/>
  <c r="C13168" i="2" s="1"/>
  <c r="B13168" i="2" l="1"/>
  <c r="C13169" i="2"/>
  <c r="B13169" i="2" l="1"/>
  <c r="C13170" i="2" s="1"/>
  <c r="B13170" i="2" l="1"/>
  <c r="C13171" i="2" s="1"/>
  <c r="B13171" i="2" l="1"/>
  <c r="C13172" i="2" s="1"/>
  <c r="B13172" i="2" l="1"/>
  <c r="C13173" i="2"/>
  <c r="B13173" i="2" l="1"/>
  <c r="C13174" i="2" s="1"/>
  <c r="B13174" i="2" l="1"/>
  <c r="C13175" i="2"/>
  <c r="B13175" i="2" l="1"/>
  <c r="C13176" i="2" s="1"/>
  <c r="B13176" i="2" l="1"/>
  <c r="C13177" i="2"/>
  <c r="B13177" i="2" l="1"/>
  <c r="C13178" i="2" s="1"/>
  <c r="B13178" i="2" l="1"/>
  <c r="C13179" i="2"/>
  <c r="B13179" i="2" l="1"/>
  <c r="C13180" i="2" s="1"/>
  <c r="B13180" i="2" l="1"/>
  <c r="C13181" i="2"/>
  <c r="B13181" i="2" l="1"/>
  <c r="C13182" i="2" s="1"/>
  <c r="B13182" i="2" l="1"/>
  <c r="C13183" i="2"/>
  <c r="B13183" i="2" l="1"/>
  <c r="C13184" i="2" s="1"/>
  <c r="B13184" i="2" l="1"/>
  <c r="C13185" i="2"/>
  <c r="B13185" i="2" l="1"/>
  <c r="C13186" i="2" s="1"/>
  <c r="B13186" i="2" l="1"/>
  <c r="C13187" i="2"/>
  <c r="B13187" i="2" l="1"/>
  <c r="C13188" i="2" s="1"/>
  <c r="B13188" i="2" l="1"/>
  <c r="C13189" i="2"/>
  <c r="B13189" i="2" l="1"/>
  <c r="C13190" i="2" s="1"/>
  <c r="B13190" i="2" l="1"/>
  <c r="C13191" i="2"/>
  <c r="B13191" i="2" l="1"/>
  <c r="C13192" i="2" s="1"/>
  <c r="B13192" i="2" l="1"/>
  <c r="C13193" i="2"/>
  <c r="B13193" i="2" l="1"/>
  <c r="C13194" i="2" s="1"/>
  <c r="B13194" i="2" l="1"/>
  <c r="C13195" i="2"/>
  <c r="B13195" i="2" l="1"/>
  <c r="C13196" i="2" s="1"/>
  <c r="B13196" i="2" l="1"/>
  <c r="C13197" i="2"/>
  <c r="B13197" i="2" l="1"/>
  <c r="C13198" i="2" s="1"/>
  <c r="B13198" i="2" l="1"/>
  <c r="C13199" i="2"/>
  <c r="B13199" i="2" l="1"/>
  <c r="C13200" i="2" s="1"/>
  <c r="B13200" i="2" l="1"/>
  <c r="C13201" i="2" s="1"/>
  <c r="B13201" i="2" l="1"/>
  <c r="C13202" i="2" s="1"/>
  <c r="B13202" i="2" l="1"/>
  <c r="C13203" i="2" s="1"/>
  <c r="B13203" i="2" l="1"/>
  <c r="C13204" i="2" s="1"/>
  <c r="B13204" i="2" l="1"/>
  <c r="C13205" i="2"/>
  <c r="B13205" i="2" l="1"/>
  <c r="C13206" i="2" s="1"/>
  <c r="B13206" i="2" l="1"/>
  <c r="C13207" i="2"/>
  <c r="B13207" i="2" l="1"/>
  <c r="C13208" i="2" s="1"/>
  <c r="B13208" i="2" l="1"/>
  <c r="C13209" i="2"/>
  <c r="B13209" i="2" l="1"/>
  <c r="C13210" i="2" s="1"/>
  <c r="B13210" i="2" l="1"/>
  <c r="C13211" i="2"/>
  <c r="B13211" i="2" l="1"/>
  <c r="C13212" i="2" s="1"/>
  <c r="B13212" i="2" l="1"/>
  <c r="C13213" i="2"/>
  <c r="B13213" i="2" l="1"/>
  <c r="C13214" i="2" s="1"/>
  <c r="B13214" i="2" l="1"/>
  <c r="C13215" i="2"/>
  <c r="B13215" i="2" l="1"/>
  <c r="C13216" i="2" s="1"/>
  <c r="B13216" i="2" l="1"/>
  <c r="C13217" i="2"/>
  <c r="B13217" i="2" l="1"/>
  <c r="C13218" i="2" s="1"/>
  <c r="B13218" i="2" l="1"/>
  <c r="C13219" i="2"/>
  <c r="B13219" i="2" l="1"/>
  <c r="C13220" i="2" s="1"/>
  <c r="B13220" i="2" l="1"/>
  <c r="C13221" i="2"/>
  <c r="B13221" i="2" l="1"/>
  <c r="C13222" i="2" s="1"/>
  <c r="B13222" i="2" l="1"/>
  <c r="C13223" i="2"/>
  <c r="B13223" i="2" l="1"/>
  <c r="C13224" i="2" s="1"/>
  <c r="B13224" i="2" l="1"/>
  <c r="C13225" i="2"/>
  <c r="B13225" i="2" l="1"/>
  <c r="C13226" i="2" s="1"/>
  <c r="B13226" i="2" l="1"/>
  <c r="C13227" i="2"/>
  <c r="B13227" i="2" l="1"/>
  <c r="C13228" i="2" s="1"/>
  <c r="B13228" i="2" l="1"/>
  <c r="C13229" i="2"/>
  <c r="B13229" i="2" l="1"/>
  <c r="C13230" i="2" s="1"/>
  <c r="B13230" i="2" l="1"/>
  <c r="C13231" i="2"/>
  <c r="B13231" i="2" l="1"/>
  <c r="C13232" i="2" s="1"/>
  <c r="B13232" i="2" l="1"/>
  <c r="C13233" i="2" s="1"/>
  <c r="B13233" i="2" l="1"/>
  <c r="C13234" i="2" s="1"/>
  <c r="B13234" i="2" l="1"/>
  <c r="C13235" i="2" s="1"/>
  <c r="B13235" i="2" l="1"/>
  <c r="C13236" i="2" s="1"/>
  <c r="B13236" i="2" l="1"/>
  <c r="C13237" i="2" s="1"/>
  <c r="B13237" i="2" l="1"/>
  <c r="C13238" i="2" s="1"/>
  <c r="B13238" i="2" l="1"/>
  <c r="C13239" i="2"/>
  <c r="B13239" i="2" l="1"/>
  <c r="C13240" i="2" s="1"/>
  <c r="B13240" i="2" l="1"/>
  <c r="C13241" i="2"/>
  <c r="B13241" i="2" l="1"/>
  <c r="C13242" i="2" s="1"/>
  <c r="B13242" i="2" l="1"/>
  <c r="C13243" i="2" s="1"/>
  <c r="B13243" i="2" l="1"/>
  <c r="C13244" i="2" s="1"/>
  <c r="B13244" i="2" l="1"/>
  <c r="C13245" i="2"/>
  <c r="B13245" i="2" l="1"/>
  <c r="C13246" i="2" s="1"/>
  <c r="B13246" i="2" l="1"/>
  <c r="C13247" i="2" s="1"/>
  <c r="B13247" i="2" l="1"/>
  <c r="C13248" i="2" s="1"/>
  <c r="B13248" i="2" l="1"/>
  <c r="C13249" i="2" s="1"/>
  <c r="B13249" i="2" l="1"/>
  <c r="C13250" i="2" s="1"/>
  <c r="B13250" i="2" l="1"/>
  <c r="C13251" i="2" s="1"/>
  <c r="B13251" i="2" l="1"/>
  <c r="C13252" i="2" s="1"/>
  <c r="B13252" i="2" l="1"/>
  <c r="C13253" i="2" s="1"/>
  <c r="B13253" i="2" l="1"/>
  <c r="C13254" i="2" s="1"/>
  <c r="B13254" i="2" l="1"/>
  <c r="C13255" i="2" s="1"/>
  <c r="B13255" i="2" l="1"/>
  <c r="C13256" i="2" s="1"/>
  <c r="B13256" i="2" l="1"/>
  <c r="C13257" i="2"/>
  <c r="B13257" i="2" l="1"/>
  <c r="C13258" i="2" s="1"/>
  <c r="B13258" i="2" l="1"/>
  <c r="C13259" i="2" s="1"/>
  <c r="B13259" i="2" l="1"/>
  <c r="C13260" i="2" s="1"/>
  <c r="B13260" i="2" l="1"/>
  <c r="C13261" i="2" s="1"/>
  <c r="B13261" i="2" l="1"/>
  <c r="C13262" i="2" s="1"/>
  <c r="B13262" i="2" l="1"/>
  <c r="C13263" i="2"/>
  <c r="B13263" i="2" l="1"/>
  <c r="C13264" i="2" s="1"/>
  <c r="B13264" i="2" l="1"/>
  <c r="C13265" i="2" s="1"/>
  <c r="B13265" i="2" l="1"/>
  <c r="C13266" i="2" s="1"/>
  <c r="B13266" i="2" l="1"/>
  <c r="C13267" i="2"/>
  <c r="B13267" i="2" l="1"/>
  <c r="C13268" i="2" s="1"/>
  <c r="B13268" i="2" l="1"/>
  <c r="C13269" i="2"/>
  <c r="B13269" i="2" l="1"/>
  <c r="C13270" i="2" s="1"/>
  <c r="B13270" i="2" l="1"/>
  <c r="C13271" i="2"/>
  <c r="B13271" i="2" l="1"/>
  <c r="C13272" i="2" s="1"/>
  <c r="B13272" i="2" l="1"/>
  <c r="C13273" i="2"/>
  <c r="B13273" i="2" l="1"/>
  <c r="C13274" i="2" s="1"/>
  <c r="B13274" i="2" l="1"/>
  <c r="C13275" i="2" s="1"/>
  <c r="B13275" i="2" l="1"/>
  <c r="C13276" i="2" s="1"/>
  <c r="B13276" i="2" l="1"/>
  <c r="C13277" i="2"/>
  <c r="B13277" i="2" l="1"/>
  <c r="C13278" i="2" s="1"/>
  <c r="B13278" i="2" l="1"/>
  <c r="C13279" i="2"/>
  <c r="B13279" i="2" l="1"/>
  <c r="C13280" i="2" s="1"/>
  <c r="B13280" i="2" l="1"/>
  <c r="C13281" i="2"/>
  <c r="B13281" i="2" l="1"/>
  <c r="C13282" i="2" s="1"/>
  <c r="B13282" i="2" l="1"/>
  <c r="C13283" i="2"/>
  <c r="B13283" i="2" l="1"/>
  <c r="C13284" i="2" s="1"/>
  <c r="B13284" i="2" l="1"/>
  <c r="C13285" i="2" s="1"/>
  <c r="B13285" i="2" l="1"/>
  <c r="C13286" i="2" s="1"/>
  <c r="B13286" i="2" l="1"/>
  <c r="C13287" i="2" s="1"/>
  <c r="B13287" i="2" l="1"/>
  <c r="C13288" i="2" s="1"/>
  <c r="B13288" i="2" l="1"/>
  <c r="C13289" i="2" s="1"/>
  <c r="B13289" i="2" l="1"/>
  <c r="C13290" i="2" s="1"/>
  <c r="B13290" i="2" l="1"/>
  <c r="C13291" i="2"/>
  <c r="B13291" i="2" l="1"/>
  <c r="C13292" i="2" s="1"/>
  <c r="B13292" i="2" l="1"/>
  <c r="C13293" i="2"/>
  <c r="B13293" i="2" l="1"/>
  <c r="C13294" i="2" s="1"/>
  <c r="B13294" i="2" l="1"/>
  <c r="C13295" i="2" s="1"/>
  <c r="B13295" i="2" l="1"/>
  <c r="C13296" i="2" s="1"/>
  <c r="B13296" i="2" l="1"/>
  <c r="C13297" i="2"/>
  <c r="B13297" i="2" l="1"/>
  <c r="C13298" i="2" s="1"/>
  <c r="B13298" i="2" l="1"/>
  <c r="C13299" i="2"/>
  <c r="B13299" i="2" l="1"/>
  <c r="C13300" i="2" s="1"/>
  <c r="B13300" i="2" l="1"/>
  <c r="C13301" i="2"/>
  <c r="B13301" i="2" l="1"/>
  <c r="C13302" i="2" s="1"/>
  <c r="B13302" i="2" l="1"/>
  <c r="C13303" i="2"/>
  <c r="B13303" i="2" l="1"/>
  <c r="C13304" i="2" s="1"/>
  <c r="B13304" i="2" l="1"/>
  <c r="C13305" i="2" s="1"/>
  <c r="B13305" i="2" l="1"/>
  <c r="C13306" i="2" s="1"/>
  <c r="B13306" i="2" l="1"/>
  <c r="C13307" i="2"/>
  <c r="B13307" i="2" l="1"/>
  <c r="C13308" i="2" s="1"/>
  <c r="B13308" i="2" l="1"/>
  <c r="C13309" i="2"/>
  <c r="B13309" i="2" l="1"/>
  <c r="C13310" i="2" s="1"/>
  <c r="B13310" i="2" l="1"/>
  <c r="C13311" i="2"/>
  <c r="B13311" i="2" l="1"/>
  <c r="C13312" i="2" s="1"/>
  <c r="B13312" i="2" l="1"/>
  <c r="C13313" i="2"/>
  <c r="B13313" i="2" l="1"/>
  <c r="C13314" i="2" s="1"/>
  <c r="B13314" i="2" l="1"/>
  <c r="C13315" i="2"/>
  <c r="B13315" i="2" l="1"/>
  <c r="C13316" i="2" s="1"/>
  <c r="B13316" i="2" l="1"/>
  <c r="C13317" i="2"/>
  <c r="B13317" i="2" l="1"/>
  <c r="C13318" i="2" s="1"/>
  <c r="B13318" i="2" l="1"/>
  <c r="C13319" i="2" s="1"/>
  <c r="B13319" i="2" l="1"/>
  <c r="C13320" i="2" s="1"/>
  <c r="B13320" i="2" l="1"/>
  <c r="C13321" i="2" s="1"/>
  <c r="B13321" i="2" l="1"/>
  <c r="C13322" i="2" s="1"/>
  <c r="B13322" i="2" l="1"/>
  <c r="C13323" i="2"/>
  <c r="B13323" i="2" l="1"/>
  <c r="C13324" i="2" s="1"/>
  <c r="B13324" i="2" l="1"/>
  <c r="C13325" i="2"/>
  <c r="B13325" i="2" l="1"/>
  <c r="C13326" i="2" s="1"/>
  <c r="B13326" i="2" l="1"/>
  <c r="C13327" i="2"/>
  <c r="B13327" i="2" l="1"/>
  <c r="C13328" i="2" s="1"/>
  <c r="B13328" i="2" l="1"/>
  <c r="C13329" i="2"/>
  <c r="B13329" i="2" l="1"/>
  <c r="C13330" i="2" s="1"/>
  <c r="B13330" i="2" l="1"/>
  <c r="C13331" i="2" s="1"/>
  <c r="B13331" i="2" l="1"/>
  <c r="C13332" i="2" s="1"/>
  <c r="B13332" i="2" l="1"/>
  <c r="C13333" i="2"/>
  <c r="B13333" i="2" l="1"/>
  <c r="C13334" i="2" s="1"/>
  <c r="B13334" i="2" l="1"/>
  <c r="C13335" i="2"/>
  <c r="B13335" i="2" l="1"/>
  <c r="C13336" i="2" s="1"/>
  <c r="B13336" i="2" l="1"/>
  <c r="C13337" i="2"/>
  <c r="B13337" i="2" l="1"/>
  <c r="C13338" i="2" s="1"/>
  <c r="B13338" i="2" l="1"/>
  <c r="C13339" i="2"/>
  <c r="B13339" i="2" l="1"/>
  <c r="C13340" i="2" s="1"/>
  <c r="B13340" i="2" l="1"/>
  <c r="C13341" i="2"/>
  <c r="B13341" i="2" l="1"/>
  <c r="C13342" i="2" s="1"/>
  <c r="B13342" i="2" l="1"/>
  <c r="C13343" i="2"/>
  <c r="B13343" i="2" l="1"/>
  <c r="C13344" i="2" s="1"/>
  <c r="B13344" i="2" l="1"/>
  <c r="C13345" i="2"/>
  <c r="B13345" i="2" l="1"/>
  <c r="C13346" i="2" s="1"/>
  <c r="B13346" i="2" l="1"/>
  <c r="C13347" i="2" s="1"/>
  <c r="B13347" i="2" l="1"/>
  <c r="C13348" i="2" s="1"/>
  <c r="B13348" i="2" l="1"/>
  <c r="C13349" i="2"/>
  <c r="B13349" i="2" l="1"/>
  <c r="C13350" i="2" s="1"/>
  <c r="B13350" i="2" l="1"/>
  <c r="C13351" i="2"/>
  <c r="B13351" i="2" l="1"/>
  <c r="C13352" i="2" s="1"/>
  <c r="B13352" i="2" l="1"/>
  <c r="C13353" i="2" s="1"/>
  <c r="B13353" i="2" l="1"/>
  <c r="C13354" i="2" s="1"/>
  <c r="B13354" i="2" l="1"/>
  <c r="C13355" i="2" s="1"/>
  <c r="B13355" i="2" l="1"/>
  <c r="C13356" i="2" s="1"/>
  <c r="B13356" i="2" l="1"/>
  <c r="C13357" i="2" s="1"/>
  <c r="B13357" i="2" l="1"/>
  <c r="C13358" i="2" s="1"/>
  <c r="B13358" i="2" l="1"/>
  <c r="C13359" i="2"/>
  <c r="B13359" i="2" l="1"/>
  <c r="C13360" i="2" s="1"/>
  <c r="B13360" i="2" l="1"/>
  <c r="C13361" i="2"/>
  <c r="B13361" i="2" l="1"/>
  <c r="C13362" i="2" s="1"/>
  <c r="B13362" i="2" l="1"/>
  <c r="C13363" i="2"/>
  <c r="B13363" i="2" l="1"/>
  <c r="C13364" i="2" s="1"/>
  <c r="B13364" i="2" l="1"/>
  <c r="C13365" i="2"/>
  <c r="B13365" i="2" l="1"/>
  <c r="C13366" i="2" s="1"/>
  <c r="B13366" i="2" l="1"/>
  <c r="C13367" i="2"/>
  <c r="B13367" i="2" l="1"/>
  <c r="C13368" i="2" s="1"/>
  <c r="B13368" i="2" l="1"/>
  <c r="C13369" i="2"/>
  <c r="B13369" i="2" l="1"/>
  <c r="C13370" i="2" s="1"/>
  <c r="B13370" i="2" l="1"/>
  <c r="C13371" i="2"/>
  <c r="B13371" i="2" l="1"/>
  <c r="C13372" i="2" s="1"/>
  <c r="B13372" i="2" l="1"/>
  <c r="C13373" i="2"/>
  <c r="B13373" i="2" l="1"/>
  <c r="C13374" i="2" s="1"/>
  <c r="B13374" i="2" l="1"/>
  <c r="C13375" i="2"/>
  <c r="B13375" i="2" l="1"/>
  <c r="C13376" i="2" s="1"/>
  <c r="B13376" i="2" l="1"/>
  <c r="C13377" i="2"/>
  <c r="B13377" i="2" l="1"/>
  <c r="C13378" i="2" s="1"/>
  <c r="B13378" i="2" l="1"/>
  <c r="C13379" i="2"/>
  <c r="B13379" i="2" l="1"/>
  <c r="C13380" i="2" s="1"/>
  <c r="B13380" i="2" l="1"/>
  <c r="C13381" i="2"/>
  <c r="B13381" i="2" l="1"/>
  <c r="C13382" i="2" s="1"/>
  <c r="B13382" i="2" l="1"/>
  <c r="C13383" i="2" s="1"/>
  <c r="B13383" i="2" l="1"/>
  <c r="C13384" i="2" s="1"/>
  <c r="B13384" i="2" l="1"/>
  <c r="C13385" i="2"/>
  <c r="B13385" i="2" l="1"/>
  <c r="C13386" i="2" s="1"/>
  <c r="B13386" i="2" l="1"/>
  <c r="C13387" i="2" s="1"/>
  <c r="B13387" i="2" l="1"/>
  <c r="C13388" i="2" s="1"/>
  <c r="B13388" i="2" l="1"/>
  <c r="C13389" i="2" s="1"/>
  <c r="B13389" i="2" l="1"/>
  <c r="C13390" i="2" s="1"/>
  <c r="B13390" i="2" l="1"/>
  <c r="C13391" i="2"/>
  <c r="B13391" i="2" l="1"/>
  <c r="C13392" i="2" s="1"/>
  <c r="B13392" i="2" l="1"/>
  <c r="C13393" i="2"/>
  <c r="B13393" i="2" l="1"/>
  <c r="C13394" i="2" s="1"/>
  <c r="B13394" i="2" l="1"/>
  <c r="C13395" i="2"/>
  <c r="B13395" i="2" l="1"/>
  <c r="C13396" i="2" s="1"/>
  <c r="B13396" i="2" l="1"/>
  <c r="C13397" i="2"/>
  <c r="B13397" i="2" l="1"/>
  <c r="C13398" i="2" s="1"/>
  <c r="B13398" i="2" l="1"/>
  <c r="C13399" i="2"/>
  <c r="B13399" i="2" l="1"/>
  <c r="C13400" i="2" s="1"/>
  <c r="B13400" i="2" l="1"/>
  <c r="C13401" i="2" s="1"/>
  <c r="B13401" i="2" l="1"/>
  <c r="C13402" i="2" s="1"/>
  <c r="B13402" i="2" l="1"/>
  <c r="C13403" i="2"/>
  <c r="B13403" i="2" l="1"/>
  <c r="C13404" i="2" s="1"/>
  <c r="B13404" i="2" l="1"/>
  <c r="C13405" i="2"/>
  <c r="B13405" i="2" l="1"/>
  <c r="C13406" i="2" s="1"/>
  <c r="B13406" i="2" l="1"/>
  <c r="C13407" i="2"/>
  <c r="B13407" i="2" l="1"/>
  <c r="C13408" i="2" s="1"/>
  <c r="B13408" i="2" l="1"/>
  <c r="C13409" i="2"/>
  <c r="B13409" i="2" l="1"/>
  <c r="C13410" i="2" s="1"/>
  <c r="B13410" i="2" l="1"/>
  <c r="C13411" i="2"/>
  <c r="B13411" i="2" l="1"/>
  <c r="C13412" i="2" s="1"/>
  <c r="B13412" i="2" l="1"/>
  <c r="C13413" i="2"/>
  <c r="B13413" i="2" l="1"/>
  <c r="C13414" i="2" s="1"/>
  <c r="B13414" i="2" l="1"/>
  <c r="C13415" i="2"/>
  <c r="B13415" i="2" l="1"/>
  <c r="C13416" i="2" s="1"/>
  <c r="B13416" i="2" l="1"/>
  <c r="C13417" i="2"/>
  <c r="B13417" i="2" l="1"/>
  <c r="C13418" i="2" s="1"/>
  <c r="B13418" i="2" l="1"/>
  <c r="C13419" i="2"/>
  <c r="B13419" i="2" l="1"/>
  <c r="C13420" i="2" s="1"/>
  <c r="B13420" i="2" l="1"/>
  <c r="C13421" i="2"/>
  <c r="B13421" i="2" l="1"/>
  <c r="C13422" i="2" s="1"/>
  <c r="B13422" i="2" l="1"/>
  <c r="C13423" i="2"/>
  <c r="B13423" i="2" l="1"/>
  <c r="C13424" i="2" s="1"/>
  <c r="B13424" i="2" l="1"/>
  <c r="C13425" i="2"/>
  <c r="B13425" i="2" l="1"/>
  <c r="C13426" i="2" s="1"/>
  <c r="B13426" i="2" l="1"/>
  <c r="C13427" i="2"/>
  <c r="B13427" i="2" l="1"/>
  <c r="C13428" i="2" s="1"/>
  <c r="B13428" i="2" l="1"/>
  <c r="C13429" i="2"/>
  <c r="B13429" i="2" l="1"/>
  <c r="C13430" i="2" s="1"/>
  <c r="B13430" i="2" l="1"/>
  <c r="C13431" i="2"/>
  <c r="B13431" i="2" l="1"/>
  <c r="C13432" i="2" s="1"/>
  <c r="B13432" i="2" l="1"/>
  <c r="C13433" i="2"/>
  <c r="B13433" i="2" l="1"/>
  <c r="C13434" i="2" s="1"/>
  <c r="B13434" i="2" l="1"/>
  <c r="C13435" i="2"/>
  <c r="B13435" i="2" l="1"/>
  <c r="C13436" i="2" s="1"/>
  <c r="B13436" i="2" l="1"/>
  <c r="C13437" i="2" s="1"/>
  <c r="B13437" i="2" l="1"/>
  <c r="C13438" i="2" s="1"/>
  <c r="B13438" i="2" l="1"/>
  <c r="C13439" i="2" s="1"/>
  <c r="B13439" i="2" l="1"/>
  <c r="C13440" i="2" s="1"/>
  <c r="B13440" i="2" l="1"/>
  <c r="C13441" i="2"/>
  <c r="B13441" i="2" l="1"/>
  <c r="C13442" i="2" s="1"/>
  <c r="B13442" i="2" l="1"/>
  <c r="C13443" i="2"/>
  <c r="B13443" i="2" l="1"/>
  <c r="C13444" i="2" s="1"/>
  <c r="B13444" i="2" l="1"/>
  <c r="C13445" i="2"/>
  <c r="B13445" i="2" l="1"/>
  <c r="C13446" i="2" s="1"/>
  <c r="B13446" i="2" l="1"/>
  <c r="C13447" i="2"/>
  <c r="B13447" i="2" l="1"/>
  <c r="C13448" i="2" s="1"/>
  <c r="B13448" i="2" l="1"/>
  <c r="C13449" i="2"/>
  <c r="B13449" i="2" l="1"/>
  <c r="C13450" i="2" s="1"/>
  <c r="B13450" i="2" l="1"/>
  <c r="C13451" i="2"/>
  <c r="B13451" i="2" l="1"/>
  <c r="C13452" i="2" s="1"/>
  <c r="B13452" i="2" l="1"/>
  <c r="C13453" i="2"/>
  <c r="B13453" i="2" l="1"/>
  <c r="C13454" i="2" s="1"/>
  <c r="B13454" i="2" l="1"/>
  <c r="C13455" i="2" s="1"/>
  <c r="B13455" i="2" l="1"/>
  <c r="C13456" i="2" s="1"/>
  <c r="B13456" i="2" l="1"/>
  <c r="C13457" i="2" s="1"/>
  <c r="B13457" i="2" l="1"/>
  <c r="C13458" i="2" s="1"/>
  <c r="B13458" i="2" l="1"/>
  <c r="C13459" i="2" s="1"/>
  <c r="B13459" i="2" l="1"/>
  <c r="C13460" i="2" s="1"/>
  <c r="B13460" i="2" l="1"/>
  <c r="C13461" i="2" s="1"/>
  <c r="B13461" i="2" l="1"/>
  <c r="C13462" i="2" s="1"/>
  <c r="B13462" i="2" l="1"/>
  <c r="C13463" i="2" s="1"/>
  <c r="B13463" i="2" l="1"/>
  <c r="C13464" i="2" s="1"/>
  <c r="B13464" i="2" l="1"/>
  <c r="C13465" i="2"/>
  <c r="B13465" i="2" l="1"/>
  <c r="C13466" i="2" s="1"/>
  <c r="B13466" i="2" l="1"/>
  <c r="C13467" i="2"/>
  <c r="B13467" i="2" l="1"/>
  <c r="C13468" i="2" s="1"/>
  <c r="B13468" i="2" l="1"/>
  <c r="C13469" i="2"/>
  <c r="B13469" i="2" l="1"/>
  <c r="C13470" i="2" s="1"/>
  <c r="B13470" i="2" l="1"/>
  <c r="C13471" i="2"/>
  <c r="B13471" i="2" l="1"/>
  <c r="C13472" i="2" s="1"/>
  <c r="B13472" i="2" l="1"/>
  <c r="C13473" i="2"/>
  <c r="B13473" i="2" l="1"/>
  <c r="C13474" i="2" s="1"/>
  <c r="B13474" i="2" l="1"/>
  <c r="C13475" i="2"/>
  <c r="B13475" i="2" l="1"/>
  <c r="C13476" i="2" s="1"/>
  <c r="B13476" i="2" l="1"/>
  <c r="C13477" i="2" s="1"/>
  <c r="B13477" i="2" l="1"/>
  <c r="C13478" i="2" s="1"/>
  <c r="B13478" i="2" l="1"/>
  <c r="C13479" i="2"/>
  <c r="B13479" i="2" l="1"/>
  <c r="C13480" i="2" s="1"/>
  <c r="B13480" i="2" l="1"/>
  <c r="C13481" i="2" s="1"/>
  <c r="B13481" i="2" l="1"/>
  <c r="C13482" i="2" s="1"/>
  <c r="B13482" i="2" l="1"/>
  <c r="C13483" i="2" s="1"/>
  <c r="B13483" i="2" l="1"/>
  <c r="C13484" i="2" s="1"/>
  <c r="B13484" i="2" l="1"/>
  <c r="C13485" i="2" s="1"/>
  <c r="B13485" i="2" l="1"/>
  <c r="C13486" i="2" s="1"/>
  <c r="B13486" i="2" l="1"/>
  <c r="C13487" i="2" s="1"/>
  <c r="B13487" i="2" l="1"/>
  <c r="C13488" i="2" s="1"/>
  <c r="B13488" i="2" l="1"/>
  <c r="C13489" i="2" s="1"/>
  <c r="B13489" i="2" l="1"/>
  <c r="C13490" i="2" s="1"/>
  <c r="B13490" i="2" l="1"/>
  <c r="C13491" i="2" s="1"/>
  <c r="B13491" i="2" l="1"/>
  <c r="C13492" i="2" s="1"/>
  <c r="B13492" i="2" l="1"/>
  <c r="C13493" i="2"/>
  <c r="B13493" i="2" l="1"/>
  <c r="C13494" i="2" s="1"/>
  <c r="B13494" i="2" l="1"/>
  <c r="C13495" i="2"/>
  <c r="B13495" i="2" l="1"/>
  <c r="C13496" i="2" s="1"/>
  <c r="B13496" i="2" l="1"/>
  <c r="C13497" i="2" s="1"/>
  <c r="B13497" i="2" l="1"/>
  <c r="C13498" i="2" s="1"/>
  <c r="B13498" i="2" l="1"/>
  <c r="C13499" i="2" s="1"/>
  <c r="B13499" i="2" l="1"/>
  <c r="C13500" i="2" s="1"/>
  <c r="B13500" i="2" l="1"/>
  <c r="C13501" i="2"/>
  <c r="B13501" i="2" l="1"/>
  <c r="C13502" i="2" s="1"/>
  <c r="B13502" i="2" l="1"/>
  <c r="C13503" i="2"/>
  <c r="B13503" i="2" l="1"/>
  <c r="C13504" i="2" s="1"/>
  <c r="B13504" i="2" l="1"/>
  <c r="C13505" i="2"/>
  <c r="B13505" i="2" l="1"/>
  <c r="C13506" i="2" s="1"/>
  <c r="B13506" i="2" l="1"/>
  <c r="C13507" i="2" s="1"/>
  <c r="B13507" i="2" l="1"/>
  <c r="C13508" i="2" s="1"/>
  <c r="B13508" i="2" l="1"/>
  <c r="C13509" i="2" s="1"/>
  <c r="B13509" i="2" l="1"/>
  <c r="C13510" i="2" s="1"/>
  <c r="B13510" i="2" l="1"/>
  <c r="C13511" i="2"/>
  <c r="B13511" i="2" l="1"/>
  <c r="C13512" i="2" s="1"/>
  <c r="B13512" i="2" l="1"/>
  <c r="C13513" i="2" s="1"/>
  <c r="B13513" i="2" l="1"/>
  <c r="C13514" i="2" s="1"/>
  <c r="B13514" i="2" l="1"/>
  <c r="C13515" i="2"/>
  <c r="B13515" i="2" l="1"/>
  <c r="C13516" i="2" s="1"/>
  <c r="B13516" i="2" l="1"/>
  <c r="C13517" i="2" s="1"/>
  <c r="B13517" i="2" l="1"/>
  <c r="C13518" i="2" s="1"/>
  <c r="B13518" i="2" l="1"/>
  <c r="C13519" i="2"/>
  <c r="B13519" i="2" l="1"/>
  <c r="C13520" i="2" s="1"/>
  <c r="B13520" i="2" l="1"/>
  <c r="C13521" i="2"/>
  <c r="B13521" i="2" l="1"/>
  <c r="C13522" i="2" s="1"/>
  <c r="B13522" i="2" l="1"/>
  <c r="C13523" i="2"/>
  <c r="B13523" i="2" l="1"/>
  <c r="C13524" i="2" s="1"/>
  <c r="B13524" i="2" l="1"/>
  <c r="C13525" i="2"/>
  <c r="B13525" i="2" l="1"/>
  <c r="C13526" i="2" s="1"/>
  <c r="B13526" i="2" l="1"/>
  <c r="C13527" i="2"/>
  <c r="B13527" i="2" l="1"/>
  <c r="C13528" i="2" s="1"/>
  <c r="B13528" i="2" l="1"/>
  <c r="C13529" i="2"/>
  <c r="B13529" i="2" l="1"/>
  <c r="C13530" i="2" s="1"/>
  <c r="B13530" i="2" l="1"/>
  <c r="C13531" i="2"/>
  <c r="B13531" i="2" l="1"/>
  <c r="C13532" i="2" s="1"/>
  <c r="B13532" i="2" l="1"/>
  <c r="C13533" i="2"/>
  <c r="B13533" i="2" l="1"/>
  <c r="C13534" i="2" s="1"/>
  <c r="B13534" i="2" l="1"/>
  <c r="C13535" i="2"/>
  <c r="B13535" i="2" l="1"/>
  <c r="C13536" i="2" s="1"/>
  <c r="B13536" i="2" l="1"/>
  <c r="C13537" i="2"/>
  <c r="B13537" i="2" l="1"/>
  <c r="C13538" i="2" s="1"/>
  <c r="B13538" i="2" l="1"/>
  <c r="C13539" i="2"/>
  <c r="B13539" i="2" l="1"/>
  <c r="C13540" i="2" s="1"/>
  <c r="B13540" i="2" l="1"/>
  <c r="C13541" i="2"/>
  <c r="B13541" i="2" l="1"/>
  <c r="C13542" i="2" s="1"/>
  <c r="B13542" i="2" l="1"/>
  <c r="C13543" i="2"/>
  <c r="B13543" i="2" l="1"/>
  <c r="C13544" i="2" s="1"/>
  <c r="B13544" i="2" l="1"/>
  <c r="C13545" i="2" s="1"/>
  <c r="B13545" i="2" l="1"/>
  <c r="C13546" i="2" s="1"/>
  <c r="B13546" i="2" l="1"/>
  <c r="C13547" i="2"/>
  <c r="B13547" i="2" l="1"/>
  <c r="C13548" i="2" s="1"/>
  <c r="B13548" i="2" l="1"/>
  <c r="C13549" i="2"/>
  <c r="B13549" i="2" l="1"/>
  <c r="C13550" i="2" s="1"/>
  <c r="B13550" i="2" l="1"/>
  <c r="C13551" i="2"/>
  <c r="B13551" i="2" l="1"/>
  <c r="C13552" i="2" s="1"/>
  <c r="B13552" i="2" l="1"/>
  <c r="C13553" i="2"/>
  <c r="B13553" i="2" l="1"/>
  <c r="C13554" i="2" s="1"/>
  <c r="B13554" i="2" l="1"/>
  <c r="C13555" i="2"/>
  <c r="B13555" i="2" l="1"/>
  <c r="C13556" i="2" s="1"/>
  <c r="B13556" i="2" l="1"/>
  <c r="C13557" i="2"/>
  <c r="B13557" i="2" l="1"/>
  <c r="C13558" i="2" s="1"/>
  <c r="B13558" i="2" l="1"/>
  <c r="C13559" i="2"/>
  <c r="B13559" i="2" l="1"/>
  <c r="C13560" i="2" s="1"/>
  <c r="B13560" i="2" l="1"/>
  <c r="C13561" i="2"/>
  <c r="B13561" i="2" l="1"/>
  <c r="C13562" i="2" s="1"/>
  <c r="B13562" i="2" l="1"/>
  <c r="C13563" i="2" s="1"/>
  <c r="B13563" i="2" l="1"/>
  <c r="C13564" i="2" s="1"/>
  <c r="B13564" i="2" l="1"/>
  <c r="C13565" i="2"/>
  <c r="B13565" i="2" l="1"/>
  <c r="C13566" i="2" s="1"/>
  <c r="B13566" i="2" l="1"/>
  <c r="C13567" i="2"/>
  <c r="B13567" i="2" l="1"/>
  <c r="C13568" i="2" s="1"/>
  <c r="B13568" i="2" l="1"/>
  <c r="C13569" i="2"/>
  <c r="B13569" i="2" l="1"/>
  <c r="C13570" i="2" s="1"/>
  <c r="B13570" i="2" l="1"/>
  <c r="C13571" i="2"/>
  <c r="B13571" i="2" l="1"/>
  <c r="C13572" i="2" s="1"/>
  <c r="B13572" i="2" l="1"/>
  <c r="C13573" i="2"/>
  <c r="B13573" i="2" l="1"/>
  <c r="C13574" i="2" s="1"/>
  <c r="B13574" i="2" l="1"/>
  <c r="C13575" i="2"/>
  <c r="B13575" i="2" l="1"/>
  <c r="C13576" i="2" s="1"/>
  <c r="B13576" i="2" l="1"/>
  <c r="C13577" i="2" s="1"/>
  <c r="B13577" i="2" l="1"/>
  <c r="C13578" i="2" s="1"/>
  <c r="B13578" i="2" l="1"/>
  <c r="C13579" i="2" s="1"/>
  <c r="B13579" i="2" l="1"/>
  <c r="C13580" i="2" s="1"/>
  <c r="B13580" i="2" l="1"/>
  <c r="C13581" i="2" s="1"/>
  <c r="B13581" i="2" l="1"/>
  <c r="C13582" i="2" s="1"/>
  <c r="B13582" i="2" l="1"/>
  <c r="C13583" i="2" s="1"/>
  <c r="B13583" i="2" l="1"/>
  <c r="C13584" i="2" s="1"/>
  <c r="B13584" i="2" l="1"/>
  <c r="C13585" i="2" s="1"/>
  <c r="B13585" i="2" l="1"/>
  <c r="C13586" i="2" s="1"/>
  <c r="B13586" i="2" l="1"/>
  <c r="C13587" i="2"/>
  <c r="B13587" i="2" l="1"/>
  <c r="C13588" i="2" s="1"/>
  <c r="B13588" i="2" l="1"/>
  <c r="C13589" i="2"/>
  <c r="B13589" i="2" l="1"/>
  <c r="C13590" i="2" s="1"/>
  <c r="B13590" i="2" l="1"/>
  <c r="C13591" i="2"/>
  <c r="B13591" i="2" l="1"/>
  <c r="C13592" i="2" s="1"/>
  <c r="B13592" i="2" l="1"/>
  <c r="C13593" i="2"/>
  <c r="B13593" i="2" l="1"/>
  <c r="C13594" i="2" s="1"/>
  <c r="B13594" i="2" l="1"/>
  <c r="C13595" i="2"/>
  <c r="B13595" i="2" l="1"/>
  <c r="C13596" i="2" s="1"/>
  <c r="B13596" i="2" l="1"/>
  <c r="C13597" i="2"/>
  <c r="B13597" i="2" l="1"/>
  <c r="C13598" i="2" s="1"/>
  <c r="B13598" i="2" l="1"/>
  <c r="C13599" i="2"/>
  <c r="B13599" i="2" l="1"/>
  <c r="C13600" i="2" s="1"/>
  <c r="B13600" i="2" l="1"/>
  <c r="C13601" i="2"/>
  <c r="B13601" i="2" l="1"/>
  <c r="C13602" i="2" s="1"/>
  <c r="B13602" i="2" l="1"/>
  <c r="C13603" i="2"/>
  <c r="B13603" i="2" l="1"/>
  <c r="C13604" i="2" s="1"/>
  <c r="B13604" i="2" l="1"/>
  <c r="C13605" i="2"/>
  <c r="B13605" i="2" l="1"/>
  <c r="C13606" i="2" s="1"/>
  <c r="B13606" i="2" l="1"/>
  <c r="C13607" i="2"/>
  <c r="B13607" i="2" l="1"/>
  <c r="C13608" i="2" s="1"/>
  <c r="B13608" i="2" l="1"/>
  <c r="C13609" i="2"/>
  <c r="B13609" i="2" l="1"/>
  <c r="C13610" i="2" s="1"/>
  <c r="B13610" i="2" l="1"/>
  <c r="C13611" i="2"/>
  <c r="B13611" i="2" l="1"/>
  <c r="C13612" i="2" s="1"/>
  <c r="B13612" i="2" l="1"/>
  <c r="C13613" i="2"/>
  <c r="B13613" i="2" l="1"/>
  <c r="C13614" i="2" s="1"/>
  <c r="B13614" i="2" l="1"/>
  <c r="C13615" i="2"/>
  <c r="B13615" i="2" l="1"/>
  <c r="C13616" i="2" s="1"/>
  <c r="B13616" i="2" l="1"/>
  <c r="C13617" i="2"/>
  <c r="B13617" i="2" l="1"/>
  <c r="C13618" i="2" s="1"/>
  <c r="B13618" i="2" l="1"/>
  <c r="C13619" i="2" s="1"/>
  <c r="B13619" i="2" l="1"/>
  <c r="C13620" i="2" s="1"/>
  <c r="B13620" i="2" l="1"/>
  <c r="C13621" i="2"/>
  <c r="B13621" i="2" l="1"/>
  <c r="C13622" i="2" s="1"/>
  <c r="B13622" i="2" l="1"/>
  <c r="C13623" i="2"/>
  <c r="B13623" i="2" l="1"/>
  <c r="C13624" i="2" s="1"/>
  <c r="B13624" i="2" l="1"/>
  <c r="C13625" i="2"/>
  <c r="B13625" i="2" l="1"/>
  <c r="C13626" i="2" s="1"/>
  <c r="B13626" i="2" l="1"/>
  <c r="C13627" i="2"/>
  <c r="B13627" i="2" l="1"/>
  <c r="C13628" i="2" s="1"/>
  <c r="B13628" i="2" l="1"/>
  <c r="C13629" i="2"/>
  <c r="B13629" i="2" l="1"/>
  <c r="C13630" i="2" s="1"/>
  <c r="B13630" i="2" l="1"/>
  <c r="C13631" i="2"/>
  <c r="B13631" i="2" l="1"/>
  <c r="C13632" i="2" s="1"/>
  <c r="B13632" i="2" l="1"/>
  <c r="C13633" i="2"/>
  <c r="B13633" i="2" l="1"/>
  <c r="C13634" i="2" s="1"/>
  <c r="B13634" i="2" l="1"/>
  <c r="C13635" i="2" s="1"/>
  <c r="B13635" i="2" l="1"/>
  <c r="C13636" i="2" s="1"/>
  <c r="B13636" i="2" l="1"/>
  <c r="C13637" i="2"/>
  <c r="B13637" i="2" l="1"/>
  <c r="C13638" i="2" s="1"/>
  <c r="B13638" i="2" l="1"/>
  <c r="C13639" i="2"/>
  <c r="B13639" i="2" l="1"/>
  <c r="C13640" i="2" s="1"/>
  <c r="B13640" i="2" l="1"/>
  <c r="C13641" i="2"/>
  <c r="B13641" i="2" l="1"/>
  <c r="C13642" i="2" s="1"/>
  <c r="B13642" i="2" l="1"/>
  <c r="C13643" i="2"/>
  <c r="B13643" i="2" l="1"/>
  <c r="C13644" i="2" s="1"/>
  <c r="B13644" i="2" l="1"/>
  <c r="C13645" i="2"/>
  <c r="B13645" i="2" l="1"/>
  <c r="C13646" i="2" s="1"/>
  <c r="B13646" i="2" l="1"/>
  <c r="C13647" i="2"/>
  <c r="B13647" i="2" l="1"/>
  <c r="C13648" i="2" s="1"/>
  <c r="B13648" i="2" l="1"/>
  <c r="C13649" i="2" s="1"/>
  <c r="B13649" i="2" l="1"/>
  <c r="C13650" i="2" s="1"/>
  <c r="B13650" i="2" l="1"/>
  <c r="C13651" i="2"/>
  <c r="B13651" i="2" l="1"/>
  <c r="C13652" i="2" s="1"/>
  <c r="B13652" i="2" l="1"/>
  <c r="C13653" i="2"/>
  <c r="B13653" i="2" l="1"/>
  <c r="C13654" i="2" s="1"/>
  <c r="B13654" i="2" l="1"/>
  <c r="C13655" i="2" s="1"/>
  <c r="B13655" i="2" l="1"/>
  <c r="C13656" i="2" s="1"/>
  <c r="B13656" i="2" l="1"/>
  <c r="C13657" i="2"/>
  <c r="B13657" i="2" l="1"/>
  <c r="C13658" i="2" s="1"/>
  <c r="B13658" i="2" l="1"/>
  <c r="C13659" i="2" s="1"/>
  <c r="B13659" i="2" l="1"/>
  <c r="C13660" i="2" s="1"/>
  <c r="B13660" i="2" l="1"/>
  <c r="C13661" i="2"/>
  <c r="B13661" i="2" l="1"/>
  <c r="C13662" i="2" s="1"/>
  <c r="B13662" i="2" l="1"/>
  <c r="C13663" i="2"/>
  <c r="B13663" i="2" l="1"/>
  <c r="C13664" i="2" s="1"/>
  <c r="B13664" i="2" l="1"/>
  <c r="C13665" i="2"/>
  <c r="B13665" i="2" l="1"/>
  <c r="C13666" i="2" s="1"/>
  <c r="B13666" i="2" l="1"/>
  <c r="C13667" i="2"/>
  <c r="B13667" i="2" l="1"/>
  <c r="C13668" i="2" s="1"/>
  <c r="B13668" i="2" l="1"/>
  <c r="C13669" i="2" s="1"/>
  <c r="B13669" i="2" l="1"/>
  <c r="C13670" i="2" s="1"/>
  <c r="B13670" i="2" l="1"/>
  <c r="C13671" i="2"/>
  <c r="B13671" i="2" l="1"/>
  <c r="C13672" i="2" s="1"/>
  <c r="B13672" i="2" l="1"/>
  <c r="C13673" i="2"/>
  <c r="B13673" i="2" l="1"/>
  <c r="C13674" i="2" s="1"/>
  <c r="B13674" i="2" l="1"/>
  <c r="C13675" i="2" s="1"/>
  <c r="B13675" i="2" l="1"/>
  <c r="C13676" i="2" s="1"/>
  <c r="B13676" i="2" l="1"/>
  <c r="C13677" i="2"/>
  <c r="B13677" i="2" l="1"/>
  <c r="C13678" i="2" s="1"/>
  <c r="B13678" i="2" l="1"/>
  <c r="C13679" i="2"/>
  <c r="B13679" i="2" l="1"/>
  <c r="C13680" i="2" s="1"/>
  <c r="B13680" i="2" l="1"/>
  <c r="C13681" i="2"/>
  <c r="B13681" i="2" l="1"/>
  <c r="C13682" i="2" s="1"/>
  <c r="B13682" i="2" l="1"/>
  <c r="C13683" i="2"/>
  <c r="B13683" i="2" l="1"/>
  <c r="C13684" i="2" s="1"/>
  <c r="B13684" i="2" l="1"/>
  <c r="C13685" i="2"/>
  <c r="B13685" i="2" l="1"/>
  <c r="C13686" i="2" s="1"/>
  <c r="B13686" i="2" l="1"/>
  <c r="C13687" i="2"/>
  <c r="B13687" i="2" l="1"/>
  <c r="C13688" i="2" s="1"/>
  <c r="B13688" i="2" l="1"/>
  <c r="C13689" i="2" s="1"/>
  <c r="B13689" i="2" l="1"/>
  <c r="C13690" i="2" s="1"/>
  <c r="B13690" i="2" l="1"/>
  <c r="C13691" i="2"/>
  <c r="B13691" i="2" l="1"/>
  <c r="C13692" i="2" s="1"/>
  <c r="B13692" i="2" l="1"/>
  <c r="C13693" i="2"/>
  <c r="B13693" i="2" l="1"/>
  <c r="C13694" i="2" s="1"/>
  <c r="B13694" i="2" l="1"/>
  <c r="C13695" i="2"/>
  <c r="B13695" i="2" l="1"/>
  <c r="C13696" i="2" s="1"/>
  <c r="B13696" i="2" l="1"/>
  <c r="C13697" i="2"/>
  <c r="B13697" i="2" l="1"/>
  <c r="C13698" i="2" s="1"/>
  <c r="B13698" i="2" l="1"/>
  <c r="C13699" i="2" s="1"/>
  <c r="B13699" i="2" l="1"/>
  <c r="C13700" i="2" s="1"/>
  <c r="B13700" i="2" l="1"/>
  <c r="C13701" i="2"/>
  <c r="B13701" i="2" l="1"/>
  <c r="C13702" i="2" s="1"/>
  <c r="B13702" i="2" l="1"/>
  <c r="C13703" i="2"/>
  <c r="B13703" i="2" l="1"/>
  <c r="C13704" i="2" s="1"/>
  <c r="B13704" i="2" l="1"/>
  <c r="C13705" i="2"/>
  <c r="B13705" i="2" l="1"/>
  <c r="C13706" i="2" s="1"/>
  <c r="B13706" i="2" l="1"/>
  <c r="C13707" i="2"/>
  <c r="B13707" i="2" l="1"/>
  <c r="C13708" i="2" s="1"/>
  <c r="B13708" i="2" l="1"/>
  <c r="C13709" i="2"/>
  <c r="B13709" i="2" l="1"/>
  <c r="C13710" i="2" s="1"/>
  <c r="B13710" i="2" l="1"/>
  <c r="C13711" i="2"/>
  <c r="B13711" i="2" l="1"/>
  <c r="C13712" i="2" s="1"/>
  <c r="B13712" i="2" l="1"/>
  <c r="C13713" i="2"/>
  <c r="B13713" i="2" l="1"/>
  <c r="C13714" i="2" s="1"/>
  <c r="B13714" i="2" l="1"/>
  <c r="C13715" i="2"/>
  <c r="B13715" i="2" l="1"/>
  <c r="C13716" i="2" s="1"/>
  <c r="B13716" i="2" l="1"/>
  <c r="C13717" i="2"/>
  <c r="B13717" i="2" l="1"/>
  <c r="C13718" i="2" s="1"/>
  <c r="B13718" i="2" l="1"/>
  <c r="C13719" i="2"/>
  <c r="B13719" i="2" l="1"/>
  <c r="C13720" i="2" s="1"/>
  <c r="B13720" i="2" l="1"/>
  <c r="C13721" i="2"/>
  <c r="B13721" i="2" l="1"/>
  <c r="C13722" i="2" s="1"/>
  <c r="B13722" i="2" l="1"/>
  <c r="C13723" i="2"/>
  <c r="B13723" i="2" l="1"/>
  <c r="C13724" i="2" s="1"/>
  <c r="B13724" i="2" l="1"/>
  <c r="C13725" i="2"/>
  <c r="B13725" i="2" l="1"/>
  <c r="C13726" i="2" s="1"/>
  <c r="B13726" i="2" l="1"/>
  <c r="C13727" i="2"/>
  <c r="B13727" i="2" l="1"/>
  <c r="C13728" i="2" s="1"/>
  <c r="B13728" i="2" l="1"/>
  <c r="C13729" i="2"/>
  <c r="B13729" i="2" l="1"/>
  <c r="C13730" i="2" s="1"/>
  <c r="B13730" i="2" l="1"/>
  <c r="C13731" i="2"/>
  <c r="B13731" i="2" l="1"/>
  <c r="C13732" i="2" s="1"/>
  <c r="B13732" i="2" l="1"/>
  <c r="C13733" i="2"/>
  <c r="B13733" i="2" l="1"/>
  <c r="C13734" i="2" s="1"/>
  <c r="B13734" i="2" l="1"/>
  <c r="C13735" i="2"/>
  <c r="B13735" i="2" l="1"/>
  <c r="C13736" i="2" s="1"/>
  <c r="B13736" i="2" l="1"/>
  <c r="C13737" i="2" s="1"/>
  <c r="B13737" i="2" l="1"/>
  <c r="C13738" i="2" s="1"/>
  <c r="B13738" i="2" l="1"/>
  <c r="C13739" i="2"/>
  <c r="B13739" i="2" l="1"/>
  <c r="C13740" i="2" s="1"/>
  <c r="B13740" i="2" l="1"/>
  <c r="C13741" i="2"/>
  <c r="B13741" i="2" l="1"/>
  <c r="C13742" i="2" s="1"/>
  <c r="B13742" i="2" l="1"/>
  <c r="C13743" i="2"/>
  <c r="B13743" i="2" l="1"/>
  <c r="C13744" i="2" s="1"/>
  <c r="B13744" i="2" l="1"/>
  <c r="C13745" i="2"/>
  <c r="B13745" i="2" l="1"/>
  <c r="C13746" i="2" s="1"/>
  <c r="B13746" i="2" l="1"/>
  <c r="C13747" i="2" s="1"/>
  <c r="B13747" i="2" l="1"/>
  <c r="C13748" i="2" s="1"/>
  <c r="B13748" i="2" l="1"/>
  <c r="C13749" i="2"/>
  <c r="B13749" i="2" l="1"/>
  <c r="C13750" i="2" s="1"/>
  <c r="B13750" i="2" l="1"/>
  <c r="C13751" i="2"/>
  <c r="B13751" i="2" l="1"/>
  <c r="C13752" i="2" s="1"/>
  <c r="B13752" i="2" l="1"/>
  <c r="C13753" i="2"/>
  <c r="B13753" i="2" l="1"/>
  <c r="C13754" i="2" s="1"/>
  <c r="B13754" i="2" l="1"/>
  <c r="C13755" i="2"/>
  <c r="B13755" i="2" l="1"/>
  <c r="C13756" i="2" s="1"/>
  <c r="B13756" i="2" l="1"/>
  <c r="C13757" i="2" s="1"/>
  <c r="B13757" i="2" l="1"/>
  <c r="C13758" i="2" s="1"/>
  <c r="B13758" i="2" l="1"/>
  <c r="C13759" i="2"/>
  <c r="B13759" i="2" l="1"/>
  <c r="C13760" i="2" s="1"/>
  <c r="B13760" i="2" l="1"/>
  <c r="C13761" i="2"/>
  <c r="B13761" i="2" l="1"/>
  <c r="C13762" i="2" s="1"/>
  <c r="B13762" i="2" l="1"/>
  <c r="C13763" i="2" s="1"/>
  <c r="B13763" i="2" l="1"/>
  <c r="C13764" i="2" s="1"/>
  <c r="B13764" i="2" l="1"/>
  <c r="C13765" i="2"/>
  <c r="B13765" i="2" l="1"/>
  <c r="C13766" i="2" s="1"/>
  <c r="B13766" i="2" l="1"/>
  <c r="C13767" i="2"/>
  <c r="B13767" i="2" l="1"/>
  <c r="C13768" i="2" s="1"/>
  <c r="B13768" i="2" l="1"/>
  <c r="C13769" i="2"/>
  <c r="B13769" i="2" l="1"/>
  <c r="C13770" i="2" s="1"/>
  <c r="B13770" i="2" l="1"/>
  <c r="C13771" i="2" s="1"/>
  <c r="B13771" i="2" l="1"/>
  <c r="C13772" i="2" s="1"/>
  <c r="B13772" i="2" l="1"/>
  <c r="C13773" i="2"/>
  <c r="B13773" i="2" l="1"/>
  <c r="C13774" i="2" s="1"/>
  <c r="B13774" i="2" l="1"/>
  <c r="C13775" i="2" s="1"/>
  <c r="B13775" i="2" l="1"/>
  <c r="C13776" i="2" s="1"/>
  <c r="B13776" i="2" l="1"/>
  <c r="C13777" i="2" s="1"/>
  <c r="B13777" i="2" l="1"/>
  <c r="C13778" i="2" s="1"/>
  <c r="B13778" i="2" l="1"/>
  <c r="C13779" i="2"/>
  <c r="B13779" i="2" l="1"/>
  <c r="C13780" i="2" s="1"/>
  <c r="B13780" i="2" l="1"/>
  <c r="C13781" i="2"/>
  <c r="B13781" i="2" l="1"/>
  <c r="C13782" i="2" s="1"/>
  <c r="B13782" i="2" l="1"/>
  <c r="C13783" i="2" s="1"/>
  <c r="B13783" i="2" l="1"/>
  <c r="C13784" i="2" s="1"/>
  <c r="B13784" i="2" l="1"/>
  <c r="C13785" i="2"/>
  <c r="B13785" i="2" l="1"/>
  <c r="C13786" i="2" s="1"/>
  <c r="B13786" i="2" l="1"/>
  <c r="C13787" i="2"/>
  <c r="B13787" i="2" l="1"/>
  <c r="C13788" i="2" s="1"/>
  <c r="B13788" i="2" l="1"/>
  <c r="C13789" i="2" s="1"/>
  <c r="B13789" i="2" l="1"/>
  <c r="C13790" i="2" s="1"/>
  <c r="B13790" i="2" l="1"/>
  <c r="C13791" i="2"/>
  <c r="B13791" i="2" l="1"/>
  <c r="C13792" i="2" s="1"/>
  <c r="B13792" i="2" l="1"/>
  <c r="C13793" i="2"/>
  <c r="B13793" i="2" l="1"/>
  <c r="C13794" i="2" s="1"/>
  <c r="B13794" i="2" l="1"/>
  <c r="C13795" i="2"/>
  <c r="B13795" i="2" l="1"/>
  <c r="C13796" i="2" s="1"/>
  <c r="B13796" i="2" l="1"/>
  <c r="C13797" i="2"/>
  <c r="B13797" i="2" l="1"/>
  <c r="C13798" i="2" s="1"/>
  <c r="B13798" i="2" l="1"/>
  <c r="C13799" i="2"/>
  <c r="B13799" i="2" l="1"/>
  <c r="C13800" i="2" s="1"/>
  <c r="B13800" i="2" l="1"/>
  <c r="C13801" i="2" s="1"/>
  <c r="B13801" i="2" l="1"/>
  <c r="C13802" i="2" s="1"/>
  <c r="B13802" i="2" l="1"/>
  <c r="C13803" i="2"/>
  <c r="B13803" i="2" l="1"/>
  <c r="C13804" i="2" s="1"/>
  <c r="B13804" i="2" l="1"/>
  <c r="C13805" i="2"/>
  <c r="B13805" i="2" l="1"/>
  <c r="C13806" i="2" s="1"/>
  <c r="B13806" i="2" l="1"/>
  <c r="C13807" i="2"/>
  <c r="B13807" i="2" l="1"/>
  <c r="C13808" i="2" s="1"/>
  <c r="B13808" i="2" l="1"/>
  <c r="C13809" i="2" s="1"/>
  <c r="B13809" i="2" l="1"/>
  <c r="C13810" i="2" s="1"/>
  <c r="B13810" i="2" l="1"/>
  <c r="C13811" i="2" s="1"/>
  <c r="B13811" i="2" l="1"/>
  <c r="C13812" i="2" s="1"/>
  <c r="B13812" i="2" l="1"/>
  <c r="C13813" i="2"/>
  <c r="B13813" i="2" l="1"/>
  <c r="C13814" i="2" s="1"/>
  <c r="B13814" i="2" l="1"/>
  <c r="C13815" i="2" s="1"/>
  <c r="B13815" i="2" l="1"/>
  <c r="C13816" i="2" s="1"/>
  <c r="B13816" i="2" l="1"/>
  <c r="C13817" i="2"/>
  <c r="B13817" i="2" l="1"/>
  <c r="C13818" i="2" s="1"/>
  <c r="B13818" i="2" l="1"/>
  <c r="C13819" i="2" s="1"/>
  <c r="B13819" i="2" l="1"/>
  <c r="C13820" i="2" s="1"/>
  <c r="B13820" i="2" l="1"/>
  <c r="C13821" i="2"/>
  <c r="B13821" i="2" l="1"/>
  <c r="C13822" i="2" s="1"/>
  <c r="B13822" i="2" l="1"/>
  <c r="C13823" i="2" s="1"/>
  <c r="B13823" i="2" l="1"/>
  <c r="C13824" i="2" s="1"/>
  <c r="B13824" i="2" l="1"/>
  <c r="C13825" i="2"/>
  <c r="B13825" i="2" l="1"/>
  <c r="C13826" i="2" s="1"/>
  <c r="B13826" i="2" l="1"/>
  <c r="C13827" i="2"/>
  <c r="B13827" i="2" l="1"/>
  <c r="C13828" i="2" s="1"/>
  <c r="B13828" i="2" l="1"/>
  <c r="C13829" i="2"/>
  <c r="B13829" i="2" l="1"/>
  <c r="C13830" i="2" s="1"/>
  <c r="B13830" i="2" l="1"/>
  <c r="C13831" i="2" s="1"/>
  <c r="B13831" i="2" l="1"/>
  <c r="C13832" i="2" s="1"/>
  <c r="B13832" i="2" l="1"/>
  <c r="C13833" i="2"/>
  <c r="B13833" i="2" l="1"/>
  <c r="C13834" i="2" s="1"/>
  <c r="B13834" i="2" l="1"/>
  <c r="C13835" i="2"/>
  <c r="B13835" i="2" l="1"/>
  <c r="C13836" i="2" s="1"/>
  <c r="B13836" i="2" l="1"/>
  <c r="C13837" i="2" s="1"/>
  <c r="B13837" i="2" l="1"/>
  <c r="C13838" i="2" s="1"/>
  <c r="B13838" i="2" l="1"/>
  <c r="C13839" i="2"/>
  <c r="B13839" i="2" l="1"/>
  <c r="C13840" i="2" s="1"/>
  <c r="B13840" i="2" l="1"/>
  <c r="C13841" i="2" s="1"/>
  <c r="B13841" i="2" l="1"/>
  <c r="C13842" i="2" s="1"/>
  <c r="B13842" i="2" l="1"/>
  <c r="C13843" i="2" s="1"/>
  <c r="B13843" i="2" l="1"/>
  <c r="C13844" i="2" s="1"/>
  <c r="B13844" i="2" l="1"/>
  <c r="C13845" i="2"/>
  <c r="B13845" i="2" l="1"/>
  <c r="C13846" i="2" s="1"/>
  <c r="B13846" i="2" l="1"/>
  <c r="C13847" i="2"/>
  <c r="B13847" i="2" l="1"/>
  <c r="C13848" i="2" s="1"/>
  <c r="B13848" i="2" l="1"/>
  <c r="C13849" i="2"/>
  <c r="B13849" i="2" l="1"/>
  <c r="C13850" i="2" s="1"/>
  <c r="B13850" i="2" l="1"/>
  <c r="C13851" i="2" s="1"/>
  <c r="B13851" i="2" l="1"/>
  <c r="C13852" i="2" s="1"/>
  <c r="B13852" i="2" l="1"/>
  <c r="C13853" i="2" s="1"/>
  <c r="B13853" i="2" l="1"/>
  <c r="C13854" i="2" s="1"/>
  <c r="B13854" i="2" l="1"/>
  <c r="C13855" i="2"/>
  <c r="B13855" i="2" l="1"/>
  <c r="C13856" i="2" s="1"/>
  <c r="B13856" i="2" l="1"/>
  <c r="C13857" i="2" s="1"/>
  <c r="B13857" i="2" l="1"/>
  <c r="C13858" i="2" s="1"/>
  <c r="B13858" i="2" l="1"/>
  <c r="C13859" i="2"/>
  <c r="B13859" i="2" l="1"/>
  <c r="C13860" i="2" s="1"/>
  <c r="B13860" i="2" l="1"/>
  <c r="C13861" i="2"/>
  <c r="B13861" i="2" l="1"/>
  <c r="C13862" i="2" s="1"/>
  <c r="B13862" i="2" l="1"/>
  <c r="C13863" i="2"/>
  <c r="B13863" i="2" l="1"/>
  <c r="C13864" i="2" s="1"/>
  <c r="B13864" i="2" l="1"/>
  <c r="C13865" i="2" s="1"/>
  <c r="B13865" i="2" l="1"/>
  <c r="C13866" i="2" s="1"/>
  <c r="B13866" i="2" l="1"/>
  <c r="C13867" i="2"/>
  <c r="B13867" i="2" l="1"/>
  <c r="C13868" i="2" s="1"/>
  <c r="B13868" i="2" l="1"/>
  <c r="C13869" i="2"/>
  <c r="B13869" i="2" l="1"/>
  <c r="C13870" i="2" s="1"/>
  <c r="B13870" i="2" l="1"/>
  <c r="C13871" i="2"/>
  <c r="B13871" i="2" l="1"/>
  <c r="C13872" i="2" s="1"/>
  <c r="B13872" i="2" l="1"/>
  <c r="C13873" i="2" s="1"/>
  <c r="B13873" i="2" l="1"/>
  <c r="C13874" i="2" s="1"/>
  <c r="B13874" i="2" l="1"/>
  <c r="C13875" i="2"/>
  <c r="B13875" i="2" l="1"/>
  <c r="C13876" i="2" s="1"/>
  <c r="B13876" i="2" l="1"/>
  <c r="C13877" i="2"/>
  <c r="B13877" i="2" l="1"/>
  <c r="C13878" i="2" s="1"/>
  <c r="B13878" i="2" l="1"/>
  <c r="C13879" i="2"/>
  <c r="B13879" i="2" l="1"/>
  <c r="C13880" i="2" s="1"/>
  <c r="B13880" i="2" l="1"/>
  <c r="C13881" i="2"/>
  <c r="B13881" i="2" l="1"/>
  <c r="C13882" i="2" s="1"/>
  <c r="B13882" i="2" l="1"/>
  <c r="C13883" i="2"/>
  <c r="B13883" i="2" l="1"/>
  <c r="C13884" i="2" s="1"/>
  <c r="B13884" i="2" l="1"/>
  <c r="C13885" i="2"/>
  <c r="B13885" i="2" l="1"/>
  <c r="C13886" i="2" s="1"/>
  <c r="B13886" i="2" l="1"/>
  <c r="C13887" i="2"/>
  <c r="B13887" i="2" l="1"/>
  <c r="C13888" i="2" s="1"/>
  <c r="B13888" i="2" l="1"/>
  <c r="C13889" i="2" s="1"/>
  <c r="B13889" i="2" l="1"/>
  <c r="C13890" i="2" s="1"/>
  <c r="B13890" i="2" l="1"/>
  <c r="C13891" i="2"/>
  <c r="B13891" i="2" l="1"/>
  <c r="C13892" i="2" s="1"/>
  <c r="B13892" i="2" l="1"/>
  <c r="C13893" i="2"/>
  <c r="B13893" i="2" l="1"/>
  <c r="C13894" i="2" s="1"/>
  <c r="B13894" i="2" l="1"/>
  <c r="C13895" i="2" s="1"/>
  <c r="B13895" i="2" l="1"/>
  <c r="C13896" i="2" s="1"/>
  <c r="B13896" i="2" l="1"/>
  <c r="C13897" i="2"/>
  <c r="B13897" i="2" l="1"/>
  <c r="C13898" i="2" s="1"/>
  <c r="B13898" i="2" l="1"/>
  <c r="C13899" i="2"/>
  <c r="B13899" i="2" l="1"/>
  <c r="C13900" i="2" s="1"/>
  <c r="B13900" i="2" l="1"/>
  <c r="C13901" i="2" s="1"/>
  <c r="B13901" i="2" l="1"/>
  <c r="C13902" i="2" s="1"/>
  <c r="B13902" i="2" l="1"/>
  <c r="C13903" i="2"/>
  <c r="B13903" i="2" l="1"/>
  <c r="C13904" i="2" s="1"/>
  <c r="B13904" i="2" l="1"/>
  <c r="C13905" i="2" s="1"/>
  <c r="B13905" i="2" l="1"/>
  <c r="C13906" i="2" s="1"/>
  <c r="B13906" i="2" l="1"/>
  <c r="C13907" i="2"/>
  <c r="B13907" i="2" l="1"/>
  <c r="C13908" i="2" s="1"/>
  <c r="B13908" i="2" l="1"/>
  <c r="C13909" i="2"/>
  <c r="B13909" i="2" l="1"/>
  <c r="C13910" i="2" s="1"/>
  <c r="B13910" i="2" l="1"/>
  <c r="C13911" i="2" s="1"/>
  <c r="B13911" i="2" l="1"/>
  <c r="C13912" i="2" s="1"/>
  <c r="B13912" i="2" l="1"/>
  <c r="C13913" i="2" s="1"/>
  <c r="B13913" i="2" l="1"/>
  <c r="C13914" i="2" s="1"/>
  <c r="B13914" i="2" l="1"/>
  <c r="C13915" i="2" s="1"/>
  <c r="B13915" i="2" l="1"/>
  <c r="C13916" i="2" s="1"/>
  <c r="B13916" i="2" l="1"/>
  <c r="C13917" i="2" s="1"/>
  <c r="B13917" i="2" l="1"/>
  <c r="C13918" i="2" s="1"/>
  <c r="B13918" i="2" l="1"/>
  <c r="C13919" i="2"/>
  <c r="B13919" i="2" l="1"/>
  <c r="C13920" i="2" s="1"/>
  <c r="B13920" i="2" l="1"/>
  <c r="C13921" i="2"/>
  <c r="B13921" i="2" l="1"/>
  <c r="C13922" i="2" s="1"/>
  <c r="B13922" i="2" l="1"/>
  <c r="C13923" i="2" s="1"/>
  <c r="B13923" i="2" l="1"/>
  <c r="C13924" i="2" s="1"/>
  <c r="B13924" i="2" l="1"/>
  <c r="C13925" i="2" s="1"/>
  <c r="B13925" i="2" l="1"/>
  <c r="C13926" i="2" s="1"/>
  <c r="B13926" i="2" l="1"/>
  <c r="C13927" i="2" s="1"/>
  <c r="B13927" i="2" l="1"/>
  <c r="C13928" i="2" s="1"/>
  <c r="B13928" i="2" l="1"/>
  <c r="C13929" i="2" s="1"/>
  <c r="B13929" i="2" l="1"/>
  <c r="C13930" i="2" s="1"/>
  <c r="B13930" i="2" l="1"/>
  <c r="C13931" i="2" s="1"/>
  <c r="B13931" i="2" l="1"/>
  <c r="C13932" i="2" s="1"/>
  <c r="B13932" i="2" l="1"/>
  <c r="C13933" i="2" s="1"/>
  <c r="B13933" i="2" l="1"/>
  <c r="C13934" i="2" s="1"/>
  <c r="B13934" i="2" l="1"/>
  <c r="C13935" i="2" s="1"/>
  <c r="B13935" i="2" l="1"/>
  <c r="C13936" i="2" s="1"/>
  <c r="B13936" i="2" l="1"/>
  <c r="C13937" i="2"/>
  <c r="B13937" i="2" l="1"/>
  <c r="C13938" i="2" s="1"/>
  <c r="B13938" i="2" l="1"/>
  <c r="C13939" i="2"/>
  <c r="B13939" i="2" l="1"/>
  <c r="C13940" i="2" s="1"/>
  <c r="B13940" i="2" l="1"/>
  <c r="C13941" i="2" s="1"/>
  <c r="B13941" i="2" l="1"/>
  <c r="C13942" i="2" s="1"/>
  <c r="B13942" i="2" l="1"/>
  <c r="C13943" i="2"/>
  <c r="B13943" i="2" l="1"/>
  <c r="C13944" i="2" s="1"/>
  <c r="B13944" i="2" l="1"/>
  <c r="C13945" i="2"/>
  <c r="B13945" i="2" l="1"/>
  <c r="C13946" i="2" s="1"/>
  <c r="B13946" i="2" l="1"/>
  <c r="C13947" i="2"/>
  <c r="B13947" i="2" l="1"/>
  <c r="C13948" i="2" s="1"/>
  <c r="B13948" i="2" l="1"/>
  <c r="C13949" i="2" s="1"/>
  <c r="B13949" i="2" l="1"/>
  <c r="C13950" i="2" s="1"/>
  <c r="B13950" i="2" l="1"/>
  <c r="C13951" i="2"/>
  <c r="B13951" i="2" l="1"/>
  <c r="C13952" i="2" s="1"/>
  <c r="B13952" i="2" l="1"/>
  <c r="C13953" i="2" s="1"/>
  <c r="B13953" i="2" l="1"/>
  <c r="C13954" i="2" s="1"/>
  <c r="B13954" i="2" l="1"/>
  <c r="C13955" i="2"/>
  <c r="B13955" i="2" l="1"/>
  <c r="C13956" i="2" s="1"/>
  <c r="B13956" i="2" l="1"/>
  <c r="C13957" i="2"/>
  <c r="B13957" i="2" l="1"/>
  <c r="C13958" i="2" s="1"/>
  <c r="B13958" i="2" l="1"/>
  <c r="C13959" i="2"/>
  <c r="B13959" i="2" l="1"/>
  <c r="C13960" i="2" s="1"/>
  <c r="B13960" i="2" l="1"/>
  <c r="C13961" i="2" s="1"/>
  <c r="B13961" i="2" l="1"/>
  <c r="C13962" i="2" s="1"/>
  <c r="B13962" i="2" l="1"/>
  <c r="C13963" i="2"/>
  <c r="B13963" i="2" l="1"/>
  <c r="C13964" i="2" s="1"/>
  <c r="B13964" i="2" l="1"/>
  <c r="C13965" i="2"/>
  <c r="B13965" i="2" l="1"/>
  <c r="C13966" i="2" s="1"/>
  <c r="B13966" i="2" l="1"/>
  <c r="C13967" i="2"/>
  <c r="B13967" i="2" l="1"/>
  <c r="C13968" i="2" s="1"/>
  <c r="B13968" i="2" l="1"/>
  <c r="C13969" i="2"/>
  <c r="B13969" i="2" l="1"/>
  <c r="C13970" i="2" s="1"/>
  <c r="B13970" i="2" l="1"/>
  <c r="C13971" i="2"/>
  <c r="B13971" i="2" l="1"/>
  <c r="C13972" i="2" s="1"/>
  <c r="B13972" i="2" l="1"/>
  <c r="C13973" i="2"/>
  <c r="B13973" i="2" l="1"/>
  <c r="C13974" i="2" s="1"/>
  <c r="B13974" i="2" l="1"/>
  <c r="C13975" i="2" s="1"/>
  <c r="B13975" i="2" l="1"/>
  <c r="C13976" i="2" s="1"/>
  <c r="B13976" i="2" l="1"/>
  <c r="C13977" i="2" s="1"/>
  <c r="B13977" i="2" l="1"/>
  <c r="C13978" i="2" s="1"/>
  <c r="B13978" i="2" l="1"/>
  <c r="C13979" i="2"/>
  <c r="B13979" i="2" l="1"/>
  <c r="C13980" i="2" s="1"/>
  <c r="B13980" i="2" l="1"/>
  <c r="C13981" i="2"/>
  <c r="B13981" i="2" l="1"/>
  <c r="C13982" i="2" s="1"/>
  <c r="B13982" i="2" l="1"/>
  <c r="C13983" i="2"/>
  <c r="B13983" i="2" l="1"/>
  <c r="C13984" i="2" s="1"/>
  <c r="B13984" i="2" l="1"/>
  <c r="C13985" i="2"/>
  <c r="B13985" i="2" l="1"/>
  <c r="C13986" i="2" s="1"/>
  <c r="B13986" i="2" l="1"/>
  <c r="C13987" i="2"/>
  <c r="B13987" i="2" l="1"/>
  <c r="C13988" i="2" s="1"/>
  <c r="B13988" i="2" l="1"/>
  <c r="C13989" i="2"/>
  <c r="B13989" i="2" l="1"/>
  <c r="C13990" i="2" s="1"/>
  <c r="B13990" i="2" l="1"/>
  <c r="C13991" i="2"/>
  <c r="B13991" i="2" l="1"/>
  <c r="C13992" i="2" s="1"/>
  <c r="B13992" i="2" l="1"/>
  <c r="C13993" i="2"/>
  <c r="B13993" i="2" l="1"/>
  <c r="C13994" i="2" s="1"/>
  <c r="B13994" i="2" l="1"/>
  <c r="C13995" i="2"/>
  <c r="B13995" i="2" l="1"/>
  <c r="C13996" i="2" s="1"/>
  <c r="B13996" i="2" l="1"/>
  <c r="C13997" i="2"/>
  <c r="B13997" i="2" l="1"/>
  <c r="C13998" i="2" s="1"/>
  <c r="B13998" i="2" l="1"/>
  <c r="C13999" i="2"/>
  <c r="B13999" i="2" l="1"/>
  <c r="C14000" i="2" s="1"/>
  <c r="B14000" i="2" l="1"/>
  <c r="C14001" i="2" s="1"/>
  <c r="B14001" i="2" l="1"/>
  <c r="C14002" i="2" s="1"/>
  <c r="B14002" i="2" l="1"/>
  <c r="C14003" i="2"/>
  <c r="B14003" i="2" l="1"/>
  <c r="C14004" i="2" s="1"/>
  <c r="B14004" i="2" l="1"/>
  <c r="C14005" i="2"/>
  <c r="B14005" i="2" l="1"/>
  <c r="C14006" i="2" s="1"/>
  <c r="B14006" i="2" l="1"/>
  <c r="C14007" i="2"/>
  <c r="B14007" i="2" l="1"/>
  <c r="C14008" i="2" s="1"/>
  <c r="B14008" i="2" l="1"/>
  <c r="C14009" i="2"/>
  <c r="B14009" i="2" l="1"/>
  <c r="C14010" i="2" s="1"/>
  <c r="B14010" i="2" l="1"/>
  <c r="C14011" i="2"/>
  <c r="B14011" i="2" l="1"/>
  <c r="C14012" i="2" s="1"/>
  <c r="B14012" i="2" l="1"/>
  <c r="C14013" i="2"/>
  <c r="B14013" i="2" l="1"/>
  <c r="C14014" i="2" s="1"/>
  <c r="B14014" i="2" l="1"/>
  <c r="C14015" i="2"/>
  <c r="B14015" i="2" l="1"/>
  <c r="C14016" i="2" s="1"/>
  <c r="B14016" i="2" l="1"/>
  <c r="C14017" i="2"/>
  <c r="B14017" i="2" l="1"/>
  <c r="C14018" i="2" s="1"/>
  <c r="B14018" i="2" l="1"/>
  <c r="C14019" i="2"/>
  <c r="B14019" i="2" l="1"/>
  <c r="C14020" i="2" s="1"/>
  <c r="B14020" i="2" l="1"/>
  <c r="C14021" i="2"/>
  <c r="B14021" i="2" l="1"/>
  <c r="C14022" i="2" s="1"/>
  <c r="B14022" i="2" l="1"/>
  <c r="C14023" i="2" s="1"/>
  <c r="B14023" i="2" l="1"/>
  <c r="C14024" i="2" s="1"/>
  <c r="B14024" i="2" l="1"/>
  <c r="C14025" i="2"/>
  <c r="B14025" i="2" l="1"/>
  <c r="C14026" i="2" s="1"/>
  <c r="B14026" i="2" l="1"/>
  <c r="C14027" i="2"/>
  <c r="B14027" i="2" l="1"/>
  <c r="C14028" i="2" s="1"/>
  <c r="B14028" i="2" l="1"/>
  <c r="C14029" i="2"/>
  <c r="B14029" i="2" l="1"/>
  <c r="C14030" i="2" s="1"/>
  <c r="B14030" i="2" l="1"/>
  <c r="C14031" i="2" s="1"/>
  <c r="B14031" i="2" l="1"/>
  <c r="C14032" i="2" s="1"/>
  <c r="B14032" i="2" l="1"/>
  <c r="C14033" i="2"/>
  <c r="B14033" i="2" l="1"/>
  <c r="C14034" i="2" s="1"/>
  <c r="B14034" i="2" l="1"/>
  <c r="C14035" i="2" s="1"/>
  <c r="B14035" i="2" l="1"/>
  <c r="C14036" i="2" s="1"/>
  <c r="B14036" i="2" l="1"/>
  <c r="C14037" i="2"/>
  <c r="B14037" i="2" l="1"/>
  <c r="C14038" i="2" s="1"/>
  <c r="B14038" i="2" l="1"/>
  <c r="C14039" i="2"/>
  <c r="B14039" i="2" l="1"/>
  <c r="C14040" i="2" s="1"/>
  <c r="B14040" i="2" l="1"/>
  <c r="C14041" i="2"/>
  <c r="B14041" i="2" l="1"/>
  <c r="C14042" i="2" s="1"/>
  <c r="B14042" i="2" l="1"/>
  <c r="C14043" i="2"/>
  <c r="B14043" i="2" l="1"/>
  <c r="C14044" i="2" s="1"/>
  <c r="B14044" i="2" l="1"/>
  <c r="C14045" i="2" s="1"/>
  <c r="B14045" i="2" l="1"/>
  <c r="C14046" i="2" s="1"/>
  <c r="B14046" i="2" l="1"/>
  <c r="C14047" i="2"/>
  <c r="B14047" i="2" l="1"/>
  <c r="C14048" i="2" s="1"/>
  <c r="B14048" i="2" l="1"/>
  <c r="C14049" i="2"/>
  <c r="B14049" i="2" l="1"/>
  <c r="C14050" i="2" s="1"/>
  <c r="B14050" i="2" l="1"/>
  <c r="C14051" i="2"/>
  <c r="B14051" i="2" l="1"/>
  <c r="C14052" i="2" s="1"/>
  <c r="B14052" i="2" l="1"/>
  <c r="C14053" i="2" s="1"/>
  <c r="B14053" i="2" l="1"/>
  <c r="C14054" i="2" s="1"/>
  <c r="B14054" i="2" l="1"/>
  <c r="C14055" i="2"/>
  <c r="B14055" i="2" l="1"/>
  <c r="C14056" i="2" s="1"/>
  <c r="B14056" i="2" l="1"/>
  <c r="C14057" i="2"/>
  <c r="B14057" i="2" l="1"/>
  <c r="C14058" i="2" s="1"/>
  <c r="B14058" i="2" l="1"/>
  <c r="C14059" i="2"/>
  <c r="B14059" i="2" l="1"/>
  <c r="C14060" i="2" s="1"/>
  <c r="B14060" i="2" l="1"/>
  <c r="C14061" i="2"/>
  <c r="B14061" i="2" l="1"/>
  <c r="C14062" i="2" s="1"/>
  <c r="B14062" i="2" l="1"/>
  <c r="C14063" i="2" s="1"/>
  <c r="B14063" i="2" l="1"/>
  <c r="C14064" i="2" s="1"/>
  <c r="B14064" i="2" l="1"/>
  <c r="C14065" i="2"/>
  <c r="B14065" i="2" l="1"/>
  <c r="C14066" i="2" s="1"/>
  <c r="B14066" i="2" l="1"/>
  <c r="C14067" i="2"/>
  <c r="B14067" i="2" l="1"/>
  <c r="C14068" i="2" s="1"/>
  <c r="B14068" i="2" l="1"/>
  <c r="C14069" i="2"/>
  <c r="B14069" i="2" l="1"/>
  <c r="C14070" i="2" s="1"/>
  <c r="B14070" i="2" l="1"/>
  <c r="C14071" i="2" s="1"/>
  <c r="B14071" i="2" l="1"/>
  <c r="C14072" i="2" s="1"/>
  <c r="B14072" i="2" l="1"/>
  <c r="C14073" i="2" s="1"/>
  <c r="B14073" i="2" l="1"/>
  <c r="C14074" i="2" s="1"/>
  <c r="B14074" i="2" l="1"/>
  <c r="C14075" i="2" s="1"/>
  <c r="B14075" i="2" l="1"/>
  <c r="C14076" i="2" s="1"/>
  <c r="B14076" i="2" l="1"/>
  <c r="C14077" i="2"/>
  <c r="B14077" i="2" l="1"/>
  <c r="C14078" i="2" s="1"/>
  <c r="B14078" i="2" l="1"/>
  <c r="C14079" i="2"/>
  <c r="B14079" i="2" l="1"/>
  <c r="C14080" i="2" s="1"/>
  <c r="B14080" i="2" l="1"/>
  <c r="C14081" i="2"/>
  <c r="B14081" i="2" l="1"/>
  <c r="C14082" i="2" s="1"/>
  <c r="B14082" i="2" l="1"/>
  <c r="C14083" i="2" s="1"/>
  <c r="B14083" i="2" l="1"/>
  <c r="C14084" i="2" s="1"/>
  <c r="B14084" i="2" l="1"/>
  <c r="C14085" i="2"/>
  <c r="B14085" i="2" l="1"/>
  <c r="C14086" i="2" s="1"/>
  <c r="B14086" i="2" l="1"/>
  <c r="C14087" i="2" s="1"/>
  <c r="B14087" i="2" l="1"/>
  <c r="C14088" i="2" s="1"/>
  <c r="B14088" i="2" l="1"/>
  <c r="C14089" i="2"/>
  <c r="B14089" i="2" l="1"/>
  <c r="C14090" i="2" s="1"/>
  <c r="B14090" i="2" l="1"/>
  <c r="C14091" i="2"/>
  <c r="B14091" i="2" l="1"/>
  <c r="C14092" i="2" s="1"/>
  <c r="B14092" i="2" l="1"/>
  <c r="C14093" i="2"/>
  <c r="B14093" i="2" l="1"/>
  <c r="C14094" i="2" s="1"/>
  <c r="B14094" i="2" l="1"/>
  <c r="C14095" i="2" s="1"/>
  <c r="B14095" i="2" l="1"/>
  <c r="C14096" i="2" s="1"/>
  <c r="B14096" i="2" l="1"/>
  <c r="C14097" i="2" s="1"/>
  <c r="B14097" i="2" l="1"/>
  <c r="C14098" i="2" s="1"/>
  <c r="B14098" i="2" l="1"/>
  <c r="C14099" i="2" s="1"/>
  <c r="B14099" i="2" l="1"/>
  <c r="C14100" i="2" s="1"/>
  <c r="B14100" i="2" l="1"/>
  <c r="C14101" i="2"/>
  <c r="B14101" i="2" l="1"/>
  <c r="C14102" i="2" s="1"/>
  <c r="B14102" i="2" l="1"/>
  <c r="C14103" i="2"/>
  <c r="B14103" i="2" l="1"/>
  <c r="C14104" i="2" s="1"/>
  <c r="B14104" i="2" l="1"/>
  <c r="C14105" i="2"/>
  <c r="B14105" i="2" l="1"/>
  <c r="C14106" i="2" s="1"/>
  <c r="B14106" i="2" l="1"/>
  <c r="C14107" i="2"/>
  <c r="B14107" i="2" l="1"/>
  <c r="C14108" i="2" s="1"/>
  <c r="B14108" i="2" l="1"/>
  <c r="C14109" i="2"/>
  <c r="B14109" i="2" l="1"/>
  <c r="C14110" i="2" s="1"/>
  <c r="B14110" i="2" l="1"/>
  <c r="C14111" i="2"/>
  <c r="B14111" i="2" l="1"/>
  <c r="C14112" i="2" s="1"/>
  <c r="B14112" i="2" l="1"/>
  <c r="C14113" i="2"/>
  <c r="B14113" i="2" l="1"/>
  <c r="C14114" i="2" s="1"/>
  <c r="B14114" i="2" l="1"/>
  <c r="C14115" i="2" s="1"/>
  <c r="B14115" i="2" l="1"/>
  <c r="C14116" i="2" s="1"/>
  <c r="B14116" i="2" l="1"/>
  <c r="C14117" i="2" s="1"/>
  <c r="B14117" i="2" l="1"/>
  <c r="C14118" i="2" s="1"/>
  <c r="B14118" i="2" l="1"/>
  <c r="C14119" i="2" s="1"/>
  <c r="B14119" i="2" l="1"/>
  <c r="C14120" i="2" s="1"/>
  <c r="B14120" i="2" l="1"/>
  <c r="C14121" i="2"/>
  <c r="B14121" i="2" l="1"/>
  <c r="C14122" i="2" s="1"/>
  <c r="B14122" i="2" l="1"/>
  <c r="C14123" i="2"/>
  <c r="B14123" i="2" l="1"/>
  <c r="C14124" i="2" s="1"/>
  <c r="B14124" i="2" l="1"/>
  <c r="C14125" i="2"/>
  <c r="B14125" i="2" l="1"/>
  <c r="C14126" i="2" s="1"/>
  <c r="B14126" i="2" l="1"/>
  <c r="C14127" i="2"/>
  <c r="B14127" i="2" l="1"/>
  <c r="C14128" i="2" s="1"/>
  <c r="B14128" i="2" l="1"/>
  <c r="C14129" i="2"/>
  <c r="B14129" i="2" l="1"/>
  <c r="C14130" i="2" s="1"/>
  <c r="B14130" i="2" l="1"/>
  <c r="C14131" i="2"/>
  <c r="B14131" i="2" l="1"/>
  <c r="C14132" i="2" s="1"/>
  <c r="B14132" i="2" l="1"/>
  <c r="C14133" i="2" s="1"/>
  <c r="B14133" i="2" l="1"/>
  <c r="C14134" i="2" s="1"/>
  <c r="B14134" i="2" l="1"/>
  <c r="C14135" i="2"/>
  <c r="B14135" i="2" l="1"/>
  <c r="C14136" i="2" s="1"/>
  <c r="B14136" i="2" l="1"/>
  <c r="C14137" i="2"/>
  <c r="B14137" i="2" l="1"/>
  <c r="C14138" i="2" s="1"/>
  <c r="B14138" i="2" l="1"/>
  <c r="C14139" i="2"/>
  <c r="B14139" i="2" l="1"/>
  <c r="C14140" i="2" s="1"/>
  <c r="B14140" i="2" l="1"/>
  <c r="C14141" i="2" s="1"/>
  <c r="B14141" i="2" l="1"/>
  <c r="C14142" i="2" s="1"/>
  <c r="B14142" i="2" l="1"/>
  <c r="C14143" i="2"/>
  <c r="B14143" i="2" l="1"/>
  <c r="C14144" i="2" s="1"/>
  <c r="B14144" i="2" l="1"/>
  <c r="C14145" i="2"/>
  <c r="B14145" i="2" l="1"/>
  <c r="C14146" i="2" s="1"/>
  <c r="B14146" i="2" l="1"/>
  <c r="C14147" i="2"/>
  <c r="B14147" i="2" l="1"/>
  <c r="C14148" i="2" s="1"/>
  <c r="B14148" i="2" l="1"/>
  <c r="C14149" i="2"/>
  <c r="B14149" i="2" l="1"/>
  <c r="C14150" i="2" s="1"/>
  <c r="B14150" i="2" l="1"/>
  <c r="C14151" i="2" s="1"/>
  <c r="B14151" i="2" l="1"/>
  <c r="C14152" i="2" s="1"/>
  <c r="B14152" i="2" l="1"/>
  <c r="C14153" i="2"/>
  <c r="B14153" i="2" l="1"/>
  <c r="C14154" i="2" s="1"/>
  <c r="B14154" i="2" l="1"/>
  <c r="C14155" i="2"/>
  <c r="B14155" i="2" l="1"/>
  <c r="C14156" i="2" s="1"/>
  <c r="B14156" i="2" l="1"/>
  <c r="C14157" i="2"/>
  <c r="B14157" i="2" l="1"/>
  <c r="C14158" i="2" s="1"/>
  <c r="B14158" i="2" l="1"/>
  <c r="C14159" i="2" s="1"/>
  <c r="B14159" i="2" l="1"/>
  <c r="C14160" i="2" s="1"/>
  <c r="B14160" i="2" l="1"/>
  <c r="C14161" i="2"/>
  <c r="B14161" i="2" l="1"/>
  <c r="C14162" i="2" s="1"/>
  <c r="B14162" i="2" l="1"/>
  <c r="C14163" i="2"/>
  <c r="B14163" i="2" l="1"/>
  <c r="C14164" i="2" s="1"/>
  <c r="B14164" i="2" l="1"/>
  <c r="C14165" i="2" s="1"/>
  <c r="B14165" i="2" l="1"/>
  <c r="C14166" i="2" s="1"/>
  <c r="B14166" i="2" l="1"/>
  <c r="C14167" i="2"/>
  <c r="B14167" i="2" l="1"/>
  <c r="C14168" i="2" s="1"/>
  <c r="B14168" i="2" l="1"/>
  <c r="C14169" i="2" s="1"/>
  <c r="B14169" i="2" l="1"/>
  <c r="C14170" i="2" s="1"/>
  <c r="B14170" i="2" l="1"/>
  <c r="C14171" i="2"/>
  <c r="B14171" i="2" l="1"/>
  <c r="C14172" i="2" s="1"/>
  <c r="B14172" i="2" l="1"/>
  <c r="C14173" i="2"/>
  <c r="B14173" i="2" l="1"/>
  <c r="C14174" i="2" s="1"/>
  <c r="B14174" i="2" l="1"/>
  <c r="C14175" i="2"/>
  <c r="B14175" i="2" l="1"/>
  <c r="C14176" i="2" s="1"/>
  <c r="B14176" i="2" l="1"/>
  <c r="C14177" i="2"/>
  <c r="B14177" i="2" l="1"/>
  <c r="C14178" i="2" s="1"/>
  <c r="B14178" i="2" l="1"/>
  <c r="C14179" i="2"/>
  <c r="B14179" i="2" l="1"/>
  <c r="C14180" i="2" s="1"/>
  <c r="B14180" i="2" l="1"/>
  <c r="C14181" i="2"/>
  <c r="B14181" i="2" l="1"/>
  <c r="C14182" i="2" s="1"/>
  <c r="B14182" i="2" l="1"/>
  <c r="C14183" i="2"/>
  <c r="B14183" i="2" l="1"/>
  <c r="C14184" i="2" s="1"/>
  <c r="B14184" i="2" l="1"/>
  <c r="C14185" i="2" s="1"/>
  <c r="B14185" i="2" l="1"/>
  <c r="C14186" i="2" s="1"/>
  <c r="B14186" i="2" l="1"/>
  <c r="C14187" i="2"/>
  <c r="B14187" i="2" l="1"/>
  <c r="C14188" i="2" s="1"/>
  <c r="B14188" i="2" l="1"/>
  <c r="C14189" i="2"/>
  <c r="B14189" i="2" l="1"/>
  <c r="C14190" i="2" s="1"/>
  <c r="B14190" i="2" l="1"/>
  <c r="C14191" i="2" s="1"/>
  <c r="B14191" i="2" l="1"/>
  <c r="C14192" i="2" s="1"/>
  <c r="B14192" i="2" l="1"/>
  <c r="C14193" i="2"/>
  <c r="B14193" i="2" l="1"/>
  <c r="C14194" i="2" s="1"/>
  <c r="B14194" i="2" l="1"/>
  <c r="C14195" i="2"/>
  <c r="B14195" i="2" l="1"/>
  <c r="C14196" i="2" s="1"/>
  <c r="B14196" i="2" l="1"/>
  <c r="C14197" i="2"/>
  <c r="B14197" i="2" l="1"/>
  <c r="C14198" i="2" s="1"/>
  <c r="B14198" i="2" l="1"/>
  <c r="C14199" i="2"/>
  <c r="B14199" i="2" l="1"/>
  <c r="C14200" i="2" s="1"/>
  <c r="B14200" i="2" l="1"/>
  <c r="C14201" i="2"/>
  <c r="B14201" i="2" l="1"/>
  <c r="C14202" i="2" s="1"/>
  <c r="B14202" i="2" l="1"/>
  <c r="C14203" i="2"/>
  <c r="B14203" i="2" l="1"/>
  <c r="C14204" i="2" s="1"/>
  <c r="B14204" i="2" l="1"/>
  <c r="C14205" i="2"/>
  <c r="B14205" i="2" l="1"/>
  <c r="C14206" i="2" s="1"/>
  <c r="B14206" i="2" l="1"/>
  <c r="C14207" i="2"/>
  <c r="B14207" i="2" l="1"/>
  <c r="C14208" i="2" s="1"/>
  <c r="B14208" i="2" l="1"/>
  <c r="C14209" i="2"/>
  <c r="B14209" i="2" l="1"/>
  <c r="C14210" i="2" s="1"/>
  <c r="B14210" i="2" l="1"/>
  <c r="C14211" i="2"/>
  <c r="B14211" i="2" l="1"/>
  <c r="C14212" i="2" s="1"/>
  <c r="B14212" i="2" l="1"/>
  <c r="C14213" i="2"/>
  <c r="B14213" i="2" l="1"/>
  <c r="C14214" i="2" s="1"/>
  <c r="B14214" i="2" l="1"/>
  <c r="C14215" i="2"/>
  <c r="B14215" i="2" l="1"/>
  <c r="C14216" i="2" s="1"/>
  <c r="B14216" i="2" l="1"/>
  <c r="C14217" i="2"/>
  <c r="B14217" i="2" l="1"/>
  <c r="C14218" i="2" s="1"/>
  <c r="B14218" i="2" l="1"/>
  <c r="C14219" i="2"/>
  <c r="B14219" i="2" l="1"/>
  <c r="C14220" i="2" s="1"/>
  <c r="B14220" i="2" l="1"/>
  <c r="C14221" i="2"/>
  <c r="B14221" i="2" l="1"/>
  <c r="C14222" i="2" s="1"/>
  <c r="B14222" i="2" l="1"/>
  <c r="C14223" i="2"/>
  <c r="B14223" i="2" l="1"/>
  <c r="C14224" i="2" s="1"/>
  <c r="B14224" i="2" l="1"/>
  <c r="C14225" i="2" s="1"/>
  <c r="B14225" i="2" l="1"/>
  <c r="C14226" i="2" s="1"/>
  <c r="B14226" i="2" l="1"/>
  <c r="C14227" i="2" s="1"/>
  <c r="B14227" i="2" l="1"/>
  <c r="C14228" i="2" s="1"/>
  <c r="B14228" i="2" l="1"/>
  <c r="C14229" i="2"/>
  <c r="B14229" i="2" l="1"/>
  <c r="C14230" i="2" s="1"/>
  <c r="B14230" i="2" l="1"/>
  <c r="C14231" i="2"/>
  <c r="B14231" i="2" l="1"/>
  <c r="C14232" i="2" s="1"/>
  <c r="B14232" i="2" l="1"/>
  <c r="C14233" i="2"/>
  <c r="B14233" i="2" l="1"/>
  <c r="C14234" i="2" s="1"/>
  <c r="B14234" i="2" l="1"/>
  <c r="C14235" i="2" s="1"/>
  <c r="B14235" i="2" l="1"/>
  <c r="C14236" i="2" s="1"/>
  <c r="B14236" i="2" l="1"/>
  <c r="C14237" i="2" s="1"/>
  <c r="B14237" i="2" l="1"/>
  <c r="C14238" i="2" s="1"/>
  <c r="B14238" i="2" l="1"/>
  <c r="C14239" i="2" s="1"/>
  <c r="B14239" i="2" l="1"/>
  <c r="C14240" i="2" s="1"/>
  <c r="B14240" i="2" l="1"/>
  <c r="C14241" i="2" s="1"/>
  <c r="B14241" i="2" l="1"/>
  <c r="C14242" i="2" s="1"/>
  <c r="B14242" i="2" l="1"/>
  <c r="C14243" i="2" s="1"/>
  <c r="B14243" i="2" l="1"/>
  <c r="C14244" i="2" s="1"/>
  <c r="B14244" i="2" l="1"/>
  <c r="C14245" i="2"/>
  <c r="B14245" i="2" l="1"/>
  <c r="C14246" i="2" s="1"/>
  <c r="B14246" i="2" l="1"/>
  <c r="C14247" i="2"/>
  <c r="B14247" i="2" l="1"/>
  <c r="C14248" i="2" s="1"/>
  <c r="B14248" i="2" l="1"/>
  <c r="C14249" i="2"/>
  <c r="B14249" i="2" l="1"/>
  <c r="C14250" i="2" s="1"/>
  <c r="B14250" i="2" l="1"/>
  <c r="C14251" i="2"/>
  <c r="B14251" i="2" l="1"/>
  <c r="C14252" i="2" s="1"/>
  <c r="B14252" i="2" l="1"/>
  <c r="C14253" i="2"/>
  <c r="B14253" i="2" l="1"/>
  <c r="C14254" i="2" s="1"/>
  <c r="B14254" i="2" l="1"/>
  <c r="C14255" i="2"/>
  <c r="B14255" i="2" l="1"/>
  <c r="C14256" i="2" s="1"/>
  <c r="B14256" i="2" l="1"/>
  <c r="C14257" i="2"/>
  <c r="B14257" i="2" l="1"/>
  <c r="C14258" i="2" s="1"/>
  <c r="B14258" i="2" l="1"/>
  <c r="C14259" i="2"/>
  <c r="B14259" i="2" l="1"/>
  <c r="C14260" i="2" s="1"/>
  <c r="B14260" i="2" l="1"/>
  <c r="C14261" i="2"/>
  <c r="B14261" i="2" l="1"/>
  <c r="C14262" i="2" s="1"/>
  <c r="B14262" i="2" l="1"/>
  <c r="C14263" i="2"/>
  <c r="B14263" i="2" l="1"/>
  <c r="C14264" i="2" s="1"/>
  <c r="B14264" i="2" l="1"/>
  <c r="C14265" i="2"/>
  <c r="B14265" i="2" l="1"/>
  <c r="C14266" i="2" s="1"/>
  <c r="B14266" i="2" l="1"/>
  <c r="C14267" i="2"/>
  <c r="B14267" i="2" l="1"/>
  <c r="C14268" i="2" s="1"/>
  <c r="B14268" i="2" l="1"/>
  <c r="C14269" i="2" s="1"/>
  <c r="B14269" i="2" l="1"/>
  <c r="C14270" i="2" s="1"/>
  <c r="B14270" i="2" l="1"/>
  <c r="C14271" i="2"/>
  <c r="B14271" i="2" l="1"/>
  <c r="C14272" i="2" s="1"/>
  <c r="B14272" i="2" l="1"/>
  <c r="C14273" i="2"/>
  <c r="B14273" i="2" l="1"/>
  <c r="C14274" i="2" s="1"/>
  <c r="B14274" i="2" l="1"/>
  <c r="C14275" i="2"/>
  <c r="B14275" i="2" l="1"/>
  <c r="C14276" i="2" s="1"/>
  <c r="B14276" i="2" l="1"/>
  <c r="C14277" i="2"/>
  <c r="B14277" i="2" l="1"/>
  <c r="C14278" i="2" s="1"/>
  <c r="B14278" i="2" l="1"/>
  <c r="C14279" i="2"/>
  <c r="B14279" i="2" l="1"/>
  <c r="C14280" i="2" s="1"/>
  <c r="B14280" i="2" l="1"/>
  <c r="C14281" i="2"/>
  <c r="B14281" i="2" l="1"/>
  <c r="C14282" i="2" s="1"/>
  <c r="B14282" i="2" l="1"/>
  <c r="C14283" i="2"/>
  <c r="B14283" i="2" l="1"/>
  <c r="C14284" i="2" s="1"/>
  <c r="B14284" i="2" l="1"/>
  <c r="C14285" i="2"/>
  <c r="B14285" i="2" l="1"/>
  <c r="C14286" i="2" s="1"/>
  <c r="B14286" i="2" l="1"/>
  <c r="C14287" i="2"/>
  <c r="B14287" i="2" l="1"/>
  <c r="C14288" i="2" s="1"/>
  <c r="B14288" i="2" l="1"/>
  <c r="C14289" i="2"/>
  <c r="B14289" i="2" l="1"/>
  <c r="C14290" i="2" s="1"/>
  <c r="B14290" i="2" l="1"/>
  <c r="C14291" i="2"/>
  <c r="B14291" i="2" l="1"/>
  <c r="C14292" i="2" s="1"/>
  <c r="B14292" i="2" l="1"/>
  <c r="C14293" i="2"/>
  <c r="B14293" i="2" l="1"/>
  <c r="C14294" i="2" s="1"/>
  <c r="B14294" i="2" l="1"/>
  <c r="C14295" i="2" s="1"/>
  <c r="B14295" i="2" l="1"/>
  <c r="C14296" i="2" s="1"/>
  <c r="B14296" i="2" l="1"/>
  <c r="C14297" i="2" s="1"/>
  <c r="B14297" i="2" l="1"/>
  <c r="C14298" i="2" s="1"/>
  <c r="B14298" i="2" l="1"/>
  <c r="C14299" i="2" s="1"/>
  <c r="B14299" i="2" l="1"/>
  <c r="C14300" i="2" s="1"/>
  <c r="B14300" i="2" l="1"/>
  <c r="C14301" i="2" s="1"/>
  <c r="B14301" i="2" l="1"/>
  <c r="C14302" i="2" s="1"/>
  <c r="B14302" i="2" l="1"/>
  <c r="C14303" i="2" s="1"/>
  <c r="B14303" i="2" l="1"/>
  <c r="C14304" i="2" s="1"/>
  <c r="B14304" i="2" l="1"/>
  <c r="C14305" i="2" s="1"/>
  <c r="B14305" i="2" l="1"/>
  <c r="C14306" i="2" s="1"/>
  <c r="B14306" i="2" l="1"/>
  <c r="C14307" i="2" s="1"/>
  <c r="B14307" i="2" l="1"/>
  <c r="C14308" i="2" s="1"/>
  <c r="B14308" i="2" l="1"/>
  <c r="C14309" i="2"/>
  <c r="B14309" i="2" l="1"/>
  <c r="C14310" i="2" s="1"/>
  <c r="B14310" i="2" l="1"/>
  <c r="C14311" i="2"/>
  <c r="B14311" i="2" l="1"/>
  <c r="C14312" i="2" s="1"/>
  <c r="B14312" i="2" l="1"/>
  <c r="C14313" i="2" s="1"/>
  <c r="B14313" i="2" l="1"/>
  <c r="C14314" i="2" s="1"/>
  <c r="B14314" i="2" l="1"/>
  <c r="C14315" i="2"/>
  <c r="B14315" i="2" l="1"/>
  <c r="C14316" i="2" s="1"/>
  <c r="B14316" i="2" l="1"/>
  <c r="C14317" i="2" s="1"/>
  <c r="B14317" i="2" l="1"/>
  <c r="C14318" i="2" s="1"/>
  <c r="B14318" i="2" l="1"/>
  <c r="C14319" i="2"/>
  <c r="B14319" i="2" l="1"/>
  <c r="C14320" i="2" s="1"/>
  <c r="B14320" i="2" l="1"/>
  <c r="C14321" i="2"/>
  <c r="B14321" i="2" l="1"/>
  <c r="C14322" i="2" s="1"/>
  <c r="B14322" i="2" l="1"/>
  <c r="C14323" i="2"/>
  <c r="B14323" i="2" l="1"/>
  <c r="C14324" i="2" s="1"/>
  <c r="B14324" i="2" l="1"/>
  <c r="C14325" i="2"/>
  <c r="B14325" i="2" l="1"/>
  <c r="C14326" i="2" s="1"/>
  <c r="B14326" i="2" l="1"/>
  <c r="C14327" i="2"/>
  <c r="B14327" i="2" l="1"/>
  <c r="C14328" i="2" s="1"/>
  <c r="B14328" i="2" l="1"/>
  <c r="C14329" i="2" s="1"/>
  <c r="B14329" i="2" l="1"/>
  <c r="C14330" i="2" s="1"/>
  <c r="B14330" i="2" l="1"/>
  <c r="C14331" i="2"/>
  <c r="B14331" i="2" l="1"/>
  <c r="C14332" i="2" s="1"/>
  <c r="B14332" i="2" l="1"/>
  <c r="C14333" i="2"/>
  <c r="B14333" i="2" l="1"/>
  <c r="C14334" i="2" s="1"/>
  <c r="B14334" i="2" l="1"/>
  <c r="C14335" i="2"/>
  <c r="B14335" i="2" l="1"/>
  <c r="C14336" i="2" s="1"/>
  <c r="B14336" i="2" l="1"/>
  <c r="C14337" i="2"/>
  <c r="B14337" i="2" l="1"/>
  <c r="C14338" i="2" s="1"/>
  <c r="B14338" i="2" l="1"/>
  <c r="C14339" i="2"/>
  <c r="B14339" i="2" l="1"/>
  <c r="C14340" i="2" s="1"/>
  <c r="B14340" i="2" l="1"/>
  <c r="C14341" i="2" s="1"/>
  <c r="B14341" i="2" l="1"/>
  <c r="C14342" i="2" s="1"/>
  <c r="B14342" i="2" l="1"/>
  <c r="C14343" i="2" s="1"/>
  <c r="B14343" i="2" l="1"/>
  <c r="C14344" i="2" s="1"/>
  <c r="B14344" i="2" l="1"/>
  <c r="C14345" i="2" s="1"/>
  <c r="B14345" i="2" l="1"/>
  <c r="C14346" i="2" s="1"/>
  <c r="B14346" i="2" l="1"/>
  <c r="C14347" i="2"/>
  <c r="B14347" i="2" l="1"/>
  <c r="C14348" i="2" s="1"/>
  <c r="B14348" i="2" l="1"/>
  <c r="C14349" i="2" s="1"/>
  <c r="B14349" i="2" l="1"/>
  <c r="C14350" i="2" s="1"/>
  <c r="B14350" i="2" l="1"/>
  <c r="C14351" i="2" s="1"/>
  <c r="B14351" i="2" l="1"/>
  <c r="C14352" i="2" s="1"/>
  <c r="B14352" i="2" l="1"/>
  <c r="C14353" i="2" s="1"/>
  <c r="B14353" i="2" l="1"/>
  <c r="C14354" i="2" s="1"/>
  <c r="B14354" i="2" l="1"/>
  <c r="C14355" i="2"/>
  <c r="B14355" i="2" l="1"/>
  <c r="C14356" i="2" s="1"/>
  <c r="B14356" i="2" l="1"/>
  <c r="C14357" i="2"/>
  <c r="B14357" i="2" l="1"/>
  <c r="C14358" i="2" s="1"/>
  <c r="B14358" i="2" l="1"/>
  <c r="C14359" i="2"/>
  <c r="B14359" i="2" l="1"/>
  <c r="C14360" i="2" s="1"/>
  <c r="B14360" i="2" l="1"/>
  <c r="C14361" i="2"/>
  <c r="B14361" i="2" l="1"/>
  <c r="C14362" i="2" s="1"/>
  <c r="B14362" i="2" l="1"/>
  <c r="C14363" i="2"/>
  <c r="B14363" i="2" l="1"/>
  <c r="C14364" i="2" s="1"/>
  <c r="B14364" i="2" l="1"/>
  <c r="C14365" i="2"/>
  <c r="B14365" i="2" l="1"/>
  <c r="C14366" i="2" s="1"/>
  <c r="B14366" i="2" l="1"/>
  <c r="C14367" i="2"/>
  <c r="B14367" i="2" l="1"/>
  <c r="C14368" i="2" s="1"/>
  <c r="B14368" i="2" l="1"/>
  <c r="C14369" i="2"/>
  <c r="B14369" i="2" l="1"/>
  <c r="C14370" i="2" s="1"/>
  <c r="B14370" i="2" l="1"/>
  <c r="C14371" i="2"/>
  <c r="B14371" i="2" l="1"/>
  <c r="C14372" i="2" s="1"/>
  <c r="B14372" i="2" l="1"/>
  <c r="C14373" i="2"/>
  <c r="B14373" i="2" l="1"/>
  <c r="C14374" i="2" s="1"/>
  <c r="B14374" i="2" l="1"/>
  <c r="C14375" i="2" s="1"/>
  <c r="B14375" i="2" l="1"/>
  <c r="C14376" i="2" s="1"/>
  <c r="B14376" i="2" l="1"/>
  <c r="C14377" i="2"/>
  <c r="B14377" i="2" l="1"/>
  <c r="C14378" i="2" s="1"/>
  <c r="B14378" i="2" l="1"/>
  <c r="C14379" i="2" s="1"/>
  <c r="B14379" i="2" l="1"/>
  <c r="C14380" i="2" s="1"/>
  <c r="B14380" i="2" l="1"/>
  <c r="C14381" i="2"/>
  <c r="B14381" i="2" l="1"/>
  <c r="C14382" i="2" s="1"/>
  <c r="B14382" i="2" l="1"/>
  <c r="C14383" i="2" s="1"/>
  <c r="B14383" i="2" l="1"/>
  <c r="C14384" i="2" s="1"/>
  <c r="B14384" i="2" l="1"/>
  <c r="C14385" i="2" s="1"/>
  <c r="B14385" i="2" l="1"/>
  <c r="C14386" i="2" s="1"/>
  <c r="B14386" i="2" l="1"/>
  <c r="C14387" i="2"/>
  <c r="B14387" i="2" l="1"/>
  <c r="C14388" i="2" s="1"/>
  <c r="B14388" i="2" l="1"/>
  <c r="C14389" i="2"/>
  <c r="B14389" i="2" l="1"/>
  <c r="C14390" i="2" s="1"/>
  <c r="B14390" i="2" l="1"/>
  <c r="C14391" i="2"/>
  <c r="B14391" i="2" l="1"/>
  <c r="C14392" i="2" s="1"/>
  <c r="B14392" i="2" l="1"/>
  <c r="C14393" i="2"/>
  <c r="B14393" i="2" l="1"/>
  <c r="C14394" i="2" s="1"/>
  <c r="B14394" i="2" l="1"/>
  <c r="C14395" i="2"/>
  <c r="B14395" i="2" l="1"/>
  <c r="C14396" i="2" s="1"/>
  <c r="B14396" i="2" l="1"/>
  <c r="C14397" i="2"/>
  <c r="B14397" i="2" l="1"/>
  <c r="C14398" i="2" s="1"/>
  <c r="B14398" i="2" l="1"/>
  <c r="C14399" i="2"/>
  <c r="B14399" i="2" l="1"/>
  <c r="C14400" i="2" s="1"/>
  <c r="B14400" i="2" l="1"/>
  <c r="C14401" i="2"/>
  <c r="B14401" i="2" l="1"/>
  <c r="C14402" i="2" s="1"/>
  <c r="B14402" i="2" l="1"/>
  <c r="C14403" i="2" s="1"/>
  <c r="B14403" i="2" l="1"/>
  <c r="C14404" i="2" s="1"/>
  <c r="B14404" i="2" l="1"/>
  <c r="C14405" i="2" s="1"/>
  <c r="B14405" i="2" l="1"/>
  <c r="C14406" i="2" s="1"/>
  <c r="B14406" i="2" l="1"/>
  <c r="C14407" i="2"/>
  <c r="B14407" i="2" l="1"/>
  <c r="C14408" i="2" s="1"/>
  <c r="B14408" i="2" l="1"/>
  <c r="C14409" i="2" s="1"/>
  <c r="B14409" i="2" l="1"/>
  <c r="C14410" i="2" s="1"/>
  <c r="B14410" i="2" l="1"/>
  <c r="C14411" i="2"/>
  <c r="B14411" i="2" l="1"/>
  <c r="C14412" i="2" s="1"/>
  <c r="B14412" i="2" l="1"/>
  <c r="C14413" i="2"/>
  <c r="B14413" i="2" l="1"/>
  <c r="C14414" i="2" s="1"/>
  <c r="B14414" i="2" l="1"/>
  <c r="C14415" i="2"/>
  <c r="B14415" i="2" l="1"/>
  <c r="C14416" i="2" s="1"/>
  <c r="B14416" i="2" l="1"/>
  <c r="C14417" i="2" s="1"/>
  <c r="B14417" i="2" l="1"/>
  <c r="C14418" i="2" s="1"/>
  <c r="B14418" i="2" l="1"/>
  <c r="C14419" i="2"/>
  <c r="B14419" i="2" l="1"/>
  <c r="C14420" i="2" s="1"/>
  <c r="B14420" i="2" l="1"/>
  <c r="C14421" i="2"/>
  <c r="B14421" i="2" l="1"/>
  <c r="C14422" i="2" s="1"/>
  <c r="B14422" i="2" l="1"/>
  <c r="C14423" i="2"/>
  <c r="B14423" i="2" l="1"/>
  <c r="C14424" i="2" s="1"/>
  <c r="B14424" i="2" l="1"/>
  <c r="C14425" i="2"/>
  <c r="B14425" i="2" l="1"/>
  <c r="C14426" i="2" s="1"/>
  <c r="B14426" i="2" l="1"/>
  <c r="C14427" i="2"/>
  <c r="B14427" i="2" l="1"/>
  <c r="C14428" i="2" s="1"/>
  <c r="B14428" i="2" l="1"/>
  <c r="C14429" i="2"/>
  <c r="B14429" i="2" l="1"/>
  <c r="C14430" i="2" s="1"/>
  <c r="B14430" i="2" l="1"/>
  <c r="C14431" i="2"/>
  <c r="B14431" i="2" l="1"/>
  <c r="C14432" i="2" s="1"/>
  <c r="B14432" i="2" l="1"/>
  <c r="C14433" i="2"/>
  <c r="B14433" i="2" l="1"/>
  <c r="C14434" i="2" s="1"/>
  <c r="B14434" i="2" l="1"/>
  <c r="C14435" i="2"/>
  <c r="B14435" i="2" l="1"/>
  <c r="C14436" i="2" s="1"/>
  <c r="B14436" i="2" l="1"/>
  <c r="C14437" i="2" s="1"/>
  <c r="B14437" i="2" l="1"/>
  <c r="C14438" i="2" s="1"/>
  <c r="B14438" i="2" l="1"/>
  <c r="C14439" i="2"/>
  <c r="B14439" i="2" l="1"/>
  <c r="C14440" i="2" s="1"/>
  <c r="B14440" i="2" l="1"/>
  <c r="C14441" i="2"/>
  <c r="B14441" i="2" l="1"/>
  <c r="C14442" i="2" s="1"/>
  <c r="B14442" i="2" l="1"/>
  <c r="C14443" i="2"/>
  <c r="B14443" i="2" l="1"/>
  <c r="C14444" i="2" s="1"/>
  <c r="B14444" i="2" l="1"/>
  <c r="C14445" i="2"/>
  <c r="B14445" i="2" l="1"/>
  <c r="C14446" i="2" s="1"/>
  <c r="B14446" i="2" l="1"/>
  <c r="C14447" i="2"/>
  <c r="B14447" i="2" l="1"/>
  <c r="C14448" i="2" s="1"/>
  <c r="B14448" i="2" l="1"/>
  <c r="C14449" i="2"/>
  <c r="B14449" i="2" l="1"/>
  <c r="C14450" i="2" s="1"/>
  <c r="B14450" i="2" l="1"/>
  <c r="C14451" i="2"/>
  <c r="B14451" i="2" l="1"/>
  <c r="C14452" i="2" s="1"/>
  <c r="B14452" i="2" l="1"/>
  <c r="C14453" i="2"/>
  <c r="B14453" i="2" l="1"/>
  <c r="C14454" i="2" s="1"/>
  <c r="B14454" i="2" l="1"/>
  <c r="C14455" i="2"/>
  <c r="B14455" i="2" l="1"/>
  <c r="C14456" i="2" s="1"/>
  <c r="B14456" i="2" l="1"/>
  <c r="C14457" i="2"/>
  <c r="B14457" i="2" l="1"/>
  <c r="C14458" i="2" s="1"/>
  <c r="B14458" i="2" l="1"/>
  <c r="C14459" i="2" s="1"/>
  <c r="B14459" i="2" l="1"/>
  <c r="C14460" i="2" s="1"/>
  <c r="B14460" i="2" l="1"/>
  <c r="C14461" i="2"/>
  <c r="B14461" i="2" l="1"/>
  <c r="C14462" i="2" s="1"/>
  <c r="B14462" i="2" l="1"/>
  <c r="C14463" i="2"/>
  <c r="B14463" i="2" l="1"/>
  <c r="C14464" i="2" s="1"/>
  <c r="B14464" i="2" l="1"/>
  <c r="C14465" i="2"/>
  <c r="B14465" i="2" l="1"/>
  <c r="C14466" i="2" s="1"/>
  <c r="B14466" i="2" l="1"/>
  <c r="C14467" i="2"/>
  <c r="B14467" i="2" l="1"/>
  <c r="C14468" i="2" s="1"/>
  <c r="B14468" i="2" l="1"/>
  <c r="C14469" i="2"/>
  <c r="B14469" i="2" l="1"/>
  <c r="C14470" i="2" s="1"/>
  <c r="B14470" i="2" l="1"/>
  <c r="C14471" i="2" s="1"/>
  <c r="B14471" i="2" l="1"/>
  <c r="C14472" i="2" s="1"/>
  <c r="B14472" i="2" l="1"/>
  <c r="C14473" i="2"/>
  <c r="B14473" i="2" l="1"/>
  <c r="C14474" i="2" s="1"/>
  <c r="B14474" i="2" l="1"/>
  <c r="C14475" i="2"/>
  <c r="B14475" i="2" l="1"/>
  <c r="C14476" i="2" s="1"/>
  <c r="B14476" i="2" l="1"/>
  <c r="C14477" i="2"/>
  <c r="B14477" i="2" l="1"/>
  <c r="C14478" i="2" s="1"/>
  <c r="B14478" i="2" l="1"/>
  <c r="C14479" i="2"/>
  <c r="B14479" i="2" l="1"/>
  <c r="C14480" i="2" s="1"/>
  <c r="B14480" i="2" l="1"/>
  <c r="C14481" i="2" s="1"/>
  <c r="B14481" i="2" l="1"/>
  <c r="C14482" i="2" s="1"/>
  <c r="B14482" i="2" l="1"/>
  <c r="C14483" i="2"/>
  <c r="B14483" i="2" l="1"/>
  <c r="C14484" i="2" s="1"/>
  <c r="B14484" i="2" l="1"/>
  <c r="C14485" i="2"/>
  <c r="B14485" i="2" l="1"/>
  <c r="C14486" i="2" s="1"/>
  <c r="B14486" i="2" l="1"/>
  <c r="C14487" i="2"/>
  <c r="B14487" i="2" l="1"/>
  <c r="C14488" i="2" s="1"/>
  <c r="B14488" i="2" l="1"/>
  <c r="C14489" i="2"/>
  <c r="B14489" i="2" l="1"/>
  <c r="C14490" i="2" s="1"/>
  <c r="B14490" i="2" l="1"/>
  <c r="C14491" i="2"/>
  <c r="B14491" i="2" l="1"/>
  <c r="C14492" i="2" s="1"/>
  <c r="B14492" i="2" l="1"/>
  <c r="C14493" i="2" s="1"/>
  <c r="B14493" i="2" l="1"/>
  <c r="C14494" i="2" s="1"/>
  <c r="B14494" i="2" l="1"/>
  <c r="C14495" i="2"/>
  <c r="B14495" i="2" l="1"/>
  <c r="C14496" i="2" s="1"/>
  <c r="B14496" i="2" l="1"/>
  <c r="C14497" i="2"/>
  <c r="B14497" i="2" l="1"/>
  <c r="C14498" i="2" s="1"/>
  <c r="B14498" i="2" l="1"/>
  <c r="C14499" i="2"/>
  <c r="B14499" i="2" l="1"/>
  <c r="C14500" i="2" s="1"/>
  <c r="B14500" i="2" l="1"/>
  <c r="C14501" i="2" s="1"/>
  <c r="B14501" i="2" l="1"/>
  <c r="C14502" i="2" s="1"/>
  <c r="B14502" i="2" l="1"/>
  <c r="C14503" i="2" s="1"/>
  <c r="B14503" i="2" l="1"/>
  <c r="C14504" i="2" s="1"/>
  <c r="B14504" i="2" l="1"/>
  <c r="C14505" i="2"/>
  <c r="B14505" i="2" l="1"/>
  <c r="C14506" i="2" s="1"/>
  <c r="B14506" i="2" l="1"/>
  <c r="C14507" i="2"/>
  <c r="B14507" i="2" l="1"/>
  <c r="C14508" i="2" s="1"/>
  <c r="B14508" i="2" l="1"/>
  <c r="C14509" i="2" s="1"/>
  <c r="B14509" i="2" l="1"/>
  <c r="C14510" i="2" s="1"/>
  <c r="B14510" i="2" l="1"/>
  <c r="C14511" i="2"/>
  <c r="B14511" i="2" l="1"/>
  <c r="C14512" i="2" s="1"/>
  <c r="B14512" i="2" l="1"/>
  <c r="C14513" i="2" s="1"/>
  <c r="B14513" i="2" l="1"/>
  <c r="C14514" i="2" s="1"/>
  <c r="B14514" i="2" l="1"/>
  <c r="C14515" i="2"/>
  <c r="B14515" i="2" l="1"/>
  <c r="C14516" i="2" s="1"/>
  <c r="B14516" i="2" l="1"/>
  <c r="C14517" i="2"/>
  <c r="B14517" i="2" l="1"/>
  <c r="C14518" i="2" s="1"/>
  <c r="B14518" i="2" l="1"/>
  <c r="C14519" i="2"/>
  <c r="B14519" i="2" l="1"/>
  <c r="C14520" i="2" s="1"/>
  <c r="B14520" i="2" l="1"/>
  <c r="C14521" i="2"/>
  <c r="B14521" i="2" l="1"/>
  <c r="C14522" i="2" s="1"/>
  <c r="B14522" i="2" l="1"/>
  <c r="C14523" i="2"/>
  <c r="B14523" i="2" l="1"/>
  <c r="C14524" i="2" s="1"/>
  <c r="B14524" i="2" l="1"/>
  <c r="C14525" i="2"/>
  <c r="B14525" i="2" l="1"/>
  <c r="C14526" i="2" s="1"/>
  <c r="B14526" i="2" l="1"/>
  <c r="C14527" i="2"/>
  <c r="B14527" i="2" l="1"/>
  <c r="C14528" i="2" s="1"/>
  <c r="B14528" i="2" l="1"/>
  <c r="C14529" i="2"/>
  <c r="B14529" i="2" l="1"/>
  <c r="C14530" i="2" s="1"/>
  <c r="B14530" i="2" l="1"/>
  <c r="C14531" i="2"/>
  <c r="B14531" i="2" l="1"/>
  <c r="C14532" i="2" s="1"/>
  <c r="B14532" i="2" l="1"/>
  <c r="C14533" i="2"/>
  <c r="B14533" i="2" l="1"/>
  <c r="C14534" i="2" s="1"/>
  <c r="B14534" i="2" l="1"/>
  <c r="C14535" i="2"/>
  <c r="B14535" i="2" l="1"/>
  <c r="C14536" i="2" s="1"/>
  <c r="B14536" i="2" l="1"/>
  <c r="C14537" i="2"/>
  <c r="B14537" i="2" l="1"/>
  <c r="C14538" i="2" s="1"/>
  <c r="B14538" i="2" l="1"/>
  <c r="C14539" i="2"/>
  <c r="B14539" i="2" l="1"/>
  <c r="C14540" i="2" s="1"/>
  <c r="B14540" i="2" l="1"/>
  <c r="C14541" i="2"/>
  <c r="B14541" i="2" l="1"/>
  <c r="C14542" i="2" s="1"/>
  <c r="B14542" i="2" l="1"/>
  <c r="C14543" i="2"/>
  <c r="B14543" i="2" l="1"/>
  <c r="C14544" i="2" s="1"/>
  <c r="B14544" i="2" l="1"/>
  <c r="C14545" i="2"/>
  <c r="B14545" i="2" l="1"/>
  <c r="C14546" i="2" s="1"/>
  <c r="B14546" i="2" l="1"/>
  <c r="C14547" i="2"/>
  <c r="B14547" i="2" l="1"/>
  <c r="C14548" i="2" s="1"/>
  <c r="B14548" i="2" l="1"/>
  <c r="C14549" i="2"/>
  <c r="B14549" i="2" l="1"/>
  <c r="C14550" i="2" s="1"/>
  <c r="B14550" i="2" l="1"/>
  <c r="C14551" i="2" s="1"/>
  <c r="B14551" i="2" l="1"/>
  <c r="C14552" i="2" s="1"/>
  <c r="B14552" i="2" l="1"/>
  <c r="C14553" i="2"/>
  <c r="B14553" i="2" l="1"/>
  <c r="C14554" i="2" s="1"/>
  <c r="B14554" i="2" l="1"/>
  <c r="C14555" i="2"/>
  <c r="B14555" i="2" l="1"/>
  <c r="C14556" i="2" s="1"/>
  <c r="B14556" i="2" l="1"/>
  <c r="C14557" i="2"/>
  <c r="B14557" i="2" l="1"/>
  <c r="C14558" i="2" s="1"/>
  <c r="B14558" i="2" l="1"/>
  <c r="C14559" i="2"/>
  <c r="B14559" i="2" l="1"/>
  <c r="C14560" i="2" s="1"/>
  <c r="B14560" i="2" l="1"/>
  <c r="C14561" i="2"/>
  <c r="B14561" i="2" l="1"/>
  <c r="C14562" i="2" s="1"/>
  <c r="B14562" i="2" l="1"/>
  <c r="C14563" i="2"/>
  <c r="B14563" i="2" l="1"/>
  <c r="C14564" i="2" s="1"/>
  <c r="B14564" i="2" l="1"/>
  <c r="C14565" i="2"/>
  <c r="B14565" i="2" l="1"/>
  <c r="C14566" i="2" s="1"/>
  <c r="B14566" i="2" l="1"/>
  <c r="C14567" i="2" s="1"/>
  <c r="B14567" i="2" l="1"/>
  <c r="C14568" i="2" s="1"/>
  <c r="B14568" i="2" l="1"/>
  <c r="C14569" i="2"/>
  <c r="B14569" i="2" l="1"/>
  <c r="C14570" i="2" s="1"/>
  <c r="B14570" i="2" l="1"/>
  <c r="C14571" i="2"/>
  <c r="B14571" i="2" l="1"/>
  <c r="C14572" i="2" s="1"/>
  <c r="B14572" i="2" l="1"/>
  <c r="C14573" i="2"/>
  <c r="B14573" i="2" l="1"/>
  <c r="C14574" i="2" s="1"/>
  <c r="B14574" i="2" l="1"/>
  <c r="C14575" i="2"/>
  <c r="B14575" i="2" l="1"/>
  <c r="C14576" i="2" s="1"/>
  <c r="B14576" i="2" l="1"/>
  <c r="C14577" i="2"/>
  <c r="B14577" i="2" l="1"/>
  <c r="C14578" i="2" s="1"/>
  <c r="B14578" i="2" l="1"/>
  <c r="C14579" i="2"/>
  <c r="B14579" i="2" l="1"/>
  <c r="C14580" i="2" s="1"/>
  <c r="B14580" i="2" l="1"/>
  <c r="C14581" i="2" s="1"/>
  <c r="B14581" i="2" l="1"/>
  <c r="C14582" i="2" s="1"/>
  <c r="B14582" i="2" l="1"/>
  <c r="C14583" i="2"/>
  <c r="B14583" i="2" l="1"/>
  <c r="C14584" i="2" s="1"/>
  <c r="B14584" i="2" l="1"/>
  <c r="C14585" i="2"/>
  <c r="B14585" i="2" l="1"/>
  <c r="C14586" i="2" s="1"/>
  <c r="B14586" i="2" l="1"/>
  <c r="C14587" i="2"/>
  <c r="B14587" i="2" l="1"/>
  <c r="C14588" i="2" s="1"/>
  <c r="B14588" i="2" l="1"/>
  <c r="C14589" i="2" s="1"/>
  <c r="B14589" i="2" l="1"/>
  <c r="C14590" i="2" s="1"/>
  <c r="B14590" i="2" l="1"/>
  <c r="C14591" i="2"/>
  <c r="B14591" i="2" l="1"/>
  <c r="C14592" i="2" s="1"/>
  <c r="B14592" i="2" l="1"/>
  <c r="C14593" i="2"/>
  <c r="B14593" i="2" l="1"/>
  <c r="C14594" i="2" s="1"/>
  <c r="B14594" i="2" l="1"/>
  <c r="C14595" i="2"/>
  <c r="B14595" i="2" l="1"/>
  <c r="C14596" i="2" s="1"/>
  <c r="B14596" i="2" l="1"/>
  <c r="C14597" i="2"/>
  <c r="B14597" i="2" l="1"/>
  <c r="C14598" i="2" s="1"/>
  <c r="B14598" i="2" l="1"/>
  <c r="C14599" i="2" s="1"/>
  <c r="B14599" i="2" l="1"/>
  <c r="C14600" i="2" s="1"/>
  <c r="B14600" i="2" l="1"/>
  <c r="C14601" i="2"/>
  <c r="B14601" i="2" l="1"/>
  <c r="C14602" i="2" s="1"/>
  <c r="B14602" i="2" l="1"/>
  <c r="C14603" i="2" s="1"/>
  <c r="B14603" i="2" l="1"/>
  <c r="C14604" i="2" s="1"/>
  <c r="B14604" i="2" l="1"/>
  <c r="C14605" i="2" s="1"/>
  <c r="B14605" i="2" l="1"/>
  <c r="C14606" i="2" s="1"/>
  <c r="B14606" i="2" l="1"/>
  <c r="C14607" i="2"/>
  <c r="B14607" i="2" l="1"/>
  <c r="C14608" i="2" s="1"/>
  <c r="B14608" i="2" l="1"/>
  <c r="C14609" i="2"/>
  <c r="B14609" i="2" l="1"/>
  <c r="C14610" i="2" s="1"/>
  <c r="B14610" i="2" l="1"/>
  <c r="C14611" i="2"/>
  <c r="B14611" i="2" l="1"/>
  <c r="C14612" i="2" s="1"/>
  <c r="B14612" i="2" l="1"/>
  <c r="C14613" i="2" s="1"/>
  <c r="B14613" i="2" l="1"/>
  <c r="C14614" i="2" s="1"/>
  <c r="B14614" i="2" l="1"/>
  <c r="C14615" i="2"/>
  <c r="B14615" i="2" l="1"/>
  <c r="C14616" i="2" s="1"/>
  <c r="B14616" i="2" l="1"/>
  <c r="C14617" i="2" s="1"/>
  <c r="B14617" i="2" l="1"/>
  <c r="C14618" i="2" s="1"/>
  <c r="B14618" i="2" l="1"/>
  <c r="C14619" i="2" s="1"/>
  <c r="B14619" i="2" l="1"/>
  <c r="C14620" i="2" s="1"/>
  <c r="B14620" i="2" l="1"/>
  <c r="C14621" i="2" s="1"/>
  <c r="B14621" i="2" l="1"/>
  <c r="C14622" i="2" s="1"/>
  <c r="B14622" i="2" l="1"/>
  <c r="C14623" i="2" s="1"/>
  <c r="B14623" i="2" l="1"/>
  <c r="C14624" i="2" s="1"/>
  <c r="B14624" i="2" l="1"/>
  <c r="C14625" i="2"/>
  <c r="B14625" i="2" l="1"/>
  <c r="C14626" i="2" s="1"/>
  <c r="B14626" i="2" l="1"/>
  <c r="C14627" i="2" s="1"/>
  <c r="B14627" i="2" l="1"/>
  <c r="C14628" i="2" s="1"/>
  <c r="B14628" i="2" l="1"/>
  <c r="C14629" i="2"/>
  <c r="B14629" i="2" l="1"/>
  <c r="C14630" i="2" s="1"/>
  <c r="B14630" i="2" l="1"/>
  <c r="C14631" i="2"/>
  <c r="B14631" i="2" l="1"/>
  <c r="C14632" i="2" s="1"/>
  <c r="B14632" i="2" l="1"/>
  <c r="C14633" i="2" s="1"/>
  <c r="B14633" i="2" l="1"/>
  <c r="C14634" i="2" s="1"/>
  <c r="B14634" i="2" l="1"/>
  <c r="C14635" i="2"/>
  <c r="B14635" i="2" l="1"/>
  <c r="C14636" i="2" s="1"/>
  <c r="B14636" i="2" l="1"/>
  <c r="C14637" i="2"/>
  <c r="B14637" i="2" l="1"/>
  <c r="C14638" i="2" s="1"/>
  <c r="B14638" i="2" l="1"/>
  <c r="C14639" i="2"/>
  <c r="B14639" i="2" l="1"/>
  <c r="C14640" i="2" s="1"/>
  <c r="B14640" i="2" l="1"/>
  <c r="C14641" i="2"/>
  <c r="B14641" i="2" l="1"/>
  <c r="C14642" i="2" s="1"/>
  <c r="B14642" i="2" l="1"/>
  <c r="C14643" i="2"/>
  <c r="B14643" i="2" l="1"/>
  <c r="C14644" i="2" s="1"/>
  <c r="B14644" i="2" l="1"/>
  <c r="C14645" i="2"/>
  <c r="B14645" i="2" l="1"/>
  <c r="C14646" i="2" s="1"/>
  <c r="B14646" i="2" l="1"/>
  <c r="C14647" i="2"/>
  <c r="B14647" i="2" l="1"/>
  <c r="C14648" i="2" s="1"/>
  <c r="B14648" i="2" l="1"/>
  <c r="C14649" i="2"/>
  <c r="B14649" i="2" l="1"/>
  <c r="C14650" i="2" s="1"/>
  <c r="B14650" i="2" l="1"/>
  <c r="C14651" i="2" s="1"/>
  <c r="B14651" i="2" l="1"/>
  <c r="C14652" i="2" s="1"/>
  <c r="B14652" i="2" l="1"/>
  <c r="C14653" i="2"/>
  <c r="B14653" i="2" l="1"/>
  <c r="C14654" i="2" s="1"/>
  <c r="B14654" i="2" l="1"/>
  <c r="C14655" i="2" s="1"/>
  <c r="B14655" i="2" l="1"/>
  <c r="C14656" i="2" s="1"/>
  <c r="B14656" i="2" l="1"/>
  <c r="C14657" i="2"/>
  <c r="B14657" i="2" l="1"/>
  <c r="C14658" i="2" s="1"/>
  <c r="B14658" i="2" l="1"/>
  <c r="C14659" i="2"/>
  <c r="B14659" i="2" l="1"/>
  <c r="C14660" i="2" s="1"/>
  <c r="B14660" i="2" l="1"/>
  <c r="C14661" i="2"/>
  <c r="B14661" i="2" l="1"/>
  <c r="C14662" i="2" s="1"/>
  <c r="B14662" i="2" l="1"/>
  <c r="C14663" i="2"/>
  <c r="B14663" i="2" l="1"/>
  <c r="C14664" i="2" s="1"/>
  <c r="B14664" i="2" l="1"/>
  <c r="C14665" i="2"/>
  <c r="B14665" i="2" l="1"/>
  <c r="C14666" i="2" s="1"/>
  <c r="B14666" i="2" l="1"/>
  <c r="C14667" i="2"/>
  <c r="B14667" i="2" l="1"/>
  <c r="C14668" i="2" s="1"/>
  <c r="B14668" i="2" l="1"/>
  <c r="C14669" i="2"/>
  <c r="B14669" i="2" l="1"/>
  <c r="C14670" i="2" s="1"/>
  <c r="B14670" i="2" l="1"/>
  <c r="C14671" i="2"/>
  <c r="B14671" i="2" l="1"/>
  <c r="C14672" i="2" s="1"/>
  <c r="B14672" i="2" l="1"/>
  <c r="C14673" i="2" s="1"/>
  <c r="B14673" i="2" l="1"/>
  <c r="C14674" i="2" s="1"/>
  <c r="B14674" i="2" l="1"/>
  <c r="C14675" i="2"/>
  <c r="B14675" i="2" l="1"/>
  <c r="C14676" i="2" s="1"/>
  <c r="B14676" i="2" l="1"/>
  <c r="C14677" i="2"/>
  <c r="B14677" i="2" l="1"/>
  <c r="C14678" i="2" s="1"/>
  <c r="B14678" i="2" l="1"/>
  <c r="C14679" i="2" s="1"/>
  <c r="B14679" i="2" l="1"/>
  <c r="C14680" i="2" s="1"/>
  <c r="B14680" i="2" l="1"/>
  <c r="C14681" i="2" s="1"/>
  <c r="B14681" i="2" l="1"/>
  <c r="C14682" i="2" s="1"/>
  <c r="B14682" i="2" l="1"/>
  <c r="C14683" i="2" s="1"/>
  <c r="B14683" i="2" l="1"/>
  <c r="C14684" i="2" s="1"/>
  <c r="B14684" i="2" l="1"/>
  <c r="C14685" i="2"/>
  <c r="B14685" i="2" l="1"/>
  <c r="C14686" i="2" s="1"/>
  <c r="B14686" i="2" l="1"/>
  <c r="C14687" i="2"/>
  <c r="B14687" i="2" l="1"/>
  <c r="C14688" i="2" s="1"/>
  <c r="B14688" i="2" l="1"/>
  <c r="C14689" i="2"/>
  <c r="B14689" i="2" l="1"/>
  <c r="C14690" i="2" s="1"/>
  <c r="B14690" i="2" l="1"/>
  <c r="C14691" i="2" s="1"/>
  <c r="B14691" i="2" l="1"/>
  <c r="C14692" i="2" s="1"/>
  <c r="B14692" i="2" l="1"/>
  <c r="C14693" i="2"/>
  <c r="B14693" i="2" l="1"/>
  <c r="C14694" i="2" s="1"/>
  <c r="B14694" i="2" l="1"/>
  <c r="C14695" i="2" s="1"/>
  <c r="B14695" i="2" l="1"/>
  <c r="C14696" i="2" s="1"/>
  <c r="B14696" i="2" l="1"/>
  <c r="C14697" i="2" s="1"/>
  <c r="B14697" i="2" l="1"/>
  <c r="C14698" i="2" s="1"/>
  <c r="B14698" i="2" l="1"/>
  <c r="C14699" i="2" s="1"/>
  <c r="B14699" i="2" l="1"/>
  <c r="C14700" i="2" s="1"/>
  <c r="B14700" i="2" l="1"/>
  <c r="C14701" i="2"/>
  <c r="B14701" i="2" l="1"/>
  <c r="C14702" i="2" s="1"/>
  <c r="B14702" i="2" l="1"/>
  <c r="C14703" i="2"/>
  <c r="B14703" i="2" l="1"/>
  <c r="C14704" i="2" s="1"/>
  <c r="B14704" i="2" l="1"/>
  <c r="C14705" i="2" s="1"/>
  <c r="B14705" i="2" l="1"/>
  <c r="C14706" i="2" s="1"/>
  <c r="B14706" i="2" l="1"/>
  <c r="C14707" i="2"/>
  <c r="B14707" i="2" l="1"/>
  <c r="C14708" i="2" s="1"/>
  <c r="B14708" i="2" l="1"/>
  <c r="C14709" i="2" s="1"/>
  <c r="B14709" i="2" l="1"/>
  <c r="C14710" i="2" s="1"/>
  <c r="B14710" i="2" l="1"/>
  <c r="C14711" i="2"/>
  <c r="B14711" i="2" l="1"/>
  <c r="C14712" i="2" s="1"/>
  <c r="B14712" i="2" l="1"/>
  <c r="C14713" i="2" s="1"/>
  <c r="B14713" i="2" l="1"/>
  <c r="C14714" i="2" s="1"/>
  <c r="B14714" i="2" l="1"/>
  <c r="C14715" i="2" s="1"/>
  <c r="B14715" i="2" l="1"/>
  <c r="C14716" i="2" s="1"/>
  <c r="B14716" i="2" l="1"/>
  <c r="C14717" i="2"/>
  <c r="B14717" i="2" l="1"/>
  <c r="C14718" i="2" s="1"/>
  <c r="B14718" i="2" l="1"/>
  <c r="C14719" i="2" s="1"/>
  <c r="B14719" i="2" l="1"/>
  <c r="C14720" i="2" s="1"/>
  <c r="B14720" i="2" l="1"/>
  <c r="C14721" i="2"/>
  <c r="B14721" i="2" l="1"/>
  <c r="C14722" i="2" s="1"/>
  <c r="B14722" i="2" l="1"/>
  <c r="C14723" i="2" s="1"/>
  <c r="B14723" i="2" l="1"/>
  <c r="C14724" i="2" s="1"/>
  <c r="B14724" i="2" l="1"/>
  <c r="C14725" i="2"/>
  <c r="B14725" i="2" l="1"/>
  <c r="C14726" i="2" s="1"/>
  <c r="B14726" i="2" l="1"/>
  <c r="C14727" i="2"/>
  <c r="B14727" i="2" l="1"/>
  <c r="C14728" i="2" s="1"/>
  <c r="B14728" i="2" l="1"/>
  <c r="C14729" i="2" s="1"/>
  <c r="B14729" i="2" l="1"/>
  <c r="C14730" i="2" s="1"/>
  <c r="B14730" i="2" l="1"/>
  <c r="C14731" i="2"/>
  <c r="B14731" i="2" l="1"/>
  <c r="C14732" i="2" s="1"/>
  <c r="B14732" i="2" l="1"/>
  <c r="C14733" i="2" s="1"/>
  <c r="B14733" i="2" l="1"/>
  <c r="C14734" i="2" s="1"/>
  <c r="B14734" i="2" l="1"/>
  <c r="C14735" i="2"/>
  <c r="B14735" i="2" l="1"/>
  <c r="C14736" i="2" s="1"/>
  <c r="B14736" i="2" l="1"/>
  <c r="C14737" i="2" s="1"/>
  <c r="B14737" i="2" l="1"/>
  <c r="C14738" i="2" s="1"/>
  <c r="B14738" i="2" l="1"/>
  <c r="C14739" i="2"/>
  <c r="B14739" i="2" l="1"/>
  <c r="C14740" i="2" s="1"/>
  <c r="B14740" i="2" l="1"/>
  <c r="C14741" i="2"/>
  <c r="B14741" i="2" l="1"/>
  <c r="C14742" i="2" s="1"/>
  <c r="B14742" i="2" l="1"/>
  <c r="C14743" i="2" s="1"/>
  <c r="B14743" i="2" l="1"/>
  <c r="C14744" i="2" s="1"/>
  <c r="B14744" i="2" l="1"/>
  <c r="C14745" i="2" s="1"/>
  <c r="B14745" i="2" l="1"/>
  <c r="C14746" i="2" s="1"/>
  <c r="B14746" i="2" l="1"/>
  <c r="C14747" i="2"/>
  <c r="B14747" i="2" l="1"/>
  <c r="C14748" i="2" s="1"/>
  <c r="B14748" i="2" l="1"/>
  <c r="C14749" i="2"/>
  <c r="B14749" i="2" l="1"/>
  <c r="C14750" i="2" s="1"/>
  <c r="B14750" i="2" l="1"/>
  <c r="C14751" i="2" s="1"/>
  <c r="B14751" i="2" l="1"/>
  <c r="C14752" i="2" s="1"/>
  <c r="B14752" i="2" l="1"/>
  <c r="C14753" i="2"/>
  <c r="B14753" i="2" l="1"/>
  <c r="C14754" i="2" s="1"/>
  <c r="B14754" i="2" l="1"/>
  <c r="C14755" i="2"/>
  <c r="B14755" i="2" l="1"/>
  <c r="C14756" i="2" s="1"/>
  <c r="B14756" i="2" l="1"/>
  <c r="C14757" i="2"/>
  <c r="B14757" i="2" l="1"/>
  <c r="C14758" i="2" s="1"/>
  <c r="B14758" i="2" l="1"/>
  <c r="C14759" i="2"/>
  <c r="B14759" i="2" l="1"/>
  <c r="C14760" i="2" s="1"/>
  <c r="B14760" i="2" l="1"/>
  <c r="C14761" i="2"/>
  <c r="B14761" i="2" l="1"/>
  <c r="C14762" i="2" s="1"/>
  <c r="B14762" i="2" l="1"/>
  <c r="C14763" i="2"/>
  <c r="B14763" i="2" l="1"/>
  <c r="C14764" i="2" s="1"/>
  <c r="B14764" i="2" l="1"/>
  <c r="C14765" i="2"/>
  <c r="B14765" i="2" l="1"/>
  <c r="C14766" i="2" s="1"/>
  <c r="B14766" i="2" l="1"/>
  <c r="C14767" i="2"/>
  <c r="B14767" i="2" l="1"/>
  <c r="C14768" i="2" s="1"/>
  <c r="B14768" i="2" l="1"/>
  <c r="C14769" i="2"/>
  <c r="B14769" i="2" l="1"/>
  <c r="C14770" i="2" s="1"/>
  <c r="B14770" i="2" l="1"/>
  <c r="C14771" i="2"/>
  <c r="B14771" i="2" l="1"/>
  <c r="C14772" i="2" s="1"/>
  <c r="B14772" i="2" l="1"/>
  <c r="C14773" i="2" s="1"/>
  <c r="B14773" i="2" l="1"/>
  <c r="C14774" i="2" s="1"/>
  <c r="B14774" i="2" l="1"/>
  <c r="C14775" i="2"/>
  <c r="B14775" i="2" l="1"/>
  <c r="C14776" i="2" s="1"/>
  <c r="B14776" i="2" l="1"/>
  <c r="C14777" i="2"/>
  <c r="B14777" i="2" l="1"/>
  <c r="C14778" i="2" s="1"/>
  <c r="B14778" i="2" l="1"/>
  <c r="C14779" i="2"/>
  <c r="B14779" i="2" l="1"/>
  <c r="C14780" i="2" s="1"/>
  <c r="B14780" i="2" l="1"/>
  <c r="C14781" i="2"/>
  <c r="B14781" i="2" l="1"/>
  <c r="C14782" i="2" s="1"/>
  <c r="B14782" i="2" l="1"/>
  <c r="C14783" i="2"/>
  <c r="B14783" i="2" l="1"/>
  <c r="C14784" i="2" s="1"/>
  <c r="B14784" i="2" l="1"/>
  <c r="C14785" i="2"/>
  <c r="B14785" i="2" l="1"/>
  <c r="C14786" i="2" s="1"/>
  <c r="B14786" i="2" l="1"/>
  <c r="C14787" i="2"/>
  <c r="B14787" i="2" l="1"/>
  <c r="C14788" i="2" s="1"/>
  <c r="B14788" i="2" l="1"/>
  <c r="C14789" i="2"/>
  <c r="B14789" i="2" l="1"/>
  <c r="C14790" i="2" s="1"/>
  <c r="B14790" i="2" l="1"/>
  <c r="C14791" i="2" s="1"/>
  <c r="B14791" i="2" l="1"/>
  <c r="C14792" i="2" s="1"/>
  <c r="B14792" i="2" l="1"/>
  <c r="C14793" i="2"/>
  <c r="B14793" i="2" l="1"/>
  <c r="C14794" i="2" s="1"/>
  <c r="B14794" i="2" l="1"/>
  <c r="C14795" i="2"/>
  <c r="B14795" i="2" l="1"/>
  <c r="C14796" i="2" s="1"/>
  <c r="B14796" i="2" l="1"/>
  <c r="C14797" i="2"/>
  <c r="B14797" i="2" l="1"/>
  <c r="C14798" i="2" s="1"/>
  <c r="B14798" i="2" l="1"/>
  <c r="C14799" i="2"/>
  <c r="B14799" i="2" l="1"/>
  <c r="C14800" i="2" s="1"/>
  <c r="B14800" i="2" l="1"/>
  <c r="C14801" i="2" s="1"/>
  <c r="B14801" i="2" l="1"/>
  <c r="C14802" i="2" s="1"/>
  <c r="B14802" i="2" l="1"/>
  <c r="C14803" i="2"/>
  <c r="B14803" i="2" l="1"/>
  <c r="C14804" i="2" s="1"/>
  <c r="B14804" i="2" l="1"/>
  <c r="C14805" i="2" s="1"/>
  <c r="B14805" i="2" l="1"/>
  <c r="C14806" i="2" s="1"/>
  <c r="B14806" i="2" l="1"/>
  <c r="C14807" i="2"/>
  <c r="B14807" i="2" l="1"/>
  <c r="C14808" i="2" s="1"/>
  <c r="B14808" i="2" l="1"/>
  <c r="C14809" i="2"/>
  <c r="B14809" i="2" l="1"/>
  <c r="C14810" i="2" s="1"/>
  <c r="B14810" i="2" l="1"/>
  <c r="C14811" i="2"/>
  <c r="B14811" i="2" l="1"/>
  <c r="C14812" i="2" s="1"/>
  <c r="B14812" i="2" l="1"/>
  <c r="C14813" i="2" s="1"/>
  <c r="B14813" i="2" l="1"/>
  <c r="C14814" i="2" s="1"/>
  <c r="B14814" i="2" l="1"/>
  <c r="C14815" i="2"/>
  <c r="B14815" i="2" l="1"/>
  <c r="C14816" i="2" s="1"/>
  <c r="B14816" i="2" l="1"/>
  <c r="C14817" i="2"/>
  <c r="B14817" i="2" l="1"/>
  <c r="C14818" i="2" s="1"/>
  <c r="B14818" i="2" l="1"/>
  <c r="C14819" i="2"/>
  <c r="B14819" i="2" l="1"/>
  <c r="C14820" i="2" s="1"/>
  <c r="B14820" i="2" l="1"/>
  <c r="C14821" i="2" s="1"/>
  <c r="B14821" i="2" l="1"/>
  <c r="C14822" i="2" s="1"/>
  <c r="B14822" i="2" l="1"/>
  <c r="C14823" i="2" s="1"/>
  <c r="B14823" i="2" l="1"/>
  <c r="C14824" i="2" s="1"/>
  <c r="B14824" i="2" l="1"/>
  <c r="C14825" i="2" s="1"/>
  <c r="B14825" i="2" l="1"/>
  <c r="C14826" i="2" s="1"/>
  <c r="B14826" i="2" l="1"/>
  <c r="C14827" i="2" s="1"/>
  <c r="B14827" i="2" l="1"/>
  <c r="C14828" i="2" s="1"/>
  <c r="B14828" i="2" l="1"/>
  <c r="C14829" i="2"/>
  <c r="B14829" i="2" l="1"/>
  <c r="C14830" i="2" s="1"/>
  <c r="B14830" i="2" l="1"/>
  <c r="C14831" i="2"/>
  <c r="B14831" i="2" l="1"/>
  <c r="C14832" i="2" s="1"/>
  <c r="B14832" i="2" l="1"/>
  <c r="C14833" i="2"/>
  <c r="B14833" i="2" l="1"/>
  <c r="C14834" i="2" s="1"/>
  <c r="B14834" i="2" l="1"/>
  <c r="C14835" i="2"/>
  <c r="B14835" i="2" l="1"/>
  <c r="C14836" i="2" s="1"/>
  <c r="B14836" i="2" l="1"/>
  <c r="C14837" i="2" s="1"/>
  <c r="B14837" i="2" l="1"/>
  <c r="C14838" i="2" s="1"/>
  <c r="B14838" i="2" l="1"/>
  <c r="C14839" i="2"/>
  <c r="B14839" i="2" l="1"/>
  <c r="C14840" i="2" s="1"/>
  <c r="B14840" i="2" l="1"/>
  <c r="C14841" i="2"/>
  <c r="B14841" i="2" l="1"/>
  <c r="C14842" i="2" s="1"/>
  <c r="B14842" i="2" l="1"/>
  <c r="C14843" i="2"/>
  <c r="B14843" i="2" l="1"/>
  <c r="C14844" i="2" s="1"/>
  <c r="B14844" i="2" l="1"/>
  <c r="C14845" i="2" s="1"/>
  <c r="B14845" i="2" l="1"/>
  <c r="C14846" i="2" s="1"/>
  <c r="B14846" i="2" l="1"/>
  <c r="C14847" i="2"/>
  <c r="B14847" i="2" l="1"/>
  <c r="C14848" i="2" s="1"/>
  <c r="B14848" i="2" l="1"/>
  <c r="C14849" i="2"/>
  <c r="B14849" i="2" l="1"/>
  <c r="C14850" i="2" s="1"/>
  <c r="B14850" i="2" l="1"/>
  <c r="C14851" i="2"/>
  <c r="B14851" i="2" l="1"/>
  <c r="C14852" i="2" s="1"/>
  <c r="B14852" i="2" l="1"/>
  <c r="C14853" i="2"/>
  <c r="B14853" i="2" l="1"/>
  <c r="C14854" i="2" s="1"/>
  <c r="B14854" i="2" l="1"/>
  <c r="C14855" i="2"/>
  <c r="B14855" i="2" l="1"/>
  <c r="C14856" i="2" s="1"/>
  <c r="B14856" i="2" l="1"/>
  <c r="C14857" i="2"/>
  <c r="B14857" i="2" l="1"/>
  <c r="C14858" i="2" s="1"/>
  <c r="B14858" i="2" l="1"/>
  <c r="C14859" i="2"/>
  <c r="B14859" i="2" l="1"/>
  <c r="C14860" i="2" s="1"/>
  <c r="B14860" i="2" l="1"/>
  <c r="C14861" i="2"/>
  <c r="B14861" i="2" l="1"/>
  <c r="C14862" i="2" s="1"/>
  <c r="B14862" i="2" l="1"/>
  <c r="C14863" i="2"/>
  <c r="B14863" i="2" l="1"/>
  <c r="C14864" i="2" s="1"/>
  <c r="B14864" i="2" l="1"/>
  <c r="C14865" i="2"/>
  <c r="B14865" i="2" l="1"/>
  <c r="C14866" i="2" s="1"/>
  <c r="B14866" i="2" l="1"/>
  <c r="C14867" i="2"/>
  <c r="B14867" i="2" l="1"/>
  <c r="C14868" i="2" s="1"/>
  <c r="B14868" i="2" l="1"/>
  <c r="C14869" i="2"/>
  <c r="B14869" i="2" l="1"/>
  <c r="C14870" i="2" s="1"/>
  <c r="B14870" i="2" l="1"/>
  <c r="C14871" i="2" s="1"/>
  <c r="B14871" i="2" l="1"/>
  <c r="C14872" i="2" s="1"/>
  <c r="B14872" i="2" l="1"/>
  <c r="C14873" i="2"/>
  <c r="B14873" i="2" l="1"/>
  <c r="C14874" i="2" s="1"/>
  <c r="B14874" i="2" l="1"/>
  <c r="C14875" i="2"/>
  <c r="B14875" i="2" l="1"/>
  <c r="C14876" i="2" s="1"/>
  <c r="B14876" i="2" l="1"/>
  <c r="C14877" i="2"/>
  <c r="B14877" i="2" l="1"/>
  <c r="C14878" i="2" s="1"/>
  <c r="B14878" i="2" l="1"/>
  <c r="C14879" i="2"/>
  <c r="B14879" i="2" l="1"/>
  <c r="C14880" i="2" s="1"/>
  <c r="B14880" i="2" l="1"/>
  <c r="C14881" i="2"/>
  <c r="B14881" i="2" l="1"/>
  <c r="C14882" i="2" s="1"/>
  <c r="B14882" i="2" l="1"/>
  <c r="C14883" i="2"/>
  <c r="B14883" i="2" l="1"/>
  <c r="C14884" i="2" s="1"/>
  <c r="B14884" i="2" l="1"/>
  <c r="C14885" i="2"/>
  <c r="B14885" i="2" l="1"/>
  <c r="C14886" i="2" s="1"/>
  <c r="B14886" i="2" l="1"/>
  <c r="C14887" i="2"/>
  <c r="B14887" i="2" l="1"/>
  <c r="C14888" i="2" s="1"/>
  <c r="B14888" i="2" l="1"/>
  <c r="C14889" i="2"/>
  <c r="B14889" i="2" l="1"/>
  <c r="C14890" i="2" s="1"/>
  <c r="B14890" i="2" l="1"/>
  <c r="C14891" i="2"/>
  <c r="B14891" i="2" l="1"/>
  <c r="C14892" i="2" s="1"/>
  <c r="B14892" i="2" l="1"/>
  <c r="C14893" i="2"/>
  <c r="B14893" i="2" l="1"/>
  <c r="C14894" i="2" s="1"/>
  <c r="B14894" i="2" l="1"/>
  <c r="C14895" i="2"/>
  <c r="B14895" i="2" l="1"/>
  <c r="C14896" i="2" s="1"/>
  <c r="B14896" i="2" l="1"/>
  <c r="C14897" i="2"/>
  <c r="B14897" i="2" l="1"/>
  <c r="C14898" i="2" s="1"/>
  <c r="B14898" i="2" l="1"/>
  <c r="C14899" i="2"/>
  <c r="B14899" i="2" l="1"/>
  <c r="C14900" i="2" s="1"/>
  <c r="B14900" i="2" l="1"/>
  <c r="C14901" i="2"/>
  <c r="B14901" i="2" l="1"/>
  <c r="C14902" i="2" s="1"/>
  <c r="B14902" i="2" l="1"/>
  <c r="C14903" i="2" s="1"/>
  <c r="B14903" i="2" l="1"/>
  <c r="C14904" i="2" s="1"/>
  <c r="B14904" i="2" l="1"/>
  <c r="C14905" i="2"/>
  <c r="B14905" i="2" l="1"/>
  <c r="C14906" i="2" s="1"/>
  <c r="B14906" i="2" l="1"/>
  <c r="C14907" i="2" s="1"/>
  <c r="B14907" i="2" l="1"/>
  <c r="C14908" i="2" s="1"/>
  <c r="B14908" i="2" l="1"/>
  <c r="C14909" i="2"/>
  <c r="B14909" i="2" l="1"/>
  <c r="C14910" i="2" s="1"/>
  <c r="B14910" i="2" l="1"/>
  <c r="C14911" i="2"/>
  <c r="B14911" i="2" l="1"/>
  <c r="C14912" i="2" s="1"/>
  <c r="B14912" i="2" l="1"/>
  <c r="C14913" i="2"/>
  <c r="B14913" i="2" l="1"/>
  <c r="C14914" i="2" s="1"/>
  <c r="B14914" i="2" l="1"/>
  <c r="C14915" i="2"/>
  <c r="B14915" i="2" l="1"/>
  <c r="C14916" i="2" s="1"/>
  <c r="B14916" i="2" l="1"/>
  <c r="C14917" i="2"/>
  <c r="B14917" i="2" l="1"/>
  <c r="C14918" i="2" s="1"/>
  <c r="B14918" i="2" l="1"/>
  <c r="C14919" i="2"/>
  <c r="B14919" i="2" l="1"/>
  <c r="C14920" i="2" s="1"/>
  <c r="B14920" i="2" l="1"/>
  <c r="C14921" i="2"/>
  <c r="B14921" i="2" l="1"/>
  <c r="C14922" i="2" s="1"/>
  <c r="B14922" i="2" l="1"/>
  <c r="C14923" i="2" s="1"/>
  <c r="B14923" i="2" l="1"/>
  <c r="C14924" i="2" s="1"/>
  <c r="B14924" i="2" l="1"/>
  <c r="C14925" i="2"/>
  <c r="B14925" i="2" l="1"/>
  <c r="C14926" i="2" s="1"/>
  <c r="B14926" i="2" l="1"/>
  <c r="C14927" i="2"/>
  <c r="B14927" i="2" l="1"/>
  <c r="C14928" i="2" s="1"/>
  <c r="B14928" i="2" l="1"/>
  <c r="C14929" i="2"/>
  <c r="B14929" i="2" l="1"/>
  <c r="C14930" i="2" s="1"/>
  <c r="B14930" i="2" l="1"/>
  <c r="C14931" i="2"/>
  <c r="B14931" i="2" l="1"/>
  <c r="C14932" i="2" s="1"/>
  <c r="B14932" i="2" l="1"/>
  <c r="C14933" i="2"/>
  <c r="B14933" i="2" l="1"/>
  <c r="C14934" i="2" s="1"/>
  <c r="B14934" i="2" l="1"/>
  <c r="C14935" i="2"/>
  <c r="B14935" i="2" l="1"/>
  <c r="C14936" i="2" s="1"/>
  <c r="B14936" i="2" l="1"/>
  <c r="C14937" i="2"/>
  <c r="B14937" i="2" l="1"/>
  <c r="C14938" i="2" s="1"/>
  <c r="B14938" i="2" l="1"/>
  <c r="C14939" i="2"/>
  <c r="B14939" i="2" l="1"/>
  <c r="C14940" i="2" s="1"/>
  <c r="B14940" i="2" l="1"/>
  <c r="C14941" i="2"/>
  <c r="B14941" i="2" l="1"/>
  <c r="C14942" i="2" s="1"/>
  <c r="B14942" i="2" l="1"/>
  <c r="C14943" i="2"/>
  <c r="B14943" i="2" l="1"/>
  <c r="C14944" i="2" s="1"/>
  <c r="B14944" i="2" l="1"/>
  <c r="C14945" i="2"/>
  <c r="B14945" i="2" l="1"/>
  <c r="C14946" i="2" s="1"/>
  <c r="B14946" i="2" l="1"/>
  <c r="C14947" i="2"/>
  <c r="B14947" i="2" l="1"/>
  <c r="C14948" i="2" s="1"/>
  <c r="B14948" i="2" l="1"/>
  <c r="C14949" i="2"/>
  <c r="B14949" i="2" l="1"/>
  <c r="C14950" i="2" s="1"/>
  <c r="B14950" i="2" l="1"/>
  <c r="C14951" i="2"/>
  <c r="B14951" i="2" l="1"/>
  <c r="C14952" i="2" s="1"/>
  <c r="B14952" i="2" l="1"/>
  <c r="C14953" i="2"/>
  <c r="B14953" i="2" l="1"/>
  <c r="C14954" i="2" s="1"/>
  <c r="B14954" i="2" l="1"/>
  <c r="C14955" i="2"/>
  <c r="B14955" i="2" l="1"/>
  <c r="C14956" i="2" s="1"/>
  <c r="B14956" i="2" l="1"/>
  <c r="C14957" i="2"/>
  <c r="B14957" i="2" l="1"/>
  <c r="C14958" i="2" s="1"/>
  <c r="B14958" i="2" l="1"/>
  <c r="C14959" i="2"/>
  <c r="B14959" i="2" l="1"/>
  <c r="C14960" i="2" s="1"/>
  <c r="B14960" i="2" l="1"/>
  <c r="C14961" i="2"/>
  <c r="B14961" i="2" l="1"/>
  <c r="C14962" i="2" s="1"/>
  <c r="B14962" i="2" l="1"/>
  <c r="C14963" i="2"/>
  <c r="B14963" i="2" l="1"/>
  <c r="C14964" i="2" s="1"/>
  <c r="B14964" i="2" l="1"/>
  <c r="C14965" i="2"/>
  <c r="B14965" i="2" l="1"/>
  <c r="C14966" i="2" s="1"/>
  <c r="B14966" i="2" l="1"/>
  <c r="C14967" i="2"/>
  <c r="B14967" i="2" l="1"/>
  <c r="C14968" i="2" s="1"/>
  <c r="B14968" i="2" l="1"/>
  <c r="C14969" i="2"/>
  <c r="B14969" i="2" l="1"/>
  <c r="C14970" i="2" s="1"/>
  <c r="B14970" i="2" l="1"/>
  <c r="C14971" i="2"/>
  <c r="B14971" i="2" l="1"/>
  <c r="C14972" i="2" s="1"/>
  <c r="B14972" i="2" l="1"/>
  <c r="C14973" i="2"/>
  <c r="B14973" i="2" l="1"/>
  <c r="C14974" i="2" s="1"/>
  <c r="B14974" i="2" l="1"/>
  <c r="C14975" i="2"/>
  <c r="B14975" i="2" l="1"/>
  <c r="C14976" i="2" s="1"/>
  <c r="B14976" i="2" l="1"/>
  <c r="C14977" i="2" s="1"/>
  <c r="B14977" i="2" l="1"/>
  <c r="C14978" i="2" s="1"/>
  <c r="B14978" i="2" l="1"/>
  <c r="C14979" i="2"/>
  <c r="B14979" i="2" l="1"/>
  <c r="C14980" i="2" s="1"/>
  <c r="B14980" i="2" l="1"/>
  <c r="C14981" i="2"/>
  <c r="B14981" i="2" l="1"/>
  <c r="C14982" i="2" s="1"/>
  <c r="B14982" i="2" l="1"/>
  <c r="C14983" i="2"/>
  <c r="B14983" i="2" l="1"/>
  <c r="C14984" i="2" s="1"/>
  <c r="B14984" i="2" l="1"/>
  <c r="C14985" i="2"/>
  <c r="B14985" i="2" l="1"/>
  <c r="C14986" i="2" s="1"/>
  <c r="B14986" i="2" l="1"/>
  <c r="C14987" i="2"/>
  <c r="B14987" i="2" l="1"/>
  <c r="C14988" i="2" s="1"/>
  <c r="B14988" i="2" l="1"/>
  <c r="C14989" i="2" s="1"/>
  <c r="B14989" i="2" l="1"/>
  <c r="C14990" i="2" s="1"/>
  <c r="B14990" i="2" l="1"/>
  <c r="C14991" i="2"/>
  <c r="B14991" i="2" l="1"/>
  <c r="C14992" i="2" s="1"/>
  <c r="B14992" i="2" l="1"/>
  <c r="C14993" i="2" s="1"/>
  <c r="B14993" i="2" l="1"/>
  <c r="C14994" i="2" s="1"/>
  <c r="B14994" i="2" l="1"/>
  <c r="C14995" i="2"/>
  <c r="B14995" i="2" l="1"/>
  <c r="C14996" i="2" s="1"/>
  <c r="B14996" i="2" l="1"/>
  <c r="C14997" i="2"/>
  <c r="B14997" i="2" l="1"/>
  <c r="C14998" i="2" s="1"/>
  <c r="B14998" i="2" l="1"/>
  <c r="C14999" i="2" s="1"/>
  <c r="B14999" i="2" l="1"/>
  <c r="C15000" i="2" s="1"/>
  <c r="B15000" i="2" l="1"/>
  <c r="C15001" i="2"/>
  <c r="B15001" i="2" l="1"/>
  <c r="C15002" i="2" s="1"/>
  <c r="B15002" i="2" l="1"/>
  <c r="C15003" i="2"/>
  <c r="B15003" i="2" l="1"/>
  <c r="C15004" i="2" s="1"/>
  <c r="B15004" i="2" l="1"/>
  <c r="C15005" i="2"/>
  <c r="B15005" i="2" l="1"/>
  <c r="C15006" i="2" s="1"/>
  <c r="B15006" i="2" l="1"/>
  <c r="C15007" i="2"/>
  <c r="B15007" i="2" l="1"/>
  <c r="C15008" i="2" s="1"/>
  <c r="B15008" i="2" l="1"/>
  <c r="C15009" i="2"/>
  <c r="B15009" i="2" l="1"/>
  <c r="C15010" i="2" s="1"/>
  <c r="B15010" i="2" l="1"/>
  <c r="C15011" i="2"/>
  <c r="B15011" i="2" l="1"/>
  <c r="C15012" i="2" s="1"/>
  <c r="B15012" i="2" l="1"/>
  <c r="C15013" i="2"/>
  <c r="B15013" i="2" l="1"/>
  <c r="C15014" i="2" s="1"/>
  <c r="B15014" i="2" l="1"/>
  <c r="C15015" i="2"/>
  <c r="B15015" i="2" l="1"/>
  <c r="C15016" i="2" s="1"/>
  <c r="B15016" i="2" l="1"/>
  <c r="C15017" i="2"/>
  <c r="B15017" i="2" l="1"/>
  <c r="C15018" i="2" s="1"/>
  <c r="B15018" i="2" l="1"/>
  <c r="C15019" i="2"/>
  <c r="B15019" i="2" l="1"/>
  <c r="C15020" i="2" s="1"/>
  <c r="B15020" i="2" l="1"/>
  <c r="C15021" i="2" s="1"/>
  <c r="B15021" i="2" l="1"/>
  <c r="C15022" i="2" s="1"/>
  <c r="B15022" i="2" l="1"/>
  <c r="C15023" i="2" s="1"/>
  <c r="B15023" i="2" l="1"/>
  <c r="C15024" i="2" s="1"/>
  <c r="B15024" i="2" l="1"/>
  <c r="C15025" i="2"/>
  <c r="B15025" i="2" l="1"/>
  <c r="C15026" i="2" s="1"/>
  <c r="B15026" i="2" l="1"/>
  <c r="C15027" i="2"/>
  <c r="B15027" i="2" l="1"/>
  <c r="C15028" i="2" s="1"/>
  <c r="B15028" i="2" l="1"/>
  <c r="C15029" i="2" s="1"/>
  <c r="B15029" i="2" l="1"/>
  <c r="C15030" i="2" s="1"/>
  <c r="B15030" i="2" l="1"/>
  <c r="C15031" i="2"/>
  <c r="B15031" i="2" l="1"/>
  <c r="C15032" i="2" s="1"/>
  <c r="B15032" i="2" l="1"/>
  <c r="C15033" i="2"/>
  <c r="B15033" i="2" l="1"/>
  <c r="C15034" i="2" s="1"/>
  <c r="B15034" i="2" l="1"/>
  <c r="C15035" i="2"/>
  <c r="B15035" i="2" l="1"/>
  <c r="C15036" i="2" s="1"/>
  <c r="B15036" i="2" l="1"/>
  <c r="C15037" i="2" s="1"/>
  <c r="B15037" i="2" l="1"/>
  <c r="C15038" i="2" s="1"/>
  <c r="B15038" i="2" l="1"/>
  <c r="C15039" i="2"/>
  <c r="B15039" i="2" l="1"/>
  <c r="C15040" i="2" s="1"/>
  <c r="B15040" i="2" l="1"/>
  <c r="C15041" i="2"/>
  <c r="B15041" i="2" l="1"/>
  <c r="C15042" i="2" s="1"/>
  <c r="B15042" i="2" l="1"/>
  <c r="C15043" i="2"/>
  <c r="B15043" i="2" l="1"/>
  <c r="C15044" i="2" s="1"/>
  <c r="B15044" i="2" l="1"/>
  <c r="C15045" i="2"/>
  <c r="B15045" i="2" l="1"/>
  <c r="C15046" i="2" s="1"/>
  <c r="B15046" i="2" l="1"/>
  <c r="C15047" i="2"/>
  <c r="B15047" i="2" l="1"/>
  <c r="C15048" i="2" s="1"/>
  <c r="B15048" i="2" l="1"/>
  <c r="C15049" i="2" s="1"/>
  <c r="B15049" i="2" l="1"/>
  <c r="C15050" i="2" s="1"/>
  <c r="B15050" i="2" l="1"/>
  <c r="C15051" i="2"/>
  <c r="B15051" i="2" l="1"/>
  <c r="C15052" i="2" s="1"/>
  <c r="B15052" i="2" l="1"/>
  <c r="C15053" i="2" s="1"/>
  <c r="B15053" i="2" l="1"/>
  <c r="C15054" i="2" s="1"/>
  <c r="B15054" i="2" l="1"/>
  <c r="C15055" i="2"/>
  <c r="B15055" i="2" l="1"/>
  <c r="C15056" i="2" s="1"/>
  <c r="B15056" i="2" l="1"/>
  <c r="C15057" i="2"/>
  <c r="B15057" i="2" l="1"/>
  <c r="C15058" i="2" s="1"/>
  <c r="B15058" i="2" l="1"/>
  <c r="C15059" i="2"/>
  <c r="B15059" i="2" l="1"/>
  <c r="C15060" i="2" s="1"/>
  <c r="B15060" i="2" l="1"/>
  <c r="C15061" i="2" s="1"/>
  <c r="B15061" i="2" l="1"/>
  <c r="C15062" i="2" s="1"/>
  <c r="B15062" i="2" l="1"/>
  <c r="C15063" i="2"/>
  <c r="B15063" i="2" l="1"/>
  <c r="C15064" i="2" s="1"/>
  <c r="B15064" i="2" l="1"/>
  <c r="C15065" i="2"/>
  <c r="B15065" i="2" l="1"/>
  <c r="C15066" i="2" s="1"/>
  <c r="B15066" i="2" l="1"/>
  <c r="C15067" i="2"/>
  <c r="B15067" i="2" l="1"/>
  <c r="C15068" i="2" s="1"/>
  <c r="B15068" i="2" l="1"/>
  <c r="C15069" i="2"/>
  <c r="B15069" i="2" l="1"/>
  <c r="C15070" i="2" s="1"/>
  <c r="B15070" i="2" l="1"/>
  <c r="C15071" i="2"/>
  <c r="B15071" i="2" l="1"/>
  <c r="C15072" i="2" s="1"/>
  <c r="B15072" i="2" l="1"/>
  <c r="C15073" i="2"/>
  <c r="B15073" i="2" l="1"/>
  <c r="C15074" i="2" s="1"/>
  <c r="B15074" i="2" l="1"/>
  <c r="C15075" i="2"/>
  <c r="B15075" i="2" l="1"/>
  <c r="C15076" i="2" s="1"/>
  <c r="B15076" i="2" l="1"/>
  <c r="C15077" i="2"/>
  <c r="B15077" i="2" l="1"/>
  <c r="C15078" i="2" s="1"/>
  <c r="B15078" i="2" l="1"/>
  <c r="C15079" i="2"/>
  <c r="B15079" i="2" l="1"/>
  <c r="C15080" i="2" s="1"/>
  <c r="B15080" i="2" l="1"/>
  <c r="C15081" i="2"/>
  <c r="B15081" i="2" l="1"/>
  <c r="C15082" i="2" s="1"/>
  <c r="B15082" i="2" l="1"/>
  <c r="C15083" i="2" s="1"/>
  <c r="B15083" i="2" l="1"/>
  <c r="C15084" i="2" s="1"/>
  <c r="B15084" i="2" l="1"/>
  <c r="C15085" i="2"/>
  <c r="B15085" i="2" l="1"/>
  <c r="C15086" i="2" s="1"/>
  <c r="B15086" i="2" l="1"/>
  <c r="C15087" i="2"/>
  <c r="B15087" i="2" l="1"/>
  <c r="C15088" i="2" s="1"/>
  <c r="B15088" i="2" l="1"/>
  <c r="C15089" i="2"/>
  <c r="B15089" i="2" l="1"/>
  <c r="C15090" i="2" s="1"/>
  <c r="B15090" i="2" l="1"/>
  <c r="C15091" i="2"/>
  <c r="B15091" i="2" l="1"/>
  <c r="C15092" i="2" s="1"/>
  <c r="B15092" i="2" l="1"/>
  <c r="C15093" i="2" s="1"/>
  <c r="B15093" i="2" l="1"/>
  <c r="C15094" i="2" s="1"/>
  <c r="B15094" i="2" l="1"/>
  <c r="C15095" i="2"/>
  <c r="B15095" i="2" l="1"/>
  <c r="C15096" i="2" s="1"/>
  <c r="B15096" i="2" l="1"/>
  <c r="C15097" i="2"/>
  <c r="B15097" i="2" l="1"/>
  <c r="C15098" i="2" s="1"/>
  <c r="B15098" i="2" l="1"/>
  <c r="C15099" i="2"/>
  <c r="B15099" i="2" l="1"/>
  <c r="C15100" i="2" s="1"/>
  <c r="B15100" i="2" l="1"/>
  <c r="C15101" i="2"/>
  <c r="B15101" i="2" l="1"/>
  <c r="C15102" i="2" s="1"/>
  <c r="B15102" i="2" l="1"/>
  <c r="C15103" i="2"/>
  <c r="B15103" i="2" l="1"/>
  <c r="C15104" i="2" s="1"/>
  <c r="B15104" i="2" l="1"/>
  <c r="C15105" i="2"/>
  <c r="B15105" i="2" l="1"/>
  <c r="C15106" i="2" s="1"/>
  <c r="B15106" i="2" l="1"/>
  <c r="C15107" i="2"/>
  <c r="B15107" i="2" l="1"/>
  <c r="C15108" i="2" s="1"/>
  <c r="B15108" i="2" l="1"/>
  <c r="C15109" i="2"/>
  <c r="B15109" i="2" l="1"/>
  <c r="C15110" i="2" s="1"/>
  <c r="B15110" i="2" l="1"/>
  <c r="C15111" i="2"/>
  <c r="B15111" i="2" l="1"/>
  <c r="C15112" i="2" s="1"/>
  <c r="B15112" i="2" l="1"/>
  <c r="C15113" i="2" s="1"/>
  <c r="B15113" i="2" l="1"/>
  <c r="C15114" i="2" s="1"/>
  <c r="B15114" i="2" l="1"/>
  <c r="C15115" i="2"/>
  <c r="B15115" i="2" l="1"/>
  <c r="C15116" i="2" s="1"/>
  <c r="B15116" i="2" l="1"/>
  <c r="C15117" i="2"/>
  <c r="B15117" i="2" l="1"/>
  <c r="C15118" i="2" s="1"/>
  <c r="B15118" i="2" l="1"/>
  <c r="C15119" i="2"/>
  <c r="B15119" i="2" l="1"/>
  <c r="C15120" i="2" s="1"/>
  <c r="B15120" i="2" l="1"/>
  <c r="C15121" i="2"/>
  <c r="B15121" i="2" l="1"/>
  <c r="C15122" i="2" s="1"/>
  <c r="B15122" i="2" l="1"/>
  <c r="C15123" i="2" s="1"/>
  <c r="B15123" i="2" l="1"/>
  <c r="C15124" i="2" s="1"/>
  <c r="B15124" i="2" l="1"/>
  <c r="C15125" i="2"/>
  <c r="B15125" i="2" l="1"/>
  <c r="C15126" i="2" s="1"/>
  <c r="B15126" i="2" l="1"/>
  <c r="C15127" i="2"/>
  <c r="B15127" i="2" l="1"/>
  <c r="C15128" i="2" s="1"/>
  <c r="B15128" i="2" l="1"/>
  <c r="C15129" i="2"/>
  <c r="B15129" i="2" l="1"/>
  <c r="C15130" i="2" s="1"/>
  <c r="B15130" i="2" l="1"/>
  <c r="C15131" i="2"/>
  <c r="B15131" i="2" l="1"/>
  <c r="C15132" i="2" s="1"/>
  <c r="B15132" i="2" l="1"/>
  <c r="C15133" i="2" s="1"/>
  <c r="B15133" i="2" l="1"/>
  <c r="C15134" i="2" s="1"/>
  <c r="B15134" i="2" l="1"/>
  <c r="C15135" i="2"/>
  <c r="B15135" i="2" l="1"/>
  <c r="C15136" i="2" s="1"/>
  <c r="B15136" i="2" l="1"/>
  <c r="C15137" i="2"/>
  <c r="B15137" i="2" l="1"/>
  <c r="C15138" i="2" s="1"/>
  <c r="B15138" i="2" l="1"/>
  <c r="C15139" i="2"/>
  <c r="B15139" i="2" l="1"/>
  <c r="C15140" i="2" s="1"/>
  <c r="B15140" i="2" l="1"/>
  <c r="C15141" i="2"/>
  <c r="B15141" i="2" l="1"/>
  <c r="C15142" i="2" s="1"/>
  <c r="B15142" i="2" l="1"/>
  <c r="C15143" i="2" s="1"/>
  <c r="B15143" i="2" l="1"/>
  <c r="C15144" i="2" s="1"/>
  <c r="B15144" i="2" l="1"/>
  <c r="C15145" i="2" s="1"/>
  <c r="B15145" i="2" l="1"/>
  <c r="C15146" i="2" s="1"/>
  <c r="B15146" i="2" l="1"/>
  <c r="C15147" i="2" s="1"/>
  <c r="B15147" i="2" l="1"/>
  <c r="C15148" i="2" s="1"/>
  <c r="B15148" i="2" l="1"/>
  <c r="C15149" i="2"/>
  <c r="B15149" i="2" l="1"/>
  <c r="C15150" i="2" s="1"/>
  <c r="B15150" i="2" l="1"/>
  <c r="C15151" i="2"/>
  <c r="B15151" i="2" l="1"/>
  <c r="C15152" i="2" s="1"/>
  <c r="B15152" i="2" l="1"/>
  <c r="C15153" i="2"/>
  <c r="B15153" i="2" l="1"/>
  <c r="C15154" i="2" s="1"/>
  <c r="B15154" i="2" l="1"/>
  <c r="C15155" i="2" s="1"/>
  <c r="B15155" i="2" l="1"/>
  <c r="C15156" i="2" s="1"/>
  <c r="B15156" i="2" l="1"/>
  <c r="C15157" i="2"/>
  <c r="B15157" i="2" l="1"/>
  <c r="C15158" i="2" s="1"/>
  <c r="B15158" i="2" l="1"/>
  <c r="C15159" i="2"/>
  <c r="B15159" i="2" l="1"/>
  <c r="C15160" i="2" s="1"/>
  <c r="B15160" i="2" l="1"/>
  <c r="C15161" i="2"/>
  <c r="B15161" i="2" l="1"/>
  <c r="C15162" i="2" s="1"/>
  <c r="B15162" i="2" l="1"/>
  <c r="C15163" i="2" s="1"/>
  <c r="B15163" i="2" l="1"/>
  <c r="C15164" i="2" s="1"/>
  <c r="B15164" i="2" l="1"/>
  <c r="C15165" i="2"/>
  <c r="B15165" i="2" l="1"/>
  <c r="C15166" i="2" s="1"/>
  <c r="B15166" i="2" l="1"/>
  <c r="C15167" i="2" s="1"/>
  <c r="B15167" i="2" l="1"/>
  <c r="C15168" i="2" s="1"/>
  <c r="B15168" i="2" l="1"/>
  <c r="C15169" i="2"/>
  <c r="B15169" i="2" l="1"/>
  <c r="C15170" i="2" s="1"/>
  <c r="B15170" i="2" l="1"/>
  <c r="C15171" i="2"/>
  <c r="B15171" i="2" l="1"/>
  <c r="C15172" i="2" s="1"/>
  <c r="B15172" i="2" l="1"/>
  <c r="C15173" i="2"/>
  <c r="B15173" i="2" l="1"/>
  <c r="C15174" i="2" s="1"/>
  <c r="B15174" i="2" l="1"/>
  <c r="C15175" i="2" s="1"/>
  <c r="B15175" i="2" l="1"/>
  <c r="C15176" i="2" s="1"/>
  <c r="B15176" i="2" l="1"/>
  <c r="C15177" i="2"/>
  <c r="B15177" i="2" l="1"/>
  <c r="C15178" i="2" s="1"/>
  <c r="B15178" i="2" l="1"/>
  <c r="C15179" i="2" s="1"/>
  <c r="B15179" i="2" l="1"/>
  <c r="C15180" i="2" s="1"/>
  <c r="B15180" i="2" l="1"/>
  <c r="C15181" i="2"/>
  <c r="B15181" i="2" l="1"/>
  <c r="C15182" i="2" s="1"/>
  <c r="B15182" i="2" l="1"/>
  <c r="C15183" i="2" s="1"/>
  <c r="B15183" i="2" l="1"/>
  <c r="C15184" i="2" s="1"/>
  <c r="B15184" i="2" l="1"/>
  <c r="C15185" i="2"/>
  <c r="B15185" i="2" l="1"/>
  <c r="C15186" i="2" s="1"/>
  <c r="B15186" i="2" l="1"/>
  <c r="C15187" i="2"/>
  <c r="B15187" i="2" l="1"/>
  <c r="C15188" i="2" s="1"/>
  <c r="B15188" i="2" l="1"/>
  <c r="C15189" i="2" s="1"/>
  <c r="B15189" i="2" l="1"/>
  <c r="C15190" i="2" s="1"/>
  <c r="B15190" i="2" l="1"/>
  <c r="C15191" i="2"/>
  <c r="B15191" i="2" l="1"/>
  <c r="C15192" i="2" s="1"/>
  <c r="B15192" i="2" l="1"/>
  <c r="C15193" i="2"/>
  <c r="B15193" i="2" l="1"/>
  <c r="C15194" i="2" s="1"/>
  <c r="B15194" i="2" l="1"/>
  <c r="C15195" i="2"/>
  <c r="B15195" i="2" l="1"/>
  <c r="C15196" i="2" s="1"/>
  <c r="B15196" i="2" l="1"/>
  <c r="C15197" i="2"/>
  <c r="B15197" i="2" l="1"/>
  <c r="C15198" i="2" s="1"/>
  <c r="B15198" i="2" l="1"/>
  <c r="C15199" i="2"/>
  <c r="B15199" i="2" l="1"/>
  <c r="C15200" i="2" s="1"/>
  <c r="B15200" i="2" l="1"/>
  <c r="C15201" i="2" s="1"/>
  <c r="B15201" i="2" l="1"/>
  <c r="C15202" i="2" s="1"/>
  <c r="B15202" i="2" l="1"/>
  <c r="C15203" i="2"/>
  <c r="B15203" i="2" l="1"/>
  <c r="C15204" i="2" s="1"/>
  <c r="B15204" i="2" l="1"/>
  <c r="C15205" i="2" s="1"/>
  <c r="B15205" i="2" l="1"/>
  <c r="C15206" i="2" s="1"/>
  <c r="B15206" i="2" l="1"/>
  <c r="C15207" i="2" s="1"/>
  <c r="B15207" i="2" l="1"/>
  <c r="C15208" i="2" s="1"/>
  <c r="B15208" i="2" l="1"/>
  <c r="C15209" i="2"/>
  <c r="B15209" i="2" l="1"/>
  <c r="C15210" i="2" s="1"/>
  <c r="B15210" i="2" l="1"/>
  <c r="C15211" i="2"/>
  <c r="B15211" i="2" l="1"/>
  <c r="C15212" i="2" s="1"/>
  <c r="B15212" i="2" l="1"/>
  <c r="C15213" i="2"/>
  <c r="B15213" i="2" l="1"/>
  <c r="C15214" i="2" s="1"/>
  <c r="B15214" i="2" l="1"/>
  <c r="C15215" i="2"/>
  <c r="B15215" i="2" l="1"/>
  <c r="C15216" i="2" s="1"/>
  <c r="B15216" i="2" l="1"/>
  <c r="C15217" i="2"/>
  <c r="B15217" i="2" l="1"/>
  <c r="C15218" i="2" s="1"/>
  <c r="B15218" i="2" l="1"/>
  <c r="C15219" i="2"/>
  <c r="B15219" i="2" l="1"/>
  <c r="C15220" i="2" s="1"/>
  <c r="B15220" i="2" l="1"/>
  <c r="C15221" i="2"/>
  <c r="B15221" i="2" l="1"/>
  <c r="C15222" i="2" s="1"/>
  <c r="B15222" i="2" l="1"/>
  <c r="C15223" i="2"/>
  <c r="B15223" i="2" l="1"/>
  <c r="C15224" i="2" s="1"/>
  <c r="B15224" i="2" l="1"/>
  <c r="C15225" i="2" s="1"/>
  <c r="B15225" i="2" l="1"/>
  <c r="C15226" i="2" s="1"/>
  <c r="B15226" i="2" l="1"/>
  <c r="C15227" i="2"/>
  <c r="B15227" i="2" l="1"/>
  <c r="C15228" i="2" s="1"/>
  <c r="B15228" i="2" l="1"/>
  <c r="C15229" i="2"/>
  <c r="B15229" i="2" l="1"/>
  <c r="C15230" i="2" s="1"/>
  <c r="B15230" i="2" l="1"/>
  <c r="C15231" i="2"/>
  <c r="B15231" i="2" l="1"/>
  <c r="C15232" i="2" s="1"/>
  <c r="B15232" i="2" l="1"/>
  <c r="C15233" i="2"/>
  <c r="B15233" i="2" l="1"/>
  <c r="C15234" i="2" s="1"/>
  <c r="B15234" i="2" l="1"/>
  <c r="C15235" i="2" s="1"/>
  <c r="B15235" i="2" l="1"/>
  <c r="C15236" i="2" s="1"/>
  <c r="B15236" i="2" l="1"/>
  <c r="C15237" i="2" s="1"/>
  <c r="B15237" i="2" l="1"/>
  <c r="C15238" i="2" s="1"/>
  <c r="B15238" i="2" l="1"/>
  <c r="C15239" i="2"/>
  <c r="B15239" i="2" l="1"/>
  <c r="C15240" i="2" s="1"/>
  <c r="B15240" i="2" l="1"/>
  <c r="C15241" i="2"/>
  <c r="B15241" i="2" l="1"/>
  <c r="C15242" i="2" s="1"/>
  <c r="B15242" i="2" l="1"/>
  <c r="C15243" i="2"/>
  <c r="B15243" i="2" l="1"/>
  <c r="C15244" i="2" s="1"/>
  <c r="B15244" i="2" l="1"/>
  <c r="C15245" i="2"/>
  <c r="B15245" i="2" l="1"/>
  <c r="C15246" i="2" s="1"/>
  <c r="B15246" i="2" l="1"/>
  <c r="C15247" i="2" s="1"/>
  <c r="B15247" i="2" l="1"/>
  <c r="C15248" i="2" s="1"/>
  <c r="B15248" i="2" l="1"/>
  <c r="C15249" i="2"/>
  <c r="B15249" i="2" l="1"/>
  <c r="C15250" i="2" s="1"/>
  <c r="B15250" i="2" l="1"/>
  <c r="C15251" i="2"/>
  <c r="B15251" i="2" l="1"/>
  <c r="C15252" i="2" s="1"/>
  <c r="B15252" i="2" l="1"/>
  <c r="C15253" i="2"/>
  <c r="B15253" i="2" l="1"/>
  <c r="C15254" i="2" s="1"/>
  <c r="B15254" i="2" l="1"/>
  <c r="C15255" i="2"/>
  <c r="B15255" i="2" l="1"/>
  <c r="C15256" i="2" s="1"/>
  <c r="B15256" i="2" l="1"/>
  <c r="C15257" i="2"/>
  <c r="B15257" i="2" l="1"/>
  <c r="C15258" i="2" s="1"/>
  <c r="B15258" i="2" l="1"/>
  <c r="C15259" i="2"/>
  <c r="B15259" i="2" l="1"/>
  <c r="C15260" i="2" s="1"/>
  <c r="B15260" i="2" l="1"/>
  <c r="C15261" i="2"/>
  <c r="B15261" i="2" l="1"/>
  <c r="C15262" i="2" s="1"/>
  <c r="B15262" i="2" l="1"/>
  <c r="C15263" i="2" s="1"/>
  <c r="B15263" i="2" l="1"/>
  <c r="C15264" i="2" s="1"/>
  <c r="B15264" i="2" l="1"/>
  <c r="C15265" i="2"/>
  <c r="B15265" i="2" l="1"/>
  <c r="C15266" i="2" s="1"/>
  <c r="B15266" i="2" l="1"/>
  <c r="C15267" i="2" s="1"/>
  <c r="B15267" i="2" l="1"/>
  <c r="C15268" i="2" s="1"/>
  <c r="B15268" i="2" l="1"/>
  <c r="C15269" i="2"/>
  <c r="B15269" i="2" l="1"/>
  <c r="C15270" i="2" s="1"/>
  <c r="B15270" i="2" l="1"/>
  <c r="C15271" i="2"/>
  <c r="B15271" i="2" l="1"/>
  <c r="C15272" i="2" s="1"/>
  <c r="B15272" i="2" l="1"/>
  <c r="C15273" i="2" s="1"/>
  <c r="B15273" i="2" l="1"/>
  <c r="C15274" i="2" s="1"/>
  <c r="B15274" i="2" l="1"/>
  <c r="C15275" i="2" s="1"/>
  <c r="B15275" i="2" l="1"/>
  <c r="C15276" i="2" s="1"/>
  <c r="B15276" i="2" l="1"/>
  <c r="C15277" i="2"/>
  <c r="B15277" i="2" l="1"/>
  <c r="C15278" i="2" s="1"/>
  <c r="B15278" i="2" l="1"/>
  <c r="C15279" i="2" s="1"/>
  <c r="B15279" i="2" l="1"/>
  <c r="C15280" i="2" s="1"/>
  <c r="B15280" i="2" l="1"/>
  <c r="C15281" i="2"/>
  <c r="B15281" i="2" l="1"/>
  <c r="C15282" i="2" s="1"/>
  <c r="B15282" i="2" l="1"/>
  <c r="C15283" i="2"/>
  <c r="B15283" i="2" l="1"/>
  <c r="C15284" i="2" s="1"/>
  <c r="B15284" i="2" l="1"/>
  <c r="C15285" i="2"/>
  <c r="B15285" i="2" l="1"/>
  <c r="C15286" i="2" s="1"/>
  <c r="B15286" i="2" l="1"/>
  <c r="C15287" i="2" s="1"/>
  <c r="B15287" i="2" l="1"/>
  <c r="C15288" i="2" s="1"/>
  <c r="B15288" i="2" l="1"/>
  <c r="C15289" i="2"/>
  <c r="B15289" i="2" l="1"/>
  <c r="C15290" i="2" s="1"/>
  <c r="B15290" i="2" l="1"/>
  <c r="C15291" i="2"/>
  <c r="B15291" i="2" l="1"/>
  <c r="C15292" i="2" s="1"/>
  <c r="B15292" i="2" l="1"/>
  <c r="C15293" i="2"/>
  <c r="B15293" i="2" l="1"/>
  <c r="C15294" i="2" s="1"/>
  <c r="B15294" i="2" l="1"/>
  <c r="C15295" i="2" s="1"/>
  <c r="B15295" i="2" l="1"/>
  <c r="C15296" i="2" s="1"/>
  <c r="B15296" i="2" l="1"/>
  <c r="C15297" i="2"/>
  <c r="B15297" i="2" l="1"/>
  <c r="C15298" i="2" s="1"/>
  <c r="B15298" i="2" l="1"/>
  <c r="C15299" i="2" s="1"/>
  <c r="B15299" i="2" l="1"/>
  <c r="C15300" i="2" s="1"/>
  <c r="B15300" i="2" l="1"/>
  <c r="C15301" i="2" s="1"/>
  <c r="B15301" i="2" l="1"/>
  <c r="C15302" i="2" s="1"/>
  <c r="B15302" i="2" l="1"/>
  <c r="C15303" i="2"/>
  <c r="B15303" i="2" l="1"/>
  <c r="C15304" i="2" s="1"/>
  <c r="B15304" i="2" l="1"/>
  <c r="C15305" i="2"/>
  <c r="B15305" i="2" l="1"/>
  <c r="C15306" i="2" s="1"/>
  <c r="B15306" i="2" l="1"/>
  <c r="C15307" i="2" s="1"/>
  <c r="B15307" i="2" l="1"/>
  <c r="C15308" i="2" s="1"/>
  <c r="B15308" i="2" l="1"/>
  <c r="C15309" i="2" s="1"/>
  <c r="B15309" i="2" l="1"/>
  <c r="C15310" i="2" s="1"/>
  <c r="B15310" i="2" l="1"/>
  <c r="C15311" i="2" s="1"/>
  <c r="B15311" i="2" l="1"/>
  <c r="C15312" i="2" s="1"/>
  <c r="B15312" i="2" l="1"/>
  <c r="C15313" i="2" s="1"/>
  <c r="B15313" i="2" l="1"/>
  <c r="C15314" i="2" s="1"/>
  <c r="B15314" i="2" l="1"/>
  <c r="C15315" i="2"/>
  <c r="B15315" i="2" l="1"/>
  <c r="C15316" i="2" s="1"/>
  <c r="B15316" i="2" l="1"/>
  <c r="C15317" i="2" s="1"/>
  <c r="B15317" i="2" l="1"/>
  <c r="C15318" i="2" s="1"/>
  <c r="B15318" i="2" l="1"/>
  <c r="C15319" i="2"/>
  <c r="B15319" i="2" l="1"/>
  <c r="C15320" i="2" s="1"/>
  <c r="B15320" i="2" l="1"/>
  <c r="C15321" i="2" s="1"/>
  <c r="B15321" i="2" l="1"/>
  <c r="C15322" i="2" s="1"/>
  <c r="B15322" i="2" l="1"/>
  <c r="C15323" i="2"/>
  <c r="B15323" i="2" l="1"/>
  <c r="C15324" i="2" s="1"/>
  <c r="B15324" i="2" l="1"/>
  <c r="C15325" i="2"/>
  <c r="B15325" i="2" l="1"/>
  <c r="C15326" i="2" s="1"/>
  <c r="B15326" i="2" l="1"/>
  <c r="C15327" i="2" s="1"/>
  <c r="B15327" i="2" l="1"/>
  <c r="C15328" i="2" s="1"/>
  <c r="B15328" i="2" l="1"/>
  <c r="C15329" i="2" s="1"/>
  <c r="B15329" i="2" l="1"/>
  <c r="C15330" i="2" s="1"/>
  <c r="B15330" i="2" l="1"/>
  <c r="C15331" i="2"/>
  <c r="B15331" i="2" l="1"/>
  <c r="C15332" i="2" s="1"/>
  <c r="B15332" i="2" l="1"/>
  <c r="C15333" i="2"/>
  <c r="B15333" i="2" l="1"/>
  <c r="C15334" i="2" s="1"/>
  <c r="B15334" i="2" l="1"/>
  <c r="C15335" i="2"/>
  <c r="B15335" i="2" l="1"/>
  <c r="C15336" i="2" s="1"/>
  <c r="B15336" i="2" l="1"/>
  <c r="C15337" i="2" s="1"/>
  <c r="B15337" i="2" l="1"/>
  <c r="C15338" i="2" s="1"/>
  <c r="B15338" i="2" l="1"/>
  <c r="C15339" i="2"/>
  <c r="B15339" i="2" l="1"/>
  <c r="C15340" i="2" s="1"/>
  <c r="B15340" i="2" l="1"/>
  <c r="C15341" i="2"/>
  <c r="B15341" i="2" l="1"/>
  <c r="C15342" i="2" s="1"/>
  <c r="B15342" i="2" l="1"/>
  <c r="C15343" i="2"/>
  <c r="B15343" i="2" l="1"/>
  <c r="C15344" i="2" s="1"/>
  <c r="B15344" i="2" l="1"/>
  <c r="C15345" i="2"/>
  <c r="B15345" i="2" l="1"/>
  <c r="C15346" i="2" s="1"/>
  <c r="B15346" i="2" l="1"/>
  <c r="C15347" i="2" s="1"/>
  <c r="B15347" i="2" l="1"/>
  <c r="C15348" i="2" s="1"/>
  <c r="B15348" i="2" l="1"/>
  <c r="C15349" i="2"/>
  <c r="B15349" i="2" l="1"/>
  <c r="C15350" i="2" s="1"/>
  <c r="B15350" i="2" l="1"/>
  <c r="C15351" i="2" s="1"/>
  <c r="B15351" i="2" l="1"/>
  <c r="C15352" i="2" s="1"/>
  <c r="B15352" i="2" l="1"/>
  <c r="C15353" i="2"/>
  <c r="B15353" i="2" l="1"/>
  <c r="C15354" i="2" s="1"/>
  <c r="B15354" i="2" l="1"/>
  <c r="C15355" i="2"/>
  <c r="B15355" i="2" l="1"/>
  <c r="C15356" i="2" s="1"/>
  <c r="B15356" i="2" l="1"/>
  <c r="C15357" i="2" s="1"/>
  <c r="B15357" i="2" l="1"/>
  <c r="C15358" i="2" s="1"/>
  <c r="B15358" i="2" l="1"/>
  <c r="C15359" i="2"/>
  <c r="B15359" i="2" l="1"/>
  <c r="C15360" i="2" s="1"/>
  <c r="B15360" i="2" l="1"/>
  <c r="C15361" i="2" s="1"/>
  <c r="B15361" i="2" l="1"/>
  <c r="C15362" i="2" s="1"/>
  <c r="B15362" i="2" l="1"/>
  <c r="C15363" i="2" s="1"/>
  <c r="B15363" i="2" l="1"/>
  <c r="C15364" i="2" s="1"/>
  <c r="B15364" i="2" l="1"/>
  <c r="C15365" i="2" s="1"/>
  <c r="B15365" i="2" l="1"/>
  <c r="C15366" i="2" s="1"/>
  <c r="B15366" i="2" l="1"/>
  <c r="C15367" i="2"/>
  <c r="B15367" i="2" l="1"/>
  <c r="C15368" i="2" s="1"/>
  <c r="B15368" i="2" l="1"/>
  <c r="C15369" i="2"/>
  <c r="B15369" i="2" l="1"/>
  <c r="C15370" i="2" s="1"/>
  <c r="B15370" i="2" l="1"/>
  <c r="C15371" i="2" s="1"/>
  <c r="B15371" i="2" l="1"/>
  <c r="C15372" i="2" s="1"/>
  <c r="B15372" i="2" l="1"/>
  <c r="C15373" i="2" s="1"/>
  <c r="B15373" i="2" l="1"/>
  <c r="C15374" i="2" s="1"/>
  <c r="B15374" i="2" l="1"/>
  <c r="C15375" i="2" s="1"/>
  <c r="B15375" i="2" l="1"/>
  <c r="C15376" i="2" s="1"/>
  <c r="B15376" i="2" l="1"/>
  <c r="C15377" i="2"/>
  <c r="B15377" i="2" l="1"/>
  <c r="C15378" i="2" s="1"/>
  <c r="B15378" i="2" l="1"/>
  <c r="C15379" i="2" s="1"/>
  <c r="B15379" i="2" l="1"/>
  <c r="C15380" i="2" s="1"/>
  <c r="B15380" i="2" l="1"/>
  <c r="C15381" i="2"/>
  <c r="B15381" i="2" l="1"/>
  <c r="C15382" i="2" s="1"/>
  <c r="B15382" i="2" l="1"/>
  <c r="C15383" i="2"/>
  <c r="B15383" i="2" l="1"/>
  <c r="C15384" i="2" s="1"/>
  <c r="B15384" i="2" l="1"/>
  <c r="C15385" i="2"/>
  <c r="B15385" i="2" l="1"/>
  <c r="C15386" i="2" s="1"/>
  <c r="B15386" i="2" l="1"/>
  <c r="C15387" i="2"/>
  <c r="B15387" i="2" l="1"/>
  <c r="C15388" i="2" s="1"/>
  <c r="B15388" i="2" l="1"/>
  <c r="C15389" i="2"/>
  <c r="B15389" i="2" l="1"/>
  <c r="C15390" i="2" s="1"/>
  <c r="B15390" i="2" l="1"/>
  <c r="C15391" i="2" s="1"/>
  <c r="B15391" i="2" l="1"/>
  <c r="C15392" i="2" s="1"/>
  <c r="B15392" i="2" l="1"/>
  <c r="C15393" i="2"/>
  <c r="B15393" i="2" l="1"/>
  <c r="C15394" i="2" s="1"/>
  <c r="B15394" i="2" l="1"/>
  <c r="C15395" i="2"/>
  <c r="B15395" i="2" l="1"/>
  <c r="C15396" i="2" s="1"/>
  <c r="B15396" i="2" l="1"/>
  <c r="C15397" i="2" s="1"/>
  <c r="B15397" i="2" l="1"/>
  <c r="C15398" i="2" s="1"/>
  <c r="B15398" i="2" l="1"/>
  <c r="C15399" i="2"/>
  <c r="B15399" i="2" l="1"/>
  <c r="C15400" i="2" s="1"/>
  <c r="B15400" i="2" l="1"/>
  <c r="C15401" i="2" s="1"/>
  <c r="B15401" i="2" l="1"/>
  <c r="C15402" i="2" s="1"/>
  <c r="B15402" i="2" l="1"/>
  <c r="C15403" i="2"/>
  <c r="B15403" i="2" l="1"/>
  <c r="C15404" i="2" s="1"/>
  <c r="B15404" i="2" l="1"/>
  <c r="C15405" i="2"/>
  <c r="B15405" i="2" l="1"/>
  <c r="C15406" i="2" s="1"/>
  <c r="B15406" i="2" l="1"/>
  <c r="C15407" i="2"/>
  <c r="B15407" i="2" l="1"/>
  <c r="C15408" i="2" s="1"/>
  <c r="B15408" i="2" l="1"/>
  <c r="C15409" i="2"/>
  <c r="B15409" i="2" l="1"/>
  <c r="C15410" i="2" s="1"/>
  <c r="B15410" i="2" l="1"/>
  <c r="C15411" i="2"/>
  <c r="B15411" i="2" l="1"/>
  <c r="C15412" i="2" s="1"/>
  <c r="B15412" i="2" l="1"/>
  <c r="C15413" i="2"/>
  <c r="B15413" i="2" l="1"/>
  <c r="C15414" i="2" s="1"/>
  <c r="B15414" i="2" l="1"/>
  <c r="C15415" i="2" s="1"/>
  <c r="B15415" i="2" l="1"/>
  <c r="C15416" i="2" s="1"/>
  <c r="B15416" i="2" l="1"/>
  <c r="C15417" i="2"/>
  <c r="B15417" i="2" l="1"/>
  <c r="C15418" i="2" s="1"/>
  <c r="B15418" i="2" l="1"/>
  <c r="C15419" i="2"/>
  <c r="B15419" i="2" l="1"/>
  <c r="C15420" i="2" s="1"/>
  <c r="B15420" i="2" l="1"/>
  <c r="C15421" i="2"/>
  <c r="B15421" i="2" l="1"/>
  <c r="C15422" i="2" s="1"/>
  <c r="B15422" i="2" l="1"/>
  <c r="C15423" i="2"/>
  <c r="B15423" i="2" l="1"/>
  <c r="C15424" i="2" s="1"/>
  <c r="B15424" i="2" l="1"/>
  <c r="C15425" i="2"/>
  <c r="B15425" i="2" l="1"/>
  <c r="C15426" i="2" s="1"/>
  <c r="B15426" i="2" l="1"/>
  <c r="C15427" i="2"/>
  <c r="B15427" i="2" l="1"/>
  <c r="C15428" i="2" s="1"/>
  <c r="B15428" i="2" l="1"/>
  <c r="C15429" i="2" s="1"/>
  <c r="B15429" i="2" l="1"/>
  <c r="C15430" i="2" s="1"/>
  <c r="B15430" i="2" l="1"/>
  <c r="C15431" i="2"/>
  <c r="B15431" i="2" l="1"/>
  <c r="C15432" i="2" s="1"/>
  <c r="B15432" i="2" l="1"/>
  <c r="C15433" i="2"/>
  <c r="B15433" i="2" l="1"/>
  <c r="C15434" i="2" s="1"/>
  <c r="B15434" i="2" l="1"/>
  <c r="C15435" i="2"/>
  <c r="B15435" i="2" l="1"/>
  <c r="C15436" i="2" s="1"/>
  <c r="B15436" i="2" l="1"/>
  <c r="C15437" i="2"/>
  <c r="B15437" i="2" l="1"/>
  <c r="C15438" i="2" s="1"/>
  <c r="B15438" i="2" l="1"/>
  <c r="C15439" i="2"/>
  <c r="B15439" i="2" l="1"/>
  <c r="C15440" i="2" s="1"/>
  <c r="B15440" i="2" l="1"/>
  <c r="C15441" i="2"/>
  <c r="B15441" i="2" l="1"/>
  <c r="C15442" i="2" s="1"/>
  <c r="B15442" i="2" l="1"/>
  <c r="C15443" i="2"/>
  <c r="B15443" i="2" l="1"/>
  <c r="C15444" i="2" s="1"/>
  <c r="B15444" i="2" l="1"/>
  <c r="C15445" i="2"/>
  <c r="B15445" i="2" l="1"/>
  <c r="C15446" i="2" s="1"/>
  <c r="B15446" i="2" l="1"/>
  <c r="C15447" i="2"/>
  <c r="B15447" i="2" l="1"/>
  <c r="C15448" i="2" s="1"/>
  <c r="B15448" i="2" l="1"/>
  <c r="C15449" i="2"/>
  <c r="B15449" i="2" l="1"/>
  <c r="C15450" i="2" s="1"/>
  <c r="B15450" i="2" l="1"/>
  <c r="C15451" i="2"/>
  <c r="B15451" i="2" l="1"/>
  <c r="C15452" i="2" s="1"/>
  <c r="B15452" i="2" l="1"/>
  <c r="C15453" i="2" s="1"/>
  <c r="B15453" i="2" l="1"/>
  <c r="C15454" i="2" s="1"/>
  <c r="B15454" i="2" l="1"/>
  <c r="C15455" i="2" s="1"/>
  <c r="B15455" i="2" l="1"/>
  <c r="C15456" i="2" s="1"/>
  <c r="B15456" i="2" l="1"/>
  <c r="C15457" i="2"/>
  <c r="B15457" i="2" l="1"/>
  <c r="C15458" i="2" s="1"/>
  <c r="B15458" i="2" l="1"/>
  <c r="C15459" i="2"/>
  <c r="B15459" i="2" l="1"/>
  <c r="C15460" i="2" s="1"/>
  <c r="B15460" i="2" l="1"/>
  <c r="C15461" i="2"/>
  <c r="B15461" i="2" l="1"/>
  <c r="C15462" i="2" s="1"/>
  <c r="B15462" i="2" l="1"/>
  <c r="C15463" i="2"/>
  <c r="B15463" i="2" l="1"/>
  <c r="C15464" i="2" s="1"/>
  <c r="B15464" i="2" l="1"/>
  <c r="C15465" i="2"/>
  <c r="B15465" i="2" l="1"/>
  <c r="C15466" i="2" s="1"/>
  <c r="B15466" i="2" l="1"/>
  <c r="C15467" i="2"/>
  <c r="B15467" i="2" l="1"/>
  <c r="C15468" i="2" s="1"/>
  <c r="B15468" i="2" l="1"/>
  <c r="C15469" i="2"/>
  <c r="B15469" i="2" l="1"/>
  <c r="C15470" i="2" s="1"/>
  <c r="B15470" i="2" l="1"/>
  <c r="C15471" i="2" s="1"/>
  <c r="B15471" i="2" l="1"/>
  <c r="C15472" i="2" s="1"/>
  <c r="B15472" i="2" l="1"/>
  <c r="C15473" i="2"/>
  <c r="B15473" i="2" l="1"/>
  <c r="C15474" i="2" s="1"/>
  <c r="B15474" i="2" l="1"/>
  <c r="C15475" i="2" s="1"/>
  <c r="B15475" i="2" l="1"/>
  <c r="C15476" i="2" s="1"/>
  <c r="B15476" i="2" l="1"/>
  <c r="C15477" i="2"/>
  <c r="B15477" i="2" l="1"/>
  <c r="C15478" i="2" s="1"/>
  <c r="B15478" i="2" l="1"/>
  <c r="C15479" i="2"/>
  <c r="B15479" i="2" l="1"/>
  <c r="C15480" i="2" s="1"/>
  <c r="B15480" i="2" l="1"/>
  <c r="C15481" i="2"/>
  <c r="B15481" i="2" l="1"/>
  <c r="C15482" i="2" s="1"/>
  <c r="B15482" i="2" l="1"/>
  <c r="C15483" i="2"/>
  <c r="B15483" i="2" l="1"/>
  <c r="C15484" i="2" s="1"/>
  <c r="B15484" i="2" l="1"/>
  <c r="C15485" i="2"/>
  <c r="B15485" i="2" l="1"/>
  <c r="C15486" i="2" s="1"/>
  <c r="B15486" i="2" l="1"/>
  <c r="C15487" i="2" s="1"/>
  <c r="B15487" i="2" l="1"/>
  <c r="C15488" i="2" s="1"/>
  <c r="B15488" i="2" l="1"/>
  <c r="C15489" i="2"/>
  <c r="B15489" i="2" l="1"/>
  <c r="C15490" i="2" s="1"/>
  <c r="B15490" i="2" l="1"/>
  <c r="C15491" i="2"/>
  <c r="B15491" i="2" l="1"/>
  <c r="C15492" i="2" s="1"/>
  <c r="B15492" i="2" l="1"/>
  <c r="C15493" i="2"/>
  <c r="B15493" i="2" l="1"/>
  <c r="C15494" i="2" s="1"/>
  <c r="B15494" i="2" l="1"/>
  <c r="C15495" i="2"/>
  <c r="B15495" i="2" l="1"/>
  <c r="C15496" i="2" s="1"/>
  <c r="B15496" i="2" l="1"/>
  <c r="C15497" i="2"/>
  <c r="B15497" i="2" l="1"/>
  <c r="C15498" i="2" s="1"/>
  <c r="B15498" i="2" l="1"/>
  <c r="C15499" i="2"/>
  <c r="B15499" i="2" l="1"/>
  <c r="C15500" i="2" s="1"/>
  <c r="B15500" i="2" l="1"/>
  <c r="C15501" i="2" s="1"/>
  <c r="B15501" i="2" l="1"/>
  <c r="C15502" i="2" s="1"/>
  <c r="B15502" i="2" l="1"/>
  <c r="C15503" i="2"/>
  <c r="B15503" i="2" l="1"/>
  <c r="C15504" i="2" s="1"/>
  <c r="B15504" i="2" l="1"/>
  <c r="C15505" i="2" s="1"/>
  <c r="B15505" i="2" l="1"/>
  <c r="C15506" i="2" s="1"/>
  <c r="B15506" i="2" l="1"/>
  <c r="C15507" i="2"/>
  <c r="B15507" i="2" l="1"/>
  <c r="C15508" i="2" s="1"/>
  <c r="B15508" i="2" l="1"/>
  <c r="C15509" i="2"/>
  <c r="B15509" i="2" l="1"/>
  <c r="C15510" i="2" s="1"/>
  <c r="B15510" i="2" l="1"/>
  <c r="C15511" i="2"/>
  <c r="B15511" i="2" l="1"/>
  <c r="C15512" i="2" s="1"/>
  <c r="B15512" i="2" l="1"/>
  <c r="C15513" i="2" s="1"/>
  <c r="B15513" i="2" l="1"/>
  <c r="C15514" i="2" s="1"/>
  <c r="B15514" i="2" l="1"/>
  <c r="C15515" i="2" s="1"/>
  <c r="B15515" i="2" l="1"/>
  <c r="C15516" i="2" s="1"/>
  <c r="B15516" i="2" l="1"/>
  <c r="C15517" i="2" s="1"/>
  <c r="B15517" i="2" l="1"/>
  <c r="C15518" i="2" s="1"/>
  <c r="B15518" i="2" l="1"/>
  <c r="C15519" i="2" s="1"/>
  <c r="B15519" i="2" l="1"/>
  <c r="C15520" i="2" s="1"/>
  <c r="B15520" i="2" l="1"/>
  <c r="C15521" i="2"/>
  <c r="B15521" i="2" l="1"/>
  <c r="C15522" i="2" s="1"/>
  <c r="B15522" i="2" l="1"/>
  <c r="C15523" i="2"/>
  <c r="B15523" i="2" l="1"/>
  <c r="C15524" i="2" s="1"/>
  <c r="B15524" i="2" l="1"/>
  <c r="C15525" i="2"/>
  <c r="B15525" i="2" l="1"/>
  <c r="C15526" i="2" s="1"/>
  <c r="B15526" i="2" l="1"/>
  <c r="C15527" i="2"/>
  <c r="B15527" i="2" l="1"/>
  <c r="C15528" i="2" s="1"/>
  <c r="B15528" i="2" l="1"/>
  <c r="C15529" i="2"/>
  <c r="B15529" i="2" l="1"/>
  <c r="C15530" i="2" s="1"/>
  <c r="B15530" i="2" l="1"/>
  <c r="C15531" i="2"/>
  <c r="B15531" i="2" l="1"/>
  <c r="C15532" i="2" s="1"/>
  <c r="B15532" i="2" l="1"/>
  <c r="C15533" i="2" s="1"/>
  <c r="B15533" i="2" l="1"/>
  <c r="C15534" i="2" s="1"/>
  <c r="B15534" i="2" l="1"/>
  <c r="C15535" i="2"/>
  <c r="B15535" i="2" l="1"/>
  <c r="C15536" i="2" s="1"/>
  <c r="B15536" i="2" l="1"/>
  <c r="C15537" i="2"/>
  <c r="B15537" i="2" l="1"/>
  <c r="C15538" i="2" s="1"/>
  <c r="B15538" i="2" l="1"/>
  <c r="C15539" i="2" s="1"/>
  <c r="B15539" i="2" l="1"/>
  <c r="C15540" i="2" s="1"/>
  <c r="B15540" i="2" l="1"/>
  <c r="C15541" i="2"/>
  <c r="B15541" i="2" l="1"/>
  <c r="C15542" i="2" s="1"/>
  <c r="B15542" i="2" l="1"/>
  <c r="C15543" i="2" s="1"/>
  <c r="B15543" i="2" l="1"/>
  <c r="C15544" i="2" s="1"/>
  <c r="B15544" i="2" l="1"/>
  <c r="C15545" i="2"/>
  <c r="B15545" i="2" l="1"/>
  <c r="C15546" i="2" s="1"/>
  <c r="B15546" i="2" l="1"/>
  <c r="C15547" i="2"/>
  <c r="B15547" i="2" l="1"/>
  <c r="C15548" i="2" s="1"/>
  <c r="B15548" i="2" l="1"/>
  <c r="C15549" i="2"/>
  <c r="B15549" i="2" l="1"/>
  <c r="C15550" i="2" s="1"/>
  <c r="B15550" i="2" l="1"/>
  <c r="C15551" i="2"/>
  <c r="B15551" i="2" l="1"/>
  <c r="C15552" i="2" s="1"/>
  <c r="B15552" i="2" l="1"/>
  <c r="C15553" i="2" s="1"/>
  <c r="B15553" i="2" l="1"/>
  <c r="C15554" i="2" s="1"/>
  <c r="B15554" i="2" l="1"/>
  <c r="C15555" i="2" s="1"/>
  <c r="B15555" i="2" l="1"/>
  <c r="C15556" i="2" s="1"/>
  <c r="B15556" i="2" l="1"/>
  <c r="C15557" i="2" s="1"/>
  <c r="B15557" i="2" l="1"/>
  <c r="C15558" i="2" s="1"/>
  <c r="B15558" i="2" l="1"/>
  <c r="C15559" i="2"/>
  <c r="B15559" i="2" l="1"/>
  <c r="C15560" i="2" s="1"/>
  <c r="B15560" i="2" l="1"/>
  <c r="C15561" i="2"/>
  <c r="B15561" i="2" l="1"/>
  <c r="C15562" i="2" s="1"/>
  <c r="B15562" i="2" l="1"/>
  <c r="C15563" i="2"/>
  <c r="B15563" i="2" l="1"/>
  <c r="C15564" i="2" s="1"/>
  <c r="B15564" i="2" l="1"/>
  <c r="C15565" i="2" s="1"/>
  <c r="B15565" i="2" l="1"/>
  <c r="C15566" i="2" s="1"/>
  <c r="B15566" i="2" l="1"/>
  <c r="C15567" i="2"/>
  <c r="B15567" i="2" l="1"/>
  <c r="C15568" i="2" s="1"/>
  <c r="B15568" i="2" l="1"/>
  <c r="C15569" i="2"/>
  <c r="B15569" i="2" l="1"/>
  <c r="C15570" i="2" s="1"/>
  <c r="B15570" i="2" l="1"/>
  <c r="C15571" i="2"/>
  <c r="B15571" i="2" l="1"/>
  <c r="C15572" i="2" s="1"/>
  <c r="B15572" i="2" l="1"/>
  <c r="C15573" i="2"/>
  <c r="B15573" i="2" l="1"/>
  <c r="C15574" i="2" s="1"/>
  <c r="B15574" i="2" l="1"/>
  <c r="C15575" i="2"/>
  <c r="B15575" i="2" l="1"/>
  <c r="C15576" i="2" s="1"/>
  <c r="B15576" i="2" l="1"/>
  <c r="C15577" i="2" s="1"/>
  <c r="B15577" i="2" l="1"/>
  <c r="C15578" i="2" s="1"/>
  <c r="B15578" i="2" l="1"/>
  <c r="C15579" i="2"/>
  <c r="B15579" i="2" l="1"/>
  <c r="C15580" i="2" s="1"/>
  <c r="B15580" i="2" l="1"/>
  <c r="C15581" i="2" s="1"/>
  <c r="B15581" i="2" l="1"/>
  <c r="C15582" i="2" s="1"/>
  <c r="B15582" i="2" l="1"/>
  <c r="C15583" i="2"/>
  <c r="B15583" i="2" l="1"/>
  <c r="C15584" i="2" s="1"/>
  <c r="B15584" i="2" l="1"/>
  <c r="C15585" i="2" s="1"/>
  <c r="B15585" i="2" l="1"/>
  <c r="C15586" i="2" s="1"/>
  <c r="B15586" i="2" l="1"/>
  <c r="C15587" i="2"/>
  <c r="B15587" i="2" l="1"/>
  <c r="C15588" i="2" s="1"/>
  <c r="B15588" i="2" l="1"/>
  <c r="C15589" i="2"/>
  <c r="B15589" i="2" l="1"/>
  <c r="C15590" i="2" s="1"/>
  <c r="B15590" i="2" l="1"/>
  <c r="C15591" i="2" s="1"/>
  <c r="B15591" i="2" l="1"/>
  <c r="C15592" i="2" s="1"/>
  <c r="B15592" i="2" l="1"/>
  <c r="C15593" i="2"/>
  <c r="B15593" i="2" l="1"/>
  <c r="C15594" i="2" s="1"/>
  <c r="B15594" i="2" l="1"/>
  <c r="C15595" i="2" s="1"/>
  <c r="B15595" i="2" l="1"/>
  <c r="C15596" i="2" s="1"/>
  <c r="B15596" i="2" l="1"/>
  <c r="C15597" i="2"/>
  <c r="B15597" i="2" l="1"/>
  <c r="C15598" i="2" s="1"/>
  <c r="B15598" i="2" l="1"/>
  <c r="C15599" i="2"/>
  <c r="B15599" i="2" l="1"/>
  <c r="C15600" i="2" s="1"/>
  <c r="B15600" i="2" l="1"/>
  <c r="C15601" i="2"/>
  <c r="B15601" i="2" l="1"/>
  <c r="C15602" i="2" s="1"/>
  <c r="B15602" i="2" l="1"/>
  <c r="C15603" i="2"/>
  <c r="B15603" i="2" l="1"/>
  <c r="C15604" i="2" s="1"/>
  <c r="B15604" i="2" l="1"/>
  <c r="C15605" i="2"/>
  <c r="B15605" i="2" l="1"/>
  <c r="C15606" i="2" s="1"/>
  <c r="B15606" i="2" l="1"/>
  <c r="C15607" i="2"/>
  <c r="B15607" i="2" l="1"/>
  <c r="C15608" i="2" s="1"/>
  <c r="B15608" i="2" l="1"/>
  <c r="C15609" i="2"/>
  <c r="B15609" i="2" l="1"/>
  <c r="C15610" i="2" s="1"/>
  <c r="B15610" i="2" l="1"/>
  <c r="C15611" i="2"/>
  <c r="B15611" i="2" l="1"/>
  <c r="C15612" i="2" s="1"/>
  <c r="B15612" i="2" l="1"/>
  <c r="C15613" i="2"/>
  <c r="B15613" i="2" l="1"/>
  <c r="C15614" i="2" s="1"/>
  <c r="B15614" i="2" l="1"/>
  <c r="C15615" i="2"/>
  <c r="B15615" i="2" l="1"/>
  <c r="C15616" i="2" s="1"/>
  <c r="B15616" i="2" l="1"/>
  <c r="C15617" i="2"/>
  <c r="B15617" i="2" l="1"/>
  <c r="C15618" i="2" s="1"/>
  <c r="B15618" i="2" l="1"/>
  <c r="C15619" i="2"/>
  <c r="B15619" i="2" l="1"/>
  <c r="C15620" i="2" s="1"/>
  <c r="B15620" i="2" l="1"/>
  <c r="C15621" i="2"/>
  <c r="B15621" i="2" l="1"/>
  <c r="C15622" i="2" s="1"/>
  <c r="B15622" i="2" l="1"/>
  <c r="C15623" i="2" s="1"/>
  <c r="B15623" i="2" l="1"/>
  <c r="C15624" i="2" s="1"/>
  <c r="B15624" i="2" l="1"/>
  <c r="C15625" i="2" s="1"/>
  <c r="B15625" i="2" l="1"/>
  <c r="C15626" i="2" s="1"/>
  <c r="B15626" i="2" l="1"/>
  <c r="C15627" i="2"/>
  <c r="B15627" i="2" l="1"/>
  <c r="C15628" i="2" s="1"/>
  <c r="B15628" i="2" l="1"/>
  <c r="C15629" i="2" s="1"/>
  <c r="B15629" i="2" l="1"/>
  <c r="C15630" i="2" s="1"/>
  <c r="B15630" i="2" l="1"/>
  <c r="C15631" i="2"/>
  <c r="B15631" i="2" l="1"/>
  <c r="C15632" i="2" s="1"/>
  <c r="B15632" i="2" l="1"/>
  <c r="C15633" i="2"/>
  <c r="B15633" i="2" l="1"/>
  <c r="C15634" i="2" s="1"/>
  <c r="B15634" i="2" l="1"/>
  <c r="C15635" i="2"/>
  <c r="B15635" i="2" l="1"/>
  <c r="C15636" i="2" s="1"/>
  <c r="B15636" i="2" l="1"/>
  <c r="C15637" i="2"/>
  <c r="B15637" i="2" l="1"/>
  <c r="C15638" i="2" s="1"/>
  <c r="B15638" i="2" l="1"/>
  <c r="C15639" i="2"/>
  <c r="B15639" i="2" l="1"/>
  <c r="C15640" i="2" s="1"/>
  <c r="B15640" i="2" l="1"/>
  <c r="C15641" i="2" s="1"/>
  <c r="B15641" i="2" l="1"/>
  <c r="C15642" i="2" s="1"/>
  <c r="B15642" i="2" l="1"/>
  <c r="C15643" i="2"/>
  <c r="B15643" i="2" l="1"/>
  <c r="C15644" i="2" s="1"/>
  <c r="B15644" i="2" l="1"/>
  <c r="C15645" i="2" s="1"/>
  <c r="B15645" i="2" l="1"/>
  <c r="C15646" i="2" s="1"/>
  <c r="B15646" i="2" l="1"/>
  <c r="C15647" i="2"/>
  <c r="B15647" i="2" l="1"/>
  <c r="C15648" i="2" s="1"/>
  <c r="B15648" i="2" l="1"/>
  <c r="C15649" i="2"/>
  <c r="B15649" i="2" l="1"/>
  <c r="C15650" i="2" s="1"/>
  <c r="B15650" i="2" l="1"/>
  <c r="C15651" i="2" s="1"/>
  <c r="B15651" i="2" l="1"/>
  <c r="C15652" i="2" s="1"/>
  <c r="B15652" i="2" l="1"/>
  <c r="C15653" i="2" s="1"/>
  <c r="B15653" i="2" l="1"/>
  <c r="C15654" i="2" s="1"/>
  <c r="B15654" i="2" l="1"/>
  <c r="C15655" i="2"/>
  <c r="B15655" i="2" l="1"/>
  <c r="C15656" i="2" s="1"/>
  <c r="B15656" i="2" l="1"/>
  <c r="C15657" i="2"/>
  <c r="B15657" i="2" l="1"/>
  <c r="C15658" i="2" s="1"/>
  <c r="B15658" i="2" l="1"/>
  <c r="C15659" i="2" s="1"/>
  <c r="B15659" i="2" l="1"/>
  <c r="C15660" i="2" s="1"/>
  <c r="B15660" i="2" l="1"/>
  <c r="C15661" i="2"/>
  <c r="B15661" i="2" l="1"/>
  <c r="C15662" i="2" s="1"/>
  <c r="B15662" i="2" l="1"/>
  <c r="C15663" i="2"/>
  <c r="B15663" i="2" l="1"/>
  <c r="C15664" i="2" s="1"/>
  <c r="B15664" i="2" l="1"/>
  <c r="C15665" i="2"/>
  <c r="B15665" i="2" l="1"/>
  <c r="C15666" i="2" s="1"/>
  <c r="B15666" i="2" l="1"/>
  <c r="C15667" i="2"/>
  <c r="B15667" i="2" l="1"/>
  <c r="C15668" i="2" s="1"/>
  <c r="B15668" i="2" l="1"/>
  <c r="C15669" i="2"/>
  <c r="B15669" i="2" l="1"/>
  <c r="C15670" i="2" s="1"/>
  <c r="B15670" i="2" l="1"/>
  <c r="C15671" i="2"/>
  <c r="B15671" i="2" l="1"/>
  <c r="C15672" i="2" s="1"/>
  <c r="B15672" i="2" l="1"/>
  <c r="C15673" i="2"/>
  <c r="B15673" i="2" l="1"/>
  <c r="C15674" i="2" s="1"/>
  <c r="B15674" i="2" l="1"/>
  <c r="C15675" i="2"/>
  <c r="B15675" i="2" l="1"/>
  <c r="C15676" i="2" s="1"/>
  <c r="B15676" i="2" l="1"/>
  <c r="C15677" i="2"/>
  <c r="B15677" i="2" l="1"/>
  <c r="C15678" i="2" s="1"/>
  <c r="B15678" i="2" l="1"/>
  <c r="C15679" i="2"/>
  <c r="B15679" i="2" l="1"/>
  <c r="C15680" i="2" s="1"/>
  <c r="B15680" i="2" l="1"/>
  <c r="C15681" i="2" s="1"/>
  <c r="B15681" i="2" l="1"/>
  <c r="C15682" i="2" s="1"/>
  <c r="B15682" i="2" l="1"/>
  <c r="C15683" i="2"/>
  <c r="B15683" i="2" l="1"/>
  <c r="C15684" i="2" s="1"/>
  <c r="B15684" i="2" l="1"/>
  <c r="C15685" i="2"/>
  <c r="B15685" i="2" l="1"/>
  <c r="C15686" i="2" s="1"/>
  <c r="B15686" i="2" l="1"/>
  <c r="C15687" i="2"/>
  <c r="B15687" i="2" l="1"/>
  <c r="C15688" i="2" s="1"/>
  <c r="B15688" i="2" l="1"/>
  <c r="C15689" i="2"/>
  <c r="B15689" i="2" l="1"/>
  <c r="C15690" i="2" s="1"/>
  <c r="B15690" i="2" l="1"/>
  <c r="C15691" i="2"/>
  <c r="B15691" i="2" l="1"/>
  <c r="C15692" i="2" s="1"/>
  <c r="B15692" i="2" l="1"/>
  <c r="C15693" i="2"/>
  <c r="B15693" i="2" l="1"/>
  <c r="C15694" i="2" s="1"/>
  <c r="B15694" i="2" l="1"/>
  <c r="C15695" i="2"/>
  <c r="B15695" i="2" l="1"/>
  <c r="C15696" i="2" s="1"/>
  <c r="B15696" i="2" l="1"/>
  <c r="C15697" i="2" s="1"/>
  <c r="B15697" i="2" l="1"/>
  <c r="C15698" i="2" s="1"/>
  <c r="B15698" i="2" l="1"/>
  <c r="C15699" i="2"/>
  <c r="B15699" i="2" l="1"/>
  <c r="C15700" i="2" s="1"/>
  <c r="B15700" i="2" l="1"/>
  <c r="C15701" i="2"/>
  <c r="B15701" i="2" l="1"/>
  <c r="C15702" i="2" s="1"/>
  <c r="B15702" i="2" l="1"/>
  <c r="C15703" i="2"/>
  <c r="B15703" i="2" l="1"/>
  <c r="C15704" i="2" s="1"/>
  <c r="B15704" i="2" l="1"/>
  <c r="C15705" i="2"/>
  <c r="B15705" i="2" l="1"/>
  <c r="C15706" i="2" s="1"/>
  <c r="B15706" i="2" l="1"/>
  <c r="C15707" i="2"/>
  <c r="B15707" i="2" l="1"/>
  <c r="C15708" i="2" s="1"/>
  <c r="B15708" i="2" l="1"/>
  <c r="C15709" i="2"/>
  <c r="B15709" i="2" l="1"/>
  <c r="C15710" i="2" s="1"/>
  <c r="B15710" i="2" l="1"/>
  <c r="C15711" i="2"/>
  <c r="B15711" i="2" l="1"/>
  <c r="C15712" i="2" s="1"/>
  <c r="B15712" i="2" l="1"/>
  <c r="C15713" i="2"/>
  <c r="B15713" i="2" l="1"/>
  <c r="C15714" i="2" s="1"/>
  <c r="B15714" i="2" l="1"/>
  <c r="C15715" i="2"/>
  <c r="B15715" i="2" l="1"/>
  <c r="C15716" i="2" s="1"/>
  <c r="B15716" i="2" l="1"/>
  <c r="C15717" i="2"/>
  <c r="B15717" i="2" l="1"/>
  <c r="C15718" i="2" s="1"/>
  <c r="B15718" i="2" l="1"/>
  <c r="C15719" i="2"/>
  <c r="B15719" i="2" l="1"/>
  <c r="C15720" i="2" s="1"/>
  <c r="B15720" i="2" l="1"/>
  <c r="C15721" i="2"/>
  <c r="B15721" i="2" l="1"/>
  <c r="C15722" i="2" s="1"/>
  <c r="B15722" i="2" l="1"/>
  <c r="C15723" i="2"/>
  <c r="B15723" i="2" l="1"/>
  <c r="C15724" i="2" s="1"/>
  <c r="B15724" i="2" l="1"/>
  <c r="C15725" i="2"/>
  <c r="B15725" i="2" l="1"/>
  <c r="C15726" i="2" s="1"/>
  <c r="B15726" i="2" l="1"/>
  <c r="C15727" i="2"/>
  <c r="B15727" i="2" l="1"/>
  <c r="C15728" i="2" s="1"/>
  <c r="B15728" i="2" l="1"/>
  <c r="C15729" i="2"/>
  <c r="B15729" i="2" l="1"/>
  <c r="C15730" i="2" s="1"/>
  <c r="B15730" i="2" l="1"/>
  <c r="C15731" i="2"/>
  <c r="B15731" i="2" l="1"/>
  <c r="C15732" i="2" s="1"/>
  <c r="B15732" i="2" l="1"/>
  <c r="C15733" i="2"/>
  <c r="B15733" i="2" l="1"/>
  <c r="C15734" i="2" s="1"/>
  <c r="B15734" i="2" l="1"/>
  <c r="C15735" i="2" s="1"/>
  <c r="B15735" i="2" l="1"/>
  <c r="C15736" i="2" s="1"/>
  <c r="B15736" i="2" l="1"/>
  <c r="C15737" i="2"/>
  <c r="B15737" i="2" l="1"/>
  <c r="C15738" i="2" s="1"/>
  <c r="B15738" i="2" l="1"/>
  <c r="C15739" i="2"/>
  <c r="B15739" i="2" l="1"/>
  <c r="C15740" i="2" s="1"/>
  <c r="B15740" i="2" l="1"/>
  <c r="C15741" i="2" s="1"/>
  <c r="B15741" i="2" l="1"/>
  <c r="C15742" i="2" s="1"/>
  <c r="B15742" i="2" l="1"/>
  <c r="C15743" i="2"/>
  <c r="B15743" i="2" l="1"/>
  <c r="C15744" i="2" s="1"/>
  <c r="B15744" i="2" l="1"/>
  <c r="C15745" i="2"/>
  <c r="B15745" i="2" l="1"/>
  <c r="C15746" i="2" s="1"/>
  <c r="B15746" i="2" l="1"/>
  <c r="C15747" i="2"/>
  <c r="B15747" i="2" l="1"/>
  <c r="C15748" i="2" s="1"/>
  <c r="B15748" i="2" l="1"/>
  <c r="C15749" i="2"/>
  <c r="B15749" i="2" l="1"/>
  <c r="C15750" i="2" s="1"/>
  <c r="B15750" i="2" l="1"/>
  <c r="C15751" i="2" s="1"/>
  <c r="B15751" i="2" l="1"/>
  <c r="C15752" i="2" s="1"/>
  <c r="B15752" i="2" l="1"/>
  <c r="C15753" i="2"/>
  <c r="B15753" i="2" l="1"/>
  <c r="C15754" i="2" s="1"/>
  <c r="B15754" i="2" l="1"/>
  <c r="C15755" i="2"/>
  <c r="B15755" i="2" l="1"/>
  <c r="C15756" i="2" s="1"/>
  <c r="B15756" i="2" l="1"/>
  <c r="C15757" i="2"/>
  <c r="B15757" i="2" l="1"/>
  <c r="C15758" i="2" s="1"/>
  <c r="B15758" i="2" l="1"/>
  <c r="C15759" i="2"/>
  <c r="B15759" i="2" l="1"/>
  <c r="C15760" i="2" s="1"/>
  <c r="B15760" i="2" l="1"/>
  <c r="C15761" i="2"/>
  <c r="B15761" i="2" l="1"/>
  <c r="C15762" i="2" s="1"/>
  <c r="B15762" i="2" l="1"/>
  <c r="C15763" i="2"/>
  <c r="B15763" i="2" l="1"/>
  <c r="C15764" i="2" s="1"/>
  <c r="B15764" i="2" l="1"/>
  <c r="C15765" i="2"/>
  <c r="B15765" i="2" l="1"/>
  <c r="C15766" i="2" s="1"/>
  <c r="B15766" i="2" l="1"/>
  <c r="C15767" i="2"/>
  <c r="B15767" i="2" l="1"/>
  <c r="C15768" i="2" s="1"/>
  <c r="B15768" i="2" l="1"/>
  <c r="C15769" i="2" s="1"/>
  <c r="B15769" i="2" l="1"/>
  <c r="C15770" i="2" s="1"/>
  <c r="B15770" i="2" l="1"/>
  <c r="C15771" i="2"/>
  <c r="B15771" i="2" l="1"/>
  <c r="C15772" i="2" s="1"/>
  <c r="B15772" i="2" l="1"/>
  <c r="C15773" i="2"/>
  <c r="B15773" i="2" l="1"/>
  <c r="C15774" i="2" s="1"/>
  <c r="B15774" i="2" l="1"/>
  <c r="C15775" i="2"/>
  <c r="B15775" i="2" l="1"/>
  <c r="C15776" i="2" s="1"/>
  <c r="B15776" i="2" l="1"/>
  <c r="C15777" i="2" s="1"/>
  <c r="B15777" i="2" l="1"/>
  <c r="C15778" i="2" s="1"/>
  <c r="B15778" i="2" l="1"/>
  <c r="C15779" i="2"/>
  <c r="B15779" i="2" l="1"/>
  <c r="C15780" i="2" s="1"/>
  <c r="B15780" i="2" l="1"/>
  <c r="C15781" i="2"/>
  <c r="B15781" i="2" l="1"/>
  <c r="C15782" i="2" s="1"/>
  <c r="B15782" i="2" l="1"/>
  <c r="C15783" i="2"/>
  <c r="B15783" i="2" l="1"/>
  <c r="C15784" i="2" s="1"/>
  <c r="B15784" i="2" l="1"/>
  <c r="C15785" i="2"/>
  <c r="B15785" i="2" l="1"/>
  <c r="C15786" i="2" s="1"/>
  <c r="B15786" i="2" l="1"/>
  <c r="C15787" i="2"/>
  <c r="B15787" i="2" l="1"/>
  <c r="C15788" i="2" s="1"/>
  <c r="B15788" i="2" l="1"/>
  <c r="C15789" i="2"/>
  <c r="B15789" i="2" l="1"/>
  <c r="C15790" i="2" s="1"/>
  <c r="B15790" i="2" l="1"/>
  <c r="C15791" i="2" s="1"/>
  <c r="B15791" i="2" l="1"/>
  <c r="C15792" i="2" s="1"/>
  <c r="B15792" i="2" l="1"/>
  <c r="C15793" i="2"/>
  <c r="B15793" i="2" l="1"/>
  <c r="C15794" i="2" s="1"/>
  <c r="B15794" i="2" l="1"/>
  <c r="C15795" i="2"/>
  <c r="B15795" i="2" l="1"/>
  <c r="C15796" i="2" s="1"/>
  <c r="B15796" i="2" l="1"/>
  <c r="C15797" i="2" s="1"/>
  <c r="B15797" i="2" l="1"/>
  <c r="C15798" i="2" s="1"/>
  <c r="B15798" i="2" l="1"/>
  <c r="C15799" i="2" s="1"/>
  <c r="B15799" i="2" l="1"/>
  <c r="C15800" i="2" s="1"/>
  <c r="B15800" i="2" l="1"/>
  <c r="C15801" i="2"/>
  <c r="B15801" i="2" l="1"/>
  <c r="C15802" i="2" s="1"/>
  <c r="B15802" i="2" l="1"/>
  <c r="C15803" i="2" s="1"/>
  <c r="B15803" i="2" l="1"/>
  <c r="C15804" i="2" s="1"/>
  <c r="B15804" i="2" l="1"/>
  <c r="C15805" i="2"/>
  <c r="B15805" i="2" l="1"/>
  <c r="C15806" i="2" s="1"/>
  <c r="B15806" i="2" l="1"/>
  <c r="C15807" i="2"/>
  <c r="B15807" i="2" l="1"/>
  <c r="C15808" i="2" s="1"/>
  <c r="B15808" i="2" l="1"/>
  <c r="C15809" i="2"/>
  <c r="B15809" i="2" l="1"/>
  <c r="C15810" i="2" s="1"/>
  <c r="B15810" i="2" l="1"/>
  <c r="C15811" i="2" s="1"/>
  <c r="B15811" i="2" l="1"/>
  <c r="C15812" i="2" s="1"/>
  <c r="B15812" i="2" l="1"/>
  <c r="C15813" i="2" s="1"/>
  <c r="B15813" i="2" l="1"/>
  <c r="C15814" i="2" s="1"/>
  <c r="B15814" i="2" l="1"/>
  <c r="C15815" i="2" s="1"/>
  <c r="B15815" i="2" l="1"/>
  <c r="C15816" i="2" s="1"/>
  <c r="B15816" i="2" l="1"/>
  <c r="C15817" i="2"/>
  <c r="B15817" i="2" l="1"/>
  <c r="C15818" i="2" s="1"/>
  <c r="B15818" i="2" l="1"/>
  <c r="C15819" i="2"/>
  <c r="B15819" i="2" l="1"/>
  <c r="C15820" i="2" s="1"/>
  <c r="B15820" i="2" l="1"/>
  <c r="C15821" i="2"/>
  <c r="B15821" i="2" l="1"/>
  <c r="C15822" i="2" s="1"/>
  <c r="B15822" i="2" l="1"/>
  <c r="C15823" i="2"/>
  <c r="B15823" i="2" l="1"/>
  <c r="C15824" i="2" s="1"/>
  <c r="B15824" i="2" l="1"/>
  <c r="C15825" i="2"/>
  <c r="B15825" i="2" l="1"/>
  <c r="C15826" i="2" s="1"/>
  <c r="B15826" i="2" l="1"/>
  <c r="C15827" i="2"/>
  <c r="B15827" i="2" l="1"/>
  <c r="C15828" i="2" s="1"/>
  <c r="B15828" i="2" l="1"/>
  <c r="C15829" i="2"/>
  <c r="B15829" i="2" l="1"/>
  <c r="C15830" i="2" s="1"/>
  <c r="B15830" i="2" l="1"/>
  <c r="C15831" i="2"/>
  <c r="B15831" i="2" l="1"/>
  <c r="C15832" i="2" s="1"/>
  <c r="B15832" i="2" l="1"/>
  <c r="C15833" i="2"/>
  <c r="B15833" i="2" l="1"/>
  <c r="C15834" i="2" s="1"/>
  <c r="B15834" i="2" l="1"/>
  <c r="C15835" i="2"/>
  <c r="B15835" i="2" l="1"/>
  <c r="C15836" i="2" s="1"/>
  <c r="B15836" i="2" l="1"/>
  <c r="C15837" i="2"/>
  <c r="B15837" i="2" l="1"/>
  <c r="C15838" i="2" s="1"/>
  <c r="B15838" i="2" l="1"/>
  <c r="C15839" i="2"/>
  <c r="B15839" i="2" l="1"/>
  <c r="C15840" i="2" s="1"/>
  <c r="B15840" i="2" l="1"/>
  <c r="C15841" i="2"/>
  <c r="B15841" i="2" l="1"/>
  <c r="C15842" i="2" s="1"/>
  <c r="B15842" i="2" l="1"/>
  <c r="C15843" i="2"/>
  <c r="B15843" i="2" l="1"/>
  <c r="C15844" i="2" s="1"/>
  <c r="B15844" i="2" l="1"/>
  <c r="C15845" i="2"/>
  <c r="B15845" i="2" l="1"/>
  <c r="C15846" i="2" s="1"/>
  <c r="B15846" i="2" l="1"/>
  <c r="C15847" i="2"/>
  <c r="B15847" i="2" l="1"/>
  <c r="C15848" i="2" s="1"/>
  <c r="B15848" i="2" l="1"/>
  <c r="C15849" i="2" s="1"/>
  <c r="B15849" i="2" l="1"/>
  <c r="C15850" i="2" s="1"/>
  <c r="B15850" i="2" l="1"/>
  <c r="C15851" i="2"/>
  <c r="B15851" i="2" l="1"/>
  <c r="C15852" i="2" s="1"/>
  <c r="B15852" i="2" l="1"/>
  <c r="C15853" i="2"/>
  <c r="B15853" i="2" l="1"/>
  <c r="C15854" i="2" s="1"/>
  <c r="B15854" i="2" l="1"/>
  <c r="C15855" i="2"/>
  <c r="B15855" i="2" l="1"/>
  <c r="C15856" i="2" s="1"/>
  <c r="B15856" i="2" l="1"/>
  <c r="C15857" i="2" s="1"/>
  <c r="B15857" i="2" l="1"/>
  <c r="C15858" i="2" s="1"/>
  <c r="B15858" i="2" l="1"/>
  <c r="C15859" i="2"/>
  <c r="B15859" i="2" l="1"/>
  <c r="C15860" i="2" s="1"/>
  <c r="B15860" i="2" l="1"/>
  <c r="C15861" i="2"/>
  <c r="B15861" i="2" l="1"/>
  <c r="C15862" i="2" s="1"/>
  <c r="B15862" i="2" l="1"/>
  <c r="C15863" i="2"/>
  <c r="B15863" i="2" l="1"/>
  <c r="C15864" i="2" s="1"/>
  <c r="B15864" i="2" l="1"/>
  <c r="C15865" i="2" s="1"/>
  <c r="B15865" i="2" l="1"/>
  <c r="C15866" i="2" s="1"/>
  <c r="B15866" i="2" l="1"/>
  <c r="C15867" i="2"/>
  <c r="B15867" i="2" l="1"/>
  <c r="C15868" i="2" s="1"/>
  <c r="B15868" i="2" l="1"/>
  <c r="C15869" i="2"/>
  <c r="B15869" i="2" l="1"/>
  <c r="C15870" i="2" s="1"/>
  <c r="B15870" i="2" l="1"/>
  <c r="C15871" i="2" s="1"/>
  <c r="B15871" i="2" l="1"/>
  <c r="C15872" i="2" s="1"/>
  <c r="B15872" i="2" l="1"/>
  <c r="C15873" i="2" s="1"/>
  <c r="B15873" i="2" l="1"/>
  <c r="C15874" i="2" s="1"/>
  <c r="B15874" i="2" l="1"/>
  <c r="C15875" i="2"/>
  <c r="B15875" i="2" l="1"/>
  <c r="C15876" i="2" s="1"/>
  <c r="B15876" i="2" l="1"/>
  <c r="C15877" i="2"/>
  <c r="B15877" i="2" l="1"/>
  <c r="C15878" i="2" s="1"/>
  <c r="B15878" i="2" l="1"/>
  <c r="C15879" i="2"/>
  <c r="B15879" i="2" l="1"/>
  <c r="C15880" i="2" s="1"/>
  <c r="B15880" i="2" l="1"/>
  <c r="C15881" i="2"/>
  <c r="B15881" i="2" l="1"/>
  <c r="C15882" i="2" s="1"/>
  <c r="B15882" i="2" l="1"/>
  <c r="C15883" i="2"/>
  <c r="B15883" i="2" l="1"/>
  <c r="C15884" i="2" s="1"/>
  <c r="B15884" i="2" l="1"/>
  <c r="C15885" i="2" s="1"/>
  <c r="B15885" i="2" l="1"/>
  <c r="C15886" i="2" s="1"/>
  <c r="B15886" i="2" l="1"/>
  <c r="C15887" i="2"/>
  <c r="B15887" i="2" l="1"/>
  <c r="C15888" i="2" s="1"/>
  <c r="B15888" i="2" l="1"/>
  <c r="C15889" i="2"/>
  <c r="B15889" i="2" l="1"/>
  <c r="C15890" i="2" s="1"/>
  <c r="B15890" i="2" l="1"/>
  <c r="C15891" i="2"/>
  <c r="B15891" i="2" l="1"/>
  <c r="C15892" i="2" s="1"/>
  <c r="B15892" i="2" l="1"/>
  <c r="C15893" i="2"/>
  <c r="B15893" i="2" l="1"/>
  <c r="C15894" i="2" s="1"/>
  <c r="B15894" i="2" l="1"/>
  <c r="C15895" i="2"/>
  <c r="B15895" i="2" l="1"/>
  <c r="C15896" i="2" s="1"/>
  <c r="B15896" i="2" l="1"/>
  <c r="C15897" i="2"/>
  <c r="B15897" i="2" l="1"/>
  <c r="C15898" i="2" s="1"/>
  <c r="B15898" i="2" l="1"/>
  <c r="C15899" i="2"/>
  <c r="B15899" i="2" l="1"/>
  <c r="C15900" i="2" s="1"/>
  <c r="B15900" i="2" l="1"/>
  <c r="C15901" i="2"/>
  <c r="B15901" i="2" l="1"/>
  <c r="C15902" i="2" s="1"/>
  <c r="B15902" i="2" l="1"/>
  <c r="C15903" i="2" s="1"/>
  <c r="B15903" i="2" l="1"/>
  <c r="C15904" i="2" s="1"/>
  <c r="B15904" i="2" l="1"/>
  <c r="C15905" i="2"/>
  <c r="B15905" i="2" l="1"/>
  <c r="C15906" i="2" s="1"/>
  <c r="B15906" i="2" l="1"/>
  <c r="C15907" i="2"/>
  <c r="B15907" i="2" l="1"/>
  <c r="C15908" i="2" s="1"/>
  <c r="B15908" i="2" l="1"/>
  <c r="C15909" i="2"/>
  <c r="B15909" i="2" l="1"/>
  <c r="C15910" i="2" s="1"/>
  <c r="B15910" i="2" l="1"/>
  <c r="C15911" i="2"/>
  <c r="B15911" i="2" l="1"/>
  <c r="C15912" i="2" s="1"/>
  <c r="B15912" i="2" l="1"/>
  <c r="C15913" i="2"/>
  <c r="B15913" i="2" l="1"/>
  <c r="C15914" i="2" s="1"/>
  <c r="B15914" i="2" l="1"/>
  <c r="C15915" i="2"/>
  <c r="B15915" i="2" l="1"/>
  <c r="C15916" i="2" s="1"/>
  <c r="B15916" i="2" l="1"/>
  <c r="C15917" i="2"/>
  <c r="B15917" i="2" l="1"/>
  <c r="C15918" i="2" s="1"/>
  <c r="B15918" i="2" l="1"/>
  <c r="C15919" i="2"/>
  <c r="B15919" i="2" l="1"/>
  <c r="C15920" i="2" s="1"/>
  <c r="B15920" i="2" l="1"/>
  <c r="C15921" i="2"/>
  <c r="B15921" i="2" l="1"/>
  <c r="C15922" i="2" s="1"/>
  <c r="B15922" i="2" l="1"/>
  <c r="C15923" i="2"/>
  <c r="B15923" i="2" l="1"/>
  <c r="C15924" i="2" s="1"/>
  <c r="B15924" i="2" l="1"/>
  <c r="C15925" i="2"/>
  <c r="B15925" i="2" l="1"/>
  <c r="C15926" i="2" s="1"/>
  <c r="B15926" i="2" l="1"/>
  <c r="C15927" i="2"/>
  <c r="B15927" i="2" l="1"/>
  <c r="C15928" i="2" s="1"/>
  <c r="B15928" i="2" l="1"/>
  <c r="C15929" i="2"/>
  <c r="B15929" i="2" l="1"/>
  <c r="C15930" i="2" s="1"/>
  <c r="B15930" i="2" l="1"/>
  <c r="C15931" i="2"/>
  <c r="B15931" i="2" l="1"/>
  <c r="C15932" i="2" s="1"/>
  <c r="B15932" i="2" l="1"/>
  <c r="C15933" i="2"/>
  <c r="B15933" i="2" l="1"/>
  <c r="C15934" i="2" s="1"/>
  <c r="B15934" i="2" l="1"/>
  <c r="C15935" i="2" s="1"/>
  <c r="B15935" i="2" l="1"/>
  <c r="C15936" i="2" s="1"/>
  <c r="B15936" i="2" l="1"/>
  <c r="C15937" i="2"/>
  <c r="B15937" i="2" l="1"/>
  <c r="C15938" i="2" s="1"/>
  <c r="B15938" i="2" l="1"/>
  <c r="C15939" i="2"/>
  <c r="B15939" i="2" l="1"/>
  <c r="C15940" i="2" s="1"/>
  <c r="B15940" i="2" l="1"/>
  <c r="C15941" i="2"/>
  <c r="B15941" i="2" l="1"/>
  <c r="C15942" i="2" s="1"/>
  <c r="B15942" i="2" l="1"/>
  <c r="C15943" i="2"/>
  <c r="B15943" i="2" l="1"/>
  <c r="C15944" i="2" s="1"/>
  <c r="B15944" i="2" l="1"/>
  <c r="C15945" i="2"/>
  <c r="B15945" i="2" l="1"/>
  <c r="C15946" i="2" s="1"/>
  <c r="B15946" i="2" l="1"/>
  <c r="C15947" i="2"/>
  <c r="B15947" i="2" l="1"/>
  <c r="C15948" i="2" s="1"/>
  <c r="B15948" i="2" l="1"/>
  <c r="C15949" i="2"/>
  <c r="B15949" i="2" l="1"/>
  <c r="C15950" i="2" s="1"/>
  <c r="B15950" i="2" l="1"/>
  <c r="C15951" i="2"/>
  <c r="B15951" i="2" l="1"/>
  <c r="C15952" i="2" s="1"/>
  <c r="B15952" i="2" l="1"/>
  <c r="C15953" i="2" s="1"/>
  <c r="B15953" i="2" l="1"/>
  <c r="C15954" i="2" s="1"/>
  <c r="B15954" i="2" l="1"/>
  <c r="C15955" i="2"/>
  <c r="B15955" i="2" l="1"/>
  <c r="C15956" i="2" s="1"/>
  <c r="B15956" i="2" l="1"/>
  <c r="C15957" i="2"/>
  <c r="B15957" i="2" l="1"/>
  <c r="C15958" i="2" s="1"/>
  <c r="B15958" i="2" l="1"/>
  <c r="C15959" i="2" s="1"/>
  <c r="B15959" i="2" l="1"/>
  <c r="C15960" i="2" s="1"/>
  <c r="B15960" i="2" l="1"/>
  <c r="C15961" i="2"/>
  <c r="B15961" i="2" l="1"/>
  <c r="C15962" i="2" s="1"/>
  <c r="B15962" i="2" l="1"/>
  <c r="C15963" i="2"/>
  <c r="B15963" i="2" l="1"/>
  <c r="C15964" i="2" s="1"/>
  <c r="B15964" i="2" l="1"/>
  <c r="C15965" i="2" s="1"/>
  <c r="B15965" i="2" l="1"/>
  <c r="C15966" i="2" s="1"/>
  <c r="B15966" i="2" l="1"/>
  <c r="C15967" i="2" s="1"/>
  <c r="B15967" i="2" l="1"/>
  <c r="C15968" i="2" s="1"/>
  <c r="B15968" i="2" l="1"/>
  <c r="C15969" i="2"/>
  <c r="B15969" i="2" l="1"/>
  <c r="C15970" i="2" s="1"/>
  <c r="B15970" i="2" l="1"/>
  <c r="C15971" i="2" s="1"/>
  <c r="B15971" i="2" l="1"/>
  <c r="C15972" i="2" s="1"/>
  <c r="B15972" i="2" l="1"/>
  <c r="C15973" i="2" s="1"/>
  <c r="B15973" i="2" l="1"/>
  <c r="C15974" i="2" s="1"/>
  <c r="B15974" i="2" l="1"/>
  <c r="C15975" i="2"/>
  <c r="B15975" i="2" l="1"/>
  <c r="C15976" i="2" s="1"/>
  <c r="B15976" i="2" l="1"/>
  <c r="C15977" i="2"/>
  <c r="B15977" i="2" l="1"/>
  <c r="C15978" i="2" s="1"/>
  <c r="B15978" i="2" l="1"/>
  <c r="C15979" i="2"/>
  <c r="B15979" i="2" l="1"/>
  <c r="C15980" i="2" s="1"/>
  <c r="B15980" i="2" l="1"/>
  <c r="C15981" i="2"/>
  <c r="B15981" i="2" l="1"/>
  <c r="C15982" i="2" s="1"/>
  <c r="B15982" i="2" l="1"/>
  <c r="C15983" i="2"/>
  <c r="B15983" i="2" l="1"/>
  <c r="C15984" i="2" s="1"/>
  <c r="B15984" i="2" l="1"/>
  <c r="C15985" i="2" s="1"/>
  <c r="B15985" i="2" l="1"/>
  <c r="C15986" i="2" s="1"/>
  <c r="B15986" i="2" l="1"/>
  <c r="C15987" i="2"/>
  <c r="B15987" i="2" l="1"/>
  <c r="C15988" i="2" s="1"/>
  <c r="B15988" i="2" l="1"/>
  <c r="C15989" i="2"/>
  <c r="B15989" i="2" l="1"/>
  <c r="C15990" i="2" s="1"/>
  <c r="B15990" i="2" l="1"/>
  <c r="C15991" i="2" s="1"/>
  <c r="B15991" i="2" l="1"/>
  <c r="C15992" i="2" s="1"/>
  <c r="B15992" i="2" l="1"/>
  <c r="C15993" i="2"/>
  <c r="B15993" i="2" l="1"/>
  <c r="C15994" i="2" s="1"/>
  <c r="B15994" i="2" l="1"/>
  <c r="C15995" i="2" s="1"/>
  <c r="B15995" i="2" l="1"/>
  <c r="C15996" i="2" s="1"/>
  <c r="B15996" i="2" l="1"/>
  <c r="C15997" i="2"/>
  <c r="B15997" i="2" l="1"/>
  <c r="C15998" i="2" s="1"/>
  <c r="B15998" i="2" l="1"/>
  <c r="C15999" i="2"/>
  <c r="B15999" i="2" l="1"/>
  <c r="C16000" i="2" s="1"/>
  <c r="B16000" i="2" l="1"/>
  <c r="C16001" i="2"/>
  <c r="B16001" i="2" l="1"/>
  <c r="C16002" i="2" s="1"/>
  <c r="B16002" i="2" l="1"/>
  <c r="C16003" i="2"/>
  <c r="B16003" i="2" l="1"/>
  <c r="C16004" i="2" s="1"/>
  <c r="B16004" i="2" l="1"/>
  <c r="C16005" i="2"/>
  <c r="B16005" i="2" l="1"/>
  <c r="C16006" i="2" s="1"/>
  <c r="B16006" i="2" l="1"/>
  <c r="C16007" i="2"/>
  <c r="B16007" i="2" l="1"/>
  <c r="C16008" i="2" s="1"/>
  <c r="B16008" i="2" l="1"/>
  <c r="C16009" i="2"/>
  <c r="B16009" i="2" l="1"/>
  <c r="C16010" i="2" s="1"/>
  <c r="B16010" i="2" l="1"/>
  <c r="C16011" i="2"/>
  <c r="B16011" i="2" l="1"/>
  <c r="C16012" i="2" s="1"/>
  <c r="B16012" i="2" l="1"/>
  <c r="C16013" i="2"/>
  <c r="B16013" i="2" l="1"/>
  <c r="C16014" i="2" s="1"/>
  <c r="B16014" i="2" l="1"/>
  <c r="C16015" i="2"/>
  <c r="B16015" i="2" l="1"/>
  <c r="C16016" i="2" s="1"/>
  <c r="B16016" i="2" l="1"/>
  <c r="C16017" i="2"/>
  <c r="B16017" i="2" l="1"/>
  <c r="C16018" i="2" s="1"/>
  <c r="B16018" i="2" l="1"/>
  <c r="C16019" i="2"/>
  <c r="B16019" i="2" l="1"/>
  <c r="C16020" i="2" s="1"/>
  <c r="B16020" i="2" l="1"/>
  <c r="C16021" i="2"/>
  <c r="B16021" i="2" l="1"/>
  <c r="C16022" i="2" s="1"/>
  <c r="B16022" i="2" l="1"/>
  <c r="C16023" i="2"/>
  <c r="B16023" i="2" l="1"/>
  <c r="C16024" i="2" s="1"/>
  <c r="B16024" i="2" l="1"/>
  <c r="C16025" i="2" s="1"/>
  <c r="B16025" i="2" l="1"/>
  <c r="C16026" i="2" s="1"/>
  <c r="B16026" i="2" l="1"/>
  <c r="C16027" i="2"/>
  <c r="B16027" i="2" l="1"/>
  <c r="C16028" i="2" s="1"/>
  <c r="B16028" i="2" l="1"/>
  <c r="C16029" i="2"/>
  <c r="B16029" i="2" l="1"/>
  <c r="C16030" i="2" s="1"/>
  <c r="B16030" i="2" l="1"/>
  <c r="C16031" i="2" s="1"/>
  <c r="B16031" i="2" l="1"/>
  <c r="C16032" i="2" s="1"/>
  <c r="B16032" i="2" l="1"/>
  <c r="C16033" i="2"/>
  <c r="B16033" i="2" l="1"/>
  <c r="C16034" i="2" s="1"/>
  <c r="B16034" i="2" l="1"/>
  <c r="C16035" i="2"/>
  <c r="B16035" i="2" l="1"/>
  <c r="C16036" i="2" s="1"/>
  <c r="B16036" i="2" l="1"/>
  <c r="C16037" i="2"/>
  <c r="B16037" i="2" l="1"/>
  <c r="C16038" i="2" s="1"/>
  <c r="B16038" i="2" l="1"/>
  <c r="C16039" i="2"/>
  <c r="B16039" i="2" l="1"/>
  <c r="C16040" i="2" s="1"/>
  <c r="B16040" i="2" l="1"/>
  <c r="C16041" i="2" s="1"/>
  <c r="B16041" i="2" l="1"/>
  <c r="C16042" i="2" s="1"/>
  <c r="B16042" i="2" l="1"/>
  <c r="C16043" i="2"/>
  <c r="B16043" i="2" l="1"/>
  <c r="C16044" i="2" s="1"/>
  <c r="B16044" i="2" l="1"/>
  <c r="C16045" i="2"/>
  <c r="B16045" i="2" l="1"/>
  <c r="C16046" i="2" s="1"/>
  <c r="B16046" i="2" l="1"/>
  <c r="C16047" i="2" s="1"/>
  <c r="B16047" i="2" l="1"/>
  <c r="C16048" i="2" s="1"/>
  <c r="B16048" i="2" l="1"/>
  <c r="C16049" i="2" s="1"/>
  <c r="B16049" i="2" l="1"/>
  <c r="C16050" i="2" s="1"/>
  <c r="B16050" i="2" l="1"/>
  <c r="C16051" i="2" s="1"/>
  <c r="B16051" i="2" l="1"/>
  <c r="C16052" i="2" s="1"/>
  <c r="B16052" i="2" l="1"/>
  <c r="C16053" i="2"/>
  <c r="B16053" i="2" l="1"/>
  <c r="C16054" i="2" s="1"/>
  <c r="B16054" i="2" l="1"/>
  <c r="C16055" i="2" s="1"/>
  <c r="B16055" i="2" l="1"/>
  <c r="C16056" i="2" s="1"/>
  <c r="B16056" i="2" l="1"/>
  <c r="C16057" i="2"/>
  <c r="B16057" i="2" l="1"/>
  <c r="C16058" i="2" s="1"/>
  <c r="B16058" i="2" l="1"/>
  <c r="C16059" i="2" s="1"/>
  <c r="B16059" i="2" l="1"/>
  <c r="C16060" i="2" s="1"/>
  <c r="B16060" i="2" l="1"/>
  <c r="C16061" i="2"/>
  <c r="B16061" i="2" l="1"/>
  <c r="C16062" i="2" s="1"/>
  <c r="B16062" i="2" l="1"/>
  <c r="C16063" i="2"/>
  <c r="B16063" i="2" l="1"/>
  <c r="C16064" i="2" s="1"/>
  <c r="B16064" i="2" l="1"/>
  <c r="C16065" i="2"/>
  <c r="B16065" i="2" l="1"/>
  <c r="C16066" i="2" s="1"/>
  <c r="B16066" i="2" l="1"/>
  <c r="C16067" i="2" s="1"/>
  <c r="B16067" i="2" l="1"/>
  <c r="C16068" i="2" s="1"/>
  <c r="B16068" i="2" l="1"/>
  <c r="C16069" i="2"/>
  <c r="B16069" i="2" l="1"/>
  <c r="C16070" i="2" s="1"/>
  <c r="B16070" i="2" l="1"/>
  <c r="C16071" i="2"/>
  <c r="B16071" i="2" l="1"/>
  <c r="C16072" i="2" s="1"/>
  <c r="B16072" i="2" l="1"/>
  <c r="C16073" i="2" s="1"/>
  <c r="B16073" i="2" l="1"/>
  <c r="C16074" i="2" s="1"/>
  <c r="B16074" i="2" l="1"/>
  <c r="C16075" i="2" s="1"/>
  <c r="B16075" i="2" l="1"/>
  <c r="C16076" i="2" s="1"/>
  <c r="B16076" i="2" l="1"/>
  <c r="C16077" i="2"/>
  <c r="B16077" i="2" l="1"/>
  <c r="C16078" i="2" s="1"/>
  <c r="B16078" i="2" l="1"/>
  <c r="C16079" i="2" s="1"/>
  <c r="B16079" i="2" l="1"/>
  <c r="C16080" i="2" s="1"/>
  <c r="B16080" i="2" l="1"/>
  <c r="C16081" i="2"/>
  <c r="B16081" i="2" l="1"/>
  <c r="C16082" i="2" s="1"/>
  <c r="B16082" i="2" l="1"/>
  <c r="C16083" i="2"/>
  <c r="B16083" i="2" l="1"/>
  <c r="C16084" i="2" s="1"/>
  <c r="B16084" i="2" l="1"/>
  <c r="C16085" i="2"/>
  <c r="B16085" i="2" l="1"/>
  <c r="C16086" i="2" s="1"/>
  <c r="B16086" i="2" l="1"/>
  <c r="C16087" i="2"/>
  <c r="B16087" i="2" l="1"/>
  <c r="C16088" i="2" s="1"/>
  <c r="B16088" i="2" l="1"/>
  <c r="C16089" i="2" s="1"/>
  <c r="B16089" i="2" l="1"/>
  <c r="C16090" i="2" s="1"/>
  <c r="B16090" i="2" l="1"/>
  <c r="C16091" i="2" s="1"/>
  <c r="B16091" i="2" l="1"/>
  <c r="C16092" i="2" s="1"/>
  <c r="B16092" i="2" l="1"/>
  <c r="C16093" i="2" s="1"/>
  <c r="B16093" i="2" l="1"/>
  <c r="C16094" i="2" s="1"/>
  <c r="B16094" i="2" l="1"/>
  <c r="C16095" i="2" s="1"/>
  <c r="B16095" i="2" l="1"/>
  <c r="C16096" i="2" s="1"/>
  <c r="B16096" i="2" l="1"/>
  <c r="C16097" i="2" s="1"/>
  <c r="B16097" i="2" l="1"/>
  <c r="C16098" i="2" s="1"/>
  <c r="B16098" i="2" l="1"/>
  <c r="C16099" i="2" s="1"/>
  <c r="B16099" i="2" l="1"/>
  <c r="C16100" i="2" s="1"/>
  <c r="B16100" i="2" l="1"/>
  <c r="C16101" i="2"/>
  <c r="B16101" i="2" l="1"/>
  <c r="C16102" i="2" s="1"/>
  <c r="B16102" i="2" l="1"/>
  <c r="C16103" i="2" s="1"/>
  <c r="B16103" i="2" l="1"/>
  <c r="C16104" i="2" s="1"/>
  <c r="B16104" i="2" l="1"/>
  <c r="C16105" i="2"/>
  <c r="B16105" i="2" l="1"/>
  <c r="C16106" i="2" s="1"/>
  <c r="B16106" i="2" l="1"/>
  <c r="C16107" i="2" s="1"/>
  <c r="B16107" i="2" l="1"/>
  <c r="C16108" i="2" s="1"/>
  <c r="B16108" i="2" l="1"/>
  <c r="C16109" i="2" s="1"/>
  <c r="B16109" i="2" l="1"/>
  <c r="C16110" i="2" s="1"/>
  <c r="B16110" i="2" l="1"/>
  <c r="C16111" i="2" s="1"/>
  <c r="B16111" i="2" l="1"/>
  <c r="C16112" i="2" s="1"/>
  <c r="B16112" i="2" l="1"/>
  <c r="C16113" i="2" s="1"/>
  <c r="B16113" i="2" l="1"/>
  <c r="C16114" i="2" s="1"/>
  <c r="B16114" i="2" l="1"/>
  <c r="C16115" i="2"/>
  <c r="B16115" i="2" l="1"/>
  <c r="C16116" i="2" s="1"/>
  <c r="B16116" i="2" l="1"/>
  <c r="C16117" i="2"/>
  <c r="B16117" i="2" l="1"/>
  <c r="C16118" i="2" s="1"/>
  <c r="B16118" i="2" l="1"/>
  <c r="C16119" i="2"/>
  <c r="B1611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B1" authorId="0" shapeId="0" xr:uid="{D2CE24C0-181D-49E4-AB03-7C6578F5166B}">
      <text>
        <r>
          <rPr>
            <sz val="9"/>
            <color indexed="81"/>
            <rFont val="돋움"/>
            <family val="3"/>
            <charset val="129"/>
          </rPr>
          <t>수식이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너무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길어지니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가독성이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떨어져서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글로벌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상수</t>
        </r>
        <r>
          <rPr>
            <sz val="9"/>
            <color indexed="81"/>
            <rFont val="Tahoma"/>
            <family val="2"/>
          </rPr>
          <t xml:space="preserve"> int 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SubLevelFightValueLine1 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붙인다</t>
        </r>
      </text>
    </comment>
  </commentList>
</comments>
</file>

<file path=xl/sharedStrings.xml><?xml version="1.0" encoding="utf-8"?>
<sst xmlns="http://schemas.openxmlformats.org/spreadsheetml/2006/main" count="96" uniqueCount="82">
  <si>
    <t>증가퍼</t>
    <phoneticPr fontId="1" type="noConversion"/>
  </si>
  <si>
    <t>기준수치</t>
    <phoneticPr fontId="1" type="noConversion"/>
  </si>
  <si>
    <t>증가퍼값</t>
    <phoneticPr fontId="1" type="noConversion"/>
  </si>
  <si>
    <t>증가퍼랜덤</t>
    <phoneticPr fontId="1" type="noConversion"/>
  </si>
  <si>
    <t>골드총합</t>
    <phoneticPr fontId="1" type="noConversion"/>
  </si>
  <si>
    <t>saleGold_27</t>
  </si>
  <si>
    <t>saleGold_26</t>
  </si>
  <si>
    <t>saleGold_25</t>
  </si>
  <si>
    <t>saleGold_24</t>
  </si>
  <si>
    <t>saleGold_23</t>
  </si>
  <si>
    <t>saleGold_22</t>
  </si>
  <si>
    <t>saleGold_21</t>
  </si>
  <si>
    <t>saleGold_20</t>
  </si>
  <si>
    <t>saleGold_19</t>
  </si>
  <si>
    <t>saleGold_18</t>
  </si>
  <si>
    <t>saleGold_17</t>
  </si>
  <si>
    <t>saleGold_16</t>
  </si>
  <si>
    <t>saleGold_15</t>
  </si>
  <si>
    <t>saleGold_14</t>
  </si>
  <si>
    <t>saleGold_13</t>
  </si>
  <si>
    <t>saleGold_12</t>
  </si>
  <si>
    <t>saleGold_11</t>
  </si>
  <si>
    <t>saleGold_10</t>
  </si>
  <si>
    <t>saleGold_9</t>
  </si>
  <si>
    <t>saleGold_8</t>
  </si>
  <si>
    <t>saleGold_7</t>
  </si>
  <si>
    <t>saleGold_6</t>
  </si>
  <si>
    <t>saleGold_5</t>
  </si>
  <si>
    <t>saleGold_4</t>
  </si>
  <si>
    <t>saleGold_3</t>
  </si>
  <si>
    <t>saleGold_2</t>
  </si>
  <si>
    <t>saleGold_1</t>
    <phoneticPr fontId="1" type="noConversion"/>
  </si>
  <si>
    <t>gold_27</t>
  </si>
  <si>
    <t>gold_26</t>
  </si>
  <si>
    <t>gold_25</t>
  </si>
  <si>
    <t>gold_24</t>
  </si>
  <si>
    <t>gold_23</t>
  </si>
  <si>
    <t>gold_22</t>
  </si>
  <si>
    <t>gold_21</t>
  </si>
  <si>
    <t>gold_20</t>
  </si>
  <si>
    <t>gold_19</t>
  </si>
  <si>
    <t>gold_18</t>
  </si>
  <si>
    <t>gold_17</t>
  </si>
  <si>
    <t>gold_16</t>
  </si>
  <si>
    <t>gold_15</t>
  </si>
  <si>
    <t>gold_14</t>
  </si>
  <si>
    <t>gold_13</t>
  </si>
  <si>
    <t>gold_12</t>
  </si>
  <si>
    <t>gold_11</t>
  </si>
  <si>
    <t>gold_10</t>
  </si>
  <si>
    <t>gold_9</t>
  </si>
  <si>
    <t>gold_8</t>
  </si>
  <si>
    <t>gold_7</t>
  </si>
  <si>
    <t>gold_6</t>
  </si>
  <si>
    <t>gold_5</t>
  </si>
  <si>
    <t>gold_4</t>
  </si>
  <si>
    <t>gold_3</t>
  </si>
  <si>
    <t>gold_2</t>
  </si>
  <si>
    <t>gold_1</t>
    <phoneticPr fontId="1" type="noConversion"/>
  </si>
  <si>
    <t>saleRequiredGold|Int</t>
    <phoneticPr fontId="1" type="noConversion"/>
  </si>
  <si>
    <t>requiredGold|Int</t>
    <phoneticPr fontId="1" type="noConversion"/>
  </si>
  <si>
    <t>addedAtk|Int</t>
    <phoneticPr fontId="1" type="noConversion"/>
  </si>
  <si>
    <t>subGoldSale|String</t>
    <phoneticPr fontId="1" type="noConversion"/>
  </si>
  <si>
    <t>subGold|String</t>
    <phoneticPr fontId="1" type="noConversion"/>
  </si>
  <si>
    <t>subLevelCount|Int</t>
    <phoneticPr fontId="1" type="noConversion"/>
  </si>
  <si>
    <t>accumulatedAtk|Int</t>
    <phoneticPr fontId="1" type="noConversion"/>
  </si>
  <si>
    <t>playerLevel|Int</t>
    <phoneticPr fontId="1" type="noConversion"/>
  </si>
  <si>
    <t>levGoSa</t>
    <phoneticPr fontId="1" type="noConversion"/>
  </si>
  <si>
    <t>levGo</t>
    <phoneticPr fontId="1" type="noConversion"/>
  </si>
  <si>
    <t>levCont</t>
    <phoneticPr fontId="1" type="noConversion"/>
  </si>
  <si>
    <t>크기끝</t>
    <phoneticPr fontId="1" type="noConversion"/>
  </si>
  <si>
    <t>테이블분할연결</t>
    <phoneticPr fontId="1" type="noConversion"/>
  </si>
  <si>
    <t>누적합</t>
    <phoneticPr fontId="1" type="noConversion"/>
  </si>
  <si>
    <t>누적길이</t>
    <phoneticPr fontId="1" type="noConversion"/>
  </si>
  <si>
    <t>길이</t>
    <phoneticPr fontId="1" type="noConversion"/>
  </si>
  <si>
    <t>Jason화</t>
    <phoneticPr fontId="1" type="noConversion"/>
  </si>
  <si>
    <t>테이블연결</t>
    <phoneticPr fontId="1" type="noConversion"/>
  </si>
  <si>
    <t>세일골드</t>
    <phoneticPr fontId="1" type="noConversion"/>
  </si>
  <si>
    <t>골드</t>
    <phoneticPr fontId="1" type="noConversion"/>
  </si>
  <si>
    <t>레벨카운트</t>
    <phoneticPr fontId="1" type="noConversion"/>
  </si>
  <si>
    <t>플레이어레벨</t>
    <phoneticPr fontId="1" type="noConversion"/>
  </si>
  <si>
    <t>순번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</si>
</sst>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E1743-8B24-4C28-BFFF-196F246DD4EE}">
  <dimension ref="A1:BO801"/>
  <sheetViews>
    <sheetView workbookViewId="0">
      <pane xSplit="1" ySplit="1" topLeftCell="B2" activePane="bottomRight" state="frozen"/>
      <selection pane="topRight"/>
      <selection pane="bottomLeft"/>
      <selection pane="bottomRight" activeCell="D6" sqref="D6"/>
    </sheetView>
  </sheetViews>
  <sheetFormatPr defaultRowHeight="16.5" outlineLevelCol="1" x14ac:dyDescent="0.3"/>
  <cols>
    <col min="1" max="1" width="13.125" customWidth="1"/>
    <col min="4" max="5" width="18.875" customWidth="1"/>
    <col min="9" max="67" width="9" customWidth="1" outlineLevel="1"/>
  </cols>
  <sheetData>
    <row r="1" spans="1:67" ht="27" customHeight="1" x14ac:dyDescent="0.3">
      <c r="A1" t="s">
        <v>66</v>
      </c>
      <c r="B1" t="s">
        <v>65</v>
      </c>
      <c r="C1" t="s">
        <v>64</v>
      </c>
      <c r="D1" t="s">
        <v>63</v>
      </c>
      <c r="E1" t="s">
        <v>62</v>
      </c>
      <c r="F1" t="s">
        <v>61</v>
      </c>
      <c r="G1" t="s">
        <v>60</v>
      </c>
      <c r="H1" t="s">
        <v>59</v>
      </c>
      <c r="I1" t="s">
        <v>58</v>
      </c>
      <c r="J1" t="s">
        <v>57</v>
      </c>
      <c r="K1" t="s">
        <v>56</v>
      </c>
      <c r="L1" t="s">
        <v>55</v>
      </c>
      <c r="M1" t="s">
        <v>54</v>
      </c>
      <c r="N1" t="s">
        <v>53</v>
      </c>
      <c r="O1" t="s">
        <v>52</v>
      </c>
      <c r="P1" t="s">
        <v>51</v>
      </c>
      <c r="Q1" t="s">
        <v>50</v>
      </c>
      <c r="R1" t="s">
        <v>49</v>
      </c>
      <c r="S1" t="s">
        <v>48</v>
      </c>
      <c r="T1" t="s">
        <v>47</v>
      </c>
      <c r="U1" t="s">
        <v>46</v>
      </c>
      <c r="V1" t="s">
        <v>45</v>
      </c>
      <c r="W1" t="s">
        <v>44</v>
      </c>
      <c r="X1" t="s">
        <v>43</v>
      </c>
      <c r="Y1" t="s">
        <v>42</v>
      </c>
      <c r="Z1" t="s">
        <v>41</v>
      </c>
      <c r="AA1" t="s">
        <v>40</v>
      </c>
      <c r="AB1" t="s">
        <v>39</v>
      </c>
      <c r="AC1" t="s">
        <v>38</v>
      </c>
      <c r="AD1" t="s">
        <v>37</v>
      </c>
      <c r="AE1" t="s">
        <v>36</v>
      </c>
      <c r="AF1" t="s">
        <v>35</v>
      </c>
      <c r="AG1" t="s">
        <v>34</v>
      </c>
      <c r="AH1" t="s">
        <v>33</v>
      </c>
      <c r="AI1" t="s">
        <v>32</v>
      </c>
      <c r="AJ1" t="s">
        <v>31</v>
      </c>
      <c r="AK1" t="s">
        <v>30</v>
      </c>
      <c r="AL1" t="s">
        <v>29</v>
      </c>
      <c r="AM1" t="s">
        <v>28</v>
      </c>
      <c r="AN1" t="s">
        <v>27</v>
      </c>
      <c r="AO1" t="s">
        <v>26</v>
      </c>
      <c r="AP1" t="s">
        <v>25</v>
      </c>
      <c r="AQ1" t="s">
        <v>24</v>
      </c>
      <c r="AR1" t="s">
        <v>23</v>
      </c>
      <c r="AS1" t="s">
        <v>22</v>
      </c>
      <c r="AT1" t="s">
        <v>21</v>
      </c>
      <c r="AU1" t="s">
        <v>20</v>
      </c>
      <c r="AV1" t="s">
        <v>19</v>
      </c>
      <c r="AW1" t="s">
        <v>18</v>
      </c>
      <c r="AX1" t="s">
        <v>17</v>
      </c>
      <c r="AY1" t="s">
        <v>16</v>
      </c>
      <c r="AZ1" t="s">
        <v>15</v>
      </c>
      <c r="BA1" t="s">
        <v>14</v>
      </c>
      <c r="BB1" t="s">
        <v>13</v>
      </c>
      <c r="BC1" t="s">
        <v>12</v>
      </c>
      <c r="BD1" t="s">
        <v>11</v>
      </c>
      <c r="BE1" t="s">
        <v>10</v>
      </c>
      <c r="BF1" t="s">
        <v>9</v>
      </c>
      <c r="BG1" t="s">
        <v>8</v>
      </c>
      <c r="BH1" t="s">
        <v>7</v>
      </c>
      <c r="BI1" t="s">
        <v>6</v>
      </c>
      <c r="BJ1" t="s">
        <v>5</v>
      </c>
      <c r="BK1" t="s">
        <v>4</v>
      </c>
      <c r="BL1" t="s">
        <v>3</v>
      </c>
      <c r="BM1" t="s">
        <v>2</v>
      </c>
      <c r="BN1" t="s">
        <v>1</v>
      </c>
      <c r="BO1" t="s">
        <v>0</v>
      </c>
    </row>
    <row r="2" spans="1:67" x14ac:dyDescent="0.3">
      <c r="A2">
        <v>1</v>
      </c>
      <c r="B2">
        <v>10</v>
      </c>
      <c r="C2">
        <f>COUNTA(I2:AI2)</f>
        <v>9</v>
      </c>
      <c r="D2" t="str">
        <f>I2&amp;IF(ISBLANK(J2),"",", "&amp;J2)&amp;IF(ISBLANK(K2),"",", "&amp;K2)
&amp;IF(ISBLANK(L2),"",", "&amp;L2)&amp;IF(ISBLANK(M2),"",", "&amp;M2)&amp;IF(ISBLANK(N2),"",", "&amp;N2)
&amp;IF(ISBLANK(O2),"",", "&amp;O2)&amp;IF(ISBLANK(P2),"",", "&amp;P2)&amp;IF(ISBLANK(Q2),"",", "&amp;Q2)
&amp;IF(ISBLANK(R2),"",", "&amp;R2)&amp;IF(ISBLANK(S2),"",", "&amp;S2)&amp;IF(ISBLANK(T2),"",", "&amp;T2)
&amp;IF(ISBLANK(U2),"",", "&amp;U2)&amp;IF(ISBLANK(V2),"",", "&amp;V2)&amp;IF(ISBLANK(W2),"",", "&amp;W2)
&amp;IF(ISBLANK(X2),"",", "&amp;X2)&amp;IF(ISBLANK(Y2),"",", "&amp;Y2)&amp;IF(ISBLANK(Z2),"",", "&amp;Z2)
&amp;IF(ISBLANK(AA2),"",", "&amp;AA2)&amp;IF(ISBLANK(AB2),"",", "&amp;AB2)&amp;IF(ISBLANK(AC2),"",", "&amp;AC2)
&amp;IF(ISBLANK(AD2),"",", "&amp;AD2)&amp;IF(ISBLANK(AE2),"",", "&amp;AE2)&amp;IF(ISBLANK(AF2),"",", "&amp;AF2)
&amp;IF(ISBLANK(AG2),"",", "&amp;AG2)&amp;IF(ISBLANK(AH2),"",", "&amp;AH2)&amp;IF(ISBLANK(AI2),"",", "&amp;AI2)</f>
        <v>100, 150, 200, 125, 175, 225, 160, 240, 320</v>
      </c>
      <c r="E2" t="str">
        <f>AJ2&amp;IF(ISBLANK(AK2),"",", "&amp;AK2)&amp;IF(ISBLANK(AL2),"",", "&amp;AL2)
&amp;IF(ISBLANK(AM2),"",", "&amp;AM2)&amp;IF(ISBLANK(AN2),"",", "&amp;AN2)&amp;IF(ISBLANK(AO2),"",", "&amp;AO2)
&amp;IF(ISBLANK(AP2),"",", "&amp;AP2)&amp;IF(ISBLANK(AQ2),"",", "&amp;AQ2)&amp;IF(ISBLANK(AR2),"",", "&amp;AR2)
&amp;IF(ISBLANK(AS2),"",", "&amp;AS2)&amp;IF(ISBLANK(AT2),"",", "&amp;AT2)&amp;IF(ISBLANK(AU2),"",", "&amp;AU2)
&amp;IF(ISBLANK(AV2),"",", "&amp;AV2)&amp;IF(ISBLANK(AW2),"",", "&amp;AW2)&amp;IF(ISBLANK(AX2),"",", "&amp;AX2)
&amp;IF(ISBLANK(AY2),"",", "&amp;AY2)&amp;IF(ISBLANK(AZ2),"",", "&amp;AZ2)&amp;IF(ISBLANK(BA2),"",", "&amp;BA2)
&amp;IF(ISBLANK(BB2),"",", "&amp;BB2)&amp;IF(ISBLANK(BC2),"",", "&amp;BC2)&amp;IF(ISBLANK(BD2),"",", "&amp;BD2)
&amp;IF(ISBLANK(BE2),"",", "&amp;BE2)&amp;IF(ISBLANK(BF2),"",", "&amp;BF2)&amp;IF(ISBLANK(BG2),"",", "&amp;BG2)
&amp;IF(ISBLANK(BH2),"",", "&amp;BH2)&amp;IF(ISBLANK(BI2),"",", "&amp;BI2)&amp;IF(ISBLANK(BJ2),"",", "&amp;BJ2)</f>
        <v>50, 75, 100, 65, 90, 115, 80, 120, 160</v>
      </c>
      <c r="F2">
        <v>1</v>
      </c>
      <c r="G2">
        <v>0</v>
      </c>
      <c r="H2">
        <v>0</v>
      </c>
      <c r="I2">
        <v>100</v>
      </c>
      <c r="J2">
        <v>150</v>
      </c>
      <c r="K2">
        <v>200</v>
      </c>
      <c r="L2">
        <v>125</v>
      </c>
      <c r="M2">
        <v>175</v>
      </c>
      <c r="N2">
        <v>225</v>
      </c>
      <c r="O2">
        <v>160</v>
      </c>
      <c r="P2">
        <v>240</v>
      </c>
      <c r="Q2">
        <v>320</v>
      </c>
      <c r="AJ2">
        <v>50</v>
      </c>
      <c r="AK2">
        <v>75</v>
      </c>
      <c r="AL2">
        <v>100</v>
      </c>
      <c r="AM2">
        <v>65</v>
      </c>
      <c r="AN2">
        <v>90</v>
      </c>
      <c r="AO2">
        <v>115</v>
      </c>
      <c r="AP2">
        <v>80</v>
      </c>
      <c r="AQ2">
        <v>120</v>
      </c>
      <c r="AR2">
        <v>160</v>
      </c>
      <c r="BK2">
        <f ca="1">SUM(I2:AI2)+OFFSET(G2,1,0)</f>
        <v>2195</v>
      </c>
      <c r="BL2">
        <f ca="1">RAND()*0.01+0.01</f>
        <v>1.3909604000090513E-2</v>
      </c>
      <c r="BM2">
        <v>1</v>
      </c>
      <c r="BN2">
        <v>10</v>
      </c>
    </row>
    <row r="3" spans="1:67" x14ac:dyDescent="0.3">
      <c r="A3">
        <v>2</v>
      </c>
      <c r="B3">
        <f ca="1">SUM(OFFSET(B3,-1,0),
IF(OFFSET(C3,-1,0)=9,9*1,IF(OFFSET(C3,-1,0)=18,9*(1+2),IF(OFFSET(C3,-1,0)=27,9*(1+2+3),""))),
OFFSET(F3,-1,0))</f>
        <v>20</v>
      </c>
      <c r="C3">
        <f>COUNTA(I3:AI3)</f>
        <v>9</v>
      </c>
      <c r="D3" t="str">
        <f>I3&amp;IF(ISBLANK(J3),"",", "&amp;J3)&amp;IF(ISBLANK(K3),"",", "&amp;K3)
&amp;IF(ISBLANK(L3),"",", "&amp;L3)&amp;IF(ISBLANK(M3),"",", "&amp;M3)&amp;IF(ISBLANK(N3),"",", "&amp;N3)
&amp;IF(ISBLANK(O3),"",", "&amp;O3)&amp;IF(ISBLANK(P3),"",", "&amp;P3)&amp;IF(ISBLANK(Q3),"",", "&amp;Q3)
&amp;IF(ISBLANK(R3),"",", "&amp;R3)&amp;IF(ISBLANK(S3),"",", "&amp;S3)&amp;IF(ISBLANK(T3),"",", "&amp;T3)
&amp;IF(ISBLANK(U3),"",", "&amp;U3)&amp;IF(ISBLANK(V3),"",", "&amp;V3)&amp;IF(ISBLANK(W3),"",", "&amp;W3)
&amp;IF(ISBLANK(X3),"",", "&amp;X3)&amp;IF(ISBLANK(Y3),"",", "&amp;Y3)&amp;IF(ISBLANK(Z3),"",", "&amp;Z3)
&amp;IF(ISBLANK(AA3),"",", "&amp;AA3)&amp;IF(ISBLANK(AB3),"",", "&amp;AB3)&amp;IF(ISBLANK(AC3),"",", "&amp;AC3)
&amp;IF(ISBLANK(AD3),"",", "&amp;AD3)&amp;IF(ISBLANK(AE3),"",", "&amp;AE3)&amp;IF(ISBLANK(AF3),"",", "&amp;AF3)
&amp;IF(ISBLANK(AG3),"",", "&amp;AG3)&amp;IF(ISBLANK(AH3),"",", "&amp;AH3)&amp;IF(ISBLANK(AI3),"",", "&amp;AI3)</f>
        <v>165, 250, 330, 205, 290, 370, 265, 395, 530</v>
      </c>
      <c r="E3" t="str">
        <f>AJ3&amp;IF(ISBLANK(AK3),"",", "&amp;AK3)&amp;IF(ISBLANK(AL3),"",", "&amp;AL3)
&amp;IF(ISBLANK(AM3),"",", "&amp;AM3)&amp;IF(ISBLANK(AN3),"",", "&amp;AN3)&amp;IF(ISBLANK(AO3),"",", "&amp;AO3)
&amp;IF(ISBLANK(AP3),"",", "&amp;AP3)&amp;IF(ISBLANK(AQ3),"",", "&amp;AQ3)&amp;IF(ISBLANK(AR3),"",", "&amp;AR3)
&amp;IF(ISBLANK(AS3),"",", "&amp;AS3)&amp;IF(ISBLANK(AT3),"",", "&amp;AT3)&amp;IF(ISBLANK(AU3),"",", "&amp;AU3)
&amp;IF(ISBLANK(AV3),"",", "&amp;AV3)&amp;IF(ISBLANK(AW3),"",", "&amp;AW3)&amp;IF(ISBLANK(AX3),"",", "&amp;AX3)
&amp;IF(ISBLANK(AY3),"",", "&amp;AY3)&amp;IF(ISBLANK(AZ3),"",", "&amp;AZ3)&amp;IF(ISBLANK(BA3),"",", "&amp;BA3)
&amp;IF(ISBLANK(BB3),"",", "&amp;BB3)&amp;IF(ISBLANK(BC3),"",", "&amp;BC3)&amp;IF(ISBLANK(BD3),"",", "&amp;BD3)
&amp;IF(ISBLANK(BE3),"",", "&amp;BE3)&amp;IF(ISBLANK(BF3),"",", "&amp;BF3)&amp;IF(ISBLANK(BG3),"",", "&amp;BG3)
&amp;IF(ISBLANK(BH3),"",", "&amp;BH3)&amp;IF(ISBLANK(BI3),"",", "&amp;BI3)&amp;IF(ISBLANK(BJ3),"",", "&amp;BJ3)</f>
        <v>85, 125, 165, 105, 145, 185, 130, 200, 265</v>
      </c>
      <c r="F3">
        <v>1</v>
      </c>
      <c r="G3">
        <v>500</v>
      </c>
      <c r="H3">
        <v>250</v>
      </c>
      <c r="I3">
        <v>165</v>
      </c>
      <c r="J3">
        <v>250</v>
      </c>
      <c r="K3">
        <v>330</v>
      </c>
      <c r="L3">
        <v>205</v>
      </c>
      <c r="M3">
        <v>290</v>
      </c>
      <c r="N3">
        <v>370</v>
      </c>
      <c r="O3">
        <v>265</v>
      </c>
      <c r="P3">
        <v>395</v>
      </c>
      <c r="Q3">
        <v>530</v>
      </c>
      <c r="AJ3">
        <v>85</v>
      </c>
      <c r="AK3">
        <v>125</v>
      </c>
      <c r="AL3">
        <v>165</v>
      </c>
      <c r="AM3">
        <v>105</v>
      </c>
      <c r="AN3">
        <v>145</v>
      </c>
      <c r="AO3">
        <v>185</v>
      </c>
      <c r="AP3">
        <v>130</v>
      </c>
      <c r="AQ3">
        <v>200</v>
      </c>
      <c r="AR3">
        <v>265</v>
      </c>
      <c r="BK3">
        <f ca="1">SUM(I3:AI3)+OFFSET(G3,1,0)</f>
        <v>3625</v>
      </c>
      <c r="BL3">
        <f ca="1">RAND()*0.01+0.01</f>
        <v>1.521714622035282E-2</v>
      </c>
      <c r="BM3">
        <v>0.5</v>
      </c>
      <c r="BN3">
        <f ca="1">OFFSET(BN3,-1,0)*(1+OFFSET(BN3,-1,-1))</f>
        <v>20</v>
      </c>
      <c r="BO3">
        <f ca="1">BK3/BK2</f>
        <v>1.6514806378132119</v>
      </c>
    </row>
    <row r="4" spans="1:67" x14ac:dyDescent="0.3">
      <c r="A4">
        <v>3</v>
      </c>
      <c r="B4">
        <f ca="1">SUM(OFFSET(B4,-1,0),
IF(OFFSET(C4,-1,0)=9,9*1,IF(OFFSET(C4,-1,0)=18,9*(1+2),IF(OFFSET(C4,-1,0)=27,9*(1+2+3),""))),
OFFSET(F4,-1,0))</f>
        <v>30</v>
      </c>
      <c r="C4">
        <f>COUNTA(I4:AI4)</f>
        <v>9</v>
      </c>
      <c r="D4" t="str">
        <f>I4&amp;IF(ISBLANK(J4),"",", "&amp;J4)&amp;IF(ISBLANK(K4),"",", "&amp;K4)
&amp;IF(ISBLANK(L4),"",", "&amp;L4)&amp;IF(ISBLANK(M4),"",", "&amp;M4)&amp;IF(ISBLANK(N4),"",", "&amp;N4)
&amp;IF(ISBLANK(O4),"",", "&amp;O4)&amp;IF(ISBLANK(P4),"",", "&amp;P4)&amp;IF(ISBLANK(Q4),"",", "&amp;Q4)
&amp;IF(ISBLANK(R4),"",", "&amp;R4)&amp;IF(ISBLANK(S4),"",", "&amp;S4)&amp;IF(ISBLANK(T4),"",", "&amp;T4)
&amp;IF(ISBLANK(U4),"",", "&amp;U4)&amp;IF(ISBLANK(V4),"",", "&amp;V4)&amp;IF(ISBLANK(W4),"",", "&amp;W4)
&amp;IF(ISBLANK(X4),"",", "&amp;X4)&amp;IF(ISBLANK(Y4),"",", "&amp;Y4)&amp;IF(ISBLANK(Z4),"",", "&amp;Z4)
&amp;IF(ISBLANK(AA4),"",", "&amp;AA4)&amp;IF(ISBLANK(AB4),"",", "&amp;AB4)&amp;IF(ISBLANK(AC4),"",", "&amp;AC4)
&amp;IF(ISBLANK(AD4),"",", "&amp;AD4)&amp;IF(ISBLANK(AE4),"",", "&amp;AE4)&amp;IF(ISBLANK(AF4),"",", "&amp;AF4)
&amp;IF(ISBLANK(AG4),"",", "&amp;AG4)&amp;IF(ISBLANK(AH4),"",", "&amp;AH4)&amp;IF(ISBLANK(AI4),"",", "&amp;AI4)</f>
        <v>295, 440, 585, 365, 515, 660, 470, 705, 940</v>
      </c>
      <c r="E4" t="str">
        <f>AJ4&amp;IF(ISBLANK(AK4),"",", "&amp;AK4)&amp;IF(ISBLANK(AL4),"",", "&amp;AL4)
&amp;IF(ISBLANK(AM4),"",", "&amp;AM4)&amp;IF(ISBLANK(AN4),"",", "&amp;AN4)&amp;IF(ISBLANK(AO4),"",", "&amp;AO4)
&amp;IF(ISBLANK(AP4),"",", "&amp;AP4)&amp;IF(ISBLANK(AQ4),"",", "&amp;AQ4)&amp;IF(ISBLANK(AR4),"",", "&amp;AR4)
&amp;IF(ISBLANK(AS4),"",", "&amp;AS4)&amp;IF(ISBLANK(AT4),"",", "&amp;AT4)&amp;IF(ISBLANK(AU4),"",", "&amp;AU4)
&amp;IF(ISBLANK(AV4),"",", "&amp;AV4)&amp;IF(ISBLANK(AW4),"",", "&amp;AW4)&amp;IF(ISBLANK(AX4),"",", "&amp;AX4)
&amp;IF(ISBLANK(AY4),"",", "&amp;AY4)&amp;IF(ISBLANK(AZ4),"",", "&amp;AZ4)&amp;IF(ISBLANK(BA4),"",", "&amp;BA4)
&amp;IF(ISBLANK(BB4),"",", "&amp;BB4)&amp;IF(ISBLANK(BC4),"",", "&amp;BC4)&amp;IF(ISBLANK(BD4),"",", "&amp;BD4)
&amp;IF(ISBLANK(BE4),"",", "&amp;BE4)&amp;IF(ISBLANK(BF4),"",", "&amp;BF4)&amp;IF(ISBLANK(BG4),"",", "&amp;BG4)
&amp;IF(ISBLANK(BH4),"",", "&amp;BH4)&amp;IF(ISBLANK(BI4),"",", "&amp;BI4)&amp;IF(ISBLANK(BJ4),"",", "&amp;BJ4)</f>
        <v>145, 220, 295, 185, 255, 330, 235, 350, 470</v>
      </c>
      <c r="F4">
        <v>1</v>
      </c>
      <c r="G4">
        <v>825</v>
      </c>
      <c r="H4">
        <v>415</v>
      </c>
      <c r="I4">
        <v>295</v>
      </c>
      <c r="J4">
        <v>440</v>
      </c>
      <c r="K4">
        <v>585</v>
      </c>
      <c r="L4">
        <v>365</v>
      </c>
      <c r="M4">
        <v>515</v>
      </c>
      <c r="N4">
        <v>660</v>
      </c>
      <c r="O4">
        <v>470</v>
      </c>
      <c r="P4">
        <v>705</v>
      </c>
      <c r="Q4">
        <v>940</v>
      </c>
      <c r="AJ4">
        <v>145</v>
      </c>
      <c r="AK4">
        <v>220</v>
      </c>
      <c r="AL4">
        <v>295</v>
      </c>
      <c r="AM4">
        <v>185</v>
      </c>
      <c r="AN4">
        <v>255</v>
      </c>
      <c r="AO4">
        <v>330</v>
      </c>
      <c r="AP4">
        <v>235</v>
      </c>
      <c r="AQ4">
        <v>350</v>
      </c>
      <c r="AR4">
        <v>470</v>
      </c>
      <c r="BK4">
        <f ca="1">SUM(I4:AI4)+OFFSET(G4,1,0)</f>
        <v>6445</v>
      </c>
      <c r="BL4">
        <f ca="1">RAND()*0.01+0.01</f>
        <v>1.4982853151097358E-2</v>
      </c>
      <c r="BM4">
        <v>1.4774099723485593E-2</v>
      </c>
      <c r="BN4">
        <f ca="1">OFFSET(BN4,-1,0)*(1+OFFSET(BN4,-1,-1))</f>
        <v>30</v>
      </c>
      <c r="BO4">
        <f ca="1">BK4/BK3</f>
        <v>1.7779310344827586</v>
      </c>
    </row>
    <row r="5" spans="1:67" x14ac:dyDescent="0.3">
      <c r="A5">
        <v>4</v>
      </c>
      <c r="B5">
        <f ca="1">SUM(OFFSET(B5,-1,0),
IF(OFFSET(C5,-1,0)=9,9*1,IF(OFFSET(C5,-1,0)=18,9*(1+2),IF(OFFSET(C5,-1,0)=27,9*(1+2+3),""))),
OFFSET(F5,-1,0))</f>
        <v>40</v>
      </c>
      <c r="C5">
        <f>COUNTA(I5:AI5)</f>
        <v>9</v>
      </c>
      <c r="D5" t="str">
        <f>I5&amp;IF(ISBLANK(J5),"",", "&amp;J5)&amp;IF(ISBLANK(K5),"",", "&amp;K5)
&amp;IF(ISBLANK(L5),"",", "&amp;L5)&amp;IF(ISBLANK(M5),"",", "&amp;M5)&amp;IF(ISBLANK(N5),"",", "&amp;N5)
&amp;IF(ISBLANK(O5),"",", "&amp;O5)&amp;IF(ISBLANK(P5),"",", "&amp;P5)&amp;IF(ISBLANK(Q5),"",", "&amp;Q5)
&amp;IF(ISBLANK(R5),"",", "&amp;R5)&amp;IF(ISBLANK(S5),"",", "&amp;S5)&amp;IF(ISBLANK(T5),"",", "&amp;T5)
&amp;IF(ISBLANK(U5),"",", "&amp;U5)&amp;IF(ISBLANK(V5),"",", "&amp;V5)&amp;IF(ISBLANK(W5),"",", "&amp;W5)
&amp;IF(ISBLANK(X5),"",", "&amp;X5)&amp;IF(ISBLANK(Y5),"",", "&amp;Y5)&amp;IF(ISBLANK(Z5),"",", "&amp;Z5)
&amp;IF(ISBLANK(AA5),"",", "&amp;AA5)&amp;IF(ISBLANK(AB5),"",", "&amp;AB5)&amp;IF(ISBLANK(AC5),"",", "&amp;AC5)
&amp;IF(ISBLANK(AD5),"",", "&amp;AD5)&amp;IF(ISBLANK(AE5),"",", "&amp;AE5)&amp;IF(ISBLANK(AF5),"",", "&amp;AF5)
&amp;IF(ISBLANK(AG5),"",", "&amp;AG5)&amp;IF(ISBLANK(AH5),"",", "&amp;AH5)&amp;IF(ISBLANK(AI5),"",", "&amp;AI5)</f>
        <v>405, 610, 810, 505, 710, 910, 650, 975, 1300</v>
      </c>
      <c r="E5" t="str">
        <f>AJ5&amp;IF(ISBLANK(AK5),"",", "&amp;AK5)&amp;IF(ISBLANK(AL5),"",", "&amp;AL5)
&amp;IF(ISBLANK(AM5),"",", "&amp;AM5)&amp;IF(ISBLANK(AN5),"",", "&amp;AN5)&amp;IF(ISBLANK(AO5),"",", "&amp;AO5)
&amp;IF(ISBLANK(AP5),"",", "&amp;AP5)&amp;IF(ISBLANK(AQ5),"",", "&amp;AQ5)&amp;IF(ISBLANK(AR5),"",", "&amp;AR5)
&amp;IF(ISBLANK(AS5),"",", "&amp;AS5)&amp;IF(ISBLANK(AT5),"",", "&amp;AT5)&amp;IF(ISBLANK(AU5),"",", "&amp;AU5)
&amp;IF(ISBLANK(AV5),"",", "&amp;AV5)&amp;IF(ISBLANK(AW5),"",", "&amp;AW5)&amp;IF(ISBLANK(AX5),"",", "&amp;AX5)
&amp;IF(ISBLANK(AY5),"",", "&amp;AY5)&amp;IF(ISBLANK(AZ5),"",", "&amp;AZ5)&amp;IF(ISBLANK(BA5),"",", "&amp;BA5)
&amp;IF(ISBLANK(BB5),"",", "&amp;BB5)&amp;IF(ISBLANK(BC5),"",", "&amp;BC5)&amp;IF(ISBLANK(BD5),"",", "&amp;BD5)
&amp;IF(ISBLANK(BE5),"",", "&amp;BE5)&amp;IF(ISBLANK(BF5),"",", "&amp;BF5)&amp;IF(ISBLANK(BG5),"",", "&amp;BG5)
&amp;IF(ISBLANK(BH5),"",", "&amp;BH5)&amp;IF(ISBLANK(BI5),"",", "&amp;BI5)&amp;IF(ISBLANK(BJ5),"",", "&amp;BJ5)</f>
        <v>205, 305, 405, 255, 355, 455, 325, 485, 650</v>
      </c>
      <c r="F5">
        <v>1</v>
      </c>
      <c r="G5">
        <v>1470</v>
      </c>
      <c r="H5">
        <v>735</v>
      </c>
      <c r="I5">
        <v>405</v>
      </c>
      <c r="J5">
        <v>610</v>
      </c>
      <c r="K5">
        <v>810</v>
      </c>
      <c r="L5">
        <v>505</v>
      </c>
      <c r="M5">
        <v>710</v>
      </c>
      <c r="N5">
        <v>910</v>
      </c>
      <c r="O5">
        <v>650</v>
      </c>
      <c r="P5">
        <v>975</v>
      </c>
      <c r="Q5">
        <v>1300</v>
      </c>
      <c r="AJ5">
        <v>205</v>
      </c>
      <c r="AK5">
        <v>305</v>
      </c>
      <c r="AL5">
        <v>405</v>
      </c>
      <c r="AM5">
        <v>255</v>
      </c>
      <c r="AN5">
        <v>355</v>
      </c>
      <c r="AO5">
        <v>455</v>
      </c>
      <c r="AP5">
        <v>325</v>
      </c>
      <c r="AQ5">
        <v>485</v>
      </c>
      <c r="AR5">
        <v>650</v>
      </c>
      <c r="BK5">
        <f ca="1">SUM(I5:AI5)+OFFSET(G5,1,0)</f>
        <v>8905</v>
      </c>
      <c r="BL5">
        <f ca="1">RAND()*0.01+0.01</f>
        <v>1.0350415761672638E-2</v>
      </c>
      <c r="BM5">
        <v>1.0932244132876351E-2</v>
      </c>
      <c r="BN5">
        <f ca="1">OFFSET(BN5,-1,0)*(1+OFFSET(BN5,-1,-1))</f>
        <v>30.443222991704566</v>
      </c>
      <c r="BO5">
        <f ca="1">BK5/BK4</f>
        <v>1.3816912335143523</v>
      </c>
    </row>
    <row r="6" spans="1:67" x14ac:dyDescent="0.3">
      <c r="A6">
        <v>5</v>
      </c>
      <c r="B6">
        <f ca="1">SUM(OFFSET(B6,-1,0),
IF(OFFSET(C6,-1,0)=9,9*1,IF(OFFSET(C6,-1,0)=18,9*(1+2),IF(OFFSET(C6,-1,0)=27,9*(1+2+3),""))),
OFFSET(F6,-1,0))</f>
        <v>50</v>
      </c>
      <c r="C6">
        <f>COUNTA(I6:AI6)</f>
        <v>9</v>
      </c>
      <c r="D6" t="str">
        <f>I6&amp;IF(ISBLANK(J6),"",", "&amp;J6)&amp;IF(ISBLANK(K6),"",", "&amp;K6)
&amp;IF(ISBLANK(L6),"",", "&amp;L6)&amp;IF(ISBLANK(M6),"",", "&amp;M6)&amp;IF(ISBLANK(N6),"",", "&amp;N6)
&amp;IF(ISBLANK(O6),"",", "&amp;O6)&amp;IF(ISBLANK(P6),"",", "&amp;P6)&amp;IF(ISBLANK(Q6),"",", "&amp;Q6)
&amp;IF(ISBLANK(R6),"",", "&amp;R6)&amp;IF(ISBLANK(S6),"",", "&amp;S6)&amp;IF(ISBLANK(T6),"",", "&amp;T6)
&amp;IF(ISBLANK(U6),"",", "&amp;U6)&amp;IF(ISBLANK(V6),"",", "&amp;V6)&amp;IF(ISBLANK(W6),"",", "&amp;W6)
&amp;IF(ISBLANK(X6),"",", "&amp;X6)&amp;IF(ISBLANK(Y6),"",", "&amp;Y6)&amp;IF(ISBLANK(Z6),"",", "&amp;Z6)
&amp;IF(ISBLANK(AA6),"",", "&amp;AA6)&amp;IF(ISBLANK(AB6),"",", "&amp;AB6)&amp;IF(ISBLANK(AC6),"",", "&amp;AC6)
&amp;IF(ISBLANK(AD6),"",", "&amp;AD6)&amp;IF(ISBLANK(AE6),"",", "&amp;AE6)&amp;IF(ISBLANK(AF6),"",", "&amp;AF6)
&amp;IF(ISBLANK(AG6),"",", "&amp;AG6)&amp;IF(ISBLANK(AH6),"",", "&amp;AH6)&amp;IF(ISBLANK(AI6),"",", "&amp;AI6)</f>
        <v>505, 760, 1020, 635, 885, 1140, 810, 1220, 1620</v>
      </c>
      <c r="E6" t="str">
        <f>AJ6&amp;IF(ISBLANK(AK6),"",", "&amp;AK6)&amp;IF(ISBLANK(AL6),"",", "&amp;AL6)
&amp;IF(ISBLANK(AM6),"",", "&amp;AM6)&amp;IF(ISBLANK(AN6),"",", "&amp;AN6)&amp;IF(ISBLANK(AO6),"",", "&amp;AO6)
&amp;IF(ISBLANK(AP6),"",", "&amp;AP6)&amp;IF(ISBLANK(AQ6),"",", "&amp;AQ6)&amp;IF(ISBLANK(AR6),"",", "&amp;AR6)
&amp;IF(ISBLANK(AS6),"",", "&amp;AS6)&amp;IF(ISBLANK(AT6),"",", "&amp;AT6)&amp;IF(ISBLANK(AU6),"",", "&amp;AU6)
&amp;IF(ISBLANK(AV6),"",", "&amp;AV6)&amp;IF(ISBLANK(AW6),"",", "&amp;AW6)&amp;IF(ISBLANK(AX6),"",", "&amp;AX6)
&amp;IF(ISBLANK(AY6),"",", "&amp;AY6)&amp;IF(ISBLANK(AZ6),"",", "&amp;AZ6)&amp;IF(ISBLANK(BA6),"",", "&amp;BA6)
&amp;IF(ISBLANK(BB6),"",", "&amp;BB6)&amp;IF(ISBLANK(BC6),"",", "&amp;BC6)&amp;IF(ISBLANK(BD6),"",", "&amp;BD6)
&amp;IF(ISBLANK(BE6),"",", "&amp;BE6)&amp;IF(ISBLANK(BF6),"",", "&amp;BF6)&amp;IF(ISBLANK(BG6),"",", "&amp;BG6)
&amp;IF(ISBLANK(BH6),"",", "&amp;BH6)&amp;IF(ISBLANK(BI6),"",", "&amp;BI6)&amp;IF(ISBLANK(BJ6),"",", "&amp;BJ6)</f>
        <v>255, 380, 505, 315, 445, 570, 405, 610, 810</v>
      </c>
      <c r="F6">
        <v>1</v>
      </c>
      <c r="G6">
        <v>2030</v>
      </c>
      <c r="H6">
        <v>1020</v>
      </c>
      <c r="I6">
        <v>505</v>
      </c>
      <c r="J6">
        <v>760</v>
      </c>
      <c r="K6">
        <v>1020</v>
      </c>
      <c r="L6">
        <v>635</v>
      </c>
      <c r="M6">
        <v>885</v>
      </c>
      <c r="N6">
        <v>1140</v>
      </c>
      <c r="O6">
        <v>810</v>
      </c>
      <c r="P6">
        <v>1220</v>
      </c>
      <c r="Q6">
        <v>1620</v>
      </c>
      <c r="AJ6">
        <v>255</v>
      </c>
      <c r="AK6">
        <v>380</v>
      </c>
      <c r="AL6">
        <v>505</v>
      </c>
      <c r="AM6">
        <v>315</v>
      </c>
      <c r="AN6">
        <v>445</v>
      </c>
      <c r="AO6">
        <v>570</v>
      </c>
      <c r="AP6">
        <v>405</v>
      </c>
      <c r="AQ6">
        <v>610</v>
      </c>
      <c r="AR6">
        <v>810</v>
      </c>
      <c r="BK6">
        <f ca="1">SUM(I6:AI6)+OFFSET(G6,1,0)</f>
        <v>11135</v>
      </c>
      <c r="BL6">
        <f ca="1">RAND()*0.01+0.01</f>
        <v>1.7043647794340325E-2</v>
      </c>
      <c r="BM6">
        <v>1.3778532366609714E-2</v>
      </c>
      <c r="BN6">
        <f ca="1">OFFSET(BN6,-1,0)*(1+OFFSET(BN6,-1,-1))</f>
        <v>30.776035737641472</v>
      </c>
      <c r="BO6">
        <f ca="1">BK6/BK5</f>
        <v>1.2504211117349804</v>
      </c>
    </row>
    <row r="7" spans="1:67" x14ac:dyDescent="0.3">
      <c r="A7">
        <v>6</v>
      </c>
      <c r="B7">
        <f ca="1">SUM(OFFSET(B7,-1,0),
IF(OFFSET(C7,-1,0)=9,9*1,IF(OFFSET(C7,-1,0)=18,9*(1+2),IF(OFFSET(C7,-1,0)=27,9*(1+2+3),""))),
OFFSET(F7,-1,0))</f>
        <v>60</v>
      </c>
      <c r="C7">
        <f>COUNTA(I7:AI7)</f>
        <v>9</v>
      </c>
      <c r="D7" t="str">
        <f>I7&amp;IF(ISBLANK(J7),"",", "&amp;J7)&amp;IF(ISBLANK(K7),"",", "&amp;K7)
&amp;IF(ISBLANK(L7),"",", "&amp;L7)&amp;IF(ISBLANK(M7),"",", "&amp;M7)&amp;IF(ISBLANK(N7),"",", "&amp;N7)
&amp;IF(ISBLANK(O7),"",", "&amp;O7)&amp;IF(ISBLANK(P7),"",", "&amp;P7)&amp;IF(ISBLANK(Q7),"",", "&amp;Q7)
&amp;IF(ISBLANK(R7),"",", "&amp;R7)&amp;IF(ISBLANK(S7),"",", "&amp;S7)&amp;IF(ISBLANK(T7),"",", "&amp;T7)
&amp;IF(ISBLANK(U7),"",", "&amp;U7)&amp;IF(ISBLANK(V7),"",", "&amp;V7)&amp;IF(ISBLANK(W7),"",", "&amp;W7)
&amp;IF(ISBLANK(X7),"",", "&amp;X7)&amp;IF(ISBLANK(Y7),"",", "&amp;Y7)&amp;IF(ISBLANK(Z7),"",", "&amp;Z7)
&amp;IF(ISBLANK(AA7),"",", "&amp;AA7)&amp;IF(ISBLANK(AB7),"",", "&amp;AB7)&amp;IF(ISBLANK(AC7),"",", "&amp;AC7)
&amp;IF(ISBLANK(AD7),"",", "&amp;AD7)&amp;IF(ISBLANK(AE7),"",", "&amp;AE7)&amp;IF(ISBLANK(AF7),"",", "&amp;AF7)
&amp;IF(ISBLANK(AG7),"",", "&amp;AG7)&amp;IF(ISBLANK(AH7),"",", "&amp;AH7)&amp;IF(ISBLANK(AI7),"",", "&amp;AI7)</f>
        <v>535, 805, 1080, 670, 940, 1210, 860, 1290, 1720</v>
      </c>
      <c r="E7" t="str">
        <f>AJ7&amp;IF(ISBLANK(AK7),"",", "&amp;AK7)&amp;IF(ISBLANK(AL7),"",", "&amp;AL7)
&amp;IF(ISBLANK(AM7),"",", "&amp;AM7)&amp;IF(ISBLANK(AN7),"",", "&amp;AN7)&amp;IF(ISBLANK(AO7),"",", "&amp;AO7)
&amp;IF(ISBLANK(AP7),"",", "&amp;AP7)&amp;IF(ISBLANK(AQ7),"",", "&amp;AQ7)&amp;IF(ISBLANK(AR7),"",", "&amp;AR7)
&amp;IF(ISBLANK(AS7),"",", "&amp;AS7)&amp;IF(ISBLANK(AT7),"",", "&amp;AT7)&amp;IF(ISBLANK(AU7),"",", "&amp;AU7)
&amp;IF(ISBLANK(AV7),"",", "&amp;AV7)&amp;IF(ISBLANK(AW7),"",", "&amp;AW7)&amp;IF(ISBLANK(AX7),"",", "&amp;AX7)
&amp;IF(ISBLANK(AY7),"",", "&amp;AY7)&amp;IF(ISBLANK(AZ7),"",", "&amp;AZ7)&amp;IF(ISBLANK(BA7),"",", "&amp;BA7)
&amp;IF(ISBLANK(BB7),"",", "&amp;BB7)&amp;IF(ISBLANK(BC7),"",", "&amp;BC7)&amp;IF(ISBLANK(BD7),"",", "&amp;BD7)
&amp;IF(ISBLANK(BE7),"",", "&amp;BE7)&amp;IF(ISBLANK(BF7),"",", "&amp;BF7)&amp;IF(ISBLANK(BG7),"",", "&amp;BG7)
&amp;IF(ISBLANK(BH7),"",", "&amp;BH7)&amp;IF(ISBLANK(BI7),"",", "&amp;BI7)&amp;IF(ISBLANK(BJ7),"",", "&amp;BJ7)</f>
        <v>270, 405, 535, 335, 470, 605, 430, 645, 860</v>
      </c>
      <c r="F7">
        <v>1</v>
      </c>
      <c r="G7">
        <v>2540</v>
      </c>
      <c r="H7">
        <v>1270</v>
      </c>
      <c r="I7">
        <v>535</v>
      </c>
      <c r="J7">
        <v>805</v>
      </c>
      <c r="K7">
        <v>1080</v>
      </c>
      <c r="L7">
        <v>670</v>
      </c>
      <c r="M7">
        <v>940</v>
      </c>
      <c r="N7">
        <v>1210</v>
      </c>
      <c r="O7">
        <v>860</v>
      </c>
      <c r="P7">
        <v>1290</v>
      </c>
      <c r="Q7">
        <v>1720</v>
      </c>
      <c r="AJ7">
        <v>270</v>
      </c>
      <c r="AK7">
        <v>405</v>
      </c>
      <c r="AL7">
        <v>535</v>
      </c>
      <c r="AM7">
        <v>335</v>
      </c>
      <c r="AN7">
        <v>470</v>
      </c>
      <c r="AO7">
        <v>605</v>
      </c>
      <c r="AP7">
        <v>430</v>
      </c>
      <c r="AQ7">
        <v>645</v>
      </c>
      <c r="AR7">
        <v>860</v>
      </c>
      <c r="BK7">
        <f ca="1">SUM(I7:AI7)+OFFSET(G7,1,0)</f>
        <v>11800</v>
      </c>
      <c r="BL7">
        <f ca="1">RAND()*0.01+0.01</f>
        <v>1.9988317673907956E-2</v>
      </c>
      <c r="BM7">
        <v>1.80047369785492E-2</v>
      </c>
      <c r="BN7">
        <f ca="1">OFFSET(BN7,-1,0)*(1+OFFSET(BN7,-1,-1))</f>
        <v>31.200084342168502</v>
      </c>
      <c r="BO7">
        <f ca="1">BK7/BK6</f>
        <v>1.0597215985630895</v>
      </c>
    </row>
    <row r="8" spans="1:67" x14ac:dyDescent="0.3">
      <c r="A8">
        <v>7</v>
      </c>
      <c r="B8">
        <f ca="1">SUM(OFFSET(B8,-1,0),
IF(OFFSET(C8,-1,0)=9,9*1,IF(OFFSET(C8,-1,0)=18,9*(1+2),IF(OFFSET(C8,-1,0)=27,9*(1+2+3),""))),
OFFSET(F8,-1,0))</f>
        <v>70</v>
      </c>
      <c r="C8">
        <f>COUNTA(I8:AI8)</f>
        <v>9</v>
      </c>
      <c r="D8" t="str">
        <f>I8&amp;IF(ISBLANK(J8),"",", "&amp;J8)&amp;IF(ISBLANK(K8),"",", "&amp;K8)
&amp;IF(ISBLANK(L8),"",", "&amp;L8)&amp;IF(ISBLANK(M8),"",", "&amp;M8)&amp;IF(ISBLANK(N8),"",", "&amp;N8)
&amp;IF(ISBLANK(O8),"",", "&amp;O8)&amp;IF(ISBLANK(P8),"",", "&amp;P8)&amp;IF(ISBLANK(Q8),"",", "&amp;Q8)
&amp;IF(ISBLANK(R8),"",", "&amp;R8)&amp;IF(ISBLANK(S8),"",", "&amp;S8)&amp;IF(ISBLANK(T8),"",", "&amp;T8)
&amp;IF(ISBLANK(U8),"",", "&amp;U8)&amp;IF(ISBLANK(V8),"",", "&amp;V8)&amp;IF(ISBLANK(W8),"",", "&amp;W8)
&amp;IF(ISBLANK(X8),"",", "&amp;X8)&amp;IF(ISBLANK(Y8),"",", "&amp;Y8)&amp;IF(ISBLANK(Z8),"",", "&amp;Z8)
&amp;IF(ISBLANK(AA8),"",", "&amp;AA8)&amp;IF(ISBLANK(AB8),"",", "&amp;AB8)&amp;IF(ISBLANK(AC8),"",", "&amp;AC8)
&amp;IF(ISBLANK(AD8),"",", "&amp;AD8)&amp;IF(ISBLANK(AE8),"",", "&amp;AE8)&amp;IF(ISBLANK(AF8),"",", "&amp;AF8)
&amp;IF(ISBLANK(AG8),"",", "&amp;AG8)&amp;IF(ISBLANK(AH8),"",", "&amp;AH8)&amp;IF(ISBLANK(AI8),"",", "&amp;AI8)</f>
        <v>635, 950, 1270, 790, 1110, 1430, 1020, 1520, 2030</v>
      </c>
      <c r="E8" t="str">
        <f>AJ8&amp;IF(ISBLANK(AK8),"",", "&amp;AK8)&amp;IF(ISBLANK(AL8),"",", "&amp;AL8)
&amp;IF(ISBLANK(AM8),"",", "&amp;AM8)&amp;IF(ISBLANK(AN8),"",", "&amp;AN8)&amp;IF(ISBLANK(AO8),"",", "&amp;AO8)
&amp;IF(ISBLANK(AP8),"",", "&amp;AP8)&amp;IF(ISBLANK(AQ8),"",", "&amp;AQ8)&amp;IF(ISBLANK(AR8),"",", "&amp;AR8)
&amp;IF(ISBLANK(AS8),"",", "&amp;AS8)&amp;IF(ISBLANK(AT8),"",", "&amp;AT8)&amp;IF(ISBLANK(AU8),"",", "&amp;AU8)
&amp;IF(ISBLANK(AV8),"",", "&amp;AV8)&amp;IF(ISBLANK(AW8),"",", "&amp;AW8)&amp;IF(ISBLANK(AX8),"",", "&amp;AX8)
&amp;IF(ISBLANK(AY8),"",", "&amp;AY8)&amp;IF(ISBLANK(AZ8),"",", "&amp;AZ8)&amp;IF(ISBLANK(BA8),"",", "&amp;BA8)
&amp;IF(ISBLANK(BB8),"",", "&amp;BB8)&amp;IF(ISBLANK(BC8),"",", "&amp;BC8)&amp;IF(ISBLANK(BD8),"",", "&amp;BD8)
&amp;IF(ISBLANK(BE8),"",", "&amp;BE8)&amp;IF(ISBLANK(BF8),"",", "&amp;BF8)&amp;IF(ISBLANK(BG8),"",", "&amp;BG8)
&amp;IF(ISBLANK(BH8),"",", "&amp;BH8)&amp;IF(ISBLANK(BI8),"",", "&amp;BI8)&amp;IF(ISBLANK(BJ8),"",", "&amp;BJ8)</f>
        <v>315, 475, 635, 395, 555, 715, 505, 760, 1020</v>
      </c>
      <c r="F8">
        <v>1</v>
      </c>
      <c r="G8">
        <v>2690</v>
      </c>
      <c r="H8">
        <v>1350</v>
      </c>
      <c r="I8">
        <v>635</v>
      </c>
      <c r="J8">
        <v>950</v>
      </c>
      <c r="K8">
        <v>1270</v>
      </c>
      <c r="L8">
        <v>790</v>
      </c>
      <c r="M8">
        <v>1110</v>
      </c>
      <c r="N8">
        <v>1430</v>
      </c>
      <c r="O8">
        <v>1020</v>
      </c>
      <c r="P8">
        <v>1520</v>
      </c>
      <c r="Q8">
        <v>2030</v>
      </c>
      <c r="AJ8">
        <v>315</v>
      </c>
      <c r="AK8">
        <v>475</v>
      </c>
      <c r="AL8">
        <v>635</v>
      </c>
      <c r="AM8">
        <v>395</v>
      </c>
      <c r="AN8">
        <v>555</v>
      </c>
      <c r="AO8">
        <v>715</v>
      </c>
      <c r="AP8">
        <v>505</v>
      </c>
      <c r="AQ8">
        <v>760</v>
      </c>
      <c r="AR8">
        <v>1020</v>
      </c>
      <c r="BK8">
        <f ca="1">SUM(I8:AI8)+OFFSET(G8,1,0)</f>
        <v>13925</v>
      </c>
      <c r="BL8">
        <f ca="1">RAND()*0.01+0.01</f>
        <v>1.5144087849471074E-2</v>
      </c>
      <c r="BM8">
        <v>1.0697279504997152E-2</v>
      </c>
      <c r="BN8">
        <f ca="1">OFFSET(BN8,-1,0)*(1+OFFSET(BN8,-1,-1))</f>
        <v>31.761833654457796</v>
      </c>
      <c r="BO8">
        <f ca="1">BK8/BK7</f>
        <v>1.1800847457627119</v>
      </c>
    </row>
    <row r="9" spans="1:67" x14ac:dyDescent="0.3">
      <c r="A9">
        <v>8</v>
      </c>
      <c r="B9">
        <f ca="1">SUM(OFFSET(B9,-1,0),
IF(OFFSET(C9,-1,0)=9,9*1,IF(OFFSET(C9,-1,0)=18,9*(1+2),IF(OFFSET(C9,-1,0)=27,9*(1+2+3),""))),
OFFSET(F9,-1,0))</f>
        <v>80</v>
      </c>
      <c r="C9">
        <f>COUNTA(I9:AI9)</f>
        <v>9</v>
      </c>
      <c r="D9" t="str">
        <f>I9&amp;IF(ISBLANK(J9),"",", "&amp;J9)&amp;IF(ISBLANK(K9),"",", "&amp;K9)
&amp;IF(ISBLANK(L9),"",", "&amp;L9)&amp;IF(ISBLANK(M9),"",", "&amp;M9)&amp;IF(ISBLANK(N9),"",", "&amp;N9)
&amp;IF(ISBLANK(O9),"",", "&amp;O9)&amp;IF(ISBLANK(P9),"",", "&amp;P9)&amp;IF(ISBLANK(Q9),"",", "&amp;Q9)
&amp;IF(ISBLANK(R9),"",", "&amp;R9)&amp;IF(ISBLANK(S9),"",", "&amp;S9)&amp;IF(ISBLANK(T9),"",", "&amp;T9)
&amp;IF(ISBLANK(U9),"",", "&amp;U9)&amp;IF(ISBLANK(V9),"",", "&amp;V9)&amp;IF(ISBLANK(W9),"",", "&amp;W9)
&amp;IF(ISBLANK(X9),"",", "&amp;X9)&amp;IF(ISBLANK(Y9),"",", "&amp;Y9)&amp;IF(ISBLANK(Z9),"",", "&amp;Z9)
&amp;IF(ISBLANK(AA9),"",", "&amp;AA9)&amp;IF(ISBLANK(AB9),"",", "&amp;AB9)&amp;IF(ISBLANK(AC9),"",", "&amp;AC9)
&amp;IF(ISBLANK(AD9),"",", "&amp;AD9)&amp;IF(ISBLANK(AE9),"",", "&amp;AE9)&amp;IF(ISBLANK(AF9),"",", "&amp;AF9)
&amp;IF(ISBLANK(AG9),"",", "&amp;AG9)&amp;IF(ISBLANK(AH9),"",", "&amp;AH9)&amp;IF(ISBLANK(AI9),"",", "&amp;AI9)</f>
        <v>790, 1190, 1590, 990, 1390, 1780, 1270, 1900, 2540</v>
      </c>
      <c r="E9" t="str">
        <f>AJ9&amp;IF(ISBLANK(AK9),"",", "&amp;AK9)&amp;IF(ISBLANK(AL9),"",", "&amp;AL9)
&amp;IF(ISBLANK(AM9),"",", "&amp;AM9)&amp;IF(ISBLANK(AN9),"",", "&amp;AN9)&amp;IF(ISBLANK(AO9),"",", "&amp;AO9)
&amp;IF(ISBLANK(AP9),"",", "&amp;AP9)&amp;IF(ISBLANK(AQ9),"",", "&amp;AQ9)&amp;IF(ISBLANK(AR9),"",", "&amp;AR9)
&amp;IF(ISBLANK(AS9),"",", "&amp;AS9)&amp;IF(ISBLANK(AT9),"",", "&amp;AT9)&amp;IF(ISBLANK(AU9),"",", "&amp;AU9)
&amp;IF(ISBLANK(AV9),"",", "&amp;AV9)&amp;IF(ISBLANK(AW9),"",", "&amp;AW9)&amp;IF(ISBLANK(AX9),"",", "&amp;AX9)
&amp;IF(ISBLANK(AY9),"",", "&amp;AY9)&amp;IF(ISBLANK(AZ9),"",", "&amp;AZ9)&amp;IF(ISBLANK(BA9),"",", "&amp;BA9)
&amp;IF(ISBLANK(BB9),"",", "&amp;BB9)&amp;IF(ISBLANK(BC9),"",", "&amp;BC9)&amp;IF(ISBLANK(BD9),"",", "&amp;BD9)
&amp;IF(ISBLANK(BE9),"",", "&amp;BE9)&amp;IF(ISBLANK(BF9),"",", "&amp;BF9)&amp;IF(ISBLANK(BG9),"",", "&amp;BG9)
&amp;IF(ISBLANK(BH9),"",", "&amp;BH9)&amp;IF(ISBLANK(BI9),"",", "&amp;BI9)&amp;IF(ISBLANK(BJ9),"",", "&amp;BJ9)</f>
        <v>395, 595, 790, 495, 695, 890, 635, 950, 1270</v>
      </c>
      <c r="F9">
        <v>1</v>
      </c>
      <c r="G9">
        <v>3170</v>
      </c>
      <c r="H9">
        <v>1590</v>
      </c>
      <c r="I9">
        <v>790</v>
      </c>
      <c r="J9">
        <v>1190</v>
      </c>
      <c r="K9">
        <v>1590</v>
      </c>
      <c r="L9">
        <v>990</v>
      </c>
      <c r="M9">
        <v>1390</v>
      </c>
      <c r="N9">
        <v>1780</v>
      </c>
      <c r="O9">
        <v>1270</v>
      </c>
      <c r="P9">
        <v>1900</v>
      </c>
      <c r="Q9">
        <v>2540</v>
      </c>
      <c r="AJ9">
        <v>395</v>
      </c>
      <c r="AK9">
        <v>595</v>
      </c>
      <c r="AL9">
        <v>790</v>
      </c>
      <c r="AM9">
        <v>495</v>
      </c>
      <c r="AN9">
        <v>695</v>
      </c>
      <c r="AO9">
        <v>890</v>
      </c>
      <c r="AP9">
        <v>635</v>
      </c>
      <c r="AQ9">
        <v>950</v>
      </c>
      <c r="AR9">
        <v>1270</v>
      </c>
      <c r="BK9">
        <f ca="1">SUM(I9:AI9)+OFFSET(G9,1,0)</f>
        <v>17400</v>
      </c>
      <c r="BL9">
        <f ca="1">RAND()*0.01+0.01</f>
        <v>1.3020134706500991E-2</v>
      </c>
      <c r="BM9">
        <v>1.6365609660993624E-2</v>
      </c>
      <c r="BN9">
        <f ca="1">OFFSET(BN9,-1,0)*(1+OFFSET(BN9,-1,-1))</f>
        <v>32.101598866650754</v>
      </c>
      <c r="BO9">
        <f ca="1">BK9/BK8</f>
        <v>1.2495511669658887</v>
      </c>
    </row>
    <row r="10" spans="1:67" x14ac:dyDescent="0.3">
      <c r="A10">
        <v>9</v>
      </c>
      <c r="B10">
        <f ca="1">SUM(OFFSET(B10,-1,0),
IF(OFFSET(C10,-1,0)=9,9*1,IF(OFFSET(C10,-1,0)=18,9*(1+2),IF(OFFSET(C10,-1,0)=27,9*(1+2+3),""))),
OFFSET(F10,-1,0))</f>
        <v>90</v>
      </c>
      <c r="C10">
        <f>COUNTA(I10:AI10)</f>
        <v>9</v>
      </c>
      <c r="D10" t="str">
        <f>I10&amp;IF(ISBLANK(J10),"",", "&amp;J10)&amp;IF(ISBLANK(K10),"",", "&amp;K10)
&amp;IF(ISBLANK(L10),"",", "&amp;L10)&amp;IF(ISBLANK(M10),"",", "&amp;M10)&amp;IF(ISBLANK(N10),"",", "&amp;N10)
&amp;IF(ISBLANK(O10),"",", "&amp;O10)&amp;IF(ISBLANK(P10),"",", "&amp;P10)&amp;IF(ISBLANK(Q10),"",", "&amp;Q10)
&amp;IF(ISBLANK(R10),"",", "&amp;R10)&amp;IF(ISBLANK(S10),"",", "&amp;S10)&amp;IF(ISBLANK(T10),"",", "&amp;T10)
&amp;IF(ISBLANK(U10),"",", "&amp;U10)&amp;IF(ISBLANK(V10),"",", "&amp;V10)&amp;IF(ISBLANK(W10),"",", "&amp;W10)
&amp;IF(ISBLANK(X10),"",", "&amp;X10)&amp;IF(ISBLANK(Y10),"",", "&amp;Y10)&amp;IF(ISBLANK(Z10),"",", "&amp;Z10)
&amp;IF(ISBLANK(AA10),"",", "&amp;AA10)&amp;IF(ISBLANK(AB10),"",", "&amp;AB10)&amp;IF(ISBLANK(AC10),"",", "&amp;AC10)
&amp;IF(ISBLANK(AD10),"",", "&amp;AD10)&amp;IF(ISBLANK(AE10),"",", "&amp;AE10)&amp;IF(ISBLANK(AF10),"",", "&amp;AF10)
&amp;IF(ISBLANK(AG10),"",", "&amp;AG10)&amp;IF(ISBLANK(AH10),"",", "&amp;AH10)&amp;IF(ISBLANK(AI10),"",", "&amp;AI10)</f>
        <v>950, 1430, 1900, 1190, 1670, 2140, 1520, 2280, 3040</v>
      </c>
      <c r="E10" t="str">
        <f>AJ10&amp;IF(ISBLANK(AK10),"",", "&amp;AK10)&amp;IF(ISBLANK(AL10),"",", "&amp;AL10)
&amp;IF(ISBLANK(AM10),"",", "&amp;AM10)&amp;IF(ISBLANK(AN10),"",", "&amp;AN10)&amp;IF(ISBLANK(AO10),"",", "&amp;AO10)
&amp;IF(ISBLANK(AP10),"",", "&amp;AP10)&amp;IF(ISBLANK(AQ10),"",", "&amp;AQ10)&amp;IF(ISBLANK(AR10),"",", "&amp;AR10)
&amp;IF(ISBLANK(AS10),"",", "&amp;AS10)&amp;IF(ISBLANK(AT10),"",", "&amp;AT10)&amp;IF(ISBLANK(AU10),"",", "&amp;AU10)
&amp;IF(ISBLANK(AV10),"",", "&amp;AV10)&amp;IF(ISBLANK(AW10),"",", "&amp;AW10)&amp;IF(ISBLANK(AX10),"",", "&amp;AX10)
&amp;IF(ISBLANK(AY10),"",", "&amp;AY10)&amp;IF(ISBLANK(AZ10),"",", "&amp;AZ10)&amp;IF(ISBLANK(BA10),"",", "&amp;BA10)
&amp;IF(ISBLANK(BB10),"",", "&amp;BB10)&amp;IF(ISBLANK(BC10),"",", "&amp;BC10)&amp;IF(ISBLANK(BD10),"",", "&amp;BD10)
&amp;IF(ISBLANK(BE10),"",", "&amp;BE10)&amp;IF(ISBLANK(BF10),"",", "&amp;BF10)&amp;IF(ISBLANK(BG10),"",", "&amp;BG10)
&amp;IF(ISBLANK(BH10),"",", "&amp;BH10)&amp;IF(ISBLANK(BI10),"",", "&amp;BI10)&amp;IF(ISBLANK(BJ10),"",", "&amp;BJ10)</f>
        <v>475, 715, 950, 595, 830, 1070, 760, 1140, 1520</v>
      </c>
      <c r="F10">
        <v>1</v>
      </c>
      <c r="G10">
        <v>3960</v>
      </c>
      <c r="H10">
        <v>1980</v>
      </c>
      <c r="I10">
        <v>950</v>
      </c>
      <c r="J10">
        <v>1430</v>
      </c>
      <c r="K10">
        <v>1900</v>
      </c>
      <c r="L10">
        <v>1190</v>
      </c>
      <c r="M10">
        <v>1670</v>
      </c>
      <c r="N10">
        <v>2140</v>
      </c>
      <c r="O10">
        <v>1520</v>
      </c>
      <c r="P10">
        <v>2280</v>
      </c>
      <c r="Q10">
        <v>3040</v>
      </c>
      <c r="AJ10">
        <v>475</v>
      </c>
      <c r="AK10">
        <v>715</v>
      </c>
      <c r="AL10">
        <v>950</v>
      </c>
      <c r="AM10">
        <v>595</v>
      </c>
      <c r="AN10">
        <v>830</v>
      </c>
      <c r="AO10">
        <v>1070</v>
      </c>
      <c r="AP10">
        <v>760</v>
      </c>
      <c r="AQ10">
        <v>1140</v>
      </c>
      <c r="AR10">
        <v>1520</v>
      </c>
      <c r="BK10">
        <f ca="1">SUM(I10:AI10)+OFFSET(G10,1,0)</f>
        <v>20880</v>
      </c>
      <c r="BL10">
        <f ca="1">RAND()*0.01+0.01</f>
        <v>1.4565305187302556E-2</v>
      </c>
      <c r="BM10">
        <v>1.1435746604568545E-2</v>
      </c>
      <c r="BN10">
        <f ca="1">OFFSET(BN10,-1,0)*(1+OFFSET(BN10,-1,-1))</f>
        <v>32.626961103196159</v>
      </c>
      <c r="BO10">
        <f ca="1">BK10/BK9</f>
        <v>1.2</v>
      </c>
    </row>
    <row r="11" spans="1:67" x14ac:dyDescent="0.3">
      <c r="A11">
        <v>10</v>
      </c>
      <c r="B11">
        <f ca="1">SUM(OFFSET(B11,-1,0),
IF(OFFSET(C11,-1,0)=9,9*1,IF(OFFSET(C11,-1,0)=18,9*(1+2),IF(OFFSET(C11,-1,0)=27,9*(1+2+3),""))),
OFFSET(F11,-1,0))</f>
        <v>100</v>
      </c>
      <c r="C11">
        <f>COUNTA(I11:AI11)</f>
        <v>9</v>
      </c>
      <c r="D11" t="str">
        <f>I11&amp;IF(ISBLANK(J11),"",", "&amp;J11)&amp;IF(ISBLANK(K11),"",", "&amp;K11)
&amp;IF(ISBLANK(L11),"",", "&amp;L11)&amp;IF(ISBLANK(M11),"",", "&amp;M11)&amp;IF(ISBLANK(N11),"",", "&amp;N11)
&amp;IF(ISBLANK(O11),"",", "&amp;O11)&amp;IF(ISBLANK(P11),"",", "&amp;P11)&amp;IF(ISBLANK(Q11),"",", "&amp;Q11)
&amp;IF(ISBLANK(R11),"",", "&amp;R11)&amp;IF(ISBLANK(S11),"",", "&amp;S11)&amp;IF(ISBLANK(T11),"",", "&amp;T11)
&amp;IF(ISBLANK(U11),"",", "&amp;U11)&amp;IF(ISBLANK(V11),"",", "&amp;V11)&amp;IF(ISBLANK(W11),"",", "&amp;W11)
&amp;IF(ISBLANK(X11),"",", "&amp;X11)&amp;IF(ISBLANK(Y11),"",", "&amp;Y11)&amp;IF(ISBLANK(Z11),"",", "&amp;Z11)
&amp;IF(ISBLANK(AA11),"",", "&amp;AA11)&amp;IF(ISBLANK(AB11),"",", "&amp;AB11)&amp;IF(ISBLANK(AC11),"",", "&amp;AC11)
&amp;IF(ISBLANK(AD11),"",", "&amp;AD11)&amp;IF(ISBLANK(AE11),"",", "&amp;AE11)&amp;IF(ISBLANK(AF11),"",", "&amp;AF11)
&amp;IF(ISBLANK(AG11),"",", "&amp;AG11)&amp;IF(ISBLANK(AH11),"",", "&amp;AH11)&amp;IF(ISBLANK(AI11),"",", "&amp;AI11)</f>
        <v>1050, 1570, 2090, 1310, 1830, 2360, 1680, 2510, 3350</v>
      </c>
      <c r="E11" t="str">
        <f>AJ11&amp;IF(ISBLANK(AK11),"",", "&amp;AK11)&amp;IF(ISBLANK(AL11),"",", "&amp;AL11)
&amp;IF(ISBLANK(AM11),"",", "&amp;AM11)&amp;IF(ISBLANK(AN11),"",", "&amp;AN11)&amp;IF(ISBLANK(AO11),"",", "&amp;AO11)
&amp;IF(ISBLANK(AP11),"",", "&amp;AP11)&amp;IF(ISBLANK(AQ11),"",", "&amp;AQ11)&amp;IF(ISBLANK(AR11),"",", "&amp;AR11)
&amp;IF(ISBLANK(AS11),"",", "&amp;AS11)&amp;IF(ISBLANK(AT11),"",", "&amp;AT11)&amp;IF(ISBLANK(AU11),"",", "&amp;AU11)
&amp;IF(ISBLANK(AV11),"",", "&amp;AV11)&amp;IF(ISBLANK(AW11),"",", "&amp;AW11)&amp;IF(ISBLANK(AX11),"",", "&amp;AX11)
&amp;IF(ISBLANK(AY11),"",", "&amp;AY11)&amp;IF(ISBLANK(AZ11),"",", "&amp;AZ11)&amp;IF(ISBLANK(BA11),"",", "&amp;BA11)
&amp;IF(ISBLANK(BB11),"",", "&amp;BB11)&amp;IF(ISBLANK(BC11),"",", "&amp;BC11)&amp;IF(ISBLANK(BD11),"",", "&amp;BD11)
&amp;IF(ISBLANK(BE11),"",", "&amp;BE11)&amp;IF(ISBLANK(BF11),"",", "&amp;BF11)&amp;IF(ISBLANK(BG11),"",", "&amp;BG11)
&amp;IF(ISBLANK(BH11),"",", "&amp;BH11)&amp;IF(ISBLANK(BI11),"",", "&amp;BI11)&amp;IF(ISBLANK(BJ11),"",", "&amp;BJ11)</f>
        <v>525, 785, 1050, 655, 915, 1180, 835, 1260, 1680</v>
      </c>
      <c r="F11">
        <v>1</v>
      </c>
      <c r="G11">
        <v>4760</v>
      </c>
      <c r="H11">
        <v>2380</v>
      </c>
      <c r="I11">
        <v>1050</v>
      </c>
      <c r="J11">
        <v>1570</v>
      </c>
      <c r="K11">
        <v>2090</v>
      </c>
      <c r="L11">
        <v>1310</v>
      </c>
      <c r="M11">
        <v>1830</v>
      </c>
      <c r="N11">
        <v>2360</v>
      </c>
      <c r="O11">
        <v>1680</v>
      </c>
      <c r="P11">
        <v>2510</v>
      </c>
      <c r="Q11">
        <v>3350</v>
      </c>
      <c r="AJ11">
        <v>525</v>
      </c>
      <c r="AK11">
        <v>785</v>
      </c>
      <c r="AL11">
        <v>1050</v>
      </c>
      <c r="AM11">
        <v>655</v>
      </c>
      <c r="AN11">
        <v>915</v>
      </c>
      <c r="AO11">
        <v>1180</v>
      </c>
      <c r="AP11">
        <v>835</v>
      </c>
      <c r="AQ11">
        <v>1260</v>
      </c>
      <c r="AR11">
        <v>1680</v>
      </c>
      <c r="BK11">
        <f ca="1">SUM(I11:AI11)+OFFSET(G11,1,0)</f>
        <v>22980</v>
      </c>
      <c r="BL11">
        <f ca="1">RAND()*0.01+0.01</f>
        <v>1.8544863971069227E-2</v>
      </c>
      <c r="BM11">
        <v>1.2328425562136279E-2</v>
      </c>
      <c r="BN11">
        <f ca="1">OFFSET(BN11,-1,0)*(1+OFFSET(BN11,-1,-1))</f>
        <v>33.000074762849422</v>
      </c>
      <c r="BO11">
        <f ca="1">BK11/BK10</f>
        <v>1.1005747126436782</v>
      </c>
    </row>
    <row r="12" spans="1:67" x14ac:dyDescent="0.3">
      <c r="A12">
        <v>11</v>
      </c>
      <c r="B12">
        <f ca="1">SUM(OFFSET(B12,-1,0),
IF(OFFSET(C12,-1,0)=9,9*1,IF(OFFSET(C12,-1,0)=18,9*(1+2),IF(OFFSET(C12,-1,0)=27,9*(1+2+3),""))),
OFFSET(F12,-1,0))</f>
        <v>110</v>
      </c>
      <c r="C12">
        <f>COUNTA(I12:AI12)</f>
        <v>9</v>
      </c>
      <c r="D12" t="str">
        <f>I12&amp;IF(ISBLANK(J12),"",", "&amp;J12)&amp;IF(ISBLANK(K12),"",", "&amp;K12)
&amp;IF(ISBLANK(L12),"",", "&amp;L12)&amp;IF(ISBLANK(M12),"",", "&amp;M12)&amp;IF(ISBLANK(N12),"",", "&amp;N12)
&amp;IF(ISBLANK(O12),"",", "&amp;O12)&amp;IF(ISBLANK(P12),"",", "&amp;P12)&amp;IF(ISBLANK(Q12),"",", "&amp;Q12)
&amp;IF(ISBLANK(R12),"",", "&amp;R12)&amp;IF(ISBLANK(S12),"",", "&amp;S12)&amp;IF(ISBLANK(T12),"",", "&amp;T12)
&amp;IF(ISBLANK(U12),"",", "&amp;U12)&amp;IF(ISBLANK(V12),"",", "&amp;V12)&amp;IF(ISBLANK(W12),"",", "&amp;W12)
&amp;IF(ISBLANK(X12),"",", "&amp;X12)&amp;IF(ISBLANK(Y12),"",", "&amp;Y12)&amp;IF(ISBLANK(Z12),"",", "&amp;Z12)
&amp;IF(ISBLANK(AA12),"",", "&amp;AA12)&amp;IF(ISBLANK(AB12),"",", "&amp;AB12)&amp;IF(ISBLANK(AC12),"",", "&amp;AC12)
&amp;IF(ISBLANK(AD12),"",", "&amp;AD12)&amp;IF(ISBLANK(AE12),"",", "&amp;AE12)&amp;IF(ISBLANK(AF12),"",", "&amp;AF12)
&amp;IF(ISBLANK(AG12),"",", "&amp;AG12)&amp;IF(ISBLANK(AH12),"",", "&amp;AH12)&amp;IF(ISBLANK(AI12),"",", "&amp;AI12)</f>
        <v>1100, 1650, 2200, 1370, 1920, 2470, 1760, 2640, 3520</v>
      </c>
      <c r="E12" t="str">
        <f>AJ12&amp;IF(ISBLANK(AK12),"",", "&amp;AK12)&amp;IF(ISBLANK(AL12),"",", "&amp;AL12)
&amp;IF(ISBLANK(AM12),"",", "&amp;AM12)&amp;IF(ISBLANK(AN12),"",", "&amp;AN12)&amp;IF(ISBLANK(AO12),"",", "&amp;AO12)
&amp;IF(ISBLANK(AP12),"",", "&amp;AP12)&amp;IF(ISBLANK(AQ12),"",", "&amp;AQ12)&amp;IF(ISBLANK(AR12),"",", "&amp;AR12)
&amp;IF(ISBLANK(AS12),"",", "&amp;AS12)&amp;IF(ISBLANK(AT12),"",", "&amp;AT12)&amp;IF(ISBLANK(AU12),"",", "&amp;AU12)
&amp;IF(ISBLANK(AV12),"",", "&amp;AV12)&amp;IF(ISBLANK(AW12),"",", "&amp;AW12)&amp;IF(ISBLANK(AX12),"",", "&amp;AX12)
&amp;IF(ISBLANK(AY12),"",", "&amp;AY12)&amp;IF(ISBLANK(AZ12),"",", "&amp;AZ12)&amp;IF(ISBLANK(BA12),"",", "&amp;BA12)
&amp;IF(ISBLANK(BB12),"",", "&amp;BB12)&amp;IF(ISBLANK(BC12),"",", "&amp;BC12)&amp;IF(ISBLANK(BD12),"",", "&amp;BD12)
&amp;IF(ISBLANK(BE12),"",", "&amp;BE12)&amp;IF(ISBLANK(BF12),"",", "&amp;BF12)&amp;IF(ISBLANK(BG12),"",", "&amp;BG12)
&amp;IF(ISBLANK(BH12),"",", "&amp;BH12)&amp;IF(ISBLANK(BI12),"",", "&amp;BI12)&amp;IF(ISBLANK(BJ12),"",", "&amp;BJ12)</f>
        <v>550, 825, 1100, 685, 960, 1240, 880, 1320, 1760</v>
      </c>
      <c r="F12">
        <v>1</v>
      </c>
      <c r="G12">
        <v>5230</v>
      </c>
      <c r="H12">
        <v>2620</v>
      </c>
      <c r="I12">
        <v>1100</v>
      </c>
      <c r="J12">
        <v>1650</v>
      </c>
      <c r="K12">
        <v>2200</v>
      </c>
      <c r="L12">
        <v>1370</v>
      </c>
      <c r="M12">
        <v>1920</v>
      </c>
      <c r="N12">
        <v>2470</v>
      </c>
      <c r="O12">
        <v>1760</v>
      </c>
      <c r="P12">
        <v>2640</v>
      </c>
      <c r="Q12">
        <v>3520</v>
      </c>
      <c r="AJ12">
        <v>550</v>
      </c>
      <c r="AK12">
        <v>825</v>
      </c>
      <c r="AL12">
        <v>1100</v>
      </c>
      <c r="AM12">
        <v>685</v>
      </c>
      <c r="AN12">
        <v>960</v>
      </c>
      <c r="AO12">
        <v>1240</v>
      </c>
      <c r="AP12">
        <v>880</v>
      </c>
      <c r="AQ12">
        <v>1320</v>
      </c>
      <c r="AR12">
        <v>1760</v>
      </c>
      <c r="BK12">
        <f ca="1">SUM(I12:AI12)+OFFSET(G12,1,0)</f>
        <v>24120</v>
      </c>
      <c r="BL12">
        <f ca="1">RAND()*0.01+0.01</f>
        <v>1.1779950913571979E-2</v>
      </c>
      <c r="BM12">
        <v>1.0321534872682029E-2</v>
      </c>
      <c r="BN12">
        <f ca="1">OFFSET(BN12,-1,0)*(1+OFFSET(BN12,-1,-1))</f>
        <v>33.406913728108144</v>
      </c>
      <c r="BO12">
        <f ca="1">BK12/BK11</f>
        <v>1.0496083550913837</v>
      </c>
    </row>
    <row r="13" spans="1:67" x14ac:dyDescent="0.3">
      <c r="A13">
        <v>12</v>
      </c>
      <c r="B13">
        <f ca="1">SUM(OFFSET(B13,-1,0),
IF(OFFSET(C13,-1,0)=9,9*1,IF(OFFSET(C13,-1,0)=18,9*(1+2),IF(OFFSET(C13,-1,0)=27,9*(1+2+3),""))),
OFFSET(F13,-1,0))</f>
        <v>120</v>
      </c>
      <c r="C13">
        <f>COUNTA(I13:AI13)</f>
        <v>9</v>
      </c>
      <c r="D13" t="str">
        <f>I13&amp;IF(ISBLANK(J13),"",", "&amp;J13)&amp;IF(ISBLANK(K13),"",", "&amp;K13)
&amp;IF(ISBLANK(L13),"",", "&amp;L13)&amp;IF(ISBLANK(M13),"",", "&amp;M13)&amp;IF(ISBLANK(N13),"",", "&amp;N13)
&amp;IF(ISBLANK(O13),"",", "&amp;O13)&amp;IF(ISBLANK(P13),"",", "&amp;P13)&amp;IF(ISBLANK(Q13),"",", "&amp;Q13)
&amp;IF(ISBLANK(R13),"",", "&amp;R13)&amp;IF(ISBLANK(S13),"",", "&amp;S13)&amp;IF(ISBLANK(T13),"",", "&amp;T13)
&amp;IF(ISBLANK(U13),"",", "&amp;U13)&amp;IF(ISBLANK(V13),"",", "&amp;V13)&amp;IF(ISBLANK(W13),"",", "&amp;W13)
&amp;IF(ISBLANK(X13),"",", "&amp;X13)&amp;IF(ISBLANK(Y13),"",", "&amp;Y13)&amp;IF(ISBLANK(Z13),"",", "&amp;Z13)
&amp;IF(ISBLANK(AA13),"",", "&amp;AA13)&amp;IF(ISBLANK(AB13),"",", "&amp;AB13)&amp;IF(ISBLANK(AC13),"",", "&amp;AC13)
&amp;IF(ISBLANK(AD13),"",", "&amp;AD13)&amp;IF(ISBLANK(AE13),"",", "&amp;AE13)&amp;IF(ISBLANK(AF13),"",", "&amp;AF13)
&amp;IF(ISBLANK(AG13),"",", "&amp;AG13)&amp;IF(ISBLANK(AH13),"",", "&amp;AH13)&amp;IF(ISBLANK(AI13),"",", "&amp;AI13)</f>
        <v>1110, 1670, 2220, 1390, 1940, 2500, 1780, 2660, 3550</v>
      </c>
      <c r="E13" t="str">
        <f>AJ13&amp;IF(ISBLANK(AK13),"",", "&amp;AK13)&amp;IF(ISBLANK(AL13),"",", "&amp;AL13)
&amp;IF(ISBLANK(AM13),"",", "&amp;AM13)&amp;IF(ISBLANK(AN13),"",", "&amp;AN13)&amp;IF(ISBLANK(AO13),"",", "&amp;AO13)
&amp;IF(ISBLANK(AP13),"",", "&amp;AP13)&amp;IF(ISBLANK(AQ13),"",", "&amp;AQ13)&amp;IF(ISBLANK(AR13),"",", "&amp;AR13)
&amp;IF(ISBLANK(AS13),"",", "&amp;AS13)&amp;IF(ISBLANK(AT13),"",", "&amp;AT13)&amp;IF(ISBLANK(AU13),"",", "&amp;AU13)
&amp;IF(ISBLANK(AV13),"",", "&amp;AV13)&amp;IF(ISBLANK(AW13),"",", "&amp;AW13)&amp;IF(ISBLANK(AX13),"",", "&amp;AX13)
&amp;IF(ISBLANK(AY13),"",", "&amp;AY13)&amp;IF(ISBLANK(AZ13),"",", "&amp;AZ13)&amp;IF(ISBLANK(BA13),"",", "&amp;BA13)
&amp;IF(ISBLANK(BB13),"",", "&amp;BB13)&amp;IF(ISBLANK(BC13),"",", "&amp;BC13)&amp;IF(ISBLANK(BD13),"",", "&amp;BD13)
&amp;IF(ISBLANK(BE13),"",", "&amp;BE13)&amp;IF(ISBLANK(BF13),"",", "&amp;BF13)&amp;IF(ISBLANK(BG13),"",", "&amp;BG13)
&amp;IF(ISBLANK(BH13),"",", "&amp;BH13)&amp;IF(ISBLANK(BI13),"",", "&amp;BI13)&amp;IF(ISBLANK(BJ13),"",", "&amp;BJ13)</f>
        <v>555, 830, 1110, 695, 970, 1250, 885, 1330, 1780</v>
      </c>
      <c r="F13">
        <v>1</v>
      </c>
      <c r="G13">
        <v>5490</v>
      </c>
      <c r="H13">
        <v>2750</v>
      </c>
      <c r="I13">
        <v>1110</v>
      </c>
      <c r="J13">
        <v>1670</v>
      </c>
      <c r="K13">
        <v>2220</v>
      </c>
      <c r="L13">
        <v>1390</v>
      </c>
      <c r="M13">
        <v>1940</v>
      </c>
      <c r="N13">
        <v>2500</v>
      </c>
      <c r="O13">
        <v>1780</v>
      </c>
      <c r="P13">
        <v>2660</v>
      </c>
      <c r="Q13">
        <v>3550</v>
      </c>
      <c r="AJ13">
        <v>555</v>
      </c>
      <c r="AK13">
        <v>830</v>
      </c>
      <c r="AL13">
        <v>1110</v>
      </c>
      <c r="AM13">
        <v>695</v>
      </c>
      <c r="AN13">
        <v>970</v>
      </c>
      <c r="AO13">
        <v>1250</v>
      </c>
      <c r="AP13">
        <v>885</v>
      </c>
      <c r="AQ13">
        <v>1330</v>
      </c>
      <c r="AR13">
        <v>1780</v>
      </c>
      <c r="BK13">
        <f ca="1">SUM(I13:AI13)+OFFSET(G13,1,0)</f>
        <v>24370</v>
      </c>
      <c r="BL13">
        <f ca="1">RAND()*0.01+0.01</f>
        <v>1.4589724108663917E-2</v>
      </c>
      <c r="BM13">
        <v>1.473636341190384E-2</v>
      </c>
      <c r="BN13">
        <f ca="1">OFFSET(BN13,-1,0)*(1+OFFSET(BN13,-1,-1))</f>
        <v>33.751724353141491</v>
      </c>
      <c r="BO13">
        <f ca="1">BK13/BK12</f>
        <v>1.0103648424543947</v>
      </c>
    </row>
    <row r="14" spans="1:67" x14ac:dyDescent="0.3">
      <c r="A14">
        <v>13</v>
      </c>
      <c r="B14">
        <f ca="1">SUM(OFFSET(B14,-1,0),
IF(OFFSET(C14,-1,0)=9,9*1,IF(OFFSET(C14,-1,0)=18,9*(1+2),IF(OFFSET(C14,-1,0)=27,9*(1+2+3),""))),
OFFSET(F14,-1,0))</f>
        <v>130</v>
      </c>
      <c r="C14">
        <f>COUNTA(I14:AI14)</f>
        <v>9</v>
      </c>
      <c r="D14" t="str">
        <f>I14&amp;IF(ISBLANK(J14),"",", "&amp;J14)&amp;IF(ISBLANK(K14),"",", "&amp;K14)
&amp;IF(ISBLANK(L14),"",", "&amp;L14)&amp;IF(ISBLANK(M14),"",", "&amp;M14)&amp;IF(ISBLANK(N14),"",", "&amp;N14)
&amp;IF(ISBLANK(O14),"",", "&amp;O14)&amp;IF(ISBLANK(P14),"",", "&amp;P14)&amp;IF(ISBLANK(Q14),"",", "&amp;Q14)
&amp;IF(ISBLANK(R14),"",", "&amp;R14)&amp;IF(ISBLANK(S14),"",", "&amp;S14)&amp;IF(ISBLANK(T14),"",", "&amp;T14)
&amp;IF(ISBLANK(U14),"",", "&amp;U14)&amp;IF(ISBLANK(V14),"",", "&amp;V14)&amp;IF(ISBLANK(W14),"",", "&amp;W14)
&amp;IF(ISBLANK(X14),"",", "&amp;X14)&amp;IF(ISBLANK(Y14),"",", "&amp;Y14)&amp;IF(ISBLANK(Z14),"",", "&amp;Z14)
&amp;IF(ISBLANK(AA14),"",", "&amp;AA14)&amp;IF(ISBLANK(AB14),"",", "&amp;AB14)&amp;IF(ISBLANK(AC14),"",", "&amp;AC14)
&amp;IF(ISBLANK(AD14),"",", "&amp;AD14)&amp;IF(ISBLANK(AE14),"",", "&amp;AE14)&amp;IF(ISBLANK(AF14),"",", "&amp;AF14)
&amp;IF(ISBLANK(AG14),"",", "&amp;AG14)&amp;IF(ISBLANK(AH14),"",", "&amp;AH14)&amp;IF(ISBLANK(AI14),"",", "&amp;AI14)</f>
        <v>1130, 1690, 2250, 1410, 1970, 2530, 1800, 2700, 3600</v>
      </c>
      <c r="E14" t="str">
        <f>AJ14&amp;IF(ISBLANK(AK14),"",", "&amp;AK14)&amp;IF(ISBLANK(AL14),"",", "&amp;AL14)
&amp;IF(ISBLANK(AM14),"",", "&amp;AM14)&amp;IF(ISBLANK(AN14),"",", "&amp;AN14)&amp;IF(ISBLANK(AO14),"",", "&amp;AO14)
&amp;IF(ISBLANK(AP14),"",", "&amp;AP14)&amp;IF(ISBLANK(AQ14),"",", "&amp;AQ14)&amp;IF(ISBLANK(AR14),"",", "&amp;AR14)
&amp;IF(ISBLANK(AS14),"",", "&amp;AS14)&amp;IF(ISBLANK(AT14),"",", "&amp;AT14)&amp;IF(ISBLANK(AU14),"",", "&amp;AU14)
&amp;IF(ISBLANK(AV14),"",", "&amp;AV14)&amp;IF(ISBLANK(AW14),"",", "&amp;AW14)&amp;IF(ISBLANK(AX14),"",", "&amp;AX14)
&amp;IF(ISBLANK(AY14),"",", "&amp;AY14)&amp;IF(ISBLANK(AZ14),"",", "&amp;AZ14)&amp;IF(ISBLANK(BA14),"",", "&amp;BA14)
&amp;IF(ISBLANK(BB14),"",", "&amp;BB14)&amp;IF(ISBLANK(BC14),"",", "&amp;BC14)&amp;IF(ISBLANK(BD14),"",", "&amp;BD14)
&amp;IF(ISBLANK(BE14),"",", "&amp;BE14)&amp;IF(ISBLANK(BF14),"",", "&amp;BF14)&amp;IF(ISBLANK(BG14),"",", "&amp;BG14)
&amp;IF(ISBLANK(BH14),"",", "&amp;BH14)&amp;IF(ISBLANK(BI14),"",", "&amp;BI14)&amp;IF(ISBLANK(BJ14),"",", "&amp;BJ14)</f>
        <v>560, 845, 1130, 705, 985, 1270, 900, 1350, 1800</v>
      </c>
      <c r="F14">
        <v>1</v>
      </c>
      <c r="G14">
        <v>5550</v>
      </c>
      <c r="H14">
        <v>2770</v>
      </c>
      <c r="I14">
        <v>1130</v>
      </c>
      <c r="J14">
        <v>1690</v>
      </c>
      <c r="K14">
        <v>2250</v>
      </c>
      <c r="L14">
        <v>1410</v>
      </c>
      <c r="M14">
        <v>1970</v>
      </c>
      <c r="N14">
        <v>2530</v>
      </c>
      <c r="O14">
        <v>1800</v>
      </c>
      <c r="P14">
        <v>2700</v>
      </c>
      <c r="Q14">
        <v>3600</v>
      </c>
      <c r="AJ14">
        <v>560</v>
      </c>
      <c r="AK14">
        <v>845</v>
      </c>
      <c r="AL14">
        <v>1130</v>
      </c>
      <c r="AM14">
        <v>705</v>
      </c>
      <c r="AN14">
        <v>985</v>
      </c>
      <c r="AO14">
        <v>1270</v>
      </c>
      <c r="AP14">
        <v>900</v>
      </c>
      <c r="AQ14">
        <v>1350</v>
      </c>
      <c r="AR14">
        <v>1800</v>
      </c>
      <c r="BK14">
        <f ca="1">SUM(I14:AI14)+OFFSET(G14,1,0)</f>
        <v>24710</v>
      </c>
      <c r="BL14">
        <f ca="1">RAND()*0.01+0.01</f>
        <v>1.8585765822639787E-2</v>
      </c>
      <c r="BM14">
        <v>1.1644192219453748E-2</v>
      </c>
      <c r="BN14">
        <f ca="1">OFFSET(BN14,-1,0)*(1+OFFSET(BN14,-1,-1))</f>
        <v>34.249102028987785</v>
      </c>
      <c r="BO14">
        <f ca="1">BK14/BK13</f>
        <v>1.0139515798112433</v>
      </c>
    </row>
    <row r="15" spans="1:67" x14ac:dyDescent="0.3">
      <c r="A15">
        <v>14</v>
      </c>
      <c r="B15">
        <f ca="1">SUM(OFFSET(B15,-1,0),
IF(OFFSET(C15,-1,0)=9,9*1,IF(OFFSET(C15,-1,0)=18,9*(1+2),IF(OFFSET(C15,-1,0)=27,9*(1+2+3),""))),
OFFSET(F15,-1,0))</f>
        <v>140</v>
      </c>
      <c r="C15">
        <f>COUNTA(I15:AI15)</f>
        <v>9</v>
      </c>
      <c r="D15" t="str">
        <f>I15&amp;IF(ISBLANK(J15),"",", "&amp;J15)&amp;IF(ISBLANK(K15),"",", "&amp;K15)
&amp;IF(ISBLANK(L15),"",", "&amp;L15)&amp;IF(ISBLANK(M15),"",", "&amp;M15)&amp;IF(ISBLANK(N15),"",", "&amp;N15)
&amp;IF(ISBLANK(O15),"",", "&amp;O15)&amp;IF(ISBLANK(P15),"",", "&amp;P15)&amp;IF(ISBLANK(Q15),"",", "&amp;Q15)
&amp;IF(ISBLANK(R15),"",", "&amp;R15)&amp;IF(ISBLANK(S15),"",", "&amp;S15)&amp;IF(ISBLANK(T15),"",", "&amp;T15)
&amp;IF(ISBLANK(U15),"",", "&amp;U15)&amp;IF(ISBLANK(V15),"",", "&amp;V15)&amp;IF(ISBLANK(W15),"",", "&amp;W15)
&amp;IF(ISBLANK(X15),"",", "&amp;X15)&amp;IF(ISBLANK(Y15),"",", "&amp;Y15)&amp;IF(ISBLANK(Z15),"",", "&amp;Z15)
&amp;IF(ISBLANK(AA15),"",", "&amp;AA15)&amp;IF(ISBLANK(AB15),"",", "&amp;AB15)&amp;IF(ISBLANK(AC15),"",", "&amp;AC15)
&amp;IF(ISBLANK(AD15),"",", "&amp;AD15)&amp;IF(ISBLANK(AE15),"",", "&amp;AE15)&amp;IF(ISBLANK(AF15),"",", "&amp;AF15)
&amp;IF(ISBLANK(AG15),"",", "&amp;AG15)&amp;IF(ISBLANK(AH15),"",", "&amp;AH15)&amp;IF(ISBLANK(AI15),"",", "&amp;AI15)</f>
        <v>1150, 1720, 2290, 1430, 2000, 2570, 1830, 2750, 3660</v>
      </c>
      <c r="E15" t="str">
        <f>AJ15&amp;IF(ISBLANK(AK15),"",", "&amp;AK15)&amp;IF(ISBLANK(AL15),"",", "&amp;AL15)
&amp;IF(ISBLANK(AM15),"",", "&amp;AM15)&amp;IF(ISBLANK(AN15),"",", "&amp;AN15)&amp;IF(ISBLANK(AO15),"",", "&amp;AO15)
&amp;IF(ISBLANK(AP15),"",", "&amp;AP15)&amp;IF(ISBLANK(AQ15),"",", "&amp;AQ15)&amp;IF(ISBLANK(AR15),"",", "&amp;AR15)
&amp;IF(ISBLANK(AS15),"",", "&amp;AS15)&amp;IF(ISBLANK(AT15),"",", "&amp;AT15)&amp;IF(ISBLANK(AU15),"",", "&amp;AU15)
&amp;IF(ISBLANK(AV15),"",", "&amp;AV15)&amp;IF(ISBLANK(AW15),"",", "&amp;AW15)&amp;IF(ISBLANK(AX15),"",", "&amp;AX15)
&amp;IF(ISBLANK(AY15),"",", "&amp;AY15)&amp;IF(ISBLANK(AZ15),"",", "&amp;AZ15)&amp;IF(ISBLANK(BA15),"",", "&amp;BA15)
&amp;IF(ISBLANK(BB15),"",", "&amp;BB15)&amp;IF(ISBLANK(BC15),"",", "&amp;BC15)&amp;IF(ISBLANK(BD15),"",", "&amp;BD15)
&amp;IF(ISBLANK(BE15),"",", "&amp;BE15)&amp;IF(ISBLANK(BF15),"",", "&amp;BF15)&amp;IF(ISBLANK(BG15),"",", "&amp;BG15)
&amp;IF(ISBLANK(BH15),"",", "&amp;BH15)&amp;IF(ISBLANK(BI15),"",", "&amp;BI15)&amp;IF(ISBLANK(BJ15),"",", "&amp;BJ15)</f>
        <v>570, 855, 1150, 715, 1000, 1290, 915, 1370, 1830</v>
      </c>
      <c r="F15">
        <v>1</v>
      </c>
      <c r="G15">
        <v>5630</v>
      </c>
      <c r="H15">
        <v>2810</v>
      </c>
      <c r="I15">
        <v>1150</v>
      </c>
      <c r="J15">
        <v>1720</v>
      </c>
      <c r="K15">
        <v>2290</v>
      </c>
      <c r="L15">
        <v>1430</v>
      </c>
      <c r="M15">
        <v>2000</v>
      </c>
      <c r="N15">
        <v>2570</v>
      </c>
      <c r="O15">
        <v>1830</v>
      </c>
      <c r="P15">
        <v>2750</v>
      </c>
      <c r="Q15">
        <v>3660</v>
      </c>
      <c r="AJ15">
        <v>570</v>
      </c>
      <c r="AK15">
        <v>855</v>
      </c>
      <c r="AL15">
        <v>1150</v>
      </c>
      <c r="AM15">
        <v>715</v>
      </c>
      <c r="AN15">
        <v>1000</v>
      </c>
      <c r="AO15">
        <v>1290</v>
      </c>
      <c r="AP15">
        <v>915</v>
      </c>
      <c r="AQ15">
        <v>1370</v>
      </c>
      <c r="AR15">
        <v>1830</v>
      </c>
      <c r="BK15">
        <f ca="1">SUM(I15:AI15)+OFFSET(G15,1,0)</f>
        <v>25120</v>
      </c>
      <c r="BL15">
        <f ca="1">RAND()*0.01+0.01</f>
        <v>1.6125155280553093E-2</v>
      </c>
      <c r="BM15">
        <v>1.3545518071491654E-2</v>
      </c>
      <c r="BN15">
        <f ca="1">OFFSET(BN15,-1,0)*(1+OFFSET(BN15,-1,-1))</f>
        <v>34.647905156356998</v>
      </c>
      <c r="BO15">
        <f ca="1">BK15/BK14</f>
        <v>1.0165924726831241</v>
      </c>
    </row>
    <row r="16" spans="1:67" x14ac:dyDescent="0.3">
      <c r="A16">
        <v>15</v>
      </c>
      <c r="B16">
        <f ca="1">SUM(OFFSET(B16,-1,0),
IF(OFFSET(C16,-1,0)=9,9*1,IF(OFFSET(C16,-1,0)=18,9*(1+2),IF(OFFSET(C16,-1,0)=27,9*(1+2+3),""))),
OFFSET(F16,-1,0))</f>
        <v>150</v>
      </c>
      <c r="C16">
        <f>COUNTA(I16:AI16)</f>
        <v>9</v>
      </c>
      <c r="D16" t="str">
        <f>I16&amp;IF(ISBLANK(J16),"",", "&amp;J16)&amp;IF(ISBLANK(K16),"",", "&amp;K16)
&amp;IF(ISBLANK(L16),"",", "&amp;L16)&amp;IF(ISBLANK(M16),"",", "&amp;M16)&amp;IF(ISBLANK(N16),"",", "&amp;N16)
&amp;IF(ISBLANK(O16),"",", "&amp;O16)&amp;IF(ISBLANK(P16),"",", "&amp;P16)&amp;IF(ISBLANK(Q16),"",", "&amp;Q16)
&amp;IF(ISBLANK(R16),"",", "&amp;R16)&amp;IF(ISBLANK(S16),"",", "&amp;S16)&amp;IF(ISBLANK(T16),"",", "&amp;T16)
&amp;IF(ISBLANK(U16),"",", "&amp;U16)&amp;IF(ISBLANK(V16),"",", "&amp;V16)&amp;IF(ISBLANK(W16),"",", "&amp;W16)
&amp;IF(ISBLANK(X16),"",", "&amp;X16)&amp;IF(ISBLANK(Y16),"",", "&amp;Y16)&amp;IF(ISBLANK(Z16),"",", "&amp;Z16)
&amp;IF(ISBLANK(AA16),"",", "&amp;AA16)&amp;IF(ISBLANK(AB16),"",", "&amp;AB16)&amp;IF(ISBLANK(AC16),"",", "&amp;AC16)
&amp;IF(ISBLANK(AD16),"",", "&amp;AD16)&amp;IF(ISBLANK(AE16),"",", "&amp;AE16)&amp;IF(ISBLANK(AF16),"",", "&amp;AF16)
&amp;IF(ISBLANK(AG16),"",", "&amp;AG16)&amp;IF(ISBLANK(AH16),"",", "&amp;AH16)&amp;IF(ISBLANK(AI16),"",", "&amp;AI16)</f>
        <v>1160, 1740, 2320, 1450, 2030, 2610, 1860, 2790, 3710</v>
      </c>
      <c r="E16" t="str">
        <f>AJ16&amp;IF(ISBLANK(AK16),"",", "&amp;AK16)&amp;IF(ISBLANK(AL16),"",", "&amp;AL16)
&amp;IF(ISBLANK(AM16),"",", "&amp;AM16)&amp;IF(ISBLANK(AN16),"",", "&amp;AN16)&amp;IF(ISBLANK(AO16),"",", "&amp;AO16)
&amp;IF(ISBLANK(AP16),"",", "&amp;AP16)&amp;IF(ISBLANK(AQ16),"",", "&amp;AQ16)&amp;IF(ISBLANK(AR16),"",", "&amp;AR16)
&amp;IF(ISBLANK(AS16),"",", "&amp;AS16)&amp;IF(ISBLANK(AT16),"",", "&amp;AT16)&amp;IF(ISBLANK(AU16),"",", "&amp;AU16)
&amp;IF(ISBLANK(AV16),"",", "&amp;AV16)&amp;IF(ISBLANK(AW16),"",", "&amp;AW16)&amp;IF(ISBLANK(AX16),"",", "&amp;AX16)
&amp;IF(ISBLANK(AY16),"",", "&amp;AY16)&amp;IF(ISBLANK(AZ16),"",", "&amp;AZ16)&amp;IF(ISBLANK(BA16),"",", "&amp;BA16)
&amp;IF(ISBLANK(BB16),"",", "&amp;BB16)&amp;IF(ISBLANK(BC16),"",", "&amp;BC16)&amp;IF(ISBLANK(BD16),"",", "&amp;BD16)
&amp;IF(ISBLANK(BE16),"",", "&amp;BE16)&amp;IF(ISBLANK(BF16),"",", "&amp;BF16)&amp;IF(ISBLANK(BG16),"",", "&amp;BG16)
&amp;IF(ISBLANK(BH16),"",", "&amp;BH16)&amp;IF(ISBLANK(BI16),"",", "&amp;BI16)&amp;IF(ISBLANK(BJ16),"",", "&amp;BJ16)</f>
        <v>580, 870, 1160, 725, 1020, 1310, 930, 1390, 1860</v>
      </c>
      <c r="F16">
        <v>1</v>
      </c>
      <c r="G16">
        <v>5720</v>
      </c>
      <c r="H16">
        <v>2860</v>
      </c>
      <c r="I16">
        <v>1160</v>
      </c>
      <c r="J16">
        <v>1740</v>
      </c>
      <c r="K16">
        <v>2320</v>
      </c>
      <c r="L16">
        <v>1450</v>
      </c>
      <c r="M16">
        <v>2030</v>
      </c>
      <c r="N16">
        <v>2610</v>
      </c>
      <c r="O16">
        <v>1860</v>
      </c>
      <c r="P16">
        <v>2790</v>
      </c>
      <c r="Q16">
        <v>3710</v>
      </c>
      <c r="AJ16">
        <v>580</v>
      </c>
      <c r="AK16">
        <v>870</v>
      </c>
      <c r="AL16">
        <v>1160</v>
      </c>
      <c r="AM16">
        <v>725</v>
      </c>
      <c r="AN16">
        <v>1020</v>
      </c>
      <c r="AO16">
        <v>1310</v>
      </c>
      <c r="AP16">
        <v>930</v>
      </c>
      <c r="AQ16">
        <v>1390</v>
      </c>
      <c r="AR16">
        <v>1860</v>
      </c>
      <c r="BK16">
        <f ca="1">SUM(I16:AI16)+OFFSET(G16,1,0)</f>
        <v>25470</v>
      </c>
      <c r="BL16">
        <f ca="1">RAND()*0.01+0.01</f>
        <v>1.7994409937747938E-2</v>
      </c>
      <c r="BM16">
        <v>1.8982979738632451E-2</v>
      </c>
      <c r="BN16">
        <f ca="1">OFFSET(BN16,-1,0)*(1+OFFSET(BN16,-1,-1))</f>
        <v>35.117228981791762</v>
      </c>
      <c r="BO16">
        <f ca="1">BK16/BK15</f>
        <v>1.0139331210191083</v>
      </c>
    </row>
    <row r="17" spans="1:67" x14ac:dyDescent="0.3">
      <c r="A17">
        <v>16</v>
      </c>
      <c r="B17">
        <f ca="1">SUM(OFFSET(B17,-1,0),
IF(OFFSET(C17,-1,0)=9,9*1,IF(OFFSET(C17,-1,0)=18,9*(1+2),IF(OFFSET(C17,-1,0)=27,9*(1+2+3),""))),
OFFSET(F17,-1,0))</f>
        <v>160</v>
      </c>
      <c r="C17">
        <f>COUNTA(I17:AI17)</f>
        <v>9</v>
      </c>
      <c r="D17" t="str">
        <f>I17&amp;IF(ISBLANK(J17),"",", "&amp;J17)&amp;IF(ISBLANK(K17),"",", "&amp;K17)
&amp;IF(ISBLANK(L17),"",", "&amp;L17)&amp;IF(ISBLANK(M17),"",", "&amp;M17)&amp;IF(ISBLANK(N17),"",", "&amp;N17)
&amp;IF(ISBLANK(O17),"",", "&amp;O17)&amp;IF(ISBLANK(P17),"",", "&amp;P17)&amp;IF(ISBLANK(Q17),"",", "&amp;Q17)
&amp;IF(ISBLANK(R17),"",", "&amp;R17)&amp;IF(ISBLANK(S17),"",", "&amp;S17)&amp;IF(ISBLANK(T17),"",", "&amp;T17)
&amp;IF(ISBLANK(U17),"",", "&amp;U17)&amp;IF(ISBLANK(V17),"",", "&amp;V17)&amp;IF(ISBLANK(W17),"",", "&amp;W17)
&amp;IF(ISBLANK(X17),"",", "&amp;X17)&amp;IF(ISBLANK(Y17),"",", "&amp;Y17)&amp;IF(ISBLANK(Z17),"",", "&amp;Z17)
&amp;IF(ISBLANK(AA17),"",", "&amp;AA17)&amp;IF(ISBLANK(AB17),"",", "&amp;AB17)&amp;IF(ISBLANK(AC17),"",", "&amp;AC17)
&amp;IF(ISBLANK(AD17),"",", "&amp;AD17)&amp;IF(ISBLANK(AE17),"",", "&amp;AE17)&amp;IF(ISBLANK(AF17),"",", "&amp;AF17)
&amp;IF(ISBLANK(AG17),"",", "&amp;AG17)&amp;IF(ISBLANK(AH17),"",", "&amp;AH17)&amp;IF(ISBLANK(AI17),"",", "&amp;AI17)</f>
        <v>1180, 1770, 2360, 1480, 2070, 2660, 1890, 2830, 3780</v>
      </c>
      <c r="E17" t="str">
        <f>AJ17&amp;IF(ISBLANK(AK17),"",", "&amp;AK17)&amp;IF(ISBLANK(AL17),"",", "&amp;AL17)
&amp;IF(ISBLANK(AM17),"",", "&amp;AM17)&amp;IF(ISBLANK(AN17),"",", "&amp;AN17)&amp;IF(ISBLANK(AO17),"",", "&amp;AO17)
&amp;IF(ISBLANK(AP17),"",", "&amp;AP17)&amp;IF(ISBLANK(AQ17),"",", "&amp;AQ17)&amp;IF(ISBLANK(AR17),"",", "&amp;AR17)
&amp;IF(ISBLANK(AS17),"",", "&amp;AS17)&amp;IF(ISBLANK(AT17),"",", "&amp;AT17)&amp;IF(ISBLANK(AU17),"",", "&amp;AU17)
&amp;IF(ISBLANK(AV17),"",", "&amp;AV17)&amp;IF(ISBLANK(AW17),"",", "&amp;AW17)&amp;IF(ISBLANK(AX17),"",", "&amp;AX17)
&amp;IF(ISBLANK(AY17),"",", "&amp;AY17)&amp;IF(ISBLANK(AZ17),"",", "&amp;AZ17)&amp;IF(ISBLANK(BA17),"",", "&amp;BA17)
&amp;IF(ISBLANK(BB17),"",", "&amp;BB17)&amp;IF(ISBLANK(BC17),"",", "&amp;BC17)&amp;IF(ISBLANK(BD17),"",", "&amp;BD17)
&amp;IF(ISBLANK(BE17),"",", "&amp;BE17)&amp;IF(ISBLANK(BF17),"",", "&amp;BF17)&amp;IF(ISBLANK(BG17),"",", "&amp;BG17)
&amp;IF(ISBLANK(BH17),"",", "&amp;BH17)&amp;IF(ISBLANK(BI17),"",", "&amp;BI17)&amp;IF(ISBLANK(BJ17),"",", "&amp;BJ17)</f>
        <v>590, 885, 1180, 735, 1030, 1330, 945, 1420, 1890</v>
      </c>
      <c r="F17">
        <v>1</v>
      </c>
      <c r="G17">
        <v>5800</v>
      </c>
      <c r="H17">
        <v>2900</v>
      </c>
      <c r="I17">
        <v>1180</v>
      </c>
      <c r="J17">
        <v>1770</v>
      </c>
      <c r="K17">
        <v>2360</v>
      </c>
      <c r="L17">
        <v>1480</v>
      </c>
      <c r="M17">
        <v>2070</v>
      </c>
      <c r="N17">
        <v>2660</v>
      </c>
      <c r="O17">
        <v>1890</v>
      </c>
      <c r="P17">
        <v>2830</v>
      </c>
      <c r="Q17">
        <v>3780</v>
      </c>
      <c r="AJ17">
        <v>590</v>
      </c>
      <c r="AK17">
        <v>885</v>
      </c>
      <c r="AL17">
        <v>1180</v>
      </c>
      <c r="AM17">
        <v>735</v>
      </c>
      <c r="AN17">
        <v>1030</v>
      </c>
      <c r="AO17">
        <v>1330</v>
      </c>
      <c r="AP17">
        <v>945</v>
      </c>
      <c r="AQ17">
        <v>1420</v>
      </c>
      <c r="AR17">
        <v>1890</v>
      </c>
      <c r="BK17">
        <f ca="1">SUM(I17:AI17)+OFFSET(G17,1,0)</f>
        <v>25920</v>
      </c>
      <c r="BL17">
        <f ca="1">RAND()*0.01+0.01</f>
        <v>1.6202288713875263E-2</v>
      </c>
      <c r="BM17">
        <v>1.7682557907921295E-2</v>
      </c>
      <c r="BN17">
        <f ca="1">OFFSET(BN17,-1,0)*(1+OFFSET(BN17,-1,-1))</f>
        <v>35.783858628030032</v>
      </c>
      <c r="BO17">
        <f ca="1">BK17/BK16</f>
        <v>1.0176678445229681</v>
      </c>
    </row>
    <row r="18" spans="1:67" x14ac:dyDescent="0.3">
      <c r="A18">
        <v>17</v>
      </c>
      <c r="B18">
        <f ca="1">SUM(OFFSET(B18,-1,0),
IF(OFFSET(C18,-1,0)=9,9*1,IF(OFFSET(C18,-1,0)=18,9*(1+2),IF(OFFSET(C18,-1,0)=27,9*(1+2+3),""))),
OFFSET(F18,-1,0))</f>
        <v>170</v>
      </c>
      <c r="C18">
        <f>COUNTA(I18:AI18)</f>
        <v>9</v>
      </c>
      <c r="D18" t="str">
        <f>I18&amp;IF(ISBLANK(J18),"",", "&amp;J18)&amp;IF(ISBLANK(K18),"",", "&amp;K18)
&amp;IF(ISBLANK(L18),"",", "&amp;L18)&amp;IF(ISBLANK(M18),"",", "&amp;M18)&amp;IF(ISBLANK(N18),"",", "&amp;N18)
&amp;IF(ISBLANK(O18),"",", "&amp;O18)&amp;IF(ISBLANK(P18),"",", "&amp;P18)&amp;IF(ISBLANK(Q18),"",", "&amp;Q18)
&amp;IF(ISBLANK(R18),"",", "&amp;R18)&amp;IF(ISBLANK(S18),"",", "&amp;S18)&amp;IF(ISBLANK(T18),"",", "&amp;T18)
&amp;IF(ISBLANK(U18),"",", "&amp;U18)&amp;IF(ISBLANK(V18),"",", "&amp;V18)&amp;IF(ISBLANK(W18),"",", "&amp;W18)
&amp;IF(ISBLANK(X18),"",", "&amp;X18)&amp;IF(ISBLANK(Y18),"",", "&amp;Y18)&amp;IF(ISBLANK(Z18),"",", "&amp;Z18)
&amp;IF(ISBLANK(AA18),"",", "&amp;AA18)&amp;IF(ISBLANK(AB18),"",", "&amp;AB18)&amp;IF(ISBLANK(AC18),"",", "&amp;AC18)
&amp;IF(ISBLANK(AD18),"",", "&amp;AD18)&amp;IF(ISBLANK(AE18),"",", "&amp;AE18)&amp;IF(ISBLANK(AF18),"",", "&amp;AF18)
&amp;IF(ISBLANK(AG18),"",", "&amp;AG18)&amp;IF(ISBLANK(AH18),"",", "&amp;AH18)&amp;IF(ISBLANK(AI18),"",", "&amp;AI18)</f>
        <v>1200, 1800, 2390, 1500, 2100, 2690, 1920, 2870, 3830</v>
      </c>
      <c r="E18" t="str">
        <f>AJ18&amp;IF(ISBLANK(AK18),"",", "&amp;AK18)&amp;IF(ISBLANK(AL18),"",", "&amp;AL18)
&amp;IF(ISBLANK(AM18),"",", "&amp;AM18)&amp;IF(ISBLANK(AN18),"",", "&amp;AN18)&amp;IF(ISBLANK(AO18),"",", "&amp;AO18)
&amp;IF(ISBLANK(AP18),"",", "&amp;AP18)&amp;IF(ISBLANK(AQ18),"",", "&amp;AQ18)&amp;IF(ISBLANK(AR18),"",", "&amp;AR18)
&amp;IF(ISBLANK(AS18),"",", "&amp;AS18)&amp;IF(ISBLANK(AT18),"",", "&amp;AT18)&amp;IF(ISBLANK(AU18),"",", "&amp;AU18)
&amp;IF(ISBLANK(AV18),"",", "&amp;AV18)&amp;IF(ISBLANK(AW18),"",", "&amp;AW18)&amp;IF(ISBLANK(AX18),"",", "&amp;AX18)
&amp;IF(ISBLANK(AY18),"",", "&amp;AY18)&amp;IF(ISBLANK(AZ18),"",", "&amp;AZ18)&amp;IF(ISBLANK(BA18),"",", "&amp;BA18)
&amp;IF(ISBLANK(BB18),"",", "&amp;BB18)&amp;IF(ISBLANK(BC18),"",", "&amp;BC18)&amp;IF(ISBLANK(BD18),"",", "&amp;BD18)
&amp;IF(ISBLANK(BE18),"",", "&amp;BE18)&amp;IF(ISBLANK(BF18),"",", "&amp;BF18)&amp;IF(ISBLANK(BG18),"",", "&amp;BG18)
&amp;IF(ISBLANK(BH18),"",", "&amp;BH18)&amp;IF(ISBLANK(BI18),"",", "&amp;BI18)&amp;IF(ISBLANK(BJ18),"",", "&amp;BJ18)</f>
        <v>600, 895, 1200, 745, 1050, 1350, 955, 1440, 1920</v>
      </c>
      <c r="F18">
        <v>1</v>
      </c>
      <c r="G18">
        <v>5900</v>
      </c>
      <c r="H18">
        <v>2950</v>
      </c>
      <c r="I18">
        <v>1200</v>
      </c>
      <c r="J18">
        <v>1800</v>
      </c>
      <c r="K18">
        <v>2390</v>
      </c>
      <c r="L18">
        <v>1500</v>
      </c>
      <c r="M18">
        <v>2100</v>
      </c>
      <c r="N18">
        <v>2690</v>
      </c>
      <c r="O18">
        <v>1920</v>
      </c>
      <c r="P18">
        <v>2870</v>
      </c>
      <c r="Q18">
        <v>3830</v>
      </c>
      <c r="AJ18">
        <v>600</v>
      </c>
      <c r="AK18">
        <v>895</v>
      </c>
      <c r="AL18">
        <v>1200</v>
      </c>
      <c r="AM18">
        <v>745</v>
      </c>
      <c r="AN18">
        <v>1050</v>
      </c>
      <c r="AO18">
        <v>1350</v>
      </c>
      <c r="AP18">
        <v>955</v>
      </c>
      <c r="AQ18">
        <v>1440</v>
      </c>
      <c r="AR18">
        <v>1920</v>
      </c>
      <c r="BK18">
        <f ca="1">SUM(I18:AI18)+OFFSET(G18,1,0)</f>
        <v>26280</v>
      </c>
      <c r="BL18">
        <f ca="1">RAND()*0.01+0.01</f>
        <v>1.1519513887696089E-2</v>
      </c>
      <c r="BM18">
        <v>1.7011733766539743E-2</v>
      </c>
      <c r="BN18">
        <f ca="1">OFFSET(BN18,-1,0)*(1+OFFSET(BN18,-1,-1))</f>
        <v>36.416608780389048</v>
      </c>
      <c r="BO18">
        <f ca="1">BK18/BK17</f>
        <v>1.0138888888888888</v>
      </c>
    </row>
    <row r="19" spans="1:67" x14ac:dyDescent="0.3">
      <c r="A19">
        <v>18</v>
      </c>
      <c r="B19">
        <f ca="1">SUM(OFFSET(B19,-1,0),
IF(OFFSET(C19,-1,0)=9,9*1,IF(OFFSET(C19,-1,0)=18,9*(1+2),IF(OFFSET(C19,-1,0)=27,9*(1+2+3),""))),
OFFSET(F19,-1,0))</f>
        <v>180</v>
      </c>
      <c r="C19">
        <f>COUNTA(I19:AI19)</f>
        <v>9</v>
      </c>
      <c r="D19" t="str">
        <f>I19&amp;IF(ISBLANK(J19),"",", "&amp;J19)&amp;IF(ISBLANK(K19),"",", "&amp;K19)
&amp;IF(ISBLANK(L19),"",", "&amp;L19)&amp;IF(ISBLANK(M19),"",", "&amp;M19)&amp;IF(ISBLANK(N19),"",", "&amp;N19)
&amp;IF(ISBLANK(O19),"",", "&amp;O19)&amp;IF(ISBLANK(P19),"",", "&amp;P19)&amp;IF(ISBLANK(Q19),"",", "&amp;Q19)
&amp;IF(ISBLANK(R19),"",", "&amp;R19)&amp;IF(ISBLANK(S19),"",", "&amp;S19)&amp;IF(ISBLANK(T19),"",", "&amp;T19)
&amp;IF(ISBLANK(U19),"",", "&amp;U19)&amp;IF(ISBLANK(V19),"",", "&amp;V19)&amp;IF(ISBLANK(W19),"",", "&amp;W19)
&amp;IF(ISBLANK(X19),"",", "&amp;X19)&amp;IF(ISBLANK(Y19),"",", "&amp;Y19)&amp;IF(ISBLANK(Z19),"",", "&amp;Z19)
&amp;IF(ISBLANK(AA19),"",", "&amp;AA19)&amp;IF(ISBLANK(AB19),"",", "&amp;AB19)&amp;IF(ISBLANK(AC19),"",", "&amp;AC19)
&amp;IF(ISBLANK(AD19),"",", "&amp;AD19)&amp;IF(ISBLANK(AE19),"",", "&amp;AE19)&amp;IF(ISBLANK(AF19),"",", "&amp;AF19)
&amp;IF(ISBLANK(AG19),"",", "&amp;AG19)&amp;IF(ISBLANK(AH19),"",", "&amp;AH19)&amp;IF(ISBLANK(AI19),"",", "&amp;AI19)</f>
        <v>1210, 1820, 2430, 1520, 2120, 2730, 1940, 2910, 3880</v>
      </c>
      <c r="E19" t="str">
        <f>AJ19&amp;IF(ISBLANK(AK19),"",", "&amp;AK19)&amp;IF(ISBLANK(AL19),"",", "&amp;AL19)
&amp;IF(ISBLANK(AM19),"",", "&amp;AM19)&amp;IF(ISBLANK(AN19),"",", "&amp;AN19)&amp;IF(ISBLANK(AO19),"",", "&amp;AO19)
&amp;IF(ISBLANK(AP19),"",", "&amp;AP19)&amp;IF(ISBLANK(AQ19),"",", "&amp;AQ19)&amp;IF(ISBLANK(AR19),"",", "&amp;AR19)
&amp;IF(ISBLANK(AS19),"",", "&amp;AS19)&amp;IF(ISBLANK(AT19),"",", "&amp;AT19)&amp;IF(ISBLANK(AU19),"",", "&amp;AU19)
&amp;IF(ISBLANK(AV19),"",", "&amp;AV19)&amp;IF(ISBLANK(AW19),"",", "&amp;AW19)&amp;IF(ISBLANK(AX19),"",", "&amp;AX19)
&amp;IF(ISBLANK(AY19),"",", "&amp;AY19)&amp;IF(ISBLANK(AZ19),"",", "&amp;AZ19)&amp;IF(ISBLANK(BA19),"",", "&amp;BA19)
&amp;IF(ISBLANK(BB19),"",", "&amp;BB19)&amp;IF(ISBLANK(BC19),"",", "&amp;BC19)&amp;IF(ISBLANK(BD19),"",", "&amp;BD19)
&amp;IF(ISBLANK(BE19),"",", "&amp;BE19)&amp;IF(ISBLANK(BF19),"",", "&amp;BF19)&amp;IF(ISBLANK(BG19),"",", "&amp;BG19)
&amp;IF(ISBLANK(BH19),"",", "&amp;BH19)&amp;IF(ISBLANK(BI19),"",", "&amp;BI19)&amp;IF(ISBLANK(BJ19),"",", "&amp;BJ19)</f>
        <v>605, 910, 1210, 755, 1060, 1370, 970, 1460, 1940</v>
      </c>
      <c r="F19">
        <v>1</v>
      </c>
      <c r="G19">
        <v>5980</v>
      </c>
      <c r="H19">
        <v>2990</v>
      </c>
      <c r="I19">
        <v>1210</v>
      </c>
      <c r="J19">
        <v>1820</v>
      </c>
      <c r="K19">
        <v>2430</v>
      </c>
      <c r="L19">
        <v>1520</v>
      </c>
      <c r="M19">
        <v>2120</v>
      </c>
      <c r="N19">
        <v>2730</v>
      </c>
      <c r="O19">
        <v>1940</v>
      </c>
      <c r="P19">
        <v>2910</v>
      </c>
      <c r="Q19">
        <v>3880</v>
      </c>
      <c r="AJ19">
        <v>605</v>
      </c>
      <c r="AK19">
        <v>910</v>
      </c>
      <c r="AL19">
        <v>1210</v>
      </c>
      <c r="AM19">
        <v>755</v>
      </c>
      <c r="AN19">
        <v>1060</v>
      </c>
      <c r="AO19">
        <v>1370</v>
      </c>
      <c r="AP19">
        <v>970</v>
      </c>
      <c r="AQ19">
        <v>1460</v>
      </c>
      <c r="AR19">
        <v>1940</v>
      </c>
      <c r="BK19">
        <f ca="1">SUM(I19:AI19)+OFFSET(G19,1,0)</f>
        <v>26620</v>
      </c>
      <c r="BL19">
        <f ca="1">RAND()*0.01+0.01</f>
        <v>1.8050944675783311E-2</v>
      </c>
      <c r="BM19">
        <v>1.8671173169758165E-2</v>
      </c>
      <c r="BN19">
        <f ca="1">OFFSET(BN19,-1,0)*(1+OFFSET(BN19,-1,-1))</f>
        <v>37.036118433641256</v>
      </c>
      <c r="BO19">
        <f ca="1">BK19/BK18</f>
        <v>1.012937595129376</v>
      </c>
    </row>
    <row r="20" spans="1:67" x14ac:dyDescent="0.3">
      <c r="A20">
        <v>19</v>
      </c>
      <c r="B20">
        <f ca="1">SUM(OFFSET(B20,-1,0),
IF(OFFSET(C20,-1,0)=9,9*1,IF(OFFSET(C20,-1,0)=18,9*(1+2),IF(OFFSET(C20,-1,0)=27,9*(1+2+3),""))),
OFFSET(F20,-1,0))</f>
        <v>190</v>
      </c>
      <c r="C20">
        <f>COUNTA(I20:AI20)</f>
        <v>9</v>
      </c>
      <c r="D20" t="str">
        <f>I20&amp;IF(ISBLANK(J20),"",", "&amp;J20)&amp;IF(ISBLANK(K20),"",", "&amp;K20)
&amp;IF(ISBLANK(L20),"",", "&amp;L20)&amp;IF(ISBLANK(M20),"",", "&amp;M20)&amp;IF(ISBLANK(N20),"",", "&amp;N20)
&amp;IF(ISBLANK(O20),"",", "&amp;O20)&amp;IF(ISBLANK(P20),"",", "&amp;P20)&amp;IF(ISBLANK(Q20),"",", "&amp;Q20)
&amp;IF(ISBLANK(R20),"",", "&amp;R20)&amp;IF(ISBLANK(S20),"",", "&amp;S20)&amp;IF(ISBLANK(T20),"",", "&amp;T20)
&amp;IF(ISBLANK(U20),"",", "&amp;U20)&amp;IF(ISBLANK(V20),"",", "&amp;V20)&amp;IF(ISBLANK(W20),"",", "&amp;W20)
&amp;IF(ISBLANK(X20),"",", "&amp;X20)&amp;IF(ISBLANK(Y20),"",", "&amp;Y20)&amp;IF(ISBLANK(Z20),"",", "&amp;Z20)
&amp;IF(ISBLANK(AA20),"",", "&amp;AA20)&amp;IF(ISBLANK(AB20),"",", "&amp;AB20)&amp;IF(ISBLANK(AC20),"",", "&amp;AC20)
&amp;IF(ISBLANK(AD20),"",", "&amp;AD20)&amp;IF(ISBLANK(AE20),"",", "&amp;AE20)&amp;IF(ISBLANK(AF20),"",", "&amp;AF20)
&amp;IF(ISBLANK(AG20),"",", "&amp;AG20)&amp;IF(ISBLANK(AH20),"",", "&amp;AH20)&amp;IF(ISBLANK(AI20),"",", "&amp;AI20)</f>
        <v>1240, 1850, 2470, 1550, 2160, 2780, 1980, 2970, 3950</v>
      </c>
      <c r="E20" t="str">
        <f>AJ20&amp;IF(ISBLANK(AK20),"",", "&amp;AK20)&amp;IF(ISBLANK(AL20),"",", "&amp;AL20)
&amp;IF(ISBLANK(AM20),"",", "&amp;AM20)&amp;IF(ISBLANK(AN20),"",", "&amp;AN20)&amp;IF(ISBLANK(AO20),"",", "&amp;AO20)
&amp;IF(ISBLANK(AP20),"",", "&amp;AP20)&amp;IF(ISBLANK(AQ20),"",", "&amp;AQ20)&amp;IF(ISBLANK(AR20),"",", "&amp;AR20)
&amp;IF(ISBLANK(AS20),"",", "&amp;AS20)&amp;IF(ISBLANK(AT20),"",", "&amp;AT20)&amp;IF(ISBLANK(AU20),"",", "&amp;AU20)
&amp;IF(ISBLANK(AV20),"",", "&amp;AV20)&amp;IF(ISBLANK(AW20),"",", "&amp;AW20)&amp;IF(ISBLANK(AX20),"",", "&amp;AX20)
&amp;IF(ISBLANK(AY20),"",", "&amp;AY20)&amp;IF(ISBLANK(AZ20),"",", "&amp;AZ20)&amp;IF(ISBLANK(BA20),"",", "&amp;BA20)
&amp;IF(ISBLANK(BB20),"",", "&amp;BB20)&amp;IF(ISBLANK(BC20),"",", "&amp;BC20)&amp;IF(ISBLANK(BD20),"",", "&amp;BD20)
&amp;IF(ISBLANK(BE20),"",", "&amp;BE20)&amp;IF(ISBLANK(BF20),"",", "&amp;BF20)&amp;IF(ISBLANK(BG20),"",", "&amp;BG20)
&amp;IF(ISBLANK(BH20),"",", "&amp;BH20)&amp;IF(ISBLANK(BI20),"",", "&amp;BI20)&amp;IF(ISBLANK(BJ20),"",", "&amp;BJ20)</f>
        <v>615, 925, 1240, 770, 1080, 1390, 990, 1480, 1980</v>
      </c>
      <c r="F20">
        <v>1</v>
      </c>
      <c r="G20">
        <v>6060</v>
      </c>
      <c r="H20">
        <v>3030</v>
      </c>
      <c r="I20">
        <v>1240</v>
      </c>
      <c r="J20">
        <v>1850</v>
      </c>
      <c r="K20">
        <v>2470</v>
      </c>
      <c r="L20">
        <v>1550</v>
      </c>
      <c r="M20">
        <v>2160</v>
      </c>
      <c r="N20">
        <v>2780</v>
      </c>
      <c r="O20">
        <v>1980</v>
      </c>
      <c r="P20">
        <v>2970</v>
      </c>
      <c r="Q20">
        <v>3950</v>
      </c>
      <c r="AJ20">
        <v>615</v>
      </c>
      <c r="AK20">
        <v>925</v>
      </c>
      <c r="AL20">
        <v>1240</v>
      </c>
      <c r="AM20">
        <v>770</v>
      </c>
      <c r="AN20">
        <v>1080</v>
      </c>
      <c r="AO20">
        <v>1390</v>
      </c>
      <c r="AP20">
        <v>990</v>
      </c>
      <c r="AQ20">
        <v>1480</v>
      </c>
      <c r="AR20">
        <v>1980</v>
      </c>
      <c r="BK20">
        <f ca="1">SUM(I20:AI20)+OFFSET(G20,1,0)</f>
        <v>27130</v>
      </c>
      <c r="BL20">
        <f ca="1">RAND()*0.01+0.01</f>
        <v>1.6431259770615277E-2</v>
      </c>
      <c r="BM20">
        <v>1.99199426244395E-2</v>
      </c>
      <c r="BN20">
        <f ca="1">OFFSET(BN20,-1,0)*(1+OFFSET(BN20,-1,-1))</f>
        <v>37.727626214451448</v>
      </c>
      <c r="BO20">
        <f ca="1">BK20/BK19</f>
        <v>1.0191585274229902</v>
      </c>
    </row>
    <row r="21" spans="1:67" x14ac:dyDescent="0.3">
      <c r="A21">
        <v>20</v>
      </c>
      <c r="B21">
        <f ca="1">SUM(OFFSET(B21,-1,0),
IF(OFFSET(C21,-1,0)=9,9*1,IF(OFFSET(C21,-1,0)=18,9*(1+2),IF(OFFSET(C21,-1,0)=27,9*(1+2+3),""))),
OFFSET(F21,-1,0))</f>
        <v>200</v>
      </c>
      <c r="C21">
        <f>COUNTA(I21:AI21)</f>
        <v>9</v>
      </c>
      <c r="D21" t="str">
        <f>I21&amp;IF(ISBLANK(J21),"",", "&amp;J21)&amp;IF(ISBLANK(K21),"",", "&amp;K21)
&amp;IF(ISBLANK(L21),"",", "&amp;L21)&amp;IF(ISBLANK(M21),"",", "&amp;M21)&amp;IF(ISBLANK(N21),"",", "&amp;N21)
&amp;IF(ISBLANK(O21),"",", "&amp;O21)&amp;IF(ISBLANK(P21),"",", "&amp;P21)&amp;IF(ISBLANK(Q21),"",", "&amp;Q21)
&amp;IF(ISBLANK(R21),"",", "&amp;R21)&amp;IF(ISBLANK(S21),"",", "&amp;S21)&amp;IF(ISBLANK(T21),"",", "&amp;T21)
&amp;IF(ISBLANK(U21),"",", "&amp;U21)&amp;IF(ISBLANK(V21),"",", "&amp;V21)&amp;IF(ISBLANK(W21),"",", "&amp;W21)
&amp;IF(ISBLANK(X21),"",", "&amp;X21)&amp;IF(ISBLANK(Y21),"",", "&amp;Y21)&amp;IF(ISBLANK(Z21),"",", "&amp;Z21)
&amp;IF(ISBLANK(AA21),"",", "&amp;AA21)&amp;IF(ISBLANK(AB21),"",", "&amp;AB21)&amp;IF(ISBLANK(AC21),"",", "&amp;AC21)
&amp;IF(ISBLANK(AD21),"",", "&amp;AD21)&amp;IF(ISBLANK(AE21),"",", "&amp;AE21)&amp;IF(ISBLANK(AF21),"",", "&amp;AF21)
&amp;IF(ISBLANK(AG21),"",", "&amp;AG21)&amp;IF(ISBLANK(AH21),"",", "&amp;AH21)&amp;IF(ISBLANK(AI21),"",", "&amp;AI21)</f>
        <v>1250, 1880, 2510, 1570, 2190, 2820, 2010, 3010, 4010</v>
      </c>
      <c r="E21" t="str">
        <f>AJ21&amp;IF(ISBLANK(AK21),"",", "&amp;AK21)&amp;IF(ISBLANK(AL21),"",", "&amp;AL21)
&amp;IF(ISBLANK(AM21),"",", "&amp;AM21)&amp;IF(ISBLANK(AN21),"",", "&amp;AN21)&amp;IF(ISBLANK(AO21),"",", "&amp;AO21)
&amp;IF(ISBLANK(AP21),"",", "&amp;AP21)&amp;IF(ISBLANK(AQ21),"",", "&amp;AQ21)&amp;IF(ISBLANK(AR21),"",", "&amp;AR21)
&amp;IF(ISBLANK(AS21),"",", "&amp;AS21)&amp;IF(ISBLANK(AT21),"",", "&amp;AT21)&amp;IF(ISBLANK(AU21),"",", "&amp;AU21)
&amp;IF(ISBLANK(AV21),"",", "&amp;AV21)&amp;IF(ISBLANK(AW21),"",", "&amp;AW21)&amp;IF(ISBLANK(AX21),"",", "&amp;AX21)
&amp;IF(ISBLANK(AY21),"",", "&amp;AY21)&amp;IF(ISBLANK(AZ21),"",", "&amp;AZ21)&amp;IF(ISBLANK(BA21),"",", "&amp;BA21)
&amp;IF(ISBLANK(BB21),"",", "&amp;BB21)&amp;IF(ISBLANK(BC21),"",", "&amp;BC21)&amp;IF(ISBLANK(BD21),"",", "&amp;BD21)
&amp;IF(ISBLANK(BE21),"",", "&amp;BE21)&amp;IF(ISBLANK(BF21),"",", "&amp;BF21)&amp;IF(ISBLANK(BG21),"",", "&amp;BG21)
&amp;IF(ISBLANK(BH21),"",", "&amp;BH21)&amp;IF(ISBLANK(BI21),"",", "&amp;BI21)&amp;IF(ISBLANK(BJ21),"",", "&amp;BJ21)</f>
        <v>625, 940, 1250, 780, 1100, 1410, 1000, 1500, 2010</v>
      </c>
      <c r="F21">
        <v>1</v>
      </c>
      <c r="G21">
        <v>6180</v>
      </c>
      <c r="H21">
        <v>3090</v>
      </c>
      <c r="I21">
        <v>1250</v>
      </c>
      <c r="J21">
        <v>1880</v>
      </c>
      <c r="K21">
        <v>2510</v>
      </c>
      <c r="L21">
        <v>1570</v>
      </c>
      <c r="M21">
        <v>2190</v>
      </c>
      <c r="N21">
        <v>2820</v>
      </c>
      <c r="O21">
        <v>2010</v>
      </c>
      <c r="P21">
        <v>3010</v>
      </c>
      <c r="Q21">
        <v>4010</v>
      </c>
      <c r="AJ21">
        <v>625</v>
      </c>
      <c r="AK21">
        <v>940</v>
      </c>
      <c r="AL21">
        <v>1250</v>
      </c>
      <c r="AM21">
        <v>780</v>
      </c>
      <c r="AN21">
        <v>1100</v>
      </c>
      <c r="AO21">
        <v>1410</v>
      </c>
      <c r="AP21">
        <v>1000</v>
      </c>
      <c r="AQ21">
        <v>1500</v>
      </c>
      <c r="AR21">
        <v>2010</v>
      </c>
      <c r="BK21">
        <f ca="1">SUM(I21:AI21)+OFFSET(G21,1,0)</f>
        <v>27510</v>
      </c>
      <c r="BL21">
        <f ca="1">RAND()*0.01+0.01</f>
        <v>1.2279112792125065E-2</v>
      </c>
      <c r="BM21">
        <v>1.4237411876616975E-2</v>
      </c>
      <c r="BN21">
        <f ca="1">OFFSET(BN21,-1,0)*(1+OFFSET(BN21,-1,-1))</f>
        <v>38.479158363999616</v>
      </c>
      <c r="BO21">
        <f ca="1">BK21/BK20</f>
        <v>1.0140066347217103</v>
      </c>
    </row>
    <row r="22" spans="1:67" x14ac:dyDescent="0.3">
      <c r="A22">
        <v>21</v>
      </c>
      <c r="B22">
        <f ca="1">SUM(OFFSET(B22,-1,0),
IF(OFFSET(C22,-1,0)=9,9*1,IF(OFFSET(C22,-1,0)=18,9*(1+2),IF(OFFSET(C22,-1,0)=27,9*(1+2+3),""))),
OFFSET(F22,-1,0))</f>
        <v>210</v>
      </c>
      <c r="C22">
        <f>COUNTA(I22:AI22)</f>
        <v>9</v>
      </c>
      <c r="D22" t="str">
        <f>I22&amp;IF(ISBLANK(J22),"",", "&amp;J22)&amp;IF(ISBLANK(K22),"",", "&amp;K22)
&amp;IF(ISBLANK(L22),"",", "&amp;L22)&amp;IF(ISBLANK(M22),"",", "&amp;M22)&amp;IF(ISBLANK(N22),"",", "&amp;N22)
&amp;IF(ISBLANK(O22),"",", "&amp;O22)&amp;IF(ISBLANK(P22),"",", "&amp;P22)&amp;IF(ISBLANK(Q22),"",", "&amp;Q22)
&amp;IF(ISBLANK(R22),"",", "&amp;R22)&amp;IF(ISBLANK(S22),"",", "&amp;S22)&amp;IF(ISBLANK(T22),"",", "&amp;T22)
&amp;IF(ISBLANK(U22),"",", "&amp;U22)&amp;IF(ISBLANK(V22),"",", "&amp;V22)&amp;IF(ISBLANK(W22),"",", "&amp;W22)
&amp;IF(ISBLANK(X22),"",", "&amp;X22)&amp;IF(ISBLANK(Y22),"",", "&amp;Y22)&amp;IF(ISBLANK(Z22),"",", "&amp;Z22)
&amp;IF(ISBLANK(AA22),"",", "&amp;AA22)&amp;IF(ISBLANK(AB22),"",", "&amp;AB22)&amp;IF(ISBLANK(AC22),"",", "&amp;AC22)
&amp;IF(ISBLANK(AD22),"",", "&amp;AD22)&amp;IF(ISBLANK(AE22),"",", "&amp;AE22)&amp;IF(ISBLANK(AF22),"",", "&amp;AF22)
&amp;IF(ISBLANK(AG22),"",", "&amp;AG22)&amp;IF(ISBLANK(AH22),"",", "&amp;AH22)&amp;IF(ISBLANK(AI22),"",", "&amp;AI22)</f>
        <v>1280, 1910, 2550, 1590, 2230, 2870, 2040, 3060, 4080</v>
      </c>
      <c r="E22" t="str">
        <f>AJ22&amp;IF(ISBLANK(AK22),"",", "&amp;AK22)&amp;IF(ISBLANK(AL22),"",", "&amp;AL22)
&amp;IF(ISBLANK(AM22),"",", "&amp;AM22)&amp;IF(ISBLANK(AN22),"",", "&amp;AN22)&amp;IF(ISBLANK(AO22),"",", "&amp;AO22)
&amp;IF(ISBLANK(AP22),"",", "&amp;AP22)&amp;IF(ISBLANK(AQ22),"",", "&amp;AQ22)&amp;IF(ISBLANK(AR22),"",", "&amp;AR22)
&amp;IF(ISBLANK(AS22),"",", "&amp;AS22)&amp;IF(ISBLANK(AT22),"",", "&amp;AT22)&amp;IF(ISBLANK(AU22),"",", "&amp;AU22)
&amp;IF(ISBLANK(AV22),"",", "&amp;AV22)&amp;IF(ISBLANK(AW22),"",", "&amp;AW22)&amp;IF(ISBLANK(AX22),"",", "&amp;AX22)
&amp;IF(ISBLANK(AY22),"",", "&amp;AY22)&amp;IF(ISBLANK(AZ22),"",", "&amp;AZ22)&amp;IF(ISBLANK(BA22),"",", "&amp;BA22)
&amp;IF(ISBLANK(BB22),"",", "&amp;BB22)&amp;IF(ISBLANK(BC22),"",", "&amp;BC22)&amp;IF(ISBLANK(BD22),"",", "&amp;BD22)
&amp;IF(ISBLANK(BE22),"",", "&amp;BE22)&amp;IF(ISBLANK(BF22),"",", "&amp;BF22)&amp;IF(ISBLANK(BG22),"",", "&amp;BG22)
&amp;IF(ISBLANK(BH22),"",", "&amp;BH22)&amp;IF(ISBLANK(BI22),"",", "&amp;BI22)&amp;IF(ISBLANK(BJ22),"",", "&amp;BJ22)</f>
        <v>635, 955, 1280, 795, 1120, 1440, 1020, 1530, 2040</v>
      </c>
      <c r="F22">
        <v>1</v>
      </c>
      <c r="G22">
        <v>6260</v>
      </c>
      <c r="H22">
        <v>3130</v>
      </c>
      <c r="I22">
        <v>1280</v>
      </c>
      <c r="J22">
        <v>1910</v>
      </c>
      <c r="K22">
        <v>2550</v>
      </c>
      <c r="L22">
        <v>1590</v>
      </c>
      <c r="M22">
        <v>2230</v>
      </c>
      <c r="N22">
        <v>2870</v>
      </c>
      <c r="O22">
        <v>2040</v>
      </c>
      <c r="P22">
        <v>3060</v>
      </c>
      <c r="Q22">
        <v>4080</v>
      </c>
      <c r="AJ22">
        <v>635</v>
      </c>
      <c r="AK22">
        <v>955</v>
      </c>
      <c r="AL22">
        <v>1280</v>
      </c>
      <c r="AM22">
        <v>795</v>
      </c>
      <c r="AN22">
        <v>1120</v>
      </c>
      <c r="AO22">
        <v>1440</v>
      </c>
      <c r="AP22">
        <v>1020</v>
      </c>
      <c r="AQ22">
        <v>1530</v>
      </c>
      <c r="AR22">
        <v>2040</v>
      </c>
      <c r="BK22">
        <f ca="1">SUM(I22:AI22)+OFFSET(G22,1,0)</f>
        <v>27980</v>
      </c>
      <c r="BL22">
        <f ca="1">RAND()*0.01+0.01</f>
        <v>1.9634364112167027E-2</v>
      </c>
      <c r="BM22">
        <v>1.2185105477256812E-2</v>
      </c>
      <c r="BN22">
        <f ca="1">OFFSET(BN22,-1,0)*(1+OFFSET(BN22,-1,-1))</f>
        <v>39.027001990293442</v>
      </c>
      <c r="BO22">
        <f ca="1">BK22/BK21</f>
        <v>1.0170846964740095</v>
      </c>
    </row>
    <row r="23" spans="1:67" x14ac:dyDescent="0.3">
      <c r="A23">
        <v>22</v>
      </c>
      <c r="B23">
        <f ca="1">SUM(OFFSET(B23,-1,0),
IF(OFFSET(C23,-1,0)=9,9*1,IF(OFFSET(C23,-1,0)=18,9*(1+2),IF(OFFSET(C23,-1,0)=27,9*(1+2+3),""))),
OFFSET(F23,-1,0))</f>
        <v>220</v>
      </c>
      <c r="C23">
        <f>COUNTA(I23:AI23)</f>
        <v>9</v>
      </c>
      <c r="D23" t="str">
        <f>I23&amp;IF(ISBLANK(J23),"",", "&amp;J23)&amp;IF(ISBLANK(K23),"",", "&amp;K23)
&amp;IF(ISBLANK(L23),"",", "&amp;L23)&amp;IF(ISBLANK(M23),"",", "&amp;M23)&amp;IF(ISBLANK(N23),"",", "&amp;N23)
&amp;IF(ISBLANK(O23),"",", "&amp;O23)&amp;IF(ISBLANK(P23),"",", "&amp;P23)&amp;IF(ISBLANK(Q23),"",", "&amp;Q23)
&amp;IF(ISBLANK(R23),"",", "&amp;R23)&amp;IF(ISBLANK(S23),"",", "&amp;S23)&amp;IF(ISBLANK(T23),"",", "&amp;T23)
&amp;IF(ISBLANK(U23),"",", "&amp;U23)&amp;IF(ISBLANK(V23),"",", "&amp;V23)&amp;IF(ISBLANK(W23),"",", "&amp;W23)
&amp;IF(ISBLANK(X23),"",", "&amp;X23)&amp;IF(ISBLANK(Y23),"",", "&amp;Y23)&amp;IF(ISBLANK(Z23),"",", "&amp;Z23)
&amp;IF(ISBLANK(AA23),"",", "&amp;AA23)&amp;IF(ISBLANK(AB23),"",", "&amp;AB23)&amp;IF(ISBLANK(AC23),"",", "&amp;AC23)
&amp;IF(ISBLANK(AD23),"",", "&amp;AD23)&amp;IF(ISBLANK(AE23),"",", "&amp;AE23)&amp;IF(ISBLANK(AF23),"",", "&amp;AF23)
&amp;IF(ISBLANK(AG23),"",", "&amp;AG23)&amp;IF(ISBLANK(AH23),"",", "&amp;AH23)&amp;IF(ISBLANK(AI23),"",", "&amp;AI23)</f>
        <v>1290, 1940, 2580, 1620, 2260, 2910, 2070, 3100, 4130</v>
      </c>
      <c r="E23" t="str">
        <f>AJ23&amp;IF(ISBLANK(AK23),"",", "&amp;AK23)&amp;IF(ISBLANK(AL23),"",", "&amp;AL23)
&amp;IF(ISBLANK(AM23),"",", "&amp;AM23)&amp;IF(ISBLANK(AN23),"",", "&amp;AN23)&amp;IF(ISBLANK(AO23),"",", "&amp;AO23)
&amp;IF(ISBLANK(AP23),"",", "&amp;AP23)&amp;IF(ISBLANK(AQ23),"",", "&amp;AQ23)&amp;IF(ISBLANK(AR23),"",", "&amp;AR23)
&amp;IF(ISBLANK(AS23),"",", "&amp;AS23)&amp;IF(ISBLANK(AT23),"",", "&amp;AT23)&amp;IF(ISBLANK(AU23),"",", "&amp;AU23)
&amp;IF(ISBLANK(AV23),"",", "&amp;AV23)&amp;IF(ISBLANK(AW23),"",", "&amp;AW23)&amp;IF(ISBLANK(AX23),"",", "&amp;AX23)
&amp;IF(ISBLANK(AY23),"",", "&amp;AY23)&amp;IF(ISBLANK(AZ23),"",", "&amp;AZ23)&amp;IF(ISBLANK(BA23),"",", "&amp;BA23)
&amp;IF(ISBLANK(BB23),"",", "&amp;BB23)&amp;IF(ISBLANK(BC23),"",", "&amp;BC23)&amp;IF(ISBLANK(BD23),"",", "&amp;BD23)
&amp;IF(ISBLANK(BE23),"",", "&amp;BE23)&amp;IF(ISBLANK(BF23),"",", "&amp;BF23)&amp;IF(ISBLANK(BG23),"",", "&amp;BG23)
&amp;IF(ISBLANK(BH23),"",", "&amp;BH23)&amp;IF(ISBLANK(BI23),"",", "&amp;BI23)&amp;IF(ISBLANK(BJ23),"",", "&amp;BJ23)</f>
        <v>645, 970, 1290, 805, 1130, 1450, 1030, 1550, 2070</v>
      </c>
      <c r="F23">
        <v>1</v>
      </c>
      <c r="G23">
        <v>6370</v>
      </c>
      <c r="H23">
        <v>3190</v>
      </c>
      <c r="I23">
        <v>1290</v>
      </c>
      <c r="J23">
        <v>1940</v>
      </c>
      <c r="K23">
        <v>2580</v>
      </c>
      <c r="L23">
        <v>1620</v>
      </c>
      <c r="M23">
        <v>2260</v>
      </c>
      <c r="N23">
        <v>2910</v>
      </c>
      <c r="O23">
        <v>2070</v>
      </c>
      <c r="P23">
        <v>3100</v>
      </c>
      <c r="Q23">
        <v>4130</v>
      </c>
      <c r="AJ23">
        <v>645</v>
      </c>
      <c r="AK23">
        <v>970</v>
      </c>
      <c r="AL23">
        <v>1290</v>
      </c>
      <c r="AM23">
        <v>805</v>
      </c>
      <c r="AN23">
        <v>1130</v>
      </c>
      <c r="AO23">
        <v>1450</v>
      </c>
      <c r="AP23">
        <v>1030</v>
      </c>
      <c r="AQ23">
        <v>1550</v>
      </c>
      <c r="AR23">
        <v>2070</v>
      </c>
      <c r="BK23">
        <f ca="1">SUM(I23:AI23)+OFFSET(G23,1,0)</f>
        <v>28350</v>
      </c>
      <c r="BL23">
        <f ca="1">RAND()*0.01+0.01</f>
        <v>1.1755798759975941E-2</v>
      </c>
      <c r="BM23">
        <v>1.7416804742771304E-2</v>
      </c>
      <c r="BN23">
        <f ca="1">OFFSET(BN23,-1,0)*(1+OFFSET(BN23,-1,-1))</f>
        <v>39.502550126006277</v>
      </c>
      <c r="BO23">
        <f ca="1">BK23/BK22</f>
        <v>1.0132237312365975</v>
      </c>
    </row>
    <row r="24" spans="1:67" x14ac:dyDescent="0.3">
      <c r="A24">
        <v>23</v>
      </c>
      <c r="B24">
        <f ca="1">SUM(OFFSET(B24,-1,0),
IF(OFFSET(C24,-1,0)=9,9*1,IF(OFFSET(C24,-1,0)=18,9*(1+2),IF(OFFSET(C24,-1,0)=27,9*(1+2+3),""))),
OFFSET(F24,-1,0))</f>
        <v>230</v>
      </c>
      <c r="C24">
        <f>COUNTA(I24:AI24)</f>
        <v>9</v>
      </c>
      <c r="D24" t="str">
        <f>I24&amp;IF(ISBLANK(J24),"",", "&amp;J24)&amp;IF(ISBLANK(K24),"",", "&amp;K24)
&amp;IF(ISBLANK(L24),"",", "&amp;L24)&amp;IF(ISBLANK(M24),"",", "&amp;M24)&amp;IF(ISBLANK(N24),"",", "&amp;N24)
&amp;IF(ISBLANK(O24),"",", "&amp;O24)&amp;IF(ISBLANK(P24),"",", "&amp;P24)&amp;IF(ISBLANK(Q24),"",", "&amp;Q24)
&amp;IF(ISBLANK(R24),"",", "&amp;R24)&amp;IF(ISBLANK(S24),"",", "&amp;S24)&amp;IF(ISBLANK(T24),"",", "&amp;T24)
&amp;IF(ISBLANK(U24),"",", "&amp;U24)&amp;IF(ISBLANK(V24),"",", "&amp;V24)&amp;IF(ISBLANK(W24),"",", "&amp;W24)
&amp;IF(ISBLANK(X24),"",", "&amp;X24)&amp;IF(ISBLANK(Y24),"",", "&amp;Y24)&amp;IF(ISBLANK(Z24),"",", "&amp;Z24)
&amp;IF(ISBLANK(AA24),"",", "&amp;AA24)&amp;IF(ISBLANK(AB24),"",", "&amp;AB24)&amp;IF(ISBLANK(AC24),"",", "&amp;AC24)
&amp;IF(ISBLANK(AD24),"",", "&amp;AD24)&amp;IF(ISBLANK(AE24),"",", "&amp;AE24)&amp;IF(ISBLANK(AF24),"",", "&amp;AF24)
&amp;IF(ISBLANK(AG24),"",", "&amp;AG24)&amp;IF(ISBLANK(AH24),"",", "&amp;AH24)&amp;IF(ISBLANK(AI24),"",", "&amp;AI24)</f>
        <v>1310, 1970, 2620, 1640, 2290, 2950, 2100, 3140, 4190</v>
      </c>
      <c r="E24" t="str">
        <f>AJ24&amp;IF(ISBLANK(AK24),"",", "&amp;AK24)&amp;IF(ISBLANK(AL24),"",", "&amp;AL24)
&amp;IF(ISBLANK(AM24),"",", "&amp;AM24)&amp;IF(ISBLANK(AN24),"",", "&amp;AN24)&amp;IF(ISBLANK(AO24),"",", "&amp;AO24)
&amp;IF(ISBLANK(AP24),"",", "&amp;AP24)&amp;IF(ISBLANK(AQ24),"",", "&amp;AQ24)&amp;IF(ISBLANK(AR24),"",", "&amp;AR24)
&amp;IF(ISBLANK(AS24),"",", "&amp;AS24)&amp;IF(ISBLANK(AT24),"",", "&amp;AT24)&amp;IF(ISBLANK(AU24),"",", "&amp;AU24)
&amp;IF(ISBLANK(AV24),"",", "&amp;AV24)&amp;IF(ISBLANK(AW24),"",", "&amp;AW24)&amp;IF(ISBLANK(AX24),"",", "&amp;AX24)
&amp;IF(ISBLANK(AY24),"",", "&amp;AY24)&amp;IF(ISBLANK(AZ24),"",", "&amp;AZ24)&amp;IF(ISBLANK(BA24),"",", "&amp;BA24)
&amp;IF(ISBLANK(BB24),"",", "&amp;BB24)&amp;IF(ISBLANK(BC24),"",", "&amp;BC24)&amp;IF(ISBLANK(BD24),"",", "&amp;BD24)
&amp;IF(ISBLANK(BE24),"",", "&amp;BE24)&amp;IF(ISBLANK(BF24),"",", "&amp;BF24)&amp;IF(ISBLANK(BG24),"",", "&amp;BG24)
&amp;IF(ISBLANK(BH24),"",", "&amp;BH24)&amp;IF(ISBLANK(BI24),"",", "&amp;BI24)&amp;IF(ISBLANK(BJ24),"",", "&amp;BJ24)</f>
        <v>655, 980, 1310, 820, 1150, 1470, 1050, 1570, 2100</v>
      </c>
      <c r="F24">
        <v>1</v>
      </c>
      <c r="G24">
        <v>6450</v>
      </c>
      <c r="H24">
        <v>3230</v>
      </c>
      <c r="I24">
        <v>1310</v>
      </c>
      <c r="J24">
        <v>1970</v>
      </c>
      <c r="K24">
        <v>2620</v>
      </c>
      <c r="L24">
        <v>1640</v>
      </c>
      <c r="M24">
        <v>2290</v>
      </c>
      <c r="N24">
        <v>2950</v>
      </c>
      <c r="O24">
        <v>2100</v>
      </c>
      <c r="P24">
        <v>3140</v>
      </c>
      <c r="Q24">
        <v>4190</v>
      </c>
      <c r="AJ24">
        <v>655</v>
      </c>
      <c r="AK24">
        <v>980</v>
      </c>
      <c r="AL24">
        <v>1310</v>
      </c>
      <c r="AM24">
        <v>820</v>
      </c>
      <c r="AN24">
        <v>1150</v>
      </c>
      <c r="AO24">
        <v>1470</v>
      </c>
      <c r="AP24">
        <v>1050</v>
      </c>
      <c r="AQ24">
        <v>1570</v>
      </c>
      <c r="AR24">
        <v>2100</v>
      </c>
      <c r="BK24">
        <f ca="1">SUM(I24:AI24)+OFFSET(G24,1,0)</f>
        <v>28760</v>
      </c>
      <c r="BL24">
        <f ca="1">RAND()*0.01+0.01</f>
        <v>1.9441953973545034E-2</v>
      </c>
      <c r="BM24">
        <v>1.6101704606564134E-2</v>
      </c>
      <c r="BN24">
        <f ca="1">OFFSET(BN24,-1,0)*(1+OFFSET(BN24,-1,-1))</f>
        <v>40.19055832839247</v>
      </c>
      <c r="BO24">
        <f ca="1">BK24/BK23</f>
        <v>1.0144620811287477</v>
      </c>
    </row>
    <row r="25" spans="1:67" x14ac:dyDescent="0.3">
      <c r="A25">
        <v>24</v>
      </c>
      <c r="B25">
        <f ca="1">SUM(OFFSET(B25,-1,0),
IF(OFFSET(C25,-1,0)=9,9*1,IF(OFFSET(C25,-1,0)=18,9*(1+2),IF(OFFSET(C25,-1,0)=27,9*(1+2+3),""))),
OFFSET(F25,-1,0))</f>
        <v>240</v>
      </c>
      <c r="C25">
        <f>COUNTA(I25:AI25)</f>
        <v>9</v>
      </c>
      <c r="D25" t="str">
        <f>I25&amp;IF(ISBLANK(J25),"",", "&amp;J25)&amp;IF(ISBLANK(K25),"",", "&amp;K25)
&amp;IF(ISBLANK(L25),"",", "&amp;L25)&amp;IF(ISBLANK(M25),"",", "&amp;M25)&amp;IF(ISBLANK(N25),"",", "&amp;N25)
&amp;IF(ISBLANK(O25),"",", "&amp;O25)&amp;IF(ISBLANK(P25),"",", "&amp;P25)&amp;IF(ISBLANK(Q25),"",", "&amp;Q25)
&amp;IF(ISBLANK(R25),"",", "&amp;R25)&amp;IF(ISBLANK(S25),"",", "&amp;S25)&amp;IF(ISBLANK(T25),"",", "&amp;T25)
&amp;IF(ISBLANK(U25),"",", "&amp;U25)&amp;IF(ISBLANK(V25),"",", "&amp;V25)&amp;IF(ISBLANK(W25),"",", "&amp;W25)
&amp;IF(ISBLANK(X25),"",", "&amp;X25)&amp;IF(ISBLANK(Y25),"",", "&amp;Y25)&amp;IF(ISBLANK(Z25),"",", "&amp;Z25)
&amp;IF(ISBLANK(AA25),"",", "&amp;AA25)&amp;IF(ISBLANK(AB25),"",", "&amp;AB25)&amp;IF(ISBLANK(AC25),"",", "&amp;AC25)
&amp;IF(ISBLANK(AD25),"",", "&amp;AD25)&amp;IF(ISBLANK(AE25),"",", "&amp;AE25)&amp;IF(ISBLANK(AF25),"",", "&amp;AF25)
&amp;IF(ISBLANK(AG25),"",", "&amp;AG25)&amp;IF(ISBLANK(AH25),"",", "&amp;AH25)&amp;IF(ISBLANK(AI25),"",", "&amp;AI25)</f>
        <v>1330, 2000, 2660, 1670, 2330, 3000, 2130, 3200, 4260</v>
      </c>
      <c r="E25" t="str">
        <f>AJ25&amp;IF(ISBLANK(AK25),"",", "&amp;AK25)&amp;IF(ISBLANK(AL25),"",", "&amp;AL25)
&amp;IF(ISBLANK(AM25),"",", "&amp;AM25)&amp;IF(ISBLANK(AN25),"",", "&amp;AN25)&amp;IF(ISBLANK(AO25),"",", "&amp;AO25)
&amp;IF(ISBLANK(AP25),"",", "&amp;AP25)&amp;IF(ISBLANK(AQ25),"",", "&amp;AQ25)&amp;IF(ISBLANK(AR25),"",", "&amp;AR25)
&amp;IF(ISBLANK(AS25),"",", "&amp;AS25)&amp;IF(ISBLANK(AT25),"",", "&amp;AT25)&amp;IF(ISBLANK(AU25),"",", "&amp;AU25)
&amp;IF(ISBLANK(AV25),"",", "&amp;AV25)&amp;IF(ISBLANK(AW25),"",", "&amp;AW25)&amp;IF(ISBLANK(AX25),"",", "&amp;AX25)
&amp;IF(ISBLANK(AY25),"",", "&amp;AY25)&amp;IF(ISBLANK(AZ25),"",", "&amp;AZ25)&amp;IF(ISBLANK(BA25),"",", "&amp;BA25)
&amp;IF(ISBLANK(BB25),"",", "&amp;BB25)&amp;IF(ISBLANK(BC25),"",", "&amp;BC25)&amp;IF(ISBLANK(BD25),"",", "&amp;BD25)
&amp;IF(ISBLANK(BE25),"",", "&amp;BE25)&amp;IF(ISBLANK(BF25),"",", "&amp;BF25)&amp;IF(ISBLANK(BG25),"",", "&amp;BG25)
&amp;IF(ISBLANK(BH25),"",", "&amp;BH25)&amp;IF(ISBLANK(BI25),"",", "&amp;BI25)&amp;IF(ISBLANK(BJ25),"",", "&amp;BJ25)</f>
        <v>665, 1000, 1330, 830, 1170, 1500, 1070, 1600, 2130</v>
      </c>
      <c r="F25">
        <v>1</v>
      </c>
      <c r="G25">
        <v>6550</v>
      </c>
      <c r="H25">
        <v>3270</v>
      </c>
      <c r="I25">
        <v>1330</v>
      </c>
      <c r="J25">
        <v>2000</v>
      </c>
      <c r="K25">
        <v>2660</v>
      </c>
      <c r="L25">
        <v>1670</v>
      </c>
      <c r="M25">
        <v>2330</v>
      </c>
      <c r="N25">
        <v>3000</v>
      </c>
      <c r="O25">
        <v>2130</v>
      </c>
      <c r="P25">
        <v>3200</v>
      </c>
      <c r="Q25">
        <v>4260</v>
      </c>
      <c r="AJ25">
        <v>665</v>
      </c>
      <c r="AK25">
        <v>1000</v>
      </c>
      <c r="AL25">
        <v>1330</v>
      </c>
      <c r="AM25">
        <v>830</v>
      </c>
      <c r="AN25">
        <v>1170</v>
      </c>
      <c r="AO25">
        <v>1500</v>
      </c>
      <c r="AP25">
        <v>1070</v>
      </c>
      <c r="AQ25">
        <v>1600</v>
      </c>
      <c r="AR25">
        <v>2130</v>
      </c>
      <c r="BK25">
        <f ca="1">SUM(I25:AI25)+OFFSET(G25,1,0)</f>
        <v>29240</v>
      </c>
      <c r="BL25">
        <f ca="1">RAND()*0.01+0.01</f>
        <v>1.7544994407267523E-2</v>
      </c>
      <c r="BM25">
        <v>1.158741964725544E-2</v>
      </c>
      <c r="BN25">
        <f ca="1">OFFSET(BN25,-1,0)*(1+OFFSET(BN25,-1,-1))</f>
        <v>40.837694826569134</v>
      </c>
      <c r="BO25">
        <f ca="1">BK25/BK24</f>
        <v>1.0166898470097356</v>
      </c>
    </row>
    <row r="26" spans="1:67" x14ac:dyDescent="0.3">
      <c r="A26">
        <v>25</v>
      </c>
      <c r="B26">
        <f ca="1">SUM(OFFSET(B26,-1,0),
IF(OFFSET(C26,-1,0)=9,9*1,IF(OFFSET(C26,-1,0)=18,9*(1+2),IF(OFFSET(C26,-1,0)=27,9*(1+2+3),""))),
OFFSET(F26,-1,0))</f>
        <v>250</v>
      </c>
      <c r="C26">
        <f>COUNTA(I26:AI26)</f>
        <v>9</v>
      </c>
      <c r="D26" t="str">
        <f>I26&amp;IF(ISBLANK(J26),"",", "&amp;J26)&amp;IF(ISBLANK(K26),"",", "&amp;K26)
&amp;IF(ISBLANK(L26),"",", "&amp;L26)&amp;IF(ISBLANK(M26),"",", "&amp;M26)&amp;IF(ISBLANK(N26),"",", "&amp;N26)
&amp;IF(ISBLANK(O26),"",", "&amp;O26)&amp;IF(ISBLANK(P26),"",", "&amp;P26)&amp;IF(ISBLANK(Q26),"",", "&amp;Q26)
&amp;IF(ISBLANK(R26),"",", "&amp;R26)&amp;IF(ISBLANK(S26),"",", "&amp;S26)&amp;IF(ISBLANK(T26),"",", "&amp;T26)
&amp;IF(ISBLANK(U26),"",", "&amp;U26)&amp;IF(ISBLANK(V26),"",", "&amp;V26)&amp;IF(ISBLANK(W26),"",", "&amp;W26)
&amp;IF(ISBLANK(X26),"",", "&amp;X26)&amp;IF(ISBLANK(Y26),"",", "&amp;Y26)&amp;IF(ISBLANK(Z26),"",", "&amp;Z26)
&amp;IF(ISBLANK(AA26),"",", "&amp;AA26)&amp;IF(ISBLANK(AB26),"",", "&amp;AB26)&amp;IF(ISBLANK(AC26),"",", "&amp;AC26)
&amp;IF(ISBLANK(AD26),"",", "&amp;AD26)&amp;IF(ISBLANK(AE26),"",", "&amp;AE26)&amp;IF(ISBLANK(AF26),"",", "&amp;AF26)
&amp;IF(ISBLANK(AG26),"",", "&amp;AG26)&amp;IF(ISBLANK(AH26),"",", "&amp;AH26)&amp;IF(ISBLANK(AI26),"",", "&amp;AI26)</f>
        <v>1350, 2030, 2710, 1690, 2370, 3050, 2170, 3250, 4330</v>
      </c>
      <c r="E26" t="str">
        <f>AJ26&amp;IF(ISBLANK(AK26),"",", "&amp;AK26)&amp;IF(ISBLANK(AL26),"",", "&amp;AL26)
&amp;IF(ISBLANK(AM26),"",", "&amp;AM26)&amp;IF(ISBLANK(AN26),"",", "&amp;AN26)&amp;IF(ISBLANK(AO26),"",", "&amp;AO26)
&amp;IF(ISBLANK(AP26),"",", "&amp;AP26)&amp;IF(ISBLANK(AQ26),"",", "&amp;AQ26)&amp;IF(ISBLANK(AR26),"",", "&amp;AR26)
&amp;IF(ISBLANK(AS26),"",", "&amp;AS26)&amp;IF(ISBLANK(AT26),"",", "&amp;AT26)&amp;IF(ISBLANK(AU26),"",", "&amp;AU26)
&amp;IF(ISBLANK(AV26),"",", "&amp;AV26)&amp;IF(ISBLANK(AW26),"",", "&amp;AW26)&amp;IF(ISBLANK(AX26),"",", "&amp;AX26)
&amp;IF(ISBLANK(AY26),"",", "&amp;AY26)&amp;IF(ISBLANK(AZ26),"",", "&amp;AZ26)&amp;IF(ISBLANK(BA26),"",", "&amp;BA26)
&amp;IF(ISBLANK(BB26),"",", "&amp;BB26)&amp;IF(ISBLANK(BC26),"",", "&amp;BC26)&amp;IF(ISBLANK(BD26),"",", "&amp;BD26)
&amp;IF(ISBLANK(BE26),"",", "&amp;BE26)&amp;IF(ISBLANK(BF26),"",", "&amp;BF26)&amp;IF(ISBLANK(BG26),"",", "&amp;BG26)
&amp;IF(ISBLANK(BH26),"",", "&amp;BH26)&amp;IF(ISBLANK(BI26),"",", "&amp;BI26)&amp;IF(ISBLANK(BJ26),"",", "&amp;BJ26)</f>
        <v>675, 1020, 1350, 845, 1190, 1520, 1080, 1630, 2170</v>
      </c>
      <c r="F26">
        <v>1</v>
      </c>
      <c r="G26">
        <v>6660</v>
      </c>
      <c r="H26">
        <v>3330</v>
      </c>
      <c r="I26">
        <v>1350</v>
      </c>
      <c r="J26">
        <v>2030</v>
      </c>
      <c r="K26">
        <v>2710</v>
      </c>
      <c r="L26">
        <v>1690</v>
      </c>
      <c r="M26">
        <v>2370</v>
      </c>
      <c r="N26">
        <v>3050</v>
      </c>
      <c r="O26">
        <v>2170</v>
      </c>
      <c r="P26">
        <v>3250</v>
      </c>
      <c r="Q26">
        <v>4330</v>
      </c>
      <c r="AJ26">
        <v>675</v>
      </c>
      <c r="AK26">
        <v>1020</v>
      </c>
      <c r="AL26">
        <v>1350</v>
      </c>
      <c r="AM26">
        <v>845</v>
      </c>
      <c r="AN26">
        <v>1190</v>
      </c>
      <c r="AO26">
        <v>1520</v>
      </c>
      <c r="AP26">
        <v>1080</v>
      </c>
      <c r="AQ26">
        <v>1630</v>
      </c>
      <c r="AR26">
        <v>2170</v>
      </c>
      <c r="BK26">
        <f ca="1">SUM(I26:AI26)+OFFSET(G26,1,0)</f>
        <v>29710</v>
      </c>
      <c r="BL26">
        <f ca="1">RAND()*0.01+0.01</f>
        <v>1.889097249749036E-2</v>
      </c>
      <c r="BM26">
        <v>1.3600215592192882E-2</v>
      </c>
      <c r="BN26">
        <f ca="1">OFFSET(BN26,-1,0)*(1+OFFSET(BN26,-1,-1))</f>
        <v>41.310898333951144</v>
      </c>
      <c r="BO26">
        <f ca="1">BK26/BK25</f>
        <v>1.0160738714090287</v>
      </c>
    </row>
    <row r="27" spans="1:67" x14ac:dyDescent="0.3">
      <c r="A27">
        <v>26</v>
      </c>
      <c r="B27">
        <f ca="1">SUM(OFFSET(B27,-1,0),
IF(OFFSET(C27,-1,0)=9,9*1,IF(OFFSET(C27,-1,0)=18,9*(1+2),IF(OFFSET(C27,-1,0)=27,9*(1+2+3),""))),
OFFSET(F27,-1,0))</f>
        <v>260</v>
      </c>
      <c r="C27">
        <f>COUNTA(I27:AI27)</f>
        <v>9</v>
      </c>
      <c r="D27" t="str">
        <f>I27&amp;IF(ISBLANK(J27),"",", "&amp;J27)&amp;IF(ISBLANK(K27),"",", "&amp;K27)
&amp;IF(ISBLANK(L27),"",", "&amp;L27)&amp;IF(ISBLANK(M27),"",", "&amp;M27)&amp;IF(ISBLANK(N27),"",", "&amp;N27)
&amp;IF(ISBLANK(O27),"",", "&amp;O27)&amp;IF(ISBLANK(P27),"",", "&amp;P27)&amp;IF(ISBLANK(Q27),"",", "&amp;Q27)
&amp;IF(ISBLANK(R27),"",", "&amp;R27)&amp;IF(ISBLANK(S27),"",", "&amp;S27)&amp;IF(ISBLANK(T27),"",", "&amp;T27)
&amp;IF(ISBLANK(U27),"",", "&amp;U27)&amp;IF(ISBLANK(V27),"",", "&amp;V27)&amp;IF(ISBLANK(W27),"",", "&amp;W27)
&amp;IF(ISBLANK(X27),"",", "&amp;X27)&amp;IF(ISBLANK(Y27),"",", "&amp;Y27)&amp;IF(ISBLANK(Z27),"",", "&amp;Z27)
&amp;IF(ISBLANK(AA27),"",", "&amp;AA27)&amp;IF(ISBLANK(AB27),"",", "&amp;AB27)&amp;IF(ISBLANK(AC27),"",", "&amp;AC27)
&amp;IF(ISBLANK(AD27),"",", "&amp;AD27)&amp;IF(ISBLANK(AE27),"",", "&amp;AE27)&amp;IF(ISBLANK(AF27),"",", "&amp;AF27)
&amp;IF(ISBLANK(AG27),"",", "&amp;AG27)&amp;IF(ISBLANK(AH27),"",", "&amp;AH27)&amp;IF(ISBLANK(AI27),"",", "&amp;AI27)</f>
        <v>1380, 2070, 2750, 1720, 2410, 3100, 2200, 3310, 4410</v>
      </c>
      <c r="E27" t="str">
        <f>AJ27&amp;IF(ISBLANK(AK27),"",", "&amp;AK27)&amp;IF(ISBLANK(AL27),"",", "&amp;AL27)
&amp;IF(ISBLANK(AM27),"",", "&amp;AM27)&amp;IF(ISBLANK(AN27),"",", "&amp;AN27)&amp;IF(ISBLANK(AO27),"",", "&amp;AO27)
&amp;IF(ISBLANK(AP27),"",", "&amp;AP27)&amp;IF(ISBLANK(AQ27),"",", "&amp;AQ27)&amp;IF(ISBLANK(AR27),"",", "&amp;AR27)
&amp;IF(ISBLANK(AS27),"",", "&amp;AS27)&amp;IF(ISBLANK(AT27),"",", "&amp;AT27)&amp;IF(ISBLANK(AU27),"",", "&amp;AU27)
&amp;IF(ISBLANK(AV27),"",", "&amp;AV27)&amp;IF(ISBLANK(AW27),"",", "&amp;AW27)&amp;IF(ISBLANK(AX27),"",", "&amp;AX27)
&amp;IF(ISBLANK(AY27),"",", "&amp;AY27)&amp;IF(ISBLANK(AZ27),"",", "&amp;AZ27)&amp;IF(ISBLANK(BA27),"",", "&amp;BA27)
&amp;IF(ISBLANK(BB27),"",", "&amp;BB27)&amp;IF(ISBLANK(BC27),"",", "&amp;BC27)&amp;IF(ISBLANK(BD27),"",", "&amp;BD27)
&amp;IF(ISBLANK(BE27),"",", "&amp;BE27)&amp;IF(ISBLANK(BF27),"",", "&amp;BF27)&amp;IF(ISBLANK(BG27),"",", "&amp;BG27)
&amp;IF(ISBLANK(BH27),"",", "&amp;BH27)&amp;IF(ISBLANK(BI27),"",", "&amp;BI27)&amp;IF(ISBLANK(BJ27),"",", "&amp;BJ27)</f>
        <v>690, 1030, 1380, 860, 1210, 1550, 1100, 1650, 2200</v>
      </c>
      <c r="F27">
        <v>1</v>
      </c>
      <c r="G27">
        <v>6760</v>
      </c>
      <c r="H27">
        <v>3380</v>
      </c>
      <c r="I27">
        <v>1380</v>
      </c>
      <c r="J27">
        <v>2070</v>
      </c>
      <c r="K27">
        <v>2750</v>
      </c>
      <c r="L27">
        <v>1720</v>
      </c>
      <c r="M27">
        <v>2410</v>
      </c>
      <c r="N27">
        <v>3100</v>
      </c>
      <c r="O27">
        <v>2200</v>
      </c>
      <c r="P27">
        <v>3310</v>
      </c>
      <c r="Q27">
        <v>4410</v>
      </c>
      <c r="AJ27">
        <v>690</v>
      </c>
      <c r="AK27">
        <v>1030</v>
      </c>
      <c r="AL27">
        <v>1380</v>
      </c>
      <c r="AM27">
        <v>860</v>
      </c>
      <c r="AN27">
        <v>1210</v>
      </c>
      <c r="AO27">
        <v>1550</v>
      </c>
      <c r="AP27">
        <v>1100</v>
      </c>
      <c r="AQ27">
        <v>1650</v>
      </c>
      <c r="AR27">
        <v>2200</v>
      </c>
      <c r="BK27">
        <f ca="1">SUM(I27:AI27)+OFFSET(G27,1,0)</f>
        <v>30230</v>
      </c>
      <c r="BL27">
        <f ca="1">RAND()*0.01+0.01</f>
        <v>1.1612313213631079E-2</v>
      </c>
      <c r="BM27">
        <v>1.7113905710382321E-2</v>
      </c>
      <c r="BN27">
        <f ca="1">OFFSET(BN27,-1,0)*(1+OFFSET(BN27,-1,-1))</f>
        <v>41.872735457600037</v>
      </c>
      <c r="BO27">
        <f ca="1">BK27/BK26</f>
        <v>1.017502524402558</v>
      </c>
    </row>
    <row r="28" spans="1:67" x14ac:dyDescent="0.3">
      <c r="A28">
        <v>27</v>
      </c>
      <c r="B28">
        <f ca="1">SUM(OFFSET(B28,-1,0),
IF(OFFSET(C28,-1,0)=9,9*1,IF(OFFSET(C28,-1,0)=18,9*(1+2),IF(OFFSET(C28,-1,0)=27,9*(1+2+3),""))),
OFFSET(F28,-1,0))</f>
        <v>270</v>
      </c>
      <c r="C28">
        <f>COUNTA(I28:AI28)</f>
        <v>9</v>
      </c>
      <c r="D28" t="str">
        <f>I28&amp;IF(ISBLANK(J28),"",", "&amp;J28)&amp;IF(ISBLANK(K28),"",", "&amp;K28)
&amp;IF(ISBLANK(L28),"",", "&amp;L28)&amp;IF(ISBLANK(M28),"",", "&amp;M28)&amp;IF(ISBLANK(N28),"",", "&amp;N28)
&amp;IF(ISBLANK(O28),"",", "&amp;O28)&amp;IF(ISBLANK(P28),"",", "&amp;P28)&amp;IF(ISBLANK(Q28),"",", "&amp;Q28)
&amp;IF(ISBLANK(R28),"",", "&amp;R28)&amp;IF(ISBLANK(S28),"",", "&amp;S28)&amp;IF(ISBLANK(T28),"",", "&amp;T28)
&amp;IF(ISBLANK(U28),"",", "&amp;U28)&amp;IF(ISBLANK(V28),"",", "&amp;V28)&amp;IF(ISBLANK(W28),"",", "&amp;W28)
&amp;IF(ISBLANK(X28),"",", "&amp;X28)&amp;IF(ISBLANK(Y28),"",", "&amp;Y28)&amp;IF(ISBLANK(Z28),"",", "&amp;Z28)
&amp;IF(ISBLANK(AA28),"",", "&amp;AA28)&amp;IF(ISBLANK(AB28),"",", "&amp;AB28)&amp;IF(ISBLANK(AC28),"",", "&amp;AC28)
&amp;IF(ISBLANK(AD28),"",", "&amp;AD28)&amp;IF(ISBLANK(AE28),"",", "&amp;AE28)&amp;IF(ISBLANK(AF28),"",", "&amp;AF28)
&amp;IF(ISBLANK(AG28),"",", "&amp;AG28)&amp;IF(ISBLANK(AH28),"",", "&amp;AH28)&amp;IF(ISBLANK(AI28),"",", "&amp;AI28)</f>
        <v>1400, 2100, 2800, 1750, 2450, 3150, 2240, 3360, 4480</v>
      </c>
      <c r="E28" t="str">
        <f>AJ28&amp;IF(ISBLANK(AK28),"",", "&amp;AK28)&amp;IF(ISBLANK(AL28),"",", "&amp;AL28)
&amp;IF(ISBLANK(AM28),"",", "&amp;AM28)&amp;IF(ISBLANK(AN28),"",", "&amp;AN28)&amp;IF(ISBLANK(AO28),"",", "&amp;AO28)
&amp;IF(ISBLANK(AP28),"",", "&amp;AP28)&amp;IF(ISBLANK(AQ28),"",", "&amp;AQ28)&amp;IF(ISBLANK(AR28),"",", "&amp;AR28)
&amp;IF(ISBLANK(AS28),"",", "&amp;AS28)&amp;IF(ISBLANK(AT28),"",", "&amp;AT28)&amp;IF(ISBLANK(AU28),"",", "&amp;AU28)
&amp;IF(ISBLANK(AV28),"",", "&amp;AV28)&amp;IF(ISBLANK(AW28),"",", "&amp;AW28)&amp;IF(ISBLANK(AX28),"",", "&amp;AX28)
&amp;IF(ISBLANK(AY28),"",", "&amp;AY28)&amp;IF(ISBLANK(AZ28),"",", "&amp;AZ28)&amp;IF(ISBLANK(BA28),"",", "&amp;BA28)
&amp;IF(ISBLANK(BB28),"",", "&amp;BB28)&amp;IF(ISBLANK(BC28),"",", "&amp;BC28)&amp;IF(ISBLANK(BD28),"",", "&amp;BD28)
&amp;IF(ISBLANK(BE28),"",", "&amp;BE28)&amp;IF(ISBLANK(BF28),"",", "&amp;BF28)&amp;IF(ISBLANK(BG28),"",", "&amp;BG28)
&amp;IF(ISBLANK(BH28),"",", "&amp;BH28)&amp;IF(ISBLANK(BI28),"",", "&amp;BI28)&amp;IF(ISBLANK(BJ28),"",", "&amp;BJ28)</f>
        <v>700, 1050, 1400, 875, 1230, 1580, 1120, 1680, 2240</v>
      </c>
      <c r="F28">
        <v>1</v>
      </c>
      <c r="G28">
        <v>6880</v>
      </c>
      <c r="H28">
        <v>3440</v>
      </c>
      <c r="I28">
        <v>1400</v>
      </c>
      <c r="J28">
        <v>2100</v>
      </c>
      <c r="K28">
        <v>2800</v>
      </c>
      <c r="L28">
        <v>1750</v>
      </c>
      <c r="M28">
        <v>2450</v>
      </c>
      <c r="N28">
        <v>3150</v>
      </c>
      <c r="O28">
        <v>2240</v>
      </c>
      <c r="P28">
        <v>3360</v>
      </c>
      <c r="Q28">
        <v>4480</v>
      </c>
      <c r="AJ28">
        <v>700</v>
      </c>
      <c r="AK28">
        <v>1050</v>
      </c>
      <c r="AL28">
        <v>1400</v>
      </c>
      <c r="AM28">
        <v>875</v>
      </c>
      <c r="AN28">
        <v>1230</v>
      </c>
      <c r="AO28">
        <v>1580</v>
      </c>
      <c r="AP28">
        <v>1120</v>
      </c>
      <c r="AQ28">
        <v>1680</v>
      </c>
      <c r="AR28">
        <v>2240</v>
      </c>
      <c r="BK28">
        <f ca="1">SUM(I28:AI28)+OFFSET(G28,1,0)</f>
        <v>30730</v>
      </c>
      <c r="BL28">
        <f ca="1">RAND()*0.01+0.01</f>
        <v>1.905117469053999E-2</v>
      </c>
      <c r="BM28">
        <v>1.9147163597982214E-2</v>
      </c>
      <c r="BN28">
        <f ca="1">OFFSET(BN28,-1,0)*(1+OFFSET(BN28,-1,-1))</f>
        <v>42.589341504057188</v>
      </c>
      <c r="BO28">
        <f ca="1">BK28/BK27</f>
        <v>1.016539861065167</v>
      </c>
    </row>
    <row r="29" spans="1:67" x14ac:dyDescent="0.3">
      <c r="A29">
        <v>28</v>
      </c>
      <c r="B29">
        <f ca="1">SUM(OFFSET(B29,-1,0),
IF(OFFSET(C29,-1,0)=9,9*1,IF(OFFSET(C29,-1,0)=18,9*(1+2),IF(OFFSET(C29,-1,0)=27,9*(1+2+3),""))),
OFFSET(F29,-1,0))</f>
        <v>280</v>
      </c>
      <c r="C29">
        <f>COUNTA(I29:AI29)</f>
        <v>9</v>
      </c>
      <c r="D29" t="str">
        <f>I29&amp;IF(ISBLANK(J29),"",", "&amp;J29)&amp;IF(ISBLANK(K29),"",", "&amp;K29)
&amp;IF(ISBLANK(L29),"",", "&amp;L29)&amp;IF(ISBLANK(M29),"",", "&amp;M29)&amp;IF(ISBLANK(N29),"",", "&amp;N29)
&amp;IF(ISBLANK(O29),"",", "&amp;O29)&amp;IF(ISBLANK(P29),"",", "&amp;P29)&amp;IF(ISBLANK(Q29),"",", "&amp;Q29)
&amp;IF(ISBLANK(R29),"",", "&amp;R29)&amp;IF(ISBLANK(S29),"",", "&amp;S29)&amp;IF(ISBLANK(T29),"",", "&amp;T29)
&amp;IF(ISBLANK(U29),"",", "&amp;U29)&amp;IF(ISBLANK(V29),"",", "&amp;V29)&amp;IF(ISBLANK(W29),"",", "&amp;W29)
&amp;IF(ISBLANK(X29),"",", "&amp;X29)&amp;IF(ISBLANK(Y29),"",", "&amp;Y29)&amp;IF(ISBLANK(Z29),"",", "&amp;Z29)
&amp;IF(ISBLANK(AA29),"",", "&amp;AA29)&amp;IF(ISBLANK(AB29),"",", "&amp;AB29)&amp;IF(ISBLANK(AC29),"",", "&amp;AC29)
&amp;IF(ISBLANK(AD29),"",", "&amp;AD29)&amp;IF(ISBLANK(AE29),"",", "&amp;AE29)&amp;IF(ISBLANK(AF29),"",", "&amp;AF29)
&amp;IF(ISBLANK(AG29),"",", "&amp;AG29)&amp;IF(ISBLANK(AH29),"",", "&amp;AH29)&amp;IF(ISBLANK(AI29),"",", "&amp;AI29)</f>
        <v>1420, 2130, 2840, 1780, 2490, 3200, 2270, 3410, 4550</v>
      </c>
      <c r="E29" t="str">
        <f>AJ29&amp;IF(ISBLANK(AK29),"",", "&amp;AK29)&amp;IF(ISBLANK(AL29),"",", "&amp;AL29)
&amp;IF(ISBLANK(AM29),"",", "&amp;AM29)&amp;IF(ISBLANK(AN29),"",", "&amp;AN29)&amp;IF(ISBLANK(AO29),"",", "&amp;AO29)
&amp;IF(ISBLANK(AP29),"",", "&amp;AP29)&amp;IF(ISBLANK(AQ29),"",", "&amp;AQ29)&amp;IF(ISBLANK(AR29),"",", "&amp;AR29)
&amp;IF(ISBLANK(AS29),"",", "&amp;AS29)&amp;IF(ISBLANK(AT29),"",", "&amp;AT29)&amp;IF(ISBLANK(AU29),"",", "&amp;AU29)
&amp;IF(ISBLANK(AV29),"",", "&amp;AV29)&amp;IF(ISBLANK(AW29),"",", "&amp;AW29)&amp;IF(ISBLANK(AX29),"",", "&amp;AX29)
&amp;IF(ISBLANK(AY29),"",", "&amp;AY29)&amp;IF(ISBLANK(AZ29),"",", "&amp;AZ29)&amp;IF(ISBLANK(BA29),"",", "&amp;BA29)
&amp;IF(ISBLANK(BB29),"",", "&amp;BB29)&amp;IF(ISBLANK(BC29),"",", "&amp;BC29)&amp;IF(ISBLANK(BD29),"",", "&amp;BD29)
&amp;IF(ISBLANK(BE29),"",", "&amp;BE29)&amp;IF(ISBLANK(BF29),"",", "&amp;BF29)&amp;IF(ISBLANK(BG29),"",", "&amp;BG29)
&amp;IF(ISBLANK(BH29),"",", "&amp;BH29)&amp;IF(ISBLANK(BI29),"",", "&amp;BI29)&amp;IF(ISBLANK(BJ29),"",", "&amp;BJ29)</f>
        <v>710, 1070, 1420, 890, 1250, 1600, 1140, 1710, 2270</v>
      </c>
      <c r="F29">
        <v>1</v>
      </c>
      <c r="G29">
        <v>7000</v>
      </c>
      <c r="H29">
        <v>3500</v>
      </c>
      <c r="I29">
        <v>1420</v>
      </c>
      <c r="J29">
        <v>2130</v>
      </c>
      <c r="K29">
        <v>2840</v>
      </c>
      <c r="L29">
        <v>1780</v>
      </c>
      <c r="M29">
        <v>2490</v>
      </c>
      <c r="N29">
        <v>3200</v>
      </c>
      <c r="O29">
        <v>2270</v>
      </c>
      <c r="P29">
        <v>3410</v>
      </c>
      <c r="Q29">
        <v>4550</v>
      </c>
      <c r="AJ29">
        <v>710</v>
      </c>
      <c r="AK29">
        <v>1070</v>
      </c>
      <c r="AL29">
        <v>1420</v>
      </c>
      <c r="AM29">
        <v>890</v>
      </c>
      <c r="AN29">
        <v>1250</v>
      </c>
      <c r="AO29">
        <v>1600</v>
      </c>
      <c r="AP29">
        <v>1140</v>
      </c>
      <c r="AQ29">
        <v>1710</v>
      </c>
      <c r="AR29">
        <v>2270</v>
      </c>
      <c r="BK29">
        <f ca="1">SUM(I29:AI29)+OFFSET(G29,1,0)</f>
        <v>31190</v>
      </c>
      <c r="BL29">
        <f ca="1">RAND()*0.01+0.01</f>
        <v>1.9963617614255105E-2</v>
      </c>
      <c r="BM29">
        <v>1.2824471671710424E-2</v>
      </c>
      <c r="BN29">
        <f ca="1">OFFSET(BN29,-1,0)*(1+OFFSET(BN29,-1,-1))</f>
        <v>43.404806593365706</v>
      </c>
      <c r="BO29">
        <f ca="1">BK29/BK28</f>
        <v>1.0149690855841198</v>
      </c>
    </row>
    <row r="30" spans="1:67" x14ac:dyDescent="0.3">
      <c r="A30">
        <v>29</v>
      </c>
      <c r="B30">
        <f ca="1">SUM(OFFSET(B30,-1,0),
IF(OFFSET(C30,-1,0)=9,9*1,IF(OFFSET(C30,-1,0)=18,9*(1+2),IF(OFFSET(C30,-1,0)=27,9*(1+2+3),""))),
OFFSET(F30,-1,0))</f>
        <v>290</v>
      </c>
      <c r="C30">
        <f>COUNTA(I30:AI30)</f>
        <v>9</v>
      </c>
      <c r="D30" t="str">
        <f>I30&amp;IF(ISBLANK(J30),"",", "&amp;J30)&amp;IF(ISBLANK(K30),"",", "&amp;K30)
&amp;IF(ISBLANK(L30),"",", "&amp;L30)&amp;IF(ISBLANK(M30),"",", "&amp;M30)&amp;IF(ISBLANK(N30),"",", "&amp;N30)
&amp;IF(ISBLANK(O30),"",", "&amp;O30)&amp;IF(ISBLANK(P30),"",", "&amp;P30)&amp;IF(ISBLANK(Q30),"",", "&amp;Q30)
&amp;IF(ISBLANK(R30),"",", "&amp;R30)&amp;IF(ISBLANK(S30),"",", "&amp;S30)&amp;IF(ISBLANK(T30),"",", "&amp;T30)
&amp;IF(ISBLANK(U30),"",", "&amp;U30)&amp;IF(ISBLANK(V30),"",", "&amp;V30)&amp;IF(ISBLANK(W30),"",", "&amp;W30)
&amp;IF(ISBLANK(X30),"",", "&amp;X30)&amp;IF(ISBLANK(Y30),"",", "&amp;Y30)&amp;IF(ISBLANK(Z30),"",", "&amp;Z30)
&amp;IF(ISBLANK(AA30),"",", "&amp;AA30)&amp;IF(ISBLANK(AB30),"",", "&amp;AB30)&amp;IF(ISBLANK(AC30),"",", "&amp;AC30)
&amp;IF(ISBLANK(AD30),"",", "&amp;AD30)&amp;IF(ISBLANK(AE30),"",", "&amp;AE30)&amp;IF(ISBLANK(AF30),"",", "&amp;AF30)
&amp;IF(ISBLANK(AG30),"",", "&amp;AG30)&amp;IF(ISBLANK(AH30),"",", "&amp;AH30)&amp;IF(ISBLANK(AI30),"",", "&amp;AI30)</f>
        <v>1440, 2160, 2880, 1800, 2520, 3230, 2300, 3450, 4600</v>
      </c>
      <c r="E30" t="str">
        <f>AJ30&amp;IF(ISBLANK(AK30),"",", "&amp;AK30)&amp;IF(ISBLANK(AL30),"",", "&amp;AL30)
&amp;IF(ISBLANK(AM30),"",", "&amp;AM30)&amp;IF(ISBLANK(AN30),"",", "&amp;AN30)&amp;IF(ISBLANK(AO30),"",", "&amp;AO30)
&amp;IF(ISBLANK(AP30),"",", "&amp;AP30)&amp;IF(ISBLANK(AQ30),"",", "&amp;AQ30)&amp;IF(ISBLANK(AR30),"",", "&amp;AR30)
&amp;IF(ISBLANK(AS30),"",", "&amp;AS30)&amp;IF(ISBLANK(AT30),"",", "&amp;AT30)&amp;IF(ISBLANK(AU30),"",", "&amp;AU30)
&amp;IF(ISBLANK(AV30),"",", "&amp;AV30)&amp;IF(ISBLANK(AW30),"",", "&amp;AW30)&amp;IF(ISBLANK(AX30),"",", "&amp;AX30)
&amp;IF(ISBLANK(AY30),"",", "&amp;AY30)&amp;IF(ISBLANK(AZ30),"",", "&amp;AZ30)&amp;IF(ISBLANK(BA30),"",", "&amp;BA30)
&amp;IF(ISBLANK(BB30),"",", "&amp;BB30)&amp;IF(ISBLANK(BC30),"",", "&amp;BC30)&amp;IF(ISBLANK(BD30),"",", "&amp;BD30)
&amp;IF(ISBLANK(BE30),"",", "&amp;BE30)&amp;IF(ISBLANK(BF30),"",", "&amp;BF30)&amp;IF(ISBLANK(BG30),"",", "&amp;BG30)
&amp;IF(ISBLANK(BH30),"",", "&amp;BH30)&amp;IF(ISBLANK(BI30),"",", "&amp;BI30)&amp;IF(ISBLANK(BJ30),"",", "&amp;BJ30)</f>
        <v>720, 1080, 1440, 900, 1260, 1620, 1150, 1730, 2300</v>
      </c>
      <c r="F30">
        <v>1</v>
      </c>
      <c r="G30">
        <v>7100</v>
      </c>
      <c r="H30">
        <v>3550</v>
      </c>
      <c r="I30">
        <v>1440</v>
      </c>
      <c r="J30">
        <v>2160</v>
      </c>
      <c r="K30">
        <v>2880</v>
      </c>
      <c r="L30">
        <v>1800</v>
      </c>
      <c r="M30">
        <v>2520</v>
      </c>
      <c r="N30">
        <v>3230</v>
      </c>
      <c r="O30">
        <v>2300</v>
      </c>
      <c r="P30">
        <v>3450</v>
      </c>
      <c r="Q30">
        <v>4600</v>
      </c>
      <c r="AJ30">
        <v>720</v>
      </c>
      <c r="AK30">
        <v>1080</v>
      </c>
      <c r="AL30">
        <v>1440</v>
      </c>
      <c r="AM30">
        <v>900</v>
      </c>
      <c r="AN30">
        <v>1260</v>
      </c>
      <c r="AO30">
        <v>1620</v>
      </c>
      <c r="AP30">
        <v>1150</v>
      </c>
      <c r="AQ30">
        <v>1730</v>
      </c>
      <c r="AR30">
        <v>2300</v>
      </c>
      <c r="BK30">
        <f ca="1">SUM(I30:AI30)+OFFSET(G30,1,0)</f>
        <v>31560</v>
      </c>
      <c r="BL30">
        <f ca="1">RAND()*0.01+0.01</f>
        <v>1.2180834144805863E-2</v>
      </c>
      <c r="BM30">
        <v>1.5192385949980836E-2</v>
      </c>
      <c r="BN30">
        <f ca="1">OFFSET(BN30,-1,0)*(1+OFFSET(BN30,-1,-1))</f>
        <v>43.961450305938399</v>
      </c>
      <c r="BO30">
        <f ca="1">BK30/BK29</f>
        <v>1.0118627765309394</v>
      </c>
    </row>
    <row r="31" spans="1:67" x14ac:dyDescent="0.3">
      <c r="A31">
        <v>30</v>
      </c>
      <c r="B31">
        <f ca="1">SUM(OFFSET(B31,-1,0),
IF(OFFSET(C31,-1,0)=9,9*1,IF(OFFSET(C31,-1,0)=18,9*(1+2),IF(OFFSET(C31,-1,0)=27,9*(1+2+3),""))),
OFFSET(F31,-1,0))</f>
        <v>300</v>
      </c>
      <c r="C31">
        <f>COUNTA(I31:AI31)</f>
        <v>9</v>
      </c>
      <c r="D31" t="str">
        <f>I31&amp;IF(ISBLANK(J31),"",", "&amp;J31)&amp;IF(ISBLANK(K31),"",", "&amp;K31)
&amp;IF(ISBLANK(L31),"",", "&amp;L31)&amp;IF(ISBLANK(M31),"",", "&amp;M31)&amp;IF(ISBLANK(N31),"",", "&amp;N31)
&amp;IF(ISBLANK(O31),"",", "&amp;O31)&amp;IF(ISBLANK(P31),"",", "&amp;P31)&amp;IF(ISBLANK(Q31),"",", "&amp;Q31)
&amp;IF(ISBLANK(R31),"",", "&amp;R31)&amp;IF(ISBLANK(S31),"",", "&amp;S31)&amp;IF(ISBLANK(T31),"",", "&amp;T31)
&amp;IF(ISBLANK(U31),"",", "&amp;U31)&amp;IF(ISBLANK(V31),"",", "&amp;V31)&amp;IF(ISBLANK(W31),"",", "&amp;W31)
&amp;IF(ISBLANK(X31),"",", "&amp;X31)&amp;IF(ISBLANK(Y31),"",", "&amp;Y31)&amp;IF(ISBLANK(Z31),"",", "&amp;Z31)
&amp;IF(ISBLANK(AA31),"",", "&amp;AA31)&amp;IF(ISBLANK(AB31),"",", "&amp;AB31)&amp;IF(ISBLANK(AC31),"",", "&amp;AC31)
&amp;IF(ISBLANK(AD31),"",", "&amp;AD31)&amp;IF(ISBLANK(AE31),"",", "&amp;AE31)&amp;IF(ISBLANK(AF31),"",", "&amp;AF31)
&amp;IF(ISBLANK(AG31),"",", "&amp;AG31)&amp;IF(ISBLANK(AH31),"",", "&amp;AH31)&amp;IF(ISBLANK(AI31),"",", "&amp;AI31)</f>
        <v>1470, 2200, 2930, 1830, 2570, 3300, 2350, 3520, 4690</v>
      </c>
      <c r="E31" t="str">
        <f>AJ31&amp;IF(ISBLANK(AK31),"",", "&amp;AK31)&amp;IF(ISBLANK(AL31),"",", "&amp;AL31)
&amp;IF(ISBLANK(AM31),"",", "&amp;AM31)&amp;IF(ISBLANK(AN31),"",", "&amp;AN31)&amp;IF(ISBLANK(AO31),"",", "&amp;AO31)
&amp;IF(ISBLANK(AP31),"",", "&amp;AP31)&amp;IF(ISBLANK(AQ31),"",", "&amp;AQ31)&amp;IF(ISBLANK(AR31),"",", "&amp;AR31)
&amp;IF(ISBLANK(AS31),"",", "&amp;AS31)&amp;IF(ISBLANK(AT31),"",", "&amp;AT31)&amp;IF(ISBLANK(AU31),"",", "&amp;AU31)
&amp;IF(ISBLANK(AV31),"",", "&amp;AV31)&amp;IF(ISBLANK(AW31),"",", "&amp;AW31)&amp;IF(ISBLANK(AX31),"",", "&amp;AX31)
&amp;IF(ISBLANK(AY31),"",", "&amp;AY31)&amp;IF(ISBLANK(AZ31),"",", "&amp;AZ31)&amp;IF(ISBLANK(BA31),"",", "&amp;BA31)
&amp;IF(ISBLANK(BB31),"",", "&amp;BB31)&amp;IF(ISBLANK(BC31),"",", "&amp;BC31)&amp;IF(ISBLANK(BD31),"",", "&amp;BD31)
&amp;IF(ISBLANK(BE31),"",", "&amp;BE31)&amp;IF(ISBLANK(BF31),"",", "&amp;BF31)&amp;IF(ISBLANK(BG31),"",", "&amp;BG31)
&amp;IF(ISBLANK(BH31),"",", "&amp;BH31)&amp;IF(ISBLANK(BI31),"",", "&amp;BI31)&amp;IF(ISBLANK(BJ31),"",", "&amp;BJ31)</f>
        <v>730, 1100, 1470, 915, 1280, 1650, 1170, 1760, 2350</v>
      </c>
      <c r="F31">
        <v>1</v>
      </c>
      <c r="G31">
        <v>7180</v>
      </c>
      <c r="H31">
        <v>3590</v>
      </c>
      <c r="I31">
        <v>1470</v>
      </c>
      <c r="J31">
        <v>2200</v>
      </c>
      <c r="K31">
        <v>2930</v>
      </c>
      <c r="L31">
        <v>1830</v>
      </c>
      <c r="M31">
        <v>2570</v>
      </c>
      <c r="N31">
        <v>3300</v>
      </c>
      <c r="O31">
        <v>2350</v>
      </c>
      <c r="P31">
        <v>3520</v>
      </c>
      <c r="Q31">
        <v>4690</v>
      </c>
      <c r="AJ31">
        <v>730</v>
      </c>
      <c r="AK31">
        <v>1100</v>
      </c>
      <c r="AL31">
        <v>1470</v>
      </c>
      <c r="AM31">
        <v>915</v>
      </c>
      <c r="AN31">
        <v>1280</v>
      </c>
      <c r="AO31">
        <v>1650</v>
      </c>
      <c r="AP31">
        <v>1170</v>
      </c>
      <c r="AQ31">
        <v>1760</v>
      </c>
      <c r="AR31">
        <v>2350</v>
      </c>
      <c r="BK31">
        <f ca="1">SUM(I31:AI31)+OFFSET(G31,1,0)</f>
        <v>32190</v>
      </c>
      <c r="BL31">
        <f ca="1">RAND()*0.01+0.01</f>
        <v>1.3142308558980662E-2</v>
      </c>
      <c r="BM31">
        <v>1.3813974746525686E-2</v>
      </c>
      <c r="BN31">
        <f ca="1">OFFSET(BN31,-1,0)*(1+OFFSET(BN31,-1,-1))</f>
        <v>44.629329625907111</v>
      </c>
      <c r="BO31">
        <f ca="1">BK31/BK30</f>
        <v>1.0199619771863118</v>
      </c>
    </row>
    <row r="32" spans="1:67" x14ac:dyDescent="0.3">
      <c r="A32">
        <v>31</v>
      </c>
      <c r="B32">
        <f ca="1">SUM(OFFSET(B32,-1,0),
IF(OFFSET(C32,-1,0)=9,9*1,IF(OFFSET(C32,-1,0)=18,9*(1+2),IF(OFFSET(C32,-1,0)=27,9*(1+2+3),""))),
OFFSET(F32,-1,0))</f>
        <v>310</v>
      </c>
      <c r="C32">
        <f>COUNTA(I32:AI32)</f>
        <v>9</v>
      </c>
      <c r="D32" t="str">
        <f>I32&amp;IF(ISBLANK(J32),"",", "&amp;J32)&amp;IF(ISBLANK(K32),"",", "&amp;K32)
&amp;IF(ISBLANK(L32),"",", "&amp;L32)&amp;IF(ISBLANK(M32),"",", "&amp;M32)&amp;IF(ISBLANK(N32),"",", "&amp;N32)
&amp;IF(ISBLANK(O32),"",", "&amp;O32)&amp;IF(ISBLANK(P32),"",", "&amp;P32)&amp;IF(ISBLANK(Q32),"",", "&amp;Q32)
&amp;IF(ISBLANK(R32),"",", "&amp;R32)&amp;IF(ISBLANK(S32),"",", "&amp;S32)&amp;IF(ISBLANK(T32),"",", "&amp;T32)
&amp;IF(ISBLANK(U32),"",", "&amp;U32)&amp;IF(ISBLANK(V32),"",", "&amp;V32)&amp;IF(ISBLANK(W32),"",", "&amp;W32)
&amp;IF(ISBLANK(X32),"",", "&amp;X32)&amp;IF(ISBLANK(Y32),"",", "&amp;Y32)&amp;IF(ISBLANK(Z32),"",", "&amp;Z32)
&amp;IF(ISBLANK(AA32),"",", "&amp;AA32)&amp;IF(ISBLANK(AB32),"",", "&amp;AB32)&amp;IF(ISBLANK(AC32),"",", "&amp;AC32)
&amp;IF(ISBLANK(AD32),"",", "&amp;AD32)&amp;IF(ISBLANK(AE32),"",", "&amp;AE32)&amp;IF(ISBLANK(AF32),"",", "&amp;AF32)
&amp;IF(ISBLANK(AG32),"",", "&amp;AG32)&amp;IF(ISBLANK(AH32),"",", "&amp;AH32)&amp;IF(ISBLANK(AI32),"",", "&amp;AI32)</f>
        <v>1490, 2240, 2980, 1860, 2610, 3350, 2380, 3580, 4770</v>
      </c>
      <c r="E32" t="str">
        <f>AJ32&amp;IF(ISBLANK(AK32),"",", "&amp;AK32)&amp;IF(ISBLANK(AL32),"",", "&amp;AL32)
&amp;IF(ISBLANK(AM32),"",", "&amp;AM32)&amp;IF(ISBLANK(AN32),"",", "&amp;AN32)&amp;IF(ISBLANK(AO32),"",", "&amp;AO32)
&amp;IF(ISBLANK(AP32),"",", "&amp;AP32)&amp;IF(ISBLANK(AQ32),"",", "&amp;AQ32)&amp;IF(ISBLANK(AR32),"",", "&amp;AR32)
&amp;IF(ISBLANK(AS32),"",", "&amp;AS32)&amp;IF(ISBLANK(AT32),"",", "&amp;AT32)&amp;IF(ISBLANK(AU32),"",", "&amp;AU32)
&amp;IF(ISBLANK(AV32),"",", "&amp;AV32)&amp;IF(ISBLANK(AW32),"",", "&amp;AW32)&amp;IF(ISBLANK(AX32),"",", "&amp;AX32)
&amp;IF(ISBLANK(AY32),"",", "&amp;AY32)&amp;IF(ISBLANK(AZ32),"",", "&amp;AZ32)&amp;IF(ISBLANK(BA32),"",", "&amp;BA32)
&amp;IF(ISBLANK(BB32),"",", "&amp;BB32)&amp;IF(ISBLANK(BC32),"",", "&amp;BC32)&amp;IF(ISBLANK(BD32),"",", "&amp;BD32)
&amp;IF(ISBLANK(BE32),"",", "&amp;BE32)&amp;IF(ISBLANK(BF32),"",", "&amp;BF32)&amp;IF(ISBLANK(BG32),"",", "&amp;BG32)
&amp;IF(ISBLANK(BH32),"",", "&amp;BH32)&amp;IF(ISBLANK(BI32),"",", "&amp;BI32)&amp;IF(ISBLANK(BJ32),"",", "&amp;BJ32)</f>
        <v>745, 1120, 1490, 930, 1300, 1680, 1190, 1790, 2380</v>
      </c>
      <c r="F32">
        <v>1</v>
      </c>
      <c r="G32">
        <v>7330</v>
      </c>
      <c r="H32">
        <v>3660</v>
      </c>
      <c r="I32">
        <v>1490</v>
      </c>
      <c r="J32">
        <v>2240</v>
      </c>
      <c r="K32">
        <v>2980</v>
      </c>
      <c r="L32">
        <v>1860</v>
      </c>
      <c r="M32">
        <v>2610</v>
      </c>
      <c r="N32">
        <v>3350</v>
      </c>
      <c r="O32">
        <v>2380</v>
      </c>
      <c r="P32">
        <v>3580</v>
      </c>
      <c r="Q32">
        <v>4770</v>
      </c>
      <c r="AJ32">
        <v>745</v>
      </c>
      <c r="AK32">
        <v>1120</v>
      </c>
      <c r="AL32">
        <v>1490</v>
      </c>
      <c r="AM32">
        <v>930</v>
      </c>
      <c r="AN32">
        <v>1300</v>
      </c>
      <c r="AO32">
        <v>1680</v>
      </c>
      <c r="AP32">
        <v>1190</v>
      </c>
      <c r="AQ32">
        <v>1790</v>
      </c>
      <c r="AR32">
        <v>2380</v>
      </c>
      <c r="BK32">
        <f ca="1">SUM(I32:AI32)+OFFSET(G32,1,0)</f>
        <v>32710</v>
      </c>
      <c r="BL32">
        <f ca="1">RAND()*0.01+0.01</f>
        <v>1.7695235600249104E-2</v>
      </c>
      <c r="BM32">
        <v>1.9845033967164329E-2</v>
      </c>
      <c r="BN32">
        <f ca="1">OFFSET(BN32,-1,0)*(1+OFFSET(BN32,-1,-1))</f>
        <v>45.245838058313765</v>
      </c>
      <c r="BO32">
        <f ca="1">BK32/BK31</f>
        <v>1.0161540851196023</v>
      </c>
    </row>
    <row r="33" spans="1:67" x14ac:dyDescent="0.3">
      <c r="A33">
        <v>32</v>
      </c>
      <c r="B33">
        <f ca="1">SUM(OFFSET(B33,-1,0),
IF(OFFSET(C33,-1,0)=9,9*1,IF(OFFSET(C33,-1,0)=18,9*(1+2),IF(OFFSET(C33,-1,0)=27,9*(1+2+3),""))),
OFFSET(F33,-1,0))</f>
        <v>320</v>
      </c>
      <c r="C33">
        <f>COUNTA(I33:AI33)</f>
        <v>9</v>
      </c>
      <c r="D33" t="str">
        <f>I33&amp;IF(ISBLANK(J33),"",", "&amp;J33)&amp;IF(ISBLANK(K33),"",", "&amp;K33)
&amp;IF(ISBLANK(L33),"",", "&amp;L33)&amp;IF(ISBLANK(M33),"",", "&amp;M33)&amp;IF(ISBLANK(N33),"",", "&amp;N33)
&amp;IF(ISBLANK(O33),"",", "&amp;O33)&amp;IF(ISBLANK(P33),"",", "&amp;P33)&amp;IF(ISBLANK(Q33),"",", "&amp;Q33)
&amp;IF(ISBLANK(R33),"",", "&amp;R33)&amp;IF(ISBLANK(S33),"",", "&amp;S33)&amp;IF(ISBLANK(T33),"",", "&amp;T33)
&amp;IF(ISBLANK(U33),"",", "&amp;U33)&amp;IF(ISBLANK(V33),"",", "&amp;V33)&amp;IF(ISBLANK(W33),"",", "&amp;W33)
&amp;IF(ISBLANK(X33),"",", "&amp;X33)&amp;IF(ISBLANK(Y33),"",", "&amp;Y33)&amp;IF(ISBLANK(Z33),"",", "&amp;Z33)
&amp;IF(ISBLANK(AA33),"",", "&amp;AA33)&amp;IF(ISBLANK(AB33),"",", "&amp;AB33)&amp;IF(ISBLANK(AC33),"",", "&amp;AC33)
&amp;IF(ISBLANK(AD33),"",", "&amp;AD33)&amp;IF(ISBLANK(AE33),"",", "&amp;AE33)&amp;IF(ISBLANK(AF33),"",", "&amp;AF33)
&amp;IF(ISBLANK(AG33),"",", "&amp;AG33)&amp;IF(ISBLANK(AH33),"",", "&amp;AH33)&amp;IF(ISBLANK(AI33),"",", "&amp;AI33)</f>
        <v>1510, 2270, 3030, 1890, 2650, 3400, 2420, 3630, 4840</v>
      </c>
      <c r="E33" t="str">
        <f>AJ33&amp;IF(ISBLANK(AK33),"",", "&amp;AK33)&amp;IF(ISBLANK(AL33),"",", "&amp;AL33)
&amp;IF(ISBLANK(AM33),"",", "&amp;AM33)&amp;IF(ISBLANK(AN33),"",", "&amp;AN33)&amp;IF(ISBLANK(AO33),"",", "&amp;AO33)
&amp;IF(ISBLANK(AP33),"",", "&amp;AP33)&amp;IF(ISBLANK(AQ33),"",", "&amp;AQ33)&amp;IF(ISBLANK(AR33),"",", "&amp;AR33)
&amp;IF(ISBLANK(AS33),"",", "&amp;AS33)&amp;IF(ISBLANK(AT33),"",", "&amp;AT33)&amp;IF(ISBLANK(AU33),"",", "&amp;AU33)
&amp;IF(ISBLANK(AV33),"",", "&amp;AV33)&amp;IF(ISBLANK(AW33),"",", "&amp;AW33)&amp;IF(ISBLANK(AX33),"",", "&amp;AX33)
&amp;IF(ISBLANK(AY33),"",", "&amp;AY33)&amp;IF(ISBLANK(AZ33),"",", "&amp;AZ33)&amp;IF(ISBLANK(BA33),"",", "&amp;BA33)
&amp;IF(ISBLANK(BB33),"",", "&amp;BB33)&amp;IF(ISBLANK(BC33),"",", "&amp;BC33)&amp;IF(ISBLANK(BD33),"",", "&amp;BD33)
&amp;IF(ISBLANK(BE33),"",", "&amp;BE33)&amp;IF(ISBLANK(BF33),"",", "&amp;BF33)&amp;IF(ISBLANK(BG33),"",", "&amp;BG33)
&amp;IF(ISBLANK(BH33),"",", "&amp;BH33)&amp;IF(ISBLANK(BI33),"",", "&amp;BI33)&amp;IF(ISBLANK(BJ33),"",", "&amp;BJ33)</f>
        <v>755, 1140, 1510, 945, 1330, 1700, 1210, 1820, 2420</v>
      </c>
      <c r="F33">
        <v>1</v>
      </c>
      <c r="G33">
        <v>7450</v>
      </c>
      <c r="H33">
        <v>3720</v>
      </c>
      <c r="I33">
        <v>1510</v>
      </c>
      <c r="J33">
        <v>2270</v>
      </c>
      <c r="K33">
        <v>3030</v>
      </c>
      <c r="L33">
        <v>1890</v>
      </c>
      <c r="M33">
        <v>2650</v>
      </c>
      <c r="N33">
        <v>3400</v>
      </c>
      <c r="O33">
        <v>2420</v>
      </c>
      <c r="P33">
        <v>3630</v>
      </c>
      <c r="Q33">
        <v>4840</v>
      </c>
      <c r="AJ33">
        <v>755</v>
      </c>
      <c r="AK33">
        <v>1140</v>
      </c>
      <c r="AL33">
        <v>1510</v>
      </c>
      <c r="AM33">
        <v>945</v>
      </c>
      <c r="AN33">
        <v>1330</v>
      </c>
      <c r="AO33">
        <v>1700</v>
      </c>
      <c r="AP33">
        <v>1210</v>
      </c>
      <c r="AQ33">
        <v>1820</v>
      </c>
      <c r="AR33">
        <v>2420</v>
      </c>
      <c r="BK33">
        <f ca="1">SUM(I33:AI33)+OFFSET(G33,1,0)</f>
        <v>33200</v>
      </c>
      <c r="BL33">
        <f ca="1">RAND()*0.01+0.01</f>
        <v>1.4230830001450296E-2</v>
      </c>
      <c r="BM33">
        <v>1.815263896209288E-2</v>
      </c>
      <c r="BN33">
        <f ca="1">OFFSET(BN33,-1,0)*(1+OFFSET(BN33,-1,-1))</f>
        <v>46.14374325145382</v>
      </c>
      <c r="BO33">
        <f ca="1">BK33/BK32</f>
        <v>1.0149801284011006</v>
      </c>
    </row>
    <row r="34" spans="1:67" x14ac:dyDescent="0.3">
      <c r="A34">
        <v>33</v>
      </c>
      <c r="B34">
        <f ca="1">SUM(OFFSET(B34,-1,0),
IF(OFFSET(C34,-1,0)=9,9*1,IF(OFFSET(C34,-1,0)=18,9*(1+2),IF(OFFSET(C34,-1,0)=27,9*(1+2+3),""))),
OFFSET(F34,-1,0))</f>
        <v>330</v>
      </c>
      <c r="C34">
        <f>COUNTA(I34:AI34)</f>
        <v>9</v>
      </c>
      <c r="D34" t="str">
        <f>I34&amp;IF(ISBLANK(J34),"",", "&amp;J34)&amp;IF(ISBLANK(K34),"",", "&amp;K34)
&amp;IF(ISBLANK(L34),"",", "&amp;L34)&amp;IF(ISBLANK(M34),"",", "&amp;M34)&amp;IF(ISBLANK(N34),"",", "&amp;N34)
&amp;IF(ISBLANK(O34),"",", "&amp;O34)&amp;IF(ISBLANK(P34),"",", "&amp;P34)&amp;IF(ISBLANK(Q34),"",", "&amp;Q34)
&amp;IF(ISBLANK(R34),"",", "&amp;R34)&amp;IF(ISBLANK(S34),"",", "&amp;S34)&amp;IF(ISBLANK(T34),"",", "&amp;T34)
&amp;IF(ISBLANK(U34),"",", "&amp;U34)&amp;IF(ISBLANK(V34),"",", "&amp;V34)&amp;IF(ISBLANK(W34),"",", "&amp;W34)
&amp;IF(ISBLANK(X34),"",", "&amp;X34)&amp;IF(ISBLANK(Y34),"",", "&amp;Y34)&amp;IF(ISBLANK(Z34),"",", "&amp;Z34)
&amp;IF(ISBLANK(AA34),"",", "&amp;AA34)&amp;IF(ISBLANK(AB34),"",", "&amp;AB34)&amp;IF(ISBLANK(AC34),"",", "&amp;AC34)
&amp;IF(ISBLANK(AD34),"",", "&amp;AD34)&amp;IF(ISBLANK(AE34),"",", "&amp;AE34)&amp;IF(ISBLANK(AF34),"",", "&amp;AF34)
&amp;IF(ISBLANK(AG34),"",", "&amp;AG34)&amp;IF(ISBLANK(AH34),"",", "&amp;AH34)&amp;IF(ISBLANK(AI34),"",", "&amp;AI34)</f>
        <v>1540, 2310, 3080, 1920, 2690, 3460, 2460, 3690, 4920</v>
      </c>
      <c r="E34" t="str">
        <f>AJ34&amp;IF(ISBLANK(AK34),"",", "&amp;AK34)&amp;IF(ISBLANK(AL34),"",", "&amp;AL34)
&amp;IF(ISBLANK(AM34),"",", "&amp;AM34)&amp;IF(ISBLANK(AN34),"",", "&amp;AN34)&amp;IF(ISBLANK(AO34),"",", "&amp;AO34)
&amp;IF(ISBLANK(AP34),"",", "&amp;AP34)&amp;IF(ISBLANK(AQ34),"",", "&amp;AQ34)&amp;IF(ISBLANK(AR34),"",", "&amp;AR34)
&amp;IF(ISBLANK(AS34),"",", "&amp;AS34)&amp;IF(ISBLANK(AT34),"",", "&amp;AT34)&amp;IF(ISBLANK(AU34),"",", "&amp;AU34)
&amp;IF(ISBLANK(AV34),"",", "&amp;AV34)&amp;IF(ISBLANK(AW34),"",", "&amp;AW34)&amp;IF(ISBLANK(AX34),"",", "&amp;AX34)
&amp;IF(ISBLANK(AY34),"",", "&amp;AY34)&amp;IF(ISBLANK(AZ34),"",", "&amp;AZ34)&amp;IF(ISBLANK(BA34),"",", "&amp;BA34)
&amp;IF(ISBLANK(BB34),"",", "&amp;BB34)&amp;IF(ISBLANK(BC34),"",", "&amp;BC34)&amp;IF(ISBLANK(BD34),"",", "&amp;BD34)
&amp;IF(ISBLANK(BE34),"",", "&amp;BE34)&amp;IF(ISBLANK(BF34),"",", "&amp;BF34)&amp;IF(ISBLANK(BG34),"",", "&amp;BG34)
&amp;IF(ISBLANK(BH34),"",", "&amp;BH34)&amp;IF(ISBLANK(BI34),"",", "&amp;BI34)&amp;IF(ISBLANK(BJ34),"",", "&amp;BJ34)</f>
        <v>770, 1160, 1540, 960, 1350, 1730, 1230, 1850, 2460</v>
      </c>
      <c r="F34">
        <v>1</v>
      </c>
      <c r="G34">
        <v>7560</v>
      </c>
      <c r="H34">
        <v>3780</v>
      </c>
      <c r="I34">
        <v>1540</v>
      </c>
      <c r="J34">
        <v>2310</v>
      </c>
      <c r="K34">
        <v>3080</v>
      </c>
      <c r="L34">
        <v>1920</v>
      </c>
      <c r="M34">
        <v>2690</v>
      </c>
      <c r="N34">
        <v>3460</v>
      </c>
      <c r="O34">
        <v>2460</v>
      </c>
      <c r="P34">
        <v>3690</v>
      </c>
      <c r="Q34">
        <v>4920</v>
      </c>
      <c r="AJ34">
        <v>770</v>
      </c>
      <c r="AK34">
        <v>1160</v>
      </c>
      <c r="AL34">
        <v>1540</v>
      </c>
      <c r="AM34">
        <v>960</v>
      </c>
      <c r="AN34">
        <v>1350</v>
      </c>
      <c r="AO34">
        <v>1730</v>
      </c>
      <c r="AP34">
        <v>1230</v>
      </c>
      <c r="AQ34">
        <v>1850</v>
      </c>
      <c r="AR34">
        <v>2460</v>
      </c>
      <c r="BK34">
        <f ca="1">SUM(I34:AI34)+OFFSET(G34,1,0)</f>
        <v>33760</v>
      </c>
      <c r="BL34">
        <f ca="1">RAND()*0.01+0.01</f>
        <v>1.2217370549368483E-2</v>
      </c>
      <c r="BM34">
        <v>1.8692131607798219E-2</v>
      </c>
      <c r="BN34">
        <f ca="1">OFFSET(BN34,-1,0)*(1+OFFSET(BN34,-1,-1))</f>
        <v>46.981373963056974</v>
      </c>
      <c r="BO34">
        <f ca="1">BK34/BK33</f>
        <v>1.0168674698795181</v>
      </c>
    </row>
    <row r="35" spans="1:67" x14ac:dyDescent="0.3">
      <c r="A35">
        <v>34</v>
      </c>
      <c r="B35">
        <f ca="1">SUM(OFFSET(B35,-1,0),
IF(OFFSET(C35,-1,0)=9,9*1,IF(OFFSET(C35,-1,0)=18,9*(1+2),IF(OFFSET(C35,-1,0)=27,9*(1+2+3),""))),
OFFSET(F35,-1,0))</f>
        <v>340</v>
      </c>
      <c r="C35">
        <f>COUNTA(I35:AI35)</f>
        <v>9</v>
      </c>
      <c r="D35" t="str">
        <f>I35&amp;IF(ISBLANK(J35),"",", "&amp;J35)&amp;IF(ISBLANK(K35),"",", "&amp;K35)
&amp;IF(ISBLANK(L35),"",", "&amp;L35)&amp;IF(ISBLANK(M35),"",", "&amp;M35)&amp;IF(ISBLANK(N35),"",", "&amp;N35)
&amp;IF(ISBLANK(O35),"",", "&amp;O35)&amp;IF(ISBLANK(P35),"",", "&amp;P35)&amp;IF(ISBLANK(Q35),"",", "&amp;Q35)
&amp;IF(ISBLANK(R35),"",", "&amp;R35)&amp;IF(ISBLANK(S35),"",", "&amp;S35)&amp;IF(ISBLANK(T35),"",", "&amp;T35)
&amp;IF(ISBLANK(U35),"",", "&amp;U35)&amp;IF(ISBLANK(V35),"",", "&amp;V35)&amp;IF(ISBLANK(W35),"",", "&amp;W35)
&amp;IF(ISBLANK(X35),"",", "&amp;X35)&amp;IF(ISBLANK(Y35),"",", "&amp;Y35)&amp;IF(ISBLANK(Z35),"",", "&amp;Z35)
&amp;IF(ISBLANK(AA35),"",", "&amp;AA35)&amp;IF(ISBLANK(AB35),"",", "&amp;AB35)&amp;IF(ISBLANK(AC35),"",", "&amp;AC35)
&amp;IF(ISBLANK(AD35),"",", "&amp;AD35)&amp;IF(ISBLANK(AE35),"",", "&amp;AE35)&amp;IF(ISBLANK(AF35),"",", "&amp;AF35)
&amp;IF(ISBLANK(AG35),"",", "&amp;AG35)&amp;IF(ISBLANK(AH35),"",", "&amp;AH35)&amp;IF(ISBLANK(AI35),"",", "&amp;AI35)</f>
        <v>1560, 2340, 3110, 1950, 2720, 3500, 2490, 3740, 4980</v>
      </c>
      <c r="E35" t="str">
        <f>AJ35&amp;IF(ISBLANK(AK35),"",", "&amp;AK35)&amp;IF(ISBLANK(AL35),"",", "&amp;AL35)
&amp;IF(ISBLANK(AM35),"",", "&amp;AM35)&amp;IF(ISBLANK(AN35),"",", "&amp;AN35)&amp;IF(ISBLANK(AO35),"",", "&amp;AO35)
&amp;IF(ISBLANK(AP35),"",", "&amp;AP35)&amp;IF(ISBLANK(AQ35),"",", "&amp;AQ35)&amp;IF(ISBLANK(AR35),"",", "&amp;AR35)
&amp;IF(ISBLANK(AS35),"",", "&amp;AS35)&amp;IF(ISBLANK(AT35),"",", "&amp;AT35)&amp;IF(ISBLANK(AU35),"",", "&amp;AU35)
&amp;IF(ISBLANK(AV35),"",", "&amp;AV35)&amp;IF(ISBLANK(AW35),"",", "&amp;AW35)&amp;IF(ISBLANK(AX35),"",", "&amp;AX35)
&amp;IF(ISBLANK(AY35),"",", "&amp;AY35)&amp;IF(ISBLANK(AZ35),"",", "&amp;AZ35)&amp;IF(ISBLANK(BA35),"",", "&amp;BA35)
&amp;IF(ISBLANK(BB35),"",", "&amp;BB35)&amp;IF(ISBLANK(BC35),"",", "&amp;BC35)&amp;IF(ISBLANK(BD35),"",", "&amp;BD35)
&amp;IF(ISBLANK(BE35),"",", "&amp;BE35)&amp;IF(ISBLANK(BF35),"",", "&amp;BF35)&amp;IF(ISBLANK(BG35),"",", "&amp;BG35)
&amp;IF(ISBLANK(BH35),"",", "&amp;BH35)&amp;IF(ISBLANK(BI35),"",", "&amp;BI35)&amp;IF(ISBLANK(BJ35),"",", "&amp;BJ35)</f>
        <v>780, 1170, 1560, 970, 1360, 1750, 1250, 1870, 2490</v>
      </c>
      <c r="F35">
        <v>1</v>
      </c>
      <c r="G35">
        <v>7690</v>
      </c>
      <c r="H35">
        <v>3850</v>
      </c>
      <c r="I35">
        <v>1560</v>
      </c>
      <c r="J35">
        <v>2340</v>
      </c>
      <c r="K35">
        <v>3110</v>
      </c>
      <c r="L35">
        <v>1950</v>
      </c>
      <c r="M35">
        <v>2720</v>
      </c>
      <c r="N35">
        <v>3500</v>
      </c>
      <c r="O35">
        <v>2490</v>
      </c>
      <c r="P35">
        <v>3740</v>
      </c>
      <c r="Q35">
        <v>4980</v>
      </c>
      <c r="AJ35">
        <v>780</v>
      </c>
      <c r="AK35">
        <v>1170</v>
      </c>
      <c r="AL35">
        <v>1560</v>
      </c>
      <c r="AM35">
        <v>970</v>
      </c>
      <c r="AN35">
        <v>1360</v>
      </c>
      <c r="AO35">
        <v>1750</v>
      </c>
      <c r="AP35">
        <v>1250</v>
      </c>
      <c r="AQ35">
        <v>1870</v>
      </c>
      <c r="AR35">
        <v>2490</v>
      </c>
      <c r="BK35">
        <f ca="1">SUM(I35:AI35)+OFFSET(G35,1,0)</f>
        <v>34170</v>
      </c>
      <c r="BL35">
        <f ca="1">RAND()*0.01+0.01</f>
        <v>1.9631214642243714E-2</v>
      </c>
      <c r="BM35">
        <v>1.5414368691299894E-2</v>
      </c>
      <c r="BN35">
        <f ca="1">OFFSET(BN35,-1,0)*(1+OFFSET(BN35,-1,-1))</f>
        <v>47.859555988289614</v>
      </c>
      <c r="BO35">
        <f ca="1">BK35/BK34</f>
        <v>1.0121445497630333</v>
      </c>
    </row>
    <row r="36" spans="1:67" x14ac:dyDescent="0.3">
      <c r="A36">
        <v>35</v>
      </c>
      <c r="B36">
        <f ca="1">SUM(OFFSET(B36,-1,0),
IF(OFFSET(C36,-1,0)=9,9*1,IF(OFFSET(C36,-1,0)=18,9*(1+2),IF(OFFSET(C36,-1,0)=27,9*(1+2+3),""))),
OFFSET(F36,-1,0))</f>
        <v>350</v>
      </c>
      <c r="C36">
        <f>COUNTA(I36:AI36)</f>
        <v>9</v>
      </c>
      <c r="D36" t="str">
        <f>I36&amp;IF(ISBLANK(J36),"",", "&amp;J36)&amp;IF(ISBLANK(K36),"",", "&amp;K36)
&amp;IF(ISBLANK(L36),"",", "&amp;L36)&amp;IF(ISBLANK(M36),"",", "&amp;M36)&amp;IF(ISBLANK(N36),"",", "&amp;N36)
&amp;IF(ISBLANK(O36),"",", "&amp;O36)&amp;IF(ISBLANK(P36),"",", "&amp;P36)&amp;IF(ISBLANK(Q36),"",", "&amp;Q36)
&amp;IF(ISBLANK(R36),"",", "&amp;R36)&amp;IF(ISBLANK(S36),"",", "&amp;S36)&amp;IF(ISBLANK(T36),"",", "&amp;T36)
&amp;IF(ISBLANK(U36),"",", "&amp;U36)&amp;IF(ISBLANK(V36),"",", "&amp;V36)&amp;IF(ISBLANK(W36),"",", "&amp;W36)
&amp;IF(ISBLANK(X36),"",", "&amp;X36)&amp;IF(ISBLANK(Y36),"",", "&amp;Y36)&amp;IF(ISBLANK(Z36),"",", "&amp;Z36)
&amp;IF(ISBLANK(AA36),"",", "&amp;AA36)&amp;IF(ISBLANK(AB36),"",", "&amp;AB36)&amp;IF(ISBLANK(AC36),"",", "&amp;AC36)
&amp;IF(ISBLANK(AD36),"",", "&amp;AD36)&amp;IF(ISBLANK(AE36),"",", "&amp;AE36)&amp;IF(ISBLANK(AF36),"",", "&amp;AF36)
&amp;IF(ISBLANK(AG36),"",", "&amp;AG36)&amp;IF(ISBLANK(AH36),"",", "&amp;AH36)&amp;IF(ISBLANK(AI36),"",", "&amp;AI36)</f>
        <v>1580, 2370, 3160, 1980, 2770, 3550, 2530, 3790, 5050</v>
      </c>
      <c r="E36" t="str">
        <f>AJ36&amp;IF(ISBLANK(AK36),"",", "&amp;AK36)&amp;IF(ISBLANK(AL36),"",", "&amp;AL36)
&amp;IF(ISBLANK(AM36),"",", "&amp;AM36)&amp;IF(ISBLANK(AN36),"",", "&amp;AN36)&amp;IF(ISBLANK(AO36),"",", "&amp;AO36)
&amp;IF(ISBLANK(AP36),"",", "&amp;AP36)&amp;IF(ISBLANK(AQ36),"",", "&amp;AQ36)&amp;IF(ISBLANK(AR36),"",", "&amp;AR36)
&amp;IF(ISBLANK(AS36),"",", "&amp;AS36)&amp;IF(ISBLANK(AT36),"",", "&amp;AT36)&amp;IF(ISBLANK(AU36),"",", "&amp;AU36)
&amp;IF(ISBLANK(AV36),"",", "&amp;AV36)&amp;IF(ISBLANK(AW36),"",", "&amp;AW36)&amp;IF(ISBLANK(AX36),"",", "&amp;AX36)
&amp;IF(ISBLANK(AY36),"",", "&amp;AY36)&amp;IF(ISBLANK(AZ36),"",", "&amp;AZ36)&amp;IF(ISBLANK(BA36),"",", "&amp;BA36)
&amp;IF(ISBLANK(BB36),"",", "&amp;BB36)&amp;IF(ISBLANK(BC36),"",", "&amp;BC36)&amp;IF(ISBLANK(BD36),"",", "&amp;BD36)
&amp;IF(ISBLANK(BE36),"",", "&amp;BE36)&amp;IF(ISBLANK(BF36),"",", "&amp;BF36)&amp;IF(ISBLANK(BG36),"",", "&amp;BG36)
&amp;IF(ISBLANK(BH36),"",", "&amp;BH36)&amp;IF(ISBLANK(BI36),"",", "&amp;BI36)&amp;IF(ISBLANK(BJ36),"",", "&amp;BJ36)</f>
        <v>790, 1190, 1580, 985, 1380, 1780, 1270, 1900, 2530</v>
      </c>
      <c r="F36">
        <v>1</v>
      </c>
      <c r="G36">
        <v>7780</v>
      </c>
      <c r="H36">
        <v>3890</v>
      </c>
      <c r="I36">
        <v>1580</v>
      </c>
      <c r="J36">
        <v>2370</v>
      </c>
      <c r="K36">
        <v>3160</v>
      </c>
      <c r="L36">
        <v>1980</v>
      </c>
      <c r="M36">
        <v>2770</v>
      </c>
      <c r="N36">
        <v>3550</v>
      </c>
      <c r="O36">
        <v>2530</v>
      </c>
      <c r="P36">
        <v>3790</v>
      </c>
      <c r="Q36">
        <v>5050</v>
      </c>
      <c r="AJ36">
        <v>790</v>
      </c>
      <c r="AK36">
        <v>1190</v>
      </c>
      <c r="AL36">
        <v>1580</v>
      </c>
      <c r="AM36">
        <v>985</v>
      </c>
      <c r="AN36">
        <v>1380</v>
      </c>
      <c r="AO36">
        <v>1780</v>
      </c>
      <c r="AP36">
        <v>1270</v>
      </c>
      <c r="AQ36">
        <v>1900</v>
      </c>
      <c r="AR36">
        <v>2530</v>
      </c>
      <c r="BK36">
        <f ca="1">SUM(I36:AI36)+OFFSET(G36,1,0)</f>
        <v>34680</v>
      </c>
      <c r="BL36">
        <f ca="1">RAND()*0.01+0.01</f>
        <v>1.2819725614032473E-2</v>
      </c>
      <c r="BM36">
        <v>1.0235953897740015E-2</v>
      </c>
      <c r="BN36">
        <f ca="1">OFFSET(BN36,-1,0)*(1+OFFSET(BN36,-1,-1))</f>
        <v>48.597280829695023</v>
      </c>
      <c r="BO36">
        <f ca="1">BK36/BK35</f>
        <v>1.0149253731343284</v>
      </c>
    </row>
    <row r="37" spans="1:67" x14ac:dyDescent="0.3">
      <c r="A37">
        <v>36</v>
      </c>
      <c r="B37">
        <f ca="1">SUM(OFFSET(B37,-1,0),
IF(OFFSET(C37,-1,0)=9,9*1,IF(OFFSET(C37,-1,0)=18,9*(1+2),IF(OFFSET(C37,-1,0)=27,9*(1+2+3),""))),
OFFSET(F37,-1,0))</f>
        <v>360</v>
      </c>
      <c r="C37">
        <f>COUNTA(I37:AI37)</f>
        <v>9</v>
      </c>
      <c r="D37" t="str">
        <f>I37&amp;IF(ISBLANK(J37),"",", "&amp;J37)&amp;IF(ISBLANK(K37),"",", "&amp;K37)
&amp;IF(ISBLANK(L37),"",", "&amp;L37)&amp;IF(ISBLANK(M37),"",", "&amp;M37)&amp;IF(ISBLANK(N37),"",", "&amp;N37)
&amp;IF(ISBLANK(O37),"",", "&amp;O37)&amp;IF(ISBLANK(P37),"",", "&amp;P37)&amp;IF(ISBLANK(Q37),"",", "&amp;Q37)
&amp;IF(ISBLANK(R37),"",", "&amp;R37)&amp;IF(ISBLANK(S37),"",", "&amp;S37)&amp;IF(ISBLANK(T37),"",", "&amp;T37)
&amp;IF(ISBLANK(U37),"",", "&amp;U37)&amp;IF(ISBLANK(V37),"",", "&amp;V37)&amp;IF(ISBLANK(W37),"",", "&amp;W37)
&amp;IF(ISBLANK(X37),"",", "&amp;X37)&amp;IF(ISBLANK(Y37),"",", "&amp;Y37)&amp;IF(ISBLANK(Z37),"",", "&amp;Z37)
&amp;IF(ISBLANK(AA37),"",", "&amp;AA37)&amp;IF(ISBLANK(AB37),"",", "&amp;AB37)&amp;IF(ISBLANK(AC37),"",", "&amp;AC37)
&amp;IF(ISBLANK(AD37),"",", "&amp;AD37)&amp;IF(ISBLANK(AE37),"",", "&amp;AE37)&amp;IF(ISBLANK(AF37),"",", "&amp;AF37)
&amp;IF(ISBLANK(AG37),"",", "&amp;AG37)&amp;IF(ISBLANK(AH37),"",", "&amp;AH37)&amp;IF(ISBLANK(AI37),"",", "&amp;AI37)</f>
        <v>1600, 2400, 3200, 2000, 2800, 3600, 2560, 3840, 5130</v>
      </c>
      <c r="E37" t="str">
        <f>AJ37&amp;IF(ISBLANK(AK37),"",", "&amp;AK37)&amp;IF(ISBLANK(AL37),"",", "&amp;AL37)
&amp;IF(ISBLANK(AM37),"",", "&amp;AM37)&amp;IF(ISBLANK(AN37),"",", "&amp;AN37)&amp;IF(ISBLANK(AO37),"",", "&amp;AO37)
&amp;IF(ISBLANK(AP37),"",", "&amp;AP37)&amp;IF(ISBLANK(AQ37),"",", "&amp;AQ37)&amp;IF(ISBLANK(AR37),"",", "&amp;AR37)
&amp;IF(ISBLANK(AS37),"",", "&amp;AS37)&amp;IF(ISBLANK(AT37),"",", "&amp;AT37)&amp;IF(ISBLANK(AU37),"",", "&amp;AU37)
&amp;IF(ISBLANK(AV37),"",", "&amp;AV37)&amp;IF(ISBLANK(AW37),"",", "&amp;AW37)&amp;IF(ISBLANK(AX37),"",", "&amp;AX37)
&amp;IF(ISBLANK(AY37),"",", "&amp;AY37)&amp;IF(ISBLANK(AZ37),"",", "&amp;AZ37)&amp;IF(ISBLANK(BA37),"",", "&amp;BA37)
&amp;IF(ISBLANK(BB37),"",", "&amp;BB37)&amp;IF(ISBLANK(BC37),"",", "&amp;BC37)&amp;IF(ISBLANK(BD37),"",", "&amp;BD37)
&amp;IF(ISBLANK(BE37),"",", "&amp;BE37)&amp;IF(ISBLANK(BF37),"",", "&amp;BF37)&amp;IF(ISBLANK(BG37),"",", "&amp;BG37)
&amp;IF(ISBLANK(BH37),"",", "&amp;BH37)&amp;IF(ISBLANK(BI37),"",", "&amp;BI37)&amp;IF(ISBLANK(BJ37),"",", "&amp;BJ37)</f>
        <v>800, 1200, 1600, 1000, 1400, 1800, 1280, 1920, 2560</v>
      </c>
      <c r="F37">
        <v>1</v>
      </c>
      <c r="G37">
        <v>7900</v>
      </c>
      <c r="H37">
        <v>3950</v>
      </c>
      <c r="I37">
        <v>1600</v>
      </c>
      <c r="J37">
        <v>2400</v>
      </c>
      <c r="K37">
        <v>3200</v>
      </c>
      <c r="L37">
        <v>2000</v>
      </c>
      <c r="M37">
        <v>2800</v>
      </c>
      <c r="N37">
        <v>3600</v>
      </c>
      <c r="O37">
        <v>2560</v>
      </c>
      <c r="P37">
        <v>3840</v>
      </c>
      <c r="Q37">
        <v>5130</v>
      </c>
      <c r="AJ37">
        <v>800</v>
      </c>
      <c r="AK37">
        <v>1200</v>
      </c>
      <c r="AL37">
        <v>1600</v>
      </c>
      <c r="AM37">
        <v>1000</v>
      </c>
      <c r="AN37">
        <v>1400</v>
      </c>
      <c r="AO37">
        <v>1800</v>
      </c>
      <c r="AP37">
        <v>1280</v>
      </c>
      <c r="AQ37">
        <v>1920</v>
      </c>
      <c r="AR37">
        <v>2560</v>
      </c>
      <c r="BK37">
        <f ca="1">SUM(I37:AI37)+OFFSET(G37,1,0)</f>
        <v>35140</v>
      </c>
      <c r="BL37">
        <f ca="1">RAND()*0.01+0.01</f>
        <v>1.6917582545485348E-2</v>
      </c>
      <c r="BM37">
        <v>1.3909024438006019E-2</v>
      </c>
      <c r="BN37">
        <f ca="1">OFFSET(BN37,-1,0)*(1+OFFSET(BN37,-1,-1))</f>
        <v>49.094720355823313</v>
      </c>
      <c r="BO37">
        <f ca="1">BK37/BK36</f>
        <v>1.0132641291810842</v>
      </c>
    </row>
    <row r="38" spans="1:67" x14ac:dyDescent="0.3">
      <c r="A38">
        <v>37</v>
      </c>
      <c r="B38">
        <f ca="1">SUM(OFFSET(B38,-1,0),
IF(OFFSET(C38,-1,0)=9,9*1,IF(OFFSET(C38,-1,0)=18,9*(1+2),IF(OFFSET(C38,-1,0)=27,9*(1+2+3),""))),
OFFSET(F38,-1,0))</f>
        <v>370</v>
      </c>
      <c r="C38">
        <f>COUNTA(I38:AI38)</f>
        <v>9</v>
      </c>
      <c r="D38" t="str">
        <f>I38&amp;IF(ISBLANK(J38),"",", "&amp;J38)&amp;IF(ISBLANK(K38),"",", "&amp;K38)
&amp;IF(ISBLANK(L38),"",", "&amp;L38)&amp;IF(ISBLANK(M38),"",", "&amp;M38)&amp;IF(ISBLANK(N38),"",", "&amp;N38)
&amp;IF(ISBLANK(O38),"",", "&amp;O38)&amp;IF(ISBLANK(P38),"",", "&amp;P38)&amp;IF(ISBLANK(Q38),"",", "&amp;Q38)
&amp;IF(ISBLANK(R38),"",", "&amp;R38)&amp;IF(ISBLANK(S38),"",", "&amp;S38)&amp;IF(ISBLANK(T38),"",", "&amp;T38)
&amp;IF(ISBLANK(U38),"",", "&amp;U38)&amp;IF(ISBLANK(V38),"",", "&amp;V38)&amp;IF(ISBLANK(W38),"",", "&amp;W38)
&amp;IF(ISBLANK(X38),"",", "&amp;X38)&amp;IF(ISBLANK(Y38),"",", "&amp;Y38)&amp;IF(ISBLANK(Z38),"",", "&amp;Z38)
&amp;IF(ISBLANK(AA38),"",", "&amp;AA38)&amp;IF(ISBLANK(AB38),"",", "&amp;AB38)&amp;IF(ISBLANK(AC38),"",", "&amp;AC38)
&amp;IF(ISBLANK(AD38),"",", "&amp;AD38)&amp;IF(ISBLANK(AE38),"",", "&amp;AE38)&amp;IF(ISBLANK(AF38),"",", "&amp;AF38)
&amp;IF(ISBLANK(AG38),"",", "&amp;AG38)&amp;IF(ISBLANK(AH38),"",", "&amp;AH38)&amp;IF(ISBLANK(AI38),"",", "&amp;AI38)</f>
        <v>1630, 2450, 3260, 2040, 2850, 3670, 2610, 3910, 5220</v>
      </c>
      <c r="E38" t="str">
        <f>AJ38&amp;IF(ISBLANK(AK38),"",", "&amp;AK38)&amp;IF(ISBLANK(AL38),"",", "&amp;AL38)
&amp;IF(ISBLANK(AM38),"",", "&amp;AM38)&amp;IF(ISBLANK(AN38),"",", "&amp;AN38)&amp;IF(ISBLANK(AO38),"",", "&amp;AO38)
&amp;IF(ISBLANK(AP38),"",", "&amp;AP38)&amp;IF(ISBLANK(AQ38),"",", "&amp;AQ38)&amp;IF(ISBLANK(AR38),"",", "&amp;AR38)
&amp;IF(ISBLANK(AS38),"",", "&amp;AS38)&amp;IF(ISBLANK(AT38),"",", "&amp;AT38)&amp;IF(ISBLANK(AU38),"",", "&amp;AU38)
&amp;IF(ISBLANK(AV38),"",", "&amp;AV38)&amp;IF(ISBLANK(AW38),"",", "&amp;AW38)&amp;IF(ISBLANK(AX38),"",", "&amp;AX38)
&amp;IF(ISBLANK(AY38),"",", "&amp;AY38)&amp;IF(ISBLANK(AZ38),"",", "&amp;AZ38)&amp;IF(ISBLANK(BA38),"",", "&amp;BA38)
&amp;IF(ISBLANK(BB38),"",", "&amp;BB38)&amp;IF(ISBLANK(BC38),"",", "&amp;BC38)&amp;IF(ISBLANK(BD38),"",", "&amp;BD38)
&amp;IF(ISBLANK(BE38),"",", "&amp;BE38)&amp;IF(ISBLANK(BF38),"",", "&amp;BF38)&amp;IF(ISBLANK(BG38),"",", "&amp;BG38)
&amp;IF(ISBLANK(BH38),"",", "&amp;BH38)&amp;IF(ISBLANK(BI38),"",", "&amp;BI38)&amp;IF(ISBLANK(BJ38),"",", "&amp;BJ38)</f>
        <v>815, 1220, 1630, 1020, 1430, 1840, 1310, 1960, 2610</v>
      </c>
      <c r="F38">
        <v>1</v>
      </c>
      <c r="G38">
        <v>8010</v>
      </c>
      <c r="H38">
        <v>4000</v>
      </c>
      <c r="I38">
        <v>1630</v>
      </c>
      <c r="J38">
        <v>2450</v>
      </c>
      <c r="K38">
        <v>3260</v>
      </c>
      <c r="L38">
        <v>2040</v>
      </c>
      <c r="M38">
        <v>2850</v>
      </c>
      <c r="N38">
        <v>3670</v>
      </c>
      <c r="O38">
        <v>2610</v>
      </c>
      <c r="P38">
        <v>3910</v>
      </c>
      <c r="Q38">
        <v>5220</v>
      </c>
      <c r="AJ38">
        <v>815</v>
      </c>
      <c r="AK38">
        <v>1220</v>
      </c>
      <c r="AL38">
        <v>1630</v>
      </c>
      <c r="AM38">
        <v>1020</v>
      </c>
      <c r="AN38">
        <v>1430</v>
      </c>
      <c r="AO38">
        <v>1840</v>
      </c>
      <c r="AP38">
        <v>1310</v>
      </c>
      <c r="AQ38">
        <v>1960</v>
      </c>
      <c r="AR38">
        <v>2610</v>
      </c>
      <c r="BK38">
        <f ca="1">SUM(I38:AI38)+OFFSET(G38,1,0)</f>
        <v>35790</v>
      </c>
      <c r="BL38">
        <f ca="1">RAND()*0.01+0.01</f>
        <v>1.552830779817964E-2</v>
      </c>
      <c r="BM38">
        <v>1.0578865547163849E-2</v>
      </c>
      <c r="BN38">
        <f ca="1">OFFSET(BN38,-1,0)*(1+OFFSET(BN38,-1,-1))</f>
        <v>49.777580021029529</v>
      </c>
      <c r="BO38">
        <f ca="1">BK38/BK37</f>
        <v>1.0184974388161638</v>
      </c>
    </row>
    <row r="39" spans="1:67" x14ac:dyDescent="0.3">
      <c r="A39">
        <v>38</v>
      </c>
      <c r="B39">
        <f ca="1">SUM(OFFSET(B39,-1,0),
IF(OFFSET(C39,-1,0)=9,9*1,IF(OFFSET(C39,-1,0)=18,9*(1+2),IF(OFFSET(C39,-1,0)=27,9*(1+2+3),""))),
OFFSET(F39,-1,0))</f>
        <v>380</v>
      </c>
      <c r="C39">
        <f>COUNTA(I39:AI39)</f>
        <v>9</v>
      </c>
      <c r="D39" t="str">
        <f>I39&amp;IF(ISBLANK(J39),"",", "&amp;J39)&amp;IF(ISBLANK(K39),"",", "&amp;K39)
&amp;IF(ISBLANK(L39),"",", "&amp;L39)&amp;IF(ISBLANK(M39),"",", "&amp;M39)&amp;IF(ISBLANK(N39),"",", "&amp;N39)
&amp;IF(ISBLANK(O39),"",", "&amp;O39)&amp;IF(ISBLANK(P39),"",", "&amp;P39)&amp;IF(ISBLANK(Q39),"",", "&amp;Q39)
&amp;IF(ISBLANK(R39),"",", "&amp;R39)&amp;IF(ISBLANK(S39),"",", "&amp;S39)&amp;IF(ISBLANK(T39),"",", "&amp;T39)
&amp;IF(ISBLANK(U39),"",", "&amp;U39)&amp;IF(ISBLANK(V39),"",", "&amp;V39)&amp;IF(ISBLANK(W39),"",", "&amp;W39)
&amp;IF(ISBLANK(X39),"",", "&amp;X39)&amp;IF(ISBLANK(Y39),"",", "&amp;Y39)&amp;IF(ISBLANK(Z39),"",", "&amp;Z39)
&amp;IF(ISBLANK(AA39),"",", "&amp;AA39)&amp;IF(ISBLANK(AB39),"",", "&amp;AB39)&amp;IF(ISBLANK(AC39),"",", "&amp;AC39)
&amp;IF(ISBLANK(AD39),"",", "&amp;AD39)&amp;IF(ISBLANK(AE39),"",", "&amp;AE39)&amp;IF(ISBLANK(AF39),"",", "&amp;AF39)
&amp;IF(ISBLANK(AG39),"",", "&amp;AG39)&amp;IF(ISBLANK(AH39),"",", "&amp;AH39)&amp;IF(ISBLANK(AI39),"",", "&amp;AI39)</f>
        <v>1650, 2480, 3300, 2070, 2890, 3720, 2640, 3960, 5280</v>
      </c>
      <c r="E39" t="str">
        <f>AJ39&amp;IF(ISBLANK(AK39),"",", "&amp;AK39)&amp;IF(ISBLANK(AL39),"",", "&amp;AL39)
&amp;IF(ISBLANK(AM39),"",", "&amp;AM39)&amp;IF(ISBLANK(AN39),"",", "&amp;AN39)&amp;IF(ISBLANK(AO39),"",", "&amp;AO39)
&amp;IF(ISBLANK(AP39),"",", "&amp;AP39)&amp;IF(ISBLANK(AQ39),"",", "&amp;AQ39)&amp;IF(ISBLANK(AR39),"",", "&amp;AR39)
&amp;IF(ISBLANK(AS39),"",", "&amp;AS39)&amp;IF(ISBLANK(AT39),"",", "&amp;AT39)&amp;IF(ISBLANK(AU39),"",", "&amp;AU39)
&amp;IF(ISBLANK(AV39),"",", "&amp;AV39)&amp;IF(ISBLANK(AW39),"",", "&amp;AW39)&amp;IF(ISBLANK(AX39),"",", "&amp;AX39)
&amp;IF(ISBLANK(AY39),"",", "&amp;AY39)&amp;IF(ISBLANK(AZ39),"",", "&amp;AZ39)&amp;IF(ISBLANK(BA39),"",", "&amp;BA39)
&amp;IF(ISBLANK(BB39),"",", "&amp;BB39)&amp;IF(ISBLANK(BC39),"",", "&amp;BC39)&amp;IF(ISBLANK(BD39),"",", "&amp;BD39)
&amp;IF(ISBLANK(BE39),"",", "&amp;BE39)&amp;IF(ISBLANK(BF39),"",", "&amp;BF39)&amp;IF(ISBLANK(BG39),"",", "&amp;BG39)
&amp;IF(ISBLANK(BH39),"",", "&amp;BH39)&amp;IF(ISBLANK(BI39),"",", "&amp;BI39)&amp;IF(ISBLANK(BJ39),"",", "&amp;BJ39)</f>
        <v>825, 1240, 1650, 1030, 1450, 1860, 1320, 1980, 2640</v>
      </c>
      <c r="F39">
        <v>1</v>
      </c>
      <c r="G39">
        <v>8150</v>
      </c>
      <c r="H39">
        <v>4080</v>
      </c>
      <c r="I39">
        <v>1650</v>
      </c>
      <c r="J39">
        <v>2480</v>
      </c>
      <c r="K39">
        <v>3300</v>
      </c>
      <c r="L39">
        <v>2070</v>
      </c>
      <c r="M39">
        <v>2890</v>
      </c>
      <c r="N39">
        <v>3720</v>
      </c>
      <c r="O39">
        <v>2640</v>
      </c>
      <c r="P39">
        <v>3960</v>
      </c>
      <c r="Q39">
        <v>5280</v>
      </c>
      <c r="AJ39">
        <v>825</v>
      </c>
      <c r="AK39">
        <v>1240</v>
      </c>
      <c r="AL39">
        <v>1650</v>
      </c>
      <c r="AM39">
        <v>1030</v>
      </c>
      <c r="AN39">
        <v>1450</v>
      </c>
      <c r="AO39">
        <v>1860</v>
      </c>
      <c r="AP39">
        <v>1320</v>
      </c>
      <c r="AQ39">
        <v>1980</v>
      </c>
      <c r="AR39">
        <v>2640</v>
      </c>
      <c r="BK39">
        <f ca="1">SUM(I39:AI39)+OFFSET(G39,1,0)</f>
        <v>36240</v>
      </c>
      <c r="BL39">
        <f ca="1">RAND()*0.01+0.01</f>
        <v>1.4549232100880759E-2</v>
      </c>
      <c r="BM39">
        <v>1.9086832144865708E-2</v>
      </c>
      <c r="BN39">
        <f ca="1">OFFSET(BN39,-1,0)*(1+OFFSET(BN39,-1,-1))</f>
        <v>50.304170347335194</v>
      </c>
      <c r="BO39">
        <f ca="1">BK39/BK38</f>
        <v>1.0125733445096397</v>
      </c>
    </row>
    <row r="40" spans="1:67" x14ac:dyDescent="0.3">
      <c r="A40">
        <v>39</v>
      </c>
      <c r="B40">
        <f ca="1">SUM(OFFSET(B40,-1,0),
IF(OFFSET(C40,-1,0)=9,9*1,IF(OFFSET(C40,-1,0)=18,9*(1+2),IF(OFFSET(C40,-1,0)=27,9*(1+2+3),""))),
OFFSET(F40,-1,0))</f>
        <v>390</v>
      </c>
      <c r="C40">
        <f>COUNTA(I40:AI40)</f>
        <v>9</v>
      </c>
      <c r="D40" t="str">
        <f>I40&amp;IF(ISBLANK(J40),"",", "&amp;J40)&amp;IF(ISBLANK(K40),"",", "&amp;K40)
&amp;IF(ISBLANK(L40),"",", "&amp;L40)&amp;IF(ISBLANK(M40),"",", "&amp;M40)&amp;IF(ISBLANK(N40),"",", "&amp;N40)
&amp;IF(ISBLANK(O40),"",", "&amp;O40)&amp;IF(ISBLANK(P40),"",", "&amp;P40)&amp;IF(ISBLANK(Q40),"",", "&amp;Q40)
&amp;IF(ISBLANK(R40),"",", "&amp;R40)&amp;IF(ISBLANK(S40),"",", "&amp;S40)&amp;IF(ISBLANK(T40),"",", "&amp;T40)
&amp;IF(ISBLANK(U40),"",", "&amp;U40)&amp;IF(ISBLANK(V40),"",", "&amp;V40)&amp;IF(ISBLANK(W40),"",", "&amp;W40)
&amp;IF(ISBLANK(X40),"",", "&amp;X40)&amp;IF(ISBLANK(Y40),"",", "&amp;Y40)&amp;IF(ISBLANK(Z40),"",", "&amp;Z40)
&amp;IF(ISBLANK(AA40),"",", "&amp;AA40)&amp;IF(ISBLANK(AB40),"",", "&amp;AB40)&amp;IF(ISBLANK(AC40),"",", "&amp;AC40)
&amp;IF(ISBLANK(AD40),"",", "&amp;AD40)&amp;IF(ISBLANK(AE40),"",", "&amp;AE40)&amp;IF(ISBLANK(AF40),"",", "&amp;AF40)
&amp;IF(ISBLANK(AG40),"",", "&amp;AG40)&amp;IF(ISBLANK(AH40),"",", "&amp;AH40)&amp;IF(ISBLANK(AI40),"",", "&amp;AI40)</f>
        <v>1680, 2520, 3350, 2100, 2940, 3770, 2680, 4020, 5360</v>
      </c>
      <c r="E40" t="str">
        <f>AJ40&amp;IF(ISBLANK(AK40),"",", "&amp;AK40)&amp;IF(ISBLANK(AL40),"",", "&amp;AL40)
&amp;IF(ISBLANK(AM40),"",", "&amp;AM40)&amp;IF(ISBLANK(AN40),"",", "&amp;AN40)&amp;IF(ISBLANK(AO40),"",", "&amp;AO40)
&amp;IF(ISBLANK(AP40),"",", "&amp;AP40)&amp;IF(ISBLANK(AQ40),"",", "&amp;AQ40)&amp;IF(ISBLANK(AR40),"",", "&amp;AR40)
&amp;IF(ISBLANK(AS40),"",", "&amp;AS40)&amp;IF(ISBLANK(AT40),"",", "&amp;AT40)&amp;IF(ISBLANK(AU40),"",", "&amp;AU40)
&amp;IF(ISBLANK(AV40),"",", "&amp;AV40)&amp;IF(ISBLANK(AW40),"",", "&amp;AW40)&amp;IF(ISBLANK(AX40),"",", "&amp;AX40)
&amp;IF(ISBLANK(AY40),"",", "&amp;AY40)&amp;IF(ISBLANK(AZ40),"",", "&amp;AZ40)&amp;IF(ISBLANK(BA40),"",", "&amp;BA40)
&amp;IF(ISBLANK(BB40),"",", "&amp;BB40)&amp;IF(ISBLANK(BC40),"",", "&amp;BC40)&amp;IF(ISBLANK(BD40),"",", "&amp;BD40)
&amp;IF(ISBLANK(BE40),"",", "&amp;BE40)&amp;IF(ISBLANK(BF40),"",", "&amp;BF40)&amp;IF(ISBLANK(BG40),"",", "&amp;BG40)
&amp;IF(ISBLANK(BH40),"",", "&amp;BH40)&amp;IF(ISBLANK(BI40),"",", "&amp;BI40)&amp;IF(ISBLANK(BJ40),"",", "&amp;BJ40)</f>
        <v>840, 1260, 1680, 1050, 1470, 1890, 1340, 2010, 2680</v>
      </c>
      <c r="F40">
        <v>1</v>
      </c>
      <c r="G40">
        <v>8250</v>
      </c>
      <c r="H40">
        <v>4130</v>
      </c>
      <c r="I40">
        <v>1680</v>
      </c>
      <c r="J40">
        <v>2520</v>
      </c>
      <c r="K40">
        <v>3350</v>
      </c>
      <c r="L40">
        <v>2100</v>
      </c>
      <c r="M40">
        <v>2940</v>
      </c>
      <c r="N40">
        <v>3770</v>
      </c>
      <c r="O40">
        <v>2680</v>
      </c>
      <c r="P40">
        <v>4020</v>
      </c>
      <c r="Q40">
        <v>5360</v>
      </c>
      <c r="AJ40">
        <v>840</v>
      </c>
      <c r="AK40">
        <v>1260</v>
      </c>
      <c r="AL40">
        <v>1680</v>
      </c>
      <c r="AM40">
        <v>1050</v>
      </c>
      <c r="AN40">
        <v>1470</v>
      </c>
      <c r="AO40">
        <v>1890</v>
      </c>
      <c r="AP40">
        <v>1340</v>
      </c>
      <c r="AQ40">
        <v>2010</v>
      </c>
      <c r="AR40">
        <v>2680</v>
      </c>
      <c r="BK40">
        <f ca="1">SUM(I40:AI40)+OFFSET(G40,1,0)</f>
        <v>36800</v>
      </c>
      <c r="BL40">
        <f ca="1">RAND()*0.01+0.01</f>
        <v>1.8007720872100043E-2</v>
      </c>
      <c r="BM40">
        <v>1.859291113167804E-2</v>
      </c>
      <c r="BN40">
        <f ca="1">OFFSET(BN40,-1,0)*(1+OFFSET(BN40,-1,-1))</f>
        <v>51.26431760294151</v>
      </c>
      <c r="BO40">
        <f ca="1">BK40/BK39</f>
        <v>1.0154525386313467</v>
      </c>
    </row>
    <row r="41" spans="1:67" x14ac:dyDescent="0.3">
      <c r="A41">
        <v>40</v>
      </c>
      <c r="B41">
        <f ca="1">SUM(OFFSET(B41,-1,0),
IF(OFFSET(C41,-1,0)=9,9*1,IF(OFFSET(C41,-1,0)=18,9*(1+2),IF(OFFSET(C41,-1,0)=27,9*(1+2+3),""))),
OFFSET(F41,-1,0))</f>
        <v>400</v>
      </c>
      <c r="C41">
        <f>COUNTA(I41:AI41)</f>
        <v>9</v>
      </c>
      <c r="D41" t="str">
        <f>I41&amp;IF(ISBLANK(J41),"",", "&amp;J41)&amp;IF(ISBLANK(K41),"",", "&amp;K41)
&amp;IF(ISBLANK(L41),"",", "&amp;L41)&amp;IF(ISBLANK(M41),"",", "&amp;M41)&amp;IF(ISBLANK(N41),"",", "&amp;N41)
&amp;IF(ISBLANK(O41),"",", "&amp;O41)&amp;IF(ISBLANK(P41),"",", "&amp;P41)&amp;IF(ISBLANK(Q41),"",", "&amp;Q41)
&amp;IF(ISBLANK(R41),"",", "&amp;R41)&amp;IF(ISBLANK(S41),"",", "&amp;S41)&amp;IF(ISBLANK(T41),"",", "&amp;T41)
&amp;IF(ISBLANK(U41),"",", "&amp;U41)&amp;IF(ISBLANK(V41),"",", "&amp;V41)&amp;IF(ISBLANK(W41),"",", "&amp;W41)
&amp;IF(ISBLANK(X41),"",", "&amp;X41)&amp;IF(ISBLANK(Y41),"",", "&amp;Y41)&amp;IF(ISBLANK(Z41),"",", "&amp;Z41)
&amp;IF(ISBLANK(AA41),"",", "&amp;AA41)&amp;IF(ISBLANK(AB41),"",", "&amp;AB41)&amp;IF(ISBLANK(AC41),"",", "&amp;AC41)
&amp;IF(ISBLANK(AD41),"",", "&amp;AD41)&amp;IF(ISBLANK(AE41),"",", "&amp;AE41)&amp;IF(ISBLANK(AF41),"",", "&amp;AF41)
&amp;IF(ISBLANK(AG41),"",", "&amp;AG41)&amp;IF(ISBLANK(AH41),"",", "&amp;AH41)&amp;IF(ISBLANK(AI41),"",", "&amp;AI41)</f>
        <v>1710, 2560, 3410, 2130, 2990, 3840, 2730, 4090, 5460</v>
      </c>
      <c r="E41" t="str">
        <f>AJ41&amp;IF(ISBLANK(AK41),"",", "&amp;AK41)&amp;IF(ISBLANK(AL41),"",", "&amp;AL41)
&amp;IF(ISBLANK(AM41),"",", "&amp;AM41)&amp;IF(ISBLANK(AN41),"",", "&amp;AN41)&amp;IF(ISBLANK(AO41),"",", "&amp;AO41)
&amp;IF(ISBLANK(AP41),"",", "&amp;AP41)&amp;IF(ISBLANK(AQ41),"",", "&amp;AQ41)&amp;IF(ISBLANK(AR41),"",", "&amp;AR41)
&amp;IF(ISBLANK(AS41),"",", "&amp;AS41)&amp;IF(ISBLANK(AT41),"",", "&amp;AT41)&amp;IF(ISBLANK(AU41),"",", "&amp;AU41)
&amp;IF(ISBLANK(AV41),"",", "&amp;AV41)&amp;IF(ISBLANK(AW41),"",", "&amp;AW41)&amp;IF(ISBLANK(AX41),"",", "&amp;AX41)
&amp;IF(ISBLANK(AY41),"",", "&amp;AY41)&amp;IF(ISBLANK(AZ41),"",", "&amp;AZ41)&amp;IF(ISBLANK(BA41),"",", "&amp;BA41)
&amp;IF(ISBLANK(BB41),"",", "&amp;BB41)&amp;IF(ISBLANK(BC41),"",", "&amp;BC41)&amp;IF(ISBLANK(BD41),"",", "&amp;BD41)
&amp;IF(ISBLANK(BE41),"",", "&amp;BE41)&amp;IF(ISBLANK(BF41),"",", "&amp;BF41)&amp;IF(ISBLANK(BG41),"",", "&amp;BG41)
&amp;IF(ISBLANK(BH41),"",", "&amp;BH41)&amp;IF(ISBLANK(BI41),"",", "&amp;BI41)&amp;IF(ISBLANK(BJ41),"",", "&amp;BJ41)</f>
        <v>850, 1280, 1710, 1070, 1490, 1920, 1370, 2050, 2730</v>
      </c>
      <c r="F41">
        <v>1</v>
      </c>
      <c r="G41">
        <v>8380</v>
      </c>
      <c r="H41">
        <v>4190</v>
      </c>
      <c r="I41">
        <v>1710</v>
      </c>
      <c r="J41">
        <v>2560</v>
      </c>
      <c r="K41">
        <v>3410</v>
      </c>
      <c r="L41">
        <v>2130</v>
      </c>
      <c r="M41">
        <v>2990</v>
      </c>
      <c r="N41">
        <v>3840</v>
      </c>
      <c r="O41">
        <v>2730</v>
      </c>
      <c r="P41">
        <v>4090</v>
      </c>
      <c r="Q41">
        <v>5460</v>
      </c>
      <c r="AJ41">
        <v>850</v>
      </c>
      <c r="AK41">
        <v>1280</v>
      </c>
      <c r="AL41">
        <v>1710</v>
      </c>
      <c r="AM41">
        <v>1070</v>
      </c>
      <c r="AN41">
        <v>1490</v>
      </c>
      <c r="AO41">
        <v>1920</v>
      </c>
      <c r="AP41">
        <v>1370</v>
      </c>
      <c r="AQ41">
        <v>2050</v>
      </c>
      <c r="AR41">
        <v>2730</v>
      </c>
      <c r="BK41">
        <f ca="1">SUM(I41:AI41)+OFFSET(G41,1,0)</f>
        <v>37440</v>
      </c>
      <c r="BL41">
        <f ca="1">RAND()*0.01+0.01</f>
        <v>1.5200859792789276E-2</v>
      </c>
      <c r="BM41">
        <v>1.3628178920705409E-2</v>
      </c>
      <c r="BN41">
        <f ca="1">OFFSET(BN41,-1,0)*(1+OFFSET(BN41,-1,-1))</f>
        <v>52.21747050435912</v>
      </c>
      <c r="BO41">
        <f ca="1">BK41/BK40</f>
        <v>1.017391304347826</v>
      </c>
    </row>
    <row r="42" spans="1:67" x14ac:dyDescent="0.3">
      <c r="A42">
        <v>41</v>
      </c>
      <c r="B42">
        <f ca="1">SUM(OFFSET(B42,-1,0),
IF(OFFSET(C42,-1,0)=9,9*1,IF(OFFSET(C42,-1,0)=18,9*(1+2),IF(OFFSET(C42,-1,0)=27,9*(1+2+3),""))),
OFFSET(F42,-1,0))</f>
        <v>410</v>
      </c>
      <c r="C42">
        <f>COUNTA(I42:AI42)</f>
        <v>9</v>
      </c>
      <c r="D42" t="str">
        <f>I42&amp;IF(ISBLANK(J42),"",", "&amp;J42)&amp;IF(ISBLANK(K42),"",", "&amp;K42)
&amp;IF(ISBLANK(L42),"",", "&amp;L42)&amp;IF(ISBLANK(M42),"",", "&amp;M42)&amp;IF(ISBLANK(N42),"",", "&amp;N42)
&amp;IF(ISBLANK(O42),"",", "&amp;O42)&amp;IF(ISBLANK(P42),"",", "&amp;P42)&amp;IF(ISBLANK(Q42),"",", "&amp;Q42)
&amp;IF(ISBLANK(R42),"",", "&amp;R42)&amp;IF(ISBLANK(S42),"",", "&amp;S42)&amp;IF(ISBLANK(T42),"",", "&amp;T42)
&amp;IF(ISBLANK(U42),"",", "&amp;U42)&amp;IF(ISBLANK(V42),"",", "&amp;V42)&amp;IF(ISBLANK(W42),"",", "&amp;W42)
&amp;IF(ISBLANK(X42),"",", "&amp;X42)&amp;IF(ISBLANK(Y42),"",", "&amp;Y42)&amp;IF(ISBLANK(Z42),"",", "&amp;Z42)
&amp;IF(ISBLANK(AA42),"",", "&amp;AA42)&amp;IF(ISBLANK(AB42),"",", "&amp;AB42)&amp;IF(ISBLANK(AC42),"",", "&amp;AC42)
&amp;IF(ISBLANK(AD42),"",", "&amp;AD42)&amp;IF(ISBLANK(AE42),"",", "&amp;AE42)&amp;IF(ISBLANK(AF42),"",", "&amp;AF42)
&amp;IF(ISBLANK(AG42),"",", "&amp;AG42)&amp;IF(ISBLANK(AH42),"",", "&amp;AH42)&amp;IF(ISBLANK(AI42),"",", "&amp;AI42)</f>
        <v>1730, 2590, 3450, 2160, 3020, 3880, 2760, 4140, 5510</v>
      </c>
      <c r="E42" t="str">
        <f>AJ42&amp;IF(ISBLANK(AK42),"",", "&amp;AK42)&amp;IF(ISBLANK(AL42),"",", "&amp;AL42)
&amp;IF(ISBLANK(AM42),"",", "&amp;AM42)&amp;IF(ISBLANK(AN42),"",", "&amp;AN42)&amp;IF(ISBLANK(AO42),"",", "&amp;AO42)
&amp;IF(ISBLANK(AP42),"",", "&amp;AP42)&amp;IF(ISBLANK(AQ42),"",", "&amp;AQ42)&amp;IF(ISBLANK(AR42),"",", "&amp;AR42)
&amp;IF(ISBLANK(AS42),"",", "&amp;AS42)&amp;IF(ISBLANK(AT42),"",", "&amp;AT42)&amp;IF(ISBLANK(AU42),"",", "&amp;AU42)
&amp;IF(ISBLANK(AV42),"",", "&amp;AV42)&amp;IF(ISBLANK(AW42),"",", "&amp;AW42)&amp;IF(ISBLANK(AX42),"",", "&amp;AX42)
&amp;IF(ISBLANK(AY42),"",", "&amp;AY42)&amp;IF(ISBLANK(AZ42),"",", "&amp;AZ42)&amp;IF(ISBLANK(BA42),"",", "&amp;BA42)
&amp;IF(ISBLANK(BB42),"",", "&amp;BB42)&amp;IF(ISBLANK(BC42),"",", "&amp;BC42)&amp;IF(ISBLANK(BD42),"",", "&amp;BD42)
&amp;IF(ISBLANK(BE42),"",", "&amp;BE42)&amp;IF(ISBLANK(BF42),"",", "&amp;BF42)&amp;IF(ISBLANK(BG42),"",", "&amp;BG42)
&amp;IF(ISBLANK(BH42),"",", "&amp;BH42)&amp;IF(ISBLANK(BI42),"",", "&amp;BI42)&amp;IF(ISBLANK(BJ42),"",", "&amp;BJ42)</f>
        <v>860, 1290, 1730, 1080, 1510, 1940, 1380, 2070, 2760</v>
      </c>
      <c r="F42">
        <v>1</v>
      </c>
      <c r="G42">
        <v>8520</v>
      </c>
      <c r="H42">
        <v>4260</v>
      </c>
      <c r="I42">
        <v>1730</v>
      </c>
      <c r="J42">
        <v>2590</v>
      </c>
      <c r="K42">
        <v>3450</v>
      </c>
      <c r="L42">
        <v>2160</v>
      </c>
      <c r="M42">
        <v>3020</v>
      </c>
      <c r="N42">
        <v>3880</v>
      </c>
      <c r="O42">
        <v>2760</v>
      </c>
      <c r="P42">
        <v>4140</v>
      </c>
      <c r="Q42">
        <v>5510</v>
      </c>
      <c r="AJ42">
        <v>860</v>
      </c>
      <c r="AK42">
        <v>1290</v>
      </c>
      <c r="AL42">
        <v>1730</v>
      </c>
      <c r="AM42">
        <v>1080</v>
      </c>
      <c r="AN42">
        <v>1510</v>
      </c>
      <c r="AO42">
        <v>1940</v>
      </c>
      <c r="AP42">
        <v>1380</v>
      </c>
      <c r="AQ42">
        <v>2070</v>
      </c>
      <c r="AR42">
        <v>2760</v>
      </c>
      <c r="BK42">
        <f ca="1">SUM(I42:AI42)+OFFSET(G42,1,0)</f>
        <v>37860</v>
      </c>
      <c r="BL42">
        <f ca="1">RAND()*0.01+0.01</f>
        <v>1.8137036978205567E-2</v>
      </c>
      <c r="BM42">
        <v>1.7450939005708807E-2</v>
      </c>
      <c r="BN42">
        <f ca="1">OFFSET(BN42,-1,0)*(1+OFFSET(BN42,-1,-1))</f>
        <v>52.929099535179176</v>
      </c>
      <c r="BO42">
        <f ca="1">BK42/BK41</f>
        <v>1.0112179487179487</v>
      </c>
    </row>
    <row r="43" spans="1:67" x14ac:dyDescent="0.3">
      <c r="A43">
        <v>42</v>
      </c>
      <c r="B43">
        <f ca="1">SUM(OFFSET(B43,-1,0),
IF(OFFSET(C43,-1,0)=9,9*1,IF(OFFSET(C43,-1,0)=18,9*(1+2),IF(OFFSET(C43,-1,0)=27,9*(1+2+3),""))),
OFFSET(F43,-1,0))</f>
        <v>420</v>
      </c>
      <c r="C43">
        <f>COUNTA(I43:AI43)</f>
        <v>9</v>
      </c>
      <c r="D43" t="str">
        <f>I43&amp;IF(ISBLANK(J43),"",", "&amp;J43)&amp;IF(ISBLANK(K43),"",", "&amp;K43)
&amp;IF(ISBLANK(L43),"",", "&amp;L43)&amp;IF(ISBLANK(M43),"",", "&amp;M43)&amp;IF(ISBLANK(N43),"",", "&amp;N43)
&amp;IF(ISBLANK(O43),"",", "&amp;O43)&amp;IF(ISBLANK(P43),"",", "&amp;P43)&amp;IF(ISBLANK(Q43),"",", "&amp;Q43)
&amp;IF(ISBLANK(R43),"",", "&amp;R43)&amp;IF(ISBLANK(S43),"",", "&amp;S43)&amp;IF(ISBLANK(T43),"",", "&amp;T43)
&amp;IF(ISBLANK(U43),"",", "&amp;U43)&amp;IF(ISBLANK(V43),"",", "&amp;V43)&amp;IF(ISBLANK(W43),"",", "&amp;W43)
&amp;IF(ISBLANK(X43),"",", "&amp;X43)&amp;IF(ISBLANK(Y43),"",", "&amp;Y43)&amp;IF(ISBLANK(Z43),"",", "&amp;Z43)
&amp;IF(ISBLANK(AA43),"",", "&amp;AA43)&amp;IF(ISBLANK(AB43),"",", "&amp;AB43)&amp;IF(ISBLANK(AC43),"",", "&amp;AC43)
&amp;IF(ISBLANK(AD43),"",", "&amp;AD43)&amp;IF(ISBLANK(AE43),"",", "&amp;AE43)&amp;IF(ISBLANK(AF43),"",", "&amp;AF43)
&amp;IF(ISBLANK(AG43),"",", "&amp;AG43)&amp;IF(ISBLANK(AH43),"",", "&amp;AH43)&amp;IF(ISBLANK(AI43),"",", "&amp;AI43)</f>
        <v>1750, 2630, 3500, 2190, 3070, 3940, 2800, 4210, 5610</v>
      </c>
      <c r="E43" t="str">
        <f>AJ43&amp;IF(ISBLANK(AK43),"",", "&amp;AK43)&amp;IF(ISBLANK(AL43),"",", "&amp;AL43)
&amp;IF(ISBLANK(AM43),"",", "&amp;AM43)&amp;IF(ISBLANK(AN43),"",", "&amp;AN43)&amp;IF(ISBLANK(AO43),"",", "&amp;AO43)
&amp;IF(ISBLANK(AP43),"",", "&amp;AP43)&amp;IF(ISBLANK(AQ43),"",", "&amp;AQ43)&amp;IF(ISBLANK(AR43),"",", "&amp;AR43)
&amp;IF(ISBLANK(AS43),"",", "&amp;AS43)&amp;IF(ISBLANK(AT43),"",", "&amp;AT43)&amp;IF(ISBLANK(AU43),"",", "&amp;AU43)
&amp;IF(ISBLANK(AV43),"",", "&amp;AV43)&amp;IF(ISBLANK(AW43),"",", "&amp;AW43)&amp;IF(ISBLANK(AX43),"",", "&amp;AX43)
&amp;IF(ISBLANK(AY43),"",", "&amp;AY43)&amp;IF(ISBLANK(AZ43),"",", "&amp;AZ43)&amp;IF(ISBLANK(BA43),"",", "&amp;BA43)
&amp;IF(ISBLANK(BB43),"",", "&amp;BB43)&amp;IF(ISBLANK(BC43),"",", "&amp;BC43)&amp;IF(ISBLANK(BD43),"",", "&amp;BD43)
&amp;IF(ISBLANK(BE43),"",", "&amp;BE43)&amp;IF(ISBLANK(BF43),"",", "&amp;BF43)&amp;IF(ISBLANK(BG43),"",", "&amp;BG43)
&amp;IF(ISBLANK(BH43),"",", "&amp;BH43)&amp;IF(ISBLANK(BI43),"",", "&amp;BI43)&amp;IF(ISBLANK(BJ43),"",", "&amp;BJ43)</f>
        <v>875, 1320, 1750, 1100, 1530, 1970, 1400, 2100, 2800</v>
      </c>
      <c r="F43">
        <v>1</v>
      </c>
      <c r="G43">
        <v>8620</v>
      </c>
      <c r="H43">
        <v>4310</v>
      </c>
      <c r="I43">
        <v>1750</v>
      </c>
      <c r="J43">
        <v>2630</v>
      </c>
      <c r="K43">
        <v>3500</v>
      </c>
      <c r="L43">
        <v>2190</v>
      </c>
      <c r="M43">
        <v>3070</v>
      </c>
      <c r="N43">
        <v>3940</v>
      </c>
      <c r="O43">
        <v>2800</v>
      </c>
      <c r="P43">
        <v>4210</v>
      </c>
      <c r="Q43">
        <v>5610</v>
      </c>
      <c r="AJ43">
        <v>875</v>
      </c>
      <c r="AK43">
        <v>1320</v>
      </c>
      <c r="AL43">
        <v>1750</v>
      </c>
      <c r="AM43">
        <v>1100</v>
      </c>
      <c r="AN43">
        <v>1530</v>
      </c>
      <c r="AO43">
        <v>1970</v>
      </c>
      <c r="AP43">
        <v>1400</v>
      </c>
      <c r="AQ43">
        <v>2100</v>
      </c>
      <c r="AR43">
        <v>2800</v>
      </c>
      <c r="BK43">
        <f ca="1">SUM(I43:AI43)+OFFSET(G43,1,0)</f>
        <v>38460</v>
      </c>
      <c r="BL43">
        <f ca="1">RAND()*0.01+0.01</f>
        <v>1.0561284551660834E-2</v>
      </c>
      <c r="BM43">
        <v>1.1865468790199549E-2</v>
      </c>
      <c r="BN43">
        <f ca="1">OFFSET(BN43,-1,0)*(1+OFFSET(BN43,-1,-1))</f>
        <v>53.852762022794671</v>
      </c>
      <c r="BO43">
        <f ca="1">BK43/BK42</f>
        <v>1.0158478605388273</v>
      </c>
    </row>
    <row r="44" spans="1:67" x14ac:dyDescent="0.3">
      <c r="A44">
        <v>43</v>
      </c>
      <c r="B44">
        <f ca="1">SUM(OFFSET(B44,-1,0),
IF(OFFSET(C44,-1,0)=9,9*1,IF(OFFSET(C44,-1,0)=18,9*(1+2),IF(OFFSET(C44,-1,0)=27,9*(1+2+3),""))),
OFFSET(F44,-1,0))</f>
        <v>430</v>
      </c>
      <c r="C44">
        <f>COUNTA(I44:AI44)</f>
        <v>9</v>
      </c>
      <c r="D44" t="str">
        <f>I44&amp;IF(ISBLANK(J44),"",", "&amp;J44)&amp;IF(ISBLANK(K44),"",", "&amp;K44)
&amp;IF(ISBLANK(L44),"",", "&amp;L44)&amp;IF(ISBLANK(M44),"",", "&amp;M44)&amp;IF(ISBLANK(N44),"",", "&amp;N44)
&amp;IF(ISBLANK(O44),"",", "&amp;O44)&amp;IF(ISBLANK(P44),"",", "&amp;P44)&amp;IF(ISBLANK(Q44),"",", "&amp;Q44)
&amp;IF(ISBLANK(R44),"",", "&amp;R44)&amp;IF(ISBLANK(S44),"",", "&amp;S44)&amp;IF(ISBLANK(T44),"",", "&amp;T44)
&amp;IF(ISBLANK(U44),"",", "&amp;U44)&amp;IF(ISBLANK(V44),"",", "&amp;V44)&amp;IF(ISBLANK(W44),"",", "&amp;W44)
&amp;IF(ISBLANK(X44),"",", "&amp;X44)&amp;IF(ISBLANK(Y44),"",", "&amp;Y44)&amp;IF(ISBLANK(Z44),"",", "&amp;Z44)
&amp;IF(ISBLANK(AA44),"",", "&amp;AA44)&amp;IF(ISBLANK(AB44),"",", "&amp;AB44)&amp;IF(ISBLANK(AC44),"",", "&amp;AC44)
&amp;IF(ISBLANK(AD44),"",", "&amp;AD44)&amp;IF(ISBLANK(AE44),"",", "&amp;AE44)&amp;IF(ISBLANK(AF44),"",", "&amp;AF44)
&amp;IF(ISBLANK(AG44),"",", "&amp;AG44)&amp;IF(ISBLANK(AH44),"",", "&amp;AH44)&amp;IF(ISBLANK(AI44),"",", "&amp;AI44)</f>
        <v>1770, 2660, 3540, 2220, 3100, 3990, 2840, 4250, 5670</v>
      </c>
      <c r="E44" t="str">
        <f>AJ44&amp;IF(ISBLANK(AK44),"",", "&amp;AK44)&amp;IF(ISBLANK(AL44),"",", "&amp;AL44)
&amp;IF(ISBLANK(AM44),"",", "&amp;AM44)&amp;IF(ISBLANK(AN44),"",", "&amp;AN44)&amp;IF(ISBLANK(AO44),"",", "&amp;AO44)
&amp;IF(ISBLANK(AP44),"",", "&amp;AP44)&amp;IF(ISBLANK(AQ44),"",", "&amp;AQ44)&amp;IF(ISBLANK(AR44),"",", "&amp;AR44)
&amp;IF(ISBLANK(AS44),"",", "&amp;AS44)&amp;IF(ISBLANK(AT44),"",", "&amp;AT44)&amp;IF(ISBLANK(AU44),"",", "&amp;AU44)
&amp;IF(ISBLANK(AV44),"",", "&amp;AV44)&amp;IF(ISBLANK(AW44),"",", "&amp;AW44)&amp;IF(ISBLANK(AX44),"",", "&amp;AX44)
&amp;IF(ISBLANK(AY44),"",", "&amp;AY44)&amp;IF(ISBLANK(AZ44),"",", "&amp;AZ44)&amp;IF(ISBLANK(BA44),"",", "&amp;BA44)
&amp;IF(ISBLANK(BB44),"",", "&amp;BB44)&amp;IF(ISBLANK(BC44),"",", "&amp;BC44)&amp;IF(ISBLANK(BD44),"",", "&amp;BD44)
&amp;IF(ISBLANK(BE44),"",", "&amp;BE44)&amp;IF(ISBLANK(BF44),"",", "&amp;BF44)&amp;IF(ISBLANK(BG44),"",", "&amp;BG44)
&amp;IF(ISBLANK(BH44),"",", "&amp;BH44)&amp;IF(ISBLANK(BI44),"",", "&amp;BI44)&amp;IF(ISBLANK(BJ44),"",", "&amp;BJ44)</f>
        <v>885, 1330, 1770, 1110, 1550, 2000, 1420, 2130, 2840</v>
      </c>
      <c r="F44">
        <v>1</v>
      </c>
      <c r="G44">
        <v>8760</v>
      </c>
      <c r="H44">
        <v>4380</v>
      </c>
      <c r="I44">
        <v>1770</v>
      </c>
      <c r="J44">
        <v>2660</v>
      </c>
      <c r="K44">
        <v>3540</v>
      </c>
      <c r="L44">
        <v>2220</v>
      </c>
      <c r="M44">
        <v>3100</v>
      </c>
      <c r="N44">
        <v>3990</v>
      </c>
      <c r="O44">
        <v>2840</v>
      </c>
      <c r="P44">
        <v>4250</v>
      </c>
      <c r="Q44">
        <v>5670</v>
      </c>
      <c r="AJ44">
        <v>885</v>
      </c>
      <c r="AK44">
        <v>1330</v>
      </c>
      <c r="AL44">
        <v>1770</v>
      </c>
      <c r="AM44">
        <v>1110</v>
      </c>
      <c r="AN44">
        <v>1550</v>
      </c>
      <c r="AO44">
        <v>2000</v>
      </c>
      <c r="AP44">
        <v>1420</v>
      </c>
      <c r="AQ44">
        <v>2130</v>
      </c>
      <c r="AR44">
        <v>2840</v>
      </c>
      <c r="BK44">
        <f ca="1">SUM(I44:AI44)+OFFSET(G44,1,0)</f>
        <v>38900</v>
      </c>
      <c r="BL44">
        <f ca="1">RAND()*0.01+0.01</f>
        <v>1.9693956892222354E-2</v>
      </c>
      <c r="BM44">
        <v>1.3825078327655378E-2</v>
      </c>
      <c r="BN44">
        <f ca="1">OFFSET(BN44,-1,0)*(1+OFFSET(BN44,-1,-1))</f>
        <v>54.491750289842187</v>
      </c>
      <c r="BO44">
        <f ca="1">BK44/BK43</f>
        <v>1.0114404576183047</v>
      </c>
    </row>
    <row r="45" spans="1:67" x14ac:dyDescent="0.3">
      <c r="A45">
        <v>44</v>
      </c>
      <c r="B45">
        <f ca="1">SUM(OFFSET(B45,-1,0),
IF(OFFSET(C45,-1,0)=9,9*1,IF(OFFSET(C45,-1,0)=18,9*(1+2),IF(OFFSET(C45,-1,0)=27,9*(1+2+3),""))),
OFFSET(F45,-1,0))</f>
        <v>440</v>
      </c>
      <c r="C45">
        <f>COUNTA(I45:AI45)</f>
        <v>9</v>
      </c>
      <c r="D45" t="str">
        <f>I45&amp;IF(ISBLANK(J45),"",", "&amp;J45)&amp;IF(ISBLANK(K45),"",", "&amp;K45)
&amp;IF(ISBLANK(L45),"",", "&amp;L45)&amp;IF(ISBLANK(M45),"",", "&amp;M45)&amp;IF(ISBLANK(N45),"",", "&amp;N45)
&amp;IF(ISBLANK(O45),"",", "&amp;O45)&amp;IF(ISBLANK(P45),"",", "&amp;P45)&amp;IF(ISBLANK(Q45),"",", "&amp;Q45)
&amp;IF(ISBLANK(R45),"",", "&amp;R45)&amp;IF(ISBLANK(S45),"",", "&amp;S45)&amp;IF(ISBLANK(T45),"",", "&amp;T45)
&amp;IF(ISBLANK(U45),"",", "&amp;U45)&amp;IF(ISBLANK(V45),"",", "&amp;V45)&amp;IF(ISBLANK(W45),"",", "&amp;W45)
&amp;IF(ISBLANK(X45),"",", "&amp;X45)&amp;IF(ISBLANK(Y45),"",", "&amp;Y45)&amp;IF(ISBLANK(Z45),"",", "&amp;Z45)
&amp;IF(ISBLANK(AA45),"",", "&amp;AA45)&amp;IF(ISBLANK(AB45),"",", "&amp;AB45)&amp;IF(ISBLANK(AC45),"",", "&amp;AC45)
&amp;IF(ISBLANK(AD45),"",", "&amp;AD45)&amp;IF(ISBLANK(AE45),"",", "&amp;AE45)&amp;IF(ISBLANK(AF45),"",", "&amp;AF45)
&amp;IF(ISBLANK(AG45),"",", "&amp;AG45)&amp;IF(ISBLANK(AH45),"",", "&amp;AH45)&amp;IF(ISBLANK(AI45),"",", "&amp;AI45)</f>
        <v>1790, 2690, 3580, 2240, 3130, 4030, 2860, 4300, 5730</v>
      </c>
      <c r="E45" t="str">
        <f>AJ45&amp;IF(ISBLANK(AK45),"",", "&amp;AK45)&amp;IF(ISBLANK(AL45),"",", "&amp;AL45)
&amp;IF(ISBLANK(AM45),"",", "&amp;AM45)&amp;IF(ISBLANK(AN45),"",", "&amp;AN45)&amp;IF(ISBLANK(AO45),"",", "&amp;AO45)
&amp;IF(ISBLANK(AP45),"",", "&amp;AP45)&amp;IF(ISBLANK(AQ45),"",", "&amp;AQ45)&amp;IF(ISBLANK(AR45),"",", "&amp;AR45)
&amp;IF(ISBLANK(AS45),"",", "&amp;AS45)&amp;IF(ISBLANK(AT45),"",", "&amp;AT45)&amp;IF(ISBLANK(AU45),"",", "&amp;AU45)
&amp;IF(ISBLANK(AV45),"",", "&amp;AV45)&amp;IF(ISBLANK(AW45),"",", "&amp;AW45)&amp;IF(ISBLANK(AX45),"",", "&amp;AX45)
&amp;IF(ISBLANK(AY45),"",", "&amp;AY45)&amp;IF(ISBLANK(AZ45),"",", "&amp;AZ45)&amp;IF(ISBLANK(BA45),"",", "&amp;BA45)
&amp;IF(ISBLANK(BB45),"",", "&amp;BB45)&amp;IF(ISBLANK(BC45),"",", "&amp;BC45)&amp;IF(ISBLANK(BD45),"",", "&amp;BD45)
&amp;IF(ISBLANK(BE45),"",", "&amp;BE45)&amp;IF(ISBLANK(BF45),"",", "&amp;BF45)&amp;IF(ISBLANK(BG45),"",", "&amp;BG45)
&amp;IF(ISBLANK(BH45),"",", "&amp;BH45)&amp;IF(ISBLANK(BI45),"",", "&amp;BI45)&amp;IF(ISBLANK(BJ45),"",", "&amp;BJ45)</f>
        <v>895, 1340, 1790, 1120, 1570, 2020, 1430, 2150, 2860</v>
      </c>
      <c r="F45">
        <v>1</v>
      </c>
      <c r="G45">
        <v>8860</v>
      </c>
      <c r="H45">
        <v>4430</v>
      </c>
      <c r="I45">
        <v>1790</v>
      </c>
      <c r="J45">
        <v>2690</v>
      </c>
      <c r="K45">
        <v>3580</v>
      </c>
      <c r="L45">
        <v>2240</v>
      </c>
      <c r="M45">
        <v>3130</v>
      </c>
      <c r="N45">
        <v>4030</v>
      </c>
      <c r="O45">
        <v>2860</v>
      </c>
      <c r="P45">
        <v>4300</v>
      </c>
      <c r="Q45">
        <v>5730</v>
      </c>
      <c r="AJ45">
        <v>895</v>
      </c>
      <c r="AK45">
        <v>1340</v>
      </c>
      <c r="AL45">
        <v>1790</v>
      </c>
      <c r="AM45">
        <v>1120</v>
      </c>
      <c r="AN45">
        <v>1570</v>
      </c>
      <c r="AO45">
        <v>2020</v>
      </c>
      <c r="AP45">
        <v>1430</v>
      </c>
      <c r="AQ45">
        <v>2150</v>
      </c>
      <c r="AR45">
        <v>2860</v>
      </c>
      <c r="BK45">
        <f ca="1">SUM(I45:AI45)+OFFSET(G45,1,0)</f>
        <v>39300</v>
      </c>
      <c r="BL45">
        <f ca="1">RAND()*0.01+0.01</f>
        <v>1.9230345538723131E-2</v>
      </c>
      <c r="BM45">
        <v>1.6085904810869862E-2</v>
      </c>
      <c r="BN45">
        <f ca="1">OFFSET(BN45,-1,0)*(1+OFFSET(BN45,-1,-1))</f>
        <v>55.2451030058103</v>
      </c>
      <c r="BO45">
        <f ca="1">BK45/BK44</f>
        <v>1.0102827763496145</v>
      </c>
    </row>
    <row r="46" spans="1:67" x14ac:dyDescent="0.3">
      <c r="A46">
        <v>45</v>
      </c>
      <c r="B46">
        <f ca="1">SUM(OFFSET(B46,-1,0),
IF(OFFSET(C46,-1,0)=9,9*1,IF(OFFSET(C46,-1,0)=18,9*(1+2),IF(OFFSET(C46,-1,0)=27,9*(1+2+3),""))),
OFFSET(F46,-1,0))</f>
        <v>450</v>
      </c>
      <c r="C46">
        <f>COUNTA(I46:AI46)</f>
        <v>9</v>
      </c>
      <c r="D46" t="str">
        <f>I46&amp;IF(ISBLANK(J46),"",", "&amp;J46)&amp;IF(ISBLANK(K46),"",", "&amp;K46)
&amp;IF(ISBLANK(L46),"",", "&amp;L46)&amp;IF(ISBLANK(M46),"",", "&amp;M46)&amp;IF(ISBLANK(N46),"",", "&amp;N46)
&amp;IF(ISBLANK(O46),"",", "&amp;O46)&amp;IF(ISBLANK(P46),"",", "&amp;P46)&amp;IF(ISBLANK(Q46),"",", "&amp;Q46)
&amp;IF(ISBLANK(R46),"",", "&amp;R46)&amp;IF(ISBLANK(S46),"",", "&amp;S46)&amp;IF(ISBLANK(T46),"",", "&amp;T46)
&amp;IF(ISBLANK(U46),"",", "&amp;U46)&amp;IF(ISBLANK(V46),"",", "&amp;V46)&amp;IF(ISBLANK(W46),"",", "&amp;W46)
&amp;IF(ISBLANK(X46),"",", "&amp;X46)&amp;IF(ISBLANK(Y46),"",", "&amp;Y46)&amp;IF(ISBLANK(Z46),"",", "&amp;Z46)
&amp;IF(ISBLANK(AA46),"",", "&amp;AA46)&amp;IF(ISBLANK(AB46),"",", "&amp;AB46)&amp;IF(ISBLANK(AC46),"",", "&amp;AC46)
&amp;IF(ISBLANK(AD46),"",", "&amp;AD46)&amp;IF(ISBLANK(AE46),"",", "&amp;AE46)&amp;IF(ISBLANK(AF46),"",", "&amp;AF46)
&amp;IF(ISBLANK(AG46),"",", "&amp;AG46)&amp;IF(ISBLANK(AH46),"",", "&amp;AH46)&amp;IF(ISBLANK(AI46),"",", "&amp;AI46)</f>
        <v>1820, 2730, 3630, 2270, 3180, 4090, 2910, 4360, 5810</v>
      </c>
      <c r="E46" t="str">
        <f>AJ46&amp;IF(ISBLANK(AK46),"",", "&amp;AK46)&amp;IF(ISBLANK(AL46),"",", "&amp;AL46)
&amp;IF(ISBLANK(AM46),"",", "&amp;AM46)&amp;IF(ISBLANK(AN46),"",", "&amp;AN46)&amp;IF(ISBLANK(AO46),"",", "&amp;AO46)
&amp;IF(ISBLANK(AP46),"",", "&amp;AP46)&amp;IF(ISBLANK(AQ46),"",", "&amp;AQ46)&amp;IF(ISBLANK(AR46),"",", "&amp;AR46)
&amp;IF(ISBLANK(AS46),"",", "&amp;AS46)&amp;IF(ISBLANK(AT46),"",", "&amp;AT46)&amp;IF(ISBLANK(AU46),"",", "&amp;AU46)
&amp;IF(ISBLANK(AV46),"",", "&amp;AV46)&amp;IF(ISBLANK(AW46),"",", "&amp;AW46)&amp;IF(ISBLANK(AX46),"",", "&amp;AX46)
&amp;IF(ISBLANK(AY46),"",", "&amp;AY46)&amp;IF(ISBLANK(AZ46),"",", "&amp;AZ46)&amp;IF(ISBLANK(BA46),"",", "&amp;BA46)
&amp;IF(ISBLANK(BB46),"",", "&amp;BB46)&amp;IF(ISBLANK(BC46),"",", "&amp;BC46)&amp;IF(ISBLANK(BD46),"",", "&amp;BD46)
&amp;IF(ISBLANK(BE46),"",", "&amp;BE46)&amp;IF(ISBLANK(BF46),"",", "&amp;BF46)&amp;IF(ISBLANK(BG46),"",", "&amp;BG46)
&amp;IF(ISBLANK(BH46),"",", "&amp;BH46)&amp;IF(ISBLANK(BI46),"",", "&amp;BI46)&amp;IF(ISBLANK(BJ46),"",", "&amp;BJ46)</f>
        <v>910, 1360, 1820, 1140, 1590, 2050, 1460, 2180, 2910</v>
      </c>
      <c r="F46">
        <v>1</v>
      </c>
      <c r="G46">
        <v>8950</v>
      </c>
      <c r="H46">
        <v>4470</v>
      </c>
      <c r="I46">
        <v>1820</v>
      </c>
      <c r="J46">
        <v>2730</v>
      </c>
      <c r="K46">
        <v>3630</v>
      </c>
      <c r="L46">
        <v>2270</v>
      </c>
      <c r="M46">
        <v>3180</v>
      </c>
      <c r="N46">
        <v>4090</v>
      </c>
      <c r="O46">
        <v>2910</v>
      </c>
      <c r="P46">
        <v>4360</v>
      </c>
      <c r="Q46">
        <v>5810</v>
      </c>
      <c r="AJ46">
        <v>910</v>
      </c>
      <c r="AK46">
        <v>1360</v>
      </c>
      <c r="AL46">
        <v>1820</v>
      </c>
      <c r="AM46">
        <v>1140</v>
      </c>
      <c r="AN46">
        <v>1590</v>
      </c>
      <c r="AO46">
        <v>2050</v>
      </c>
      <c r="AP46">
        <v>1460</v>
      </c>
      <c r="AQ46">
        <v>2180</v>
      </c>
      <c r="AR46">
        <v>2910</v>
      </c>
      <c r="BK46">
        <f ca="1">SUM(I46:AI46)+OFFSET(G46,1,0)</f>
        <v>39880</v>
      </c>
      <c r="BL46">
        <f ca="1">RAND()*0.01+0.01</f>
        <v>1.4433504775450606E-2</v>
      </c>
      <c r="BM46">
        <v>1.8197112454022241E-2</v>
      </c>
      <c r="BN46">
        <f ca="1">OFFSET(BN46,-1,0)*(1+OFFSET(BN46,-1,-1))</f>
        <v>56.133770474028466</v>
      </c>
      <c r="BO46">
        <f ca="1">BK46/BK45</f>
        <v>1.0147582697201019</v>
      </c>
    </row>
    <row r="47" spans="1:67" x14ac:dyDescent="0.3">
      <c r="A47">
        <v>46</v>
      </c>
      <c r="B47">
        <f ca="1">SUM(OFFSET(B47,-1,0),
IF(OFFSET(C47,-1,0)=9,9*1,IF(OFFSET(C47,-1,0)=18,9*(1+2),IF(OFFSET(C47,-1,0)=27,9*(1+2+3),""))),
OFFSET(F47,-1,0))</f>
        <v>460</v>
      </c>
      <c r="C47">
        <f>COUNTA(I47:AI47)</f>
        <v>9</v>
      </c>
      <c r="D47" t="str">
        <f>I47&amp;IF(ISBLANK(J47),"",", "&amp;J47)&amp;IF(ISBLANK(K47),"",", "&amp;K47)
&amp;IF(ISBLANK(L47),"",", "&amp;L47)&amp;IF(ISBLANK(M47),"",", "&amp;M47)&amp;IF(ISBLANK(N47),"",", "&amp;N47)
&amp;IF(ISBLANK(O47),"",", "&amp;O47)&amp;IF(ISBLANK(P47),"",", "&amp;P47)&amp;IF(ISBLANK(Q47),"",", "&amp;Q47)
&amp;IF(ISBLANK(R47),"",", "&amp;R47)&amp;IF(ISBLANK(S47),"",", "&amp;S47)&amp;IF(ISBLANK(T47),"",", "&amp;T47)
&amp;IF(ISBLANK(U47),"",", "&amp;U47)&amp;IF(ISBLANK(V47),"",", "&amp;V47)&amp;IF(ISBLANK(W47),"",", "&amp;W47)
&amp;IF(ISBLANK(X47),"",", "&amp;X47)&amp;IF(ISBLANK(Y47),"",", "&amp;Y47)&amp;IF(ISBLANK(Z47),"",", "&amp;Z47)
&amp;IF(ISBLANK(AA47),"",", "&amp;AA47)&amp;IF(ISBLANK(AB47),"",", "&amp;AB47)&amp;IF(ISBLANK(AC47),"",", "&amp;AC47)
&amp;IF(ISBLANK(AD47),"",", "&amp;AD47)&amp;IF(ISBLANK(AE47),"",", "&amp;AE47)&amp;IF(ISBLANK(AF47),"",", "&amp;AF47)
&amp;IF(ISBLANK(AG47),"",", "&amp;AG47)&amp;IF(ISBLANK(AH47),"",", "&amp;AH47)&amp;IF(ISBLANK(AI47),"",", "&amp;AI47)</f>
        <v>1850, 2780, 3700, 2320, 3240, 4170, 2960, 4440, 5930</v>
      </c>
      <c r="E47" t="str">
        <f>AJ47&amp;IF(ISBLANK(AK47),"",", "&amp;AK47)&amp;IF(ISBLANK(AL47),"",", "&amp;AL47)
&amp;IF(ISBLANK(AM47),"",", "&amp;AM47)&amp;IF(ISBLANK(AN47),"",", "&amp;AN47)&amp;IF(ISBLANK(AO47),"",", "&amp;AO47)
&amp;IF(ISBLANK(AP47),"",", "&amp;AP47)&amp;IF(ISBLANK(AQ47),"",", "&amp;AQ47)&amp;IF(ISBLANK(AR47),"",", "&amp;AR47)
&amp;IF(ISBLANK(AS47),"",", "&amp;AS47)&amp;IF(ISBLANK(AT47),"",", "&amp;AT47)&amp;IF(ISBLANK(AU47),"",", "&amp;AU47)
&amp;IF(ISBLANK(AV47),"",", "&amp;AV47)&amp;IF(ISBLANK(AW47),"",", "&amp;AW47)&amp;IF(ISBLANK(AX47),"",", "&amp;AX47)
&amp;IF(ISBLANK(AY47),"",", "&amp;AY47)&amp;IF(ISBLANK(AZ47),"",", "&amp;AZ47)&amp;IF(ISBLANK(BA47),"",", "&amp;BA47)
&amp;IF(ISBLANK(BB47),"",", "&amp;BB47)&amp;IF(ISBLANK(BC47),"",", "&amp;BC47)&amp;IF(ISBLANK(BD47),"",", "&amp;BD47)
&amp;IF(ISBLANK(BE47),"",", "&amp;BE47)&amp;IF(ISBLANK(BF47),"",", "&amp;BF47)&amp;IF(ISBLANK(BG47),"",", "&amp;BG47)
&amp;IF(ISBLANK(BH47),"",", "&amp;BH47)&amp;IF(ISBLANK(BI47),"",", "&amp;BI47)&amp;IF(ISBLANK(BJ47),"",", "&amp;BJ47)</f>
        <v>925, 1390, 1850, 1160, 1620, 2080, 1480, 2220, 2960</v>
      </c>
      <c r="F47">
        <v>1</v>
      </c>
      <c r="G47">
        <v>9080</v>
      </c>
      <c r="H47">
        <v>4540</v>
      </c>
      <c r="I47">
        <v>1850</v>
      </c>
      <c r="J47">
        <v>2780</v>
      </c>
      <c r="K47">
        <v>3700</v>
      </c>
      <c r="L47">
        <v>2320</v>
      </c>
      <c r="M47">
        <v>3240</v>
      </c>
      <c r="N47">
        <v>4170</v>
      </c>
      <c r="O47">
        <v>2960</v>
      </c>
      <c r="P47">
        <v>4440</v>
      </c>
      <c r="Q47">
        <v>5930</v>
      </c>
      <c r="AJ47">
        <v>925</v>
      </c>
      <c r="AK47">
        <v>1390</v>
      </c>
      <c r="AL47">
        <v>1850</v>
      </c>
      <c r="AM47">
        <v>1160</v>
      </c>
      <c r="AN47">
        <v>1620</v>
      </c>
      <c r="AO47">
        <v>2080</v>
      </c>
      <c r="AP47">
        <v>1480</v>
      </c>
      <c r="AQ47">
        <v>2220</v>
      </c>
      <c r="AR47">
        <v>2960</v>
      </c>
      <c r="BK47">
        <f ca="1">SUM(I47:AI47)+OFFSET(G47,1,0)</f>
        <v>40650</v>
      </c>
      <c r="BL47">
        <f ca="1">RAND()*0.01+0.01</f>
        <v>1.7296740093553829E-2</v>
      </c>
      <c r="BM47">
        <v>1.5830228789827198E-2</v>
      </c>
      <c r="BN47">
        <f ca="1">OFFSET(BN47,-1,0)*(1+OFFSET(BN47,-1,-1))</f>
        <v>57.155243007812643</v>
      </c>
      <c r="BO47">
        <f ca="1">BK47/BK46</f>
        <v>1.0193079237713139</v>
      </c>
    </row>
    <row r="48" spans="1:67" x14ac:dyDescent="0.3">
      <c r="A48">
        <v>47</v>
      </c>
      <c r="B48">
        <f ca="1">SUM(OFFSET(B48,-1,0),
IF(OFFSET(C48,-1,0)=9,9*1,IF(OFFSET(C48,-1,0)=18,9*(1+2),IF(OFFSET(C48,-1,0)=27,9*(1+2+3),""))),
OFFSET(F48,-1,0))</f>
        <v>470</v>
      </c>
      <c r="C48">
        <f>COUNTA(I48:AI48)</f>
        <v>9</v>
      </c>
      <c r="D48" t="str">
        <f>I48&amp;IF(ISBLANK(J48),"",", "&amp;J48)&amp;IF(ISBLANK(K48),"",", "&amp;K48)
&amp;IF(ISBLANK(L48),"",", "&amp;L48)&amp;IF(ISBLANK(M48),"",", "&amp;M48)&amp;IF(ISBLANK(N48),"",", "&amp;N48)
&amp;IF(ISBLANK(O48),"",", "&amp;O48)&amp;IF(ISBLANK(P48),"",", "&amp;P48)&amp;IF(ISBLANK(Q48),"",", "&amp;Q48)
&amp;IF(ISBLANK(R48),"",", "&amp;R48)&amp;IF(ISBLANK(S48),"",", "&amp;S48)&amp;IF(ISBLANK(T48),"",", "&amp;T48)
&amp;IF(ISBLANK(U48),"",", "&amp;U48)&amp;IF(ISBLANK(V48),"",", "&amp;V48)&amp;IF(ISBLANK(W48),"",", "&amp;W48)
&amp;IF(ISBLANK(X48),"",", "&amp;X48)&amp;IF(ISBLANK(Y48),"",", "&amp;Y48)&amp;IF(ISBLANK(Z48),"",", "&amp;Z48)
&amp;IF(ISBLANK(AA48),"",", "&amp;AA48)&amp;IF(ISBLANK(AB48),"",", "&amp;AB48)&amp;IF(ISBLANK(AC48),"",", "&amp;AC48)
&amp;IF(ISBLANK(AD48),"",", "&amp;AD48)&amp;IF(ISBLANK(AE48),"",", "&amp;AE48)&amp;IF(ISBLANK(AF48),"",", "&amp;AF48)
&amp;IF(ISBLANK(AG48),"",", "&amp;AG48)&amp;IF(ISBLANK(AH48),"",", "&amp;AH48)&amp;IF(ISBLANK(AI48),"",", "&amp;AI48)</f>
        <v>1870, 2810, 3750, 2340, 3280, 4210, 3000, 4500, 5990</v>
      </c>
      <c r="E48" t="str">
        <f>AJ48&amp;IF(ISBLANK(AK48),"",", "&amp;AK48)&amp;IF(ISBLANK(AL48),"",", "&amp;AL48)
&amp;IF(ISBLANK(AM48),"",", "&amp;AM48)&amp;IF(ISBLANK(AN48),"",", "&amp;AN48)&amp;IF(ISBLANK(AO48),"",", "&amp;AO48)
&amp;IF(ISBLANK(AP48),"",", "&amp;AP48)&amp;IF(ISBLANK(AQ48),"",", "&amp;AQ48)&amp;IF(ISBLANK(AR48),"",", "&amp;AR48)
&amp;IF(ISBLANK(AS48),"",", "&amp;AS48)&amp;IF(ISBLANK(AT48),"",", "&amp;AT48)&amp;IF(ISBLANK(AU48),"",", "&amp;AU48)
&amp;IF(ISBLANK(AV48),"",", "&amp;AV48)&amp;IF(ISBLANK(AW48),"",", "&amp;AW48)&amp;IF(ISBLANK(AX48),"",", "&amp;AX48)
&amp;IF(ISBLANK(AY48),"",", "&amp;AY48)&amp;IF(ISBLANK(AZ48),"",", "&amp;AZ48)&amp;IF(ISBLANK(BA48),"",", "&amp;BA48)
&amp;IF(ISBLANK(BB48),"",", "&amp;BB48)&amp;IF(ISBLANK(BC48),"",", "&amp;BC48)&amp;IF(ISBLANK(BD48),"",", "&amp;BD48)
&amp;IF(ISBLANK(BE48),"",", "&amp;BE48)&amp;IF(ISBLANK(BF48),"",", "&amp;BF48)&amp;IF(ISBLANK(BG48),"",", "&amp;BG48)
&amp;IF(ISBLANK(BH48),"",", "&amp;BH48)&amp;IF(ISBLANK(BI48),"",", "&amp;BI48)&amp;IF(ISBLANK(BJ48),"",", "&amp;BJ48)</f>
        <v>935, 1410, 1870, 1170, 1640, 2110, 1500, 2250, 3000</v>
      </c>
      <c r="F48">
        <v>1</v>
      </c>
      <c r="G48">
        <v>9260</v>
      </c>
      <c r="H48">
        <v>4630</v>
      </c>
      <c r="I48">
        <v>1870</v>
      </c>
      <c r="J48">
        <v>2810</v>
      </c>
      <c r="K48">
        <v>3750</v>
      </c>
      <c r="L48">
        <v>2340</v>
      </c>
      <c r="M48">
        <v>3280</v>
      </c>
      <c r="N48">
        <v>4210</v>
      </c>
      <c r="O48">
        <v>3000</v>
      </c>
      <c r="P48">
        <v>4500</v>
      </c>
      <c r="Q48">
        <v>5990</v>
      </c>
      <c r="AJ48">
        <v>935</v>
      </c>
      <c r="AK48">
        <v>1410</v>
      </c>
      <c r="AL48">
        <v>1870</v>
      </c>
      <c r="AM48">
        <v>1170</v>
      </c>
      <c r="AN48">
        <v>1640</v>
      </c>
      <c r="AO48">
        <v>2110</v>
      </c>
      <c r="AP48">
        <v>1500</v>
      </c>
      <c r="AQ48">
        <v>2250</v>
      </c>
      <c r="AR48">
        <v>3000</v>
      </c>
      <c r="BK48">
        <f ca="1">SUM(I48:AI48)+OFFSET(G48,1,0)</f>
        <v>41110</v>
      </c>
      <c r="BL48">
        <f ca="1">RAND()*0.01+0.01</f>
        <v>1.0863599416540965E-2</v>
      </c>
      <c r="BM48">
        <v>1.9868005528829363E-2</v>
      </c>
      <c r="BN48">
        <f ca="1">OFFSET(BN48,-1,0)*(1+OFFSET(BN48,-1,-1))</f>
        <v>58.060023581164479</v>
      </c>
      <c r="BO48">
        <f ca="1">BK48/BK47</f>
        <v>1.0113161131611317</v>
      </c>
    </row>
    <row r="49" spans="1:67" x14ac:dyDescent="0.3">
      <c r="A49">
        <v>48</v>
      </c>
      <c r="B49">
        <f ca="1">SUM(OFFSET(B49,-1,0),
IF(OFFSET(C49,-1,0)=9,9*1,IF(OFFSET(C49,-1,0)=18,9*(1+2),IF(OFFSET(C49,-1,0)=27,9*(1+2+3),""))),
OFFSET(F49,-1,0))</f>
        <v>480</v>
      </c>
      <c r="C49">
        <f>COUNTA(I49:AI49)</f>
        <v>9</v>
      </c>
      <c r="D49" t="str">
        <f>I49&amp;IF(ISBLANK(J49),"",", "&amp;J49)&amp;IF(ISBLANK(K49),"",", "&amp;K49)
&amp;IF(ISBLANK(L49),"",", "&amp;L49)&amp;IF(ISBLANK(M49),"",", "&amp;M49)&amp;IF(ISBLANK(N49),"",", "&amp;N49)
&amp;IF(ISBLANK(O49),"",", "&amp;O49)&amp;IF(ISBLANK(P49),"",", "&amp;P49)&amp;IF(ISBLANK(Q49),"",", "&amp;Q49)
&amp;IF(ISBLANK(R49),"",", "&amp;R49)&amp;IF(ISBLANK(S49),"",", "&amp;S49)&amp;IF(ISBLANK(T49),"",", "&amp;T49)
&amp;IF(ISBLANK(U49),"",", "&amp;U49)&amp;IF(ISBLANK(V49),"",", "&amp;V49)&amp;IF(ISBLANK(W49),"",", "&amp;W49)
&amp;IF(ISBLANK(X49),"",", "&amp;X49)&amp;IF(ISBLANK(Y49),"",", "&amp;Y49)&amp;IF(ISBLANK(Z49),"",", "&amp;Z49)
&amp;IF(ISBLANK(AA49),"",", "&amp;AA49)&amp;IF(ISBLANK(AB49),"",", "&amp;AB49)&amp;IF(ISBLANK(AC49),"",", "&amp;AC49)
&amp;IF(ISBLANK(AD49),"",", "&amp;AD49)&amp;IF(ISBLANK(AE49),"",", "&amp;AE49)&amp;IF(ISBLANK(AF49),"",", "&amp;AF49)
&amp;IF(ISBLANK(AG49),"",", "&amp;AG49)&amp;IF(ISBLANK(AH49),"",", "&amp;AH49)&amp;IF(ISBLANK(AI49),"",", "&amp;AI49)</f>
        <v>1900, 2850, 3800, 2370, 3320, 4270, 3040, 4560, 6070</v>
      </c>
      <c r="E49" t="str">
        <f>AJ49&amp;IF(ISBLANK(AK49),"",", "&amp;AK49)&amp;IF(ISBLANK(AL49),"",", "&amp;AL49)
&amp;IF(ISBLANK(AM49),"",", "&amp;AM49)&amp;IF(ISBLANK(AN49),"",", "&amp;AN49)&amp;IF(ISBLANK(AO49),"",", "&amp;AO49)
&amp;IF(ISBLANK(AP49),"",", "&amp;AP49)&amp;IF(ISBLANK(AQ49),"",", "&amp;AQ49)&amp;IF(ISBLANK(AR49),"",", "&amp;AR49)
&amp;IF(ISBLANK(AS49),"",", "&amp;AS49)&amp;IF(ISBLANK(AT49),"",", "&amp;AT49)&amp;IF(ISBLANK(AU49),"",", "&amp;AU49)
&amp;IF(ISBLANK(AV49),"",", "&amp;AV49)&amp;IF(ISBLANK(AW49),"",", "&amp;AW49)&amp;IF(ISBLANK(AX49),"",", "&amp;AX49)
&amp;IF(ISBLANK(AY49),"",", "&amp;AY49)&amp;IF(ISBLANK(AZ49),"",", "&amp;AZ49)&amp;IF(ISBLANK(BA49),"",", "&amp;BA49)
&amp;IF(ISBLANK(BB49),"",", "&amp;BB49)&amp;IF(ISBLANK(BC49),"",", "&amp;BC49)&amp;IF(ISBLANK(BD49),"",", "&amp;BD49)
&amp;IF(ISBLANK(BE49),"",", "&amp;BE49)&amp;IF(ISBLANK(BF49),"",", "&amp;BF49)&amp;IF(ISBLANK(BG49),"",", "&amp;BG49)
&amp;IF(ISBLANK(BH49),"",", "&amp;BH49)&amp;IF(ISBLANK(BI49),"",", "&amp;BI49)&amp;IF(ISBLANK(BJ49),"",", "&amp;BJ49)</f>
        <v>950, 1430, 1900, 1190, 1660, 2140, 1520, 2280, 3040</v>
      </c>
      <c r="F49">
        <v>1</v>
      </c>
      <c r="G49">
        <v>9360</v>
      </c>
      <c r="H49">
        <v>4680</v>
      </c>
      <c r="I49">
        <v>1900</v>
      </c>
      <c r="J49">
        <v>2850</v>
      </c>
      <c r="K49">
        <v>3800</v>
      </c>
      <c r="L49">
        <v>2370</v>
      </c>
      <c r="M49">
        <v>3320</v>
      </c>
      <c r="N49">
        <v>4270</v>
      </c>
      <c r="O49">
        <v>3040</v>
      </c>
      <c r="P49">
        <v>4560</v>
      </c>
      <c r="Q49">
        <v>6070</v>
      </c>
      <c r="AJ49">
        <v>950</v>
      </c>
      <c r="AK49">
        <v>1430</v>
      </c>
      <c r="AL49">
        <v>1900</v>
      </c>
      <c r="AM49">
        <v>1190</v>
      </c>
      <c r="AN49">
        <v>1660</v>
      </c>
      <c r="AO49">
        <v>2140</v>
      </c>
      <c r="AP49">
        <v>1520</v>
      </c>
      <c r="AQ49">
        <v>2280</v>
      </c>
      <c r="AR49">
        <v>3040</v>
      </c>
      <c r="BK49">
        <f ca="1">SUM(I49:AI49)+OFFSET(G49,1,0)</f>
        <v>41670</v>
      </c>
      <c r="BL49">
        <f ca="1">RAND()*0.01+0.01</f>
        <v>1.3546832807530801E-2</v>
      </c>
      <c r="BM49">
        <v>1.1022091415504707E-2</v>
      </c>
      <c r="BN49">
        <f ca="1">OFFSET(BN49,-1,0)*(1+OFFSET(BN49,-1,-1))</f>
        <v>59.213560450679019</v>
      </c>
      <c r="BO49">
        <f ca="1">BK49/BK48</f>
        <v>1.0136219897835077</v>
      </c>
    </row>
    <row r="50" spans="1:67" x14ac:dyDescent="0.3">
      <c r="A50">
        <v>49</v>
      </c>
      <c r="B50">
        <f ca="1">SUM(OFFSET(B50,-1,0),
IF(OFFSET(C50,-1,0)=9,9*1,IF(OFFSET(C50,-1,0)=18,9*(1+2),IF(OFFSET(C50,-1,0)=27,9*(1+2+3),""))),
OFFSET(F50,-1,0))</f>
        <v>490</v>
      </c>
      <c r="C50">
        <f>COUNTA(I50:AI50)</f>
        <v>9</v>
      </c>
      <c r="D50" t="str">
        <f>I50&amp;IF(ISBLANK(J50),"",", "&amp;J50)&amp;IF(ISBLANK(K50),"",", "&amp;K50)
&amp;IF(ISBLANK(L50),"",", "&amp;L50)&amp;IF(ISBLANK(M50),"",", "&amp;M50)&amp;IF(ISBLANK(N50),"",", "&amp;N50)
&amp;IF(ISBLANK(O50),"",", "&amp;O50)&amp;IF(ISBLANK(P50),"",", "&amp;P50)&amp;IF(ISBLANK(Q50),"",", "&amp;Q50)
&amp;IF(ISBLANK(R50),"",", "&amp;R50)&amp;IF(ISBLANK(S50),"",", "&amp;S50)&amp;IF(ISBLANK(T50),"",", "&amp;T50)
&amp;IF(ISBLANK(U50),"",", "&amp;U50)&amp;IF(ISBLANK(V50),"",", "&amp;V50)&amp;IF(ISBLANK(W50),"",", "&amp;W50)
&amp;IF(ISBLANK(X50),"",", "&amp;X50)&amp;IF(ISBLANK(Y50),"",", "&amp;Y50)&amp;IF(ISBLANK(Z50),"",", "&amp;Z50)
&amp;IF(ISBLANK(AA50),"",", "&amp;AA50)&amp;IF(ISBLANK(AB50),"",", "&amp;AB50)&amp;IF(ISBLANK(AC50),"",", "&amp;AC50)
&amp;IF(ISBLANK(AD50),"",", "&amp;AD50)&amp;IF(ISBLANK(AE50),"",", "&amp;AE50)&amp;IF(ISBLANK(AF50),"",", "&amp;AF50)
&amp;IF(ISBLANK(AG50),"",", "&amp;AG50)&amp;IF(ISBLANK(AH50),"",", "&amp;AH50)&amp;IF(ISBLANK(AI50),"",", "&amp;AI50)</f>
        <v>1930, 2890, 3850, 2410, 3370, 4340, 3080, 4630, 6170</v>
      </c>
      <c r="E50" t="str">
        <f>AJ50&amp;IF(ISBLANK(AK50),"",", "&amp;AK50)&amp;IF(ISBLANK(AL50),"",", "&amp;AL50)
&amp;IF(ISBLANK(AM50),"",", "&amp;AM50)&amp;IF(ISBLANK(AN50),"",", "&amp;AN50)&amp;IF(ISBLANK(AO50),"",", "&amp;AO50)
&amp;IF(ISBLANK(AP50),"",", "&amp;AP50)&amp;IF(ISBLANK(AQ50),"",", "&amp;AQ50)&amp;IF(ISBLANK(AR50),"",", "&amp;AR50)
&amp;IF(ISBLANK(AS50),"",", "&amp;AS50)&amp;IF(ISBLANK(AT50),"",", "&amp;AT50)&amp;IF(ISBLANK(AU50),"",", "&amp;AU50)
&amp;IF(ISBLANK(AV50),"",", "&amp;AV50)&amp;IF(ISBLANK(AW50),"",", "&amp;AW50)&amp;IF(ISBLANK(AX50),"",", "&amp;AX50)
&amp;IF(ISBLANK(AY50),"",", "&amp;AY50)&amp;IF(ISBLANK(AZ50),"",", "&amp;AZ50)&amp;IF(ISBLANK(BA50),"",", "&amp;BA50)
&amp;IF(ISBLANK(BB50),"",", "&amp;BB50)&amp;IF(ISBLANK(BC50),"",", "&amp;BC50)&amp;IF(ISBLANK(BD50),"",", "&amp;BD50)
&amp;IF(ISBLANK(BE50),"",", "&amp;BE50)&amp;IF(ISBLANK(BF50),"",", "&amp;BF50)&amp;IF(ISBLANK(BG50),"",", "&amp;BG50)
&amp;IF(ISBLANK(BH50),"",", "&amp;BH50)&amp;IF(ISBLANK(BI50),"",", "&amp;BI50)&amp;IF(ISBLANK(BJ50),"",", "&amp;BJ50)</f>
        <v>965, 1450, 1930, 1210, 1690, 2170, 1540, 2310, 3080</v>
      </c>
      <c r="F50">
        <v>1</v>
      </c>
      <c r="G50">
        <v>9490</v>
      </c>
      <c r="H50">
        <v>4750</v>
      </c>
      <c r="I50">
        <v>1930</v>
      </c>
      <c r="J50">
        <v>2890</v>
      </c>
      <c r="K50">
        <v>3850</v>
      </c>
      <c r="L50">
        <v>2410</v>
      </c>
      <c r="M50">
        <v>3370</v>
      </c>
      <c r="N50">
        <v>4340</v>
      </c>
      <c r="O50">
        <v>3080</v>
      </c>
      <c r="P50">
        <v>4630</v>
      </c>
      <c r="Q50">
        <v>6170</v>
      </c>
      <c r="AJ50">
        <v>965</v>
      </c>
      <c r="AK50">
        <v>1450</v>
      </c>
      <c r="AL50">
        <v>1930</v>
      </c>
      <c r="AM50">
        <v>1210</v>
      </c>
      <c r="AN50">
        <v>1690</v>
      </c>
      <c r="AO50">
        <v>2170</v>
      </c>
      <c r="AP50">
        <v>1540</v>
      </c>
      <c r="AQ50">
        <v>2310</v>
      </c>
      <c r="AR50">
        <v>3080</v>
      </c>
      <c r="BK50">
        <f ca="1">SUM(I50:AI50)+OFFSET(G50,1,0)</f>
        <v>42300</v>
      </c>
      <c r="BL50">
        <f ca="1">RAND()*0.01+0.01</f>
        <v>1.3092677009383756E-2</v>
      </c>
      <c r="BM50">
        <v>1.7309852939735738E-2</v>
      </c>
      <c r="BN50">
        <f ca="1">OFFSET(BN50,-1,0)*(1+OFFSET(BN50,-1,-1))</f>
        <v>59.866217727003921</v>
      </c>
      <c r="BO50">
        <f ca="1">BK50/BK49</f>
        <v>1.0151187904967602</v>
      </c>
    </row>
    <row r="51" spans="1:67" x14ac:dyDescent="0.3">
      <c r="A51">
        <v>50</v>
      </c>
      <c r="B51">
        <f ca="1">SUM(OFFSET(B51,-1,0),
IF(OFFSET(C51,-1,0)=9,9*1,IF(OFFSET(C51,-1,0)=18,9*(1+2),IF(OFFSET(C51,-1,0)=27,9*(1+2+3),""))),
OFFSET(F51,-1,0))</f>
        <v>500</v>
      </c>
      <c r="C51">
        <f>COUNTA(I51:AI51)</f>
        <v>9</v>
      </c>
      <c r="D51" t="str">
        <f>I51&amp;IF(ISBLANK(J51),"",", "&amp;J51)&amp;IF(ISBLANK(K51),"",", "&amp;K51)
&amp;IF(ISBLANK(L51),"",", "&amp;L51)&amp;IF(ISBLANK(M51),"",", "&amp;M51)&amp;IF(ISBLANK(N51),"",", "&amp;N51)
&amp;IF(ISBLANK(O51),"",", "&amp;O51)&amp;IF(ISBLANK(P51),"",", "&amp;P51)&amp;IF(ISBLANK(Q51),"",", "&amp;Q51)
&amp;IF(ISBLANK(R51),"",", "&amp;R51)&amp;IF(ISBLANK(S51),"",", "&amp;S51)&amp;IF(ISBLANK(T51),"",", "&amp;T51)
&amp;IF(ISBLANK(U51),"",", "&amp;U51)&amp;IF(ISBLANK(V51),"",", "&amp;V51)&amp;IF(ISBLANK(W51),"",", "&amp;W51)
&amp;IF(ISBLANK(X51),"",", "&amp;X51)&amp;IF(ISBLANK(Y51),"",", "&amp;Y51)&amp;IF(ISBLANK(Z51),"",", "&amp;Z51)
&amp;IF(ISBLANK(AA51),"",", "&amp;AA51)&amp;IF(ISBLANK(AB51),"",", "&amp;AB51)&amp;IF(ISBLANK(AC51),"",", "&amp;AC51)
&amp;IF(ISBLANK(AD51),"",", "&amp;AD51)&amp;IF(ISBLANK(AE51),"",", "&amp;AE51)&amp;IF(ISBLANK(AF51),"",", "&amp;AF51)
&amp;IF(ISBLANK(AG51),"",", "&amp;AG51)&amp;IF(ISBLANK(AH51),"",", "&amp;AH51)&amp;IF(ISBLANK(AI51),"",", "&amp;AI51)</f>
        <v>1960, 2940, 3920, 2450, 3430, 4410, 3140, 4700, 6270</v>
      </c>
      <c r="E51" t="str">
        <f>AJ51&amp;IF(ISBLANK(AK51),"",", "&amp;AK51)&amp;IF(ISBLANK(AL51),"",", "&amp;AL51)
&amp;IF(ISBLANK(AM51),"",", "&amp;AM51)&amp;IF(ISBLANK(AN51),"",", "&amp;AN51)&amp;IF(ISBLANK(AO51),"",", "&amp;AO51)
&amp;IF(ISBLANK(AP51),"",", "&amp;AP51)&amp;IF(ISBLANK(AQ51),"",", "&amp;AQ51)&amp;IF(ISBLANK(AR51),"",", "&amp;AR51)
&amp;IF(ISBLANK(AS51),"",", "&amp;AS51)&amp;IF(ISBLANK(AT51),"",", "&amp;AT51)&amp;IF(ISBLANK(AU51),"",", "&amp;AU51)
&amp;IF(ISBLANK(AV51),"",", "&amp;AV51)&amp;IF(ISBLANK(AW51),"",", "&amp;AW51)&amp;IF(ISBLANK(AX51),"",", "&amp;AX51)
&amp;IF(ISBLANK(AY51),"",", "&amp;AY51)&amp;IF(ISBLANK(AZ51),"",", "&amp;AZ51)&amp;IF(ISBLANK(BA51),"",", "&amp;BA51)
&amp;IF(ISBLANK(BB51),"",", "&amp;BB51)&amp;IF(ISBLANK(BC51),"",", "&amp;BC51)&amp;IF(ISBLANK(BD51),"",", "&amp;BD51)
&amp;IF(ISBLANK(BE51),"",", "&amp;BE51)&amp;IF(ISBLANK(BF51),"",", "&amp;BF51)&amp;IF(ISBLANK(BG51),"",", "&amp;BG51)
&amp;IF(ISBLANK(BH51),"",", "&amp;BH51)&amp;IF(ISBLANK(BI51),"",", "&amp;BI51)&amp;IF(ISBLANK(BJ51),"",", "&amp;BJ51)</f>
        <v>980, 1470, 1960, 1230, 1720, 2210, 1570, 2350, 3140</v>
      </c>
      <c r="F51">
        <v>1</v>
      </c>
      <c r="G51">
        <v>9630</v>
      </c>
      <c r="H51">
        <v>4820</v>
      </c>
      <c r="I51">
        <v>1960</v>
      </c>
      <c r="J51">
        <v>2940</v>
      </c>
      <c r="K51">
        <v>3920</v>
      </c>
      <c r="L51">
        <v>2450</v>
      </c>
      <c r="M51">
        <v>3430</v>
      </c>
      <c r="N51">
        <v>4410</v>
      </c>
      <c r="O51">
        <v>3140</v>
      </c>
      <c r="P51">
        <v>4700</v>
      </c>
      <c r="Q51">
        <v>6270</v>
      </c>
      <c r="AJ51">
        <v>980</v>
      </c>
      <c r="AK51">
        <v>1470</v>
      </c>
      <c r="AL51">
        <v>1960</v>
      </c>
      <c r="AM51">
        <v>1230</v>
      </c>
      <c r="AN51">
        <v>1720</v>
      </c>
      <c r="AO51">
        <v>2210</v>
      </c>
      <c r="AP51">
        <v>1570</v>
      </c>
      <c r="AQ51">
        <v>2350</v>
      </c>
      <c r="AR51">
        <v>3140</v>
      </c>
      <c r="BK51">
        <f ca="1">SUM(I51:AI51)+OFFSET(G51,1,0)</f>
        <v>43010</v>
      </c>
      <c r="BL51">
        <f ca="1">RAND()*0.01+0.01</f>
        <v>1.3292855906570967E-2</v>
      </c>
      <c r="BM51">
        <v>1.6019624420457328E-2</v>
      </c>
      <c r="BN51">
        <f ca="1">OFFSET(BN51,-1,0)*(1+OFFSET(BN51,-1,-1))</f>
        <v>60.902493151916559</v>
      </c>
      <c r="BO51">
        <f ca="1">BK51/BK50</f>
        <v>1.0167848699763593</v>
      </c>
    </row>
    <row r="52" spans="1:67" x14ac:dyDescent="0.3">
      <c r="A52">
        <v>51</v>
      </c>
      <c r="B52">
        <f ca="1">SUM(OFFSET(B52,-1,0),
IF(OFFSET(C52,-1,0)=9,9*1,IF(OFFSET(C52,-1,0)=18,9*(1+2),IF(OFFSET(C52,-1,0)=27,9*(1+2+3),""))),
OFFSET(F52,-1,0))</f>
        <v>510</v>
      </c>
      <c r="C52">
        <f>COUNTA(I52:AI52)</f>
        <v>9</v>
      </c>
      <c r="D52" t="str">
        <f>I52&amp;IF(ISBLANK(J52),"",", "&amp;J52)&amp;IF(ISBLANK(K52),"",", "&amp;K52)
&amp;IF(ISBLANK(L52),"",", "&amp;L52)&amp;IF(ISBLANK(M52),"",", "&amp;M52)&amp;IF(ISBLANK(N52),"",", "&amp;N52)
&amp;IF(ISBLANK(O52),"",", "&amp;O52)&amp;IF(ISBLANK(P52),"",", "&amp;P52)&amp;IF(ISBLANK(Q52),"",", "&amp;Q52)
&amp;IF(ISBLANK(R52),"",", "&amp;R52)&amp;IF(ISBLANK(S52),"",", "&amp;S52)&amp;IF(ISBLANK(T52),"",", "&amp;T52)
&amp;IF(ISBLANK(U52),"",", "&amp;U52)&amp;IF(ISBLANK(V52),"",", "&amp;V52)&amp;IF(ISBLANK(W52),"",", "&amp;W52)
&amp;IF(ISBLANK(X52),"",", "&amp;X52)&amp;IF(ISBLANK(Y52),"",", "&amp;Y52)&amp;IF(ISBLANK(Z52),"",", "&amp;Z52)
&amp;IF(ISBLANK(AA52),"",", "&amp;AA52)&amp;IF(ISBLANK(AB52),"",", "&amp;AB52)&amp;IF(ISBLANK(AC52),"",", "&amp;AC52)
&amp;IF(ISBLANK(AD52),"",", "&amp;AD52)&amp;IF(ISBLANK(AE52),"",", "&amp;AE52)&amp;IF(ISBLANK(AF52),"",", "&amp;AF52)
&amp;IF(ISBLANK(AG52),"",", "&amp;AG52)&amp;IF(ISBLANK(AH52),"",", "&amp;AH52)&amp;IF(ISBLANK(AI52),"",", "&amp;AI52)</f>
        <v>2000, 3000, 4000, 2500, 3500, 4500, 3200, 4790, 6390</v>
      </c>
      <c r="E52" t="str">
        <f>AJ52&amp;IF(ISBLANK(AK52),"",", "&amp;AK52)&amp;IF(ISBLANK(AL52),"",", "&amp;AL52)
&amp;IF(ISBLANK(AM52),"",", "&amp;AM52)&amp;IF(ISBLANK(AN52),"",", "&amp;AN52)&amp;IF(ISBLANK(AO52),"",", "&amp;AO52)
&amp;IF(ISBLANK(AP52),"",", "&amp;AP52)&amp;IF(ISBLANK(AQ52),"",", "&amp;AQ52)&amp;IF(ISBLANK(AR52),"",", "&amp;AR52)
&amp;IF(ISBLANK(AS52),"",", "&amp;AS52)&amp;IF(ISBLANK(AT52),"",", "&amp;AT52)&amp;IF(ISBLANK(AU52),"",", "&amp;AU52)
&amp;IF(ISBLANK(AV52),"",", "&amp;AV52)&amp;IF(ISBLANK(AW52),"",", "&amp;AW52)&amp;IF(ISBLANK(AX52),"",", "&amp;AX52)
&amp;IF(ISBLANK(AY52),"",", "&amp;AY52)&amp;IF(ISBLANK(AZ52),"",", "&amp;AZ52)&amp;IF(ISBLANK(BA52),"",", "&amp;BA52)
&amp;IF(ISBLANK(BB52),"",", "&amp;BB52)&amp;IF(ISBLANK(BC52),"",", "&amp;BC52)&amp;IF(ISBLANK(BD52),"",", "&amp;BD52)
&amp;IF(ISBLANK(BE52),"",", "&amp;BE52)&amp;IF(ISBLANK(BF52),"",", "&amp;BF52)&amp;IF(ISBLANK(BG52),"",", "&amp;BG52)
&amp;IF(ISBLANK(BH52),"",", "&amp;BH52)&amp;IF(ISBLANK(BI52),"",", "&amp;BI52)&amp;IF(ISBLANK(BJ52),"",", "&amp;BJ52)</f>
        <v>1000, 1500, 2000, 1250, 1750, 2250, 1600, 2400, 3200</v>
      </c>
      <c r="F52">
        <v>1</v>
      </c>
      <c r="G52">
        <v>9790</v>
      </c>
      <c r="H52">
        <v>4900</v>
      </c>
      <c r="I52">
        <v>2000</v>
      </c>
      <c r="J52">
        <v>3000</v>
      </c>
      <c r="K52">
        <v>4000</v>
      </c>
      <c r="L52">
        <v>2500</v>
      </c>
      <c r="M52">
        <v>3500</v>
      </c>
      <c r="N52">
        <v>4500</v>
      </c>
      <c r="O52">
        <v>3200</v>
      </c>
      <c r="P52">
        <v>4790</v>
      </c>
      <c r="Q52">
        <v>6390</v>
      </c>
      <c r="AJ52">
        <v>1000</v>
      </c>
      <c r="AK52">
        <v>1500</v>
      </c>
      <c r="AL52">
        <v>2000</v>
      </c>
      <c r="AM52">
        <v>1250</v>
      </c>
      <c r="AN52">
        <v>1750</v>
      </c>
      <c r="AO52">
        <v>2250</v>
      </c>
      <c r="AP52">
        <v>1600</v>
      </c>
      <c r="AQ52">
        <v>2400</v>
      </c>
      <c r="AR52">
        <v>3200</v>
      </c>
      <c r="BK52">
        <f ca="1">SUM(I52:AI52)+OFFSET(G52,1,0)</f>
        <v>43870</v>
      </c>
      <c r="BL52">
        <f ca="1">RAND()*0.01+0.01</f>
        <v>1.4599133190874507E-2</v>
      </c>
      <c r="BM52">
        <v>1.5482894273435726E-2</v>
      </c>
      <c r="BN52">
        <f ca="1">OFFSET(BN52,-1,0)*(1+OFFSET(BN52,-1,-1))</f>
        <v>61.878128218479738</v>
      </c>
      <c r="BO52">
        <f ca="1">BK52/BK51</f>
        <v>1.0199953499186236</v>
      </c>
    </row>
    <row r="53" spans="1:67" x14ac:dyDescent="0.3">
      <c r="A53">
        <v>52</v>
      </c>
      <c r="B53">
        <f ca="1">SUM(OFFSET(B53,-1,0),
IF(OFFSET(C53,-1,0)=9,9*1,IF(OFFSET(C53,-1,0)=18,9*(1+2),IF(OFFSET(C53,-1,0)=27,9*(1+2+3),""))),
OFFSET(F53,-1,0))</f>
        <v>520</v>
      </c>
      <c r="C53">
        <f>COUNTA(I53:AI53)</f>
        <v>9</v>
      </c>
      <c r="D53" t="str">
        <f>I53&amp;IF(ISBLANK(J53),"",", "&amp;J53)&amp;IF(ISBLANK(K53),"",", "&amp;K53)
&amp;IF(ISBLANK(L53),"",", "&amp;L53)&amp;IF(ISBLANK(M53),"",", "&amp;M53)&amp;IF(ISBLANK(N53),"",", "&amp;N53)
&amp;IF(ISBLANK(O53),"",", "&amp;O53)&amp;IF(ISBLANK(P53),"",", "&amp;P53)&amp;IF(ISBLANK(Q53),"",", "&amp;Q53)
&amp;IF(ISBLANK(R53),"",", "&amp;R53)&amp;IF(ISBLANK(S53),"",", "&amp;S53)&amp;IF(ISBLANK(T53),"",", "&amp;T53)
&amp;IF(ISBLANK(U53),"",", "&amp;U53)&amp;IF(ISBLANK(V53),"",", "&amp;V53)&amp;IF(ISBLANK(W53),"",", "&amp;W53)
&amp;IF(ISBLANK(X53),"",", "&amp;X53)&amp;IF(ISBLANK(Y53),"",", "&amp;Y53)&amp;IF(ISBLANK(Z53),"",", "&amp;Z53)
&amp;IF(ISBLANK(AA53),"",", "&amp;AA53)&amp;IF(ISBLANK(AB53),"",", "&amp;AB53)&amp;IF(ISBLANK(AC53),"",", "&amp;AC53)
&amp;IF(ISBLANK(AD53),"",", "&amp;AD53)&amp;IF(ISBLANK(AE53),"",", "&amp;AE53)&amp;IF(ISBLANK(AF53),"",", "&amp;AF53)
&amp;IF(ISBLANK(AG53),"",", "&amp;AG53)&amp;IF(ISBLANK(AH53),"",", "&amp;AH53)&amp;IF(ISBLANK(AI53),"",", "&amp;AI53)</f>
        <v>2020, 3030, 4040, 2530, 3540, 4540, 3230, 4850, 6460</v>
      </c>
      <c r="E53" t="str">
        <f>AJ53&amp;IF(ISBLANK(AK53),"",", "&amp;AK53)&amp;IF(ISBLANK(AL53),"",", "&amp;AL53)
&amp;IF(ISBLANK(AM53),"",", "&amp;AM53)&amp;IF(ISBLANK(AN53),"",", "&amp;AN53)&amp;IF(ISBLANK(AO53),"",", "&amp;AO53)
&amp;IF(ISBLANK(AP53),"",", "&amp;AP53)&amp;IF(ISBLANK(AQ53),"",", "&amp;AQ53)&amp;IF(ISBLANK(AR53),"",", "&amp;AR53)
&amp;IF(ISBLANK(AS53),"",", "&amp;AS53)&amp;IF(ISBLANK(AT53),"",", "&amp;AT53)&amp;IF(ISBLANK(AU53),"",", "&amp;AU53)
&amp;IF(ISBLANK(AV53),"",", "&amp;AV53)&amp;IF(ISBLANK(AW53),"",", "&amp;AW53)&amp;IF(ISBLANK(AX53),"",", "&amp;AX53)
&amp;IF(ISBLANK(AY53),"",", "&amp;AY53)&amp;IF(ISBLANK(AZ53),"",", "&amp;AZ53)&amp;IF(ISBLANK(BA53),"",", "&amp;BA53)
&amp;IF(ISBLANK(BB53),"",", "&amp;BB53)&amp;IF(ISBLANK(BC53),"",", "&amp;BC53)&amp;IF(ISBLANK(BD53),"",", "&amp;BD53)
&amp;IF(ISBLANK(BE53),"",", "&amp;BE53)&amp;IF(ISBLANK(BF53),"",", "&amp;BF53)&amp;IF(ISBLANK(BG53),"",", "&amp;BG53)
&amp;IF(ISBLANK(BH53),"",", "&amp;BH53)&amp;IF(ISBLANK(BI53),"",", "&amp;BI53)&amp;IF(ISBLANK(BJ53),"",", "&amp;BJ53)</f>
        <v>1010, 1520, 2020, 1260, 1770, 2270, 1620, 2420, 3230</v>
      </c>
      <c r="F53">
        <v>1</v>
      </c>
      <c r="G53">
        <v>9990</v>
      </c>
      <c r="H53">
        <v>4990</v>
      </c>
      <c r="I53">
        <v>2020</v>
      </c>
      <c r="J53">
        <v>3030</v>
      </c>
      <c r="K53">
        <v>4040</v>
      </c>
      <c r="L53">
        <v>2530</v>
      </c>
      <c r="M53">
        <v>3540</v>
      </c>
      <c r="N53">
        <v>4540</v>
      </c>
      <c r="O53">
        <v>3230</v>
      </c>
      <c r="P53">
        <v>4850</v>
      </c>
      <c r="Q53">
        <v>6460</v>
      </c>
      <c r="AJ53">
        <v>1010</v>
      </c>
      <c r="AK53">
        <v>1520</v>
      </c>
      <c r="AL53">
        <v>2020</v>
      </c>
      <c r="AM53">
        <v>1260</v>
      </c>
      <c r="AN53">
        <v>1770</v>
      </c>
      <c r="AO53">
        <v>2270</v>
      </c>
      <c r="AP53">
        <v>1620</v>
      </c>
      <c r="AQ53">
        <v>2420</v>
      </c>
      <c r="AR53">
        <v>3230</v>
      </c>
      <c r="BK53">
        <f ca="1">SUM(I53:AI53)+OFFSET(G53,1,0)</f>
        <v>44340</v>
      </c>
      <c r="BL53">
        <f ca="1">RAND()*0.01+0.01</f>
        <v>1.4948986071355058E-2</v>
      </c>
      <c r="BM53">
        <v>1.8807737800878174E-2</v>
      </c>
      <c r="BN53">
        <f ca="1">OFFSET(BN53,-1,0)*(1+OFFSET(BN53,-1,-1))</f>
        <v>62.836180735524557</v>
      </c>
      <c r="BO53">
        <f ca="1">BK53/BK52</f>
        <v>1.0107134716206976</v>
      </c>
    </row>
    <row r="54" spans="1:67" x14ac:dyDescent="0.3">
      <c r="A54">
        <v>53</v>
      </c>
      <c r="B54">
        <f ca="1">SUM(OFFSET(B54,-1,0),
IF(OFFSET(C54,-1,0)=9,9*1,IF(OFFSET(C54,-1,0)=18,9*(1+2),IF(OFFSET(C54,-1,0)=27,9*(1+2+3),""))),
OFFSET(F54,-1,0))</f>
        <v>530</v>
      </c>
      <c r="C54">
        <f>COUNTA(I54:AI54)</f>
        <v>9</v>
      </c>
      <c r="D54" t="str">
        <f>I54&amp;IF(ISBLANK(J54),"",", "&amp;J54)&amp;IF(ISBLANK(K54),"",", "&amp;K54)
&amp;IF(ISBLANK(L54),"",", "&amp;L54)&amp;IF(ISBLANK(M54),"",", "&amp;M54)&amp;IF(ISBLANK(N54),"",", "&amp;N54)
&amp;IF(ISBLANK(O54),"",", "&amp;O54)&amp;IF(ISBLANK(P54),"",", "&amp;P54)&amp;IF(ISBLANK(Q54),"",", "&amp;Q54)
&amp;IF(ISBLANK(R54),"",", "&amp;R54)&amp;IF(ISBLANK(S54),"",", "&amp;S54)&amp;IF(ISBLANK(T54),"",", "&amp;T54)
&amp;IF(ISBLANK(U54),"",", "&amp;U54)&amp;IF(ISBLANK(V54),"",", "&amp;V54)&amp;IF(ISBLANK(W54),"",", "&amp;W54)
&amp;IF(ISBLANK(X54),"",", "&amp;X54)&amp;IF(ISBLANK(Y54),"",", "&amp;Y54)&amp;IF(ISBLANK(Z54),"",", "&amp;Z54)
&amp;IF(ISBLANK(AA54),"",", "&amp;AA54)&amp;IF(ISBLANK(AB54),"",", "&amp;AB54)&amp;IF(ISBLANK(AC54),"",", "&amp;AC54)
&amp;IF(ISBLANK(AD54),"",", "&amp;AD54)&amp;IF(ISBLANK(AE54),"",", "&amp;AE54)&amp;IF(ISBLANK(AF54),"",", "&amp;AF54)
&amp;IF(ISBLANK(AG54),"",", "&amp;AG54)&amp;IF(ISBLANK(AH54),"",", "&amp;AH54)&amp;IF(ISBLANK(AI54),"",", "&amp;AI54)</f>
        <v>2050, 3070, 4090, 2560, 3580, 4600, 3270, 4910, 6540</v>
      </c>
      <c r="E54" t="str">
        <f>AJ54&amp;IF(ISBLANK(AK54),"",", "&amp;AK54)&amp;IF(ISBLANK(AL54),"",", "&amp;AL54)
&amp;IF(ISBLANK(AM54),"",", "&amp;AM54)&amp;IF(ISBLANK(AN54),"",", "&amp;AN54)&amp;IF(ISBLANK(AO54),"",", "&amp;AO54)
&amp;IF(ISBLANK(AP54),"",", "&amp;AP54)&amp;IF(ISBLANK(AQ54),"",", "&amp;AQ54)&amp;IF(ISBLANK(AR54),"",", "&amp;AR54)
&amp;IF(ISBLANK(AS54),"",", "&amp;AS54)&amp;IF(ISBLANK(AT54),"",", "&amp;AT54)&amp;IF(ISBLANK(AU54),"",", "&amp;AU54)
&amp;IF(ISBLANK(AV54),"",", "&amp;AV54)&amp;IF(ISBLANK(AW54),"",", "&amp;AW54)&amp;IF(ISBLANK(AX54),"",", "&amp;AX54)
&amp;IF(ISBLANK(AY54),"",", "&amp;AY54)&amp;IF(ISBLANK(AZ54),"",", "&amp;AZ54)&amp;IF(ISBLANK(BA54),"",", "&amp;BA54)
&amp;IF(ISBLANK(BB54),"",", "&amp;BB54)&amp;IF(ISBLANK(BC54),"",", "&amp;BC54)&amp;IF(ISBLANK(BD54),"",", "&amp;BD54)
&amp;IF(ISBLANK(BE54),"",", "&amp;BE54)&amp;IF(ISBLANK(BF54),"",", "&amp;BF54)&amp;IF(ISBLANK(BG54),"",", "&amp;BG54)
&amp;IF(ISBLANK(BH54),"",", "&amp;BH54)&amp;IF(ISBLANK(BI54),"",", "&amp;BI54)&amp;IF(ISBLANK(BJ54),"",", "&amp;BJ54)</f>
        <v>1020, 1540, 2050, 1280, 1790, 2300, 1640, 2460, 3270</v>
      </c>
      <c r="F54">
        <v>1</v>
      </c>
      <c r="G54">
        <v>10100</v>
      </c>
      <c r="H54">
        <v>5050</v>
      </c>
      <c r="I54">
        <v>2050</v>
      </c>
      <c r="J54">
        <v>3070</v>
      </c>
      <c r="K54">
        <v>4090</v>
      </c>
      <c r="L54">
        <v>2560</v>
      </c>
      <c r="M54">
        <v>3580</v>
      </c>
      <c r="N54">
        <v>4600</v>
      </c>
      <c r="O54">
        <v>3270</v>
      </c>
      <c r="P54">
        <v>4910</v>
      </c>
      <c r="Q54">
        <v>6540</v>
      </c>
      <c r="AJ54">
        <v>1020</v>
      </c>
      <c r="AK54">
        <v>1540</v>
      </c>
      <c r="AL54">
        <v>2050</v>
      </c>
      <c r="AM54">
        <v>1280</v>
      </c>
      <c r="AN54">
        <v>1790</v>
      </c>
      <c r="AO54">
        <v>2300</v>
      </c>
      <c r="AP54">
        <v>1640</v>
      </c>
      <c r="AQ54">
        <v>2460</v>
      </c>
      <c r="AR54">
        <v>3270</v>
      </c>
      <c r="BK54">
        <f ca="1">SUM(I54:AI54)+OFFSET(G54,1,0)</f>
        <v>44870</v>
      </c>
      <c r="BL54">
        <f ca="1">RAND()*0.01+0.01</f>
        <v>1.7004821820876388E-2</v>
      </c>
      <c r="BM54">
        <v>1.1192339169154611E-2</v>
      </c>
      <c r="BN54">
        <f ca="1">OFFSET(BN54,-1,0)*(1+OFFSET(BN54,-1,-1))</f>
        <v>64.017987147206895</v>
      </c>
      <c r="BO54">
        <f ca="1">BK54/BK53</f>
        <v>1.0119530897609381</v>
      </c>
    </row>
    <row r="55" spans="1:67" x14ac:dyDescent="0.3">
      <c r="A55">
        <v>54</v>
      </c>
      <c r="B55">
        <f ca="1">SUM(OFFSET(B55,-1,0),
IF(OFFSET(C55,-1,0)=9,9*1,IF(OFFSET(C55,-1,0)=18,9*(1+2),IF(OFFSET(C55,-1,0)=27,9*(1+2+3),""))),
OFFSET(F55,-1,0))</f>
        <v>540</v>
      </c>
      <c r="C55">
        <f>COUNTA(I55:AI55)</f>
        <v>9</v>
      </c>
      <c r="D55" t="str">
        <f>I55&amp;IF(ISBLANK(J55),"",", "&amp;J55)&amp;IF(ISBLANK(K55),"",", "&amp;K55)
&amp;IF(ISBLANK(L55),"",", "&amp;L55)&amp;IF(ISBLANK(M55),"",", "&amp;M55)&amp;IF(ISBLANK(N55),"",", "&amp;N55)
&amp;IF(ISBLANK(O55),"",", "&amp;O55)&amp;IF(ISBLANK(P55),"",", "&amp;P55)&amp;IF(ISBLANK(Q55),"",", "&amp;Q55)
&amp;IF(ISBLANK(R55),"",", "&amp;R55)&amp;IF(ISBLANK(S55),"",", "&amp;S55)&amp;IF(ISBLANK(T55),"",", "&amp;T55)
&amp;IF(ISBLANK(U55),"",", "&amp;U55)&amp;IF(ISBLANK(V55),"",", "&amp;V55)&amp;IF(ISBLANK(W55),"",", "&amp;W55)
&amp;IF(ISBLANK(X55),"",", "&amp;X55)&amp;IF(ISBLANK(Y55),"",", "&amp;Y55)&amp;IF(ISBLANK(Z55),"",", "&amp;Z55)
&amp;IF(ISBLANK(AA55),"",", "&amp;AA55)&amp;IF(ISBLANK(AB55),"",", "&amp;AB55)&amp;IF(ISBLANK(AC55),"",", "&amp;AC55)
&amp;IF(ISBLANK(AD55),"",", "&amp;AD55)&amp;IF(ISBLANK(AE55),"",", "&amp;AE55)&amp;IF(ISBLANK(AF55),"",", "&amp;AF55)
&amp;IF(ISBLANK(AG55),"",", "&amp;AG55)&amp;IF(ISBLANK(AH55),"",", "&amp;AH55)&amp;IF(ISBLANK(AI55),"",", "&amp;AI55)</f>
        <v>2080, 3120, 4150, 2600, 3630, 4670, 3320, 4980, 6640</v>
      </c>
      <c r="E55" t="str">
        <f>AJ55&amp;IF(ISBLANK(AK55),"",", "&amp;AK55)&amp;IF(ISBLANK(AL55),"",", "&amp;AL55)
&amp;IF(ISBLANK(AM55),"",", "&amp;AM55)&amp;IF(ISBLANK(AN55),"",", "&amp;AN55)&amp;IF(ISBLANK(AO55),"",", "&amp;AO55)
&amp;IF(ISBLANK(AP55),"",", "&amp;AP55)&amp;IF(ISBLANK(AQ55),"",", "&amp;AQ55)&amp;IF(ISBLANK(AR55),"",", "&amp;AR55)
&amp;IF(ISBLANK(AS55),"",", "&amp;AS55)&amp;IF(ISBLANK(AT55),"",", "&amp;AT55)&amp;IF(ISBLANK(AU55),"",", "&amp;AU55)
&amp;IF(ISBLANK(AV55),"",", "&amp;AV55)&amp;IF(ISBLANK(AW55),"",", "&amp;AW55)&amp;IF(ISBLANK(AX55),"",", "&amp;AX55)
&amp;IF(ISBLANK(AY55),"",", "&amp;AY55)&amp;IF(ISBLANK(AZ55),"",", "&amp;AZ55)&amp;IF(ISBLANK(BA55),"",", "&amp;BA55)
&amp;IF(ISBLANK(BB55),"",", "&amp;BB55)&amp;IF(ISBLANK(BC55),"",", "&amp;BC55)&amp;IF(ISBLANK(BD55),"",", "&amp;BD55)
&amp;IF(ISBLANK(BE55),"",", "&amp;BE55)&amp;IF(ISBLANK(BF55),"",", "&amp;BF55)&amp;IF(ISBLANK(BG55),"",", "&amp;BG55)
&amp;IF(ISBLANK(BH55),"",", "&amp;BH55)&amp;IF(ISBLANK(BI55),"",", "&amp;BI55)&amp;IF(ISBLANK(BJ55),"",", "&amp;BJ55)</f>
        <v>1040, 1560, 2080, 1300, 1820, 2340, 1660, 2490, 3320</v>
      </c>
      <c r="F55">
        <v>1</v>
      </c>
      <c r="G55">
        <v>10200</v>
      </c>
      <c r="H55">
        <v>5110</v>
      </c>
      <c r="I55">
        <v>2080</v>
      </c>
      <c r="J55">
        <v>3120</v>
      </c>
      <c r="K55">
        <v>4150</v>
      </c>
      <c r="L55">
        <v>2600</v>
      </c>
      <c r="M55">
        <v>3630</v>
      </c>
      <c r="N55">
        <v>4670</v>
      </c>
      <c r="O55">
        <v>3320</v>
      </c>
      <c r="P55">
        <v>4980</v>
      </c>
      <c r="Q55">
        <v>6640</v>
      </c>
      <c r="AJ55">
        <v>1040</v>
      </c>
      <c r="AK55">
        <v>1560</v>
      </c>
      <c r="AL55">
        <v>2080</v>
      </c>
      <c r="AM55">
        <v>1300</v>
      </c>
      <c r="AN55">
        <v>1820</v>
      </c>
      <c r="AO55">
        <v>2340</v>
      </c>
      <c r="AP55">
        <v>1660</v>
      </c>
      <c r="AQ55">
        <v>2490</v>
      </c>
      <c r="AR55">
        <v>3320</v>
      </c>
      <c r="BK55">
        <f ca="1">SUM(I55:AI55)+OFFSET(G55,1,0)</f>
        <v>45590</v>
      </c>
      <c r="BL55">
        <f ca="1">RAND()*0.01+0.01</f>
        <v>1.9649725103823984E-2</v>
      </c>
      <c r="BM55">
        <v>1.5931493867865996E-2</v>
      </c>
      <c r="BN55">
        <f ca="1">OFFSET(BN55,-1,0)*(1+OFFSET(BN55,-1,-1))</f>
        <v>64.734498172285015</v>
      </c>
      <c r="BO55">
        <f ca="1">BK55/BK54</f>
        <v>1.01604635613996</v>
      </c>
    </row>
    <row r="56" spans="1:67" x14ac:dyDescent="0.3">
      <c r="A56">
        <v>55</v>
      </c>
      <c r="B56">
        <f ca="1">SUM(OFFSET(B56,-1,0),
IF(OFFSET(C56,-1,0)=9,9*1,IF(OFFSET(C56,-1,0)=18,9*(1+2),IF(OFFSET(C56,-1,0)=27,9*(1+2+3),""))),
OFFSET(F56,-1,0))</f>
        <v>550</v>
      </c>
      <c r="C56">
        <f>COUNTA(I56:AI56)</f>
        <v>9</v>
      </c>
      <c r="D56" t="str">
        <f>I56&amp;IF(ISBLANK(J56),"",", "&amp;J56)&amp;IF(ISBLANK(K56),"",", "&amp;K56)
&amp;IF(ISBLANK(L56),"",", "&amp;L56)&amp;IF(ISBLANK(M56),"",", "&amp;M56)&amp;IF(ISBLANK(N56),"",", "&amp;N56)
&amp;IF(ISBLANK(O56),"",", "&amp;O56)&amp;IF(ISBLANK(P56),"",", "&amp;P56)&amp;IF(ISBLANK(Q56),"",", "&amp;Q56)
&amp;IF(ISBLANK(R56),"",", "&amp;R56)&amp;IF(ISBLANK(S56),"",", "&amp;S56)&amp;IF(ISBLANK(T56),"",", "&amp;T56)
&amp;IF(ISBLANK(U56),"",", "&amp;U56)&amp;IF(ISBLANK(V56),"",", "&amp;V56)&amp;IF(ISBLANK(W56),"",", "&amp;W56)
&amp;IF(ISBLANK(X56),"",", "&amp;X56)&amp;IF(ISBLANK(Y56),"",", "&amp;Y56)&amp;IF(ISBLANK(Z56),"",", "&amp;Z56)
&amp;IF(ISBLANK(AA56),"",", "&amp;AA56)&amp;IF(ISBLANK(AB56),"",", "&amp;AB56)&amp;IF(ISBLANK(AC56),"",", "&amp;AC56)
&amp;IF(ISBLANK(AD56),"",", "&amp;AD56)&amp;IF(ISBLANK(AE56),"",", "&amp;AE56)&amp;IF(ISBLANK(AF56),"",", "&amp;AF56)
&amp;IF(ISBLANK(AG56),"",", "&amp;AG56)&amp;IF(ISBLANK(AH56),"",", "&amp;AH56)&amp;IF(ISBLANK(AI56),"",", "&amp;AI56)</f>
        <v>2100, 3150, 4200, 2620, 3670, 4720, 3360, 5040, 6710</v>
      </c>
      <c r="E56" t="str">
        <f>AJ56&amp;IF(ISBLANK(AK56),"",", "&amp;AK56)&amp;IF(ISBLANK(AL56),"",", "&amp;AL56)
&amp;IF(ISBLANK(AM56),"",", "&amp;AM56)&amp;IF(ISBLANK(AN56),"",", "&amp;AN56)&amp;IF(ISBLANK(AO56),"",", "&amp;AO56)
&amp;IF(ISBLANK(AP56),"",", "&amp;AP56)&amp;IF(ISBLANK(AQ56),"",", "&amp;AQ56)&amp;IF(ISBLANK(AR56),"",", "&amp;AR56)
&amp;IF(ISBLANK(AS56),"",", "&amp;AS56)&amp;IF(ISBLANK(AT56),"",", "&amp;AT56)&amp;IF(ISBLANK(AU56),"",", "&amp;AU56)
&amp;IF(ISBLANK(AV56),"",", "&amp;AV56)&amp;IF(ISBLANK(AW56),"",", "&amp;AW56)&amp;IF(ISBLANK(AX56),"",", "&amp;AX56)
&amp;IF(ISBLANK(AY56),"",", "&amp;AY56)&amp;IF(ISBLANK(AZ56),"",", "&amp;AZ56)&amp;IF(ISBLANK(BA56),"",", "&amp;BA56)
&amp;IF(ISBLANK(BB56),"",", "&amp;BB56)&amp;IF(ISBLANK(BC56),"",", "&amp;BC56)&amp;IF(ISBLANK(BD56),"",", "&amp;BD56)
&amp;IF(ISBLANK(BE56),"",", "&amp;BE56)&amp;IF(ISBLANK(BF56),"",", "&amp;BF56)&amp;IF(ISBLANK(BG56),"",", "&amp;BG56)
&amp;IF(ISBLANK(BH56),"",", "&amp;BH56)&amp;IF(ISBLANK(BI56),"",", "&amp;BI56)&amp;IF(ISBLANK(BJ56),"",", "&amp;BJ56)</f>
        <v>1050, 1580, 2100, 1310, 1840, 2360, 1680, 2520, 3360</v>
      </c>
      <c r="F56">
        <v>1</v>
      </c>
      <c r="G56">
        <v>10400</v>
      </c>
      <c r="H56">
        <v>5190</v>
      </c>
      <c r="I56">
        <v>2100</v>
      </c>
      <c r="J56">
        <v>3150</v>
      </c>
      <c r="K56">
        <v>4200</v>
      </c>
      <c r="L56">
        <v>2620</v>
      </c>
      <c r="M56">
        <v>3670</v>
      </c>
      <c r="N56">
        <v>4720</v>
      </c>
      <c r="O56">
        <v>3360</v>
      </c>
      <c r="P56">
        <v>5040</v>
      </c>
      <c r="Q56">
        <v>6710</v>
      </c>
      <c r="AJ56">
        <v>1050</v>
      </c>
      <c r="AK56">
        <v>1580</v>
      </c>
      <c r="AL56">
        <v>2100</v>
      </c>
      <c r="AM56">
        <v>1310</v>
      </c>
      <c r="AN56">
        <v>1840</v>
      </c>
      <c r="AO56">
        <v>2360</v>
      </c>
      <c r="AP56">
        <v>1680</v>
      </c>
      <c r="AQ56">
        <v>2520</v>
      </c>
      <c r="AR56">
        <v>3360</v>
      </c>
      <c r="BK56">
        <f ca="1">SUM(I56:AI56)+OFFSET(G56,1,0)</f>
        <v>46070</v>
      </c>
      <c r="BL56">
        <f ca="1">RAND()*0.01+0.01</f>
        <v>1.1227460043852132E-2</v>
      </c>
      <c r="BM56">
        <v>1.901859144831242E-2</v>
      </c>
      <c r="BN56">
        <f ca="1">OFFSET(BN56,-1,0)*(1+OFFSET(BN56,-1,-1))</f>
        <v>65.76581543295616</v>
      </c>
      <c r="BO56">
        <f ca="1">BK56/BK55</f>
        <v>1.0105286246983989</v>
      </c>
    </row>
    <row r="57" spans="1:67" x14ac:dyDescent="0.3">
      <c r="A57">
        <v>56</v>
      </c>
      <c r="B57">
        <f ca="1">SUM(OFFSET(B57,-1,0),
IF(OFFSET(C57,-1,0)=9,9*1,IF(OFFSET(C57,-1,0)=18,9*(1+2),IF(OFFSET(C57,-1,0)=27,9*(1+2+3),""))),
OFFSET(F57,-1,0))</f>
        <v>560</v>
      </c>
      <c r="C57">
        <f>COUNTA(I57:AI57)</f>
        <v>9</v>
      </c>
      <c r="D57" t="str">
        <f>I57&amp;IF(ISBLANK(J57),"",", "&amp;J57)&amp;IF(ISBLANK(K57),"",", "&amp;K57)
&amp;IF(ISBLANK(L57),"",", "&amp;L57)&amp;IF(ISBLANK(M57),"",", "&amp;M57)&amp;IF(ISBLANK(N57),"",", "&amp;N57)
&amp;IF(ISBLANK(O57),"",", "&amp;O57)&amp;IF(ISBLANK(P57),"",", "&amp;P57)&amp;IF(ISBLANK(Q57),"",", "&amp;Q57)
&amp;IF(ISBLANK(R57),"",", "&amp;R57)&amp;IF(ISBLANK(S57),"",", "&amp;S57)&amp;IF(ISBLANK(T57),"",", "&amp;T57)
&amp;IF(ISBLANK(U57),"",", "&amp;U57)&amp;IF(ISBLANK(V57),"",", "&amp;V57)&amp;IF(ISBLANK(W57),"",", "&amp;W57)
&amp;IF(ISBLANK(X57),"",", "&amp;X57)&amp;IF(ISBLANK(Y57),"",", "&amp;Y57)&amp;IF(ISBLANK(Z57),"",", "&amp;Z57)
&amp;IF(ISBLANK(AA57),"",", "&amp;AA57)&amp;IF(ISBLANK(AB57),"",", "&amp;AB57)&amp;IF(ISBLANK(AC57),"",", "&amp;AC57)
&amp;IF(ISBLANK(AD57),"",", "&amp;AD57)&amp;IF(ISBLANK(AE57),"",", "&amp;AE57)&amp;IF(ISBLANK(AF57),"",", "&amp;AF57)
&amp;IF(ISBLANK(AG57),"",", "&amp;AG57)&amp;IF(ISBLANK(AH57),"",", "&amp;AH57)&amp;IF(ISBLANK(AI57),"",", "&amp;AI57)</f>
        <v>2120, 3180, 4240, 2650, 3710, 4770, 3390, 5090, 6780</v>
      </c>
      <c r="E57" t="str">
        <f>AJ57&amp;IF(ISBLANK(AK57),"",", "&amp;AK57)&amp;IF(ISBLANK(AL57),"",", "&amp;AL57)
&amp;IF(ISBLANK(AM57),"",", "&amp;AM57)&amp;IF(ISBLANK(AN57),"",", "&amp;AN57)&amp;IF(ISBLANK(AO57),"",", "&amp;AO57)
&amp;IF(ISBLANK(AP57),"",", "&amp;AP57)&amp;IF(ISBLANK(AQ57),"",", "&amp;AQ57)&amp;IF(ISBLANK(AR57),"",", "&amp;AR57)
&amp;IF(ISBLANK(AS57),"",", "&amp;AS57)&amp;IF(ISBLANK(AT57),"",", "&amp;AT57)&amp;IF(ISBLANK(AU57),"",", "&amp;AU57)
&amp;IF(ISBLANK(AV57),"",", "&amp;AV57)&amp;IF(ISBLANK(AW57),"",", "&amp;AW57)&amp;IF(ISBLANK(AX57),"",", "&amp;AX57)
&amp;IF(ISBLANK(AY57),"",", "&amp;AY57)&amp;IF(ISBLANK(AZ57),"",", "&amp;AZ57)&amp;IF(ISBLANK(BA57),"",", "&amp;BA57)
&amp;IF(ISBLANK(BB57),"",", "&amp;BB57)&amp;IF(ISBLANK(BC57),"",", "&amp;BC57)&amp;IF(ISBLANK(BD57),"",", "&amp;BD57)
&amp;IF(ISBLANK(BE57),"",", "&amp;BE57)&amp;IF(ISBLANK(BF57),"",", "&amp;BF57)&amp;IF(ISBLANK(BG57),"",", "&amp;BG57)
&amp;IF(ISBLANK(BH57),"",", "&amp;BH57)&amp;IF(ISBLANK(BI57),"",", "&amp;BI57)&amp;IF(ISBLANK(BJ57),"",", "&amp;BJ57)</f>
        <v>1060, 1590, 2120, 1330, 1860, 2390, 1700, 2540, 3390</v>
      </c>
      <c r="F57">
        <v>1</v>
      </c>
      <c r="G57">
        <v>10500</v>
      </c>
      <c r="H57">
        <v>5250</v>
      </c>
      <c r="I57">
        <v>2120</v>
      </c>
      <c r="J57">
        <v>3180</v>
      </c>
      <c r="K57">
        <v>4240</v>
      </c>
      <c r="L57">
        <v>2650</v>
      </c>
      <c r="M57">
        <v>3710</v>
      </c>
      <c r="N57">
        <v>4770</v>
      </c>
      <c r="O57">
        <v>3390</v>
      </c>
      <c r="P57">
        <v>5090</v>
      </c>
      <c r="Q57">
        <v>6780</v>
      </c>
      <c r="AJ57">
        <v>1060</v>
      </c>
      <c r="AK57">
        <v>1590</v>
      </c>
      <c r="AL57">
        <v>2120</v>
      </c>
      <c r="AM57">
        <v>1330</v>
      </c>
      <c r="AN57">
        <v>1860</v>
      </c>
      <c r="AO57">
        <v>2390</v>
      </c>
      <c r="AP57">
        <v>1700</v>
      </c>
      <c r="AQ57">
        <v>2540</v>
      </c>
      <c r="AR57">
        <v>3390</v>
      </c>
      <c r="BK57">
        <f ca="1">SUM(I57:AI57)+OFFSET(G57,1,0)</f>
        <v>46530</v>
      </c>
      <c r="BL57">
        <f ca="1">RAND()*0.01+0.01</f>
        <v>1.4397428125998807E-2</v>
      </c>
      <c r="BM57">
        <v>1.1273490626975632E-2</v>
      </c>
      <c r="BN57">
        <f ca="1">OFFSET(BN57,-1,0)*(1+OFFSET(BN57,-1,-1))</f>
        <v>67.016588607940676</v>
      </c>
      <c r="BO57">
        <f ca="1">BK57/BK56</f>
        <v>1.0099848057304102</v>
      </c>
    </row>
    <row r="58" spans="1:67" x14ac:dyDescent="0.3">
      <c r="A58">
        <v>57</v>
      </c>
      <c r="B58">
        <f ca="1">SUM(OFFSET(B58,-1,0),
IF(OFFSET(C58,-1,0)=9,9*1,IF(OFFSET(C58,-1,0)=18,9*(1+2),IF(OFFSET(C58,-1,0)=27,9*(1+2+3),""))),
OFFSET(F58,-1,0))</f>
        <v>570</v>
      </c>
      <c r="C58">
        <f>COUNTA(I58:AI58)</f>
        <v>9</v>
      </c>
      <c r="D58" t="str">
        <f>I58&amp;IF(ISBLANK(J58),"",", "&amp;J58)&amp;IF(ISBLANK(K58),"",", "&amp;K58)
&amp;IF(ISBLANK(L58),"",", "&amp;L58)&amp;IF(ISBLANK(M58),"",", "&amp;M58)&amp;IF(ISBLANK(N58),"",", "&amp;N58)
&amp;IF(ISBLANK(O58),"",", "&amp;O58)&amp;IF(ISBLANK(P58),"",", "&amp;P58)&amp;IF(ISBLANK(Q58),"",", "&amp;Q58)
&amp;IF(ISBLANK(R58),"",", "&amp;R58)&amp;IF(ISBLANK(S58),"",", "&amp;S58)&amp;IF(ISBLANK(T58),"",", "&amp;T58)
&amp;IF(ISBLANK(U58),"",", "&amp;U58)&amp;IF(ISBLANK(V58),"",", "&amp;V58)&amp;IF(ISBLANK(W58),"",", "&amp;W58)
&amp;IF(ISBLANK(X58),"",", "&amp;X58)&amp;IF(ISBLANK(Y58),"",", "&amp;Y58)&amp;IF(ISBLANK(Z58),"",", "&amp;Z58)
&amp;IF(ISBLANK(AA58),"",", "&amp;AA58)&amp;IF(ISBLANK(AB58),"",", "&amp;AB58)&amp;IF(ISBLANK(AC58),"",", "&amp;AC58)
&amp;IF(ISBLANK(AD58),"",", "&amp;AD58)&amp;IF(ISBLANK(AE58),"",", "&amp;AE58)&amp;IF(ISBLANK(AF58),"",", "&amp;AF58)
&amp;IF(ISBLANK(AG58),"",", "&amp;AG58)&amp;IF(ISBLANK(AH58),"",", "&amp;AH58)&amp;IF(ISBLANK(AI58),"",", "&amp;AI58)</f>
        <v>2160, 3240, 4320, 2700, 3780, 4860, 3460, 5180, 6910</v>
      </c>
      <c r="E58" t="str">
        <f>AJ58&amp;IF(ISBLANK(AK58),"",", "&amp;AK58)&amp;IF(ISBLANK(AL58),"",", "&amp;AL58)
&amp;IF(ISBLANK(AM58),"",", "&amp;AM58)&amp;IF(ISBLANK(AN58),"",", "&amp;AN58)&amp;IF(ISBLANK(AO58),"",", "&amp;AO58)
&amp;IF(ISBLANK(AP58),"",", "&amp;AP58)&amp;IF(ISBLANK(AQ58),"",", "&amp;AQ58)&amp;IF(ISBLANK(AR58),"",", "&amp;AR58)
&amp;IF(ISBLANK(AS58),"",", "&amp;AS58)&amp;IF(ISBLANK(AT58),"",", "&amp;AT58)&amp;IF(ISBLANK(AU58),"",", "&amp;AU58)
&amp;IF(ISBLANK(AV58),"",", "&amp;AV58)&amp;IF(ISBLANK(AW58),"",", "&amp;AW58)&amp;IF(ISBLANK(AX58),"",", "&amp;AX58)
&amp;IF(ISBLANK(AY58),"",", "&amp;AY58)&amp;IF(ISBLANK(AZ58),"",", "&amp;AZ58)&amp;IF(ISBLANK(BA58),"",", "&amp;BA58)
&amp;IF(ISBLANK(BB58),"",", "&amp;BB58)&amp;IF(ISBLANK(BC58),"",", "&amp;BC58)&amp;IF(ISBLANK(BD58),"",", "&amp;BD58)
&amp;IF(ISBLANK(BE58),"",", "&amp;BE58)&amp;IF(ISBLANK(BF58),"",", "&amp;BF58)&amp;IF(ISBLANK(BG58),"",", "&amp;BG58)
&amp;IF(ISBLANK(BH58),"",", "&amp;BH58)&amp;IF(ISBLANK(BI58),"",", "&amp;BI58)&amp;IF(ISBLANK(BJ58),"",", "&amp;BJ58)</f>
        <v>1080, 1620, 2160, 1350, 1890, 2430, 1730, 2590, 3460</v>
      </c>
      <c r="F58">
        <v>1</v>
      </c>
      <c r="G58">
        <v>10600</v>
      </c>
      <c r="H58">
        <v>5300</v>
      </c>
      <c r="I58">
        <v>2160</v>
      </c>
      <c r="J58">
        <v>3240</v>
      </c>
      <c r="K58">
        <v>4320</v>
      </c>
      <c r="L58">
        <v>2700</v>
      </c>
      <c r="M58">
        <v>3780</v>
      </c>
      <c r="N58">
        <v>4860</v>
      </c>
      <c r="O58">
        <v>3460</v>
      </c>
      <c r="P58">
        <v>5180</v>
      </c>
      <c r="Q58">
        <v>6910</v>
      </c>
      <c r="AJ58">
        <v>1080</v>
      </c>
      <c r="AK58">
        <v>1620</v>
      </c>
      <c r="AL58">
        <v>2160</v>
      </c>
      <c r="AM58">
        <v>1350</v>
      </c>
      <c r="AN58">
        <v>1890</v>
      </c>
      <c r="AO58">
        <v>2430</v>
      </c>
      <c r="AP58">
        <v>1730</v>
      </c>
      <c r="AQ58">
        <v>2590</v>
      </c>
      <c r="AR58">
        <v>3460</v>
      </c>
      <c r="BK58">
        <f ca="1">SUM(I58:AI58)+OFFSET(G58,1,0)</f>
        <v>47410</v>
      </c>
      <c r="BL58">
        <f ca="1">RAND()*0.01+0.01</f>
        <v>1.236082687023521E-2</v>
      </c>
      <c r="BM58">
        <v>1.6741033243493589E-2</v>
      </c>
      <c r="BN58">
        <f ca="1">OFFSET(BN58,-1,0)*(1+OFFSET(BN58,-1,-1))</f>
        <v>67.772099491464175</v>
      </c>
      <c r="BO58">
        <f ca="1">BK58/BK57</f>
        <v>1.0189125295508275</v>
      </c>
    </row>
    <row r="59" spans="1:67" x14ac:dyDescent="0.3">
      <c r="A59">
        <v>58</v>
      </c>
      <c r="B59">
        <f ca="1">SUM(OFFSET(B59,-1,0),
IF(OFFSET(C59,-1,0)=9,9*1,IF(OFFSET(C59,-1,0)=18,9*(1+2),IF(OFFSET(C59,-1,0)=27,9*(1+2+3),""))),
OFFSET(F59,-1,0))</f>
        <v>580</v>
      </c>
      <c r="C59">
        <f>COUNTA(I59:AI59)</f>
        <v>9</v>
      </c>
      <c r="D59" t="str">
        <f>I59&amp;IF(ISBLANK(J59),"",", "&amp;J59)&amp;IF(ISBLANK(K59),"",", "&amp;K59)
&amp;IF(ISBLANK(L59),"",", "&amp;L59)&amp;IF(ISBLANK(M59),"",", "&amp;M59)&amp;IF(ISBLANK(N59),"",", "&amp;N59)
&amp;IF(ISBLANK(O59),"",", "&amp;O59)&amp;IF(ISBLANK(P59),"",", "&amp;P59)&amp;IF(ISBLANK(Q59),"",", "&amp;Q59)
&amp;IF(ISBLANK(R59),"",", "&amp;R59)&amp;IF(ISBLANK(S59),"",", "&amp;S59)&amp;IF(ISBLANK(T59),"",", "&amp;T59)
&amp;IF(ISBLANK(U59),"",", "&amp;U59)&amp;IF(ISBLANK(V59),"",", "&amp;V59)&amp;IF(ISBLANK(W59),"",", "&amp;W59)
&amp;IF(ISBLANK(X59),"",", "&amp;X59)&amp;IF(ISBLANK(Y59),"",", "&amp;Y59)&amp;IF(ISBLANK(Z59),"",", "&amp;Z59)
&amp;IF(ISBLANK(AA59),"",", "&amp;AA59)&amp;IF(ISBLANK(AB59),"",", "&amp;AB59)&amp;IF(ISBLANK(AC59),"",", "&amp;AC59)
&amp;IF(ISBLANK(AD59),"",", "&amp;AD59)&amp;IF(ISBLANK(AE59),"",", "&amp;AE59)&amp;IF(ISBLANK(AF59),"",", "&amp;AF59)
&amp;IF(ISBLANK(AG59),"",", "&amp;AG59)&amp;IF(ISBLANK(AH59),"",", "&amp;AH59)&amp;IF(ISBLANK(AI59),"",", "&amp;AI59)</f>
        <v>2190, 3280, 4380, 2740, 3830, 4930, 3500, 5250, 7000</v>
      </c>
      <c r="E59" t="str">
        <f>AJ59&amp;IF(ISBLANK(AK59),"",", "&amp;AK59)&amp;IF(ISBLANK(AL59),"",", "&amp;AL59)
&amp;IF(ISBLANK(AM59),"",", "&amp;AM59)&amp;IF(ISBLANK(AN59),"",", "&amp;AN59)&amp;IF(ISBLANK(AO59),"",", "&amp;AO59)
&amp;IF(ISBLANK(AP59),"",", "&amp;AP59)&amp;IF(ISBLANK(AQ59),"",", "&amp;AQ59)&amp;IF(ISBLANK(AR59),"",", "&amp;AR59)
&amp;IF(ISBLANK(AS59),"",", "&amp;AS59)&amp;IF(ISBLANK(AT59),"",", "&amp;AT59)&amp;IF(ISBLANK(AU59),"",", "&amp;AU59)
&amp;IF(ISBLANK(AV59),"",", "&amp;AV59)&amp;IF(ISBLANK(AW59),"",", "&amp;AW59)&amp;IF(ISBLANK(AX59),"",", "&amp;AX59)
&amp;IF(ISBLANK(AY59),"",", "&amp;AY59)&amp;IF(ISBLANK(AZ59),"",", "&amp;AZ59)&amp;IF(ISBLANK(BA59),"",", "&amp;BA59)
&amp;IF(ISBLANK(BB59),"",", "&amp;BB59)&amp;IF(ISBLANK(BC59),"",", "&amp;BC59)&amp;IF(ISBLANK(BD59),"",", "&amp;BD59)
&amp;IF(ISBLANK(BE59),"",", "&amp;BE59)&amp;IF(ISBLANK(BF59),"",", "&amp;BF59)&amp;IF(ISBLANK(BG59),"",", "&amp;BG59)
&amp;IF(ISBLANK(BH59),"",", "&amp;BH59)&amp;IF(ISBLANK(BI59),"",", "&amp;BI59)&amp;IF(ISBLANK(BJ59),"",", "&amp;BJ59)</f>
        <v>1100, 1640, 2190, 1370, 1920, 2460, 1750, 2630, 3500</v>
      </c>
      <c r="F59">
        <v>1</v>
      </c>
      <c r="G59">
        <v>10800</v>
      </c>
      <c r="H59">
        <v>5400</v>
      </c>
      <c r="I59">
        <v>2190</v>
      </c>
      <c r="J59">
        <v>3280</v>
      </c>
      <c r="K59">
        <v>4380</v>
      </c>
      <c r="L59">
        <v>2740</v>
      </c>
      <c r="M59">
        <v>3830</v>
      </c>
      <c r="N59">
        <v>4930</v>
      </c>
      <c r="O59">
        <v>3500</v>
      </c>
      <c r="P59">
        <v>5250</v>
      </c>
      <c r="Q59">
        <v>7000</v>
      </c>
      <c r="AJ59">
        <v>1100</v>
      </c>
      <c r="AK59">
        <v>1640</v>
      </c>
      <c r="AL59">
        <v>2190</v>
      </c>
      <c r="AM59">
        <v>1370</v>
      </c>
      <c r="AN59">
        <v>1920</v>
      </c>
      <c r="AO59">
        <v>2460</v>
      </c>
      <c r="AP59">
        <v>1750</v>
      </c>
      <c r="AQ59">
        <v>2630</v>
      </c>
      <c r="AR59">
        <v>3500</v>
      </c>
      <c r="BK59">
        <f ca="1">SUM(I59:AI59)+OFFSET(G59,1,0)</f>
        <v>48000</v>
      </c>
      <c r="BL59">
        <f ca="1">RAND()*0.01+0.01</f>
        <v>1.8536986812042387E-2</v>
      </c>
      <c r="BM59">
        <v>1.5734567853929151E-2</v>
      </c>
      <c r="BN59">
        <f ca="1">OFFSET(BN59,-1,0)*(1+OFFSET(BN59,-1,-1))</f>
        <v>68.906674462032129</v>
      </c>
      <c r="BO59">
        <f ca="1">BK59/BK58</f>
        <v>1.0124446319341911</v>
      </c>
    </row>
    <row r="60" spans="1:67" x14ac:dyDescent="0.3">
      <c r="A60">
        <v>59</v>
      </c>
      <c r="B60">
        <f ca="1">SUM(OFFSET(B60,-1,0),
IF(OFFSET(C60,-1,0)=9,9*1,IF(OFFSET(C60,-1,0)=18,9*(1+2),IF(OFFSET(C60,-1,0)=27,9*(1+2+3),""))),
OFFSET(F60,-1,0))</f>
        <v>590</v>
      </c>
      <c r="C60">
        <f>COUNTA(I60:AI60)</f>
        <v>9</v>
      </c>
      <c r="D60" t="str">
        <f>I60&amp;IF(ISBLANK(J60),"",", "&amp;J60)&amp;IF(ISBLANK(K60),"",", "&amp;K60)
&amp;IF(ISBLANK(L60),"",", "&amp;L60)&amp;IF(ISBLANK(M60),"",", "&amp;M60)&amp;IF(ISBLANK(N60),"",", "&amp;N60)
&amp;IF(ISBLANK(O60),"",", "&amp;O60)&amp;IF(ISBLANK(P60),"",", "&amp;P60)&amp;IF(ISBLANK(Q60),"",", "&amp;Q60)
&amp;IF(ISBLANK(R60),"",", "&amp;R60)&amp;IF(ISBLANK(S60),"",", "&amp;S60)&amp;IF(ISBLANK(T60),"",", "&amp;T60)
&amp;IF(ISBLANK(U60),"",", "&amp;U60)&amp;IF(ISBLANK(V60),"",", "&amp;V60)&amp;IF(ISBLANK(W60),"",", "&amp;W60)
&amp;IF(ISBLANK(X60),"",", "&amp;X60)&amp;IF(ISBLANK(Y60),"",", "&amp;Y60)&amp;IF(ISBLANK(Z60),"",", "&amp;Z60)
&amp;IF(ISBLANK(AA60),"",", "&amp;AA60)&amp;IF(ISBLANK(AB60),"",", "&amp;AB60)&amp;IF(ISBLANK(AC60),"",", "&amp;AC60)
&amp;IF(ISBLANK(AD60),"",", "&amp;AD60)&amp;IF(ISBLANK(AE60),"",", "&amp;AE60)&amp;IF(ISBLANK(AF60),"",", "&amp;AF60)
&amp;IF(ISBLANK(AG60),"",", "&amp;AG60)&amp;IF(ISBLANK(AH60),"",", "&amp;AH60)&amp;IF(ISBLANK(AI60),"",", "&amp;AI60)</f>
        <v>2230, 3350, 4460, 2790, 3910, 5020, 3570, 5350, 7140</v>
      </c>
      <c r="E60" t="str">
        <f>AJ60&amp;IF(ISBLANK(AK60),"",", "&amp;AK60)&amp;IF(ISBLANK(AL60),"",", "&amp;AL60)
&amp;IF(ISBLANK(AM60),"",", "&amp;AM60)&amp;IF(ISBLANK(AN60),"",", "&amp;AN60)&amp;IF(ISBLANK(AO60),"",", "&amp;AO60)
&amp;IF(ISBLANK(AP60),"",", "&amp;AP60)&amp;IF(ISBLANK(AQ60),"",", "&amp;AQ60)&amp;IF(ISBLANK(AR60),"",", "&amp;AR60)
&amp;IF(ISBLANK(AS60),"",", "&amp;AS60)&amp;IF(ISBLANK(AT60),"",", "&amp;AT60)&amp;IF(ISBLANK(AU60),"",", "&amp;AU60)
&amp;IF(ISBLANK(AV60),"",", "&amp;AV60)&amp;IF(ISBLANK(AW60),"",", "&amp;AW60)&amp;IF(ISBLANK(AX60),"",", "&amp;AX60)
&amp;IF(ISBLANK(AY60),"",", "&amp;AY60)&amp;IF(ISBLANK(AZ60),"",", "&amp;AZ60)&amp;IF(ISBLANK(BA60),"",", "&amp;BA60)
&amp;IF(ISBLANK(BB60),"",", "&amp;BB60)&amp;IF(ISBLANK(BC60),"",", "&amp;BC60)&amp;IF(ISBLANK(BD60),"",", "&amp;BD60)
&amp;IF(ISBLANK(BE60),"",", "&amp;BE60)&amp;IF(ISBLANK(BF60),"",", "&amp;BF60)&amp;IF(ISBLANK(BG60),"",", "&amp;BG60)
&amp;IF(ISBLANK(BH60),"",", "&amp;BH60)&amp;IF(ISBLANK(BI60),"",", "&amp;BI60)&amp;IF(ISBLANK(BJ60),"",", "&amp;BJ60)</f>
        <v>1120, 1680, 2230, 1400, 1950, 2510, 1790, 2680, 3570</v>
      </c>
      <c r="F60">
        <v>1</v>
      </c>
      <c r="G60">
        <v>10900</v>
      </c>
      <c r="H60">
        <v>5470</v>
      </c>
      <c r="I60">
        <v>2230</v>
      </c>
      <c r="J60">
        <v>3350</v>
      </c>
      <c r="K60">
        <v>4460</v>
      </c>
      <c r="L60">
        <v>2790</v>
      </c>
      <c r="M60">
        <v>3910</v>
      </c>
      <c r="N60">
        <v>5020</v>
      </c>
      <c r="O60">
        <v>3570</v>
      </c>
      <c r="P60">
        <v>5350</v>
      </c>
      <c r="Q60">
        <v>7140</v>
      </c>
      <c r="AJ60">
        <v>1120</v>
      </c>
      <c r="AK60">
        <v>1680</v>
      </c>
      <c r="AL60">
        <v>2230</v>
      </c>
      <c r="AM60">
        <v>1400</v>
      </c>
      <c r="AN60">
        <v>1950</v>
      </c>
      <c r="AO60">
        <v>2510</v>
      </c>
      <c r="AP60">
        <v>1790</v>
      </c>
      <c r="AQ60">
        <v>2680</v>
      </c>
      <c r="AR60">
        <v>3570</v>
      </c>
      <c r="BK60">
        <f ca="1">SUM(I60:AI60)+OFFSET(G60,1,0)</f>
        <v>49020</v>
      </c>
      <c r="BL60">
        <f ca="1">RAND()*0.01+0.01</f>
        <v>1.9966798642376396E-2</v>
      </c>
      <c r="BM60">
        <v>1.0818985958331398E-2</v>
      </c>
      <c r="BN60">
        <f ca="1">OFFSET(BN60,-1,0)*(1+OFFSET(BN60,-1,-1))</f>
        <v>69.990891206943573</v>
      </c>
      <c r="BO60">
        <f ca="1">BK60/BK59</f>
        <v>1.02125</v>
      </c>
    </row>
    <row r="61" spans="1:67" x14ac:dyDescent="0.3">
      <c r="A61">
        <v>60</v>
      </c>
      <c r="B61">
        <f ca="1">SUM(OFFSET(B61,-1,0),
IF(OFFSET(C61,-1,0)=9,9*1,IF(OFFSET(C61,-1,0)=18,9*(1+2),IF(OFFSET(C61,-1,0)=27,9*(1+2+3),""))),
OFFSET(F61,-1,0))</f>
        <v>600</v>
      </c>
      <c r="C61">
        <f>COUNTA(I61:AI61)</f>
        <v>9</v>
      </c>
      <c r="D61" t="str">
        <f>I61&amp;IF(ISBLANK(J61),"",", "&amp;J61)&amp;IF(ISBLANK(K61),"",", "&amp;K61)
&amp;IF(ISBLANK(L61),"",", "&amp;L61)&amp;IF(ISBLANK(M61),"",", "&amp;M61)&amp;IF(ISBLANK(N61),"",", "&amp;N61)
&amp;IF(ISBLANK(O61),"",", "&amp;O61)&amp;IF(ISBLANK(P61),"",", "&amp;P61)&amp;IF(ISBLANK(Q61),"",", "&amp;Q61)
&amp;IF(ISBLANK(R61),"",", "&amp;R61)&amp;IF(ISBLANK(S61),"",", "&amp;S61)&amp;IF(ISBLANK(T61),"",", "&amp;T61)
&amp;IF(ISBLANK(U61),"",", "&amp;U61)&amp;IF(ISBLANK(V61),"",", "&amp;V61)&amp;IF(ISBLANK(W61),"",", "&amp;W61)
&amp;IF(ISBLANK(X61),"",", "&amp;X61)&amp;IF(ISBLANK(Y61),"",", "&amp;Y61)&amp;IF(ISBLANK(Z61),"",", "&amp;Z61)
&amp;IF(ISBLANK(AA61),"",", "&amp;AA61)&amp;IF(ISBLANK(AB61),"",", "&amp;AB61)&amp;IF(ISBLANK(AC61),"",", "&amp;AC61)
&amp;IF(ISBLANK(AD61),"",", "&amp;AD61)&amp;IF(ISBLANK(AE61),"",", "&amp;AE61)&amp;IF(ISBLANK(AF61),"",", "&amp;AF61)
&amp;IF(ISBLANK(AG61),"",", "&amp;AG61)&amp;IF(ISBLANK(AH61),"",", "&amp;AH61)&amp;IF(ISBLANK(AI61),"",", "&amp;AI61)</f>
        <v>2270, 3410, 4540, 2840, 3980, 5110, 3640, 5450, 7270</v>
      </c>
      <c r="E61" t="str">
        <f>AJ61&amp;IF(ISBLANK(AK61),"",", "&amp;AK61)&amp;IF(ISBLANK(AL61),"",", "&amp;AL61)
&amp;IF(ISBLANK(AM61),"",", "&amp;AM61)&amp;IF(ISBLANK(AN61),"",", "&amp;AN61)&amp;IF(ISBLANK(AO61),"",", "&amp;AO61)
&amp;IF(ISBLANK(AP61),"",", "&amp;AP61)&amp;IF(ISBLANK(AQ61),"",", "&amp;AQ61)&amp;IF(ISBLANK(AR61),"",", "&amp;AR61)
&amp;IF(ISBLANK(AS61),"",", "&amp;AS61)&amp;IF(ISBLANK(AT61),"",", "&amp;AT61)&amp;IF(ISBLANK(AU61),"",", "&amp;AU61)
&amp;IF(ISBLANK(AV61),"",", "&amp;AV61)&amp;IF(ISBLANK(AW61),"",", "&amp;AW61)&amp;IF(ISBLANK(AX61),"",", "&amp;AX61)
&amp;IF(ISBLANK(AY61),"",", "&amp;AY61)&amp;IF(ISBLANK(AZ61),"",", "&amp;AZ61)&amp;IF(ISBLANK(BA61),"",", "&amp;BA61)
&amp;IF(ISBLANK(BB61),"",", "&amp;BB61)&amp;IF(ISBLANK(BC61),"",", "&amp;BC61)&amp;IF(ISBLANK(BD61),"",", "&amp;BD61)
&amp;IF(ISBLANK(BE61),"",", "&amp;BE61)&amp;IF(ISBLANK(BF61),"",", "&amp;BF61)&amp;IF(ISBLANK(BG61),"",", "&amp;BG61)
&amp;IF(ISBLANK(BH61),"",", "&amp;BH61)&amp;IF(ISBLANK(BI61),"",", "&amp;BI61)&amp;IF(ISBLANK(BJ61),"",", "&amp;BJ61)</f>
        <v>1140, 1710, 2270, 1420, 1990, 2560, 1820, 2730, 3640</v>
      </c>
      <c r="F61">
        <v>1</v>
      </c>
      <c r="G61">
        <v>11200</v>
      </c>
      <c r="H61">
        <v>5580</v>
      </c>
      <c r="I61">
        <v>2270</v>
      </c>
      <c r="J61">
        <v>3410</v>
      </c>
      <c r="K61">
        <v>4540</v>
      </c>
      <c r="L61">
        <v>2840</v>
      </c>
      <c r="M61">
        <v>3980</v>
      </c>
      <c r="N61">
        <v>5110</v>
      </c>
      <c r="O61">
        <v>3640</v>
      </c>
      <c r="P61">
        <v>5450</v>
      </c>
      <c r="Q61">
        <v>7270</v>
      </c>
      <c r="AJ61">
        <v>1140</v>
      </c>
      <c r="AK61">
        <v>1710</v>
      </c>
      <c r="AL61">
        <v>2270</v>
      </c>
      <c r="AM61">
        <v>1420</v>
      </c>
      <c r="AN61">
        <v>1990</v>
      </c>
      <c r="AO61">
        <v>2560</v>
      </c>
      <c r="AP61">
        <v>1820</v>
      </c>
      <c r="AQ61">
        <v>2730</v>
      </c>
      <c r="AR61">
        <v>3640</v>
      </c>
      <c r="BK61">
        <f ca="1">SUM(I61:AI61)+OFFSET(G61,1,0)</f>
        <v>49910</v>
      </c>
      <c r="BL61">
        <f ca="1">RAND()*0.01+0.01</f>
        <v>1.8805832646726538E-2</v>
      </c>
      <c r="BM61">
        <v>1.3696149956940216E-2</v>
      </c>
      <c r="BN61">
        <f ca="1">OFFSET(BN61,-1,0)*(1+OFFSET(BN61,-1,-1))</f>
        <v>70.748121676122594</v>
      </c>
      <c r="BO61">
        <f ca="1">BK61/BK60</f>
        <v>1.0181558547531619</v>
      </c>
    </row>
    <row r="62" spans="1:67" x14ac:dyDescent="0.3">
      <c r="A62">
        <v>61</v>
      </c>
      <c r="B62">
        <f ca="1">SUM(OFFSET(B62,-1,0),
IF(OFFSET(C62,-1,0)=9,9*1,IF(OFFSET(C62,-1,0)=18,9*(1+2),IF(OFFSET(C62,-1,0)=27,9*(1+2+3),""))),
OFFSET(F62,-1,0))</f>
        <v>610</v>
      </c>
      <c r="C62">
        <f>COUNTA(I62:AI62)</f>
        <v>9</v>
      </c>
      <c r="D62" t="str">
        <f>I62&amp;IF(ISBLANK(J62),"",", "&amp;J62)&amp;IF(ISBLANK(K62),"",", "&amp;K62)
&amp;IF(ISBLANK(L62),"",", "&amp;L62)&amp;IF(ISBLANK(M62),"",", "&amp;M62)&amp;IF(ISBLANK(N62),"",", "&amp;N62)
&amp;IF(ISBLANK(O62),"",", "&amp;O62)&amp;IF(ISBLANK(P62),"",", "&amp;P62)&amp;IF(ISBLANK(Q62),"",", "&amp;Q62)
&amp;IF(ISBLANK(R62),"",", "&amp;R62)&amp;IF(ISBLANK(S62),"",", "&amp;S62)&amp;IF(ISBLANK(T62),"",", "&amp;T62)
&amp;IF(ISBLANK(U62),"",", "&amp;U62)&amp;IF(ISBLANK(V62),"",", "&amp;V62)&amp;IF(ISBLANK(W62),"",", "&amp;W62)
&amp;IF(ISBLANK(X62),"",", "&amp;X62)&amp;IF(ISBLANK(Y62),"",", "&amp;Y62)&amp;IF(ISBLANK(Z62),"",", "&amp;Z62)
&amp;IF(ISBLANK(AA62),"",", "&amp;AA62)&amp;IF(ISBLANK(AB62),"",", "&amp;AB62)&amp;IF(ISBLANK(AC62),"",", "&amp;AC62)
&amp;IF(ISBLANK(AD62),"",", "&amp;AD62)&amp;IF(ISBLANK(AE62),"",", "&amp;AE62)&amp;IF(ISBLANK(AF62),"",", "&amp;AF62)
&amp;IF(ISBLANK(AG62),"",", "&amp;AG62)&amp;IF(ISBLANK(AH62),"",", "&amp;AH62)&amp;IF(ISBLANK(AI62),"",", "&amp;AI62)</f>
        <v>2310, 3470, 4620, 2890, 4050, 5200, 3700, 5550, 7390</v>
      </c>
      <c r="E62" t="str">
        <f>AJ62&amp;IF(ISBLANK(AK62),"",", "&amp;AK62)&amp;IF(ISBLANK(AL62),"",", "&amp;AL62)
&amp;IF(ISBLANK(AM62),"",", "&amp;AM62)&amp;IF(ISBLANK(AN62),"",", "&amp;AN62)&amp;IF(ISBLANK(AO62),"",", "&amp;AO62)
&amp;IF(ISBLANK(AP62),"",", "&amp;AP62)&amp;IF(ISBLANK(AQ62),"",", "&amp;AQ62)&amp;IF(ISBLANK(AR62),"",", "&amp;AR62)
&amp;IF(ISBLANK(AS62),"",", "&amp;AS62)&amp;IF(ISBLANK(AT62),"",", "&amp;AT62)&amp;IF(ISBLANK(AU62),"",", "&amp;AU62)
&amp;IF(ISBLANK(AV62),"",", "&amp;AV62)&amp;IF(ISBLANK(AW62),"",", "&amp;AW62)&amp;IF(ISBLANK(AX62),"",", "&amp;AX62)
&amp;IF(ISBLANK(AY62),"",", "&amp;AY62)&amp;IF(ISBLANK(AZ62),"",", "&amp;AZ62)&amp;IF(ISBLANK(BA62),"",", "&amp;BA62)
&amp;IF(ISBLANK(BB62),"",", "&amp;BB62)&amp;IF(ISBLANK(BC62),"",", "&amp;BC62)&amp;IF(ISBLANK(BD62),"",", "&amp;BD62)
&amp;IF(ISBLANK(BE62),"",", "&amp;BE62)&amp;IF(ISBLANK(BF62),"",", "&amp;BF62)&amp;IF(ISBLANK(BG62),"",", "&amp;BG62)
&amp;IF(ISBLANK(BH62),"",", "&amp;BH62)&amp;IF(ISBLANK(BI62),"",", "&amp;BI62)&amp;IF(ISBLANK(BJ62),"",", "&amp;BJ62)</f>
        <v>1160, 1740, 2310, 1450, 2020, 2600, 1850, 2770, 3700</v>
      </c>
      <c r="F62">
        <v>1</v>
      </c>
      <c r="G62">
        <v>11400</v>
      </c>
      <c r="H62">
        <v>5680</v>
      </c>
      <c r="I62">
        <v>2310</v>
      </c>
      <c r="J62">
        <v>3470</v>
      </c>
      <c r="K62">
        <v>4620</v>
      </c>
      <c r="L62">
        <v>2890</v>
      </c>
      <c r="M62">
        <v>4050</v>
      </c>
      <c r="N62">
        <v>5200</v>
      </c>
      <c r="O62">
        <v>3700</v>
      </c>
      <c r="P62">
        <v>5550</v>
      </c>
      <c r="Q62">
        <v>7390</v>
      </c>
      <c r="AJ62">
        <v>1160</v>
      </c>
      <c r="AK62">
        <v>1740</v>
      </c>
      <c r="AL62">
        <v>2310</v>
      </c>
      <c r="AM62">
        <v>1450</v>
      </c>
      <c r="AN62">
        <v>2020</v>
      </c>
      <c r="AO62">
        <v>2600</v>
      </c>
      <c r="AP62">
        <v>1850</v>
      </c>
      <c r="AQ62">
        <v>2770</v>
      </c>
      <c r="AR62">
        <v>3700</v>
      </c>
      <c r="BK62">
        <f ca="1">SUM(I62:AI62)+OFFSET(G62,1,0)</f>
        <v>50780</v>
      </c>
      <c r="BL62">
        <f ca="1">RAND()*0.01+0.01</f>
        <v>1.7418225615304223E-2</v>
      </c>
      <c r="BM62">
        <v>1.7853755162993999E-2</v>
      </c>
      <c r="BN62">
        <f ca="1">OFFSET(BN62,-1,0)*(1+OFFSET(BN62,-1,-1))</f>
        <v>71.717098559770619</v>
      </c>
      <c r="BO62">
        <f ca="1">BK62/BK61</f>
        <v>1.0174313764776597</v>
      </c>
    </row>
    <row r="63" spans="1:67" x14ac:dyDescent="0.3">
      <c r="A63">
        <v>62</v>
      </c>
      <c r="B63">
        <f ca="1">SUM(OFFSET(B63,-1,0),
IF(OFFSET(C63,-1,0)=9,9*1,IF(OFFSET(C63,-1,0)=18,9*(1+2),IF(OFFSET(C63,-1,0)=27,9*(1+2+3),""))),
OFFSET(F63,-1,0))</f>
        <v>620</v>
      </c>
      <c r="C63">
        <f>COUNTA(I63:AI63)</f>
        <v>9</v>
      </c>
      <c r="D63" t="str">
        <f>I63&amp;IF(ISBLANK(J63),"",", "&amp;J63)&amp;IF(ISBLANK(K63),"",", "&amp;K63)
&amp;IF(ISBLANK(L63),"",", "&amp;L63)&amp;IF(ISBLANK(M63),"",", "&amp;M63)&amp;IF(ISBLANK(N63),"",", "&amp;N63)
&amp;IF(ISBLANK(O63),"",", "&amp;O63)&amp;IF(ISBLANK(P63),"",", "&amp;P63)&amp;IF(ISBLANK(Q63),"",", "&amp;Q63)
&amp;IF(ISBLANK(R63),"",", "&amp;R63)&amp;IF(ISBLANK(S63),"",", "&amp;S63)&amp;IF(ISBLANK(T63),"",", "&amp;T63)
&amp;IF(ISBLANK(U63),"",", "&amp;U63)&amp;IF(ISBLANK(V63),"",", "&amp;V63)&amp;IF(ISBLANK(W63),"",", "&amp;W63)
&amp;IF(ISBLANK(X63),"",", "&amp;X63)&amp;IF(ISBLANK(Y63),"",", "&amp;Y63)&amp;IF(ISBLANK(Z63),"",", "&amp;Z63)
&amp;IF(ISBLANK(AA63),"",", "&amp;AA63)&amp;IF(ISBLANK(AB63),"",", "&amp;AB63)&amp;IF(ISBLANK(AC63),"",", "&amp;AC63)
&amp;IF(ISBLANK(AD63),"",", "&amp;AD63)&amp;IF(ISBLANK(AE63),"",", "&amp;AE63)&amp;IF(ISBLANK(AF63),"",", "&amp;AF63)
&amp;IF(ISBLANK(AG63),"",", "&amp;AG63)&amp;IF(ISBLANK(AH63),"",", "&amp;AH63)&amp;IF(ISBLANK(AI63),"",", "&amp;AI63)</f>
        <v>2350, 3520, 4690, 2930, 4110, 5280, 3750, 5630, 7510</v>
      </c>
      <c r="E63" t="str">
        <f>AJ63&amp;IF(ISBLANK(AK63),"",", "&amp;AK63)&amp;IF(ISBLANK(AL63),"",", "&amp;AL63)
&amp;IF(ISBLANK(AM63),"",", "&amp;AM63)&amp;IF(ISBLANK(AN63),"",", "&amp;AN63)&amp;IF(ISBLANK(AO63),"",", "&amp;AO63)
&amp;IF(ISBLANK(AP63),"",", "&amp;AP63)&amp;IF(ISBLANK(AQ63),"",", "&amp;AQ63)&amp;IF(ISBLANK(AR63),"",", "&amp;AR63)
&amp;IF(ISBLANK(AS63),"",", "&amp;AS63)&amp;IF(ISBLANK(AT63),"",", "&amp;AT63)&amp;IF(ISBLANK(AU63),"",", "&amp;AU63)
&amp;IF(ISBLANK(AV63),"",", "&amp;AV63)&amp;IF(ISBLANK(AW63),"",", "&amp;AW63)&amp;IF(ISBLANK(AX63),"",", "&amp;AX63)
&amp;IF(ISBLANK(AY63),"",", "&amp;AY63)&amp;IF(ISBLANK(AZ63),"",", "&amp;AZ63)&amp;IF(ISBLANK(BA63),"",", "&amp;BA63)
&amp;IF(ISBLANK(BB63),"",", "&amp;BB63)&amp;IF(ISBLANK(BC63),"",", "&amp;BC63)&amp;IF(ISBLANK(BD63),"",", "&amp;BD63)
&amp;IF(ISBLANK(BE63),"",", "&amp;BE63)&amp;IF(ISBLANK(BF63),"",", "&amp;BF63)&amp;IF(ISBLANK(BG63),"",", "&amp;BG63)
&amp;IF(ISBLANK(BH63),"",", "&amp;BH63)&amp;IF(ISBLANK(BI63),"",", "&amp;BI63)&amp;IF(ISBLANK(BJ63),"",", "&amp;BJ63)</f>
        <v>1170, 1760, 2350, 1470, 2050, 2640, 1880, 2820, 3750</v>
      </c>
      <c r="F63">
        <v>1</v>
      </c>
      <c r="G63">
        <v>11600</v>
      </c>
      <c r="H63">
        <v>5780</v>
      </c>
      <c r="I63">
        <v>2350</v>
      </c>
      <c r="J63">
        <v>3520</v>
      </c>
      <c r="K63">
        <v>4690</v>
      </c>
      <c r="L63">
        <v>2930</v>
      </c>
      <c r="M63">
        <v>4110</v>
      </c>
      <c r="N63">
        <v>5280</v>
      </c>
      <c r="O63">
        <v>3750</v>
      </c>
      <c r="P63">
        <v>5630</v>
      </c>
      <c r="Q63">
        <v>7510</v>
      </c>
      <c r="AJ63">
        <v>1170</v>
      </c>
      <c r="AK63">
        <v>1760</v>
      </c>
      <c r="AL63">
        <v>2350</v>
      </c>
      <c r="AM63">
        <v>1470</v>
      </c>
      <c r="AN63">
        <v>2050</v>
      </c>
      <c r="AO63">
        <v>2640</v>
      </c>
      <c r="AP63">
        <v>1880</v>
      </c>
      <c r="AQ63">
        <v>2820</v>
      </c>
      <c r="AR63">
        <v>3750</v>
      </c>
      <c r="BK63">
        <f ca="1">SUM(I63:AI63)+OFFSET(G63,1,0)</f>
        <v>51470</v>
      </c>
      <c r="BL63">
        <f ca="1">RAND()*0.01+0.01</f>
        <v>1.6894489156771199E-2</v>
      </c>
      <c r="BM63">
        <v>1.2613873932202336E-2</v>
      </c>
      <c r="BN63">
        <f ca="1">OFFSET(BN63,-1,0)*(1+OFFSET(BN63,-1,-1))</f>
        <v>72.997518078457077</v>
      </c>
      <c r="BO63">
        <f ca="1">BK63/BK62</f>
        <v>1.0135880267821977</v>
      </c>
    </row>
    <row r="64" spans="1:67" x14ac:dyDescent="0.3">
      <c r="A64">
        <v>63</v>
      </c>
      <c r="B64">
        <f ca="1">SUM(OFFSET(B64,-1,0),
IF(OFFSET(C64,-1,0)=9,9*1,IF(OFFSET(C64,-1,0)=18,9*(1+2),IF(OFFSET(C64,-1,0)=27,9*(1+2+3),""))),
OFFSET(F64,-1,0))</f>
        <v>630</v>
      </c>
      <c r="C64">
        <f>COUNTA(I64:AI64)</f>
        <v>9</v>
      </c>
      <c r="D64" t="str">
        <f>I64&amp;IF(ISBLANK(J64),"",", "&amp;J64)&amp;IF(ISBLANK(K64),"",", "&amp;K64)
&amp;IF(ISBLANK(L64),"",", "&amp;L64)&amp;IF(ISBLANK(M64),"",", "&amp;M64)&amp;IF(ISBLANK(N64),"",", "&amp;N64)
&amp;IF(ISBLANK(O64),"",", "&amp;O64)&amp;IF(ISBLANK(P64),"",", "&amp;P64)&amp;IF(ISBLANK(Q64),"",", "&amp;Q64)
&amp;IF(ISBLANK(R64),"",", "&amp;R64)&amp;IF(ISBLANK(S64),"",", "&amp;S64)&amp;IF(ISBLANK(T64),"",", "&amp;T64)
&amp;IF(ISBLANK(U64),"",", "&amp;U64)&amp;IF(ISBLANK(V64),"",", "&amp;V64)&amp;IF(ISBLANK(W64),"",", "&amp;W64)
&amp;IF(ISBLANK(X64),"",", "&amp;X64)&amp;IF(ISBLANK(Y64),"",", "&amp;Y64)&amp;IF(ISBLANK(Z64),"",", "&amp;Z64)
&amp;IF(ISBLANK(AA64),"",", "&amp;AA64)&amp;IF(ISBLANK(AB64),"",", "&amp;AB64)&amp;IF(ISBLANK(AC64),"",", "&amp;AC64)
&amp;IF(ISBLANK(AD64),"",", "&amp;AD64)&amp;IF(ISBLANK(AE64),"",", "&amp;AE64)&amp;IF(ISBLANK(AF64),"",", "&amp;AF64)
&amp;IF(ISBLANK(AG64),"",", "&amp;AG64)&amp;IF(ISBLANK(AH64),"",", "&amp;AH64)&amp;IF(ISBLANK(AI64),"",", "&amp;AI64)</f>
        <v>2390, 3580, 4770, 2980, 4180, 5370, 3820, 5730, 7630</v>
      </c>
      <c r="E64" t="str">
        <f>AJ64&amp;IF(ISBLANK(AK64),"",", "&amp;AK64)&amp;IF(ISBLANK(AL64),"",", "&amp;AL64)
&amp;IF(ISBLANK(AM64),"",", "&amp;AM64)&amp;IF(ISBLANK(AN64),"",", "&amp;AN64)&amp;IF(ISBLANK(AO64),"",", "&amp;AO64)
&amp;IF(ISBLANK(AP64),"",", "&amp;AP64)&amp;IF(ISBLANK(AQ64),"",", "&amp;AQ64)&amp;IF(ISBLANK(AR64),"",", "&amp;AR64)
&amp;IF(ISBLANK(AS64),"",", "&amp;AS64)&amp;IF(ISBLANK(AT64),"",", "&amp;AT64)&amp;IF(ISBLANK(AU64),"",", "&amp;AU64)
&amp;IF(ISBLANK(AV64),"",", "&amp;AV64)&amp;IF(ISBLANK(AW64),"",", "&amp;AW64)&amp;IF(ISBLANK(AX64),"",", "&amp;AX64)
&amp;IF(ISBLANK(AY64),"",", "&amp;AY64)&amp;IF(ISBLANK(AZ64),"",", "&amp;AZ64)&amp;IF(ISBLANK(BA64),"",", "&amp;BA64)
&amp;IF(ISBLANK(BB64),"",", "&amp;BB64)&amp;IF(ISBLANK(BC64),"",", "&amp;BC64)&amp;IF(ISBLANK(BD64),"",", "&amp;BD64)
&amp;IF(ISBLANK(BE64),"",", "&amp;BE64)&amp;IF(ISBLANK(BF64),"",", "&amp;BF64)&amp;IF(ISBLANK(BG64),"",", "&amp;BG64)
&amp;IF(ISBLANK(BH64),"",", "&amp;BH64)&amp;IF(ISBLANK(BI64),"",", "&amp;BI64)&amp;IF(ISBLANK(BJ64),"",", "&amp;BJ64)</f>
        <v>1190, 1790, 2390, 1490, 2090, 2690, 1910, 2860, 3820</v>
      </c>
      <c r="F64">
        <v>1</v>
      </c>
      <c r="G64">
        <v>11700</v>
      </c>
      <c r="H64">
        <v>5860</v>
      </c>
      <c r="I64">
        <v>2390</v>
      </c>
      <c r="J64">
        <v>3580</v>
      </c>
      <c r="K64">
        <v>4770</v>
      </c>
      <c r="L64">
        <v>2980</v>
      </c>
      <c r="M64">
        <v>4180</v>
      </c>
      <c r="N64">
        <v>5370</v>
      </c>
      <c r="O64">
        <v>3820</v>
      </c>
      <c r="P64">
        <v>5730</v>
      </c>
      <c r="Q64">
        <v>7630</v>
      </c>
      <c r="AJ64">
        <v>1190</v>
      </c>
      <c r="AK64">
        <v>1790</v>
      </c>
      <c r="AL64">
        <v>2390</v>
      </c>
      <c r="AM64">
        <v>1490</v>
      </c>
      <c r="AN64">
        <v>2090</v>
      </c>
      <c r="AO64">
        <v>2690</v>
      </c>
      <c r="AP64">
        <v>1910</v>
      </c>
      <c r="AQ64">
        <v>2860</v>
      </c>
      <c r="AR64">
        <v>3820</v>
      </c>
      <c r="BK64">
        <f ca="1">SUM(I64:AI64)+OFFSET(G64,1,0)</f>
        <v>52350</v>
      </c>
      <c r="BL64">
        <f ca="1">RAND()*0.01+0.01</f>
        <v>1.4003008292742111E-2</v>
      </c>
      <c r="BM64">
        <v>1.0648291695495415E-2</v>
      </c>
      <c r="BN64">
        <f ca="1">OFFSET(BN64,-1,0)*(1+OFFSET(BN64,-1,-1))</f>
        <v>73.918299568862395</v>
      </c>
      <c r="BO64">
        <f ca="1">BK64/BK63</f>
        <v>1.0170973382552944</v>
      </c>
    </row>
    <row r="65" spans="1:67" x14ac:dyDescent="0.3">
      <c r="A65">
        <v>64</v>
      </c>
      <c r="B65">
        <f ca="1">SUM(OFFSET(B65,-1,0),
IF(OFFSET(C65,-1,0)=9,9*1,IF(OFFSET(C65,-1,0)=18,9*(1+2),IF(OFFSET(C65,-1,0)=27,9*(1+2+3),""))),
OFFSET(F65,-1,0))</f>
        <v>640</v>
      </c>
      <c r="C65">
        <f>COUNTA(I65:AI65)</f>
        <v>9</v>
      </c>
      <c r="D65" t="str">
        <f>I65&amp;IF(ISBLANK(J65),"",", "&amp;J65)&amp;IF(ISBLANK(K65),"",", "&amp;K65)
&amp;IF(ISBLANK(L65),"",", "&amp;L65)&amp;IF(ISBLANK(M65),"",", "&amp;M65)&amp;IF(ISBLANK(N65),"",", "&amp;N65)
&amp;IF(ISBLANK(O65),"",", "&amp;O65)&amp;IF(ISBLANK(P65),"",", "&amp;P65)&amp;IF(ISBLANK(Q65),"",", "&amp;Q65)
&amp;IF(ISBLANK(R65),"",", "&amp;R65)&amp;IF(ISBLANK(S65),"",", "&amp;S65)&amp;IF(ISBLANK(T65),"",", "&amp;T65)
&amp;IF(ISBLANK(U65),"",", "&amp;U65)&amp;IF(ISBLANK(V65),"",", "&amp;V65)&amp;IF(ISBLANK(W65),"",", "&amp;W65)
&amp;IF(ISBLANK(X65),"",", "&amp;X65)&amp;IF(ISBLANK(Y65),"",", "&amp;Y65)&amp;IF(ISBLANK(Z65),"",", "&amp;Z65)
&amp;IF(ISBLANK(AA65),"",", "&amp;AA65)&amp;IF(ISBLANK(AB65),"",", "&amp;AB65)&amp;IF(ISBLANK(AC65),"",", "&amp;AC65)
&amp;IF(ISBLANK(AD65),"",", "&amp;AD65)&amp;IF(ISBLANK(AE65),"",", "&amp;AE65)&amp;IF(ISBLANK(AF65),"",", "&amp;AF65)
&amp;IF(ISBLANK(AG65),"",", "&amp;AG65)&amp;IF(ISBLANK(AH65),"",", "&amp;AH65)&amp;IF(ISBLANK(AI65),"",", "&amp;AI65)</f>
        <v>2420, 3630, 4840, 3020, 4230, 5440, 3870, 5800, 7740</v>
      </c>
      <c r="E65" t="str">
        <f>AJ65&amp;IF(ISBLANK(AK65),"",", "&amp;AK65)&amp;IF(ISBLANK(AL65),"",", "&amp;AL65)
&amp;IF(ISBLANK(AM65),"",", "&amp;AM65)&amp;IF(ISBLANK(AN65),"",", "&amp;AN65)&amp;IF(ISBLANK(AO65),"",", "&amp;AO65)
&amp;IF(ISBLANK(AP65),"",", "&amp;AP65)&amp;IF(ISBLANK(AQ65),"",", "&amp;AQ65)&amp;IF(ISBLANK(AR65),"",", "&amp;AR65)
&amp;IF(ISBLANK(AS65),"",", "&amp;AS65)&amp;IF(ISBLANK(AT65),"",", "&amp;AT65)&amp;IF(ISBLANK(AU65),"",", "&amp;AU65)
&amp;IF(ISBLANK(AV65),"",", "&amp;AV65)&amp;IF(ISBLANK(AW65),"",", "&amp;AW65)&amp;IF(ISBLANK(AX65),"",", "&amp;AX65)
&amp;IF(ISBLANK(AY65),"",", "&amp;AY65)&amp;IF(ISBLANK(AZ65),"",", "&amp;AZ65)&amp;IF(ISBLANK(BA65),"",", "&amp;BA65)
&amp;IF(ISBLANK(BB65),"",", "&amp;BB65)&amp;IF(ISBLANK(BC65),"",", "&amp;BC65)&amp;IF(ISBLANK(BD65),"",", "&amp;BD65)
&amp;IF(ISBLANK(BE65),"",", "&amp;BE65)&amp;IF(ISBLANK(BF65),"",", "&amp;BF65)&amp;IF(ISBLANK(BG65),"",", "&amp;BG65)
&amp;IF(ISBLANK(BH65),"",", "&amp;BH65)&amp;IF(ISBLANK(BI65),"",", "&amp;BI65)&amp;IF(ISBLANK(BJ65),"",", "&amp;BJ65)</f>
        <v>1210, 1820, 2420, 1510, 2120, 2720, 1940, 2900, 3870</v>
      </c>
      <c r="F65">
        <v>1</v>
      </c>
      <c r="G65">
        <v>11900</v>
      </c>
      <c r="H65">
        <v>5960</v>
      </c>
      <c r="I65">
        <v>2420</v>
      </c>
      <c r="J65">
        <v>3630</v>
      </c>
      <c r="K65">
        <v>4840</v>
      </c>
      <c r="L65">
        <v>3020</v>
      </c>
      <c r="M65">
        <v>4230</v>
      </c>
      <c r="N65">
        <v>5440</v>
      </c>
      <c r="O65">
        <v>3870</v>
      </c>
      <c r="P65">
        <v>5800</v>
      </c>
      <c r="Q65">
        <v>7740</v>
      </c>
      <c r="AJ65">
        <v>1210</v>
      </c>
      <c r="AK65">
        <v>1820</v>
      </c>
      <c r="AL65">
        <v>2420</v>
      </c>
      <c r="AM65">
        <v>1510</v>
      </c>
      <c r="AN65">
        <v>2120</v>
      </c>
      <c r="AO65">
        <v>2720</v>
      </c>
      <c r="AP65">
        <v>1940</v>
      </c>
      <c r="AQ65">
        <v>2900</v>
      </c>
      <c r="AR65">
        <v>3870</v>
      </c>
      <c r="BK65">
        <f ca="1">SUM(I65:AI65)+OFFSET(G65,1,0)</f>
        <v>53090</v>
      </c>
      <c r="BL65">
        <f ca="1">RAND()*0.01+0.01</f>
        <v>1.8653656878663879E-2</v>
      </c>
      <c r="BM65">
        <v>1.5018761109361142E-2</v>
      </c>
      <c r="BN65">
        <f ca="1">OFFSET(BN65,-1,0)*(1+OFFSET(BN65,-1,-1))</f>
        <v>74.705403184306661</v>
      </c>
      <c r="BO65">
        <f ca="1">BK65/BK64</f>
        <v>1.0141356255969436</v>
      </c>
    </row>
    <row r="66" spans="1:67" x14ac:dyDescent="0.3">
      <c r="A66">
        <v>65</v>
      </c>
      <c r="B66">
        <f ca="1">SUM(OFFSET(B66,-1,0),
IF(OFFSET(C66,-1,0)=9,9*1,IF(OFFSET(C66,-1,0)=18,9*(1+2),IF(OFFSET(C66,-1,0)=27,9*(1+2+3),""))),
OFFSET(F66,-1,0))</f>
        <v>650</v>
      </c>
      <c r="C66">
        <f>COUNTA(I66:AI66)</f>
        <v>9</v>
      </c>
      <c r="D66" t="str">
        <f>I66&amp;IF(ISBLANK(J66),"",", "&amp;J66)&amp;IF(ISBLANK(K66),"",", "&amp;K66)
&amp;IF(ISBLANK(L66),"",", "&amp;L66)&amp;IF(ISBLANK(M66),"",", "&amp;M66)&amp;IF(ISBLANK(N66),"",", "&amp;N66)
&amp;IF(ISBLANK(O66),"",", "&amp;O66)&amp;IF(ISBLANK(P66),"",", "&amp;P66)&amp;IF(ISBLANK(Q66),"",", "&amp;Q66)
&amp;IF(ISBLANK(R66),"",", "&amp;R66)&amp;IF(ISBLANK(S66),"",", "&amp;S66)&amp;IF(ISBLANK(T66),"",", "&amp;T66)
&amp;IF(ISBLANK(U66),"",", "&amp;U66)&amp;IF(ISBLANK(V66),"",", "&amp;V66)&amp;IF(ISBLANK(W66),"",", "&amp;W66)
&amp;IF(ISBLANK(X66),"",", "&amp;X66)&amp;IF(ISBLANK(Y66),"",", "&amp;Y66)&amp;IF(ISBLANK(Z66),"",", "&amp;Z66)
&amp;IF(ISBLANK(AA66),"",", "&amp;AA66)&amp;IF(ISBLANK(AB66),"",", "&amp;AB66)&amp;IF(ISBLANK(AC66),"",", "&amp;AC66)
&amp;IF(ISBLANK(AD66),"",", "&amp;AD66)&amp;IF(ISBLANK(AE66),"",", "&amp;AE66)&amp;IF(ISBLANK(AF66),"",", "&amp;AF66)
&amp;IF(ISBLANK(AG66),"",", "&amp;AG66)&amp;IF(ISBLANK(AH66),"",", "&amp;AH66)&amp;IF(ISBLANK(AI66),"",", "&amp;AI66)</f>
        <v>2460, 3690, 4920, 3080, 4310, 5540, 3940, 5910, 7870</v>
      </c>
      <c r="E66" t="str">
        <f>AJ66&amp;IF(ISBLANK(AK66),"",", "&amp;AK66)&amp;IF(ISBLANK(AL66),"",", "&amp;AL66)
&amp;IF(ISBLANK(AM66),"",", "&amp;AM66)&amp;IF(ISBLANK(AN66),"",", "&amp;AN66)&amp;IF(ISBLANK(AO66),"",", "&amp;AO66)
&amp;IF(ISBLANK(AP66),"",", "&amp;AP66)&amp;IF(ISBLANK(AQ66),"",", "&amp;AQ66)&amp;IF(ISBLANK(AR66),"",", "&amp;AR66)
&amp;IF(ISBLANK(AS66),"",", "&amp;AS66)&amp;IF(ISBLANK(AT66),"",", "&amp;AT66)&amp;IF(ISBLANK(AU66),"",", "&amp;AU66)
&amp;IF(ISBLANK(AV66),"",", "&amp;AV66)&amp;IF(ISBLANK(AW66),"",", "&amp;AW66)&amp;IF(ISBLANK(AX66),"",", "&amp;AX66)
&amp;IF(ISBLANK(AY66),"",", "&amp;AY66)&amp;IF(ISBLANK(AZ66),"",", "&amp;AZ66)&amp;IF(ISBLANK(BA66),"",", "&amp;BA66)
&amp;IF(ISBLANK(BB66),"",", "&amp;BB66)&amp;IF(ISBLANK(BC66),"",", "&amp;BC66)&amp;IF(ISBLANK(BD66),"",", "&amp;BD66)
&amp;IF(ISBLANK(BE66),"",", "&amp;BE66)&amp;IF(ISBLANK(BF66),"",", "&amp;BF66)&amp;IF(ISBLANK(BG66),"",", "&amp;BG66)
&amp;IF(ISBLANK(BH66),"",", "&amp;BH66)&amp;IF(ISBLANK(BI66),"",", "&amp;BI66)&amp;IF(ISBLANK(BJ66),"",", "&amp;BJ66)</f>
        <v>1230, 1850, 2460, 1540, 2150, 2770, 1970, 2950, 3940</v>
      </c>
      <c r="F66">
        <v>1</v>
      </c>
      <c r="G66">
        <v>12100</v>
      </c>
      <c r="H66">
        <v>6050</v>
      </c>
      <c r="I66">
        <v>2460</v>
      </c>
      <c r="J66">
        <v>3690</v>
      </c>
      <c r="K66">
        <v>4920</v>
      </c>
      <c r="L66">
        <v>3080</v>
      </c>
      <c r="M66">
        <v>4310</v>
      </c>
      <c r="N66">
        <v>5540</v>
      </c>
      <c r="O66">
        <v>3940</v>
      </c>
      <c r="P66">
        <v>5910</v>
      </c>
      <c r="Q66">
        <v>7870</v>
      </c>
      <c r="AJ66">
        <v>1230</v>
      </c>
      <c r="AK66">
        <v>1850</v>
      </c>
      <c r="AL66">
        <v>2460</v>
      </c>
      <c r="AM66">
        <v>1540</v>
      </c>
      <c r="AN66">
        <v>2150</v>
      </c>
      <c r="AO66">
        <v>2770</v>
      </c>
      <c r="AP66">
        <v>1970</v>
      </c>
      <c r="AQ66">
        <v>2950</v>
      </c>
      <c r="AR66">
        <v>3940</v>
      </c>
      <c r="BK66">
        <f ca="1">SUM(I66:AI66)+OFFSET(G66,1,0)</f>
        <v>54020</v>
      </c>
      <c r="BL66">
        <f ca="1">RAND()*0.01+0.01</f>
        <v>1.0073980776793445E-2</v>
      </c>
      <c r="BM66">
        <v>1.4075098771927322E-2</v>
      </c>
      <c r="BN66">
        <f ca="1">OFFSET(BN66,-1,0)*(1+OFFSET(BN66,-1,-1))</f>
        <v>75.827385788310266</v>
      </c>
      <c r="BO66">
        <f ca="1">BK66/BK65</f>
        <v>1.0175174232435487</v>
      </c>
    </row>
    <row r="67" spans="1:67" x14ac:dyDescent="0.3">
      <c r="A67">
        <v>66</v>
      </c>
      <c r="B67">
        <f ca="1">SUM(OFFSET(B67,-1,0),
IF(OFFSET(C67,-1,0)=9,9*1,IF(OFFSET(C67,-1,0)=18,9*(1+2),IF(OFFSET(C67,-1,0)=27,9*(1+2+3),""))),
OFFSET(F67,-1,0))</f>
        <v>660</v>
      </c>
      <c r="C67">
        <f>COUNTA(I67:AI67)</f>
        <v>9</v>
      </c>
      <c r="D67" t="str">
        <f>I67&amp;IF(ISBLANK(J67),"",", "&amp;J67)&amp;IF(ISBLANK(K67),"",", "&amp;K67)
&amp;IF(ISBLANK(L67),"",", "&amp;L67)&amp;IF(ISBLANK(M67),"",", "&amp;M67)&amp;IF(ISBLANK(N67),"",", "&amp;N67)
&amp;IF(ISBLANK(O67),"",", "&amp;O67)&amp;IF(ISBLANK(P67),"",", "&amp;P67)&amp;IF(ISBLANK(Q67),"",", "&amp;Q67)
&amp;IF(ISBLANK(R67),"",", "&amp;R67)&amp;IF(ISBLANK(S67),"",", "&amp;S67)&amp;IF(ISBLANK(T67),"",", "&amp;T67)
&amp;IF(ISBLANK(U67),"",", "&amp;U67)&amp;IF(ISBLANK(V67),"",", "&amp;V67)&amp;IF(ISBLANK(W67),"",", "&amp;W67)
&amp;IF(ISBLANK(X67),"",", "&amp;X67)&amp;IF(ISBLANK(Y67),"",", "&amp;Y67)&amp;IF(ISBLANK(Z67),"",", "&amp;Z67)
&amp;IF(ISBLANK(AA67),"",", "&amp;AA67)&amp;IF(ISBLANK(AB67),"",", "&amp;AB67)&amp;IF(ISBLANK(AC67),"",", "&amp;AC67)
&amp;IF(ISBLANK(AD67),"",", "&amp;AD67)&amp;IF(ISBLANK(AE67),"",", "&amp;AE67)&amp;IF(ISBLANK(AF67),"",", "&amp;AF67)
&amp;IF(ISBLANK(AG67),"",", "&amp;AG67)&amp;IF(ISBLANK(AH67),"",", "&amp;AH67)&amp;IF(ISBLANK(AI67),"",", "&amp;AI67)</f>
        <v>2500, 3740, 4990, 3120, 4370, 5610, 3990, 5990, 7980</v>
      </c>
      <c r="E67" t="str">
        <f>AJ67&amp;IF(ISBLANK(AK67),"",", "&amp;AK67)&amp;IF(ISBLANK(AL67),"",", "&amp;AL67)
&amp;IF(ISBLANK(AM67),"",", "&amp;AM67)&amp;IF(ISBLANK(AN67),"",", "&amp;AN67)&amp;IF(ISBLANK(AO67),"",", "&amp;AO67)
&amp;IF(ISBLANK(AP67),"",", "&amp;AP67)&amp;IF(ISBLANK(AQ67),"",", "&amp;AQ67)&amp;IF(ISBLANK(AR67),"",", "&amp;AR67)
&amp;IF(ISBLANK(AS67),"",", "&amp;AS67)&amp;IF(ISBLANK(AT67),"",", "&amp;AT67)&amp;IF(ISBLANK(AU67),"",", "&amp;AU67)
&amp;IF(ISBLANK(AV67),"",", "&amp;AV67)&amp;IF(ISBLANK(AW67),"",", "&amp;AW67)&amp;IF(ISBLANK(AX67),"",", "&amp;AX67)
&amp;IF(ISBLANK(AY67),"",", "&amp;AY67)&amp;IF(ISBLANK(AZ67),"",", "&amp;AZ67)&amp;IF(ISBLANK(BA67),"",", "&amp;BA67)
&amp;IF(ISBLANK(BB67),"",", "&amp;BB67)&amp;IF(ISBLANK(BC67),"",", "&amp;BC67)&amp;IF(ISBLANK(BD67),"",", "&amp;BD67)
&amp;IF(ISBLANK(BE67),"",", "&amp;BE67)&amp;IF(ISBLANK(BF67),"",", "&amp;BF67)&amp;IF(ISBLANK(BG67),"",", "&amp;BG67)
&amp;IF(ISBLANK(BH67),"",", "&amp;BH67)&amp;IF(ISBLANK(BI67),"",", "&amp;BI67)&amp;IF(ISBLANK(BJ67),"",", "&amp;BJ67)</f>
        <v>1250, 1870, 2500, 1560, 2180, 2810, 2000, 2990, 3990</v>
      </c>
      <c r="F67">
        <v>1</v>
      </c>
      <c r="G67">
        <v>12300</v>
      </c>
      <c r="H67">
        <v>6150</v>
      </c>
      <c r="I67">
        <v>2500</v>
      </c>
      <c r="J67">
        <v>3740</v>
      </c>
      <c r="K67">
        <v>4990</v>
      </c>
      <c r="L67">
        <v>3120</v>
      </c>
      <c r="M67">
        <v>4370</v>
      </c>
      <c r="N67">
        <v>5610</v>
      </c>
      <c r="O67">
        <v>3990</v>
      </c>
      <c r="P67">
        <v>5990</v>
      </c>
      <c r="Q67">
        <v>7980</v>
      </c>
      <c r="AJ67">
        <v>1250</v>
      </c>
      <c r="AK67">
        <v>1870</v>
      </c>
      <c r="AL67">
        <v>2500</v>
      </c>
      <c r="AM67">
        <v>1560</v>
      </c>
      <c r="AN67">
        <v>2180</v>
      </c>
      <c r="AO67">
        <v>2810</v>
      </c>
      <c r="AP67">
        <v>2000</v>
      </c>
      <c r="AQ67">
        <v>2990</v>
      </c>
      <c r="AR67">
        <v>3990</v>
      </c>
      <c r="BK67">
        <f ca="1">SUM(I67:AI67)+OFFSET(G67,1,0)</f>
        <v>54790</v>
      </c>
      <c r="BL67">
        <f ca="1">RAND()*0.01+0.01</f>
        <v>1.9467868956156889E-2</v>
      </c>
      <c r="BM67">
        <v>1.2833169025395386E-2</v>
      </c>
      <c r="BN67">
        <f ca="1">OFFSET(BN67,-1,0)*(1+OFFSET(BN67,-1,-1))</f>
        <v>76.894663732897769</v>
      </c>
      <c r="BO67">
        <f ca="1">BK67/BK66</f>
        <v>1.0142539800074046</v>
      </c>
    </row>
    <row r="68" spans="1:67" x14ac:dyDescent="0.3">
      <c r="A68">
        <v>67</v>
      </c>
      <c r="B68">
        <f ca="1">SUM(OFFSET(B68,-1,0),
IF(OFFSET(C68,-1,0)=9,9*1,IF(OFFSET(C68,-1,0)=18,9*(1+2),IF(OFFSET(C68,-1,0)=27,9*(1+2+3),""))),
OFFSET(F68,-1,0))</f>
        <v>670</v>
      </c>
      <c r="C68">
        <f>COUNTA(I68:AI68)</f>
        <v>9</v>
      </c>
      <c r="D68" t="str">
        <f>I68&amp;IF(ISBLANK(J68),"",", "&amp;J68)&amp;IF(ISBLANK(K68),"",", "&amp;K68)
&amp;IF(ISBLANK(L68),"",", "&amp;L68)&amp;IF(ISBLANK(M68),"",", "&amp;M68)&amp;IF(ISBLANK(N68),"",", "&amp;N68)
&amp;IF(ISBLANK(O68),"",", "&amp;O68)&amp;IF(ISBLANK(P68),"",", "&amp;P68)&amp;IF(ISBLANK(Q68),"",", "&amp;Q68)
&amp;IF(ISBLANK(R68),"",", "&amp;R68)&amp;IF(ISBLANK(S68),"",", "&amp;S68)&amp;IF(ISBLANK(T68),"",", "&amp;T68)
&amp;IF(ISBLANK(U68),"",", "&amp;U68)&amp;IF(ISBLANK(V68),"",", "&amp;V68)&amp;IF(ISBLANK(W68),"",", "&amp;W68)
&amp;IF(ISBLANK(X68),"",", "&amp;X68)&amp;IF(ISBLANK(Y68),"",", "&amp;Y68)&amp;IF(ISBLANK(Z68),"",", "&amp;Z68)
&amp;IF(ISBLANK(AA68),"",", "&amp;AA68)&amp;IF(ISBLANK(AB68),"",", "&amp;AB68)&amp;IF(ISBLANK(AC68),"",", "&amp;AC68)
&amp;IF(ISBLANK(AD68),"",", "&amp;AD68)&amp;IF(ISBLANK(AE68),"",", "&amp;AE68)&amp;IF(ISBLANK(AF68),"",", "&amp;AF68)
&amp;IF(ISBLANK(AG68),"",", "&amp;AG68)&amp;IF(ISBLANK(AH68),"",", "&amp;AH68)&amp;IF(ISBLANK(AI68),"",", "&amp;AI68)</f>
        <v>2520, 3780, 5040, 3150, 4410, 5670, 4030, 6050, 8060</v>
      </c>
      <c r="E68" t="str">
        <f>AJ68&amp;IF(ISBLANK(AK68),"",", "&amp;AK68)&amp;IF(ISBLANK(AL68),"",", "&amp;AL68)
&amp;IF(ISBLANK(AM68),"",", "&amp;AM68)&amp;IF(ISBLANK(AN68),"",", "&amp;AN68)&amp;IF(ISBLANK(AO68),"",", "&amp;AO68)
&amp;IF(ISBLANK(AP68),"",", "&amp;AP68)&amp;IF(ISBLANK(AQ68),"",", "&amp;AQ68)&amp;IF(ISBLANK(AR68),"",", "&amp;AR68)
&amp;IF(ISBLANK(AS68),"",", "&amp;AS68)&amp;IF(ISBLANK(AT68),"",", "&amp;AT68)&amp;IF(ISBLANK(AU68),"",", "&amp;AU68)
&amp;IF(ISBLANK(AV68),"",", "&amp;AV68)&amp;IF(ISBLANK(AW68),"",", "&amp;AW68)&amp;IF(ISBLANK(AX68),"",", "&amp;AX68)
&amp;IF(ISBLANK(AY68),"",", "&amp;AY68)&amp;IF(ISBLANK(AZ68),"",", "&amp;AZ68)&amp;IF(ISBLANK(BA68),"",", "&amp;BA68)
&amp;IF(ISBLANK(BB68),"",", "&amp;BB68)&amp;IF(ISBLANK(BC68),"",", "&amp;BC68)&amp;IF(ISBLANK(BD68),"",", "&amp;BD68)
&amp;IF(ISBLANK(BE68),"",", "&amp;BE68)&amp;IF(ISBLANK(BF68),"",", "&amp;BF68)&amp;IF(ISBLANK(BG68),"",", "&amp;BG68)
&amp;IF(ISBLANK(BH68),"",", "&amp;BH68)&amp;IF(ISBLANK(BI68),"",", "&amp;BI68)&amp;IF(ISBLANK(BJ68),"",", "&amp;BJ68)</f>
        <v>1260, 1890, 2520, 1580, 2210, 2840, 2020, 3030, 4030</v>
      </c>
      <c r="F68">
        <v>1</v>
      </c>
      <c r="G68">
        <v>12500</v>
      </c>
      <c r="H68">
        <v>6240</v>
      </c>
      <c r="I68">
        <v>2520</v>
      </c>
      <c r="J68">
        <v>3780</v>
      </c>
      <c r="K68">
        <v>5040</v>
      </c>
      <c r="L68">
        <v>3150</v>
      </c>
      <c r="M68">
        <v>4410</v>
      </c>
      <c r="N68">
        <v>5670</v>
      </c>
      <c r="O68">
        <v>4030</v>
      </c>
      <c r="P68">
        <v>6050</v>
      </c>
      <c r="Q68">
        <v>8060</v>
      </c>
      <c r="AJ68">
        <v>1260</v>
      </c>
      <c r="AK68">
        <v>1890</v>
      </c>
      <c r="AL68">
        <v>2520</v>
      </c>
      <c r="AM68">
        <v>1580</v>
      </c>
      <c r="AN68">
        <v>2210</v>
      </c>
      <c r="AO68">
        <v>2840</v>
      </c>
      <c r="AP68">
        <v>2020</v>
      </c>
      <c r="AQ68">
        <v>3030</v>
      </c>
      <c r="AR68">
        <v>4030</v>
      </c>
      <c r="BK68">
        <f ca="1">SUM(I68:AI68)+OFFSET(G68,1,0)</f>
        <v>55310</v>
      </c>
      <c r="BL68">
        <f ca="1">RAND()*0.01+0.01</f>
        <v>1.4851672855681012E-2</v>
      </c>
      <c r="BM68">
        <v>1.7276752062935254E-2</v>
      </c>
      <c r="BN68">
        <f ca="1">OFFSET(BN68,-1,0)*(1+OFFSET(BN68,-1,-1))</f>
        <v>77.881465949732984</v>
      </c>
      <c r="BO68">
        <f ca="1">BK68/BK67</f>
        <v>1.0094907829895967</v>
      </c>
    </row>
    <row r="69" spans="1:67" x14ac:dyDescent="0.3">
      <c r="A69">
        <v>68</v>
      </c>
      <c r="B69">
        <f ca="1">SUM(OFFSET(B69,-1,0),
IF(OFFSET(C69,-1,0)=9,9*1,IF(OFFSET(C69,-1,0)=18,9*(1+2),IF(OFFSET(C69,-1,0)=27,9*(1+2+3),""))),
OFFSET(F69,-1,0))</f>
        <v>680</v>
      </c>
      <c r="C69">
        <f>COUNTA(I69:AI69)</f>
        <v>9</v>
      </c>
      <c r="D69" t="str">
        <f>I69&amp;IF(ISBLANK(J69),"",", "&amp;J69)&amp;IF(ISBLANK(K69),"",", "&amp;K69)
&amp;IF(ISBLANK(L69),"",", "&amp;L69)&amp;IF(ISBLANK(M69),"",", "&amp;M69)&amp;IF(ISBLANK(N69),"",", "&amp;N69)
&amp;IF(ISBLANK(O69),"",", "&amp;O69)&amp;IF(ISBLANK(P69),"",", "&amp;P69)&amp;IF(ISBLANK(Q69),"",", "&amp;Q69)
&amp;IF(ISBLANK(R69),"",", "&amp;R69)&amp;IF(ISBLANK(S69),"",", "&amp;S69)&amp;IF(ISBLANK(T69),"",", "&amp;T69)
&amp;IF(ISBLANK(U69),"",", "&amp;U69)&amp;IF(ISBLANK(V69),"",", "&amp;V69)&amp;IF(ISBLANK(W69),"",", "&amp;W69)
&amp;IF(ISBLANK(X69),"",", "&amp;X69)&amp;IF(ISBLANK(Y69),"",", "&amp;Y69)&amp;IF(ISBLANK(Z69),"",", "&amp;Z69)
&amp;IF(ISBLANK(AA69),"",", "&amp;AA69)&amp;IF(ISBLANK(AB69),"",", "&amp;AB69)&amp;IF(ISBLANK(AC69),"",", "&amp;AC69)
&amp;IF(ISBLANK(AD69),"",", "&amp;AD69)&amp;IF(ISBLANK(AE69),"",", "&amp;AE69)&amp;IF(ISBLANK(AF69),"",", "&amp;AF69)
&amp;IF(ISBLANK(AG69),"",", "&amp;AG69)&amp;IF(ISBLANK(AH69),"",", "&amp;AH69)&amp;IF(ISBLANK(AI69),"",", "&amp;AI69)</f>
        <v>2560, 3840, 5110, 3200, 4480, 5750, 4090, 6140, 8180</v>
      </c>
      <c r="E69" t="str">
        <f>AJ69&amp;IF(ISBLANK(AK69),"",", "&amp;AK69)&amp;IF(ISBLANK(AL69),"",", "&amp;AL69)
&amp;IF(ISBLANK(AM69),"",", "&amp;AM69)&amp;IF(ISBLANK(AN69),"",", "&amp;AN69)&amp;IF(ISBLANK(AO69),"",", "&amp;AO69)
&amp;IF(ISBLANK(AP69),"",", "&amp;AP69)&amp;IF(ISBLANK(AQ69),"",", "&amp;AQ69)&amp;IF(ISBLANK(AR69),"",", "&amp;AR69)
&amp;IF(ISBLANK(AS69),"",", "&amp;AS69)&amp;IF(ISBLANK(AT69),"",", "&amp;AT69)&amp;IF(ISBLANK(AU69),"",", "&amp;AU69)
&amp;IF(ISBLANK(AV69),"",", "&amp;AV69)&amp;IF(ISBLANK(AW69),"",", "&amp;AW69)&amp;IF(ISBLANK(AX69),"",", "&amp;AX69)
&amp;IF(ISBLANK(AY69),"",", "&amp;AY69)&amp;IF(ISBLANK(AZ69),"",", "&amp;AZ69)&amp;IF(ISBLANK(BA69),"",", "&amp;BA69)
&amp;IF(ISBLANK(BB69),"",", "&amp;BB69)&amp;IF(ISBLANK(BC69),"",", "&amp;BC69)&amp;IF(ISBLANK(BD69),"",", "&amp;BD69)
&amp;IF(ISBLANK(BE69),"",", "&amp;BE69)&amp;IF(ISBLANK(BF69),"",", "&amp;BF69)&amp;IF(ISBLANK(BG69),"",", "&amp;BG69)
&amp;IF(ISBLANK(BH69),"",", "&amp;BH69)&amp;IF(ISBLANK(BI69),"",", "&amp;BI69)&amp;IF(ISBLANK(BJ69),"",", "&amp;BJ69)</f>
        <v>1280, 1920, 2560, 1600, 2240, 2880, 2050, 3070, 4090</v>
      </c>
      <c r="F69">
        <v>1</v>
      </c>
      <c r="G69">
        <v>12600</v>
      </c>
      <c r="H69">
        <v>6300</v>
      </c>
      <c r="I69">
        <v>2560</v>
      </c>
      <c r="J69">
        <v>3840</v>
      </c>
      <c r="K69">
        <v>5110</v>
      </c>
      <c r="L69">
        <v>3200</v>
      </c>
      <c r="M69">
        <v>4480</v>
      </c>
      <c r="N69">
        <v>5750</v>
      </c>
      <c r="O69">
        <v>4090</v>
      </c>
      <c r="P69">
        <v>6140</v>
      </c>
      <c r="Q69">
        <v>8180</v>
      </c>
      <c r="AJ69">
        <v>1280</v>
      </c>
      <c r="AK69">
        <v>1920</v>
      </c>
      <c r="AL69">
        <v>2560</v>
      </c>
      <c r="AM69">
        <v>1600</v>
      </c>
      <c r="AN69">
        <v>2240</v>
      </c>
      <c r="AO69">
        <v>2880</v>
      </c>
      <c r="AP69">
        <v>2050</v>
      </c>
      <c r="AQ69">
        <v>3070</v>
      </c>
      <c r="AR69">
        <v>4090</v>
      </c>
      <c r="BK69">
        <f ca="1">SUM(I69:AI69)+OFFSET(G69,1,0)</f>
        <v>56150</v>
      </c>
      <c r="BL69">
        <f ca="1">RAND()*0.01+0.01</f>
        <v>1.1064579798632651E-2</v>
      </c>
      <c r="BM69">
        <v>1.1402426114153612E-2</v>
      </c>
      <c r="BN69">
        <f ca="1">OFFSET(BN69,-1,0)*(1+OFFSET(BN69,-1,-1))</f>
        <v>79.227004727244463</v>
      </c>
      <c r="BO69">
        <f ca="1">BK69/BK68</f>
        <v>1.0151871271017898</v>
      </c>
    </row>
    <row r="70" spans="1:67" x14ac:dyDescent="0.3">
      <c r="A70">
        <v>69</v>
      </c>
      <c r="B70">
        <f ca="1">SUM(OFFSET(B70,-1,0),
IF(OFFSET(C70,-1,0)=9,9*1,IF(OFFSET(C70,-1,0)=18,9*(1+2),IF(OFFSET(C70,-1,0)=27,9*(1+2+3),""))),
OFFSET(F70,-1,0))</f>
        <v>690</v>
      </c>
      <c r="C70">
        <f>COUNTA(I70:AI70)</f>
        <v>9</v>
      </c>
      <c r="D70" t="str">
        <f>I70&amp;IF(ISBLANK(J70),"",", "&amp;J70)&amp;IF(ISBLANK(K70),"",", "&amp;K70)
&amp;IF(ISBLANK(L70),"",", "&amp;L70)&amp;IF(ISBLANK(M70),"",", "&amp;M70)&amp;IF(ISBLANK(N70),"",", "&amp;N70)
&amp;IF(ISBLANK(O70),"",", "&amp;O70)&amp;IF(ISBLANK(P70),"",", "&amp;P70)&amp;IF(ISBLANK(Q70),"",", "&amp;Q70)
&amp;IF(ISBLANK(R70),"",", "&amp;R70)&amp;IF(ISBLANK(S70),"",", "&amp;S70)&amp;IF(ISBLANK(T70),"",", "&amp;T70)
&amp;IF(ISBLANK(U70),"",", "&amp;U70)&amp;IF(ISBLANK(V70),"",", "&amp;V70)&amp;IF(ISBLANK(W70),"",", "&amp;W70)
&amp;IF(ISBLANK(X70),"",", "&amp;X70)&amp;IF(ISBLANK(Y70),"",", "&amp;Y70)&amp;IF(ISBLANK(Z70),"",", "&amp;Z70)
&amp;IF(ISBLANK(AA70),"",", "&amp;AA70)&amp;IF(ISBLANK(AB70),"",", "&amp;AB70)&amp;IF(ISBLANK(AC70),"",", "&amp;AC70)
&amp;IF(ISBLANK(AD70),"",", "&amp;AD70)&amp;IF(ISBLANK(AE70),"",", "&amp;AE70)&amp;IF(ISBLANK(AF70),"",", "&amp;AF70)
&amp;IF(ISBLANK(AG70),"",", "&amp;AG70)&amp;IF(ISBLANK(AH70),"",", "&amp;AH70)&amp;IF(ISBLANK(AI70),"",", "&amp;AI70)</f>
        <v>2590, 3880, 5180, 3240, 4530, 5820, 4140, 6210, 8280</v>
      </c>
      <c r="E70" t="str">
        <f>AJ70&amp;IF(ISBLANK(AK70),"",", "&amp;AK70)&amp;IF(ISBLANK(AL70),"",", "&amp;AL70)
&amp;IF(ISBLANK(AM70),"",", "&amp;AM70)&amp;IF(ISBLANK(AN70),"",", "&amp;AN70)&amp;IF(ISBLANK(AO70),"",", "&amp;AO70)
&amp;IF(ISBLANK(AP70),"",", "&amp;AP70)&amp;IF(ISBLANK(AQ70),"",", "&amp;AQ70)&amp;IF(ISBLANK(AR70),"",", "&amp;AR70)
&amp;IF(ISBLANK(AS70),"",", "&amp;AS70)&amp;IF(ISBLANK(AT70),"",", "&amp;AT70)&amp;IF(ISBLANK(AU70),"",", "&amp;AU70)
&amp;IF(ISBLANK(AV70),"",", "&amp;AV70)&amp;IF(ISBLANK(AW70),"",", "&amp;AW70)&amp;IF(ISBLANK(AX70),"",", "&amp;AX70)
&amp;IF(ISBLANK(AY70),"",", "&amp;AY70)&amp;IF(ISBLANK(AZ70),"",", "&amp;AZ70)&amp;IF(ISBLANK(BA70),"",", "&amp;BA70)
&amp;IF(ISBLANK(BB70),"",", "&amp;BB70)&amp;IF(ISBLANK(BC70),"",", "&amp;BC70)&amp;IF(ISBLANK(BD70),"",", "&amp;BD70)
&amp;IF(ISBLANK(BE70),"",", "&amp;BE70)&amp;IF(ISBLANK(BF70),"",", "&amp;BF70)&amp;IF(ISBLANK(BG70),"",", "&amp;BG70)
&amp;IF(ISBLANK(BH70),"",", "&amp;BH70)&amp;IF(ISBLANK(BI70),"",", "&amp;BI70)&amp;IF(ISBLANK(BJ70),"",", "&amp;BJ70)</f>
        <v>1300, 1940, 2590, 1620, 2270, 2910, 2070, 3110, 4140</v>
      </c>
      <c r="F70">
        <v>1</v>
      </c>
      <c r="G70">
        <v>12800</v>
      </c>
      <c r="H70">
        <v>6390</v>
      </c>
      <c r="I70">
        <v>2590</v>
      </c>
      <c r="J70">
        <v>3880</v>
      </c>
      <c r="K70">
        <v>5180</v>
      </c>
      <c r="L70">
        <v>3240</v>
      </c>
      <c r="M70">
        <v>4530</v>
      </c>
      <c r="N70">
        <v>5820</v>
      </c>
      <c r="O70">
        <v>4140</v>
      </c>
      <c r="P70">
        <v>6210</v>
      </c>
      <c r="Q70">
        <v>8280</v>
      </c>
      <c r="AJ70">
        <v>1300</v>
      </c>
      <c r="AK70">
        <v>1940</v>
      </c>
      <c r="AL70">
        <v>2590</v>
      </c>
      <c r="AM70">
        <v>1620</v>
      </c>
      <c r="AN70">
        <v>2270</v>
      </c>
      <c r="AO70">
        <v>2910</v>
      </c>
      <c r="AP70">
        <v>2070</v>
      </c>
      <c r="AQ70">
        <v>3110</v>
      </c>
      <c r="AR70">
        <v>4140</v>
      </c>
      <c r="BK70">
        <f ca="1">SUM(I70:AI70)+OFFSET(G70,1,0)</f>
        <v>56770</v>
      </c>
      <c r="BL70">
        <f ca="1">RAND()*0.01+0.01</f>
        <v>1.7193333129023582E-2</v>
      </c>
      <c r="BM70">
        <v>1.2958318684757367E-2</v>
      </c>
      <c r="BN70">
        <f ca="1">OFFSET(BN70,-1,0)*(1+OFFSET(BN70,-1,-1))</f>
        <v>80.130384794892564</v>
      </c>
      <c r="BO70">
        <f ca="1">BK70/BK69</f>
        <v>1.0110418521816562</v>
      </c>
    </row>
    <row r="71" spans="1:67" x14ac:dyDescent="0.3">
      <c r="A71">
        <v>70</v>
      </c>
      <c r="B71">
        <f ca="1">SUM(OFFSET(B71,-1,0),
IF(OFFSET(C71,-1,0)=9,9*1,IF(OFFSET(C71,-1,0)=18,9*(1+2),IF(OFFSET(C71,-1,0)=27,9*(1+2+3),""))),
OFFSET(F71,-1,0))</f>
        <v>700</v>
      </c>
      <c r="C71">
        <f>COUNTA(I71:AI71)</f>
        <v>9</v>
      </c>
      <c r="D71" t="str">
        <f>I71&amp;IF(ISBLANK(J71),"",", "&amp;J71)&amp;IF(ISBLANK(K71),"",", "&amp;K71)
&amp;IF(ISBLANK(L71),"",", "&amp;L71)&amp;IF(ISBLANK(M71),"",", "&amp;M71)&amp;IF(ISBLANK(N71),"",", "&amp;N71)
&amp;IF(ISBLANK(O71),"",", "&amp;O71)&amp;IF(ISBLANK(P71),"",", "&amp;P71)&amp;IF(ISBLANK(Q71),"",", "&amp;Q71)
&amp;IF(ISBLANK(R71),"",", "&amp;R71)&amp;IF(ISBLANK(S71),"",", "&amp;S71)&amp;IF(ISBLANK(T71),"",", "&amp;T71)
&amp;IF(ISBLANK(U71),"",", "&amp;U71)&amp;IF(ISBLANK(V71),"",", "&amp;V71)&amp;IF(ISBLANK(W71),"",", "&amp;W71)
&amp;IF(ISBLANK(X71),"",", "&amp;X71)&amp;IF(ISBLANK(Y71),"",", "&amp;Y71)&amp;IF(ISBLANK(Z71),"",", "&amp;Z71)
&amp;IF(ISBLANK(AA71),"",", "&amp;AA71)&amp;IF(ISBLANK(AB71),"",", "&amp;AB71)&amp;IF(ISBLANK(AC71),"",", "&amp;AC71)
&amp;IF(ISBLANK(AD71),"",", "&amp;AD71)&amp;IF(ISBLANK(AE71),"",", "&amp;AE71)&amp;IF(ISBLANK(AF71),"",", "&amp;AF71)
&amp;IF(ISBLANK(AG71),"",", "&amp;AG71)&amp;IF(ISBLANK(AH71),"",", "&amp;AH71)&amp;IF(ISBLANK(AI71),"",", "&amp;AI71)</f>
        <v>2630, 3950, 5260, 3290, 4610, 5920, 4210, 6320, 8420</v>
      </c>
      <c r="E71" t="str">
        <f>AJ71&amp;IF(ISBLANK(AK71),"",", "&amp;AK71)&amp;IF(ISBLANK(AL71),"",", "&amp;AL71)
&amp;IF(ISBLANK(AM71),"",", "&amp;AM71)&amp;IF(ISBLANK(AN71),"",", "&amp;AN71)&amp;IF(ISBLANK(AO71),"",", "&amp;AO71)
&amp;IF(ISBLANK(AP71),"",", "&amp;AP71)&amp;IF(ISBLANK(AQ71),"",", "&amp;AQ71)&amp;IF(ISBLANK(AR71),"",", "&amp;AR71)
&amp;IF(ISBLANK(AS71),"",", "&amp;AS71)&amp;IF(ISBLANK(AT71),"",", "&amp;AT71)&amp;IF(ISBLANK(AU71),"",", "&amp;AU71)
&amp;IF(ISBLANK(AV71),"",", "&amp;AV71)&amp;IF(ISBLANK(AW71),"",", "&amp;AW71)&amp;IF(ISBLANK(AX71),"",", "&amp;AX71)
&amp;IF(ISBLANK(AY71),"",", "&amp;AY71)&amp;IF(ISBLANK(AZ71),"",", "&amp;AZ71)&amp;IF(ISBLANK(BA71),"",", "&amp;BA71)
&amp;IF(ISBLANK(BB71),"",", "&amp;BB71)&amp;IF(ISBLANK(BC71),"",", "&amp;BC71)&amp;IF(ISBLANK(BD71),"",", "&amp;BD71)
&amp;IF(ISBLANK(BE71),"",", "&amp;BE71)&amp;IF(ISBLANK(BF71),"",", "&amp;BF71)&amp;IF(ISBLANK(BG71),"",", "&amp;BG71)
&amp;IF(ISBLANK(BH71),"",", "&amp;BH71)&amp;IF(ISBLANK(BI71),"",", "&amp;BI71)&amp;IF(ISBLANK(BJ71),"",", "&amp;BJ71)</f>
        <v>1320, 1980, 2630, 1650, 2300, 2960, 2110, 3160, 4210</v>
      </c>
      <c r="F71">
        <v>1</v>
      </c>
      <c r="G71">
        <v>12900</v>
      </c>
      <c r="H71">
        <v>6470</v>
      </c>
      <c r="I71">
        <v>2630</v>
      </c>
      <c r="J71">
        <v>3950</v>
      </c>
      <c r="K71">
        <v>5260</v>
      </c>
      <c r="L71">
        <v>3290</v>
      </c>
      <c r="M71">
        <v>4610</v>
      </c>
      <c r="N71">
        <v>5920</v>
      </c>
      <c r="O71">
        <v>4210</v>
      </c>
      <c r="P71">
        <v>6320</v>
      </c>
      <c r="Q71">
        <v>8420</v>
      </c>
      <c r="AJ71">
        <v>1320</v>
      </c>
      <c r="AK71">
        <v>1980</v>
      </c>
      <c r="AL71">
        <v>2630</v>
      </c>
      <c r="AM71">
        <v>1650</v>
      </c>
      <c r="AN71">
        <v>2300</v>
      </c>
      <c r="AO71">
        <v>2960</v>
      </c>
      <c r="AP71">
        <v>2110</v>
      </c>
      <c r="AQ71">
        <v>3160</v>
      </c>
      <c r="AR71">
        <v>4210</v>
      </c>
      <c r="BK71">
        <f ca="1">SUM(I71:AI71)+OFFSET(G71,1,0)</f>
        <v>57810</v>
      </c>
      <c r="BL71">
        <f ca="1">RAND()*0.01+0.01</f>
        <v>1.8845634922204601E-2</v>
      </c>
      <c r="BM71">
        <v>1.6546283143649022E-2</v>
      </c>
      <c r="BN71">
        <f ca="1">OFFSET(BN71,-1,0)*(1+OFFSET(BN71,-1,-1))</f>
        <v>81.168739857397014</v>
      </c>
      <c r="BO71">
        <f ca="1">BK71/BK70</f>
        <v>1.0183195349656509</v>
      </c>
    </row>
    <row r="72" spans="1:67" x14ac:dyDescent="0.3">
      <c r="A72">
        <v>71</v>
      </c>
      <c r="B72">
        <f ca="1">SUM(OFFSET(B72,-1,0),
IF(OFFSET(C72,-1,0)=9,9*1,IF(OFFSET(C72,-1,0)=18,9*(1+2),IF(OFFSET(C72,-1,0)=27,9*(1+2+3),""))),
OFFSET(F72,-1,0))</f>
        <v>710</v>
      </c>
      <c r="C72">
        <f>COUNTA(I72:AI72)</f>
        <v>9</v>
      </c>
      <c r="D72" t="str">
        <f>I72&amp;IF(ISBLANK(J72),"",", "&amp;J72)&amp;IF(ISBLANK(K72),"",", "&amp;K72)
&amp;IF(ISBLANK(L72),"",", "&amp;L72)&amp;IF(ISBLANK(M72),"",", "&amp;M72)&amp;IF(ISBLANK(N72),"",", "&amp;N72)
&amp;IF(ISBLANK(O72),"",", "&amp;O72)&amp;IF(ISBLANK(P72),"",", "&amp;P72)&amp;IF(ISBLANK(Q72),"",", "&amp;Q72)
&amp;IF(ISBLANK(R72),"",", "&amp;R72)&amp;IF(ISBLANK(S72),"",", "&amp;S72)&amp;IF(ISBLANK(T72),"",", "&amp;T72)
&amp;IF(ISBLANK(U72),"",", "&amp;U72)&amp;IF(ISBLANK(V72),"",", "&amp;V72)&amp;IF(ISBLANK(W72),"",", "&amp;W72)
&amp;IF(ISBLANK(X72),"",", "&amp;X72)&amp;IF(ISBLANK(Y72),"",", "&amp;Y72)&amp;IF(ISBLANK(Z72),"",", "&amp;Z72)
&amp;IF(ISBLANK(AA72),"",", "&amp;AA72)&amp;IF(ISBLANK(AB72),"",", "&amp;AB72)&amp;IF(ISBLANK(AC72),"",", "&amp;AC72)
&amp;IF(ISBLANK(AD72),"",", "&amp;AD72)&amp;IF(ISBLANK(AE72),"",", "&amp;AE72)&amp;IF(ISBLANK(AF72),"",", "&amp;AF72)
&amp;IF(ISBLANK(AG72),"",", "&amp;AG72)&amp;IF(ISBLANK(AH72),"",", "&amp;AH72)&amp;IF(ISBLANK(AI72),"",", "&amp;AI72)</f>
        <v>2680, 4020, 5360, 3350, 4690, 6030, 4290, 6430, 8580</v>
      </c>
      <c r="E72" t="str">
        <f>AJ72&amp;IF(ISBLANK(AK72),"",", "&amp;AK72)&amp;IF(ISBLANK(AL72),"",", "&amp;AL72)
&amp;IF(ISBLANK(AM72),"",", "&amp;AM72)&amp;IF(ISBLANK(AN72),"",", "&amp;AN72)&amp;IF(ISBLANK(AO72),"",", "&amp;AO72)
&amp;IF(ISBLANK(AP72),"",", "&amp;AP72)&amp;IF(ISBLANK(AQ72),"",", "&amp;AQ72)&amp;IF(ISBLANK(AR72),"",", "&amp;AR72)
&amp;IF(ISBLANK(AS72),"",", "&amp;AS72)&amp;IF(ISBLANK(AT72),"",", "&amp;AT72)&amp;IF(ISBLANK(AU72),"",", "&amp;AU72)
&amp;IF(ISBLANK(AV72),"",", "&amp;AV72)&amp;IF(ISBLANK(AW72),"",", "&amp;AW72)&amp;IF(ISBLANK(AX72),"",", "&amp;AX72)
&amp;IF(ISBLANK(AY72),"",", "&amp;AY72)&amp;IF(ISBLANK(AZ72),"",", "&amp;AZ72)&amp;IF(ISBLANK(BA72),"",", "&amp;BA72)
&amp;IF(ISBLANK(BB72),"",", "&amp;BB72)&amp;IF(ISBLANK(BC72),"",", "&amp;BC72)&amp;IF(ISBLANK(BD72),"",", "&amp;BD72)
&amp;IF(ISBLANK(BE72),"",", "&amp;BE72)&amp;IF(ISBLANK(BF72),"",", "&amp;BF72)&amp;IF(ISBLANK(BG72),"",", "&amp;BG72)
&amp;IF(ISBLANK(BH72),"",", "&amp;BH72)&amp;IF(ISBLANK(BI72),"",", "&amp;BI72)&amp;IF(ISBLANK(BJ72),"",", "&amp;BJ72)</f>
        <v>1340, 2010, 2680, 1680, 2350, 3020, 2150, 3220, 4290</v>
      </c>
      <c r="F72">
        <v>1</v>
      </c>
      <c r="G72">
        <v>13200</v>
      </c>
      <c r="H72">
        <v>6580</v>
      </c>
      <c r="I72">
        <v>2680</v>
      </c>
      <c r="J72">
        <v>4020</v>
      </c>
      <c r="K72">
        <v>5360</v>
      </c>
      <c r="L72">
        <v>3350</v>
      </c>
      <c r="M72">
        <v>4690</v>
      </c>
      <c r="N72">
        <v>6030</v>
      </c>
      <c r="O72">
        <v>4290</v>
      </c>
      <c r="P72">
        <v>6430</v>
      </c>
      <c r="Q72">
        <v>8580</v>
      </c>
      <c r="AJ72">
        <v>1340</v>
      </c>
      <c r="AK72">
        <v>2010</v>
      </c>
      <c r="AL72">
        <v>2680</v>
      </c>
      <c r="AM72">
        <v>1680</v>
      </c>
      <c r="AN72">
        <v>2350</v>
      </c>
      <c r="AO72">
        <v>3020</v>
      </c>
      <c r="AP72">
        <v>2150</v>
      </c>
      <c r="AQ72">
        <v>3220</v>
      </c>
      <c r="AR72">
        <v>4290</v>
      </c>
      <c r="BK72">
        <f ca="1">SUM(I72:AI72)+OFFSET(G72,1,0)</f>
        <v>58830</v>
      </c>
      <c r="BL72">
        <f ca="1">RAND()*0.01+0.01</f>
        <v>1.7611481568381826E-2</v>
      </c>
      <c r="BM72">
        <v>1.7384457219022716E-2</v>
      </c>
      <c r="BN72">
        <f ca="1">OFFSET(BN72,-1,0)*(1+OFFSET(BN72,-1,-1))</f>
        <v>82.511780809490688</v>
      </c>
      <c r="BO72">
        <f ca="1">BK72/BK71</f>
        <v>1.0176440062272962</v>
      </c>
    </row>
    <row r="73" spans="1:67" x14ac:dyDescent="0.3">
      <c r="A73">
        <v>72</v>
      </c>
      <c r="B73">
        <f ca="1">SUM(OFFSET(B73,-1,0),
IF(OFFSET(C73,-1,0)=9,9*1,IF(OFFSET(C73,-1,0)=18,9*(1+2),IF(OFFSET(C73,-1,0)=27,9*(1+2+3),""))),
OFFSET(F73,-1,0))</f>
        <v>720</v>
      </c>
      <c r="C73">
        <f>COUNTA(I73:AI73)</f>
        <v>9</v>
      </c>
      <c r="D73" t="str">
        <f>I73&amp;IF(ISBLANK(J73),"",", "&amp;J73)&amp;IF(ISBLANK(K73),"",", "&amp;K73)
&amp;IF(ISBLANK(L73),"",", "&amp;L73)&amp;IF(ISBLANK(M73),"",", "&amp;M73)&amp;IF(ISBLANK(N73),"",", "&amp;N73)
&amp;IF(ISBLANK(O73),"",", "&amp;O73)&amp;IF(ISBLANK(P73),"",", "&amp;P73)&amp;IF(ISBLANK(Q73),"",", "&amp;Q73)
&amp;IF(ISBLANK(R73),"",", "&amp;R73)&amp;IF(ISBLANK(S73),"",", "&amp;S73)&amp;IF(ISBLANK(T73),"",", "&amp;T73)
&amp;IF(ISBLANK(U73),"",", "&amp;U73)&amp;IF(ISBLANK(V73),"",", "&amp;V73)&amp;IF(ISBLANK(W73),"",", "&amp;W73)
&amp;IF(ISBLANK(X73),"",", "&amp;X73)&amp;IF(ISBLANK(Y73),"",", "&amp;Y73)&amp;IF(ISBLANK(Z73),"",", "&amp;Z73)
&amp;IF(ISBLANK(AA73),"",", "&amp;AA73)&amp;IF(ISBLANK(AB73),"",", "&amp;AB73)&amp;IF(ISBLANK(AC73),"",", "&amp;AC73)
&amp;IF(ISBLANK(AD73),"",", "&amp;AD73)&amp;IF(ISBLANK(AE73),"",", "&amp;AE73)&amp;IF(ISBLANK(AF73),"",", "&amp;AF73)
&amp;IF(ISBLANK(AG73),"",", "&amp;AG73)&amp;IF(ISBLANK(AH73),"",", "&amp;AH73)&amp;IF(ISBLANK(AI73),"",", "&amp;AI73)</f>
        <v>2730, 4090, 5450, 3410, 4770, 6130, 4360, 6540, 8720</v>
      </c>
      <c r="E73" t="str">
        <f>AJ73&amp;IF(ISBLANK(AK73),"",", "&amp;AK73)&amp;IF(ISBLANK(AL73),"",", "&amp;AL73)
&amp;IF(ISBLANK(AM73),"",", "&amp;AM73)&amp;IF(ISBLANK(AN73),"",", "&amp;AN73)&amp;IF(ISBLANK(AO73),"",", "&amp;AO73)
&amp;IF(ISBLANK(AP73),"",", "&amp;AP73)&amp;IF(ISBLANK(AQ73),"",", "&amp;AQ73)&amp;IF(ISBLANK(AR73),"",", "&amp;AR73)
&amp;IF(ISBLANK(AS73),"",", "&amp;AS73)&amp;IF(ISBLANK(AT73),"",", "&amp;AT73)&amp;IF(ISBLANK(AU73),"",", "&amp;AU73)
&amp;IF(ISBLANK(AV73),"",", "&amp;AV73)&amp;IF(ISBLANK(AW73),"",", "&amp;AW73)&amp;IF(ISBLANK(AX73),"",", "&amp;AX73)
&amp;IF(ISBLANK(AY73),"",", "&amp;AY73)&amp;IF(ISBLANK(AZ73),"",", "&amp;AZ73)&amp;IF(ISBLANK(BA73),"",", "&amp;BA73)
&amp;IF(ISBLANK(BB73),"",", "&amp;BB73)&amp;IF(ISBLANK(BC73),"",", "&amp;BC73)&amp;IF(ISBLANK(BD73),"",", "&amp;BD73)
&amp;IF(ISBLANK(BE73),"",", "&amp;BE73)&amp;IF(ISBLANK(BF73),"",", "&amp;BF73)&amp;IF(ISBLANK(BG73),"",", "&amp;BG73)
&amp;IF(ISBLANK(BH73),"",", "&amp;BH73)&amp;IF(ISBLANK(BI73),"",", "&amp;BI73)&amp;IF(ISBLANK(BJ73),"",", "&amp;BJ73)</f>
        <v>1360, 2040, 2730, 1700, 2390, 3070, 2180, 3270, 4360</v>
      </c>
      <c r="F73">
        <v>1</v>
      </c>
      <c r="G73">
        <v>13400</v>
      </c>
      <c r="H73">
        <v>6700</v>
      </c>
      <c r="I73">
        <v>2730</v>
      </c>
      <c r="J73">
        <v>4090</v>
      </c>
      <c r="K73">
        <v>5450</v>
      </c>
      <c r="L73">
        <v>3410</v>
      </c>
      <c r="M73">
        <v>4770</v>
      </c>
      <c r="N73">
        <v>6130</v>
      </c>
      <c r="O73">
        <v>4360</v>
      </c>
      <c r="P73">
        <v>6540</v>
      </c>
      <c r="Q73">
        <v>8720</v>
      </c>
      <c r="AJ73">
        <v>1360</v>
      </c>
      <c r="AK73">
        <v>2040</v>
      </c>
      <c r="AL73">
        <v>2730</v>
      </c>
      <c r="AM73">
        <v>1700</v>
      </c>
      <c r="AN73">
        <v>2390</v>
      </c>
      <c r="AO73">
        <v>3070</v>
      </c>
      <c r="AP73">
        <v>2180</v>
      </c>
      <c r="AQ73">
        <v>3270</v>
      </c>
      <c r="AR73">
        <v>4360</v>
      </c>
      <c r="BK73">
        <f ca="1">SUM(I73:AI73)+OFFSET(G73,1,0)</f>
        <v>59800</v>
      </c>
      <c r="BL73">
        <f ca="1">RAND()*0.01+0.01</f>
        <v>1.2670033019303563E-2</v>
      </c>
      <c r="BM73">
        <v>1.0362280236621304E-2</v>
      </c>
      <c r="BN73">
        <f ca="1">OFFSET(BN73,-1,0)*(1+OFFSET(BN73,-1,-1))</f>
        <v>83.946203333038653</v>
      </c>
      <c r="BO73">
        <f ca="1">BK73/BK72</f>
        <v>1.016488186299507</v>
      </c>
    </row>
    <row r="74" spans="1:67" x14ac:dyDescent="0.3">
      <c r="A74">
        <v>73</v>
      </c>
      <c r="B74">
        <f ca="1">SUM(OFFSET(B74,-1,0),
IF(OFFSET(C74,-1,0)=9,9*1,IF(OFFSET(C74,-1,0)=18,9*(1+2),IF(OFFSET(C74,-1,0)=27,9*(1+2+3),""))),
OFFSET(F74,-1,0))</f>
        <v>730</v>
      </c>
      <c r="C74">
        <f>COUNTA(I74:AI74)</f>
        <v>9</v>
      </c>
      <c r="D74" t="str">
        <f>I74&amp;IF(ISBLANK(J74),"",", "&amp;J74)&amp;IF(ISBLANK(K74),"",", "&amp;K74)
&amp;IF(ISBLANK(L74),"",", "&amp;L74)&amp;IF(ISBLANK(M74),"",", "&amp;M74)&amp;IF(ISBLANK(N74),"",", "&amp;N74)
&amp;IF(ISBLANK(O74),"",", "&amp;O74)&amp;IF(ISBLANK(P74),"",", "&amp;P74)&amp;IF(ISBLANK(Q74),"",", "&amp;Q74)
&amp;IF(ISBLANK(R74),"",", "&amp;R74)&amp;IF(ISBLANK(S74),"",", "&amp;S74)&amp;IF(ISBLANK(T74),"",", "&amp;T74)
&amp;IF(ISBLANK(U74),"",", "&amp;U74)&amp;IF(ISBLANK(V74),"",", "&amp;V74)&amp;IF(ISBLANK(W74),"",", "&amp;W74)
&amp;IF(ISBLANK(X74),"",", "&amp;X74)&amp;IF(ISBLANK(Y74),"",", "&amp;Y74)&amp;IF(ISBLANK(Z74),"",", "&amp;Z74)
&amp;IF(ISBLANK(AA74),"",", "&amp;AA74)&amp;IF(ISBLANK(AB74),"",", "&amp;AB74)&amp;IF(ISBLANK(AC74),"",", "&amp;AC74)
&amp;IF(ISBLANK(AD74),"",", "&amp;AD74)&amp;IF(ISBLANK(AE74),"",", "&amp;AE74)&amp;IF(ISBLANK(AF74),"",", "&amp;AF74)
&amp;IF(ISBLANK(AG74),"",", "&amp;AG74)&amp;IF(ISBLANK(AH74),"",", "&amp;AH74)&amp;IF(ISBLANK(AI74),"",", "&amp;AI74)</f>
        <v>2770, 4160, 5540, 3460, 4850, 6230, 4430, 6650, 8860</v>
      </c>
      <c r="E74" t="str">
        <f>AJ74&amp;IF(ISBLANK(AK74),"",", "&amp;AK74)&amp;IF(ISBLANK(AL74),"",", "&amp;AL74)
&amp;IF(ISBLANK(AM74),"",", "&amp;AM74)&amp;IF(ISBLANK(AN74),"",", "&amp;AN74)&amp;IF(ISBLANK(AO74),"",", "&amp;AO74)
&amp;IF(ISBLANK(AP74),"",", "&amp;AP74)&amp;IF(ISBLANK(AQ74),"",", "&amp;AQ74)&amp;IF(ISBLANK(AR74),"",", "&amp;AR74)
&amp;IF(ISBLANK(AS74),"",", "&amp;AS74)&amp;IF(ISBLANK(AT74),"",", "&amp;AT74)&amp;IF(ISBLANK(AU74),"",", "&amp;AU74)
&amp;IF(ISBLANK(AV74),"",", "&amp;AV74)&amp;IF(ISBLANK(AW74),"",", "&amp;AW74)&amp;IF(ISBLANK(AX74),"",", "&amp;AX74)
&amp;IF(ISBLANK(AY74),"",", "&amp;AY74)&amp;IF(ISBLANK(AZ74),"",", "&amp;AZ74)&amp;IF(ISBLANK(BA74),"",", "&amp;BA74)
&amp;IF(ISBLANK(BB74),"",", "&amp;BB74)&amp;IF(ISBLANK(BC74),"",", "&amp;BC74)&amp;IF(ISBLANK(BD74),"",", "&amp;BD74)
&amp;IF(ISBLANK(BE74),"",", "&amp;BE74)&amp;IF(ISBLANK(BF74),"",", "&amp;BF74)&amp;IF(ISBLANK(BG74),"",", "&amp;BG74)
&amp;IF(ISBLANK(BH74),"",", "&amp;BH74)&amp;IF(ISBLANK(BI74),"",", "&amp;BI74)&amp;IF(ISBLANK(BJ74),"",", "&amp;BJ74)</f>
        <v>1390, 2080, 2770, 1730, 2420, 3120, 2220, 3320, 4430</v>
      </c>
      <c r="F74">
        <v>1</v>
      </c>
      <c r="G74">
        <v>13600</v>
      </c>
      <c r="H74">
        <v>6810</v>
      </c>
      <c r="I74">
        <v>2770</v>
      </c>
      <c r="J74">
        <v>4160</v>
      </c>
      <c r="K74">
        <v>5540</v>
      </c>
      <c r="L74">
        <v>3460</v>
      </c>
      <c r="M74">
        <v>4850</v>
      </c>
      <c r="N74">
        <v>6230</v>
      </c>
      <c r="O74">
        <v>4430</v>
      </c>
      <c r="P74">
        <v>6650</v>
      </c>
      <c r="Q74">
        <v>8860</v>
      </c>
      <c r="AJ74">
        <v>1390</v>
      </c>
      <c r="AK74">
        <v>2080</v>
      </c>
      <c r="AL74">
        <v>2770</v>
      </c>
      <c r="AM74">
        <v>1730</v>
      </c>
      <c r="AN74">
        <v>2420</v>
      </c>
      <c r="AO74">
        <v>3120</v>
      </c>
      <c r="AP74">
        <v>2220</v>
      </c>
      <c r="AQ74">
        <v>3320</v>
      </c>
      <c r="AR74">
        <v>4430</v>
      </c>
      <c r="BK74">
        <f ca="1">SUM(I74:AI74)+OFFSET(G74,1,0)</f>
        <v>60750</v>
      </c>
      <c r="BL74">
        <f ca="1">RAND()*0.01+0.01</f>
        <v>1.2860124892521181E-2</v>
      </c>
      <c r="BM74">
        <v>1.1604658815769907E-2</v>
      </c>
      <c r="BN74">
        <f ca="1">OFFSET(BN74,-1,0)*(1+OFFSET(BN74,-1,-1))</f>
        <v>84.816077416775983</v>
      </c>
      <c r="BO74">
        <f ca="1">BK74/BK73</f>
        <v>1.015886287625418</v>
      </c>
    </row>
    <row r="75" spans="1:67" x14ac:dyDescent="0.3">
      <c r="A75">
        <v>74</v>
      </c>
      <c r="B75">
        <f ca="1">SUM(OFFSET(B75,-1,0),
IF(OFFSET(C75,-1,0)=9,9*1,IF(OFFSET(C75,-1,0)=18,9*(1+2),IF(OFFSET(C75,-1,0)=27,9*(1+2+3),""))),
OFFSET(F75,-1,0))</f>
        <v>740</v>
      </c>
      <c r="C75">
        <f>COUNTA(I75:AI75)</f>
        <v>9</v>
      </c>
      <c r="D75" t="str">
        <f>I75&amp;IF(ISBLANK(J75),"",", "&amp;J75)&amp;IF(ISBLANK(K75),"",", "&amp;K75)
&amp;IF(ISBLANK(L75),"",", "&amp;L75)&amp;IF(ISBLANK(M75),"",", "&amp;M75)&amp;IF(ISBLANK(N75),"",", "&amp;N75)
&amp;IF(ISBLANK(O75),"",", "&amp;O75)&amp;IF(ISBLANK(P75),"",", "&amp;P75)&amp;IF(ISBLANK(Q75),"",", "&amp;Q75)
&amp;IF(ISBLANK(R75),"",", "&amp;R75)&amp;IF(ISBLANK(S75),"",", "&amp;S75)&amp;IF(ISBLANK(T75),"",", "&amp;T75)
&amp;IF(ISBLANK(U75),"",", "&amp;U75)&amp;IF(ISBLANK(V75),"",", "&amp;V75)&amp;IF(ISBLANK(W75),"",", "&amp;W75)
&amp;IF(ISBLANK(X75),"",", "&amp;X75)&amp;IF(ISBLANK(Y75),"",", "&amp;Y75)&amp;IF(ISBLANK(Z75),"",", "&amp;Z75)
&amp;IF(ISBLANK(AA75),"",", "&amp;AA75)&amp;IF(ISBLANK(AB75),"",", "&amp;AB75)&amp;IF(ISBLANK(AC75),"",", "&amp;AC75)
&amp;IF(ISBLANK(AD75),"",", "&amp;AD75)&amp;IF(ISBLANK(AE75),"",", "&amp;AE75)&amp;IF(ISBLANK(AF75),"",", "&amp;AF75)
&amp;IF(ISBLANK(AG75),"",", "&amp;AG75)&amp;IF(ISBLANK(AH75),"",", "&amp;AH75)&amp;IF(ISBLANK(AI75),"",", "&amp;AI75)</f>
        <v>2820, 4230, 5640, 3530, 4940, 6350, 4510, 6770, 9030</v>
      </c>
      <c r="E75" t="str">
        <f>AJ75&amp;IF(ISBLANK(AK75),"",", "&amp;AK75)&amp;IF(ISBLANK(AL75),"",", "&amp;AL75)
&amp;IF(ISBLANK(AM75),"",", "&amp;AM75)&amp;IF(ISBLANK(AN75),"",", "&amp;AN75)&amp;IF(ISBLANK(AO75),"",", "&amp;AO75)
&amp;IF(ISBLANK(AP75),"",", "&amp;AP75)&amp;IF(ISBLANK(AQ75),"",", "&amp;AQ75)&amp;IF(ISBLANK(AR75),"",", "&amp;AR75)
&amp;IF(ISBLANK(AS75),"",", "&amp;AS75)&amp;IF(ISBLANK(AT75),"",", "&amp;AT75)&amp;IF(ISBLANK(AU75),"",", "&amp;AU75)
&amp;IF(ISBLANK(AV75),"",", "&amp;AV75)&amp;IF(ISBLANK(AW75),"",", "&amp;AW75)&amp;IF(ISBLANK(AX75),"",", "&amp;AX75)
&amp;IF(ISBLANK(AY75),"",", "&amp;AY75)&amp;IF(ISBLANK(AZ75),"",", "&amp;AZ75)&amp;IF(ISBLANK(BA75),"",", "&amp;BA75)
&amp;IF(ISBLANK(BB75),"",", "&amp;BB75)&amp;IF(ISBLANK(BC75),"",", "&amp;BC75)&amp;IF(ISBLANK(BD75),"",", "&amp;BD75)
&amp;IF(ISBLANK(BE75),"",", "&amp;BE75)&amp;IF(ISBLANK(BF75),"",", "&amp;BF75)&amp;IF(ISBLANK(BG75),"",", "&amp;BG75)
&amp;IF(ISBLANK(BH75),"",", "&amp;BH75)&amp;IF(ISBLANK(BI75),"",", "&amp;BI75)&amp;IF(ISBLANK(BJ75),"",", "&amp;BJ75)</f>
        <v>1410, 2120, 2820, 1760, 2470, 3170, 2260, 3390, 4510</v>
      </c>
      <c r="F75">
        <v>1</v>
      </c>
      <c r="G75">
        <v>13800</v>
      </c>
      <c r="H75">
        <v>6920</v>
      </c>
      <c r="I75">
        <v>2820</v>
      </c>
      <c r="J75">
        <v>4230</v>
      </c>
      <c r="K75">
        <v>5640</v>
      </c>
      <c r="L75">
        <v>3530</v>
      </c>
      <c r="M75">
        <v>4940</v>
      </c>
      <c r="N75">
        <v>6350</v>
      </c>
      <c r="O75">
        <v>4510</v>
      </c>
      <c r="P75">
        <v>6770</v>
      </c>
      <c r="Q75">
        <v>9030</v>
      </c>
      <c r="AJ75">
        <v>1410</v>
      </c>
      <c r="AK75">
        <v>2120</v>
      </c>
      <c r="AL75">
        <v>2820</v>
      </c>
      <c r="AM75">
        <v>1760</v>
      </c>
      <c r="AN75">
        <v>2470</v>
      </c>
      <c r="AO75">
        <v>3170</v>
      </c>
      <c r="AP75">
        <v>2260</v>
      </c>
      <c r="AQ75">
        <v>3390</v>
      </c>
      <c r="AR75">
        <v>4510</v>
      </c>
      <c r="BK75">
        <f ca="1">SUM(I75:AI75)+OFFSET(G75,1,0)</f>
        <v>61920</v>
      </c>
      <c r="BL75">
        <f ca="1">RAND()*0.01+0.01</f>
        <v>1.9690401984093511E-2</v>
      </c>
      <c r="BM75">
        <v>1.2515437229138972E-2</v>
      </c>
      <c r="BN75">
        <f ca="1">OFFSET(BN75,-1,0)*(1+OFFSET(BN75,-1,-1))</f>
        <v>85.800339057289591</v>
      </c>
      <c r="BO75">
        <f ca="1">BK75/BK74</f>
        <v>1.0192592592592593</v>
      </c>
    </row>
    <row r="76" spans="1:67" x14ac:dyDescent="0.3">
      <c r="A76">
        <v>75</v>
      </c>
      <c r="B76">
        <f ca="1">SUM(OFFSET(B76,-1,0),
IF(OFFSET(C76,-1,0)=9,9*1,IF(OFFSET(C76,-1,0)=18,9*(1+2),IF(OFFSET(C76,-1,0)=27,9*(1+2+3),""))),
OFFSET(F76,-1,0))</f>
        <v>750</v>
      </c>
      <c r="C76">
        <f>COUNTA(I76:AI76)</f>
        <v>9</v>
      </c>
      <c r="D76" t="str">
        <f>I76&amp;IF(ISBLANK(J76),"",", "&amp;J76)&amp;IF(ISBLANK(K76),"",", "&amp;K76)
&amp;IF(ISBLANK(L76),"",", "&amp;L76)&amp;IF(ISBLANK(M76),"",", "&amp;M76)&amp;IF(ISBLANK(N76),"",", "&amp;N76)
&amp;IF(ISBLANK(O76),"",", "&amp;O76)&amp;IF(ISBLANK(P76),"",", "&amp;P76)&amp;IF(ISBLANK(Q76),"",", "&amp;Q76)
&amp;IF(ISBLANK(R76),"",", "&amp;R76)&amp;IF(ISBLANK(S76),"",", "&amp;S76)&amp;IF(ISBLANK(T76),"",", "&amp;T76)
&amp;IF(ISBLANK(U76),"",", "&amp;U76)&amp;IF(ISBLANK(V76),"",", "&amp;V76)&amp;IF(ISBLANK(W76),"",", "&amp;W76)
&amp;IF(ISBLANK(X76),"",", "&amp;X76)&amp;IF(ISBLANK(Y76),"",", "&amp;Y76)&amp;IF(ISBLANK(Z76),"",", "&amp;Z76)
&amp;IF(ISBLANK(AA76),"",", "&amp;AA76)&amp;IF(ISBLANK(AB76),"",", "&amp;AB76)&amp;IF(ISBLANK(AC76),"",", "&amp;AC76)
&amp;IF(ISBLANK(AD76),"",", "&amp;AD76)&amp;IF(ISBLANK(AE76),"",", "&amp;AE76)&amp;IF(ISBLANK(AF76),"",", "&amp;AF76)
&amp;IF(ISBLANK(AG76),"",", "&amp;AG76)&amp;IF(ISBLANK(AH76),"",", "&amp;AH76)&amp;IF(ISBLANK(AI76),"",", "&amp;AI76)</f>
        <v>2860, 4290, 5720, 3580, 5000, 6430, 4580, 6860, 9150</v>
      </c>
      <c r="E76" t="str">
        <f>AJ76&amp;IF(ISBLANK(AK76),"",", "&amp;AK76)&amp;IF(ISBLANK(AL76),"",", "&amp;AL76)
&amp;IF(ISBLANK(AM76),"",", "&amp;AM76)&amp;IF(ISBLANK(AN76),"",", "&amp;AN76)&amp;IF(ISBLANK(AO76),"",", "&amp;AO76)
&amp;IF(ISBLANK(AP76),"",", "&amp;AP76)&amp;IF(ISBLANK(AQ76),"",", "&amp;AQ76)&amp;IF(ISBLANK(AR76),"",", "&amp;AR76)
&amp;IF(ISBLANK(AS76),"",", "&amp;AS76)&amp;IF(ISBLANK(AT76),"",", "&amp;AT76)&amp;IF(ISBLANK(AU76),"",", "&amp;AU76)
&amp;IF(ISBLANK(AV76),"",", "&amp;AV76)&amp;IF(ISBLANK(AW76),"",", "&amp;AW76)&amp;IF(ISBLANK(AX76),"",", "&amp;AX76)
&amp;IF(ISBLANK(AY76),"",", "&amp;AY76)&amp;IF(ISBLANK(AZ76),"",", "&amp;AZ76)&amp;IF(ISBLANK(BA76),"",", "&amp;BA76)
&amp;IF(ISBLANK(BB76),"",", "&amp;BB76)&amp;IF(ISBLANK(BC76),"",", "&amp;BC76)&amp;IF(ISBLANK(BD76),"",", "&amp;BD76)
&amp;IF(ISBLANK(BE76),"",", "&amp;BE76)&amp;IF(ISBLANK(BF76),"",", "&amp;BF76)&amp;IF(ISBLANK(BG76),"",", "&amp;BG76)
&amp;IF(ISBLANK(BH76),"",", "&amp;BH76)&amp;IF(ISBLANK(BI76),"",", "&amp;BI76)&amp;IF(ISBLANK(BJ76),"",", "&amp;BJ76)</f>
        <v>1430, 2150, 2860, 1790, 2500, 3220, 2290, 3430, 4580</v>
      </c>
      <c r="F76">
        <v>1</v>
      </c>
      <c r="G76">
        <v>14100</v>
      </c>
      <c r="H76">
        <v>7050</v>
      </c>
      <c r="I76">
        <v>2860</v>
      </c>
      <c r="J76">
        <v>4290</v>
      </c>
      <c r="K76">
        <v>5720</v>
      </c>
      <c r="L76">
        <v>3580</v>
      </c>
      <c r="M76">
        <v>5000</v>
      </c>
      <c r="N76">
        <v>6430</v>
      </c>
      <c r="O76">
        <v>4580</v>
      </c>
      <c r="P76">
        <v>6860</v>
      </c>
      <c r="Q76">
        <v>9150</v>
      </c>
      <c r="AJ76">
        <v>1430</v>
      </c>
      <c r="AK76">
        <v>2150</v>
      </c>
      <c r="AL76">
        <v>2860</v>
      </c>
      <c r="AM76">
        <v>1790</v>
      </c>
      <c r="AN76">
        <v>2500</v>
      </c>
      <c r="AO76">
        <v>3220</v>
      </c>
      <c r="AP76">
        <v>2290</v>
      </c>
      <c r="AQ76">
        <v>3430</v>
      </c>
      <c r="AR76">
        <v>4580</v>
      </c>
      <c r="BK76">
        <f ca="1">SUM(I76:AI76)+OFFSET(G76,1,0)</f>
        <v>62770</v>
      </c>
      <c r="BL76">
        <f ca="1">RAND()*0.01+0.01</f>
        <v>1.6256312827190367E-2</v>
      </c>
      <c r="BM76">
        <v>1.6815325268133792E-2</v>
      </c>
      <c r="BN76">
        <f ca="1">OFFSET(BN76,-1,0)*(1+OFFSET(BN76,-1,-1))</f>
        <v>86.874167814999936</v>
      </c>
      <c r="BO76">
        <f ca="1">BK76/BK75</f>
        <v>1.0137273901808785</v>
      </c>
    </row>
    <row r="77" spans="1:67" x14ac:dyDescent="0.3">
      <c r="A77">
        <v>76</v>
      </c>
      <c r="B77">
        <f ca="1">SUM(OFFSET(B77,-1,0),
IF(OFFSET(C77,-1,0)=9,9*1,IF(OFFSET(C77,-1,0)=18,9*(1+2),IF(OFFSET(C77,-1,0)=27,9*(1+2+3),""))),
OFFSET(F77,-1,0))</f>
        <v>760</v>
      </c>
      <c r="C77">
        <f>COUNTA(I77:AI77)</f>
        <v>9</v>
      </c>
      <c r="D77" t="str">
        <f>I77&amp;IF(ISBLANK(J77),"",", "&amp;J77)&amp;IF(ISBLANK(K77),"",", "&amp;K77)
&amp;IF(ISBLANK(L77),"",", "&amp;L77)&amp;IF(ISBLANK(M77),"",", "&amp;M77)&amp;IF(ISBLANK(N77),"",", "&amp;N77)
&amp;IF(ISBLANK(O77),"",", "&amp;O77)&amp;IF(ISBLANK(P77),"",", "&amp;P77)&amp;IF(ISBLANK(Q77),"",", "&amp;Q77)
&amp;IF(ISBLANK(R77),"",", "&amp;R77)&amp;IF(ISBLANK(S77),"",", "&amp;S77)&amp;IF(ISBLANK(T77),"",", "&amp;T77)
&amp;IF(ISBLANK(U77),"",", "&amp;U77)&amp;IF(ISBLANK(V77),"",", "&amp;V77)&amp;IF(ISBLANK(W77),"",", "&amp;W77)
&amp;IF(ISBLANK(X77),"",", "&amp;X77)&amp;IF(ISBLANK(Y77),"",", "&amp;Y77)&amp;IF(ISBLANK(Z77),"",", "&amp;Z77)
&amp;IF(ISBLANK(AA77),"",", "&amp;AA77)&amp;IF(ISBLANK(AB77),"",", "&amp;AB77)&amp;IF(ISBLANK(AC77),"",", "&amp;AC77)
&amp;IF(ISBLANK(AD77),"",", "&amp;AD77)&amp;IF(ISBLANK(AE77),"",", "&amp;AE77)&amp;IF(ISBLANK(AF77),"",", "&amp;AF77)
&amp;IF(ISBLANK(AG77),"",", "&amp;AG77)&amp;IF(ISBLANK(AH77),"",", "&amp;AH77)&amp;IF(ISBLANK(AI77),"",", "&amp;AI77)</f>
        <v>2900, 4350, 5800, 3630, 5080, 6530, 4640, 6960, 9280</v>
      </c>
      <c r="E77" t="str">
        <f>AJ77&amp;IF(ISBLANK(AK77),"",", "&amp;AK77)&amp;IF(ISBLANK(AL77),"",", "&amp;AL77)
&amp;IF(ISBLANK(AM77),"",", "&amp;AM77)&amp;IF(ISBLANK(AN77),"",", "&amp;AN77)&amp;IF(ISBLANK(AO77),"",", "&amp;AO77)
&amp;IF(ISBLANK(AP77),"",", "&amp;AP77)&amp;IF(ISBLANK(AQ77),"",", "&amp;AQ77)&amp;IF(ISBLANK(AR77),"",", "&amp;AR77)
&amp;IF(ISBLANK(AS77),"",", "&amp;AS77)&amp;IF(ISBLANK(AT77),"",", "&amp;AT77)&amp;IF(ISBLANK(AU77),"",", "&amp;AU77)
&amp;IF(ISBLANK(AV77),"",", "&amp;AV77)&amp;IF(ISBLANK(AW77),"",", "&amp;AW77)&amp;IF(ISBLANK(AX77),"",", "&amp;AX77)
&amp;IF(ISBLANK(AY77),"",", "&amp;AY77)&amp;IF(ISBLANK(AZ77),"",", "&amp;AZ77)&amp;IF(ISBLANK(BA77),"",", "&amp;BA77)
&amp;IF(ISBLANK(BB77),"",", "&amp;BB77)&amp;IF(ISBLANK(BC77),"",", "&amp;BC77)&amp;IF(ISBLANK(BD77),"",", "&amp;BD77)
&amp;IF(ISBLANK(BE77),"",", "&amp;BE77)&amp;IF(ISBLANK(BF77),"",", "&amp;BF77)&amp;IF(ISBLANK(BG77),"",", "&amp;BG77)
&amp;IF(ISBLANK(BH77),"",", "&amp;BH77)&amp;IF(ISBLANK(BI77),"",", "&amp;BI77)&amp;IF(ISBLANK(BJ77),"",", "&amp;BJ77)</f>
        <v>1450, 2180, 2900, 1810, 2540, 3260, 2320, 3480, 4640</v>
      </c>
      <c r="F77">
        <v>1</v>
      </c>
      <c r="G77">
        <v>14300</v>
      </c>
      <c r="H77">
        <v>7150</v>
      </c>
      <c r="I77">
        <v>2900</v>
      </c>
      <c r="J77">
        <v>4350</v>
      </c>
      <c r="K77">
        <v>5800</v>
      </c>
      <c r="L77">
        <v>3630</v>
      </c>
      <c r="M77">
        <v>5080</v>
      </c>
      <c r="N77">
        <v>6530</v>
      </c>
      <c r="O77">
        <v>4640</v>
      </c>
      <c r="P77">
        <v>6960</v>
      </c>
      <c r="Q77">
        <v>9280</v>
      </c>
      <c r="AJ77">
        <v>1450</v>
      </c>
      <c r="AK77">
        <v>2180</v>
      </c>
      <c r="AL77">
        <v>2900</v>
      </c>
      <c r="AM77">
        <v>1810</v>
      </c>
      <c r="AN77">
        <v>2540</v>
      </c>
      <c r="AO77">
        <v>3260</v>
      </c>
      <c r="AP77">
        <v>2320</v>
      </c>
      <c r="AQ77">
        <v>3480</v>
      </c>
      <c r="AR77">
        <v>4640</v>
      </c>
      <c r="BK77">
        <f ca="1">SUM(I77:AI77)+OFFSET(G77,1,0)</f>
        <v>63670</v>
      </c>
      <c r="BL77">
        <f ca="1">RAND()*0.01+0.01</f>
        <v>1.479927487964232E-2</v>
      </c>
      <c r="BM77">
        <v>1.2589662344033963E-2</v>
      </c>
      <c r="BN77">
        <f ca="1">OFFSET(BN77,-1,0)*(1+OFFSET(BN77,-1,-1))</f>
        <v>88.334985204207598</v>
      </c>
      <c r="BO77">
        <f ca="1">BK77/BK76</f>
        <v>1.0143380595826033</v>
      </c>
    </row>
    <row r="78" spans="1:67" x14ac:dyDescent="0.3">
      <c r="A78">
        <v>77</v>
      </c>
      <c r="B78">
        <f ca="1">SUM(OFFSET(B78,-1,0),
IF(OFFSET(C78,-1,0)=9,9*1,IF(OFFSET(C78,-1,0)=18,9*(1+2),IF(OFFSET(C78,-1,0)=27,9*(1+2+3),""))),
OFFSET(F78,-1,0))</f>
        <v>770</v>
      </c>
      <c r="C78">
        <f>COUNTA(I78:AI78)</f>
        <v>9</v>
      </c>
      <c r="D78" t="str">
        <f>I78&amp;IF(ISBLANK(J78),"",", "&amp;J78)&amp;IF(ISBLANK(K78),"",", "&amp;K78)
&amp;IF(ISBLANK(L78),"",", "&amp;L78)&amp;IF(ISBLANK(M78),"",", "&amp;M78)&amp;IF(ISBLANK(N78),"",", "&amp;N78)
&amp;IF(ISBLANK(O78),"",", "&amp;O78)&amp;IF(ISBLANK(P78),"",", "&amp;P78)&amp;IF(ISBLANK(Q78),"",", "&amp;Q78)
&amp;IF(ISBLANK(R78),"",", "&amp;R78)&amp;IF(ISBLANK(S78),"",", "&amp;S78)&amp;IF(ISBLANK(T78),"",", "&amp;T78)
&amp;IF(ISBLANK(U78),"",", "&amp;U78)&amp;IF(ISBLANK(V78),"",", "&amp;V78)&amp;IF(ISBLANK(W78),"",", "&amp;W78)
&amp;IF(ISBLANK(X78),"",", "&amp;X78)&amp;IF(ISBLANK(Y78),"",", "&amp;Y78)&amp;IF(ISBLANK(Z78),"",", "&amp;Z78)
&amp;IF(ISBLANK(AA78),"",", "&amp;AA78)&amp;IF(ISBLANK(AB78),"",", "&amp;AB78)&amp;IF(ISBLANK(AC78),"",", "&amp;AC78)
&amp;IF(ISBLANK(AD78),"",", "&amp;AD78)&amp;IF(ISBLANK(AE78),"",", "&amp;AE78)&amp;IF(ISBLANK(AF78),"",", "&amp;AF78)
&amp;IF(ISBLANK(AG78),"",", "&amp;AG78)&amp;IF(ISBLANK(AH78),"",", "&amp;AH78)&amp;IF(ISBLANK(AI78),"",", "&amp;AI78)</f>
        <v>2940, 4410, 5870, 3670, 5140, 6610, 4700, 7050, 9400</v>
      </c>
      <c r="E78" t="str">
        <f>AJ78&amp;IF(ISBLANK(AK78),"",", "&amp;AK78)&amp;IF(ISBLANK(AL78),"",", "&amp;AL78)
&amp;IF(ISBLANK(AM78),"",", "&amp;AM78)&amp;IF(ISBLANK(AN78),"",", "&amp;AN78)&amp;IF(ISBLANK(AO78),"",", "&amp;AO78)
&amp;IF(ISBLANK(AP78),"",", "&amp;AP78)&amp;IF(ISBLANK(AQ78),"",", "&amp;AQ78)&amp;IF(ISBLANK(AR78),"",", "&amp;AR78)
&amp;IF(ISBLANK(AS78),"",", "&amp;AS78)&amp;IF(ISBLANK(AT78),"",", "&amp;AT78)&amp;IF(ISBLANK(AU78),"",", "&amp;AU78)
&amp;IF(ISBLANK(AV78),"",", "&amp;AV78)&amp;IF(ISBLANK(AW78),"",", "&amp;AW78)&amp;IF(ISBLANK(AX78),"",", "&amp;AX78)
&amp;IF(ISBLANK(AY78),"",", "&amp;AY78)&amp;IF(ISBLANK(AZ78),"",", "&amp;AZ78)&amp;IF(ISBLANK(BA78),"",", "&amp;BA78)
&amp;IF(ISBLANK(BB78),"",", "&amp;BB78)&amp;IF(ISBLANK(BC78),"",", "&amp;BC78)&amp;IF(ISBLANK(BD78),"",", "&amp;BD78)
&amp;IF(ISBLANK(BE78),"",", "&amp;BE78)&amp;IF(ISBLANK(BF78),"",", "&amp;BF78)&amp;IF(ISBLANK(BG78),"",", "&amp;BG78)
&amp;IF(ISBLANK(BH78),"",", "&amp;BH78)&amp;IF(ISBLANK(BI78),"",", "&amp;BI78)&amp;IF(ISBLANK(BJ78),"",", "&amp;BJ78)</f>
        <v>1470, 2200, 2940, 1840, 2570, 3300, 2350, 3530, 4700</v>
      </c>
      <c r="F78">
        <v>1</v>
      </c>
      <c r="G78">
        <v>14500</v>
      </c>
      <c r="H78">
        <v>7250</v>
      </c>
      <c r="I78">
        <v>2940</v>
      </c>
      <c r="J78">
        <v>4410</v>
      </c>
      <c r="K78">
        <v>5870</v>
      </c>
      <c r="L78">
        <v>3670</v>
      </c>
      <c r="M78">
        <v>5140</v>
      </c>
      <c r="N78">
        <v>6610</v>
      </c>
      <c r="O78">
        <v>4700</v>
      </c>
      <c r="P78">
        <v>7050</v>
      </c>
      <c r="Q78">
        <v>9400</v>
      </c>
      <c r="AJ78">
        <v>1470</v>
      </c>
      <c r="AK78">
        <v>2200</v>
      </c>
      <c r="AL78">
        <v>2940</v>
      </c>
      <c r="AM78">
        <v>1840</v>
      </c>
      <c r="AN78">
        <v>2570</v>
      </c>
      <c r="AO78">
        <v>3300</v>
      </c>
      <c r="AP78">
        <v>2350</v>
      </c>
      <c r="AQ78">
        <v>3530</v>
      </c>
      <c r="AR78">
        <v>4700</v>
      </c>
      <c r="BK78">
        <f ca="1">SUM(I78:AI78)+OFFSET(G78,1,0)</f>
        <v>64490</v>
      </c>
      <c r="BL78">
        <f ca="1">RAND()*0.01+0.01</f>
        <v>1.2940829437825133E-2</v>
      </c>
      <c r="BM78">
        <v>1.2858724445677644E-2</v>
      </c>
      <c r="BN78">
        <f ca="1">OFFSET(BN78,-1,0)*(1+OFFSET(BN78,-1,-1))</f>
        <v>89.44709284109382</v>
      </c>
      <c r="BO78">
        <f ca="1">BK78/BK77</f>
        <v>1.0128789068635149</v>
      </c>
    </row>
    <row r="79" spans="1:67" x14ac:dyDescent="0.3">
      <c r="A79">
        <v>78</v>
      </c>
      <c r="B79">
        <f ca="1">SUM(OFFSET(B79,-1,0),
IF(OFFSET(C79,-1,0)=9,9*1,IF(OFFSET(C79,-1,0)=18,9*(1+2),IF(OFFSET(C79,-1,0)=27,9*(1+2+3),""))),
OFFSET(F79,-1,0))</f>
        <v>780</v>
      </c>
      <c r="C79">
        <f>COUNTA(I79:AI79)</f>
        <v>9</v>
      </c>
      <c r="D79" t="str">
        <f>I79&amp;IF(ISBLANK(J79),"",", "&amp;J79)&amp;IF(ISBLANK(K79),"",", "&amp;K79)
&amp;IF(ISBLANK(L79),"",", "&amp;L79)&amp;IF(ISBLANK(M79),"",", "&amp;M79)&amp;IF(ISBLANK(N79),"",", "&amp;N79)
&amp;IF(ISBLANK(O79),"",", "&amp;O79)&amp;IF(ISBLANK(P79),"",", "&amp;P79)&amp;IF(ISBLANK(Q79),"",", "&amp;Q79)
&amp;IF(ISBLANK(R79),"",", "&amp;R79)&amp;IF(ISBLANK(S79),"",", "&amp;S79)&amp;IF(ISBLANK(T79),"",", "&amp;T79)
&amp;IF(ISBLANK(U79),"",", "&amp;U79)&amp;IF(ISBLANK(V79),"",", "&amp;V79)&amp;IF(ISBLANK(W79),"",", "&amp;W79)
&amp;IF(ISBLANK(X79),"",", "&amp;X79)&amp;IF(ISBLANK(Y79),"",", "&amp;Y79)&amp;IF(ISBLANK(Z79),"",", "&amp;Z79)
&amp;IF(ISBLANK(AA79),"",", "&amp;AA79)&amp;IF(ISBLANK(AB79),"",", "&amp;AB79)&amp;IF(ISBLANK(AC79),"",", "&amp;AC79)
&amp;IF(ISBLANK(AD79),"",", "&amp;AD79)&amp;IF(ISBLANK(AE79),"",", "&amp;AE79)&amp;IF(ISBLANK(AF79),"",", "&amp;AF79)
&amp;IF(ISBLANK(AG79),"",", "&amp;AG79)&amp;IF(ISBLANK(AH79),"",", "&amp;AH79)&amp;IF(ISBLANK(AI79),"",", "&amp;AI79)</f>
        <v>2990, 4490, 5980, 3740, 5230, 6730, 4780, 7170, 9570</v>
      </c>
      <c r="E79" t="str">
        <f>AJ79&amp;IF(ISBLANK(AK79),"",", "&amp;AK79)&amp;IF(ISBLANK(AL79),"",", "&amp;AL79)
&amp;IF(ISBLANK(AM79),"",", "&amp;AM79)&amp;IF(ISBLANK(AN79),"",", "&amp;AN79)&amp;IF(ISBLANK(AO79),"",", "&amp;AO79)
&amp;IF(ISBLANK(AP79),"",", "&amp;AP79)&amp;IF(ISBLANK(AQ79),"",", "&amp;AQ79)&amp;IF(ISBLANK(AR79),"",", "&amp;AR79)
&amp;IF(ISBLANK(AS79),"",", "&amp;AS79)&amp;IF(ISBLANK(AT79),"",", "&amp;AT79)&amp;IF(ISBLANK(AU79),"",", "&amp;AU79)
&amp;IF(ISBLANK(AV79),"",", "&amp;AV79)&amp;IF(ISBLANK(AW79),"",", "&amp;AW79)&amp;IF(ISBLANK(AX79),"",", "&amp;AX79)
&amp;IF(ISBLANK(AY79),"",", "&amp;AY79)&amp;IF(ISBLANK(AZ79),"",", "&amp;AZ79)&amp;IF(ISBLANK(BA79),"",", "&amp;BA79)
&amp;IF(ISBLANK(BB79),"",", "&amp;BB79)&amp;IF(ISBLANK(BC79),"",", "&amp;BC79)&amp;IF(ISBLANK(BD79),"",", "&amp;BD79)
&amp;IF(ISBLANK(BE79),"",", "&amp;BE79)&amp;IF(ISBLANK(BF79),"",", "&amp;BF79)&amp;IF(ISBLANK(BG79),"",", "&amp;BG79)
&amp;IF(ISBLANK(BH79),"",", "&amp;BH79)&amp;IF(ISBLANK(BI79),"",", "&amp;BI79)&amp;IF(ISBLANK(BJ79),"",", "&amp;BJ79)</f>
        <v>1500, 2240, 2990, 1870, 2620, 3360, 2390, 3590, 4780</v>
      </c>
      <c r="F79">
        <v>1</v>
      </c>
      <c r="G79">
        <v>14700</v>
      </c>
      <c r="H79">
        <v>7340</v>
      </c>
      <c r="I79">
        <v>2990</v>
      </c>
      <c r="J79">
        <v>4490</v>
      </c>
      <c r="K79">
        <v>5980</v>
      </c>
      <c r="L79">
        <v>3740</v>
      </c>
      <c r="M79">
        <v>5230</v>
      </c>
      <c r="N79">
        <v>6730</v>
      </c>
      <c r="O79">
        <v>4780</v>
      </c>
      <c r="P79">
        <v>7170</v>
      </c>
      <c r="Q79">
        <v>9570</v>
      </c>
      <c r="AJ79">
        <v>1500</v>
      </c>
      <c r="AK79">
        <v>2240</v>
      </c>
      <c r="AL79">
        <v>2990</v>
      </c>
      <c r="AM79">
        <v>1870</v>
      </c>
      <c r="AN79">
        <v>2620</v>
      </c>
      <c r="AO79">
        <v>3360</v>
      </c>
      <c r="AP79">
        <v>2390</v>
      </c>
      <c r="AQ79">
        <v>3590</v>
      </c>
      <c r="AR79">
        <v>4780</v>
      </c>
      <c r="BK79">
        <f ca="1">SUM(I79:AI79)+OFFSET(G79,1,0)</f>
        <v>65580</v>
      </c>
      <c r="BL79">
        <f ca="1">RAND()*0.01+0.01</f>
        <v>1.0197650059643749E-2</v>
      </c>
      <c r="BM79">
        <v>1.1872505448536259E-2</v>
      </c>
      <c r="BN79">
        <f ca="1">OFFSET(BN79,-1,0)*(1+OFFSET(BN79,-1,-1))</f>
        <v>90.597268360404399</v>
      </c>
      <c r="BO79">
        <f ca="1">BK79/BK78</f>
        <v>1.0169018452473251</v>
      </c>
    </row>
    <row r="80" spans="1:67" x14ac:dyDescent="0.3">
      <c r="A80">
        <v>79</v>
      </c>
      <c r="B80">
        <f ca="1">SUM(OFFSET(B80,-1,0),
IF(OFFSET(C80,-1,0)=9,9*1,IF(OFFSET(C80,-1,0)=18,9*(1+2),IF(OFFSET(C80,-1,0)=27,9*(1+2+3),""))),
OFFSET(F80,-1,0))</f>
        <v>790</v>
      </c>
      <c r="C80">
        <f>COUNTA(I80:AI80)</f>
        <v>9</v>
      </c>
      <c r="D80" t="str">
        <f>I80&amp;IF(ISBLANK(J80),"",", "&amp;J80)&amp;IF(ISBLANK(K80),"",", "&amp;K80)
&amp;IF(ISBLANK(L80),"",", "&amp;L80)&amp;IF(ISBLANK(M80),"",", "&amp;M80)&amp;IF(ISBLANK(N80),"",", "&amp;N80)
&amp;IF(ISBLANK(O80),"",", "&amp;O80)&amp;IF(ISBLANK(P80),"",", "&amp;P80)&amp;IF(ISBLANK(Q80),"",", "&amp;Q80)
&amp;IF(ISBLANK(R80),"",", "&amp;R80)&amp;IF(ISBLANK(S80),"",", "&amp;S80)&amp;IF(ISBLANK(T80),"",", "&amp;T80)
&amp;IF(ISBLANK(U80),"",", "&amp;U80)&amp;IF(ISBLANK(V80),"",", "&amp;V80)&amp;IF(ISBLANK(W80),"",", "&amp;W80)
&amp;IF(ISBLANK(X80),"",", "&amp;X80)&amp;IF(ISBLANK(Y80),"",", "&amp;Y80)&amp;IF(ISBLANK(Z80),"",", "&amp;Z80)
&amp;IF(ISBLANK(AA80),"",", "&amp;AA80)&amp;IF(ISBLANK(AB80),"",", "&amp;AB80)&amp;IF(ISBLANK(AC80),"",", "&amp;AC80)
&amp;IF(ISBLANK(AD80),"",", "&amp;AD80)&amp;IF(ISBLANK(AE80),"",", "&amp;AE80)&amp;IF(ISBLANK(AF80),"",", "&amp;AF80)
&amp;IF(ISBLANK(AG80),"",", "&amp;AG80)&amp;IF(ISBLANK(AH80),"",", "&amp;AH80)&amp;IF(ISBLANK(AI80),"",", "&amp;AI80)</f>
        <v>3030, 4540, 6050, 3780, 5300, 6810, 4840, 7260, 9680</v>
      </c>
      <c r="E80" t="str">
        <f>AJ80&amp;IF(ISBLANK(AK80),"",", "&amp;AK80)&amp;IF(ISBLANK(AL80),"",", "&amp;AL80)
&amp;IF(ISBLANK(AM80),"",", "&amp;AM80)&amp;IF(ISBLANK(AN80),"",", "&amp;AN80)&amp;IF(ISBLANK(AO80),"",", "&amp;AO80)
&amp;IF(ISBLANK(AP80),"",", "&amp;AP80)&amp;IF(ISBLANK(AQ80),"",", "&amp;AQ80)&amp;IF(ISBLANK(AR80),"",", "&amp;AR80)
&amp;IF(ISBLANK(AS80),"",", "&amp;AS80)&amp;IF(ISBLANK(AT80),"",", "&amp;AT80)&amp;IF(ISBLANK(AU80),"",", "&amp;AU80)
&amp;IF(ISBLANK(AV80),"",", "&amp;AV80)&amp;IF(ISBLANK(AW80),"",", "&amp;AW80)&amp;IF(ISBLANK(AX80),"",", "&amp;AX80)
&amp;IF(ISBLANK(AY80),"",", "&amp;AY80)&amp;IF(ISBLANK(AZ80),"",", "&amp;AZ80)&amp;IF(ISBLANK(BA80),"",", "&amp;BA80)
&amp;IF(ISBLANK(BB80),"",", "&amp;BB80)&amp;IF(ISBLANK(BC80),"",", "&amp;BC80)&amp;IF(ISBLANK(BD80),"",", "&amp;BD80)
&amp;IF(ISBLANK(BE80),"",", "&amp;BE80)&amp;IF(ISBLANK(BF80),"",", "&amp;BF80)&amp;IF(ISBLANK(BG80),"",", "&amp;BG80)
&amp;IF(ISBLANK(BH80),"",", "&amp;BH80)&amp;IF(ISBLANK(BI80),"",", "&amp;BI80)&amp;IF(ISBLANK(BJ80),"",", "&amp;BJ80)</f>
        <v>1510, 2270, 3030, 1890, 2650, 3400, 2420, 3630, 4840</v>
      </c>
      <c r="F80">
        <v>1</v>
      </c>
      <c r="G80">
        <v>14900</v>
      </c>
      <c r="H80">
        <v>7470</v>
      </c>
      <c r="I80">
        <v>3030</v>
      </c>
      <c r="J80">
        <v>4540</v>
      </c>
      <c r="K80">
        <v>6050</v>
      </c>
      <c r="L80">
        <v>3780</v>
      </c>
      <c r="M80">
        <v>5300</v>
      </c>
      <c r="N80">
        <v>6810</v>
      </c>
      <c r="O80">
        <v>4840</v>
      </c>
      <c r="P80">
        <v>7260</v>
      </c>
      <c r="Q80">
        <v>9680</v>
      </c>
      <c r="AJ80">
        <v>1510</v>
      </c>
      <c r="AK80">
        <v>2270</v>
      </c>
      <c r="AL80">
        <v>3030</v>
      </c>
      <c r="AM80">
        <v>1890</v>
      </c>
      <c r="AN80">
        <v>2650</v>
      </c>
      <c r="AO80">
        <v>3400</v>
      </c>
      <c r="AP80">
        <v>2420</v>
      </c>
      <c r="AQ80">
        <v>3630</v>
      </c>
      <c r="AR80">
        <v>4840</v>
      </c>
      <c r="BK80">
        <f ca="1">SUM(I80:AI80)+OFFSET(G80,1,0)</f>
        <v>66390</v>
      </c>
      <c r="BL80">
        <f ca="1">RAND()*0.01+0.01</f>
        <v>1.1046831704076183E-2</v>
      </c>
      <c r="BM80">
        <v>1.9878338903626044E-2</v>
      </c>
      <c r="BN80">
        <f ca="1">OFFSET(BN80,-1,0)*(1+OFFSET(BN80,-1,-1))</f>
        <v>91.672884922635802</v>
      </c>
      <c r="BO80">
        <f ca="1">BK80/BK79</f>
        <v>1.0123513266239708</v>
      </c>
    </row>
    <row r="81" spans="1:67" x14ac:dyDescent="0.3">
      <c r="A81">
        <v>80</v>
      </c>
      <c r="B81">
        <f ca="1">SUM(OFFSET(B81,-1,0),
IF(OFFSET(C81,-1,0)=9,9*1,IF(OFFSET(C81,-1,0)=18,9*(1+2),IF(OFFSET(C81,-1,0)=27,9*(1+2+3),""))),
OFFSET(F81,-1,0))</f>
        <v>800</v>
      </c>
      <c r="C81">
        <f>COUNTA(I81:AI81)</f>
        <v>9</v>
      </c>
      <c r="D81" t="str">
        <f>I81&amp;IF(ISBLANK(J81),"",", "&amp;J81)&amp;IF(ISBLANK(K81),"",", "&amp;K81)
&amp;IF(ISBLANK(L81),"",", "&amp;L81)&amp;IF(ISBLANK(M81),"",", "&amp;M81)&amp;IF(ISBLANK(N81),"",", "&amp;N81)
&amp;IF(ISBLANK(O81),"",", "&amp;O81)&amp;IF(ISBLANK(P81),"",", "&amp;P81)&amp;IF(ISBLANK(Q81),"",", "&amp;Q81)
&amp;IF(ISBLANK(R81),"",", "&amp;R81)&amp;IF(ISBLANK(S81),"",", "&amp;S81)&amp;IF(ISBLANK(T81),"",", "&amp;T81)
&amp;IF(ISBLANK(U81),"",", "&amp;U81)&amp;IF(ISBLANK(V81),"",", "&amp;V81)&amp;IF(ISBLANK(W81),"",", "&amp;W81)
&amp;IF(ISBLANK(X81),"",", "&amp;X81)&amp;IF(ISBLANK(Y81),"",", "&amp;Y81)&amp;IF(ISBLANK(Z81),"",", "&amp;Z81)
&amp;IF(ISBLANK(AA81),"",", "&amp;AA81)&amp;IF(ISBLANK(AB81),"",", "&amp;AB81)&amp;IF(ISBLANK(AC81),"",", "&amp;AC81)
&amp;IF(ISBLANK(AD81),"",", "&amp;AD81)&amp;IF(ISBLANK(AE81),"",", "&amp;AE81)&amp;IF(ISBLANK(AF81),"",", "&amp;AF81)
&amp;IF(ISBLANK(AG81),"",", "&amp;AG81)&amp;IF(ISBLANK(AH81),"",", "&amp;AH81)&amp;IF(ISBLANK(AI81),"",", "&amp;AI81)</f>
        <v>3070, 4610, 6140, 3840, 5380, 6910, 4920, 7370, 9830</v>
      </c>
      <c r="E81" t="str">
        <f>AJ81&amp;IF(ISBLANK(AK81),"",", "&amp;AK81)&amp;IF(ISBLANK(AL81),"",", "&amp;AL81)
&amp;IF(ISBLANK(AM81),"",", "&amp;AM81)&amp;IF(ISBLANK(AN81),"",", "&amp;AN81)&amp;IF(ISBLANK(AO81),"",", "&amp;AO81)
&amp;IF(ISBLANK(AP81),"",", "&amp;AP81)&amp;IF(ISBLANK(AQ81),"",", "&amp;AQ81)&amp;IF(ISBLANK(AR81),"",", "&amp;AR81)
&amp;IF(ISBLANK(AS81),"",", "&amp;AS81)&amp;IF(ISBLANK(AT81),"",", "&amp;AT81)&amp;IF(ISBLANK(AU81),"",", "&amp;AU81)
&amp;IF(ISBLANK(AV81),"",", "&amp;AV81)&amp;IF(ISBLANK(AW81),"",", "&amp;AW81)&amp;IF(ISBLANK(AX81),"",", "&amp;AX81)
&amp;IF(ISBLANK(AY81),"",", "&amp;AY81)&amp;IF(ISBLANK(AZ81),"",", "&amp;AZ81)&amp;IF(ISBLANK(BA81),"",", "&amp;BA81)
&amp;IF(ISBLANK(BB81),"",", "&amp;BB81)&amp;IF(ISBLANK(BC81),"",", "&amp;BC81)&amp;IF(ISBLANK(BD81),"",", "&amp;BD81)
&amp;IF(ISBLANK(BE81),"",", "&amp;BE81)&amp;IF(ISBLANK(BF81),"",", "&amp;BF81)&amp;IF(ISBLANK(BG81),"",", "&amp;BG81)
&amp;IF(ISBLANK(BH81),"",", "&amp;BH81)&amp;IF(ISBLANK(BI81),"",", "&amp;BI81)&amp;IF(ISBLANK(BJ81),"",", "&amp;BJ81)</f>
        <v>1540, 2310, 3070, 1920, 2690, 3460, 2460, 3690, 4920</v>
      </c>
      <c r="F81">
        <v>1</v>
      </c>
      <c r="G81">
        <v>15100</v>
      </c>
      <c r="H81">
        <v>7560</v>
      </c>
      <c r="I81">
        <v>3070</v>
      </c>
      <c r="J81">
        <v>4610</v>
      </c>
      <c r="K81">
        <v>6140</v>
      </c>
      <c r="L81">
        <v>3840</v>
      </c>
      <c r="M81">
        <v>5380</v>
      </c>
      <c r="N81">
        <v>6910</v>
      </c>
      <c r="O81">
        <v>4920</v>
      </c>
      <c r="P81">
        <v>7370</v>
      </c>
      <c r="Q81">
        <v>9830</v>
      </c>
      <c r="AJ81">
        <v>1540</v>
      </c>
      <c r="AK81">
        <v>2310</v>
      </c>
      <c r="AL81">
        <v>3070</v>
      </c>
      <c r="AM81">
        <v>1920</v>
      </c>
      <c r="AN81">
        <v>2690</v>
      </c>
      <c r="AO81">
        <v>3460</v>
      </c>
      <c r="AP81">
        <v>2460</v>
      </c>
      <c r="AQ81">
        <v>3690</v>
      </c>
      <c r="AR81">
        <v>4920</v>
      </c>
      <c r="BK81">
        <f ca="1">SUM(I81:AI81)+OFFSET(G81,1,0)</f>
        <v>67470</v>
      </c>
      <c r="BL81">
        <f ca="1">RAND()*0.01+0.01</f>
        <v>1.5374312545140604E-2</v>
      </c>
      <c r="BM81">
        <v>1.8312820680257028E-2</v>
      </c>
      <c r="BN81">
        <f ca="1">OFFSET(BN81,-1,0)*(1+OFFSET(BN81,-1,-1))</f>
        <v>93.49518959740108</v>
      </c>
      <c r="BO81">
        <f ca="1">BK81/BK80</f>
        <v>1.0162675101671939</v>
      </c>
    </row>
    <row r="82" spans="1:67" x14ac:dyDescent="0.3">
      <c r="A82">
        <v>81</v>
      </c>
      <c r="B82">
        <f ca="1">SUM(OFFSET(B82,-1,0),
IF(OFFSET(C82,-1,0)=9,9*1,IF(OFFSET(C82,-1,0)=18,9*(1+2),IF(OFFSET(C82,-1,0)=27,9*(1+2+3),""))),
OFFSET(F82,-1,0))</f>
        <v>810</v>
      </c>
      <c r="C82">
        <f>COUNTA(I82:AI82)</f>
        <v>9</v>
      </c>
      <c r="D82" t="str">
        <f>I82&amp;IF(ISBLANK(J82),"",", "&amp;J82)&amp;IF(ISBLANK(K82),"",", "&amp;K82)
&amp;IF(ISBLANK(L82),"",", "&amp;L82)&amp;IF(ISBLANK(M82),"",", "&amp;M82)&amp;IF(ISBLANK(N82),"",", "&amp;N82)
&amp;IF(ISBLANK(O82),"",", "&amp;O82)&amp;IF(ISBLANK(P82),"",", "&amp;P82)&amp;IF(ISBLANK(Q82),"",", "&amp;Q82)
&amp;IF(ISBLANK(R82),"",", "&amp;R82)&amp;IF(ISBLANK(S82),"",", "&amp;S82)&amp;IF(ISBLANK(T82),"",", "&amp;T82)
&amp;IF(ISBLANK(U82),"",", "&amp;U82)&amp;IF(ISBLANK(V82),"",", "&amp;V82)&amp;IF(ISBLANK(W82),"",", "&amp;W82)
&amp;IF(ISBLANK(X82),"",", "&amp;X82)&amp;IF(ISBLANK(Y82),"",", "&amp;Y82)&amp;IF(ISBLANK(Z82),"",", "&amp;Z82)
&amp;IF(ISBLANK(AA82),"",", "&amp;AA82)&amp;IF(ISBLANK(AB82),"",", "&amp;AB82)&amp;IF(ISBLANK(AC82),"",", "&amp;AC82)
&amp;IF(ISBLANK(AD82),"",", "&amp;AD82)&amp;IF(ISBLANK(AE82),"",", "&amp;AE82)&amp;IF(ISBLANK(AF82),"",", "&amp;AF82)
&amp;IF(ISBLANK(AG82),"",", "&amp;AG82)&amp;IF(ISBLANK(AH82),"",", "&amp;AH82)&amp;IF(ISBLANK(AI82),"",", "&amp;AI82)</f>
        <v>3130, 4690, 6250, 3910, 5470, 7030, 5000, 7500, 10000</v>
      </c>
      <c r="E82" t="str">
        <f>AJ82&amp;IF(ISBLANK(AK82),"",", "&amp;AK82)&amp;IF(ISBLANK(AL82),"",", "&amp;AL82)
&amp;IF(ISBLANK(AM82),"",", "&amp;AM82)&amp;IF(ISBLANK(AN82),"",", "&amp;AN82)&amp;IF(ISBLANK(AO82),"",", "&amp;AO82)
&amp;IF(ISBLANK(AP82),"",", "&amp;AP82)&amp;IF(ISBLANK(AQ82),"",", "&amp;AQ82)&amp;IF(ISBLANK(AR82),"",", "&amp;AR82)
&amp;IF(ISBLANK(AS82),"",", "&amp;AS82)&amp;IF(ISBLANK(AT82),"",", "&amp;AT82)&amp;IF(ISBLANK(AU82),"",", "&amp;AU82)
&amp;IF(ISBLANK(AV82),"",", "&amp;AV82)&amp;IF(ISBLANK(AW82),"",", "&amp;AW82)&amp;IF(ISBLANK(AX82),"",", "&amp;AX82)
&amp;IF(ISBLANK(AY82),"",", "&amp;AY82)&amp;IF(ISBLANK(AZ82),"",", "&amp;AZ82)&amp;IF(ISBLANK(BA82),"",", "&amp;BA82)
&amp;IF(ISBLANK(BB82),"",", "&amp;BB82)&amp;IF(ISBLANK(BC82),"",", "&amp;BC82)&amp;IF(ISBLANK(BD82),"",", "&amp;BD82)
&amp;IF(ISBLANK(BE82),"",", "&amp;BE82)&amp;IF(ISBLANK(BF82),"",", "&amp;BF82)&amp;IF(ISBLANK(BG82),"",", "&amp;BG82)
&amp;IF(ISBLANK(BH82),"",", "&amp;BH82)&amp;IF(ISBLANK(BI82),"",", "&amp;BI82)&amp;IF(ISBLANK(BJ82),"",", "&amp;BJ82)</f>
        <v>1560, 2340, 3130, 1950, 2740, 3520, 2500, 3750, 5000</v>
      </c>
      <c r="F82">
        <v>1</v>
      </c>
      <c r="G82">
        <v>15400</v>
      </c>
      <c r="H82">
        <v>7680</v>
      </c>
      <c r="I82">
        <v>3130</v>
      </c>
      <c r="J82">
        <v>4690</v>
      </c>
      <c r="K82">
        <v>6250</v>
      </c>
      <c r="L82">
        <v>3910</v>
      </c>
      <c r="M82">
        <v>5470</v>
      </c>
      <c r="N82">
        <v>7030</v>
      </c>
      <c r="O82">
        <v>5000</v>
      </c>
      <c r="P82">
        <v>7500</v>
      </c>
      <c r="Q82">
        <v>10000</v>
      </c>
      <c r="AJ82">
        <v>1560</v>
      </c>
      <c r="AK82">
        <v>2340</v>
      </c>
      <c r="AL82">
        <v>3130</v>
      </c>
      <c r="AM82">
        <v>1950</v>
      </c>
      <c r="AN82">
        <v>2740</v>
      </c>
      <c r="AO82">
        <v>3520</v>
      </c>
      <c r="AP82">
        <v>2500</v>
      </c>
      <c r="AQ82">
        <v>3750</v>
      </c>
      <c r="AR82">
        <v>5000</v>
      </c>
      <c r="BK82">
        <f ca="1">SUM(I82:AI82)+OFFSET(G82,1,0)</f>
        <v>68580</v>
      </c>
      <c r="BL82">
        <f ca="1">RAND()*0.01+0.01</f>
        <v>1.1566776421005441E-2</v>
      </c>
      <c r="BM82">
        <v>1.9381545033818101E-2</v>
      </c>
      <c r="BN82">
        <f ca="1">OFFSET(BN82,-1,0)*(1+OFFSET(BN82,-1,-1))</f>
        <v>95.207350238964906</v>
      </c>
      <c r="BO82">
        <f ca="1">BK82/BK81</f>
        <v>1.0164517563361495</v>
      </c>
    </row>
    <row r="83" spans="1:67" x14ac:dyDescent="0.3">
      <c r="A83">
        <v>82</v>
      </c>
      <c r="B83">
        <f ca="1">SUM(OFFSET(B83,-1,0),
IF(OFFSET(C83,-1,0)=9,9*1,IF(OFFSET(C83,-1,0)=18,9*(1+2),IF(OFFSET(C83,-1,0)=27,9*(1+2+3),""))),
OFFSET(F83,-1,0))</f>
        <v>820</v>
      </c>
      <c r="C83">
        <f>COUNTA(I83:AI83)</f>
        <v>9</v>
      </c>
      <c r="D83" t="str">
        <f>I83&amp;IF(ISBLANK(J83),"",", "&amp;J83)&amp;IF(ISBLANK(K83),"",", "&amp;K83)
&amp;IF(ISBLANK(L83),"",", "&amp;L83)&amp;IF(ISBLANK(M83),"",", "&amp;M83)&amp;IF(ISBLANK(N83),"",", "&amp;N83)
&amp;IF(ISBLANK(O83),"",", "&amp;O83)&amp;IF(ISBLANK(P83),"",", "&amp;P83)&amp;IF(ISBLANK(Q83),"",", "&amp;Q83)
&amp;IF(ISBLANK(R83),"",", "&amp;R83)&amp;IF(ISBLANK(S83),"",", "&amp;S83)&amp;IF(ISBLANK(T83),"",", "&amp;T83)
&amp;IF(ISBLANK(U83),"",", "&amp;U83)&amp;IF(ISBLANK(V83),"",", "&amp;V83)&amp;IF(ISBLANK(W83),"",", "&amp;W83)
&amp;IF(ISBLANK(X83),"",", "&amp;X83)&amp;IF(ISBLANK(Y83),"",", "&amp;Y83)&amp;IF(ISBLANK(Z83),"",", "&amp;Z83)
&amp;IF(ISBLANK(AA83),"",", "&amp;AA83)&amp;IF(ISBLANK(AB83),"",", "&amp;AB83)&amp;IF(ISBLANK(AC83),"",", "&amp;AC83)
&amp;IF(ISBLANK(AD83),"",", "&amp;AD83)&amp;IF(ISBLANK(AE83),"",", "&amp;AE83)&amp;IF(ISBLANK(AF83),"",", "&amp;AF83)
&amp;IF(ISBLANK(AG83),"",", "&amp;AG83)&amp;IF(ISBLANK(AH83),"",", "&amp;AH83)&amp;IF(ISBLANK(AI83),"",", "&amp;AI83)</f>
        <v>3180, 4770, 6360, 3980, 5570, 7160, 5090, 7640, 10200</v>
      </c>
      <c r="E83" t="str">
        <f>AJ83&amp;IF(ISBLANK(AK83),"",", "&amp;AK83)&amp;IF(ISBLANK(AL83),"",", "&amp;AL83)
&amp;IF(ISBLANK(AM83),"",", "&amp;AM83)&amp;IF(ISBLANK(AN83),"",", "&amp;AN83)&amp;IF(ISBLANK(AO83),"",", "&amp;AO83)
&amp;IF(ISBLANK(AP83),"",", "&amp;AP83)&amp;IF(ISBLANK(AQ83),"",", "&amp;AQ83)&amp;IF(ISBLANK(AR83),"",", "&amp;AR83)
&amp;IF(ISBLANK(AS83),"",", "&amp;AS83)&amp;IF(ISBLANK(AT83),"",", "&amp;AT83)&amp;IF(ISBLANK(AU83),"",", "&amp;AU83)
&amp;IF(ISBLANK(AV83),"",", "&amp;AV83)&amp;IF(ISBLANK(AW83),"",", "&amp;AW83)&amp;IF(ISBLANK(AX83),"",", "&amp;AX83)
&amp;IF(ISBLANK(AY83),"",", "&amp;AY83)&amp;IF(ISBLANK(AZ83),"",", "&amp;AZ83)&amp;IF(ISBLANK(BA83),"",", "&amp;BA83)
&amp;IF(ISBLANK(BB83),"",", "&amp;BB83)&amp;IF(ISBLANK(BC83),"",", "&amp;BC83)&amp;IF(ISBLANK(BD83),"",", "&amp;BD83)
&amp;IF(ISBLANK(BE83),"",", "&amp;BE83)&amp;IF(ISBLANK(BF83),"",", "&amp;BF83)&amp;IF(ISBLANK(BG83),"",", "&amp;BG83)
&amp;IF(ISBLANK(BH83),"",", "&amp;BH83)&amp;IF(ISBLANK(BI83),"",", "&amp;BI83)&amp;IF(ISBLANK(BJ83),"",", "&amp;BJ83)</f>
        <v>1590, 2390, 3180, 1990, 2790, 3580, 2550, 3820, 5090</v>
      </c>
      <c r="F83">
        <v>1</v>
      </c>
      <c r="G83">
        <v>15600</v>
      </c>
      <c r="H83">
        <v>7810</v>
      </c>
      <c r="I83">
        <v>3180</v>
      </c>
      <c r="J83">
        <v>4770</v>
      </c>
      <c r="K83">
        <v>6360</v>
      </c>
      <c r="L83">
        <v>3980</v>
      </c>
      <c r="M83">
        <v>5570</v>
      </c>
      <c r="N83">
        <v>7160</v>
      </c>
      <c r="O83">
        <v>5090</v>
      </c>
      <c r="P83">
        <v>7640</v>
      </c>
      <c r="Q83">
        <v>10200</v>
      </c>
      <c r="AJ83">
        <v>1590</v>
      </c>
      <c r="AK83">
        <v>2390</v>
      </c>
      <c r="AL83">
        <v>3180</v>
      </c>
      <c r="AM83">
        <v>1990</v>
      </c>
      <c r="AN83">
        <v>2790</v>
      </c>
      <c r="AO83">
        <v>3580</v>
      </c>
      <c r="AP83">
        <v>2550</v>
      </c>
      <c r="AQ83">
        <v>3820</v>
      </c>
      <c r="AR83">
        <v>5090</v>
      </c>
      <c r="BK83">
        <f ca="1">SUM(I83:AI83)+OFFSET(G83,1,0)</f>
        <v>69850</v>
      </c>
      <c r="BL83">
        <f ca="1">RAND()*0.01+0.01</f>
        <v>1.483377413363679E-2</v>
      </c>
      <c r="BM83">
        <v>1.28219886170278E-2</v>
      </c>
      <c r="BN83">
        <f ca="1">OFFSET(BN83,-1,0)*(1+OFFSET(BN83,-1,-1))</f>
        <v>97.052615785171909</v>
      </c>
      <c r="BO83">
        <f ca="1">BK83/BK82</f>
        <v>1.0185185185185186</v>
      </c>
    </row>
    <row r="84" spans="1:67" x14ac:dyDescent="0.3">
      <c r="A84">
        <v>83</v>
      </c>
      <c r="B84">
        <f ca="1">SUM(OFFSET(B84,-1,0),
IF(OFFSET(C84,-1,0)=9,9*1,IF(OFFSET(C84,-1,0)=18,9*(1+2),IF(OFFSET(C84,-1,0)=27,9*(1+2+3),""))),
OFFSET(F84,-1,0))</f>
        <v>830</v>
      </c>
      <c r="C84">
        <f>COUNTA(I84:AI84)</f>
        <v>9</v>
      </c>
      <c r="D84" t="str">
        <f>I84&amp;IF(ISBLANK(J84),"",", "&amp;J84)&amp;IF(ISBLANK(K84),"",", "&amp;K84)
&amp;IF(ISBLANK(L84),"",", "&amp;L84)&amp;IF(ISBLANK(M84),"",", "&amp;M84)&amp;IF(ISBLANK(N84),"",", "&amp;N84)
&amp;IF(ISBLANK(O84),"",", "&amp;O84)&amp;IF(ISBLANK(P84),"",", "&amp;P84)&amp;IF(ISBLANK(Q84),"",", "&amp;Q84)
&amp;IF(ISBLANK(R84),"",", "&amp;R84)&amp;IF(ISBLANK(S84),"",", "&amp;S84)&amp;IF(ISBLANK(T84),"",", "&amp;T84)
&amp;IF(ISBLANK(U84),"",", "&amp;U84)&amp;IF(ISBLANK(V84),"",", "&amp;V84)&amp;IF(ISBLANK(W84),"",", "&amp;W84)
&amp;IF(ISBLANK(X84),"",", "&amp;X84)&amp;IF(ISBLANK(Y84),"",", "&amp;Y84)&amp;IF(ISBLANK(Z84),"",", "&amp;Z84)
&amp;IF(ISBLANK(AA84),"",", "&amp;AA84)&amp;IF(ISBLANK(AB84),"",", "&amp;AB84)&amp;IF(ISBLANK(AC84),"",", "&amp;AC84)
&amp;IF(ISBLANK(AD84),"",", "&amp;AD84)&amp;IF(ISBLANK(AE84),"",", "&amp;AE84)&amp;IF(ISBLANK(AF84),"",", "&amp;AF84)
&amp;IF(ISBLANK(AG84),"",", "&amp;AG84)&amp;IF(ISBLANK(AH84),"",", "&amp;AH84)&amp;IF(ISBLANK(AI84),"",", "&amp;AI84)</f>
        <v>3220, 4830, 6440, 4030, 5640, 7250, 5150, 7730, 10300</v>
      </c>
      <c r="E84" t="str">
        <f>AJ84&amp;IF(ISBLANK(AK84),"",", "&amp;AK84)&amp;IF(ISBLANK(AL84),"",", "&amp;AL84)
&amp;IF(ISBLANK(AM84),"",", "&amp;AM84)&amp;IF(ISBLANK(AN84),"",", "&amp;AN84)&amp;IF(ISBLANK(AO84),"",", "&amp;AO84)
&amp;IF(ISBLANK(AP84),"",", "&amp;AP84)&amp;IF(ISBLANK(AQ84),"",", "&amp;AQ84)&amp;IF(ISBLANK(AR84),"",", "&amp;AR84)
&amp;IF(ISBLANK(AS84),"",", "&amp;AS84)&amp;IF(ISBLANK(AT84),"",", "&amp;AT84)&amp;IF(ISBLANK(AU84),"",", "&amp;AU84)
&amp;IF(ISBLANK(AV84),"",", "&amp;AV84)&amp;IF(ISBLANK(AW84),"",", "&amp;AW84)&amp;IF(ISBLANK(AX84),"",", "&amp;AX84)
&amp;IF(ISBLANK(AY84),"",", "&amp;AY84)&amp;IF(ISBLANK(AZ84),"",", "&amp;AZ84)&amp;IF(ISBLANK(BA84),"",", "&amp;BA84)
&amp;IF(ISBLANK(BB84),"",", "&amp;BB84)&amp;IF(ISBLANK(BC84),"",", "&amp;BC84)&amp;IF(ISBLANK(BD84),"",", "&amp;BD84)
&amp;IF(ISBLANK(BE84),"",", "&amp;BE84)&amp;IF(ISBLANK(BF84),"",", "&amp;BF84)&amp;IF(ISBLANK(BG84),"",", "&amp;BG84)
&amp;IF(ISBLANK(BH84),"",", "&amp;BH84)&amp;IF(ISBLANK(BI84),"",", "&amp;BI84)&amp;IF(ISBLANK(BJ84),"",", "&amp;BJ84)</f>
        <v>1610, 2420, 3220, 2020, 2820, 3630, 2580, 3870, 5150</v>
      </c>
      <c r="F84">
        <v>1</v>
      </c>
      <c r="G84">
        <v>15900</v>
      </c>
      <c r="H84">
        <v>7960</v>
      </c>
      <c r="I84">
        <v>3220</v>
      </c>
      <c r="J84">
        <v>4830</v>
      </c>
      <c r="K84">
        <v>6440</v>
      </c>
      <c r="L84">
        <v>4030</v>
      </c>
      <c r="M84">
        <v>5640</v>
      </c>
      <c r="N84">
        <v>7250</v>
      </c>
      <c r="O84">
        <v>5150</v>
      </c>
      <c r="P84">
        <v>7730</v>
      </c>
      <c r="Q84">
        <v>10300</v>
      </c>
      <c r="AJ84">
        <v>1610</v>
      </c>
      <c r="AK84">
        <v>2420</v>
      </c>
      <c r="AL84">
        <v>3220</v>
      </c>
      <c r="AM84">
        <v>2020</v>
      </c>
      <c r="AN84">
        <v>2820</v>
      </c>
      <c r="AO84">
        <v>3630</v>
      </c>
      <c r="AP84">
        <v>2580</v>
      </c>
      <c r="AQ84">
        <v>3870</v>
      </c>
      <c r="AR84">
        <v>5150</v>
      </c>
      <c r="BK84">
        <f ca="1">SUM(I84:AI84)+OFFSET(G84,1,0)</f>
        <v>70690</v>
      </c>
      <c r="BL84">
        <f ca="1">RAND()*0.01+0.01</f>
        <v>1.650218547785641E-2</v>
      </c>
      <c r="BM84">
        <v>1.717715364151649E-2</v>
      </c>
      <c r="BN84">
        <f ca="1">OFFSET(BN84,-1,0)*(1+OFFSET(BN84,-1,-1))</f>
        <v>98.297023320022149</v>
      </c>
      <c r="BO84">
        <f ca="1">BK84/BK83</f>
        <v>1.0120257695060844</v>
      </c>
    </row>
    <row r="85" spans="1:67" x14ac:dyDescent="0.3">
      <c r="A85">
        <v>84</v>
      </c>
      <c r="B85">
        <f ca="1">SUM(OFFSET(B85,-1,0),
IF(OFFSET(C85,-1,0)=9,9*1,IF(OFFSET(C85,-1,0)=18,9*(1+2),IF(OFFSET(C85,-1,0)=27,9*(1+2+3),""))),
OFFSET(F85,-1,0))</f>
        <v>840</v>
      </c>
      <c r="C85">
        <f>COUNTA(I85:AI85)</f>
        <v>9</v>
      </c>
      <c r="D85" t="str">
        <f>I85&amp;IF(ISBLANK(J85),"",", "&amp;J85)&amp;IF(ISBLANK(K85),"",", "&amp;K85)
&amp;IF(ISBLANK(L85),"",", "&amp;L85)&amp;IF(ISBLANK(M85),"",", "&amp;M85)&amp;IF(ISBLANK(N85),"",", "&amp;N85)
&amp;IF(ISBLANK(O85),"",", "&amp;O85)&amp;IF(ISBLANK(P85),"",", "&amp;P85)&amp;IF(ISBLANK(Q85),"",", "&amp;Q85)
&amp;IF(ISBLANK(R85),"",", "&amp;R85)&amp;IF(ISBLANK(S85),"",", "&amp;S85)&amp;IF(ISBLANK(T85),"",", "&amp;T85)
&amp;IF(ISBLANK(U85),"",", "&amp;U85)&amp;IF(ISBLANK(V85),"",", "&amp;V85)&amp;IF(ISBLANK(W85),"",", "&amp;W85)
&amp;IF(ISBLANK(X85),"",", "&amp;X85)&amp;IF(ISBLANK(Y85),"",", "&amp;Y85)&amp;IF(ISBLANK(Z85),"",", "&amp;Z85)
&amp;IF(ISBLANK(AA85),"",", "&amp;AA85)&amp;IF(ISBLANK(AB85),"",", "&amp;AB85)&amp;IF(ISBLANK(AC85),"",", "&amp;AC85)
&amp;IF(ISBLANK(AD85),"",", "&amp;AD85)&amp;IF(ISBLANK(AE85),"",", "&amp;AE85)&amp;IF(ISBLANK(AF85),"",", "&amp;AF85)
&amp;IF(ISBLANK(AG85),"",", "&amp;AG85)&amp;IF(ISBLANK(AH85),"",", "&amp;AH85)&amp;IF(ISBLANK(AI85),"",", "&amp;AI85)</f>
        <v>3260, 4900, 6530, 4080, 5710, 7340, 5220, 7830, 10400</v>
      </c>
      <c r="E85" t="str">
        <f>AJ85&amp;IF(ISBLANK(AK85),"",", "&amp;AK85)&amp;IF(ISBLANK(AL85),"",", "&amp;AL85)
&amp;IF(ISBLANK(AM85),"",", "&amp;AM85)&amp;IF(ISBLANK(AN85),"",", "&amp;AN85)&amp;IF(ISBLANK(AO85),"",", "&amp;AO85)
&amp;IF(ISBLANK(AP85),"",", "&amp;AP85)&amp;IF(ISBLANK(AQ85),"",", "&amp;AQ85)&amp;IF(ISBLANK(AR85),"",", "&amp;AR85)
&amp;IF(ISBLANK(AS85),"",", "&amp;AS85)&amp;IF(ISBLANK(AT85),"",", "&amp;AT85)&amp;IF(ISBLANK(AU85),"",", "&amp;AU85)
&amp;IF(ISBLANK(AV85),"",", "&amp;AV85)&amp;IF(ISBLANK(AW85),"",", "&amp;AW85)&amp;IF(ISBLANK(AX85),"",", "&amp;AX85)
&amp;IF(ISBLANK(AY85),"",", "&amp;AY85)&amp;IF(ISBLANK(AZ85),"",", "&amp;AZ85)&amp;IF(ISBLANK(BA85),"",", "&amp;BA85)
&amp;IF(ISBLANK(BB85),"",", "&amp;BB85)&amp;IF(ISBLANK(BC85),"",", "&amp;BC85)&amp;IF(ISBLANK(BD85),"",", "&amp;BD85)
&amp;IF(ISBLANK(BE85),"",", "&amp;BE85)&amp;IF(ISBLANK(BF85),"",", "&amp;BF85)&amp;IF(ISBLANK(BG85),"",", "&amp;BG85)
&amp;IF(ISBLANK(BH85),"",", "&amp;BH85)&amp;IF(ISBLANK(BI85),"",", "&amp;BI85)&amp;IF(ISBLANK(BJ85),"",", "&amp;BJ85)</f>
        <v>1630, 2450, 3260, 2040, 2860, 3670, 2610, 3920, 5220</v>
      </c>
      <c r="F85">
        <v>1</v>
      </c>
      <c r="G85">
        <v>16100</v>
      </c>
      <c r="H85">
        <v>8050</v>
      </c>
      <c r="I85">
        <v>3260</v>
      </c>
      <c r="J85">
        <v>4900</v>
      </c>
      <c r="K85">
        <v>6530</v>
      </c>
      <c r="L85">
        <v>4080</v>
      </c>
      <c r="M85">
        <v>5710</v>
      </c>
      <c r="N85">
        <v>7340</v>
      </c>
      <c r="O85">
        <v>5220</v>
      </c>
      <c r="P85">
        <v>7830</v>
      </c>
      <c r="Q85">
        <v>10400</v>
      </c>
      <c r="AJ85">
        <v>1630</v>
      </c>
      <c r="AK85">
        <v>2450</v>
      </c>
      <c r="AL85">
        <v>3260</v>
      </c>
      <c r="AM85">
        <v>2040</v>
      </c>
      <c r="AN85">
        <v>2860</v>
      </c>
      <c r="AO85">
        <v>3670</v>
      </c>
      <c r="AP85">
        <v>2610</v>
      </c>
      <c r="AQ85">
        <v>3920</v>
      </c>
      <c r="AR85">
        <v>5220</v>
      </c>
      <c r="BK85">
        <f ca="1">SUM(I85:AI85)+OFFSET(G85,1,0)</f>
        <v>71570</v>
      </c>
      <c r="BL85">
        <f ca="1">RAND()*0.01+0.01</f>
        <v>1.4838233917549229E-2</v>
      </c>
      <c r="BM85">
        <v>1.1201803496190146E-2</v>
      </c>
      <c r="BN85">
        <f ca="1">OFFSET(BN85,-1,0)*(1+OFFSET(BN85,-1,-1))</f>
        <v>99.98548639209389</v>
      </c>
      <c r="BO85">
        <f ca="1">BK85/BK84</f>
        <v>1.0124487197623426</v>
      </c>
    </row>
    <row r="86" spans="1:67" x14ac:dyDescent="0.3">
      <c r="A86">
        <v>85</v>
      </c>
      <c r="B86">
        <f ca="1">SUM(OFFSET(B86,-1,0),
IF(OFFSET(C86,-1,0)=9,9*1,IF(OFFSET(C86,-1,0)=18,9*(1+2),IF(OFFSET(C86,-1,0)=27,9*(1+2+3),""))),
OFFSET(F86,-1,0))</f>
        <v>850</v>
      </c>
      <c r="C86">
        <f>COUNTA(I86:AI86)</f>
        <v>9</v>
      </c>
      <c r="D86" t="str">
        <f>I86&amp;IF(ISBLANK(J86),"",", "&amp;J86)&amp;IF(ISBLANK(K86),"",", "&amp;K86)
&amp;IF(ISBLANK(L86),"",", "&amp;L86)&amp;IF(ISBLANK(M86),"",", "&amp;M86)&amp;IF(ISBLANK(N86),"",", "&amp;N86)
&amp;IF(ISBLANK(O86),"",", "&amp;O86)&amp;IF(ISBLANK(P86),"",", "&amp;P86)&amp;IF(ISBLANK(Q86),"",", "&amp;Q86)
&amp;IF(ISBLANK(R86),"",", "&amp;R86)&amp;IF(ISBLANK(S86),"",", "&amp;S86)&amp;IF(ISBLANK(T86),"",", "&amp;T86)
&amp;IF(ISBLANK(U86),"",", "&amp;U86)&amp;IF(ISBLANK(V86),"",", "&amp;V86)&amp;IF(ISBLANK(W86),"",", "&amp;W86)
&amp;IF(ISBLANK(X86),"",", "&amp;X86)&amp;IF(ISBLANK(Y86),"",", "&amp;Y86)&amp;IF(ISBLANK(Z86),"",", "&amp;Z86)
&amp;IF(ISBLANK(AA86),"",", "&amp;AA86)&amp;IF(ISBLANK(AB86),"",", "&amp;AB86)&amp;IF(ISBLANK(AC86),"",", "&amp;AC86)
&amp;IF(ISBLANK(AD86),"",", "&amp;AD86)&amp;IF(ISBLANK(AE86),"",", "&amp;AE86)&amp;IF(ISBLANK(AF86),"",", "&amp;AF86)
&amp;IF(ISBLANK(AG86),"",", "&amp;AG86)&amp;IF(ISBLANK(AH86),"",", "&amp;AH86)&amp;IF(ISBLANK(AI86),"",", "&amp;AI86)</f>
        <v>3320, 4990, 6650, 4150, 5820, 7480, 5320, 7970, 10600</v>
      </c>
      <c r="E86" t="str">
        <f>AJ86&amp;IF(ISBLANK(AK86),"",", "&amp;AK86)&amp;IF(ISBLANK(AL86),"",", "&amp;AL86)
&amp;IF(ISBLANK(AM86),"",", "&amp;AM86)&amp;IF(ISBLANK(AN86),"",", "&amp;AN86)&amp;IF(ISBLANK(AO86),"",", "&amp;AO86)
&amp;IF(ISBLANK(AP86),"",", "&amp;AP86)&amp;IF(ISBLANK(AQ86),"",", "&amp;AQ86)&amp;IF(ISBLANK(AR86),"",", "&amp;AR86)
&amp;IF(ISBLANK(AS86),"",", "&amp;AS86)&amp;IF(ISBLANK(AT86),"",", "&amp;AT86)&amp;IF(ISBLANK(AU86),"",", "&amp;AU86)
&amp;IF(ISBLANK(AV86),"",", "&amp;AV86)&amp;IF(ISBLANK(AW86),"",", "&amp;AW86)&amp;IF(ISBLANK(AX86),"",", "&amp;AX86)
&amp;IF(ISBLANK(AY86),"",", "&amp;AY86)&amp;IF(ISBLANK(AZ86),"",", "&amp;AZ86)&amp;IF(ISBLANK(BA86),"",", "&amp;BA86)
&amp;IF(ISBLANK(BB86),"",", "&amp;BB86)&amp;IF(ISBLANK(BC86),"",", "&amp;BC86)&amp;IF(ISBLANK(BD86),"",", "&amp;BD86)
&amp;IF(ISBLANK(BE86),"",", "&amp;BE86)&amp;IF(ISBLANK(BF86),"",", "&amp;BF86)&amp;IF(ISBLANK(BG86),"",", "&amp;BG86)
&amp;IF(ISBLANK(BH86),"",", "&amp;BH86)&amp;IF(ISBLANK(BI86),"",", "&amp;BI86)&amp;IF(ISBLANK(BJ86),"",", "&amp;BJ86)</f>
        <v>1660, 2490, 3320, 2080, 2910, 3740, 2660, 3990, 5320</v>
      </c>
      <c r="F86">
        <v>1</v>
      </c>
      <c r="G86">
        <v>16300</v>
      </c>
      <c r="H86">
        <v>8160</v>
      </c>
      <c r="I86">
        <v>3320</v>
      </c>
      <c r="J86">
        <v>4990</v>
      </c>
      <c r="K86">
        <v>6650</v>
      </c>
      <c r="L86">
        <v>4150</v>
      </c>
      <c r="M86">
        <v>5820</v>
      </c>
      <c r="N86">
        <v>7480</v>
      </c>
      <c r="O86">
        <v>5320</v>
      </c>
      <c r="P86">
        <v>7970</v>
      </c>
      <c r="Q86">
        <v>10600</v>
      </c>
      <c r="AJ86">
        <v>1660</v>
      </c>
      <c r="AK86">
        <v>2490</v>
      </c>
      <c r="AL86">
        <v>3320</v>
      </c>
      <c r="AM86">
        <v>2080</v>
      </c>
      <c r="AN86">
        <v>2910</v>
      </c>
      <c r="AO86">
        <v>3740</v>
      </c>
      <c r="AP86">
        <v>2660</v>
      </c>
      <c r="AQ86">
        <v>3990</v>
      </c>
      <c r="AR86">
        <v>5320</v>
      </c>
      <c r="BK86">
        <f ca="1">SUM(I86:AI86)+OFFSET(G86,1,0)</f>
        <v>72900</v>
      </c>
      <c r="BL86">
        <f ca="1">RAND()*0.01+0.01</f>
        <v>1.1110590643470048E-2</v>
      </c>
      <c r="BM86">
        <v>1.8020416399483687E-2</v>
      </c>
      <c r="BN86">
        <f ca="1">OFFSET(BN86,-1,0)*(1+OFFSET(BN86,-1,-1))</f>
        <v>101.10550416312911</v>
      </c>
      <c r="BO86">
        <f ca="1">BK86/BK85</f>
        <v>1.0185832052535979</v>
      </c>
    </row>
    <row r="87" spans="1:67" x14ac:dyDescent="0.3">
      <c r="A87">
        <v>86</v>
      </c>
      <c r="B87">
        <f ca="1">SUM(OFFSET(B87,-1,0),
IF(OFFSET(C87,-1,0)=9,9*1,IF(OFFSET(C87,-1,0)=18,9*(1+2),IF(OFFSET(C87,-1,0)=27,9*(1+2+3),""))),
OFFSET(F87,-1,0))</f>
        <v>860</v>
      </c>
      <c r="C87">
        <f>COUNTA(I87:AI87)</f>
        <v>9</v>
      </c>
      <c r="D87" t="str">
        <f>I87&amp;IF(ISBLANK(J87),"",", "&amp;J87)&amp;IF(ISBLANK(K87),"",", "&amp;K87)
&amp;IF(ISBLANK(L87),"",", "&amp;L87)&amp;IF(ISBLANK(M87),"",", "&amp;M87)&amp;IF(ISBLANK(N87),"",", "&amp;N87)
&amp;IF(ISBLANK(O87),"",", "&amp;O87)&amp;IF(ISBLANK(P87),"",", "&amp;P87)&amp;IF(ISBLANK(Q87),"",", "&amp;Q87)
&amp;IF(ISBLANK(R87),"",", "&amp;R87)&amp;IF(ISBLANK(S87),"",", "&amp;S87)&amp;IF(ISBLANK(T87),"",", "&amp;T87)
&amp;IF(ISBLANK(U87),"",", "&amp;U87)&amp;IF(ISBLANK(V87),"",", "&amp;V87)&amp;IF(ISBLANK(W87),"",", "&amp;W87)
&amp;IF(ISBLANK(X87),"",", "&amp;X87)&amp;IF(ISBLANK(Y87),"",", "&amp;Y87)&amp;IF(ISBLANK(Z87),"",", "&amp;Z87)
&amp;IF(ISBLANK(AA87),"",", "&amp;AA87)&amp;IF(ISBLANK(AB87),"",", "&amp;AB87)&amp;IF(ISBLANK(AC87),"",", "&amp;AC87)
&amp;IF(ISBLANK(AD87),"",", "&amp;AD87)&amp;IF(ISBLANK(AE87),"",", "&amp;AE87)&amp;IF(ISBLANK(AF87),"",", "&amp;AF87)
&amp;IF(ISBLANK(AG87),"",", "&amp;AG87)&amp;IF(ISBLANK(AH87),"",", "&amp;AH87)&amp;IF(ISBLANK(AI87),"",", "&amp;AI87)</f>
        <v>3370, 5050, 6740, 4210, 5890, 7580, 5390, 8080, 10800</v>
      </c>
      <c r="E87" t="str">
        <f>AJ87&amp;IF(ISBLANK(AK87),"",", "&amp;AK87)&amp;IF(ISBLANK(AL87),"",", "&amp;AL87)
&amp;IF(ISBLANK(AM87),"",", "&amp;AM87)&amp;IF(ISBLANK(AN87),"",", "&amp;AN87)&amp;IF(ISBLANK(AO87),"",", "&amp;AO87)
&amp;IF(ISBLANK(AP87),"",", "&amp;AP87)&amp;IF(ISBLANK(AQ87),"",", "&amp;AQ87)&amp;IF(ISBLANK(AR87),"",", "&amp;AR87)
&amp;IF(ISBLANK(AS87),"",", "&amp;AS87)&amp;IF(ISBLANK(AT87),"",", "&amp;AT87)&amp;IF(ISBLANK(AU87),"",", "&amp;AU87)
&amp;IF(ISBLANK(AV87),"",", "&amp;AV87)&amp;IF(ISBLANK(AW87),"",", "&amp;AW87)&amp;IF(ISBLANK(AX87),"",", "&amp;AX87)
&amp;IF(ISBLANK(AY87),"",", "&amp;AY87)&amp;IF(ISBLANK(AZ87),"",", "&amp;AZ87)&amp;IF(ISBLANK(BA87),"",", "&amp;BA87)
&amp;IF(ISBLANK(BB87),"",", "&amp;BB87)&amp;IF(ISBLANK(BC87),"",", "&amp;BC87)&amp;IF(ISBLANK(BD87),"",", "&amp;BD87)
&amp;IF(ISBLANK(BE87),"",", "&amp;BE87)&amp;IF(ISBLANK(BF87),"",", "&amp;BF87)&amp;IF(ISBLANK(BG87),"",", "&amp;BG87)
&amp;IF(ISBLANK(BH87),"",", "&amp;BH87)&amp;IF(ISBLANK(BI87),"",", "&amp;BI87)&amp;IF(ISBLANK(BJ87),"",", "&amp;BJ87)</f>
        <v>1690, 2530, 3370, 2110, 2950, 3790, 2700, 4040, 5390</v>
      </c>
      <c r="F87">
        <v>1</v>
      </c>
      <c r="G87">
        <v>16600</v>
      </c>
      <c r="H87">
        <v>8310</v>
      </c>
      <c r="I87">
        <v>3370</v>
      </c>
      <c r="J87">
        <v>5050</v>
      </c>
      <c r="K87">
        <v>6740</v>
      </c>
      <c r="L87">
        <v>4210</v>
      </c>
      <c r="M87">
        <v>5890</v>
      </c>
      <c r="N87">
        <v>7580</v>
      </c>
      <c r="O87">
        <v>5390</v>
      </c>
      <c r="P87">
        <v>8080</v>
      </c>
      <c r="Q87">
        <v>10800</v>
      </c>
      <c r="AJ87">
        <v>1690</v>
      </c>
      <c r="AK87">
        <v>2530</v>
      </c>
      <c r="AL87">
        <v>3370</v>
      </c>
      <c r="AM87">
        <v>2110</v>
      </c>
      <c r="AN87">
        <v>2950</v>
      </c>
      <c r="AO87">
        <v>3790</v>
      </c>
      <c r="AP87">
        <v>2700</v>
      </c>
      <c r="AQ87">
        <v>4040</v>
      </c>
      <c r="AR87">
        <v>5390</v>
      </c>
      <c r="BK87">
        <f ca="1">SUM(I87:AI87)+OFFSET(G87,1,0)</f>
        <v>73910</v>
      </c>
      <c r="BL87">
        <f ca="1">RAND()*0.01+0.01</f>
        <v>1.4414893995000913E-2</v>
      </c>
      <c r="BM87">
        <v>1.3016702321300783E-2</v>
      </c>
      <c r="BN87">
        <f ca="1">OFFSET(BN87,-1,0)*(1+OFFSET(BN87,-1,-1))</f>
        <v>102.92746744842843</v>
      </c>
      <c r="BO87">
        <f ca="1">BK87/BK86</f>
        <v>1.0138545953360769</v>
      </c>
    </row>
    <row r="88" spans="1:67" x14ac:dyDescent="0.3">
      <c r="A88">
        <v>87</v>
      </c>
      <c r="B88">
        <f ca="1">SUM(OFFSET(B88,-1,0),
IF(OFFSET(C88,-1,0)=9,9*1,IF(OFFSET(C88,-1,0)=18,9*(1+2),IF(OFFSET(C88,-1,0)=27,9*(1+2+3),""))),
OFFSET(F88,-1,0))</f>
        <v>870</v>
      </c>
      <c r="C88">
        <f>COUNTA(I88:AI88)</f>
        <v>9</v>
      </c>
      <c r="D88" t="str">
        <f>I88&amp;IF(ISBLANK(J88),"",", "&amp;J88)&amp;IF(ISBLANK(K88),"",", "&amp;K88)
&amp;IF(ISBLANK(L88),"",", "&amp;L88)&amp;IF(ISBLANK(M88),"",", "&amp;M88)&amp;IF(ISBLANK(N88),"",", "&amp;N88)
&amp;IF(ISBLANK(O88),"",", "&amp;O88)&amp;IF(ISBLANK(P88),"",", "&amp;P88)&amp;IF(ISBLANK(Q88),"",", "&amp;Q88)
&amp;IF(ISBLANK(R88),"",", "&amp;R88)&amp;IF(ISBLANK(S88),"",", "&amp;S88)&amp;IF(ISBLANK(T88),"",", "&amp;T88)
&amp;IF(ISBLANK(U88),"",", "&amp;U88)&amp;IF(ISBLANK(V88),"",", "&amp;V88)&amp;IF(ISBLANK(W88),"",", "&amp;W88)
&amp;IF(ISBLANK(X88),"",", "&amp;X88)&amp;IF(ISBLANK(Y88),"",", "&amp;Y88)&amp;IF(ISBLANK(Z88),"",", "&amp;Z88)
&amp;IF(ISBLANK(AA88),"",", "&amp;AA88)&amp;IF(ISBLANK(AB88),"",", "&amp;AB88)&amp;IF(ISBLANK(AC88),"",", "&amp;AC88)
&amp;IF(ISBLANK(AD88),"",", "&amp;AD88)&amp;IF(ISBLANK(AE88),"",", "&amp;AE88)&amp;IF(ISBLANK(AF88),"",", "&amp;AF88)
&amp;IF(ISBLANK(AG88),"",", "&amp;AG88)&amp;IF(ISBLANK(AH88),"",", "&amp;AH88)&amp;IF(ISBLANK(AI88),"",", "&amp;AI88)</f>
        <v>3430, 5140, 6860, 4290, 6000, 7710, 5490, 8230, 11000</v>
      </c>
      <c r="E88" t="str">
        <f>AJ88&amp;IF(ISBLANK(AK88),"",", "&amp;AK88)&amp;IF(ISBLANK(AL88),"",", "&amp;AL88)
&amp;IF(ISBLANK(AM88),"",", "&amp;AM88)&amp;IF(ISBLANK(AN88),"",", "&amp;AN88)&amp;IF(ISBLANK(AO88),"",", "&amp;AO88)
&amp;IF(ISBLANK(AP88),"",", "&amp;AP88)&amp;IF(ISBLANK(AQ88),"",", "&amp;AQ88)&amp;IF(ISBLANK(AR88),"",", "&amp;AR88)
&amp;IF(ISBLANK(AS88),"",", "&amp;AS88)&amp;IF(ISBLANK(AT88),"",", "&amp;AT88)&amp;IF(ISBLANK(AU88),"",", "&amp;AU88)
&amp;IF(ISBLANK(AV88),"",", "&amp;AV88)&amp;IF(ISBLANK(AW88),"",", "&amp;AW88)&amp;IF(ISBLANK(AX88),"",", "&amp;AX88)
&amp;IF(ISBLANK(AY88),"",", "&amp;AY88)&amp;IF(ISBLANK(AZ88),"",", "&amp;AZ88)&amp;IF(ISBLANK(BA88),"",", "&amp;BA88)
&amp;IF(ISBLANK(BB88),"",", "&amp;BB88)&amp;IF(ISBLANK(BC88),"",", "&amp;BC88)&amp;IF(ISBLANK(BD88),"",", "&amp;BD88)
&amp;IF(ISBLANK(BE88),"",", "&amp;BE88)&amp;IF(ISBLANK(BF88),"",", "&amp;BF88)&amp;IF(ISBLANK(BG88),"",", "&amp;BG88)
&amp;IF(ISBLANK(BH88),"",", "&amp;BH88)&amp;IF(ISBLANK(BI88),"",", "&amp;BI88)&amp;IF(ISBLANK(BJ88),"",", "&amp;BJ88)</f>
        <v>1720, 2570, 3430, 2140, 3000, 3860, 2740, 4120, 5490</v>
      </c>
      <c r="F88">
        <v>1</v>
      </c>
      <c r="G88">
        <v>16800</v>
      </c>
      <c r="H88">
        <v>8420</v>
      </c>
      <c r="I88">
        <v>3430</v>
      </c>
      <c r="J88">
        <v>5140</v>
      </c>
      <c r="K88">
        <v>6860</v>
      </c>
      <c r="L88">
        <v>4290</v>
      </c>
      <c r="M88">
        <v>6000</v>
      </c>
      <c r="N88">
        <v>7710</v>
      </c>
      <c r="O88">
        <v>5490</v>
      </c>
      <c r="P88">
        <v>8230</v>
      </c>
      <c r="Q88">
        <v>11000</v>
      </c>
      <c r="AJ88">
        <v>1720</v>
      </c>
      <c r="AK88">
        <v>2570</v>
      </c>
      <c r="AL88">
        <v>3430</v>
      </c>
      <c r="AM88">
        <v>2140</v>
      </c>
      <c r="AN88">
        <v>3000</v>
      </c>
      <c r="AO88">
        <v>3860</v>
      </c>
      <c r="AP88">
        <v>2740</v>
      </c>
      <c r="AQ88">
        <v>4120</v>
      </c>
      <c r="AR88">
        <v>5490</v>
      </c>
      <c r="BK88">
        <f ca="1">SUM(I88:AI88)+OFFSET(G88,1,0)</f>
        <v>75250</v>
      </c>
      <c r="BL88">
        <f ca="1">RAND()*0.01+0.01</f>
        <v>1.1593637111476981E-2</v>
      </c>
      <c r="BM88">
        <v>1.5231764333853696E-2</v>
      </c>
      <c r="BN88">
        <f ca="1">OFFSET(BN88,-1,0)*(1+OFFSET(BN88,-1,-1))</f>
        <v>104.26724365289</v>
      </c>
      <c r="BO88">
        <f ca="1">BK88/BK87</f>
        <v>1.0181301583006359</v>
      </c>
    </row>
    <row r="89" spans="1:67" x14ac:dyDescent="0.3">
      <c r="A89">
        <v>88</v>
      </c>
      <c r="B89">
        <f ca="1">SUM(OFFSET(B89,-1,0),
IF(OFFSET(C89,-1,0)=9,9*1,IF(OFFSET(C89,-1,0)=18,9*(1+2),IF(OFFSET(C89,-1,0)=27,9*(1+2+3),""))),
OFFSET(F89,-1,0))</f>
        <v>880</v>
      </c>
      <c r="C89">
        <f>COUNTA(I89:AI89)</f>
        <v>9</v>
      </c>
      <c r="D89" t="str">
        <f>I89&amp;IF(ISBLANK(J89),"",", "&amp;J89)&amp;IF(ISBLANK(K89),"",", "&amp;K89)
&amp;IF(ISBLANK(L89),"",", "&amp;L89)&amp;IF(ISBLANK(M89),"",", "&amp;M89)&amp;IF(ISBLANK(N89),"",", "&amp;N89)
&amp;IF(ISBLANK(O89),"",", "&amp;O89)&amp;IF(ISBLANK(P89),"",", "&amp;P89)&amp;IF(ISBLANK(Q89),"",", "&amp;Q89)
&amp;IF(ISBLANK(R89),"",", "&amp;R89)&amp;IF(ISBLANK(S89),"",", "&amp;S89)&amp;IF(ISBLANK(T89),"",", "&amp;T89)
&amp;IF(ISBLANK(U89),"",", "&amp;U89)&amp;IF(ISBLANK(V89),"",", "&amp;V89)&amp;IF(ISBLANK(W89),"",", "&amp;W89)
&amp;IF(ISBLANK(X89),"",", "&amp;X89)&amp;IF(ISBLANK(Y89),"",", "&amp;Y89)&amp;IF(ISBLANK(Z89),"",", "&amp;Z89)
&amp;IF(ISBLANK(AA89),"",", "&amp;AA89)&amp;IF(ISBLANK(AB89),"",", "&amp;AB89)&amp;IF(ISBLANK(AC89),"",", "&amp;AC89)
&amp;IF(ISBLANK(AD89),"",", "&amp;AD89)&amp;IF(ISBLANK(AE89),"",", "&amp;AE89)&amp;IF(ISBLANK(AF89),"",", "&amp;AF89)
&amp;IF(ISBLANK(AG89),"",", "&amp;AG89)&amp;IF(ISBLANK(AH89),"",", "&amp;AH89)&amp;IF(ISBLANK(AI89),"",", "&amp;AI89)</f>
        <v>3500, 5240, 6990, 4370, 6110, 7860, 5590, 8390, 11200</v>
      </c>
      <c r="E89" t="str">
        <f>AJ89&amp;IF(ISBLANK(AK89),"",", "&amp;AK89)&amp;IF(ISBLANK(AL89),"",", "&amp;AL89)
&amp;IF(ISBLANK(AM89),"",", "&amp;AM89)&amp;IF(ISBLANK(AN89),"",", "&amp;AN89)&amp;IF(ISBLANK(AO89),"",", "&amp;AO89)
&amp;IF(ISBLANK(AP89),"",", "&amp;AP89)&amp;IF(ISBLANK(AQ89),"",", "&amp;AQ89)&amp;IF(ISBLANK(AR89),"",", "&amp;AR89)
&amp;IF(ISBLANK(AS89),"",", "&amp;AS89)&amp;IF(ISBLANK(AT89),"",", "&amp;AT89)&amp;IF(ISBLANK(AU89),"",", "&amp;AU89)
&amp;IF(ISBLANK(AV89),"",", "&amp;AV89)&amp;IF(ISBLANK(AW89),"",", "&amp;AW89)&amp;IF(ISBLANK(AX89),"",", "&amp;AX89)
&amp;IF(ISBLANK(AY89),"",", "&amp;AY89)&amp;IF(ISBLANK(AZ89),"",", "&amp;AZ89)&amp;IF(ISBLANK(BA89),"",", "&amp;BA89)
&amp;IF(ISBLANK(BB89),"",", "&amp;BB89)&amp;IF(ISBLANK(BC89),"",", "&amp;BC89)&amp;IF(ISBLANK(BD89),"",", "&amp;BD89)
&amp;IF(ISBLANK(BE89),"",", "&amp;BE89)&amp;IF(ISBLANK(BF89),"",", "&amp;BF89)&amp;IF(ISBLANK(BG89),"",", "&amp;BG89)
&amp;IF(ISBLANK(BH89),"",", "&amp;BH89)&amp;IF(ISBLANK(BI89),"",", "&amp;BI89)&amp;IF(ISBLANK(BJ89),"",", "&amp;BJ89)</f>
        <v>1750, 2620, 3500, 2190, 3060, 3930, 2800, 4190, 5590</v>
      </c>
      <c r="F89">
        <v>1</v>
      </c>
      <c r="G89">
        <v>17100</v>
      </c>
      <c r="H89">
        <v>8570</v>
      </c>
      <c r="I89">
        <v>3500</v>
      </c>
      <c r="J89">
        <v>5240</v>
      </c>
      <c r="K89">
        <v>6990</v>
      </c>
      <c r="L89">
        <v>4370</v>
      </c>
      <c r="M89">
        <v>6110</v>
      </c>
      <c r="N89">
        <v>7860</v>
      </c>
      <c r="O89">
        <v>5590</v>
      </c>
      <c r="P89">
        <v>8390</v>
      </c>
      <c r="Q89">
        <v>11200</v>
      </c>
      <c r="AJ89">
        <v>1750</v>
      </c>
      <c r="AK89">
        <v>2620</v>
      </c>
      <c r="AL89">
        <v>3500</v>
      </c>
      <c r="AM89">
        <v>2190</v>
      </c>
      <c r="AN89">
        <v>3060</v>
      </c>
      <c r="AO89">
        <v>3930</v>
      </c>
      <c r="AP89">
        <v>2800</v>
      </c>
      <c r="AQ89">
        <v>4190</v>
      </c>
      <c r="AR89">
        <v>5590</v>
      </c>
      <c r="BK89">
        <f ca="1">SUM(I89:AI89)+OFFSET(G89,1,0)</f>
        <v>76750</v>
      </c>
      <c r="BL89">
        <f ca="1">RAND()*0.01+0.01</f>
        <v>1.3678568247786677E-2</v>
      </c>
      <c r="BM89">
        <v>1.2390944266746234E-2</v>
      </c>
      <c r="BN89">
        <f ca="1">OFFSET(BN89,-1,0)*(1+OFFSET(BN89,-1,-1))</f>
        <v>105.85541773595133</v>
      </c>
      <c r="BO89">
        <f ca="1">BK89/BK88</f>
        <v>1.0199335548172757</v>
      </c>
    </row>
    <row r="90" spans="1:67" x14ac:dyDescent="0.3">
      <c r="A90">
        <v>89</v>
      </c>
      <c r="B90">
        <f ca="1">SUM(OFFSET(B90,-1,0),
IF(OFFSET(C90,-1,0)=9,9*1,IF(OFFSET(C90,-1,0)=18,9*(1+2),IF(OFFSET(C90,-1,0)=27,9*(1+2+3),""))),
OFFSET(F90,-1,0))</f>
        <v>890</v>
      </c>
      <c r="C90">
        <f>COUNTA(I90:AI90)</f>
        <v>9</v>
      </c>
      <c r="D90" t="str">
        <f>I90&amp;IF(ISBLANK(J90),"",", "&amp;J90)&amp;IF(ISBLANK(K90),"",", "&amp;K90)
&amp;IF(ISBLANK(L90),"",", "&amp;L90)&amp;IF(ISBLANK(M90),"",", "&amp;M90)&amp;IF(ISBLANK(N90),"",", "&amp;N90)
&amp;IF(ISBLANK(O90),"",", "&amp;O90)&amp;IF(ISBLANK(P90),"",", "&amp;P90)&amp;IF(ISBLANK(Q90),"",", "&amp;Q90)
&amp;IF(ISBLANK(R90),"",", "&amp;R90)&amp;IF(ISBLANK(S90),"",", "&amp;S90)&amp;IF(ISBLANK(T90),"",", "&amp;T90)
&amp;IF(ISBLANK(U90),"",", "&amp;U90)&amp;IF(ISBLANK(V90),"",", "&amp;V90)&amp;IF(ISBLANK(W90),"",", "&amp;W90)
&amp;IF(ISBLANK(X90),"",", "&amp;X90)&amp;IF(ISBLANK(Y90),"",", "&amp;Y90)&amp;IF(ISBLANK(Z90),"",", "&amp;Z90)
&amp;IF(ISBLANK(AA90),"",", "&amp;AA90)&amp;IF(ISBLANK(AB90),"",", "&amp;AB90)&amp;IF(ISBLANK(AC90),"",", "&amp;AC90)
&amp;IF(ISBLANK(AD90),"",", "&amp;AD90)&amp;IF(ISBLANK(AE90),"",", "&amp;AE90)&amp;IF(ISBLANK(AF90),"",", "&amp;AF90)
&amp;IF(ISBLANK(AG90),"",", "&amp;AG90)&amp;IF(ISBLANK(AH90),"",", "&amp;AH90)&amp;IF(ISBLANK(AI90),"",", "&amp;AI90)</f>
        <v>3560, 5340, 7120, 4450, 6230, 8010, 5690, 8540, 11400</v>
      </c>
      <c r="E90" t="str">
        <f>AJ90&amp;IF(ISBLANK(AK90),"",", "&amp;AK90)&amp;IF(ISBLANK(AL90),"",", "&amp;AL90)
&amp;IF(ISBLANK(AM90),"",", "&amp;AM90)&amp;IF(ISBLANK(AN90),"",", "&amp;AN90)&amp;IF(ISBLANK(AO90),"",", "&amp;AO90)
&amp;IF(ISBLANK(AP90),"",", "&amp;AP90)&amp;IF(ISBLANK(AQ90),"",", "&amp;AQ90)&amp;IF(ISBLANK(AR90),"",", "&amp;AR90)
&amp;IF(ISBLANK(AS90),"",", "&amp;AS90)&amp;IF(ISBLANK(AT90),"",", "&amp;AT90)&amp;IF(ISBLANK(AU90),"",", "&amp;AU90)
&amp;IF(ISBLANK(AV90),"",", "&amp;AV90)&amp;IF(ISBLANK(AW90),"",", "&amp;AW90)&amp;IF(ISBLANK(AX90),"",", "&amp;AX90)
&amp;IF(ISBLANK(AY90),"",", "&amp;AY90)&amp;IF(ISBLANK(AZ90),"",", "&amp;AZ90)&amp;IF(ISBLANK(BA90),"",", "&amp;BA90)
&amp;IF(ISBLANK(BB90),"",", "&amp;BB90)&amp;IF(ISBLANK(BC90),"",", "&amp;BC90)&amp;IF(ISBLANK(BD90),"",", "&amp;BD90)
&amp;IF(ISBLANK(BE90),"",", "&amp;BE90)&amp;IF(ISBLANK(BF90),"",", "&amp;BF90)&amp;IF(ISBLANK(BG90),"",", "&amp;BG90)
&amp;IF(ISBLANK(BH90),"",", "&amp;BH90)&amp;IF(ISBLANK(BI90),"",", "&amp;BI90)&amp;IF(ISBLANK(BJ90),"",", "&amp;BJ90)</f>
        <v>1780, 2670, 3560, 2230, 3120, 4000, 2850, 4270, 5690</v>
      </c>
      <c r="F90">
        <v>1</v>
      </c>
      <c r="G90">
        <v>17500</v>
      </c>
      <c r="H90">
        <v>8730</v>
      </c>
      <c r="I90">
        <v>3560</v>
      </c>
      <c r="J90">
        <v>5340</v>
      </c>
      <c r="K90">
        <v>7120</v>
      </c>
      <c r="L90">
        <v>4450</v>
      </c>
      <c r="M90">
        <v>6230</v>
      </c>
      <c r="N90">
        <v>8010</v>
      </c>
      <c r="O90">
        <v>5690</v>
      </c>
      <c r="P90">
        <v>8540</v>
      </c>
      <c r="Q90">
        <v>11400</v>
      </c>
      <c r="AJ90">
        <v>1780</v>
      </c>
      <c r="AK90">
        <v>2670</v>
      </c>
      <c r="AL90">
        <v>3560</v>
      </c>
      <c r="AM90">
        <v>2230</v>
      </c>
      <c r="AN90">
        <v>3120</v>
      </c>
      <c r="AO90">
        <v>4000</v>
      </c>
      <c r="AP90">
        <v>2850</v>
      </c>
      <c r="AQ90">
        <v>4270</v>
      </c>
      <c r="AR90">
        <v>5690</v>
      </c>
      <c r="BK90">
        <f ca="1">SUM(I90:AI90)+OFFSET(G90,1,0)</f>
        <v>78140</v>
      </c>
      <c r="BL90">
        <f ca="1">RAND()*0.01+0.01</f>
        <v>1.7024487467590183E-2</v>
      </c>
      <c r="BM90">
        <v>1.7314615682097339E-2</v>
      </c>
      <c r="BN90">
        <f ca="1">OFFSET(BN90,-1,0)*(1+OFFSET(BN90,-1,-1))</f>
        <v>107.16706631745065</v>
      </c>
      <c r="BO90">
        <f ca="1">BK90/BK89</f>
        <v>1.0181107491856678</v>
      </c>
    </row>
    <row r="91" spans="1:67" x14ac:dyDescent="0.3">
      <c r="A91">
        <v>90</v>
      </c>
      <c r="B91">
        <f ca="1">SUM(OFFSET(B91,-1,0),
IF(OFFSET(C91,-1,0)=9,9*1,IF(OFFSET(C91,-1,0)=18,9*(1+2),IF(OFFSET(C91,-1,0)=27,9*(1+2+3),""))),
OFFSET(F91,-1,0))</f>
        <v>900</v>
      </c>
      <c r="C91">
        <f>COUNTA(I91:AI91)</f>
        <v>9</v>
      </c>
      <c r="D91" t="str">
        <f>I91&amp;IF(ISBLANK(J91),"",", "&amp;J91)&amp;IF(ISBLANK(K91),"",", "&amp;K91)
&amp;IF(ISBLANK(L91),"",", "&amp;L91)&amp;IF(ISBLANK(M91),"",", "&amp;M91)&amp;IF(ISBLANK(N91),"",", "&amp;N91)
&amp;IF(ISBLANK(O91),"",", "&amp;O91)&amp;IF(ISBLANK(P91),"",", "&amp;P91)&amp;IF(ISBLANK(Q91),"",", "&amp;Q91)
&amp;IF(ISBLANK(R91),"",", "&amp;R91)&amp;IF(ISBLANK(S91),"",", "&amp;S91)&amp;IF(ISBLANK(T91),"",", "&amp;T91)
&amp;IF(ISBLANK(U91),"",", "&amp;U91)&amp;IF(ISBLANK(V91),"",", "&amp;V91)&amp;IF(ISBLANK(W91),"",", "&amp;W91)
&amp;IF(ISBLANK(X91),"",", "&amp;X91)&amp;IF(ISBLANK(Y91),"",", "&amp;Y91)&amp;IF(ISBLANK(Z91),"",", "&amp;Z91)
&amp;IF(ISBLANK(AA91),"",", "&amp;AA91)&amp;IF(ISBLANK(AB91),"",", "&amp;AB91)&amp;IF(ISBLANK(AC91),"",", "&amp;AC91)
&amp;IF(ISBLANK(AD91),"",", "&amp;AD91)&amp;IF(ISBLANK(AE91),"",", "&amp;AE91)&amp;IF(ISBLANK(AF91),"",", "&amp;AF91)
&amp;IF(ISBLANK(AG91),"",", "&amp;AG91)&amp;IF(ISBLANK(AH91),"",", "&amp;AH91)&amp;IF(ISBLANK(AI91),"",", "&amp;AI91)</f>
        <v>3610, 5410, 7210, 4510, 6310, 8110, 5770, 8650, 11500</v>
      </c>
      <c r="E91" t="str">
        <f>AJ91&amp;IF(ISBLANK(AK91),"",", "&amp;AK91)&amp;IF(ISBLANK(AL91),"",", "&amp;AL91)
&amp;IF(ISBLANK(AM91),"",", "&amp;AM91)&amp;IF(ISBLANK(AN91),"",", "&amp;AN91)&amp;IF(ISBLANK(AO91),"",", "&amp;AO91)
&amp;IF(ISBLANK(AP91),"",", "&amp;AP91)&amp;IF(ISBLANK(AQ91),"",", "&amp;AQ91)&amp;IF(ISBLANK(AR91),"",", "&amp;AR91)
&amp;IF(ISBLANK(AS91),"",", "&amp;AS91)&amp;IF(ISBLANK(AT91),"",", "&amp;AT91)&amp;IF(ISBLANK(AU91),"",", "&amp;AU91)
&amp;IF(ISBLANK(AV91),"",", "&amp;AV91)&amp;IF(ISBLANK(AW91),"",", "&amp;AW91)&amp;IF(ISBLANK(AX91),"",", "&amp;AX91)
&amp;IF(ISBLANK(AY91),"",", "&amp;AY91)&amp;IF(ISBLANK(AZ91),"",", "&amp;AZ91)&amp;IF(ISBLANK(BA91),"",", "&amp;BA91)
&amp;IF(ISBLANK(BB91),"",", "&amp;BB91)&amp;IF(ISBLANK(BC91),"",", "&amp;BC91)&amp;IF(ISBLANK(BD91),"",", "&amp;BD91)
&amp;IF(ISBLANK(BE91),"",", "&amp;BE91)&amp;IF(ISBLANK(BF91),"",", "&amp;BF91)&amp;IF(ISBLANK(BG91),"",", "&amp;BG91)
&amp;IF(ISBLANK(BH91),"",", "&amp;BH91)&amp;IF(ISBLANK(BI91),"",", "&amp;BI91)&amp;IF(ISBLANK(BJ91),"",", "&amp;BJ91)</f>
        <v>1800, 2700, 3610, 2250, 3150, 4060, 2880, 4330, 5770</v>
      </c>
      <c r="F91">
        <v>1</v>
      </c>
      <c r="G91">
        <v>17800</v>
      </c>
      <c r="H91">
        <v>8900</v>
      </c>
      <c r="I91">
        <v>3610</v>
      </c>
      <c r="J91">
        <v>5410</v>
      </c>
      <c r="K91">
        <v>7210</v>
      </c>
      <c r="L91">
        <v>4510</v>
      </c>
      <c r="M91">
        <v>6310</v>
      </c>
      <c r="N91">
        <v>8110</v>
      </c>
      <c r="O91">
        <v>5770</v>
      </c>
      <c r="P91">
        <v>8650</v>
      </c>
      <c r="Q91">
        <v>11500</v>
      </c>
      <c r="AJ91">
        <v>1800</v>
      </c>
      <c r="AK91">
        <v>2700</v>
      </c>
      <c r="AL91">
        <v>3610</v>
      </c>
      <c r="AM91">
        <v>2250</v>
      </c>
      <c r="AN91">
        <v>3150</v>
      </c>
      <c r="AO91">
        <v>4060</v>
      </c>
      <c r="AP91">
        <v>2880</v>
      </c>
      <c r="AQ91">
        <v>4330</v>
      </c>
      <c r="AR91">
        <v>5770</v>
      </c>
      <c r="BK91">
        <f ca="1">SUM(I91:AI91)+OFFSET(G91,1,0)</f>
        <v>79080</v>
      </c>
      <c r="BL91">
        <f ca="1">RAND()*0.01+0.01</f>
        <v>1.1173527321207371E-2</v>
      </c>
      <c r="BM91">
        <v>1.9439802593905244E-2</v>
      </c>
      <c r="BN91">
        <f ca="1">OFFSET(BN91,-1,0)*(1+OFFSET(BN91,-1,-1))</f>
        <v>109.02262288451514</v>
      </c>
      <c r="BO91">
        <f ca="1">BK91/BK90</f>
        <v>1.0120296902994625</v>
      </c>
    </row>
    <row r="92" spans="1:67" x14ac:dyDescent="0.3">
      <c r="A92">
        <v>91</v>
      </c>
      <c r="B92">
        <f ca="1">SUM(OFFSET(B92,-1,0),
IF(OFFSET(C92,-1,0)=9,9*1,IF(OFFSET(C92,-1,0)=18,9*(1+2),IF(OFFSET(C92,-1,0)=27,9*(1+2+3),""))),
OFFSET(F92,-1,0))</f>
        <v>910</v>
      </c>
      <c r="C92">
        <f>COUNTA(I92:AI92)</f>
        <v>9</v>
      </c>
      <c r="D92" t="str">
        <f>I92&amp;IF(ISBLANK(J92),"",", "&amp;J92)&amp;IF(ISBLANK(K92),"",", "&amp;K92)
&amp;IF(ISBLANK(L92),"",", "&amp;L92)&amp;IF(ISBLANK(M92),"",", "&amp;M92)&amp;IF(ISBLANK(N92),"",", "&amp;N92)
&amp;IF(ISBLANK(O92),"",", "&amp;O92)&amp;IF(ISBLANK(P92),"",", "&amp;P92)&amp;IF(ISBLANK(Q92),"",", "&amp;Q92)
&amp;IF(ISBLANK(R92),"",", "&amp;R92)&amp;IF(ISBLANK(S92),"",", "&amp;S92)&amp;IF(ISBLANK(T92),"",", "&amp;T92)
&amp;IF(ISBLANK(U92),"",", "&amp;U92)&amp;IF(ISBLANK(V92),"",", "&amp;V92)&amp;IF(ISBLANK(W92),"",", "&amp;W92)
&amp;IF(ISBLANK(X92),"",", "&amp;X92)&amp;IF(ISBLANK(Y92),"",", "&amp;Y92)&amp;IF(ISBLANK(Z92),"",", "&amp;Z92)
&amp;IF(ISBLANK(AA92),"",", "&amp;AA92)&amp;IF(ISBLANK(AB92),"",", "&amp;AB92)&amp;IF(ISBLANK(AC92),"",", "&amp;AC92)
&amp;IF(ISBLANK(AD92),"",", "&amp;AD92)&amp;IF(ISBLANK(AE92),"",", "&amp;AE92)&amp;IF(ISBLANK(AF92),"",", "&amp;AF92)
&amp;IF(ISBLANK(AG92),"",", "&amp;AG92)&amp;IF(ISBLANK(AH92),"",", "&amp;AH92)&amp;IF(ISBLANK(AI92),"",", "&amp;AI92)</f>
        <v>3650, 5480, 7300, 4560, 6390, 8210, 5840, 8760, 11700</v>
      </c>
      <c r="E92" t="str">
        <f>AJ92&amp;IF(ISBLANK(AK92),"",", "&amp;AK92)&amp;IF(ISBLANK(AL92),"",", "&amp;AL92)
&amp;IF(ISBLANK(AM92),"",", "&amp;AM92)&amp;IF(ISBLANK(AN92),"",", "&amp;AN92)&amp;IF(ISBLANK(AO92),"",", "&amp;AO92)
&amp;IF(ISBLANK(AP92),"",", "&amp;AP92)&amp;IF(ISBLANK(AQ92),"",", "&amp;AQ92)&amp;IF(ISBLANK(AR92),"",", "&amp;AR92)
&amp;IF(ISBLANK(AS92),"",", "&amp;AS92)&amp;IF(ISBLANK(AT92),"",", "&amp;AT92)&amp;IF(ISBLANK(AU92),"",", "&amp;AU92)
&amp;IF(ISBLANK(AV92),"",", "&amp;AV92)&amp;IF(ISBLANK(AW92),"",", "&amp;AW92)&amp;IF(ISBLANK(AX92),"",", "&amp;AX92)
&amp;IF(ISBLANK(AY92),"",", "&amp;AY92)&amp;IF(ISBLANK(AZ92),"",", "&amp;AZ92)&amp;IF(ISBLANK(BA92),"",", "&amp;BA92)
&amp;IF(ISBLANK(BB92),"",", "&amp;BB92)&amp;IF(ISBLANK(BC92),"",", "&amp;BC92)&amp;IF(ISBLANK(BD92),"",", "&amp;BD92)
&amp;IF(ISBLANK(BE92),"",", "&amp;BE92)&amp;IF(ISBLANK(BF92),"",", "&amp;BF92)&amp;IF(ISBLANK(BG92),"",", "&amp;BG92)
&amp;IF(ISBLANK(BH92),"",", "&amp;BH92)&amp;IF(ISBLANK(BI92),"",", "&amp;BI92)&amp;IF(ISBLANK(BJ92),"",", "&amp;BJ92)</f>
        <v>1830, 2740, 3650, 2280, 3200, 4110, 2920, 4380, 5840</v>
      </c>
      <c r="F92">
        <v>1</v>
      </c>
      <c r="G92">
        <v>18000</v>
      </c>
      <c r="H92">
        <v>9010</v>
      </c>
      <c r="I92">
        <v>3650</v>
      </c>
      <c r="J92">
        <v>5480</v>
      </c>
      <c r="K92">
        <v>7300</v>
      </c>
      <c r="L92">
        <v>4560</v>
      </c>
      <c r="M92">
        <v>6390</v>
      </c>
      <c r="N92">
        <v>8210</v>
      </c>
      <c r="O92">
        <v>5840</v>
      </c>
      <c r="P92">
        <v>8760</v>
      </c>
      <c r="Q92">
        <v>11700</v>
      </c>
      <c r="AJ92">
        <v>1830</v>
      </c>
      <c r="AK92">
        <v>2740</v>
      </c>
      <c r="AL92">
        <v>3650</v>
      </c>
      <c r="AM92">
        <v>2280</v>
      </c>
      <c r="AN92">
        <v>3200</v>
      </c>
      <c r="AO92">
        <v>4110</v>
      </c>
      <c r="AP92">
        <v>2920</v>
      </c>
      <c r="AQ92">
        <v>4380</v>
      </c>
      <c r="AR92">
        <v>5840</v>
      </c>
      <c r="BK92">
        <f ca="1">SUM(I92:AI92)+OFFSET(G92,1,0)</f>
        <v>80090</v>
      </c>
      <c r="BL92">
        <f ca="1">RAND()*0.01+0.01</f>
        <v>1.1003870742899227E-2</v>
      </c>
      <c r="BM92">
        <v>1.1630469847023197E-2</v>
      </c>
      <c r="BN92">
        <f ca="1">OFFSET(BN92,-1,0)*(1+OFFSET(BN92,-1,-1))</f>
        <v>111.1420011516599</v>
      </c>
      <c r="BO92">
        <f ca="1">BK92/BK91</f>
        <v>1.0127718765806777</v>
      </c>
    </row>
    <row r="93" spans="1:67" x14ac:dyDescent="0.3">
      <c r="A93">
        <v>92</v>
      </c>
      <c r="B93">
        <f ca="1">SUM(OFFSET(B93,-1,0),
IF(OFFSET(C93,-1,0)=9,9*1,IF(OFFSET(C93,-1,0)=18,9*(1+2),IF(OFFSET(C93,-1,0)=27,9*(1+2+3),""))),
OFFSET(F93,-1,0))</f>
        <v>920</v>
      </c>
      <c r="C93">
        <f>COUNTA(I93:AI93)</f>
        <v>9</v>
      </c>
      <c r="D93" t="str">
        <f>I93&amp;IF(ISBLANK(J93),"",", "&amp;J93)&amp;IF(ISBLANK(K93),"",", "&amp;K93)
&amp;IF(ISBLANK(L93),"",", "&amp;L93)&amp;IF(ISBLANK(M93),"",", "&amp;M93)&amp;IF(ISBLANK(N93),"",", "&amp;N93)
&amp;IF(ISBLANK(O93),"",", "&amp;O93)&amp;IF(ISBLANK(P93),"",", "&amp;P93)&amp;IF(ISBLANK(Q93),"",", "&amp;Q93)
&amp;IF(ISBLANK(R93),"",", "&amp;R93)&amp;IF(ISBLANK(S93),"",", "&amp;S93)&amp;IF(ISBLANK(T93),"",", "&amp;T93)
&amp;IF(ISBLANK(U93),"",", "&amp;U93)&amp;IF(ISBLANK(V93),"",", "&amp;V93)&amp;IF(ISBLANK(W93),"",", "&amp;W93)
&amp;IF(ISBLANK(X93),"",", "&amp;X93)&amp;IF(ISBLANK(Y93),"",", "&amp;Y93)&amp;IF(ISBLANK(Z93),"",", "&amp;Z93)
&amp;IF(ISBLANK(AA93),"",", "&amp;AA93)&amp;IF(ISBLANK(AB93),"",", "&amp;AB93)&amp;IF(ISBLANK(AC93),"",", "&amp;AC93)
&amp;IF(ISBLANK(AD93),"",", "&amp;AD93)&amp;IF(ISBLANK(AE93),"",", "&amp;AE93)&amp;IF(ISBLANK(AF93),"",", "&amp;AF93)
&amp;IF(ISBLANK(AG93),"",", "&amp;AG93)&amp;IF(ISBLANK(AH93),"",", "&amp;AH93)&amp;IF(ISBLANK(AI93),"",", "&amp;AI93)</f>
        <v>3700, 5550, 7400, 4630, 6480, 8330, 5920, 8880, 11800</v>
      </c>
      <c r="E93" t="str">
        <f>AJ93&amp;IF(ISBLANK(AK93),"",", "&amp;AK93)&amp;IF(ISBLANK(AL93),"",", "&amp;AL93)
&amp;IF(ISBLANK(AM93),"",", "&amp;AM93)&amp;IF(ISBLANK(AN93),"",", "&amp;AN93)&amp;IF(ISBLANK(AO93),"",", "&amp;AO93)
&amp;IF(ISBLANK(AP93),"",", "&amp;AP93)&amp;IF(ISBLANK(AQ93),"",", "&amp;AQ93)&amp;IF(ISBLANK(AR93),"",", "&amp;AR93)
&amp;IF(ISBLANK(AS93),"",", "&amp;AS93)&amp;IF(ISBLANK(AT93),"",", "&amp;AT93)&amp;IF(ISBLANK(AU93),"",", "&amp;AU93)
&amp;IF(ISBLANK(AV93),"",", "&amp;AV93)&amp;IF(ISBLANK(AW93),"",", "&amp;AW93)&amp;IF(ISBLANK(AX93),"",", "&amp;AX93)
&amp;IF(ISBLANK(AY93),"",", "&amp;AY93)&amp;IF(ISBLANK(AZ93),"",", "&amp;AZ93)&amp;IF(ISBLANK(BA93),"",", "&amp;BA93)
&amp;IF(ISBLANK(BB93),"",", "&amp;BB93)&amp;IF(ISBLANK(BC93),"",", "&amp;BC93)&amp;IF(ISBLANK(BD93),"",", "&amp;BD93)
&amp;IF(ISBLANK(BE93),"",", "&amp;BE93)&amp;IF(ISBLANK(BF93),"",", "&amp;BF93)&amp;IF(ISBLANK(BG93),"",", "&amp;BG93)
&amp;IF(ISBLANK(BH93),"",", "&amp;BH93)&amp;IF(ISBLANK(BI93),"",", "&amp;BI93)&amp;IF(ISBLANK(BJ93),"",", "&amp;BJ93)</f>
        <v>1850, 2780, 3700, 2320, 3240, 4170, 2960, 4440, 5920</v>
      </c>
      <c r="F93">
        <v>1</v>
      </c>
      <c r="G93">
        <v>18200</v>
      </c>
      <c r="H93">
        <v>9120</v>
      </c>
      <c r="I93">
        <v>3700</v>
      </c>
      <c r="J93">
        <v>5550</v>
      </c>
      <c r="K93">
        <v>7400</v>
      </c>
      <c r="L93">
        <v>4630</v>
      </c>
      <c r="M93">
        <v>6480</v>
      </c>
      <c r="N93">
        <v>8330</v>
      </c>
      <c r="O93">
        <v>5920</v>
      </c>
      <c r="P93">
        <v>8880</v>
      </c>
      <c r="Q93">
        <v>11800</v>
      </c>
      <c r="AJ93">
        <v>1850</v>
      </c>
      <c r="AK93">
        <v>2780</v>
      </c>
      <c r="AL93">
        <v>3700</v>
      </c>
      <c r="AM93">
        <v>2320</v>
      </c>
      <c r="AN93">
        <v>3240</v>
      </c>
      <c r="AO93">
        <v>4170</v>
      </c>
      <c r="AP93">
        <v>2960</v>
      </c>
      <c r="AQ93">
        <v>4440</v>
      </c>
      <c r="AR93">
        <v>5920</v>
      </c>
      <c r="BK93">
        <f ca="1">SUM(I93:AI93)+OFFSET(G93,1,0)</f>
        <v>81190</v>
      </c>
      <c r="BL93">
        <f ca="1">RAND()*0.01+0.01</f>
        <v>1.454089289398069E-2</v>
      </c>
      <c r="BM93">
        <v>1.3135212642594379E-2</v>
      </c>
      <c r="BN93">
        <f ca="1">OFFSET(BN93,-1,0)*(1+OFFSET(BN93,-1,-1))</f>
        <v>112.43463484479209</v>
      </c>
      <c r="BO93">
        <f ca="1">BK93/BK92</f>
        <v>1.0137345486327882</v>
      </c>
    </row>
    <row r="94" spans="1:67" x14ac:dyDescent="0.3">
      <c r="A94">
        <v>93</v>
      </c>
      <c r="B94">
        <f ca="1">SUM(OFFSET(B94,-1,0),
IF(OFFSET(C94,-1,0)=9,9*1,IF(OFFSET(C94,-1,0)=18,9*(1+2),IF(OFFSET(C94,-1,0)=27,9*(1+2+3),""))),
OFFSET(F94,-1,0))</f>
        <v>930</v>
      </c>
      <c r="C94">
        <f>COUNTA(I94:AI94)</f>
        <v>9</v>
      </c>
      <c r="D94" t="str">
        <f>I94&amp;IF(ISBLANK(J94),"",", "&amp;J94)&amp;IF(ISBLANK(K94),"",", "&amp;K94)
&amp;IF(ISBLANK(L94),"",", "&amp;L94)&amp;IF(ISBLANK(M94),"",", "&amp;M94)&amp;IF(ISBLANK(N94),"",", "&amp;N94)
&amp;IF(ISBLANK(O94),"",", "&amp;O94)&amp;IF(ISBLANK(P94),"",", "&amp;P94)&amp;IF(ISBLANK(Q94),"",", "&amp;Q94)
&amp;IF(ISBLANK(R94),"",", "&amp;R94)&amp;IF(ISBLANK(S94),"",", "&amp;S94)&amp;IF(ISBLANK(T94),"",", "&amp;T94)
&amp;IF(ISBLANK(U94),"",", "&amp;U94)&amp;IF(ISBLANK(V94),"",", "&amp;V94)&amp;IF(ISBLANK(W94),"",", "&amp;W94)
&amp;IF(ISBLANK(X94),"",", "&amp;X94)&amp;IF(ISBLANK(Y94),"",", "&amp;Y94)&amp;IF(ISBLANK(Z94),"",", "&amp;Z94)
&amp;IF(ISBLANK(AA94),"",", "&amp;AA94)&amp;IF(ISBLANK(AB94),"",", "&amp;AB94)&amp;IF(ISBLANK(AC94),"",", "&amp;AC94)
&amp;IF(ISBLANK(AD94),"",", "&amp;AD94)&amp;IF(ISBLANK(AE94),"",", "&amp;AE94)&amp;IF(ISBLANK(AF94),"",", "&amp;AF94)
&amp;IF(ISBLANK(AG94),"",", "&amp;AG94)&amp;IF(ISBLANK(AH94),"",", "&amp;AH94)&amp;IF(ISBLANK(AI94),"",", "&amp;AI94)</f>
        <v>3750, 5620, 7490, 4690, 6560, 8430, 6000, 8990, 12000</v>
      </c>
      <c r="E94" t="str">
        <f>AJ94&amp;IF(ISBLANK(AK94),"",", "&amp;AK94)&amp;IF(ISBLANK(AL94),"",", "&amp;AL94)
&amp;IF(ISBLANK(AM94),"",", "&amp;AM94)&amp;IF(ISBLANK(AN94),"",", "&amp;AN94)&amp;IF(ISBLANK(AO94),"",", "&amp;AO94)
&amp;IF(ISBLANK(AP94),"",", "&amp;AP94)&amp;IF(ISBLANK(AQ94),"",", "&amp;AQ94)&amp;IF(ISBLANK(AR94),"",", "&amp;AR94)
&amp;IF(ISBLANK(AS94),"",", "&amp;AS94)&amp;IF(ISBLANK(AT94),"",", "&amp;AT94)&amp;IF(ISBLANK(AU94),"",", "&amp;AU94)
&amp;IF(ISBLANK(AV94),"",", "&amp;AV94)&amp;IF(ISBLANK(AW94),"",", "&amp;AW94)&amp;IF(ISBLANK(AX94),"",", "&amp;AX94)
&amp;IF(ISBLANK(AY94),"",", "&amp;AY94)&amp;IF(ISBLANK(AZ94),"",", "&amp;AZ94)&amp;IF(ISBLANK(BA94),"",", "&amp;BA94)
&amp;IF(ISBLANK(BB94),"",", "&amp;BB94)&amp;IF(ISBLANK(BC94),"",", "&amp;BC94)&amp;IF(ISBLANK(BD94),"",", "&amp;BD94)
&amp;IF(ISBLANK(BE94),"",", "&amp;BE94)&amp;IF(ISBLANK(BF94),"",", "&amp;BF94)&amp;IF(ISBLANK(BG94),"",", "&amp;BG94)
&amp;IF(ISBLANK(BH94),"",", "&amp;BH94)&amp;IF(ISBLANK(BI94),"",", "&amp;BI94)&amp;IF(ISBLANK(BJ94),"",", "&amp;BJ94)</f>
        <v>1880, 2810, 3750, 2340, 3280, 4220, 3000, 4500, 6000</v>
      </c>
      <c r="F94">
        <v>1</v>
      </c>
      <c r="G94">
        <v>18500</v>
      </c>
      <c r="H94">
        <v>9250</v>
      </c>
      <c r="I94">
        <v>3750</v>
      </c>
      <c r="J94">
        <v>5620</v>
      </c>
      <c r="K94">
        <v>7490</v>
      </c>
      <c r="L94">
        <v>4690</v>
      </c>
      <c r="M94">
        <v>6560</v>
      </c>
      <c r="N94">
        <v>8430</v>
      </c>
      <c r="O94">
        <v>6000</v>
      </c>
      <c r="P94">
        <v>8990</v>
      </c>
      <c r="Q94">
        <v>12000</v>
      </c>
      <c r="AJ94">
        <v>1880</v>
      </c>
      <c r="AK94">
        <v>2810</v>
      </c>
      <c r="AL94">
        <v>3750</v>
      </c>
      <c r="AM94">
        <v>2340</v>
      </c>
      <c r="AN94">
        <v>3280</v>
      </c>
      <c r="AO94">
        <v>4220</v>
      </c>
      <c r="AP94">
        <v>3000</v>
      </c>
      <c r="AQ94">
        <v>4500</v>
      </c>
      <c r="AR94">
        <v>6000</v>
      </c>
      <c r="BK94">
        <f ca="1">SUM(I94:AI94)+OFFSET(G94,1,0)</f>
        <v>82230</v>
      </c>
      <c r="BL94">
        <f ca="1">RAND()*0.01+0.01</f>
        <v>1.4984206894462431E-2</v>
      </c>
      <c r="BM94">
        <v>1.7109176029792256E-2</v>
      </c>
      <c r="BN94">
        <f ca="1">OFFSET(BN94,-1,0)*(1+OFFSET(BN94,-1,-1))</f>
        <v>113.91148768187088</v>
      </c>
      <c r="BO94">
        <f ca="1">BK94/BK93</f>
        <v>1.0128094592930164</v>
      </c>
    </row>
    <row r="95" spans="1:67" x14ac:dyDescent="0.3">
      <c r="A95">
        <v>94</v>
      </c>
      <c r="B95">
        <f ca="1">SUM(OFFSET(B95,-1,0),
IF(OFFSET(C95,-1,0)=9,9*1,IF(OFFSET(C95,-1,0)=18,9*(1+2),IF(OFFSET(C95,-1,0)=27,9*(1+2+3),""))),
OFFSET(F95,-1,0))</f>
        <v>940</v>
      </c>
      <c r="C95">
        <f>COUNTA(I95:AI95)</f>
        <v>9</v>
      </c>
      <c r="D95" t="str">
        <f>I95&amp;IF(ISBLANK(J95),"",", "&amp;J95)&amp;IF(ISBLANK(K95),"",", "&amp;K95)
&amp;IF(ISBLANK(L95),"",", "&amp;L95)&amp;IF(ISBLANK(M95),"",", "&amp;M95)&amp;IF(ISBLANK(N95),"",", "&amp;N95)
&amp;IF(ISBLANK(O95),"",", "&amp;O95)&amp;IF(ISBLANK(P95),"",", "&amp;P95)&amp;IF(ISBLANK(Q95),"",", "&amp;Q95)
&amp;IF(ISBLANK(R95),"",", "&amp;R95)&amp;IF(ISBLANK(S95),"",", "&amp;S95)&amp;IF(ISBLANK(T95),"",", "&amp;T95)
&amp;IF(ISBLANK(U95),"",", "&amp;U95)&amp;IF(ISBLANK(V95),"",", "&amp;V95)&amp;IF(ISBLANK(W95),"",", "&amp;W95)
&amp;IF(ISBLANK(X95),"",", "&amp;X95)&amp;IF(ISBLANK(Y95),"",", "&amp;Y95)&amp;IF(ISBLANK(Z95),"",", "&amp;Z95)
&amp;IF(ISBLANK(AA95),"",", "&amp;AA95)&amp;IF(ISBLANK(AB95),"",", "&amp;AB95)&amp;IF(ISBLANK(AC95),"",", "&amp;AC95)
&amp;IF(ISBLANK(AD95),"",", "&amp;AD95)&amp;IF(ISBLANK(AE95),"",", "&amp;AE95)&amp;IF(ISBLANK(AF95),"",", "&amp;AF95)
&amp;IF(ISBLANK(AG95),"",", "&amp;AG95)&amp;IF(ISBLANK(AH95),"",", "&amp;AH95)&amp;IF(ISBLANK(AI95),"",", "&amp;AI95)</f>
        <v>3820, 5730, 7630, 4770, 6680, 8590, 6110, 9160, 12200</v>
      </c>
      <c r="E95" t="str">
        <f>AJ95&amp;IF(ISBLANK(AK95),"",", "&amp;AK95)&amp;IF(ISBLANK(AL95),"",", "&amp;AL95)
&amp;IF(ISBLANK(AM95),"",", "&amp;AM95)&amp;IF(ISBLANK(AN95),"",", "&amp;AN95)&amp;IF(ISBLANK(AO95),"",", "&amp;AO95)
&amp;IF(ISBLANK(AP95),"",", "&amp;AP95)&amp;IF(ISBLANK(AQ95),"",", "&amp;AQ95)&amp;IF(ISBLANK(AR95),"",", "&amp;AR95)
&amp;IF(ISBLANK(AS95),"",", "&amp;AS95)&amp;IF(ISBLANK(AT95),"",", "&amp;AT95)&amp;IF(ISBLANK(AU95),"",", "&amp;AU95)
&amp;IF(ISBLANK(AV95),"",", "&amp;AV95)&amp;IF(ISBLANK(AW95),"",", "&amp;AW95)&amp;IF(ISBLANK(AX95),"",", "&amp;AX95)
&amp;IF(ISBLANK(AY95),"",", "&amp;AY95)&amp;IF(ISBLANK(AZ95),"",", "&amp;AZ95)&amp;IF(ISBLANK(BA95),"",", "&amp;BA95)
&amp;IF(ISBLANK(BB95),"",", "&amp;BB95)&amp;IF(ISBLANK(BC95),"",", "&amp;BC95)&amp;IF(ISBLANK(BD95),"",", "&amp;BD95)
&amp;IF(ISBLANK(BE95),"",", "&amp;BE95)&amp;IF(ISBLANK(BF95),"",", "&amp;BF95)&amp;IF(ISBLANK(BG95),"",", "&amp;BG95)
&amp;IF(ISBLANK(BH95),"",", "&amp;BH95)&amp;IF(ISBLANK(BI95),"",", "&amp;BI95)&amp;IF(ISBLANK(BJ95),"",", "&amp;BJ95)</f>
        <v>1910, 2860, 3820, 2390, 3340, 4290, 3050, 4580, 6110</v>
      </c>
      <c r="F95">
        <v>1</v>
      </c>
      <c r="G95">
        <v>18700</v>
      </c>
      <c r="H95">
        <v>9370</v>
      </c>
      <c r="I95">
        <v>3820</v>
      </c>
      <c r="J95">
        <v>5730</v>
      </c>
      <c r="K95">
        <v>7630</v>
      </c>
      <c r="L95">
        <v>4770</v>
      </c>
      <c r="M95">
        <v>6680</v>
      </c>
      <c r="N95">
        <v>8590</v>
      </c>
      <c r="O95">
        <v>6110</v>
      </c>
      <c r="P95">
        <v>9160</v>
      </c>
      <c r="Q95">
        <v>12200</v>
      </c>
      <c r="AJ95">
        <v>1910</v>
      </c>
      <c r="AK95">
        <v>2860</v>
      </c>
      <c r="AL95">
        <v>3820</v>
      </c>
      <c r="AM95">
        <v>2390</v>
      </c>
      <c r="AN95">
        <v>3340</v>
      </c>
      <c r="AO95">
        <v>4290</v>
      </c>
      <c r="AP95">
        <v>3050</v>
      </c>
      <c r="AQ95">
        <v>4580</v>
      </c>
      <c r="AR95">
        <v>6110</v>
      </c>
      <c r="BK95">
        <f ca="1">SUM(I95:AI95)+OFFSET(G95,1,0)</f>
        <v>83790</v>
      </c>
      <c r="BL95">
        <f ca="1">RAND()*0.01+0.01</f>
        <v>1.6953369547271252E-2</v>
      </c>
      <c r="BM95">
        <v>1.1979500671857215E-2</v>
      </c>
      <c r="BN95">
        <f ca="1">OFFSET(BN95,-1,0)*(1+OFFSET(BN95,-1,-1))</f>
        <v>115.86041937643553</v>
      </c>
      <c r="BO95">
        <f ca="1">BK95/BK94</f>
        <v>1.018971178402043</v>
      </c>
    </row>
    <row r="96" spans="1:67" x14ac:dyDescent="0.3">
      <c r="A96">
        <v>95</v>
      </c>
      <c r="B96">
        <f ca="1">SUM(OFFSET(B96,-1,0),
IF(OFFSET(C96,-1,0)=9,9*1,IF(OFFSET(C96,-1,0)=18,9*(1+2),IF(OFFSET(C96,-1,0)=27,9*(1+2+3),""))),
OFFSET(F96,-1,0))</f>
        <v>950</v>
      </c>
      <c r="C96">
        <f>COUNTA(I96:AI96)</f>
        <v>9</v>
      </c>
      <c r="D96" t="str">
        <f>I96&amp;IF(ISBLANK(J96),"",", "&amp;J96)&amp;IF(ISBLANK(K96),"",", "&amp;K96)
&amp;IF(ISBLANK(L96),"",", "&amp;L96)&amp;IF(ISBLANK(M96),"",", "&amp;M96)&amp;IF(ISBLANK(N96),"",", "&amp;N96)
&amp;IF(ISBLANK(O96),"",", "&amp;O96)&amp;IF(ISBLANK(P96),"",", "&amp;P96)&amp;IF(ISBLANK(Q96),"",", "&amp;Q96)
&amp;IF(ISBLANK(R96),"",", "&amp;R96)&amp;IF(ISBLANK(S96),"",", "&amp;S96)&amp;IF(ISBLANK(T96),"",", "&amp;T96)
&amp;IF(ISBLANK(U96),"",", "&amp;U96)&amp;IF(ISBLANK(V96),"",", "&amp;V96)&amp;IF(ISBLANK(W96),"",", "&amp;W96)
&amp;IF(ISBLANK(X96),"",", "&amp;X96)&amp;IF(ISBLANK(Y96),"",", "&amp;Y96)&amp;IF(ISBLANK(Z96),"",", "&amp;Z96)
&amp;IF(ISBLANK(AA96),"",", "&amp;AA96)&amp;IF(ISBLANK(AB96),"",", "&amp;AB96)&amp;IF(ISBLANK(AC96),"",", "&amp;AC96)
&amp;IF(ISBLANK(AD96),"",", "&amp;AD96)&amp;IF(ISBLANK(AE96),"",", "&amp;AE96)&amp;IF(ISBLANK(AF96),"",", "&amp;AF96)
&amp;IF(ISBLANK(AG96),"",", "&amp;AG96)&amp;IF(ISBLANK(AH96),"",", "&amp;AH96)&amp;IF(ISBLANK(AI96),"",", "&amp;AI96)</f>
        <v>3880, 5820, 7750, 4850, 6780, 8720, 6200, 9300, 12400</v>
      </c>
      <c r="E96" t="str">
        <f>AJ96&amp;IF(ISBLANK(AK96),"",", "&amp;AK96)&amp;IF(ISBLANK(AL96),"",", "&amp;AL96)
&amp;IF(ISBLANK(AM96),"",", "&amp;AM96)&amp;IF(ISBLANK(AN96),"",", "&amp;AN96)&amp;IF(ISBLANK(AO96),"",", "&amp;AO96)
&amp;IF(ISBLANK(AP96),"",", "&amp;AP96)&amp;IF(ISBLANK(AQ96),"",", "&amp;AQ96)&amp;IF(ISBLANK(AR96),"",", "&amp;AR96)
&amp;IF(ISBLANK(AS96),"",", "&amp;AS96)&amp;IF(ISBLANK(AT96),"",", "&amp;AT96)&amp;IF(ISBLANK(AU96),"",", "&amp;AU96)
&amp;IF(ISBLANK(AV96),"",", "&amp;AV96)&amp;IF(ISBLANK(AW96),"",", "&amp;AW96)&amp;IF(ISBLANK(AX96),"",", "&amp;AX96)
&amp;IF(ISBLANK(AY96),"",", "&amp;AY96)&amp;IF(ISBLANK(AZ96),"",", "&amp;AZ96)&amp;IF(ISBLANK(BA96),"",", "&amp;BA96)
&amp;IF(ISBLANK(BB96),"",", "&amp;BB96)&amp;IF(ISBLANK(BC96),"",", "&amp;BC96)&amp;IF(ISBLANK(BD96),"",", "&amp;BD96)
&amp;IF(ISBLANK(BE96),"",", "&amp;BE96)&amp;IF(ISBLANK(BF96),"",", "&amp;BF96)&amp;IF(ISBLANK(BG96),"",", "&amp;BG96)
&amp;IF(ISBLANK(BH96),"",", "&amp;BH96)&amp;IF(ISBLANK(BI96),"",", "&amp;BI96)&amp;IF(ISBLANK(BJ96),"",", "&amp;BJ96)</f>
        <v>1940, 2910, 3880, 2420, 3390, 4360, 3100, 4650, 6200</v>
      </c>
      <c r="F96">
        <v>1</v>
      </c>
      <c r="G96">
        <v>19100</v>
      </c>
      <c r="H96">
        <v>9540</v>
      </c>
      <c r="I96">
        <v>3880</v>
      </c>
      <c r="J96">
        <v>5820</v>
      </c>
      <c r="K96">
        <v>7750</v>
      </c>
      <c r="L96">
        <v>4850</v>
      </c>
      <c r="M96">
        <v>6780</v>
      </c>
      <c r="N96">
        <v>8720</v>
      </c>
      <c r="O96">
        <v>6200</v>
      </c>
      <c r="P96">
        <v>9300</v>
      </c>
      <c r="Q96">
        <v>12400</v>
      </c>
      <c r="AJ96">
        <v>1940</v>
      </c>
      <c r="AK96">
        <v>2910</v>
      </c>
      <c r="AL96">
        <v>3880</v>
      </c>
      <c r="AM96">
        <v>2420</v>
      </c>
      <c r="AN96">
        <v>3390</v>
      </c>
      <c r="AO96">
        <v>4360</v>
      </c>
      <c r="AP96">
        <v>3100</v>
      </c>
      <c r="AQ96">
        <v>4650</v>
      </c>
      <c r="AR96">
        <v>6200</v>
      </c>
      <c r="BK96">
        <f ca="1">SUM(I96:AI96)+OFFSET(G96,1,0)</f>
        <v>85100</v>
      </c>
      <c r="BL96">
        <f ca="1">RAND()*0.01+0.01</f>
        <v>1.6974098862386381E-2</v>
      </c>
      <c r="BM96">
        <v>1.0141424440049481E-2</v>
      </c>
      <c r="BN96">
        <f ca="1">OFFSET(BN96,-1,0)*(1+OFFSET(BN96,-1,-1))</f>
        <v>117.2483693481972</v>
      </c>
      <c r="BO96">
        <f ca="1">BK96/BK95</f>
        <v>1.0156343239050005</v>
      </c>
    </row>
    <row r="97" spans="1:67" x14ac:dyDescent="0.3">
      <c r="A97">
        <v>96</v>
      </c>
      <c r="B97">
        <f ca="1">SUM(OFFSET(B97,-1,0),
IF(OFFSET(C97,-1,0)=9,9*1,IF(OFFSET(C97,-1,0)=18,9*(1+2),IF(OFFSET(C97,-1,0)=27,9*(1+2+3),""))),
OFFSET(F97,-1,0))</f>
        <v>960</v>
      </c>
      <c r="C97">
        <f>COUNTA(I97:AI97)</f>
        <v>9</v>
      </c>
      <c r="D97" t="str">
        <f>I97&amp;IF(ISBLANK(J97),"",", "&amp;J97)&amp;IF(ISBLANK(K97),"",", "&amp;K97)
&amp;IF(ISBLANK(L97),"",", "&amp;L97)&amp;IF(ISBLANK(M97),"",", "&amp;M97)&amp;IF(ISBLANK(N97),"",", "&amp;N97)
&amp;IF(ISBLANK(O97),"",", "&amp;O97)&amp;IF(ISBLANK(P97),"",", "&amp;P97)&amp;IF(ISBLANK(Q97),"",", "&amp;Q97)
&amp;IF(ISBLANK(R97),"",", "&amp;R97)&amp;IF(ISBLANK(S97),"",", "&amp;S97)&amp;IF(ISBLANK(T97),"",", "&amp;T97)
&amp;IF(ISBLANK(U97),"",", "&amp;U97)&amp;IF(ISBLANK(V97),"",", "&amp;V97)&amp;IF(ISBLANK(W97),"",", "&amp;W97)
&amp;IF(ISBLANK(X97),"",", "&amp;X97)&amp;IF(ISBLANK(Y97),"",", "&amp;Y97)&amp;IF(ISBLANK(Z97),"",", "&amp;Z97)
&amp;IF(ISBLANK(AA97),"",", "&amp;AA97)&amp;IF(ISBLANK(AB97),"",", "&amp;AB97)&amp;IF(ISBLANK(AC97),"",", "&amp;AC97)
&amp;IF(ISBLANK(AD97),"",", "&amp;AD97)&amp;IF(ISBLANK(AE97),"",", "&amp;AE97)&amp;IF(ISBLANK(AF97),"",", "&amp;AF97)
&amp;IF(ISBLANK(AG97),"",", "&amp;AG97)&amp;IF(ISBLANK(AH97),"",", "&amp;AH97)&amp;IF(ISBLANK(AI97),"",", "&amp;AI97)</f>
        <v>3940, 5900, 7870, 4920, 6890, 8860, 6300, 9450, 12600</v>
      </c>
      <c r="E97" t="str">
        <f>AJ97&amp;IF(ISBLANK(AK97),"",", "&amp;AK97)&amp;IF(ISBLANK(AL97),"",", "&amp;AL97)
&amp;IF(ISBLANK(AM97),"",", "&amp;AM97)&amp;IF(ISBLANK(AN97),"",", "&amp;AN97)&amp;IF(ISBLANK(AO97),"",", "&amp;AO97)
&amp;IF(ISBLANK(AP97),"",", "&amp;AP97)&amp;IF(ISBLANK(AQ97),"",", "&amp;AQ97)&amp;IF(ISBLANK(AR97),"",", "&amp;AR97)
&amp;IF(ISBLANK(AS97),"",", "&amp;AS97)&amp;IF(ISBLANK(AT97),"",", "&amp;AT97)&amp;IF(ISBLANK(AU97),"",", "&amp;AU97)
&amp;IF(ISBLANK(AV97),"",", "&amp;AV97)&amp;IF(ISBLANK(AW97),"",", "&amp;AW97)&amp;IF(ISBLANK(AX97),"",", "&amp;AX97)
&amp;IF(ISBLANK(AY97),"",", "&amp;AY97)&amp;IF(ISBLANK(AZ97),"",", "&amp;AZ97)&amp;IF(ISBLANK(BA97),"",", "&amp;BA97)
&amp;IF(ISBLANK(BB97),"",", "&amp;BB97)&amp;IF(ISBLANK(BC97),"",", "&amp;BC97)&amp;IF(ISBLANK(BD97),"",", "&amp;BD97)
&amp;IF(ISBLANK(BE97),"",", "&amp;BE97)&amp;IF(ISBLANK(BF97),"",", "&amp;BF97)&amp;IF(ISBLANK(BG97),"",", "&amp;BG97)
&amp;IF(ISBLANK(BH97),"",", "&amp;BH97)&amp;IF(ISBLANK(BI97),"",", "&amp;BI97)&amp;IF(ISBLANK(BJ97),"",", "&amp;BJ97)</f>
        <v>1970, 2950, 3940, 2460, 3450, 4430, 3150, 4720, 6300</v>
      </c>
      <c r="F97">
        <v>1</v>
      </c>
      <c r="G97">
        <v>19400</v>
      </c>
      <c r="H97">
        <v>9690</v>
      </c>
      <c r="I97">
        <v>3940</v>
      </c>
      <c r="J97">
        <v>5900</v>
      </c>
      <c r="K97">
        <v>7870</v>
      </c>
      <c r="L97">
        <v>4920</v>
      </c>
      <c r="M97">
        <v>6890</v>
      </c>
      <c r="N97">
        <v>8860</v>
      </c>
      <c r="O97">
        <v>6300</v>
      </c>
      <c r="P97">
        <v>9450</v>
      </c>
      <c r="Q97">
        <v>12600</v>
      </c>
      <c r="AJ97">
        <v>1970</v>
      </c>
      <c r="AK97">
        <v>2950</v>
      </c>
      <c r="AL97">
        <v>3940</v>
      </c>
      <c r="AM97">
        <v>2460</v>
      </c>
      <c r="AN97">
        <v>3450</v>
      </c>
      <c r="AO97">
        <v>4430</v>
      </c>
      <c r="AP97">
        <v>3150</v>
      </c>
      <c r="AQ97">
        <v>4720</v>
      </c>
      <c r="AR97">
        <v>6300</v>
      </c>
      <c r="BK97">
        <f ca="1">SUM(I97:AI97)+OFFSET(G97,1,0)</f>
        <v>86430</v>
      </c>
      <c r="BL97">
        <f ca="1">RAND()*0.01+0.01</f>
        <v>1.9835054977237521E-2</v>
      </c>
      <c r="BM97">
        <v>1.7370568619838302E-2</v>
      </c>
      <c r="BN97">
        <f ca="1">OFFSET(BN97,-1,0)*(1+OFFSET(BN97,-1,-1))</f>
        <v>118.43743482666096</v>
      </c>
      <c r="BO97">
        <f ca="1">BK97/BK96</f>
        <v>1.0156286721504113</v>
      </c>
    </row>
    <row r="98" spans="1:67" x14ac:dyDescent="0.3">
      <c r="A98">
        <v>97</v>
      </c>
      <c r="B98">
        <f ca="1">SUM(OFFSET(B98,-1,0),
IF(OFFSET(C98,-1,0)=9,9*1,IF(OFFSET(C98,-1,0)=18,9*(1+2),IF(OFFSET(C98,-1,0)=27,9*(1+2+3),""))),
OFFSET(F98,-1,0))</f>
        <v>970</v>
      </c>
      <c r="C98">
        <f>COUNTA(I98:AI98)</f>
        <v>9</v>
      </c>
      <c r="D98" t="str">
        <f>I98&amp;IF(ISBLANK(J98),"",", "&amp;J98)&amp;IF(ISBLANK(K98),"",", "&amp;K98)
&amp;IF(ISBLANK(L98),"",", "&amp;L98)&amp;IF(ISBLANK(M98),"",", "&amp;M98)&amp;IF(ISBLANK(N98),"",", "&amp;N98)
&amp;IF(ISBLANK(O98),"",", "&amp;O98)&amp;IF(ISBLANK(P98),"",", "&amp;P98)&amp;IF(ISBLANK(Q98),"",", "&amp;Q98)
&amp;IF(ISBLANK(R98),"",", "&amp;R98)&amp;IF(ISBLANK(S98),"",", "&amp;S98)&amp;IF(ISBLANK(T98),"",", "&amp;T98)
&amp;IF(ISBLANK(U98),"",", "&amp;U98)&amp;IF(ISBLANK(V98),"",", "&amp;V98)&amp;IF(ISBLANK(W98),"",", "&amp;W98)
&amp;IF(ISBLANK(X98),"",", "&amp;X98)&amp;IF(ISBLANK(Y98),"",", "&amp;Y98)&amp;IF(ISBLANK(Z98),"",", "&amp;Z98)
&amp;IF(ISBLANK(AA98),"",", "&amp;AA98)&amp;IF(ISBLANK(AB98),"",", "&amp;AB98)&amp;IF(ISBLANK(AC98),"",", "&amp;AC98)
&amp;IF(ISBLANK(AD98),"",", "&amp;AD98)&amp;IF(ISBLANK(AE98),"",", "&amp;AE98)&amp;IF(ISBLANK(AF98),"",", "&amp;AF98)
&amp;IF(ISBLANK(AG98),"",", "&amp;AG98)&amp;IF(ISBLANK(AH98),"",", "&amp;AH98)&amp;IF(ISBLANK(AI98),"",", "&amp;AI98)</f>
        <v>4000, 6000, 8010, 5000, 7010, 9010, 6400, 9610, 12800</v>
      </c>
      <c r="E98" t="str">
        <f>AJ98&amp;IF(ISBLANK(AK98),"",", "&amp;AK98)&amp;IF(ISBLANK(AL98),"",", "&amp;AL98)
&amp;IF(ISBLANK(AM98),"",", "&amp;AM98)&amp;IF(ISBLANK(AN98),"",", "&amp;AN98)&amp;IF(ISBLANK(AO98),"",", "&amp;AO98)
&amp;IF(ISBLANK(AP98),"",", "&amp;AP98)&amp;IF(ISBLANK(AQ98),"",", "&amp;AQ98)&amp;IF(ISBLANK(AR98),"",", "&amp;AR98)
&amp;IF(ISBLANK(AS98),"",", "&amp;AS98)&amp;IF(ISBLANK(AT98),"",", "&amp;AT98)&amp;IF(ISBLANK(AU98),"",", "&amp;AU98)
&amp;IF(ISBLANK(AV98),"",", "&amp;AV98)&amp;IF(ISBLANK(AW98),"",", "&amp;AW98)&amp;IF(ISBLANK(AX98),"",", "&amp;AX98)
&amp;IF(ISBLANK(AY98),"",", "&amp;AY98)&amp;IF(ISBLANK(AZ98),"",", "&amp;AZ98)&amp;IF(ISBLANK(BA98),"",", "&amp;BA98)
&amp;IF(ISBLANK(BB98),"",", "&amp;BB98)&amp;IF(ISBLANK(BC98),"",", "&amp;BC98)&amp;IF(ISBLANK(BD98),"",", "&amp;BD98)
&amp;IF(ISBLANK(BE98),"",", "&amp;BE98)&amp;IF(ISBLANK(BF98),"",", "&amp;BF98)&amp;IF(ISBLANK(BG98),"",", "&amp;BG98)
&amp;IF(ISBLANK(BH98),"",", "&amp;BH98)&amp;IF(ISBLANK(BI98),"",", "&amp;BI98)&amp;IF(ISBLANK(BJ98),"",", "&amp;BJ98)</f>
        <v>2000, 3000, 4000, 2500, 3500, 4500, 3200, 4800, 6400</v>
      </c>
      <c r="F98">
        <v>1</v>
      </c>
      <c r="G98">
        <v>19700</v>
      </c>
      <c r="H98">
        <v>9840</v>
      </c>
      <c r="I98">
        <v>4000</v>
      </c>
      <c r="J98">
        <v>6000</v>
      </c>
      <c r="K98">
        <v>8010</v>
      </c>
      <c r="L98">
        <v>5000</v>
      </c>
      <c r="M98">
        <v>7010</v>
      </c>
      <c r="N98">
        <v>9010</v>
      </c>
      <c r="O98">
        <v>6400</v>
      </c>
      <c r="P98">
        <v>9610</v>
      </c>
      <c r="Q98">
        <v>12800</v>
      </c>
      <c r="AJ98">
        <v>2000</v>
      </c>
      <c r="AK98">
        <v>3000</v>
      </c>
      <c r="AL98">
        <v>4000</v>
      </c>
      <c r="AM98">
        <v>2500</v>
      </c>
      <c r="AN98">
        <v>3500</v>
      </c>
      <c r="AO98">
        <v>4500</v>
      </c>
      <c r="AP98">
        <v>3200</v>
      </c>
      <c r="AQ98">
        <v>4800</v>
      </c>
      <c r="AR98">
        <v>6400</v>
      </c>
      <c r="BK98">
        <f ca="1">SUM(I98:AI98)+OFFSET(G98,1,0)</f>
        <v>87840</v>
      </c>
      <c r="BL98">
        <f ca="1">RAND()*0.01+0.01</f>
        <v>1.9418954348318807E-2</v>
      </c>
      <c r="BM98">
        <v>1.8337393438450818E-2</v>
      </c>
      <c r="BN98">
        <f ca="1">OFFSET(BN98,-1,0)*(1+OFFSET(BN98,-1,-1))</f>
        <v>120.49476041547508</v>
      </c>
      <c r="BO98">
        <f ca="1">BK98/BK97</f>
        <v>1.0163137799375217</v>
      </c>
    </row>
    <row r="99" spans="1:67" x14ac:dyDescent="0.3">
      <c r="A99">
        <v>98</v>
      </c>
      <c r="B99">
        <f ca="1">SUM(OFFSET(B99,-1,0),
IF(OFFSET(C99,-1,0)=9,9*1,IF(OFFSET(C99,-1,0)=18,9*(1+2),IF(OFFSET(C99,-1,0)=27,9*(1+2+3),""))),
OFFSET(F99,-1,0))</f>
        <v>980</v>
      </c>
      <c r="C99">
        <f>COUNTA(I99:AI99)</f>
        <v>9</v>
      </c>
      <c r="D99" t="str">
        <f>I99&amp;IF(ISBLANK(J99),"",", "&amp;J99)&amp;IF(ISBLANK(K99),"",", "&amp;K99)
&amp;IF(ISBLANK(L99),"",", "&amp;L99)&amp;IF(ISBLANK(M99),"",", "&amp;M99)&amp;IF(ISBLANK(N99),"",", "&amp;N99)
&amp;IF(ISBLANK(O99),"",", "&amp;O99)&amp;IF(ISBLANK(P99),"",", "&amp;P99)&amp;IF(ISBLANK(Q99),"",", "&amp;Q99)
&amp;IF(ISBLANK(R99),"",", "&amp;R99)&amp;IF(ISBLANK(S99),"",", "&amp;S99)&amp;IF(ISBLANK(T99),"",", "&amp;T99)
&amp;IF(ISBLANK(U99),"",", "&amp;U99)&amp;IF(ISBLANK(V99),"",", "&amp;V99)&amp;IF(ISBLANK(W99),"",", "&amp;W99)
&amp;IF(ISBLANK(X99),"",", "&amp;X99)&amp;IF(ISBLANK(Y99),"",", "&amp;Y99)&amp;IF(ISBLANK(Z99),"",", "&amp;Z99)
&amp;IF(ISBLANK(AA99),"",", "&amp;AA99)&amp;IF(ISBLANK(AB99),"",", "&amp;AB99)&amp;IF(ISBLANK(AC99),"",", "&amp;AC99)
&amp;IF(ISBLANK(AD99),"",", "&amp;AD99)&amp;IF(ISBLANK(AE99),"",", "&amp;AE99)&amp;IF(ISBLANK(AF99),"",", "&amp;AF99)
&amp;IF(ISBLANK(AG99),"",", "&amp;AG99)&amp;IF(ISBLANK(AH99),"",", "&amp;AH99)&amp;IF(ISBLANK(AI99),"",", "&amp;AI99)</f>
        <v>4050, 6070, 8090, 5060, 7080, 9110, 6480, 9710, 12900</v>
      </c>
      <c r="E99" t="str">
        <f>AJ99&amp;IF(ISBLANK(AK99),"",", "&amp;AK99)&amp;IF(ISBLANK(AL99),"",", "&amp;AL99)
&amp;IF(ISBLANK(AM99),"",", "&amp;AM99)&amp;IF(ISBLANK(AN99),"",", "&amp;AN99)&amp;IF(ISBLANK(AO99),"",", "&amp;AO99)
&amp;IF(ISBLANK(AP99),"",", "&amp;AP99)&amp;IF(ISBLANK(AQ99),"",", "&amp;AQ99)&amp;IF(ISBLANK(AR99),"",", "&amp;AR99)
&amp;IF(ISBLANK(AS99),"",", "&amp;AS99)&amp;IF(ISBLANK(AT99),"",", "&amp;AT99)&amp;IF(ISBLANK(AU99),"",", "&amp;AU99)
&amp;IF(ISBLANK(AV99),"",", "&amp;AV99)&amp;IF(ISBLANK(AW99),"",", "&amp;AW99)&amp;IF(ISBLANK(AX99),"",", "&amp;AX99)
&amp;IF(ISBLANK(AY99),"",", "&amp;AY99)&amp;IF(ISBLANK(AZ99),"",", "&amp;AZ99)&amp;IF(ISBLANK(BA99),"",", "&amp;BA99)
&amp;IF(ISBLANK(BB99),"",", "&amp;BB99)&amp;IF(ISBLANK(BC99),"",", "&amp;BC99)&amp;IF(ISBLANK(BD99),"",", "&amp;BD99)
&amp;IF(ISBLANK(BE99),"",", "&amp;BE99)&amp;IF(ISBLANK(BF99),"",", "&amp;BF99)&amp;IF(ISBLANK(BG99),"",", "&amp;BG99)
&amp;IF(ISBLANK(BH99),"",", "&amp;BH99)&amp;IF(ISBLANK(BI99),"",", "&amp;BI99)&amp;IF(ISBLANK(BJ99),"",", "&amp;BJ99)</f>
        <v>2030, 3040, 4050, 2530, 3540, 4550, 3240, 4860, 6480</v>
      </c>
      <c r="F99">
        <v>1</v>
      </c>
      <c r="G99">
        <v>20000</v>
      </c>
      <c r="H99">
        <v>10000</v>
      </c>
      <c r="I99">
        <v>4050</v>
      </c>
      <c r="J99">
        <v>6070</v>
      </c>
      <c r="K99">
        <v>8090</v>
      </c>
      <c r="L99">
        <v>5060</v>
      </c>
      <c r="M99">
        <v>7080</v>
      </c>
      <c r="N99">
        <v>9110</v>
      </c>
      <c r="O99">
        <v>6480</v>
      </c>
      <c r="P99">
        <v>9710</v>
      </c>
      <c r="Q99">
        <v>12900</v>
      </c>
      <c r="AJ99">
        <v>2030</v>
      </c>
      <c r="AK99">
        <v>3040</v>
      </c>
      <c r="AL99">
        <v>4050</v>
      </c>
      <c r="AM99">
        <v>2530</v>
      </c>
      <c r="AN99">
        <v>3540</v>
      </c>
      <c r="AO99">
        <v>4550</v>
      </c>
      <c r="AP99">
        <v>3240</v>
      </c>
      <c r="AQ99">
        <v>4860</v>
      </c>
      <c r="AR99">
        <v>6480</v>
      </c>
      <c r="BK99">
        <f ca="1">SUM(I99:AI99)+OFFSET(G99,1,0)</f>
        <v>88750</v>
      </c>
      <c r="BL99">
        <f ca="1">RAND()*0.01+0.01</f>
        <v>1.1626425687991193E-2</v>
      </c>
      <c r="BM99">
        <v>1.9853437766439316E-2</v>
      </c>
      <c r="BN99">
        <f ca="1">OFFSET(BN99,-1,0)*(1+OFFSET(BN99,-1,-1))</f>
        <v>122.70432024448552</v>
      </c>
      <c r="BO99">
        <f ca="1">BK99/BK98</f>
        <v>1.0103597449908925</v>
      </c>
    </row>
    <row r="100" spans="1:67" x14ac:dyDescent="0.3">
      <c r="A100">
        <v>99</v>
      </c>
      <c r="B100">
        <f ca="1">SUM(OFFSET(B100,-1,0),
IF(OFFSET(C100,-1,0)=9,9*1,IF(OFFSET(C100,-1,0)=18,9*(1+2),IF(OFFSET(C100,-1,0)=27,9*(1+2+3),""))),
OFFSET(F100,-1,0))</f>
        <v>990</v>
      </c>
      <c r="C100">
        <f>COUNTA(I100:AI100)</f>
        <v>9</v>
      </c>
      <c r="D100" t="str">
        <f>I100&amp;IF(ISBLANK(J100),"",", "&amp;J100)&amp;IF(ISBLANK(K100),"",", "&amp;K100)
&amp;IF(ISBLANK(L100),"",", "&amp;L100)&amp;IF(ISBLANK(M100),"",", "&amp;M100)&amp;IF(ISBLANK(N100),"",", "&amp;N100)
&amp;IF(ISBLANK(O100),"",", "&amp;O100)&amp;IF(ISBLANK(P100),"",", "&amp;P100)&amp;IF(ISBLANK(Q100),"",", "&amp;Q100)
&amp;IF(ISBLANK(R100),"",", "&amp;R100)&amp;IF(ISBLANK(S100),"",", "&amp;S100)&amp;IF(ISBLANK(T100),"",", "&amp;T100)
&amp;IF(ISBLANK(U100),"",", "&amp;U100)&amp;IF(ISBLANK(V100),"",", "&amp;V100)&amp;IF(ISBLANK(W100),"",", "&amp;W100)
&amp;IF(ISBLANK(X100),"",", "&amp;X100)&amp;IF(ISBLANK(Y100),"",", "&amp;Y100)&amp;IF(ISBLANK(Z100),"",", "&amp;Z100)
&amp;IF(ISBLANK(AA100),"",", "&amp;AA100)&amp;IF(ISBLANK(AB100),"",", "&amp;AB100)&amp;IF(ISBLANK(AC100),"",", "&amp;AC100)
&amp;IF(ISBLANK(AD100),"",", "&amp;AD100)&amp;IF(ISBLANK(AE100),"",", "&amp;AE100)&amp;IF(ISBLANK(AF100),"",", "&amp;AF100)
&amp;IF(ISBLANK(AG100),"",", "&amp;AG100)&amp;IF(ISBLANK(AH100),"",", "&amp;AH100)&amp;IF(ISBLANK(AI100),"",", "&amp;AI100)</f>
        <v>4110, 6170, 8220, 5140, 7200, 9250, 6580, 9870, 13200</v>
      </c>
      <c r="E100" t="str">
        <f>AJ100&amp;IF(ISBLANK(AK100),"",", "&amp;AK100)&amp;IF(ISBLANK(AL100),"",", "&amp;AL100)
&amp;IF(ISBLANK(AM100),"",", "&amp;AM100)&amp;IF(ISBLANK(AN100),"",", "&amp;AN100)&amp;IF(ISBLANK(AO100),"",", "&amp;AO100)
&amp;IF(ISBLANK(AP100),"",", "&amp;AP100)&amp;IF(ISBLANK(AQ100),"",", "&amp;AQ100)&amp;IF(ISBLANK(AR100),"",", "&amp;AR100)
&amp;IF(ISBLANK(AS100),"",", "&amp;AS100)&amp;IF(ISBLANK(AT100),"",", "&amp;AT100)&amp;IF(ISBLANK(AU100),"",", "&amp;AU100)
&amp;IF(ISBLANK(AV100),"",", "&amp;AV100)&amp;IF(ISBLANK(AW100),"",", "&amp;AW100)&amp;IF(ISBLANK(AX100),"",", "&amp;AX100)
&amp;IF(ISBLANK(AY100),"",", "&amp;AY100)&amp;IF(ISBLANK(AZ100),"",", "&amp;AZ100)&amp;IF(ISBLANK(BA100),"",", "&amp;BA100)
&amp;IF(ISBLANK(BB100),"",", "&amp;BB100)&amp;IF(ISBLANK(BC100),"",", "&amp;BC100)&amp;IF(ISBLANK(BD100),"",", "&amp;BD100)
&amp;IF(ISBLANK(BE100),"",", "&amp;BE100)&amp;IF(ISBLANK(BF100),"",", "&amp;BF100)&amp;IF(ISBLANK(BG100),"",", "&amp;BG100)
&amp;IF(ISBLANK(BH100),"",", "&amp;BH100)&amp;IF(ISBLANK(BI100),"",", "&amp;BI100)&amp;IF(ISBLANK(BJ100),"",", "&amp;BJ100)</f>
        <v>2060, 3090, 4110, 2570, 3600, 4630, 3290, 4940, 6580</v>
      </c>
      <c r="F100">
        <v>1</v>
      </c>
      <c r="G100">
        <v>20200</v>
      </c>
      <c r="H100">
        <v>10100</v>
      </c>
      <c r="I100">
        <v>4110</v>
      </c>
      <c r="J100">
        <v>6170</v>
      </c>
      <c r="K100">
        <v>8220</v>
      </c>
      <c r="L100">
        <v>5140</v>
      </c>
      <c r="M100">
        <v>7200</v>
      </c>
      <c r="N100">
        <v>9250</v>
      </c>
      <c r="O100">
        <v>6580</v>
      </c>
      <c r="P100">
        <v>9870</v>
      </c>
      <c r="Q100">
        <v>13200</v>
      </c>
      <c r="AJ100">
        <v>2060</v>
      </c>
      <c r="AK100">
        <v>3090</v>
      </c>
      <c r="AL100">
        <v>4110</v>
      </c>
      <c r="AM100">
        <v>2570</v>
      </c>
      <c r="AN100">
        <v>3600</v>
      </c>
      <c r="AO100">
        <v>4630</v>
      </c>
      <c r="AP100">
        <v>3290</v>
      </c>
      <c r="AQ100">
        <v>4940</v>
      </c>
      <c r="AR100">
        <v>6580</v>
      </c>
      <c r="BK100">
        <f ca="1">SUM(I100:AI100)+OFFSET(G100,1,0)</f>
        <v>90340</v>
      </c>
      <c r="BL100">
        <f ca="1">RAND()*0.01+0.01</f>
        <v>1.5183668290558807E-2</v>
      </c>
      <c r="BM100">
        <v>1.6543153426640967E-2</v>
      </c>
      <c r="BN100">
        <f ca="1">OFFSET(BN100,-1,0)*(1+OFFSET(BN100,-1,-1))</f>
        <v>125.14042283013264</v>
      </c>
      <c r="BO100">
        <f ca="1">BK100/BK99</f>
        <v>1.0179154929577465</v>
      </c>
    </row>
    <row r="101" spans="1:67" x14ac:dyDescent="0.3">
      <c r="A101">
        <v>100</v>
      </c>
      <c r="B101">
        <f ca="1">SUM(OFFSET(B101,-1,0),
IF(OFFSET(C101,-1,0)=9,9*1,IF(OFFSET(C101,-1,0)=18,9*(1+2),IF(OFFSET(C101,-1,0)=27,9*(1+2+3),""))),
OFFSET(F101,-1,0))</f>
        <v>1000</v>
      </c>
      <c r="C101">
        <f>COUNTA(I101:AI101)</f>
        <v>9</v>
      </c>
      <c r="D101" t="str">
        <f>I101&amp;IF(ISBLANK(J101),"",", "&amp;J101)&amp;IF(ISBLANK(K101),"",", "&amp;K101)
&amp;IF(ISBLANK(L101),"",", "&amp;L101)&amp;IF(ISBLANK(M101),"",", "&amp;M101)&amp;IF(ISBLANK(N101),"",", "&amp;N101)
&amp;IF(ISBLANK(O101),"",", "&amp;O101)&amp;IF(ISBLANK(P101),"",", "&amp;P101)&amp;IF(ISBLANK(Q101),"",", "&amp;Q101)
&amp;IF(ISBLANK(R101),"",", "&amp;R101)&amp;IF(ISBLANK(S101),"",", "&amp;S101)&amp;IF(ISBLANK(T101),"",", "&amp;T101)
&amp;IF(ISBLANK(U101),"",", "&amp;U101)&amp;IF(ISBLANK(V101),"",", "&amp;V101)&amp;IF(ISBLANK(W101),"",", "&amp;W101)
&amp;IF(ISBLANK(X101),"",", "&amp;X101)&amp;IF(ISBLANK(Y101),"",", "&amp;Y101)&amp;IF(ISBLANK(Z101),"",", "&amp;Z101)
&amp;IF(ISBLANK(AA101),"",", "&amp;AA101)&amp;IF(ISBLANK(AB101),"",", "&amp;AB101)&amp;IF(ISBLANK(AC101),"",", "&amp;AC101)
&amp;IF(ISBLANK(AD101),"",", "&amp;AD101)&amp;IF(ISBLANK(AE101),"",", "&amp;AE101)&amp;IF(ISBLANK(AF101),"",", "&amp;AF101)
&amp;IF(ISBLANK(AG101),"",", "&amp;AG101)&amp;IF(ISBLANK(AH101),"",", "&amp;AH101)&amp;IF(ISBLANK(AI101),"",", "&amp;AI101)</f>
        <v>4180, 6260, 8350, 5220, 7310, 9390, 6680, 10000, 13400</v>
      </c>
      <c r="E101" t="str">
        <f>AJ101&amp;IF(ISBLANK(AK101),"",", "&amp;AK101)&amp;IF(ISBLANK(AL101),"",", "&amp;AL101)
&amp;IF(ISBLANK(AM101),"",", "&amp;AM101)&amp;IF(ISBLANK(AN101),"",", "&amp;AN101)&amp;IF(ISBLANK(AO101),"",", "&amp;AO101)
&amp;IF(ISBLANK(AP101),"",", "&amp;AP101)&amp;IF(ISBLANK(AQ101),"",", "&amp;AQ101)&amp;IF(ISBLANK(AR101),"",", "&amp;AR101)
&amp;IF(ISBLANK(AS101),"",", "&amp;AS101)&amp;IF(ISBLANK(AT101),"",", "&amp;AT101)&amp;IF(ISBLANK(AU101),"",", "&amp;AU101)
&amp;IF(ISBLANK(AV101),"",", "&amp;AV101)&amp;IF(ISBLANK(AW101),"",", "&amp;AW101)&amp;IF(ISBLANK(AX101),"",", "&amp;AX101)
&amp;IF(ISBLANK(AY101),"",", "&amp;AY101)&amp;IF(ISBLANK(AZ101),"",", "&amp;AZ101)&amp;IF(ISBLANK(BA101),"",", "&amp;BA101)
&amp;IF(ISBLANK(BB101),"",", "&amp;BB101)&amp;IF(ISBLANK(BC101),"",", "&amp;BC101)&amp;IF(ISBLANK(BD101),"",", "&amp;BD101)
&amp;IF(ISBLANK(BE101),"",", "&amp;BE101)&amp;IF(ISBLANK(BF101),"",", "&amp;BF101)&amp;IF(ISBLANK(BG101),"",", "&amp;BG101)
&amp;IF(ISBLANK(BH101),"",", "&amp;BH101)&amp;IF(ISBLANK(BI101),"",", "&amp;BI101)&amp;IF(ISBLANK(BJ101),"",", "&amp;BJ101)</f>
        <v>2090, 3130, 4180, 2610, 3660, 4700, 3340, 5010, 6680</v>
      </c>
      <c r="F101">
        <v>1</v>
      </c>
      <c r="G101">
        <v>20600</v>
      </c>
      <c r="H101">
        <v>10300</v>
      </c>
      <c r="I101">
        <v>4180</v>
      </c>
      <c r="J101">
        <v>6260</v>
      </c>
      <c r="K101">
        <v>8350</v>
      </c>
      <c r="L101">
        <v>5220</v>
      </c>
      <c r="M101">
        <v>7310</v>
      </c>
      <c r="N101">
        <v>9390</v>
      </c>
      <c r="O101">
        <v>6680</v>
      </c>
      <c r="P101">
        <v>10000</v>
      </c>
      <c r="Q101">
        <v>13400</v>
      </c>
      <c r="AJ101">
        <v>2090</v>
      </c>
      <c r="AK101">
        <v>3130</v>
      </c>
      <c r="AL101">
        <v>4180</v>
      </c>
      <c r="AM101">
        <v>2610</v>
      </c>
      <c r="AN101">
        <v>3660</v>
      </c>
      <c r="AO101">
        <v>4700</v>
      </c>
      <c r="AP101">
        <v>3340</v>
      </c>
      <c r="AQ101">
        <v>5010</v>
      </c>
      <c r="AR101">
        <v>6680</v>
      </c>
      <c r="BK101">
        <f ca="1">SUM(I101:AI101)+OFFSET(G101,1,0)</f>
        <v>91690</v>
      </c>
      <c r="BL101">
        <f ca="1">RAND()*0.01+0.01</f>
        <v>1.1627632654371448E-2</v>
      </c>
      <c r="BM101">
        <v>1.4033685116559998E-2</v>
      </c>
      <c r="BN101">
        <f ca="1">OFFSET(BN101,-1,0)*(1+OFFSET(BN101,-1,-1))</f>
        <v>127.21064004488623</v>
      </c>
      <c r="BO101">
        <f ca="1">BK101/BK100</f>
        <v>1.0149435466017269</v>
      </c>
    </row>
    <row r="102" spans="1:67" x14ac:dyDescent="0.3">
      <c r="A102">
        <v>101</v>
      </c>
      <c r="B102">
        <f ca="1">SUM(OFFSET(B102,-1,0),
IF(OFFSET(C102,-1,0)=9,9*1,IF(OFFSET(C102,-1,0)=18,9*(1+2),IF(OFFSET(C102,-1,0)=27,9*(1+2+3),""))),
OFFSET(F102,-1,0))</f>
        <v>1010</v>
      </c>
      <c r="C102">
        <f>COUNTA(I102:AI102)</f>
        <v>9</v>
      </c>
      <c r="D102" t="str">
        <f>I102&amp;IF(ISBLANK(J102),"",", "&amp;J102)&amp;IF(ISBLANK(K102),"",", "&amp;K102)
&amp;IF(ISBLANK(L102),"",", "&amp;L102)&amp;IF(ISBLANK(M102),"",", "&amp;M102)&amp;IF(ISBLANK(N102),"",", "&amp;N102)
&amp;IF(ISBLANK(O102),"",", "&amp;O102)&amp;IF(ISBLANK(P102),"",", "&amp;P102)&amp;IF(ISBLANK(Q102),"",", "&amp;Q102)
&amp;IF(ISBLANK(R102),"",", "&amp;R102)&amp;IF(ISBLANK(S102),"",", "&amp;S102)&amp;IF(ISBLANK(T102),"",", "&amp;T102)
&amp;IF(ISBLANK(U102),"",", "&amp;U102)&amp;IF(ISBLANK(V102),"",", "&amp;V102)&amp;IF(ISBLANK(W102),"",", "&amp;W102)
&amp;IF(ISBLANK(X102),"",", "&amp;X102)&amp;IF(ISBLANK(Y102),"",", "&amp;Y102)&amp;IF(ISBLANK(Z102),"",", "&amp;Z102)
&amp;IF(ISBLANK(AA102),"",", "&amp;AA102)&amp;IF(ISBLANK(AB102),"",", "&amp;AB102)&amp;IF(ISBLANK(AC102),"",", "&amp;AC102)
&amp;IF(ISBLANK(AD102),"",", "&amp;AD102)&amp;IF(ISBLANK(AE102),"",", "&amp;AE102)&amp;IF(ISBLANK(AF102),"",", "&amp;AF102)
&amp;IF(ISBLANK(AG102),"",", "&amp;AG102)&amp;IF(ISBLANK(AH102),"",", "&amp;AH102)&amp;IF(ISBLANK(AI102),"",", "&amp;AI102)</f>
        <v>4260, 6380, 8510, 5320, 7450, 9570, 6810, 10200, 13600</v>
      </c>
      <c r="E102" t="str">
        <f>AJ102&amp;IF(ISBLANK(AK102),"",", "&amp;AK102)&amp;IF(ISBLANK(AL102),"",", "&amp;AL102)
&amp;IF(ISBLANK(AM102),"",", "&amp;AM102)&amp;IF(ISBLANK(AN102),"",", "&amp;AN102)&amp;IF(ISBLANK(AO102),"",", "&amp;AO102)
&amp;IF(ISBLANK(AP102),"",", "&amp;AP102)&amp;IF(ISBLANK(AQ102),"",", "&amp;AQ102)&amp;IF(ISBLANK(AR102),"",", "&amp;AR102)
&amp;IF(ISBLANK(AS102),"",", "&amp;AS102)&amp;IF(ISBLANK(AT102),"",", "&amp;AT102)&amp;IF(ISBLANK(AU102),"",", "&amp;AU102)
&amp;IF(ISBLANK(AV102),"",", "&amp;AV102)&amp;IF(ISBLANK(AW102),"",", "&amp;AW102)&amp;IF(ISBLANK(AX102),"",", "&amp;AX102)
&amp;IF(ISBLANK(AY102),"",", "&amp;AY102)&amp;IF(ISBLANK(AZ102),"",", "&amp;AZ102)&amp;IF(ISBLANK(BA102),"",", "&amp;BA102)
&amp;IF(ISBLANK(BB102),"",", "&amp;BB102)&amp;IF(ISBLANK(BC102),"",", "&amp;BC102)&amp;IF(ISBLANK(BD102),"",", "&amp;BD102)
&amp;IF(ISBLANK(BE102),"",", "&amp;BE102)&amp;IF(ISBLANK(BF102),"",", "&amp;BF102)&amp;IF(ISBLANK(BG102),"",", "&amp;BG102)
&amp;IF(ISBLANK(BH102),"",", "&amp;BH102)&amp;IF(ISBLANK(BI102),"",", "&amp;BI102)&amp;IF(ISBLANK(BJ102),"",", "&amp;BJ102)</f>
        <v>2130, 3190, 4260, 2660, 3730, 4790, 3410, 5110, 6810</v>
      </c>
      <c r="F102">
        <v>1</v>
      </c>
      <c r="G102">
        <v>20900</v>
      </c>
      <c r="H102">
        <v>10400</v>
      </c>
      <c r="I102">
        <v>4260</v>
      </c>
      <c r="J102">
        <v>6380</v>
      </c>
      <c r="K102">
        <v>8510</v>
      </c>
      <c r="L102">
        <v>5320</v>
      </c>
      <c r="M102">
        <v>7450</v>
      </c>
      <c r="N102">
        <v>9570</v>
      </c>
      <c r="O102">
        <v>6810</v>
      </c>
      <c r="P102">
        <v>10200</v>
      </c>
      <c r="Q102">
        <v>13600</v>
      </c>
      <c r="AJ102">
        <v>2130</v>
      </c>
      <c r="AK102">
        <v>3190</v>
      </c>
      <c r="AL102">
        <v>4260</v>
      </c>
      <c r="AM102">
        <v>2660</v>
      </c>
      <c r="AN102">
        <v>3730</v>
      </c>
      <c r="AO102">
        <v>4790</v>
      </c>
      <c r="AP102">
        <v>3410</v>
      </c>
      <c r="AQ102">
        <v>5110</v>
      </c>
      <c r="AR102">
        <v>6810</v>
      </c>
      <c r="BK102">
        <f ca="1">SUM(I102:AI102)+OFFSET(G102,1,0)</f>
        <v>93400</v>
      </c>
      <c r="BL102">
        <f ca="1">RAND()*0.01+0.01</f>
        <v>1.9259074252023969E-2</v>
      </c>
      <c r="BM102">
        <v>1.0665759165795777E-2</v>
      </c>
      <c r="BN102">
        <f ca="1">OFFSET(BN102,-1,0)*(1+OFFSET(BN102,-1,-1))</f>
        <v>128.9958741107522</v>
      </c>
      <c r="BO102">
        <f ca="1">BK102/BK101</f>
        <v>1.018649798233177</v>
      </c>
    </row>
    <row r="103" spans="1:67" x14ac:dyDescent="0.3">
      <c r="A103">
        <v>102</v>
      </c>
      <c r="B103">
        <f ca="1">SUM(OFFSET(B103,-1,0),
IF(OFFSET(C103,-1,0)=9,9*1,IF(OFFSET(C103,-1,0)=18,9*(1+2),IF(OFFSET(C103,-1,0)=27,9*(1+2+3),""))),
OFFSET(F103,-1,0))</f>
        <v>1020</v>
      </c>
      <c r="C103">
        <f>COUNTA(I103:AI103)</f>
        <v>9</v>
      </c>
      <c r="D103" t="str">
        <f>I103&amp;IF(ISBLANK(J103),"",", "&amp;J103)&amp;IF(ISBLANK(K103),"",", "&amp;K103)
&amp;IF(ISBLANK(L103),"",", "&amp;L103)&amp;IF(ISBLANK(M103),"",", "&amp;M103)&amp;IF(ISBLANK(N103),"",", "&amp;N103)
&amp;IF(ISBLANK(O103),"",", "&amp;O103)&amp;IF(ISBLANK(P103),"",", "&amp;P103)&amp;IF(ISBLANK(Q103),"",", "&amp;Q103)
&amp;IF(ISBLANK(R103),"",", "&amp;R103)&amp;IF(ISBLANK(S103),"",", "&amp;S103)&amp;IF(ISBLANK(T103),"",", "&amp;T103)
&amp;IF(ISBLANK(U103),"",", "&amp;U103)&amp;IF(ISBLANK(V103),"",", "&amp;V103)&amp;IF(ISBLANK(W103),"",", "&amp;W103)
&amp;IF(ISBLANK(X103),"",", "&amp;X103)&amp;IF(ISBLANK(Y103),"",", "&amp;Y103)&amp;IF(ISBLANK(Z103),"",", "&amp;Z103)
&amp;IF(ISBLANK(AA103),"",", "&amp;AA103)&amp;IF(ISBLANK(AB103),"",", "&amp;AB103)&amp;IF(ISBLANK(AC103),"",", "&amp;AC103)
&amp;IF(ISBLANK(AD103),"",", "&amp;AD103)&amp;IF(ISBLANK(AE103),"",", "&amp;AE103)&amp;IF(ISBLANK(AF103),"",", "&amp;AF103)
&amp;IF(ISBLANK(AG103),"",", "&amp;AG103)&amp;IF(ISBLANK(AH103),"",", "&amp;AH103)&amp;IF(ISBLANK(AI103),"",", "&amp;AI103)</f>
        <v>4300, 6450, 8600, 5380, 7530, 9680, 6880, 10300, 13800</v>
      </c>
      <c r="E103" t="str">
        <f>AJ103&amp;IF(ISBLANK(AK103),"",", "&amp;AK103)&amp;IF(ISBLANK(AL103),"",", "&amp;AL103)
&amp;IF(ISBLANK(AM103),"",", "&amp;AM103)&amp;IF(ISBLANK(AN103),"",", "&amp;AN103)&amp;IF(ISBLANK(AO103),"",", "&amp;AO103)
&amp;IF(ISBLANK(AP103),"",", "&amp;AP103)&amp;IF(ISBLANK(AQ103),"",", "&amp;AQ103)&amp;IF(ISBLANK(AR103),"",", "&amp;AR103)
&amp;IF(ISBLANK(AS103),"",", "&amp;AS103)&amp;IF(ISBLANK(AT103),"",", "&amp;AT103)&amp;IF(ISBLANK(AU103),"",", "&amp;AU103)
&amp;IF(ISBLANK(AV103),"",", "&amp;AV103)&amp;IF(ISBLANK(AW103),"",", "&amp;AW103)&amp;IF(ISBLANK(AX103),"",", "&amp;AX103)
&amp;IF(ISBLANK(AY103),"",", "&amp;AY103)&amp;IF(ISBLANK(AZ103),"",", "&amp;AZ103)&amp;IF(ISBLANK(BA103),"",", "&amp;BA103)
&amp;IF(ISBLANK(BB103),"",", "&amp;BB103)&amp;IF(ISBLANK(BC103),"",", "&amp;BC103)&amp;IF(ISBLANK(BD103),"",", "&amp;BD103)
&amp;IF(ISBLANK(BE103),"",", "&amp;BE103)&amp;IF(ISBLANK(BF103),"",", "&amp;BF103)&amp;IF(ISBLANK(BG103),"",", "&amp;BG103)
&amp;IF(ISBLANK(BH103),"",", "&amp;BH103)&amp;IF(ISBLANK(BI103),"",", "&amp;BI103)&amp;IF(ISBLANK(BJ103),"",", "&amp;BJ103)</f>
        <v>2150, 3230, 4300, 2690, 3760, 4840, 3440, 5160, 6880</v>
      </c>
      <c r="F103">
        <v>1</v>
      </c>
      <c r="G103">
        <v>21300</v>
      </c>
      <c r="H103">
        <v>10600</v>
      </c>
      <c r="I103">
        <v>4300</v>
      </c>
      <c r="J103">
        <v>6450</v>
      </c>
      <c r="K103">
        <v>8600</v>
      </c>
      <c r="L103">
        <v>5380</v>
      </c>
      <c r="M103">
        <v>7530</v>
      </c>
      <c r="N103">
        <v>9680</v>
      </c>
      <c r="O103">
        <v>6880</v>
      </c>
      <c r="P103">
        <v>10300</v>
      </c>
      <c r="Q103">
        <v>13800</v>
      </c>
      <c r="AJ103">
        <v>2150</v>
      </c>
      <c r="AK103">
        <v>3230</v>
      </c>
      <c r="AL103">
        <v>4300</v>
      </c>
      <c r="AM103">
        <v>2690</v>
      </c>
      <c r="AN103">
        <v>3760</v>
      </c>
      <c r="AO103">
        <v>4840</v>
      </c>
      <c r="AP103">
        <v>3440</v>
      </c>
      <c r="AQ103">
        <v>5160</v>
      </c>
      <c r="AR103">
        <v>6880</v>
      </c>
      <c r="BK103">
        <f ca="1">SUM(I103:AI103)+OFFSET(G103,1,0)</f>
        <v>94420</v>
      </c>
      <c r="BL103">
        <f ca="1">RAND()*0.01+0.01</f>
        <v>1.1365889864698232E-2</v>
      </c>
      <c r="BM103">
        <v>1.5314976891081449E-2</v>
      </c>
      <c r="BN103">
        <f ca="1">OFFSET(BN103,-1,0)*(1+OFFSET(BN103,-1,-1))</f>
        <v>130.37171303739879</v>
      </c>
      <c r="BO103">
        <f ca="1">BK103/BK102</f>
        <v>1.0109207708779444</v>
      </c>
    </row>
    <row r="104" spans="1:67" x14ac:dyDescent="0.3">
      <c r="A104">
        <v>103</v>
      </c>
      <c r="B104">
        <f ca="1">SUM(OFFSET(B104,-1,0),
IF(OFFSET(C104,-1,0)=9,9*1,IF(OFFSET(C104,-1,0)=18,9*(1+2),IF(OFFSET(C104,-1,0)=27,9*(1+2+3),""))),
OFFSET(F104,-1,0))</f>
        <v>1030</v>
      </c>
      <c r="C104">
        <f>COUNTA(I104:AI104)</f>
        <v>9</v>
      </c>
      <c r="D104" t="str">
        <f>I104&amp;IF(ISBLANK(J104),"",", "&amp;J104)&amp;IF(ISBLANK(K104),"",", "&amp;K104)
&amp;IF(ISBLANK(L104),"",", "&amp;L104)&amp;IF(ISBLANK(M104),"",", "&amp;M104)&amp;IF(ISBLANK(N104),"",", "&amp;N104)
&amp;IF(ISBLANK(O104),"",", "&amp;O104)&amp;IF(ISBLANK(P104),"",", "&amp;P104)&amp;IF(ISBLANK(Q104),"",", "&amp;Q104)
&amp;IF(ISBLANK(R104),"",", "&amp;R104)&amp;IF(ISBLANK(S104),"",", "&amp;S104)&amp;IF(ISBLANK(T104),"",", "&amp;T104)
&amp;IF(ISBLANK(U104),"",", "&amp;U104)&amp;IF(ISBLANK(V104),"",", "&amp;V104)&amp;IF(ISBLANK(W104),"",", "&amp;W104)
&amp;IF(ISBLANK(X104),"",", "&amp;X104)&amp;IF(ISBLANK(Y104),"",", "&amp;Y104)&amp;IF(ISBLANK(Z104),"",", "&amp;Z104)
&amp;IF(ISBLANK(AA104),"",", "&amp;AA104)&amp;IF(ISBLANK(AB104),"",", "&amp;AB104)&amp;IF(ISBLANK(AC104),"",", "&amp;AC104)
&amp;IF(ISBLANK(AD104),"",", "&amp;AD104)&amp;IF(ISBLANK(AE104),"",", "&amp;AE104)&amp;IF(ISBLANK(AF104),"",", "&amp;AF104)
&amp;IF(ISBLANK(AG104),"",", "&amp;AG104)&amp;IF(ISBLANK(AH104),"",", "&amp;AH104)&amp;IF(ISBLANK(AI104),"",", "&amp;AI104)</f>
        <v>4370, 6550, 8730, 5460, 7640, 9820, 6980, 10500, 14000</v>
      </c>
      <c r="E104" t="str">
        <f>AJ104&amp;IF(ISBLANK(AK104),"",", "&amp;AK104)&amp;IF(ISBLANK(AL104),"",", "&amp;AL104)
&amp;IF(ISBLANK(AM104),"",", "&amp;AM104)&amp;IF(ISBLANK(AN104),"",", "&amp;AN104)&amp;IF(ISBLANK(AO104),"",", "&amp;AO104)
&amp;IF(ISBLANK(AP104),"",", "&amp;AP104)&amp;IF(ISBLANK(AQ104),"",", "&amp;AQ104)&amp;IF(ISBLANK(AR104),"",", "&amp;AR104)
&amp;IF(ISBLANK(AS104),"",", "&amp;AS104)&amp;IF(ISBLANK(AT104),"",", "&amp;AT104)&amp;IF(ISBLANK(AU104),"",", "&amp;AU104)
&amp;IF(ISBLANK(AV104),"",", "&amp;AV104)&amp;IF(ISBLANK(AW104),"",", "&amp;AW104)&amp;IF(ISBLANK(AX104),"",", "&amp;AX104)
&amp;IF(ISBLANK(AY104),"",", "&amp;AY104)&amp;IF(ISBLANK(AZ104),"",", "&amp;AZ104)&amp;IF(ISBLANK(BA104),"",", "&amp;BA104)
&amp;IF(ISBLANK(BB104),"",", "&amp;BB104)&amp;IF(ISBLANK(BC104),"",", "&amp;BC104)&amp;IF(ISBLANK(BD104),"",", "&amp;BD104)
&amp;IF(ISBLANK(BE104),"",", "&amp;BE104)&amp;IF(ISBLANK(BF104),"",", "&amp;BF104)&amp;IF(ISBLANK(BG104),"",", "&amp;BG104)
&amp;IF(ISBLANK(BH104),"",", "&amp;BH104)&amp;IF(ISBLANK(BI104),"",", "&amp;BI104)&amp;IF(ISBLANK(BJ104),"",", "&amp;BJ104)</f>
        <v>2180, 3280, 4370, 2730, 3820, 4910, 3490, 5240, 6980</v>
      </c>
      <c r="F104">
        <v>1</v>
      </c>
      <c r="G104">
        <v>21500</v>
      </c>
      <c r="H104">
        <v>10800</v>
      </c>
      <c r="I104">
        <v>4370</v>
      </c>
      <c r="J104">
        <v>6550</v>
      </c>
      <c r="K104">
        <v>8730</v>
      </c>
      <c r="L104">
        <v>5460</v>
      </c>
      <c r="M104">
        <v>7640</v>
      </c>
      <c r="N104">
        <v>9820</v>
      </c>
      <c r="O104">
        <v>6980</v>
      </c>
      <c r="P104">
        <v>10500</v>
      </c>
      <c r="Q104">
        <v>14000</v>
      </c>
      <c r="AJ104">
        <v>2180</v>
      </c>
      <c r="AK104">
        <v>3280</v>
      </c>
      <c r="AL104">
        <v>4370</v>
      </c>
      <c r="AM104">
        <v>2730</v>
      </c>
      <c r="AN104">
        <v>3820</v>
      </c>
      <c r="AO104">
        <v>4910</v>
      </c>
      <c r="AP104">
        <v>3490</v>
      </c>
      <c r="AQ104">
        <v>5240</v>
      </c>
      <c r="AR104">
        <v>6980</v>
      </c>
      <c r="BK104">
        <f ca="1">SUM(I104:AI104)+OFFSET(G104,1,0)</f>
        <v>95850</v>
      </c>
      <c r="BL104">
        <f ca="1">RAND()*0.01+0.01</f>
        <v>1.1918683016676465E-2</v>
      </c>
      <c r="BM104">
        <v>1.5842671013127665E-2</v>
      </c>
      <c r="BN104">
        <f ca="1">OFFSET(BN104,-1,0)*(1+OFFSET(BN104,-1,-1))</f>
        <v>132.36835280981725</v>
      </c>
      <c r="BO104">
        <f ca="1">BK104/BK103</f>
        <v>1.0151450963778861</v>
      </c>
    </row>
    <row r="105" spans="1:67" x14ac:dyDescent="0.3">
      <c r="A105">
        <v>104</v>
      </c>
      <c r="B105">
        <f ca="1">SUM(OFFSET(B105,-1,0),
IF(OFFSET(C105,-1,0)=9,9*1,IF(OFFSET(C105,-1,0)=18,9*(1+2),IF(OFFSET(C105,-1,0)=27,9*(1+2+3),""))),
OFFSET(F105,-1,0))</f>
        <v>1040</v>
      </c>
      <c r="C105">
        <f>COUNTA(I105:AI105)</f>
        <v>9</v>
      </c>
      <c r="D105" t="str">
        <f>I105&amp;IF(ISBLANK(J105),"",", "&amp;J105)&amp;IF(ISBLANK(K105),"",", "&amp;K105)
&amp;IF(ISBLANK(L105),"",", "&amp;L105)&amp;IF(ISBLANK(M105),"",", "&amp;M105)&amp;IF(ISBLANK(N105),"",", "&amp;N105)
&amp;IF(ISBLANK(O105),"",", "&amp;O105)&amp;IF(ISBLANK(P105),"",", "&amp;P105)&amp;IF(ISBLANK(Q105),"",", "&amp;Q105)
&amp;IF(ISBLANK(R105),"",", "&amp;R105)&amp;IF(ISBLANK(S105),"",", "&amp;S105)&amp;IF(ISBLANK(T105),"",", "&amp;T105)
&amp;IF(ISBLANK(U105),"",", "&amp;U105)&amp;IF(ISBLANK(V105),"",", "&amp;V105)&amp;IF(ISBLANK(W105),"",", "&amp;W105)
&amp;IF(ISBLANK(X105),"",", "&amp;X105)&amp;IF(ISBLANK(Y105),"",", "&amp;Y105)&amp;IF(ISBLANK(Z105),"",", "&amp;Z105)
&amp;IF(ISBLANK(AA105),"",", "&amp;AA105)&amp;IF(ISBLANK(AB105),"",", "&amp;AB105)&amp;IF(ISBLANK(AC105),"",", "&amp;AC105)
&amp;IF(ISBLANK(AD105),"",", "&amp;AD105)&amp;IF(ISBLANK(AE105),"",", "&amp;AE105)&amp;IF(ISBLANK(AF105),"",", "&amp;AF105)
&amp;IF(ISBLANK(AG105),"",", "&amp;AG105)&amp;IF(ISBLANK(AH105),"",", "&amp;AH105)&amp;IF(ISBLANK(AI105),"",", "&amp;AI105)</f>
        <v>4430, 6640, 8860, 5540, 7750, 9960, 7090, 10600, 14200</v>
      </c>
      <c r="E105" t="str">
        <f>AJ105&amp;IF(ISBLANK(AK105),"",", "&amp;AK105)&amp;IF(ISBLANK(AL105),"",", "&amp;AL105)
&amp;IF(ISBLANK(AM105),"",", "&amp;AM105)&amp;IF(ISBLANK(AN105),"",", "&amp;AN105)&amp;IF(ISBLANK(AO105),"",", "&amp;AO105)
&amp;IF(ISBLANK(AP105),"",", "&amp;AP105)&amp;IF(ISBLANK(AQ105),"",", "&amp;AQ105)&amp;IF(ISBLANK(AR105),"",", "&amp;AR105)
&amp;IF(ISBLANK(AS105),"",", "&amp;AS105)&amp;IF(ISBLANK(AT105),"",", "&amp;AT105)&amp;IF(ISBLANK(AU105),"",", "&amp;AU105)
&amp;IF(ISBLANK(AV105),"",", "&amp;AV105)&amp;IF(ISBLANK(AW105),"",", "&amp;AW105)&amp;IF(ISBLANK(AX105),"",", "&amp;AX105)
&amp;IF(ISBLANK(AY105),"",", "&amp;AY105)&amp;IF(ISBLANK(AZ105),"",", "&amp;AZ105)&amp;IF(ISBLANK(BA105),"",", "&amp;BA105)
&amp;IF(ISBLANK(BB105),"",", "&amp;BB105)&amp;IF(ISBLANK(BC105),"",", "&amp;BC105)&amp;IF(ISBLANK(BD105),"",", "&amp;BD105)
&amp;IF(ISBLANK(BE105),"",", "&amp;BE105)&amp;IF(ISBLANK(BF105),"",", "&amp;BF105)&amp;IF(ISBLANK(BG105),"",", "&amp;BG105)
&amp;IF(ISBLANK(BH105),"",", "&amp;BH105)&amp;IF(ISBLANK(BI105),"",", "&amp;BI105)&amp;IF(ISBLANK(BJ105),"",", "&amp;BJ105)</f>
        <v>2220, 3320, 4430, 2770, 3880, 4980, 3540, 5320, 7090</v>
      </c>
      <c r="F105">
        <v>1</v>
      </c>
      <c r="G105">
        <v>21800</v>
      </c>
      <c r="H105">
        <v>10900</v>
      </c>
      <c r="I105">
        <v>4430</v>
      </c>
      <c r="J105">
        <v>6640</v>
      </c>
      <c r="K105">
        <v>8860</v>
      </c>
      <c r="L105">
        <v>5540</v>
      </c>
      <c r="M105">
        <v>7750</v>
      </c>
      <c r="N105">
        <v>9960</v>
      </c>
      <c r="O105">
        <v>7090</v>
      </c>
      <c r="P105">
        <v>10600</v>
      </c>
      <c r="Q105">
        <v>14200</v>
      </c>
      <c r="AJ105">
        <v>2220</v>
      </c>
      <c r="AK105">
        <v>3320</v>
      </c>
      <c r="AL105">
        <v>4430</v>
      </c>
      <c r="AM105">
        <v>2770</v>
      </c>
      <c r="AN105">
        <v>3880</v>
      </c>
      <c r="AO105">
        <v>4980</v>
      </c>
      <c r="AP105">
        <v>3540</v>
      </c>
      <c r="AQ105">
        <v>5320</v>
      </c>
      <c r="AR105">
        <v>7090</v>
      </c>
      <c r="BK105">
        <f ca="1">SUM(I105:AI105)+OFFSET(G105,1,0)</f>
        <v>97170</v>
      </c>
      <c r="BL105">
        <f ca="1">RAND()*0.01+0.01</f>
        <v>1.4038087404461275E-2</v>
      </c>
      <c r="BM105">
        <v>1.4251874938703311E-2</v>
      </c>
      <c r="BN105">
        <f ca="1">OFFSET(BN105,-1,0)*(1+OFFSET(BN105,-1,-1))</f>
        <v>134.4654210759328</v>
      </c>
      <c r="BO105">
        <f ca="1">BK105/BK104</f>
        <v>1.01377151799687</v>
      </c>
    </row>
    <row r="106" spans="1:67" x14ac:dyDescent="0.3">
      <c r="A106">
        <v>105</v>
      </c>
      <c r="B106">
        <f ca="1">SUM(OFFSET(B106,-1,0),
IF(OFFSET(C106,-1,0)=9,9*1,IF(OFFSET(C106,-1,0)=18,9*(1+2),IF(OFFSET(C106,-1,0)=27,9*(1+2+3),""))),
OFFSET(F106,-1,0))</f>
        <v>1050</v>
      </c>
      <c r="C106">
        <f>COUNTA(I106:AI106)</f>
        <v>9</v>
      </c>
      <c r="D106" t="str">
        <f>I106&amp;IF(ISBLANK(J106),"",", "&amp;J106)&amp;IF(ISBLANK(K106),"",", "&amp;K106)
&amp;IF(ISBLANK(L106),"",", "&amp;L106)&amp;IF(ISBLANK(M106),"",", "&amp;M106)&amp;IF(ISBLANK(N106),"",", "&amp;N106)
&amp;IF(ISBLANK(O106),"",", "&amp;O106)&amp;IF(ISBLANK(P106),"",", "&amp;P106)&amp;IF(ISBLANK(Q106),"",", "&amp;Q106)
&amp;IF(ISBLANK(R106),"",", "&amp;R106)&amp;IF(ISBLANK(S106),"",", "&amp;S106)&amp;IF(ISBLANK(T106),"",", "&amp;T106)
&amp;IF(ISBLANK(U106),"",", "&amp;U106)&amp;IF(ISBLANK(V106),"",", "&amp;V106)&amp;IF(ISBLANK(W106),"",", "&amp;W106)
&amp;IF(ISBLANK(X106),"",", "&amp;X106)&amp;IF(ISBLANK(Y106),"",", "&amp;Y106)&amp;IF(ISBLANK(Z106),"",", "&amp;Z106)
&amp;IF(ISBLANK(AA106),"",", "&amp;AA106)&amp;IF(ISBLANK(AB106),"",", "&amp;AB106)&amp;IF(ISBLANK(AC106),"",", "&amp;AC106)
&amp;IF(ISBLANK(AD106),"",", "&amp;AD106)&amp;IF(ISBLANK(AE106),"",", "&amp;AE106)&amp;IF(ISBLANK(AF106),"",", "&amp;AF106)
&amp;IF(ISBLANK(AG106),"",", "&amp;AG106)&amp;IF(ISBLANK(AH106),"",", "&amp;AH106)&amp;IF(ISBLANK(AI106),"",", "&amp;AI106)</f>
        <v>4480, 6720, 8960, 5600, 7840, 10100, 7170, 10800, 14300</v>
      </c>
      <c r="E106" t="str">
        <f>AJ106&amp;IF(ISBLANK(AK106),"",", "&amp;AK106)&amp;IF(ISBLANK(AL106),"",", "&amp;AL106)
&amp;IF(ISBLANK(AM106),"",", "&amp;AM106)&amp;IF(ISBLANK(AN106),"",", "&amp;AN106)&amp;IF(ISBLANK(AO106),"",", "&amp;AO106)
&amp;IF(ISBLANK(AP106),"",", "&amp;AP106)&amp;IF(ISBLANK(AQ106),"",", "&amp;AQ106)&amp;IF(ISBLANK(AR106),"",", "&amp;AR106)
&amp;IF(ISBLANK(AS106),"",", "&amp;AS106)&amp;IF(ISBLANK(AT106),"",", "&amp;AT106)&amp;IF(ISBLANK(AU106),"",", "&amp;AU106)
&amp;IF(ISBLANK(AV106),"",", "&amp;AV106)&amp;IF(ISBLANK(AW106),"",", "&amp;AW106)&amp;IF(ISBLANK(AX106),"",", "&amp;AX106)
&amp;IF(ISBLANK(AY106),"",", "&amp;AY106)&amp;IF(ISBLANK(AZ106),"",", "&amp;AZ106)&amp;IF(ISBLANK(BA106),"",", "&amp;BA106)
&amp;IF(ISBLANK(BB106),"",", "&amp;BB106)&amp;IF(ISBLANK(BC106),"",", "&amp;BC106)&amp;IF(ISBLANK(BD106),"",", "&amp;BD106)
&amp;IF(ISBLANK(BE106),"",", "&amp;BE106)&amp;IF(ISBLANK(BF106),"",", "&amp;BF106)&amp;IF(ISBLANK(BG106),"",", "&amp;BG106)
&amp;IF(ISBLANK(BH106),"",", "&amp;BH106)&amp;IF(ISBLANK(BI106),"",", "&amp;BI106)&amp;IF(ISBLANK(BJ106),"",", "&amp;BJ106)</f>
        <v>2240, 3360, 4480, 2800, 3920, 5040, 3590, 5380, 7170</v>
      </c>
      <c r="F106">
        <v>1</v>
      </c>
      <c r="G106">
        <v>22100</v>
      </c>
      <c r="H106">
        <v>11100</v>
      </c>
      <c r="I106">
        <v>4480</v>
      </c>
      <c r="J106">
        <v>6720</v>
      </c>
      <c r="K106">
        <v>8960</v>
      </c>
      <c r="L106">
        <v>5600</v>
      </c>
      <c r="M106">
        <v>7840</v>
      </c>
      <c r="N106">
        <v>10100</v>
      </c>
      <c r="O106">
        <v>7170</v>
      </c>
      <c r="P106">
        <v>10800</v>
      </c>
      <c r="Q106">
        <v>14300</v>
      </c>
      <c r="AJ106">
        <v>2240</v>
      </c>
      <c r="AK106">
        <v>3360</v>
      </c>
      <c r="AL106">
        <v>4480</v>
      </c>
      <c r="AM106">
        <v>2800</v>
      </c>
      <c r="AN106">
        <v>3920</v>
      </c>
      <c r="AO106">
        <v>5040</v>
      </c>
      <c r="AP106">
        <v>3590</v>
      </c>
      <c r="AQ106">
        <v>5380</v>
      </c>
      <c r="AR106">
        <v>7170</v>
      </c>
      <c r="BK106">
        <f ca="1">SUM(I106:AI106)+OFFSET(G106,1,0)</f>
        <v>98370</v>
      </c>
      <c r="BL106">
        <f ca="1">RAND()*0.01+0.01</f>
        <v>1.0840821905031547E-2</v>
      </c>
      <c r="BM106">
        <v>1.319379770921251E-2</v>
      </c>
      <c r="BN106">
        <f ca="1">OFFSET(BN106,-1,0)*(1+OFFSET(BN106,-1,-1))</f>
        <v>136.38180544068706</v>
      </c>
      <c r="BO106">
        <f ca="1">BK106/BK105</f>
        <v>1.0123494905835135</v>
      </c>
    </row>
    <row r="107" spans="1:67" x14ac:dyDescent="0.3">
      <c r="A107">
        <v>106</v>
      </c>
      <c r="B107">
        <f ca="1">SUM(OFFSET(B107,-1,0),
IF(OFFSET(C107,-1,0)=9,9*1,IF(OFFSET(C107,-1,0)=18,9*(1+2),IF(OFFSET(C107,-1,0)=27,9*(1+2+3),""))),
OFFSET(F107,-1,0))</f>
        <v>1060</v>
      </c>
      <c r="C107">
        <f>COUNTA(I107:AI107)</f>
        <v>9</v>
      </c>
      <c r="D107" t="str">
        <f>I107&amp;IF(ISBLANK(J107),"",", "&amp;J107)&amp;IF(ISBLANK(K107),"",", "&amp;K107)
&amp;IF(ISBLANK(L107),"",", "&amp;L107)&amp;IF(ISBLANK(M107),"",", "&amp;M107)&amp;IF(ISBLANK(N107),"",", "&amp;N107)
&amp;IF(ISBLANK(O107),"",", "&amp;O107)&amp;IF(ISBLANK(P107),"",", "&amp;P107)&amp;IF(ISBLANK(Q107),"",", "&amp;Q107)
&amp;IF(ISBLANK(R107),"",", "&amp;R107)&amp;IF(ISBLANK(S107),"",", "&amp;S107)&amp;IF(ISBLANK(T107),"",", "&amp;T107)
&amp;IF(ISBLANK(U107),"",", "&amp;U107)&amp;IF(ISBLANK(V107),"",", "&amp;V107)&amp;IF(ISBLANK(W107),"",", "&amp;W107)
&amp;IF(ISBLANK(X107),"",", "&amp;X107)&amp;IF(ISBLANK(Y107),"",", "&amp;Y107)&amp;IF(ISBLANK(Z107),"",", "&amp;Z107)
&amp;IF(ISBLANK(AA107),"",", "&amp;AA107)&amp;IF(ISBLANK(AB107),"",", "&amp;AB107)&amp;IF(ISBLANK(AC107),"",", "&amp;AC107)
&amp;IF(ISBLANK(AD107),"",", "&amp;AD107)&amp;IF(ISBLANK(AE107),"",", "&amp;AE107)&amp;IF(ISBLANK(AF107),"",", "&amp;AF107)
&amp;IF(ISBLANK(AG107),"",", "&amp;AG107)&amp;IF(ISBLANK(AH107),"",", "&amp;AH107)&amp;IF(ISBLANK(AI107),"",", "&amp;AI107)</f>
        <v>4560, 6850, 9130, 5700, 7990, 10300, 7300, 11000, 14600</v>
      </c>
      <c r="E107" t="str">
        <f>AJ107&amp;IF(ISBLANK(AK107),"",", "&amp;AK107)&amp;IF(ISBLANK(AL107),"",", "&amp;AL107)
&amp;IF(ISBLANK(AM107),"",", "&amp;AM107)&amp;IF(ISBLANK(AN107),"",", "&amp;AN107)&amp;IF(ISBLANK(AO107),"",", "&amp;AO107)
&amp;IF(ISBLANK(AP107),"",", "&amp;AP107)&amp;IF(ISBLANK(AQ107),"",", "&amp;AQ107)&amp;IF(ISBLANK(AR107),"",", "&amp;AR107)
&amp;IF(ISBLANK(AS107),"",", "&amp;AS107)&amp;IF(ISBLANK(AT107),"",", "&amp;AT107)&amp;IF(ISBLANK(AU107),"",", "&amp;AU107)
&amp;IF(ISBLANK(AV107),"",", "&amp;AV107)&amp;IF(ISBLANK(AW107),"",", "&amp;AW107)&amp;IF(ISBLANK(AX107),"",", "&amp;AX107)
&amp;IF(ISBLANK(AY107),"",", "&amp;AY107)&amp;IF(ISBLANK(AZ107),"",", "&amp;AZ107)&amp;IF(ISBLANK(BA107),"",", "&amp;BA107)
&amp;IF(ISBLANK(BB107),"",", "&amp;BB107)&amp;IF(ISBLANK(BC107),"",", "&amp;BC107)&amp;IF(ISBLANK(BD107),"",", "&amp;BD107)
&amp;IF(ISBLANK(BE107),"",", "&amp;BE107)&amp;IF(ISBLANK(BF107),"",", "&amp;BF107)&amp;IF(ISBLANK(BG107),"",", "&amp;BG107)
&amp;IF(ISBLANK(BH107),"",", "&amp;BH107)&amp;IF(ISBLANK(BI107),"",", "&amp;BI107)&amp;IF(ISBLANK(BJ107),"",", "&amp;BJ107)</f>
        <v>2280, 3420, 4560, 2850, 3990, 5130, 3650, 5480, 7300</v>
      </c>
      <c r="F107">
        <v>1</v>
      </c>
      <c r="G107">
        <v>22400</v>
      </c>
      <c r="H107">
        <v>11200</v>
      </c>
      <c r="I107">
        <v>4560</v>
      </c>
      <c r="J107">
        <v>6850</v>
      </c>
      <c r="K107">
        <v>9130</v>
      </c>
      <c r="L107">
        <v>5700</v>
      </c>
      <c r="M107">
        <v>7990</v>
      </c>
      <c r="N107">
        <v>10300</v>
      </c>
      <c r="O107">
        <v>7300</v>
      </c>
      <c r="P107">
        <v>11000</v>
      </c>
      <c r="Q107">
        <v>14600</v>
      </c>
      <c r="AJ107">
        <v>2280</v>
      </c>
      <c r="AK107">
        <v>3420</v>
      </c>
      <c r="AL107">
        <v>4560</v>
      </c>
      <c r="AM107">
        <v>2850</v>
      </c>
      <c r="AN107">
        <v>3990</v>
      </c>
      <c r="AO107">
        <v>5130</v>
      </c>
      <c r="AP107">
        <v>3650</v>
      </c>
      <c r="AQ107">
        <v>5480</v>
      </c>
      <c r="AR107">
        <v>7300</v>
      </c>
      <c r="BK107">
        <f ca="1">SUM(I107:AI107)+OFFSET(G107,1,0)</f>
        <v>100230</v>
      </c>
      <c r="BL107">
        <f ca="1">RAND()*0.01+0.01</f>
        <v>1.9332672402712456E-2</v>
      </c>
      <c r="BM107">
        <v>1.0900835917615136E-2</v>
      </c>
      <c r="BN107">
        <f ca="1">OFFSET(BN107,-1,0)*(1+OFFSET(BN107,-1,-1))</f>
        <v>138.18119939288866</v>
      </c>
      <c r="BO107">
        <f ca="1">BK107/BK106</f>
        <v>1.0189082037206465</v>
      </c>
    </row>
    <row r="108" spans="1:67" x14ac:dyDescent="0.3">
      <c r="A108">
        <v>107</v>
      </c>
      <c r="B108">
        <f ca="1">SUM(OFFSET(B108,-1,0),
IF(OFFSET(C108,-1,0)=9,9*1,IF(OFFSET(C108,-1,0)=18,9*(1+2),IF(OFFSET(C108,-1,0)=27,9*(1+2+3),""))),
OFFSET(F108,-1,0))</f>
        <v>1070</v>
      </c>
      <c r="C108">
        <f>COUNTA(I108:AI108)</f>
        <v>9</v>
      </c>
      <c r="D108" t="str">
        <f>I108&amp;IF(ISBLANK(J108),"",", "&amp;J108)&amp;IF(ISBLANK(K108),"",", "&amp;K108)
&amp;IF(ISBLANK(L108),"",", "&amp;L108)&amp;IF(ISBLANK(M108),"",", "&amp;M108)&amp;IF(ISBLANK(N108),"",", "&amp;N108)
&amp;IF(ISBLANK(O108),"",", "&amp;O108)&amp;IF(ISBLANK(P108),"",", "&amp;P108)&amp;IF(ISBLANK(Q108),"",", "&amp;Q108)
&amp;IF(ISBLANK(R108),"",", "&amp;R108)&amp;IF(ISBLANK(S108),"",", "&amp;S108)&amp;IF(ISBLANK(T108),"",", "&amp;T108)
&amp;IF(ISBLANK(U108),"",", "&amp;U108)&amp;IF(ISBLANK(V108),"",", "&amp;V108)&amp;IF(ISBLANK(W108),"",", "&amp;W108)
&amp;IF(ISBLANK(X108),"",", "&amp;X108)&amp;IF(ISBLANK(Y108),"",", "&amp;Y108)&amp;IF(ISBLANK(Z108),"",", "&amp;Z108)
&amp;IF(ISBLANK(AA108),"",", "&amp;AA108)&amp;IF(ISBLANK(AB108),"",", "&amp;AB108)&amp;IF(ISBLANK(AC108),"",", "&amp;AC108)
&amp;IF(ISBLANK(AD108),"",", "&amp;AD108)&amp;IF(ISBLANK(AE108),"",", "&amp;AE108)&amp;IF(ISBLANK(AF108),"",", "&amp;AF108)
&amp;IF(ISBLANK(AG108),"",", "&amp;AG108)&amp;IF(ISBLANK(AH108),"",", "&amp;AH108)&amp;IF(ISBLANK(AI108),"",", "&amp;AI108)</f>
        <v>4610, 6920, 9220, 5770, 8070, 10400, 7380, 11100, 14800</v>
      </c>
      <c r="E108" t="str">
        <f>AJ108&amp;IF(ISBLANK(AK108),"",", "&amp;AK108)&amp;IF(ISBLANK(AL108),"",", "&amp;AL108)
&amp;IF(ISBLANK(AM108),"",", "&amp;AM108)&amp;IF(ISBLANK(AN108),"",", "&amp;AN108)&amp;IF(ISBLANK(AO108),"",", "&amp;AO108)
&amp;IF(ISBLANK(AP108),"",", "&amp;AP108)&amp;IF(ISBLANK(AQ108),"",", "&amp;AQ108)&amp;IF(ISBLANK(AR108),"",", "&amp;AR108)
&amp;IF(ISBLANK(AS108),"",", "&amp;AS108)&amp;IF(ISBLANK(AT108),"",", "&amp;AT108)&amp;IF(ISBLANK(AU108),"",", "&amp;AU108)
&amp;IF(ISBLANK(AV108),"",", "&amp;AV108)&amp;IF(ISBLANK(AW108),"",", "&amp;AW108)&amp;IF(ISBLANK(AX108),"",", "&amp;AX108)
&amp;IF(ISBLANK(AY108),"",", "&amp;AY108)&amp;IF(ISBLANK(AZ108),"",", "&amp;AZ108)&amp;IF(ISBLANK(BA108),"",", "&amp;BA108)
&amp;IF(ISBLANK(BB108),"",", "&amp;BB108)&amp;IF(ISBLANK(BC108),"",", "&amp;BC108)&amp;IF(ISBLANK(BD108),"",", "&amp;BD108)
&amp;IF(ISBLANK(BE108),"",", "&amp;BE108)&amp;IF(ISBLANK(BF108),"",", "&amp;BF108)&amp;IF(ISBLANK(BG108),"",", "&amp;BG108)
&amp;IF(ISBLANK(BH108),"",", "&amp;BH108)&amp;IF(ISBLANK(BI108),"",", "&amp;BI108)&amp;IF(ISBLANK(BJ108),"",", "&amp;BJ108)</f>
        <v>2310, 3460, 4610, 2880, 4040, 5190, 3690, 5530, 7380</v>
      </c>
      <c r="F108">
        <v>1</v>
      </c>
      <c r="G108">
        <v>22800</v>
      </c>
      <c r="H108">
        <v>11400</v>
      </c>
      <c r="I108">
        <v>4610</v>
      </c>
      <c r="J108">
        <v>6920</v>
      </c>
      <c r="K108">
        <v>9220</v>
      </c>
      <c r="L108">
        <v>5770</v>
      </c>
      <c r="M108">
        <v>8070</v>
      </c>
      <c r="N108">
        <v>10400</v>
      </c>
      <c r="O108">
        <v>7380</v>
      </c>
      <c r="P108">
        <v>11100</v>
      </c>
      <c r="Q108">
        <v>14800</v>
      </c>
      <c r="AJ108">
        <v>2310</v>
      </c>
      <c r="AK108">
        <v>3460</v>
      </c>
      <c r="AL108">
        <v>4610</v>
      </c>
      <c r="AM108">
        <v>2880</v>
      </c>
      <c r="AN108">
        <v>4040</v>
      </c>
      <c r="AO108">
        <v>5190</v>
      </c>
      <c r="AP108">
        <v>3690</v>
      </c>
      <c r="AQ108">
        <v>5530</v>
      </c>
      <c r="AR108">
        <v>7380</v>
      </c>
      <c r="BK108">
        <f ca="1">SUM(I108:AI108)+OFFSET(G108,1,0)</f>
        <v>101370</v>
      </c>
      <c r="BL108">
        <f ca="1">RAND()*0.01+0.01</f>
        <v>1.6772788077333588E-2</v>
      </c>
      <c r="BM108">
        <v>1.4383260541897369E-2</v>
      </c>
      <c r="BN108">
        <f ca="1">OFFSET(BN108,-1,0)*(1+OFFSET(BN108,-1,-1))</f>
        <v>139.68748997436978</v>
      </c>
      <c r="BO108">
        <f ca="1">BK108/BK107</f>
        <v>1.0113738401676144</v>
      </c>
    </row>
    <row r="109" spans="1:67" x14ac:dyDescent="0.3">
      <c r="A109">
        <v>108</v>
      </c>
      <c r="B109">
        <f ca="1">SUM(OFFSET(B109,-1,0),
IF(OFFSET(C109,-1,0)=9,9*1,IF(OFFSET(C109,-1,0)=18,9*(1+2),IF(OFFSET(C109,-1,0)=27,9*(1+2+3),""))),
OFFSET(F109,-1,0))</f>
        <v>1080</v>
      </c>
      <c r="C109">
        <f>COUNTA(I109:AI109)</f>
        <v>9</v>
      </c>
      <c r="D109" t="str">
        <f>I109&amp;IF(ISBLANK(J109),"",", "&amp;J109)&amp;IF(ISBLANK(K109),"",", "&amp;K109)
&amp;IF(ISBLANK(L109),"",", "&amp;L109)&amp;IF(ISBLANK(M109),"",", "&amp;M109)&amp;IF(ISBLANK(N109),"",", "&amp;N109)
&amp;IF(ISBLANK(O109),"",", "&amp;O109)&amp;IF(ISBLANK(P109),"",", "&amp;P109)&amp;IF(ISBLANK(Q109),"",", "&amp;Q109)
&amp;IF(ISBLANK(R109),"",", "&amp;R109)&amp;IF(ISBLANK(S109),"",", "&amp;S109)&amp;IF(ISBLANK(T109),"",", "&amp;T109)
&amp;IF(ISBLANK(U109),"",", "&amp;U109)&amp;IF(ISBLANK(V109),"",", "&amp;V109)&amp;IF(ISBLANK(W109),"",", "&amp;W109)
&amp;IF(ISBLANK(X109),"",", "&amp;X109)&amp;IF(ISBLANK(Y109),"",", "&amp;Y109)&amp;IF(ISBLANK(Z109),"",", "&amp;Z109)
&amp;IF(ISBLANK(AA109),"",", "&amp;AA109)&amp;IF(ISBLANK(AB109),"",", "&amp;AB109)&amp;IF(ISBLANK(AC109),"",", "&amp;AC109)
&amp;IF(ISBLANK(AD109),"",", "&amp;AD109)&amp;IF(ISBLANK(AE109),"",", "&amp;AE109)&amp;IF(ISBLANK(AF109),"",", "&amp;AF109)
&amp;IF(ISBLANK(AG109),"",", "&amp;AG109)&amp;IF(ISBLANK(AH109),"",", "&amp;AH109)&amp;IF(ISBLANK(AI109),"",", "&amp;AI109)</f>
        <v>4680, 7020, 9370, 5850, 8190, 10500, 7490, 11200, 15000</v>
      </c>
      <c r="E109" t="str">
        <f>AJ109&amp;IF(ISBLANK(AK109),"",", "&amp;AK109)&amp;IF(ISBLANK(AL109),"",", "&amp;AL109)
&amp;IF(ISBLANK(AM109),"",", "&amp;AM109)&amp;IF(ISBLANK(AN109),"",", "&amp;AN109)&amp;IF(ISBLANK(AO109),"",", "&amp;AO109)
&amp;IF(ISBLANK(AP109),"",", "&amp;AP109)&amp;IF(ISBLANK(AQ109),"",", "&amp;AQ109)&amp;IF(ISBLANK(AR109),"",", "&amp;AR109)
&amp;IF(ISBLANK(AS109),"",", "&amp;AS109)&amp;IF(ISBLANK(AT109),"",", "&amp;AT109)&amp;IF(ISBLANK(AU109),"",", "&amp;AU109)
&amp;IF(ISBLANK(AV109),"",", "&amp;AV109)&amp;IF(ISBLANK(AW109),"",", "&amp;AW109)&amp;IF(ISBLANK(AX109),"",", "&amp;AX109)
&amp;IF(ISBLANK(AY109),"",", "&amp;AY109)&amp;IF(ISBLANK(AZ109),"",", "&amp;AZ109)&amp;IF(ISBLANK(BA109),"",", "&amp;BA109)
&amp;IF(ISBLANK(BB109),"",", "&amp;BB109)&amp;IF(ISBLANK(BC109),"",", "&amp;BC109)&amp;IF(ISBLANK(BD109),"",", "&amp;BD109)
&amp;IF(ISBLANK(BE109),"",", "&amp;BE109)&amp;IF(ISBLANK(BF109),"",", "&amp;BF109)&amp;IF(ISBLANK(BG109),"",", "&amp;BG109)
&amp;IF(ISBLANK(BH109),"",", "&amp;BH109)&amp;IF(ISBLANK(BI109),"",", "&amp;BI109)&amp;IF(ISBLANK(BJ109),"",", "&amp;BJ109)</f>
        <v>2340, 3510, 4680, 2930, 4100, 5270, 3750, 5620, 7490</v>
      </c>
      <c r="F109">
        <v>1</v>
      </c>
      <c r="G109">
        <v>23100</v>
      </c>
      <c r="H109">
        <v>11500</v>
      </c>
      <c r="I109">
        <v>4680</v>
      </c>
      <c r="J109">
        <v>7020</v>
      </c>
      <c r="K109">
        <v>9370</v>
      </c>
      <c r="L109">
        <v>5850</v>
      </c>
      <c r="M109">
        <v>8190</v>
      </c>
      <c r="N109">
        <v>10500</v>
      </c>
      <c r="O109">
        <v>7490</v>
      </c>
      <c r="P109">
        <v>11200</v>
      </c>
      <c r="Q109">
        <v>15000</v>
      </c>
      <c r="AJ109">
        <v>2340</v>
      </c>
      <c r="AK109">
        <v>3510</v>
      </c>
      <c r="AL109">
        <v>4680</v>
      </c>
      <c r="AM109">
        <v>2930</v>
      </c>
      <c r="AN109">
        <v>4100</v>
      </c>
      <c r="AO109">
        <v>5270</v>
      </c>
      <c r="AP109">
        <v>3750</v>
      </c>
      <c r="AQ109">
        <v>5620</v>
      </c>
      <c r="AR109">
        <v>7490</v>
      </c>
      <c r="BK109">
        <f ca="1">SUM(I109:AI109)+OFFSET(G109,1,0)</f>
        <v>102700</v>
      </c>
      <c r="BL109">
        <f ca="1">RAND()*0.01+0.01</f>
        <v>1.1739931934443651E-2</v>
      </c>
      <c r="BM109">
        <v>1.1981677548321391E-2</v>
      </c>
      <c r="BN109">
        <f ca="1">OFFSET(BN109,-1,0)*(1+OFFSET(BN109,-1,-1))</f>
        <v>141.69665153711483</v>
      </c>
      <c r="BO109">
        <f ca="1">BK109/BK108</f>
        <v>1.0131202525401992</v>
      </c>
    </row>
    <row r="110" spans="1:67" x14ac:dyDescent="0.3">
      <c r="A110">
        <v>109</v>
      </c>
      <c r="B110">
        <f ca="1">SUM(OFFSET(B110,-1,0),
IF(OFFSET(C110,-1,0)=9,9*1,IF(OFFSET(C110,-1,0)=18,9*(1+2),IF(OFFSET(C110,-1,0)=27,9*(1+2+3),""))),
OFFSET(F110,-1,0))</f>
        <v>1090</v>
      </c>
      <c r="C110">
        <f>COUNTA(I110:AI110)</f>
        <v>9</v>
      </c>
      <c r="D110" t="str">
        <f>I110&amp;IF(ISBLANK(J110),"",", "&amp;J110)&amp;IF(ISBLANK(K110),"",", "&amp;K110)
&amp;IF(ISBLANK(L110),"",", "&amp;L110)&amp;IF(ISBLANK(M110),"",", "&amp;M110)&amp;IF(ISBLANK(N110),"",", "&amp;N110)
&amp;IF(ISBLANK(O110),"",", "&amp;O110)&amp;IF(ISBLANK(P110),"",", "&amp;P110)&amp;IF(ISBLANK(Q110),"",", "&amp;Q110)
&amp;IF(ISBLANK(R110),"",", "&amp;R110)&amp;IF(ISBLANK(S110),"",", "&amp;S110)&amp;IF(ISBLANK(T110),"",", "&amp;T110)
&amp;IF(ISBLANK(U110),"",", "&amp;U110)&amp;IF(ISBLANK(V110),"",", "&amp;V110)&amp;IF(ISBLANK(W110),"",", "&amp;W110)
&amp;IF(ISBLANK(X110),"",", "&amp;X110)&amp;IF(ISBLANK(Y110),"",", "&amp;Y110)&amp;IF(ISBLANK(Z110),"",", "&amp;Z110)
&amp;IF(ISBLANK(AA110),"",", "&amp;AA110)&amp;IF(ISBLANK(AB110),"",", "&amp;AB110)&amp;IF(ISBLANK(AC110),"",", "&amp;AC110)
&amp;IF(ISBLANK(AD110),"",", "&amp;AD110)&amp;IF(ISBLANK(AE110),"",", "&amp;AE110)&amp;IF(ISBLANK(AF110),"",", "&amp;AF110)
&amp;IF(ISBLANK(AG110),"",", "&amp;AG110)&amp;IF(ISBLANK(AH110),"",", "&amp;AH110)&amp;IF(ISBLANK(AI110),"",", "&amp;AI110)</f>
        <v>4740, 7110, 9490, 5930, 8300, 10700, 7590, 11400, 15200</v>
      </c>
      <c r="E110" t="str">
        <f>AJ110&amp;IF(ISBLANK(AK110),"",", "&amp;AK110)&amp;IF(ISBLANK(AL110),"",", "&amp;AL110)
&amp;IF(ISBLANK(AM110),"",", "&amp;AM110)&amp;IF(ISBLANK(AN110),"",", "&amp;AN110)&amp;IF(ISBLANK(AO110),"",", "&amp;AO110)
&amp;IF(ISBLANK(AP110),"",", "&amp;AP110)&amp;IF(ISBLANK(AQ110),"",", "&amp;AQ110)&amp;IF(ISBLANK(AR110),"",", "&amp;AR110)
&amp;IF(ISBLANK(AS110),"",", "&amp;AS110)&amp;IF(ISBLANK(AT110),"",", "&amp;AT110)&amp;IF(ISBLANK(AU110),"",", "&amp;AU110)
&amp;IF(ISBLANK(AV110),"",", "&amp;AV110)&amp;IF(ISBLANK(AW110),"",", "&amp;AW110)&amp;IF(ISBLANK(AX110),"",", "&amp;AX110)
&amp;IF(ISBLANK(AY110),"",", "&amp;AY110)&amp;IF(ISBLANK(AZ110),"",", "&amp;AZ110)&amp;IF(ISBLANK(BA110),"",", "&amp;BA110)
&amp;IF(ISBLANK(BB110),"",", "&amp;BB110)&amp;IF(ISBLANK(BC110),"",", "&amp;BC110)&amp;IF(ISBLANK(BD110),"",", "&amp;BD110)
&amp;IF(ISBLANK(BE110),"",", "&amp;BE110)&amp;IF(ISBLANK(BF110),"",", "&amp;BF110)&amp;IF(ISBLANK(BG110),"",", "&amp;BG110)
&amp;IF(ISBLANK(BH110),"",", "&amp;BH110)&amp;IF(ISBLANK(BI110),"",", "&amp;BI110)&amp;IF(ISBLANK(BJ110),"",", "&amp;BJ110)</f>
        <v>2370, 3560, 4740, 2970, 4150, 5340, 3800, 5690, 7590</v>
      </c>
      <c r="F110">
        <v>1</v>
      </c>
      <c r="G110">
        <v>23400</v>
      </c>
      <c r="H110">
        <v>11700</v>
      </c>
      <c r="I110">
        <v>4740</v>
      </c>
      <c r="J110">
        <v>7110</v>
      </c>
      <c r="K110">
        <v>9490</v>
      </c>
      <c r="L110">
        <v>5930</v>
      </c>
      <c r="M110">
        <v>8300</v>
      </c>
      <c r="N110">
        <v>10700</v>
      </c>
      <c r="O110">
        <v>7590</v>
      </c>
      <c r="P110">
        <v>11400</v>
      </c>
      <c r="Q110">
        <v>15200</v>
      </c>
      <c r="AJ110">
        <v>2370</v>
      </c>
      <c r="AK110">
        <v>3560</v>
      </c>
      <c r="AL110">
        <v>4740</v>
      </c>
      <c r="AM110">
        <v>2970</v>
      </c>
      <c r="AN110">
        <v>4150</v>
      </c>
      <c r="AO110">
        <v>5340</v>
      </c>
      <c r="AP110">
        <v>3800</v>
      </c>
      <c r="AQ110">
        <v>5690</v>
      </c>
      <c r="AR110">
        <v>7590</v>
      </c>
      <c r="BK110">
        <f ca="1">SUM(I110:AI110)+OFFSET(G110,1,0)</f>
        <v>104160</v>
      </c>
      <c r="BL110">
        <f ca="1">RAND()*0.01+0.01</f>
        <v>1.099694839086442E-2</v>
      </c>
      <c r="BM110">
        <v>1.3587426308683887E-2</v>
      </c>
      <c r="BN110">
        <f ca="1">OFFSET(BN110,-1,0)*(1+OFFSET(BN110,-1,-1))</f>
        <v>143.3944151255094</v>
      </c>
      <c r="BO110">
        <f ca="1">BK110/BK109</f>
        <v>1.0142161635832523</v>
      </c>
    </row>
    <row r="111" spans="1:67" x14ac:dyDescent="0.3">
      <c r="A111">
        <v>110</v>
      </c>
      <c r="B111">
        <f ca="1">SUM(OFFSET(B111,-1,0),
IF(OFFSET(C111,-1,0)=9,9*1,IF(OFFSET(C111,-1,0)=18,9*(1+2),IF(OFFSET(C111,-1,0)=27,9*(1+2+3),""))),
OFFSET(F111,-1,0))</f>
        <v>1100</v>
      </c>
      <c r="C111">
        <f>COUNTA(I111:AI111)</f>
        <v>9</v>
      </c>
      <c r="D111" t="str">
        <f>I111&amp;IF(ISBLANK(J111),"",", "&amp;J111)&amp;IF(ISBLANK(K111),"",", "&amp;K111)
&amp;IF(ISBLANK(L111),"",", "&amp;L111)&amp;IF(ISBLANK(M111),"",", "&amp;M111)&amp;IF(ISBLANK(N111),"",", "&amp;N111)
&amp;IF(ISBLANK(O111),"",", "&amp;O111)&amp;IF(ISBLANK(P111),"",", "&amp;P111)&amp;IF(ISBLANK(Q111),"",", "&amp;Q111)
&amp;IF(ISBLANK(R111),"",", "&amp;R111)&amp;IF(ISBLANK(S111),"",", "&amp;S111)&amp;IF(ISBLANK(T111),"",", "&amp;T111)
&amp;IF(ISBLANK(U111),"",", "&amp;U111)&amp;IF(ISBLANK(V111),"",", "&amp;V111)&amp;IF(ISBLANK(W111),"",", "&amp;W111)
&amp;IF(ISBLANK(X111),"",", "&amp;X111)&amp;IF(ISBLANK(Y111),"",", "&amp;Y111)&amp;IF(ISBLANK(Z111),"",", "&amp;Z111)
&amp;IF(ISBLANK(AA111),"",", "&amp;AA111)&amp;IF(ISBLANK(AB111),"",", "&amp;AB111)&amp;IF(ISBLANK(AC111),"",", "&amp;AC111)
&amp;IF(ISBLANK(AD111),"",", "&amp;AD111)&amp;IF(ISBLANK(AE111),"",", "&amp;AE111)&amp;IF(ISBLANK(AF111),"",", "&amp;AF111)
&amp;IF(ISBLANK(AG111),"",", "&amp;AG111)&amp;IF(ISBLANK(AH111),"",", "&amp;AH111)&amp;IF(ISBLANK(AI111),"",", "&amp;AI111)</f>
        <v>4810, 7220, 9620, 6020, 8420, 10800, 7700, 11500, 15400</v>
      </c>
      <c r="E111" t="str">
        <f>AJ111&amp;IF(ISBLANK(AK111),"",", "&amp;AK111)&amp;IF(ISBLANK(AL111),"",", "&amp;AL111)
&amp;IF(ISBLANK(AM111),"",", "&amp;AM111)&amp;IF(ISBLANK(AN111),"",", "&amp;AN111)&amp;IF(ISBLANK(AO111),"",", "&amp;AO111)
&amp;IF(ISBLANK(AP111),"",", "&amp;AP111)&amp;IF(ISBLANK(AQ111),"",", "&amp;AQ111)&amp;IF(ISBLANK(AR111),"",", "&amp;AR111)
&amp;IF(ISBLANK(AS111),"",", "&amp;AS111)&amp;IF(ISBLANK(AT111),"",", "&amp;AT111)&amp;IF(ISBLANK(AU111),"",", "&amp;AU111)
&amp;IF(ISBLANK(AV111),"",", "&amp;AV111)&amp;IF(ISBLANK(AW111),"",", "&amp;AW111)&amp;IF(ISBLANK(AX111),"",", "&amp;AX111)
&amp;IF(ISBLANK(AY111),"",", "&amp;AY111)&amp;IF(ISBLANK(AZ111),"",", "&amp;AZ111)&amp;IF(ISBLANK(BA111),"",", "&amp;BA111)
&amp;IF(ISBLANK(BB111),"",", "&amp;BB111)&amp;IF(ISBLANK(BC111),"",", "&amp;BC111)&amp;IF(ISBLANK(BD111),"",", "&amp;BD111)
&amp;IF(ISBLANK(BE111),"",", "&amp;BE111)&amp;IF(ISBLANK(BF111),"",", "&amp;BF111)&amp;IF(ISBLANK(BG111),"",", "&amp;BG111)
&amp;IF(ISBLANK(BH111),"",", "&amp;BH111)&amp;IF(ISBLANK(BI111),"",", "&amp;BI111)&amp;IF(ISBLANK(BJ111),"",", "&amp;BJ111)</f>
        <v>2410, 3610, 4810, 3010, 4210, 5410, 3850, 5770, 7700</v>
      </c>
      <c r="F111">
        <v>1</v>
      </c>
      <c r="G111">
        <v>23700</v>
      </c>
      <c r="H111">
        <v>11900</v>
      </c>
      <c r="I111">
        <v>4810</v>
      </c>
      <c r="J111">
        <v>7220</v>
      </c>
      <c r="K111">
        <v>9620</v>
      </c>
      <c r="L111">
        <v>6020</v>
      </c>
      <c r="M111">
        <v>8420</v>
      </c>
      <c r="N111">
        <v>10800</v>
      </c>
      <c r="O111">
        <v>7700</v>
      </c>
      <c r="P111">
        <v>11500</v>
      </c>
      <c r="Q111">
        <v>15400</v>
      </c>
      <c r="AJ111">
        <v>2410</v>
      </c>
      <c r="AK111">
        <v>3610</v>
      </c>
      <c r="AL111">
        <v>4810</v>
      </c>
      <c r="AM111">
        <v>3010</v>
      </c>
      <c r="AN111">
        <v>4210</v>
      </c>
      <c r="AO111">
        <v>5410</v>
      </c>
      <c r="AP111">
        <v>3850</v>
      </c>
      <c r="AQ111">
        <v>5770</v>
      </c>
      <c r="AR111">
        <v>7700</v>
      </c>
      <c r="BK111">
        <f ca="1">SUM(I111:AI111)+OFFSET(G111,1,0)</f>
        <v>105590</v>
      </c>
      <c r="BL111">
        <f ca="1">RAND()*0.01+0.01</f>
        <v>1.1487087877206269E-2</v>
      </c>
      <c r="BM111">
        <v>1.7978142130211816E-2</v>
      </c>
      <c r="BN111">
        <f ca="1">OFFSET(BN111,-1,0)*(1+OFFSET(BN111,-1,-1))</f>
        <v>145.34277617410407</v>
      </c>
      <c r="BO111">
        <f ca="1">BK111/BK110</f>
        <v>1.0137288786482335</v>
      </c>
    </row>
    <row r="112" spans="1:67" x14ac:dyDescent="0.3">
      <c r="A112">
        <v>111</v>
      </c>
      <c r="B112">
        <f ca="1">SUM(OFFSET(B112,-1,0),
IF(OFFSET(C112,-1,0)=9,9*1,IF(OFFSET(C112,-1,0)=18,9*(1+2),IF(OFFSET(C112,-1,0)=27,9*(1+2+3),""))),
OFFSET(F112,-1,0))</f>
        <v>1110</v>
      </c>
      <c r="C112">
        <f>COUNTA(I112:AI112)</f>
        <v>9</v>
      </c>
      <c r="D112" t="str">
        <f>I112&amp;IF(ISBLANK(J112),"",", "&amp;J112)&amp;IF(ISBLANK(K112),"",", "&amp;K112)
&amp;IF(ISBLANK(L112),"",", "&amp;L112)&amp;IF(ISBLANK(M112),"",", "&amp;M112)&amp;IF(ISBLANK(N112),"",", "&amp;N112)
&amp;IF(ISBLANK(O112),"",", "&amp;O112)&amp;IF(ISBLANK(P112),"",", "&amp;P112)&amp;IF(ISBLANK(Q112),"",", "&amp;Q112)
&amp;IF(ISBLANK(R112),"",", "&amp;R112)&amp;IF(ISBLANK(S112),"",", "&amp;S112)&amp;IF(ISBLANK(T112),"",", "&amp;T112)
&amp;IF(ISBLANK(U112),"",", "&amp;U112)&amp;IF(ISBLANK(V112),"",", "&amp;V112)&amp;IF(ISBLANK(W112),"",", "&amp;W112)
&amp;IF(ISBLANK(X112),"",", "&amp;X112)&amp;IF(ISBLANK(Y112),"",", "&amp;Y112)&amp;IF(ISBLANK(Z112),"",", "&amp;Z112)
&amp;IF(ISBLANK(AA112),"",", "&amp;AA112)&amp;IF(ISBLANK(AB112),"",", "&amp;AB112)&amp;IF(ISBLANK(AC112),"",", "&amp;AC112)
&amp;IF(ISBLANK(AD112),"",", "&amp;AD112)&amp;IF(ISBLANK(AE112),"",", "&amp;AE112)&amp;IF(ISBLANK(AF112),"",", "&amp;AF112)
&amp;IF(ISBLANK(AG112),"",", "&amp;AG112)&amp;IF(ISBLANK(AH112),"",", "&amp;AH112)&amp;IF(ISBLANK(AI112),"",", "&amp;AI112)</f>
        <v>4880, 7310, 9750, 6090, 8530, 11000, 7800, 11700, 15600</v>
      </c>
      <c r="E112" t="str">
        <f>AJ112&amp;IF(ISBLANK(AK112),"",", "&amp;AK112)&amp;IF(ISBLANK(AL112),"",", "&amp;AL112)
&amp;IF(ISBLANK(AM112),"",", "&amp;AM112)&amp;IF(ISBLANK(AN112),"",", "&amp;AN112)&amp;IF(ISBLANK(AO112),"",", "&amp;AO112)
&amp;IF(ISBLANK(AP112),"",", "&amp;AP112)&amp;IF(ISBLANK(AQ112),"",", "&amp;AQ112)&amp;IF(ISBLANK(AR112),"",", "&amp;AR112)
&amp;IF(ISBLANK(AS112),"",", "&amp;AS112)&amp;IF(ISBLANK(AT112),"",", "&amp;AT112)&amp;IF(ISBLANK(AU112),"",", "&amp;AU112)
&amp;IF(ISBLANK(AV112),"",", "&amp;AV112)&amp;IF(ISBLANK(AW112),"",", "&amp;AW112)&amp;IF(ISBLANK(AX112),"",", "&amp;AX112)
&amp;IF(ISBLANK(AY112),"",", "&amp;AY112)&amp;IF(ISBLANK(AZ112),"",", "&amp;AZ112)&amp;IF(ISBLANK(BA112),"",", "&amp;BA112)
&amp;IF(ISBLANK(BB112),"",", "&amp;BB112)&amp;IF(ISBLANK(BC112),"",", "&amp;BC112)&amp;IF(ISBLANK(BD112),"",", "&amp;BD112)
&amp;IF(ISBLANK(BE112),"",", "&amp;BE112)&amp;IF(ISBLANK(BF112),"",", "&amp;BF112)&amp;IF(ISBLANK(BG112),"",", "&amp;BG112)
&amp;IF(ISBLANK(BH112),"",", "&amp;BH112)&amp;IF(ISBLANK(BI112),"",", "&amp;BI112)&amp;IF(ISBLANK(BJ112),"",", "&amp;BJ112)</f>
        <v>2440, 3660, 4880, 3050, 4270, 5490, 3900, 5850, 7800</v>
      </c>
      <c r="F112">
        <v>1</v>
      </c>
      <c r="G112">
        <v>24100</v>
      </c>
      <c r="H112">
        <v>12000</v>
      </c>
      <c r="I112">
        <v>4880</v>
      </c>
      <c r="J112">
        <v>7310</v>
      </c>
      <c r="K112">
        <v>9750</v>
      </c>
      <c r="L112">
        <v>6090</v>
      </c>
      <c r="M112">
        <v>8530</v>
      </c>
      <c r="N112">
        <v>11000</v>
      </c>
      <c r="O112">
        <v>7800</v>
      </c>
      <c r="P112">
        <v>11700</v>
      </c>
      <c r="Q112">
        <v>15600</v>
      </c>
      <c r="AJ112">
        <v>2440</v>
      </c>
      <c r="AK112">
        <v>3660</v>
      </c>
      <c r="AL112">
        <v>4880</v>
      </c>
      <c r="AM112">
        <v>3050</v>
      </c>
      <c r="AN112">
        <v>4270</v>
      </c>
      <c r="AO112">
        <v>5490</v>
      </c>
      <c r="AP112">
        <v>3900</v>
      </c>
      <c r="AQ112">
        <v>5850</v>
      </c>
      <c r="AR112">
        <v>7800</v>
      </c>
      <c r="BK112">
        <f ca="1">SUM(I112:AI112)+OFFSET(G112,1,0)</f>
        <v>107060</v>
      </c>
      <c r="BL112">
        <f ca="1">RAND()*0.01+0.01</f>
        <v>1.3919558617541674E-2</v>
      </c>
      <c r="BM112">
        <v>1.8146380905469078E-2</v>
      </c>
      <c r="BN112">
        <f ca="1">OFFSET(BN112,-1,0)*(1+OFFSET(BN112,-1,-1))</f>
        <v>147.9557692617617</v>
      </c>
      <c r="BO112">
        <f ca="1">BK112/BK111</f>
        <v>1.0139217728951606</v>
      </c>
    </row>
    <row r="113" spans="1:67" x14ac:dyDescent="0.3">
      <c r="A113">
        <v>112</v>
      </c>
      <c r="B113">
        <f ca="1">SUM(OFFSET(B113,-1,0),
IF(OFFSET(C113,-1,0)=9,9*1,IF(OFFSET(C113,-1,0)=18,9*(1+2),IF(OFFSET(C113,-1,0)=27,9*(1+2+3),""))),
OFFSET(F113,-1,0))</f>
        <v>1120</v>
      </c>
      <c r="C113">
        <f>COUNTA(I113:AI113)</f>
        <v>9</v>
      </c>
      <c r="D113" t="str">
        <f>I113&amp;IF(ISBLANK(J113),"",", "&amp;J113)&amp;IF(ISBLANK(K113),"",", "&amp;K113)
&amp;IF(ISBLANK(L113),"",", "&amp;L113)&amp;IF(ISBLANK(M113),"",", "&amp;M113)&amp;IF(ISBLANK(N113),"",", "&amp;N113)
&amp;IF(ISBLANK(O113),"",", "&amp;O113)&amp;IF(ISBLANK(P113),"",", "&amp;P113)&amp;IF(ISBLANK(Q113),"",", "&amp;Q113)
&amp;IF(ISBLANK(R113),"",", "&amp;R113)&amp;IF(ISBLANK(S113),"",", "&amp;S113)&amp;IF(ISBLANK(T113),"",", "&amp;T113)
&amp;IF(ISBLANK(U113),"",", "&amp;U113)&amp;IF(ISBLANK(V113),"",", "&amp;V113)&amp;IF(ISBLANK(W113),"",", "&amp;W113)
&amp;IF(ISBLANK(X113),"",", "&amp;X113)&amp;IF(ISBLANK(Y113),"",", "&amp;Y113)&amp;IF(ISBLANK(Z113),"",", "&amp;Z113)
&amp;IF(ISBLANK(AA113),"",", "&amp;AA113)&amp;IF(ISBLANK(AB113),"",", "&amp;AB113)&amp;IF(ISBLANK(AC113),"",", "&amp;AC113)
&amp;IF(ISBLANK(AD113),"",", "&amp;AD113)&amp;IF(ISBLANK(AE113),"",", "&amp;AE113)&amp;IF(ISBLANK(AF113),"",", "&amp;AF113)
&amp;IF(ISBLANK(AG113),"",", "&amp;AG113)&amp;IF(ISBLANK(AH113),"",", "&amp;AH113)&amp;IF(ISBLANK(AI113),"",", "&amp;AI113)</f>
        <v>4930, 7390, 9860, 6160, 8620, 11100, 7890, 11800, 15800</v>
      </c>
      <c r="E113" t="str">
        <f>AJ113&amp;IF(ISBLANK(AK113),"",", "&amp;AK113)&amp;IF(ISBLANK(AL113),"",", "&amp;AL113)
&amp;IF(ISBLANK(AM113),"",", "&amp;AM113)&amp;IF(ISBLANK(AN113),"",", "&amp;AN113)&amp;IF(ISBLANK(AO113),"",", "&amp;AO113)
&amp;IF(ISBLANK(AP113),"",", "&amp;AP113)&amp;IF(ISBLANK(AQ113),"",", "&amp;AQ113)&amp;IF(ISBLANK(AR113),"",", "&amp;AR113)
&amp;IF(ISBLANK(AS113),"",", "&amp;AS113)&amp;IF(ISBLANK(AT113),"",", "&amp;AT113)&amp;IF(ISBLANK(AU113),"",", "&amp;AU113)
&amp;IF(ISBLANK(AV113),"",", "&amp;AV113)&amp;IF(ISBLANK(AW113),"",", "&amp;AW113)&amp;IF(ISBLANK(AX113),"",", "&amp;AX113)
&amp;IF(ISBLANK(AY113),"",", "&amp;AY113)&amp;IF(ISBLANK(AZ113),"",", "&amp;AZ113)&amp;IF(ISBLANK(BA113),"",", "&amp;BA113)
&amp;IF(ISBLANK(BB113),"",", "&amp;BB113)&amp;IF(ISBLANK(BC113),"",", "&amp;BC113)&amp;IF(ISBLANK(BD113),"",", "&amp;BD113)
&amp;IF(ISBLANK(BE113),"",", "&amp;BE113)&amp;IF(ISBLANK(BF113),"",", "&amp;BF113)&amp;IF(ISBLANK(BG113),"",", "&amp;BG113)
&amp;IF(ISBLANK(BH113),"",", "&amp;BH113)&amp;IF(ISBLANK(BI113),"",", "&amp;BI113)&amp;IF(ISBLANK(BJ113),"",", "&amp;BJ113)</f>
        <v>2470, 3700, 4930, 3080, 4310, 5540, 3940, 5910, 7890</v>
      </c>
      <c r="F113">
        <v>1</v>
      </c>
      <c r="G113">
        <v>24400</v>
      </c>
      <c r="H113">
        <v>12200</v>
      </c>
      <c r="I113">
        <v>4930</v>
      </c>
      <c r="J113">
        <v>7390</v>
      </c>
      <c r="K113">
        <v>9860</v>
      </c>
      <c r="L113">
        <v>6160</v>
      </c>
      <c r="M113">
        <v>8620</v>
      </c>
      <c r="N113">
        <v>11100</v>
      </c>
      <c r="O113">
        <v>7890</v>
      </c>
      <c r="P113">
        <v>11800</v>
      </c>
      <c r="Q113">
        <v>15800</v>
      </c>
      <c r="AJ113">
        <v>2470</v>
      </c>
      <c r="AK113">
        <v>3700</v>
      </c>
      <c r="AL113">
        <v>4930</v>
      </c>
      <c r="AM113">
        <v>3080</v>
      </c>
      <c r="AN113">
        <v>4310</v>
      </c>
      <c r="AO113">
        <v>5540</v>
      </c>
      <c r="AP113">
        <v>3940</v>
      </c>
      <c r="AQ113">
        <v>5910</v>
      </c>
      <c r="AR113">
        <v>7890</v>
      </c>
      <c r="BK113">
        <f ca="1">SUM(I113:AI113)+OFFSET(G113,1,0)</f>
        <v>108150</v>
      </c>
      <c r="BL113">
        <f ca="1">RAND()*0.01+0.01</f>
        <v>1.3857230774847584E-2</v>
      </c>
      <c r="BM113">
        <v>1.8900061485954585E-2</v>
      </c>
      <c r="BN113">
        <f ca="1">OFFSET(BN113,-1,0)*(1+OFFSET(BN113,-1,-1))</f>
        <v>150.64063100794735</v>
      </c>
      <c r="BO113">
        <f ca="1">BK113/BK112</f>
        <v>1.0101812067999252</v>
      </c>
    </row>
    <row r="114" spans="1:67" x14ac:dyDescent="0.3">
      <c r="A114">
        <v>113</v>
      </c>
      <c r="B114">
        <f ca="1">SUM(OFFSET(B114,-1,0),
IF(OFFSET(C114,-1,0)=9,9*1,IF(OFFSET(C114,-1,0)=18,9*(1+2),IF(OFFSET(C114,-1,0)=27,9*(1+2+3),""))),
OFFSET(F114,-1,0))</f>
        <v>1130</v>
      </c>
      <c r="C114">
        <f>COUNTA(I114:AI114)</f>
        <v>9</v>
      </c>
      <c r="D114" t="str">
        <f>I114&amp;IF(ISBLANK(J114),"",", "&amp;J114)&amp;IF(ISBLANK(K114),"",", "&amp;K114)
&amp;IF(ISBLANK(L114),"",", "&amp;L114)&amp;IF(ISBLANK(M114),"",", "&amp;M114)&amp;IF(ISBLANK(N114),"",", "&amp;N114)
&amp;IF(ISBLANK(O114),"",", "&amp;O114)&amp;IF(ISBLANK(P114),"",", "&amp;P114)&amp;IF(ISBLANK(Q114),"",", "&amp;Q114)
&amp;IF(ISBLANK(R114),"",", "&amp;R114)&amp;IF(ISBLANK(S114),"",", "&amp;S114)&amp;IF(ISBLANK(T114),"",", "&amp;T114)
&amp;IF(ISBLANK(U114),"",", "&amp;U114)&amp;IF(ISBLANK(V114),"",", "&amp;V114)&amp;IF(ISBLANK(W114),"",", "&amp;W114)
&amp;IF(ISBLANK(X114),"",", "&amp;X114)&amp;IF(ISBLANK(Y114),"",", "&amp;Y114)&amp;IF(ISBLANK(Z114),"",", "&amp;Z114)
&amp;IF(ISBLANK(AA114),"",", "&amp;AA114)&amp;IF(ISBLANK(AB114),"",", "&amp;AB114)&amp;IF(ISBLANK(AC114),"",", "&amp;AC114)
&amp;IF(ISBLANK(AD114),"",", "&amp;AD114)&amp;IF(ISBLANK(AE114),"",", "&amp;AE114)&amp;IF(ISBLANK(AF114),"",", "&amp;AF114)
&amp;IF(ISBLANK(AG114),"",", "&amp;AG114)&amp;IF(ISBLANK(AH114),"",", "&amp;AH114)&amp;IF(ISBLANK(AI114),"",", "&amp;AI114)</f>
        <v>5020, 7530, 10000, 6270, 8780, 11300, 8030, 12000, 16100</v>
      </c>
      <c r="E114" t="str">
        <f>AJ114&amp;IF(ISBLANK(AK114),"",", "&amp;AK114)&amp;IF(ISBLANK(AL114),"",", "&amp;AL114)
&amp;IF(ISBLANK(AM114),"",", "&amp;AM114)&amp;IF(ISBLANK(AN114),"",", "&amp;AN114)&amp;IF(ISBLANK(AO114),"",", "&amp;AO114)
&amp;IF(ISBLANK(AP114),"",", "&amp;AP114)&amp;IF(ISBLANK(AQ114),"",", "&amp;AQ114)&amp;IF(ISBLANK(AR114),"",", "&amp;AR114)
&amp;IF(ISBLANK(AS114),"",", "&amp;AS114)&amp;IF(ISBLANK(AT114),"",", "&amp;AT114)&amp;IF(ISBLANK(AU114),"",", "&amp;AU114)
&amp;IF(ISBLANK(AV114),"",", "&amp;AV114)&amp;IF(ISBLANK(AW114),"",", "&amp;AW114)&amp;IF(ISBLANK(AX114),"",", "&amp;AX114)
&amp;IF(ISBLANK(AY114),"",", "&amp;AY114)&amp;IF(ISBLANK(AZ114),"",", "&amp;AZ114)&amp;IF(ISBLANK(BA114),"",", "&amp;BA114)
&amp;IF(ISBLANK(BB114),"",", "&amp;BB114)&amp;IF(ISBLANK(BC114),"",", "&amp;BC114)&amp;IF(ISBLANK(BD114),"",", "&amp;BD114)
&amp;IF(ISBLANK(BE114),"",", "&amp;BE114)&amp;IF(ISBLANK(BF114),"",", "&amp;BF114)&amp;IF(ISBLANK(BG114),"",", "&amp;BG114)
&amp;IF(ISBLANK(BH114),"",", "&amp;BH114)&amp;IF(ISBLANK(BI114),"",", "&amp;BI114)&amp;IF(ISBLANK(BJ114),"",", "&amp;BJ114)</f>
        <v>2510, 3760, 5020, 3140, 4390, 5650, 4020, 6020, 8030</v>
      </c>
      <c r="F114">
        <v>1</v>
      </c>
      <c r="G114">
        <v>24600</v>
      </c>
      <c r="H114">
        <v>12300</v>
      </c>
      <c r="I114">
        <v>5020</v>
      </c>
      <c r="J114">
        <v>7530</v>
      </c>
      <c r="K114">
        <v>10000</v>
      </c>
      <c r="L114">
        <v>6270</v>
      </c>
      <c r="M114">
        <v>8780</v>
      </c>
      <c r="N114">
        <v>11300</v>
      </c>
      <c r="O114">
        <v>8030</v>
      </c>
      <c r="P114">
        <v>12000</v>
      </c>
      <c r="Q114">
        <v>16100</v>
      </c>
      <c r="AJ114">
        <v>2510</v>
      </c>
      <c r="AK114">
        <v>3760</v>
      </c>
      <c r="AL114">
        <v>5020</v>
      </c>
      <c r="AM114">
        <v>3140</v>
      </c>
      <c r="AN114">
        <v>4390</v>
      </c>
      <c r="AO114">
        <v>5650</v>
      </c>
      <c r="AP114">
        <v>4020</v>
      </c>
      <c r="AQ114">
        <v>6020</v>
      </c>
      <c r="AR114">
        <v>8030</v>
      </c>
      <c r="BK114">
        <f ca="1">SUM(I114:AI114)+OFFSET(G114,1,0)</f>
        <v>110130</v>
      </c>
      <c r="BL114">
        <f ca="1">RAND()*0.01+0.01</f>
        <v>1.3164586792720258E-2</v>
      </c>
      <c r="BM114">
        <v>1.1841721838837218E-2</v>
      </c>
      <c r="BN114">
        <f ca="1">OFFSET(BN114,-1,0)*(1+OFFSET(BN114,-1,-1))</f>
        <v>153.48774819628056</v>
      </c>
      <c r="BO114">
        <f ca="1">BK114/BK113</f>
        <v>1.0183079056865465</v>
      </c>
    </row>
    <row r="115" spans="1:67" x14ac:dyDescent="0.3">
      <c r="A115">
        <v>114</v>
      </c>
      <c r="B115">
        <f ca="1">SUM(OFFSET(B115,-1,0),
IF(OFFSET(C115,-1,0)=9,9*1,IF(OFFSET(C115,-1,0)=18,9*(1+2),IF(OFFSET(C115,-1,0)=27,9*(1+2+3),""))),
OFFSET(F115,-1,0))</f>
        <v>1140</v>
      </c>
      <c r="C115">
        <f>COUNTA(I115:AI115)</f>
        <v>9</v>
      </c>
      <c r="D115" t="str">
        <f>I115&amp;IF(ISBLANK(J115),"",", "&amp;J115)&amp;IF(ISBLANK(K115),"",", "&amp;K115)
&amp;IF(ISBLANK(L115),"",", "&amp;L115)&amp;IF(ISBLANK(M115),"",", "&amp;M115)&amp;IF(ISBLANK(N115),"",", "&amp;N115)
&amp;IF(ISBLANK(O115),"",", "&amp;O115)&amp;IF(ISBLANK(P115),"",", "&amp;P115)&amp;IF(ISBLANK(Q115),"",", "&amp;Q115)
&amp;IF(ISBLANK(R115),"",", "&amp;R115)&amp;IF(ISBLANK(S115),"",", "&amp;S115)&amp;IF(ISBLANK(T115),"",", "&amp;T115)
&amp;IF(ISBLANK(U115),"",", "&amp;U115)&amp;IF(ISBLANK(V115),"",", "&amp;V115)&amp;IF(ISBLANK(W115),"",", "&amp;W115)
&amp;IF(ISBLANK(X115),"",", "&amp;X115)&amp;IF(ISBLANK(Y115),"",", "&amp;Y115)&amp;IF(ISBLANK(Z115),"",", "&amp;Z115)
&amp;IF(ISBLANK(AA115),"",", "&amp;AA115)&amp;IF(ISBLANK(AB115),"",", "&amp;AB115)&amp;IF(ISBLANK(AC115),"",", "&amp;AC115)
&amp;IF(ISBLANK(AD115),"",", "&amp;AD115)&amp;IF(ISBLANK(AE115),"",", "&amp;AE115)&amp;IF(ISBLANK(AF115),"",", "&amp;AF115)
&amp;IF(ISBLANK(AG115),"",", "&amp;AG115)&amp;IF(ISBLANK(AH115),"",", "&amp;AH115)&amp;IF(ISBLANK(AI115),"",", "&amp;AI115)</f>
        <v>5110, 7660, 10200, 6390, 8940, 11500, 8170, 12300, 16300</v>
      </c>
      <c r="E115" t="str">
        <f>AJ115&amp;IF(ISBLANK(AK115),"",", "&amp;AK115)&amp;IF(ISBLANK(AL115),"",", "&amp;AL115)
&amp;IF(ISBLANK(AM115),"",", "&amp;AM115)&amp;IF(ISBLANK(AN115),"",", "&amp;AN115)&amp;IF(ISBLANK(AO115),"",", "&amp;AO115)
&amp;IF(ISBLANK(AP115),"",", "&amp;AP115)&amp;IF(ISBLANK(AQ115),"",", "&amp;AQ115)&amp;IF(ISBLANK(AR115),"",", "&amp;AR115)
&amp;IF(ISBLANK(AS115),"",", "&amp;AS115)&amp;IF(ISBLANK(AT115),"",", "&amp;AT115)&amp;IF(ISBLANK(AU115),"",", "&amp;AU115)
&amp;IF(ISBLANK(AV115),"",", "&amp;AV115)&amp;IF(ISBLANK(AW115),"",", "&amp;AW115)&amp;IF(ISBLANK(AX115),"",", "&amp;AX115)
&amp;IF(ISBLANK(AY115),"",", "&amp;AY115)&amp;IF(ISBLANK(AZ115),"",", "&amp;AZ115)&amp;IF(ISBLANK(BA115),"",", "&amp;BA115)
&amp;IF(ISBLANK(BB115),"",", "&amp;BB115)&amp;IF(ISBLANK(BC115),"",", "&amp;BC115)&amp;IF(ISBLANK(BD115),"",", "&amp;BD115)
&amp;IF(ISBLANK(BE115),"",", "&amp;BE115)&amp;IF(ISBLANK(BF115),"",", "&amp;BF115)&amp;IF(ISBLANK(BG115),"",", "&amp;BG115)
&amp;IF(ISBLANK(BH115),"",", "&amp;BH115)&amp;IF(ISBLANK(BI115),"",", "&amp;BI115)&amp;IF(ISBLANK(BJ115),"",", "&amp;BJ115)</f>
        <v>2560, 3830, 5110, 3190, 4470, 5750, 4090, 6130, 8170</v>
      </c>
      <c r="F115">
        <v>1</v>
      </c>
      <c r="G115">
        <v>25100</v>
      </c>
      <c r="H115">
        <v>12500</v>
      </c>
      <c r="I115">
        <v>5110</v>
      </c>
      <c r="J115">
        <v>7660</v>
      </c>
      <c r="K115">
        <v>10200</v>
      </c>
      <c r="L115">
        <v>6390</v>
      </c>
      <c r="M115">
        <v>8940</v>
      </c>
      <c r="N115">
        <v>11500</v>
      </c>
      <c r="O115">
        <v>8170</v>
      </c>
      <c r="P115">
        <v>12300</v>
      </c>
      <c r="Q115">
        <v>16300</v>
      </c>
      <c r="AJ115">
        <v>2560</v>
      </c>
      <c r="AK115">
        <v>3830</v>
      </c>
      <c r="AL115">
        <v>5110</v>
      </c>
      <c r="AM115">
        <v>3190</v>
      </c>
      <c r="AN115">
        <v>4470</v>
      </c>
      <c r="AO115">
        <v>5750</v>
      </c>
      <c r="AP115">
        <v>4090</v>
      </c>
      <c r="AQ115">
        <v>6130</v>
      </c>
      <c r="AR115">
        <v>8170</v>
      </c>
      <c r="BK115">
        <f ca="1">SUM(I115:AI115)+OFFSET(G115,1,0)</f>
        <v>112070</v>
      </c>
      <c r="BL115">
        <f ca="1">RAND()*0.01+0.01</f>
        <v>1.5988750476668048E-2</v>
      </c>
      <c r="BM115">
        <v>1.7275204485617285E-2</v>
      </c>
      <c r="BN115">
        <f ca="1">OFFSET(BN115,-1,0)*(1+OFFSET(BN115,-1,-1))</f>
        <v>155.30530741609039</v>
      </c>
      <c r="BO115">
        <f ca="1">BK115/BK114</f>
        <v>1.0176155452646871</v>
      </c>
    </row>
    <row r="116" spans="1:67" x14ac:dyDescent="0.3">
      <c r="A116">
        <v>115</v>
      </c>
      <c r="B116">
        <f ca="1">SUM(OFFSET(B116,-1,0),
IF(OFFSET(C116,-1,0)=9,9*1,IF(OFFSET(C116,-1,0)=18,9*(1+2),IF(OFFSET(C116,-1,0)=27,9*(1+2+3),""))),
OFFSET(F116,-1,0))</f>
        <v>1150</v>
      </c>
      <c r="C116">
        <f>COUNTA(I116:AI116)</f>
        <v>9</v>
      </c>
      <c r="D116" t="str">
        <f>I116&amp;IF(ISBLANK(J116),"",", "&amp;J116)&amp;IF(ISBLANK(K116),"",", "&amp;K116)
&amp;IF(ISBLANK(L116),"",", "&amp;L116)&amp;IF(ISBLANK(M116),"",", "&amp;M116)&amp;IF(ISBLANK(N116),"",", "&amp;N116)
&amp;IF(ISBLANK(O116),"",", "&amp;O116)&amp;IF(ISBLANK(P116),"",", "&amp;P116)&amp;IF(ISBLANK(Q116),"",", "&amp;Q116)
&amp;IF(ISBLANK(R116),"",", "&amp;R116)&amp;IF(ISBLANK(S116),"",", "&amp;S116)&amp;IF(ISBLANK(T116),"",", "&amp;T116)
&amp;IF(ISBLANK(U116),"",", "&amp;U116)&amp;IF(ISBLANK(V116),"",", "&amp;V116)&amp;IF(ISBLANK(W116),"",", "&amp;W116)
&amp;IF(ISBLANK(X116),"",", "&amp;X116)&amp;IF(ISBLANK(Y116),"",", "&amp;Y116)&amp;IF(ISBLANK(Z116),"",", "&amp;Z116)
&amp;IF(ISBLANK(AA116),"",", "&amp;AA116)&amp;IF(ISBLANK(AB116),"",", "&amp;AB116)&amp;IF(ISBLANK(AC116),"",", "&amp;AC116)
&amp;IF(ISBLANK(AD116),"",", "&amp;AD116)&amp;IF(ISBLANK(AE116),"",", "&amp;AE116)&amp;IF(ISBLANK(AF116),"",", "&amp;AF116)
&amp;IF(ISBLANK(AG116),"",", "&amp;AG116)&amp;IF(ISBLANK(AH116),"",", "&amp;AH116)&amp;IF(ISBLANK(AI116),"",", "&amp;AI116)</f>
        <v>5170, 7760, 10300, 6470, 9050, 11600, 8280, 12400, 16600</v>
      </c>
      <c r="E116" t="str">
        <f>AJ116&amp;IF(ISBLANK(AK116),"",", "&amp;AK116)&amp;IF(ISBLANK(AL116),"",", "&amp;AL116)
&amp;IF(ISBLANK(AM116),"",", "&amp;AM116)&amp;IF(ISBLANK(AN116),"",", "&amp;AN116)&amp;IF(ISBLANK(AO116),"",", "&amp;AO116)
&amp;IF(ISBLANK(AP116),"",", "&amp;AP116)&amp;IF(ISBLANK(AQ116),"",", "&amp;AQ116)&amp;IF(ISBLANK(AR116),"",", "&amp;AR116)
&amp;IF(ISBLANK(AS116),"",", "&amp;AS116)&amp;IF(ISBLANK(AT116),"",", "&amp;AT116)&amp;IF(ISBLANK(AU116),"",", "&amp;AU116)
&amp;IF(ISBLANK(AV116),"",", "&amp;AV116)&amp;IF(ISBLANK(AW116),"",", "&amp;AW116)&amp;IF(ISBLANK(AX116),"",", "&amp;AX116)
&amp;IF(ISBLANK(AY116),"",", "&amp;AY116)&amp;IF(ISBLANK(AZ116),"",", "&amp;AZ116)&amp;IF(ISBLANK(BA116),"",", "&amp;BA116)
&amp;IF(ISBLANK(BB116),"",", "&amp;BB116)&amp;IF(ISBLANK(BC116),"",", "&amp;BC116)&amp;IF(ISBLANK(BD116),"",", "&amp;BD116)
&amp;IF(ISBLANK(BE116),"",", "&amp;BE116)&amp;IF(ISBLANK(BF116),"",", "&amp;BF116)&amp;IF(ISBLANK(BG116),"",", "&amp;BG116)
&amp;IF(ISBLANK(BH116),"",", "&amp;BH116)&amp;IF(ISBLANK(BI116),"",", "&amp;BI116)&amp;IF(ISBLANK(BJ116),"",", "&amp;BJ116)</f>
        <v>2590, 3880, 5170, 3240, 4530, 5820, 4140, 6210, 8280</v>
      </c>
      <c r="F116">
        <v>1</v>
      </c>
      <c r="G116">
        <v>25500</v>
      </c>
      <c r="H116">
        <v>12800</v>
      </c>
      <c r="I116">
        <v>5170</v>
      </c>
      <c r="J116">
        <v>7760</v>
      </c>
      <c r="K116">
        <v>10300</v>
      </c>
      <c r="L116">
        <v>6470</v>
      </c>
      <c r="M116">
        <v>9050</v>
      </c>
      <c r="N116">
        <v>11600</v>
      </c>
      <c r="O116">
        <v>8280</v>
      </c>
      <c r="P116">
        <v>12400</v>
      </c>
      <c r="Q116">
        <v>16600</v>
      </c>
      <c r="AJ116">
        <v>2590</v>
      </c>
      <c r="AK116">
        <v>3880</v>
      </c>
      <c r="AL116">
        <v>5170</v>
      </c>
      <c r="AM116">
        <v>3240</v>
      </c>
      <c r="AN116">
        <v>4530</v>
      </c>
      <c r="AO116">
        <v>5820</v>
      </c>
      <c r="AP116">
        <v>4140</v>
      </c>
      <c r="AQ116">
        <v>6210</v>
      </c>
      <c r="AR116">
        <v>8280</v>
      </c>
      <c r="BK116">
        <f ca="1">SUM(I116:AI116)+OFFSET(G116,1,0)</f>
        <v>113530</v>
      </c>
      <c r="BL116">
        <f ca="1">RAND()*0.01+0.01</f>
        <v>1.4569556592738316E-2</v>
      </c>
      <c r="BM116">
        <v>1.7728669456261965E-2</v>
      </c>
      <c r="BN116">
        <f ca="1">OFFSET(BN116,-1,0)*(1+OFFSET(BN116,-1,-1))</f>
        <v>157.98823835940499</v>
      </c>
      <c r="BO116">
        <f ca="1">BK116/BK115</f>
        <v>1.0130275720531809</v>
      </c>
    </row>
    <row r="117" spans="1:67" x14ac:dyDescent="0.3">
      <c r="A117">
        <v>116</v>
      </c>
      <c r="B117">
        <f ca="1">SUM(OFFSET(B117,-1,0),
IF(OFFSET(C117,-1,0)=9,9*1,IF(OFFSET(C117,-1,0)=18,9*(1+2),IF(OFFSET(C117,-1,0)=27,9*(1+2+3),""))),
OFFSET(F117,-1,0))</f>
        <v>1160</v>
      </c>
      <c r="C117">
        <f>COUNTA(I117:AI117)</f>
        <v>9</v>
      </c>
      <c r="D117" t="str">
        <f>I117&amp;IF(ISBLANK(J117),"",", "&amp;J117)&amp;IF(ISBLANK(K117),"",", "&amp;K117)
&amp;IF(ISBLANK(L117),"",", "&amp;L117)&amp;IF(ISBLANK(M117),"",", "&amp;M117)&amp;IF(ISBLANK(N117),"",", "&amp;N117)
&amp;IF(ISBLANK(O117),"",", "&amp;O117)&amp;IF(ISBLANK(P117),"",", "&amp;P117)&amp;IF(ISBLANK(Q117),"",", "&amp;Q117)
&amp;IF(ISBLANK(R117),"",", "&amp;R117)&amp;IF(ISBLANK(S117),"",", "&amp;S117)&amp;IF(ISBLANK(T117),"",", "&amp;T117)
&amp;IF(ISBLANK(U117),"",", "&amp;U117)&amp;IF(ISBLANK(V117),"",", "&amp;V117)&amp;IF(ISBLANK(W117),"",", "&amp;W117)
&amp;IF(ISBLANK(X117),"",", "&amp;X117)&amp;IF(ISBLANK(Y117),"",", "&amp;Y117)&amp;IF(ISBLANK(Z117),"",", "&amp;Z117)
&amp;IF(ISBLANK(AA117),"",", "&amp;AA117)&amp;IF(ISBLANK(AB117),"",", "&amp;AB117)&amp;IF(ISBLANK(AC117),"",", "&amp;AC117)
&amp;IF(ISBLANK(AD117),"",", "&amp;AD117)&amp;IF(ISBLANK(AE117),"",", "&amp;AE117)&amp;IF(ISBLANK(AF117),"",", "&amp;AF117)
&amp;IF(ISBLANK(AG117),"",", "&amp;AG117)&amp;IF(ISBLANK(AH117),"",", "&amp;AH117)&amp;IF(ISBLANK(AI117),"",", "&amp;AI117)</f>
        <v>5270, 7910, 10500, 6590, 9230, 11900, 8440, 12700, 16900</v>
      </c>
      <c r="E117" t="str">
        <f>AJ117&amp;IF(ISBLANK(AK117),"",", "&amp;AK117)&amp;IF(ISBLANK(AL117),"",", "&amp;AL117)
&amp;IF(ISBLANK(AM117),"",", "&amp;AM117)&amp;IF(ISBLANK(AN117),"",", "&amp;AN117)&amp;IF(ISBLANK(AO117),"",", "&amp;AO117)
&amp;IF(ISBLANK(AP117),"",", "&amp;AP117)&amp;IF(ISBLANK(AQ117),"",", "&amp;AQ117)&amp;IF(ISBLANK(AR117),"",", "&amp;AR117)
&amp;IF(ISBLANK(AS117),"",", "&amp;AS117)&amp;IF(ISBLANK(AT117),"",", "&amp;AT117)&amp;IF(ISBLANK(AU117),"",", "&amp;AU117)
&amp;IF(ISBLANK(AV117),"",", "&amp;AV117)&amp;IF(ISBLANK(AW117),"",", "&amp;AW117)&amp;IF(ISBLANK(AX117),"",", "&amp;AX117)
&amp;IF(ISBLANK(AY117),"",", "&amp;AY117)&amp;IF(ISBLANK(AZ117),"",", "&amp;AZ117)&amp;IF(ISBLANK(BA117),"",", "&amp;BA117)
&amp;IF(ISBLANK(BB117),"",", "&amp;BB117)&amp;IF(ISBLANK(BC117),"",", "&amp;BC117)&amp;IF(ISBLANK(BD117),"",", "&amp;BD117)
&amp;IF(ISBLANK(BE117),"",", "&amp;BE117)&amp;IF(ISBLANK(BF117),"",", "&amp;BF117)&amp;IF(ISBLANK(BG117),"",", "&amp;BG117)
&amp;IF(ISBLANK(BH117),"",", "&amp;BH117)&amp;IF(ISBLANK(BI117),"",", "&amp;BI117)&amp;IF(ISBLANK(BJ117),"",", "&amp;BJ117)</f>
        <v>2640, 3960, 5270, 3300, 4610, 5930, 4220, 6330, 8440</v>
      </c>
      <c r="F117">
        <v>1</v>
      </c>
      <c r="G117">
        <v>25900</v>
      </c>
      <c r="H117">
        <v>12900</v>
      </c>
      <c r="I117">
        <v>5270</v>
      </c>
      <c r="J117">
        <v>7910</v>
      </c>
      <c r="K117">
        <v>10500</v>
      </c>
      <c r="L117">
        <v>6590</v>
      </c>
      <c r="M117">
        <v>9230</v>
      </c>
      <c r="N117">
        <v>11900</v>
      </c>
      <c r="O117">
        <v>8440</v>
      </c>
      <c r="P117">
        <v>12700</v>
      </c>
      <c r="Q117">
        <v>16900</v>
      </c>
      <c r="AJ117">
        <v>2640</v>
      </c>
      <c r="AK117">
        <v>3960</v>
      </c>
      <c r="AL117">
        <v>5270</v>
      </c>
      <c r="AM117">
        <v>3300</v>
      </c>
      <c r="AN117">
        <v>4610</v>
      </c>
      <c r="AO117">
        <v>5930</v>
      </c>
      <c r="AP117">
        <v>4220</v>
      </c>
      <c r="AQ117">
        <v>6330</v>
      </c>
      <c r="AR117">
        <v>8440</v>
      </c>
      <c r="BK117">
        <f ca="1">SUM(I117:AI117)+OFFSET(G117,1,0)</f>
        <v>115840</v>
      </c>
      <c r="BL117">
        <f ca="1">RAND()*0.01+0.01</f>
        <v>1.6389099056218825E-2</v>
      </c>
      <c r="BM117">
        <v>1.0459310491529251E-2</v>
      </c>
      <c r="BN117">
        <f ca="1">OFFSET(BN117,-1,0)*(1+OFFSET(BN117,-1,-1))</f>
        <v>160.78915961525601</v>
      </c>
      <c r="BO117">
        <f ca="1">BK117/BK116</f>
        <v>1.0203470448339647</v>
      </c>
    </row>
    <row r="118" spans="1:67" x14ac:dyDescent="0.3">
      <c r="A118">
        <v>117</v>
      </c>
      <c r="B118">
        <f ca="1">SUM(OFFSET(B118,-1,0),
IF(OFFSET(C118,-1,0)=9,9*1,IF(OFFSET(C118,-1,0)=18,9*(1+2),IF(OFFSET(C118,-1,0)=27,9*(1+2+3),""))),
OFFSET(F118,-1,0))</f>
        <v>1170</v>
      </c>
      <c r="C118">
        <f>COUNTA(I118:AI118)</f>
        <v>9</v>
      </c>
      <c r="D118" t="str">
        <f>I118&amp;IF(ISBLANK(J118),"",", "&amp;J118)&amp;IF(ISBLANK(K118),"",", "&amp;K118)
&amp;IF(ISBLANK(L118),"",", "&amp;L118)&amp;IF(ISBLANK(M118),"",", "&amp;M118)&amp;IF(ISBLANK(N118),"",", "&amp;N118)
&amp;IF(ISBLANK(O118),"",", "&amp;O118)&amp;IF(ISBLANK(P118),"",", "&amp;P118)&amp;IF(ISBLANK(Q118),"",", "&amp;Q118)
&amp;IF(ISBLANK(R118),"",", "&amp;R118)&amp;IF(ISBLANK(S118),"",", "&amp;S118)&amp;IF(ISBLANK(T118),"",", "&amp;T118)
&amp;IF(ISBLANK(U118),"",", "&amp;U118)&amp;IF(ISBLANK(V118),"",", "&amp;V118)&amp;IF(ISBLANK(W118),"",", "&amp;W118)
&amp;IF(ISBLANK(X118),"",", "&amp;X118)&amp;IF(ISBLANK(Y118),"",", "&amp;Y118)&amp;IF(ISBLANK(Z118),"",", "&amp;Z118)
&amp;IF(ISBLANK(AA118),"",", "&amp;AA118)&amp;IF(ISBLANK(AB118),"",", "&amp;AB118)&amp;IF(ISBLANK(AC118),"",", "&amp;AC118)
&amp;IF(ISBLANK(AD118),"",", "&amp;AD118)&amp;IF(ISBLANK(AE118),"",", "&amp;AE118)&amp;IF(ISBLANK(AF118),"",", "&amp;AF118)
&amp;IF(ISBLANK(AG118),"",", "&amp;AG118)&amp;IF(ISBLANK(AH118),"",", "&amp;AH118)&amp;IF(ISBLANK(AI118),"",", "&amp;AI118)</f>
        <v>5360, 8050, 10700, 6700, 9390, 12100, 8580, 12900, 17200</v>
      </c>
      <c r="E118" t="str">
        <f>AJ118&amp;IF(ISBLANK(AK118),"",", "&amp;AK118)&amp;IF(ISBLANK(AL118),"",", "&amp;AL118)
&amp;IF(ISBLANK(AM118),"",", "&amp;AM118)&amp;IF(ISBLANK(AN118),"",", "&amp;AN118)&amp;IF(ISBLANK(AO118),"",", "&amp;AO118)
&amp;IF(ISBLANK(AP118),"",", "&amp;AP118)&amp;IF(ISBLANK(AQ118),"",", "&amp;AQ118)&amp;IF(ISBLANK(AR118),"",", "&amp;AR118)
&amp;IF(ISBLANK(AS118),"",", "&amp;AS118)&amp;IF(ISBLANK(AT118),"",", "&amp;AT118)&amp;IF(ISBLANK(AU118),"",", "&amp;AU118)
&amp;IF(ISBLANK(AV118),"",", "&amp;AV118)&amp;IF(ISBLANK(AW118),"",", "&amp;AW118)&amp;IF(ISBLANK(AX118),"",", "&amp;AX118)
&amp;IF(ISBLANK(AY118),"",", "&amp;AY118)&amp;IF(ISBLANK(AZ118),"",", "&amp;AZ118)&amp;IF(ISBLANK(BA118),"",", "&amp;BA118)
&amp;IF(ISBLANK(BB118),"",", "&amp;BB118)&amp;IF(ISBLANK(BC118),"",", "&amp;BC118)&amp;IF(ISBLANK(BD118),"",", "&amp;BD118)
&amp;IF(ISBLANK(BE118),"",", "&amp;BE118)&amp;IF(ISBLANK(BF118),"",", "&amp;BF118)&amp;IF(ISBLANK(BG118),"",", "&amp;BG118)
&amp;IF(ISBLANK(BH118),"",", "&amp;BH118)&amp;IF(ISBLANK(BI118),"",", "&amp;BI118)&amp;IF(ISBLANK(BJ118),"",", "&amp;BJ118)</f>
        <v>2680, 4020, 5360, 3350, 4690, 6030, 4290, 6440, 8580</v>
      </c>
      <c r="F118">
        <v>1</v>
      </c>
      <c r="G118">
        <v>26400</v>
      </c>
      <c r="H118">
        <v>13200</v>
      </c>
      <c r="I118">
        <v>5360</v>
      </c>
      <c r="J118">
        <v>8050</v>
      </c>
      <c r="K118">
        <v>10700</v>
      </c>
      <c r="L118">
        <v>6700</v>
      </c>
      <c r="M118">
        <v>9390</v>
      </c>
      <c r="N118">
        <v>12100</v>
      </c>
      <c r="O118">
        <v>8580</v>
      </c>
      <c r="P118">
        <v>12900</v>
      </c>
      <c r="Q118">
        <v>17200</v>
      </c>
      <c r="AJ118">
        <v>2680</v>
      </c>
      <c r="AK118">
        <v>4020</v>
      </c>
      <c r="AL118">
        <v>5360</v>
      </c>
      <c r="AM118">
        <v>3350</v>
      </c>
      <c r="AN118">
        <v>4690</v>
      </c>
      <c r="AO118">
        <v>6030</v>
      </c>
      <c r="AP118">
        <v>4290</v>
      </c>
      <c r="AQ118">
        <v>6440</v>
      </c>
      <c r="AR118">
        <v>8580</v>
      </c>
      <c r="BK118">
        <f ca="1">SUM(I118:AI118)+OFFSET(G118,1,0)</f>
        <v>117780</v>
      </c>
      <c r="BL118">
        <f ca="1">RAND()*0.01+0.01</f>
        <v>1.1656896280318005E-2</v>
      </c>
      <c r="BM118">
        <v>1.9426732919668236E-2</v>
      </c>
      <c r="BN118">
        <f ca="1">OFFSET(BN118,-1,0)*(1+OFFSET(BN118,-1,-1))</f>
        <v>162.47090335934402</v>
      </c>
      <c r="BO118">
        <f ca="1">BK118/BK117</f>
        <v>1.0167472375690607</v>
      </c>
    </row>
    <row r="119" spans="1:67" x14ac:dyDescent="0.3">
      <c r="A119">
        <v>118</v>
      </c>
      <c r="B119">
        <f ca="1">SUM(OFFSET(B119,-1,0),
IF(OFFSET(C119,-1,0)=9,9*1,IF(OFFSET(C119,-1,0)=18,9*(1+2),IF(OFFSET(C119,-1,0)=27,9*(1+2+3),""))),
OFFSET(F119,-1,0))</f>
        <v>1180</v>
      </c>
      <c r="C119">
        <f>COUNTA(I119:AI119)</f>
        <v>9</v>
      </c>
      <c r="D119" t="str">
        <f>I119&amp;IF(ISBLANK(J119),"",", "&amp;J119)&amp;IF(ISBLANK(K119),"",", "&amp;K119)
&amp;IF(ISBLANK(L119),"",", "&amp;L119)&amp;IF(ISBLANK(M119),"",", "&amp;M119)&amp;IF(ISBLANK(N119),"",", "&amp;N119)
&amp;IF(ISBLANK(O119),"",", "&amp;O119)&amp;IF(ISBLANK(P119),"",", "&amp;P119)&amp;IF(ISBLANK(Q119),"",", "&amp;Q119)
&amp;IF(ISBLANK(R119),"",", "&amp;R119)&amp;IF(ISBLANK(S119),"",", "&amp;S119)&amp;IF(ISBLANK(T119),"",", "&amp;T119)
&amp;IF(ISBLANK(U119),"",", "&amp;U119)&amp;IF(ISBLANK(V119),"",", "&amp;V119)&amp;IF(ISBLANK(W119),"",", "&amp;W119)
&amp;IF(ISBLANK(X119),"",", "&amp;X119)&amp;IF(ISBLANK(Y119),"",", "&amp;Y119)&amp;IF(ISBLANK(Z119),"",", "&amp;Z119)
&amp;IF(ISBLANK(AA119),"",", "&amp;AA119)&amp;IF(ISBLANK(AB119),"",", "&amp;AB119)&amp;IF(ISBLANK(AC119),"",", "&amp;AC119)
&amp;IF(ISBLANK(AD119),"",", "&amp;AD119)&amp;IF(ISBLANK(AE119),"",", "&amp;AE119)&amp;IF(ISBLANK(AF119),"",", "&amp;AF119)
&amp;IF(ISBLANK(AG119),"",", "&amp;AG119)&amp;IF(ISBLANK(AH119),"",", "&amp;AH119)&amp;IF(ISBLANK(AI119),"",", "&amp;AI119)</f>
        <v>5420, 8130, 10800, 6780, 9490, 12200, 8670, 13000, 17300</v>
      </c>
      <c r="E119" t="str">
        <f>AJ119&amp;IF(ISBLANK(AK119),"",", "&amp;AK119)&amp;IF(ISBLANK(AL119),"",", "&amp;AL119)
&amp;IF(ISBLANK(AM119),"",", "&amp;AM119)&amp;IF(ISBLANK(AN119),"",", "&amp;AN119)&amp;IF(ISBLANK(AO119),"",", "&amp;AO119)
&amp;IF(ISBLANK(AP119),"",", "&amp;AP119)&amp;IF(ISBLANK(AQ119),"",", "&amp;AQ119)&amp;IF(ISBLANK(AR119),"",", "&amp;AR119)
&amp;IF(ISBLANK(AS119),"",", "&amp;AS119)&amp;IF(ISBLANK(AT119),"",", "&amp;AT119)&amp;IF(ISBLANK(AU119),"",", "&amp;AU119)
&amp;IF(ISBLANK(AV119),"",", "&amp;AV119)&amp;IF(ISBLANK(AW119),"",", "&amp;AW119)&amp;IF(ISBLANK(AX119),"",", "&amp;AX119)
&amp;IF(ISBLANK(AY119),"",", "&amp;AY119)&amp;IF(ISBLANK(AZ119),"",", "&amp;AZ119)&amp;IF(ISBLANK(BA119),"",", "&amp;BA119)
&amp;IF(ISBLANK(BB119),"",", "&amp;BB119)&amp;IF(ISBLANK(BC119),"",", "&amp;BC119)&amp;IF(ISBLANK(BD119),"",", "&amp;BD119)
&amp;IF(ISBLANK(BE119),"",", "&amp;BE119)&amp;IF(ISBLANK(BF119),"",", "&amp;BF119)&amp;IF(ISBLANK(BG119),"",", "&amp;BG119)
&amp;IF(ISBLANK(BH119),"",", "&amp;BH119)&amp;IF(ISBLANK(BI119),"",", "&amp;BI119)&amp;IF(ISBLANK(BJ119),"",", "&amp;BJ119)</f>
        <v>2710, 4070, 5420, 3390, 4750, 6100, 4340, 6510, 8670</v>
      </c>
      <c r="F119">
        <v>1</v>
      </c>
      <c r="G119">
        <v>26800</v>
      </c>
      <c r="H119">
        <v>13400</v>
      </c>
      <c r="I119">
        <v>5420</v>
      </c>
      <c r="J119">
        <v>8130</v>
      </c>
      <c r="K119">
        <v>10800</v>
      </c>
      <c r="L119">
        <v>6780</v>
      </c>
      <c r="M119">
        <v>9490</v>
      </c>
      <c r="N119">
        <v>12200</v>
      </c>
      <c r="O119">
        <v>8670</v>
      </c>
      <c r="P119">
        <v>13000</v>
      </c>
      <c r="Q119">
        <v>17300</v>
      </c>
      <c r="AJ119">
        <v>2710</v>
      </c>
      <c r="AK119">
        <v>4070</v>
      </c>
      <c r="AL119">
        <v>5420</v>
      </c>
      <c r="AM119">
        <v>3390</v>
      </c>
      <c r="AN119">
        <v>4750</v>
      </c>
      <c r="AO119">
        <v>6100</v>
      </c>
      <c r="AP119">
        <v>4340</v>
      </c>
      <c r="AQ119">
        <v>6510</v>
      </c>
      <c r="AR119">
        <v>8670</v>
      </c>
      <c r="BK119">
        <f ca="1">SUM(I119:AI119)+OFFSET(G119,1,0)</f>
        <v>118890</v>
      </c>
      <c r="BL119">
        <f ca="1">RAND()*0.01+0.01</f>
        <v>1.409487292015606E-2</v>
      </c>
      <c r="BM119">
        <v>1.3532240311419693E-2</v>
      </c>
      <c r="BN119">
        <f ca="1">OFFSET(BN119,-1,0)*(1+OFFSET(BN119,-1,-1))</f>
        <v>165.62718220612322</v>
      </c>
      <c r="BO119">
        <f ca="1">BK119/BK118</f>
        <v>1.0094243504839531</v>
      </c>
    </row>
    <row r="120" spans="1:67" x14ac:dyDescent="0.3">
      <c r="A120">
        <v>119</v>
      </c>
      <c r="B120">
        <f ca="1">SUM(OFFSET(B120,-1,0),
IF(OFFSET(C120,-1,0)=9,9*1,IF(OFFSET(C120,-1,0)=18,9*(1+2),IF(OFFSET(C120,-1,0)=27,9*(1+2+3),""))),
OFFSET(F120,-1,0))</f>
        <v>1190</v>
      </c>
      <c r="C120">
        <f>COUNTA(I120:AI120)</f>
        <v>9</v>
      </c>
      <c r="D120" t="str">
        <f>I120&amp;IF(ISBLANK(J120),"",", "&amp;J120)&amp;IF(ISBLANK(K120),"",", "&amp;K120)
&amp;IF(ISBLANK(L120),"",", "&amp;L120)&amp;IF(ISBLANK(M120),"",", "&amp;M120)&amp;IF(ISBLANK(N120),"",", "&amp;N120)
&amp;IF(ISBLANK(O120),"",", "&amp;O120)&amp;IF(ISBLANK(P120),"",", "&amp;P120)&amp;IF(ISBLANK(Q120),"",", "&amp;Q120)
&amp;IF(ISBLANK(R120),"",", "&amp;R120)&amp;IF(ISBLANK(S120),"",", "&amp;S120)&amp;IF(ISBLANK(T120),"",", "&amp;T120)
&amp;IF(ISBLANK(U120),"",", "&amp;U120)&amp;IF(ISBLANK(V120),"",", "&amp;V120)&amp;IF(ISBLANK(W120),"",", "&amp;W120)
&amp;IF(ISBLANK(X120),"",", "&amp;X120)&amp;IF(ISBLANK(Y120),"",", "&amp;Y120)&amp;IF(ISBLANK(Z120),"",", "&amp;Z120)
&amp;IF(ISBLANK(AA120),"",", "&amp;AA120)&amp;IF(ISBLANK(AB120),"",", "&amp;AB120)&amp;IF(ISBLANK(AC120),"",", "&amp;AC120)
&amp;IF(ISBLANK(AD120),"",", "&amp;AD120)&amp;IF(ISBLANK(AE120),"",", "&amp;AE120)&amp;IF(ISBLANK(AF120),"",", "&amp;AF120)
&amp;IF(ISBLANK(AG120),"",", "&amp;AG120)&amp;IF(ISBLANK(AH120),"",", "&amp;AH120)&amp;IF(ISBLANK(AI120),"",", "&amp;AI120)</f>
        <v>5490, 8240, 11000, 6870, 9610, 12400, 8790, 13200, 17600</v>
      </c>
      <c r="E120" t="str">
        <f>AJ120&amp;IF(ISBLANK(AK120),"",", "&amp;AK120)&amp;IF(ISBLANK(AL120),"",", "&amp;AL120)
&amp;IF(ISBLANK(AM120),"",", "&amp;AM120)&amp;IF(ISBLANK(AN120),"",", "&amp;AN120)&amp;IF(ISBLANK(AO120),"",", "&amp;AO120)
&amp;IF(ISBLANK(AP120),"",", "&amp;AP120)&amp;IF(ISBLANK(AQ120),"",", "&amp;AQ120)&amp;IF(ISBLANK(AR120),"",", "&amp;AR120)
&amp;IF(ISBLANK(AS120),"",", "&amp;AS120)&amp;IF(ISBLANK(AT120),"",", "&amp;AT120)&amp;IF(ISBLANK(AU120),"",", "&amp;AU120)
&amp;IF(ISBLANK(AV120),"",", "&amp;AV120)&amp;IF(ISBLANK(AW120),"",", "&amp;AW120)&amp;IF(ISBLANK(AX120),"",", "&amp;AX120)
&amp;IF(ISBLANK(AY120),"",", "&amp;AY120)&amp;IF(ISBLANK(AZ120),"",", "&amp;AZ120)&amp;IF(ISBLANK(BA120),"",", "&amp;BA120)
&amp;IF(ISBLANK(BB120),"",", "&amp;BB120)&amp;IF(ISBLANK(BC120),"",", "&amp;BC120)&amp;IF(ISBLANK(BD120),"",", "&amp;BD120)
&amp;IF(ISBLANK(BE120),"",", "&amp;BE120)&amp;IF(ISBLANK(BF120),"",", "&amp;BF120)&amp;IF(ISBLANK(BG120),"",", "&amp;BG120)
&amp;IF(ISBLANK(BH120),"",", "&amp;BH120)&amp;IF(ISBLANK(BI120),"",", "&amp;BI120)&amp;IF(ISBLANK(BJ120),"",", "&amp;BJ120)</f>
        <v>2750, 4120, 5490, 3440, 4810, 6180, 4400, 6590, 8790</v>
      </c>
      <c r="F120">
        <v>1</v>
      </c>
      <c r="G120">
        <v>27100</v>
      </c>
      <c r="H120">
        <v>13600</v>
      </c>
      <c r="I120">
        <v>5490</v>
      </c>
      <c r="J120">
        <v>8240</v>
      </c>
      <c r="K120">
        <v>11000</v>
      </c>
      <c r="L120">
        <v>6870</v>
      </c>
      <c r="M120">
        <v>9610</v>
      </c>
      <c r="N120">
        <v>12400</v>
      </c>
      <c r="O120">
        <v>8790</v>
      </c>
      <c r="P120">
        <v>13200</v>
      </c>
      <c r="Q120">
        <v>17600</v>
      </c>
      <c r="AJ120">
        <v>2750</v>
      </c>
      <c r="AK120">
        <v>4120</v>
      </c>
      <c r="AL120">
        <v>5490</v>
      </c>
      <c r="AM120">
        <v>3440</v>
      </c>
      <c r="AN120">
        <v>4810</v>
      </c>
      <c r="AO120">
        <v>6180</v>
      </c>
      <c r="AP120">
        <v>4400</v>
      </c>
      <c r="AQ120">
        <v>6590</v>
      </c>
      <c r="AR120">
        <v>8790</v>
      </c>
      <c r="BK120">
        <f ca="1">SUM(I120:AI120)+OFFSET(G120,1,0)</f>
        <v>120700</v>
      </c>
      <c r="BL120">
        <f ca="1">RAND()*0.01+0.01</f>
        <v>1.6895750908103628E-2</v>
      </c>
      <c r="BM120">
        <v>1.4454170638524198E-2</v>
      </c>
      <c r="BN120">
        <f ca="1">OFFSET(BN120,-1,0)*(1+OFFSET(BN120,-1,-1))</f>
        <v>167.86848903783979</v>
      </c>
      <c r="BO120">
        <f ca="1">BK120/BK119</f>
        <v>1.0152241567835814</v>
      </c>
    </row>
    <row r="121" spans="1:67" x14ac:dyDescent="0.3">
      <c r="A121">
        <v>120</v>
      </c>
      <c r="B121">
        <f ca="1">SUM(OFFSET(B121,-1,0),
IF(OFFSET(C121,-1,0)=9,9*1,IF(OFFSET(C121,-1,0)=18,9*(1+2),IF(OFFSET(C121,-1,0)=27,9*(1+2+3),""))),
OFFSET(F121,-1,0))</f>
        <v>1200</v>
      </c>
      <c r="C121">
        <f>COUNTA(I121:AI121)</f>
        <v>9</v>
      </c>
      <c r="D121" t="str">
        <f>I121&amp;IF(ISBLANK(J121),"",", "&amp;J121)&amp;IF(ISBLANK(K121),"",", "&amp;K121)
&amp;IF(ISBLANK(L121),"",", "&amp;L121)&amp;IF(ISBLANK(M121),"",", "&amp;M121)&amp;IF(ISBLANK(N121),"",", "&amp;N121)
&amp;IF(ISBLANK(O121),"",", "&amp;O121)&amp;IF(ISBLANK(P121),"",", "&amp;P121)&amp;IF(ISBLANK(Q121),"",", "&amp;Q121)
&amp;IF(ISBLANK(R121),"",", "&amp;R121)&amp;IF(ISBLANK(S121),"",", "&amp;S121)&amp;IF(ISBLANK(T121),"",", "&amp;T121)
&amp;IF(ISBLANK(U121),"",", "&amp;U121)&amp;IF(ISBLANK(V121),"",", "&amp;V121)&amp;IF(ISBLANK(W121),"",", "&amp;W121)
&amp;IF(ISBLANK(X121),"",", "&amp;X121)&amp;IF(ISBLANK(Y121),"",", "&amp;Y121)&amp;IF(ISBLANK(Z121),"",", "&amp;Z121)
&amp;IF(ISBLANK(AA121),"",", "&amp;AA121)&amp;IF(ISBLANK(AB121),"",", "&amp;AB121)&amp;IF(ISBLANK(AC121),"",", "&amp;AC121)
&amp;IF(ISBLANK(AD121),"",", "&amp;AD121)&amp;IF(ISBLANK(AE121),"",", "&amp;AE121)&amp;IF(ISBLANK(AF121),"",", "&amp;AF121)
&amp;IF(ISBLANK(AG121),"",", "&amp;AG121)&amp;IF(ISBLANK(AH121),"",", "&amp;AH121)&amp;IF(ISBLANK(AI121),"",", "&amp;AI121)</f>
        <v>5570, 8350, 11100, 6960, 9740, 12500, 8910, 13400, 17800</v>
      </c>
      <c r="E121" t="str">
        <f>AJ121&amp;IF(ISBLANK(AK121),"",", "&amp;AK121)&amp;IF(ISBLANK(AL121),"",", "&amp;AL121)
&amp;IF(ISBLANK(AM121),"",", "&amp;AM121)&amp;IF(ISBLANK(AN121),"",", "&amp;AN121)&amp;IF(ISBLANK(AO121),"",", "&amp;AO121)
&amp;IF(ISBLANK(AP121),"",", "&amp;AP121)&amp;IF(ISBLANK(AQ121),"",", "&amp;AQ121)&amp;IF(ISBLANK(AR121),"",", "&amp;AR121)
&amp;IF(ISBLANK(AS121),"",", "&amp;AS121)&amp;IF(ISBLANK(AT121),"",", "&amp;AT121)&amp;IF(ISBLANK(AU121),"",", "&amp;AU121)
&amp;IF(ISBLANK(AV121),"",", "&amp;AV121)&amp;IF(ISBLANK(AW121),"",", "&amp;AW121)&amp;IF(ISBLANK(AX121),"",", "&amp;AX121)
&amp;IF(ISBLANK(AY121),"",", "&amp;AY121)&amp;IF(ISBLANK(AZ121),"",", "&amp;AZ121)&amp;IF(ISBLANK(BA121),"",", "&amp;BA121)
&amp;IF(ISBLANK(BB121),"",", "&amp;BB121)&amp;IF(ISBLANK(BC121),"",", "&amp;BC121)&amp;IF(ISBLANK(BD121),"",", "&amp;BD121)
&amp;IF(ISBLANK(BE121),"",", "&amp;BE121)&amp;IF(ISBLANK(BF121),"",", "&amp;BF121)&amp;IF(ISBLANK(BG121),"",", "&amp;BG121)
&amp;IF(ISBLANK(BH121),"",", "&amp;BH121)&amp;IF(ISBLANK(BI121),"",", "&amp;BI121)&amp;IF(ISBLANK(BJ121),"",", "&amp;BJ121)</f>
        <v>2790, 4180, 5570, 3480, 4870, 6270, 4460, 6680, 8910</v>
      </c>
      <c r="F121">
        <v>1</v>
      </c>
      <c r="G121">
        <v>27500</v>
      </c>
      <c r="H121">
        <v>13700</v>
      </c>
      <c r="I121">
        <v>5570</v>
      </c>
      <c r="J121">
        <v>8350</v>
      </c>
      <c r="K121">
        <v>11100</v>
      </c>
      <c r="L121">
        <v>6960</v>
      </c>
      <c r="M121">
        <v>9740</v>
      </c>
      <c r="N121">
        <v>12500</v>
      </c>
      <c r="O121">
        <v>8910</v>
      </c>
      <c r="P121">
        <v>13400</v>
      </c>
      <c r="Q121">
        <v>17800</v>
      </c>
      <c r="AJ121">
        <v>2790</v>
      </c>
      <c r="AK121">
        <v>4180</v>
      </c>
      <c r="AL121">
        <v>5570</v>
      </c>
      <c r="AM121">
        <v>3480</v>
      </c>
      <c r="AN121">
        <v>4870</v>
      </c>
      <c r="AO121">
        <v>6270</v>
      </c>
      <c r="AP121">
        <v>4460</v>
      </c>
      <c r="AQ121">
        <v>6680</v>
      </c>
      <c r="AR121">
        <v>8910</v>
      </c>
      <c r="BK121">
        <f ca="1">SUM(I121:AI121)+OFFSET(G121,1,0)</f>
        <v>122130</v>
      </c>
      <c r="BL121">
        <f ca="1">RAND()*0.01+0.01</f>
        <v>1.3585082987225699E-2</v>
      </c>
      <c r="BM121">
        <v>1.0659993923643349E-2</v>
      </c>
      <c r="BN121">
        <f ca="1">OFFSET(BN121,-1,0)*(1+OFFSET(BN121,-1,-1))</f>
        <v>170.29488882322394</v>
      </c>
      <c r="BO121">
        <f ca="1">BK121/BK120</f>
        <v>1.0118475559237781</v>
      </c>
    </row>
    <row r="122" spans="1:67" x14ac:dyDescent="0.3">
      <c r="A122">
        <v>121</v>
      </c>
      <c r="B122">
        <f ca="1">SUM(OFFSET(B122,-1,0),
IF(OFFSET(C122,-1,0)=9,9*1,IF(OFFSET(C122,-1,0)=18,9*(1+2),IF(OFFSET(C122,-1,0)=27,9*(1+2+3),""))),
OFFSET(F122,-1,0))</f>
        <v>1210</v>
      </c>
      <c r="C122">
        <f>COUNTA(I122:AI122)</f>
        <v>9</v>
      </c>
      <c r="D122" t="str">
        <f>I122&amp;IF(ISBLANK(J122),"",", "&amp;J122)&amp;IF(ISBLANK(K122),"",", "&amp;K122)
&amp;IF(ISBLANK(L122),"",", "&amp;L122)&amp;IF(ISBLANK(M122),"",", "&amp;M122)&amp;IF(ISBLANK(N122),"",", "&amp;N122)
&amp;IF(ISBLANK(O122),"",", "&amp;O122)&amp;IF(ISBLANK(P122),"",", "&amp;P122)&amp;IF(ISBLANK(Q122),"",", "&amp;Q122)
&amp;IF(ISBLANK(R122),"",", "&amp;R122)&amp;IF(ISBLANK(S122),"",", "&amp;S122)&amp;IF(ISBLANK(T122),"",", "&amp;T122)
&amp;IF(ISBLANK(U122),"",", "&amp;U122)&amp;IF(ISBLANK(V122),"",", "&amp;V122)&amp;IF(ISBLANK(W122),"",", "&amp;W122)
&amp;IF(ISBLANK(X122),"",", "&amp;X122)&amp;IF(ISBLANK(Y122),"",", "&amp;Y122)&amp;IF(ISBLANK(Z122),"",", "&amp;Z122)
&amp;IF(ISBLANK(AA122),"",", "&amp;AA122)&amp;IF(ISBLANK(AB122),"",", "&amp;AB122)&amp;IF(ISBLANK(AC122),"",", "&amp;AC122)
&amp;IF(ISBLANK(AD122),"",", "&amp;AD122)&amp;IF(ISBLANK(AE122),"",", "&amp;AE122)&amp;IF(ISBLANK(AF122),"",", "&amp;AF122)
&amp;IF(ISBLANK(AG122),"",", "&amp;AG122)&amp;IF(ISBLANK(AH122),"",", "&amp;AH122)&amp;IF(ISBLANK(AI122),"",", "&amp;AI122)</f>
        <v>5640, 8460, 11300, 7050, 9870, 12700, 9020, 13500, 18000</v>
      </c>
      <c r="E122" t="str">
        <f>AJ122&amp;IF(ISBLANK(AK122),"",", "&amp;AK122)&amp;IF(ISBLANK(AL122),"",", "&amp;AL122)
&amp;IF(ISBLANK(AM122),"",", "&amp;AM122)&amp;IF(ISBLANK(AN122),"",", "&amp;AN122)&amp;IF(ISBLANK(AO122),"",", "&amp;AO122)
&amp;IF(ISBLANK(AP122),"",", "&amp;AP122)&amp;IF(ISBLANK(AQ122),"",", "&amp;AQ122)&amp;IF(ISBLANK(AR122),"",", "&amp;AR122)
&amp;IF(ISBLANK(AS122),"",", "&amp;AS122)&amp;IF(ISBLANK(AT122),"",", "&amp;AT122)&amp;IF(ISBLANK(AU122),"",", "&amp;AU122)
&amp;IF(ISBLANK(AV122),"",", "&amp;AV122)&amp;IF(ISBLANK(AW122),"",", "&amp;AW122)&amp;IF(ISBLANK(AX122),"",", "&amp;AX122)
&amp;IF(ISBLANK(AY122),"",", "&amp;AY122)&amp;IF(ISBLANK(AZ122),"",", "&amp;AZ122)&amp;IF(ISBLANK(BA122),"",", "&amp;BA122)
&amp;IF(ISBLANK(BB122),"",", "&amp;BB122)&amp;IF(ISBLANK(BC122),"",", "&amp;BC122)&amp;IF(ISBLANK(BD122),"",", "&amp;BD122)
&amp;IF(ISBLANK(BE122),"",", "&amp;BE122)&amp;IF(ISBLANK(BF122),"",", "&amp;BF122)&amp;IF(ISBLANK(BG122),"",", "&amp;BG122)
&amp;IF(ISBLANK(BH122),"",", "&amp;BH122)&amp;IF(ISBLANK(BI122),"",", "&amp;BI122)&amp;IF(ISBLANK(BJ122),"",", "&amp;BJ122)</f>
        <v>2820, 4230, 5640, 3530, 4930, 6340, 4510, 6770, 9020</v>
      </c>
      <c r="F122">
        <v>1</v>
      </c>
      <c r="G122">
        <v>27800</v>
      </c>
      <c r="H122">
        <v>13900</v>
      </c>
      <c r="I122">
        <v>5640</v>
      </c>
      <c r="J122">
        <v>8460</v>
      </c>
      <c r="K122">
        <v>11300</v>
      </c>
      <c r="L122">
        <v>7050</v>
      </c>
      <c r="M122">
        <v>9870</v>
      </c>
      <c r="N122">
        <v>12700</v>
      </c>
      <c r="O122">
        <v>9020</v>
      </c>
      <c r="P122">
        <v>13500</v>
      </c>
      <c r="Q122">
        <v>18000</v>
      </c>
      <c r="AJ122">
        <v>2820</v>
      </c>
      <c r="AK122">
        <v>4230</v>
      </c>
      <c r="AL122">
        <v>5640</v>
      </c>
      <c r="AM122">
        <v>3530</v>
      </c>
      <c r="AN122">
        <v>4930</v>
      </c>
      <c r="AO122">
        <v>6340</v>
      </c>
      <c r="AP122">
        <v>4510</v>
      </c>
      <c r="AQ122">
        <v>6770</v>
      </c>
      <c r="AR122">
        <v>9020</v>
      </c>
      <c r="BK122">
        <f ca="1">SUM(I122:AI122)+OFFSET(G122,1,0)</f>
        <v>123740</v>
      </c>
      <c r="BL122">
        <f ca="1">RAND()*0.01+0.01</f>
        <v>1.4390745174427833E-2</v>
      </c>
      <c r="BM122">
        <v>1.4338338157140088E-2</v>
      </c>
      <c r="BN122">
        <f ca="1">OFFSET(BN122,-1,0)*(1+OFFSET(BN122,-1,-1))</f>
        <v>172.11023130330705</v>
      </c>
      <c r="BO122">
        <f ca="1">BK122/BK121</f>
        <v>1.0131826741996233</v>
      </c>
    </row>
    <row r="123" spans="1:67" x14ac:dyDescent="0.3">
      <c r="A123">
        <v>122</v>
      </c>
      <c r="B123">
        <f ca="1">SUM(OFFSET(B123,-1,0),
IF(OFFSET(C123,-1,0)=9,9*1,IF(OFFSET(C123,-1,0)=18,9*(1+2),IF(OFFSET(C123,-1,0)=27,9*(1+2+3),""))),
OFFSET(F123,-1,0))</f>
        <v>1220</v>
      </c>
      <c r="C123">
        <f>COUNTA(I123:AI123)</f>
        <v>9</v>
      </c>
      <c r="D123" t="str">
        <f>I123&amp;IF(ISBLANK(J123),"",", "&amp;J123)&amp;IF(ISBLANK(K123),"",", "&amp;K123)
&amp;IF(ISBLANK(L123),"",", "&amp;L123)&amp;IF(ISBLANK(M123),"",", "&amp;M123)&amp;IF(ISBLANK(N123),"",", "&amp;N123)
&amp;IF(ISBLANK(O123),"",", "&amp;O123)&amp;IF(ISBLANK(P123),"",", "&amp;P123)&amp;IF(ISBLANK(Q123),"",", "&amp;Q123)
&amp;IF(ISBLANK(R123),"",", "&amp;R123)&amp;IF(ISBLANK(S123),"",", "&amp;S123)&amp;IF(ISBLANK(T123),"",", "&amp;T123)
&amp;IF(ISBLANK(U123),"",", "&amp;U123)&amp;IF(ISBLANK(V123),"",", "&amp;V123)&amp;IF(ISBLANK(W123),"",", "&amp;W123)
&amp;IF(ISBLANK(X123),"",", "&amp;X123)&amp;IF(ISBLANK(Y123),"",", "&amp;Y123)&amp;IF(ISBLANK(Z123),"",", "&amp;Z123)
&amp;IF(ISBLANK(AA123),"",", "&amp;AA123)&amp;IF(ISBLANK(AB123),"",", "&amp;AB123)&amp;IF(ISBLANK(AC123),"",", "&amp;AC123)
&amp;IF(ISBLANK(AD123),"",", "&amp;AD123)&amp;IF(ISBLANK(AE123),"",", "&amp;AE123)&amp;IF(ISBLANK(AF123),"",", "&amp;AF123)
&amp;IF(ISBLANK(AG123),"",", "&amp;AG123)&amp;IF(ISBLANK(AH123),"",", "&amp;AH123)&amp;IF(ISBLANK(AI123),"",", "&amp;AI123)</f>
        <v>5710, 8570, 11400, 7140, 10000, 12900, 9140, 13700, 18300</v>
      </c>
      <c r="E123" t="str">
        <f>AJ123&amp;IF(ISBLANK(AK123),"",", "&amp;AK123)&amp;IF(ISBLANK(AL123),"",", "&amp;AL123)
&amp;IF(ISBLANK(AM123),"",", "&amp;AM123)&amp;IF(ISBLANK(AN123),"",", "&amp;AN123)&amp;IF(ISBLANK(AO123),"",", "&amp;AO123)
&amp;IF(ISBLANK(AP123),"",", "&amp;AP123)&amp;IF(ISBLANK(AQ123),"",", "&amp;AQ123)&amp;IF(ISBLANK(AR123),"",", "&amp;AR123)
&amp;IF(ISBLANK(AS123),"",", "&amp;AS123)&amp;IF(ISBLANK(AT123),"",", "&amp;AT123)&amp;IF(ISBLANK(AU123),"",", "&amp;AU123)
&amp;IF(ISBLANK(AV123),"",", "&amp;AV123)&amp;IF(ISBLANK(AW123),"",", "&amp;AW123)&amp;IF(ISBLANK(AX123),"",", "&amp;AX123)
&amp;IF(ISBLANK(AY123),"",", "&amp;AY123)&amp;IF(ISBLANK(AZ123),"",", "&amp;AZ123)&amp;IF(ISBLANK(BA123),"",", "&amp;BA123)
&amp;IF(ISBLANK(BB123),"",", "&amp;BB123)&amp;IF(ISBLANK(BC123),"",", "&amp;BC123)&amp;IF(ISBLANK(BD123),"",", "&amp;BD123)
&amp;IF(ISBLANK(BE123),"",", "&amp;BE123)&amp;IF(ISBLANK(BF123),"",", "&amp;BF123)&amp;IF(ISBLANK(BG123),"",", "&amp;BG123)
&amp;IF(ISBLANK(BH123),"",", "&amp;BH123)&amp;IF(ISBLANK(BI123),"",", "&amp;BI123)&amp;IF(ISBLANK(BJ123),"",", "&amp;BJ123)</f>
        <v>2860, 4290, 5710, 3570, 5000, 6430, 4570, 6860, 9140</v>
      </c>
      <c r="F123">
        <v>1</v>
      </c>
      <c r="G123">
        <v>28200</v>
      </c>
      <c r="H123">
        <v>14100</v>
      </c>
      <c r="I123">
        <v>5710</v>
      </c>
      <c r="J123">
        <v>8570</v>
      </c>
      <c r="K123">
        <v>11400</v>
      </c>
      <c r="L123">
        <v>7140</v>
      </c>
      <c r="M123">
        <v>10000</v>
      </c>
      <c r="N123">
        <v>12900</v>
      </c>
      <c r="O123">
        <v>9140</v>
      </c>
      <c r="P123">
        <v>13700</v>
      </c>
      <c r="Q123">
        <v>18300</v>
      </c>
      <c r="AJ123">
        <v>2860</v>
      </c>
      <c r="AK123">
        <v>4290</v>
      </c>
      <c r="AL123">
        <v>5710</v>
      </c>
      <c r="AM123">
        <v>3570</v>
      </c>
      <c r="AN123">
        <v>5000</v>
      </c>
      <c r="AO123">
        <v>6430</v>
      </c>
      <c r="AP123">
        <v>4570</v>
      </c>
      <c r="AQ123">
        <v>6860</v>
      </c>
      <c r="AR123">
        <v>9140</v>
      </c>
      <c r="BK123">
        <f ca="1">SUM(I123:AI123)+OFFSET(G123,1,0)</f>
        <v>125460</v>
      </c>
      <c r="BL123">
        <f ca="1">RAND()*0.01+0.01</f>
        <v>1.0062659836425646E-2</v>
      </c>
      <c r="BM123">
        <v>1.8203000823325072E-2</v>
      </c>
      <c r="BN123">
        <f ca="1">OFFSET(BN123,-1,0)*(1+OFFSET(BN123,-1,-1))</f>
        <v>174.57800600003745</v>
      </c>
      <c r="BO123">
        <f ca="1">BK123/BK122</f>
        <v>1.0139001131404557</v>
      </c>
    </row>
    <row r="124" spans="1:67" x14ac:dyDescent="0.3">
      <c r="A124">
        <v>123</v>
      </c>
      <c r="B124">
        <f ca="1">SUM(OFFSET(B124,-1,0),
IF(OFFSET(C124,-1,0)=9,9*1,IF(OFFSET(C124,-1,0)=18,9*(1+2),IF(OFFSET(C124,-1,0)=27,9*(1+2+3),""))),
OFFSET(F124,-1,0))</f>
        <v>1230</v>
      </c>
      <c r="C124">
        <f>COUNTA(I124:AI124)</f>
        <v>9</v>
      </c>
      <c r="D124" t="str">
        <f>I124&amp;IF(ISBLANK(J124),"",", "&amp;J124)&amp;IF(ISBLANK(K124),"",", "&amp;K124)
&amp;IF(ISBLANK(L124),"",", "&amp;L124)&amp;IF(ISBLANK(M124),"",", "&amp;M124)&amp;IF(ISBLANK(N124),"",", "&amp;N124)
&amp;IF(ISBLANK(O124),"",", "&amp;O124)&amp;IF(ISBLANK(P124),"",", "&amp;P124)&amp;IF(ISBLANK(Q124),"",", "&amp;Q124)
&amp;IF(ISBLANK(R124),"",", "&amp;R124)&amp;IF(ISBLANK(S124),"",", "&amp;S124)&amp;IF(ISBLANK(T124),"",", "&amp;T124)
&amp;IF(ISBLANK(U124),"",", "&amp;U124)&amp;IF(ISBLANK(V124),"",", "&amp;V124)&amp;IF(ISBLANK(W124),"",", "&amp;W124)
&amp;IF(ISBLANK(X124),"",", "&amp;X124)&amp;IF(ISBLANK(Y124),"",", "&amp;Y124)&amp;IF(ISBLANK(Z124),"",", "&amp;Z124)
&amp;IF(ISBLANK(AA124),"",", "&amp;AA124)&amp;IF(ISBLANK(AB124),"",", "&amp;AB124)&amp;IF(ISBLANK(AC124),"",", "&amp;AC124)
&amp;IF(ISBLANK(AD124),"",", "&amp;AD124)&amp;IF(ISBLANK(AE124),"",", "&amp;AE124)&amp;IF(ISBLANK(AF124),"",", "&amp;AF124)
&amp;IF(ISBLANK(AG124),"",", "&amp;AG124)&amp;IF(ISBLANK(AH124),"",", "&amp;AH124)&amp;IF(ISBLANK(AI124),"",", "&amp;AI124)</f>
        <v>5790, 8680, 11600, 7230, 10100, 13000, 9260, 13900, 18500</v>
      </c>
      <c r="E124" t="str">
        <f>AJ124&amp;IF(ISBLANK(AK124),"",", "&amp;AK124)&amp;IF(ISBLANK(AL124),"",", "&amp;AL124)
&amp;IF(ISBLANK(AM124),"",", "&amp;AM124)&amp;IF(ISBLANK(AN124),"",", "&amp;AN124)&amp;IF(ISBLANK(AO124),"",", "&amp;AO124)
&amp;IF(ISBLANK(AP124),"",", "&amp;AP124)&amp;IF(ISBLANK(AQ124),"",", "&amp;AQ124)&amp;IF(ISBLANK(AR124),"",", "&amp;AR124)
&amp;IF(ISBLANK(AS124),"",", "&amp;AS124)&amp;IF(ISBLANK(AT124),"",", "&amp;AT124)&amp;IF(ISBLANK(AU124),"",", "&amp;AU124)
&amp;IF(ISBLANK(AV124),"",", "&amp;AV124)&amp;IF(ISBLANK(AW124),"",", "&amp;AW124)&amp;IF(ISBLANK(AX124),"",", "&amp;AX124)
&amp;IF(ISBLANK(AY124),"",", "&amp;AY124)&amp;IF(ISBLANK(AZ124),"",", "&amp;AZ124)&amp;IF(ISBLANK(BA124),"",", "&amp;BA124)
&amp;IF(ISBLANK(BB124),"",", "&amp;BB124)&amp;IF(ISBLANK(BC124),"",", "&amp;BC124)&amp;IF(ISBLANK(BD124),"",", "&amp;BD124)
&amp;IF(ISBLANK(BE124),"",", "&amp;BE124)&amp;IF(ISBLANK(BF124),"",", "&amp;BF124)&amp;IF(ISBLANK(BG124),"",", "&amp;BG124)
&amp;IF(ISBLANK(BH124),"",", "&amp;BH124)&amp;IF(ISBLANK(BI124),"",", "&amp;BI124)&amp;IF(ISBLANK(BJ124),"",", "&amp;BJ124)</f>
        <v>2890, 4340, 5790, 3620, 5060, 6510, 4630, 6940, 9260</v>
      </c>
      <c r="F124">
        <v>1</v>
      </c>
      <c r="G124">
        <v>28600</v>
      </c>
      <c r="H124">
        <v>14300</v>
      </c>
      <c r="I124">
        <v>5790</v>
      </c>
      <c r="J124">
        <v>8680</v>
      </c>
      <c r="K124">
        <v>11600</v>
      </c>
      <c r="L124">
        <v>7230</v>
      </c>
      <c r="M124">
        <v>10100</v>
      </c>
      <c r="N124">
        <v>13000</v>
      </c>
      <c r="O124">
        <v>9260</v>
      </c>
      <c r="P124">
        <v>13900</v>
      </c>
      <c r="Q124">
        <v>18500</v>
      </c>
      <c r="AJ124">
        <v>2890</v>
      </c>
      <c r="AK124">
        <v>4340</v>
      </c>
      <c r="AL124">
        <v>5790</v>
      </c>
      <c r="AM124">
        <v>3620</v>
      </c>
      <c r="AN124">
        <v>5060</v>
      </c>
      <c r="AO124">
        <v>6510</v>
      </c>
      <c r="AP124">
        <v>4630</v>
      </c>
      <c r="AQ124">
        <v>6940</v>
      </c>
      <c r="AR124">
        <v>9260</v>
      </c>
      <c r="BK124">
        <f ca="1">SUM(I124:AI124)+OFFSET(G124,1,0)</f>
        <v>126960</v>
      </c>
      <c r="BL124">
        <f ca="1">RAND()*0.01+0.01</f>
        <v>1.9189889236123928E-2</v>
      </c>
      <c r="BM124">
        <v>1.111505159079381E-2</v>
      </c>
      <c r="BN124">
        <f ca="1">OFFSET(BN124,-1,0)*(1+OFFSET(BN124,-1,-1))</f>
        <v>177.75584958699059</v>
      </c>
      <c r="BO124">
        <f ca="1">BK124/BK123</f>
        <v>1.0119560019129603</v>
      </c>
    </row>
    <row r="125" spans="1:67" x14ac:dyDescent="0.3">
      <c r="A125">
        <v>124</v>
      </c>
      <c r="B125">
        <f ca="1">SUM(OFFSET(B125,-1,0),
IF(OFFSET(C125,-1,0)=9,9*1,IF(OFFSET(C125,-1,0)=18,9*(1+2),IF(OFFSET(C125,-1,0)=27,9*(1+2+3),""))),
OFFSET(F125,-1,0))</f>
        <v>1240</v>
      </c>
      <c r="C125">
        <f>COUNTA(I125:AI125)</f>
        <v>9</v>
      </c>
      <c r="D125" t="str">
        <f>I125&amp;IF(ISBLANK(J125),"",", "&amp;J125)&amp;IF(ISBLANK(K125),"",", "&amp;K125)
&amp;IF(ISBLANK(L125),"",", "&amp;L125)&amp;IF(ISBLANK(M125),"",", "&amp;M125)&amp;IF(ISBLANK(N125),"",", "&amp;N125)
&amp;IF(ISBLANK(O125),"",", "&amp;O125)&amp;IF(ISBLANK(P125),"",", "&amp;P125)&amp;IF(ISBLANK(Q125),"",", "&amp;Q125)
&amp;IF(ISBLANK(R125),"",", "&amp;R125)&amp;IF(ISBLANK(S125),"",", "&amp;S125)&amp;IF(ISBLANK(T125),"",", "&amp;T125)
&amp;IF(ISBLANK(U125),"",", "&amp;U125)&amp;IF(ISBLANK(V125),"",", "&amp;V125)&amp;IF(ISBLANK(W125),"",", "&amp;W125)
&amp;IF(ISBLANK(X125),"",", "&amp;X125)&amp;IF(ISBLANK(Y125),"",", "&amp;Y125)&amp;IF(ISBLANK(Z125),"",", "&amp;Z125)
&amp;IF(ISBLANK(AA125),"",", "&amp;AA125)&amp;IF(ISBLANK(AB125),"",", "&amp;AB125)&amp;IF(ISBLANK(AC125),"",", "&amp;AC125)
&amp;IF(ISBLANK(AD125),"",", "&amp;AD125)&amp;IF(ISBLANK(AE125),"",", "&amp;AE125)&amp;IF(ISBLANK(AF125),"",", "&amp;AF125)
&amp;IF(ISBLANK(AG125),"",", "&amp;AG125)&amp;IF(ISBLANK(AH125),"",", "&amp;AH125)&amp;IF(ISBLANK(AI125),"",", "&amp;AI125)</f>
        <v>5870, 8800, 11700, 7340, 10300, 13200, 9390, 14100, 18800</v>
      </c>
      <c r="E125" t="str">
        <f>AJ125&amp;IF(ISBLANK(AK125),"",", "&amp;AK125)&amp;IF(ISBLANK(AL125),"",", "&amp;AL125)
&amp;IF(ISBLANK(AM125),"",", "&amp;AM125)&amp;IF(ISBLANK(AN125),"",", "&amp;AN125)&amp;IF(ISBLANK(AO125),"",", "&amp;AO125)
&amp;IF(ISBLANK(AP125),"",", "&amp;AP125)&amp;IF(ISBLANK(AQ125),"",", "&amp;AQ125)&amp;IF(ISBLANK(AR125),"",", "&amp;AR125)
&amp;IF(ISBLANK(AS125),"",", "&amp;AS125)&amp;IF(ISBLANK(AT125),"",", "&amp;AT125)&amp;IF(ISBLANK(AU125),"",", "&amp;AU125)
&amp;IF(ISBLANK(AV125),"",", "&amp;AV125)&amp;IF(ISBLANK(AW125),"",", "&amp;AW125)&amp;IF(ISBLANK(AX125),"",", "&amp;AX125)
&amp;IF(ISBLANK(AY125),"",", "&amp;AY125)&amp;IF(ISBLANK(AZ125),"",", "&amp;AZ125)&amp;IF(ISBLANK(BA125),"",", "&amp;BA125)
&amp;IF(ISBLANK(BB125),"",", "&amp;BB125)&amp;IF(ISBLANK(BC125),"",", "&amp;BC125)&amp;IF(ISBLANK(BD125),"",", "&amp;BD125)
&amp;IF(ISBLANK(BE125),"",", "&amp;BE125)&amp;IF(ISBLANK(BF125),"",", "&amp;BF125)&amp;IF(ISBLANK(BG125),"",", "&amp;BG125)
&amp;IF(ISBLANK(BH125),"",", "&amp;BH125)&amp;IF(ISBLANK(BI125),"",", "&amp;BI125)&amp;IF(ISBLANK(BJ125),"",", "&amp;BJ125)</f>
        <v>2940, 4400, 5870, 3670, 5140, 6600, 4700, 7040, 9390</v>
      </c>
      <c r="F125">
        <v>1</v>
      </c>
      <c r="G125">
        <v>28900</v>
      </c>
      <c r="H125">
        <v>14500</v>
      </c>
      <c r="I125">
        <v>5870</v>
      </c>
      <c r="J125">
        <v>8800</v>
      </c>
      <c r="K125">
        <v>11700</v>
      </c>
      <c r="L125">
        <v>7340</v>
      </c>
      <c r="M125">
        <v>10300</v>
      </c>
      <c r="N125">
        <v>13200</v>
      </c>
      <c r="O125">
        <v>9390</v>
      </c>
      <c r="P125">
        <v>14100</v>
      </c>
      <c r="Q125">
        <v>18800</v>
      </c>
      <c r="AJ125">
        <v>2940</v>
      </c>
      <c r="AK125">
        <v>4400</v>
      </c>
      <c r="AL125">
        <v>5870</v>
      </c>
      <c r="AM125">
        <v>3670</v>
      </c>
      <c r="AN125">
        <v>5140</v>
      </c>
      <c r="AO125">
        <v>6600</v>
      </c>
      <c r="AP125">
        <v>4700</v>
      </c>
      <c r="AQ125">
        <v>7040</v>
      </c>
      <c r="AR125">
        <v>9390</v>
      </c>
      <c r="BK125">
        <f ca="1">SUM(I125:AI125)+OFFSET(G125,1,0)</f>
        <v>128800</v>
      </c>
      <c r="BL125">
        <f ca="1">RAND()*0.01+0.01</f>
        <v>1.7131019394455337E-2</v>
      </c>
      <c r="BM125">
        <v>1.0194839532750329E-2</v>
      </c>
      <c r="BN125">
        <f ca="1">OFFSET(BN125,-1,0)*(1+OFFSET(BN125,-1,-1))</f>
        <v>179.73161502571537</v>
      </c>
      <c r="BO125">
        <f ca="1">BK125/BK124</f>
        <v>1.0144927536231885</v>
      </c>
    </row>
    <row r="126" spans="1:67" x14ac:dyDescent="0.3">
      <c r="A126">
        <v>125</v>
      </c>
      <c r="B126">
        <f ca="1">SUM(OFFSET(B126,-1,0),
IF(OFFSET(C126,-1,0)=9,9*1,IF(OFFSET(C126,-1,0)=18,9*(1+2),IF(OFFSET(C126,-1,0)=27,9*(1+2+3),""))),
OFFSET(F126,-1,0))</f>
        <v>1250</v>
      </c>
      <c r="C126">
        <f>COUNTA(I126:AI126)</f>
        <v>9</v>
      </c>
      <c r="D126" t="str">
        <f>I126&amp;IF(ISBLANK(J126),"",", "&amp;J126)&amp;IF(ISBLANK(K126),"",", "&amp;K126)
&amp;IF(ISBLANK(L126),"",", "&amp;L126)&amp;IF(ISBLANK(M126),"",", "&amp;M126)&amp;IF(ISBLANK(N126),"",", "&amp;N126)
&amp;IF(ISBLANK(O126),"",", "&amp;O126)&amp;IF(ISBLANK(P126),"",", "&amp;P126)&amp;IF(ISBLANK(Q126),"",", "&amp;Q126)
&amp;IF(ISBLANK(R126),"",", "&amp;R126)&amp;IF(ISBLANK(S126),"",", "&amp;S126)&amp;IF(ISBLANK(T126),"",", "&amp;T126)
&amp;IF(ISBLANK(U126),"",", "&amp;U126)&amp;IF(ISBLANK(V126),"",", "&amp;V126)&amp;IF(ISBLANK(W126),"",", "&amp;W126)
&amp;IF(ISBLANK(X126),"",", "&amp;X126)&amp;IF(ISBLANK(Y126),"",", "&amp;Y126)&amp;IF(ISBLANK(Z126),"",", "&amp;Z126)
&amp;IF(ISBLANK(AA126),"",", "&amp;AA126)&amp;IF(ISBLANK(AB126),"",", "&amp;AB126)&amp;IF(ISBLANK(AC126),"",", "&amp;AC126)
&amp;IF(ISBLANK(AD126),"",", "&amp;AD126)&amp;IF(ISBLANK(AE126),"",", "&amp;AE126)&amp;IF(ISBLANK(AF126),"",", "&amp;AF126)
&amp;IF(ISBLANK(AG126),"",", "&amp;AG126)&amp;IF(ISBLANK(AH126),"",", "&amp;AH126)&amp;IF(ISBLANK(AI126),"",", "&amp;AI126)</f>
        <v>5980, 8970, 12000, 7480, 10500, 13500, 9570, 14400, 19100</v>
      </c>
      <c r="E126" t="str">
        <f>AJ126&amp;IF(ISBLANK(AK126),"",", "&amp;AK126)&amp;IF(ISBLANK(AL126),"",", "&amp;AL126)
&amp;IF(ISBLANK(AM126),"",", "&amp;AM126)&amp;IF(ISBLANK(AN126),"",", "&amp;AN126)&amp;IF(ISBLANK(AO126),"",", "&amp;AO126)
&amp;IF(ISBLANK(AP126),"",", "&amp;AP126)&amp;IF(ISBLANK(AQ126),"",", "&amp;AQ126)&amp;IF(ISBLANK(AR126),"",", "&amp;AR126)
&amp;IF(ISBLANK(AS126),"",", "&amp;AS126)&amp;IF(ISBLANK(AT126),"",", "&amp;AT126)&amp;IF(ISBLANK(AU126),"",", "&amp;AU126)
&amp;IF(ISBLANK(AV126),"",", "&amp;AV126)&amp;IF(ISBLANK(AW126),"",", "&amp;AW126)&amp;IF(ISBLANK(AX126),"",", "&amp;AX126)
&amp;IF(ISBLANK(AY126),"",", "&amp;AY126)&amp;IF(ISBLANK(AZ126),"",", "&amp;AZ126)&amp;IF(ISBLANK(BA126),"",", "&amp;BA126)
&amp;IF(ISBLANK(BB126),"",", "&amp;BB126)&amp;IF(ISBLANK(BC126),"",", "&amp;BC126)&amp;IF(ISBLANK(BD126),"",", "&amp;BD126)
&amp;IF(ISBLANK(BE126),"",", "&amp;BE126)&amp;IF(ISBLANK(BF126),"",", "&amp;BF126)&amp;IF(ISBLANK(BG126),"",", "&amp;BG126)
&amp;IF(ISBLANK(BH126),"",", "&amp;BH126)&amp;IF(ISBLANK(BI126),"",", "&amp;BI126)&amp;IF(ISBLANK(BJ126),"",", "&amp;BJ126)</f>
        <v>2990, 4490, 5980, 3740, 5240, 6730, 4790, 7180, 9570</v>
      </c>
      <c r="F126">
        <v>1</v>
      </c>
      <c r="G126">
        <v>29300</v>
      </c>
      <c r="H126">
        <v>14700</v>
      </c>
      <c r="I126">
        <v>5980</v>
      </c>
      <c r="J126">
        <v>8970</v>
      </c>
      <c r="K126">
        <v>12000</v>
      </c>
      <c r="L126">
        <v>7480</v>
      </c>
      <c r="M126">
        <v>10500</v>
      </c>
      <c r="N126">
        <v>13500</v>
      </c>
      <c r="O126">
        <v>9570</v>
      </c>
      <c r="P126">
        <v>14400</v>
      </c>
      <c r="Q126">
        <v>19100</v>
      </c>
      <c r="AJ126">
        <v>2990</v>
      </c>
      <c r="AK126">
        <v>4490</v>
      </c>
      <c r="AL126">
        <v>5980</v>
      </c>
      <c r="AM126">
        <v>3740</v>
      </c>
      <c r="AN126">
        <v>5240</v>
      </c>
      <c r="AO126">
        <v>6730</v>
      </c>
      <c r="AP126">
        <v>4790</v>
      </c>
      <c r="AQ126">
        <v>7180</v>
      </c>
      <c r="AR126">
        <v>9570</v>
      </c>
      <c r="BK126">
        <f ca="1">SUM(I126:AI126)+OFFSET(G126,1,0)</f>
        <v>131400</v>
      </c>
      <c r="BL126">
        <f ca="1">RAND()*0.01+0.01</f>
        <v>1.5582006706453086E-2</v>
      </c>
      <c r="BM126">
        <v>1.8568757067111898E-2</v>
      </c>
      <c r="BN126">
        <f ca="1">OFFSET(BN126,-1,0)*(1+OFFSET(BN126,-1,-1))</f>
        <v>181.56394999986458</v>
      </c>
      <c r="BO126">
        <f ca="1">BK126/BK125</f>
        <v>1.0201863354037266</v>
      </c>
    </row>
    <row r="127" spans="1:67" x14ac:dyDescent="0.3">
      <c r="A127">
        <v>126</v>
      </c>
      <c r="B127">
        <f ca="1">SUM(OFFSET(B127,-1,0),
IF(OFFSET(C127,-1,0)=9,9*1,IF(OFFSET(C127,-1,0)=18,9*(1+2),IF(OFFSET(C127,-1,0)=27,9*(1+2+3),""))),
OFFSET(F127,-1,0))</f>
        <v>1260</v>
      </c>
      <c r="C127">
        <f>COUNTA(I127:AI127)</f>
        <v>9</v>
      </c>
      <c r="D127" t="str">
        <f>I127&amp;IF(ISBLANK(J127),"",", "&amp;J127)&amp;IF(ISBLANK(K127),"",", "&amp;K127)
&amp;IF(ISBLANK(L127),"",", "&amp;L127)&amp;IF(ISBLANK(M127),"",", "&amp;M127)&amp;IF(ISBLANK(N127),"",", "&amp;N127)
&amp;IF(ISBLANK(O127),"",", "&amp;O127)&amp;IF(ISBLANK(P127),"",", "&amp;P127)&amp;IF(ISBLANK(Q127),"",", "&amp;Q127)
&amp;IF(ISBLANK(R127),"",", "&amp;R127)&amp;IF(ISBLANK(S127),"",", "&amp;S127)&amp;IF(ISBLANK(T127),"",", "&amp;T127)
&amp;IF(ISBLANK(U127),"",", "&amp;U127)&amp;IF(ISBLANK(V127),"",", "&amp;V127)&amp;IF(ISBLANK(W127),"",", "&amp;W127)
&amp;IF(ISBLANK(X127),"",", "&amp;X127)&amp;IF(ISBLANK(Y127),"",", "&amp;Y127)&amp;IF(ISBLANK(Z127),"",", "&amp;Z127)
&amp;IF(ISBLANK(AA127),"",", "&amp;AA127)&amp;IF(ISBLANK(AB127),"",", "&amp;AB127)&amp;IF(ISBLANK(AC127),"",", "&amp;AC127)
&amp;IF(ISBLANK(AD127),"",", "&amp;AD127)&amp;IF(ISBLANK(AE127),"",", "&amp;AE127)&amp;IF(ISBLANK(AF127),"",", "&amp;AF127)
&amp;IF(ISBLANK(AG127),"",", "&amp;AG127)&amp;IF(ISBLANK(AH127),"",", "&amp;AH127)&amp;IF(ISBLANK(AI127),"",", "&amp;AI127)</f>
        <v>6050, 9070, 12100, 7560, 10600, 13600, 9680, 14500, 19300</v>
      </c>
      <c r="E127" t="str">
        <f>AJ127&amp;IF(ISBLANK(AK127),"",", "&amp;AK127)&amp;IF(ISBLANK(AL127),"",", "&amp;AL127)
&amp;IF(ISBLANK(AM127),"",", "&amp;AM127)&amp;IF(ISBLANK(AN127),"",", "&amp;AN127)&amp;IF(ISBLANK(AO127),"",", "&amp;AO127)
&amp;IF(ISBLANK(AP127),"",", "&amp;AP127)&amp;IF(ISBLANK(AQ127),"",", "&amp;AQ127)&amp;IF(ISBLANK(AR127),"",", "&amp;AR127)
&amp;IF(ISBLANK(AS127),"",", "&amp;AS127)&amp;IF(ISBLANK(AT127),"",", "&amp;AT127)&amp;IF(ISBLANK(AU127),"",", "&amp;AU127)
&amp;IF(ISBLANK(AV127),"",", "&amp;AV127)&amp;IF(ISBLANK(AW127),"",", "&amp;AW127)&amp;IF(ISBLANK(AX127),"",", "&amp;AX127)
&amp;IF(ISBLANK(AY127),"",", "&amp;AY127)&amp;IF(ISBLANK(AZ127),"",", "&amp;AZ127)&amp;IF(ISBLANK(BA127),"",", "&amp;BA127)
&amp;IF(ISBLANK(BB127),"",", "&amp;BB127)&amp;IF(ISBLANK(BC127),"",", "&amp;BC127)&amp;IF(ISBLANK(BD127),"",", "&amp;BD127)
&amp;IF(ISBLANK(BE127),"",", "&amp;BE127)&amp;IF(ISBLANK(BF127),"",", "&amp;BF127)&amp;IF(ISBLANK(BG127),"",", "&amp;BG127)
&amp;IF(ISBLANK(BH127),"",", "&amp;BH127)&amp;IF(ISBLANK(BI127),"",", "&amp;BI127)&amp;IF(ISBLANK(BJ127),"",", "&amp;BJ127)</f>
        <v>3030, 4540, 6050, 3780, 5290, 6800, 4840, 7260, 9680</v>
      </c>
      <c r="F127">
        <v>1</v>
      </c>
      <c r="G127">
        <v>29900</v>
      </c>
      <c r="H127">
        <v>15000</v>
      </c>
      <c r="I127">
        <v>6050</v>
      </c>
      <c r="J127">
        <v>9070</v>
      </c>
      <c r="K127">
        <v>12100</v>
      </c>
      <c r="L127">
        <v>7560</v>
      </c>
      <c r="M127">
        <v>10600</v>
      </c>
      <c r="N127">
        <v>13600</v>
      </c>
      <c r="O127">
        <v>9680</v>
      </c>
      <c r="P127">
        <v>14500</v>
      </c>
      <c r="Q127">
        <v>19300</v>
      </c>
      <c r="AJ127">
        <v>3030</v>
      </c>
      <c r="AK127">
        <v>4540</v>
      </c>
      <c r="AL127">
        <v>6050</v>
      </c>
      <c r="AM127">
        <v>3780</v>
      </c>
      <c r="AN127">
        <v>5290</v>
      </c>
      <c r="AO127">
        <v>6800</v>
      </c>
      <c r="AP127">
        <v>4840</v>
      </c>
      <c r="AQ127">
        <v>7260</v>
      </c>
      <c r="AR127">
        <v>9680</v>
      </c>
      <c r="BK127">
        <f ca="1">SUM(I127:AI127)+OFFSET(G127,1,0)</f>
        <v>132660</v>
      </c>
      <c r="BL127">
        <f ca="1">RAND()*0.01+0.01</f>
        <v>1.5112379616253249E-2</v>
      </c>
      <c r="BM127">
        <v>1.8637456174337121E-2</v>
      </c>
      <c r="BN127">
        <f ca="1">OFFSET(BN127,-1,0)*(1+OFFSET(BN127,-1,-1))</f>
        <v>184.93536687955731</v>
      </c>
      <c r="BO127">
        <f ca="1">BK127/BK126</f>
        <v>1.0095890410958903</v>
      </c>
    </row>
    <row r="128" spans="1:67" x14ac:dyDescent="0.3">
      <c r="A128">
        <v>127</v>
      </c>
      <c r="B128">
        <f ca="1">SUM(OFFSET(B128,-1,0),
IF(OFFSET(C128,-1,0)=9,9*1,IF(OFFSET(C128,-1,0)=18,9*(1+2),IF(OFFSET(C128,-1,0)=27,9*(1+2+3),""))),
OFFSET(F128,-1,0))</f>
        <v>1270</v>
      </c>
      <c r="C128">
        <f>COUNTA(I128:AI128)</f>
        <v>9</v>
      </c>
      <c r="D128" t="str">
        <f>I128&amp;IF(ISBLANK(J128),"",", "&amp;J128)&amp;IF(ISBLANK(K128),"",", "&amp;K128)
&amp;IF(ISBLANK(L128),"",", "&amp;L128)&amp;IF(ISBLANK(M128),"",", "&amp;M128)&amp;IF(ISBLANK(N128),"",", "&amp;N128)
&amp;IF(ISBLANK(O128),"",", "&amp;O128)&amp;IF(ISBLANK(P128),"",", "&amp;P128)&amp;IF(ISBLANK(Q128),"",", "&amp;Q128)
&amp;IF(ISBLANK(R128),"",", "&amp;R128)&amp;IF(ISBLANK(S128),"",", "&amp;S128)&amp;IF(ISBLANK(T128),"",", "&amp;T128)
&amp;IF(ISBLANK(U128),"",", "&amp;U128)&amp;IF(ISBLANK(V128),"",", "&amp;V128)&amp;IF(ISBLANK(W128),"",", "&amp;W128)
&amp;IF(ISBLANK(X128),"",", "&amp;X128)&amp;IF(ISBLANK(Y128),"",", "&amp;Y128)&amp;IF(ISBLANK(Z128),"",", "&amp;Z128)
&amp;IF(ISBLANK(AA128),"",", "&amp;AA128)&amp;IF(ISBLANK(AB128),"",", "&amp;AB128)&amp;IF(ISBLANK(AC128),"",", "&amp;AC128)
&amp;IF(ISBLANK(AD128),"",", "&amp;AD128)&amp;IF(ISBLANK(AE128),"",", "&amp;AE128)&amp;IF(ISBLANK(AF128),"",", "&amp;AF128)
&amp;IF(ISBLANK(AG128),"",", "&amp;AG128)&amp;IF(ISBLANK(AH128),"",", "&amp;AH128)&amp;IF(ISBLANK(AI128),"",", "&amp;AI128)</f>
        <v>6150, 9220, 12300, 7680, 10800, 13800, 9840, 14800, 19700</v>
      </c>
      <c r="E128" t="str">
        <f>AJ128&amp;IF(ISBLANK(AK128),"",", "&amp;AK128)&amp;IF(ISBLANK(AL128),"",", "&amp;AL128)
&amp;IF(ISBLANK(AM128),"",", "&amp;AM128)&amp;IF(ISBLANK(AN128),"",", "&amp;AN128)&amp;IF(ISBLANK(AO128),"",", "&amp;AO128)
&amp;IF(ISBLANK(AP128),"",", "&amp;AP128)&amp;IF(ISBLANK(AQ128),"",", "&amp;AQ128)&amp;IF(ISBLANK(AR128),"",", "&amp;AR128)
&amp;IF(ISBLANK(AS128),"",", "&amp;AS128)&amp;IF(ISBLANK(AT128),"",", "&amp;AT128)&amp;IF(ISBLANK(AU128),"",", "&amp;AU128)
&amp;IF(ISBLANK(AV128),"",", "&amp;AV128)&amp;IF(ISBLANK(AW128),"",", "&amp;AW128)&amp;IF(ISBLANK(AX128),"",", "&amp;AX128)
&amp;IF(ISBLANK(AY128),"",", "&amp;AY128)&amp;IF(ISBLANK(AZ128),"",", "&amp;AZ128)&amp;IF(ISBLANK(BA128),"",", "&amp;BA128)
&amp;IF(ISBLANK(BB128),"",", "&amp;BB128)&amp;IF(ISBLANK(BC128),"",", "&amp;BC128)&amp;IF(ISBLANK(BD128),"",", "&amp;BD128)
&amp;IF(ISBLANK(BE128),"",", "&amp;BE128)&amp;IF(ISBLANK(BF128),"",", "&amp;BF128)&amp;IF(ISBLANK(BG128),"",", "&amp;BG128)
&amp;IF(ISBLANK(BH128),"",", "&amp;BH128)&amp;IF(ISBLANK(BI128),"",", "&amp;BI128)&amp;IF(ISBLANK(BJ128),"",", "&amp;BJ128)</f>
        <v>3080, 4610, 6150, 3840, 5380, 6920, 4920, 7380, 9840</v>
      </c>
      <c r="F128">
        <v>1</v>
      </c>
      <c r="G128">
        <v>30200</v>
      </c>
      <c r="H128">
        <v>15100</v>
      </c>
      <c r="I128">
        <v>6150</v>
      </c>
      <c r="J128">
        <v>9220</v>
      </c>
      <c r="K128">
        <v>12300</v>
      </c>
      <c r="L128">
        <v>7680</v>
      </c>
      <c r="M128">
        <v>10800</v>
      </c>
      <c r="N128">
        <v>13800</v>
      </c>
      <c r="O128">
        <v>9840</v>
      </c>
      <c r="P128">
        <v>14800</v>
      </c>
      <c r="Q128">
        <v>19700</v>
      </c>
      <c r="AJ128">
        <v>3080</v>
      </c>
      <c r="AK128">
        <v>4610</v>
      </c>
      <c r="AL128">
        <v>6150</v>
      </c>
      <c r="AM128">
        <v>3840</v>
      </c>
      <c r="AN128">
        <v>5380</v>
      </c>
      <c r="AO128">
        <v>6920</v>
      </c>
      <c r="AP128">
        <v>4920</v>
      </c>
      <c r="AQ128">
        <v>7380</v>
      </c>
      <c r="AR128">
        <v>9840</v>
      </c>
      <c r="BK128">
        <f ca="1">SUM(I128:AI128)+OFFSET(G128,1,0)</f>
        <v>134990</v>
      </c>
      <c r="BL128">
        <f ca="1">RAND()*0.01+0.01</f>
        <v>1.7943420159962135E-2</v>
      </c>
      <c r="BM128">
        <v>1.3125348769663939E-2</v>
      </c>
      <c r="BN128">
        <f ca="1">OFFSET(BN128,-1,0)*(1+OFFSET(BN128,-1,-1))</f>
        <v>188.38209167486002</v>
      </c>
      <c r="BO128">
        <f ca="1">BK128/BK127</f>
        <v>1.0175636966681743</v>
      </c>
    </row>
    <row r="129" spans="1:67" x14ac:dyDescent="0.3">
      <c r="A129">
        <v>128</v>
      </c>
      <c r="B129">
        <f ca="1">SUM(OFFSET(B129,-1,0),
IF(OFFSET(C129,-1,0)=9,9*1,IF(OFFSET(C129,-1,0)=18,9*(1+2),IF(OFFSET(C129,-1,0)=27,9*(1+2+3),""))),
OFFSET(F129,-1,0))</f>
        <v>1280</v>
      </c>
      <c r="C129">
        <f>COUNTA(I129:AI129)</f>
        <v>9</v>
      </c>
      <c r="D129" t="str">
        <f>I129&amp;IF(ISBLANK(J129),"",", "&amp;J129)&amp;IF(ISBLANK(K129),"",", "&amp;K129)
&amp;IF(ISBLANK(L129),"",", "&amp;L129)&amp;IF(ISBLANK(M129),"",", "&amp;M129)&amp;IF(ISBLANK(N129),"",", "&amp;N129)
&amp;IF(ISBLANK(O129),"",", "&amp;O129)&amp;IF(ISBLANK(P129),"",", "&amp;P129)&amp;IF(ISBLANK(Q129),"",", "&amp;Q129)
&amp;IF(ISBLANK(R129),"",", "&amp;R129)&amp;IF(ISBLANK(S129),"",", "&amp;S129)&amp;IF(ISBLANK(T129),"",", "&amp;T129)
&amp;IF(ISBLANK(U129),"",", "&amp;U129)&amp;IF(ISBLANK(V129),"",", "&amp;V129)&amp;IF(ISBLANK(W129),"",", "&amp;W129)
&amp;IF(ISBLANK(X129),"",", "&amp;X129)&amp;IF(ISBLANK(Y129),"",", "&amp;Y129)&amp;IF(ISBLANK(Z129),"",", "&amp;Z129)
&amp;IF(ISBLANK(AA129),"",", "&amp;AA129)&amp;IF(ISBLANK(AB129),"",", "&amp;AB129)&amp;IF(ISBLANK(AC129),"",", "&amp;AC129)
&amp;IF(ISBLANK(AD129),"",", "&amp;AD129)&amp;IF(ISBLANK(AE129),"",", "&amp;AE129)&amp;IF(ISBLANK(AF129),"",", "&amp;AF129)
&amp;IF(ISBLANK(AG129),"",", "&amp;AG129)&amp;IF(ISBLANK(AH129),"",", "&amp;AH129)&amp;IF(ISBLANK(AI129),"",", "&amp;AI129)</f>
        <v>6230, 9350, 12500, 7790, 10900, 14000, 9970, 15000, 19900</v>
      </c>
      <c r="E129" t="str">
        <f>AJ129&amp;IF(ISBLANK(AK129),"",", "&amp;AK129)&amp;IF(ISBLANK(AL129),"",", "&amp;AL129)
&amp;IF(ISBLANK(AM129),"",", "&amp;AM129)&amp;IF(ISBLANK(AN129),"",", "&amp;AN129)&amp;IF(ISBLANK(AO129),"",", "&amp;AO129)
&amp;IF(ISBLANK(AP129),"",", "&amp;AP129)&amp;IF(ISBLANK(AQ129),"",", "&amp;AQ129)&amp;IF(ISBLANK(AR129),"",", "&amp;AR129)
&amp;IF(ISBLANK(AS129),"",", "&amp;AS129)&amp;IF(ISBLANK(AT129),"",", "&amp;AT129)&amp;IF(ISBLANK(AU129),"",", "&amp;AU129)
&amp;IF(ISBLANK(AV129),"",", "&amp;AV129)&amp;IF(ISBLANK(AW129),"",", "&amp;AW129)&amp;IF(ISBLANK(AX129),"",", "&amp;AX129)
&amp;IF(ISBLANK(AY129),"",", "&amp;AY129)&amp;IF(ISBLANK(AZ129),"",", "&amp;AZ129)&amp;IF(ISBLANK(BA129),"",", "&amp;BA129)
&amp;IF(ISBLANK(BB129),"",", "&amp;BB129)&amp;IF(ISBLANK(BC129),"",", "&amp;BC129)&amp;IF(ISBLANK(BD129),"",", "&amp;BD129)
&amp;IF(ISBLANK(BE129),"",", "&amp;BE129)&amp;IF(ISBLANK(BF129),"",", "&amp;BF129)&amp;IF(ISBLANK(BG129),"",", "&amp;BG129)
&amp;IF(ISBLANK(BH129),"",", "&amp;BH129)&amp;IF(ISBLANK(BI129),"",", "&amp;BI129)&amp;IF(ISBLANK(BJ129),"",", "&amp;BJ129)</f>
        <v>3120, 4670, 6230, 3900, 5450, 7010, 4990, 7480, 9970</v>
      </c>
      <c r="F129">
        <v>1</v>
      </c>
      <c r="G129">
        <v>30700</v>
      </c>
      <c r="H129">
        <v>15400</v>
      </c>
      <c r="I129">
        <v>6230</v>
      </c>
      <c r="J129">
        <v>9350</v>
      </c>
      <c r="K129">
        <v>12500</v>
      </c>
      <c r="L129">
        <v>7790</v>
      </c>
      <c r="M129">
        <v>10900</v>
      </c>
      <c r="N129">
        <v>14000</v>
      </c>
      <c r="O129">
        <v>9970</v>
      </c>
      <c r="P129">
        <v>15000</v>
      </c>
      <c r="Q129">
        <v>19900</v>
      </c>
      <c r="AJ129">
        <v>3120</v>
      </c>
      <c r="AK129">
        <v>4670</v>
      </c>
      <c r="AL129">
        <v>6230</v>
      </c>
      <c r="AM129">
        <v>3900</v>
      </c>
      <c r="AN129">
        <v>5450</v>
      </c>
      <c r="AO129">
        <v>7010</v>
      </c>
      <c r="AP129">
        <v>4990</v>
      </c>
      <c r="AQ129">
        <v>7480</v>
      </c>
      <c r="AR129">
        <v>9970</v>
      </c>
      <c r="BK129">
        <f ca="1">SUM(I129:AI129)+OFFSET(G129,1,0)</f>
        <v>136740</v>
      </c>
      <c r="BL129">
        <f ca="1">RAND()*0.01+0.01</f>
        <v>1.3398886049907363E-2</v>
      </c>
      <c r="BM129">
        <v>1.8636496916822971E-2</v>
      </c>
      <c r="BN129">
        <f ca="1">OFFSET(BN129,-1,0)*(1+OFFSET(BN129,-1,-1))</f>
        <v>190.85467233005136</v>
      </c>
      <c r="BO129">
        <f ca="1">BK129/BK128</f>
        <v>1.0129639232535743</v>
      </c>
    </row>
    <row r="130" spans="1:67" x14ac:dyDescent="0.3">
      <c r="A130">
        <v>129</v>
      </c>
      <c r="B130">
        <f ca="1">SUM(OFFSET(B130,-1,0),
IF(OFFSET(C130,-1,0)=9,9*1,IF(OFFSET(C130,-1,0)=18,9*(1+2),IF(OFFSET(C130,-1,0)=27,9*(1+2+3),""))),
OFFSET(F130,-1,0))</f>
        <v>1290</v>
      </c>
      <c r="C130">
        <f>COUNTA(I130:AI130)</f>
        <v>9</v>
      </c>
      <c r="D130" t="str">
        <f>I130&amp;IF(ISBLANK(J130),"",", "&amp;J130)&amp;IF(ISBLANK(K130),"",", "&amp;K130)
&amp;IF(ISBLANK(L130),"",", "&amp;L130)&amp;IF(ISBLANK(M130),"",", "&amp;M130)&amp;IF(ISBLANK(N130),"",", "&amp;N130)
&amp;IF(ISBLANK(O130),"",", "&amp;O130)&amp;IF(ISBLANK(P130),"",", "&amp;P130)&amp;IF(ISBLANK(Q130),"",", "&amp;Q130)
&amp;IF(ISBLANK(R130),"",", "&amp;R130)&amp;IF(ISBLANK(S130),"",", "&amp;S130)&amp;IF(ISBLANK(T130),"",", "&amp;T130)
&amp;IF(ISBLANK(U130),"",", "&amp;U130)&amp;IF(ISBLANK(V130),"",", "&amp;V130)&amp;IF(ISBLANK(W130),"",", "&amp;W130)
&amp;IF(ISBLANK(X130),"",", "&amp;X130)&amp;IF(ISBLANK(Y130),"",", "&amp;Y130)&amp;IF(ISBLANK(Z130),"",", "&amp;Z130)
&amp;IF(ISBLANK(AA130),"",", "&amp;AA130)&amp;IF(ISBLANK(AB130),"",", "&amp;AB130)&amp;IF(ISBLANK(AC130),"",", "&amp;AC130)
&amp;IF(ISBLANK(AD130),"",", "&amp;AD130)&amp;IF(ISBLANK(AE130),"",", "&amp;AE130)&amp;IF(ISBLANK(AF130),"",", "&amp;AF130)
&amp;IF(ISBLANK(AG130),"",", "&amp;AG130)&amp;IF(ISBLANK(AH130),"",", "&amp;AH130)&amp;IF(ISBLANK(AI130),"",", "&amp;AI130)</f>
        <v>6320, 9480, 12600, 7900, 11100, 14200, 10100, 15200, 20200</v>
      </c>
      <c r="E130" t="str">
        <f>AJ130&amp;IF(ISBLANK(AK130),"",", "&amp;AK130)&amp;IF(ISBLANK(AL130),"",", "&amp;AL130)
&amp;IF(ISBLANK(AM130),"",", "&amp;AM130)&amp;IF(ISBLANK(AN130),"",", "&amp;AN130)&amp;IF(ISBLANK(AO130),"",", "&amp;AO130)
&amp;IF(ISBLANK(AP130),"",", "&amp;AP130)&amp;IF(ISBLANK(AQ130),"",", "&amp;AQ130)&amp;IF(ISBLANK(AR130),"",", "&amp;AR130)
&amp;IF(ISBLANK(AS130),"",", "&amp;AS130)&amp;IF(ISBLANK(AT130),"",", "&amp;AT130)&amp;IF(ISBLANK(AU130),"",", "&amp;AU130)
&amp;IF(ISBLANK(AV130),"",", "&amp;AV130)&amp;IF(ISBLANK(AW130),"",", "&amp;AW130)&amp;IF(ISBLANK(AX130),"",", "&amp;AX130)
&amp;IF(ISBLANK(AY130),"",", "&amp;AY130)&amp;IF(ISBLANK(AZ130),"",", "&amp;AZ130)&amp;IF(ISBLANK(BA130),"",", "&amp;BA130)
&amp;IF(ISBLANK(BB130),"",", "&amp;BB130)&amp;IF(ISBLANK(BC130),"",", "&amp;BC130)&amp;IF(ISBLANK(BD130),"",", "&amp;BD130)
&amp;IF(ISBLANK(BE130),"",", "&amp;BE130)&amp;IF(ISBLANK(BF130),"",", "&amp;BF130)&amp;IF(ISBLANK(BG130),"",", "&amp;BG130)
&amp;IF(ISBLANK(BH130),"",", "&amp;BH130)&amp;IF(ISBLANK(BI130),"",", "&amp;BI130)&amp;IF(ISBLANK(BJ130),"",", "&amp;BJ130)</f>
        <v>3160, 4740, 6320, 3950, 5530, 7110, 5060, 7580, 10100</v>
      </c>
      <c r="F130">
        <v>1</v>
      </c>
      <c r="G130">
        <v>31100</v>
      </c>
      <c r="H130">
        <v>15600</v>
      </c>
      <c r="I130">
        <v>6320</v>
      </c>
      <c r="J130">
        <v>9480</v>
      </c>
      <c r="K130">
        <v>12600</v>
      </c>
      <c r="L130">
        <v>7900</v>
      </c>
      <c r="M130">
        <v>11100</v>
      </c>
      <c r="N130">
        <v>14200</v>
      </c>
      <c r="O130">
        <v>10100</v>
      </c>
      <c r="P130">
        <v>15200</v>
      </c>
      <c r="Q130">
        <v>20200</v>
      </c>
      <c r="AJ130">
        <v>3160</v>
      </c>
      <c r="AK130">
        <v>4740</v>
      </c>
      <c r="AL130">
        <v>6320</v>
      </c>
      <c r="AM130">
        <v>3950</v>
      </c>
      <c r="AN130">
        <v>5530</v>
      </c>
      <c r="AO130">
        <v>7110</v>
      </c>
      <c r="AP130">
        <v>5060</v>
      </c>
      <c r="AQ130">
        <v>7580</v>
      </c>
      <c r="AR130">
        <v>10100</v>
      </c>
      <c r="BK130">
        <f ca="1">SUM(I130:AI130)+OFFSET(G130,1,0)</f>
        <v>138700</v>
      </c>
      <c r="BL130">
        <f ca="1">RAND()*0.01+0.01</f>
        <v>1.1615257696266314E-2</v>
      </c>
      <c r="BM130">
        <v>1.0046742667304029E-2</v>
      </c>
      <c r="BN130">
        <f ca="1">OFFSET(BN130,-1,0)*(1+OFFSET(BN130,-1,-1))</f>
        <v>194.41153484249159</v>
      </c>
      <c r="BO130">
        <f ca="1">BK130/BK129</f>
        <v>1.0143337721222758</v>
      </c>
    </row>
    <row r="131" spans="1:67" x14ac:dyDescent="0.3">
      <c r="A131">
        <v>130</v>
      </c>
      <c r="B131">
        <f ca="1">SUM(OFFSET(B131,-1,0),
IF(OFFSET(C131,-1,0)=9,9*1,IF(OFFSET(C131,-1,0)=18,9*(1+2),IF(OFFSET(C131,-1,0)=27,9*(1+2+3),""))),
OFFSET(F131,-1,0))</f>
        <v>1300</v>
      </c>
      <c r="C131">
        <f>COUNTA(I131:AI131)</f>
        <v>9</v>
      </c>
      <c r="D131" t="str">
        <f>I131&amp;IF(ISBLANK(J131),"",", "&amp;J131)&amp;IF(ISBLANK(K131),"",", "&amp;K131)
&amp;IF(ISBLANK(L131),"",", "&amp;L131)&amp;IF(ISBLANK(M131),"",", "&amp;M131)&amp;IF(ISBLANK(N131),"",", "&amp;N131)
&amp;IF(ISBLANK(O131),"",", "&amp;O131)&amp;IF(ISBLANK(P131),"",", "&amp;P131)&amp;IF(ISBLANK(Q131),"",", "&amp;Q131)
&amp;IF(ISBLANK(R131),"",", "&amp;R131)&amp;IF(ISBLANK(S131),"",", "&amp;S131)&amp;IF(ISBLANK(T131),"",", "&amp;T131)
&amp;IF(ISBLANK(U131),"",", "&amp;U131)&amp;IF(ISBLANK(V131),"",", "&amp;V131)&amp;IF(ISBLANK(W131),"",", "&amp;W131)
&amp;IF(ISBLANK(X131),"",", "&amp;X131)&amp;IF(ISBLANK(Y131),"",", "&amp;Y131)&amp;IF(ISBLANK(Z131),"",", "&amp;Z131)
&amp;IF(ISBLANK(AA131),"",", "&amp;AA131)&amp;IF(ISBLANK(AB131),"",", "&amp;AB131)&amp;IF(ISBLANK(AC131),"",", "&amp;AC131)
&amp;IF(ISBLANK(AD131),"",", "&amp;AD131)&amp;IF(ISBLANK(AE131),"",", "&amp;AE131)&amp;IF(ISBLANK(AF131),"",", "&amp;AF131)
&amp;IF(ISBLANK(AG131),"",", "&amp;AG131)&amp;IF(ISBLANK(AH131),"",", "&amp;AH131)&amp;IF(ISBLANK(AI131),"",", "&amp;AI131)</f>
        <v>6410, 9620, 12800, 8020, 11200, 14400, 10300, 15400, 20500</v>
      </c>
      <c r="E131" t="str">
        <f>AJ131&amp;IF(ISBLANK(AK131),"",", "&amp;AK131)&amp;IF(ISBLANK(AL131),"",", "&amp;AL131)
&amp;IF(ISBLANK(AM131),"",", "&amp;AM131)&amp;IF(ISBLANK(AN131),"",", "&amp;AN131)&amp;IF(ISBLANK(AO131),"",", "&amp;AO131)
&amp;IF(ISBLANK(AP131),"",", "&amp;AP131)&amp;IF(ISBLANK(AQ131),"",", "&amp;AQ131)&amp;IF(ISBLANK(AR131),"",", "&amp;AR131)
&amp;IF(ISBLANK(AS131),"",", "&amp;AS131)&amp;IF(ISBLANK(AT131),"",", "&amp;AT131)&amp;IF(ISBLANK(AU131),"",", "&amp;AU131)
&amp;IF(ISBLANK(AV131),"",", "&amp;AV131)&amp;IF(ISBLANK(AW131),"",", "&amp;AW131)&amp;IF(ISBLANK(AX131),"",", "&amp;AX131)
&amp;IF(ISBLANK(AY131),"",", "&amp;AY131)&amp;IF(ISBLANK(AZ131),"",", "&amp;AZ131)&amp;IF(ISBLANK(BA131),"",", "&amp;BA131)
&amp;IF(ISBLANK(BB131),"",", "&amp;BB131)&amp;IF(ISBLANK(BC131),"",", "&amp;BC131)&amp;IF(ISBLANK(BD131),"",", "&amp;BD131)
&amp;IF(ISBLANK(BE131),"",", "&amp;BE131)&amp;IF(ISBLANK(BF131),"",", "&amp;BF131)&amp;IF(ISBLANK(BG131),"",", "&amp;BG131)
&amp;IF(ISBLANK(BH131),"",", "&amp;BH131)&amp;IF(ISBLANK(BI131),"",", "&amp;BI131)&amp;IF(ISBLANK(BJ131),"",", "&amp;BJ131)</f>
        <v>3210, 4810, 6410, 4010, 5610, 7220, 5130, 7700, 10300</v>
      </c>
      <c r="F131">
        <v>1</v>
      </c>
      <c r="G131">
        <v>31600</v>
      </c>
      <c r="H131">
        <v>15800</v>
      </c>
      <c r="I131">
        <v>6410</v>
      </c>
      <c r="J131">
        <v>9620</v>
      </c>
      <c r="K131">
        <v>12800</v>
      </c>
      <c r="L131">
        <v>8020</v>
      </c>
      <c r="M131">
        <v>11200</v>
      </c>
      <c r="N131">
        <v>14400</v>
      </c>
      <c r="O131">
        <v>10300</v>
      </c>
      <c r="P131">
        <v>15400</v>
      </c>
      <c r="Q131">
        <v>20500</v>
      </c>
      <c r="AJ131">
        <v>3210</v>
      </c>
      <c r="AK131">
        <v>4810</v>
      </c>
      <c r="AL131">
        <v>6410</v>
      </c>
      <c r="AM131">
        <v>4010</v>
      </c>
      <c r="AN131">
        <v>5610</v>
      </c>
      <c r="AO131">
        <v>7220</v>
      </c>
      <c r="AP131">
        <v>5130</v>
      </c>
      <c r="AQ131">
        <v>7700</v>
      </c>
      <c r="AR131">
        <v>10300</v>
      </c>
      <c r="BK131">
        <f ca="1">SUM(I131:AI131)+OFFSET(G131,1,0)</f>
        <v>140750</v>
      </c>
      <c r="BL131">
        <f ca="1">RAND()*0.01+0.01</f>
        <v>1.6835716829701773E-2</v>
      </c>
      <c r="BM131">
        <v>1.6031496642865437E-2</v>
      </c>
      <c r="BN131">
        <f ca="1">OFFSET(BN131,-1,0)*(1+OFFSET(BN131,-1,-1))</f>
        <v>196.36473750460974</v>
      </c>
      <c r="BO131">
        <f ca="1">BK131/BK130</f>
        <v>1.0147801009372748</v>
      </c>
    </row>
    <row r="132" spans="1:67" x14ac:dyDescent="0.3">
      <c r="A132">
        <v>131</v>
      </c>
      <c r="B132">
        <f ca="1">SUM(OFFSET(B132,-1,0),
IF(OFFSET(C132,-1,0)=9,9*1,IF(OFFSET(C132,-1,0)=18,9*(1+2),IF(OFFSET(C132,-1,0)=27,9*(1+2+3),""))),
OFFSET(F132,-1,0))</f>
        <v>1310</v>
      </c>
      <c r="C132">
        <f>COUNTA(I132:AI132)</f>
        <v>9</v>
      </c>
      <c r="D132" t="str">
        <f>I132&amp;IF(ISBLANK(J132),"",", "&amp;J132)&amp;IF(ISBLANK(K132),"",", "&amp;K132)
&amp;IF(ISBLANK(L132),"",", "&amp;L132)&amp;IF(ISBLANK(M132),"",", "&amp;M132)&amp;IF(ISBLANK(N132),"",", "&amp;N132)
&amp;IF(ISBLANK(O132),"",", "&amp;O132)&amp;IF(ISBLANK(P132),"",", "&amp;P132)&amp;IF(ISBLANK(Q132),"",", "&amp;Q132)
&amp;IF(ISBLANK(R132),"",", "&amp;R132)&amp;IF(ISBLANK(S132),"",", "&amp;S132)&amp;IF(ISBLANK(T132),"",", "&amp;T132)
&amp;IF(ISBLANK(U132),"",", "&amp;U132)&amp;IF(ISBLANK(V132),"",", "&amp;V132)&amp;IF(ISBLANK(W132),"",", "&amp;W132)
&amp;IF(ISBLANK(X132),"",", "&amp;X132)&amp;IF(ISBLANK(Y132),"",", "&amp;Y132)&amp;IF(ISBLANK(Z132),"",", "&amp;Z132)
&amp;IF(ISBLANK(AA132),"",", "&amp;AA132)&amp;IF(ISBLANK(AB132),"",", "&amp;AB132)&amp;IF(ISBLANK(AC132),"",", "&amp;AC132)
&amp;IF(ISBLANK(AD132),"",", "&amp;AD132)&amp;IF(ISBLANK(AE132),"",", "&amp;AE132)&amp;IF(ISBLANK(AF132),"",", "&amp;AF132)
&amp;IF(ISBLANK(AG132),"",", "&amp;AG132)&amp;IF(ISBLANK(AH132),"",", "&amp;AH132)&amp;IF(ISBLANK(AI132),"",", "&amp;AI132)</f>
        <v>6490, 9730, 13000, 8110, 11400, 14600, 10400, 15600, 20800</v>
      </c>
      <c r="E132" t="str">
        <f>AJ132&amp;IF(ISBLANK(AK132),"",", "&amp;AK132)&amp;IF(ISBLANK(AL132),"",", "&amp;AL132)
&amp;IF(ISBLANK(AM132),"",", "&amp;AM132)&amp;IF(ISBLANK(AN132),"",", "&amp;AN132)&amp;IF(ISBLANK(AO132),"",", "&amp;AO132)
&amp;IF(ISBLANK(AP132),"",", "&amp;AP132)&amp;IF(ISBLANK(AQ132),"",", "&amp;AQ132)&amp;IF(ISBLANK(AR132),"",", "&amp;AR132)
&amp;IF(ISBLANK(AS132),"",", "&amp;AS132)&amp;IF(ISBLANK(AT132),"",", "&amp;AT132)&amp;IF(ISBLANK(AU132),"",", "&amp;AU132)
&amp;IF(ISBLANK(AV132),"",", "&amp;AV132)&amp;IF(ISBLANK(AW132),"",", "&amp;AW132)&amp;IF(ISBLANK(AX132),"",", "&amp;AX132)
&amp;IF(ISBLANK(AY132),"",", "&amp;AY132)&amp;IF(ISBLANK(AZ132),"",", "&amp;AZ132)&amp;IF(ISBLANK(BA132),"",", "&amp;BA132)
&amp;IF(ISBLANK(BB132),"",", "&amp;BB132)&amp;IF(ISBLANK(BC132),"",", "&amp;BC132)&amp;IF(ISBLANK(BD132),"",", "&amp;BD132)
&amp;IF(ISBLANK(BE132),"",", "&amp;BE132)&amp;IF(ISBLANK(BF132),"",", "&amp;BF132)&amp;IF(ISBLANK(BG132),"",", "&amp;BG132)
&amp;IF(ISBLANK(BH132),"",", "&amp;BH132)&amp;IF(ISBLANK(BI132),"",", "&amp;BI132)&amp;IF(ISBLANK(BJ132),"",", "&amp;BJ132)</f>
        <v>3250, 4870, 6490, 4060, 5680, 7300, 5190, 7790, 10400</v>
      </c>
      <c r="F132">
        <v>1</v>
      </c>
      <c r="G132">
        <v>32100</v>
      </c>
      <c r="H132">
        <v>16000</v>
      </c>
      <c r="I132">
        <v>6490</v>
      </c>
      <c r="J132">
        <v>9730</v>
      </c>
      <c r="K132">
        <v>13000</v>
      </c>
      <c r="L132">
        <v>8110</v>
      </c>
      <c r="M132">
        <v>11400</v>
      </c>
      <c r="N132">
        <v>14600</v>
      </c>
      <c r="O132">
        <v>10400</v>
      </c>
      <c r="P132">
        <v>15600</v>
      </c>
      <c r="Q132">
        <v>20800</v>
      </c>
      <c r="AJ132">
        <v>3250</v>
      </c>
      <c r="AK132">
        <v>4870</v>
      </c>
      <c r="AL132">
        <v>6490</v>
      </c>
      <c r="AM132">
        <v>4060</v>
      </c>
      <c r="AN132">
        <v>5680</v>
      </c>
      <c r="AO132">
        <v>7300</v>
      </c>
      <c r="AP132">
        <v>5190</v>
      </c>
      <c r="AQ132">
        <v>7790</v>
      </c>
      <c r="AR132">
        <v>10400</v>
      </c>
      <c r="BK132">
        <f ca="1">SUM(I132:AI132)+OFFSET(G132,1,0)</f>
        <v>142530</v>
      </c>
      <c r="BL132">
        <f ca="1">RAND()*0.01+0.01</f>
        <v>1.5703974765249012E-2</v>
      </c>
      <c r="BM132">
        <v>1.945378846304088E-2</v>
      </c>
      <c r="BN132">
        <f ca="1">OFFSET(BN132,-1,0)*(1+OFFSET(BN132,-1,-1))</f>
        <v>199.51275813469204</v>
      </c>
      <c r="BO132">
        <f ca="1">BK132/BK131</f>
        <v>1.0126465364120782</v>
      </c>
    </row>
    <row r="133" spans="1:67" x14ac:dyDescent="0.3">
      <c r="A133">
        <v>132</v>
      </c>
      <c r="B133">
        <f ca="1">SUM(OFFSET(B133,-1,0),
IF(OFFSET(C133,-1,0)=9,9*1,IF(OFFSET(C133,-1,0)=18,9*(1+2),IF(OFFSET(C133,-1,0)=27,9*(1+2+3),""))),
OFFSET(F133,-1,0))</f>
        <v>1320</v>
      </c>
      <c r="C133">
        <f>COUNTA(I133:AI133)</f>
        <v>9</v>
      </c>
      <c r="D133" t="str">
        <f>I133&amp;IF(ISBLANK(J133),"",", "&amp;J133)&amp;IF(ISBLANK(K133),"",", "&amp;K133)
&amp;IF(ISBLANK(L133),"",", "&amp;L133)&amp;IF(ISBLANK(M133),"",", "&amp;M133)&amp;IF(ISBLANK(N133),"",", "&amp;N133)
&amp;IF(ISBLANK(O133),"",", "&amp;O133)&amp;IF(ISBLANK(P133),"",", "&amp;P133)&amp;IF(ISBLANK(Q133),"",", "&amp;Q133)
&amp;IF(ISBLANK(R133),"",", "&amp;R133)&amp;IF(ISBLANK(S133),"",", "&amp;S133)&amp;IF(ISBLANK(T133),"",", "&amp;T133)
&amp;IF(ISBLANK(U133),"",", "&amp;U133)&amp;IF(ISBLANK(V133),"",", "&amp;V133)&amp;IF(ISBLANK(W133),"",", "&amp;W133)
&amp;IF(ISBLANK(X133),"",", "&amp;X133)&amp;IF(ISBLANK(Y133),"",", "&amp;Y133)&amp;IF(ISBLANK(Z133),"",", "&amp;Z133)
&amp;IF(ISBLANK(AA133),"",", "&amp;AA133)&amp;IF(ISBLANK(AB133),"",", "&amp;AB133)&amp;IF(ISBLANK(AC133),"",", "&amp;AC133)
&amp;IF(ISBLANK(AD133),"",", "&amp;AD133)&amp;IF(ISBLANK(AE133),"",", "&amp;AE133)&amp;IF(ISBLANK(AF133),"",", "&amp;AF133)
&amp;IF(ISBLANK(AG133),"",", "&amp;AG133)&amp;IF(ISBLANK(AH133),"",", "&amp;AH133)&amp;IF(ISBLANK(AI133),"",", "&amp;AI133)</f>
        <v>6570, 9850, 13100, 8210, 11500, 14800, 10500, 15800, 21000</v>
      </c>
      <c r="E133" t="str">
        <f>AJ133&amp;IF(ISBLANK(AK133),"",", "&amp;AK133)&amp;IF(ISBLANK(AL133),"",", "&amp;AL133)
&amp;IF(ISBLANK(AM133),"",", "&amp;AM133)&amp;IF(ISBLANK(AN133),"",", "&amp;AN133)&amp;IF(ISBLANK(AO133),"",", "&amp;AO133)
&amp;IF(ISBLANK(AP133),"",", "&amp;AP133)&amp;IF(ISBLANK(AQ133),"",", "&amp;AQ133)&amp;IF(ISBLANK(AR133),"",", "&amp;AR133)
&amp;IF(ISBLANK(AS133),"",", "&amp;AS133)&amp;IF(ISBLANK(AT133),"",", "&amp;AT133)&amp;IF(ISBLANK(AU133),"",", "&amp;AU133)
&amp;IF(ISBLANK(AV133),"",", "&amp;AV133)&amp;IF(ISBLANK(AW133),"",", "&amp;AW133)&amp;IF(ISBLANK(AX133),"",", "&amp;AX133)
&amp;IF(ISBLANK(AY133),"",", "&amp;AY133)&amp;IF(ISBLANK(AZ133),"",", "&amp;AZ133)&amp;IF(ISBLANK(BA133),"",", "&amp;BA133)
&amp;IF(ISBLANK(BB133),"",", "&amp;BB133)&amp;IF(ISBLANK(BC133),"",", "&amp;BC133)&amp;IF(ISBLANK(BD133),"",", "&amp;BD133)
&amp;IF(ISBLANK(BE133),"",", "&amp;BE133)&amp;IF(ISBLANK(BF133),"",", "&amp;BF133)&amp;IF(ISBLANK(BG133),"",", "&amp;BG133)
&amp;IF(ISBLANK(BH133),"",", "&amp;BH133)&amp;IF(ISBLANK(BI133),"",", "&amp;BI133)&amp;IF(ISBLANK(BJ133),"",", "&amp;BJ133)</f>
        <v>3280, 4920, 6570, 4100, 5740, 7390, 5250, 7880, 10500</v>
      </c>
      <c r="F133">
        <v>1</v>
      </c>
      <c r="G133">
        <v>32400</v>
      </c>
      <c r="H133">
        <v>16200</v>
      </c>
      <c r="I133">
        <v>6570</v>
      </c>
      <c r="J133">
        <v>9850</v>
      </c>
      <c r="K133">
        <v>13100</v>
      </c>
      <c r="L133">
        <v>8210</v>
      </c>
      <c r="M133">
        <v>11500</v>
      </c>
      <c r="N133">
        <v>14800</v>
      </c>
      <c r="O133">
        <v>10500</v>
      </c>
      <c r="P133">
        <v>15800</v>
      </c>
      <c r="Q133">
        <v>21000</v>
      </c>
      <c r="AJ133">
        <v>3280</v>
      </c>
      <c r="AK133">
        <v>4920</v>
      </c>
      <c r="AL133">
        <v>6570</v>
      </c>
      <c r="AM133">
        <v>4100</v>
      </c>
      <c r="AN133">
        <v>5740</v>
      </c>
      <c r="AO133">
        <v>7390</v>
      </c>
      <c r="AP133">
        <v>5250</v>
      </c>
      <c r="AQ133">
        <v>7880</v>
      </c>
      <c r="AR133">
        <v>10500</v>
      </c>
      <c r="BK133">
        <f ca="1">SUM(I133:AI133)+OFFSET(G133,1,0)</f>
        <v>144130</v>
      </c>
      <c r="BL133">
        <f ca="1">RAND()*0.01+0.01</f>
        <v>1.2990159946551807E-2</v>
      </c>
      <c r="BM133">
        <v>1.6431376676936209E-2</v>
      </c>
      <c r="BN133">
        <f ca="1">OFFSET(BN133,-1,0)*(1+OFFSET(BN133,-1,-1))</f>
        <v>203.39403712712215</v>
      </c>
      <c r="BO133">
        <f ca="1">BK133/BK132</f>
        <v>1.0112257068687294</v>
      </c>
    </row>
    <row r="134" spans="1:67" x14ac:dyDescent="0.3">
      <c r="A134">
        <v>133</v>
      </c>
      <c r="B134">
        <f ca="1">SUM(OFFSET(B134,-1,0),
IF(OFFSET(C134,-1,0)=9,9*1,IF(OFFSET(C134,-1,0)=18,9*(1+2),IF(OFFSET(C134,-1,0)=27,9*(1+2+3),""))),
OFFSET(F134,-1,0))</f>
        <v>1330</v>
      </c>
      <c r="C134">
        <f>COUNTA(I134:AI134)</f>
        <v>9</v>
      </c>
      <c r="D134" t="str">
        <f>I134&amp;IF(ISBLANK(J134),"",", "&amp;J134)&amp;IF(ISBLANK(K134),"",", "&amp;K134)
&amp;IF(ISBLANK(L134),"",", "&amp;L134)&amp;IF(ISBLANK(M134),"",", "&amp;M134)&amp;IF(ISBLANK(N134),"",", "&amp;N134)
&amp;IF(ISBLANK(O134),"",", "&amp;O134)&amp;IF(ISBLANK(P134),"",", "&amp;P134)&amp;IF(ISBLANK(Q134),"",", "&amp;Q134)
&amp;IF(ISBLANK(R134),"",", "&amp;R134)&amp;IF(ISBLANK(S134),"",", "&amp;S134)&amp;IF(ISBLANK(T134),"",", "&amp;T134)
&amp;IF(ISBLANK(U134),"",", "&amp;U134)&amp;IF(ISBLANK(V134),"",", "&amp;V134)&amp;IF(ISBLANK(W134),"",", "&amp;W134)
&amp;IF(ISBLANK(X134),"",", "&amp;X134)&amp;IF(ISBLANK(Y134),"",", "&amp;Y134)&amp;IF(ISBLANK(Z134),"",", "&amp;Z134)
&amp;IF(ISBLANK(AA134),"",", "&amp;AA134)&amp;IF(ISBLANK(AB134),"",", "&amp;AB134)&amp;IF(ISBLANK(AC134),"",", "&amp;AC134)
&amp;IF(ISBLANK(AD134),"",", "&amp;AD134)&amp;IF(ISBLANK(AE134),"",", "&amp;AE134)&amp;IF(ISBLANK(AF134),"",", "&amp;AF134)
&amp;IF(ISBLANK(AG134),"",", "&amp;AG134)&amp;IF(ISBLANK(AH134),"",", "&amp;AH134)&amp;IF(ISBLANK(AI134),"",", "&amp;AI134)</f>
        <v>6700, 10000, 13400, 8370, 11700, 15100, 10700, 16100, 21400</v>
      </c>
      <c r="E134" t="str">
        <f>AJ134&amp;IF(ISBLANK(AK134),"",", "&amp;AK134)&amp;IF(ISBLANK(AL134),"",", "&amp;AL134)
&amp;IF(ISBLANK(AM134),"",", "&amp;AM134)&amp;IF(ISBLANK(AN134),"",", "&amp;AN134)&amp;IF(ISBLANK(AO134),"",", "&amp;AO134)
&amp;IF(ISBLANK(AP134),"",", "&amp;AP134)&amp;IF(ISBLANK(AQ134),"",", "&amp;AQ134)&amp;IF(ISBLANK(AR134),"",", "&amp;AR134)
&amp;IF(ISBLANK(AS134),"",", "&amp;AS134)&amp;IF(ISBLANK(AT134),"",", "&amp;AT134)&amp;IF(ISBLANK(AU134),"",", "&amp;AU134)
&amp;IF(ISBLANK(AV134),"",", "&amp;AV134)&amp;IF(ISBLANK(AW134),"",", "&amp;AW134)&amp;IF(ISBLANK(AX134),"",", "&amp;AX134)
&amp;IF(ISBLANK(AY134),"",", "&amp;AY134)&amp;IF(ISBLANK(AZ134),"",", "&amp;AZ134)&amp;IF(ISBLANK(BA134),"",", "&amp;BA134)
&amp;IF(ISBLANK(BB134),"",", "&amp;BB134)&amp;IF(ISBLANK(BC134),"",", "&amp;BC134)&amp;IF(ISBLANK(BD134),"",", "&amp;BD134)
&amp;IF(ISBLANK(BE134),"",", "&amp;BE134)&amp;IF(ISBLANK(BF134),"",", "&amp;BF134)&amp;IF(ISBLANK(BG134),"",", "&amp;BG134)
&amp;IF(ISBLANK(BH134),"",", "&amp;BH134)&amp;IF(ISBLANK(BI134),"",", "&amp;BI134)&amp;IF(ISBLANK(BJ134),"",", "&amp;BJ134)</f>
        <v>3350, 5020, 6700, 4190, 5860, 7530, 5360, 8030, 10700</v>
      </c>
      <c r="F134">
        <v>1</v>
      </c>
      <c r="G134">
        <v>32800</v>
      </c>
      <c r="H134">
        <v>16400</v>
      </c>
      <c r="I134">
        <v>6700</v>
      </c>
      <c r="J134">
        <v>10000</v>
      </c>
      <c r="K134">
        <v>13400</v>
      </c>
      <c r="L134">
        <v>8370</v>
      </c>
      <c r="M134">
        <v>11700</v>
      </c>
      <c r="N134">
        <v>15100</v>
      </c>
      <c r="O134">
        <v>10700</v>
      </c>
      <c r="P134">
        <v>16100</v>
      </c>
      <c r="Q134">
        <v>21400</v>
      </c>
      <c r="AJ134">
        <v>3350</v>
      </c>
      <c r="AK134">
        <v>5020</v>
      </c>
      <c r="AL134">
        <v>6700</v>
      </c>
      <c r="AM134">
        <v>4190</v>
      </c>
      <c r="AN134">
        <v>5860</v>
      </c>
      <c r="AO134">
        <v>7530</v>
      </c>
      <c r="AP134">
        <v>5360</v>
      </c>
      <c r="AQ134">
        <v>8030</v>
      </c>
      <c r="AR134">
        <v>10700</v>
      </c>
      <c r="BK134">
        <f ca="1">SUM(I134:AI134)+OFFSET(G134,1,0)</f>
        <v>146970</v>
      </c>
      <c r="BL134">
        <f ca="1">RAND()*0.01+0.01</f>
        <v>1.1131051990628187E-2</v>
      </c>
      <c r="BM134">
        <v>1.8555751348939921E-2</v>
      </c>
      <c r="BN134">
        <f ca="1">OFFSET(BN134,-1,0)*(1+OFFSET(BN134,-1,-1))</f>
        <v>206.73608116500063</v>
      </c>
      <c r="BO134">
        <f ca="1">BK134/BK133</f>
        <v>1.0197044334975369</v>
      </c>
    </row>
    <row r="135" spans="1:67" x14ac:dyDescent="0.3">
      <c r="A135">
        <v>134</v>
      </c>
      <c r="B135">
        <f ca="1">SUM(OFFSET(B135,-1,0),
IF(OFFSET(C135,-1,0)=9,9*1,IF(OFFSET(C135,-1,0)=18,9*(1+2),IF(OFFSET(C135,-1,0)=27,9*(1+2+3),""))),
OFFSET(F135,-1,0))</f>
        <v>1340</v>
      </c>
      <c r="C135">
        <f>COUNTA(I135:AI135)</f>
        <v>9</v>
      </c>
      <c r="D135" t="str">
        <f>I135&amp;IF(ISBLANK(J135),"",", "&amp;J135)&amp;IF(ISBLANK(K135),"",", "&amp;K135)
&amp;IF(ISBLANK(L135),"",", "&amp;L135)&amp;IF(ISBLANK(M135),"",", "&amp;M135)&amp;IF(ISBLANK(N135),"",", "&amp;N135)
&amp;IF(ISBLANK(O135),"",", "&amp;O135)&amp;IF(ISBLANK(P135),"",", "&amp;P135)&amp;IF(ISBLANK(Q135),"",", "&amp;Q135)
&amp;IF(ISBLANK(R135),"",", "&amp;R135)&amp;IF(ISBLANK(S135),"",", "&amp;S135)&amp;IF(ISBLANK(T135),"",", "&amp;T135)
&amp;IF(ISBLANK(U135),"",", "&amp;U135)&amp;IF(ISBLANK(V135),"",", "&amp;V135)&amp;IF(ISBLANK(W135),"",", "&amp;W135)
&amp;IF(ISBLANK(X135),"",", "&amp;X135)&amp;IF(ISBLANK(Y135),"",", "&amp;Y135)&amp;IF(ISBLANK(Z135),"",", "&amp;Z135)
&amp;IF(ISBLANK(AA135),"",", "&amp;AA135)&amp;IF(ISBLANK(AB135),"",", "&amp;AB135)&amp;IF(ISBLANK(AC135),"",", "&amp;AC135)
&amp;IF(ISBLANK(AD135),"",", "&amp;AD135)&amp;IF(ISBLANK(AE135),"",", "&amp;AE135)&amp;IF(ISBLANK(AF135),"",", "&amp;AF135)
&amp;IF(ISBLANK(AG135),"",", "&amp;AG135)&amp;IF(ISBLANK(AH135),"",", "&amp;AH135)&amp;IF(ISBLANK(AI135),"",", "&amp;AI135)</f>
        <v>6820, 10200, 13600, 8530, 11900, 15300, 10900, 16400, 21800</v>
      </c>
      <c r="E135" t="str">
        <f>AJ135&amp;IF(ISBLANK(AK135),"",", "&amp;AK135)&amp;IF(ISBLANK(AL135),"",", "&amp;AL135)
&amp;IF(ISBLANK(AM135),"",", "&amp;AM135)&amp;IF(ISBLANK(AN135),"",", "&amp;AN135)&amp;IF(ISBLANK(AO135),"",", "&amp;AO135)
&amp;IF(ISBLANK(AP135),"",", "&amp;AP135)&amp;IF(ISBLANK(AQ135),"",", "&amp;AQ135)&amp;IF(ISBLANK(AR135),"",", "&amp;AR135)
&amp;IF(ISBLANK(AS135),"",", "&amp;AS135)&amp;IF(ISBLANK(AT135),"",", "&amp;AT135)&amp;IF(ISBLANK(AU135),"",", "&amp;AU135)
&amp;IF(ISBLANK(AV135),"",", "&amp;AV135)&amp;IF(ISBLANK(AW135),"",", "&amp;AW135)&amp;IF(ISBLANK(AX135),"",", "&amp;AX135)
&amp;IF(ISBLANK(AY135),"",", "&amp;AY135)&amp;IF(ISBLANK(AZ135),"",", "&amp;AZ135)&amp;IF(ISBLANK(BA135),"",", "&amp;BA135)
&amp;IF(ISBLANK(BB135),"",", "&amp;BB135)&amp;IF(ISBLANK(BC135),"",", "&amp;BC135)&amp;IF(ISBLANK(BD135),"",", "&amp;BD135)
&amp;IF(ISBLANK(BE135),"",", "&amp;BE135)&amp;IF(ISBLANK(BF135),"",", "&amp;BF135)&amp;IF(ISBLANK(BG135),"",", "&amp;BG135)
&amp;IF(ISBLANK(BH135),"",", "&amp;BH135)&amp;IF(ISBLANK(BI135),"",", "&amp;BI135)&amp;IF(ISBLANK(BJ135),"",", "&amp;BJ135)</f>
        <v>3410, 5120, 6820, 4260, 5970, 7670, 5460, 8190, 10900</v>
      </c>
      <c r="F135">
        <v>1</v>
      </c>
      <c r="G135">
        <v>33500</v>
      </c>
      <c r="H135">
        <v>16700</v>
      </c>
      <c r="I135">
        <v>6820</v>
      </c>
      <c r="J135">
        <v>10200</v>
      </c>
      <c r="K135">
        <v>13600</v>
      </c>
      <c r="L135">
        <v>8530</v>
      </c>
      <c r="M135">
        <v>11900</v>
      </c>
      <c r="N135">
        <v>15300</v>
      </c>
      <c r="O135">
        <v>10900</v>
      </c>
      <c r="P135">
        <v>16400</v>
      </c>
      <c r="Q135">
        <v>21800</v>
      </c>
      <c r="AJ135">
        <v>3410</v>
      </c>
      <c r="AK135">
        <v>5120</v>
      </c>
      <c r="AL135">
        <v>6820</v>
      </c>
      <c r="AM135">
        <v>4260</v>
      </c>
      <c r="AN135">
        <v>5970</v>
      </c>
      <c r="AO135">
        <v>7670</v>
      </c>
      <c r="AP135">
        <v>5460</v>
      </c>
      <c r="AQ135">
        <v>8190</v>
      </c>
      <c r="AR135">
        <v>10900</v>
      </c>
      <c r="BK135">
        <f ca="1">SUM(I135:AI135)+OFFSET(G135,1,0)</f>
        <v>149550</v>
      </c>
      <c r="BL135">
        <f ca="1">RAND()*0.01+0.01</f>
        <v>1.2181060094939944E-2</v>
      </c>
      <c r="BM135">
        <v>1.0447955977552518E-2</v>
      </c>
      <c r="BN135">
        <f ca="1">OFFSET(BN135,-1,0)*(1+OFFSET(BN135,-1,-1))</f>
        <v>210.57222448195262</v>
      </c>
      <c r="BO135">
        <f ca="1">BK135/BK134</f>
        <v>1.0175546029802001</v>
      </c>
    </row>
    <row r="136" spans="1:67" x14ac:dyDescent="0.3">
      <c r="A136">
        <v>135</v>
      </c>
      <c r="B136">
        <f ca="1">SUM(OFFSET(B136,-1,0),
IF(OFFSET(C136,-1,0)=9,9*1,IF(OFFSET(C136,-1,0)=18,9*(1+2),IF(OFFSET(C136,-1,0)=27,9*(1+2+3),""))),
OFFSET(F136,-1,0))</f>
        <v>1350</v>
      </c>
      <c r="C136">
        <f>COUNTA(I136:AI136)</f>
        <v>9</v>
      </c>
      <c r="D136" t="str">
        <f>I136&amp;IF(ISBLANK(J136),"",", "&amp;J136)&amp;IF(ISBLANK(K136),"",", "&amp;K136)
&amp;IF(ISBLANK(L136),"",", "&amp;L136)&amp;IF(ISBLANK(M136),"",", "&amp;M136)&amp;IF(ISBLANK(N136),"",", "&amp;N136)
&amp;IF(ISBLANK(O136),"",", "&amp;O136)&amp;IF(ISBLANK(P136),"",", "&amp;P136)&amp;IF(ISBLANK(Q136),"",", "&amp;Q136)
&amp;IF(ISBLANK(R136),"",", "&amp;R136)&amp;IF(ISBLANK(S136),"",", "&amp;S136)&amp;IF(ISBLANK(T136),"",", "&amp;T136)
&amp;IF(ISBLANK(U136),"",", "&amp;U136)&amp;IF(ISBLANK(V136),"",", "&amp;V136)&amp;IF(ISBLANK(W136),"",", "&amp;W136)
&amp;IF(ISBLANK(X136),"",", "&amp;X136)&amp;IF(ISBLANK(Y136),"",", "&amp;Y136)&amp;IF(ISBLANK(Z136),"",", "&amp;Z136)
&amp;IF(ISBLANK(AA136),"",", "&amp;AA136)&amp;IF(ISBLANK(AB136),"",", "&amp;AB136)&amp;IF(ISBLANK(AC136),"",", "&amp;AC136)
&amp;IF(ISBLANK(AD136),"",", "&amp;AD136)&amp;IF(ISBLANK(AE136),"",", "&amp;AE136)&amp;IF(ISBLANK(AF136),"",", "&amp;AF136)
&amp;IF(ISBLANK(AG136),"",", "&amp;AG136)&amp;IF(ISBLANK(AH136),"",", "&amp;AH136)&amp;IF(ISBLANK(AI136),"",", "&amp;AI136)</f>
        <v>6950, 10400, 13900, 8690, 12200, 15600, 11100, 16700, 22200</v>
      </c>
      <c r="E136" t="str">
        <f>AJ136&amp;IF(ISBLANK(AK136),"",", "&amp;AK136)&amp;IF(ISBLANK(AL136),"",", "&amp;AL136)
&amp;IF(ISBLANK(AM136),"",", "&amp;AM136)&amp;IF(ISBLANK(AN136),"",", "&amp;AN136)&amp;IF(ISBLANK(AO136),"",", "&amp;AO136)
&amp;IF(ISBLANK(AP136),"",", "&amp;AP136)&amp;IF(ISBLANK(AQ136),"",", "&amp;AQ136)&amp;IF(ISBLANK(AR136),"",", "&amp;AR136)
&amp;IF(ISBLANK(AS136),"",", "&amp;AS136)&amp;IF(ISBLANK(AT136),"",", "&amp;AT136)&amp;IF(ISBLANK(AU136),"",", "&amp;AU136)
&amp;IF(ISBLANK(AV136),"",", "&amp;AV136)&amp;IF(ISBLANK(AW136),"",", "&amp;AW136)&amp;IF(ISBLANK(AX136),"",", "&amp;AX136)
&amp;IF(ISBLANK(AY136),"",", "&amp;AY136)&amp;IF(ISBLANK(AZ136),"",", "&amp;AZ136)&amp;IF(ISBLANK(BA136),"",", "&amp;BA136)
&amp;IF(ISBLANK(BB136),"",", "&amp;BB136)&amp;IF(ISBLANK(BC136),"",", "&amp;BC136)&amp;IF(ISBLANK(BD136),"",", "&amp;BD136)
&amp;IF(ISBLANK(BE136),"",", "&amp;BE136)&amp;IF(ISBLANK(BF136),"",", "&amp;BF136)&amp;IF(ISBLANK(BG136),"",", "&amp;BG136)
&amp;IF(ISBLANK(BH136),"",", "&amp;BH136)&amp;IF(ISBLANK(BI136),"",", "&amp;BI136)&amp;IF(ISBLANK(BJ136),"",", "&amp;BJ136)</f>
        <v>3480, 5210, 6950, 4340, 6080, 7820, 5560, 8340, 11100</v>
      </c>
      <c r="F136">
        <v>1</v>
      </c>
      <c r="G136">
        <v>34100</v>
      </c>
      <c r="H136">
        <v>17000</v>
      </c>
      <c r="I136">
        <v>6950</v>
      </c>
      <c r="J136">
        <v>10400</v>
      </c>
      <c r="K136">
        <v>13900</v>
      </c>
      <c r="L136">
        <v>8690</v>
      </c>
      <c r="M136">
        <v>12200</v>
      </c>
      <c r="N136">
        <v>15600</v>
      </c>
      <c r="O136">
        <v>11100</v>
      </c>
      <c r="P136">
        <v>16700</v>
      </c>
      <c r="Q136">
        <v>22200</v>
      </c>
      <c r="AJ136">
        <v>3480</v>
      </c>
      <c r="AK136">
        <v>5210</v>
      </c>
      <c r="AL136">
        <v>6950</v>
      </c>
      <c r="AM136">
        <v>4340</v>
      </c>
      <c r="AN136">
        <v>6080</v>
      </c>
      <c r="AO136">
        <v>7820</v>
      </c>
      <c r="AP136">
        <v>5560</v>
      </c>
      <c r="AQ136">
        <v>8340</v>
      </c>
      <c r="AR136">
        <v>11100</v>
      </c>
      <c r="BK136">
        <f ca="1">SUM(I136:AI136)+OFFSET(G136,1,0)</f>
        <v>152440</v>
      </c>
      <c r="BL136">
        <f ca="1">RAND()*0.01+0.01</f>
        <v>1.5952993025875953E-2</v>
      </c>
      <c r="BM136">
        <v>1.6785157498667547E-2</v>
      </c>
      <c r="BN136">
        <f ca="1">OFFSET(BN136,-1,0)*(1+OFFSET(BN136,-1,-1))</f>
        <v>212.77227381343536</v>
      </c>
      <c r="BO136">
        <f ca="1">BK136/BK135</f>
        <v>1.019324640588432</v>
      </c>
    </row>
    <row r="137" spans="1:67" x14ac:dyDescent="0.3">
      <c r="A137">
        <v>136</v>
      </c>
      <c r="B137">
        <f ca="1">SUM(OFFSET(B137,-1,0),
IF(OFFSET(C137,-1,0)=9,9*1,IF(OFFSET(C137,-1,0)=18,9*(1+2),IF(OFFSET(C137,-1,0)=27,9*(1+2+3),""))),
OFFSET(F137,-1,0))</f>
        <v>1360</v>
      </c>
      <c r="C137">
        <f>COUNTA(I137:AI137)</f>
        <v>9</v>
      </c>
      <c r="D137" t="str">
        <f>I137&amp;IF(ISBLANK(J137),"",", "&amp;J137)&amp;IF(ISBLANK(K137),"",", "&amp;K137)
&amp;IF(ISBLANK(L137),"",", "&amp;L137)&amp;IF(ISBLANK(M137),"",", "&amp;M137)&amp;IF(ISBLANK(N137),"",", "&amp;N137)
&amp;IF(ISBLANK(O137),"",", "&amp;O137)&amp;IF(ISBLANK(P137),"",", "&amp;P137)&amp;IF(ISBLANK(Q137),"",", "&amp;Q137)
&amp;IF(ISBLANK(R137),"",", "&amp;R137)&amp;IF(ISBLANK(S137),"",", "&amp;S137)&amp;IF(ISBLANK(T137),"",", "&amp;T137)
&amp;IF(ISBLANK(U137),"",", "&amp;U137)&amp;IF(ISBLANK(V137),"",", "&amp;V137)&amp;IF(ISBLANK(W137),"",", "&amp;W137)
&amp;IF(ISBLANK(X137),"",", "&amp;X137)&amp;IF(ISBLANK(Y137),"",", "&amp;Y137)&amp;IF(ISBLANK(Z137),"",", "&amp;Z137)
&amp;IF(ISBLANK(AA137),"",", "&amp;AA137)&amp;IF(ISBLANK(AB137),"",", "&amp;AB137)&amp;IF(ISBLANK(AC137),"",", "&amp;AC137)
&amp;IF(ISBLANK(AD137),"",", "&amp;AD137)&amp;IF(ISBLANK(AE137),"",", "&amp;AE137)&amp;IF(ISBLANK(AF137),"",", "&amp;AF137)
&amp;IF(ISBLANK(AG137),"",", "&amp;AG137)&amp;IF(ISBLANK(AH137),"",", "&amp;AH137)&amp;IF(ISBLANK(AI137),"",", "&amp;AI137)</f>
        <v>7080, 10600, 14100, 8840, 12400, 15900, 11300, 17000, 22600</v>
      </c>
      <c r="E137" t="str">
        <f>AJ137&amp;IF(ISBLANK(AK137),"",", "&amp;AK137)&amp;IF(ISBLANK(AL137),"",", "&amp;AL137)
&amp;IF(ISBLANK(AM137),"",", "&amp;AM137)&amp;IF(ISBLANK(AN137),"",", "&amp;AN137)&amp;IF(ISBLANK(AO137),"",", "&amp;AO137)
&amp;IF(ISBLANK(AP137),"",", "&amp;AP137)&amp;IF(ISBLANK(AQ137),"",", "&amp;AQ137)&amp;IF(ISBLANK(AR137),"",", "&amp;AR137)
&amp;IF(ISBLANK(AS137),"",", "&amp;AS137)&amp;IF(ISBLANK(AT137),"",", "&amp;AT137)&amp;IF(ISBLANK(AU137),"",", "&amp;AU137)
&amp;IF(ISBLANK(AV137),"",", "&amp;AV137)&amp;IF(ISBLANK(AW137),"",", "&amp;AW137)&amp;IF(ISBLANK(AX137),"",", "&amp;AX137)
&amp;IF(ISBLANK(AY137),"",", "&amp;AY137)&amp;IF(ISBLANK(AZ137),"",", "&amp;AZ137)&amp;IF(ISBLANK(BA137),"",", "&amp;BA137)
&amp;IF(ISBLANK(BB137),"",", "&amp;BB137)&amp;IF(ISBLANK(BC137),"",", "&amp;BC137)&amp;IF(ISBLANK(BD137),"",", "&amp;BD137)
&amp;IF(ISBLANK(BE137),"",", "&amp;BE137)&amp;IF(ISBLANK(BF137),"",", "&amp;BF137)&amp;IF(ISBLANK(BG137),"",", "&amp;BG137)
&amp;IF(ISBLANK(BH137),"",", "&amp;BH137)&amp;IF(ISBLANK(BI137),"",", "&amp;BI137)&amp;IF(ISBLANK(BJ137),"",", "&amp;BJ137)</f>
        <v>3540, 5310, 7080, 4420, 6190, 7960, 5660, 8490, 11300</v>
      </c>
      <c r="F137">
        <v>1</v>
      </c>
      <c r="G137">
        <v>34700</v>
      </c>
      <c r="H137">
        <v>17400</v>
      </c>
      <c r="I137">
        <v>7080</v>
      </c>
      <c r="J137">
        <v>10600</v>
      </c>
      <c r="K137">
        <v>14100</v>
      </c>
      <c r="L137">
        <v>8840</v>
      </c>
      <c r="M137">
        <v>12400</v>
      </c>
      <c r="N137">
        <v>15900</v>
      </c>
      <c r="O137">
        <v>11300</v>
      </c>
      <c r="P137">
        <v>17000</v>
      </c>
      <c r="Q137">
        <v>22600</v>
      </c>
      <c r="AJ137">
        <v>3540</v>
      </c>
      <c r="AK137">
        <v>5310</v>
      </c>
      <c r="AL137">
        <v>7080</v>
      </c>
      <c r="AM137">
        <v>4420</v>
      </c>
      <c r="AN137">
        <v>6190</v>
      </c>
      <c r="AO137">
        <v>7960</v>
      </c>
      <c r="AP137">
        <v>5660</v>
      </c>
      <c r="AQ137">
        <v>8490</v>
      </c>
      <c r="AR137">
        <v>11300</v>
      </c>
      <c r="BK137">
        <f ca="1">SUM(I137:AI137)+OFFSET(G137,1,0)</f>
        <v>155220</v>
      </c>
      <c r="BL137">
        <f ca="1">RAND()*0.01+0.01</f>
        <v>1.6329936234375932E-2</v>
      </c>
      <c r="BM137">
        <v>1.1201895883563091E-2</v>
      </c>
      <c r="BN137">
        <f ca="1">OFFSET(BN137,-1,0)*(1+OFFSET(BN137,-1,-1))</f>
        <v>216.34368994074347</v>
      </c>
      <c r="BO137">
        <f ca="1">BK137/BK136</f>
        <v>1.018236683285227</v>
      </c>
    </row>
    <row r="138" spans="1:67" x14ac:dyDescent="0.3">
      <c r="A138">
        <v>137</v>
      </c>
      <c r="B138">
        <f ca="1">SUM(OFFSET(B138,-1,0),
IF(OFFSET(C138,-1,0)=9,9*1,IF(OFFSET(C138,-1,0)=18,9*(1+2),IF(OFFSET(C138,-1,0)=27,9*(1+2+3),""))),
OFFSET(F138,-1,0))</f>
        <v>1370</v>
      </c>
      <c r="C138">
        <f>COUNTA(I138:AI138)</f>
        <v>9</v>
      </c>
      <c r="D138" t="str">
        <f>I138&amp;IF(ISBLANK(J138),"",", "&amp;J138)&amp;IF(ISBLANK(K138),"",", "&amp;K138)
&amp;IF(ISBLANK(L138),"",", "&amp;L138)&amp;IF(ISBLANK(M138),"",", "&amp;M138)&amp;IF(ISBLANK(N138),"",", "&amp;N138)
&amp;IF(ISBLANK(O138),"",", "&amp;O138)&amp;IF(ISBLANK(P138),"",", "&amp;P138)&amp;IF(ISBLANK(Q138),"",", "&amp;Q138)
&amp;IF(ISBLANK(R138),"",", "&amp;R138)&amp;IF(ISBLANK(S138),"",", "&amp;S138)&amp;IF(ISBLANK(T138),"",", "&amp;T138)
&amp;IF(ISBLANK(U138),"",", "&amp;U138)&amp;IF(ISBLANK(V138),"",", "&amp;V138)&amp;IF(ISBLANK(W138),"",", "&amp;W138)
&amp;IF(ISBLANK(X138),"",", "&amp;X138)&amp;IF(ISBLANK(Y138),"",", "&amp;Y138)&amp;IF(ISBLANK(Z138),"",", "&amp;Z138)
&amp;IF(ISBLANK(AA138),"",", "&amp;AA138)&amp;IF(ISBLANK(AB138),"",", "&amp;AB138)&amp;IF(ISBLANK(AC138),"",", "&amp;AC138)
&amp;IF(ISBLANK(AD138),"",", "&amp;AD138)&amp;IF(ISBLANK(AE138),"",", "&amp;AE138)&amp;IF(ISBLANK(AF138),"",", "&amp;AF138)
&amp;IF(ISBLANK(AG138),"",", "&amp;AG138)&amp;IF(ISBLANK(AH138),"",", "&amp;AH138)&amp;IF(ISBLANK(AI138),"",", "&amp;AI138)</f>
        <v>7170, 10800, 14300, 8960, 12500, 16100, 11500, 17200, 22900</v>
      </c>
      <c r="E138" t="str">
        <f>AJ138&amp;IF(ISBLANK(AK138),"",", "&amp;AK138)&amp;IF(ISBLANK(AL138),"",", "&amp;AL138)
&amp;IF(ISBLANK(AM138),"",", "&amp;AM138)&amp;IF(ISBLANK(AN138),"",", "&amp;AN138)&amp;IF(ISBLANK(AO138),"",", "&amp;AO138)
&amp;IF(ISBLANK(AP138),"",", "&amp;AP138)&amp;IF(ISBLANK(AQ138),"",", "&amp;AQ138)&amp;IF(ISBLANK(AR138),"",", "&amp;AR138)
&amp;IF(ISBLANK(AS138),"",", "&amp;AS138)&amp;IF(ISBLANK(AT138),"",", "&amp;AT138)&amp;IF(ISBLANK(AU138),"",", "&amp;AU138)
&amp;IF(ISBLANK(AV138),"",", "&amp;AV138)&amp;IF(ISBLANK(AW138),"",", "&amp;AW138)&amp;IF(ISBLANK(AX138),"",", "&amp;AX138)
&amp;IF(ISBLANK(AY138),"",", "&amp;AY138)&amp;IF(ISBLANK(AZ138),"",", "&amp;AZ138)&amp;IF(ISBLANK(BA138),"",", "&amp;BA138)
&amp;IF(ISBLANK(BB138),"",", "&amp;BB138)&amp;IF(ISBLANK(BC138),"",", "&amp;BC138)&amp;IF(ISBLANK(BD138),"",", "&amp;BD138)
&amp;IF(ISBLANK(BE138),"",", "&amp;BE138)&amp;IF(ISBLANK(BF138),"",", "&amp;BF138)&amp;IF(ISBLANK(BG138),"",", "&amp;BG138)
&amp;IF(ISBLANK(BH138),"",", "&amp;BH138)&amp;IF(ISBLANK(BI138),"",", "&amp;BI138)&amp;IF(ISBLANK(BJ138),"",", "&amp;BJ138)</f>
        <v>3590, 5380, 7170, 4480, 6270, 8070, 5740, 8600, 11500</v>
      </c>
      <c r="F138">
        <v>1</v>
      </c>
      <c r="G138">
        <v>35400</v>
      </c>
      <c r="H138">
        <v>17700</v>
      </c>
      <c r="I138">
        <v>7170</v>
      </c>
      <c r="J138">
        <v>10800</v>
      </c>
      <c r="K138">
        <v>14300</v>
      </c>
      <c r="L138">
        <v>8960</v>
      </c>
      <c r="M138">
        <v>12500</v>
      </c>
      <c r="N138">
        <v>16100</v>
      </c>
      <c r="O138">
        <v>11500</v>
      </c>
      <c r="P138">
        <v>17200</v>
      </c>
      <c r="Q138">
        <v>22900</v>
      </c>
      <c r="AJ138">
        <v>3590</v>
      </c>
      <c r="AK138">
        <v>5380</v>
      </c>
      <c r="AL138">
        <v>7170</v>
      </c>
      <c r="AM138">
        <v>4480</v>
      </c>
      <c r="AN138">
        <v>6270</v>
      </c>
      <c r="AO138">
        <v>8070</v>
      </c>
      <c r="AP138">
        <v>5740</v>
      </c>
      <c r="AQ138">
        <v>8600</v>
      </c>
      <c r="AR138">
        <v>11500</v>
      </c>
      <c r="BK138">
        <f ca="1">SUM(I138:AI138)+OFFSET(G138,1,0)</f>
        <v>157230</v>
      </c>
      <c r="BL138">
        <f ca="1">RAND()*0.01+0.01</f>
        <v>1.8010834268436013E-2</v>
      </c>
      <c r="BM138">
        <v>1.3555890435922986E-2</v>
      </c>
      <c r="BN138">
        <f ca="1">OFFSET(BN138,-1,0)*(1+OFFSET(BN138,-1,-1))</f>
        <v>218.76714943052554</v>
      </c>
      <c r="BO138">
        <f ca="1">BK138/BK137</f>
        <v>1.0129493621955934</v>
      </c>
    </row>
    <row r="139" spans="1:67" x14ac:dyDescent="0.3">
      <c r="A139">
        <v>138</v>
      </c>
      <c r="B139">
        <f ca="1">SUM(OFFSET(B139,-1,0),
IF(OFFSET(C139,-1,0)=9,9*1,IF(OFFSET(C139,-1,0)=18,9*(1+2),IF(OFFSET(C139,-1,0)=27,9*(1+2+3),""))),
OFFSET(F139,-1,0))</f>
        <v>1380</v>
      </c>
      <c r="C139">
        <f>COUNTA(I139:AI139)</f>
        <v>9</v>
      </c>
      <c r="D139" t="str">
        <f>I139&amp;IF(ISBLANK(J139),"",", "&amp;J139)&amp;IF(ISBLANK(K139),"",", "&amp;K139)
&amp;IF(ISBLANK(L139),"",", "&amp;L139)&amp;IF(ISBLANK(M139),"",", "&amp;M139)&amp;IF(ISBLANK(N139),"",", "&amp;N139)
&amp;IF(ISBLANK(O139),"",", "&amp;O139)&amp;IF(ISBLANK(P139),"",", "&amp;P139)&amp;IF(ISBLANK(Q139),"",", "&amp;Q139)
&amp;IF(ISBLANK(R139),"",", "&amp;R139)&amp;IF(ISBLANK(S139),"",", "&amp;S139)&amp;IF(ISBLANK(T139),"",", "&amp;T139)
&amp;IF(ISBLANK(U139),"",", "&amp;U139)&amp;IF(ISBLANK(V139),"",", "&amp;V139)&amp;IF(ISBLANK(W139),"",", "&amp;W139)
&amp;IF(ISBLANK(X139),"",", "&amp;X139)&amp;IF(ISBLANK(Y139),"",", "&amp;Y139)&amp;IF(ISBLANK(Z139),"",", "&amp;Z139)
&amp;IF(ISBLANK(AA139),"",", "&amp;AA139)&amp;IF(ISBLANK(AB139),"",", "&amp;AB139)&amp;IF(ISBLANK(AC139),"",", "&amp;AC139)
&amp;IF(ISBLANK(AD139),"",", "&amp;AD139)&amp;IF(ISBLANK(AE139),"",", "&amp;AE139)&amp;IF(ISBLANK(AF139),"",", "&amp;AF139)
&amp;IF(ISBLANK(AG139),"",", "&amp;AG139)&amp;IF(ISBLANK(AH139),"",", "&amp;AH139)&amp;IF(ISBLANK(AI139),"",", "&amp;AI139)</f>
        <v>7310, 11000, 14600, 9140, 12800, 16400, 11700, 17500, 23400</v>
      </c>
      <c r="E139" t="str">
        <f>AJ139&amp;IF(ISBLANK(AK139),"",", "&amp;AK139)&amp;IF(ISBLANK(AL139),"",", "&amp;AL139)
&amp;IF(ISBLANK(AM139),"",", "&amp;AM139)&amp;IF(ISBLANK(AN139),"",", "&amp;AN139)&amp;IF(ISBLANK(AO139),"",", "&amp;AO139)
&amp;IF(ISBLANK(AP139),"",", "&amp;AP139)&amp;IF(ISBLANK(AQ139),"",", "&amp;AQ139)&amp;IF(ISBLANK(AR139),"",", "&amp;AR139)
&amp;IF(ISBLANK(AS139),"",", "&amp;AS139)&amp;IF(ISBLANK(AT139),"",", "&amp;AT139)&amp;IF(ISBLANK(AU139),"",", "&amp;AU139)
&amp;IF(ISBLANK(AV139),"",", "&amp;AV139)&amp;IF(ISBLANK(AW139),"",", "&amp;AW139)&amp;IF(ISBLANK(AX139),"",", "&amp;AX139)
&amp;IF(ISBLANK(AY139),"",", "&amp;AY139)&amp;IF(ISBLANK(AZ139),"",", "&amp;AZ139)&amp;IF(ISBLANK(BA139),"",", "&amp;BA139)
&amp;IF(ISBLANK(BB139),"",", "&amp;BB139)&amp;IF(ISBLANK(BC139),"",", "&amp;BC139)&amp;IF(ISBLANK(BD139),"",", "&amp;BD139)
&amp;IF(ISBLANK(BE139),"",", "&amp;BE139)&amp;IF(ISBLANK(BF139),"",", "&amp;BF139)&amp;IF(ISBLANK(BG139),"",", "&amp;BG139)
&amp;IF(ISBLANK(BH139),"",", "&amp;BH139)&amp;IF(ISBLANK(BI139),"",", "&amp;BI139)&amp;IF(ISBLANK(BJ139),"",", "&amp;BJ139)</f>
        <v>3660, 5480, 7310, 4570, 6400, 8230, 5850, 8770, 11700</v>
      </c>
      <c r="F139">
        <v>1</v>
      </c>
      <c r="G139">
        <v>35800</v>
      </c>
      <c r="H139">
        <v>17900</v>
      </c>
      <c r="I139">
        <v>7310</v>
      </c>
      <c r="J139">
        <v>11000</v>
      </c>
      <c r="K139">
        <v>14600</v>
      </c>
      <c r="L139">
        <v>9140</v>
      </c>
      <c r="M139">
        <v>12800</v>
      </c>
      <c r="N139">
        <v>16400</v>
      </c>
      <c r="O139">
        <v>11700</v>
      </c>
      <c r="P139">
        <v>17500</v>
      </c>
      <c r="Q139">
        <v>23400</v>
      </c>
      <c r="AJ139">
        <v>3660</v>
      </c>
      <c r="AK139">
        <v>5480</v>
      </c>
      <c r="AL139">
        <v>7310</v>
      </c>
      <c r="AM139">
        <v>4570</v>
      </c>
      <c r="AN139">
        <v>6400</v>
      </c>
      <c r="AO139">
        <v>8230</v>
      </c>
      <c r="AP139">
        <v>5850</v>
      </c>
      <c r="AQ139">
        <v>8770</v>
      </c>
      <c r="AR139">
        <v>11700</v>
      </c>
      <c r="BK139">
        <f ca="1">SUM(I139:AI139)+OFFSET(G139,1,0)</f>
        <v>160350</v>
      </c>
      <c r="BL139">
        <f ca="1">RAND()*0.01+0.01</f>
        <v>1.9496707333185592E-2</v>
      </c>
      <c r="BM139">
        <v>1.4425622789809044E-2</v>
      </c>
      <c r="BN139">
        <f ca="1">OFFSET(BN139,-1,0)*(1+OFFSET(BN139,-1,-1))</f>
        <v>221.73273293918493</v>
      </c>
      <c r="BO139">
        <f ca="1">BK139/BK138</f>
        <v>1.0198435413089104</v>
      </c>
    </row>
    <row r="140" spans="1:67" x14ac:dyDescent="0.3">
      <c r="A140">
        <v>139</v>
      </c>
      <c r="B140">
        <f ca="1">SUM(OFFSET(B140,-1,0),
IF(OFFSET(C140,-1,0)=9,9*1,IF(OFFSET(C140,-1,0)=18,9*(1+2),IF(OFFSET(C140,-1,0)=27,9*(1+2+3),""))),
OFFSET(F140,-1,0))</f>
        <v>1390</v>
      </c>
      <c r="C140">
        <f>COUNTA(I140:AI140)</f>
        <v>9</v>
      </c>
      <c r="D140" t="str">
        <f>I140&amp;IF(ISBLANK(J140),"",", "&amp;J140)&amp;IF(ISBLANK(K140),"",", "&amp;K140)
&amp;IF(ISBLANK(L140),"",", "&amp;L140)&amp;IF(ISBLANK(M140),"",", "&amp;M140)&amp;IF(ISBLANK(N140),"",", "&amp;N140)
&amp;IF(ISBLANK(O140),"",", "&amp;O140)&amp;IF(ISBLANK(P140),"",", "&amp;P140)&amp;IF(ISBLANK(Q140),"",", "&amp;Q140)
&amp;IF(ISBLANK(R140),"",", "&amp;R140)&amp;IF(ISBLANK(S140),"",", "&amp;S140)&amp;IF(ISBLANK(T140),"",", "&amp;T140)
&amp;IF(ISBLANK(U140),"",", "&amp;U140)&amp;IF(ISBLANK(V140),"",", "&amp;V140)&amp;IF(ISBLANK(W140),"",", "&amp;W140)
&amp;IF(ISBLANK(X140),"",", "&amp;X140)&amp;IF(ISBLANK(Y140),"",", "&amp;Y140)&amp;IF(ISBLANK(Z140),"",", "&amp;Z140)
&amp;IF(ISBLANK(AA140),"",", "&amp;AA140)&amp;IF(ISBLANK(AB140),"",", "&amp;AB140)&amp;IF(ISBLANK(AC140),"",", "&amp;AC140)
&amp;IF(ISBLANK(AD140),"",", "&amp;AD140)&amp;IF(ISBLANK(AE140),"",", "&amp;AE140)&amp;IF(ISBLANK(AF140),"",", "&amp;AF140)
&amp;IF(ISBLANK(AG140),"",", "&amp;AG140)&amp;IF(ISBLANK(AH140),"",", "&amp;AH140)&amp;IF(ISBLANK(AI140),"",", "&amp;AI140)</f>
        <v>7460, 11200, 14900, 9320, 13000, 16800, 11900, 17900, 23900</v>
      </c>
      <c r="E140" t="str">
        <f>AJ140&amp;IF(ISBLANK(AK140),"",", "&amp;AK140)&amp;IF(ISBLANK(AL140),"",", "&amp;AL140)
&amp;IF(ISBLANK(AM140),"",", "&amp;AM140)&amp;IF(ISBLANK(AN140),"",", "&amp;AN140)&amp;IF(ISBLANK(AO140),"",", "&amp;AO140)
&amp;IF(ISBLANK(AP140),"",", "&amp;AP140)&amp;IF(ISBLANK(AQ140),"",", "&amp;AQ140)&amp;IF(ISBLANK(AR140),"",", "&amp;AR140)
&amp;IF(ISBLANK(AS140),"",", "&amp;AS140)&amp;IF(ISBLANK(AT140),"",", "&amp;AT140)&amp;IF(ISBLANK(AU140),"",", "&amp;AU140)
&amp;IF(ISBLANK(AV140),"",", "&amp;AV140)&amp;IF(ISBLANK(AW140),"",", "&amp;AW140)&amp;IF(ISBLANK(AX140),"",", "&amp;AX140)
&amp;IF(ISBLANK(AY140),"",", "&amp;AY140)&amp;IF(ISBLANK(AZ140),"",", "&amp;AZ140)&amp;IF(ISBLANK(BA140),"",", "&amp;BA140)
&amp;IF(ISBLANK(BB140),"",", "&amp;BB140)&amp;IF(ISBLANK(BC140),"",", "&amp;BC140)&amp;IF(ISBLANK(BD140),"",", "&amp;BD140)
&amp;IF(ISBLANK(BE140),"",", "&amp;BE140)&amp;IF(ISBLANK(BF140),"",", "&amp;BF140)&amp;IF(ISBLANK(BG140),"",", "&amp;BG140)
&amp;IF(ISBLANK(BH140),"",", "&amp;BH140)&amp;IF(ISBLANK(BI140),"",", "&amp;BI140)&amp;IF(ISBLANK(BJ140),"",", "&amp;BJ140)</f>
        <v>3730, 5590, 7460, 4660, 6530, 8390, 5970, 8950, 11900</v>
      </c>
      <c r="F140">
        <v>1</v>
      </c>
      <c r="G140">
        <v>36500</v>
      </c>
      <c r="H140">
        <v>18300</v>
      </c>
      <c r="I140">
        <v>7460</v>
      </c>
      <c r="J140">
        <v>11200</v>
      </c>
      <c r="K140">
        <v>14900</v>
      </c>
      <c r="L140">
        <v>9320</v>
      </c>
      <c r="M140">
        <v>13000</v>
      </c>
      <c r="N140">
        <v>16800</v>
      </c>
      <c r="O140">
        <v>11900</v>
      </c>
      <c r="P140">
        <v>17900</v>
      </c>
      <c r="Q140">
        <v>23900</v>
      </c>
      <c r="AJ140">
        <v>3730</v>
      </c>
      <c r="AK140">
        <v>5590</v>
      </c>
      <c r="AL140">
        <v>7460</v>
      </c>
      <c r="AM140">
        <v>4660</v>
      </c>
      <c r="AN140">
        <v>6530</v>
      </c>
      <c r="AO140">
        <v>8390</v>
      </c>
      <c r="AP140">
        <v>5970</v>
      </c>
      <c r="AQ140">
        <v>8950</v>
      </c>
      <c r="AR140">
        <v>11900</v>
      </c>
      <c r="BK140">
        <f ca="1">SUM(I140:AI140)+OFFSET(G140,1,0)</f>
        <v>163680</v>
      </c>
      <c r="BL140">
        <f ca="1">RAND()*0.01+0.01</f>
        <v>1.6373530486700111E-2</v>
      </c>
      <c r="BM140">
        <v>1.216438102884863E-2</v>
      </c>
      <c r="BN140">
        <f ca="1">OFFSET(BN140,-1,0)*(1+OFFSET(BN140,-1,-1))</f>
        <v>224.93136570471907</v>
      </c>
      <c r="BO140">
        <f ca="1">BK140/BK139</f>
        <v>1.0207670720299344</v>
      </c>
    </row>
    <row r="141" spans="1:67" x14ac:dyDescent="0.3">
      <c r="A141">
        <v>140</v>
      </c>
      <c r="B141">
        <f ca="1">SUM(OFFSET(B141,-1,0),
IF(OFFSET(C141,-1,0)=9,9*1,IF(OFFSET(C141,-1,0)=18,9*(1+2),IF(OFFSET(C141,-1,0)=27,9*(1+2+3),""))),
OFFSET(F141,-1,0))</f>
        <v>1400</v>
      </c>
      <c r="C141">
        <f>COUNTA(I141:AI141)</f>
        <v>9</v>
      </c>
      <c r="D141" t="str">
        <f>I141&amp;IF(ISBLANK(J141),"",", "&amp;J141)&amp;IF(ISBLANK(K141),"",", "&amp;K141)
&amp;IF(ISBLANK(L141),"",", "&amp;L141)&amp;IF(ISBLANK(M141),"",", "&amp;M141)&amp;IF(ISBLANK(N141),"",", "&amp;N141)
&amp;IF(ISBLANK(O141),"",", "&amp;O141)&amp;IF(ISBLANK(P141),"",", "&amp;P141)&amp;IF(ISBLANK(Q141),"",", "&amp;Q141)
&amp;IF(ISBLANK(R141),"",", "&amp;R141)&amp;IF(ISBLANK(S141),"",", "&amp;S141)&amp;IF(ISBLANK(T141),"",", "&amp;T141)
&amp;IF(ISBLANK(U141),"",", "&amp;U141)&amp;IF(ISBLANK(V141),"",", "&amp;V141)&amp;IF(ISBLANK(W141),"",", "&amp;W141)
&amp;IF(ISBLANK(X141),"",", "&amp;X141)&amp;IF(ISBLANK(Y141),"",", "&amp;Y141)&amp;IF(ISBLANK(Z141),"",", "&amp;Z141)
&amp;IF(ISBLANK(AA141),"",", "&amp;AA141)&amp;IF(ISBLANK(AB141),"",", "&amp;AB141)&amp;IF(ISBLANK(AC141),"",", "&amp;AC141)
&amp;IF(ISBLANK(AD141),"",", "&amp;AD141)&amp;IF(ISBLANK(AE141),"",", "&amp;AE141)&amp;IF(ISBLANK(AF141),"",", "&amp;AF141)
&amp;IF(ISBLANK(AG141),"",", "&amp;AG141)&amp;IF(ISBLANK(AH141),"",", "&amp;AH141)&amp;IF(ISBLANK(AI141),"",", "&amp;AI141)</f>
        <v>7600, 11400, 15200, 9490, 13300, 17100, 12200, 18200, 24300</v>
      </c>
      <c r="E141" t="str">
        <f>AJ141&amp;IF(ISBLANK(AK141),"",", "&amp;AK141)&amp;IF(ISBLANK(AL141),"",", "&amp;AL141)
&amp;IF(ISBLANK(AM141),"",", "&amp;AM141)&amp;IF(ISBLANK(AN141),"",", "&amp;AN141)&amp;IF(ISBLANK(AO141),"",", "&amp;AO141)
&amp;IF(ISBLANK(AP141),"",", "&amp;AP141)&amp;IF(ISBLANK(AQ141),"",", "&amp;AQ141)&amp;IF(ISBLANK(AR141),"",", "&amp;AR141)
&amp;IF(ISBLANK(AS141),"",", "&amp;AS141)&amp;IF(ISBLANK(AT141),"",", "&amp;AT141)&amp;IF(ISBLANK(AU141),"",", "&amp;AU141)
&amp;IF(ISBLANK(AV141),"",", "&amp;AV141)&amp;IF(ISBLANK(AW141),"",", "&amp;AW141)&amp;IF(ISBLANK(AX141),"",", "&amp;AX141)
&amp;IF(ISBLANK(AY141),"",", "&amp;AY141)&amp;IF(ISBLANK(AZ141),"",", "&amp;AZ141)&amp;IF(ISBLANK(BA141),"",", "&amp;BA141)
&amp;IF(ISBLANK(BB141),"",", "&amp;BB141)&amp;IF(ISBLANK(BC141),"",", "&amp;BC141)&amp;IF(ISBLANK(BD141),"",", "&amp;BD141)
&amp;IF(ISBLANK(BE141),"",", "&amp;BE141)&amp;IF(ISBLANK(BF141),"",", "&amp;BF141)&amp;IF(ISBLANK(BG141),"",", "&amp;BG141)
&amp;IF(ISBLANK(BH141),"",", "&amp;BH141)&amp;IF(ISBLANK(BI141),"",", "&amp;BI141)&amp;IF(ISBLANK(BJ141),"",", "&amp;BJ141)</f>
        <v>3800, 5700, 7600, 4750, 6650, 8550, 6080, 9110, 12200</v>
      </c>
      <c r="F141">
        <v>1</v>
      </c>
      <c r="G141">
        <v>37300</v>
      </c>
      <c r="H141">
        <v>18600</v>
      </c>
      <c r="I141">
        <v>7600</v>
      </c>
      <c r="J141">
        <v>11400</v>
      </c>
      <c r="K141">
        <v>15200</v>
      </c>
      <c r="L141">
        <v>9490</v>
      </c>
      <c r="M141">
        <v>13300</v>
      </c>
      <c r="N141">
        <v>17100</v>
      </c>
      <c r="O141">
        <v>12200</v>
      </c>
      <c r="P141">
        <v>18200</v>
      </c>
      <c r="Q141">
        <v>24300</v>
      </c>
      <c r="AJ141">
        <v>3800</v>
      </c>
      <c r="AK141">
        <v>5700</v>
      </c>
      <c r="AL141">
        <v>7600</v>
      </c>
      <c r="AM141">
        <v>4750</v>
      </c>
      <c r="AN141">
        <v>6650</v>
      </c>
      <c r="AO141">
        <v>8550</v>
      </c>
      <c r="AP141">
        <v>6080</v>
      </c>
      <c r="AQ141">
        <v>9110</v>
      </c>
      <c r="AR141">
        <v>12200</v>
      </c>
      <c r="BK141">
        <f ca="1">SUM(I141:AI141)+OFFSET(G141,1,0)</f>
        <v>166790</v>
      </c>
      <c r="BL141">
        <f ca="1">RAND()*0.01+0.01</f>
        <v>1.2300848031151191E-2</v>
      </c>
      <c r="BM141">
        <v>1.8289451357993591E-2</v>
      </c>
      <c r="BN141">
        <f ca="1">OFFSET(BN141,-1,0)*(1+OFFSET(BN141,-1,-1))</f>
        <v>227.66751654249055</v>
      </c>
      <c r="BO141">
        <f ca="1">BK141/BK140</f>
        <v>1.0190004887585533</v>
      </c>
    </row>
    <row r="142" spans="1:67" x14ac:dyDescent="0.3">
      <c r="A142">
        <v>141</v>
      </c>
      <c r="B142">
        <f ca="1">SUM(OFFSET(B142,-1,0),
IF(OFFSET(C142,-1,0)=9,9*1,IF(OFFSET(C142,-1,0)=18,9*(1+2),IF(OFFSET(C142,-1,0)=27,9*(1+2+3),""))),
OFFSET(F142,-1,0))</f>
        <v>1410</v>
      </c>
      <c r="C142">
        <f>COUNTA(I142:AI142)</f>
        <v>9</v>
      </c>
      <c r="D142" t="str">
        <f>I142&amp;IF(ISBLANK(J142),"",", "&amp;J142)&amp;IF(ISBLANK(K142),"",", "&amp;K142)
&amp;IF(ISBLANK(L142),"",", "&amp;L142)&amp;IF(ISBLANK(M142),"",", "&amp;M142)&amp;IF(ISBLANK(N142),"",", "&amp;N142)
&amp;IF(ISBLANK(O142),"",", "&amp;O142)&amp;IF(ISBLANK(P142),"",", "&amp;P142)&amp;IF(ISBLANK(Q142),"",", "&amp;Q142)
&amp;IF(ISBLANK(R142),"",", "&amp;R142)&amp;IF(ISBLANK(S142),"",", "&amp;S142)&amp;IF(ISBLANK(T142),"",", "&amp;T142)
&amp;IF(ISBLANK(U142),"",", "&amp;U142)&amp;IF(ISBLANK(V142),"",", "&amp;V142)&amp;IF(ISBLANK(W142),"",", "&amp;W142)
&amp;IF(ISBLANK(X142),"",", "&amp;X142)&amp;IF(ISBLANK(Y142),"",", "&amp;Y142)&amp;IF(ISBLANK(Z142),"",", "&amp;Z142)
&amp;IF(ISBLANK(AA142),"",", "&amp;AA142)&amp;IF(ISBLANK(AB142),"",", "&amp;AB142)&amp;IF(ISBLANK(AC142),"",", "&amp;AC142)
&amp;IF(ISBLANK(AD142),"",", "&amp;AD142)&amp;IF(ISBLANK(AE142),"",", "&amp;AE142)&amp;IF(ISBLANK(AF142),"",", "&amp;AF142)
&amp;IF(ISBLANK(AG142),"",", "&amp;AG142)&amp;IF(ISBLANK(AH142),"",", "&amp;AH142)&amp;IF(ISBLANK(AI142),"",", "&amp;AI142)</f>
        <v>7690, 11500, 15400, 9610, 13500, 17300, 12300, 18400, 24600</v>
      </c>
      <c r="E142" t="str">
        <f>AJ142&amp;IF(ISBLANK(AK142),"",", "&amp;AK142)&amp;IF(ISBLANK(AL142),"",", "&amp;AL142)
&amp;IF(ISBLANK(AM142),"",", "&amp;AM142)&amp;IF(ISBLANK(AN142),"",", "&amp;AN142)&amp;IF(ISBLANK(AO142),"",", "&amp;AO142)
&amp;IF(ISBLANK(AP142),"",", "&amp;AP142)&amp;IF(ISBLANK(AQ142),"",", "&amp;AQ142)&amp;IF(ISBLANK(AR142),"",", "&amp;AR142)
&amp;IF(ISBLANK(AS142),"",", "&amp;AS142)&amp;IF(ISBLANK(AT142),"",", "&amp;AT142)&amp;IF(ISBLANK(AU142),"",", "&amp;AU142)
&amp;IF(ISBLANK(AV142),"",", "&amp;AV142)&amp;IF(ISBLANK(AW142),"",", "&amp;AW142)&amp;IF(ISBLANK(AX142),"",", "&amp;AX142)
&amp;IF(ISBLANK(AY142),"",", "&amp;AY142)&amp;IF(ISBLANK(AZ142),"",", "&amp;AZ142)&amp;IF(ISBLANK(BA142),"",", "&amp;BA142)
&amp;IF(ISBLANK(BB142),"",", "&amp;BB142)&amp;IF(ISBLANK(BC142),"",", "&amp;BC142)&amp;IF(ISBLANK(BD142),"",", "&amp;BD142)
&amp;IF(ISBLANK(BE142),"",", "&amp;BE142)&amp;IF(ISBLANK(BF142),"",", "&amp;BF142)&amp;IF(ISBLANK(BG142),"",", "&amp;BG142)
&amp;IF(ISBLANK(BH142),"",", "&amp;BH142)&amp;IF(ISBLANK(BI142),"",", "&amp;BI142)&amp;IF(ISBLANK(BJ142),"",", "&amp;BJ142)</f>
        <v>3850, 5770, 7690, 4810, 6730, 8650, 6150, 9220, 12300</v>
      </c>
      <c r="F142">
        <v>1</v>
      </c>
      <c r="G142">
        <v>38000</v>
      </c>
      <c r="H142">
        <v>19000</v>
      </c>
      <c r="I142">
        <v>7690</v>
      </c>
      <c r="J142">
        <v>11500</v>
      </c>
      <c r="K142">
        <v>15400</v>
      </c>
      <c r="L142">
        <v>9610</v>
      </c>
      <c r="M142">
        <v>13500</v>
      </c>
      <c r="N142">
        <v>17300</v>
      </c>
      <c r="O142">
        <v>12300</v>
      </c>
      <c r="P142">
        <v>18400</v>
      </c>
      <c r="Q142">
        <v>24600</v>
      </c>
      <c r="AJ142">
        <v>3850</v>
      </c>
      <c r="AK142">
        <v>5770</v>
      </c>
      <c r="AL142">
        <v>7690</v>
      </c>
      <c r="AM142">
        <v>4810</v>
      </c>
      <c r="AN142">
        <v>6730</v>
      </c>
      <c r="AO142">
        <v>8650</v>
      </c>
      <c r="AP142">
        <v>6150</v>
      </c>
      <c r="AQ142">
        <v>9220</v>
      </c>
      <c r="AR142">
        <v>12300</v>
      </c>
      <c r="BK142">
        <f ca="1">SUM(I142:AI142)+OFFSET(G142,1,0)</f>
        <v>168700</v>
      </c>
      <c r="BL142">
        <f ca="1">RAND()*0.01+0.01</f>
        <v>1.1432943552335375E-2</v>
      </c>
      <c r="BM142">
        <v>1.7294519406125919E-2</v>
      </c>
      <c r="BN142">
        <f ca="1">OFFSET(BN142,-1,0)*(1+OFFSET(BN142,-1,-1))</f>
        <v>231.83143051208964</v>
      </c>
      <c r="BO142">
        <f ca="1">BK142/BK141</f>
        <v>1.0114515258708556</v>
      </c>
    </row>
    <row r="143" spans="1:67" x14ac:dyDescent="0.3">
      <c r="A143">
        <v>142</v>
      </c>
      <c r="B143">
        <f ca="1">SUM(OFFSET(B143,-1,0),
IF(OFFSET(C143,-1,0)=9,9*1,IF(OFFSET(C143,-1,0)=18,9*(1+2),IF(OFFSET(C143,-1,0)=27,9*(1+2+3),""))),
OFFSET(F143,-1,0))</f>
        <v>1420</v>
      </c>
      <c r="C143">
        <f>COUNTA(I143:AI143)</f>
        <v>9</v>
      </c>
      <c r="D143" t="str">
        <f>I143&amp;IF(ISBLANK(J143),"",", "&amp;J143)&amp;IF(ISBLANK(K143),"",", "&amp;K143)
&amp;IF(ISBLANK(L143),"",", "&amp;L143)&amp;IF(ISBLANK(M143),"",", "&amp;M143)&amp;IF(ISBLANK(N143),"",", "&amp;N143)
&amp;IF(ISBLANK(O143),"",", "&amp;O143)&amp;IF(ISBLANK(P143),"",", "&amp;P143)&amp;IF(ISBLANK(Q143),"",", "&amp;Q143)
&amp;IF(ISBLANK(R143),"",", "&amp;R143)&amp;IF(ISBLANK(S143),"",", "&amp;S143)&amp;IF(ISBLANK(T143),"",", "&amp;T143)
&amp;IF(ISBLANK(U143),"",", "&amp;U143)&amp;IF(ISBLANK(V143),"",", "&amp;V143)&amp;IF(ISBLANK(W143),"",", "&amp;W143)
&amp;IF(ISBLANK(X143),"",", "&amp;X143)&amp;IF(ISBLANK(Y143),"",", "&amp;Y143)&amp;IF(ISBLANK(Z143),"",", "&amp;Z143)
&amp;IF(ISBLANK(AA143),"",", "&amp;AA143)&amp;IF(ISBLANK(AB143),"",", "&amp;AB143)&amp;IF(ISBLANK(AC143),"",", "&amp;AC143)
&amp;IF(ISBLANK(AD143),"",", "&amp;AD143)&amp;IF(ISBLANK(AE143),"",", "&amp;AE143)&amp;IF(ISBLANK(AF143),"",", "&amp;AF143)
&amp;IF(ISBLANK(AG143),"",", "&amp;AG143)&amp;IF(ISBLANK(AH143),"",", "&amp;AH143)&amp;IF(ISBLANK(AI143),"",", "&amp;AI143)</f>
        <v>7830, 11700, 15700, 9790, 13700, 17600, 12500, 18800, 25100</v>
      </c>
      <c r="E143" t="str">
        <f>AJ143&amp;IF(ISBLANK(AK143),"",", "&amp;AK143)&amp;IF(ISBLANK(AL143),"",", "&amp;AL143)
&amp;IF(ISBLANK(AM143),"",", "&amp;AM143)&amp;IF(ISBLANK(AN143),"",", "&amp;AN143)&amp;IF(ISBLANK(AO143),"",", "&amp;AO143)
&amp;IF(ISBLANK(AP143),"",", "&amp;AP143)&amp;IF(ISBLANK(AQ143),"",", "&amp;AQ143)&amp;IF(ISBLANK(AR143),"",", "&amp;AR143)
&amp;IF(ISBLANK(AS143),"",", "&amp;AS143)&amp;IF(ISBLANK(AT143),"",", "&amp;AT143)&amp;IF(ISBLANK(AU143),"",", "&amp;AU143)
&amp;IF(ISBLANK(AV143),"",", "&amp;AV143)&amp;IF(ISBLANK(AW143),"",", "&amp;AW143)&amp;IF(ISBLANK(AX143),"",", "&amp;AX143)
&amp;IF(ISBLANK(AY143),"",", "&amp;AY143)&amp;IF(ISBLANK(AZ143),"",", "&amp;AZ143)&amp;IF(ISBLANK(BA143),"",", "&amp;BA143)
&amp;IF(ISBLANK(BB143),"",", "&amp;BB143)&amp;IF(ISBLANK(BC143),"",", "&amp;BC143)&amp;IF(ISBLANK(BD143),"",", "&amp;BD143)
&amp;IF(ISBLANK(BE143),"",", "&amp;BE143)&amp;IF(ISBLANK(BF143),"",", "&amp;BF143)&amp;IF(ISBLANK(BG143),"",", "&amp;BG143)
&amp;IF(ISBLANK(BH143),"",", "&amp;BH143)&amp;IF(ISBLANK(BI143),"",", "&amp;BI143)&amp;IF(ISBLANK(BJ143),"",", "&amp;BJ143)</f>
        <v>3920, 5870, 7830, 4900, 6850, 8810, 6270, 9400, 12500</v>
      </c>
      <c r="F143">
        <v>1</v>
      </c>
      <c r="G143">
        <v>38400</v>
      </c>
      <c r="H143">
        <v>19200</v>
      </c>
      <c r="I143">
        <v>7830</v>
      </c>
      <c r="J143">
        <v>11700</v>
      </c>
      <c r="K143">
        <v>15700</v>
      </c>
      <c r="L143">
        <v>9790</v>
      </c>
      <c r="M143">
        <v>13700</v>
      </c>
      <c r="N143">
        <v>17600</v>
      </c>
      <c r="O143">
        <v>12500</v>
      </c>
      <c r="P143">
        <v>18800</v>
      </c>
      <c r="Q143">
        <v>25100</v>
      </c>
      <c r="AJ143">
        <v>3920</v>
      </c>
      <c r="AK143">
        <v>5870</v>
      </c>
      <c r="AL143">
        <v>7830</v>
      </c>
      <c r="AM143">
        <v>4900</v>
      </c>
      <c r="AN143">
        <v>6850</v>
      </c>
      <c r="AO143">
        <v>8810</v>
      </c>
      <c r="AP143">
        <v>6270</v>
      </c>
      <c r="AQ143">
        <v>9400</v>
      </c>
      <c r="AR143">
        <v>12500</v>
      </c>
      <c r="BK143">
        <f ca="1">SUM(I143:AI143)+OFFSET(G143,1,0)</f>
        <v>171820</v>
      </c>
      <c r="BL143">
        <f ca="1">RAND()*0.01+0.01</f>
        <v>1.6964190732979285E-2</v>
      </c>
      <c r="BM143">
        <v>1.1728720896918104E-2</v>
      </c>
      <c r="BN143">
        <f ca="1">OFFSET(BN143,-1,0)*(1+OFFSET(BN143,-1,-1))</f>
        <v>235.84084368603089</v>
      </c>
      <c r="BO143">
        <f ca="1">BK143/BK142</f>
        <v>1.0184943687018375</v>
      </c>
    </row>
    <row r="144" spans="1:67" x14ac:dyDescent="0.3">
      <c r="A144">
        <v>143</v>
      </c>
      <c r="B144">
        <f ca="1">SUM(OFFSET(B144,-1,0),
IF(OFFSET(C144,-1,0)=9,9*1,IF(OFFSET(C144,-1,0)=18,9*(1+2),IF(OFFSET(C144,-1,0)=27,9*(1+2+3),""))),
OFFSET(F144,-1,0))</f>
        <v>1430</v>
      </c>
      <c r="C144">
        <f>COUNTA(I144:AI144)</f>
        <v>9</v>
      </c>
      <c r="D144" t="str">
        <f>I144&amp;IF(ISBLANK(J144),"",", "&amp;J144)&amp;IF(ISBLANK(K144),"",", "&amp;K144)
&amp;IF(ISBLANK(L144),"",", "&amp;L144)&amp;IF(ISBLANK(M144),"",", "&amp;M144)&amp;IF(ISBLANK(N144),"",", "&amp;N144)
&amp;IF(ISBLANK(O144),"",", "&amp;O144)&amp;IF(ISBLANK(P144),"",", "&amp;P144)&amp;IF(ISBLANK(Q144),"",", "&amp;Q144)
&amp;IF(ISBLANK(R144),"",", "&amp;R144)&amp;IF(ISBLANK(S144),"",", "&amp;S144)&amp;IF(ISBLANK(T144),"",", "&amp;T144)
&amp;IF(ISBLANK(U144),"",", "&amp;U144)&amp;IF(ISBLANK(V144),"",", "&amp;V144)&amp;IF(ISBLANK(W144),"",", "&amp;W144)
&amp;IF(ISBLANK(X144),"",", "&amp;X144)&amp;IF(ISBLANK(Y144),"",", "&amp;Y144)&amp;IF(ISBLANK(Z144),"",", "&amp;Z144)
&amp;IF(ISBLANK(AA144),"",", "&amp;AA144)&amp;IF(ISBLANK(AB144),"",", "&amp;AB144)&amp;IF(ISBLANK(AC144),"",", "&amp;AC144)
&amp;IF(ISBLANK(AD144),"",", "&amp;AD144)&amp;IF(ISBLANK(AE144),"",", "&amp;AE144)&amp;IF(ISBLANK(AF144),"",", "&amp;AF144)
&amp;IF(ISBLANK(AG144),"",", "&amp;AG144)&amp;IF(ISBLANK(AH144),"",", "&amp;AH144)&amp;IF(ISBLANK(AI144),"",", "&amp;AI144)</f>
        <v>7930, 11900, 15900, 9910, 13900, 17800, 12700, 19000, 25400</v>
      </c>
      <c r="E144" t="str">
        <f>AJ144&amp;IF(ISBLANK(AK144),"",", "&amp;AK144)&amp;IF(ISBLANK(AL144),"",", "&amp;AL144)
&amp;IF(ISBLANK(AM144),"",", "&amp;AM144)&amp;IF(ISBLANK(AN144),"",", "&amp;AN144)&amp;IF(ISBLANK(AO144),"",", "&amp;AO144)
&amp;IF(ISBLANK(AP144),"",", "&amp;AP144)&amp;IF(ISBLANK(AQ144),"",", "&amp;AQ144)&amp;IF(ISBLANK(AR144),"",", "&amp;AR144)
&amp;IF(ISBLANK(AS144),"",", "&amp;AS144)&amp;IF(ISBLANK(AT144),"",", "&amp;AT144)&amp;IF(ISBLANK(AU144),"",", "&amp;AU144)
&amp;IF(ISBLANK(AV144),"",", "&amp;AV144)&amp;IF(ISBLANK(AW144),"",", "&amp;AW144)&amp;IF(ISBLANK(AX144),"",", "&amp;AX144)
&amp;IF(ISBLANK(AY144),"",", "&amp;AY144)&amp;IF(ISBLANK(AZ144),"",", "&amp;AZ144)&amp;IF(ISBLANK(BA144),"",", "&amp;BA144)
&amp;IF(ISBLANK(BB144),"",", "&amp;BB144)&amp;IF(ISBLANK(BC144),"",", "&amp;BC144)&amp;IF(ISBLANK(BD144),"",", "&amp;BD144)
&amp;IF(ISBLANK(BE144),"",", "&amp;BE144)&amp;IF(ISBLANK(BF144),"",", "&amp;BF144)&amp;IF(ISBLANK(BG144),"",", "&amp;BG144)
&amp;IF(ISBLANK(BH144),"",", "&amp;BH144)&amp;IF(ISBLANK(BI144),"",", "&amp;BI144)&amp;IF(ISBLANK(BJ144),"",", "&amp;BJ144)</f>
        <v>3970, 5950, 7930, 4960, 6940, 8920, 6340, 9510, 12700</v>
      </c>
      <c r="F144">
        <v>1</v>
      </c>
      <c r="G144">
        <v>39100</v>
      </c>
      <c r="H144">
        <v>19600</v>
      </c>
      <c r="I144">
        <v>7930</v>
      </c>
      <c r="J144">
        <v>11900</v>
      </c>
      <c r="K144">
        <v>15900</v>
      </c>
      <c r="L144">
        <v>9910</v>
      </c>
      <c r="M144">
        <v>13900</v>
      </c>
      <c r="N144">
        <v>17800</v>
      </c>
      <c r="O144">
        <v>12700</v>
      </c>
      <c r="P144">
        <v>19000</v>
      </c>
      <c r="Q144">
        <v>25400</v>
      </c>
      <c r="AJ144">
        <v>3970</v>
      </c>
      <c r="AK144">
        <v>5950</v>
      </c>
      <c r="AL144">
        <v>7930</v>
      </c>
      <c r="AM144">
        <v>4960</v>
      </c>
      <c r="AN144">
        <v>6940</v>
      </c>
      <c r="AO144">
        <v>8920</v>
      </c>
      <c r="AP144">
        <v>6340</v>
      </c>
      <c r="AQ144">
        <v>9510</v>
      </c>
      <c r="AR144">
        <v>12700</v>
      </c>
      <c r="BK144">
        <f ca="1">SUM(I144:AI144)+OFFSET(G144,1,0)</f>
        <v>174040</v>
      </c>
      <c r="BL144">
        <f ca="1">RAND()*0.01+0.01</f>
        <v>1.543227567905554E-2</v>
      </c>
      <c r="BM144">
        <v>1.9686005268672094E-2</v>
      </c>
      <c r="BN144">
        <f ca="1">OFFSET(BN144,-1,0)*(1+OFFSET(BN144,-1,-1))</f>
        <v>238.60695511771806</v>
      </c>
      <c r="BO144">
        <f ca="1">BK144/BK143</f>
        <v>1.0129204981957862</v>
      </c>
    </row>
    <row r="145" spans="1:67" x14ac:dyDescent="0.3">
      <c r="A145">
        <v>144</v>
      </c>
      <c r="B145">
        <f ca="1">SUM(OFFSET(B145,-1,0),
IF(OFFSET(C145,-1,0)=9,9*1,IF(OFFSET(C145,-1,0)=18,9*(1+2),IF(OFFSET(C145,-1,0)=27,9*(1+2+3),""))),
OFFSET(F145,-1,0))</f>
        <v>1440</v>
      </c>
      <c r="C145">
        <f>COUNTA(I145:AI145)</f>
        <v>9</v>
      </c>
      <c r="D145" t="str">
        <f>I145&amp;IF(ISBLANK(J145),"",", "&amp;J145)&amp;IF(ISBLANK(K145),"",", "&amp;K145)
&amp;IF(ISBLANK(L145),"",", "&amp;L145)&amp;IF(ISBLANK(M145),"",", "&amp;M145)&amp;IF(ISBLANK(N145),"",", "&amp;N145)
&amp;IF(ISBLANK(O145),"",", "&amp;O145)&amp;IF(ISBLANK(P145),"",", "&amp;P145)&amp;IF(ISBLANK(Q145),"",", "&amp;Q145)
&amp;IF(ISBLANK(R145),"",", "&amp;R145)&amp;IF(ISBLANK(S145),"",", "&amp;S145)&amp;IF(ISBLANK(T145),"",", "&amp;T145)
&amp;IF(ISBLANK(U145),"",", "&amp;U145)&amp;IF(ISBLANK(V145),"",", "&amp;V145)&amp;IF(ISBLANK(W145),"",", "&amp;W145)
&amp;IF(ISBLANK(X145),"",", "&amp;X145)&amp;IF(ISBLANK(Y145),"",", "&amp;Y145)&amp;IF(ISBLANK(Z145),"",", "&amp;Z145)
&amp;IF(ISBLANK(AA145),"",", "&amp;AA145)&amp;IF(ISBLANK(AB145),"",", "&amp;AB145)&amp;IF(ISBLANK(AC145),"",", "&amp;AC145)
&amp;IF(ISBLANK(AD145),"",", "&amp;AD145)&amp;IF(ISBLANK(AE145),"",", "&amp;AE145)&amp;IF(ISBLANK(AF145),"",", "&amp;AF145)
&amp;IF(ISBLANK(AG145),"",", "&amp;AG145)&amp;IF(ISBLANK(AH145),"",", "&amp;AH145)&amp;IF(ISBLANK(AI145),"",", "&amp;AI145)</f>
        <v>8020, 12000, 16000, 10000, 14000, 18000, 12800, 19200, 25700</v>
      </c>
      <c r="E145" t="str">
        <f>AJ145&amp;IF(ISBLANK(AK145),"",", "&amp;AK145)&amp;IF(ISBLANK(AL145),"",", "&amp;AL145)
&amp;IF(ISBLANK(AM145),"",", "&amp;AM145)&amp;IF(ISBLANK(AN145),"",", "&amp;AN145)&amp;IF(ISBLANK(AO145),"",", "&amp;AO145)
&amp;IF(ISBLANK(AP145),"",", "&amp;AP145)&amp;IF(ISBLANK(AQ145),"",", "&amp;AQ145)&amp;IF(ISBLANK(AR145),"",", "&amp;AR145)
&amp;IF(ISBLANK(AS145),"",", "&amp;AS145)&amp;IF(ISBLANK(AT145),"",", "&amp;AT145)&amp;IF(ISBLANK(AU145),"",", "&amp;AU145)
&amp;IF(ISBLANK(AV145),"",", "&amp;AV145)&amp;IF(ISBLANK(AW145),"",", "&amp;AW145)&amp;IF(ISBLANK(AX145),"",", "&amp;AX145)
&amp;IF(ISBLANK(AY145),"",", "&amp;AY145)&amp;IF(ISBLANK(AZ145),"",", "&amp;AZ145)&amp;IF(ISBLANK(BA145),"",", "&amp;BA145)
&amp;IF(ISBLANK(BB145),"",", "&amp;BB145)&amp;IF(ISBLANK(BC145),"",", "&amp;BC145)&amp;IF(ISBLANK(BD145),"",", "&amp;BD145)
&amp;IF(ISBLANK(BE145),"",", "&amp;BE145)&amp;IF(ISBLANK(BF145),"",", "&amp;BF145)&amp;IF(ISBLANK(BG145),"",", "&amp;BG145)
&amp;IF(ISBLANK(BH145),"",", "&amp;BH145)&amp;IF(ISBLANK(BI145),"",", "&amp;BI145)&amp;IF(ISBLANK(BJ145),"",", "&amp;BJ145)</f>
        <v>4010, 6020, 8020, 5010, 7020, 9020, 6420, 9620, 12800</v>
      </c>
      <c r="F145">
        <v>1</v>
      </c>
      <c r="G145">
        <v>39600</v>
      </c>
      <c r="H145">
        <v>19800</v>
      </c>
      <c r="I145">
        <v>8020</v>
      </c>
      <c r="J145">
        <v>12000</v>
      </c>
      <c r="K145">
        <v>16000</v>
      </c>
      <c r="L145">
        <v>10000</v>
      </c>
      <c r="M145">
        <v>14000</v>
      </c>
      <c r="N145">
        <v>18000</v>
      </c>
      <c r="O145">
        <v>12800</v>
      </c>
      <c r="P145">
        <v>19200</v>
      </c>
      <c r="Q145">
        <v>25700</v>
      </c>
      <c r="AJ145">
        <v>4010</v>
      </c>
      <c r="AK145">
        <v>6020</v>
      </c>
      <c r="AL145">
        <v>8020</v>
      </c>
      <c r="AM145">
        <v>5010</v>
      </c>
      <c r="AN145">
        <v>7020</v>
      </c>
      <c r="AO145">
        <v>9020</v>
      </c>
      <c r="AP145">
        <v>6420</v>
      </c>
      <c r="AQ145">
        <v>9620</v>
      </c>
      <c r="AR145">
        <v>12800</v>
      </c>
      <c r="BK145">
        <f ca="1">SUM(I145:AI145)+OFFSET(G145,1,0)</f>
        <v>175820</v>
      </c>
      <c r="BL145">
        <f ca="1">RAND()*0.01+0.01</f>
        <v>1.9532547623023352E-2</v>
      </c>
      <c r="BM145">
        <v>1.1214870737474618E-2</v>
      </c>
      <c r="BN145">
        <f ca="1">OFFSET(BN145,-1,0)*(1+OFFSET(BN145,-1,-1))</f>
        <v>243.30417289330725</v>
      </c>
      <c r="BO145">
        <f ca="1">BK145/BK144</f>
        <v>1.0102275339002529</v>
      </c>
    </row>
    <row r="146" spans="1:67" x14ac:dyDescent="0.3">
      <c r="A146">
        <v>145</v>
      </c>
      <c r="B146">
        <f ca="1">SUM(OFFSET(B146,-1,0),
IF(OFFSET(C146,-1,0)=9,9*1,IF(OFFSET(C146,-1,0)=18,9*(1+2),IF(OFFSET(C146,-1,0)=27,9*(1+2+3),""))),
OFFSET(F146,-1,0))</f>
        <v>1450</v>
      </c>
      <c r="C146">
        <f>COUNTA(I146:AI146)</f>
        <v>9</v>
      </c>
      <c r="D146" t="str">
        <f>I146&amp;IF(ISBLANK(J146),"",", "&amp;J146)&amp;IF(ISBLANK(K146),"",", "&amp;K146)
&amp;IF(ISBLANK(L146),"",", "&amp;L146)&amp;IF(ISBLANK(M146),"",", "&amp;M146)&amp;IF(ISBLANK(N146),"",", "&amp;N146)
&amp;IF(ISBLANK(O146),"",", "&amp;O146)&amp;IF(ISBLANK(P146),"",", "&amp;P146)&amp;IF(ISBLANK(Q146),"",", "&amp;Q146)
&amp;IF(ISBLANK(R146),"",", "&amp;R146)&amp;IF(ISBLANK(S146),"",", "&amp;S146)&amp;IF(ISBLANK(T146),"",", "&amp;T146)
&amp;IF(ISBLANK(U146),"",", "&amp;U146)&amp;IF(ISBLANK(V146),"",", "&amp;V146)&amp;IF(ISBLANK(W146),"",", "&amp;W146)
&amp;IF(ISBLANK(X146),"",", "&amp;X146)&amp;IF(ISBLANK(Y146),"",", "&amp;Y146)&amp;IF(ISBLANK(Z146),"",", "&amp;Z146)
&amp;IF(ISBLANK(AA146),"",", "&amp;AA146)&amp;IF(ISBLANK(AB146),"",", "&amp;AB146)&amp;IF(ISBLANK(AC146),"",", "&amp;AC146)
&amp;IF(ISBLANK(AD146),"",", "&amp;AD146)&amp;IF(ISBLANK(AE146),"",", "&amp;AE146)&amp;IF(ISBLANK(AF146),"",", "&amp;AF146)
&amp;IF(ISBLANK(AG146),"",", "&amp;AG146)&amp;IF(ISBLANK(AH146),"",", "&amp;AH146)&amp;IF(ISBLANK(AI146),"",", "&amp;AI146)</f>
        <v>8130, 12200, 16200, 10200, 14200, 18300, 13000, 19500, 26000</v>
      </c>
      <c r="E146" t="str">
        <f>AJ146&amp;IF(ISBLANK(AK146),"",", "&amp;AK146)&amp;IF(ISBLANK(AL146),"",", "&amp;AL146)
&amp;IF(ISBLANK(AM146),"",", "&amp;AM146)&amp;IF(ISBLANK(AN146),"",", "&amp;AN146)&amp;IF(ISBLANK(AO146),"",", "&amp;AO146)
&amp;IF(ISBLANK(AP146),"",", "&amp;AP146)&amp;IF(ISBLANK(AQ146),"",", "&amp;AQ146)&amp;IF(ISBLANK(AR146),"",", "&amp;AR146)
&amp;IF(ISBLANK(AS146),"",", "&amp;AS146)&amp;IF(ISBLANK(AT146),"",", "&amp;AT146)&amp;IF(ISBLANK(AU146),"",", "&amp;AU146)
&amp;IF(ISBLANK(AV146),"",", "&amp;AV146)&amp;IF(ISBLANK(AW146),"",", "&amp;AW146)&amp;IF(ISBLANK(AX146),"",", "&amp;AX146)
&amp;IF(ISBLANK(AY146),"",", "&amp;AY146)&amp;IF(ISBLANK(AZ146),"",", "&amp;AZ146)&amp;IF(ISBLANK(BA146),"",", "&amp;BA146)
&amp;IF(ISBLANK(BB146),"",", "&amp;BB146)&amp;IF(ISBLANK(BC146),"",", "&amp;BC146)&amp;IF(ISBLANK(BD146),"",", "&amp;BD146)
&amp;IF(ISBLANK(BE146),"",", "&amp;BE146)&amp;IF(ISBLANK(BF146),"",", "&amp;BF146)&amp;IF(ISBLANK(BG146),"",", "&amp;BG146)
&amp;IF(ISBLANK(BH146),"",", "&amp;BH146)&amp;IF(ISBLANK(BI146),"",", "&amp;BI146)&amp;IF(ISBLANK(BJ146),"",", "&amp;BJ146)</f>
        <v>4060, 6090, 8130, 5080, 7110, 9140, 6500, 9750, 13000</v>
      </c>
      <c r="F146">
        <v>1</v>
      </c>
      <c r="G146">
        <v>40100</v>
      </c>
      <c r="H146">
        <v>20000</v>
      </c>
      <c r="I146">
        <v>8130</v>
      </c>
      <c r="J146">
        <v>12200</v>
      </c>
      <c r="K146">
        <v>16200</v>
      </c>
      <c r="L146">
        <v>10200</v>
      </c>
      <c r="M146">
        <v>14200</v>
      </c>
      <c r="N146">
        <v>18300</v>
      </c>
      <c r="O146">
        <v>13000</v>
      </c>
      <c r="P146">
        <v>19500</v>
      </c>
      <c r="Q146">
        <v>26000</v>
      </c>
      <c r="AJ146">
        <v>4060</v>
      </c>
      <c r="AK146">
        <v>6090</v>
      </c>
      <c r="AL146">
        <v>8130</v>
      </c>
      <c r="AM146">
        <v>5080</v>
      </c>
      <c r="AN146">
        <v>7110</v>
      </c>
      <c r="AO146">
        <v>9140</v>
      </c>
      <c r="AP146">
        <v>6500</v>
      </c>
      <c r="AQ146">
        <v>9750</v>
      </c>
      <c r="AR146">
        <v>13000</v>
      </c>
      <c r="BK146">
        <f ca="1">SUM(I146:AI146)+OFFSET(G146,1,0)</f>
        <v>178330</v>
      </c>
      <c r="BL146">
        <f ca="1">RAND()*0.01+0.01</f>
        <v>1.780475530679039E-2</v>
      </c>
      <c r="BM146">
        <v>1.9768609526273295E-2</v>
      </c>
      <c r="BN146">
        <f ca="1">OFFSET(BN146,-1,0)*(1+OFFSET(BN146,-1,-1))</f>
        <v>246.03279774219388</v>
      </c>
      <c r="BO146">
        <f ca="1">BK146/BK145</f>
        <v>1.0142759640541463</v>
      </c>
    </row>
    <row r="147" spans="1:67" x14ac:dyDescent="0.3">
      <c r="A147">
        <v>146</v>
      </c>
      <c r="B147">
        <f ca="1">SUM(OFFSET(B147,-1,0),
IF(OFFSET(C147,-1,0)=9,9*1,IF(OFFSET(C147,-1,0)=18,9*(1+2),IF(OFFSET(C147,-1,0)=27,9*(1+2+3),""))),
OFFSET(F147,-1,0))</f>
        <v>1460</v>
      </c>
      <c r="C147">
        <f>COUNTA(I147:AI147)</f>
        <v>9</v>
      </c>
      <c r="D147" t="str">
        <f>I147&amp;IF(ISBLANK(J147),"",", "&amp;J147)&amp;IF(ISBLANK(K147),"",", "&amp;K147)
&amp;IF(ISBLANK(L147),"",", "&amp;L147)&amp;IF(ISBLANK(M147),"",", "&amp;M147)&amp;IF(ISBLANK(N147),"",", "&amp;N147)
&amp;IF(ISBLANK(O147),"",", "&amp;O147)&amp;IF(ISBLANK(P147),"",", "&amp;P147)&amp;IF(ISBLANK(Q147),"",", "&amp;Q147)
&amp;IF(ISBLANK(R147),"",", "&amp;R147)&amp;IF(ISBLANK(S147),"",", "&amp;S147)&amp;IF(ISBLANK(T147),"",", "&amp;T147)
&amp;IF(ISBLANK(U147),"",", "&amp;U147)&amp;IF(ISBLANK(V147),"",", "&amp;V147)&amp;IF(ISBLANK(W147),"",", "&amp;W147)
&amp;IF(ISBLANK(X147),"",", "&amp;X147)&amp;IF(ISBLANK(Y147),"",", "&amp;Y147)&amp;IF(ISBLANK(Z147),"",", "&amp;Z147)
&amp;IF(ISBLANK(AA147),"",", "&amp;AA147)&amp;IF(ISBLANK(AB147),"",", "&amp;AB147)&amp;IF(ISBLANK(AC147),"",", "&amp;AC147)
&amp;IF(ISBLANK(AD147),"",", "&amp;AD147)&amp;IF(ISBLANK(AE147),"",", "&amp;AE147)&amp;IF(ISBLANK(AF147),"",", "&amp;AF147)
&amp;IF(ISBLANK(AG147),"",", "&amp;AG147)&amp;IF(ISBLANK(AH147),"",", "&amp;AH147)&amp;IF(ISBLANK(AI147),"",", "&amp;AI147)</f>
        <v>8280, 12400, 16600, 10400, 14500, 18600, 13300, 19900, 26500</v>
      </c>
      <c r="E147" t="str">
        <f>AJ147&amp;IF(ISBLANK(AK147),"",", "&amp;AK147)&amp;IF(ISBLANK(AL147),"",", "&amp;AL147)
&amp;IF(ISBLANK(AM147),"",", "&amp;AM147)&amp;IF(ISBLANK(AN147),"",", "&amp;AN147)&amp;IF(ISBLANK(AO147),"",", "&amp;AO147)
&amp;IF(ISBLANK(AP147),"",", "&amp;AP147)&amp;IF(ISBLANK(AQ147),"",", "&amp;AQ147)&amp;IF(ISBLANK(AR147),"",", "&amp;AR147)
&amp;IF(ISBLANK(AS147),"",", "&amp;AS147)&amp;IF(ISBLANK(AT147),"",", "&amp;AT147)&amp;IF(ISBLANK(AU147),"",", "&amp;AU147)
&amp;IF(ISBLANK(AV147),"",", "&amp;AV147)&amp;IF(ISBLANK(AW147),"",", "&amp;AW147)&amp;IF(ISBLANK(AX147),"",", "&amp;AX147)
&amp;IF(ISBLANK(AY147),"",", "&amp;AY147)&amp;IF(ISBLANK(AZ147),"",", "&amp;AZ147)&amp;IF(ISBLANK(BA147),"",", "&amp;BA147)
&amp;IF(ISBLANK(BB147),"",", "&amp;BB147)&amp;IF(ISBLANK(BC147),"",", "&amp;BC147)&amp;IF(ISBLANK(BD147),"",", "&amp;BD147)
&amp;IF(ISBLANK(BE147),"",", "&amp;BE147)&amp;IF(ISBLANK(BF147),"",", "&amp;BF147)&amp;IF(ISBLANK(BG147),"",", "&amp;BG147)
&amp;IF(ISBLANK(BH147),"",", "&amp;BH147)&amp;IF(ISBLANK(BI147),"",", "&amp;BI147)&amp;IF(ISBLANK(BJ147),"",", "&amp;BJ147)</f>
        <v>4140, 6210, 8280, 5180, 7250, 9320, 6630, 9940, 13300</v>
      </c>
      <c r="F147">
        <v>1</v>
      </c>
      <c r="G147">
        <v>40600</v>
      </c>
      <c r="H147">
        <v>20300</v>
      </c>
      <c r="I147">
        <v>8280</v>
      </c>
      <c r="J147">
        <v>12400</v>
      </c>
      <c r="K147">
        <v>16600</v>
      </c>
      <c r="L147">
        <v>10400</v>
      </c>
      <c r="M147">
        <v>14500</v>
      </c>
      <c r="N147">
        <v>18600</v>
      </c>
      <c r="O147">
        <v>13300</v>
      </c>
      <c r="P147">
        <v>19900</v>
      </c>
      <c r="Q147">
        <v>26500</v>
      </c>
      <c r="AJ147">
        <v>4140</v>
      </c>
      <c r="AK147">
        <v>6210</v>
      </c>
      <c r="AL147">
        <v>8280</v>
      </c>
      <c r="AM147">
        <v>5180</v>
      </c>
      <c r="AN147">
        <v>7250</v>
      </c>
      <c r="AO147">
        <v>9320</v>
      </c>
      <c r="AP147">
        <v>6630</v>
      </c>
      <c r="AQ147">
        <v>9940</v>
      </c>
      <c r="AR147">
        <v>13300</v>
      </c>
      <c r="BK147">
        <f ca="1">SUM(I147:AI147)+OFFSET(G147,1,0)</f>
        <v>181880</v>
      </c>
      <c r="BL147">
        <f ca="1">RAND()*0.01+0.01</f>
        <v>1.9014865851423556E-2</v>
      </c>
      <c r="BM147">
        <v>1.4178110650856082E-2</v>
      </c>
      <c r="BN147">
        <f ca="1">OFFSET(BN147,-1,0)*(1+OFFSET(BN147,-1,-1))</f>
        <v>250.89652405141587</v>
      </c>
      <c r="BO147">
        <f ca="1">BK147/BK146</f>
        <v>1.019906914147928</v>
      </c>
    </row>
    <row r="148" spans="1:67" x14ac:dyDescent="0.3">
      <c r="A148">
        <v>147</v>
      </c>
      <c r="B148">
        <f ca="1">SUM(OFFSET(B148,-1,0),
IF(OFFSET(C148,-1,0)=9,9*1,IF(OFFSET(C148,-1,0)=18,9*(1+2),IF(OFFSET(C148,-1,0)=27,9*(1+2+3),""))),
OFFSET(F148,-1,0))</f>
        <v>1470</v>
      </c>
      <c r="C148">
        <f>COUNTA(I148:AI148)</f>
        <v>9</v>
      </c>
      <c r="D148" t="str">
        <f>I148&amp;IF(ISBLANK(J148),"",", "&amp;J148)&amp;IF(ISBLANK(K148),"",", "&amp;K148)
&amp;IF(ISBLANK(L148),"",", "&amp;L148)&amp;IF(ISBLANK(M148),"",", "&amp;M148)&amp;IF(ISBLANK(N148),"",", "&amp;N148)
&amp;IF(ISBLANK(O148),"",", "&amp;O148)&amp;IF(ISBLANK(P148),"",", "&amp;P148)&amp;IF(ISBLANK(Q148),"",", "&amp;Q148)
&amp;IF(ISBLANK(R148),"",", "&amp;R148)&amp;IF(ISBLANK(S148),"",", "&amp;S148)&amp;IF(ISBLANK(T148),"",", "&amp;T148)
&amp;IF(ISBLANK(U148),"",", "&amp;U148)&amp;IF(ISBLANK(V148),"",", "&amp;V148)&amp;IF(ISBLANK(W148),"",", "&amp;W148)
&amp;IF(ISBLANK(X148),"",", "&amp;X148)&amp;IF(ISBLANK(Y148),"",", "&amp;Y148)&amp;IF(ISBLANK(Z148),"",", "&amp;Z148)
&amp;IF(ISBLANK(AA148),"",", "&amp;AA148)&amp;IF(ISBLANK(AB148),"",", "&amp;AB148)&amp;IF(ISBLANK(AC148),"",", "&amp;AC148)
&amp;IF(ISBLANK(AD148),"",", "&amp;AD148)&amp;IF(ISBLANK(AE148),"",", "&amp;AE148)&amp;IF(ISBLANK(AF148),"",", "&amp;AF148)
&amp;IF(ISBLANK(AG148),"",", "&amp;AG148)&amp;IF(ISBLANK(AH148),"",", "&amp;AH148)&amp;IF(ISBLANK(AI148),"",", "&amp;AI148)</f>
        <v>8430, 12600, 16900, 10500, 14700, 19000, 13500, 20200, 27000</v>
      </c>
      <c r="E148" t="str">
        <f>AJ148&amp;IF(ISBLANK(AK148),"",", "&amp;AK148)&amp;IF(ISBLANK(AL148),"",", "&amp;AL148)
&amp;IF(ISBLANK(AM148),"",", "&amp;AM148)&amp;IF(ISBLANK(AN148),"",", "&amp;AN148)&amp;IF(ISBLANK(AO148),"",", "&amp;AO148)
&amp;IF(ISBLANK(AP148),"",", "&amp;AP148)&amp;IF(ISBLANK(AQ148),"",", "&amp;AQ148)&amp;IF(ISBLANK(AR148),"",", "&amp;AR148)
&amp;IF(ISBLANK(AS148),"",", "&amp;AS148)&amp;IF(ISBLANK(AT148),"",", "&amp;AT148)&amp;IF(ISBLANK(AU148),"",", "&amp;AU148)
&amp;IF(ISBLANK(AV148),"",", "&amp;AV148)&amp;IF(ISBLANK(AW148),"",", "&amp;AW148)&amp;IF(ISBLANK(AX148),"",", "&amp;AX148)
&amp;IF(ISBLANK(AY148),"",", "&amp;AY148)&amp;IF(ISBLANK(AZ148),"",", "&amp;AZ148)&amp;IF(ISBLANK(BA148),"",", "&amp;BA148)
&amp;IF(ISBLANK(BB148),"",", "&amp;BB148)&amp;IF(ISBLANK(BC148),"",", "&amp;BC148)&amp;IF(ISBLANK(BD148),"",", "&amp;BD148)
&amp;IF(ISBLANK(BE148),"",", "&amp;BE148)&amp;IF(ISBLANK(BF148),"",", "&amp;BF148)&amp;IF(ISBLANK(BG148),"",", "&amp;BG148)
&amp;IF(ISBLANK(BH148),"",", "&amp;BH148)&amp;IF(ISBLANK(BI148),"",", "&amp;BI148)&amp;IF(ISBLANK(BJ148),"",", "&amp;BJ148)</f>
        <v>4220, 6320, 8430, 5270, 7380, 9480, 6740, 10100, 13500</v>
      </c>
      <c r="F148">
        <v>1</v>
      </c>
      <c r="G148">
        <v>41400</v>
      </c>
      <c r="H148">
        <v>20700</v>
      </c>
      <c r="I148">
        <v>8430</v>
      </c>
      <c r="J148">
        <v>12600</v>
      </c>
      <c r="K148">
        <v>16900</v>
      </c>
      <c r="L148">
        <v>10500</v>
      </c>
      <c r="M148">
        <v>14700</v>
      </c>
      <c r="N148">
        <v>19000</v>
      </c>
      <c r="O148">
        <v>13500</v>
      </c>
      <c r="P148">
        <v>20200</v>
      </c>
      <c r="Q148">
        <v>27000</v>
      </c>
      <c r="AJ148">
        <v>4220</v>
      </c>
      <c r="AK148">
        <v>6320</v>
      </c>
      <c r="AL148">
        <v>8430</v>
      </c>
      <c r="AM148">
        <v>5270</v>
      </c>
      <c r="AN148">
        <v>7380</v>
      </c>
      <c r="AO148">
        <v>9480</v>
      </c>
      <c r="AP148">
        <v>6740</v>
      </c>
      <c r="AQ148">
        <v>10100</v>
      </c>
      <c r="AR148">
        <v>13500</v>
      </c>
      <c r="BK148">
        <f ca="1">SUM(I148:AI148)+OFFSET(G148,1,0)</f>
        <v>184930</v>
      </c>
      <c r="BL148">
        <f ca="1">RAND()*0.01+0.01</f>
        <v>1.9662555431573497E-2</v>
      </c>
      <c r="BM148">
        <v>1.6942040065969551E-2</v>
      </c>
      <c r="BN148">
        <f ca="1">OFFSET(BN148,-1,0)*(1+OFFSET(BN148,-1,-1))</f>
        <v>254.45376273133201</v>
      </c>
      <c r="BO148">
        <f ca="1">BK148/BK147</f>
        <v>1.0167692984385308</v>
      </c>
    </row>
    <row r="149" spans="1:67" x14ac:dyDescent="0.3">
      <c r="A149">
        <v>148</v>
      </c>
      <c r="B149">
        <f ca="1">SUM(OFFSET(B149,-1,0),
IF(OFFSET(C149,-1,0)=9,9*1,IF(OFFSET(C149,-1,0)=18,9*(1+2),IF(OFFSET(C149,-1,0)=27,9*(1+2+3),""))),
OFFSET(F149,-1,0))</f>
        <v>1480</v>
      </c>
      <c r="C149">
        <f>COUNTA(I149:AI149)</f>
        <v>9</v>
      </c>
      <c r="D149" t="str">
        <f>I149&amp;IF(ISBLANK(J149),"",", "&amp;J149)&amp;IF(ISBLANK(K149),"",", "&amp;K149)
&amp;IF(ISBLANK(L149),"",", "&amp;L149)&amp;IF(ISBLANK(M149),"",", "&amp;M149)&amp;IF(ISBLANK(N149),"",", "&amp;N149)
&amp;IF(ISBLANK(O149),"",", "&amp;O149)&amp;IF(ISBLANK(P149),"",", "&amp;P149)&amp;IF(ISBLANK(Q149),"",", "&amp;Q149)
&amp;IF(ISBLANK(R149),"",", "&amp;R149)&amp;IF(ISBLANK(S149),"",", "&amp;S149)&amp;IF(ISBLANK(T149),"",", "&amp;T149)
&amp;IF(ISBLANK(U149),"",", "&amp;U149)&amp;IF(ISBLANK(V149),"",", "&amp;V149)&amp;IF(ISBLANK(W149),"",", "&amp;W149)
&amp;IF(ISBLANK(X149),"",", "&amp;X149)&amp;IF(ISBLANK(Y149),"",", "&amp;Y149)&amp;IF(ISBLANK(Z149),"",", "&amp;Z149)
&amp;IF(ISBLANK(AA149),"",", "&amp;AA149)&amp;IF(ISBLANK(AB149),"",", "&amp;AB149)&amp;IF(ISBLANK(AC149),"",", "&amp;AC149)
&amp;IF(ISBLANK(AD149),"",", "&amp;AD149)&amp;IF(ISBLANK(AE149),"",", "&amp;AE149)&amp;IF(ISBLANK(AF149),"",", "&amp;AF149)
&amp;IF(ISBLANK(AG149),"",", "&amp;AG149)&amp;IF(ISBLANK(AH149),"",", "&amp;AH149)&amp;IF(ISBLANK(AI149),"",", "&amp;AI149)</f>
        <v>8560, 12800, 17100, 10700, 15000, 19300, 13700, 20500, 27400</v>
      </c>
      <c r="E149" t="str">
        <f>AJ149&amp;IF(ISBLANK(AK149),"",", "&amp;AK149)&amp;IF(ISBLANK(AL149),"",", "&amp;AL149)
&amp;IF(ISBLANK(AM149),"",", "&amp;AM149)&amp;IF(ISBLANK(AN149),"",", "&amp;AN149)&amp;IF(ISBLANK(AO149),"",", "&amp;AO149)
&amp;IF(ISBLANK(AP149),"",", "&amp;AP149)&amp;IF(ISBLANK(AQ149),"",", "&amp;AQ149)&amp;IF(ISBLANK(AR149),"",", "&amp;AR149)
&amp;IF(ISBLANK(AS149),"",", "&amp;AS149)&amp;IF(ISBLANK(AT149),"",", "&amp;AT149)&amp;IF(ISBLANK(AU149),"",", "&amp;AU149)
&amp;IF(ISBLANK(AV149),"",", "&amp;AV149)&amp;IF(ISBLANK(AW149),"",", "&amp;AW149)&amp;IF(ISBLANK(AX149),"",", "&amp;AX149)
&amp;IF(ISBLANK(AY149),"",", "&amp;AY149)&amp;IF(ISBLANK(AZ149),"",", "&amp;AZ149)&amp;IF(ISBLANK(BA149),"",", "&amp;BA149)
&amp;IF(ISBLANK(BB149),"",", "&amp;BB149)&amp;IF(ISBLANK(BC149),"",", "&amp;BC149)&amp;IF(ISBLANK(BD149),"",", "&amp;BD149)
&amp;IF(ISBLANK(BE149),"",", "&amp;BE149)&amp;IF(ISBLANK(BF149),"",", "&amp;BF149)&amp;IF(ISBLANK(BG149),"",", "&amp;BG149)
&amp;IF(ISBLANK(BH149),"",", "&amp;BH149)&amp;IF(ISBLANK(BI149),"",", "&amp;BI149)&amp;IF(ISBLANK(BJ149),"",", "&amp;BJ149)</f>
        <v>4280, 6420, 8560, 5350, 7490, 9630, 6850, 10300, 13700</v>
      </c>
      <c r="F149">
        <v>1</v>
      </c>
      <c r="G149">
        <v>42100</v>
      </c>
      <c r="H149">
        <v>21100</v>
      </c>
      <c r="I149">
        <v>8560</v>
      </c>
      <c r="J149">
        <v>12800</v>
      </c>
      <c r="K149">
        <v>17100</v>
      </c>
      <c r="L149">
        <v>10700</v>
      </c>
      <c r="M149">
        <v>15000</v>
      </c>
      <c r="N149">
        <v>19300</v>
      </c>
      <c r="O149">
        <v>13700</v>
      </c>
      <c r="P149">
        <v>20500</v>
      </c>
      <c r="Q149">
        <v>27400</v>
      </c>
      <c r="AJ149">
        <v>4280</v>
      </c>
      <c r="AK149">
        <v>6420</v>
      </c>
      <c r="AL149">
        <v>8560</v>
      </c>
      <c r="AM149">
        <v>5350</v>
      </c>
      <c r="AN149">
        <v>7490</v>
      </c>
      <c r="AO149">
        <v>9630</v>
      </c>
      <c r="AP149">
        <v>6850</v>
      </c>
      <c r="AQ149">
        <v>10300</v>
      </c>
      <c r="AR149">
        <v>13700</v>
      </c>
      <c r="BK149">
        <f ca="1">SUM(I149:AI149)+OFFSET(G149,1,0)</f>
        <v>187860</v>
      </c>
      <c r="BL149">
        <f ca="1">RAND()*0.01+0.01</f>
        <v>1.369693491060122E-2</v>
      </c>
      <c r="BM149">
        <v>1.7703595649440514E-2</v>
      </c>
      <c r="BN149">
        <f ca="1">OFFSET(BN149,-1,0)*(1+OFFSET(BN149,-1,-1))</f>
        <v>258.76472857446294</v>
      </c>
      <c r="BO149">
        <f ca="1">BK149/BK148</f>
        <v>1.0158438328016006</v>
      </c>
    </row>
    <row r="150" spans="1:67" x14ac:dyDescent="0.3">
      <c r="A150">
        <v>149</v>
      </c>
      <c r="B150">
        <f ca="1">SUM(OFFSET(B150,-1,0),
IF(OFFSET(C150,-1,0)=9,9*1,IF(OFFSET(C150,-1,0)=18,9*(1+2),IF(OFFSET(C150,-1,0)=27,9*(1+2+3),""))),
OFFSET(F150,-1,0))</f>
        <v>1490</v>
      </c>
      <c r="C150">
        <f>COUNTA(I150:AI150)</f>
        <v>9</v>
      </c>
      <c r="D150" t="str">
        <f>I150&amp;IF(ISBLANK(J150),"",", "&amp;J150)&amp;IF(ISBLANK(K150),"",", "&amp;K150)
&amp;IF(ISBLANK(L150),"",", "&amp;L150)&amp;IF(ISBLANK(M150),"",", "&amp;M150)&amp;IF(ISBLANK(N150),"",", "&amp;N150)
&amp;IF(ISBLANK(O150),"",", "&amp;O150)&amp;IF(ISBLANK(P150),"",", "&amp;P150)&amp;IF(ISBLANK(Q150),"",", "&amp;Q150)
&amp;IF(ISBLANK(R150),"",", "&amp;R150)&amp;IF(ISBLANK(S150),"",", "&amp;S150)&amp;IF(ISBLANK(T150),"",", "&amp;T150)
&amp;IF(ISBLANK(U150),"",", "&amp;U150)&amp;IF(ISBLANK(V150),"",", "&amp;V150)&amp;IF(ISBLANK(W150),"",", "&amp;W150)
&amp;IF(ISBLANK(X150),"",", "&amp;X150)&amp;IF(ISBLANK(Y150),"",", "&amp;Y150)&amp;IF(ISBLANK(Z150),"",", "&amp;Z150)
&amp;IF(ISBLANK(AA150),"",", "&amp;AA150)&amp;IF(ISBLANK(AB150),"",", "&amp;AB150)&amp;IF(ISBLANK(AC150),"",", "&amp;AC150)
&amp;IF(ISBLANK(AD150),"",", "&amp;AD150)&amp;IF(ISBLANK(AE150),"",", "&amp;AE150)&amp;IF(ISBLANK(AF150),"",", "&amp;AF150)
&amp;IF(ISBLANK(AG150),"",", "&amp;AG150)&amp;IF(ISBLANK(AH150),"",", "&amp;AH150)&amp;IF(ISBLANK(AI150),"",", "&amp;AI150)</f>
        <v>8650, 13000, 17300, 10800, 15100, 19500, 13800, 20800, 27700</v>
      </c>
      <c r="E150" t="str">
        <f>AJ150&amp;IF(ISBLANK(AK150),"",", "&amp;AK150)&amp;IF(ISBLANK(AL150),"",", "&amp;AL150)
&amp;IF(ISBLANK(AM150),"",", "&amp;AM150)&amp;IF(ISBLANK(AN150),"",", "&amp;AN150)&amp;IF(ISBLANK(AO150),"",", "&amp;AO150)
&amp;IF(ISBLANK(AP150),"",", "&amp;AP150)&amp;IF(ISBLANK(AQ150),"",", "&amp;AQ150)&amp;IF(ISBLANK(AR150),"",", "&amp;AR150)
&amp;IF(ISBLANK(AS150),"",", "&amp;AS150)&amp;IF(ISBLANK(AT150),"",", "&amp;AT150)&amp;IF(ISBLANK(AU150),"",", "&amp;AU150)
&amp;IF(ISBLANK(AV150),"",", "&amp;AV150)&amp;IF(ISBLANK(AW150),"",", "&amp;AW150)&amp;IF(ISBLANK(AX150),"",", "&amp;AX150)
&amp;IF(ISBLANK(AY150),"",", "&amp;AY150)&amp;IF(ISBLANK(AZ150),"",", "&amp;AZ150)&amp;IF(ISBLANK(BA150),"",", "&amp;BA150)
&amp;IF(ISBLANK(BB150),"",", "&amp;BB150)&amp;IF(ISBLANK(BC150),"",", "&amp;BC150)&amp;IF(ISBLANK(BD150),"",", "&amp;BD150)
&amp;IF(ISBLANK(BE150),"",", "&amp;BE150)&amp;IF(ISBLANK(BF150),"",", "&amp;BF150)&amp;IF(ISBLANK(BG150),"",", "&amp;BG150)
&amp;IF(ISBLANK(BH150),"",", "&amp;BH150)&amp;IF(ISBLANK(BI150),"",", "&amp;BI150)&amp;IF(ISBLANK(BJ150),"",", "&amp;BJ150)</f>
        <v>4330, 6490, 8650, 5410, 7570, 9730, 6920, 10400, 13800</v>
      </c>
      <c r="F150">
        <v>1</v>
      </c>
      <c r="G150">
        <v>42800</v>
      </c>
      <c r="H150">
        <v>21400</v>
      </c>
      <c r="I150">
        <v>8650</v>
      </c>
      <c r="J150">
        <v>13000</v>
      </c>
      <c r="K150">
        <v>17300</v>
      </c>
      <c r="L150">
        <v>10800</v>
      </c>
      <c r="M150">
        <v>15100</v>
      </c>
      <c r="N150">
        <v>19500</v>
      </c>
      <c r="O150">
        <v>13800</v>
      </c>
      <c r="P150">
        <v>20800</v>
      </c>
      <c r="Q150">
        <v>27700</v>
      </c>
      <c r="AJ150">
        <v>4330</v>
      </c>
      <c r="AK150">
        <v>6490</v>
      </c>
      <c r="AL150">
        <v>8650</v>
      </c>
      <c r="AM150">
        <v>5410</v>
      </c>
      <c r="AN150">
        <v>7570</v>
      </c>
      <c r="AO150">
        <v>9730</v>
      </c>
      <c r="AP150">
        <v>6920</v>
      </c>
      <c r="AQ150">
        <v>10400</v>
      </c>
      <c r="AR150">
        <v>13800</v>
      </c>
      <c r="BK150">
        <f ca="1">SUM(I150:AI150)+OFFSET(G150,1,0)</f>
        <v>189850</v>
      </c>
      <c r="BL150">
        <f ca="1">RAND()*0.01+0.01</f>
        <v>1.5490238321880762E-2</v>
      </c>
      <c r="BM150">
        <v>1.4988575216244127E-2</v>
      </c>
      <c r="BN150">
        <f ca="1">OFFSET(BN150,-1,0)*(1+OFFSET(BN150,-1,-1))</f>
        <v>263.34579469748246</v>
      </c>
      <c r="BO150">
        <f ca="1">BK150/BK149</f>
        <v>1.0105929947833494</v>
      </c>
    </row>
    <row r="151" spans="1:67" x14ac:dyDescent="0.3">
      <c r="A151">
        <v>150</v>
      </c>
      <c r="B151">
        <f ca="1">SUM(OFFSET(B151,-1,0),
IF(OFFSET(C151,-1,0)=9,9*1,IF(OFFSET(C151,-1,0)=18,9*(1+2),IF(OFFSET(C151,-1,0)=27,9*(1+2+3),""))),
OFFSET(F151,-1,0))</f>
        <v>1500</v>
      </c>
      <c r="C151">
        <f>COUNTA(I151:AI151)</f>
        <v>9</v>
      </c>
      <c r="D151" t="str">
        <f>I151&amp;IF(ISBLANK(J151),"",", "&amp;J151)&amp;IF(ISBLANK(K151),"",", "&amp;K151)
&amp;IF(ISBLANK(L151),"",", "&amp;L151)&amp;IF(ISBLANK(M151),"",", "&amp;M151)&amp;IF(ISBLANK(N151),"",", "&amp;N151)
&amp;IF(ISBLANK(O151),"",", "&amp;O151)&amp;IF(ISBLANK(P151),"",", "&amp;P151)&amp;IF(ISBLANK(Q151),"",", "&amp;Q151)
&amp;IF(ISBLANK(R151),"",", "&amp;R151)&amp;IF(ISBLANK(S151),"",", "&amp;S151)&amp;IF(ISBLANK(T151),"",", "&amp;T151)
&amp;IF(ISBLANK(U151),"",", "&amp;U151)&amp;IF(ISBLANK(V151),"",", "&amp;V151)&amp;IF(ISBLANK(W151),"",", "&amp;W151)
&amp;IF(ISBLANK(X151),"",", "&amp;X151)&amp;IF(ISBLANK(Y151),"",", "&amp;Y151)&amp;IF(ISBLANK(Z151),"",", "&amp;Z151)
&amp;IF(ISBLANK(AA151),"",", "&amp;AA151)&amp;IF(ISBLANK(AB151),"",", "&amp;AB151)&amp;IF(ISBLANK(AC151),"",", "&amp;AC151)
&amp;IF(ISBLANK(AD151),"",", "&amp;AD151)&amp;IF(ISBLANK(AE151),"",", "&amp;AE151)&amp;IF(ISBLANK(AF151),"",", "&amp;AF151)
&amp;IF(ISBLANK(AG151),"",", "&amp;AG151)&amp;IF(ISBLANK(AH151),"",", "&amp;AH151)&amp;IF(ISBLANK(AI151),"",", "&amp;AI151)</f>
        <v>8770, 13200, 17500, 11000, 15400, 19700, 14000, 21100, 28100</v>
      </c>
      <c r="E151" t="str">
        <f>AJ151&amp;IF(ISBLANK(AK151),"",", "&amp;AK151)&amp;IF(ISBLANK(AL151),"",", "&amp;AL151)
&amp;IF(ISBLANK(AM151),"",", "&amp;AM151)&amp;IF(ISBLANK(AN151),"",", "&amp;AN151)&amp;IF(ISBLANK(AO151),"",", "&amp;AO151)
&amp;IF(ISBLANK(AP151),"",", "&amp;AP151)&amp;IF(ISBLANK(AQ151),"",", "&amp;AQ151)&amp;IF(ISBLANK(AR151),"",", "&amp;AR151)
&amp;IF(ISBLANK(AS151),"",", "&amp;AS151)&amp;IF(ISBLANK(AT151),"",", "&amp;AT151)&amp;IF(ISBLANK(AU151),"",", "&amp;AU151)
&amp;IF(ISBLANK(AV151),"",", "&amp;AV151)&amp;IF(ISBLANK(AW151),"",", "&amp;AW151)&amp;IF(ISBLANK(AX151),"",", "&amp;AX151)
&amp;IF(ISBLANK(AY151),"",", "&amp;AY151)&amp;IF(ISBLANK(AZ151),"",", "&amp;AZ151)&amp;IF(ISBLANK(BA151),"",", "&amp;BA151)
&amp;IF(ISBLANK(BB151),"",", "&amp;BB151)&amp;IF(ISBLANK(BC151),"",", "&amp;BC151)&amp;IF(ISBLANK(BD151),"",", "&amp;BD151)
&amp;IF(ISBLANK(BE151),"",", "&amp;BE151)&amp;IF(ISBLANK(BF151),"",", "&amp;BF151)&amp;IF(ISBLANK(BG151),"",", "&amp;BG151)
&amp;IF(ISBLANK(BH151),"",", "&amp;BH151)&amp;IF(ISBLANK(BI151),"",", "&amp;BI151)&amp;IF(ISBLANK(BJ151),"",", "&amp;BJ151)</f>
        <v>4390, 6580, 8770, 5490, 7680, 9870, 7020, 10500, 14000</v>
      </c>
      <c r="F151">
        <v>1</v>
      </c>
      <c r="G151">
        <v>43200</v>
      </c>
      <c r="H151">
        <v>21600</v>
      </c>
      <c r="I151">
        <v>8770</v>
      </c>
      <c r="J151">
        <v>13200</v>
      </c>
      <c r="K151">
        <v>17500</v>
      </c>
      <c r="L151">
        <v>11000</v>
      </c>
      <c r="M151">
        <v>15400</v>
      </c>
      <c r="N151">
        <v>19700</v>
      </c>
      <c r="O151">
        <v>14000</v>
      </c>
      <c r="P151">
        <v>21100</v>
      </c>
      <c r="Q151">
        <v>28100</v>
      </c>
      <c r="AJ151">
        <v>4390</v>
      </c>
      <c r="AK151">
        <v>6580</v>
      </c>
      <c r="AL151">
        <v>8770</v>
      </c>
      <c r="AM151">
        <v>5490</v>
      </c>
      <c r="AN151">
        <v>7680</v>
      </c>
      <c r="AO151">
        <v>9870</v>
      </c>
      <c r="AP151">
        <v>7020</v>
      </c>
      <c r="AQ151">
        <v>10500</v>
      </c>
      <c r="AR151">
        <v>14000</v>
      </c>
      <c r="BK151">
        <f ca="1">SUM(I151:AI151)+OFFSET(G151,1,0)</f>
        <v>192670</v>
      </c>
      <c r="BL151">
        <f ca="1">RAND()*0.01+0.01</f>
        <v>1.7061342775977505E-2</v>
      </c>
      <c r="BM151">
        <v>1.9801883849054312E-2</v>
      </c>
      <c r="BN151">
        <f ca="1">OFFSET(BN151,-1,0)*(1+OFFSET(BN151,-1,-1))</f>
        <v>267.29297294918729</v>
      </c>
      <c r="BO151">
        <f ca="1">BK151/BK150</f>
        <v>1.0148538319726099</v>
      </c>
    </row>
    <row r="152" spans="1:67" x14ac:dyDescent="0.3">
      <c r="A152">
        <v>151</v>
      </c>
      <c r="B152">
        <f ca="1">SUM(OFFSET(B152,-1,0),
IF(OFFSET(C152,-1,0)=9,9*1,IF(OFFSET(C152,-1,0)=18,9*(1+2),IF(OFFSET(C152,-1,0)=27,9*(1+2+3),""))),
OFFSET(F152,-1,0))</f>
        <v>1510</v>
      </c>
      <c r="C152">
        <f>COUNTA(I152:AI152)</f>
        <v>9</v>
      </c>
      <c r="D152" t="str">
        <f>I152&amp;IF(ISBLANK(J152),"",", "&amp;J152)&amp;IF(ISBLANK(K152),"",", "&amp;K152)
&amp;IF(ISBLANK(L152),"",", "&amp;L152)&amp;IF(ISBLANK(M152),"",", "&amp;M152)&amp;IF(ISBLANK(N152),"",", "&amp;N152)
&amp;IF(ISBLANK(O152),"",", "&amp;O152)&amp;IF(ISBLANK(P152),"",", "&amp;P152)&amp;IF(ISBLANK(Q152),"",", "&amp;Q152)
&amp;IF(ISBLANK(R152),"",", "&amp;R152)&amp;IF(ISBLANK(S152),"",", "&amp;S152)&amp;IF(ISBLANK(T152),"",", "&amp;T152)
&amp;IF(ISBLANK(U152),"",", "&amp;U152)&amp;IF(ISBLANK(V152),"",", "&amp;V152)&amp;IF(ISBLANK(W152),"",", "&amp;W152)
&amp;IF(ISBLANK(X152),"",", "&amp;X152)&amp;IF(ISBLANK(Y152),"",", "&amp;Y152)&amp;IF(ISBLANK(Z152),"",", "&amp;Z152)
&amp;IF(ISBLANK(AA152),"",", "&amp;AA152)&amp;IF(ISBLANK(AB152),"",", "&amp;AB152)&amp;IF(ISBLANK(AC152),"",", "&amp;AC152)
&amp;IF(ISBLANK(AD152),"",", "&amp;AD152)&amp;IF(ISBLANK(AE152),"",", "&amp;AE152)&amp;IF(ISBLANK(AF152),"",", "&amp;AF152)
&amp;IF(ISBLANK(AG152),"",", "&amp;AG152)&amp;IF(ISBLANK(AH152),"",", "&amp;AH152)&amp;IF(ISBLANK(AI152),"",", "&amp;AI152)</f>
        <v>8940, 13400, 17900, 11200, 15700, 20100, 14300, 21500, 28600</v>
      </c>
      <c r="E152" t="str">
        <f>AJ152&amp;IF(ISBLANK(AK152),"",", "&amp;AK152)&amp;IF(ISBLANK(AL152),"",", "&amp;AL152)
&amp;IF(ISBLANK(AM152),"",", "&amp;AM152)&amp;IF(ISBLANK(AN152),"",", "&amp;AN152)&amp;IF(ISBLANK(AO152),"",", "&amp;AO152)
&amp;IF(ISBLANK(AP152),"",", "&amp;AP152)&amp;IF(ISBLANK(AQ152),"",", "&amp;AQ152)&amp;IF(ISBLANK(AR152),"",", "&amp;AR152)
&amp;IF(ISBLANK(AS152),"",", "&amp;AS152)&amp;IF(ISBLANK(AT152),"",", "&amp;AT152)&amp;IF(ISBLANK(AU152),"",", "&amp;AU152)
&amp;IF(ISBLANK(AV152),"",", "&amp;AV152)&amp;IF(ISBLANK(AW152),"",", "&amp;AW152)&amp;IF(ISBLANK(AX152),"",", "&amp;AX152)
&amp;IF(ISBLANK(AY152),"",", "&amp;AY152)&amp;IF(ISBLANK(AZ152),"",", "&amp;AZ152)&amp;IF(ISBLANK(BA152),"",", "&amp;BA152)
&amp;IF(ISBLANK(BB152),"",", "&amp;BB152)&amp;IF(ISBLANK(BC152),"",", "&amp;BC152)&amp;IF(ISBLANK(BD152),"",", "&amp;BD152)
&amp;IF(ISBLANK(BE152),"",", "&amp;BE152)&amp;IF(ISBLANK(BF152),"",", "&amp;BF152)&amp;IF(ISBLANK(BG152),"",", "&amp;BG152)
&amp;IF(ISBLANK(BH152),"",", "&amp;BH152)&amp;IF(ISBLANK(BI152),"",", "&amp;BI152)&amp;IF(ISBLANK(BJ152),"",", "&amp;BJ152)</f>
        <v>4470, 6710, 8940, 5590, 7830, 10100, 7160, 10700, 14300</v>
      </c>
      <c r="F152">
        <v>1</v>
      </c>
      <c r="G152">
        <v>43900</v>
      </c>
      <c r="H152">
        <v>21900</v>
      </c>
      <c r="I152">
        <v>8940</v>
      </c>
      <c r="J152">
        <v>13400</v>
      </c>
      <c r="K152">
        <v>17900</v>
      </c>
      <c r="L152">
        <v>11200</v>
      </c>
      <c r="M152">
        <v>15700</v>
      </c>
      <c r="N152">
        <v>20100</v>
      </c>
      <c r="O152">
        <v>14300</v>
      </c>
      <c r="P152">
        <v>21500</v>
      </c>
      <c r="Q152">
        <v>28600</v>
      </c>
      <c r="AJ152">
        <v>4470</v>
      </c>
      <c r="AK152">
        <v>6710</v>
      </c>
      <c r="AL152">
        <v>8940</v>
      </c>
      <c r="AM152">
        <v>5590</v>
      </c>
      <c r="AN152">
        <v>7830</v>
      </c>
      <c r="AO152">
        <v>10100</v>
      </c>
      <c r="AP152">
        <v>7160</v>
      </c>
      <c r="AQ152">
        <v>10700</v>
      </c>
      <c r="AR152">
        <v>14300</v>
      </c>
      <c r="BK152">
        <f ca="1">SUM(I152:AI152)+OFFSET(G152,1,0)</f>
        <v>196340</v>
      </c>
      <c r="BL152">
        <f ca="1">RAND()*0.01+0.01</f>
        <v>1.5710814403789745E-2</v>
      </c>
      <c r="BM152">
        <v>1.3542384468603202E-2</v>
      </c>
      <c r="BN152">
        <f ca="1">OFFSET(BN152,-1,0)*(1+OFFSET(BN152,-1,-1))</f>
        <v>272.58587735319554</v>
      </c>
      <c r="BO152">
        <f ca="1">BK152/BK151</f>
        <v>1.0190481133544402</v>
      </c>
    </row>
    <row r="153" spans="1:67" x14ac:dyDescent="0.3">
      <c r="A153">
        <v>152</v>
      </c>
      <c r="B153">
        <f ca="1">SUM(OFFSET(B153,-1,0),
IF(OFFSET(C153,-1,0)=9,9*1,IF(OFFSET(C153,-1,0)=18,9*(1+2),IF(OFFSET(C153,-1,0)=27,9*(1+2+3),""))),
OFFSET(F153,-1,0))</f>
        <v>1520</v>
      </c>
      <c r="C153">
        <f>COUNTA(I153:AI153)</f>
        <v>9</v>
      </c>
      <c r="D153" t="str">
        <f>I153&amp;IF(ISBLANK(J153),"",", "&amp;J153)&amp;IF(ISBLANK(K153),"",", "&amp;K153)
&amp;IF(ISBLANK(L153),"",", "&amp;L153)&amp;IF(ISBLANK(M153),"",", "&amp;M153)&amp;IF(ISBLANK(N153),"",", "&amp;N153)
&amp;IF(ISBLANK(O153),"",", "&amp;O153)&amp;IF(ISBLANK(P153),"",", "&amp;P153)&amp;IF(ISBLANK(Q153),"",", "&amp;Q153)
&amp;IF(ISBLANK(R153),"",", "&amp;R153)&amp;IF(ISBLANK(S153),"",", "&amp;S153)&amp;IF(ISBLANK(T153),"",", "&amp;T153)
&amp;IF(ISBLANK(U153),"",", "&amp;U153)&amp;IF(ISBLANK(V153),"",", "&amp;V153)&amp;IF(ISBLANK(W153),"",", "&amp;W153)
&amp;IF(ISBLANK(X153),"",", "&amp;X153)&amp;IF(ISBLANK(Y153),"",", "&amp;Y153)&amp;IF(ISBLANK(Z153),"",", "&amp;Z153)
&amp;IF(ISBLANK(AA153),"",", "&amp;AA153)&amp;IF(ISBLANK(AB153),"",", "&amp;AB153)&amp;IF(ISBLANK(AC153),"",", "&amp;AC153)
&amp;IF(ISBLANK(AD153),"",", "&amp;AD153)&amp;IF(ISBLANK(AE153),"",", "&amp;AE153)&amp;IF(ISBLANK(AF153),"",", "&amp;AF153)
&amp;IF(ISBLANK(AG153),"",", "&amp;AG153)&amp;IF(ISBLANK(AH153),"",", "&amp;AH153)&amp;IF(ISBLANK(AI153),"",", "&amp;AI153)</f>
        <v>9070, 13600, 18100, 11300, 15900, 20400, 14500, 21800, 29000</v>
      </c>
      <c r="E153" t="str">
        <f>AJ153&amp;IF(ISBLANK(AK153),"",", "&amp;AK153)&amp;IF(ISBLANK(AL153),"",", "&amp;AL153)
&amp;IF(ISBLANK(AM153),"",", "&amp;AM153)&amp;IF(ISBLANK(AN153),"",", "&amp;AN153)&amp;IF(ISBLANK(AO153),"",", "&amp;AO153)
&amp;IF(ISBLANK(AP153),"",", "&amp;AP153)&amp;IF(ISBLANK(AQ153),"",", "&amp;AQ153)&amp;IF(ISBLANK(AR153),"",", "&amp;AR153)
&amp;IF(ISBLANK(AS153),"",", "&amp;AS153)&amp;IF(ISBLANK(AT153),"",", "&amp;AT153)&amp;IF(ISBLANK(AU153),"",", "&amp;AU153)
&amp;IF(ISBLANK(AV153),"",", "&amp;AV153)&amp;IF(ISBLANK(AW153),"",", "&amp;AW153)&amp;IF(ISBLANK(AX153),"",", "&amp;AX153)
&amp;IF(ISBLANK(AY153),"",", "&amp;AY153)&amp;IF(ISBLANK(AZ153),"",", "&amp;AZ153)&amp;IF(ISBLANK(BA153),"",", "&amp;BA153)
&amp;IF(ISBLANK(BB153),"",", "&amp;BB153)&amp;IF(ISBLANK(BC153),"",", "&amp;BC153)&amp;IF(ISBLANK(BD153),"",", "&amp;BD153)
&amp;IF(ISBLANK(BE153),"",", "&amp;BE153)&amp;IF(ISBLANK(BF153),"",", "&amp;BF153)&amp;IF(ISBLANK(BG153),"",", "&amp;BG153)
&amp;IF(ISBLANK(BH153),"",", "&amp;BH153)&amp;IF(ISBLANK(BI153),"",", "&amp;BI153)&amp;IF(ISBLANK(BJ153),"",", "&amp;BJ153)</f>
        <v>4540, 6800, 9070, 5670, 7940, 10200, 7260, 10900, 14500</v>
      </c>
      <c r="F153">
        <v>1</v>
      </c>
      <c r="G153">
        <v>44700</v>
      </c>
      <c r="H153">
        <v>22400</v>
      </c>
      <c r="I153">
        <v>9070</v>
      </c>
      <c r="J153">
        <v>13600</v>
      </c>
      <c r="K153">
        <v>18100</v>
      </c>
      <c r="L153">
        <v>11300</v>
      </c>
      <c r="M153">
        <v>15900</v>
      </c>
      <c r="N153">
        <v>20400</v>
      </c>
      <c r="O153">
        <v>14500</v>
      </c>
      <c r="P153">
        <v>21800</v>
      </c>
      <c r="Q153">
        <v>29000</v>
      </c>
      <c r="AJ153">
        <v>4540</v>
      </c>
      <c r="AK153">
        <v>6800</v>
      </c>
      <c r="AL153">
        <v>9070</v>
      </c>
      <c r="AM153">
        <v>5670</v>
      </c>
      <c r="AN153">
        <v>7940</v>
      </c>
      <c r="AO153">
        <v>10200</v>
      </c>
      <c r="AP153">
        <v>7260</v>
      </c>
      <c r="AQ153">
        <v>10900</v>
      </c>
      <c r="AR153">
        <v>14500</v>
      </c>
      <c r="BK153">
        <f ca="1">SUM(I153:AI153)+OFFSET(G153,1,0)</f>
        <v>198970</v>
      </c>
      <c r="BL153">
        <f ca="1">RAND()*0.01+0.01</f>
        <v>1.0630253812726807E-2</v>
      </c>
      <c r="BM153">
        <v>1.6150464212555973E-2</v>
      </c>
      <c r="BN153">
        <f ca="1">OFFSET(BN153,-1,0)*(1+OFFSET(BN153,-1,-1))</f>
        <v>276.277340105024</v>
      </c>
      <c r="BO153">
        <f ca="1">BK153/BK152</f>
        <v>1.0133951308953855</v>
      </c>
    </row>
    <row r="154" spans="1:67" x14ac:dyDescent="0.3">
      <c r="A154">
        <v>153</v>
      </c>
      <c r="B154">
        <f ca="1">SUM(OFFSET(B154,-1,0),
IF(OFFSET(C154,-1,0)=9,9*1,IF(OFFSET(C154,-1,0)=18,9*(1+2),IF(OFFSET(C154,-1,0)=27,9*(1+2+3),""))),
OFFSET(F154,-1,0))</f>
        <v>1530</v>
      </c>
      <c r="C154">
        <f>COUNTA(I154:AI154)</f>
        <v>9</v>
      </c>
      <c r="D154" t="str">
        <f>I154&amp;IF(ISBLANK(J154),"",", "&amp;J154)&amp;IF(ISBLANK(K154),"",", "&amp;K154)
&amp;IF(ISBLANK(L154),"",", "&amp;L154)&amp;IF(ISBLANK(M154),"",", "&amp;M154)&amp;IF(ISBLANK(N154),"",", "&amp;N154)
&amp;IF(ISBLANK(O154),"",", "&amp;O154)&amp;IF(ISBLANK(P154),"",", "&amp;P154)&amp;IF(ISBLANK(Q154),"",", "&amp;Q154)
&amp;IF(ISBLANK(R154),"",", "&amp;R154)&amp;IF(ISBLANK(S154),"",", "&amp;S154)&amp;IF(ISBLANK(T154),"",", "&amp;T154)
&amp;IF(ISBLANK(U154),"",", "&amp;U154)&amp;IF(ISBLANK(V154),"",", "&amp;V154)&amp;IF(ISBLANK(W154),"",", "&amp;W154)
&amp;IF(ISBLANK(X154),"",", "&amp;X154)&amp;IF(ISBLANK(Y154),"",", "&amp;Y154)&amp;IF(ISBLANK(Z154),"",", "&amp;Z154)
&amp;IF(ISBLANK(AA154),"",", "&amp;AA154)&amp;IF(ISBLANK(AB154),"",", "&amp;AB154)&amp;IF(ISBLANK(AC154),"",", "&amp;AC154)
&amp;IF(ISBLANK(AD154),"",", "&amp;AD154)&amp;IF(ISBLANK(AE154),"",", "&amp;AE154)&amp;IF(ISBLANK(AF154),"",", "&amp;AF154)
&amp;IF(ISBLANK(AG154),"",", "&amp;AG154)&amp;IF(ISBLANK(AH154),"",", "&amp;AH154)&amp;IF(ISBLANK(AI154),"",", "&amp;AI154)</f>
        <v>9200, 13800, 18400, 11500, 16100, 20700, 14700, 22100, 29400</v>
      </c>
      <c r="E154" t="str">
        <f>AJ154&amp;IF(ISBLANK(AK154),"",", "&amp;AK154)&amp;IF(ISBLANK(AL154),"",", "&amp;AL154)
&amp;IF(ISBLANK(AM154),"",", "&amp;AM154)&amp;IF(ISBLANK(AN154),"",", "&amp;AN154)&amp;IF(ISBLANK(AO154),"",", "&amp;AO154)
&amp;IF(ISBLANK(AP154),"",", "&amp;AP154)&amp;IF(ISBLANK(AQ154),"",", "&amp;AQ154)&amp;IF(ISBLANK(AR154),"",", "&amp;AR154)
&amp;IF(ISBLANK(AS154),"",", "&amp;AS154)&amp;IF(ISBLANK(AT154),"",", "&amp;AT154)&amp;IF(ISBLANK(AU154),"",", "&amp;AU154)
&amp;IF(ISBLANK(AV154),"",", "&amp;AV154)&amp;IF(ISBLANK(AW154),"",", "&amp;AW154)&amp;IF(ISBLANK(AX154),"",", "&amp;AX154)
&amp;IF(ISBLANK(AY154),"",", "&amp;AY154)&amp;IF(ISBLANK(AZ154),"",", "&amp;AZ154)&amp;IF(ISBLANK(BA154),"",", "&amp;BA154)
&amp;IF(ISBLANK(BB154),"",", "&amp;BB154)&amp;IF(ISBLANK(BC154),"",", "&amp;BC154)&amp;IF(ISBLANK(BD154),"",", "&amp;BD154)
&amp;IF(ISBLANK(BE154),"",", "&amp;BE154)&amp;IF(ISBLANK(BF154),"",", "&amp;BF154)&amp;IF(ISBLANK(BG154),"",", "&amp;BG154)
&amp;IF(ISBLANK(BH154),"",", "&amp;BH154)&amp;IF(ISBLANK(BI154),"",", "&amp;BI154)&amp;IF(ISBLANK(BJ154),"",", "&amp;BJ154)</f>
        <v>4600, 6900, 9200, 5750, 8050, 10300, 7360, 11000, 14700</v>
      </c>
      <c r="F154">
        <v>1</v>
      </c>
      <c r="G154">
        <v>45300</v>
      </c>
      <c r="H154">
        <v>22700</v>
      </c>
      <c r="I154">
        <v>9200</v>
      </c>
      <c r="J154">
        <v>13800</v>
      </c>
      <c r="K154">
        <v>18400</v>
      </c>
      <c r="L154">
        <v>11500</v>
      </c>
      <c r="M154">
        <v>16100</v>
      </c>
      <c r="N154">
        <v>20700</v>
      </c>
      <c r="O154">
        <v>14700</v>
      </c>
      <c r="P154">
        <v>22100</v>
      </c>
      <c r="Q154">
        <v>29400</v>
      </c>
      <c r="AJ154">
        <v>4600</v>
      </c>
      <c r="AK154">
        <v>6900</v>
      </c>
      <c r="AL154">
        <v>9200</v>
      </c>
      <c r="AM154">
        <v>5750</v>
      </c>
      <c r="AN154">
        <v>8050</v>
      </c>
      <c r="AO154">
        <v>10300</v>
      </c>
      <c r="AP154">
        <v>7360</v>
      </c>
      <c r="AQ154">
        <v>11000</v>
      </c>
      <c r="AR154">
        <v>14700</v>
      </c>
      <c r="BK154">
        <f ca="1">SUM(I154:AI154)+OFFSET(G154,1,0)</f>
        <v>201900</v>
      </c>
      <c r="BL154">
        <f ca="1">RAND()*0.01+0.01</f>
        <v>1.494583636308074E-2</v>
      </c>
      <c r="BM154">
        <v>1.4404447767511295E-2</v>
      </c>
      <c r="BN154">
        <f ca="1">OFFSET(BN154,-1,0)*(1+OFFSET(BN154,-1,-1))</f>
        <v>280.73934739913034</v>
      </c>
      <c r="BO154">
        <f ca="1">BK154/BK153</f>
        <v>1.01472583806604</v>
      </c>
    </row>
    <row r="155" spans="1:67" x14ac:dyDescent="0.3">
      <c r="A155">
        <v>154</v>
      </c>
      <c r="B155">
        <f ca="1">SUM(OFFSET(B155,-1,0),
IF(OFFSET(C155,-1,0)=9,9*1,IF(OFFSET(C155,-1,0)=18,9*(1+2),IF(OFFSET(C155,-1,0)=27,9*(1+2+3),""))),
OFFSET(F155,-1,0))</f>
        <v>1540</v>
      </c>
      <c r="C155">
        <f>COUNTA(I155:AI155)</f>
        <v>9</v>
      </c>
      <c r="D155" t="str">
        <f>I155&amp;IF(ISBLANK(J155),"",", "&amp;J155)&amp;IF(ISBLANK(K155),"",", "&amp;K155)
&amp;IF(ISBLANK(L155),"",", "&amp;L155)&amp;IF(ISBLANK(M155),"",", "&amp;M155)&amp;IF(ISBLANK(N155),"",", "&amp;N155)
&amp;IF(ISBLANK(O155),"",", "&amp;O155)&amp;IF(ISBLANK(P155),"",", "&amp;P155)&amp;IF(ISBLANK(Q155),"",", "&amp;Q155)
&amp;IF(ISBLANK(R155),"",", "&amp;R155)&amp;IF(ISBLANK(S155),"",", "&amp;S155)&amp;IF(ISBLANK(T155),"",", "&amp;T155)
&amp;IF(ISBLANK(U155),"",", "&amp;U155)&amp;IF(ISBLANK(V155),"",", "&amp;V155)&amp;IF(ISBLANK(W155),"",", "&amp;W155)
&amp;IF(ISBLANK(X155),"",", "&amp;X155)&amp;IF(ISBLANK(Y155),"",", "&amp;Y155)&amp;IF(ISBLANK(Z155),"",", "&amp;Z155)
&amp;IF(ISBLANK(AA155),"",", "&amp;AA155)&amp;IF(ISBLANK(AB155),"",", "&amp;AB155)&amp;IF(ISBLANK(AC155),"",", "&amp;AC155)
&amp;IF(ISBLANK(AD155),"",", "&amp;AD155)&amp;IF(ISBLANK(AE155),"",", "&amp;AE155)&amp;IF(ISBLANK(AF155),"",", "&amp;AF155)
&amp;IF(ISBLANK(AG155),"",", "&amp;AG155)&amp;IF(ISBLANK(AH155),"",", "&amp;AH155)&amp;IF(ISBLANK(AI155),"",", "&amp;AI155)</f>
        <v>9350, 14000, 18700, 11700, 16400, 21000, 15000, 22400, 29900</v>
      </c>
      <c r="E155" t="str">
        <f>AJ155&amp;IF(ISBLANK(AK155),"",", "&amp;AK155)&amp;IF(ISBLANK(AL155),"",", "&amp;AL155)
&amp;IF(ISBLANK(AM155),"",", "&amp;AM155)&amp;IF(ISBLANK(AN155),"",", "&amp;AN155)&amp;IF(ISBLANK(AO155),"",", "&amp;AO155)
&amp;IF(ISBLANK(AP155),"",", "&amp;AP155)&amp;IF(ISBLANK(AQ155),"",", "&amp;AQ155)&amp;IF(ISBLANK(AR155),"",", "&amp;AR155)
&amp;IF(ISBLANK(AS155),"",", "&amp;AS155)&amp;IF(ISBLANK(AT155),"",", "&amp;AT155)&amp;IF(ISBLANK(AU155),"",", "&amp;AU155)
&amp;IF(ISBLANK(AV155),"",", "&amp;AV155)&amp;IF(ISBLANK(AW155),"",", "&amp;AW155)&amp;IF(ISBLANK(AX155),"",", "&amp;AX155)
&amp;IF(ISBLANK(AY155),"",", "&amp;AY155)&amp;IF(ISBLANK(AZ155),"",", "&amp;AZ155)&amp;IF(ISBLANK(BA155),"",", "&amp;BA155)
&amp;IF(ISBLANK(BB155),"",", "&amp;BB155)&amp;IF(ISBLANK(BC155),"",", "&amp;BC155)&amp;IF(ISBLANK(BD155),"",", "&amp;BD155)
&amp;IF(ISBLANK(BE155),"",", "&amp;BE155)&amp;IF(ISBLANK(BF155),"",", "&amp;BF155)&amp;IF(ISBLANK(BG155),"",", "&amp;BG155)
&amp;IF(ISBLANK(BH155),"",", "&amp;BH155)&amp;IF(ISBLANK(BI155),"",", "&amp;BI155)&amp;IF(ISBLANK(BJ155),"",", "&amp;BJ155)</f>
        <v>4670, 7010, 9350, 5840, 8180, 10500, 7480, 11200, 15000</v>
      </c>
      <c r="F155">
        <v>1</v>
      </c>
      <c r="G155">
        <v>46000</v>
      </c>
      <c r="H155">
        <v>23000</v>
      </c>
      <c r="I155">
        <v>9350</v>
      </c>
      <c r="J155">
        <v>14000</v>
      </c>
      <c r="K155">
        <v>18700</v>
      </c>
      <c r="L155">
        <v>11700</v>
      </c>
      <c r="M155">
        <v>16400</v>
      </c>
      <c r="N155">
        <v>21000</v>
      </c>
      <c r="O155">
        <v>15000</v>
      </c>
      <c r="P155">
        <v>22400</v>
      </c>
      <c r="Q155">
        <v>29900</v>
      </c>
      <c r="AJ155">
        <v>4670</v>
      </c>
      <c r="AK155">
        <v>7010</v>
      </c>
      <c r="AL155">
        <v>9350</v>
      </c>
      <c r="AM155">
        <v>5840</v>
      </c>
      <c r="AN155">
        <v>8180</v>
      </c>
      <c r="AO155">
        <v>10500</v>
      </c>
      <c r="AP155">
        <v>7480</v>
      </c>
      <c r="AQ155">
        <v>11200</v>
      </c>
      <c r="AR155">
        <v>15000</v>
      </c>
      <c r="BK155">
        <f ca="1">SUM(I155:AI155)+OFFSET(G155,1,0)</f>
        <v>205150</v>
      </c>
      <c r="BL155">
        <f ca="1">RAND()*0.01+0.01</f>
        <v>1.3979593160000317E-2</v>
      </c>
      <c r="BM155">
        <v>1.8661765739121101E-2</v>
      </c>
      <c r="BN155">
        <f ca="1">OFFSET(BN155,-1,0)*(1+OFFSET(BN155,-1,-1))</f>
        <v>284.78324266502636</v>
      </c>
      <c r="BO155">
        <f ca="1">BK155/BK154</f>
        <v>1.0160970777612679</v>
      </c>
    </row>
    <row r="156" spans="1:67" x14ac:dyDescent="0.3">
      <c r="A156">
        <v>155</v>
      </c>
      <c r="B156">
        <f ca="1">SUM(OFFSET(B156,-1,0),
IF(OFFSET(C156,-1,0)=9,9*1,IF(OFFSET(C156,-1,0)=18,9*(1+2),IF(OFFSET(C156,-1,0)=27,9*(1+2+3),""))),
OFFSET(F156,-1,0))</f>
        <v>1550</v>
      </c>
      <c r="C156">
        <f>COUNTA(I156:AI156)</f>
        <v>9</v>
      </c>
      <c r="D156" t="str">
        <f>I156&amp;IF(ISBLANK(J156),"",", "&amp;J156)&amp;IF(ISBLANK(K156),"",", "&amp;K156)
&amp;IF(ISBLANK(L156),"",", "&amp;L156)&amp;IF(ISBLANK(M156),"",", "&amp;M156)&amp;IF(ISBLANK(N156),"",", "&amp;N156)
&amp;IF(ISBLANK(O156),"",", "&amp;O156)&amp;IF(ISBLANK(P156),"",", "&amp;P156)&amp;IF(ISBLANK(Q156),"",", "&amp;Q156)
&amp;IF(ISBLANK(R156),"",", "&amp;R156)&amp;IF(ISBLANK(S156),"",", "&amp;S156)&amp;IF(ISBLANK(T156),"",", "&amp;T156)
&amp;IF(ISBLANK(U156),"",", "&amp;U156)&amp;IF(ISBLANK(V156),"",", "&amp;V156)&amp;IF(ISBLANK(W156),"",", "&amp;W156)
&amp;IF(ISBLANK(X156),"",", "&amp;X156)&amp;IF(ISBLANK(Y156),"",", "&amp;Y156)&amp;IF(ISBLANK(Z156),"",", "&amp;Z156)
&amp;IF(ISBLANK(AA156),"",", "&amp;AA156)&amp;IF(ISBLANK(AB156),"",", "&amp;AB156)&amp;IF(ISBLANK(AC156),"",", "&amp;AC156)
&amp;IF(ISBLANK(AD156),"",", "&amp;AD156)&amp;IF(ISBLANK(AE156),"",", "&amp;AE156)&amp;IF(ISBLANK(AF156),"",", "&amp;AF156)
&amp;IF(ISBLANK(AG156),"",", "&amp;AG156)&amp;IF(ISBLANK(AH156),"",", "&amp;AH156)&amp;IF(ISBLANK(AI156),"",", "&amp;AI156)</f>
        <v>9490, 14200, 19000, 11900, 16600, 21300, 15200, 22800, 30300</v>
      </c>
      <c r="E156" t="str">
        <f>AJ156&amp;IF(ISBLANK(AK156),"",", "&amp;AK156)&amp;IF(ISBLANK(AL156),"",", "&amp;AL156)
&amp;IF(ISBLANK(AM156),"",", "&amp;AM156)&amp;IF(ISBLANK(AN156),"",", "&amp;AN156)&amp;IF(ISBLANK(AO156),"",", "&amp;AO156)
&amp;IF(ISBLANK(AP156),"",", "&amp;AP156)&amp;IF(ISBLANK(AQ156),"",", "&amp;AQ156)&amp;IF(ISBLANK(AR156),"",", "&amp;AR156)
&amp;IF(ISBLANK(AS156),"",", "&amp;AS156)&amp;IF(ISBLANK(AT156),"",", "&amp;AT156)&amp;IF(ISBLANK(AU156),"",", "&amp;AU156)
&amp;IF(ISBLANK(AV156),"",", "&amp;AV156)&amp;IF(ISBLANK(AW156),"",", "&amp;AW156)&amp;IF(ISBLANK(AX156),"",", "&amp;AX156)
&amp;IF(ISBLANK(AY156),"",", "&amp;AY156)&amp;IF(ISBLANK(AZ156),"",", "&amp;AZ156)&amp;IF(ISBLANK(BA156),"",", "&amp;BA156)
&amp;IF(ISBLANK(BB156),"",", "&amp;BB156)&amp;IF(ISBLANK(BC156),"",", "&amp;BC156)&amp;IF(ISBLANK(BD156),"",", "&amp;BD156)
&amp;IF(ISBLANK(BE156),"",", "&amp;BE156)&amp;IF(ISBLANK(BF156),"",", "&amp;BF156)&amp;IF(ISBLANK(BG156),"",", "&amp;BG156)
&amp;IF(ISBLANK(BH156),"",", "&amp;BH156)&amp;IF(ISBLANK(BI156),"",", "&amp;BI156)&amp;IF(ISBLANK(BJ156),"",", "&amp;BJ156)</f>
        <v>4740, 7110, 9490, 5930, 8300, 10700, 7590, 11400, 15200</v>
      </c>
      <c r="F156">
        <v>1</v>
      </c>
      <c r="G156">
        <v>46700</v>
      </c>
      <c r="H156">
        <v>23400</v>
      </c>
      <c r="I156">
        <v>9490</v>
      </c>
      <c r="J156">
        <v>14200</v>
      </c>
      <c r="K156">
        <v>19000</v>
      </c>
      <c r="L156">
        <v>11900</v>
      </c>
      <c r="M156">
        <v>16600</v>
      </c>
      <c r="N156">
        <v>21300</v>
      </c>
      <c r="O156">
        <v>15200</v>
      </c>
      <c r="P156">
        <v>22800</v>
      </c>
      <c r="Q156">
        <v>30300</v>
      </c>
      <c r="AJ156">
        <v>4740</v>
      </c>
      <c r="AK156">
        <v>7110</v>
      </c>
      <c r="AL156">
        <v>9490</v>
      </c>
      <c r="AM156">
        <v>5930</v>
      </c>
      <c r="AN156">
        <v>8300</v>
      </c>
      <c r="AO156">
        <v>10700</v>
      </c>
      <c r="AP156">
        <v>7590</v>
      </c>
      <c r="AQ156">
        <v>11400</v>
      </c>
      <c r="AR156">
        <v>15200</v>
      </c>
      <c r="BK156">
        <f ca="1">SUM(I156:AI156)+OFFSET(G156,1,0)</f>
        <v>208190</v>
      </c>
      <c r="BL156">
        <f ca="1">RAND()*0.01+0.01</f>
        <v>1.7340675605313147E-2</v>
      </c>
      <c r="BM156">
        <v>1.380317999532363E-2</v>
      </c>
      <c r="BN156">
        <f ca="1">OFFSET(BN156,-1,0)*(1+OFFSET(BN156,-1,-1))</f>
        <v>290.09780082606835</v>
      </c>
      <c r="BO156">
        <f ca="1">BK156/BK155</f>
        <v>1.0148184255422861</v>
      </c>
    </row>
    <row r="157" spans="1:67" x14ac:dyDescent="0.3">
      <c r="A157">
        <v>156</v>
      </c>
      <c r="B157">
        <f ca="1">SUM(OFFSET(B157,-1,0),
IF(OFFSET(C157,-1,0)=9,9*1,IF(OFFSET(C157,-1,0)=18,9*(1+2),IF(OFFSET(C157,-1,0)=27,9*(1+2+3),""))),
OFFSET(F157,-1,0))</f>
        <v>1560</v>
      </c>
      <c r="C157">
        <f>COUNTA(I157:AI157)</f>
        <v>9</v>
      </c>
      <c r="D157" t="str">
        <f>I157&amp;IF(ISBLANK(J157),"",", "&amp;J157)&amp;IF(ISBLANK(K157),"",", "&amp;K157)
&amp;IF(ISBLANK(L157),"",", "&amp;L157)&amp;IF(ISBLANK(M157),"",", "&amp;M157)&amp;IF(ISBLANK(N157),"",", "&amp;N157)
&amp;IF(ISBLANK(O157),"",", "&amp;O157)&amp;IF(ISBLANK(P157),"",", "&amp;P157)&amp;IF(ISBLANK(Q157),"",", "&amp;Q157)
&amp;IF(ISBLANK(R157),"",", "&amp;R157)&amp;IF(ISBLANK(S157),"",", "&amp;S157)&amp;IF(ISBLANK(T157),"",", "&amp;T157)
&amp;IF(ISBLANK(U157),"",", "&amp;U157)&amp;IF(ISBLANK(V157),"",", "&amp;V157)&amp;IF(ISBLANK(W157),"",", "&amp;W157)
&amp;IF(ISBLANK(X157),"",", "&amp;X157)&amp;IF(ISBLANK(Y157),"",", "&amp;Y157)&amp;IF(ISBLANK(Z157),"",", "&amp;Z157)
&amp;IF(ISBLANK(AA157),"",", "&amp;AA157)&amp;IF(ISBLANK(AB157),"",", "&amp;AB157)&amp;IF(ISBLANK(AC157),"",", "&amp;AC157)
&amp;IF(ISBLANK(AD157),"",", "&amp;AD157)&amp;IF(ISBLANK(AE157),"",", "&amp;AE157)&amp;IF(ISBLANK(AF157),"",", "&amp;AF157)
&amp;IF(ISBLANK(AG157),"",", "&amp;AG157)&amp;IF(ISBLANK(AH157),"",", "&amp;AH157)&amp;IF(ISBLANK(AI157),"",", "&amp;AI157)</f>
        <v>9590, 14400, 19200, 12000, 16800, 21600, 15300, 23000, 30700</v>
      </c>
      <c r="E157" t="str">
        <f>AJ157&amp;IF(ISBLANK(AK157),"",", "&amp;AK157)&amp;IF(ISBLANK(AL157),"",", "&amp;AL157)
&amp;IF(ISBLANK(AM157),"",", "&amp;AM157)&amp;IF(ISBLANK(AN157),"",", "&amp;AN157)&amp;IF(ISBLANK(AO157),"",", "&amp;AO157)
&amp;IF(ISBLANK(AP157),"",", "&amp;AP157)&amp;IF(ISBLANK(AQ157),"",", "&amp;AQ157)&amp;IF(ISBLANK(AR157),"",", "&amp;AR157)
&amp;IF(ISBLANK(AS157),"",", "&amp;AS157)&amp;IF(ISBLANK(AT157),"",", "&amp;AT157)&amp;IF(ISBLANK(AU157),"",", "&amp;AU157)
&amp;IF(ISBLANK(AV157),"",", "&amp;AV157)&amp;IF(ISBLANK(AW157),"",", "&amp;AW157)&amp;IF(ISBLANK(AX157),"",", "&amp;AX157)
&amp;IF(ISBLANK(AY157),"",", "&amp;AY157)&amp;IF(ISBLANK(AZ157),"",", "&amp;AZ157)&amp;IF(ISBLANK(BA157),"",", "&amp;BA157)
&amp;IF(ISBLANK(BB157),"",", "&amp;BB157)&amp;IF(ISBLANK(BC157),"",", "&amp;BC157)&amp;IF(ISBLANK(BD157),"",", "&amp;BD157)
&amp;IF(ISBLANK(BE157),"",", "&amp;BE157)&amp;IF(ISBLANK(BF157),"",", "&amp;BF157)&amp;IF(ISBLANK(BG157),"",", "&amp;BG157)
&amp;IF(ISBLANK(BH157),"",", "&amp;BH157)&amp;IF(ISBLANK(BI157),"",", "&amp;BI157)&amp;IF(ISBLANK(BJ157),"",", "&amp;BJ157)</f>
        <v>4790, 7190, 9590, 5990, 8390, 10800, 7670, 11500, 15300</v>
      </c>
      <c r="F157">
        <v>1</v>
      </c>
      <c r="G157">
        <v>47400</v>
      </c>
      <c r="H157">
        <v>23700</v>
      </c>
      <c r="I157">
        <v>9590</v>
      </c>
      <c r="J157">
        <v>14400</v>
      </c>
      <c r="K157">
        <v>19200</v>
      </c>
      <c r="L157">
        <v>12000</v>
      </c>
      <c r="M157">
        <v>16800</v>
      </c>
      <c r="N157">
        <v>21600</v>
      </c>
      <c r="O157">
        <v>15300</v>
      </c>
      <c r="P157">
        <v>23000</v>
      </c>
      <c r="Q157">
        <v>30700</v>
      </c>
      <c r="AJ157">
        <v>4790</v>
      </c>
      <c r="AK157">
        <v>7190</v>
      </c>
      <c r="AL157">
        <v>9590</v>
      </c>
      <c r="AM157">
        <v>5990</v>
      </c>
      <c r="AN157">
        <v>8390</v>
      </c>
      <c r="AO157">
        <v>10800</v>
      </c>
      <c r="AP157">
        <v>7670</v>
      </c>
      <c r="AQ157">
        <v>11500</v>
      </c>
      <c r="AR157">
        <v>15300</v>
      </c>
      <c r="BK157">
        <f ca="1">SUM(I157:AI157)+OFFSET(G157,1,0)</f>
        <v>210490</v>
      </c>
      <c r="BL157">
        <f ca="1">RAND()*0.01+0.01</f>
        <v>1.470738663343564E-2</v>
      </c>
      <c r="BM157">
        <v>1.5990945635080859E-2</v>
      </c>
      <c r="BN157">
        <f ca="1">OFFSET(BN157,-1,0)*(1+OFFSET(BN157,-1,-1))</f>
        <v>294.10207298711811</v>
      </c>
      <c r="BO157">
        <f ca="1">BK157/BK156</f>
        <v>1.0110476007493154</v>
      </c>
    </row>
    <row r="158" spans="1:67" x14ac:dyDescent="0.3">
      <c r="A158">
        <v>157</v>
      </c>
      <c r="B158">
        <f ca="1">SUM(OFFSET(B158,-1,0),
IF(OFFSET(C158,-1,0)=9,9*1,IF(OFFSET(C158,-1,0)=18,9*(1+2),IF(OFFSET(C158,-1,0)=27,9*(1+2+3),""))),
OFFSET(F158,-1,0))</f>
        <v>1570</v>
      </c>
      <c r="C158">
        <f>COUNTA(I158:AI158)</f>
        <v>9</v>
      </c>
      <c r="D158" t="str">
        <f>I158&amp;IF(ISBLANK(J158),"",", "&amp;J158)&amp;IF(ISBLANK(K158),"",", "&amp;K158)
&amp;IF(ISBLANK(L158),"",", "&amp;L158)&amp;IF(ISBLANK(M158),"",", "&amp;M158)&amp;IF(ISBLANK(N158),"",", "&amp;N158)
&amp;IF(ISBLANK(O158),"",", "&amp;O158)&amp;IF(ISBLANK(P158),"",", "&amp;P158)&amp;IF(ISBLANK(Q158),"",", "&amp;Q158)
&amp;IF(ISBLANK(R158),"",", "&amp;R158)&amp;IF(ISBLANK(S158),"",", "&amp;S158)&amp;IF(ISBLANK(T158),"",", "&amp;T158)
&amp;IF(ISBLANK(U158),"",", "&amp;U158)&amp;IF(ISBLANK(V158),"",", "&amp;V158)&amp;IF(ISBLANK(W158),"",", "&amp;W158)
&amp;IF(ISBLANK(X158),"",", "&amp;X158)&amp;IF(ISBLANK(Y158),"",", "&amp;Y158)&amp;IF(ISBLANK(Z158),"",", "&amp;Z158)
&amp;IF(ISBLANK(AA158),"",", "&amp;AA158)&amp;IF(ISBLANK(AB158),"",", "&amp;AB158)&amp;IF(ISBLANK(AC158),"",", "&amp;AC158)
&amp;IF(ISBLANK(AD158),"",", "&amp;AD158)&amp;IF(ISBLANK(AE158),"",", "&amp;AE158)&amp;IF(ISBLANK(AF158),"",", "&amp;AF158)
&amp;IF(ISBLANK(AG158),"",", "&amp;AG158)&amp;IF(ISBLANK(AH158),"",", "&amp;AH158)&amp;IF(ISBLANK(AI158),"",", "&amp;AI158)</f>
        <v>9700, 14600, 19400, 12100, 17000, 21800, 15500, 23300, 31000</v>
      </c>
      <c r="E158" t="str">
        <f>AJ158&amp;IF(ISBLANK(AK158),"",", "&amp;AK158)&amp;IF(ISBLANK(AL158),"",", "&amp;AL158)
&amp;IF(ISBLANK(AM158),"",", "&amp;AM158)&amp;IF(ISBLANK(AN158),"",", "&amp;AN158)&amp;IF(ISBLANK(AO158),"",", "&amp;AO158)
&amp;IF(ISBLANK(AP158),"",", "&amp;AP158)&amp;IF(ISBLANK(AQ158),"",", "&amp;AQ158)&amp;IF(ISBLANK(AR158),"",", "&amp;AR158)
&amp;IF(ISBLANK(AS158),"",", "&amp;AS158)&amp;IF(ISBLANK(AT158),"",", "&amp;AT158)&amp;IF(ISBLANK(AU158),"",", "&amp;AU158)
&amp;IF(ISBLANK(AV158),"",", "&amp;AV158)&amp;IF(ISBLANK(AW158),"",", "&amp;AW158)&amp;IF(ISBLANK(AX158),"",", "&amp;AX158)
&amp;IF(ISBLANK(AY158),"",", "&amp;AY158)&amp;IF(ISBLANK(AZ158),"",", "&amp;AZ158)&amp;IF(ISBLANK(BA158),"",", "&amp;BA158)
&amp;IF(ISBLANK(BB158),"",", "&amp;BB158)&amp;IF(ISBLANK(BC158),"",", "&amp;BC158)&amp;IF(ISBLANK(BD158),"",", "&amp;BD158)
&amp;IF(ISBLANK(BE158),"",", "&amp;BE158)&amp;IF(ISBLANK(BF158),"",", "&amp;BF158)&amp;IF(ISBLANK(BG158),"",", "&amp;BG158)
&amp;IF(ISBLANK(BH158),"",", "&amp;BH158)&amp;IF(ISBLANK(BI158),"",", "&amp;BI158)&amp;IF(ISBLANK(BJ158),"",", "&amp;BJ158)</f>
        <v>4850, 7280, 9700, 6070, 8490, 10900, 7760, 11600, 15500</v>
      </c>
      <c r="F158">
        <v>1</v>
      </c>
      <c r="G158">
        <v>47900</v>
      </c>
      <c r="H158">
        <v>24000</v>
      </c>
      <c r="I158">
        <v>9700</v>
      </c>
      <c r="J158">
        <v>14600</v>
      </c>
      <c r="K158">
        <v>19400</v>
      </c>
      <c r="L158">
        <v>12100</v>
      </c>
      <c r="M158">
        <v>17000</v>
      </c>
      <c r="N158">
        <v>21800</v>
      </c>
      <c r="O158">
        <v>15500</v>
      </c>
      <c r="P158">
        <v>23300</v>
      </c>
      <c r="Q158">
        <v>31000</v>
      </c>
      <c r="AJ158">
        <v>4850</v>
      </c>
      <c r="AK158">
        <v>7280</v>
      </c>
      <c r="AL158">
        <v>9700</v>
      </c>
      <c r="AM158">
        <v>6070</v>
      </c>
      <c r="AN158">
        <v>8490</v>
      </c>
      <c r="AO158">
        <v>10900</v>
      </c>
      <c r="AP158">
        <v>7760</v>
      </c>
      <c r="AQ158">
        <v>11600</v>
      </c>
      <c r="AR158">
        <v>15500</v>
      </c>
      <c r="BK158">
        <f ca="1">SUM(I158:AI158)+OFFSET(G158,1,0)</f>
        <v>212900</v>
      </c>
      <c r="BL158">
        <f ca="1">RAND()*0.01+0.01</f>
        <v>1.9000902529021882E-2</v>
      </c>
      <c r="BM158">
        <v>1.1961691077765381E-2</v>
      </c>
      <c r="BN158">
        <f ca="1">OFFSET(BN158,-1,0)*(1+OFFSET(BN158,-1,-1))</f>
        <v>298.80504324741969</v>
      </c>
      <c r="BO158">
        <f ca="1">BK158/BK157</f>
        <v>1.0114494750344434</v>
      </c>
    </row>
    <row r="159" spans="1:67" x14ac:dyDescent="0.3">
      <c r="A159">
        <v>158</v>
      </c>
      <c r="B159">
        <f ca="1">SUM(OFFSET(B159,-1,0),
IF(OFFSET(C159,-1,0)=9,9*1,IF(OFFSET(C159,-1,0)=18,9*(1+2),IF(OFFSET(C159,-1,0)=27,9*(1+2+3),""))),
OFFSET(F159,-1,0))</f>
        <v>1580</v>
      </c>
      <c r="C159">
        <f>COUNTA(I159:AI159)</f>
        <v>9</v>
      </c>
      <c r="D159" t="str">
        <f>I159&amp;IF(ISBLANK(J159),"",", "&amp;J159)&amp;IF(ISBLANK(K159),"",", "&amp;K159)
&amp;IF(ISBLANK(L159),"",", "&amp;L159)&amp;IF(ISBLANK(M159),"",", "&amp;M159)&amp;IF(ISBLANK(N159),"",", "&amp;N159)
&amp;IF(ISBLANK(O159),"",", "&amp;O159)&amp;IF(ISBLANK(P159),"",", "&amp;P159)&amp;IF(ISBLANK(Q159),"",", "&amp;Q159)
&amp;IF(ISBLANK(R159),"",", "&amp;R159)&amp;IF(ISBLANK(S159),"",", "&amp;S159)&amp;IF(ISBLANK(T159),"",", "&amp;T159)
&amp;IF(ISBLANK(U159),"",", "&amp;U159)&amp;IF(ISBLANK(V159),"",", "&amp;V159)&amp;IF(ISBLANK(W159),"",", "&amp;W159)
&amp;IF(ISBLANK(X159),"",", "&amp;X159)&amp;IF(ISBLANK(Y159),"",", "&amp;Y159)&amp;IF(ISBLANK(Z159),"",", "&amp;Z159)
&amp;IF(ISBLANK(AA159),"",", "&amp;AA159)&amp;IF(ISBLANK(AB159),"",", "&amp;AB159)&amp;IF(ISBLANK(AC159),"",", "&amp;AC159)
&amp;IF(ISBLANK(AD159),"",", "&amp;AD159)&amp;IF(ISBLANK(AE159),"",", "&amp;AE159)&amp;IF(ISBLANK(AF159),"",", "&amp;AF159)
&amp;IF(ISBLANK(AG159),"",", "&amp;AG159)&amp;IF(ISBLANK(AH159),"",", "&amp;AH159)&amp;IF(ISBLANK(AI159),"",", "&amp;AI159)</f>
        <v>9880, 14800, 19800, 12300, 17300, 22200, 15800, 23700, 31600</v>
      </c>
      <c r="E159" t="str">
        <f>AJ159&amp;IF(ISBLANK(AK159),"",", "&amp;AK159)&amp;IF(ISBLANK(AL159),"",", "&amp;AL159)
&amp;IF(ISBLANK(AM159),"",", "&amp;AM159)&amp;IF(ISBLANK(AN159),"",", "&amp;AN159)&amp;IF(ISBLANK(AO159),"",", "&amp;AO159)
&amp;IF(ISBLANK(AP159),"",", "&amp;AP159)&amp;IF(ISBLANK(AQ159),"",", "&amp;AQ159)&amp;IF(ISBLANK(AR159),"",", "&amp;AR159)
&amp;IF(ISBLANK(AS159),"",", "&amp;AS159)&amp;IF(ISBLANK(AT159),"",", "&amp;AT159)&amp;IF(ISBLANK(AU159),"",", "&amp;AU159)
&amp;IF(ISBLANK(AV159),"",", "&amp;AV159)&amp;IF(ISBLANK(AW159),"",", "&amp;AW159)&amp;IF(ISBLANK(AX159),"",", "&amp;AX159)
&amp;IF(ISBLANK(AY159),"",", "&amp;AY159)&amp;IF(ISBLANK(AZ159),"",", "&amp;AZ159)&amp;IF(ISBLANK(BA159),"",", "&amp;BA159)
&amp;IF(ISBLANK(BB159),"",", "&amp;BB159)&amp;IF(ISBLANK(BC159),"",", "&amp;BC159)&amp;IF(ISBLANK(BD159),"",", "&amp;BD159)
&amp;IF(ISBLANK(BE159),"",", "&amp;BE159)&amp;IF(ISBLANK(BF159),"",", "&amp;BF159)&amp;IF(ISBLANK(BG159),"",", "&amp;BG159)
&amp;IF(ISBLANK(BH159),"",", "&amp;BH159)&amp;IF(ISBLANK(BI159),"",", "&amp;BI159)&amp;IF(ISBLANK(BJ159),"",", "&amp;BJ159)</f>
        <v>4940, 7410, 9880, 6170, 8640, 11100, 7900, 11900, 15800</v>
      </c>
      <c r="F159">
        <v>1</v>
      </c>
      <c r="G159">
        <v>48500</v>
      </c>
      <c r="H159">
        <v>24300</v>
      </c>
      <c r="I159">
        <v>9880</v>
      </c>
      <c r="J159">
        <v>14800</v>
      </c>
      <c r="K159">
        <v>19800</v>
      </c>
      <c r="L159">
        <v>12300</v>
      </c>
      <c r="M159">
        <v>17300</v>
      </c>
      <c r="N159">
        <v>22200</v>
      </c>
      <c r="O159">
        <v>15800</v>
      </c>
      <c r="P159">
        <v>23700</v>
      </c>
      <c r="Q159">
        <v>31600</v>
      </c>
      <c r="AJ159">
        <v>4940</v>
      </c>
      <c r="AK159">
        <v>7410</v>
      </c>
      <c r="AL159">
        <v>9880</v>
      </c>
      <c r="AM159">
        <v>6170</v>
      </c>
      <c r="AN159">
        <v>8640</v>
      </c>
      <c r="AO159">
        <v>11100</v>
      </c>
      <c r="AP159">
        <v>7900</v>
      </c>
      <c r="AQ159">
        <v>11900</v>
      </c>
      <c r="AR159">
        <v>15800</v>
      </c>
      <c r="BK159">
        <f ca="1">SUM(I159:AI159)+OFFSET(G159,1,0)</f>
        <v>216780</v>
      </c>
      <c r="BL159">
        <f ca="1">RAND()*0.01+0.01</f>
        <v>1.4802636285605728E-2</v>
      </c>
      <c r="BM159">
        <v>1.2313854168908072E-2</v>
      </c>
      <c r="BN159">
        <f ca="1">OFFSET(BN159,-1,0)*(1+OFFSET(BN159,-1,-1))</f>
        <v>302.37925686722366</v>
      </c>
      <c r="BO159">
        <f ca="1">BK159/BK158</f>
        <v>1.0182245185533114</v>
      </c>
    </row>
    <row r="160" spans="1:67" x14ac:dyDescent="0.3">
      <c r="A160">
        <v>159</v>
      </c>
      <c r="B160">
        <f ca="1">SUM(OFFSET(B160,-1,0),
IF(OFFSET(C160,-1,0)=9,9*1,IF(OFFSET(C160,-1,0)=18,9*(1+2),IF(OFFSET(C160,-1,0)=27,9*(1+2+3),""))),
OFFSET(F160,-1,0))</f>
        <v>1590</v>
      </c>
      <c r="C160">
        <f>COUNTA(I160:AI160)</f>
        <v>9</v>
      </c>
      <c r="D160" t="str">
        <f>I160&amp;IF(ISBLANK(J160),"",", "&amp;J160)&amp;IF(ISBLANK(K160),"",", "&amp;K160)
&amp;IF(ISBLANK(L160),"",", "&amp;L160)&amp;IF(ISBLANK(M160),"",", "&amp;M160)&amp;IF(ISBLANK(N160),"",", "&amp;N160)
&amp;IF(ISBLANK(O160),"",", "&amp;O160)&amp;IF(ISBLANK(P160),"",", "&amp;P160)&amp;IF(ISBLANK(Q160),"",", "&amp;Q160)
&amp;IF(ISBLANK(R160),"",", "&amp;R160)&amp;IF(ISBLANK(S160),"",", "&amp;S160)&amp;IF(ISBLANK(T160),"",", "&amp;T160)
&amp;IF(ISBLANK(U160),"",", "&amp;U160)&amp;IF(ISBLANK(V160),"",", "&amp;V160)&amp;IF(ISBLANK(W160),"",", "&amp;W160)
&amp;IF(ISBLANK(X160),"",", "&amp;X160)&amp;IF(ISBLANK(Y160),"",", "&amp;Y160)&amp;IF(ISBLANK(Z160),"",", "&amp;Z160)
&amp;IF(ISBLANK(AA160),"",", "&amp;AA160)&amp;IF(ISBLANK(AB160),"",", "&amp;AB160)&amp;IF(ISBLANK(AC160),"",", "&amp;AC160)
&amp;IF(ISBLANK(AD160),"",", "&amp;AD160)&amp;IF(ISBLANK(AE160),"",", "&amp;AE160)&amp;IF(ISBLANK(AF160),"",", "&amp;AF160)
&amp;IF(ISBLANK(AG160),"",", "&amp;AG160)&amp;IF(ISBLANK(AH160),"",", "&amp;AH160)&amp;IF(ISBLANK(AI160),"",", "&amp;AI160)</f>
        <v>10100, 15100, 20100, 12600, 17600, 22600, 16100, 24100, 32200</v>
      </c>
      <c r="E160" t="str">
        <f>AJ160&amp;IF(ISBLANK(AK160),"",", "&amp;AK160)&amp;IF(ISBLANK(AL160),"",", "&amp;AL160)
&amp;IF(ISBLANK(AM160),"",", "&amp;AM160)&amp;IF(ISBLANK(AN160),"",", "&amp;AN160)&amp;IF(ISBLANK(AO160),"",", "&amp;AO160)
&amp;IF(ISBLANK(AP160),"",", "&amp;AP160)&amp;IF(ISBLANK(AQ160),"",", "&amp;AQ160)&amp;IF(ISBLANK(AR160),"",", "&amp;AR160)
&amp;IF(ISBLANK(AS160),"",", "&amp;AS160)&amp;IF(ISBLANK(AT160),"",", "&amp;AT160)&amp;IF(ISBLANK(AU160),"",", "&amp;AU160)
&amp;IF(ISBLANK(AV160),"",", "&amp;AV160)&amp;IF(ISBLANK(AW160),"",", "&amp;AW160)&amp;IF(ISBLANK(AX160),"",", "&amp;AX160)
&amp;IF(ISBLANK(AY160),"",", "&amp;AY160)&amp;IF(ISBLANK(AZ160),"",", "&amp;AZ160)&amp;IF(ISBLANK(BA160),"",", "&amp;BA160)
&amp;IF(ISBLANK(BB160),"",", "&amp;BB160)&amp;IF(ISBLANK(BC160),"",", "&amp;BC160)&amp;IF(ISBLANK(BD160),"",", "&amp;BD160)
&amp;IF(ISBLANK(BE160),"",", "&amp;BE160)&amp;IF(ISBLANK(BF160),"",", "&amp;BF160)&amp;IF(ISBLANK(BG160),"",", "&amp;BG160)
&amp;IF(ISBLANK(BH160),"",", "&amp;BH160)&amp;IF(ISBLANK(BI160),"",", "&amp;BI160)&amp;IF(ISBLANK(BJ160),"",", "&amp;BJ160)</f>
        <v>5030, 7550, 10100, 6290, 8800, 11300, 8050, 12100, 16100</v>
      </c>
      <c r="F160">
        <v>1</v>
      </c>
      <c r="G160">
        <v>49400</v>
      </c>
      <c r="H160">
        <v>24700</v>
      </c>
      <c r="I160">
        <v>10100</v>
      </c>
      <c r="J160">
        <v>15100</v>
      </c>
      <c r="K160">
        <v>20100</v>
      </c>
      <c r="L160">
        <v>12600</v>
      </c>
      <c r="M160">
        <v>17600</v>
      </c>
      <c r="N160">
        <v>22600</v>
      </c>
      <c r="O160">
        <v>16100</v>
      </c>
      <c r="P160">
        <v>24100</v>
      </c>
      <c r="Q160">
        <v>32200</v>
      </c>
      <c r="AJ160">
        <v>5030</v>
      </c>
      <c r="AK160">
        <v>7550</v>
      </c>
      <c r="AL160">
        <v>10100</v>
      </c>
      <c r="AM160">
        <v>6290</v>
      </c>
      <c r="AN160">
        <v>8800</v>
      </c>
      <c r="AO160">
        <v>11300</v>
      </c>
      <c r="AP160">
        <v>8050</v>
      </c>
      <c r="AQ160">
        <v>12100</v>
      </c>
      <c r="AR160">
        <v>16100</v>
      </c>
      <c r="BK160">
        <f ca="1">SUM(I160:AI160)+OFFSET(G160,1,0)</f>
        <v>220800</v>
      </c>
      <c r="BL160">
        <f ca="1">RAND()*0.01+0.01</f>
        <v>1.2777368776985799E-2</v>
      </c>
      <c r="BM160">
        <v>1.4608848100715095E-2</v>
      </c>
      <c r="BN160">
        <f ca="1">OFFSET(BN160,-1,0)*(1+OFFSET(BN160,-1,-1))</f>
        <v>306.10271093998944</v>
      </c>
      <c r="BO160">
        <f ca="1">BK160/BK159</f>
        <v>1.0185441461389426</v>
      </c>
    </row>
    <row r="161" spans="1:67" x14ac:dyDescent="0.3">
      <c r="A161">
        <v>160</v>
      </c>
      <c r="B161">
        <f ca="1">SUM(OFFSET(B161,-1,0),
IF(OFFSET(C161,-1,0)=9,9*1,IF(OFFSET(C161,-1,0)=18,9*(1+2),IF(OFFSET(C161,-1,0)=27,9*(1+2+3),""))),
OFFSET(F161,-1,0))</f>
        <v>1600</v>
      </c>
      <c r="C161">
        <f>COUNTA(I161:AI161)</f>
        <v>9</v>
      </c>
      <c r="D161" t="str">
        <f>I161&amp;IF(ISBLANK(J161),"",", "&amp;J161)&amp;IF(ISBLANK(K161),"",", "&amp;K161)
&amp;IF(ISBLANK(L161),"",", "&amp;L161)&amp;IF(ISBLANK(M161),"",", "&amp;M161)&amp;IF(ISBLANK(N161),"",", "&amp;N161)
&amp;IF(ISBLANK(O161),"",", "&amp;O161)&amp;IF(ISBLANK(P161),"",", "&amp;P161)&amp;IF(ISBLANK(Q161),"",", "&amp;Q161)
&amp;IF(ISBLANK(R161),"",", "&amp;R161)&amp;IF(ISBLANK(S161),"",", "&amp;S161)&amp;IF(ISBLANK(T161),"",", "&amp;T161)
&amp;IF(ISBLANK(U161),"",", "&amp;U161)&amp;IF(ISBLANK(V161),"",", "&amp;V161)&amp;IF(ISBLANK(W161),"",", "&amp;W161)
&amp;IF(ISBLANK(X161),"",", "&amp;X161)&amp;IF(ISBLANK(Y161),"",", "&amp;Y161)&amp;IF(ISBLANK(Z161),"",", "&amp;Z161)
&amp;IF(ISBLANK(AA161),"",", "&amp;AA161)&amp;IF(ISBLANK(AB161),"",", "&amp;AB161)&amp;IF(ISBLANK(AC161),"",", "&amp;AC161)
&amp;IF(ISBLANK(AD161),"",", "&amp;AD161)&amp;IF(ISBLANK(AE161),"",", "&amp;AE161)&amp;IF(ISBLANK(AF161),"",", "&amp;AF161)
&amp;IF(ISBLANK(AG161),"",", "&amp;AG161)&amp;IF(ISBLANK(AH161),"",", "&amp;AH161)&amp;IF(ISBLANK(AI161),"",", "&amp;AI161)</f>
        <v>10200, 15200, 20300, 12700, 17800, 22900, 16300, 24400, 32500</v>
      </c>
      <c r="E161" t="str">
        <f>AJ161&amp;IF(ISBLANK(AK161),"",", "&amp;AK161)&amp;IF(ISBLANK(AL161),"",", "&amp;AL161)
&amp;IF(ISBLANK(AM161),"",", "&amp;AM161)&amp;IF(ISBLANK(AN161),"",", "&amp;AN161)&amp;IF(ISBLANK(AO161),"",", "&amp;AO161)
&amp;IF(ISBLANK(AP161),"",", "&amp;AP161)&amp;IF(ISBLANK(AQ161),"",", "&amp;AQ161)&amp;IF(ISBLANK(AR161),"",", "&amp;AR161)
&amp;IF(ISBLANK(AS161),"",", "&amp;AS161)&amp;IF(ISBLANK(AT161),"",", "&amp;AT161)&amp;IF(ISBLANK(AU161),"",", "&amp;AU161)
&amp;IF(ISBLANK(AV161),"",", "&amp;AV161)&amp;IF(ISBLANK(AW161),"",", "&amp;AW161)&amp;IF(ISBLANK(AX161),"",", "&amp;AX161)
&amp;IF(ISBLANK(AY161),"",", "&amp;AY161)&amp;IF(ISBLANK(AZ161),"",", "&amp;AZ161)&amp;IF(ISBLANK(BA161),"",", "&amp;BA161)
&amp;IF(ISBLANK(BB161),"",", "&amp;BB161)&amp;IF(ISBLANK(BC161),"",", "&amp;BC161)&amp;IF(ISBLANK(BD161),"",", "&amp;BD161)
&amp;IF(ISBLANK(BE161),"",", "&amp;BE161)&amp;IF(ISBLANK(BF161),"",", "&amp;BF161)&amp;IF(ISBLANK(BG161),"",", "&amp;BG161)
&amp;IF(ISBLANK(BH161),"",", "&amp;BH161)&amp;IF(ISBLANK(BI161),"",", "&amp;BI161)&amp;IF(ISBLANK(BJ161),"",", "&amp;BJ161)</f>
        <v>5080, 7620, 10200, 6350, 8890, 11400, 8130, 12200, 16300</v>
      </c>
      <c r="F161">
        <v>1</v>
      </c>
      <c r="G161">
        <v>50300</v>
      </c>
      <c r="H161">
        <v>25100</v>
      </c>
      <c r="I161">
        <v>10200</v>
      </c>
      <c r="J161">
        <v>15200</v>
      </c>
      <c r="K161">
        <v>20300</v>
      </c>
      <c r="L161">
        <v>12700</v>
      </c>
      <c r="M161">
        <v>17800</v>
      </c>
      <c r="N161">
        <v>22900</v>
      </c>
      <c r="O161">
        <v>16300</v>
      </c>
      <c r="P161">
        <v>24400</v>
      </c>
      <c r="Q161">
        <v>32500</v>
      </c>
      <c r="AJ161">
        <v>5080</v>
      </c>
      <c r="AK161">
        <v>7620</v>
      </c>
      <c r="AL161">
        <v>10200</v>
      </c>
      <c r="AM161">
        <v>6350</v>
      </c>
      <c r="AN161">
        <v>8890</v>
      </c>
      <c r="AO161">
        <v>11400</v>
      </c>
      <c r="AP161">
        <v>8130</v>
      </c>
      <c r="AQ161">
        <v>12200</v>
      </c>
      <c r="AR161">
        <v>16300</v>
      </c>
      <c r="BK161">
        <f ca="1">SUM(I161:AI161)+OFFSET(G161,1,0)</f>
        <v>223100</v>
      </c>
      <c r="BL161">
        <f ca="1">RAND()*0.01+0.01</f>
        <v>1.31348558514655E-2</v>
      </c>
      <c r="BM161">
        <v>1.7794926467242095E-2</v>
      </c>
      <c r="BN161">
        <f ca="1">OFFSET(BN161,-1,0)*(1+OFFSET(BN161,-1,-1))</f>
        <v>310.57451894732884</v>
      </c>
      <c r="BO161">
        <f ca="1">BK161/BK160</f>
        <v>1.0104166666666667</v>
      </c>
    </row>
    <row r="162" spans="1:67" x14ac:dyDescent="0.3">
      <c r="A162">
        <v>161</v>
      </c>
      <c r="B162">
        <f ca="1">SUM(OFFSET(B162,-1,0),
IF(OFFSET(C162,-1,0)=9,9*1,IF(OFFSET(C162,-1,0)=18,9*(1+2),IF(OFFSET(C162,-1,0)=27,9*(1+2+3),""))),
OFFSET(F162,-1,0))</f>
        <v>1610</v>
      </c>
      <c r="C162">
        <f>COUNTA(I162:AI162)</f>
        <v>9</v>
      </c>
      <c r="D162" t="str">
        <f>I162&amp;IF(ISBLANK(J162),"",", "&amp;J162)&amp;IF(ISBLANK(K162),"",", "&amp;K162)
&amp;IF(ISBLANK(L162),"",", "&amp;L162)&amp;IF(ISBLANK(M162),"",", "&amp;M162)&amp;IF(ISBLANK(N162),"",", "&amp;N162)
&amp;IF(ISBLANK(O162),"",", "&amp;O162)&amp;IF(ISBLANK(P162),"",", "&amp;P162)&amp;IF(ISBLANK(Q162),"",", "&amp;Q162)
&amp;IF(ISBLANK(R162),"",", "&amp;R162)&amp;IF(ISBLANK(S162),"",", "&amp;S162)&amp;IF(ISBLANK(T162),"",", "&amp;T162)
&amp;IF(ISBLANK(U162),"",", "&amp;U162)&amp;IF(ISBLANK(V162),"",", "&amp;V162)&amp;IF(ISBLANK(W162),"",", "&amp;W162)
&amp;IF(ISBLANK(X162),"",", "&amp;X162)&amp;IF(ISBLANK(Y162),"",", "&amp;Y162)&amp;IF(ISBLANK(Z162),"",", "&amp;Z162)
&amp;IF(ISBLANK(AA162),"",", "&amp;AA162)&amp;IF(ISBLANK(AB162),"",", "&amp;AB162)&amp;IF(ISBLANK(AC162),"",", "&amp;AC162)
&amp;IF(ISBLANK(AD162),"",", "&amp;AD162)&amp;IF(ISBLANK(AE162),"",", "&amp;AE162)&amp;IF(ISBLANK(AF162),"",", "&amp;AF162)
&amp;IF(ISBLANK(AG162),"",", "&amp;AG162)&amp;IF(ISBLANK(AH162),"",", "&amp;AH162)&amp;IF(ISBLANK(AI162),"",", "&amp;AI162)</f>
        <v>10300, 15400, 20600, 12800, 18000, 23100, 16400, 24700, 32900</v>
      </c>
      <c r="E162" t="str">
        <f>AJ162&amp;IF(ISBLANK(AK162),"",", "&amp;AK162)&amp;IF(ISBLANK(AL162),"",", "&amp;AL162)
&amp;IF(ISBLANK(AM162),"",", "&amp;AM162)&amp;IF(ISBLANK(AN162),"",", "&amp;AN162)&amp;IF(ISBLANK(AO162),"",", "&amp;AO162)
&amp;IF(ISBLANK(AP162),"",", "&amp;AP162)&amp;IF(ISBLANK(AQ162),"",", "&amp;AQ162)&amp;IF(ISBLANK(AR162),"",", "&amp;AR162)
&amp;IF(ISBLANK(AS162),"",", "&amp;AS162)&amp;IF(ISBLANK(AT162),"",", "&amp;AT162)&amp;IF(ISBLANK(AU162),"",", "&amp;AU162)
&amp;IF(ISBLANK(AV162),"",", "&amp;AV162)&amp;IF(ISBLANK(AW162),"",", "&amp;AW162)&amp;IF(ISBLANK(AX162),"",", "&amp;AX162)
&amp;IF(ISBLANK(AY162),"",", "&amp;AY162)&amp;IF(ISBLANK(AZ162),"",", "&amp;AZ162)&amp;IF(ISBLANK(BA162),"",", "&amp;BA162)
&amp;IF(ISBLANK(BB162),"",", "&amp;BB162)&amp;IF(ISBLANK(BC162),"",", "&amp;BC162)&amp;IF(ISBLANK(BD162),"",", "&amp;BD162)
&amp;IF(ISBLANK(BE162),"",", "&amp;BE162)&amp;IF(ISBLANK(BF162),"",", "&amp;BF162)&amp;IF(ISBLANK(BG162),"",", "&amp;BG162)
&amp;IF(ISBLANK(BH162),"",", "&amp;BH162)&amp;IF(ISBLANK(BI162),"",", "&amp;BI162)&amp;IF(ISBLANK(BJ162),"",", "&amp;BJ162)</f>
        <v>5140, 7710, 10300, 6420, 8990, 11600, 8220, 12300, 16400</v>
      </c>
      <c r="F162">
        <v>1</v>
      </c>
      <c r="G162">
        <v>50800</v>
      </c>
      <c r="H162">
        <v>25400</v>
      </c>
      <c r="I162">
        <v>10300</v>
      </c>
      <c r="J162">
        <v>15400</v>
      </c>
      <c r="K162">
        <v>20600</v>
      </c>
      <c r="L162">
        <v>12800</v>
      </c>
      <c r="M162">
        <v>18000</v>
      </c>
      <c r="N162">
        <v>23100</v>
      </c>
      <c r="O162">
        <v>16400</v>
      </c>
      <c r="P162">
        <v>24700</v>
      </c>
      <c r="Q162">
        <v>32900</v>
      </c>
      <c r="AJ162">
        <v>5140</v>
      </c>
      <c r="AK162">
        <v>7710</v>
      </c>
      <c r="AL162">
        <v>10300</v>
      </c>
      <c r="AM162">
        <v>6420</v>
      </c>
      <c r="AN162">
        <v>8990</v>
      </c>
      <c r="AO162">
        <v>11600</v>
      </c>
      <c r="AP162">
        <v>8220</v>
      </c>
      <c r="AQ162">
        <v>12300</v>
      </c>
      <c r="AR162">
        <v>16400</v>
      </c>
      <c r="BK162">
        <f ca="1">SUM(I162:AI162)+OFFSET(G162,1,0)</f>
        <v>225600</v>
      </c>
      <c r="BL162">
        <f ca="1">RAND()*0.01+0.01</f>
        <v>1.0880149527300507E-2</v>
      </c>
      <c r="BM162">
        <v>1.5009794518948277E-2</v>
      </c>
      <c r="BN162">
        <f ca="1">OFFSET(BN162,-1,0)*(1+OFFSET(BN162,-1,-1))</f>
        <v>316.10116967459567</v>
      </c>
      <c r="BO162">
        <f ca="1">BK162/BK161</f>
        <v>1.0112057373375167</v>
      </c>
    </row>
    <row r="163" spans="1:67" x14ac:dyDescent="0.3">
      <c r="A163">
        <v>162</v>
      </c>
      <c r="B163">
        <f ca="1">SUM(OFFSET(B163,-1,0),
IF(OFFSET(C163,-1,0)=9,9*1,IF(OFFSET(C163,-1,0)=18,9*(1+2),IF(OFFSET(C163,-1,0)=27,9*(1+2+3),""))),
OFFSET(F163,-1,0))</f>
        <v>1620</v>
      </c>
      <c r="C163">
        <f>COUNTA(I163:AI163)</f>
        <v>9</v>
      </c>
      <c r="D163" t="str">
        <f>I163&amp;IF(ISBLANK(J163),"",", "&amp;J163)&amp;IF(ISBLANK(K163),"",", "&amp;K163)
&amp;IF(ISBLANK(L163),"",", "&amp;L163)&amp;IF(ISBLANK(M163),"",", "&amp;M163)&amp;IF(ISBLANK(N163),"",", "&amp;N163)
&amp;IF(ISBLANK(O163),"",", "&amp;O163)&amp;IF(ISBLANK(P163),"",", "&amp;P163)&amp;IF(ISBLANK(Q163),"",", "&amp;Q163)
&amp;IF(ISBLANK(R163),"",", "&amp;R163)&amp;IF(ISBLANK(S163),"",", "&amp;S163)&amp;IF(ISBLANK(T163),"",", "&amp;T163)
&amp;IF(ISBLANK(U163),"",", "&amp;U163)&amp;IF(ISBLANK(V163),"",", "&amp;V163)&amp;IF(ISBLANK(W163),"",", "&amp;W163)
&amp;IF(ISBLANK(X163),"",", "&amp;X163)&amp;IF(ISBLANK(Y163),"",", "&amp;Y163)&amp;IF(ISBLANK(Z163),"",", "&amp;Z163)
&amp;IF(ISBLANK(AA163),"",", "&amp;AA163)&amp;IF(ISBLANK(AB163),"",", "&amp;AB163)&amp;IF(ISBLANK(AC163),"",", "&amp;AC163)
&amp;IF(ISBLANK(AD163),"",", "&amp;AD163)&amp;IF(ISBLANK(AE163),"",", "&amp;AE163)&amp;IF(ISBLANK(AF163),"",", "&amp;AF163)
&amp;IF(ISBLANK(AG163),"",", "&amp;AG163)&amp;IF(ISBLANK(AH163),"",", "&amp;AH163)&amp;IF(ISBLANK(AI163),"",", "&amp;AI163)</f>
        <v>10500, 15700, 21000, 13100, 18300, 23600, 16800, 25100, 33500</v>
      </c>
      <c r="E163" t="str">
        <f>AJ163&amp;IF(ISBLANK(AK163),"",", "&amp;AK163)&amp;IF(ISBLANK(AL163),"",", "&amp;AL163)
&amp;IF(ISBLANK(AM163),"",", "&amp;AM163)&amp;IF(ISBLANK(AN163),"",", "&amp;AN163)&amp;IF(ISBLANK(AO163),"",", "&amp;AO163)
&amp;IF(ISBLANK(AP163),"",", "&amp;AP163)&amp;IF(ISBLANK(AQ163),"",", "&amp;AQ163)&amp;IF(ISBLANK(AR163),"",", "&amp;AR163)
&amp;IF(ISBLANK(AS163),"",", "&amp;AS163)&amp;IF(ISBLANK(AT163),"",", "&amp;AT163)&amp;IF(ISBLANK(AU163),"",", "&amp;AU163)
&amp;IF(ISBLANK(AV163),"",", "&amp;AV163)&amp;IF(ISBLANK(AW163),"",", "&amp;AW163)&amp;IF(ISBLANK(AX163),"",", "&amp;AX163)
&amp;IF(ISBLANK(AY163),"",", "&amp;AY163)&amp;IF(ISBLANK(AZ163),"",", "&amp;AZ163)&amp;IF(ISBLANK(BA163),"",", "&amp;BA163)
&amp;IF(ISBLANK(BB163),"",", "&amp;BB163)&amp;IF(ISBLANK(BC163),"",", "&amp;BC163)&amp;IF(ISBLANK(BD163),"",", "&amp;BD163)
&amp;IF(ISBLANK(BE163),"",", "&amp;BE163)&amp;IF(ISBLANK(BF163),"",", "&amp;BF163)&amp;IF(ISBLANK(BG163),"",", "&amp;BG163)
&amp;IF(ISBLANK(BH163),"",", "&amp;BH163)&amp;IF(ISBLANK(BI163),"",", "&amp;BI163)&amp;IF(ISBLANK(BJ163),"",", "&amp;BJ163)</f>
        <v>5240, 7860, 10500, 6550, 9170, 11800, 8380, 12600, 16800</v>
      </c>
      <c r="F163">
        <v>1</v>
      </c>
      <c r="G163">
        <v>51400</v>
      </c>
      <c r="H163">
        <v>25700</v>
      </c>
      <c r="I163">
        <v>10500</v>
      </c>
      <c r="J163">
        <v>15700</v>
      </c>
      <c r="K163">
        <v>21000</v>
      </c>
      <c r="L163">
        <v>13100</v>
      </c>
      <c r="M163">
        <v>18300</v>
      </c>
      <c r="N163">
        <v>23600</v>
      </c>
      <c r="O163">
        <v>16800</v>
      </c>
      <c r="P163">
        <v>25100</v>
      </c>
      <c r="Q163">
        <v>33500</v>
      </c>
      <c r="AJ163">
        <v>5240</v>
      </c>
      <c r="AK163">
        <v>7860</v>
      </c>
      <c r="AL163">
        <v>10500</v>
      </c>
      <c r="AM163">
        <v>6550</v>
      </c>
      <c r="AN163">
        <v>9170</v>
      </c>
      <c r="AO163">
        <v>11800</v>
      </c>
      <c r="AP163">
        <v>8380</v>
      </c>
      <c r="AQ163">
        <v>12600</v>
      </c>
      <c r="AR163">
        <v>16800</v>
      </c>
      <c r="BK163">
        <f ca="1">SUM(I163:AI163)+OFFSET(G163,1,0)</f>
        <v>230000</v>
      </c>
      <c r="BL163">
        <f ca="1">RAND()*0.01+0.01</f>
        <v>1.7964227023828057E-2</v>
      </c>
      <c r="BM163">
        <v>1.73696754961329E-2</v>
      </c>
      <c r="BN163">
        <f ca="1">OFFSET(BN163,-1,0)*(1+OFFSET(BN163,-1,-1))</f>
        <v>320.84578327861055</v>
      </c>
      <c r="BO163">
        <f ca="1">BK163/BK162</f>
        <v>1.0195035460992907</v>
      </c>
    </row>
    <row r="164" spans="1:67" x14ac:dyDescent="0.3">
      <c r="A164">
        <v>163</v>
      </c>
      <c r="B164">
        <f ca="1">SUM(OFFSET(B164,-1,0),
IF(OFFSET(C164,-1,0)=9,9*1,IF(OFFSET(C164,-1,0)=18,9*(1+2),IF(OFFSET(C164,-1,0)=27,9*(1+2+3),""))),
OFFSET(F164,-1,0))</f>
        <v>1630</v>
      </c>
      <c r="C164">
        <f>COUNTA(I164:AI164)</f>
        <v>9</v>
      </c>
      <c r="D164" t="str">
        <f>I164&amp;IF(ISBLANK(J164),"",", "&amp;J164)&amp;IF(ISBLANK(K164),"",", "&amp;K164)
&amp;IF(ISBLANK(L164),"",", "&amp;L164)&amp;IF(ISBLANK(M164),"",", "&amp;M164)&amp;IF(ISBLANK(N164),"",", "&amp;N164)
&amp;IF(ISBLANK(O164),"",", "&amp;O164)&amp;IF(ISBLANK(P164),"",", "&amp;P164)&amp;IF(ISBLANK(Q164),"",", "&amp;Q164)
&amp;IF(ISBLANK(R164),"",", "&amp;R164)&amp;IF(ISBLANK(S164),"",", "&amp;S164)&amp;IF(ISBLANK(T164),"",", "&amp;T164)
&amp;IF(ISBLANK(U164),"",", "&amp;U164)&amp;IF(ISBLANK(V164),"",", "&amp;V164)&amp;IF(ISBLANK(W164),"",", "&amp;W164)
&amp;IF(ISBLANK(X164),"",", "&amp;X164)&amp;IF(ISBLANK(Y164),"",", "&amp;Y164)&amp;IF(ISBLANK(Z164),"",", "&amp;Z164)
&amp;IF(ISBLANK(AA164),"",", "&amp;AA164)&amp;IF(ISBLANK(AB164),"",", "&amp;AB164)&amp;IF(ISBLANK(AC164),"",", "&amp;AC164)
&amp;IF(ISBLANK(AD164),"",", "&amp;AD164)&amp;IF(ISBLANK(AE164),"",", "&amp;AE164)&amp;IF(ISBLANK(AF164),"",", "&amp;AF164)
&amp;IF(ISBLANK(AG164),"",", "&amp;AG164)&amp;IF(ISBLANK(AH164),"",", "&amp;AH164)&amp;IF(ISBLANK(AI164),"",", "&amp;AI164)</f>
        <v>10600, 15900, 21300, 13300, 18600, 23900, 17000, 25500, 34000</v>
      </c>
      <c r="E164" t="str">
        <f>AJ164&amp;IF(ISBLANK(AK164),"",", "&amp;AK164)&amp;IF(ISBLANK(AL164),"",", "&amp;AL164)
&amp;IF(ISBLANK(AM164),"",", "&amp;AM164)&amp;IF(ISBLANK(AN164),"",", "&amp;AN164)&amp;IF(ISBLANK(AO164),"",", "&amp;AO164)
&amp;IF(ISBLANK(AP164),"",", "&amp;AP164)&amp;IF(ISBLANK(AQ164),"",", "&amp;AQ164)&amp;IF(ISBLANK(AR164),"",", "&amp;AR164)
&amp;IF(ISBLANK(AS164),"",", "&amp;AS164)&amp;IF(ISBLANK(AT164),"",", "&amp;AT164)&amp;IF(ISBLANK(AU164),"",", "&amp;AU164)
&amp;IF(ISBLANK(AV164),"",", "&amp;AV164)&amp;IF(ISBLANK(AW164),"",", "&amp;AW164)&amp;IF(ISBLANK(AX164),"",", "&amp;AX164)
&amp;IF(ISBLANK(AY164),"",", "&amp;AY164)&amp;IF(ISBLANK(AZ164),"",", "&amp;AZ164)&amp;IF(ISBLANK(BA164),"",", "&amp;BA164)
&amp;IF(ISBLANK(BB164),"",", "&amp;BB164)&amp;IF(ISBLANK(BC164),"",", "&amp;BC164)&amp;IF(ISBLANK(BD164),"",", "&amp;BD164)
&amp;IF(ISBLANK(BE164),"",", "&amp;BE164)&amp;IF(ISBLANK(BF164),"",", "&amp;BF164)&amp;IF(ISBLANK(BG164),"",", "&amp;BG164)
&amp;IF(ISBLANK(BH164),"",", "&amp;BH164)&amp;IF(ISBLANK(BI164),"",", "&amp;BI164)&amp;IF(ISBLANK(BJ164),"",", "&amp;BJ164)</f>
        <v>5320, 7970, 10600, 6650, 9300, 12000, 8510, 12800, 17000</v>
      </c>
      <c r="F164">
        <v>1</v>
      </c>
      <c r="G164">
        <v>52400</v>
      </c>
      <c r="H164">
        <v>26200</v>
      </c>
      <c r="I164">
        <v>10600</v>
      </c>
      <c r="J164">
        <v>15900</v>
      </c>
      <c r="K164">
        <v>21300</v>
      </c>
      <c r="L164">
        <v>13300</v>
      </c>
      <c r="M164">
        <v>18600</v>
      </c>
      <c r="N164">
        <v>23900</v>
      </c>
      <c r="O164">
        <v>17000</v>
      </c>
      <c r="P164">
        <v>25500</v>
      </c>
      <c r="Q164">
        <v>34000</v>
      </c>
      <c r="AJ164">
        <v>5320</v>
      </c>
      <c r="AK164">
        <v>7970</v>
      </c>
      <c r="AL164">
        <v>10600</v>
      </c>
      <c r="AM164">
        <v>6650</v>
      </c>
      <c r="AN164">
        <v>9300</v>
      </c>
      <c r="AO164">
        <v>12000</v>
      </c>
      <c r="AP164">
        <v>8510</v>
      </c>
      <c r="AQ164">
        <v>12800</v>
      </c>
      <c r="AR164">
        <v>17000</v>
      </c>
      <c r="BK164">
        <f ca="1">SUM(I164:AI164)+OFFSET(G164,1,0)</f>
        <v>233200</v>
      </c>
      <c r="BL164">
        <f ca="1">RAND()*0.01+0.01</f>
        <v>1.2734109829348408E-2</v>
      </c>
      <c r="BM164">
        <v>1.6487256078569733E-2</v>
      </c>
      <c r="BN164">
        <f ca="1">OFFSET(BN164,-1,0)*(1+OFFSET(BN164,-1,-1))</f>
        <v>326.41877041846266</v>
      </c>
      <c r="BO164">
        <f ca="1">BK164/BK163</f>
        <v>1.0139130434782608</v>
      </c>
    </row>
    <row r="165" spans="1:67" x14ac:dyDescent="0.3">
      <c r="A165">
        <v>164</v>
      </c>
      <c r="B165">
        <f ca="1">SUM(OFFSET(B165,-1,0),
IF(OFFSET(C165,-1,0)=9,9*1,IF(OFFSET(C165,-1,0)=18,9*(1+2),IF(OFFSET(C165,-1,0)=27,9*(1+2+3),""))),
OFFSET(F165,-1,0))</f>
        <v>1640</v>
      </c>
      <c r="C165">
        <f>COUNTA(I165:AI165)</f>
        <v>9</v>
      </c>
      <c r="D165" t="str">
        <f>I165&amp;IF(ISBLANK(J165),"",", "&amp;J165)&amp;IF(ISBLANK(K165),"",", "&amp;K165)
&amp;IF(ISBLANK(L165),"",", "&amp;L165)&amp;IF(ISBLANK(M165),"",", "&amp;M165)&amp;IF(ISBLANK(N165),"",", "&amp;N165)
&amp;IF(ISBLANK(O165),"",", "&amp;O165)&amp;IF(ISBLANK(P165),"",", "&amp;P165)&amp;IF(ISBLANK(Q165),"",", "&amp;Q165)
&amp;IF(ISBLANK(R165),"",", "&amp;R165)&amp;IF(ISBLANK(S165),"",", "&amp;S165)&amp;IF(ISBLANK(T165),"",", "&amp;T165)
&amp;IF(ISBLANK(U165),"",", "&amp;U165)&amp;IF(ISBLANK(V165),"",", "&amp;V165)&amp;IF(ISBLANK(W165),"",", "&amp;W165)
&amp;IF(ISBLANK(X165),"",", "&amp;X165)&amp;IF(ISBLANK(Y165),"",", "&amp;Y165)&amp;IF(ISBLANK(Z165),"",", "&amp;Z165)
&amp;IF(ISBLANK(AA165),"",", "&amp;AA165)&amp;IF(ISBLANK(AB165),"",", "&amp;AB165)&amp;IF(ISBLANK(AC165),"",", "&amp;AC165)
&amp;IF(ISBLANK(AD165),"",", "&amp;AD165)&amp;IF(ISBLANK(AE165),"",", "&amp;AE165)&amp;IF(ISBLANK(AF165),"",", "&amp;AF165)
&amp;IF(ISBLANK(AG165),"",", "&amp;AG165)&amp;IF(ISBLANK(AH165),"",", "&amp;AH165)&amp;IF(ISBLANK(AI165),"",", "&amp;AI165)</f>
        <v>10800, 16200, 21700, 13500, 18900, 24400, 17300, 26000, 34600</v>
      </c>
      <c r="E165" t="str">
        <f>AJ165&amp;IF(ISBLANK(AK165),"",", "&amp;AK165)&amp;IF(ISBLANK(AL165),"",", "&amp;AL165)
&amp;IF(ISBLANK(AM165),"",", "&amp;AM165)&amp;IF(ISBLANK(AN165),"",", "&amp;AN165)&amp;IF(ISBLANK(AO165),"",", "&amp;AO165)
&amp;IF(ISBLANK(AP165),"",", "&amp;AP165)&amp;IF(ISBLANK(AQ165),"",", "&amp;AQ165)&amp;IF(ISBLANK(AR165),"",", "&amp;AR165)
&amp;IF(ISBLANK(AS165),"",", "&amp;AS165)&amp;IF(ISBLANK(AT165),"",", "&amp;AT165)&amp;IF(ISBLANK(AU165),"",", "&amp;AU165)
&amp;IF(ISBLANK(AV165),"",", "&amp;AV165)&amp;IF(ISBLANK(AW165),"",", "&amp;AW165)&amp;IF(ISBLANK(AX165),"",", "&amp;AX165)
&amp;IF(ISBLANK(AY165),"",", "&amp;AY165)&amp;IF(ISBLANK(AZ165),"",", "&amp;AZ165)&amp;IF(ISBLANK(BA165),"",", "&amp;BA165)
&amp;IF(ISBLANK(BB165),"",", "&amp;BB165)&amp;IF(ISBLANK(BC165),"",", "&amp;BC165)&amp;IF(ISBLANK(BD165),"",", "&amp;BD165)
&amp;IF(ISBLANK(BE165),"",", "&amp;BE165)&amp;IF(ISBLANK(BF165),"",", "&amp;BF165)&amp;IF(ISBLANK(BG165),"",", "&amp;BG165)
&amp;IF(ISBLANK(BH165),"",", "&amp;BH165)&amp;IF(ISBLANK(BI165),"",", "&amp;BI165)&amp;IF(ISBLANK(BJ165),"",", "&amp;BJ165)</f>
        <v>5420, 8120, 10800, 6770, 9480, 12200, 8660, 13000, 17300</v>
      </c>
      <c r="F165">
        <v>1</v>
      </c>
      <c r="G165">
        <v>53100</v>
      </c>
      <c r="H165">
        <v>26600</v>
      </c>
      <c r="I165">
        <v>10800</v>
      </c>
      <c r="J165">
        <v>16200</v>
      </c>
      <c r="K165">
        <v>21700</v>
      </c>
      <c r="L165">
        <v>13500</v>
      </c>
      <c r="M165">
        <v>18900</v>
      </c>
      <c r="N165">
        <v>24400</v>
      </c>
      <c r="O165">
        <v>17300</v>
      </c>
      <c r="P165">
        <v>26000</v>
      </c>
      <c r="Q165">
        <v>34600</v>
      </c>
      <c r="AJ165">
        <v>5420</v>
      </c>
      <c r="AK165">
        <v>8120</v>
      </c>
      <c r="AL165">
        <v>10800</v>
      </c>
      <c r="AM165">
        <v>6770</v>
      </c>
      <c r="AN165">
        <v>9480</v>
      </c>
      <c r="AO165">
        <v>12200</v>
      </c>
      <c r="AP165">
        <v>8660</v>
      </c>
      <c r="AQ165">
        <v>13000</v>
      </c>
      <c r="AR165">
        <v>17300</v>
      </c>
      <c r="BK165">
        <f ca="1">SUM(I165:AI165)+OFFSET(G165,1,0)</f>
        <v>237500</v>
      </c>
      <c r="BL165">
        <f ca="1">RAND()*0.01+0.01</f>
        <v>1.4748514849679459E-2</v>
      </c>
      <c r="BM165">
        <v>1.3701525072688597E-2</v>
      </c>
      <c r="BN165">
        <f ca="1">OFFSET(BN165,-1,0)*(1+OFFSET(BN165,-1,-1))</f>
        <v>331.80052027520372</v>
      </c>
      <c r="BO165">
        <f ca="1">BK165/BK164</f>
        <v>1.0184391080617496</v>
      </c>
    </row>
    <row r="166" spans="1:67" x14ac:dyDescent="0.3">
      <c r="A166">
        <v>165</v>
      </c>
      <c r="B166">
        <f ca="1">SUM(OFFSET(B166,-1,0),
IF(OFFSET(C166,-1,0)=9,9*1,IF(OFFSET(C166,-1,0)=18,9*(1+2),IF(OFFSET(C166,-1,0)=27,9*(1+2+3),""))),
OFFSET(F166,-1,0))</f>
        <v>1650</v>
      </c>
      <c r="C166">
        <f>COUNTA(I166:AI166)</f>
        <v>9</v>
      </c>
      <c r="D166" t="str">
        <f>I166&amp;IF(ISBLANK(J166),"",", "&amp;J166)&amp;IF(ISBLANK(K166),"",", "&amp;K166)
&amp;IF(ISBLANK(L166),"",", "&amp;L166)&amp;IF(ISBLANK(M166),"",", "&amp;M166)&amp;IF(ISBLANK(N166),"",", "&amp;N166)
&amp;IF(ISBLANK(O166),"",", "&amp;O166)&amp;IF(ISBLANK(P166),"",", "&amp;P166)&amp;IF(ISBLANK(Q166),"",", "&amp;Q166)
&amp;IF(ISBLANK(R166),"",", "&amp;R166)&amp;IF(ISBLANK(S166),"",", "&amp;S166)&amp;IF(ISBLANK(T166),"",", "&amp;T166)
&amp;IF(ISBLANK(U166),"",", "&amp;U166)&amp;IF(ISBLANK(V166),"",", "&amp;V166)&amp;IF(ISBLANK(W166),"",", "&amp;W166)
&amp;IF(ISBLANK(X166),"",", "&amp;X166)&amp;IF(ISBLANK(Y166),"",", "&amp;Y166)&amp;IF(ISBLANK(Z166),"",", "&amp;Z166)
&amp;IF(ISBLANK(AA166),"",", "&amp;AA166)&amp;IF(ISBLANK(AB166),"",", "&amp;AB166)&amp;IF(ISBLANK(AC166),"",", "&amp;AC166)
&amp;IF(ISBLANK(AD166),"",", "&amp;AD166)&amp;IF(ISBLANK(AE166),"",", "&amp;AE166)&amp;IF(ISBLANK(AF166),"",", "&amp;AF166)
&amp;IF(ISBLANK(AG166),"",", "&amp;AG166)&amp;IF(ISBLANK(AH166),"",", "&amp;AH166)&amp;IF(ISBLANK(AI166),"",", "&amp;AI166)</f>
        <v>10900, 16400, 21900, 13700, 19100, 24600, 17500, 26300, 35000</v>
      </c>
      <c r="E166" t="str">
        <f>AJ166&amp;IF(ISBLANK(AK166),"",", "&amp;AK166)&amp;IF(ISBLANK(AL166),"",", "&amp;AL166)
&amp;IF(ISBLANK(AM166),"",", "&amp;AM166)&amp;IF(ISBLANK(AN166),"",", "&amp;AN166)&amp;IF(ISBLANK(AO166),"",", "&amp;AO166)
&amp;IF(ISBLANK(AP166),"",", "&amp;AP166)&amp;IF(ISBLANK(AQ166),"",", "&amp;AQ166)&amp;IF(ISBLANK(AR166),"",", "&amp;AR166)
&amp;IF(ISBLANK(AS166),"",", "&amp;AS166)&amp;IF(ISBLANK(AT166),"",", "&amp;AT166)&amp;IF(ISBLANK(AU166),"",", "&amp;AU166)
&amp;IF(ISBLANK(AV166),"",", "&amp;AV166)&amp;IF(ISBLANK(AW166),"",", "&amp;AW166)&amp;IF(ISBLANK(AX166),"",", "&amp;AX166)
&amp;IF(ISBLANK(AY166),"",", "&amp;AY166)&amp;IF(ISBLANK(AZ166),"",", "&amp;AZ166)&amp;IF(ISBLANK(BA166),"",", "&amp;BA166)
&amp;IF(ISBLANK(BB166),"",", "&amp;BB166)&amp;IF(ISBLANK(BC166),"",", "&amp;BC166)&amp;IF(ISBLANK(BD166),"",", "&amp;BD166)
&amp;IF(ISBLANK(BE166),"",", "&amp;BE166)&amp;IF(ISBLANK(BF166),"",", "&amp;BF166)&amp;IF(ISBLANK(BG166),"",", "&amp;BG166)
&amp;IF(ISBLANK(BH166),"",", "&amp;BH166)&amp;IF(ISBLANK(BI166),"",", "&amp;BI166)&amp;IF(ISBLANK(BJ166),"",", "&amp;BJ166)</f>
        <v>5470, 8210, 10900, 6840, 9570, 12300, 8750, 13100, 17500</v>
      </c>
      <c r="F166">
        <v>1</v>
      </c>
      <c r="G166">
        <v>54100</v>
      </c>
      <c r="H166">
        <v>27100</v>
      </c>
      <c r="I166">
        <v>10900</v>
      </c>
      <c r="J166">
        <v>16400</v>
      </c>
      <c r="K166">
        <v>21900</v>
      </c>
      <c r="L166">
        <v>13700</v>
      </c>
      <c r="M166">
        <v>19100</v>
      </c>
      <c r="N166">
        <v>24600</v>
      </c>
      <c r="O166">
        <v>17500</v>
      </c>
      <c r="P166">
        <v>26300</v>
      </c>
      <c r="Q166">
        <v>35000</v>
      </c>
      <c r="AJ166">
        <v>5470</v>
      </c>
      <c r="AK166">
        <v>8210</v>
      </c>
      <c r="AL166">
        <v>10900</v>
      </c>
      <c r="AM166">
        <v>6840</v>
      </c>
      <c r="AN166">
        <v>9570</v>
      </c>
      <c r="AO166">
        <v>12300</v>
      </c>
      <c r="AP166">
        <v>8750</v>
      </c>
      <c r="AQ166">
        <v>13100</v>
      </c>
      <c r="AR166">
        <v>17500</v>
      </c>
      <c r="BK166">
        <f ca="1">SUM(I166:AI166)+OFFSET(G166,1,0)</f>
        <v>240100</v>
      </c>
      <c r="BL166">
        <f ca="1">RAND()*0.01+0.01</f>
        <v>1.0413701588908211E-2</v>
      </c>
      <c r="BM166">
        <v>1.600135467092598E-2</v>
      </c>
      <c r="BN166">
        <f ca="1">OFFSET(BN166,-1,0)*(1+OFFSET(BN166,-1,-1))</f>
        <v>336.34669342288555</v>
      </c>
      <c r="BO166">
        <f ca="1">BK166/BK165</f>
        <v>1.0109473684210526</v>
      </c>
    </row>
    <row r="167" spans="1:67" x14ac:dyDescent="0.3">
      <c r="A167">
        <v>166</v>
      </c>
      <c r="B167">
        <f ca="1">SUM(OFFSET(B167,-1,0),
IF(OFFSET(C167,-1,0)=9,9*1,IF(OFFSET(C167,-1,0)=18,9*(1+2),IF(OFFSET(C167,-1,0)=27,9*(1+2+3),""))),
OFFSET(F167,-1,0))</f>
        <v>1660</v>
      </c>
      <c r="C167">
        <f>COUNTA(I167:AI167)</f>
        <v>9</v>
      </c>
      <c r="D167" t="str">
        <f>I167&amp;IF(ISBLANK(J167),"",", "&amp;J167)&amp;IF(ISBLANK(K167),"",", "&amp;K167)
&amp;IF(ISBLANK(L167),"",", "&amp;L167)&amp;IF(ISBLANK(M167),"",", "&amp;M167)&amp;IF(ISBLANK(N167),"",", "&amp;N167)
&amp;IF(ISBLANK(O167),"",", "&amp;O167)&amp;IF(ISBLANK(P167),"",", "&amp;P167)&amp;IF(ISBLANK(Q167),"",", "&amp;Q167)
&amp;IF(ISBLANK(R167),"",", "&amp;R167)&amp;IF(ISBLANK(S167),"",", "&amp;S167)&amp;IF(ISBLANK(T167),"",", "&amp;T167)
&amp;IF(ISBLANK(U167),"",", "&amp;U167)&amp;IF(ISBLANK(V167),"",", "&amp;V167)&amp;IF(ISBLANK(W167),"",", "&amp;W167)
&amp;IF(ISBLANK(X167),"",", "&amp;X167)&amp;IF(ISBLANK(Y167),"",", "&amp;Y167)&amp;IF(ISBLANK(Z167),"",", "&amp;Z167)
&amp;IF(ISBLANK(AA167),"",", "&amp;AA167)&amp;IF(ISBLANK(AB167),"",", "&amp;AB167)&amp;IF(ISBLANK(AC167),"",", "&amp;AC167)
&amp;IF(ISBLANK(AD167),"",", "&amp;AD167)&amp;IF(ISBLANK(AE167),"",", "&amp;AE167)&amp;IF(ISBLANK(AF167),"",", "&amp;AF167)
&amp;IF(ISBLANK(AG167),"",", "&amp;AG167)&amp;IF(ISBLANK(AH167),"",", "&amp;AH167)&amp;IF(ISBLANK(AI167),"",", "&amp;AI167)</f>
        <v>11100, 16700, 22300, 13900, 19500, 25100, 17800, 26800, 35700</v>
      </c>
      <c r="E167" t="str">
        <f>AJ167&amp;IF(ISBLANK(AK167),"",", "&amp;AK167)&amp;IF(ISBLANK(AL167),"",", "&amp;AL167)
&amp;IF(ISBLANK(AM167),"",", "&amp;AM167)&amp;IF(ISBLANK(AN167),"",", "&amp;AN167)&amp;IF(ISBLANK(AO167),"",", "&amp;AO167)
&amp;IF(ISBLANK(AP167),"",", "&amp;AP167)&amp;IF(ISBLANK(AQ167),"",", "&amp;AQ167)&amp;IF(ISBLANK(AR167),"",", "&amp;AR167)
&amp;IF(ISBLANK(AS167),"",", "&amp;AS167)&amp;IF(ISBLANK(AT167),"",", "&amp;AT167)&amp;IF(ISBLANK(AU167),"",", "&amp;AU167)
&amp;IF(ISBLANK(AV167),"",", "&amp;AV167)&amp;IF(ISBLANK(AW167),"",", "&amp;AW167)&amp;IF(ISBLANK(AX167),"",", "&amp;AX167)
&amp;IF(ISBLANK(AY167),"",", "&amp;AY167)&amp;IF(ISBLANK(AZ167),"",", "&amp;AZ167)&amp;IF(ISBLANK(BA167),"",", "&amp;BA167)
&amp;IF(ISBLANK(BB167),"",", "&amp;BB167)&amp;IF(ISBLANK(BC167),"",", "&amp;BC167)&amp;IF(ISBLANK(BD167),"",", "&amp;BD167)
&amp;IF(ISBLANK(BE167),"",", "&amp;BE167)&amp;IF(ISBLANK(BF167),"",", "&amp;BF167)&amp;IF(ISBLANK(BG167),"",", "&amp;BG167)
&amp;IF(ISBLANK(BH167),"",", "&amp;BH167)&amp;IF(ISBLANK(BI167),"",", "&amp;BI167)&amp;IF(ISBLANK(BJ167),"",", "&amp;BJ167)</f>
        <v>5580, 8360, 11100, 6970, 9760, 12500, 8920, 13400, 17800</v>
      </c>
      <c r="F167">
        <v>1</v>
      </c>
      <c r="G167">
        <v>54700</v>
      </c>
      <c r="H167">
        <v>27400</v>
      </c>
      <c r="I167">
        <v>11100</v>
      </c>
      <c r="J167">
        <v>16700</v>
      </c>
      <c r="K167">
        <v>22300</v>
      </c>
      <c r="L167">
        <v>13900</v>
      </c>
      <c r="M167">
        <v>19500</v>
      </c>
      <c r="N167">
        <v>25100</v>
      </c>
      <c r="O167">
        <v>17800</v>
      </c>
      <c r="P167">
        <v>26800</v>
      </c>
      <c r="Q167">
        <v>35700</v>
      </c>
      <c r="AJ167">
        <v>5580</v>
      </c>
      <c r="AK167">
        <v>8360</v>
      </c>
      <c r="AL167">
        <v>11100</v>
      </c>
      <c r="AM167">
        <v>6970</v>
      </c>
      <c r="AN167">
        <v>9760</v>
      </c>
      <c r="AO167">
        <v>12500</v>
      </c>
      <c r="AP167">
        <v>8920</v>
      </c>
      <c r="AQ167">
        <v>13400</v>
      </c>
      <c r="AR167">
        <v>17800</v>
      </c>
      <c r="BK167">
        <f ca="1">SUM(I167:AI167)+OFFSET(G167,1,0)</f>
        <v>244600</v>
      </c>
      <c r="BL167">
        <f ca="1">RAND()*0.01+0.01</f>
        <v>1.4996994558368792E-2</v>
      </c>
      <c r="BM167">
        <v>1.9446566160907126E-2</v>
      </c>
      <c r="BN167">
        <f ca="1">OFFSET(BN167,-1,0)*(1+OFFSET(BN167,-1,-1))</f>
        <v>341.72869615673829</v>
      </c>
      <c r="BO167">
        <f ca="1">BK167/BK166</f>
        <v>1.0187421907538525</v>
      </c>
    </row>
    <row r="168" spans="1:67" x14ac:dyDescent="0.3">
      <c r="A168">
        <v>167</v>
      </c>
      <c r="B168">
        <f ca="1">SUM(OFFSET(B168,-1,0),
IF(OFFSET(C168,-1,0)=9,9*1,IF(OFFSET(C168,-1,0)=18,9*(1+2),IF(OFFSET(C168,-1,0)=27,9*(1+2+3),""))),
OFFSET(F168,-1,0))</f>
        <v>1670</v>
      </c>
      <c r="C168">
        <f>COUNTA(I168:AI168)</f>
        <v>9</v>
      </c>
      <c r="D168" t="str">
        <f>I168&amp;IF(ISBLANK(J168),"",", "&amp;J168)&amp;IF(ISBLANK(K168),"",", "&amp;K168)
&amp;IF(ISBLANK(L168),"",", "&amp;L168)&amp;IF(ISBLANK(M168),"",", "&amp;M168)&amp;IF(ISBLANK(N168),"",", "&amp;N168)
&amp;IF(ISBLANK(O168),"",", "&amp;O168)&amp;IF(ISBLANK(P168),"",", "&amp;P168)&amp;IF(ISBLANK(Q168),"",", "&amp;Q168)
&amp;IF(ISBLANK(R168),"",", "&amp;R168)&amp;IF(ISBLANK(S168),"",", "&amp;S168)&amp;IF(ISBLANK(T168),"",", "&amp;T168)
&amp;IF(ISBLANK(U168),"",", "&amp;U168)&amp;IF(ISBLANK(V168),"",", "&amp;V168)&amp;IF(ISBLANK(W168),"",", "&amp;W168)
&amp;IF(ISBLANK(X168),"",", "&amp;X168)&amp;IF(ISBLANK(Y168),"",", "&amp;Y168)&amp;IF(ISBLANK(Z168),"",", "&amp;Z168)
&amp;IF(ISBLANK(AA168),"",", "&amp;AA168)&amp;IF(ISBLANK(AB168),"",", "&amp;AB168)&amp;IF(ISBLANK(AC168),"",", "&amp;AC168)
&amp;IF(ISBLANK(AD168),"",", "&amp;AD168)&amp;IF(ISBLANK(AE168),"",", "&amp;AE168)&amp;IF(ISBLANK(AF168),"",", "&amp;AF168)
&amp;IF(ISBLANK(AG168),"",", "&amp;AG168)&amp;IF(ISBLANK(AH168),"",", "&amp;AH168)&amp;IF(ISBLANK(AI168),"",", "&amp;AI168)</f>
        <v>11300, 16900, 22500, 14100, 19700, 25400, 18000, 27000, 36100</v>
      </c>
      <c r="E168" t="str">
        <f>AJ168&amp;IF(ISBLANK(AK168),"",", "&amp;AK168)&amp;IF(ISBLANK(AL168),"",", "&amp;AL168)
&amp;IF(ISBLANK(AM168),"",", "&amp;AM168)&amp;IF(ISBLANK(AN168),"",", "&amp;AN168)&amp;IF(ISBLANK(AO168),"",", "&amp;AO168)
&amp;IF(ISBLANK(AP168),"",", "&amp;AP168)&amp;IF(ISBLANK(AQ168),"",", "&amp;AQ168)&amp;IF(ISBLANK(AR168),"",", "&amp;AR168)
&amp;IF(ISBLANK(AS168),"",", "&amp;AS168)&amp;IF(ISBLANK(AT168),"",", "&amp;AT168)&amp;IF(ISBLANK(AU168),"",", "&amp;AU168)
&amp;IF(ISBLANK(AV168),"",", "&amp;AV168)&amp;IF(ISBLANK(AW168),"",", "&amp;AW168)&amp;IF(ISBLANK(AX168),"",", "&amp;AX168)
&amp;IF(ISBLANK(AY168),"",", "&amp;AY168)&amp;IF(ISBLANK(AZ168),"",", "&amp;AZ168)&amp;IF(ISBLANK(BA168),"",", "&amp;BA168)
&amp;IF(ISBLANK(BB168),"",", "&amp;BB168)&amp;IF(ISBLANK(BC168),"",", "&amp;BC168)&amp;IF(ISBLANK(BD168),"",", "&amp;BD168)
&amp;IF(ISBLANK(BE168),"",", "&amp;BE168)&amp;IF(ISBLANK(BF168),"",", "&amp;BF168)&amp;IF(ISBLANK(BG168),"",", "&amp;BG168)
&amp;IF(ISBLANK(BH168),"",", "&amp;BH168)&amp;IF(ISBLANK(BI168),"",", "&amp;BI168)&amp;IF(ISBLANK(BJ168),"",", "&amp;BJ168)</f>
        <v>5640, 8450, 11300, 7040, 9860, 12700, 9010, 13500, 18000</v>
      </c>
      <c r="F168">
        <v>1</v>
      </c>
      <c r="G168">
        <v>55700</v>
      </c>
      <c r="H168">
        <v>27900</v>
      </c>
      <c r="I168">
        <v>11300</v>
      </c>
      <c r="J168">
        <v>16900</v>
      </c>
      <c r="K168">
        <v>22500</v>
      </c>
      <c r="L168">
        <v>14100</v>
      </c>
      <c r="M168">
        <v>19700</v>
      </c>
      <c r="N168">
        <v>25400</v>
      </c>
      <c r="O168">
        <v>18000</v>
      </c>
      <c r="P168">
        <v>27000</v>
      </c>
      <c r="Q168">
        <v>36100</v>
      </c>
      <c r="AJ168">
        <v>5640</v>
      </c>
      <c r="AK168">
        <v>8450</v>
      </c>
      <c r="AL168">
        <v>11300</v>
      </c>
      <c r="AM168">
        <v>7040</v>
      </c>
      <c r="AN168">
        <v>9860</v>
      </c>
      <c r="AO168">
        <v>12700</v>
      </c>
      <c r="AP168">
        <v>9010</v>
      </c>
      <c r="AQ168">
        <v>13500</v>
      </c>
      <c r="AR168">
        <v>18000</v>
      </c>
      <c r="BK168">
        <f ca="1">SUM(I168:AI168)+OFFSET(G168,1,0)</f>
        <v>247300</v>
      </c>
      <c r="BL168">
        <f ca="1">RAND()*0.01+0.01</f>
        <v>1.8272063932026308E-2</v>
      </c>
      <c r="BM168">
        <v>1.9735566656553814E-2</v>
      </c>
      <c r="BN168">
        <f ca="1">OFFSET(BN168,-1,0)*(1+OFFSET(BN168,-1,-1))</f>
        <v>348.37414585563084</v>
      </c>
      <c r="BO168">
        <f ca="1">BK168/BK167</f>
        <v>1.0110384300899429</v>
      </c>
    </row>
    <row r="169" spans="1:67" x14ac:dyDescent="0.3">
      <c r="A169">
        <v>168</v>
      </c>
      <c r="B169">
        <f ca="1">SUM(OFFSET(B169,-1,0),
IF(OFFSET(C169,-1,0)=9,9*1,IF(OFFSET(C169,-1,0)=18,9*(1+2),IF(OFFSET(C169,-1,0)=27,9*(1+2+3),""))),
OFFSET(F169,-1,0))</f>
        <v>1680</v>
      </c>
      <c r="C169">
        <f>COUNTA(I169:AI169)</f>
        <v>9</v>
      </c>
      <c r="D169" t="str">
        <f>I169&amp;IF(ISBLANK(J169),"",", "&amp;J169)&amp;IF(ISBLANK(K169),"",", "&amp;K169)
&amp;IF(ISBLANK(L169),"",", "&amp;L169)&amp;IF(ISBLANK(M169),"",", "&amp;M169)&amp;IF(ISBLANK(N169),"",", "&amp;N169)
&amp;IF(ISBLANK(O169),"",", "&amp;O169)&amp;IF(ISBLANK(P169),"",", "&amp;P169)&amp;IF(ISBLANK(Q169),"",", "&amp;Q169)
&amp;IF(ISBLANK(R169),"",", "&amp;R169)&amp;IF(ISBLANK(S169),"",", "&amp;S169)&amp;IF(ISBLANK(T169),"",", "&amp;T169)
&amp;IF(ISBLANK(U169),"",", "&amp;U169)&amp;IF(ISBLANK(V169),"",", "&amp;V169)&amp;IF(ISBLANK(W169),"",", "&amp;W169)
&amp;IF(ISBLANK(X169),"",", "&amp;X169)&amp;IF(ISBLANK(Y169),"",", "&amp;Y169)&amp;IF(ISBLANK(Z169),"",", "&amp;Z169)
&amp;IF(ISBLANK(AA169),"",", "&amp;AA169)&amp;IF(ISBLANK(AB169),"",", "&amp;AB169)&amp;IF(ISBLANK(AC169),"",", "&amp;AC169)
&amp;IF(ISBLANK(AD169),"",", "&amp;AD169)&amp;IF(ISBLANK(AE169),"",", "&amp;AE169)&amp;IF(ISBLANK(AF169),"",", "&amp;AF169)
&amp;IF(ISBLANK(AG169),"",", "&amp;AG169)&amp;IF(ISBLANK(AH169),"",", "&amp;AH169)&amp;IF(ISBLANK(AI169),"",", "&amp;AI169)</f>
        <v>11500, 17200, 22900, 14300, 20100, 25800, 18300, 27500, 36700</v>
      </c>
      <c r="E169" t="str">
        <f>AJ169&amp;IF(ISBLANK(AK169),"",", "&amp;AK169)&amp;IF(ISBLANK(AL169),"",", "&amp;AL169)
&amp;IF(ISBLANK(AM169),"",", "&amp;AM169)&amp;IF(ISBLANK(AN169),"",", "&amp;AN169)&amp;IF(ISBLANK(AO169),"",", "&amp;AO169)
&amp;IF(ISBLANK(AP169),"",", "&amp;AP169)&amp;IF(ISBLANK(AQ169),"",", "&amp;AQ169)&amp;IF(ISBLANK(AR169),"",", "&amp;AR169)
&amp;IF(ISBLANK(AS169),"",", "&amp;AS169)&amp;IF(ISBLANK(AT169),"",", "&amp;AT169)&amp;IF(ISBLANK(AU169),"",", "&amp;AU169)
&amp;IF(ISBLANK(AV169),"",", "&amp;AV169)&amp;IF(ISBLANK(AW169),"",", "&amp;AW169)&amp;IF(ISBLANK(AX169),"",", "&amp;AX169)
&amp;IF(ISBLANK(AY169),"",", "&amp;AY169)&amp;IF(ISBLANK(AZ169),"",", "&amp;AZ169)&amp;IF(ISBLANK(BA169),"",", "&amp;BA169)
&amp;IF(ISBLANK(BB169),"",", "&amp;BB169)&amp;IF(ISBLANK(BC169),"",", "&amp;BC169)&amp;IF(ISBLANK(BD169),"",", "&amp;BD169)
&amp;IF(ISBLANK(BE169),"",", "&amp;BE169)&amp;IF(ISBLANK(BF169),"",", "&amp;BF169)&amp;IF(ISBLANK(BG169),"",", "&amp;BG169)
&amp;IF(ISBLANK(BH169),"",", "&amp;BH169)&amp;IF(ISBLANK(BI169),"",", "&amp;BI169)&amp;IF(ISBLANK(BJ169),"",", "&amp;BJ169)</f>
        <v>5730, 8600, 11500, 7170, 10000, 12900, 9170, 13800, 18300</v>
      </c>
      <c r="F169">
        <v>1</v>
      </c>
      <c r="G169">
        <v>56300</v>
      </c>
      <c r="H169">
        <v>28200</v>
      </c>
      <c r="I169">
        <v>11500</v>
      </c>
      <c r="J169">
        <v>17200</v>
      </c>
      <c r="K169">
        <v>22900</v>
      </c>
      <c r="L169">
        <v>14300</v>
      </c>
      <c r="M169">
        <v>20100</v>
      </c>
      <c r="N169">
        <v>25800</v>
      </c>
      <c r="O169">
        <v>18300</v>
      </c>
      <c r="P169">
        <v>27500</v>
      </c>
      <c r="Q169">
        <v>36700</v>
      </c>
      <c r="AJ169">
        <v>5730</v>
      </c>
      <c r="AK169">
        <v>8600</v>
      </c>
      <c r="AL169">
        <v>11500</v>
      </c>
      <c r="AM169">
        <v>7170</v>
      </c>
      <c r="AN169">
        <v>10000</v>
      </c>
      <c r="AO169">
        <v>12900</v>
      </c>
      <c r="AP169">
        <v>9170</v>
      </c>
      <c r="AQ169">
        <v>13800</v>
      </c>
      <c r="AR169">
        <v>18300</v>
      </c>
      <c r="BK169">
        <f ca="1">SUM(I169:AI169)+OFFSET(G169,1,0)</f>
        <v>251600</v>
      </c>
      <c r="BL169">
        <f ca="1">RAND()*0.01+0.01</f>
        <v>1.8062948739156481E-2</v>
      </c>
      <c r="BM169">
        <v>1.4654018477868234E-2</v>
      </c>
      <c r="BN169">
        <f ca="1">OFFSET(BN169,-1,0)*(1+OFFSET(BN169,-1,-1))</f>
        <v>355.24950703258463</v>
      </c>
      <c r="BO169">
        <f ca="1">BK169/BK168</f>
        <v>1.0173877881116054</v>
      </c>
    </row>
    <row r="170" spans="1:67" x14ac:dyDescent="0.3">
      <c r="A170">
        <v>169</v>
      </c>
      <c r="B170">
        <f ca="1">SUM(OFFSET(B170,-1,0),
IF(OFFSET(C170,-1,0)=9,9*1,IF(OFFSET(C170,-1,0)=18,9*(1+2),IF(OFFSET(C170,-1,0)=27,9*(1+2+3),""))),
OFFSET(F170,-1,0))</f>
        <v>1690</v>
      </c>
      <c r="C170">
        <f>COUNTA(I170:AI170)</f>
        <v>9</v>
      </c>
      <c r="D170" t="str">
        <f>I170&amp;IF(ISBLANK(J170),"",", "&amp;J170)&amp;IF(ISBLANK(K170),"",", "&amp;K170)
&amp;IF(ISBLANK(L170),"",", "&amp;L170)&amp;IF(ISBLANK(M170),"",", "&amp;M170)&amp;IF(ISBLANK(N170),"",", "&amp;N170)
&amp;IF(ISBLANK(O170),"",", "&amp;O170)&amp;IF(ISBLANK(P170),"",", "&amp;P170)&amp;IF(ISBLANK(Q170),"",", "&amp;Q170)
&amp;IF(ISBLANK(R170),"",", "&amp;R170)&amp;IF(ISBLANK(S170),"",", "&amp;S170)&amp;IF(ISBLANK(T170),"",", "&amp;T170)
&amp;IF(ISBLANK(U170),"",", "&amp;U170)&amp;IF(ISBLANK(V170),"",", "&amp;V170)&amp;IF(ISBLANK(W170),"",", "&amp;W170)
&amp;IF(ISBLANK(X170),"",", "&amp;X170)&amp;IF(ISBLANK(Y170),"",", "&amp;Y170)&amp;IF(ISBLANK(Z170),"",", "&amp;Z170)
&amp;IF(ISBLANK(AA170),"",", "&amp;AA170)&amp;IF(ISBLANK(AB170),"",", "&amp;AB170)&amp;IF(ISBLANK(AC170),"",", "&amp;AC170)
&amp;IF(ISBLANK(AD170),"",", "&amp;AD170)&amp;IF(ISBLANK(AE170),"",", "&amp;AE170)&amp;IF(ISBLANK(AF170),"",", "&amp;AF170)
&amp;IF(ISBLANK(AG170),"",", "&amp;AG170)&amp;IF(ISBLANK(AH170),"",", "&amp;AH170)&amp;IF(ISBLANK(AI170),"",", "&amp;AI170)</f>
        <v>11600, 17500, 23300, 14600, 20400, 26200, 18600, 27900, 37200</v>
      </c>
      <c r="E170" t="str">
        <f>AJ170&amp;IF(ISBLANK(AK170),"",", "&amp;AK170)&amp;IF(ISBLANK(AL170),"",", "&amp;AL170)
&amp;IF(ISBLANK(AM170),"",", "&amp;AM170)&amp;IF(ISBLANK(AN170),"",", "&amp;AN170)&amp;IF(ISBLANK(AO170),"",", "&amp;AO170)
&amp;IF(ISBLANK(AP170),"",", "&amp;AP170)&amp;IF(ISBLANK(AQ170),"",", "&amp;AQ170)&amp;IF(ISBLANK(AR170),"",", "&amp;AR170)
&amp;IF(ISBLANK(AS170),"",", "&amp;AS170)&amp;IF(ISBLANK(AT170),"",", "&amp;AT170)&amp;IF(ISBLANK(AU170),"",", "&amp;AU170)
&amp;IF(ISBLANK(AV170),"",", "&amp;AV170)&amp;IF(ISBLANK(AW170),"",", "&amp;AW170)&amp;IF(ISBLANK(AX170),"",", "&amp;AX170)
&amp;IF(ISBLANK(AY170),"",", "&amp;AY170)&amp;IF(ISBLANK(AZ170),"",", "&amp;AZ170)&amp;IF(ISBLANK(BA170),"",", "&amp;BA170)
&amp;IF(ISBLANK(BB170),"",", "&amp;BB170)&amp;IF(ISBLANK(BC170),"",", "&amp;BC170)&amp;IF(ISBLANK(BD170),"",", "&amp;BD170)
&amp;IF(ISBLANK(BE170),"",", "&amp;BE170)&amp;IF(ISBLANK(BF170),"",", "&amp;BF170)&amp;IF(ISBLANK(BG170),"",", "&amp;BG170)
&amp;IF(ISBLANK(BH170),"",", "&amp;BH170)&amp;IF(ISBLANK(BI170),"",", "&amp;BI170)&amp;IF(ISBLANK(BJ170),"",", "&amp;BJ170)</f>
        <v>5820, 8730, 11600, 7280, 10200, 13100, 9310, 14000, 18600</v>
      </c>
      <c r="F170">
        <v>1</v>
      </c>
      <c r="G170">
        <v>57300</v>
      </c>
      <c r="H170">
        <v>28700</v>
      </c>
      <c r="I170">
        <v>11600</v>
      </c>
      <c r="J170">
        <v>17500</v>
      </c>
      <c r="K170">
        <v>23300</v>
      </c>
      <c r="L170">
        <v>14600</v>
      </c>
      <c r="M170">
        <v>20400</v>
      </c>
      <c r="N170">
        <v>26200</v>
      </c>
      <c r="O170">
        <v>18600</v>
      </c>
      <c r="P170">
        <v>27900</v>
      </c>
      <c r="Q170">
        <v>37200</v>
      </c>
      <c r="AJ170">
        <v>5820</v>
      </c>
      <c r="AK170">
        <v>8730</v>
      </c>
      <c r="AL170">
        <v>11600</v>
      </c>
      <c r="AM170">
        <v>7280</v>
      </c>
      <c r="AN170">
        <v>10200</v>
      </c>
      <c r="AO170">
        <v>13100</v>
      </c>
      <c r="AP170">
        <v>9310</v>
      </c>
      <c r="AQ170">
        <v>14000</v>
      </c>
      <c r="AR170">
        <v>18600</v>
      </c>
      <c r="BK170">
        <f ca="1">SUM(I170:AI170)+OFFSET(G170,1,0)</f>
        <v>255500</v>
      </c>
      <c r="BL170">
        <f ca="1">RAND()*0.01+0.01</f>
        <v>1.6640681080792107E-2</v>
      </c>
      <c r="BM170">
        <v>1.7841659238086539E-2</v>
      </c>
      <c r="BN170">
        <f ca="1">OFFSET(BN170,-1,0)*(1+OFFSET(BN170,-1,-1))</f>
        <v>360.45533987289372</v>
      </c>
      <c r="BO170">
        <f ca="1">BK170/BK169</f>
        <v>1.0155007949125596</v>
      </c>
    </row>
    <row r="171" spans="1:67" x14ac:dyDescent="0.3">
      <c r="A171">
        <v>170</v>
      </c>
      <c r="B171">
        <f ca="1">SUM(OFFSET(B171,-1,0),
IF(OFFSET(C171,-1,0)=9,9*1,IF(OFFSET(C171,-1,0)=18,9*(1+2),IF(OFFSET(C171,-1,0)=27,9*(1+2+3),""))),
OFFSET(F171,-1,0))</f>
        <v>1700</v>
      </c>
      <c r="C171">
        <f>COUNTA(I171:AI171)</f>
        <v>9</v>
      </c>
      <c r="D171" t="str">
        <f>I171&amp;IF(ISBLANK(J171),"",", "&amp;J171)&amp;IF(ISBLANK(K171),"",", "&amp;K171)
&amp;IF(ISBLANK(L171),"",", "&amp;L171)&amp;IF(ISBLANK(M171),"",", "&amp;M171)&amp;IF(ISBLANK(N171),"",", "&amp;N171)
&amp;IF(ISBLANK(O171),"",", "&amp;O171)&amp;IF(ISBLANK(P171),"",", "&amp;P171)&amp;IF(ISBLANK(Q171),"",", "&amp;Q171)
&amp;IF(ISBLANK(R171),"",", "&amp;R171)&amp;IF(ISBLANK(S171),"",", "&amp;S171)&amp;IF(ISBLANK(T171),"",", "&amp;T171)
&amp;IF(ISBLANK(U171),"",", "&amp;U171)&amp;IF(ISBLANK(V171),"",", "&amp;V171)&amp;IF(ISBLANK(W171),"",", "&amp;W171)
&amp;IF(ISBLANK(X171),"",", "&amp;X171)&amp;IF(ISBLANK(Y171),"",", "&amp;Y171)&amp;IF(ISBLANK(Z171),"",", "&amp;Z171)
&amp;IF(ISBLANK(AA171),"",", "&amp;AA171)&amp;IF(ISBLANK(AB171),"",", "&amp;AB171)&amp;IF(ISBLANK(AC171),"",", "&amp;AC171)
&amp;IF(ISBLANK(AD171),"",", "&amp;AD171)&amp;IF(ISBLANK(AE171),"",", "&amp;AE171)&amp;IF(ISBLANK(AF171),"",", "&amp;AF171)
&amp;IF(ISBLANK(AG171),"",", "&amp;AG171)&amp;IF(ISBLANK(AH171),"",", "&amp;AH171)&amp;IF(ISBLANK(AI171),"",", "&amp;AI171)</f>
        <v>11800, 17700, 23600, 14800, 20700, 26600, 18900, 28300, 37800</v>
      </c>
      <c r="E171" t="str">
        <f>AJ171&amp;IF(ISBLANK(AK171),"",", "&amp;AK171)&amp;IF(ISBLANK(AL171),"",", "&amp;AL171)
&amp;IF(ISBLANK(AM171),"",", "&amp;AM171)&amp;IF(ISBLANK(AN171),"",", "&amp;AN171)&amp;IF(ISBLANK(AO171),"",", "&amp;AO171)
&amp;IF(ISBLANK(AP171),"",", "&amp;AP171)&amp;IF(ISBLANK(AQ171),"",", "&amp;AQ171)&amp;IF(ISBLANK(AR171),"",", "&amp;AR171)
&amp;IF(ISBLANK(AS171),"",", "&amp;AS171)&amp;IF(ISBLANK(AT171),"",", "&amp;AT171)&amp;IF(ISBLANK(AU171),"",", "&amp;AU171)
&amp;IF(ISBLANK(AV171),"",", "&amp;AV171)&amp;IF(ISBLANK(AW171),"",", "&amp;AW171)&amp;IF(ISBLANK(AX171),"",", "&amp;AX171)
&amp;IF(ISBLANK(AY171),"",", "&amp;AY171)&amp;IF(ISBLANK(AZ171),"",", "&amp;AZ171)&amp;IF(ISBLANK(BA171),"",", "&amp;BA171)
&amp;IF(ISBLANK(BB171),"",", "&amp;BB171)&amp;IF(ISBLANK(BC171),"",", "&amp;BC171)&amp;IF(ISBLANK(BD171),"",", "&amp;BD171)
&amp;IF(ISBLANK(BE171),"",", "&amp;BE171)&amp;IF(ISBLANK(BF171),"",", "&amp;BF171)&amp;IF(ISBLANK(BG171),"",", "&amp;BG171)
&amp;IF(ISBLANK(BH171),"",", "&amp;BH171)&amp;IF(ISBLANK(BI171),"",", "&amp;BI171)&amp;IF(ISBLANK(BJ171),"",", "&amp;BJ171)</f>
        <v>5900, 8850, 11800, 7380, 10300, 13300, 9440, 14200, 18900</v>
      </c>
      <c r="F171">
        <v>1</v>
      </c>
      <c r="G171">
        <v>58200</v>
      </c>
      <c r="H171">
        <v>29100</v>
      </c>
      <c r="I171">
        <v>11800</v>
      </c>
      <c r="J171">
        <v>17700</v>
      </c>
      <c r="K171">
        <v>23600</v>
      </c>
      <c r="L171">
        <v>14800</v>
      </c>
      <c r="M171">
        <v>20700</v>
      </c>
      <c r="N171">
        <v>26600</v>
      </c>
      <c r="O171">
        <v>18900</v>
      </c>
      <c r="P171">
        <v>28300</v>
      </c>
      <c r="Q171">
        <v>37800</v>
      </c>
      <c r="AJ171">
        <v>5900</v>
      </c>
      <c r="AK171">
        <v>8850</v>
      </c>
      <c r="AL171">
        <v>11800</v>
      </c>
      <c r="AM171">
        <v>7380</v>
      </c>
      <c r="AN171">
        <v>10300</v>
      </c>
      <c r="AO171">
        <v>13300</v>
      </c>
      <c r="AP171">
        <v>9440</v>
      </c>
      <c r="AQ171">
        <v>14200</v>
      </c>
      <c r="AR171">
        <v>18900</v>
      </c>
      <c r="BK171">
        <f ca="1">SUM(I171:AI171)+OFFSET(G171,1,0)</f>
        <v>259200</v>
      </c>
      <c r="BL171">
        <f ca="1">RAND()*0.01+0.01</f>
        <v>1.5134904254378027E-2</v>
      </c>
      <c r="BM171">
        <v>1.1598053831983085E-2</v>
      </c>
      <c r="BN171">
        <f ca="1">OFFSET(BN171,-1,0)*(1+OFFSET(BN171,-1,-1))</f>
        <v>366.88646121745455</v>
      </c>
      <c r="BO171">
        <f ca="1">BK171/BK170</f>
        <v>1.0144814090019569</v>
      </c>
    </row>
    <row r="172" spans="1:67" x14ac:dyDescent="0.3">
      <c r="A172">
        <v>171</v>
      </c>
      <c r="B172">
        <f ca="1">SUM(OFFSET(B172,-1,0),
IF(OFFSET(C172,-1,0)=9,9*1,IF(OFFSET(C172,-1,0)=18,9*(1+2),IF(OFFSET(C172,-1,0)=27,9*(1+2+3),""))),
OFFSET(F172,-1,0))</f>
        <v>1710</v>
      </c>
      <c r="C172">
        <f>COUNTA(I172:AI172)</f>
        <v>9</v>
      </c>
      <c r="D172" t="str">
        <f>I172&amp;IF(ISBLANK(J172),"",", "&amp;J172)&amp;IF(ISBLANK(K172),"",", "&amp;K172)
&amp;IF(ISBLANK(L172),"",", "&amp;L172)&amp;IF(ISBLANK(M172),"",", "&amp;M172)&amp;IF(ISBLANK(N172),"",", "&amp;N172)
&amp;IF(ISBLANK(O172),"",", "&amp;O172)&amp;IF(ISBLANK(P172),"",", "&amp;P172)&amp;IF(ISBLANK(Q172),"",", "&amp;Q172)
&amp;IF(ISBLANK(R172),"",", "&amp;R172)&amp;IF(ISBLANK(S172),"",", "&amp;S172)&amp;IF(ISBLANK(T172),"",", "&amp;T172)
&amp;IF(ISBLANK(U172),"",", "&amp;U172)&amp;IF(ISBLANK(V172),"",", "&amp;V172)&amp;IF(ISBLANK(W172),"",", "&amp;W172)
&amp;IF(ISBLANK(X172),"",", "&amp;X172)&amp;IF(ISBLANK(Y172),"",", "&amp;Y172)&amp;IF(ISBLANK(Z172),"",", "&amp;Z172)
&amp;IF(ISBLANK(AA172),"",", "&amp;AA172)&amp;IF(ISBLANK(AB172),"",", "&amp;AB172)&amp;IF(ISBLANK(AC172),"",", "&amp;AC172)
&amp;IF(ISBLANK(AD172),"",", "&amp;AD172)&amp;IF(ISBLANK(AE172),"",", "&amp;AE172)&amp;IF(ISBLANK(AF172),"",", "&amp;AF172)
&amp;IF(ISBLANK(AG172),"",", "&amp;AG172)&amp;IF(ISBLANK(AH172),"",", "&amp;AH172)&amp;IF(ISBLANK(AI172),"",", "&amp;AI172)</f>
        <v>12000, 18000, 24000, 15000, 21000, 27000, 19200, 28900, 38500</v>
      </c>
      <c r="E172" t="str">
        <f>AJ172&amp;IF(ISBLANK(AK172),"",", "&amp;AK172)&amp;IF(ISBLANK(AL172),"",", "&amp;AL172)
&amp;IF(ISBLANK(AM172),"",", "&amp;AM172)&amp;IF(ISBLANK(AN172),"",", "&amp;AN172)&amp;IF(ISBLANK(AO172),"",", "&amp;AO172)
&amp;IF(ISBLANK(AP172),"",", "&amp;AP172)&amp;IF(ISBLANK(AQ172),"",", "&amp;AQ172)&amp;IF(ISBLANK(AR172),"",", "&amp;AR172)
&amp;IF(ISBLANK(AS172),"",", "&amp;AS172)&amp;IF(ISBLANK(AT172),"",", "&amp;AT172)&amp;IF(ISBLANK(AU172),"",", "&amp;AU172)
&amp;IF(ISBLANK(AV172),"",", "&amp;AV172)&amp;IF(ISBLANK(AW172),"",", "&amp;AW172)&amp;IF(ISBLANK(AX172),"",", "&amp;AX172)
&amp;IF(ISBLANK(AY172),"",", "&amp;AY172)&amp;IF(ISBLANK(AZ172),"",", "&amp;AZ172)&amp;IF(ISBLANK(BA172),"",", "&amp;BA172)
&amp;IF(ISBLANK(BB172),"",", "&amp;BB172)&amp;IF(ISBLANK(BC172),"",", "&amp;BC172)&amp;IF(ISBLANK(BD172),"",", "&amp;BD172)
&amp;IF(ISBLANK(BE172),"",", "&amp;BE172)&amp;IF(ISBLANK(BF172),"",", "&amp;BF172)&amp;IF(ISBLANK(BG172),"",", "&amp;BG172)
&amp;IF(ISBLANK(BH172),"",", "&amp;BH172)&amp;IF(ISBLANK(BI172),"",", "&amp;BI172)&amp;IF(ISBLANK(BJ172),"",", "&amp;BJ172)</f>
        <v>6010, 9020, 12000, 7510, 10500, 13500, 9620, 14400, 19200</v>
      </c>
      <c r="F172">
        <v>1</v>
      </c>
      <c r="G172">
        <v>59000</v>
      </c>
      <c r="H172">
        <v>29500</v>
      </c>
      <c r="I172">
        <v>12000</v>
      </c>
      <c r="J172">
        <v>18000</v>
      </c>
      <c r="K172">
        <v>24000</v>
      </c>
      <c r="L172">
        <v>15000</v>
      </c>
      <c r="M172">
        <v>21000</v>
      </c>
      <c r="N172">
        <v>27000</v>
      </c>
      <c r="O172">
        <v>19200</v>
      </c>
      <c r="P172">
        <v>28900</v>
      </c>
      <c r="Q172">
        <v>38500</v>
      </c>
      <c r="AJ172">
        <v>6010</v>
      </c>
      <c r="AK172">
        <v>9020</v>
      </c>
      <c r="AL172">
        <v>12000</v>
      </c>
      <c r="AM172">
        <v>7510</v>
      </c>
      <c r="AN172">
        <v>10500</v>
      </c>
      <c r="AO172">
        <v>13500</v>
      </c>
      <c r="AP172">
        <v>9620</v>
      </c>
      <c r="AQ172">
        <v>14400</v>
      </c>
      <c r="AR172">
        <v>19200</v>
      </c>
      <c r="BK172">
        <f ca="1">SUM(I172:AI172)+OFFSET(G172,1,0)</f>
        <v>263700</v>
      </c>
      <c r="BL172">
        <f ca="1">RAND()*0.01+0.01</f>
        <v>1.7297686368331053E-2</v>
      </c>
      <c r="BM172">
        <v>1.6867396593436317E-2</v>
      </c>
      <c r="BN172">
        <f ca="1">OFFSET(BN172,-1,0)*(1+OFFSET(BN172,-1,-1))</f>
        <v>371.14163014488037</v>
      </c>
      <c r="BO172">
        <f ca="1">BK172/BK171</f>
        <v>1.0173611111111112</v>
      </c>
    </row>
    <row r="173" spans="1:67" x14ac:dyDescent="0.3">
      <c r="A173">
        <v>172</v>
      </c>
      <c r="B173">
        <f ca="1">SUM(OFFSET(B173,-1,0),
IF(OFFSET(C173,-1,0)=9,9*1,IF(OFFSET(C173,-1,0)=18,9*(1+2),IF(OFFSET(C173,-1,0)=27,9*(1+2+3),""))),
OFFSET(F173,-1,0))</f>
        <v>1720</v>
      </c>
      <c r="C173">
        <f>COUNTA(I173:AI173)</f>
        <v>9</v>
      </c>
      <c r="D173" t="str">
        <f>I173&amp;IF(ISBLANK(J173),"",", "&amp;J173)&amp;IF(ISBLANK(K173),"",", "&amp;K173)
&amp;IF(ISBLANK(L173),"",", "&amp;L173)&amp;IF(ISBLANK(M173),"",", "&amp;M173)&amp;IF(ISBLANK(N173),"",", "&amp;N173)
&amp;IF(ISBLANK(O173),"",", "&amp;O173)&amp;IF(ISBLANK(P173),"",", "&amp;P173)&amp;IF(ISBLANK(Q173),"",", "&amp;Q173)
&amp;IF(ISBLANK(R173),"",", "&amp;R173)&amp;IF(ISBLANK(S173),"",", "&amp;S173)&amp;IF(ISBLANK(T173),"",", "&amp;T173)
&amp;IF(ISBLANK(U173),"",", "&amp;U173)&amp;IF(ISBLANK(V173),"",", "&amp;V173)&amp;IF(ISBLANK(W173),"",", "&amp;W173)
&amp;IF(ISBLANK(X173),"",", "&amp;X173)&amp;IF(ISBLANK(Y173),"",", "&amp;Y173)&amp;IF(ISBLANK(Z173),"",", "&amp;Z173)
&amp;IF(ISBLANK(AA173),"",", "&amp;AA173)&amp;IF(ISBLANK(AB173),"",", "&amp;AB173)&amp;IF(ISBLANK(AC173),"",", "&amp;AC173)
&amp;IF(ISBLANK(AD173),"",", "&amp;AD173)&amp;IF(ISBLANK(AE173),"",", "&amp;AE173)&amp;IF(ISBLANK(AF173),"",", "&amp;AF173)
&amp;IF(ISBLANK(AG173),"",", "&amp;AG173)&amp;IF(ISBLANK(AH173),"",", "&amp;AH173)&amp;IF(ISBLANK(AI173),"",", "&amp;AI173)</f>
        <v>12200, 18300, 24400, 15200, 21300, 27400, 19500, 29200, 39000</v>
      </c>
      <c r="E173" t="str">
        <f>AJ173&amp;IF(ISBLANK(AK173),"",", "&amp;AK173)&amp;IF(ISBLANK(AL173),"",", "&amp;AL173)
&amp;IF(ISBLANK(AM173),"",", "&amp;AM173)&amp;IF(ISBLANK(AN173),"",", "&amp;AN173)&amp;IF(ISBLANK(AO173),"",", "&amp;AO173)
&amp;IF(ISBLANK(AP173),"",", "&amp;AP173)&amp;IF(ISBLANK(AQ173),"",", "&amp;AQ173)&amp;IF(ISBLANK(AR173),"",", "&amp;AR173)
&amp;IF(ISBLANK(AS173),"",", "&amp;AS173)&amp;IF(ISBLANK(AT173),"",", "&amp;AT173)&amp;IF(ISBLANK(AU173),"",", "&amp;AU173)
&amp;IF(ISBLANK(AV173),"",", "&amp;AV173)&amp;IF(ISBLANK(AW173),"",", "&amp;AW173)&amp;IF(ISBLANK(AX173),"",", "&amp;AX173)
&amp;IF(ISBLANK(AY173),"",", "&amp;AY173)&amp;IF(ISBLANK(AZ173),"",", "&amp;AZ173)&amp;IF(ISBLANK(BA173),"",", "&amp;BA173)
&amp;IF(ISBLANK(BB173),"",", "&amp;BB173)&amp;IF(ISBLANK(BC173),"",", "&amp;BC173)&amp;IF(ISBLANK(BD173),"",", "&amp;BD173)
&amp;IF(ISBLANK(BE173),"",", "&amp;BE173)&amp;IF(ISBLANK(BF173),"",", "&amp;BF173)&amp;IF(ISBLANK(BG173),"",", "&amp;BG173)
&amp;IF(ISBLANK(BH173),"",", "&amp;BH173)&amp;IF(ISBLANK(BI173),"",", "&amp;BI173)&amp;IF(ISBLANK(BJ173),"",", "&amp;BJ173)</f>
        <v>6090, 9140, 12200, 7610, 10700, 13700, 9750, 14600, 19500</v>
      </c>
      <c r="F173">
        <v>1</v>
      </c>
      <c r="G173">
        <v>60100</v>
      </c>
      <c r="H173">
        <v>30100</v>
      </c>
      <c r="I173">
        <v>12200</v>
      </c>
      <c r="J173">
        <v>18300</v>
      </c>
      <c r="K173">
        <v>24400</v>
      </c>
      <c r="L173">
        <v>15200</v>
      </c>
      <c r="M173">
        <v>21300</v>
      </c>
      <c r="N173">
        <v>27400</v>
      </c>
      <c r="O173">
        <v>19500</v>
      </c>
      <c r="P173">
        <v>29200</v>
      </c>
      <c r="Q173">
        <v>39000</v>
      </c>
      <c r="AJ173">
        <v>6090</v>
      </c>
      <c r="AK173">
        <v>9140</v>
      </c>
      <c r="AL173">
        <v>12200</v>
      </c>
      <c r="AM173">
        <v>7610</v>
      </c>
      <c r="AN173">
        <v>10700</v>
      </c>
      <c r="AO173">
        <v>13700</v>
      </c>
      <c r="AP173">
        <v>9750</v>
      </c>
      <c r="AQ173">
        <v>14600</v>
      </c>
      <c r="AR173">
        <v>19500</v>
      </c>
      <c r="BK173">
        <f ca="1">SUM(I173:AI173)+OFFSET(G173,1,0)</f>
        <v>267400</v>
      </c>
      <c r="BL173">
        <f ca="1">RAND()*0.01+0.01</f>
        <v>1.6464251644994567E-2</v>
      </c>
      <c r="BM173">
        <v>1.5308840087504175E-2</v>
      </c>
      <c r="BN173">
        <f ca="1">OFFSET(BN173,-1,0)*(1+OFFSET(BN173,-1,-1))</f>
        <v>377.40182321286852</v>
      </c>
      <c r="BO173">
        <f ca="1">BK173/BK172</f>
        <v>1.0140310959423589</v>
      </c>
    </row>
    <row r="174" spans="1:67" x14ac:dyDescent="0.3">
      <c r="A174">
        <v>173</v>
      </c>
      <c r="B174">
        <f ca="1">SUM(OFFSET(B174,-1,0),
IF(OFFSET(C174,-1,0)=9,9*1,IF(OFFSET(C174,-1,0)=18,9*(1+2),IF(OFFSET(C174,-1,0)=27,9*(1+2+3),""))),
OFFSET(F174,-1,0))</f>
        <v>1730</v>
      </c>
      <c r="C174">
        <f>COUNTA(I174:AI174)</f>
        <v>9</v>
      </c>
      <c r="D174" t="str">
        <f>I174&amp;IF(ISBLANK(J174),"",", "&amp;J174)&amp;IF(ISBLANK(K174),"",", "&amp;K174)
&amp;IF(ISBLANK(L174),"",", "&amp;L174)&amp;IF(ISBLANK(M174),"",", "&amp;M174)&amp;IF(ISBLANK(N174),"",", "&amp;N174)
&amp;IF(ISBLANK(O174),"",", "&amp;O174)&amp;IF(ISBLANK(P174),"",", "&amp;P174)&amp;IF(ISBLANK(Q174),"",", "&amp;Q174)
&amp;IF(ISBLANK(R174),"",", "&amp;R174)&amp;IF(ISBLANK(S174),"",", "&amp;S174)&amp;IF(ISBLANK(T174),"",", "&amp;T174)
&amp;IF(ISBLANK(U174),"",", "&amp;U174)&amp;IF(ISBLANK(V174),"",", "&amp;V174)&amp;IF(ISBLANK(W174),"",", "&amp;W174)
&amp;IF(ISBLANK(X174),"",", "&amp;X174)&amp;IF(ISBLANK(Y174),"",", "&amp;Y174)&amp;IF(ISBLANK(Z174),"",", "&amp;Z174)
&amp;IF(ISBLANK(AA174),"",", "&amp;AA174)&amp;IF(ISBLANK(AB174),"",", "&amp;AB174)&amp;IF(ISBLANK(AC174),"",", "&amp;AC174)
&amp;IF(ISBLANK(AD174),"",", "&amp;AD174)&amp;IF(ISBLANK(AE174),"",", "&amp;AE174)&amp;IF(ISBLANK(AF174),"",", "&amp;AF174)
&amp;IF(ISBLANK(AG174),"",", "&amp;AG174)&amp;IF(ISBLANK(AH174),"",", "&amp;AH174)&amp;IF(ISBLANK(AI174),"",", "&amp;AI174)</f>
        <v>12300, 18500, 24600, 15400, 21600, 27700, 19700, 29600, 39400</v>
      </c>
      <c r="E174" t="str">
        <f>AJ174&amp;IF(ISBLANK(AK174),"",", "&amp;AK174)&amp;IF(ISBLANK(AL174),"",", "&amp;AL174)
&amp;IF(ISBLANK(AM174),"",", "&amp;AM174)&amp;IF(ISBLANK(AN174),"",", "&amp;AN174)&amp;IF(ISBLANK(AO174),"",", "&amp;AO174)
&amp;IF(ISBLANK(AP174),"",", "&amp;AP174)&amp;IF(ISBLANK(AQ174),"",", "&amp;AQ174)&amp;IF(ISBLANK(AR174),"",", "&amp;AR174)
&amp;IF(ISBLANK(AS174),"",", "&amp;AS174)&amp;IF(ISBLANK(AT174),"",", "&amp;AT174)&amp;IF(ISBLANK(AU174),"",", "&amp;AU174)
&amp;IF(ISBLANK(AV174),"",", "&amp;AV174)&amp;IF(ISBLANK(AW174),"",", "&amp;AW174)&amp;IF(ISBLANK(AX174),"",", "&amp;AX174)
&amp;IF(ISBLANK(AY174),"",", "&amp;AY174)&amp;IF(ISBLANK(AZ174),"",", "&amp;AZ174)&amp;IF(ISBLANK(BA174),"",", "&amp;BA174)
&amp;IF(ISBLANK(BB174),"",", "&amp;BB174)&amp;IF(ISBLANK(BC174),"",", "&amp;BC174)&amp;IF(ISBLANK(BD174),"",", "&amp;BD174)
&amp;IF(ISBLANK(BE174),"",", "&amp;BE174)&amp;IF(ISBLANK(BF174),"",", "&amp;BF174)&amp;IF(ISBLANK(BG174),"",", "&amp;BG174)
&amp;IF(ISBLANK(BH174),"",", "&amp;BH174)&amp;IF(ISBLANK(BI174),"",", "&amp;BI174)&amp;IF(ISBLANK(BJ174),"",", "&amp;BJ174)</f>
        <v>6160, 9240, 12300, 7700, 10800, 13900, 9860, 14800, 19700</v>
      </c>
      <c r="F174">
        <v>1</v>
      </c>
      <c r="G174">
        <v>60900</v>
      </c>
      <c r="H174">
        <v>30400</v>
      </c>
      <c r="I174">
        <v>12300</v>
      </c>
      <c r="J174">
        <v>18500</v>
      </c>
      <c r="K174">
        <v>24600</v>
      </c>
      <c r="L174">
        <v>15400</v>
      </c>
      <c r="M174">
        <v>21600</v>
      </c>
      <c r="N174">
        <v>27700</v>
      </c>
      <c r="O174">
        <v>19700</v>
      </c>
      <c r="P174">
        <v>29600</v>
      </c>
      <c r="Q174">
        <v>39400</v>
      </c>
      <c r="AJ174">
        <v>6160</v>
      </c>
      <c r="AK174">
        <v>9240</v>
      </c>
      <c r="AL174">
        <v>12300</v>
      </c>
      <c r="AM174">
        <v>7700</v>
      </c>
      <c r="AN174">
        <v>10800</v>
      </c>
      <c r="AO174">
        <v>13900</v>
      </c>
      <c r="AP174">
        <v>9860</v>
      </c>
      <c r="AQ174">
        <v>14800</v>
      </c>
      <c r="AR174">
        <v>19700</v>
      </c>
      <c r="BK174">
        <f ca="1">SUM(I174:AI174)+OFFSET(G174,1,0)</f>
        <v>270400</v>
      </c>
      <c r="BL174">
        <f ca="1">RAND()*0.01+0.01</f>
        <v>1.1713788039837541E-2</v>
      </c>
      <c r="BM174">
        <v>1.0939325919915689E-2</v>
      </c>
      <c r="BN174">
        <f ca="1">OFFSET(BN174,-1,0)*(1+OFFSET(BN174,-1,-1))</f>
        <v>383.17940737316684</v>
      </c>
      <c r="BO174">
        <f ca="1">BK174/BK173</f>
        <v>1.0112191473448018</v>
      </c>
    </row>
    <row r="175" spans="1:67" x14ac:dyDescent="0.3">
      <c r="A175">
        <v>174</v>
      </c>
      <c r="B175">
        <f ca="1">SUM(OFFSET(B175,-1,0),
IF(OFFSET(C175,-1,0)=9,9*1,IF(OFFSET(C175,-1,0)=18,9*(1+2),IF(OFFSET(C175,-1,0)=27,9*(1+2+3),""))),
OFFSET(F175,-1,0))</f>
        <v>1740</v>
      </c>
      <c r="C175">
        <f>COUNTA(I175:AI175)</f>
        <v>9</v>
      </c>
      <c r="D175" t="str">
        <f>I175&amp;IF(ISBLANK(J175),"",", "&amp;J175)&amp;IF(ISBLANK(K175),"",", "&amp;K175)
&amp;IF(ISBLANK(L175),"",", "&amp;L175)&amp;IF(ISBLANK(M175),"",", "&amp;M175)&amp;IF(ISBLANK(N175),"",", "&amp;N175)
&amp;IF(ISBLANK(O175),"",", "&amp;O175)&amp;IF(ISBLANK(P175),"",", "&amp;P175)&amp;IF(ISBLANK(Q175),"",", "&amp;Q175)
&amp;IF(ISBLANK(R175),"",", "&amp;R175)&amp;IF(ISBLANK(S175),"",", "&amp;S175)&amp;IF(ISBLANK(T175),"",", "&amp;T175)
&amp;IF(ISBLANK(U175),"",", "&amp;U175)&amp;IF(ISBLANK(V175),"",", "&amp;V175)&amp;IF(ISBLANK(W175),"",", "&amp;W175)
&amp;IF(ISBLANK(X175),"",", "&amp;X175)&amp;IF(ISBLANK(Y175),"",", "&amp;Y175)&amp;IF(ISBLANK(Z175),"",", "&amp;Z175)
&amp;IF(ISBLANK(AA175),"",", "&amp;AA175)&amp;IF(ISBLANK(AB175),"",", "&amp;AB175)&amp;IF(ISBLANK(AC175),"",", "&amp;AC175)
&amp;IF(ISBLANK(AD175),"",", "&amp;AD175)&amp;IF(ISBLANK(AE175),"",", "&amp;AE175)&amp;IF(ISBLANK(AF175),"",", "&amp;AF175)
&amp;IF(ISBLANK(AG175),"",", "&amp;AG175)&amp;IF(ISBLANK(AH175),"",", "&amp;AH175)&amp;IF(ISBLANK(AI175),"",", "&amp;AI175)</f>
        <v>12500, 18700, 25000, 15600, 21800, 28100, 20000, 30000, 39900</v>
      </c>
      <c r="E175" t="str">
        <f>AJ175&amp;IF(ISBLANK(AK175),"",", "&amp;AK175)&amp;IF(ISBLANK(AL175),"",", "&amp;AL175)
&amp;IF(ISBLANK(AM175),"",", "&amp;AM175)&amp;IF(ISBLANK(AN175),"",", "&amp;AN175)&amp;IF(ISBLANK(AO175),"",", "&amp;AO175)
&amp;IF(ISBLANK(AP175),"",", "&amp;AP175)&amp;IF(ISBLANK(AQ175),"",", "&amp;AQ175)&amp;IF(ISBLANK(AR175),"",", "&amp;AR175)
&amp;IF(ISBLANK(AS175),"",", "&amp;AS175)&amp;IF(ISBLANK(AT175),"",", "&amp;AT175)&amp;IF(ISBLANK(AU175),"",", "&amp;AU175)
&amp;IF(ISBLANK(AV175),"",", "&amp;AV175)&amp;IF(ISBLANK(AW175),"",", "&amp;AW175)&amp;IF(ISBLANK(AX175),"",", "&amp;AX175)
&amp;IF(ISBLANK(AY175),"",", "&amp;AY175)&amp;IF(ISBLANK(AZ175),"",", "&amp;AZ175)&amp;IF(ISBLANK(BA175),"",", "&amp;BA175)
&amp;IF(ISBLANK(BB175),"",", "&amp;BB175)&amp;IF(ISBLANK(BC175),"",", "&amp;BC175)&amp;IF(ISBLANK(BD175),"",", "&amp;BD175)
&amp;IF(ISBLANK(BE175),"",", "&amp;BE175)&amp;IF(ISBLANK(BF175),"",", "&amp;BF175)&amp;IF(ISBLANK(BG175),"",", "&amp;BG175)
&amp;IF(ISBLANK(BH175),"",", "&amp;BH175)&amp;IF(ISBLANK(BI175),"",", "&amp;BI175)&amp;IF(ISBLANK(BJ175),"",", "&amp;BJ175)</f>
        <v>6240, 9360, 12500, 7800, 10900, 14000, 9990, 15000, 20000</v>
      </c>
      <c r="F175">
        <v>1</v>
      </c>
      <c r="G175">
        <v>61600</v>
      </c>
      <c r="H175">
        <v>30800</v>
      </c>
      <c r="I175">
        <v>12500</v>
      </c>
      <c r="J175">
        <v>18700</v>
      </c>
      <c r="K175">
        <v>25000</v>
      </c>
      <c r="L175">
        <v>15600</v>
      </c>
      <c r="M175">
        <v>21800</v>
      </c>
      <c r="N175">
        <v>28100</v>
      </c>
      <c r="O175">
        <v>20000</v>
      </c>
      <c r="P175">
        <v>30000</v>
      </c>
      <c r="Q175">
        <v>39900</v>
      </c>
      <c r="AJ175">
        <v>6240</v>
      </c>
      <c r="AK175">
        <v>9360</v>
      </c>
      <c r="AL175">
        <v>12500</v>
      </c>
      <c r="AM175">
        <v>7800</v>
      </c>
      <c r="AN175">
        <v>10900</v>
      </c>
      <c r="AO175">
        <v>14000</v>
      </c>
      <c r="AP175">
        <v>9990</v>
      </c>
      <c r="AQ175">
        <v>15000</v>
      </c>
      <c r="AR175">
        <v>20000</v>
      </c>
      <c r="BK175">
        <f ca="1">SUM(I175:AI175)+OFFSET(G175,1,0)</f>
        <v>274000</v>
      </c>
      <c r="BL175">
        <f ca="1">RAND()*0.01+0.01</f>
        <v>1.6975406224828883E-2</v>
      </c>
      <c r="BM175">
        <v>1.0737444029567613E-2</v>
      </c>
      <c r="BN175">
        <f ca="1">OFFSET(BN175,-1,0)*(1+OFFSET(BN175,-1,-1))</f>
        <v>387.37113179622207</v>
      </c>
      <c r="BO175">
        <f ca="1">BK175/BK174</f>
        <v>1.0133136094674555</v>
      </c>
    </row>
    <row r="176" spans="1:67" x14ac:dyDescent="0.3">
      <c r="A176">
        <v>175</v>
      </c>
      <c r="B176">
        <f ca="1">SUM(OFFSET(B176,-1,0),
IF(OFFSET(C176,-1,0)=9,9*1,IF(OFFSET(C176,-1,0)=18,9*(1+2),IF(OFFSET(C176,-1,0)=27,9*(1+2+3),""))),
OFFSET(F176,-1,0))</f>
        <v>1750</v>
      </c>
      <c r="C176">
        <f>COUNTA(I176:AI176)</f>
        <v>9</v>
      </c>
      <c r="D176" t="str">
        <f>I176&amp;IF(ISBLANK(J176),"",", "&amp;J176)&amp;IF(ISBLANK(K176),"",", "&amp;K176)
&amp;IF(ISBLANK(L176),"",", "&amp;L176)&amp;IF(ISBLANK(M176),"",", "&amp;M176)&amp;IF(ISBLANK(N176),"",", "&amp;N176)
&amp;IF(ISBLANK(O176),"",", "&amp;O176)&amp;IF(ISBLANK(P176),"",", "&amp;P176)&amp;IF(ISBLANK(Q176),"",", "&amp;Q176)
&amp;IF(ISBLANK(R176),"",", "&amp;R176)&amp;IF(ISBLANK(S176),"",", "&amp;S176)&amp;IF(ISBLANK(T176),"",", "&amp;T176)
&amp;IF(ISBLANK(U176),"",", "&amp;U176)&amp;IF(ISBLANK(V176),"",", "&amp;V176)&amp;IF(ISBLANK(W176),"",", "&amp;W176)
&amp;IF(ISBLANK(X176),"",", "&amp;X176)&amp;IF(ISBLANK(Y176),"",", "&amp;Y176)&amp;IF(ISBLANK(Z176),"",", "&amp;Z176)
&amp;IF(ISBLANK(AA176),"",", "&amp;AA176)&amp;IF(ISBLANK(AB176),"",", "&amp;AB176)&amp;IF(ISBLANK(AC176),"",", "&amp;AC176)
&amp;IF(ISBLANK(AD176),"",", "&amp;AD176)&amp;IF(ISBLANK(AE176),"",", "&amp;AE176)&amp;IF(ISBLANK(AF176),"",", "&amp;AF176)
&amp;IF(ISBLANK(AG176),"",", "&amp;AG176)&amp;IF(ISBLANK(AH176),"",", "&amp;AH176)&amp;IF(ISBLANK(AI176),"",", "&amp;AI176)</f>
        <v>12700, 19000, 25300, 15800, 22200, 28500, 20300, 30400, 40500</v>
      </c>
      <c r="E176" t="str">
        <f>AJ176&amp;IF(ISBLANK(AK176),"",", "&amp;AK176)&amp;IF(ISBLANK(AL176),"",", "&amp;AL176)
&amp;IF(ISBLANK(AM176),"",", "&amp;AM176)&amp;IF(ISBLANK(AN176),"",", "&amp;AN176)&amp;IF(ISBLANK(AO176),"",", "&amp;AO176)
&amp;IF(ISBLANK(AP176),"",", "&amp;AP176)&amp;IF(ISBLANK(AQ176),"",", "&amp;AQ176)&amp;IF(ISBLANK(AR176),"",", "&amp;AR176)
&amp;IF(ISBLANK(AS176),"",", "&amp;AS176)&amp;IF(ISBLANK(AT176),"",", "&amp;AT176)&amp;IF(ISBLANK(AU176),"",", "&amp;AU176)
&amp;IF(ISBLANK(AV176),"",", "&amp;AV176)&amp;IF(ISBLANK(AW176),"",", "&amp;AW176)&amp;IF(ISBLANK(AX176),"",", "&amp;AX176)
&amp;IF(ISBLANK(AY176),"",", "&amp;AY176)&amp;IF(ISBLANK(AZ176),"",", "&amp;AZ176)&amp;IF(ISBLANK(BA176),"",", "&amp;BA176)
&amp;IF(ISBLANK(BB176),"",", "&amp;BB176)&amp;IF(ISBLANK(BC176),"",", "&amp;BC176)&amp;IF(ISBLANK(BD176),"",", "&amp;BD176)
&amp;IF(ISBLANK(BE176),"",", "&amp;BE176)&amp;IF(ISBLANK(BF176),"",", "&amp;BF176)&amp;IF(ISBLANK(BG176),"",", "&amp;BG176)
&amp;IF(ISBLANK(BH176),"",", "&amp;BH176)&amp;IF(ISBLANK(BI176),"",", "&amp;BI176)&amp;IF(ISBLANK(BJ176),"",", "&amp;BJ176)</f>
        <v>6330, 9500, 12700, 7910, 11100, 14200, 10100, 15200, 20300</v>
      </c>
      <c r="F176">
        <v>1</v>
      </c>
      <c r="G176">
        <v>62400</v>
      </c>
      <c r="H176">
        <v>31200</v>
      </c>
      <c r="I176">
        <v>12700</v>
      </c>
      <c r="J176">
        <v>19000</v>
      </c>
      <c r="K176">
        <v>25300</v>
      </c>
      <c r="L176">
        <v>15800</v>
      </c>
      <c r="M176">
        <v>22200</v>
      </c>
      <c r="N176">
        <v>28500</v>
      </c>
      <c r="O176">
        <v>20300</v>
      </c>
      <c r="P176">
        <v>30400</v>
      </c>
      <c r="Q176">
        <v>40500</v>
      </c>
      <c r="AJ176">
        <v>6330</v>
      </c>
      <c r="AK176">
        <v>9500</v>
      </c>
      <c r="AL176">
        <v>12700</v>
      </c>
      <c r="AM176">
        <v>7910</v>
      </c>
      <c r="AN176">
        <v>11100</v>
      </c>
      <c r="AO176">
        <v>14200</v>
      </c>
      <c r="AP176">
        <v>10100</v>
      </c>
      <c r="AQ176">
        <v>15200</v>
      </c>
      <c r="AR176">
        <v>20300</v>
      </c>
      <c r="BK176">
        <f ca="1">SUM(I176:AI176)+OFFSET(G176,1,0)</f>
        <v>278000</v>
      </c>
      <c r="BL176">
        <f ca="1">RAND()*0.01+0.01</f>
        <v>1.9134544036897145E-2</v>
      </c>
      <c r="BM176">
        <v>1.1880257391358666E-2</v>
      </c>
      <c r="BN176">
        <f ca="1">OFFSET(BN176,-1,0)*(1+OFFSET(BN176,-1,-1))</f>
        <v>391.53050764255426</v>
      </c>
      <c r="BO176">
        <f ca="1">BK176/BK175</f>
        <v>1.0145985401459854</v>
      </c>
    </row>
    <row r="177" spans="1:67" x14ac:dyDescent="0.3">
      <c r="A177">
        <v>176</v>
      </c>
      <c r="B177">
        <f ca="1">SUM(OFFSET(B177,-1,0),
IF(OFFSET(C177,-1,0)=9,9*1,IF(OFFSET(C177,-1,0)=18,9*(1+2),IF(OFFSET(C177,-1,0)=27,9*(1+2+3),""))),
OFFSET(F177,-1,0))</f>
        <v>1760</v>
      </c>
      <c r="C177">
        <f>COUNTA(I177:AI177)</f>
        <v>9</v>
      </c>
      <c r="D177" t="str">
        <f>I177&amp;IF(ISBLANK(J177),"",", "&amp;J177)&amp;IF(ISBLANK(K177),"",", "&amp;K177)
&amp;IF(ISBLANK(L177),"",", "&amp;L177)&amp;IF(ISBLANK(M177),"",", "&amp;M177)&amp;IF(ISBLANK(N177),"",", "&amp;N177)
&amp;IF(ISBLANK(O177),"",", "&amp;O177)&amp;IF(ISBLANK(P177),"",", "&amp;P177)&amp;IF(ISBLANK(Q177),"",", "&amp;Q177)
&amp;IF(ISBLANK(R177),"",", "&amp;R177)&amp;IF(ISBLANK(S177),"",", "&amp;S177)&amp;IF(ISBLANK(T177),"",", "&amp;T177)
&amp;IF(ISBLANK(U177),"",", "&amp;U177)&amp;IF(ISBLANK(V177),"",", "&amp;V177)&amp;IF(ISBLANK(W177),"",", "&amp;W177)
&amp;IF(ISBLANK(X177),"",", "&amp;X177)&amp;IF(ISBLANK(Y177),"",", "&amp;Y177)&amp;IF(ISBLANK(Z177),"",", "&amp;Z177)
&amp;IF(ISBLANK(AA177),"",", "&amp;AA177)&amp;IF(ISBLANK(AB177),"",", "&amp;AB177)&amp;IF(ISBLANK(AC177),"",", "&amp;AC177)
&amp;IF(ISBLANK(AD177),"",", "&amp;AD177)&amp;IF(ISBLANK(AE177),"",", "&amp;AE177)&amp;IF(ISBLANK(AF177),"",", "&amp;AF177)
&amp;IF(ISBLANK(AG177),"",", "&amp;AG177)&amp;IF(ISBLANK(AH177),"",", "&amp;AH177)&amp;IF(ISBLANK(AI177),"",", "&amp;AI177)</f>
        <v>12900, 19300, 25700, 16100, 22500, 28900, 20600, 30800, 41100</v>
      </c>
      <c r="E177" t="str">
        <f>AJ177&amp;IF(ISBLANK(AK177),"",", "&amp;AK177)&amp;IF(ISBLANK(AL177),"",", "&amp;AL177)
&amp;IF(ISBLANK(AM177),"",", "&amp;AM177)&amp;IF(ISBLANK(AN177),"",", "&amp;AN177)&amp;IF(ISBLANK(AO177),"",", "&amp;AO177)
&amp;IF(ISBLANK(AP177),"",", "&amp;AP177)&amp;IF(ISBLANK(AQ177),"",", "&amp;AQ177)&amp;IF(ISBLANK(AR177),"",", "&amp;AR177)
&amp;IF(ISBLANK(AS177),"",", "&amp;AS177)&amp;IF(ISBLANK(AT177),"",", "&amp;AT177)&amp;IF(ISBLANK(AU177),"",", "&amp;AU177)
&amp;IF(ISBLANK(AV177),"",", "&amp;AV177)&amp;IF(ISBLANK(AW177),"",", "&amp;AW177)&amp;IF(ISBLANK(AX177),"",", "&amp;AX177)
&amp;IF(ISBLANK(AY177),"",", "&amp;AY177)&amp;IF(ISBLANK(AZ177),"",", "&amp;AZ177)&amp;IF(ISBLANK(BA177),"",", "&amp;BA177)
&amp;IF(ISBLANK(BB177),"",", "&amp;BB177)&amp;IF(ISBLANK(BC177),"",", "&amp;BC177)&amp;IF(ISBLANK(BD177),"",", "&amp;BD177)
&amp;IF(ISBLANK(BE177),"",", "&amp;BE177)&amp;IF(ISBLANK(BF177),"",", "&amp;BF177)&amp;IF(ISBLANK(BG177),"",", "&amp;BG177)
&amp;IF(ISBLANK(BH177),"",", "&amp;BH177)&amp;IF(ISBLANK(BI177),"",", "&amp;BI177)&amp;IF(ISBLANK(BJ177),"",", "&amp;BJ177)</f>
        <v>6430, 9640, 12900, 8030, 11200, 14500, 10300, 15400, 20600</v>
      </c>
      <c r="F177">
        <v>1</v>
      </c>
      <c r="G177">
        <v>63300</v>
      </c>
      <c r="H177">
        <v>31700</v>
      </c>
      <c r="I177">
        <v>12900</v>
      </c>
      <c r="J177">
        <v>19300</v>
      </c>
      <c r="K177">
        <v>25700</v>
      </c>
      <c r="L177">
        <v>16100</v>
      </c>
      <c r="M177">
        <v>22500</v>
      </c>
      <c r="N177">
        <v>28900</v>
      </c>
      <c r="O177">
        <v>20600</v>
      </c>
      <c r="P177">
        <v>30800</v>
      </c>
      <c r="Q177">
        <v>41100</v>
      </c>
      <c r="AJ177">
        <v>6430</v>
      </c>
      <c r="AK177">
        <v>9640</v>
      </c>
      <c r="AL177">
        <v>12900</v>
      </c>
      <c r="AM177">
        <v>8030</v>
      </c>
      <c r="AN177">
        <v>11200</v>
      </c>
      <c r="AO177">
        <v>14500</v>
      </c>
      <c r="AP177">
        <v>10300</v>
      </c>
      <c r="AQ177">
        <v>15400</v>
      </c>
      <c r="AR177">
        <v>20600</v>
      </c>
      <c r="BK177">
        <f ca="1">SUM(I177:AI177)+OFFSET(G177,1,0)</f>
        <v>282100</v>
      </c>
      <c r="BL177">
        <f ca="1">RAND()*0.01+0.01</f>
        <v>1.1830205225803248E-2</v>
      </c>
      <c r="BM177">
        <v>1.3930909589397369E-2</v>
      </c>
      <c r="BN177">
        <f ca="1">OFFSET(BN177,-1,0)*(1+OFFSET(BN177,-1,-1))</f>
        <v>396.1819908499171</v>
      </c>
      <c r="BO177">
        <f ca="1">BK177/BK176</f>
        <v>1.0147482014388489</v>
      </c>
    </row>
    <row r="178" spans="1:67" x14ac:dyDescent="0.3">
      <c r="A178">
        <v>177</v>
      </c>
      <c r="B178">
        <f ca="1">SUM(OFFSET(B178,-1,0),
IF(OFFSET(C178,-1,0)=9,9*1,IF(OFFSET(C178,-1,0)=18,9*(1+2),IF(OFFSET(C178,-1,0)=27,9*(1+2+3),""))),
OFFSET(F178,-1,0))</f>
        <v>1770</v>
      </c>
      <c r="C178">
        <f>COUNTA(I178:AI178)</f>
        <v>9</v>
      </c>
      <c r="D178" t="str">
        <f>I178&amp;IF(ISBLANK(J178),"",", "&amp;J178)&amp;IF(ISBLANK(K178),"",", "&amp;K178)
&amp;IF(ISBLANK(L178),"",", "&amp;L178)&amp;IF(ISBLANK(M178),"",", "&amp;M178)&amp;IF(ISBLANK(N178),"",", "&amp;N178)
&amp;IF(ISBLANK(O178),"",", "&amp;O178)&amp;IF(ISBLANK(P178),"",", "&amp;P178)&amp;IF(ISBLANK(Q178),"",", "&amp;Q178)
&amp;IF(ISBLANK(R178),"",", "&amp;R178)&amp;IF(ISBLANK(S178),"",", "&amp;S178)&amp;IF(ISBLANK(T178),"",", "&amp;T178)
&amp;IF(ISBLANK(U178),"",", "&amp;U178)&amp;IF(ISBLANK(V178),"",", "&amp;V178)&amp;IF(ISBLANK(W178),"",", "&amp;W178)
&amp;IF(ISBLANK(X178),"",", "&amp;X178)&amp;IF(ISBLANK(Y178),"",", "&amp;Y178)&amp;IF(ISBLANK(Z178),"",", "&amp;Z178)
&amp;IF(ISBLANK(AA178),"",", "&amp;AA178)&amp;IF(ISBLANK(AB178),"",", "&amp;AB178)&amp;IF(ISBLANK(AC178),"",", "&amp;AC178)
&amp;IF(ISBLANK(AD178),"",", "&amp;AD178)&amp;IF(ISBLANK(AE178),"",", "&amp;AE178)&amp;IF(ISBLANK(AF178),"",", "&amp;AF178)
&amp;IF(ISBLANK(AG178),"",", "&amp;AG178)&amp;IF(ISBLANK(AH178),"",", "&amp;AH178)&amp;IF(ISBLANK(AI178),"",", "&amp;AI178)</f>
        <v>13100, 19600, 26100, 16300, 22900, 29400, 20900, 31400, 41800</v>
      </c>
      <c r="E178" t="str">
        <f>AJ178&amp;IF(ISBLANK(AK178),"",", "&amp;AK178)&amp;IF(ISBLANK(AL178),"",", "&amp;AL178)
&amp;IF(ISBLANK(AM178),"",", "&amp;AM178)&amp;IF(ISBLANK(AN178),"",", "&amp;AN178)&amp;IF(ISBLANK(AO178),"",", "&amp;AO178)
&amp;IF(ISBLANK(AP178),"",", "&amp;AP178)&amp;IF(ISBLANK(AQ178),"",", "&amp;AQ178)&amp;IF(ISBLANK(AR178),"",", "&amp;AR178)
&amp;IF(ISBLANK(AS178),"",", "&amp;AS178)&amp;IF(ISBLANK(AT178),"",", "&amp;AT178)&amp;IF(ISBLANK(AU178),"",", "&amp;AU178)
&amp;IF(ISBLANK(AV178),"",", "&amp;AV178)&amp;IF(ISBLANK(AW178),"",", "&amp;AW178)&amp;IF(ISBLANK(AX178),"",", "&amp;AX178)
&amp;IF(ISBLANK(AY178),"",", "&amp;AY178)&amp;IF(ISBLANK(AZ178),"",", "&amp;AZ178)&amp;IF(ISBLANK(BA178),"",", "&amp;BA178)
&amp;IF(ISBLANK(BB178),"",", "&amp;BB178)&amp;IF(ISBLANK(BC178),"",", "&amp;BC178)&amp;IF(ISBLANK(BD178),"",", "&amp;BD178)
&amp;IF(ISBLANK(BE178),"",", "&amp;BE178)&amp;IF(ISBLANK(BF178),"",", "&amp;BF178)&amp;IF(ISBLANK(BG178),"",", "&amp;BG178)
&amp;IF(ISBLANK(BH178),"",", "&amp;BH178)&amp;IF(ISBLANK(BI178),"",", "&amp;BI178)&amp;IF(ISBLANK(BJ178),"",", "&amp;BJ178)</f>
        <v>6530, 9800, 13100, 8170, 11400, 14700, 10500, 15700, 20900</v>
      </c>
      <c r="F178">
        <v>1</v>
      </c>
      <c r="G178">
        <v>64200</v>
      </c>
      <c r="H178">
        <v>32100</v>
      </c>
      <c r="I178">
        <v>13100</v>
      </c>
      <c r="J178">
        <v>19600</v>
      </c>
      <c r="K178">
        <v>26100</v>
      </c>
      <c r="L178">
        <v>16300</v>
      </c>
      <c r="M178">
        <v>22900</v>
      </c>
      <c r="N178">
        <v>29400</v>
      </c>
      <c r="O178">
        <v>20900</v>
      </c>
      <c r="P178">
        <v>31400</v>
      </c>
      <c r="Q178">
        <v>41800</v>
      </c>
      <c r="AJ178">
        <v>6530</v>
      </c>
      <c r="AK178">
        <v>9800</v>
      </c>
      <c r="AL178">
        <v>13100</v>
      </c>
      <c r="AM178">
        <v>8170</v>
      </c>
      <c r="AN178">
        <v>11400</v>
      </c>
      <c r="AO178">
        <v>14700</v>
      </c>
      <c r="AP178">
        <v>10500</v>
      </c>
      <c r="AQ178">
        <v>15700</v>
      </c>
      <c r="AR178">
        <v>20900</v>
      </c>
      <c r="BK178">
        <f ca="1">SUM(I178:AI178)+OFFSET(G178,1,0)</f>
        <v>286800</v>
      </c>
      <c r="BL178">
        <f ca="1">RAND()*0.01+0.01</f>
        <v>1.3368786477273392E-2</v>
      </c>
      <c r="BM178">
        <v>1.8368417187046418E-2</v>
      </c>
      <c r="BN178">
        <f ca="1">OFFSET(BN178,-1,0)*(1+OFFSET(BN178,-1,-1))</f>
        <v>401.70116634539477</v>
      </c>
      <c r="BO178">
        <f ca="1">BK178/BK177</f>
        <v>1.0166607585962424</v>
      </c>
    </row>
    <row r="179" spans="1:67" x14ac:dyDescent="0.3">
      <c r="A179">
        <v>178</v>
      </c>
      <c r="B179">
        <f ca="1">SUM(OFFSET(B179,-1,0),
IF(OFFSET(C179,-1,0)=9,9*1,IF(OFFSET(C179,-1,0)=18,9*(1+2),IF(OFFSET(C179,-1,0)=27,9*(1+2+3),""))),
OFFSET(F179,-1,0))</f>
        <v>1780</v>
      </c>
      <c r="C179">
        <f>COUNTA(I179:AI179)</f>
        <v>9</v>
      </c>
      <c r="D179" t="str">
        <f>I179&amp;IF(ISBLANK(J179),"",", "&amp;J179)&amp;IF(ISBLANK(K179),"",", "&amp;K179)
&amp;IF(ISBLANK(L179),"",", "&amp;L179)&amp;IF(ISBLANK(M179),"",", "&amp;M179)&amp;IF(ISBLANK(N179),"",", "&amp;N179)
&amp;IF(ISBLANK(O179),"",", "&amp;O179)&amp;IF(ISBLANK(P179),"",", "&amp;P179)&amp;IF(ISBLANK(Q179),"",", "&amp;Q179)
&amp;IF(ISBLANK(R179),"",", "&amp;R179)&amp;IF(ISBLANK(S179),"",", "&amp;S179)&amp;IF(ISBLANK(T179),"",", "&amp;T179)
&amp;IF(ISBLANK(U179),"",", "&amp;U179)&amp;IF(ISBLANK(V179),"",", "&amp;V179)&amp;IF(ISBLANK(W179),"",", "&amp;W179)
&amp;IF(ISBLANK(X179),"",", "&amp;X179)&amp;IF(ISBLANK(Y179),"",", "&amp;Y179)&amp;IF(ISBLANK(Z179),"",", "&amp;Z179)
&amp;IF(ISBLANK(AA179),"",", "&amp;AA179)&amp;IF(ISBLANK(AB179),"",", "&amp;AB179)&amp;IF(ISBLANK(AC179),"",", "&amp;AC179)
&amp;IF(ISBLANK(AD179),"",", "&amp;AD179)&amp;IF(ISBLANK(AE179),"",", "&amp;AE179)&amp;IF(ISBLANK(AF179),"",", "&amp;AF179)
&amp;IF(ISBLANK(AG179),"",", "&amp;AG179)&amp;IF(ISBLANK(AH179),"",", "&amp;AH179)&amp;IF(ISBLANK(AI179),"",", "&amp;AI179)</f>
        <v>13200, 19800, 26400, 16500, 23100, 29700, 21100, 31700, 42200</v>
      </c>
      <c r="E179" t="str">
        <f>AJ179&amp;IF(ISBLANK(AK179),"",", "&amp;AK179)&amp;IF(ISBLANK(AL179),"",", "&amp;AL179)
&amp;IF(ISBLANK(AM179),"",", "&amp;AM179)&amp;IF(ISBLANK(AN179),"",", "&amp;AN179)&amp;IF(ISBLANK(AO179),"",", "&amp;AO179)
&amp;IF(ISBLANK(AP179),"",", "&amp;AP179)&amp;IF(ISBLANK(AQ179),"",", "&amp;AQ179)&amp;IF(ISBLANK(AR179),"",", "&amp;AR179)
&amp;IF(ISBLANK(AS179),"",", "&amp;AS179)&amp;IF(ISBLANK(AT179),"",", "&amp;AT179)&amp;IF(ISBLANK(AU179),"",", "&amp;AU179)
&amp;IF(ISBLANK(AV179),"",", "&amp;AV179)&amp;IF(ISBLANK(AW179),"",", "&amp;AW179)&amp;IF(ISBLANK(AX179),"",", "&amp;AX179)
&amp;IF(ISBLANK(AY179),"",", "&amp;AY179)&amp;IF(ISBLANK(AZ179),"",", "&amp;AZ179)&amp;IF(ISBLANK(BA179),"",", "&amp;BA179)
&amp;IF(ISBLANK(BB179),"",", "&amp;BB179)&amp;IF(ISBLANK(BC179),"",", "&amp;BC179)&amp;IF(ISBLANK(BD179),"",", "&amp;BD179)
&amp;IF(ISBLANK(BE179),"",", "&amp;BE179)&amp;IF(ISBLANK(BF179),"",", "&amp;BF179)&amp;IF(ISBLANK(BG179),"",", "&amp;BG179)
&amp;IF(ISBLANK(BH179),"",", "&amp;BH179)&amp;IF(ISBLANK(BI179),"",", "&amp;BI179)&amp;IF(ISBLANK(BJ179),"",", "&amp;BJ179)</f>
        <v>6600, 9900, 13200, 8250, 11600, 14900, 10600, 15800, 21100</v>
      </c>
      <c r="F179">
        <v>1</v>
      </c>
      <c r="G179">
        <v>65300</v>
      </c>
      <c r="H179">
        <v>32700</v>
      </c>
      <c r="I179">
        <v>13200</v>
      </c>
      <c r="J179">
        <v>19800</v>
      </c>
      <c r="K179">
        <v>26400</v>
      </c>
      <c r="L179">
        <v>16500</v>
      </c>
      <c r="M179">
        <v>23100</v>
      </c>
      <c r="N179">
        <v>29700</v>
      </c>
      <c r="O179">
        <v>21100</v>
      </c>
      <c r="P179">
        <v>31700</v>
      </c>
      <c r="Q179">
        <v>42200</v>
      </c>
      <c r="AJ179">
        <v>6600</v>
      </c>
      <c r="AK179">
        <v>9900</v>
      </c>
      <c r="AL179">
        <v>13200</v>
      </c>
      <c r="AM179">
        <v>8250</v>
      </c>
      <c r="AN179">
        <v>11600</v>
      </c>
      <c r="AO179">
        <v>14900</v>
      </c>
      <c r="AP179">
        <v>10600</v>
      </c>
      <c r="AQ179">
        <v>15800</v>
      </c>
      <c r="AR179">
        <v>21100</v>
      </c>
      <c r="BK179">
        <f ca="1">SUM(I179:AI179)+OFFSET(G179,1,0)</f>
        <v>289700</v>
      </c>
      <c r="BL179">
        <f ca="1">RAND()*0.01+0.01</f>
        <v>1.4247423153787946E-2</v>
      </c>
      <c r="BM179">
        <v>1.6198251097767402E-2</v>
      </c>
      <c r="BN179">
        <f ca="1">OFFSET(BN179,-1,0)*(1+OFFSET(BN179,-1,-1))</f>
        <v>409.07978095335011</v>
      </c>
      <c r="BO179">
        <f ca="1">BK179/BK178</f>
        <v>1.0101115760111576</v>
      </c>
    </row>
    <row r="180" spans="1:67" x14ac:dyDescent="0.3">
      <c r="A180">
        <v>179</v>
      </c>
      <c r="B180">
        <f ca="1">SUM(OFFSET(B180,-1,0),
IF(OFFSET(C180,-1,0)=9,9*1,IF(OFFSET(C180,-1,0)=18,9*(1+2),IF(OFFSET(C180,-1,0)=27,9*(1+2+3),""))),
OFFSET(F180,-1,0))</f>
        <v>1790</v>
      </c>
      <c r="C180">
        <f>COUNTA(I180:AI180)</f>
        <v>9</v>
      </c>
      <c r="D180" t="str">
        <f>I180&amp;IF(ISBLANK(J180),"",", "&amp;J180)&amp;IF(ISBLANK(K180),"",", "&amp;K180)
&amp;IF(ISBLANK(L180),"",", "&amp;L180)&amp;IF(ISBLANK(M180),"",", "&amp;M180)&amp;IF(ISBLANK(N180),"",", "&amp;N180)
&amp;IF(ISBLANK(O180),"",", "&amp;O180)&amp;IF(ISBLANK(P180),"",", "&amp;P180)&amp;IF(ISBLANK(Q180),"",", "&amp;Q180)
&amp;IF(ISBLANK(R180),"",", "&amp;R180)&amp;IF(ISBLANK(S180),"",", "&amp;S180)&amp;IF(ISBLANK(T180),"",", "&amp;T180)
&amp;IF(ISBLANK(U180),"",", "&amp;U180)&amp;IF(ISBLANK(V180),"",", "&amp;V180)&amp;IF(ISBLANK(W180),"",", "&amp;W180)
&amp;IF(ISBLANK(X180),"",", "&amp;X180)&amp;IF(ISBLANK(Y180),"",", "&amp;Y180)&amp;IF(ISBLANK(Z180),"",", "&amp;Z180)
&amp;IF(ISBLANK(AA180),"",", "&amp;AA180)&amp;IF(ISBLANK(AB180),"",", "&amp;AB180)&amp;IF(ISBLANK(AC180),"",", "&amp;AC180)
&amp;IF(ISBLANK(AD180),"",", "&amp;AD180)&amp;IF(ISBLANK(AE180),"",", "&amp;AE180)&amp;IF(ISBLANK(AF180),"",", "&amp;AF180)
&amp;IF(ISBLANK(AG180),"",", "&amp;AG180)&amp;IF(ISBLANK(AH180),"",", "&amp;AH180)&amp;IF(ISBLANK(AI180),"",", "&amp;AI180)</f>
        <v>13400, 20100, 26700, 16700, 23400, 30100, 21400, 32100, 42800</v>
      </c>
      <c r="E180" t="str">
        <f>AJ180&amp;IF(ISBLANK(AK180),"",", "&amp;AK180)&amp;IF(ISBLANK(AL180),"",", "&amp;AL180)
&amp;IF(ISBLANK(AM180),"",", "&amp;AM180)&amp;IF(ISBLANK(AN180),"",", "&amp;AN180)&amp;IF(ISBLANK(AO180),"",", "&amp;AO180)
&amp;IF(ISBLANK(AP180),"",", "&amp;AP180)&amp;IF(ISBLANK(AQ180),"",", "&amp;AQ180)&amp;IF(ISBLANK(AR180),"",", "&amp;AR180)
&amp;IF(ISBLANK(AS180),"",", "&amp;AS180)&amp;IF(ISBLANK(AT180),"",", "&amp;AT180)&amp;IF(ISBLANK(AU180),"",", "&amp;AU180)
&amp;IF(ISBLANK(AV180),"",", "&amp;AV180)&amp;IF(ISBLANK(AW180),"",", "&amp;AW180)&amp;IF(ISBLANK(AX180),"",", "&amp;AX180)
&amp;IF(ISBLANK(AY180),"",", "&amp;AY180)&amp;IF(ISBLANK(AZ180),"",", "&amp;AZ180)&amp;IF(ISBLANK(BA180),"",", "&amp;BA180)
&amp;IF(ISBLANK(BB180),"",", "&amp;BB180)&amp;IF(ISBLANK(BC180),"",", "&amp;BC180)&amp;IF(ISBLANK(BD180),"",", "&amp;BD180)
&amp;IF(ISBLANK(BE180),"",", "&amp;BE180)&amp;IF(ISBLANK(BF180),"",", "&amp;BF180)&amp;IF(ISBLANK(BG180),"",", "&amp;BG180)
&amp;IF(ISBLANK(BH180),"",", "&amp;BH180)&amp;IF(ISBLANK(BI180),"",", "&amp;BI180)&amp;IF(ISBLANK(BJ180),"",", "&amp;BJ180)</f>
        <v>6690, 10000, 13400, 8360, 11700, 15000, 10700, 16000, 21400</v>
      </c>
      <c r="F180">
        <v>1</v>
      </c>
      <c r="G180">
        <v>66000</v>
      </c>
      <c r="H180">
        <v>33000</v>
      </c>
      <c r="I180">
        <v>13400</v>
      </c>
      <c r="J180">
        <v>20100</v>
      </c>
      <c r="K180">
        <v>26700</v>
      </c>
      <c r="L180">
        <v>16700</v>
      </c>
      <c r="M180">
        <v>23400</v>
      </c>
      <c r="N180">
        <v>30100</v>
      </c>
      <c r="O180">
        <v>21400</v>
      </c>
      <c r="P180">
        <v>32100</v>
      </c>
      <c r="Q180">
        <v>42800</v>
      </c>
      <c r="AJ180">
        <v>6690</v>
      </c>
      <c r="AK180">
        <v>10000</v>
      </c>
      <c r="AL180">
        <v>13400</v>
      </c>
      <c r="AM180">
        <v>8360</v>
      </c>
      <c r="AN180">
        <v>11700</v>
      </c>
      <c r="AO180">
        <v>15000</v>
      </c>
      <c r="AP180">
        <v>10700</v>
      </c>
      <c r="AQ180">
        <v>16000</v>
      </c>
      <c r="AR180">
        <v>21400</v>
      </c>
      <c r="BK180">
        <f ca="1">SUM(I180:AI180)+OFFSET(G180,1,0)</f>
        <v>293500</v>
      </c>
      <c r="BL180">
        <f ca="1">RAND()*0.01+0.01</f>
        <v>1.087999979728925E-2</v>
      </c>
      <c r="BM180">
        <v>1.2743999513925925E-2</v>
      </c>
      <c r="BN180">
        <f ca="1">OFFSET(BN180,-1,0)*(1+OFFSET(BN180,-1,-1))</f>
        <v>415.70615796425216</v>
      </c>
      <c r="BO180">
        <f ca="1">BK180/BK179</f>
        <v>1.0131170176044184</v>
      </c>
    </row>
    <row r="181" spans="1:67" x14ac:dyDescent="0.3">
      <c r="A181">
        <v>180</v>
      </c>
      <c r="B181">
        <f ca="1">SUM(OFFSET(B181,-1,0),
IF(OFFSET(C181,-1,0)=9,9*1,IF(OFFSET(C181,-1,0)=18,9*(1+2),IF(OFFSET(C181,-1,0)=27,9*(1+2+3),""))),
OFFSET(F181,-1,0))</f>
        <v>1800</v>
      </c>
      <c r="C181">
        <f>COUNTA(I181:AI181)</f>
        <v>9</v>
      </c>
      <c r="D181" t="str">
        <f>I181&amp;IF(ISBLANK(J181),"",", "&amp;J181)&amp;IF(ISBLANK(K181),"",", "&amp;K181)
&amp;IF(ISBLANK(L181),"",", "&amp;L181)&amp;IF(ISBLANK(M181),"",", "&amp;M181)&amp;IF(ISBLANK(N181),"",", "&amp;N181)
&amp;IF(ISBLANK(O181),"",", "&amp;O181)&amp;IF(ISBLANK(P181),"",", "&amp;P181)&amp;IF(ISBLANK(Q181),"",", "&amp;Q181)
&amp;IF(ISBLANK(R181),"",", "&amp;R181)&amp;IF(ISBLANK(S181),"",", "&amp;S181)&amp;IF(ISBLANK(T181),"",", "&amp;T181)
&amp;IF(ISBLANK(U181),"",", "&amp;U181)&amp;IF(ISBLANK(V181),"",", "&amp;V181)&amp;IF(ISBLANK(W181),"",", "&amp;W181)
&amp;IF(ISBLANK(X181),"",", "&amp;X181)&amp;IF(ISBLANK(Y181),"",", "&amp;Y181)&amp;IF(ISBLANK(Z181),"",", "&amp;Z181)
&amp;IF(ISBLANK(AA181),"",", "&amp;AA181)&amp;IF(ISBLANK(AB181),"",", "&amp;AB181)&amp;IF(ISBLANK(AC181),"",", "&amp;AC181)
&amp;IF(ISBLANK(AD181),"",", "&amp;AD181)&amp;IF(ISBLANK(AE181),"",", "&amp;AE181)&amp;IF(ISBLANK(AF181),"",", "&amp;AF181)
&amp;IF(ISBLANK(AG181),"",", "&amp;AG181)&amp;IF(ISBLANK(AH181),"",", "&amp;AH181)&amp;IF(ISBLANK(AI181),"",", "&amp;AI181)</f>
        <v>13500, 20300, 27100, 16900, 23700, 30400, 21600, 32500, 43300</v>
      </c>
      <c r="E181" t="str">
        <f>AJ181&amp;IF(ISBLANK(AK181),"",", "&amp;AK181)&amp;IF(ISBLANK(AL181),"",", "&amp;AL181)
&amp;IF(ISBLANK(AM181),"",", "&amp;AM181)&amp;IF(ISBLANK(AN181),"",", "&amp;AN181)&amp;IF(ISBLANK(AO181),"",", "&amp;AO181)
&amp;IF(ISBLANK(AP181),"",", "&amp;AP181)&amp;IF(ISBLANK(AQ181),"",", "&amp;AQ181)&amp;IF(ISBLANK(AR181),"",", "&amp;AR181)
&amp;IF(ISBLANK(AS181),"",", "&amp;AS181)&amp;IF(ISBLANK(AT181),"",", "&amp;AT181)&amp;IF(ISBLANK(AU181),"",", "&amp;AU181)
&amp;IF(ISBLANK(AV181),"",", "&amp;AV181)&amp;IF(ISBLANK(AW181),"",", "&amp;AW181)&amp;IF(ISBLANK(AX181),"",", "&amp;AX181)
&amp;IF(ISBLANK(AY181),"",", "&amp;AY181)&amp;IF(ISBLANK(AZ181),"",", "&amp;AZ181)&amp;IF(ISBLANK(BA181),"",", "&amp;BA181)
&amp;IF(ISBLANK(BB181),"",", "&amp;BB181)&amp;IF(ISBLANK(BC181),"",", "&amp;BC181)&amp;IF(ISBLANK(BD181),"",", "&amp;BD181)
&amp;IF(ISBLANK(BE181),"",", "&amp;BE181)&amp;IF(ISBLANK(BF181),"",", "&amp;BF181)&amp;IF(ISBLANK(BG181),"",", "&amp;BG181)
&amp;IF(ISBLANK(BH181),"",", "&amp;BH181)&amp;IF(ISBLANK(BI181),"",", "&amp;BI181)&amp;IF(ISBLANK(BJ181),"",", "&amp;BJ181)</f>
        <v>6770, 10100, 13500, 8460, 11800, 15200, 10800, 16200, 21600</v>
      </c>
      <c r="F181">
        <v>1</v>
      </c>
      <c r="G181">
        <v>66800</v>
      </c>
      <c r="H181">
        <v>33400</v>
      </c>
      <c r="I181">
        <v>13500</v>
      </c>
      <c r="J181">
        <v>20300</v>
      </c>
      <c r="K181">
        <v>27100</v>
      </c>
      <c r="L181">
        <v>16900</v>
      </c>
      <c r="M181">
        <v>23700</v>
      </c>
      <c r="N181">
        <v>30400</v>
      </c>
      <c r="O181">
        <v>21600</v>
      </c>
      <c r="P181">
        <v>32500</v>
      </c>
      <c r="Q181">
        <v>43300</v>
      </c>
      <c r="AJ181">
        <v>6770</v>
      </c>
      <c r="AK181">
        <v>10100</v>
      </c>
      <c r="AL181">
        <v>13500</v>
      </c>
      <c r="AM181">
        <v>8460</v>
      </c>
      <c r="AN181">
        <v>11800</v>
      </c>
      <c r="AO181">
        <v>15200</v>
      </c>
      <c r="AP181">
        <v>10800</v>
      </c>
      <c r="AQ181">
        <v>16200</v>
      </c>
      <c r="AR181">
        <v>21600</v>
      </c>
      <c r="BK181">
        <f ca="1">SUM(I181:AI181)+OFFSET(G181,1,0)</f>
        <v>296900</v>
      </c>
      <c r="BL181">
        <f ca="1">RAND()*0.01+0.01</f>
        <v>1.3954007980529303E-2</v>
      </c>
      <c r="BM181">
        <v>1.2840765661676388E-2</v>
      </c>
      <c r="BN181">
        <f ca="1">OFFSET(BN181,-1,0)*(1+OFFSET(BN181,-1,-1))</f>
        <v>421.00391703928466</v>
      </c>
      <c r="BO181">
        <f ca="1">BK181/BK180</f>
        <v>1.0115843270868825</v>
      </c>
    </row>
    <row r="182" spans="1:67" x14ac:dyDescent="0.3">
      <c r="A182">
        <v>181</v>
      </c>
      <c r="B182">
        <f ca="1">SUM(OFFSET(B182,-1,0),
IF(OFFSET(C182,-1,0)=9,9*1,IF(OFFSET(C182,-1,0)=18,9*(1+2),IF(OFFSET(C182,-1,0)=27,9*(1+2+3),""))),
OFFSET(F182,-1,0))</f>
        <v>1810</v>
      </c>
      <c r="C182">
        <f>COUNTA(I182:AI182)</f>
        <v>9</v>
      </c>
      <c r="D182" t="str">
        <f>I182&amp;IF(ISBLANK(J182),"",", "&amp;J182)&amp;IF(ISBLANK(K182),"",", "&amp;K182)
&amp;IF(ISBLANK(L182),"",", "&amp;L182)&amp;IF(ISBLANK(M182),"",", "&amp;M182)&amp;IF(ISBLANK(N182),"",", "&amp;N182)
&amp;IF(ISBLANK(O182),"",", "&amp;O182)&amp;IF(ISBLANK(P182),"",", "&amp;P182)&amp;IF(ISBLANK(Q182),"",", "&amp;Q182)
&amp;IF(ISBLANK(R182),"",", "&amp;R182)&amp;IF(ISBLANK(S182),"",", "&amp;S182)&amp;IF(ISBLANK(T182),"",", "&amp;T182)
&amp;IF(ISBLANK(U182),"",", "&amp;U182)&amp;IF(ISBLANK(V182),"",", "&amp;V182)&amp;IF(ISBLANK(W182),"",", "&amp;W182)
&amp;IF(ISBLANK(X182),"",", "&amp;X182)&amp;IF(ISBLANK(Y182),"",", "&amp;Y182)&amp;IF(ISBLANK(Z182),"",", "&amp;Z182)
&amp;IF(ISBLANK(AA182),"",", "&amp;AA182)&amp;IF(ISBLANK(AB182),"",", "&amp;AB182)&amp;IF(ISBLANK(AC182),"",", "&amp;AC182)
&amp;IF(ISBLANK(AD182),"",", "&amp;AD182)&amp;IF(ISBLANK(AE182),"",", "&amp;AE182)&amp;IF(ISBLANK(AF182),"",", "&amp;AF182)
&amp;IF(ISBLANK(AG182),"",", "&amp;AG182)&amp;IF(ISBLANK(AH182),"",", "&amp;AH182)&amp;IF(ISBLANK(AI182),"",", "&amp;AI182)</f>
        <v>13800, 20700, 27500, 17200, 24100, 31000, 22000, 33100, 44100</v>
      </c>
      <c r="E182" t="str">
        <f>AJ182&amp;IF(ISBLANK(AK182),"",", "&amp;AK182)&amp;IF(ISBLANK(AL182),"",", "&amp;AL182)
&amp;IF(ISBLANK(AM182),"",", "&amp;AM182)&amp;IF(ISBLANK(AN182),"",", "&amp;AN182)&amp;IF(ISBLANK(AO182),"",", "&amp;AO182)
&amp;IF(ISBLANK(AP182),"",", "&amp;AP182)&amp;IF(ISBLANK(AQ182),"",", "&amp;AQ182)&amp;IF(ISBLANK(AR182),"",", "&amp;AR182)
&amp;IF(ISBLANK(AS182),"",", "&amp;AS182)&amp;IF(ISBLANK(AT182),"",", "&amp;AT182)&amp;IF(ISBLANK(AU182),"",", "&amp;AU182)
&amp;IF(ISBLANK(AV182),"",", "&amp;AV182)&amp;IF(ISBLANK(AW182),"",", "&amp;AW182)&amp;IF(ISBLANK(AX182),"",", "&amp;AX182)
&amp;IF(ISBLANK(AY182),"",", "&amp;AY182)&amp;IF(ISBLANK(AZ182),"",", "&amp;AZ182)&amp;IF(ISBLANK(BA182),"",", "&amp;BA182)
&amp;IF(ISBLANK(BB182),"",", "&amp;BB182)&amp;IF(ISBLANK(BC182),"",", "&amp;BC182)&amp;IF(ISBLANK(BD182),"",", "&amp;BD182)
&amp;IF(ISBLANK(BE182),"",", "&amp;BE182)&amp;IF(ISBLANK(BF182),"",", "&amp;BF182)&amp;IF(ISBLANK(BG182),"",", "&amp;BG182)
&amp;IF(ISBLANK(BH182),"",", "&amp;BH182)&amp;IF(ISBLANK(BI182),"",", "&amp;BI182)&amp;IF(ISBLANK(BJ182),"",", "&amp;BJ182)</f>
        <v>6890, 10300, 13800, 8610, 12100, 15500, 11000, 16500, 22000</v>
      </c>
      <c r="F182">
        <v>1</v>
      </c>
      <c r="G182">
        <v>67600</v>
      </c>
      <c r="H182">
        <v>33800</v>
      </c>
      <c r="I182">
        <v>13800</v>
      </c>
      <c r="J182">
        <v>20700</v>
      </c>
      <c r="K182">
        <v>27500</v>
      </c>
      <c r="L182">
        <v>17200</v>
      </c>
      <c r="M182">
        <v>24100</v>
      </c>
      <c r="N182">
        <v>31000</v>
      </c>
      <c r="O182">
        <v>22000</v>
      </c>
      <c r="P182">
        <v>33100</v>
      </c>
      <c r="Q182">
        <v>44100</v>
      </c>
      <c r="AJ182">
        <v>6890</v>
      </c>
      <c r="AK182">
        <v>10300</v>
      </c>
      <c r="AL182">
        <v>13800</v>
      </c>
      <c r="AM182">
        <v>8610</v>
      </c>
      <c r="AN182">
        <v>12100</v>
      </c>
      <c r="AO182">
        <v>15500</v>
      </c>
      <c r="AP182">
        <v>11000</v>
      </c>
      <c r="AQ182">
        <v>16500</v>
      </c>
      <c r="AR182">
        <v>22000</v>
      </c>
      <c r="BK182">
        <f ca="1">SUM(I182:AI182)+OFFSET(G182,1,0)</f>
        <v>302400</v>
      </c>
      <c r="BL182">
        <f ca="1">RAND()*0.01+0.01</f>
        <v>1.9779277655927543E-2</v>
      </c>
      <c r="BM182">
        <v>1.4438244918521134E-2</v>
      </c>
      <c r="BN182">
        <f ca="1">OFFSET(BN182,-1,0)*(1+OFFSET(BN182,-1,-1))</f>
        <v>426.40992968063398</v>
      </c>
      <c r="BO182">
        <f ca="1">BK182/BK181</f>
        <v>1.018524755810037</v>
      </c>
    </row>
    <row r="183" spans="1:67" x14ac:dyDescent="0.3">
      <c r="A183">
        <v>182</v>
      </c>
      <c r="B183">
        <f ca="1">SUM(OFFSET(B183,-1,0),
IF(OFFSET(C183,-1,0)=9,9*1,IF(OFFSET(C183,-1,0)=18,9*(1+2),IF(OFFSET(C183,-1,0)=27,9*(1+2+3),""))),
OFFSET(F183,-1,0))</f>
        <v>1820</v>
      </c>
      <c r="C183">
        <f>COUNTA(I183:AI183)</f>
        <v>9</v>
      </c>
      <c r="D183" t="str">
        <f>I183&amp;IF(ISBLANK(J183),"",", "&amp;J183)&amp;IF(ISBLANK(K183),"",", "&amp;K183)
&amp;IF(ISBLANK(L183),"",", "&amp;L183)&amp;IF(ISBLANK(M183),"",", "&amp;M183)&amp;IF(ISBLANK(N183),"",", "&amp;N183)
&amp;IF(ISBLANK(O183),"",", "&amp;O183)&amp;IF(ISBLANK(P183),"",", "&amp;P183)&amp;IF(ISBLANK(Q183),"",", "&amp;Q183)
&amp;IF(ISBLANK(R183),"",", "&amp;R183)&amp;IF(ISBLANK(S183),"",", "&amp;S183)&amp;IF(ISBLANK(T183),"",", "&amp;T183)
&amp;IF(ISBLANK(U183),"",", "&amp;U183)&amp;IF(ISBLANK(V183),"",", "&amp;V183)&amp;IF(ISBLANK(W183),"",", "&amp;W183)
&amp;IF(ISBLANK(X183),"",", "&amp;X183)&amp;IF(ISBLANK(Y183),"",", "&amp;Y183)&amp;IF(ISBLANK(Z183),"",", "&amp;Z183)
&amp;IF(ISBLANK(AA183),"",", "&amp;AA183)&amp;IF(ISBLANK(AB183),"",", "&amp;AB183)&amp;IF(ISBLANK(AC183),"",", "&amp;AC183)
&amp;IF(ISBLANK(AD183),"",", "&amp;AD183)&amp;IF(ISBLANK(AE183),"",", "&amp;AE183)&amp;IF(ISBLANK(AF183),"",", "&amp;AF183)
&amp;IF(ISBLANK(AG183),"",", "&amp;AG183)&amp;IF(ISBLANK(AH183),"",", "&amp;AH183)&amp;IF(ISBLANK(AI183),"",", "&amp;AI183)</f>
        <v>14000, 21000, 28000, 17500, 24500, 31500, 22400, 33600, 44800</v>
      </c>
      <c r="E183" t="str">
        <f>AJ183&amp;IF(ISBLANK(AK183),"",", "&amp;AK183)&amp;IF(ISBLANK(AL183),"",", "&amp;AL183)
&amp;IF(ISBLANK(AM183),"",", "&amp;AM183)&amp;IF(ISBLANK(AN183),"",", "&amp;AN183)&amp;IF(ISBLANK(AO183),"",", "&amp;AO183)
&amp;IF(ISBLANK(AP183),"",", "&amp;AP183)&amp;IF(ISBLANK(AQ183),"",", "&amp;AQ183)&amp;IF(ISBLANK(AR183),"",", "&amp;AR183)
&amp;IF(ISBLANK(AS183),"",", "&amp;AS183)&amp;IF(ISBLANK(AT183),"",", "&amp;AT183)&amp;IF(ISBLANK(AU183),"",", "&amp;AU183)
&amp;IF(ISBLANK(AV183),"",", "&amp;AV183)&amp;IF(ISBLANK(AW183),"",", "&amp;AW183)&amp;IF(ISBLANK(AX183),"",", "&amp;AX183)
&amp;IF(ISBLANK(AY183),"",", "&amp;AY183)&amp;IF(ISBLANK(AZ183),"",", "&amp;AZ183)&amp;IF(ISBLANK(BA183),"",", "&amp;BA183)
&amp;IF(ISBLANK(BB183),"",", "&amp;BB183)&amp;IF(ISBLANK(BC183),"",", "&amp;BC183)&amp;IF(ISBLANK(BD183),"",", "&amp;BD183)
&amp;IF(ISBLANK(BE183),"",", "&amp;BE183)&amp;IF(ISBLANK(BF183),"",", "&amp;BF183)&amp;IF(ISBLANK(BG183),"",", "&amp;BG183)
&amp;IF(ISBLANK(BH183),"",", "&amp;BH183)&amp;IF(ISBLANK(BI183),"",", "&amp;BI183)&amp;IF(ISBLANK(BJ183),"",", "&amp;BJ183)</f>
        <v>7000, 10500, 14000, 8750, 12200, 15700, 11200, 16800, 22400</v>
      </c>
      <c r="F183">
        <v>1</v>
      </c>
      <c r="G183">
        <v>68900</v>
      </c>
      <c r="H183">
        <v>34400</v>
      </c>
      <c r="I183">
        <v>14000</v>
      </c>
      <c r="J183">
        <v>21000</v>
      </c>
      <c r="K183">
        <v>28000</v>
      </c>
      <c r="L183">
        <v>17500</v>
      </c>
      <c r="M183">
        <v>24500</v>
      </c>
      <c r="N183">
        <v>31500</v>
      </c>
      <c r="O183">
        <v>22400</v>
      </c>
      <c r="P183">
        <v>33600</v>
      </c>
      <c r="Q183">
        <v>44800</v>
      </c>
      <c r="AJ183">
        <v>7000</v>
      </c>
      <c r="AK183">
        <v>10500</v>
      </c>
      <c r="AL183">
        <v>14000</v>
      </c>
      <c r="AM183">
        <v>8750</v>
      </c>
      <c r="AN183">
        <v>12200</v>
      </c>
      <c r="AO183">
        <v>15700</v>
      </c>
      <c r="AP183">
        <v>11200</v>
      </c>
      <c r="AQ183">
        <v>16800</v>
      </c>
      <c r="AR183">
        <v>22400</v>
      </c>
      <c r="BK183">
        <f ca="1">SUM(I183:AI183)+OFFSET(G183,1,0)</f>
        <v>307300</v>
      </c>
      <c r="BL183">
        <f ca="1">RAND()*0.01+0.01</f>
        <v>1.9216012649235011E-2</v>
      </c>
      <c r="BM183">
        <v>1.840661611684433E-2</v>
      </c>
      <c r="BN183">
        <f ca="1">OFFSET(BN183,-1,0)*(1+OFFSET(BN183,-1,-1))</f>
        <v>432.56654068105235</v>
      </c>
      <c r="BO183">
        <f ca="1">BK183/BK182</f>
        <v>1.0162037037037037</v>
      </c>
    </row>
    <row r="184" spans="1:67" x14ac:dyDescent="0.3">
      <c r="A184">
        <v>183</v>
      </c>
      <c r="B184">
        <f ca="1">SUM(OFFSET(B184,-1,0),
IF(OFFSET(C184,-1,0)=9,9*1,IF(OFFSET(C184,-1,0)=18,9*(1+2),IF(OFFSET(C184,-1,0)=27,9*(1+2+3),""))),
OFFSET(F184,-1,0))</f>
        <v>1830</v>
      </c>
      <c r="C184">
        <f>COUNTA(I184:AI184)</f>
        <v>9</v>
      </c>
      <c r="D184" t="str">
        <f>I184&amp;IF(ISBLANK(J184),"",", "&amp;J184)&amp;IF(ISBLANK(K184),"",", "&amp;K184)
&amp;IF(ISBLANK(L184),"",", "&amp;L184)&amp;IF(ISBLANK(M184),"",", "&amp;M184)&amp;IF(ISBLANK(N184),"",", "&amp;N184)
&amp;IF(ISBLANK(O184),"",", "&amp;O184)&amp;IF(ISBLANK(P184),"",", "&amp;P184)&amp;IF(ISBLANK(Q184),"",", "&amp;Q184)
&amp;IF(ISBLANK(R184),"",", "&amp;R184)&amp;IF(ISBLANK(S184),"",", "&amp;S184)&amp;IF(ISBLANK(T184),"",", "&amp;T184)
&amp;IF(ISBLANK(U184),"",", "&amp;U184)&amp;IF(ISBLANK(V184),"",", "&amp;V184)&amp;IF(ISBLANK(W184),"",", "&amp;W184)
&amp;IF(ISBLANK(X184),"",", "&amp;X184)&amp;IF(ISBLANK(Y184),"",", "&amp;Y184)&amp;IF(ISBLANK(Z184),"",", "&amp;Z184)
&amp;IF(ISBLANK(AA184),"",", "&amp;AA184)&amp;IF(ISBLANK(AB184),"",", "&amp;AB184)&amp;IF(ISBLANK(AC184),"",", "&amp;AC184)
&amp;IF(ISBLANK(AD184),"",", "&amp;AD184)&amp;IF(ISBLANK(AE184),"",", "&amp;AE184)&amp;IF(ISBLANK(AF184),"",", "&amp;AF184)
&amp;IF(ISBLANK(AG184),"",", "&amp;AG184)&amp;IF(ISBLANK(AH184),"",", "&amp;AH184)&amp;IF(ISBLANK(AI184),"",", "&amp;AI184)</f>
        <v>14200, 21300, 28500, 17800, 24900, 32000, 22800, 34200, 45500</v>
      </c>
      <c r="E184" t="str">
        <f>AJ184&amp;IF(ISBLANK(AK184),"",", "&amp;AK184)&amp;IF(ISBLANK(AL184),"",", "&amp;AL184)
&amp;IF(ISBLANK(AM184),"",", "&amp;AM184)&amp;IF(ISBLANK(AN184),"",", "&amp;AN184)&amp;IF(ISBLANK(AO184),"",", "&amp;AO184)
&amp;IF(ISBLANK(AP184),"",", "&amp;AP184)&amp;IF(ISBLANK(AQ184),"",", "&amp;AQ184)&amp;IF(ISBLANK(AR184),"",", "&amp;AR184)
&amp;IF(ISBLANK(AS184),"",", "&amp;AS184)&amp;IF(ISBLANK(AT184),"",", "&amp;AT184)&amp;IF(ISBLANK(AU184),"",", "&amp;AU184)
&amp;IF(ISBLANK(AV184),"",", "&amp;AV184)&amp;IF(ISBLANK(AW184),"",", "&amp;AW184)&amp;IF(ISBLANK(AX184),"",", "&amp;AX184)
&amp;IF(ISBLANK(AY184),"",", "&amp;AY184)&amp;IF(ISBLANK(AZ184),"",", "&amp;AZ184)&amp;IF(ISBLANK(BA184),"",", "&amp;BA184)
&amp;IF(ISBLANK(BB184),"",", "&amp;BB184)&amp;IF(ISBLANK(BC184),"",", "&amp;BC184)&amp;IF(ISBLANK(BD184),"",", "&amp;BD184)
&amp;IF(ISBLANK(BE184),"",", "&amp;BE184)&amp;IF(ISBLANK(BF184),"",", "&amp;BF184)&amp;IF(ISBLANK(BG184),"",", "&amp;BG184)
&amp;IF(ISBLANK(BH184),"",", "&amp;BH184)&amp;IF(ISBLANK(BI184),"",", "&amp;BI184)&amp;IF(ISBLANK(BJ184),"",", "&amp;BJ184)</f>
        <v>7120, 10700, 14200, 8900, 12500, 16000, 11400, 17100, 22800</v>
      </c>
      <c r="F184">
        <v>1</v>
      </c>
      <c r="G184">
        <v>70000</v>
      </c>
      <c r="H184">
        <v>35000</v>
      </c>
      <c r="I184">
        <v>14200</v>
      </c>
      <c r="J184">
        <v>21300</v>
      </c>
      <c r="K184">
        <v>28500</v>
      </c>
      <c r="L184">
        <v>17800</v>
      </c>
      <c r="M184">
        <v>24900</v>
      </c>
      <c r="N184">
        <v>32000</v>
      </c>
      <c r="O184">
        <v>22800</v>
      </c>
      <c r="P184">
        <v>34200</v>
      </c>
      <c r="Q184">
        <v>45500</v>
      </c>
      <c r="AJ184">
        <v>7120</v>
      </c>
      <c r="AK184">
        <v>10700</v>
      </c>
      <c r="AL184">
        <v>14200</v>
      </c>
      <c r="AM184">
        <v>8900</v>
      </c>
      <c r="AN184">
        <v>12500</v>
      </c>
      <c r="AO184">
        <v>16000</v>
      </c>
      <c r="AP184">
        <v>11400</v>
      </c>
      <c r="AQ184">
        <v>17100</v>
      </c>
      <c r="AR184">
        <v>22800</v>
      </c>
      <c r="BK184">
        <f ca="1">SUM(I184:AI184)+OFFSET(G184,1,0)</f>
        <v>312300</v>
      </c>
      <c r="BL184">
        <f ca="1">RAND()*0.01+0.01</f>
        <v>1.1944891718091603E-2</v>
      </c>
      <c r="BM184">
        <v>1.4950503958104659E-2</v>
      </c>
      <c r="BN184">
        <f ca="1">OFFSET(BN184,-1,0)*(1+OFFSET(BN184,-1,-1))</f>
        <v>440.5286269403598</v>
      </c>
      <c r="BO184">
        <f ca="1">BK184/BK183</f>
        <v>1.0162707452001303</v>
      </c>
    </row>
    <row r="185" spans="1:67" x14ac:dyDescent="0.3">
      <c r="A185">
        <v>184</v>
      </c>
      <c r="B185">
        <f ca="1">SUM(OFFSET(B185,-1,0),
IF(OFFSET(C185,-1,0)=9,9*1,IF(OFFSET(C185,-1,0)=18,9*(1+2),IF(OFFSET(C185,-1,0)=27,9*(1+2+3),""))),
OFFSET(F185,-1,0))</f>
        <v>1840</v>
      </c>
      <c r="C185">
        <f>COUNTA(I185:AI185)</f>
        <v>9</v>
      </c>
      <c r="D185" t="str">
        <f>I185&amp;IF(ISBLANK(J185),"",", "&amp;J185)&amp;IF(ISBLANK(K185),"",", "&amp;K185)
&amp;IF(ISBLANK(L185),"",", "&amp;L185)&amp;IF(ISBLANK(M185),"",", "&amp;M185)&amp;IF(ISBLANK(N185),"",", "&amp;N185)
&amp;IF(ISBLANK(O185),"",", "&amp;O185)&amp;IF(ISBLANK(P185),"",", "&amp;P185)&amp;IF(ISBLANK(Q185),"",", "&amp;Q185)
&amp;IF(ISBLANK(R185),"",", "&amp;R185)&amp;IF(ISBLANK(S185),"",", "&amp;S185)&amp;IF(ISBLANK(T185),"",", "&amp;T185)
&amp;IF(ISBLANK(U185),"",", "&amp;U185)&amp;IF(ISBLANK(V185),"",", "&amp;V185)&amp;IF(ISBLANK(W185),"",", "&amp;W185)
&amp;IF(ISBLANK(X185),"",", "&amp;X185)&amp;IF(ISBLANK(Y185),"",", "&amp;Y185)&amp;IF(ISBLANK(Z185),"",", "&amp;Z185)
&amp;IF(ISBLANK(AA185),"",", "&amp;AA185)&amp;IF(ISBLANK(AB185),"",", "&amp;AB185)&amp;IF(ISBLANK(AC185),"",", "&amp;AC185)
&amp;IF(ISBLANK(AD185),"",", "&amp;AD185)&amp;IF(ISBLANK(AE185),"",", "&amp;AE185)&amp;IF(ISBLANK(AF185),"",", "&amp;AF185)
&amp;IF(ISBLANK(AG185),"",", "&amp;AG185)&amp;IF(ISBLANK(AH185),"",", "&amp;AH185)&amp;IF(ISBLANK(AI185),"",", "&amp;AI185)</f>
        <v>14500, 21700, 28900, 18100, 25300, 32500, 23100, 34700, 46300</v>
      </c>
      <c r="E185" t="str">
        <f>AJ185&amp;IF(ISBLANK(AK185),"",", "&amp;AK185)&amp;IF(ISBLANK(AL185),"",", "&amp;AL185)
&amp;IF(ISBLANK(AM185),"",", "&amp;AM185)&amp;IF(ISBLANK(AN185),"",", "&amp;AN185)&amp;IF(ISBLANK(AO185),"",", "&amp;AO185)
&amp;IF(ISBLANK(AP185),"",", "&amp;AP185)&amp;IF(ISBLANK(AQ185),"",", "&amp;AQ185)&amp;IF(ISBLANK(AR185),"",", "&amp;AR185)
&amp;IF(ISBLANK(AS185),"",", "&amp;AS185)&amp;IF(ISBLANK(AT185),"",", "&amp;AT185)&amp;IF(ISBLANK(AU185),"",", "&amp;AU185)
&amp;IF(ISBLANK(AV185),"",", "&amp;AV185)&amp;IF(ISBLANK(AW185),"",", "&amp;AW185)&amp;IF(ISBLANK(AX185),"",", "&amp;AX185)
&amp;IF(ISBLANK(AY185),"",", "&amp;AY185)&amp;IF(ISBLANK(AZ185),"",", "&amp;AZ185)&amp;IF(ISBLANK(BA185),"",", "&amp;BA185)
&amp;IF(ISBLANK(BB185),"",", "&amp;BB185)&amp;IF(ISBLANK(BC185),"",", "&amp;BC185)&amp;IF(ISBLANK(BD185),"",", "&amp;BD185)
&amp;IF(ISBLANK(BE185),"",", "&amp;BE185)&amp;IF(ISBLANK(BF185),"",", "&amp;BF185)&amp;IF(ISBLANK(BG185),"",", "&amp;BG185)
&amp;IF(ISBLANK(BH185),"",", "&amp;BH185)&amp;IF(ISBLANK(BI185),"",", "&amp;BI185)&amp;IF(ISBLANK(BJ185),"",", "&amp;BJ185)</f>
        <v>7240, 10900, 14500, 9040, 12700, 16300, 11600, 17400, 23100</v>
      </c>
      <c r="F185">
        <v>1</v>
      </c>
      <c r="G185">
        <v>71100</v>
      </c>
      <c r="H185">
        <v>35600</v>
      </c>
      <c r="I185">
        <v>14500</v>
      </c>
      <c r="J185">
        <v>21700</v>
      </c>
      <c r="K185">
        <v>28900</v>
      </c>
      <c r="L185">
        <v>18100</v>
      </c>
      <c r="M185">
        <v>25300</v>
      </c>
      <c r="N185">
        <v>32500</v>
      </c>
      <c r="O185">
        <v>23100</v>
      </c>
      <c r="P185">
        <v>34700</v>
      </c>
      <c r="Q185">
        <v>46300</v>
      </c>
      <c r="AJ185">
        <v>7240</v>
      </c>
      <c r="AK185">
        <v>10900</v>
      </c>
      <c r="AL185">
        <v>14500</v>
      </c>
      <c r="AM185">
        <v>9040</v>
      </c>
      <c r="AN185">
        <v>12700</v>
      </c>
      <c r="AO185">
        <v>16300</v>
      </c>
      <c r="AP185">
        <v>11600</v>
      </c>
      <c r="AQ185">
        <v>17400</v>
      </c>
      <c r="AR185">
        <v>23100</v>
      </c>
      <c r="BK185">
        <f ca="1">SUM(I185:AI185)+OFFSET(G185,1,0)</f>
        <v>317400</v>
      </c>
      <c r="BL185">
        <f ca="1">RAND()*0.01+0.01</f>
        <v>1.6958948631205905E-2</v>
      </c>
      <c r="BM185">
        <v>1.4588445935694687E-2</v>
      </c>
      <c r="BN185">
        <f ca="1">OFFSET(BN185,-1,0)*(1+OFFSET(BN185,-1,-1))</f>
        <v>447.11475192109003</v>
      </c>
      <c r="BO185">
        <f ca="1">BK185/BK184</f>
        <v>1.0163304514889528</v>
      </c>
    </row>
    <row r="186" spans="1:67" x14ac:dyDescent="0.3">
      <c r="A186">
        <v>185</v>
      </c>
      <c r="B186">
        <f ca="1">SUM(OFFSET(B186,-1,0),
IF(OFFSET(C186,-1,0)=9,9*1,IF(OFFSET(C186,-1,0)=18,9*(1+2),IF(OFFSET(C186,-1,0)=27,9*(1+2+3),""))),
OFFSET(F186,-1,0))</f>
        <v>1850</v>
      </c>
      <c r="C186">
        <f>COUNTA(I186:AI186)</f>
        <v>9</v>
      </c>
      <c r="D186" t="str">
        <f>I186&amp;IF(ISBLANK(J186),"",", "&amp;J186)&amp;IF(ISBLANK(K186),"",", "&amp;K186)
&amp;IF(ISBLANK(L186),"",", "&amp;L186)&amp;IF(ISBLANK(M186),"",", "&amp;M186)&amp;IF(ISBLANK(N186),"",", "&amp;N186)
&amp;IF(ISBLANK(O186),"",", "&amp;O186)&amp;IF(ISBLANK(P186),"",", "&amp;P186)&amp;IF(ISBLANK(Q186),"",", "&amp;Q186)
&amp;IF(ISBLANK(R186),"",", "&amp;R186)&amp;IF(ISBLANK(S186),"",", "&amp;S186)&amp;IF(ISBLANK(T186),"",", "&amp;T186)
&amp;IF(ISBLANK(U186),"",", "&amp;U186)&amp;IF(ISBLANK(V186),"",", "&amp;V186)&amp;IF(ISBLANK(W186),"",", "&amp;W186)
&amp;IF(ISBLANK(X186),"",", "&amp;X186)&amp;IF(ISBLANK(Y186),"",", "&amp;Y186)&amp;IF(ISBLANK(Z186),"",", "&amp;Z186)
&amp;IF(ISBLANK(AA186),"",", "&amp;AA186)&amp;IF(ISBLANK(AB186),"",", "&amp;AB186)&amp;IF(ISBLANK(AC186),"",", "&amp;AC186)
&amp;IF(ISBLANK(AD186),"",", "&amp;AD186)&amp;IF(ISBLANK(AE186),"",", "&amp;AE186)&amp;IF(ISBLANK(AF186),"",", "&amp;AF186)
&amp;IF(ISBLANK(AG186),"",", "&amp;AG186)&amp;IF(ISBLANK(AH186),"",", "&amp;AH186)&amp;IF(ISBLANK(AI186),"",", "&amp;AI186)</f>
        <v>14600, 21900, 29200, 18300, 25600, 32900, 23400, 35100, 46800</v>
      </c>
      <c r="E186" t="str">
        <f>AJ186&amp;IF(ISBLANK(AK186),"",", "&amp;AK186)&amp;IF(ISBLANK(AL186),"",", "&amp;AL186)
&amp;IF(ISBLANK(AM186),"",", "&amp;AM186)&amp;IF(ISBLANK(AN186),"",", "&amp;AN186)&amp;IF(ISBLANK(AO186),"",", "&amp;AO186)
&amp;IF(ISBLANK(AP186),"",", "&amp;AP186)&amp;IF(ISBLANK(AQ186),"",", "&amp;AQ186)&amp;IF(ISBLANK(AR186),"",", "&amp;AR186)
&amp;IF(ISBLANK(AS186),"",", "&amp;AS186)&amp;IF(ISBLANK(AT186),"",", "&amp;AT186)&amp;IF(ISBLANK(AU186),"",", "&amp;AU186)
&amp;IF(ISBLANK(AV186),"",", "&amp;AV186)&amp;IF(ISBLANK(AW186),"",", "&amp;AW186)&amp;IF(ISBLANK(AX186),"",", "&amp;AX186)
&amp;IF(ISBLANK(AY186),"",", "&amp;AY186)&amp;IF(ISBLANK(AZ186),"",", "&amp;AZ186)&amp;IF(ISBLANK(BA186),"",", "&amp;BA186)
&amp;IF(ISBLANK(BB186),"",", "&amp;BB186)&amp;IF(ISBLANK(BC186),"",", "&amp;BC186)&amp;IF(ISBLANK(BD186),"",", "&amp;BD186)
&amp;IF(ISBLANK(BE186),"",", "&amp;BE186)&amp;IF(ISBLANK(BF186),"",", "&amp;BF186)&amp;IF(ISBLANK(BG186),"",", "&amp;BG186)
&amp;IF(ISBLANK(BH186),"",", "&amp;BH186)&amp;IF(ISBLANK(BI186),"",", "&amp;BI186)&amp;IF(ISBLANK(BJ186),"",", "&amp;BJ186)</f>
        <v>7310, 11000, 14600, 9140, 12800, 16400, 11700, 17500, 23400</v>
      </c>
      <c r="F186">
        <v>1</v>
      </c>
      <c r="G186">
        <v>72300</v>
      </c>
      <c r="H186">
        <v>36200</v>
      </c>
      <c r="I186">
        <v>14600</v>
      </c>
      <c r="J186">
        <v>21900</v>
      </c>
      <c r="K186">
        <v>29200</v>
      </c>
      <c r="L186">
        <v>18300</v>
      </c>
      <c r="M186">
        <v>25600</v>
      </c>
      <c r="N186">
        <v>32900</v>
      </c>
      <c r="O186">
        <v>23400</v>
      </c>
      <c r="P186">
        <v>35100</v>
      </c>
      <c r="Q186">
        <v>46800</v>
      </c>
      <c r="AJ186">
        <v>7310</v>
      </c>
      <c r="AK186">
        <v>11000</v>
      </c>
      <c r="AL186">
        <v>14600</v>
      </c>
      <c r="AM186">
        <v>9140</v>
      </c>
      <c r="AN186">
        <v>12800</v>
      </c>
      <c r="AO186">
        <v>16400</v>
      </c>
      <c r="AP186">
        <v>11700</v>
      </c>
      <c r="AQ186">
        <v>17500</v>
      </c>
      <c r="AR186">
        <v>23400</v>
      </c>
      <c r="BK186">
        <f ca="1">SUM(I186:AI186)+OFFSET(G186,1,0)</f>
        <v>320900</v>
      </c>
      <c r="BL186">
        <f ca="1">RAND()*0.01+0.01</f>
        <v>1.6973010513177074E-2</v>
      </c>
      <c r="BM186">
        <v>1.4740586783212266E-2</v>
      </c>
      <c r="BN186">
        <f ca="1">OFFSET(BN186,-1,0)*(1+OFFSET(BN186,-1,-1))</f>
        <v>453.63746130654238</v>
      </c>
      <c r="BO186">
        <f ca="1">BK186/BK185</f>
        <v>1.0110270951480782</v>
      </c>
    </row>
    <row r="187" spans="1:67" x14ac:dyDescent="0.3">
      <c r="A187">
        <v>186</v>
      </c>
      <c r="B187">
        <f ca="1">SUM(OFFSET(B187,-1,0),
IF(OFFSET(C187,-1,0)=9,9*1,IF(OFFSET(C187,-1,0)=18,9*(1+2),IF(OFFSET(C187,-1,0)=27,9*(1+2+3),""))),
OFFSET(F187,-1,0))</f>
        <v>1860</v>
      </c>
      <c r="C187">
        <f>COUNTA(I187:AI187)</f>
        <v>9</v>
      </c>
      <c r="D187" t="str">
        <f>I187&amp;IF(ISBLANK(J187),"",", "&amp;J187)&amp;IF(ISBLANK(K187),"",", "&amp;K187)
&amp;IF(ISBLANK(L187),"",", "&amp;L187)&amp;IF(ISBLANK(M187),"",", "&amp;M187)&amp;IF(ISBLANK(N187),"",", "&amp;N187)
&amp;IF(ISBLANK(O187),"",", "&amp;O187)&amp;IF(ISBLANK(P187),"",", "&amp;P187)&amp;IF(ISBLANK(Q187),"",", "&amp;Q187)
&amp;IF(ISBLANK(R187),"",", "&amp;R187)&amp;IF(ISBLANK(S187),"",", "&amp;S187)&amp;IF(ISBLANK(T187),"",", "&amp;T187)
&amp;IF(ISBLANK(U187),"",", "&amp;U187)&amp;IF(ISBLANK(V187),"",", "&amp;V187)&amp;IF(ISBLANK(W187),"",", "&amp;W187)
&amp;IF(ISBLANK(X187),"",", "&amp;X187)&amp;IF(ISBLANK(Y187),"",", "&amp;Y187)&amp;IF(ISBLANK(Z187),"",", "&amp;Z187)
&amp;IF(ISBLANK(AA187),"",", "&amp;AA187)&amp;IF(ISBLANK(AB187),"",", "&amp;AB187)&amp;IF(ISBLANK(AC187),"",", "&amp;AC187)
&amp;IF(ISBLANK(AD187),"",", "&amp;AD187)&amp;IF(ISBLANK(AE187),"",", "&amp;AE187)&amp;IF(ISBLANK(AF187),"",", "&amp;AF187)
&amp;IF(ISBLANK(AG187),"",", "&amp;AG187)&amp;IF(ISBLANK(AH187),"",", "&amp;AH187)&amp;IF(ISBLANK(AI187),"",", "&amp;AI187)</f>
        <v>14900, 22300, 29800, 18600, 26100, 33500, 23800, 35700, 47600</v>
      </c>
      <c r="E187" t="str">
        <f>AJ187&amp;IF(ISBLANK(AK187),"",", "&amp;AK187)&amp;IF(ISBLANK(AL187),"",", "&amp;AL187)
&amp;IF(ISBLANK(AM187),"",", "&amp;AM187)&amp;IF(ISBLANK(AN187),"",", "&amp;AN187)&amp;IF(ISBLANK(AO187),"",", "&amp;AO187)
&amp;IF(ISBLANK(AP187),"",", "&amp;AP187)&amp;IF(ISBLANK(AQ187),"",", "&amp;AQ187)&amp;IF(ISBLANK(AR187),"",", "&amp;AR187)
&amp;IF(ISBLANK(AS187),"",", "&amp;AS187)&amp;IF(ISBLANK(AT187),"",", "&amp;AT187)&amp;IF(ISBLANK(AU187),"",", "&amp;AU187)
&amp;IF(ISBLANK(AV187),"",", "&amp;AV187)&amp;IF(ISBLANK(AW187),"",", "&amp;AW187)&amp;IF(ISBLANK(AX187),"",", "&amp;AX187)
&amp;IF(ISBLANK(AY187),"",", "&amp;AY187)&amp;IF(ISBLANK(AZ187),"",", "&amp;AZ187)&amp;IF(ISBLANK(BA187),"",", "&amp;BA187)
&amp;IF(ISBLANK(BB187),"",", "&amp;BB187)&amp;IF(ISBLANK(BC187),"",", "&amp;BC187)&amp;IF(ISBLANK(BD187),"",", "&amp;BD187)
&amp;IF(ISBLANK(BE187),"",", "&amp;BE187)&amp;IF(ISBLANK(BF187),"",", "&amp;BF187)&amp;IF(ISBLANK(BG187),"",", "&amp;BG187)
&amp;IF(ISBLANK(BH187),"",", "&amp;BH187)&amp;IF(ISBLANK(BI187),"",", "&amp;BI187)&amp;IF(ISBLANK(BJ187),"",", "&amp;BJ187)</f>
        <v>7450, 11200, 14900, 9310, 13000, 16700, 11900, 17900, 23800</v>
      </c>
      <c r="F187">
        <v>1</v>
      </c>
      <c r="G187">
        <v>73100</v>
      </c>
      <c r="H187">
        <v>36500</v>
      </c>
      <c r="I187">
        <v>14900</v>
      </c>
      <c r="J187">
        <v>22300</v>
      </c>
      <c r="K187">
        <v>29800</v>
      </c>
      <c r="L187">
        <v>18600</v>
      </c>
      <c r="M187">
        <v>26100</v>
      </c>
      <c r="N187">
        <v>33500</v>
      </c>
      <c r="O187">
        <v>23800</v>
      </c>
      <c r="P187">
        <v>35700</v>
      </c>
      <c r="Q187">
        <v>47600</v>
      </c>
      <c r="AJ187">
        <v>7450</v>
      </c>
      <c r="AK187">
        <v>11200</v>
      </c>
      <c r="AL187">
        <v>14900</v>
      </c>
      <c r="AM187">
        <v>9310</v>
      </c>
      <c r="AN187">
        <v>13000</v>
      </c>
      <c r="AO187">
        <v>16700</v>
      </c>
      <c r="AP187">
        <v>11900</v>
      </c>
      <c r="AQ187">
        <v>17900</v>
      </c>
      <c r="AR187">
        <v>23800</v>
      </c>
      <c r="BK187">
        <f ca="1">SUM(I187:AI187)+OFFSET(G187,1,0)</f>
        <v>326700</v>
      </c>
      <c r="BL187">
        <f ca="1">RAND()*0.01+0.01</f>
        <v>1.2125742811481027E-2</v>
      </c>
      <c r="BM187">
        <v>1.4602239106350667E-2</v>
      </c>
      <c r="BN187">
        <f ca="1">OFFSET(BN187,-1,0)*(1+OFFSET(BN187,-1,-1))</f>
        <v>460.32434367304757</v>
      </c>
      <c r="BO187">
        <f ca="1">BK187/BK186</f>
        <v>1.0180741664069803</v>
      </c>
    </row>
    <row r="188" spans="1:67" x14ac:dyDescent="0.3">
      <c r="A188">
        <v>187</v>
      </c>
      <c r="B188">
        <f ca="1">SUM(OFFSET(B188,-1,0),
IF(OFFSET(C188,-1,0)=9,9*1,IF(OFFSET(C188,-1,0)=18,9*(1+2),IF(OFFSET(C188,-1,0)=27,9*(1+2+3),""))),
OFFSET(F188,-1,0))</f>
        <v>1870</v>
      </c>
      <c r="C188">
        <f>COUNTA(I188:AI188)</f>
        <v>9</v>
      </c>
      <c r="D188" t="str">
        <f>I188&amp;IF(ISBLANK(J188),"",", "&amp;J188)&amp;IF(ISBLANK(K188),"",", "&amp;K188)
&amp;IF(ISBLANK(L188),"",", "&amp;L188)&amp;IF(ISBLANK(M188),"",", "&amp;M188)&amp;IF(ISBLANK(N188),"",", "&amp;N188)
&amp;IF(ISBLANK(O188),"",", "&amp;O188)&amp;IF(ISBLANK(P188),"",", "&amp;P188)&amp;IF(ISBLANK(Q188),"",", "&amp;Q188)
&amp;IF(ISBLANK(R188),"",", "&amp;R188)&amp;IF(ISBLANK(S188),"",", "&amp;S188)&amp;IF(ISBLANK(T188),"",", "&amp;T188)
&amp;IF(ISBLANK(U188),"",", "&amp;U188)&amp;IF(ISBLANK(V188),"",", "&amp;V188)&amp;IF(ISBLANK(W188),"",", "&amp;W188)
&amp;IF(ISBLANK(X188),"",", "&amp;X188)&amp;IF(ISBLANK(Y188),"",", "&amp;Y188)&amp;IF(ISBLANK(Z188),"",", "&amp;Z188)
&amp;IF(ISBLANK(AA188),"",", "&amp;AA188)&amp;IF(ISBLANK(AB188),"",", "&amp;AB188)&amp;IF(ISBLANK(AC188),"",", "&amp;AC188)
&amp;IF(ISBLANK(AD188),"",", "&amp;AD188)&amp;IF(ISBLANK(AE188),"",", "&amp;AE188)&amp;IF(ISBLANK(AF188),"",", "&amp;AF188)
&amp;IF(ISBLANK(AG188),"",", "&amp;AG188)&amp;IF(ISBLANK(AH188),"",", "&amp;AH188)&amp;IF(ISBLANK(AI188),"",", "&amp;AI188)</f>
        <v>15100, 22600, 30100, 18800, 26400, 33900, 24100, 36100, 48200</v>
      </c>
      <c r="E188" t="str">
        <f>AJ188&amp;IF(ISBLANK(AK188),"",", "&amp;AK188)&amp;IF(ISBLANK(AL188),"",", "&amp;AL188)
&amp;IF(ISBLANK(AM188),"",", "&amp;AM188)&amp;IF(ISBLANK(AN188),"",", "&amp;AN188)&amp;IF(ISBLANK(AO188),"",", "&amp;AO188)
&amp;IF(ISBLANK(AP188),"",", "&amp;AP188)&amp;IF(ISBLANK(AQ188),"",", "&amp;AQ188)&amp;IF(ISBLANK(AR188),"",", "&amp;AR188)
&amp;IF(ISBLANK(AS188),"",", "&amp;AS188)&amp;IF(ISBLANK(AT188),"",", "&amp;AT188)&amp;IF(ISBLANK(AU188),"",", "&amp;AU188)
&amp;IF(ISBLANK(AV188),"",", "&amp;AV188)&amp;IF(ISBLANK(AW188),"",", "&amp;AW188)&amp;IF(ISBLANK(AX188),"",", "&amp;AX188)
&amp;IF(ISBLANK(AY188),"",", "&amp;AY188)&amp;IF(ISBLANK(AZ188),"",", "&amp;AZ188)&amp;IF(ISBLANK(BA188),"",", "&amp;BA188)
&amp;IF(ISBLANK(BB188),"",", "&amp;BB188)&amp;IF(ISBLANK(BC188),"",", "&amp;BC188)&amp;IF(ISBLANK(BD188),"",", "&amp;BD188)
&amp;IF(ISBLANK(BE188),"",", "&amp;BE188)&amp;IF(ISBLANK(BF188),"",", "&amp;BF188)&amp;IF(ISBLANK(BG188),"",", "&amp;BG188)
&amp;IF(ISBLANK(BH188),"",", "&amp;BH188)&amp;IF(ISBLANK(BI188),"",", "&amp;BI188)&amp;IF(ISBLANK(BJ188),"",", "&amp;BJ188)</f>
        <v>7530, 11300, 15100, 9420, 13200, 16900, 12100, 18100, 24100</v>
      </c>
      <c r="F188">
        <v>1</v>
      </c>
      <c r="G188">
        <v>74400</v>
      </c>
      <c r="H188">
        <v>37200</v>
      </c>
      <c r="I188">
        <v>15100</v>
      </c>
      <c r="J188">
        <v>22600</v>
      </c>
      <c r="K188">
        <v>30100</v>
      </c>
      <c r="L188">
        <v>18800</v>
      </c>
      <c r="M188">
        <v>26400</v>
      </c>
      <c r="N188">
        <v>33900</v>
      </c>
      <c r="O188">
        <v>24100</v>
      </c>
      <c r="P188">
        <v>36100</v>
      </c>
      <c r="Q188">
        <v>48200</v>
      </c>
      <c r="AJ188">
        <v>7530</v>
      </c>
      <c r="AK188">
        <v>11300</v>
      </c>
      <c r="AL188">
        <v>15100</v>
      </c>
      <c r="AM188">
        <v>9420</v>
      </c>
      <c r="AN188">
        <v>13200</v>
      </c>
      <c r="AO188">
        <v>16900</v>
      </c>
      <c r="AP188">
        <v>12100</v>
      </c>
      <c r="AQ188">
        <v>18100</v>
      </c>
      <c r="AR188">
        <v>24100</v>
      </c>
      <c r="BK188">
        <f ca="1">SUM(I188:AI188)+OFFSET(G188,1,0)</f>
        <v>330600</v>
      </c>
      <c r="BL188">
        <f ca="1">RAND()*0.01+0.01</f>
        <v>1.9453545176791102E-2</v>
      </c>
      <c r="BM188">
        <v>1.0828575697747578E-2</v>
      </c>
      <c r="BN188">
        <f ca="1">OFFSET(BN188,-1,0)*(1+OFFSET(BN188,-1,-1))</f>
        <v>467.04610980583539</v>
      </c>
      <c r="BO188">
        <f ca="1">BK188/BK187</f>
        <v>1.0119375573921028</v>
      </c>
    </row>
    <row r="189" spans="1:67" x14ac:dyDescent="0.3">
      <c r="A189">
        <v>188</v>
      </c>
      <c r="B189">
        <f ca="1">SUM(OFFSET(B189,-1,0),
IF(OFFSET(C189,-1,0)=9,9*1,IF(OFFSET(C189,-1,0)=18,9*(1+2),IF(OFFSET(C189,-1,0)=27,9*(1+2+3),""))),
OFFSET(F189,-1,0))</f>
        <v>1880</v>
      </c>
      <c r="C189">
        <f>COUNTA(I189:AI189)</f>
        <v>9</v>
      </c>
      <c r="D189" t="str">
        <f>I189&amp;IF(ISBLANK(J189),"",", "&amp;J189)&amp;IF(ISBLANK(K189),"",", "&amp;K189)
&amp;IF(ISBLANK(L189),"",", "&amp;L189)&amp;IF(ISBLANK(M189),"",", "&amp;M189)&amp;IF(ISBLANK(N189),"",", "&amp;N189)
&amp;IF(ISBLANK(O189),"",", "&amp;O189)&amp;IF(ISBLANK(P189),"",", "&amp;P189)&amp;IF(ISBLANK(Q189),"",", "&amp;Q189)
&amp;IF(ISBLANK(R189),"",", "&amp;R189)&amp;IF(ISBLANK(S189),"",", "&amp;S189)&amp;IF(ISBLANK(T189),"",", "&amp;T189)
&amp;IF(ISBLANK(U189),"",", "&amp;U189)&amp;IF(ISBLANK(V189),"",", "&amp;V189)&amp;IF(ISBLANK(W189),"",", "&amp;W189)
&amp;IF(ISBLANK(X189),"",", "&amp;X189)&amp;IF(ISBLANK(Y189),"",", "&amp;Y189)&amp;IF(ISBLANK(Z189),"",", "&amp;Z189)
&amp;IF(ISBLANK(AA189),"",", "&amp;AA189)&amp;IF(ISBLANK(AB189),"",", "&amp;AB189)&amp;IF(ISBLANK(AC189),"",", "&amp;AC189)
&amp;IF(ISBLANK(AD189),"",", "&amp;AD189)&amp;IF(ISBLANK(AE189),"",", "&amp;AE189)&amp;IF(ISBLANK(AF189),"",", "&amp;AF189)
&amp;IF(ISBLANK(AG189),"",", "&amp;AG189)&amp;IF(ISBLANK(AH189),"",", "&amp;AH189)&amp;IF(ISBLANK(AI189),"",", "&amp;AI189)</f>
        <v>15200, 22900, 30500, 19000, 26700, 34300, 24400, 36600, 48800</v>
      </c>
      <c r="E189" t="str">
        <f>AJ189&amp;IF(ISBLANK(AK189),"",", "&amp;AK189)&amp;IF(ISBLANK(AL189),"",", "&amp;AL189)
&amp;IF(ISBLANK(AM189),"",", "&amp;AM189)&amp;IF(ISBLANK(AN189),"",", "&amp;AN189)&amp;IF(ISBLANK(AO189),"",", "&amp;AO189)
&amp;IF(ISBLANK(AP189),"",", "&amp;AP189)&amp;IF(ISBLANK(AQ189),"",", "&amp;AQ189)&amp;IF(ISBLANK(AR189),"",", "&amp;AR189)
&amp;IF(ISBLANK(AS189),"",", "&amp;AS189)&amp;IF(ISBLANK(AT189),"",", "&amp;AT189)&amp;IF(ISBLANK(AU189),"",", "&amp;AU189)
&amp;IF(ISBLANK(AV189),"",", "&amp;AV189)&amp;IF(ISBLANK(AW189),"",", "&amp;AW189)&amp;IF(ISBLANK(AX189),"",", "&amp;AX189)
&amp;IF(ISBLANK(AY189),"",", "&amp;AY189)&amp;IF(ISBLANK(AZ189),"",", "&amp;AZ189)&amp;IF(ISBLANK(BA189),"",", "&amp;BA189)
&amp;IF(ISBLANK(BB189),"",", "&amp;BB189)&amp;IF(ISBLANK(BC189),"",", "&amp;BC189)&amp;IF(ISBLANK(BD189),"",", "&amp;BD189)
&amp;IF(ISBLANK(BE189),"",", "&amp;BE189)&amp;IF(ISBLANK(BF189),"",", "&amp;BF189)&amp;IF(ISBLANK(BG189),"",", "&amp;BG189)
&amp;IF(ISBLANK(BH189),"",", "&amp;BH189)&amp;IF(ISBLANK(BI189),"",", "&amp;BI189)&amp;IF(ISBLANK(BJ189),"",", "&amp;BJ189)</f>
        <v>7620, 11400, 15200, 9520, 13300, 17100, 12200, 18300, 24400</v>
      </c>
      <c r="F189">
        <v>1</v>
      </c>
      <c r="G189">
        <v>75300</v>
      </c>
      <c r="H189">
        <v>37700</v>
      </c>
      <c r="I189">
        <v>15200</v>
      </c>
      <c r="J189">
        <v>22900</v>
      </c>
      <c r="K189">
        <v>30500</v>
      </c>
      <c r="L189">
        <v>19000</v>
      </c>
      <c r="M189">
        <v>26700</v>
      </c>
      <c r="N189">
        <v>34300</v>
      </c>
      <c r="O189">
        <v>24400</v>
      </c>
      <c r="P189">
        <v>36600</v>
      </c>
      <c r="Q189">
        <v>48800</v>
      </c>
      <c r="AJ189">
        <v>7620</v>
      </c>
      <c r="AK189">
        <v>11400</v>
      </c>
      <c r="AL189">
        <v>15200</v>
      </c>
      <c r="AM189">
        <v>9520</v>
      </c>
      <c r="AN189">
        <v>13300</v>
      </c>
      <c r="AO189">
        <v>17100</v>
      </c>
      <c r="AP189">
        <v>12200</v>
      </c>
      <c r="AQ189">
        <v>18300</v>
      </c>
      <c r="AR189">
        <v>24400</v>
      </c>
      <c r="BK189">
        <f ca="1">SUM(I189:AI189)+OFFSET(G189,1,0)</f>
        <v>334600</v>
      </c>
      <c r="BL189">
        <f ca="1">RAND()*0.01+0.01</f>
        <v>1.8235698825454651E-2</v>
      </c>
      <c r="BM189">
        <v>1.8734480624494572E-2</v>
      </c>
      <c r="BN189">
        <f ca="1">OFFSET(BN189,-1,0)*(1+OFFSET(BN189,-1,-1))</f>
        <v>472.1035539602064</v>
      </c>
      <c r="BO189">
        <f ca="1">BK189/BK188</f>
        <v>1.0120992135511191</v>
      </c>
    </row>
    <row r="190" spans="1:67" x14ac:dyDescent="0.3">
      <c r="A190">
        <v>189</v>
      </c>
      <c r="B190">
        <f ca="1">SUM(OFFSET(B190,-1,0),
IF(OFFSET(C190,-1,0)=9,9*1,IF(OFFSET(C190,-1,0)=18,9*(1+2),IF(OFFSET(C190,-1,0)=27,9*(1+2+3),""))),
OFFSET(F190,-1,0))</f>
        <v>1890</v>
      </c>
      <c r="C190">
        <f>COUNTA(I190:AI190)</f>
        <v>9</v>
      </c>
      <c r="D190" t="str">
        <f>I190&amp;IF(ISBLANK(J190),"",", "&amp;J190)&amp;IF(ISBLANK(K190),"",", "&amp;K190)
&amp;IF(ISBLANK(L190),"",", "&amp;L190)&amp;IF(ISBLANK(M190),"",", "&amp;M190)&amp;IF(ISBLANK(N190),"",", "&amp;N190)
&amp;IF(ISBLANK(O190),"",", "&amp;O190)&amp;IF(ISBLANK(P190),"",", "&amp;P190)&amp;IF(ISBLANK(Q190),"",", "&amp;Q190)
&amp;IF(ISBLANK(R190),"",", "&amp;R190)&amp;IF(ISBLANK(S190),"",", "&amp;S190)&amp;IF(ISBLANK(T190),"",", "&amp;T190)
&amp;IF(ISBLANK(U190),"",", "&amp;U190)&amp;IF(ISBLANK(V190),"",", "&amp;V190)&amp;IF(ISBLANK(W190),"",", "&amp;W190)
&amp;IF(ISBLANK(X190),"",", "&amp;X190)&amp;IF(ISBLANK(Y190),"",", "&amp;Y190)&amp;IF(ISBLANK(Z190),"",", "&amp;Z190)
&amp;IF(ISBLANK(AA190),"",", "&amp;AA190)&amp;IF(ISBLANK(AB190),"",", "&amp;AB190)&amp;IF(ISBLANK(AC190),"",", "&amp;AC190)
&amp;IF(ISBLANK(AD190),"",", "&amp;AD190)&amp;IF(ISBLANK(AE190),"",", "&amp;AE190)&amp;IF(ISBLANK(AF190),"",", "&amp;AF190)
&amp;IF(ISBLANK(AG190),"",", "&amp;AG190)&amp;IF(ISBLANK(AH190),"",", "&amp;AH190)&amp;IF(ISBLANK(AI190),"",", "&amp;AI190)</f>
        <v>15400, 23100, 30800, 19200, 26900, 34600, 24600, 36900, 49300</v>
      </c>
      <c r="E190" t="str">
        <f>AJ190&amp;IF(ISBLANK(AK190),"",", "&amp;AK190)&amp;IF(ISBLANK(AL190),"",", "&amp;AL190)
&amp;IF(ISBLANK(AM190),"",", "&amp;AM190)&amp;IF(ISBLANK(AN190),"",", "&amp;AN190)&amp;IF(ISBLANK(AO190),"",", "&amp;AO190)
&amp;IF(ISBLANK(AP190),"",", "&amp;AP190)&amp;IF(ISBLANK(AQ190),"",", "&amp;AQ190)&amp;IF(ISBLANK(AR190),"",", "&amp;AR190)
&amp;IF(ISBLANK(AS190),"",", "&amp;AS190)&amp;IF(ISBLANK(AT190),"",", "&amp;AT190)&amp;IF(ISBLANK(AU190),"",", "&amp;AU190)
&amp;IF(ISBLANK(AV190),"",", "&amp;AV190)&amp;IF(ISBLANK(AW190),"",", "&amp;AW190)&amp;IF(ISBLANK(AX190),"",", "&amp;AX190)
&amp;IF(ISBLANK(AY190),"",", "&amp;AY190)&amp;IF(ISBLANK(AZ190),"",", "&amp;AZ190)&amp;IF(ISBLANK(BA190),"",", "&amp;BA190)
&amp;IF(ISBLANK(BB190),"",", "&amp;BB190)&amp;IF(ISBLANK(BC190),"",", "&amp;BC190)&amp;IF(ISBLANK(BD190),"",", "&amp;BD190)
&amp;IF(ISBLANK(BE190),"",", "&amp;BE190)&amp;IF(ISBLANK(BF190),"",", "&amp;BF190)&amp;IF(ISBLANK(BG190),"",", "&amp;BG190)
&amp;IF(ISBLANK(BH190),"",", "&amp;BH190)&amp;IF(ISBLANK(BI190),"",", "&amp;BI190)&amp;IF(ISBLANK(BJ190),"",", "&amp;BJ190)</f>
        <v>7700, 11500, 15400, 9620, 13500, 17300, 12300, 18500, 24600</v>
      </c>
      <c r="F190">
        <v>1</v>
      </c>
      <c r="G190">
        <v>76200</v>
      </c>
      <c r="H190">
        <v>38100</v>
      </c>
      <c r="I190">
        <v>15400</v>
      </c>
      <c r="J190">
        <v>23100</v>
      </c>
      <c r="K190">
        <v>30800</v>
      </c>
      <c r="L190">
        <v>19200</v>
      </c>
      <c r="M190">
        <v>26900</v>
      </c>
      <c r="N190">
        <v>34600</v>
      </c>
      <c r="O190">
        <v>24600</v>
      </c>
      <c r="P190">
        <v>36900</v>
      </c>
      <c r="Q190">
        <v>49300</v>
      </c>
      <c r="AJ190">
        <v>7700</v>
      </c>
      <c r="AK190">
        <v>11500</v>
      </c>
      <c r="AL190">
        <v>15400</v>
      </c>
      <c r="AM190">
        <v>9620</v>
      </c>
      <c r="AN190">
        <v>13500</v>
      </c>
      <c r="AO190">
        <v>17300</v>
      </c>
      <c r="AP190">
        <v>12300</v>
      </c>
      <c r="AQ190">
        <v>18500</v>
      </c>
      <c r="AR190">
        <v>24600</v>
      </c>
      <c r="BK190">
        <f ca="1">SUM(I190:AI190)+OFFSET(G190,1,0)</f>
        <v>337800</v>
      </c>
      <c r="BL190">
        <f ca="1">RAND()*0.01+0.01</f>
        <v>1.1781816645649635E-2</v>
      </c>
      <c r="BM190">
        <v>1.4153804029369043E-2</v>
      </c>
      <c r="BN190">
        <f ca="1">OFFSET(BN190,-1,0)*(1+OFFSET(BN190,-1,-1))</f>
        <v>480.94816884462898</v>
      </c>
      <c r="BO190">
        <f ca="1">BK190/BK189</f>
        <v>1.0095636580992229</v>
      </c>
    </row>
    <row r="191" spans="1:67" x14ac:dyDescent="0.3">
      <c r="A191">
        <v>190</v>
      </c>
      <c r="B191">
        <f ca="1">SUM(OFFSET(B191,-1,0),
IF(OFFSET(C191,-1,0)=9,9*1,IF(OFFSET(C191,-1,0)=18,9*(1+2),IF(OFFSET(C191,-1,0)=27,9*(1+2+3),""))),
OFFSET(F191,-1,0))</f>
        <v>1900</v>
      </c>
      <c r="C191">
        <f>COUNTA(I191:AI191)</f>
        <v>9</v>
      </c>
      <c r="D191" t="str">
        <f>I191&amp;IF(ISBLANK(J191),"",", "&amp;J191)&amp;IF(ISBLANK(K191),"",", "&amp;K191)
&amp;IF(ISBLANK(L191),"",", "&amp;L191)&amp;IF(ISBLANK(M191),"",", "&amp;M191)&amp;IF(ISBLANK(N191),"",", "&amp;N191)
&amp;IF(ISBLANK(O191),"",", "&amp;O191)&amp;IF(ISBLANK(P191),"",", "&amp;P191)&amp;IF(ISBLANK(Q191),"",", "&amp;Q191)
&amp;IF(ISBLANK(R191),"",", "&amp;R191)&amp;IF(ISBLANK(S191),"",", "&amp;S191)&amp;IF(ISBLANK(T191),"",", "&amp;T191)
&amp;IF(ISBLANK(U191),"",", "&amp;U191)&amp;IF(ISBLANK(V191),"",", "&amp;V191)&amp;IF(ISBLANK(W191),"",", "&amp;W191)
&amp;IF(ISBLANK(X191),"",", "&amp;X191)&amp;IF(ISBLANK(Y191),"",", "&amp;Y191)&amp;IF(ISBLANK(Z191),"",", "&amp;Z191)
&amp;IF(ISBLANK(AA191),"",", "&amp;AA191)&amp;IF(ISBLANK(AB191),"",", "&amp;AB191)&amp;IF(ISBLANK(AC191),"",", "&amp;AC191)
&amp;IF(ISBLANK(AD191),"",", "&amp;AD191)&amp;IF(ISBLANK(AE191),"",", "&amp;AE191)&amp;IF(ISBLANK(AF191),"",", "&amp;AF191)
&amp;IF(ISBLANK(AG191),"",", "&amp;AG191)&amp;IF(ISBLANK(AH191),"",", "&amp;AH191)&amp;IF(ISBLANK(AI191),"",", "&amp;AI191)</f>
        <v>15600, 23400, 31200, 19500, 27300, 35000, 24900, 37400, 49800</v>
      </c>
      <c r="E191" t="str">
        <f>AJ191&amp;IF(ISBLANK(AK191),"",", "&amp;AK191)&amp;IF(ISBLANK(AL191),"",", "&amp;AL191)
&amp;IF(ISBLANK(AM191),"",", "&amp;AM191)&amp;IF(ISBLANK(AN191),"",", "&amp;AN191)&amp;IF(ISBLANK(AO191),"",", "&amp;AO191)
&amp;IF(ISBLANK(AP191),"",", "&amp;AP191)&amp;IF(ISBLANK(AQ191),"",", "&amp;AQ191)&amp;IF(ISBLANK(AR191),"",", "&amp;AR191)
&amp;IF(ISBLANK(AS191),"",", "&amp;AS191)&amp;IF(ISBLANK(AT191),"",", "&amp;AT191)&amp;IF(ISBLANK(AU191),"",", "&amp;AU191)
&amp;IF(ISBLANK(AV191),"",", "&amp;AV191)&amp;IF(ISBLANK(AW191),"",", "&amp;AW191)&amp;IF(ISBLANK(AX191),"",", "&amp;AX191)
&amp;IF(ISBLANK(AY191),"",", "&amp;AY191)&amp;IF(ISBLANK(AZ191),"",", "&amp;AZ191)&amp;IF(ISBLANK(BA191),"",", "&amp;BA191)
&amp;IF(ISBLANK(BB191),"",", "&amp;BB191)&amp;IF(ISBLANK(BC191),"",", "&amp;BC191)&amp;IF(ISBLANK(BD191),"",", "&amp;BD191)
&amp;IF(ISBLANK(BE191),"",", "&amp;BE191)&amp;IF(ISBLANK(BF191),"",", "&amp;BF191)&amp;IF(ISBLANK(BG191),"",", "&amp;BG191)
&amp;IF(ISBLANK(BH191),"",", "&amp;BH191)&amp;IF(ISBLANK(BI191),"",", "&amp;BI191)&amp;IF(ISBLANK(BJ191),"",", "&amp;BJ191)</f>
        <v>7790, 11700, 15600, 9740, 13600, 17500, 12500, 18700, 24900</v>
      </c>
      <c r="F191">
        <v>1</v>
      </c>
      <c r="G191">
        <v>77000</v>
      </c>
      <c r="H191">
        <v>38500</v>
      </c>
      <c r="I191">
        <v>15600</v>
      </c>
      <c r="J191">
        <v>23400</v>
      </c>
      <c r="K191">
        <v>31200</v>
      </c>
      <c r="L191">
        <v>19500</v>
      </c>
      <c r="M191">
        <v>27300</v>
      </c>
      <c r="N191">
        <v>35000</v>
      </c>
      <c r="O191">
        <v>24900</v>
      </c>
      <c r="P191">
        <v>37400</v>
      </c>
      <c r="Q191">
        <v>49800</v>
      </c>
      <c r="AJ191">
        <v>7790</v>
      </c>
      <c r="AK191">
        <v>11700</v>
      </c>
      <c r="AL191">
        <v>15600</v>
      </c>
      <c r="AM191">
        <v>9740</v>
      </c>
      <c r="AN191">
        <v>13600</v>
      </c>
      <c r="AO191">
        <v>17500</v>
      </c>
      <c r="AP191">
        <v>12500</v>
      </c>
      <c r="AQ191">
        <v>18700</v>
      </c>
      <c r="AR191">
        <v>24900</v>
      </c>
      <c r="BK191">
        <f ca="1">SUM(I191:AI191)+OFFSET(G191,1,0)</f>
        <v>342000</v>
      </c>
      <c r="BL191">
        <f ca="1">RAND()*0.01+0.01</f>
        <v>1.5156399210113832E-2</v>
      </c>
      <c r="BM191">
        <v>1.7450469194769013E-2</v>
      </c>
      <c r="BN191">
        <f ca="1">OFFSET(BN191,-1,0)*(1+OFFSET(BN191,-1,-1))</f>
        <v>487.75541497473972</v>
      </c>
      <c r="BO191">
        <f ca="1">BK191/BK190</f>
        <v>1.0124333925399644</v>
      </c>
    </row>
    <row r="192" spans="1:67" x14ac:dyDescent="0.3">
      <c r="A192">
        <v>191</v>
      </c>
      <c r="B192">
        <f ca="1">SUM(OFFSET(B192,-1,0),
IF(OFFSET(C192,-1,0)=9,9*1,IF(OFFSET(C192,-1,0)=18,9*(1+2),IF(OFFSET(C192,-1,0)=27,9*(1+2+3),""))),
OFFSET(F192,-1,0))</f>
        <v>1910</v>
      </c>
      <c r="C192">
        <f>COUNTA(I192:AI192)</f>
        <v>9</v>
      </c>
      <c r="D192" t="str">
        <f>I192&amp;IF(ISBLANK(J192),"",", "&amp;J192)&amp;IF(ISBLANK(K192),"",", "&amp;K192)
&amp;IF(ISBLANK(L192),"",", "&amp;L192)&amp;IF(ISBLANK(M192),"",", "&amp;M192)&amp;IF(ISBLANK(N192),"",", "&amp;N192)
&amp;IF(ISBLANK(O192),"",", "&amp;O192)&amp;IF(ISBLANK(P192),"",", "&amp;P192)&amp;IF(ISBLANK(Q192),"",", "&amp;Q192)
&amp;IF(ISBLANK(R192),"",", "&amp;R192)&amp;IF(ISBLANK(S192),"",", "&amp;S192)&amp;IF(ISBLANK(T192),"",", "&amp;T192)
&amp;IF(ISBLANK(U192),"",", "&amp;U192)&amp;IF(ISBLANK(V192),"",", "&amp;V192)&amp;IF(ISBLANK(W192),"",", "&amp;W192)
&amp;IF(ISBLANK(X192),"",", "&amp;X192)&amp;IF(ISBLANK(Y192),"",", "&amp;Y192)&amp;IF(ISBLANK(Z192),"",", "&amp;Z192)
&amp;IF(ISBLANK(AA192),"",", "&amp;AA192)&amp;IF(ISBLANK(AB192),"",", "&amp;AB192)&amp;IF(ISBLANK(AC192),"",", "&amp;AC192)
&amp;IF(ISBLANK(AD192),"",", "&amp;AD192)&amp;IF(ISBLANK(AE192),"",", "&amp;AE192)&amp;IF(ISBLANK(AF192),"",", "&amp;AF192)
&amp;IF(ISBLANK(AG192),"",", "&amp;AG192)&amp;IF(ISBLANK(AH192),"",", "&amp;AH192)&amp;IF(ISBLANK(AI192),"",", "&amp;AI192)</f>
        <v>15700, 23600, 31500, 19700, 27500, 35400, 25200, 37800, 50300</v>
      </c>
      <c r="E192" t="str">
        <f>AJ192&amp;IF(ISBLANK(AK192),"",", "&amp;AK192)&amp;IF(ISBLANK(AL192),"",", "&amp;AL192)
&amp;IF(ISBLANK(AM192),"",", "&amp;AM192)&amp;IF(ISBLANK(AN192),"",", "&amp;AN192)&amp;IF(ISBLANK(AO192),"",", "&amp;AO192)
&amp;IF(ISBLANK(AP192),"",", "&amp;AP192)&amp;IF(ISBLANK(AQ192),"",", "&amp;AQ192)&amp;IF(ISBLANK(AR192),"",", "&amp;AR192)
&amp;IF(ISBLANK(AS192),"",", "&amp;AS192)&amp;IF(ISBLANK(AT192),"",", "&amp;AT192)&amp;IF(ISBLANK(AU192),"",", "&amp;AU192)
&amp;IF(ISBLANK(AV192),"",", "&amp;AV192)&amp;IF(ISBLANK(AW192),"",", "&amp;AW192)&amp;IF(ISBLANK(AX192),"",", "&amp;AX192)
&amp;IF(ISBLANK(AY192),"",", "&amp;AY192)&amp;IF(ISBLANK(AZ192),"",", "&amp;AZ192)&amp;IF(ISBLANK(BA192),"",", "&amp;BA192)
&amp;IF(ISBLANK(BB192),"",", "&amp;BB192)&amp;IF(ISBLANK(BC192),"",", "&amp;BC192)&amp;IF(ISBLANK(BD192),"",", "&amp;BD192)
&amp;IF(ISBLANK(BE192),"",", "&amp;BE192)&amp;IF(ISBLANK(BF192),"",", "&amp;BF192)&amp;IF(ISBLANK(BG192),"",", "&amp;BG192)
&amp;IF(ISBLANK(BH192),"",", "&amp;BH192)&amp;IF(ISBLANK(BI192),"",", "&amp;BI192)&amp;IF(ISBLANK(BJ192),"",", "&amp;BJ192)</f>
        <v>7870, 11800, 15700, 9830, 13800, 17700, 12600, 18900, 25200</v>
      </c>
      <c r="F192">
        <v>1</v>
      </c>
      <c r="G192">
        <v>77900</v>
      </c>
      <c r="H192">
        <v>38900</v>
      </c>
      <c r="I192">
        <v>15700</v>
      </c>
      <c r="J192">
        <v>23600</v>
      </c>
      <c r="K192">
        <v>31500</v>
      </c>
      <c r="L192">
        <v>19700</v>
      </c>
      <c r="M192">
        <v>27500</v>
      </c>
      <c r="N192">
        <v>35400</v>
      </c>
      <c r="O192">
        <v>25200</v>
      </c>
      <c r="P192">
        <v>37800</v>
      </c>
      <c r="Q192">
        <v>50300</v>
      </c>
      <c r="AJ192">
        <v>7870</v>
      </c>
      <c r="AK192">
        <v>11800</v>
      </c>
      <c r="AL192">
        <v>15700</v>
      </c>
      <c r="AM192">
        <v>9830</v>
      </c>
      <c r="AN192">
        <v>13800</v>
      </c>
      <c r="AO192">
        <v>17700</v>
      </c>
      <c r="AP192">
        <v>12600</v>
      </c>
      <c r="AQ192">
        <v>18900</v>
      </c>
      <c r="AR192">
        <v>25200</v>
      </c>
      <c r="BK192">
        <f ca="1">SUM(I192:AI192)+OFFSET(G192,1,0)</f>
        <v>345400</v>
      </c>
      <c r="BL192">
        <f ca="1">RAND()*0.01+0.01</f>
        <v>1.9147433056741943E-2</v>
      </c>
      <c r="BM192">
        <v>1.6499179287572843E-2</v>
      </c>
      <c r="BN192">
        <f ca="1">OFFSET(BN192,-1,0)*(1+OFFSET(BN192,-1,-1))</f>
        <v>496.26697581833821</v>
      </c>
      <c r="BO192">
        <f ca="1">BK192/BK191</f>
        <v>1.0099415204678364</v>
      </c>
    </row>
    <row r="193" spans="1:67" x14ac:dyDescent="0.3">
      <c r="A193">
        <v>192</v>
      </c>
      <c r="B193">
        <f ca="1">SUM(OFFSET(B193,-1,0),
IF(OFFSET(C193,-1,0)=9,9*1,IF(OFFSET(C193,-1,0)=18,9*(1+2),IF(OFFSET(C193,-1,0)=27,9*(1+2+3),""))),
OFFSET(F193,-1,0))</f>
        <v>1920</v>
      </c>
      <c r="C193">
        <f>COUNTA(I193:AI193)</f>
        <v>9</v>
      </c>
      <c r="D193" t="str">
        <f>I193&amp;IF(ISBLANK(J193),"",", "&amp;J193)&amp;IF(ISBLANK(K193),"",", "&amp;K193)
&amp;IF(ISBLANK(L193),"",", "&amp;L193)&amp;IF(ISBLANK(M193),"",", "&amp;M193)&amp;IF(ISBLANK(N193),"",", "&amp;N193)
&amp;IF(ISBLANK(O193),"",", "&amp;O193)&amp;IF(ISBLANK(P193),"",", "&amp;P193)&amp;IF(ISBLANK(Q193),"",", "&amp;Q193)
&amp;IF(ISBLANK(R193),"",", "&amp;R193)&amp;IF(ISBLANK(S193),"",", "&amp;S193)&amp;IF(ISBLANK(T193),"",", "&amp;T193)
&amp;IF(ISBLANK(U193),"",", "&amp;U193)&amp;IF(ISBLANK(V193),"",", "&amp;V193)&amp;IF(ISBLANK(W193),"",", "&amp;W193)
&amp;IF(ISBLANK(X193),"",", "&amp;X193)&amp;IF(ISBLANK(Y193),"",", "&amp;Y193)&amp;IF(ISBLANK(Z193),"",", "&amp;Z193)
&amp;IF(ISBLANK(AA193),"",", "&amp;AA193)&amp;IF(ISBLANK(AB193),"",", "&amp;AB193)&amp;IF(ISBLANK(AC193),"",", "&amp;AC193)
&amp;IF(ISBLANK(AD193),"",", "&amp;AD193)&amp;IF(ISBLANK(AE193),"",", "&amp;AE193)&amp;IF(ISBLANK(AF193),"",", "&amp;AF193)
&amp;IF(ISBLANK(AG193),"",", "&amp;AG193)&amp;IF(ISBLANK(AH193),"",", "&amp;AH193)&amp;IF(ISBLANK(AI193),"",", "&amp;AI193)</f>
        <v>15900, 23900, 31900, 19900, 27900, 35800, 25500, 38200, 51000</v>
      </c>
      <c r="E193" t="str">
        <f>AJ193&amp;IF(ISBLANK(AK193),"",", "&amp;AK193)&amp;IF(ISBLANK(AL193),"",", "&amp;AL193)
&amp;IF(ISBLANK(AM193),"",", "&amp;AM193)&amp;IF(ISBLANK(AN193),"",", "&amp;AN193)&amp;IF(ISBLANK(AO193),"",", "&amp;AO193)
&amp;IF(ISBLANK(AP193),"",", "&amp;AP193)&amp;IF(ISBLANK(AQ193),"",", "&amp;AQ193)&amp;IF(ISBLANK(AR193),"",", "&amp;AR193)
&amp;IF(ISBLANK(AS193),"",", "&amp;AS193)&amp;IF(ISBLANK(AT193),"",", "&amp;AT193)&amp;IF(ISBLANK(AU193),"",", "&amp;AU193)
&amp;IF(ISBLANK(AV193),"",", "&amp;AV193)&amp;IF(ISBLANK(AW193),"",", "&amp;AW193)&amp;IF(ISBLANK(AX193),"",", "&amp;AX193)
&amp;IF(ISBLANK(AY193),"",", "&amp;AY193)&amp;IF(ISBLANK(AZ193),"",", "&amp;AZ193)&amp;IF(ISBLANK(BA193),"",", "&amp;BA193)
&amp;IF(ISBLANK(BB193),"",", "&amp;BB193)&amp;IF(ISBLANK(BC193),"",", "&amp;BC193)&amp;IF(ISBLANK(BD193),"",", "&amp;BD193)
&amp;IF(ISBLANK(BE193),"",", "&amp;BE193)&amp;IF(ISBLANK(BF193),"",", "&amp;BF193)&amp;IF(ISBLANK(BG193),"",", "&amp;BG193)
&amp;IF(ISBLANK(BH193),"",", "&amp;BH193)&amp;IF(ISBLANK(BI193),"",", "&amp;BI193)&amp;IF(ISBLANK(BJ193),"",", "&amp;BJ193)</f>
        <v>7970, 11900, 15900, 9960, 13900, 17900, 12700, 19100, 25500</v>
      </c>
      <c r="F193">
        <v>1</v>
      </c>
      <c r="G193">
        <v>78700</v>
      </c>
      <c r="H193">
        <v>39300</v>
      </c>
      <c r="I193">
        <v>15900</v>
      </c>
      <c r="J193">
        <v>23900</v>
      </c>
      <c r="K193">
        <v>31900</v>
      </c>
      <c r="L193">
        <v>19900</v>
      </c>
      <c r="M193">
        <v>27900</v>
      </c>
      <c r="N193">
        <v>35800</v>
      </c>
      <c r="O193">
        <v>25500</v>
      </c>
      <c r="P193">
        <v>38200</v>
      </c>
      <c r="Q193">
        <v>51000</v>
      </c>
      <c r="AJ193">
        <v>7970</v>
      </c>
      <c r="AK193">
        <v>11900</v>
      </c>
      <c r="AL193">
        <v>15900</v>
      </c>
      <c r="AM193">
        <v>9960</v>
      </c>
      <c r="AN193">
        <v>13900</v>
      </c>
      <c r="AO193">
        <v>17900</v>
      </c>
      <c r="AP193">
        <v>12700</v>
      </c>
      <c r="AQ193">
        <v>19100</v>
      </c>
      <c r="AR193">
        <v>25500</v>
      </c>
      <c r="BK193">
        <f ca="1">SUM(I193:AI193)+OFFSET(G193,1,0)</f>
        <v>349700</v>
      </c>
      <c r="BL193">
        <f ca="1">RAND()*0.01+0.01</f>
        <v>1.671329361725896E-2</v>
      </c>
      <c r="BM193">
        <v>1.231365436723487E-2</v>
      </c>
      <c r="BN193">
        <f ca="1">OFFSET(BN193,-1,0)*(1+OFFSET(BN193,-1,-1))</f>
        <v>504.45497362686655</v>
      </c>
      <c r="BO193">
        <f ca="1">BK193/BK192</f>
        <v>1.0124493341053851</v>
      </c>
    </row>
    <row r="194" spans="1:67" x14ac:dyDescent="0.3">
      <c r="A194">
        <v>193</v>
      </c>
      <c r="B194">
        <f ca="1">SUM(OFFSET(B194,-1,0),
IF(OFFSET(C194,-1,0)=9,9*1,IF(OFFSET(C194,-1,0)=18,9*(1+2),IF(OFFSET(C194,-1,0)=27,9*(1+2+3),""))),
OFFSET(F194,-1,0))</f>
        <v>1930</v>
      </c>
      <c r="C194">
        <f>COUNTA(I194:AI194)</f>
        <v>9</v>
      </c>
      <c r="D194" t="str">
        <f>I194&amp;IF(ISBLANK(J194),"",", "&amp;J194)&amp;IF(ISBLANK(K194),"",", "&amp;K194)
&amp;IF(ISBLANK(L194),"",", "&amp;L194)&amp;IF(ISBLANK(M194),"",", "&amp;M194)&amp;IF(ISBLANK(N194),"",", "&amp;N194)
&amp;IF(ISBLANK(O194),"",", "&amp;O194)&amp;IF(ISBLANK(P194),"",", "&amp;P194)&amp;IF(ISBLANK(Q194),"",", "&amp;Q194)
&amp;IF(ISBLANK(R194),"",", "&amp;R194)&amp;IF(ISBLANK(S194),"",", "&amp;S194)&amp;IF(ISBLANK(T194),"",", "&amp;T194)
&amp;IF(ISBLANK(U194),"",", "&amp;U194)&amp;IF(ISBLANK(V194),"",", "&amp;V194)&amp;IF(ISBLANK(W194),"",", "&amp;W194)
&amp;IF(ISBLANK(X194),"",", "&amp;X194)&amp;IF(ISBLANK(Y194),"",", "&amp;Y194)&amp;IF(ISBLANK(Z194),"",", "&amp;Z194)
&amp;IF(ISBLANK(AA194),"",", "&amp;AA194)&amp;IF(ISBLANK(AB194),"",", "&amp;AB194)&amp;IF(ISBLANK(AC194),"",", "&amp;AC194)
&amp;IF(ISBLANK(AD194),"",", "&amp;AD194)&amp;IF(ISBLANK(AE194),"",", "&amp;AE194)&amp;IF(ISBLANK(AF194),"",", "&amp;AF194)
&amp;IF(ISBLANK(AG194),"",", "&amp;AG194)&amp;IF(ISBLANK(AH194),"",", "&amp;AH194)&amp;IF(ISBLANK(AI194),"",", "&amp;AI194)</f>
        <v>16100, 24200, 32300, 20200, 28300, 36300, 25800, 38700, 51700</v>
      </c>
      <c r="E194" t="str">
        <f>AJ194&amp;IF(ISBLANK(AK194),"",", "&amp;AK194)&amp;IF(ISBLANK(AL194),"",", "&amp;AL194)
&amp;IF(ISBLANK(AM194),"",", "&amp;AM194)&amp;IF(ISBLANK(AN194),"",", "&amp;AN194)&amp;IF(ISBLANK(AO194),"",", "&amp;AO194)
&amp;IF(ISBLANK(AP194),"",", "&amp;AP194)&amp;IF(ISBLANK(AQ194),"",", "&amp;AQ194)&amp;IF(ISBLANK(AR194),"",", "&amp;AR194)
&amp;IF(ISBLANK(AS194),"",", "&amp;AS194)&amp;IF(ISBLANK(AT194),"",", "&amp;AT194)&amp;IF(ISBLANK(AU194),"",", "&amp;AU194)
&amp;IF(ISBLANK(AV194),"",", "&amp;AV194)&amp;IF(ISBLANK(AW194),"",", "&amp;AW194)&amp;IF(ISBLANK(AX194),"",", "&amp;AX194)
&amp;IF(ISBLANK(AY194),"",", "&amp;AY194)&amp;IF(ISBLANK(AZ194),"",", "&amp;AZ194)&amp;IF(ISBLANK(BA194),"",", "&amp;BA194)
&amp;IF(ISBLANK(BB194),"",", "&amp;BB194)&amp;IF(ISBLANK(BC194),"",", "&amp;BC194)&amp;IF(ISBLANK(BD194),"",", "&amp;BD194)
&amp;IF(ISBLANK(BE194),"",", "&amp;BE194)&amp;IF(ISBLANK(BF194),"",", "&amp;BF194)&amp;IF(ISBLANK(BG194),"",", "&amp;BG194)
&amp;IF(ISBLANK(BH194),"",", "&amp;BH194)&amp;IF(ISBLANK(BI194),"",", "&amp;BI194)&amp;IF(ISBLANK(BJ194),"",", "&amp;BJ194)</f>
        <v>8070, 12100, 16100, 10100, 14100, 18200, 12900, 19400, 25800</v>
      </c>
      <c r="F194">
        <v>1</v>
      </c>
      <c r="G194">
        <v>79700</v>
      </c>
      <c r="H194">
        <v>39800</v>
      </c>
      <c r="I194">
        <v>16100</v>
      </c>
      <c r="J194">
        <v>24200</v>
      </c>
      <c r="K194">
        <v>32300</v>
      </c>
      <c r="L194">
        <v>20200</v>
      </c>
      <c r="M194">
        <v>28300</v>
      </c>
      <c r="N194">
        <v>36300</v>
      </c>
      <c r="O194">
        <v>25800</v>
      </c>
      <c r="P194">
        <v>38700</v>
      </c>
      <c r="Q194">
        <v>51700</v>
      </c>
      <c r="AJ194">
        <v>8070</v>
      </c>
      <c r="AK194">
        <v>12100</v>
      </c>
      <c r="AL194">
        <v>16100</v>
      </c>
      <c r="AM194">
        <v>10100</v>
      </c>
      <c r="AN194">
        <v>14100</v>
      </c>
      <c r="AO194">
        <v>18200</v>
      </c>
      <c r="AP194">
        <v>12900</v>
      </c>
      <c r="AQ194">
        <v>19400</v>
      </c>
      <c r="AR194">
        <v>25800</v>
      </c>
      <c r="BK194">
        <f ca="1">SUM(I194:AI194)+OFFSET(G194,1,0)</f>
        <v>354300</v>
      </c>
      <c r="BL194">
        <f ca="1">RAND()*0.01+0.01</f>
        <v>1.4881536944405478E-2</v>
      </c>
      <c r="BM194">
        <v>1.0135671562430651E-2</v>
      </c>
      <c r="BN194">
        <f ca="1">OFFSET(BN194,-1,0)*(1+OFFSET(BN194,-1,-1))</f>
        <v>510.66665781594037</v>
      </c>
      <c r="BO194">
        <f ca="1">BK194/BK193</f>
        <v>1.01315413211324</v>
      </c>
    </row>
    <row r="195" spans="1:67" x14ac:dyDescent="0.3">
      <c r="A195">
        <v>194</v>
      </c>
      <c r="B195">
        <f ca="1">SUM(OFFSET(B195,-1,0),
IF(OFFSET(C195,-1,0)=9,9*1,IF(OFFSET(C195,-1,0)=18,9*(1+2),IF(OFFSET(C195,-1,0)=27,9*(1+2+3),""))),
OFFSET(F195,-1,0))</f>
        <v>1940</v>
      </c>
      <c r="C195">
        <f>COUNTA(I195:AI195)</f>
        <v>9</v>
      </c>
      <c r="D195" t="str">
        <f>I195&amp;IF(ISBLANK(J195),"",", "&amp;J195)&amp;IF(ISBLANK(K195),"",", "&amp;K195)
&amp;IF(ISBLANK(L195),"",", "&amp;L195)&amp;IF(ISBLANK(M195),"",", "&amp;M195)&amp;IF(ISBLANK(N195),"",", "&amp;N195)
&amp;IF(ISBLANK(O195),"",", "&amp;O195)&amp;IF(ISBLANK(P195),"",", "&amp;P195)&amp;IF(ISBLANK(Q195),"",", "&amp;Q195)
&amp;IF(ISBLANK(R195),"",", "&amp;R195)&amp;IF(ISBLANK(S195),"",", "&amp;S195)&amp;IF(ISBLANK(T195),"",", "&amp;T195)
&amp;IF(ISBLANK(U195),"",", "&amp;U195)&amp;IF(ISBLANK(V195),"",", "&amp;V195)&amp;IF(ISBLANK(W195),"",", "&amp;W195)
&amp;IF(ISBLANK(X195),"",", "&amp;X195)&amp;IF(ISBLANK(Y195),"",", "&amp;Y195)&amp;IF(ISBLANK(Z195),"",", "&amp;Z195)
&amp;IF(ISBLANK(AA195),"",", "&amp;AA195)&amp;IF(ISBLANK(AB195),"",", "&amp;AB195)&amp;IF(ISBLANK(AC195),"",", "&amp;AC195)
&amp;IF(ISBLANK(AD195),"",", "&amp;AD195)&amp;IF(ISBLANK(AE195),"",", "&amp;AE195)&amp;IF(ISBLANK(AF195),"",", "&amp;AF195)
&amp;IF(ISBLANK(AG195),"",", "&amp;AG195)&amp;IF(ISBLANK(AH195),"",", "&amp;AH195)&amp;IF(ISBLANK(AI195),"",", "&amp;AI195)</f>
        <v>16400, 24500, 32700, 20400, 28600, 36800, 26200, 39200, 52300</v>
      </c>
      <c r="E195" t="str">
        <f>AJ195&amp;IF(ISBLANK(AK195),"",", "&amp;AK195)&amp;IF(ISBLANK(AL195),"",", "&amp;AL195)
&amp;IF(ISBLANK(AM195),"",", "&amp;AM195)&amp;IF(ISBLANK(AN195),"",", "&amp;AN195)&amp;IF(ISBLANK(AO195),"",", "&amp;AO195)
&amp;IF(ISBLANK(AP195),"",", "&amp;AP195)&amp;IF(ISBLANK(AQ195),"",", "&amp;AQ195)&amp;IF(ISBLANK(AR195),"",", "&amp;AR195)
&amp;IF(ISBLANK(AS195),"",", "&amp;AS195)&amp;IF(ISBLANK(AT195),"",", "&amp;AT195)&amp;IF(ISBLANK(AU195),"",", "&amp;AU195)
&amp;IF(ISBLANK(AV195),"",", "&amp;AV195)&amp;IF(ISBLANK(AW195),"",", "&amp;AW195)&amp;IF(ISBLANK(AX195),"",", "&amp;AX195)
&amp;IF(ISBLANK(AY195),"",", "&amp;AY195)&amp;IF(ISBLANK(AZ195),"",", "&amp;AZ195)&amp;IF(ISBLANK(BA195),"",", "&amp;BA195)
&amp;IF(ISBLANK(BB195),"",", "&amp;BB195)&amp;IF(ISBLANK(BC195),"",", "&amp;BC195)&amp;IF(ISBLANK(BD195),"",", "&amp;BD195)
&amp;IF(ISBLANK(BE195),"",", "&amp;BE195)&amp;IF(ISBLANK(BF195),"",", "&amp;BF195)&amp;IF(ISBLANK(BG195),"",", "&amp;BG195)
&amp;IF(ISBLANK(BH195),"",", "&amp;BH195)&amp;IF(ISBLANK(BI195),"",", "&amp;BI195)&amp;IF(ISBLANK(BJ195),"",", "&amp;BJ195)</f>
        <v>8180, 12300, 16400, 10200, 14300, 18400, 13100, 19600, 26200</v>
      </c>
      <c r="F195">
        <v>1</v>
      </c>
      <c r="G195">
        <v>80700</v>
      </c>
      <c r="H195">
        <v>40400</v>
      </c>
      <c r="I195">
        <v>16400</v>
      </c>
      <c r="J195">
        <v>24500</v>
      </c>
      <c r="K195">
        <v>32700</v>
      </c>
      <c r="L195">
        <v>20400</v>
      </c>
      <c r="M195">
        <v>28600</v>
      </c>
      <c r="N195">
        <v>36800</v>
      </c>
      <c r="O195">
        <v>26200</v>
      </c>
      <c r="P195">
        <v>39200</v>
      </c>
      <c r="Q195">
        <v>52300</v>
      </c>
      <c r="AJ195">
        <v>8180</v>
      </c>
      <c r="AK195">
        <v>12300</v>
      </c>
      <c r="AL195">
        <v>16400</v>
      </c>
      <c r="AM195">
        <v>10200</v>
      </c>
      <c r="AN195">
        <v>14300</v>
      </c>
      <c r="AO195">
        <v>18400</v>
      </c>
      <c r="AP195">
        <v>13100</v>
      </c>
      <c r="AQ195">
        <v>19600</v>
      </c>
      <c r="AR195">
        <v>26200</v>
      </c>
      <c r="BK195">
        <f ca="1">SUM(I195:AI195)+OFFSET(G195,1,0)</f>
        <v>358800</v>
      </c>
      <c r="BL195">
        <f ca="1">RAND()*0.01+0.01</f>
        <v>1.938819917657307E-2</v>
      </c>
      <c r="BM195">
        <v>1.0987296994143412E-2</v>
      </c>
      <c r="BN195">
        <f ca="1">OFFSET(BN195,-1,0)*(1+OFFSET(BN195,-1,-1))</f>
        <v>515.84260733744691</v>
      </c>
      <c r="BO195">
        <f ca="1">BK195/BK194</f>
        <v>1.0127011007620661</v>
      </c>
    </row>
    <row r="196" spans="1:67" x14ac:dyDescent="0.3">
      <c r="A196">
        <v>195</v>
      </c>
      <c r="B196">
        <f ca="1">SUM(OFFSET(B196,-1,0),
IF(OFFSET(C196,-1,0)=9,9*1,IF(OFFSET(C196,-1,0)=18,9*(1+2),IF(OFFSET(C196,-1,0)=27,9*(1+2+3),""))),
OFFSET(F196,-1,0))</f>
        <v>1950</v>
      </c>
      <c r="C196">
        <f>COUNTA(I196:AI196)</f>
        <v>9</v>
      </c>
      <c r="D196" t="str">
        <f>I196&amp;IF(ISBLANK(J196),"",", "&amp;J196)&amp;IF(ISBLANK(K196),"",", "&amp;K196)
&amp;IF(ISBLANK(L196),"",", "&amp;L196)&amp;IF(ISBLANK(M196),"",", "&amp;M196)&amp;IF(ISBLANK(N196),"",", "&amp;N196)
&amp;IF(ISBLANK(O196),"",", "&amp;O196)&amp;IF(ISBLANK(P196),"",", "&amp;P196)&amp;IF(ISBLANK(Q196),"",", "&amp;Q196)
&amp;IF(ISBLANK(R196),"",", "&amp;R196)&amp;IF(ISBLANK(S196),"",", "&amp;S196)&amp;IF(ISBLANK(T196),"",", "&amp;T196)
&amp;IF(ISBLANK(U196),"",", "&amp;U196)&amp;IF(ISBLANK(V196),"",", "&amp;V196)&amp;IF(ISBLANK(W196),"",", "&amp;W196)
&amp;IF(ISBLANK(X196),"",", "&amp;X196)&amp;IF(ISBLANK(Y196),"",", "&amp;Y196)&amp;IF(ISBLANK(Z196),"",", "&amp;Z196)
&amp;IF(ISBLANK(AA196),"",", "&amp;AA196)&amp;IF(ISBLANK(AB196),"",", "&amp;AB196)&amp;IF(ISBLANK(AC196),"",", "&amp;AC196)
&amp;IF(ISBLANK(AD196),"",", "&amp;AD196)&amp;IF(ISBLANK(AE196),"",", "&amp;AE196)&amp;IF(ISBLANK(AF196),"",", "&amp;AF196)
&amp;IF(ISBLANK(AG196),"",", "&amp;AG196)&amp;IF(ISBLANK(AH196),"",", "&amp;AH196)&amp;IF(ISBLANK(AI196),"",", "&amp;AI196)</f>
        <v>16600, 24900, 33200, 20800, 29100, 37400, 26600, 39900, 53200</v>
      </c>
      <c r="E196" t="str">
        <f>AJ196&amp;IF(ISBLANK(AK196),"",", "&amp;AK196)&amp;IF(ISBLANK(AL196),"",", "&amp;AL196)
&amp;IF(ISBLANK(AM196),"",", "&amp;AM196)&amp;IF(ISBLANK(AN196),"",", "&amp;AN196)&amp;IF(ISBLANK(AO196),"",", "&amp;AO196)
&amp;IF(ISBLANK(AP196),"",", "&amp;AP196)&amp;IF(ISBLANK(AQ196),"",", "&amp;AQ196)&amp;IF(ISBLANK(AR196),"",", "&amp;AR196)
&amp;IF(ISBLANK(AS196),"",", "&amp;AS196)&amp;IF(ISBLANK(AT196),"",", "&amp;AT196)&amp;IF(ISBLANK(AU196),"",", "&amp;AU196)
&amp;IF(ISBLANK(AV196),"",", "&amp;AV196)&amp;IF(ISBLANK(AW196),"",", "&amp;AW196)&amp;IF(ISBLANK(AX196),"",", "&amp;AX196)
&amp;IF(ISBLANK(AY196),"",", "&amp;AY196)&amp;IF(ISBLANK(AZ196),"",", "&amp;AZ196)&amp;IF(ISBLANK(BA196),"",", "&amp;BA196)
&amp;IF(ISBLANK(BB196),"",", "&amp;BB196)&amp;IF(ISBLANK(BC196),"",", "&amp;BC196)&amp;IF(ISBLANK(BD196),"",", "&amp;BD196)
&amp;IF(ISBLANK(BE196),"",", "&amp;BE196)&amp;IF(ISBLANK(BF196),"",", "&amp;BF196)&amp;IF(ISBLANK(BG196),"",", "&amp;BG196)
&amp;IF(ISBLANK(BH196),"",", "&amp;BH196)&amp;IF(ISBLANK(BI196),"",", "&amp;BI196)&amp;IF(ISBLANK(BJ196),"",", "&amp;BJ196)</f>
        <v>8310, 12500, 16600, 10400, 14500, 18700, 13300, 19900, 26600</v>
      </c>
      <c r="F196">
        <v>1</v>
      </c>
      <c r="G196">
        <v>81700</v>
      </c>
      <c r="H196">
        <v>40900</v>
      </c>
      <c r="I196">
        <v>16600</v>
      </c>
      <c r="J196">
        <v>24900</v>
      </c>
      <c r="K196">
        <v>33200</v>
      </c>
      <c r="L196">
        <v>20800</v>
      </c>
      <c r="M196">
        <v>29100</v>
      </c>
      <c r="N196">
        <v>37400</v>
      </c>
      <c r="O196">
        <v>26600</v>
      </c>
      <c r="P196">
        <v>39900</v>
      </c>
      <c r="Q196">
        <v>53200</v>
      </c>
      <c r="AJ196">
        <v>8310</v>
      </c>
      <c r="AK196">
        <v>12500</v>
      </c>
      <c r="AL196">
        <v>16600</v>
      </c>
      <c r="AM196">
        <v>10400</v>
      </c>
      <c r="AN196">
        <v>14500</v>
      </c>
      <c r="AO196">
        <v>18700</v>
      </c>
      <c r="AP196">
        <v>13300</v>
      </c>
      <c r="AQ196">
        <v>19900</v>
      </c>
      <c r="AR196">
        <v>26600</v>
      </c>
      <c r="BK196">
        <f ca="1">SUM(I196:AI196)+OFFSET(G196,1,0)</f>
        <v>364800</v>
      </c>
      <c r="BL196">
        <f ca="1">RAND()*0.01+0.01</f>
        <v>1.8541368311548432E-2</v>
      </c>
      <c r="BM196">
        <v>1.7695297606447748E-2</v>
      </c>
      <c r="BN196">
        <f ca="1">OFFSET(BN196,-1,0)*(1+OFFSET(BN196,-1,-1))</f>
        <v>521.5103232664967</v>
      </c>
      <c r="BO196">
        <f ca="1">BK196/BK195</f>
        <v>1.0167224080267558</v>
      </c>
    </row>
    <row r="197" spans="1:67" x14ac:dyDescent="0.3">
      <c r="A197">
        <v>196</v>
      </c>
      <c r="B197">
        <f ca="1">SUM(OFFSET(B197,-1,0),
IF(OFFSET(C197,-1,0)=9,9*1,IF(OFFSET(C197,-1,0)=18,9*(1+2),IF(OFFSET(C197,-1,0)=27,9*(1+2+3),""))),
OFFSET(F197,-1,0))</f>
        <v>1960</v>
      </c>
      <c r="C197">
        <f>COUNTA(I197:AI197)</f>
        <v>9</v>
      </c>
      <c r="D197" t="str">
        <f>I197&amp;IF(ISBLANK(J197),"",", "&amp;J197)&amp;IF(ISBLANK(K197),"",", "&amp;K197)
&amp;IF(ISBLANK(L197),"",", "&amp;L197)&amp;IF(ISBLANK(M197),"",", "&amp;M197)&amp;IF(ISBLANK(N197),"",", "&amp;N197)
&amp;IF(ISBLANK(O197),"",", "&amp;O197)&amp;IF(ISBLANK(P197),"",", "&amp;P197)&amp;IF(ISBLANK(Q197),"",", "&amp;Q197)
&amp;IF(ISBLANK(R197),"",", "&amp;R197)&amp;IF(ISBLANK(S197),"",", "&amp;S197)&amp;IF(ISBLANK(T197),"",", "&amp;T197)
&amp;IF(ISBLANK(U197),"",", "&amp;U197)&amp;IF(ISBLANK(V197),"",", "&amp;V197)&amp;IF(ISBLANK(W197),"",", "&amp;W197)
&amp;IF(ISBLANK(X197),"",", "&amp;X197)&amp;IF(ISBLANK(Y197),"",", "&amp;Y197)&amp;IF(ISBLANK(Z197),"",", "&amp;Z197)
&amp;IF(ISBLANK(AA197),"",", "&amp;AA197)&amp;IF(ISBLANK(AB197),"",", "&amp;AB197)&amp;IF(ISBLANK(AC197),"",", "&amp;AC197)
&amp;IF(ISBLANK(AD197),"",", "&amp;AD197)&amp;IF(ISBLANK(AE197),"",", "&amp;AE197)&amp;IF(ISBLANK(AF197),"",", "&amp;AF197)
&amp;IF(ISBLANK(AG197),"",", "&amp;AG197)&amp;IF(ISBLANK(AH197),"",", "&amp;AH197)&amp;IF(ISBLANK(AI197),"",", "&amp;AI197)</f>
        <v>16900, 25400, 33900, 21200, 29600, 38100, 27100, 40600, 54200</v>
      </c>
      <c r="E197" t="str">
        <f>AJ197&amp;IF(ISBLANK(AK197),"",", "&amp;AK197)&amp;IF(ISBLANK(AL197),"",", "&amp;AL197)
&amp;IF(ISBLANK(AM197),"",", "&amp;AM197)&amp;IF(ISBLANK(AN197),"",", "&amp;AN197)&amp;IF(ISBLANK(AO197),"",", "&amp;AO197)
&amp;IF(ISBLANK(AP197),"",", "&amp;AP197)&amp;IF(ISBLANK(AQ197),"",", "&amp;AQ197)&amp;IF(ISBLANK(AR197),"",", "&amp;AR197)
&amp;IF(ISBLANK(AS197),"",", "&amp;AS197)&amp;IF(ISBLANK(AT197),"",", "&amp;AT197)&amp;IF(ISBLANK(AU197),"",", "&amp;AU197)
&amp;IF(ISBLANK(AV197),"",", "&amp;AV197)&amp;IF(ISBLANK(AW197),"",", "&amp;AW197)&amp;IF(ISBLANK(AX197),"",", "&amp;AX197)
&amp;IF(ISBLANK(AY197),"",", "&amp;AY197)&amp;IF(ISBLANK(AZ197),"",", "&amp;AZ197)&amp;IF(ISBLANK(BA197),"",", "&amp;BA197)
&amp;IF(ISBLANK(BB197),"",", "&amp;BB197)&amp;IF(ISBLANK(BC197),"",", "&amp;BC197)&amp;IF(ISBLANK(BD197),"",", "&amp;BD197)
&amp;IF(ISBLANK(BE197),"",", "&amp;BE197)&amp;IF(ISBLANK(BF197),"",", "&amp;BF197)&amp;IF(ISBLANK(BG197),"",", "&amp;BG197)
&amp;IF(ISBLANK(BH197),"",", "&amp;BH197)&amp;IF(ISBLANK(BI197),"",", "&amp;BI197)&amp;IF(ISBLANK(BJ197),"",", "&amp;BJ197)</f>
        <v>8470, 12700, 16900, 10600, 14800, 19100, 13500, 20300, 27100</v>
      </c>
      <c r="F197">
        <v>1</v>
      </c>
      <c r="G197">
        <v>83100</v>
      </c>
      <c r="H197">
        <v>41500</v>
      </c>
      <c r="I197">
        <v>16900</v>
      </c>
      <c r="J197">
        <v>25400</v>
      </c>
      <c r="K197">
        <v>33900</v>
      </c>
      <c r="L197">
        <v>21200</v>
      </c>
      <c r="M197">
        <v>29600</v>
      </c>
      <c r="N197">
        <v>38100</v>
      </c>
      <c r="O197">
        <v>27100</v>
      </c>
      <c r="P197">
        <v>40600</v>
      </c>
      <c r="Q197">
        <v>54200</v>
      </c>
      <c r="AJ197">
        <v>8470</v>
      </c>
      <c r="AK197">
        <v>12700</v>
      </c>
      <c r="AL197">
        <v>16900</v>
      </c>
      <c r="AM197">
        <v>10600</v>
      </c>
      <c r="AN197">
        <v>14800</v>
      </c>
      <c r="AO197">
        <v>19100</v>
      </c>
      <c r="AP197">
        <v>13500</v>
      </c>
      <c r="AQ197">
        <v>20300</v>
      </c>
      <c r="AR197">
        <v>27100</v>
      </c>
      <c r="BK197">
        <f ca="1">SUM(I197:AI197)+OFFSET(G197,1,0)</f>
        <v>371700</v>
      </c>
      <c r="BL197">
        <f ca="1">RAND()*0.01+0.01</f>
        <v>1.8050221671136103E-2</v>
      </c>
      <c r="BM197">
        <v>1.019922401129492E-2</v>
      </c>
      <c r="BN197">
        <f ca="1">OFFSET(BN197,-1,0)*(1+OFFSET(BN197,-1,-1))</f>
        <v>530.73860364153211</v>
      </c>
      <c r="BO197">
        <f ca="1">BK197/BK196</f>
        <v>1.0189144736842106</v>
      </c>
    </row>
    <row r="198" spans="1:67" x14ac:dyDescent="0.3">
      <c r="A198">
        <v>197</v>
      </c>
      <c r="B198">
        <f ca="1">SUM(OFFSET(B198,-1,0),
IF(OFFSET(C198,-1,0)=9,9*1,IF(OFFSET(C198,-1,0)=18,9*(1+2),IF(OFFSET(C198,-1,0)=27,9*(1+2+3),""))),
OFFSET(F198,-1,0))</f>
        <v>1970</v>
      </c>
      <c r="C198">
        <f>COUNTA(I198:AI198)</f>
        <v>9</v>
      </c>
      <c r="D198" t="str">
        <f>I198&amp;IF(ISBLANK(J198),"",", "&amp;J198)&amp;IF(ISBLANK(K198),"",", "&amp;K198)
&amp;IF(ISBLANK(L198),"",", "&amp;L198)&amp;IF(ISBLANK(M198),"",", "&amp;M198)&amp;IF(ISBLANK(N198),"",", "&amp;N198)
&amp;IF(ISBLANK(O198),"",", "&amp;O198)&amp;IF(ISBLANK(P198),"",", "&amp;P198)&amp;IF(ISBLANK(Q198),"",", "&amp;Q198)
&amp;IF(ISBLANK(R198),"",", "&amp;R198)&amp;IF(ISBLANK(S198),"",", "&amp;S198)&amp;IF(ISBLANK(T198),"",", "&amp;T198)
&amp;IF(ISBLANK(U198),"",", "&amp;U198)&amp;IF(ISBLANK(V198),"",", "&amp;V198)&amp;IF(ISBLANK(W198),"",", "&amp;W198)
&amp;IF(ISBLANK(X198),"",", "&amp;X198)&amp;IF(ISBLANK(Y198),"",", "&amp;Y198)&amp;IF(ISBLANK(Z198),"",", "&amp;Z198)
&amp;IF(ISBLANK(AA198),"",", "&amp;AA198)&amp;IF(ISBLANK(AB198),"",", "&amp;AB198)&amp;IF(ISBLANK(AC198),"",", "&amp;AC198)
&amp;IF(ISBLANK(AD198),"",", "&amp;AD198)&amp;IF(ISBLANK(AE198),"",", "&amp;AE198)&amp;IF(ISBLANK(AF198),"",", "&amp;AF198)
&amp;IF(ISBLANK(AG198),"",", "&amp;AG198)&amp;IF(ISBLANK(AH198),"",", "&amp;AH198)&amp;IF(ISBLANK(AI198),"",", "&amp;AI198)</f>
        <v>17100, 25700, 34200, 21400, 30000, 38500, 27400, 41100, 54800</v>
      </c>
      <c r="E198" t="str">
        <f>AJ198&amp;IF(ISBLANK(AK198),"",", "&amp;AK198)&amp;IF(ISBLANK(AL198),"",", "&amp;AL198)
&amp;IF(ISBLANK(AM198),"",", "&amp;AM198)&amp;IF(ISBLANK(AN198),"",", "&amp;AN198)&amp;IF(ISBLANK(AO198),"",", "&amp;AO198)
&amp;IF(ISBLANK(AP198),"",", "&amp;AP198)&amp;IF(ISBLANK(AQ198),"",", "&amp;AQ198)&amp;IF(ISBLANK(AR198),"",", "&amp;AR198)
&amp;IF(ISBLANK(AS198),"",", "&amp;AS198)&amp;IF(ISBLANK(AT198),"",", "&amp;AT198)&amp;IF(ISBLANK(AU198),"",", "&amp;AU198)
&amp;IF(ISBLANK(AV198),"",", "&amp;AV198)&amp;IF(ISBLANK(AW198),"",", "&amp;AW198)&amp;IF(ISBLANK(AX198),"",", "&amp;AX198)
&amp;IF(ISBLANK(AY198),"",", "&amp;AY198)&amp;IF(ISBLANK(AZ198),"",", "&amp;AZ198)&amp;IF(ISBLANK(BA198),"",", "&amp;BA198)
&amp;IF(ISBLANK(BB198),"",", "&amp;BB198)&amp;IF(ISBLANK(BC198),"",", "&amp;BC198)&amp;IF(ISBLANK(BD198),"",", "&amp;BD198)
&amp;IF(ISBLANK(BE198),"",", "&amp;BE198)&amp;IF(ISBLANK(BF198),"",", "&amp;BF198)&amp;IF(ISBLANK(BG198),"",", "&amp;BG198)
&amp;IF(ISBLANK(BH198),"",", "&amp;BH198)&amp;IF(ISBLANK(BI198),"",", "&amp;BI198)&amp;IF(ISBLANK(BJ198),"",", "&amp;BJ198)</f>
        <v>8560, 12800, 17100, 10700, 15000, 19300, 13700, 20500, 27400</v>
      </c>
      <c r="F198">
        <v>1</v>
      </c>
      <c r="G198">
        <v>84700</v>
      </c>
      <c r="H198">
        <v>42300</v>
      </c>
      <c r="I198">
        <v>17100</v>
      </c>
      <c r="J198">
        <v>25700</v>
      </c>
      <c r="K198">
        <v>34200</v>
      </c>
      <c r="L198">
        <v>21400</v>
      </c>
      <c r="M198">
        <v>30000</v>
      </c>
      <c r="N198">
        <v>38500</v>
      </c>
      <c r="O198">
        <v>27400</v>
      </c>
      <c r="P198">
        <v>41100</v>
      </c>
      <c r="Q198">
        <v>54800</v>
      </c>
      <c r="AJ198">
        <v>8560</v>
      </c>
      <c r="AK198">
        <v>12800</v>
      </c>
      <c r="AL198">
        <v>17100</v>
      </c>
      <c r="AM198">
        <v>10700</v>
      </c>
      <c r="AN198">
        <v>15000</v>
      </c>
      <c r="AO198">
        <v>19300</v>
      </c>
      <c r="AP198">
        <v>13700</v>
      </c>
      <c r="AQ198">
        <v>20500</v>
      </c>
      <c r="AR198">
        <v>27400</v>
      </c>
      <c r="BK198">
        <f ca="1">SUM(I198:AI198)+OFFSET(G198,1,0)</f>
        <v>375800</v>
      </c>
      <c r="BL198">
        <f ca="1">RAND()*0.01+0.01</f>
        <v>1.6447128040667044E-2</v>
      </c>
      <c r="BM198">
        <v>1.0899045507038539E-2</v>
      </c>
      <c r="BN198">
        <f ca="1">OFFSET(BN198,-1,0)*(1+OFFSET(BN198,-1,-1))</f>
        <v>536.15172555151401</v>
      </c>
      <c r="BO198">
        <f ca="1">BK198/BK197</f>
        <v>1.0110304008609092</v>
      </c>
    </row>
    <row r="199" spans="1:67" x14ac:dyDescent="0.3">
      <c r="A199">
        <v>198</v>
      </c>
      <c r="B199">
        <f ca="1">SUM(OFFSET(B199,-1,0),
IF(OFFSET(C199,-1,0)=9,9*1,IF(OFFSET(C199,-1,0)=18,9*(1+2),IF(OFFSET(C199,-1,0)=27,9*(1+2+3),""))),
OFFSET(F199,-1,0))</f>
        <v>1980</v>
      </c>
      <c r="C199">
        <f>COUNTA(I199:AI199)</f>
        <v>9</v>
      </c>
      <c r="D199" t="str">
        <f>I199&amp;IF(ISBLANK(J199),"",", "&amp;J199)&amp;IF(ISBLANK(K199),"",", "&amp;K199)
&amp;IF(ISBLANK(L199),"",", "&amp;L199)&amp;IF(ISBLANK(M199),"",", "&amp;M199)&amp;IF(ISBLANK(N199),"",", "&amp;N199)
&amp;IF(ISBLANK(O199),"",", "&amp;O199)&amp;IF(ISBLANK(P199),"",", "&amp;P199)&amp;IF(ISBLANK(Q199),"",", "&amp;Q199)
&amp;IF(ISBLANK(R199),"",", "&amp;R199)&amp;IF(ISBLANK(S199),"",", "&amp;S199)&amp;IF(ISBLANK(T199),"",", "&amp;T199)
&amp;IF(ISBLANK(U199),"",", "&amp;U199)&amp;IF(ISBLANK(V199),"",", "&amp;V199)&amp;IF(ISBLANK(W199),"",", "&amp;W199)
&amp;IF(ISBLANK(X199),"",", "&amp;X199)&amp;IF(ISBLANK(Y199),"",", "&amp;Y199)&amp;IF(ISBLANK(Z199),"",", "&amp;Z199)
&amp;IF(ISBLANK(AA199),"",", "&amp;AA199)&amp;IF(ISBLANK(AB199),"",", "&amp;AB199)&amp;IF(ISBLANK(AC199),"",", "&amp;AC199)
&amp;IF(ISBLANK(AD199),"",", "&amp;AD199)&amp;IF(ISBLANK(AE199),"",", "&amp;AE199)&amp;IF(ISBLANK(AF199),"",", "&amp;AF199)
&amp;IF(ISBLANK(AG199),"",", "&amp;AG199)&amp;IF(ISBLANK(AH199),"",", "&amp;AH199)&amp;IF(ISBLANK(AI199),"",", "&amp;AI199)</f>
        <v>17300, 26000, 34600, 21600, 30300, 39000, 27700, 41600, 55400</v>
      </c>
      <c r="E199" t="str">
        <f>AJ199&amp;IF(ISBLANK(AK199),"",", "&amp;AK199)&amp;IF(ISBLANK(AL199),"",", "&amp;AL199)
&amp;IF(ISBLANK(AM199),"",", "&amp;AM199)&amp;IF(ISBLANK(AN199),"",", "&amp;AN199)&amp;IF(ISBLANK(AO199),"",", "&amp;AO199)
&amp;IF(ISBLANK(AP199),"",", "&amp;AP199)&amp;IF(ISBLANK(AQ199),"",", "&amp;AQ199)&amp;IF(ISBLANK(AR199),"",", "&amp;AR199)
&amp;IF(ISBLANK(AS199),"",", "&amp;AS199)&amp;IF(ISBLANK(AT199),"",", "&amp;AT199)&amp;IF(ISBLANK(AU199),"",", "&amp;AU199)
&amp;IF(ISBLANK(AV199),"",", "&amp;AV199)&amp;IF(ISBLANK(AW199),"",", "&amp;AW199)&amp;IF(ISBLANK(AX199),"",", "&amp;AX199)
&amp;IF(ISBLANK(AY199),"",", "&amp;AY199)&amp;IF(ISBLANK(AZ199),"",", "&amp;AZ199)&amp;IF(ISBLANK(BA199),"",", "&amp;BA199)
&amp;IF(ISBLANK(BB199),"",", "&amp;BB199)&amp;IF(ISBLANK(BC199),"",", "&amp;BC199)&amp;IF(ISBLANK(BD199),"",", "&amp;BD199)
&amp;IF(ISBLANK(BE199),"",", "&amp;BE199)&amp;IF(ISBLANK(BF199),"",", "&amp;BF199)&amp;IF(ISBLANK(BG199),"",", "&amp;BG199)
&amp;IF(ISBLANK(BH199),"",", "&amp;BH199)&amp;IF(ISBLANK(BI199),"",", "&amp;BI199)&amp;IF(ISBLANK(BJ199),"",", "&amp;BJ199)</f>
        <v>8660, 13000, 17300, 10800, 15200, 19500, 13900, 20800, 27700</v>
      </c>
      <c r="F199">
        <v>1</v>
      </c>
      <c r="G199">
        <v>85600</v>
      </c>
      <c r="H199">
        <v>42800</v>
      </c>
      <c r="I199">
        <v>17300</v>
      </c>
      <c r="J199">
        <v>26000</v>
      </c>
      <c r="K199">
        <v>34600</v>
      </c>
      <c r="L199">
        <v>21600</v>
      </c>
      <c r="M199">
        <v>30300</v>
      </c>
      <c r="N199">
        <v>39000</v>
      </c>
      <c r="O199">
        <v>27700</v>
      </c>
      <c r="P199">
        <v>41600</v>
      </c>
      <c r="Q199">
        <v>55400</v>
      </c>
      <c r="AJ199">
        <v>8660</v>
      </c>
      <c r="AK199">
        <v>13000</v>
      </c>
      <c r="AL199">
        <v>17300</v>
      </c>
      <c r="AM199">
        <v>10800</v>
      </c>
      <c r="AN199">
        <v>15200</v>
      </c>
      <c r="AO199">
        <v>19500</v>
      </c>
      <c r="AP199">
        <v>13900</v>
      </c>
      <c r="AQ199">
        <v>20800</v>
      </c>
      <c r="AR199">
        <v>27700</v>
      </c>
      <c r="BK199">
        <f ca="1">SUM(I199:AI199)+OFFSET(G199,1,0)</f>
        <v>380100</v>
      </c>
      <c r="BL199">
        <f ca="1">RAND()*0.01+0.01</f>
        <v>1.9135573098118516E-2</v>
      </c>
      <c r="BM199">
        <v>1.8180924711970525E-2</v>
      </c>
      <c r="BN199">
        <f ca="1">OFFSET(BN199,-1,0)*(1+OFFSET(BN199,-1,-1))</f>
        <v>541.99526760697722</v>
      </c>
      <c r="BO199">
        <f ca="1">BK199/BK198</f>
        <v>1.0114422565194252</v>
      </c>
    </row>
    <row r="200" spans="1:67" x14ac:dyDescent="0.3">
      <c r="A200">
        <v>199</v>
      </c>
      <c r="B200">
        <f ca="1">SUM(OFFSET(B200,-1,0),
IF(OFFSET(C200,-1,0)=9,9*1,IF(OFFSET(C200,-1,0)=18,9*(1+2),IF(OFFSET(C200,-1,0)=27,9*(1+2+3),""))),
OFFSET(F200,-1,0))</f>
        <v>1990</v>
      </c>
      <c r="C200">
        <f>COUNTA(I200:AI200)</f>
        <v>9</v>
      </c>
      <c r="D200" t="str">
        <f>I200&amp;IF(ISBLANK(J200),"",", "&amp;J200)&amp;IF(ISBLANK(K200),"",", "&amp;K200)
&amp;IF(ISBLANK(L200),"",", "&amp;L200)&amp;IF(ISBLANK(M200),"",", "&amp;M200)&amp;IF(ISBLANK(N200),"",", "&amp;N200)
&amp;IF(ISBLANK(O200),"",", "&amp;O200)&amp;IF(ISBLANK(P200),"",", "&amp;P200)&amp;IF(ISBLANK(Q200),"",", "&amp;Q200)
&amp;IF(ISBLANK(R200),"",", "&amp;R200)&amp;IF(ISBLANK(S200),"",", "&amp;S200)&amp;IF(ISBLANK(T200),"",", "&amp;T200)
&amp;IF(ISBLANK(U200),"",", "&amp;U200)&amp;IF(ISBLANK(V200),"",", "&amp;V200)&amp;IF(ISBLANK(W200),"",", "&amp;W200)
&amp;IF(ISBLANK(X200),"",", "&amp;X200)&amp;IF(ISBLANK(Y200),"",", "&amp;Y200)&amp;IF(ISBLANK(Z200),"",", "&amp;Z200)
&amp;IF(ISBLANK(AA200),"",", "&amp;AA200)&amp;IF(ISBLANK(AB200),"",", "&amp;AB200)&amp;IF(ISBLANK(AC200),"",", "&amp;AC200)
&amp;IF(ISBLANK(AD200),"",", "&amp;AD200)&amp;IF(ISBLANK(AE200),"",", "&amp;AE200)&amp;IF(ISBLANK(AF200),"",", "&amp;AF200)
&amp;IF(ISBLANK(AG200),"",", "&amp;AG200)&amp;IF(ISBLANK(AH200),"",", "&amp;AH200)&amp;IF(ISBLANK(AI200),"",", "&amp;AI200)</f>
        <v>17500, 26300, 35100, 21900, 30700, 39400, 28000, 42100, 56100</v>
      </c>
      <c r="E200" t="str">
        <f>AJ200&amp;IF(ISBLANK(AK200),"",", "&amp;AK200)&amp;IF(ISBLANK(AL200),"",", "&amp;AL200)
&amp;IF(ISBLANK(AM200),"",", "&amp;AM200)&amp;IF(ISBLANK(AN200),"",", "&amp;AN200)&amp;IF(ISBLANK(AO200),"",", "&amp;AO200)
&amp;IF(ISBLANK(AP200),"",", "&amp;AP200)&amp;IF(ISBLANK(AQ200),"",", "&amp;AQ200)&amp;IF(ISBLANK(AR200),"",", "&amp;AR200)
&amp;IF(ISBLANK(AS200),"",", "&amp;AS200)&amp;IF(ISBLANK(AT200),"",", "&amp;AT200)&amp;IF(ISBLANK(AU200),"",", "&amp;AU200)
&amp;IF(ISBLANK(AV200),"",", "&amp;AV200)&amp;IF(ISBLANK(AW200),"",", "&amp;AW200)&amp;IF(ISBLANK(AX200),"",", "&amp;AX200)
&amp;IF(ISBLANK(AY200),"",", "&amp;AY200)&amp;IF(ISBLANK(AZ200),"",", "&amp;AZ200)&amp;IF(ISBLANK(BA200),"",", "&amp;BA200)
&amp;IF(ISBLANK(BB200),"",", "&amp;BB200)&amp;IF(ISBLANK(BC200),"",", "&amp;BC200)&amp;IF(ISBLANK(BD200),"",", "&amp;BD200)
&amp;IF(ISBLANK(BE200),"",", "&amp;BE200)&amp;IF(ISBLANK(BF200),"",", "&amp;BF200)&amp;IF(ISBLANK(BG200),"",", "&amp;BG200)
&amp;IF(ISBLANK(BH200),"",", "&amp;BH200)&amp;IF(ISBLANK(BI200),"",", "&amp;BI200)&amp;IF(ISBLANK(BJ200),"",", "&amp;BJ200)</f>
        <v>8770, 13100, 17500, 11000, 15300, 19700, 14000, 21000, 28000</v>
      </c>
      <c r="F200">
        <v>1</v>
      </c>
      <c r="G200">
        <v>86600</v>
      </c>
      <c r="H200">
        <v>43300</v>
      </c>
      <c r="I200">
        <v>17500</v>
      </c>
      <c r="J200">
        <v>26300</v>
      </c>
      <c r="K200">
        <v>35100</v>
      </c>
      <c r="L200">
        <v>21900</v>
      </c>
      <c r="M200">
        <v>30700</v>
      </c>
      <c r="N200">
        <v>39400</v>
      </c>
      <c r="O200">
        <v>28000</v>
      </c>
      <c r="P200">
        <v>42100</v>
      </c>
      <c r="Q200">
        <v>56100</v>
      </c>
      <c r="AJ200">
        <v>8770</v>
      </c>
      <c r="AK200">
        <v>13100</v>
      </c>
      <c r="AL200">
        <v>17500</v>
      </c>
      <c r="AM200">
        <v>11000</v>
      </c>
      <c r="AN200">
        <v>15300</v>
      </c>
      <c r="AO200">
        <v>19700</v>
      </c>
      <c r="AP200">
        <v>14000</v>
      </c>
      <c r="AQ200">
        <v>21000</v>
      </c>
      <c r="AR200">
        <v>28000</v>
      </c>
      <c r="BK200">
        <f ca="1">SUM(I200:AI200)+OFFSET(G200,1,0)</f>
        <v>384700</v>
      </c>
      <c r="BL200">
        <f ca="1">RAND()*0.01+0.01</f>
        <v>1.043223498069789E-2</v>
      </c>
      <c r="BM200">
        <v>1.2044772792515717E-2</v>
      </c>
      <c r="BN200">
        <f ca="1">OFFSET(BN200,-1,0)*(1+OFFSET(BN200,-1,-1))</f>
        <v>551.84924276158404</v>
      </c>
      <c r="BO200">
        <f ca="1">BK200/BK199</f>
        <v>1.0121020784004209</v>
      </c>
    </row>
    <row r="201" spans="1:67" x14ac:dyDescent="0.3">
      <c r="A201">
        <v>200</v>
      </c>
      <c r="B201">
        <f ca="1">SUM(OFFSET(B201,-1,0),
IF(OFFSET(C201,-1,0)=9,9*1,IF(OFFSET(C201,-1,0)=18,9*(1+2),IF(OFFSET(C201,-1,0)=27,9*(1+2+3),""))),
OFFSET(F201,-1,0))</f>
        <v>2000</v>
      </c>
      <c r="C201">
        <f>COUNTA(I201:AI201)</f>
        <v>18</v>
      </c>
      <c r="D201" t="str">
        <f>I201&amp;IF(ISBLANK(J201),"",", "&amp;J201)&amp;IF(ISBLANK(K201),"",", "&amp;K201)
&amp;IF(ISBLANK(L201),"",", "&amp;L201)&amp;IF(ISBLANK(M201),"",", "&amp;M201)&amp;IF(ISBLANK(N201),"",", "&amp;N201)
&amp;IF(ISBLANK(O201),"",", "&amp;O201)&amp;IF(ISBLANK(P201),"",", "&amp;P201)&amp;IF(ISBLANK(Q201),"",", "&amp;Q201)
&amp;IF(ISBLANK(R201),"",", "&amp;R201)&amp;IF(ISBLANK(S201),"",", "&amp;S201)&amp;IF(ISBLANK(T201),"",", "&amp;T201)
&amp;IF(ISBLANK(U201),"",", "&amp;U201)&amp;IF(ISBLANK(V201),"",", "&amp;V201)&amp;IF(ISBLANK(W201),"",", "&amp;W201)
&amp;IF(ISBLANK(X201),"",", "&amp;X201)&amp;IF(ISBLANK(Y201),"",", "&amp;Y201)&amp;IF(ISBLANK(Z201),"",", "&amp;Z201)
&amp;IF(ISBLANK(AA201),"",", "&amp;AA201)&amp;IF(ISBLANK(AB201),"",", "&amp;AB201)&amp;IF(ISBLANK(AC201),"",", "&amp;AC201)
&amp;IF(ISBLANK(AD201),"",", "&amp;AD201)&amp;IF(ISBLANK(AE201),"",", "&amp;AE201)&amp;IF(ISBLANK(AF201),"",", "&amp;AF201)
&amp;IF(ISBLANK(AG201),"",", "&amp;AG201)&amp;IF(ISBLANK(AH201),"",", "&amp;AH201)&amp;IF(ISBLANK(AI201),"",", "&amp;AI201)</f>
        <v>17800, 26700, 35600, 22300, 31200, 40100, 28500, 42800, 57000, 20500, 30700, 41000, 25600, 35900, 46100, 32800, 49200, 65600</v>
      </c>
      <c r="E201" t="str">
        <f>AJ201&amp;IF(ISBLANK(AK201),"",", "&amp;AK201)&amp;IF(ISBLANK(AL201),"",", "&amp;AL201)
&amp;IF(ISBLANK(AM201),"",", "&amp;AM201)&amp;IF(ISBLANK(AN201),"",", "&amp;AN201)&amp;IF(ISBLANK(AO201),"",", "&amp;AO201)
&amp;IF(ISBLANK(AP201),"",", "&amp;AP201)&amp;IF(ISBLANK(AQ201),"",", "&amp;AQ201)&amp;IF(ISBLANK(AR201),"",", "&amp;AR201)
&amp;IF(ISBLANK(AS201),"",", "&amp;AS201)&amp;IF(ISBLANK(AT201),"",", "&amp;AT201)&amp;IF(ISBLANK(AU201),"",", "&amp;AU201)
&amp;IF(ISBLANK(AV201),"",", "&amp;AV201)&amp;IF(ISBLANK(AW201),"",", "&amp;AW201)&amp;IF(ISBLANK(AX201),"",", "&amp;AX201)
&amp;IF(ISBLANK(AY201),"",", "&amp;AY201)&amp;IF(ISBLANK(AZ201),"",", "&amp;AZ201)&amp;IF(ISBLANK(BA201),"",", "&amp;BA201)
&amp;IF(ISBLANK(BB201),"",", "&amp;BB201)&amp;IF(ISBLANK(BC201),"",", "&amp;BC201)&amp;IF(ISBLANK(BD201),"",", "&amp;BD201)
&amp;IF(ISBLANK(BE201),"",", "&amp;BE201)&amp;IF(ISBLANK(BF201),"",", "&amp;BF201)&amp;IF(ISBLANK(BG201),"",", "&amp;BG201)
&amp;IF(ISBLANK(BH201),"",", "&amp;BH201)&amp;IF(ISBLANK(BI201),"",", "&amp;BI201)&amp;IF(ISBLANK(BJ201),"",", "&amp;BJ201)</f>
        <v>8910, 13400, 17800, 11100, 15600, 20000, 14300, 21400, 28500, 10200, 15400, 20500, 12800, 17900, 23100, 16400, 24600, 32800</v>
      </c>
      <c r="F201">
        <v>2</v>
      </c>
      <c r="G201">
        <v>87600</v>
      </c>
      <c r="H201">
        <v>43800</v>
      </c>
      <c r="I201">
        <v>17800</v>
      </c>
      <c r="J201">
        <v>26700</v>
      </c>
      <c r="K201">
        <v>35600</v>
      </c>
      <c r="L201">
        <v>22300</v>
      </c>
      <c r="M201">
        <v>31200</v>
      </c>
      <c r="N201">
        <v>40100</v>
      </c>
      <c r="O201">
        <v>28500</v>
      </c>
      <c r="P201">
        <v>42800</v>
      </c>
      <c r="Q201">
        <v>57000</v>
      </c>
      <c r="R201">
        <v>20500</v>
      </c>
      <c r="S201">
        <v>30700</v>
      </c>
      <c r="T201">
        <v>41000</v>
      </c>
      <c r="U201">
        <v>25600</v>
      </c>
      <c r="V201">
        <v>35900</v>
      </c>
      <c r="W201">
        <v>46100</v>
      </c>
      <c r="X201">
        <v>32800</v>
      </c>
      <c r="Y201">
        <v>49200</v>
      </c>
      <c r="Z201">
        <v>65600</v>
      </c>
      <c r="AJ201">
        <v>8910</v>
      </c>
      <c r="AK201">
        <v>13400</v>
      </c>
      <c r="AL201">
        <v>17800</v>
      </c>
      <c r="AM201">
        <v>11100</v>
      </c>
      <c r="AN201">
        <v>15600</v>
      </c>
      <c r="AO201">
        <v>20000</v>
      </c>
      <c r="AP201">
        <v>14300</v>
      </c>
      <c r="AQ201">
        <v>21400</v>
      </c>
      <c r="AR201">
        <v>28500</v>
      </c>
      <c r="AS201">
        <v>10200</v>
      </c>
      <c r="AT201">
        <v>15400</v>
      </c>
      <c r="AU201">
        <v>20500</v>
      </c>
      <c r="AV201">
        <v>12800</v>
      </c>
      <c r="AW201">
        <v>17900</v>
      </c>
      <c r="AX201">
        <v>23100</v>
      </c>
      <c r="AY201">
        <v>16400</v>
      </c>
      <c r="AZ201">
        <v>24600</v>
      </c>
      <c r="BA201">
        <v>32800</v>
      </c>
      <c r="BK201">
        <f ca="1">SUM(I201:AI201)+OFFSET(G201,1,0)</f>
        <v>738500</v>
      </c>
      <c r="BL201">
        <f ca="1">RAND()*0.01+0.01</f>
        <v>1.4620974004250529E-2</v>
      </c>
      <c r="BM201">
        <v>1.3660631232512065E-2</v>
      </c>
      <c r="BN201">
        <f ca="1">OFFSET(BN201,-1,0)*(1+OFFSET(BN201,-1,-1))</f>
        <v>558.49614150636921</v>
      </c>
      <c r="BO201">
        <f ca="1">BK201/BK200</f>
        <v>1.9196776709123993</v>
      </c>
    </row>
    <row r="202" spans="1:67" x14ac:dyDescent="0.3">
      <c r="A202">
        <v>201</v>
      </c>
      <c r="B202">
        <f ca="1">SUM(OFFSET(B202,-1,0),
IF(OFFSET(C202,-1,0)=9,9*1,IF(OFFSET(C202,-1,0)=18,9*(1+2),IF(OFFSET(C202,-1,0)=27,9*(1+2+3),""))),
OFFSET(F202,-1,0))</f>
        <v>2029</v>
      </c>
      <c r="C202">
        <f>COUNTA(I202:AI202)</f>
        <v>18</v>
      </c>
      <c r="D202" t="str">
        <f>I202&amp;IF(ISBLANK(J202),"",", "&amp;J202)&amp;IF(ISBLANK(K202),"",", "&amp;K202)
&amp;IF(ISBLANK(L202),"",", "&amp;L202)&amp;IF(ISBLANK(M202),"",", "&amp;M202)&amp;IF(ISBLANK(N202),"",", "&amp;N202)
&amp;IF(ISBLANK(O202),"",", "&amp;O202)&amp;IF(ISBLANK(P202),"",", "&amp;P202)&amp;IF(ISBLANK(Q202),"",", "&amp;Q202)
&amp;IF(ISBLANK(R202),"",", "&amp;R202)&amp;IF(ISBLANK(S202),"",", "&amp;S202)&amp;IF(ISBLANK(T202),"",", "&amp;T202)
&amp;IF(ISBLANK(U202),"",", "&amp;U202)&amp;IF(ISBLANK(V202),"",", "&amp;V202)&amp;IF(ISBLANK(W202),"",", "&amp;W202)
&amp;IF(ISBLANK(X202),"",", "&amp;X202)&amp;IF(ISBLANK(Y202),"",", "&amp;Y202)&amp;IF(ISBLANK(Z202),"",", "&amp;Z202)
&amp;IF(ISBLANK(AA202),"",", "&amp;AA202)&amp;IF(ISBLANK(AB202),"",", "&amp;AB202)&amp;IF(ISBLANK(AC202),"",", "&amp;AC202)
&amp;IF(ISBLANK(AD202),"",", "&amp;AD202)&amp;IF(ISBLANK(AE202),"",", "&amp;AE202)&amp;IF(ISBLANK(AF202),"",", "&amp;AF202)
&amp;IF(ISBLANK(AG202),"",", "&amp;AG202)&amp;IF(ISBLANK(AH202),"",", "&amp;AH202)&amp;IF(ISBLANK(AI202),"",", "&amp;AI202)</f>
        <v>18100, 27100, 36100, 22600, 31600, 40600, 28900, 43300, 57800, 20800, 31200, 41500, 26000, 36300, 46700, 33200, 49800, 66500</v>
      </c>
      <c r="E202" t="str">
        <f>AJ202&amp;IF(ISBLANK(AK202),"",", "&amp;AK202)&amp;IF(ISBLANK(AL202),"",", "&amp;AL202)
&amp;IF(ISBLANK(AM202),"",", "&amp;AM202)&amp;IF(ISBLANK(AN202),"",", "&amp;AN202)&amp;IF(ISBLANK(AO202),"",", "&amp;AO202)
&amp;IF(ISBLANK(AP202),"",", "&amp;AP202)&amp;IF(ISBLANK(AQ202),"",", "&amp;AQ202)&amp;IF(ISBLANK(AR202),"",", "&amp;AR202)
&amp;IF(ISBLANK(AS202),"",", "&amp;AS202)&amp;IF(ISBLANK(AT202),"",", "&amp;AT202)&amp;IF(ISBLANK(AU202),"",", "&amp;AU202)
&amp;IF(ISBLANK(AV202),"",", "&amp;AV202)&amp;IF(ISBLANK(AW202),"",", "&amp;AW202)&amp;IF(ISBLANK(AX202),"",", "&amp;AX202)
&amp;IF(ISBLANK(AY202),"",", "&amp;AY202)&amp;IF(ISBLANK(AZ202),"",", "&amp;AZ202)&amp;IF(ISBLANK(BA202),"",", "&amp;BA202)
&amp;IF(ISBLANK(BB202),"",", "&amp;BB202)&amp;IF(ISBLANK(BC202),"",", "&amp;BC202)&amp;IF(ISBLANK(BD202),"",", "&amp;BD202)
&amp;IF(ISBLANK(BE202),"",", "&amp;BE202)&amp;IF(ISBLANK(BF202),"",", "&amp;BF202)&amp;IF(ISBLANK(BG202),"",", "&amp;BG202)
&amp;IF(ISBLANK(BH202),"",", "&amp;BH202)&amp;IF(ISBLANK(BI202),"",", "&amp;BI202)&amp;IF(ISBLANK(BJ202),"",", "&amp;BJ202)</f>
        <v>9030, 13500, 18100, 11300, 15800, 20300, 14400, 21700, 28900, 10400, 15600, 20800, 13000, 18200, 23400, 16600, 24900, 33200</v>
      </c>
      <c r="F202">
        <v>2</v>
      </c>
      <c r="G202">
        <v>89100</v>
      </c>
      <c r="H202">
        <v>44500</v>
      </c>
      <c r="I202">
        <v>18100</v>
      </c>
      <c r="J202">
        <v>27100</v>
      </c>
      <c r="K202">
        <v>36100</v>
      </c>
      <c r="L202">
        <v>22600</v>
      </c>
      <c r="M202">
        <v>31600</v>
      </c>
      <c r="N202">
        <v>40600</v>
      </c>
      <c r="O202">
        <v>28900</v>
      </c>
      <c r="P202">
        <v>43300</v>
      </c>
      <c r="Q202">
        <v>57800</v>
      </c>
      <c r="R202">
        <v>20800</v>
      </c>
      <c r="S202">
        <v>31200</v>
      </c>
      <c r="T202">
        <v>41500</v>
      </c>
      <c r="U202">
        <v>26000</v>
      </c>
      <c r="V202">
        <v>36300</v>
      </c>
      <c r="W202">
        <v>46700</v>
      </c>
      <c r="X202">
        <v>33200</v>
      </c>
      <c r="Y202">
        <v>49800</v>
      </c>
      <c r="Z202">
        <v>66500</v>
      </c>
      <c r="AJ202">
        <v>9030</v>
      </c>
      <c r="AK202">
        <v>13500</v>
      </c>
      <c r="AL202">
        <v>18100</v>
      </c>
      <c r="AM202">
        <v>11300</v>
      </c>
      <c r="AN202">
        <v>15800</v>
      </c>
      <c r="AO202">
        <v>20300</v>
      </c>
      <c r="AP202">
        <v>14400</v>
      </c>
      <c r="AQ202">
        <v>21700</v>
      </c>
      <c r="AR202">
        <v>28900</v>
      </c>
      <c r="AS202">
        <v>10400</v>
      </c>
      <c r="AT202">
        <v>15600</v>
      </c>
      <c r="AU202">
        <v>20800</v>
      </c>
      <c r="AV202">
        <v>13000</v>
      </c>
      <c r="AW202">
        <v>18200</v>
      </c>
      <c r="AX202">
        <v>23400</v>
      </c>
      <c r="AY202">
        <v>16600</v>
      </c>
      <c r="AZ202">
        <v>24900</v>
      </c>
      <c r="BA202">
        <v>33200</v>
      </c>
      <c r="BK202">
        <f ca="1">SUM(I202:AI202)+OFFSET(G202,1,0)</f>
        <v>748400</v>
      </c>
      <c r="BL202">
        <f ca="1">RAND()*0.01+0.01</f>
        <v>1.4037571297315043E-2</v>
      </c>
      <c r="BM202">
        <v>1.0285207726120973E-2</v>
      </c>
      <c r="BN202">
        <f ca="1">OFFSET(BN202,-1,0)*(1+OFFSET(BN202,-1,-1))</f>
        <v>566.12555134026854</v>
      </c>
      <c r="BO202">
        <f ca="1">BK202/BK201</f>
        <v>1.0134055517941774</v>
      </c>
    </row>
    <row r="203" spans="1:67" x14ac:dyDescent="0.3">
      <c r="A203">
        <v>202</v>
      </c>
      <c r="B203">
        <f ca="1">SUM(OFFSET(B203,-1,0),
IF(OFFSET(C203,-1,0)=9,9*1,IF(OFFSET(C203,-1,0)=18,9*(1+2),IF(OFFSET(C203,-1,0)=27,9*(1+2+3),""))),
OFFSET(F203,-1,0))</f>
        <v>2058</v>
      </c>
      <c r="C203">
        <f>COUNTA(I203:AI203)</f>
        <v>18</v>
      </c>
      <c r="D203" t="str">
        <f>I203&amp;IF(ISBLANK(J203),"",", "&amp;J203)&amp;IF(ISBLANK(K203),"",", "&amp;K203)
&amp;IF(ISBLANK(L203),"",", "&amp;L203)&amp;IF(ISBLANK(M203),"",", "&amp;M203)&amp;IF(ISBLANK(N203),"",", "&amp;N203)
&amp;IF(ISBLANK(O203),"",", "&amp;O203)&amp;IF(ISBLANK(P203),"",", "&amp;P203)&amp;IF(ISBLANK(Q203),"",", "&amp;Q203)
&amp;IF(ISBLANK(R203),"",", "&amp;R203)&amp;IF(ISBLANK(S203),"",", "&amp;S203)&amp;IF(ISBLANK(T203),"",", "&amp;T203)
&amp;IF(ISBLANK(U203),"",", "&amp;U203)&amp;IF(ISBLANK(V203),"",", "&amp;V203)&amp;IF(ISBLANK(W203),"",", "&amp;W203)
&amp;IF(ISBLANK(X203),"",", "&amp;X203)&amp;IF(ISBLANK(Y203),"",", "&amp;Y203)&amp;IF(ISBLANK(Z203),"",", "&amp;Z203)
&amp;IF(ISBLANK(AA203),"",", "&amp;AA203)&amp;IF(ISBLANK(AB203),"",", "&amp;AB203)&amp;IF(ISBLANK(AC203),"",", "&amp;AC203)
&amp;IF(ISBLANK(AD203),"",", "&amp;AD203)&amp;IF(ISBLANK(AE203),"",", "&amp;AE203)&amp;IF(ISBLANK(AF203),"",", "&amp;AF203)
&amp;IF(ISBLANK(AG203),"",", "&amp;AG203)&amp;IF(ISBLANK(AH203),"",", "&amp;AH203)&amp;IF(ISBLANK(AI203),"",", "&amp;AI203)</f>
        <v>18300, 27500, 36600, 22900, 32000, 41200, 29300, 43900, 58600, 21100, 31600, 42100, 26300, 36800, 47400, 33700, 50500, 67400</v>
      </c>
      <c r="E203" t="str">
        <f>AJ203&amp;IF(ISBLANK(AK203),"",", "&amp;AK203)&amp;IF(ISBLANK(AL203),"",", "&amp;AL203)
&amp;IF(ISBLANK(AM203),"",", "&amp;AM203)&amp;IF(ISBLANK(AN203),"",", "&amp;AN203)&amp;IF(ISBLANK(AO203),"",", "&amp;AO203)
&amp;IF(ISBLANK(AP203),"",", "&amp;AP203)&amp;IF(ISBLANK(AQ203),"",", "&amp;AQ203)&amp;IF(ISBLANK(AR203),"",", "&amp;AR203)
&amp;IF(ISBLANK(AS203),"",", "&amp;AS203)&amp;IF(ISBLANK(AT203),"",", "&amp;AT203)&amp;IF(ISBLANK(AU203),"",", "&amp;AU203)
&amp;IF(ISBLANK(AV203),"",", "&amp;AV203)&amp;IF(ISBLANK(AW203),"",", "&amp;AW203)&amp;IF(ISBLANK(AX203),"",", "&amp;AX203)
&amp;IF(ISBLANK(AY203),"",", "&amp;AY203)&amp;IF(ISBLANK(AZ203),"",", "&amp;AZ203)&amp;IF(ISBLANK(BA203),"",", "&amp;BA203)
&amp;IF(ISBLANK(BB203),"",", "&amp;BB203)&amp;IF(ISBLANK(BC203),"",", "&amp;BC203)&amp;IF(ISBLANK(BD203),"",", "&amp;BD203)
&amp;IF(ISBLANK(BE203),"",", "&amp;BE203)&amp;IF(ISBLANK(BF203),"",", "&amp;BF203)&amp;IF(ISBLANK(BG203),"",", "&amp;BG203)
&amp;IF(ISBLANK(BH203),"",", "&amp;BH203)&amp;IF(ISBLANK(BI203),"",", "&amp;BI203)&amp;IF(ISBLANK(BJ203),"",", "&amp;BJ203)</f>
        <v>9160, 13700, 18300, 11400, 16000, 20600, 14600, 22000, 29300, 10500, 15800, 21100, 13200, 18400, 23700, 16800, 25300, 33700</v>
      </c>
      <c r="F203">
        <v>2</v>
      </c>
      <c r="G203">
        <v>90300</v>
      </c>
      <c r="H203">
        <v>45100</v>
      </c>
      <c r="I203">
        <v>18300</v>
      </c>
      <c r="J203">
        <v>27500</v>
      </c>
      <c r="K203">
        <v>36600</v>
      </c>
      <c r="L203">
        <v>22900</v>
      </c>
      <c r="M203">
        <v>32000</v>
      </c>
      <c r="N203">
        <v>41200</v>
      </c>
      <c r="O203">
        <v>29300</v>
      </c>
      <c r="P203">
        <v>43900</v>
      </c>
      <c r="Q203">
        <v>58600</v>
      </c>
      <c r="R203">
        <v>21100</v>
      </c>
      <c r="S203">
        <v>31600</v>
      </c>
      <c r="T203">
        <v>42100</v>
      </c>
      <c r="U203">
        <v>26300</v>
      </c>
      <c r="V203">
        <v>36800</v>
      </c>
      <c r="W203">
        <v>47400</v>
      </c>
      <c r="X203">
        <v>33700</v>
      </c>
      <c r="Y203">
        <v>50500</v>
      </c>
      <c r="Z203">
        <v>67400</v>
      </c>
      <c r="AJ203">
        <v>9160</v>
      </c>
      <c r="AK203">
        <v>13700</v>
      </c>
      <c r="AL203">
        <v>18300</v>
      </c>
      <c r="AM203">
        <v>11400</v>
      </c>
      <c r="AN203">
        <v>16000</v>
      </c>
      <c r="AO203">
        <v>20600</v>
      </c>
      <c r="AP203">
        <v>14600</v>
      </c>
      <c r="AQ203">
        <v>22000</v>
      </c>
      <c r="AR203">
        <v>29300</v>
      </c>
      <c r="AS203">
        <v>10500</v>
      </c>
      <c r="AT203">
        <v>15800</v>
      </c>
      <c r="AU203">
        <v>21100</v>
      </c>
      <c r="AV203">
        <v>13200</v>
      </c>
      <c r="AW203">
        <v>18400</v>
      </c>
      <c r="AX203">
        <v>23700</v>
      </c>
      <c r="AY203">
        <v>16800</v>
      </c>
      <c r="AZ203">
        <v>25300</v>
      </c>
      <c r="BA203">
        <v>33700</v>
      </c>
      <c r="BK203">
        <f ca="1">SUM(I203:AI203)+OFFSET(G203,1,0)</f>
        <v>758700</v>
      </c>
      <c r="BL203">
        <f ca="1">RAND()*0.01+0.01</f>
        <v>1.3846638944116604E-2</v>
      </c>
      <c r="BM203">
        <v>1.457059399693246E-2</v>
      </c>
      <c r="BN203">
        <f ca="1">OFFSET(BN203,-1,0)*(1+OFFSET(BN203,-1,-1))</f>
        <v>571.948270234868</v>
      </c>
      <c r="BO203">
        <f ca="1">BK203/BK202</f>
        <v>1.0137626937466595</v>
      </c>
    </row>
    <row r="204" spans="1:67" x14ac:dyDescent="0.3">
      <c r="A204">
        <v>203</v>
      </c>
      <c r="B204">
        <f ca="1">SUM(OFFSET(B204,-1,0),
IF(OFFSET(C204,-1,0)=9,9*1,IF(OFFSET(C204,-1,0)=18,9*(1+2),IF(OFFSET(C204,-1,0)=27,9*(1+2+3),""))),
OFFSET(F204,-1,0))</f>
        <v>2087</v>
      </c>
      <c r="C204">
        <f>COUNTA(I204:AI204)</f>
        <v>18</v>
      </c>
      <c r="D204" t="str">
        <f>I204&amp;IF(ISBLANK(J204),"",", "&amp;J204)&amp;IF(ISBLANK(K204),"",", "&amp;K204)
&amp;IF(ISBLANK(L204),"",", "&amp;L204)&amp;IF(ISBLANK(M204),"",", "&amp;M204)&amp;IF(ISBLANK(N204),"",", "&amp;N204)
&amp;IF(ISBLANK(O204),"",", "&amp;O204)&amp;IF(ISBLANK(P204),"",", "&amp;P204)&amp;IF(ISBLANK(Q204),"",", "&amp;Q204)
&amp;IF(ISBLANK(R204),"",", "&amp;R204)&amp;IF(ISBLANK(S204),"",", "&amp;S204)&amp;IF(ISBLANK(T204),"",", "&amp;T204)
&amp;IF(ISBLANK(U204),"",", "&amp;U204)&amp;IF(ISBLANK(V204),"",", "&amp;V204)&amp;IF(ISBLANK(W204),"",", "&amp;W204)
&amp;IF(ISBLANK(X204),"",", "&amp;X204)&amp;IF(ISBLANK(Y204),"",", "&amp;Y204)&amp;IF(ISBLANK(Z204),"",", "&amp;Z204)
&amp;IF(ISBLANK(AA204),"",", "&amp;AA204)&amp;IF(ISBLANK(AB204),"",", "&amp;AB204)&amp;IF(ISBLANK(AC204),"",", "&amp;AC204)
&amp;IF(ISBLANK(AD204),"",", "&amp;AD204)&amp;IF(ISBLANK(AE204),"",", "&amp;AE204)&amp;IF(ISBLANK(AF204),"",", "&amp;AF204)
&amp;IF(ISBLANK(AG204),"",", "&amp;AG204)&amp;IF(ISBLANK(AH204),"",", "&amp;AH204)&amp;IF(ISBLANK(AI204),"",", "&amp;AI204)</f>
        <v>18600, 27900, 37200, 23200, 32500, 41800, 29800, 44600, 59500, 21400, 32100, 42800, 26700, 37400, 48100, 34200, 51300, 68400</v>
      </c>
      <c r="E204" t="str">
        <f>AJ204&amp;IF(ISBLANK(AK204),"",", "&amp;AK204)&amp;IF(ISBLANK(AL204),"",", "&amp;AL204)
&amp;IF(ISBLANK(AM204),"",", "&amp;AM204)&amp;IF(ISBLANK(AN204),"",", "&amp;AN204)&amp;IF(ISBLANK(AO204),"",", "&amp;AO204)
&amp;IF(ISBLANK(AP204),"",", "&amp;AP204)&amp;IF(ISBLANK(AQ204),"",", "&amp;AQ204)&amp;IF(ISBLANK(AR204),"",", "&amp;AR204)
&amp;IF(ISBLANK(AS204),"",", "&amp;AS204)&amp;IF(ISBLANK(AT204),"",", "&amp;AT204)&amp;IF(ISBLANK(AU204),"",", "&amp;AU204)
&amp;IF(ISBLANK(AV204),"",", "&amp;AV204)&amp;IF(ISBLANK(AW204),"",", "&amp;AW204)&amp;IF(ISBLANK(AX204),"",", "&amp;AX204)
&amp;IF(ISBLANK(AY204),"",", "&amp;AY204)&amp;IF(ISBLANK(AZ204),"",", "&amp;AZ204)&amp;IF(ISBLANK(BA204),"",", "&amp;BA204)
&amp;IF(ISBLANK(BB204),"",", "&amp;BB204)&amp;IF(ISBLANK(BC204),"",", "&amp;BC204)&amp;IF(ISBLANK(BD204),"",", "&amp;BD204)
&amp;IF(ISBLANK(BE204),"",", "&amp;BE204)&amp;IF(ISBLANK(BF204),"",", "&amp;BF204)&amp;IF(ISBLANK(BG204),"",", "&amp;BG204)
&amp;IF(ISBLANK(BH204),"",", "&amp;BH204)&amp;IF(ISBLANK(BI204),"",", "&amp;BI204)&amp;IF(ISBLANK(BJ204),"",", "&amp;BJ204)</f>
        <v>9300, 13900, 18600, 11600, 16300, 20900, 14900, 22300, 29800, 10700, 16000, 21400, 13400, 18700, 24100, 17100, 25700, 34200</v>
      </c>
      <c r="F204">
        <v>2</v>
      </c>
      <c r="G204">
        <v>91500</v>
      </c>
      <c r="H204">
        <v>45800</v>
      </c>
      <c r="I204">
        <v>18600</v>
      </c>
      <c r="J204">
        <v>27900</v>
      </c>
      <c r="K204">
        <v>37200</v>
      </c>
      <c r="L204">
        <v>23200</v>
      </c>
      <c r="M204">
        <v>32500</v>
      </c>
      <c r="N204">
        <v>41800</v>
      </c>
      <c r="O204">
        <v>29800</v>
      </c>
      <c r="P204">
        <v>44600</v>
      </c>
      <c r="Q204">
        <v>59500</v>
      </c>
      <c r="R204">
        <v>21400</v>
      </c>
      <c r="S204">
        <v>32100</v>
      </c>
      <c r="T204">
        <v>42800</v>
      </c>
      <c r="U204">
        <v>26700</v>
      </c>
      <c r="V204">
        <v>37400</v>
      </c>
      <c r="W204">
        <v>48100</v>
      </c>
      <c r="X204">
        <v>34200</v>
      </c>
      <c r="Y204">
        <v>51300</v>
      </c>
      <c r="Z204">
        <v>68400</v>
      </c>
      <c r="AJ204">
        <v>9300</v>
      </c>
      <c r="AK204">
        <v>13900</v>
      </c>
      <c r="AL204">
        <v>18600</v>
      </c>
      <c r="AM204">
        <v>11600</v>
      </c>
      <c r="AN204">
        <v>16300</v>
      </c>
      <c r="AO204">
        <v>20900</v>
      </c>
      <c r="AP204">
        <v>14900</v>
      </c>
      <c r="AQ204">
        <v>22300</v>
      </c>
      <c r="AR204">
        <v>29800</v>
      </c>
      <c r="AS204">
        <v>10700</v>
      </c>
      <c r="AT204">
        <v>16000</v>
      </c>
      <c r="AU204">
        <v>21400</v>
      </c>
      <c r="AV204">
        <v>13400</v>
      </c>
      <c r="AW204">
        <v>18700</v>
      </c>
      <c r="AX204">
        <v>24100</v>
      </c>
      <c r="AY204">
        <v>17100</v>
      </c>
      <c r="AZ204">
        <v>25700</v>
      </c>
      <c r="BA204">
        <v>34200</v>
      </c>
      <c r="BK204">
        <f ca="1">SUM(I204:AI204)+OFFSET(G204,1,0)</f>
        <v>770500</v>
      </c>
      <c r="BL204">
        <f ca="1">RAND()*0.01+0.01</f>
        <v>1.9364672783238186E-2</v>
      </c>
      <c r="BM204">
        <v>1.9017523173296177E-2</v>
      </c>
      <c r="BN204">
        <f ca="1">OFFSET(BN204,-1,0)*(1+OFFSET(BN204,-1,-1))</f>
        <v>580.28189626770813</v>
      </c>
      <c r="BO204">
        <f ca="1">BK204/BK203</f>
        <v>1.0155529194675101</v>
      </c>
    </row>
    <row r="205" spans="1:67" x14ac:dyDescent="0.3">
      <c r="A205">
        <v>204</v>
      </c>
      <c r="B205">
        <f ca="1">SUM(OFFSET(B205,-1,0),
IF(OFFSET(C205,-1,0)=9,9*1,IF(OFFSET(C205,-1,0)=18,9*(1+2),IF(OFFSET(C205,-1,0)=27,9*(1+2+3),""))),
OFFSET(F205,-1,0))</f>
        <v>2116</v>
      </c>
      <c r="C205">
        <f>COUNTA(I205:AI205)</f>
        <v>18</v>
      </c>
      <c r="D205" t="str">
        <f>I205&amp;IF(ISBLANK(J205),"",", "&amp;J205)&amp;IF(ISBLANK(K205),"",", "&amp;K205)
&amp;IF(ISBLANK(L205),"",", "&amp;L205)&amp;IF(ISBLANK(M205),"",", "&amp;M205)&amp;IF(ISBLANK(N205),"",", "&amp;N205)
&amp;IF(ISBLANK(O205),"",", "&amp;O205)&amp;IF(ISBLANK(P205),"",", "&amp;P205)&amp;IF(ISBLANK(Q205),"",", "&amp;Q205)
&amp;IF(ISBLANK(R205),"",", "&amp;R205)&amp;IF(ISBLANK(S205),"",", "&amp;S205)&amp;IF(ISBLANK(T205),"",", "&amp;T205)
&amp;IF(ISBLANK(U205),"",", "&amp;U205)&amp;IF(ISBLANK(V205),"",", "&amp;V205)&amp;IF(ISBLANK(W205),"",", "&amp;W205)
&amp;IF(ISBLANK(X205),"",", "&amp;X205)&amp;IF(ISBLANK(Y205),"",", "&amp;Y205)&amp;IF(ISBLANK(Z205),"",", "&amp;Z205)
&amp;IF(ISBLANK(AA205),"",", "&amp;AA205)&amp;IF(ISBLANK(AB205),"",", "&amp;AB205)&amp;IF(ISBLANK(AC205),"",", "&amp;AC205)
&amp;IF(ISBLANK(AD205),"",", "&amp;AD205)&amp;IF(ISBLANK(AE205),"",", "&amp;AE205)&amp;IF(ISBLANK(AF205),"",", "&amp;AF205)
&amp;IF(ISBLANK(AG205),"",", "&amp;AG205)&amp;IF(ISBLANK(AH205),"",", "&amp;AH205)&amp;IF(ISBLANK(AI205),"",", "&amp;AI205)</f>
        <v>18900, 28400, 37800, 23600, 33100, 42600, 30300, 45400, 60500, 21800, 32600, 43500, 27200, 38100, 48900, 34800, 52200, 69600</v>
      </c>
      <c r="E205" t="str">
        <f>AJ205&amp;IF(ISBLANK(AK205),"",", "&amp;AK205)&amp;IF(ISBLANK(AL205),"",", "&amp;AL205)
&amp;IF(ISBLANK(AM205),"",", "&amp;AM205)&amp;IF(ISBLANK(AN205),"",", "&amp;AN205)&amp;IF(ISBLANK(AO205),"",", "&amp;AO205)
&amp;IF(ISBLANK(AP205),"",", "&amp;AP205)&amp;IF(ISBLANK(AQ205),"",", "&amp;AQ205)&amp;IF(ISBLANK(AR205),"",", "&amp;AR205)
&amp;IF(ISBLANK(AS205),"",", "&amp;AS205)&amp;IF(ISBLANK(AT205),"",", "&amp;AT205)&amp;IF(ISBLANK(AU205),"",", "&amp;AU205)
&amp;IF(ISBLANK(AV205),"",", "&amp;AV205)&amp;IF(ISBLANK(AW205),"",", "&amp;AW205)&amp;IF(ISBLANK(AX205),"",", "&amp;AX205)
&amp;IF(ISBLANK(AY205),"",", "&amp;AY205)&amp;IF(ISBLANK(AZ205),"",", "&amp;AZ205)&amp;IF(ISBLANK(BA205),"",", "&amp;BA205)
&amp;IF(ISBLANK(BB205),"",", "&amp;BB205)&amp;IF(ISBLANK(BC205),"",", "&amp;BC205)&amp;IF(ISBLANK(BD205),"",", "&amp;BD205)
&amp;IF(ISBLANK(BE205),"",", "&amp;BE205)&amp;IF(ISBLANK(BF205),"",", "&amp;BF205)&amp;IF(ISBLANK(BG205),"",", "&amp;BG205)
&amp;IF(ISBLANK(BH205),"",", "&amp;BH205)&amp;IF(ISBLANK(BI205),"",", "&amp;BI205)&amp;IF(ISBLANK(BJ205),"",", "&amp;BJ205)</f>
        <v>9460, 14200, 18900, 11800, 16600, 21300, 15100, 22700, 30300, 10900, 16300, 21800, 13600, 19000, 24500, 17400, 26100, 34800</v>
      </c>
      <c r="F205">
        <v>2</v>
      </c>
      <c r="G205">
        <v>93000</v>
      </c>
      <c r="H205">
        <v>46500</v>
      </c>
      <c r="I205">
        <v>18900</v>
      </c>
      <c r="J205">
        <v>28400</v>
      </c>
      <c r="K205">
        <v>37800</v>
      </c>
      <c r="L205">
        <v>23600</v>
      </c>
      <c r="M205">
        <v>33100</v>
      </c>
      <c r="N205">
        <v>42600</v>
      </c>
      <c r="O205">
        <v>30300</v>
      </c>
      <c r="P205">
        <v>45400</v>
      </c>
      <c r="Q205">
        <v>60500</v>
      </c>
      <c r="R205">
        <v>21800</v>
      </c>
      <c r="S205">
        <v>32600</v>
      </c>
      <c r="T205">
        <v>43500</v>
      </c>
      <c r="U205">
        <v>27200</v>
      </c>
      <c r="V205">
        <v>38100</v>
      </c>
      <c r="W205">
        <v>48900</v>
      </c>
      <c r="X205">
        <v>34800</v>
      </c>
      <c r="Y205">
        <v>52200</v>
      </c>
      <c r="Z205">
        <v>69600</v>
      </c>
      <c r="AJ205">
        <v>9460</v>
      </c>
      <c r="AK205">
        <v>14200</v>
      </c>
      <c r="AL205">
        <v>18900</v>
      </c>
      <c r="AM205">
        <v>11800</v>
      </c>
      <c r="AN205">
        <v>16600</v>
      </c>
      <c r="AO205">
        <v>21300</v>
      </c>
      <c r="AP205">
        <v>15100</v>
      </c>
      <c r="AQ205">
        <v>22700</v>
      </c>
      <c r="AR205">
        <v>30300</v>
      </c>
      <c r="AS205">
        <v>10900</v>
      </c>
      <c r="AT205">
        <v>16300</v>
      </c>
      <c r="AU205">
        <v>21800</v>
      </c>
      <c r="AV205">
        <v>13600</v>
      </c>
      <c r="AW205">
        <v>19000</v>
      </c>
      <c r="AX205">
        <v>24500</v>
      </c>
      <c r="AY205">
        <v>17400</v>
      </c>
      <c r="AZ205">
        <v>26100</v>
      </c>
      <c r="BA205">
        <v>34800</v>
      </c>
      <c r="BK205">
        <f ca="1">SUM(I205:AI205)+OFFSET(G205,1,0)</f>
        <v>783900</v>
      </c>
      <c r="BL205">
        <f ca="1">RAND()*0.01+0.01</f>
        <v>1.3102134536050376E-2</v>
      </c>
      <c r="BM205">
        <v>1.137068810112872E-2</v>
      </c>
      <c r="BN205">
        <f ca="1">OFFSET(BN205,-1,0)*(1+OFFSET(BN205,-1,-1))</f>
        <v>591.31742067702351</v>
      </c>
      <c r="BO205">
        <f ca="1">BK205/BK204</f>
        <v>1.017391304347826</v>
      </c>
    </row>
    <row r="206" spans="1:67" x14ac:dyDescent="0.3">
      <c r="A206">
        <v>205</v>
      </c>
      <c r="B206">
        <f ca="1">SUM(OFFSET(B206,-1,0),
IF(OFFSET(C206,-1,0)=9,9*1,IF(OFFSET(C206,-1,0)=18,9*(1+2),IF(OFFSET(C206,-1,0)=27,9*(1+2+3),""))),
OFFSET(F206,-1,0))</f>
        <v>2145</v>
      </c>
      <c r="C206">
        <f>COUNTA(I206:AI206)</f>
        <v>18</v>
      </c>
      <c r="D206" t="str">
        <f>I206&amp;IF(ISBLANK(J206),"",", "&amp;J206)&amp;IF(ISBLANK(K206),"",", "&amp;K206)
&amp;IF(ISBLANK(L206),"",", "&amp;L206)&amp;IF(ISBLANK(M206),"",", "&amp;M206)&amp;IF(ISBLANK(N206),"",", "&amp;N206)
&amp;IF(ISBLANK(O206),"",", "&amp;O206)&amp;IF(ISBLANK(P206),"",", "&amp;P206)&amp;IF(ISBLANK(Q206),"",", "&amp;Q206)
&amp;IF(ISBLANK(R206),"",", "&amp;R206)&amp;IF(ISBLANK(S206),"",", "&amp;S206)&amp;IF(ISBLANK(T206),"",", "&amp;T206)
&amp;IF(ISBLANK(U206),"",", "&amp;U206)&amp;IF(ISBLANK(V206),"",", "&amp;V206)&amp;IF(ISBLANK(W206),"",", "&amp;W206)
&amp;IF(ISBLANK(X206),"",", "&amp;X206)&amp;IF(ISBLANK(Y206),"",", "&amp;Y206)&amp;IF(ISBLANK(Z206),"",", "&amp;Z206)
&amp;IF(ISBLANK(AA206),"",", "&amp;AA206)&amp;IF(ISBLANK(AB206),"",", "&amp;AB206)&amp;IF(ISBLANK(AC206),"",", "&amp;AC206)
&amp;IF(ISBLANK(AD206),"",", "&amp;AD206)&amp;IF(ISBLANK(AE206),"",", "&amp;AE206)&amp;IF(ISBLANK(AF206),"",", "&amp;AF206)
&amp;IF(ISBLANK(AG206),"",", "&amp;AG206)&amp;IF(ISBLANK(AH206),"",", "&amp;AH206)&amp;IF(ISBLANK(AI206),"",", "&amp;AI206)</f>
        <v>19100, 28700, 38200, 23900, 33500, 43000, 30600, 45900, 61200, 22000, 33000, 44000, 27500, 38500, 49500, 35200, 52800, 70400</v>
      </c>
      <c r="E206" t="str">
        <f>AJ206&amp;IF(ISBLANK(AK206),"",", "&amp;AK206)&amp;IF(ISBLANK(AL206),"",", "&amp;AL206)
&amp;IF(ISBLANK(AM206),"",", "&amp;AM206)&amp;IF(ISBLANK(AN206),"",", "&amp;AN206)&amp;IF(ISBLANK(AO206),"",", "&amp;AO206)
&amp;IF(ISBLANK(AP206),"",", "&amp;AP206)&amp;IF(ISBLANK(AQ206),"",", "&amp;AQ206)&amp;IF(ISBLANK(AR206),"",", "&amp;AR206)
&amp;IF(ISBLANK(AS206),"",", "&amp;AS206)&amp;IF(ISBLANK(AT206),"",", "&amp;AT206)&amp;IF(ISBLANK(AU206),"",", "&amp;AU206)
&amp;IF(ISBLANK(AV206),"",", "&amp;AV206)&amp;IF(ISBLANK(AW206),"",", "&amp;AW206)&amp;IF(ISBLANK(AX206),"",", "&amp;AX206)
&amp;IF(ISBLANK(AY206),"",", "&amp;AY206)&amp;IF(ISBLANK(AZ206),"",", "&amp;AZ206)&amp;IF(ISBLANK(BA206),"",", "&amp;BA206)
&amp;IF(ISBLANK(BB206),"",", "&amp;BB206)&amp;IF(ISBLANK(BC206),"",", "&amp;BC206)&amp;IF(ISBLANK(BD206),"",", "&amp;BD206)
&amp;IF(ISBLANK(BE206),"",", "&amp;BE206)&amp;IF(ISBLANK(BF206),"",", "&amp;BF206)&amp;IF(ISBLANK(BG206),"",", "&amp;BG206)
&amp;IF(ISBLANK(BH206),"",", "&amp;BH206)&amp;IF(ISBLANK(BI206),"",", "&amp;BI206)&amp;IF(ISBLANK(BJ206),"",", "&amp;BJ206)</f>
        <v>9560, 14300, 19100, 12000, 16700, 21500, 15300, 22900, 30600, 11000, 16500, 22000, 13700, 19200, 24700, 17600, 26400, 35200</v>
      </c>
      <c r="F206">
        <v>2</v>
      </c>
      <c r="G206">
        <v>94600</v>
      </c>
      <c r="H206">
        <v>47300</v>
      </c>
      <c r="I206">
        <v>19100</v>
      </c>
      <c r="J206">
        <v>28700</v>
      </c>
      <c r="K206">
        <v>38200</v>
      </c>
      <c r="L206">
        <v>23900</v>
      </c>
      <c r="M206">
        <v>33500</v>
      </c>
      <c r="N206">
        <v>43000</v>
      </c>
      <c r="O206">
        <v>30600</v>
      </c>
      <c r="P206">
        <v>45900</v>
      </c>
      <c r="Q206">
        <v>61200</v>
      </c>
      <c r="R206">
        <v>22000</v>
      </c>
      <c r="S206">
        <v>33000</v>
      </c>
      <c r="T206">
        <v>44000</v>
      </c>
      <c r="U206">
        <v>27500</v>
      </c>
      <c r="V206">
        <v>38500</v>
      </c>
      <c r="W206">
        <v>49500</v>
      </c>
      <c r="X206">
        <v>35200</v>
      </c>
      <c r="Y206">
        <v>52800</v>
      </c>
      <c r="Z206">
        <v>70400</v>
      </c>
      <c r="AJ206">
        <v>9560</v>
      </c>
      <c r="AK206">
        <v>14300</v>
      </c>
      <c r="AL206">
        <v>19100</v>
      </c>
      <c r="AM206">
        <v>12000</v>
      </c>
      <c r="AN206">
        <v>16700</v>
      </c>
      <c r="AO206">
        <v>21500</v>
      </c>
      <c r="AP206">
        <v>15300</v>
      </c>
      <c r="AQ206">
        <v>22900</v>
      </c>
      <c r="AR206">
        <v>30600</v>
      </c>
      <c r="AS206">
        <v>11000</v>
      </c>
      <c r="AT206">
        <v>16500</v>
      </c>
      <c r="AU206">
        <v>22000</v>
      </c>
      <c r="AV206">
        <v>13700</v>
      </c>
      <c r="AW206">
        <v>19200</v>
      </c>
      <c r="AX206">
        <v>24700</v>
      </c>
      <c r="AY206">
        <v>17600</v>
      </c>
      <c r="AZ206">
        <v>26400</v>
      </c>
      <c r="BA206">
        <v>35200</v>
      </c>
      <c r="BK206">
        <f ca="1">SUM(I206:AI206)+OFFSET(G206,1,0)</f>
        <v>792600</v>
      </c>
      <c r="BL206">
        <f ca="1">RAND()*0.01+0.01</f>
        <v>1.0404041557834073E-2</v>
      </c>
      <c r="BM206">
        <v>1.9001168105041516E-2</v>
      </c>
      <c r="BN206">
        <f ca="1">OFFSET(BN206,-1,0)*(1+OFFSET(BN206,-1,-1))</f>
        <v>598.04110663630581</v>
      </c>
      <c r="BO206">
        <f ca="1">BK206/BK205</f>
        <v>1.0110983543819365</v>
      </c>
    </row>
    <row r="207" spans="1:67" x14ac:dyDescent="0.3">
      <c r="A207">
        <v>206</v>
      </c>
      <c r="B207">
        <f ca="1">SUM(OFFSET(B207,-1,0),
IF(OFFSET(C207,-1,0)=9,9*1,IF(OFFSET(C207,-1,0)=18,9*(1+2),IF(OFFSET(C207,-1,0)=27,9*(1+2+3),""))),
OFFSET(F207,-1,0))</f>
        <v>2174</v>
      </c>
      <c r="C207">
        <f>COUNTA(I207:AI207)</f>
        <v>18</v>
      </c>
      <c r="D207" t="str">
        <f>I207&amp;IF(ISBLANK(J207),"",", "&amp;J207)&amp;IF(ISBLANK(K207),"",", "&amp;K207)
&amp;IF(ISBLANK(L207),"",", "&amp;L207)&amp;IF(ISBLANK(M207),"",", "&amp;M207)&amp;IF(ISBLANK(N207),"",", "&amp;N207)
&amp;IF(ISBLANK(O207),"",", "&amp;O207)&amp;IF(ISBLANK(P207),"",", "&amp;P207)&amp;IF(ISBLANK(Q207),"",", "&amp;Q207)
&amp;IF(ISBLANK(R207),"",", "&amp;R207)&amp;IF(ISBLANK(S207),"",", "&amp;S207)&amp;IF(ISBLANK(T207),"",", "&amp;T207)
&amp;IF(ISBLANK(U207),"",", "&amp;U207)&amp;IF(ISBLANK(V207),"",", "&amp;V207)&amp;IF(ISBLANK(W207),"",", "&amp;W207)
&amp;IF(ISBLANK(X207),"",", "&amp;X207)&amp;IF(ISBLANK(Y207),"",", "&amp;Y207)&amp;IF(ISBLANK(Z207),"",", "&amp;Z207)
&amp;IF(ISBLANK(AA207),"",", "&amp;AA207)&amp;IF(ISBLANK(AB207),"",", "&amp;AB207)&amp;IF(ISBLANK(AC207),"",", "&amp;AC207)
&amp;IF(ISBLANK(AD207),"",", "&amp;AD207)&amp;IF(ISBLANK(AE207),"",", "&amp;AE207)&amp;IF(ISBLANK(AF207),"",", "&amp;AF207)
&amp;IF(ISBLANK(AG207),"",", "&amp;AG207)&amp;IF(ISBLANK(AH207),"",", "&amp;AH207)&amp;IF(ISBLANK(AI207),"",", "&amp;AI207)</f>
        <v>19400, 29000, 38700, 24200, 33900, 43600, 31000, 46500, 61900, 22300, 33400, 44500, 27800, 39000, 50100, 35600, 53400, 71200</v>
      </c>
      <c r="E207" t="str">
        <f>AJ207&amp;IF(ISBLANK(AK207),"",", "&amp;AK207)&amp;IF(ISBLANK(AL207),"",", "&amp;AL207)
&amp;IF(ISBLANK(AM207),"",", "&amp;AM207)&amp;IF(ISBLANK(AN207),"",", "&amp;AN207)&amp;IF(ISBLANK(AO207),"",", "&amp;AO207)
&amp;IF(ISBLANK(AP207),"",", "&amp;AP207)&amp;IF(ISBLANK(AQ207),"",", "&amp;AQ207)&amp;IF(ISBLANK(AR207),"",", "&amp;AR207)
&amp;IF(ISBLANK(AS207),"",", "&amp;AS207)&amp;IF(ISBLANK(AT207),"",", "&amp;AT207)&amp;IF(ISBLANK(AU207),"",", "&amp;AU207)
&amp;IF(ISBLANK(AV207),"",", "&amp;AV207)&amp;IF(ISBLANK(AW207),"",", "&amp;AW207)&amp;IF(ISBLANK(AX207),"",", "&amp;AX207)
&amp;IF(ISBLANK(AY207),"",", "&amp;AY207)&amp;IF(ISBLANK(AZ207),"",", "&amp;AZ207)&amp;IF(ISBLANK(BA207),"",", "&amp;BA207)
&amp;IF(ISBLANK(BB207),"",", "&amp;BB207)&amp;IF(ISBLANK(BC207),"",", "&amp;BC207)&amp;IF(ISBLANK(BD207),"",", "&amp;BD207)
&amp;IF(ISBLANK(BE207),"",", "&amp;BE207)&amp;IF(ISBLANK(BF207),"",", "&amp;BF207)&amp;IF(ISBLANK(BG207),"",", "&amp;BG207)
&amp;IF(ISBLANK(BH207),"",", "&amp;BH207)&amp;IF(ISBLANK(BI207),"",", "&amp;BI207)&amp;IF(ISBLANK(BJ207),"",", "&amp;BJ207)</f>
        <v>9680, 14500, 19400, 12100, 16900, 21800, 15500, 23200, 31000, 11100, 16700, 22300, 13900, 19500, 25000, 17800, 26700, 35600</v>
      </c>
      <c r="F207">
        <v>2</v>
      </c>
      <c r="G207">
        <v>95600</v>
      </c>
      <c r="H207">
        <v>47800</v>
      </c>
      <c r="I207">
        <v>19400</v>
      </c>
      <c r="J207">
        <v>29000</v>
      </c>
      <c r="K207">
        <v>38700</v>
      </c>
      <c r="L207">
        <v>24200</v>
      </c>
      <c r="M207">
        <v>33900</v>
      </c>
      <c r="N207">
        <v>43600</v>
      </c>
      <c r="O207">
        <v>31000</v>
      </c>
      <c r="P207">
        <v>46500</v>
      </c>
      <c r="Q207">
        <v>61900</v>
      </c>
      <c r="R207">
        <v>22300</v>
      </c>
      <c r="S207">
        <v>33400</v>
      </c>
      <c r="T207">
        <v>44500</v>
      </c>
      <c r="U207">
        <v>27800</v>
      </c>
      <c r="V207">
        <v>39000</v>
      </c>
      <c r="W207">
        <v>50100</v>
      </c>
      <c r="X207">
        <v>35600</v>
      </c>
      <c r="Y207">
        <v>53400</v>
      </c>
      <c r="Z207">
        <v>71200</v>
      </c>
      <c r="AJ207">
        <v>9680</v>
      </c>
      <c r="AK207">
        <v>14500</v>
      </c>
      <c r="AL207">
        <v>19400</v>
      </c>
      <c r="AM207">
        <v>12100</v>
      </c>
      <c r="AN207">
        <v>16900</v>
      </c>
      <c r="AO207">
        <v>21800</v>
      </c>
      <c r="AP207">
        <v>15500</v>
      </c>
      <c r="AQ207">
        <v>23200</v>
      </c>
      <c r="AR207">
        <v>31000</v>
      </c>
      <c r="AS207">
        <v>11100</v>
      </c>
      <c r="AT207">
        <v>16700</v>
      </c>
      <c r="AU207">
        <v>22300</v>
      </c>
      <c r="AV207">
        <v>13900</v>
      </c>
      <c r="AW207">
        <v>19500</v>
      </c>
      <c r="AX207">
        <v>25000</v>
      </c>
      <c r="AY207">
        <v>17800</v>
      </c>
      <c r="AZ207">
        <v>26700</v>
      </c>
      <c r="BA207">
        <v>35600</v>
      </c>
      <c r="BK207">
        <f ca="1">SUM(I207:AI207)+OFFSET(G207,1,0)</f>
        <v>802300</v>
      </c>
      <c r="BL207">
        <f ca="1">RAND()*0.01+0.01</f>
        <v>1.6480923667260616E-2</v>
      </c>
      <c r="BM207">
        <v>1.0109284802690259E-2</v>
      </c>
      <c r="BN207">
        <f ca="1">OFFSET(BN207,-1,0)*(1+OFFSET(BN207,-1,-1))</f>
        <v>609.40458623722725</v>
      </c>
      <c r="BO207">
        <f ca="1">BK207/BK206</f>
        <v>1.0122382033812769</v>
      </c>
    </row>
    <row r="208" spans="1:67" x14ac:dyDescent="0.3">
      <c r="A208">
        <v>207</v>
      </c>
      <c r="B208">
        <f ca="1">SUM(OFFSET(B208,-1,0),
IF(OFFSET(C208,-1,0)=9,9*1,IF(OFFSET(C208,-1,0)=18,9*(1+2),IF(OFFSET(C208,-1,0)=27,9*(1+2+3),""))),
OFFSET(F208,-1,0))</f>
        <v>2203</v>
      </c>
      <c r="C208">
        <f>COUNTA(I208:AI208)</f>
        <v>18</v>
      </c>
      <c r="D208" t="str">
        <f>I208&amp;IF(ISBLANK(J208),"",", "&amp;J208)&amp;IF(ISBLANK(K208),"",", "&amp;K208)
&amp;IF(ISBLANK(L208),"",", "&amp;L208)&amp;IF(ISBLANK(M208),"",", "&amp;M208)&amp;IF(ISBLANK(N208),"",", "&amp;N208)
&amp;IF(ISBLANK(O208),"",", "&amp;O208)&amp;IF(ISBLANK(P208),"",", "&amp;P208)&amp;IF(ISBLANK(Q208),"",", "&amp;Q208)
&amp;IF(ISBLANK(R208),"",", "&amp;R208)&amp;IF(ISBLANK(S208),"",", "&amp;S208)&amp;IF(ISBLANK(T208),"",", "&amp;T208)
&amp;IF(ISBLANK(U208),"",", "&amp;U208)&amp;IF(ISBLANK(V208),"",", "&amp;V208)&amp;IF(ISBLANK(W208),"",", "&amp;W208)
&amp;IF(ISBLANK(X208),"",", "&amp;X208)&amp;IF(ISBLANK(Y208),"",", "&amp;Y208)&amp;IF(ISBLANK(Z208),"",", "&amp;Z208)
&amp;IF(ISBLANK(AA208),"",", "&amp;AA208)&amp;IF(ISBLANK(AB208),"",", "&amp;AB208)&amp;IF(ISBLANK(AC208),"",", "&amp;AC208)
&amp;IF(ISBLANK(AD208),"",", "&amp;AD208)&amp;IF(ISBLANK(AE208),"",", "&amp;AE208)&amp;IF(ISBLANK(AF208),"",", "&amp;AF208)
&amp;IF(ISBLANK(AG208),"",", "&amp;AG208)&amp;IF(ISBLANK(AH208),"",", "&amp;AH208)&amp;IF(ISBLANK(AI208),"",", "&amp;AI208)</f>
        <v>19700, 29500, 39300, 24600, 34400, 44200, 31500, 47200, 62900, 22600, 33900, 45200, 28300, 39600, 50900, 36200, 54300, 72400</v>
      </c>
      <c r="E208" t="str">
        <f>AJ208&amp;IF(ISBLANK(AK208),"",", "&amp;AK208)&amp;IF(ISBLANK(AL208),"",", "&amp;AL208)
&amp;IF(ISBLANK(AM208),"",", "&amp;AM208)&amp;IF(ISBLANK(AN208),"",", "&amp;AN208)&amp;IF(ISBLANK(AO208),"",", "&amp;AO208)
&amp;IF(ISBLANK(AP208),"",", "&amp;AP208)&amp;IF(ISBLANK(AQ208),"",", "&amp;AQ208)&amp;IF(ISBLANK(AR208),"",", "&amp;AR208)
&amp;IF(ISBLANK(AS208),"",", "&amp;AS208)&amp;IF(ISBLANK(AT208),"",", "&amp;AT208)&amp;IF(ISBLANK(AU208),"",", "&amp;AU208)
&amp;IF(ISBLANK(AV208),"",", "&amp;AV208)&amp;IF(ISBLANK(AW208),"",", "&amp;AW208)&amp;IF(ISBLANK(AX208),"",", "&amp;AX208)
&amp;IF(ISBLANK(AY208),"",", "&amp;AY208)&amp;IF(ISBLANK(AZ208),"",", "&amp;AZ208)&amp;IF(ISBLANK(BA208),"",", "&amp;BA208)
&amp;IF(ISBLANK(BB208),"",", "&amp;BB208)&amp;IF(ISBLANK(BC208),"",", "&amp;BC208)&amp;IF(ISBLANK(BD208),"",", "&amp;BD208)
&amp;IF(ISBLANK(BE208),"",", "&amp;BE208)&amp;IF(ISBLANK(BF208),"",", "&amp;BF208)&amp;IF(ISBLANK(BG208),"",", "&amp;BG208)
&amp;IF(ISBLANK(BH208),"",", "&amp;BH208)&amp;IF(ISBLANK(BI208),"",", "&amp;BI208)&amp;IF(ISBLANK(BJ208),"",", "&amp;BJ208)</f>
        <v>9830, 14800, 19700, 12300, 17200, 22100, 15700, 23600, 31500, 11300, 17000, 22600, 14100, 19800, 25400, 18100, 27100, 36200</v>
      </c>
      <c r="F208">
        <v>2</v>
      </c>
      <c r="G208">
        <v>96800</v>
      </c>
      <c r="H208">
        <v>48400</v>
      </c>
      <c r="I208">
        <v>19700</v>
      </c>
      <c r="J208">
        <v>29500</v>
      </c>
      <c r="K208">
        <v>39300</v>
      </c>
      <c r="L208">
        <v>24600</v>
      </c>
      <c r="M208">
        <v>34400</v>
      </c>
      <c r="N208">
        <v>44200</v>
      </c>
      <c r="O208">
        <v>31500</v>
      </c>
      <c r="P208">
        <v>47200</v>
      </c>
      <c r="Q208">
        <v>62900</v>
      </c>
      <c r="R208">
        <v>22600</v>
      </c>
      <c r="S208">
        <v>33900</v>
      </c>
      <c r="T208">
        <v>45200</v>
      </c>
      <c r="U208">
        <v>28300</v>
      </c>
      <c r="V208">
        <v>39600</v>
      </c>
      <c r="W208">
        <v>50900</v>
      </c>
      <c r="X208">
        <v>36200</v>
      </c>
      <c r="Y208">
        <v>54300</v>
      </c>
      <c r="Z208">
        <v>72400</v>
      </c>
      <c r="AJ208">
        <v>9830</v>
      </c>
      <c r="AK208">
        <v>14800</v>
      </c>
      <c r="AL208">
        <v>19700</v>
      </c>
      <c r="AM208">
        <v>12300</v>
      </c>
      <c r="AN208">
        <v>17200</v>
      </c>
      <c r="AO208">
        <v>22100</v>
      </c>
      <c r="AP208">
        <v>15700</v>
      </c>
      <c r="AQ208">
        <v>23600</v>
      </c>
      <c r="AR208">
        <v>31500</v>
      </c>
      <c r="AS208">
        <v>11300</v>
      </c>
      <c r="AT208">
        <v>17000</v>
      </c>
      <c r="AU208">
        <v>22600</v>
      </c>
      <c r="AV208">
        <v>14100</v>
      </c>
      <c r="AW208">
        <v>19800</v>
      </c>
      <c r="AX208">
        <v>25400</v>
      </c>
      <c r="AY208">
        <v>18100</v>
      </c>
      <c r="AZ208">
        <v>27100</v>
      </c>
      <c r="BA208">
        <v>36200</v>
      </c>
      <c r="BK208">
        <f ca="1">SUM(I208:AI208)+OFFSET(G208,1,0)</f>
        <v>815000</v>
      </c>
      <c r="BL208">
        <f ca="1">RAND()*0.01+0.01</f>
        <v>1.7515392464000211E-2</v>
      </c>
      <c r="BM208">
        <v>1.8364009361147269E-2</v>
      </c>
      <c r="BN208">
        <f ca="1">OFFSET(BN208,-1,0)*(1+OFFSET(BN208,-1,-1))</f>
        <v>615.565230759565</v>
      </c>
      <c r="BO208">
        <f ca="1">BK208/BK207</f>
        <v>1.01582949021563</v>
      </c>
    </row>
    <row r="209" spans="1:67" x14ac:dyDescent="0.3">
      <c r="A209">
        <v>208</v>
      </c>
      <c r="B209">
        <f ca="1">SUM(OFFSET(B209,-1,0),
IF(OFFSET(C209,-1,0)=9,9*1,IF(OFFSET(C209,-1,0)=18,9*(1+2),IF(OFFSET(C209,-1,0)=27,9*(1+2+3),""))),
OFFSET(F209,-1,0))</f>
        <v>2232</v>
      </c>
      <c r="C209">
        <f>COUNTA(I209:AI209)</f>
        <v>18</v>
      </c>
      <c r="D209" t="str">
        <f>I209&amp;IF(ISBLANK(J209),"",", "&amp;J209)&amp;IF(ISBLANK(K209),"",", "&amp;K209)
&amp;IF(ISBLANK(L209),"",", "&amp;L209)&amp;IF(ISBLANK(M209),"",", "&amp;M209)&amp;IF(ISBLANK(N209),"",", "&amp;N209)
&amp;IF(ISBLANK(O209),"",", "&amp;O209)&amp;IF(ISBLANK(P209),"",", "&amp;P209)&amp;IF(ISBLANK(Q209),"",", "&amp;Q209)
&amp;IF(ISBLANK(R209),"",", "&amp;R209)&amp;IF(ISBLANK(S209),"",", "&amp;S209)&amp;IF(ISBLANK(T209),"",", "&amp;T209)
&amp;IF(ISBLANK(U209),"",", "&amp;U209)&amp;IF(ISBLANK(V209),"",", "&amp;V209)&amp;IF(ISBLANK(W209),"",", "&amp;W209)
&amp;IF(ISBLANK(X209),"",", "&amp;X209)&amp;IF(ISBLANK(Y209),"",", "&amp;Y209)&amp;IF(ISBLANK(Z209),"",", "&amp;Z209)
&amp;IF(ISBLANK(AA209),"",", "&amp;AA209)&amp;IF(ISBLANK(AB209),"",", "&amp;AB209)&amp;IF(ISBLANK(AC209),"",", "&amp;AC209)
&amp;IF(ISBLANK(AD209),"",", "&amp;AD209)&amp;IF(ISBLANK(AE209),"",", "&amp;AE209)&amp;IF(ISBLANK(AF209),"",", "&amp;AF209)
&amp;IF(ISBLANK(AG209),"",", "&amp;AG209)&amp;IF(ISBLANK(AH209),"",", "&amp;AH209)&amp;IF(ISBLANK(AI209),"",", "&amp;AI209)</f>
        <v>19900, 29800, 39800, 24900, 34800, 44700, 31800, 47700, 63600, 22900, 34300, 45700, 28600, 40000, 51500, 36600, 54900, 73200</v>
      </c>
      <c r="E209" t="str">
        <f>AJ209&amp;IF(ISBLANK(AK209),"",", "&amp;AK209)&amp;IF(ISBLANK(AL209),"",", "&amp;AL209)
&amp;IF(ISBLANK(AM209),"",", "&amp;AM209)&amp;IF(ISBLANK(AN209),"",", "&amp;AN209)&amp;IF(ISBLANK(AO209),"",", "&amp;AO209)
&amp;IF(ISBLANK(AP209),"",", "&amp;AP209)&amp;IF(ISBLANK(AQ209),"",", "&amp;AQ209)&amp;IF(ISBLANK(AR209),"",", "&amp;AR209)
&amp;IF(ISBLANK(AS209),"",", "&amp;AS209)&amp;IF(ISBLANK(AT209),"",", "&amp;AT209)&amp;IF(ISBLANK(AU209),"",", "&amp;AU209)
&amp;IF(ISBLANK(AV209),"",", "&amp;AV209)&amp;IF(ISBLANK(AW209),"",", "&amp;AW209)&amp;IF(ISBLANK(AX209),"",", "&amp;AX209)
&amp;IF(ISBLANK(AY209),"",", "&amp;AY209)&amp;IF(ISBLANK(AZ209),"",", "&amp;AZ209)&amp;IF(ISBLANK(BA209),"",", "&amp;BA209)
&amp;IF(ISBLANK(BB209),"",", "&amp;BB209)&amp;IF(ISBLANK(BC209),"",", "&amp;BC209)&amp;IF(ISBLANK(BD209),"",", "&amp;BD209)
&amp;IF(ISBLANK(BE209),"",", "&amp;BE209)&amp;IF(ISBLANK(BF209),"",", "&amp;BF209)&amp;IF(ISBLANK(BG209),"",", "&amp;BG209)
&amp;IF(ISBLANK(BH209),"",", "&amp;BH209)&amp;IF(ISBLANK(BI209),"",", "&amp;BI209)&amp;IF(ISBLANK(BJ209),"",", "&amp;BJ209)</f>
        <v>9950, 14900, 19900, 12400, 17400, 22400, 15900, 23900, 31800, 11400, 17200, 22900, 14300, 20000, 25700, 18300, 27400, 36600</v>
      </c>
      <c r="F209">
        <v>2</v>
      </c>
      <c r="G209">
        <v>98300</v>
      </c>
      <c r="H209">
        <v>49200</v>
      </c>
      <c r="I209">
        <v>19900</v>
      </c>
      <c r="J209">
        <v>29800</v>
      </c>
      <c r="K209">
        <v>39800</v>
      </c>
      <c r="L209">
        <v>24900</v>
      </c>
      <c r="M209">
        <v>34800</v>
      </c>
      <c r="N209">
        <v>44700</v>
      </c>
      <c r="O209">
        <v>31800</v>
      </c>
      <c r="P209">
        <v>47700</v>
      </c>
      <c r="Q209">
        <v>63600</v>
      </c>
      <c r="R209">
        <v>22900</v>
      </c>
      <c r="S209">
        <v>34300</v>
      </c>
      <c r="T209">
        <v>45700</v>
      </c>
      <c r="U209">
        <v>28600</v>
      </c>
      <c r="V209">
        <v>40000</v>
      </c>
      <c r="W209">
        <v>51500</v>
      </c>
      <c r="X209">
        <v>36600</v>
      </c>
      <c r="Y209">
        <v>54900</v>
      </c>
      <c r="Z209">
        <v>73200</v>
      </c>
      <c r="AJ209">
        <v>9950</v>
      </c>
      <c r="AK209">
        <v>14900</v>
      </c>
      <c r="AL209">
        <v>19900</v>
      </c>
      <c r="AM209">
        <v>12400</v>
      </c>
      <c r="AN209">
        <v>17400</v>
      </c>
      <c r="AO209">
        <v>22400</v>
      </c>
      <c r="AP209">
        <v>15900</v>
      </c>
      <c r="AQ209">
        <v>23900</v>
      </c>
      <c r="AR209">
        <v>31800</v>
      </c>
      <c r="AS209">
        <v>11400</v>
      </c>
      <c r="AT209">
        <v>17200</v>
      </c>
      <c r="AU209">
        <v>22900</v>
      </c>
      <c r="AV209">
        <v>14300</v>
      </c>
      <c r="AW209">
        <v>20000</v>
      </c>
      <c r="AX209">
        <v>25700</v>
      </c>
      <c r="AY209">
        <v>18300</v>
      </c>
      <c r="AZ209">
        <v>27400</v>
      </c>
      <c r="BA209">
        <v>36600</v>
      </c>
      <c r="BK209">
        <f ca="1">SUM(I209:AI209)+OFFSET(G209,1,0)</f>
        <v>824100</v>
      </c>
      <c r="BL209">
        <f ca="1">RAND()*0.01+0.01</f>
        <v>1.6980900946203643E-2</v>
      </c>
      <c r="BM209">
        <v>1.613618006498746E-2</v>
      </c>
      <c r="BN209">
        <f ca="1">OFFSET(BN209,-1,0)*(1+OFFSET(BN209,-1,-1))</f>
        <v>626.86947641963036</v>
      </c>
      <c r="BO209">
        <f ca="1">BK209/BK208</f>
        <v>1.0111656441717791</v>
      </c>
    </row>
    <row r="210" spans="1:67" x14ac:dyDescent="0.3">
      <c r="A210">
        <v>209</v>
      </c>
      <c r="B210">
        <f ca="1">SUM(OFFSET(B210,-1,0),
IF(OFFSET(C210,-1,0)=9,9*1,IF(OFFSET(C210,-1,0)=18,9*(1+2),IF(OFFSET(C210,-1,0)=27,9*(1+2+3),""))),
OFFSET(F210,-1,0))</f>
        <v>2261</v>
      </c>
      <c r="C210">
        <f>COUNTA(I210:AI210)</f>
        <v>18</v>
      </c>
      <c r="D210" t="str">
        <f>I210&amp;IF(ISBLANK(J210),"",", "&amp;J210)&amp;IF(ISBLANK(K210),"",", "&amp;K210)
&amp;IF(ISBLANK(L210),"",", "&amp;L210)&amp;IF(ISBLANK(M210),"",", "&amp;M210)&amp;IF(ISBLANK(N210),"",", "&amp;N210)
&amp;IF(ISBLANK(O210),"",", "&amp;O210)&amp;IF(ISBLANK(P210),"",", "&amp;P210)&amp;IF(ISBLANK(Q210),"",", "&amp;Q210)
&amp;IF(ISBLANK(R210),"",", "&amp;R210)&amp;IF(ISBLANK(S210),"",", "&amp;S210)&amp;IF(ISBLANK(T210),"",", "&amp;T210)
&amp;IF(ISBLANK(U210),"",", "&amp;U210)&amp;IF(ISBLANK(V210),"",", "&amp;V210)&amp;IF(ISBLANK(W210),"",", "&amp;W210)
&amp;IF(ISBLANK(X210),"",", "&amp;X210)&amp;IF(ISBLANK(Y210),"",", "&amp;Y210)&amp;IF(ISBLANK(Z210),"",", "&amp;Z210)
&amp;IF(ISBLANK(AA210),"",", "&amp;AA210)&amp;IF(ISBLANK(AB210),"",", "&amp;AB210)&amp;IF(ISBLANK(AC210),"",", "&amp;AC210)
&amp;IF(ISBLANK(AD210),"",", "&amp;AD210)&amp;IF(ISBLANK(AE210),"",", "&amp;AE210)&amp;IF(ISBLANK(AF210),"",", "&amp;AF210)
&amp;IF(ISBLANK(AG210),"",", "&amp;AG210)&amp;IF(ISBLANK(AH210),"",", "&amp;AH210)&amp;IF(ISBLANK(AI210),"",", "&amp;AI210)</f>
        <v>20300, 30400, 40500, 25300, 35400, 45600, 32400, 48600, 64800, 23300, 34900, 46600, 29100, 40800, 52400, 37300, 55900, 74500</v>
      </c>
      <c r="E210" t="str">
        <f>AJ210&amp;IF(ISBLANK(AK210),"",", "&amp;AK210)&amp;IF(ISBLANK(AL210),"",", "&amp;AL210)
&amp;IF(ISBLANK(AM210),"",", "&amp;AM210)&amp;IF(ISBLANK(AN210),"",", "&amp;AN210)&amp;IF(ISBLANK(AO210),"",", "&amp;AO210)
&amp;IF(ISBLANK(AP210),"",", "&amp;AP210)&amp;IF(ISBLANK(AQ210),"",", "&amp;AQ210)&amp;IF(ISBLANK(AR210),"",", "&amp;AR210)
&amp;IF(ISBLANK(AS210),"",", "&amp;AS210)&amp;IF(ISBLANK(AT210),"",", "&amp;AT210)&amp;IF(ISBLANK(AU210),"",", "&amp;AU210)
&amp;IF(ISBLANK(AV210),"",", "&amp;AV210)&amp;IF(ISBLANK(AW210),"",", "&amp;AW210)&amp;IF(ISBLANK(AX210),"",", "&amp;AX210)
&amp;IF(ISBLANK(AY210),"",", "&amp;AY210)&amp;IF(ISBLANK(AZ210),"",", "&amp;AZ210)&amp;IF(ISBLANK(BA210),"",", "&amp;BA210)
&amp;IF(ISBLANK(BB210),"",", "&amp;BB210)&amp;IF(ISBLANK(BC210),"",", "&amp;BC210)&amp;IF(ISBLANK(BD210),"",", "&amp;BD210)
&amp;IF(ISBLANK(BE210),"",", "&amp;BE210)&amp;IF(ISBLANK(BF210),"",", "&amp;BF210)&amp;IF(ISBLANK(BG210),"",", "&amp;BG210)
&amp;IF(ISBLANK(BH210),"",", "&amp;BH210)&amp;IF(ISBLANK(BI210),"",", "&amp;BI210)&amp;IF(ISBLANK(BJ210),"",", "&amp;BJ210)</f>
        <v>10100, 15200, 20300, 12700, 17700, 22800, 16200, 24300, 32400, 11600, 17500, 23300, 14600, 20400, 26200, 18600, 27900, 37300</v>
      </c>
      <c r="F210">
        <v>2</v>
      </c>
      <c r="G210">
        <v>99400</v>
      </c>
      <c r="H210">
        <v>49700</v>
      </c>
      <c r="I210">
        <v>20300</v>
      </c>
      <c r="J210">
        <v>30400</v>
      </c>
      <c r="K210">
        <v>40500</v>
      </c>
      <c r="L210">
        <v>25300</v>
      </c>
      <c r="M210">
        <v>35400</v>
      </c>
      <c r="N210">
        <v>45600</v>
      </c>
      <c r="O210">
        <v>32400</v>
      </c>
      <c r="P210">
        <v>48600</v>
      </c>
      <c r="Q210">
        <v>64800</v>
      </c>
      <c r="R210">
        <v>23300</v>
      </c>
      <c r="S210">
        <v>34900</v>
      </c>
      <c r="T210">
        <v>46600</v>
      </c>
      <c r="U210">
        <v>29100</v>
      </c>
      <c r="V210">
        <v>40800</v>
      </c>
      <c r="W210">
        <v>52400</v>
      </c>
      <c r="X210">
        <v>37300</v>
      </c>
      <c r="Y210">
        <v>55900</v>
      </c>
      <c r="Z210">
        <v>74500</v>
      </c>
      <c r="AJ210">
        <v>10100</v>
      </c>
      <c r="AK210">
        <v>15200</v>
      </c>
      <c r="AL210">
        <v>20300</v>
      </c>
      <c r="AM210">
        <v>12700</v>
      </c>
      <c r="AN210">
        <v>17700</v>
      </c>
      <c r="AO210">
        <v>22800</v>
      </c>
      <c r="AP210">
        <v>16200</v>
      </c>
      <c r="AQ210">
        <v>24300</v>
      </c>
      <c r="AR210">
        <v>32400</v>
      </c>
      <c r="AS210">
        <v>11600</v>
      </c>
      <c r="AT210">
        <v>17500</v>
      </c>
      <c r="AU210">
        <v>23300</v>
      </c>
      <c r="AV210">
        <v>14600</v>
      </c>
      <c r="AW210">
        <v>20400</v>
      </c>
      <c r="AX210">
        <v>26200</v>
      </c>
      <c r="AY210">
        <v>18600</v>
      </c>
      <c r="AZ210">
        <v>27900</v>
      </c>
      <c r="BA210">
        <v>37300</v>
      </c>
      <c r="BK210">
        <f ca="1">SUM(I210:AI210)+OFFSET(G210,1,0)</f>
        <v>839100</v>
      </c>
      <c r="BL210">
        <f ca="1">RAND()*0.01+0.01</f>
        <v>1.760334958140073E-2</v>
      </c>
      <c r="BM210">
        <v>1.7866559558837626E-2</v>
      </c>
      <c r="BN210">
        <f ca="1">OFFSET(BN210,-1,0)*(1+OFFSET(BN210,-1,-1))</f>
        <v>636.98475516838198</v>
      </c>
      <c r="BO210">
        <f ca="1">BK210/BK209</f>
        <v>1.018201674554059</v>
      </c>
    </row>
    <row r="211" spans="1:67" x14ac:dyDescent="0.3">
      <c r="A211">
        <v>210</v>
      </c>
      <c r="B211">
        <f ca="1">SUM(OFFSET(B211,-1,0),
IF(OFFSET(C211,-1,0)=9,9*1,IF(OFFSET(C211,-1,0)=18,9*(1+2),IF(OFFSET(C211,-1,0)=27,9*(1+2+3),""))),
OFFSET(F211,-1,0))</f>
        <v>2290</v>
      </c>
      <c r="C211">
        <f>COUNTA(I211:AI211)</f>
        <v>18</v>
      </c>
      <c r="D211" t="str">
        <f>I211&amp;IF(ISBLANK(J211),"",", "&amp;J211)&amp;IF(ISBLANK(K211),"",", "&amp;K211)
&amp;IF(ISBLANK(L211),"",", "&amp;L211)&amp;IF(ISBLANK(M211),"",", "&amp;M211)&amp;IF(ISBLANK(N211),"",", "&amp;N211)
&amp;IF(ISBLANK(O211),"",", "&amp;O211)&amp;IF(ISBLANK(P211),"",", "&amp;P211)&amp;IF(ISBLANK(Q211),"",", "&amp;Q211)
&amp;IF(ISBLANK(R211),"",", "&amp;R211)&amp;IF(ISBLANK(S211),"",", "&amp;S211)&amp;IF(ISBLANK(T211),"",", "&amp;T211)
&amp;IF(ISBLANK(U211),"",", "&amp;U211)&amp;IF(ISBLANK(V211),"",", "&amp;V211)&amp;IF(ISBLANK(W211),"",", "&amp;W211)
&amp;IF(ISBLANK(X211),"",", "&amp;X211)&amp;IF(ISBLANK(Y211),"",", "&amp;Y211)&amp;IF(ISBLANK(Z211),"",", "&amp;Z211)
&amp;IF(ISBLANK(AA211),"",", "&amp;AA211)&amp;IF(ISBLANK(AB211),"",", "&amp;AB211)&amp;IF(ISBLANK(AC211),"",", "&amp;AC211)
&amp;IF(ISBLANK(AD211),"",", "&amp;AD211)&amp;IF(ISBLANK(AE211),"",", "&amp;AE211)&amp;IF(ISBLANK(AF211),"",", "&amp;AF211)
&amp;IF(ISBLANK(AG211),"",", "&amp;AG211)&amp;IF(ISBLANK(AH211),"",", "&amp;AH211)&amp;IF(ISBLANK(AI211),"",", "&amp;AI211)</f>
        <v>20600, 30900, 41100, 25700, 36000, 46300, 32900, 49400, 65800, 23700, 35500, 47300, 29600, 41400, 53200, 37900, 56800, 75700</v>
      </c>
      <c r="E211" t="str">
        <f>AJ211&amp;IF(ISBLANK(AK211),"",", "&amp;AK211)&amp;IF(ISBLANK(AL211),"",", "&amp;AL211)
&amp;IF(ISBLANK(AM211),"",", "&amp;AM211)&amp;IF(ISBLANK(AN211),"",", "&amp;AN211)&amp;IF(ISBLANK(AO211),"",", "&amp;AO211)
&amp;IF(ISBLANK(AP211),"",", "&amp;AP211)&amp;IF(ISBLANK(AQ211),"",", "&amp;AQ211)&amp;IF(ISBLANK(AR211),"",", "&amp;AR211)
&amp;IF(ISBLANK(AS211),"",", "&amp;AS211)&amp;IF(ISBLANK(AT211),"",", "&amp;AT211)&amp;IF(ISBLANK(AU211),"",", "&amp;AU211)
&amp;IF(ISBLANK(AV211),"",", "&amp;AV211)&amp;IF(ISBLANK(AW211),"",", "&amp;AW211)&amp;IF(ISBLANK(AX211),"",", "&amp;AX211)
&amp;IF(ISBLANK(AY211),"",", "&amp;AY211)&amp;IF(ISBLANK(AZ211),"",", "&amp;AZ211)&amp;IF(ISBLANK(BA211),"",", "&amp;BA211)
&amp;IF(ISBLANK(BB211),"",", "&amp;BB211)&amp;IF(ISBLANK(BC211),"",", "&amp;BC211)&amp;IF(ISBLANK(BD211),"",", "&amp;BD211)
&amp;IF(ISBLANK(BE211),"",", "&amp;BE211)&amp;IF(ISBLANK(BF211),"",", "&amp;BF211)&amp;IF(ISBLANK(BG211),"",", "&amp;BG211)
&amp;IF(ISBLANK(BH211),"",", "&amp;BH211)&amp;IF(ISBLANK(BI211),"",", "&amp;BI211)&amp;IF(ISBLANK(BJ211),"",", "&amp;BJ211)</f>
        <v>10300, 15400, 20600, 12900, 18000, 23100, 16500, 24700, 32900, 11800, 17700, 23700, 14800, 20700, 26600, 18900, 28400, 37900</v>
      </c>
      <c r="F211">
        <v>2</v>
      </c>
      <c r="G211">
        <v>101000</v>
      </c>
      <c r="H211">
        <v>50600</v>
      </c>
      <c r="I211">
        <v>20600</v>
      </c>
      <c r="J211">
        <v>30900</v>
      </c>
      <c r="K211">
        <v>41100</v>
      </c>
      <c r="L211">
        <v>25700</v>
      </c>
      <c r="M211">
        <v>36000</v>
      </c>
      <c r="N211">
        <v>46300</v>
      </c>
      <c r="O211">
        <v>32900</v>
      </c>
      <c r="P211">
        <v>49400</v>
      </c>
      <c r="Q211">
        <v>65800</v>
      </c>
      <c r="R211">
        <v>23700</v>
      </c>
      <c r="S211">
        <v>35500</v>
      </c>
      <c r="T211">
        <v>47300</v>
      </c>
      <c r="U211">
        <v>29600</v>
      </c>
      <c r="V211">
        <v>41400</v>
      </c>
      <c r="W211">
        <v>53200</v>
      </c>
      <c r="X211">
        <v>37900</v>
      </c>
      <c r="Y211">
        <v>56800</v>
      </c>
      <c r="Z211">
        <v>75700</v>
      </c>
      <c r="AJ211">
        <v>10300</v>
      </c>
      <c r="AK211">
        <v>15400</v>
      </c>
      <c r="AL211">
        <v>20600</v>
      </c>
      <c r="AM211">
        <v>12900</v>
      </c>
      <c r="AN211">
        <v>18000</v>
      </c>
      <c r="AO211">
        <v>23100</v>
      </c>
      <c r="AP211">
        <v>16500</v>
      </c>
      <c r="AQ211">
        <v>24700</v>
      </c>
      <c r="AR211">
        <v>32900</v>
      </c>
      <c r="AS211">
        <v>11800</v>
      </c>
      <c r="AT211">
        <v>17700</v>
      </c>
      <c r="AU211">
        <v>23700</v>
      </c>
      <c r="AV211">
        <v>14800</v>
      </c>
      <c r="AW211">
        <v>20700</v>
      </c>
      <c r="AX211">
        <v>26600</v>
      </c>
      <c r="AY211">
        <v>18900</v>
      </c>
      <c r="AZ211">
        <v>28400</v>
      </c>
      <c r="BA211">
        <v>37900</v>
      </c>
      <c r="BK211">
        <f ca="1">SUM(I211:AI211)+OFFSET(G211,1,0)</f>
        <v>852800</v>
      </c>
      <c r="BL211">
        <f ca="1">RAND()*0.01+0.01</f>
        <v>1.568299590153242E-2</v>
      </c>
      <c r="BM211">
        <v>1.8654339520692162E-2</v>
      </c>
      <c r="BN211">
        <f ca="1">OFFSET(BN211,-1,0)*(1+OFFSET(BN211,-1,-1))</f>
        <v>648.36548123466946</v>
      </c>
      <c r="BO211">
        <f ca="1">BK211/BK210</f>
        <v>1.0163270170420688</v>
      </c>
    </row>
    <row r="212" spans="1:67" x14ac:dyDescent="0.3">
      <c r="A212">
        <v>211</v>
      </c>
      <c r="B212">
        <f ca="1">SUM(OFFSET(B212,-1,0),
IF(OFFSET(C212,-1,0)=9,9*1,IF(OFFSET(C212,-1,0)=18,9*(1+2),IF(OFFSET(C212,-1,0)=27,9*(1+2+3),""))),
OFFSET(F212,-1,0))</f>
        <v>2319</v>
      </c>
      <c r="C212">
        <f>COUNTA(I212:AI212)</f>
        <v>18</v>
      </c>
      <c r="D212" t="str">
        <f>I212&amp;IF(ISBLANK(J212),"",", "&amp;J212)&amp;IF(ISBLANK(K212),"",", "&amp;K212)
&amp;IF(ISBLANK(L212),"",", "&amp;L212)&amp;IF(ISBLANK(M212),"",", "&amp;M212)&amp;IF(ISBLANK(N212),"",", "&amp;N212)
&amp;IF(ISBLANK(O212),"",", "&amp;O212)&amp;IF(ISBLANK(P212),"",", "&amp;P212)&amp;IF(ISBLANK(Q212),"",", "&amp;Q212)
&amp;IF(ISBLANK(R212),"",", "&amp;R212)&amp;IF(ISBLANK(S212),"",", "&amp;S212)&amp;IF(ISBLANK(T212),"",", "&amp;T212)
&amp;IF(ISBLANK(U212),"",", "&amp;U212)&amp;IF(ISBLANK(V212),"",", "&amp;V212)&amp;IF(ISBLANK(W212),"",", "&amp;W212)
&amp;IF(ISBLANK(X212),"",", "&amp;X212)&amp;IF(ISBLANK(Y212),"",", "&amp;Y212)&amp;IF(ISBLANK(Z212),"",", "&amp;Z212)
&amp;IF(ISBLANK(AA212),"",", "&amp;AA212)&amp;IF(ISBLANK(AB212),"",", "&amp;AB212)&amp;IF(ISBLANK(AC212),"",", "&amp;AC212)
&amp;IF(ISBLANK(AD212),"",", "&amp;AD212)&amp;IF(ISBLANK(AE212),"",", "&amp;AE212)&amp;IF(ISBLANK(AF212),"",", "&amp;AF212)
&amp;IF(ISBLANK(AG212),"",", "&amp;AG212)&amp;IF(ISBLANK(AH212),"",", "&amp;AH212)&amp;IF(ISBLANK(AI212),"",", "&amp;AI212)</f>
        <v>20800, 31200, 41600, 26000, 36400, 46800, 33300, 49900, 66500, 23900, 35900, 47800, 29900, 41800, 53800, 38200, 57400, 76500</v>
      </c>
      <c r="E212" t="str">
        <f>AJ212&amp;IF(ISBLANK(AK212),"",", "&amp;AK212)&amp;IF(ISBLANK(AL212),"",", "&amp;AL212)
&amp;IF(ISBLANK(AM212),"",", "&amp;AM212)&amp;IF(ISBLANK(AN212),"",", "&amp;AN212)&amp;IF(ISBLANK(AO212),"",", "&amp;AO212)
&amp;IF(ISBLANK(AP212),"",", "&amp;AP212)&amp;IF(ISBLANK(AQ212),"",", "&amp;AQ212)&amp;IF(ISBLANK(AR212),"",", "&amp;AR212)
&amp;IF(ISBLANK(AS212),"",", "&amp;AS212)&amp;IF(ISBLANK(AT212),"",", "&amp;AT212)&amp;IF(ISBLANK(AU212),"",", "&amp;AU212)
&amp;IF(ISBLANK(AV212),"",", "&amp;AV212)&amp;IF(ISBLANK(AW212),"",", "&amp;AW212)&amp;IF(ISBLANK(AX212),"",", "&amp;AX212)
&amp;IF(ISBLANK(AY212),"",", "&amp;AY212)&amp;IF(ISBLANK(AZ212),"",", "&amp;AZ212)&amp;IF(ISBLANK(BA212),"",", "&amp;BA212)
&amp;IF(ISBLANK(BB212),"",", "&amp;BB212)&amp;IF(ISBLANK(BC212),"",", "&amp;BC212)&amp;IF(ISBLANK(BD212),"",", "&amp;BD212)
&amp;IF(ISBLANK(BE212),"",", "&amp;BE212)&amp;IF(ISBLANK(BF212),"",", "&amp;BF212)&amp;IF(ISBLANK(BG212),"",", "&amp;BG212)
&amp;IF(ISBLANK(BH212),"",", "&amp;BH212)&amp;IF(ISBLANK(BI212),"",", "&amp;BI212)&amp;IF(ISBLANK(BJ212),"",", "&amp;BJ212)</f>
        <v>10400, 15600, 20800, 13000, 18200, 23400, 16600, 24900, 33300, 12000, 17900, 23900, 14900, 20900, 26900, 19100, 28700, 38200</v>
      </c>
      <c r="F212">
        <v>2</v>
      </c>
      <c r="G212">
        <v>103000</v>
      </c>
      <c r="H212">
        <v>51400</v>
      </c>
      <c r="I212">
        <v>20800</v>
      </c>
      <c r="J212">
        <v>31200</v>
      </c>
      <c r="K212">
        <v>41600</v>
      </c>
      <c r="L212">
        <v>26000</v>
      </c>
      <c r="M212">
        <v>36400</v>
      </c>
      <c r="N212">
        <v>46800</v>
      </c>
      <c r="O212">
        <v>33300</v>
      </c>
      <c r="P212">
        <v>49900</v>
      </c>
      <c r="Q212">
        <v>66500</v>
      </c>
      <c r="R212">
        <v>23900</v>
      </c>
      <c r="S212">
        <v>35900</v>
      </c>
      <c r="T212">
        <v>47800</v>
      </c>
      <c r="U212">
        <v>29900</v>
      </c>
      <c r="V212">
        <v>41800</v>
      </c>
      <c r="W212">
        <v>53800</v>
      </c>
      <c r="X212">
        <v>38200</v>
      </c>
      <c r="Y212">
        <v>57400</v>
      </c>
      <c r="Z212">
        <v>76500</v>
      </c>
      <c r="AJ212">
        <v>10400</v>
      </c>
      <c r="AK212">
        <v>15600</v>
      </c>
      <c r="AL212">
        <v>20800</v>
      </c>
      <c r="AM212">
        <v>13000</v>
      </c>
      <c r="AN212">
        <v>18200</v>
      </c>
      <c r="AO212">
        <v>23400</v>
      </c>
      <c r="AP212">
        <v>16600</v>
      </c>
      <c r="AQ212">
        <v>24900</v>
      </c>
      <c r="AR212">
        <v>33300</v>
      </c>
      <c r="AS212">
        <v>12000</v>
      </c>
      <c r="AT212">
        <v>17900</v>
      </c>
      <c r="AU212">
        <v>23900</v>
      </c>
      <c r="AV212">
        <v>14900</v>
      </c>
      <c r="AW212">
        <v>20900</v>
      </c>
      <c r="AX212">
        <v>26900</v>
      </c>
      <c r="AY212">
        <v>19100</v>
      </c>
      <c r="AZ212">
        <v>28700</v>
      </c>
      <c r="BA212">
        <v>38200</v>
      </c>
      <c r="BK212">
        <f ca="1">SUM(I212:AI212)+OFFSET(G212,1,0)</f>
        <v>861700</v>
      </c>
      <c r="BL212">
        <f ca="1">RAND()*0.01+0.01</f>
        <v>1.9001267972161028E-2</v>
      </c>
      <c r="BM212">
        <v>1.1573915243901355E-2</v>
      </c>
      <c r="BN212">
        <f ca="1">OFFSET(BN212,-1,0)*(1+OFFSET(BN212,-1,-1))</f>
        <v>660.46031105511793</v>
      </c>
      <c r="BO212">
        <f ca="1">BK212/BK211</f>
        <v>1.010436210131332</v>
      </c>
    </row>
    <row r="213" spans="1:67" x14ac:dyDescent="0.3">
      <c r="A213">
        <v>212</v>
      </c>
      <c r="B213">
        <f ca="1">SUM(OFFSET(B213,-1,0),
IF(OFFSET(C213,-1,0)=9,9*1,IF(OFFSET(C213,-1,0)=18,9*(1+2),IF(OFFSET(C213,-1,0)=27,9*(1+2+3),""))),
OFFSET(F213,-1,0))</f>
        <v>2348</v>
      </c>
      <c r="C213">
        <f>COUNTA(I213:AI213)</f>
        <v>18</v>
      </c>
      <c r="D213" t="str">
        <f>I213&amp;IF(ISBLANK(J213),"",", "&amp;J213)&amp;IF(ISBLANK(K213),"",", "&amp;K213)
&amp;IF(ISBLANK(L213),"",", "&amp;L213)&amp;IF(ISBLANK(M213),"",", "&amp;M213)&amp;IF(ISBLANK(N213),"",", "&amp;N213)
&amp;IF(ISBLANK(O213),"",", "&amp;O213)&amp;IF(ISBLANK(P213),"",", "&amp;P213)&amp;IF(ISBLANK(Q213),"",", "&amp;Q213)
&amp;IF(ISBLANK(R213),"",", "&amp;R213)&amp;IF(ISBLANK(S213),"",", "&amp;S213)&amp;IF(ISBLANK(T213),"",", "&amp;T213)
&amp;IF(ISBLANK(U213),"",", "&amp;U213)&amp;IF(ISBLANK(V213),"",", "&amp;V213)&amp;IF(ISBLANK(W213),"",", "&amp;W213)
&amp;IF(ISBLANK(X213),"",", "&amp;X213)&amp;IF(ISBLANK(Y213),"",", "&amp;Y213)&amp;IF(ISBLANK(Z213),"",", "&amp;Z213)
&amp;IF(ISBLANK(AA213),"",", "&amp;AA213)&amp;IF(ISBLANK(AB213),"",", "&amp;AB213)&amp;IF(ISBLANK(AC213),"",", "&amp;AC213)
&amp;IF(ISBLANK(AD213),"",", "&amp;AD213)&amp;IF(ISBLANK(AE213),"",", "&amp;AE213)&amp;IF(ISBLANK(AF213),"",", "&amp;AF213)
&amp;IF(ISBLANK(AG213),"",", "&amp;AG213)&amp;IF(ISBLANK(AH213),"",", "&amp;AH213)&amp;IF(ISBLANK(AI213),"",", "&amp;AI213)</f>
        <v>21000, 31500, 42000, 26300, 36800, 47300, 33600, 50400, 67200, 24200, 36200, 48300, 30200, 42300, 54400, 38700, 58000, 77300</v>
      </c>
      <c r="E213" t="str">
        <f>AJ213&amp;IF(ISBLANK(AK213),"",", "&amp;AK213)&amp;IF(ISBLANK(AL213),"",", "&amp;AL213)
&amp;IF(ISBLANK(AM213),"",", "&amp;AM213)&amp;IF(ISBLANK(AN213),"",", "&amp;AN213)&amp;IF(ISBLANK(AO213),"",", "&amp;AO213)
&amp;IF(ISBLANK(AP213),"",", "&amp;AP213)&amp;IF(ISBLANK(AQ213),"",", "&amp;AQ213)&amp;IF(ISBLANK(AR213),"",", "&amp;AR213)
&amp;IF(ISBLANK(AS213),"",", "&amp;AS213)&amp;IF(ISBLANK(AT213),"",", "&amp;AT213)&amp;IF(ISBLANK(AU213),"",", "&amp;AU213)
&amp;IF(ISBLANK(AV213),"",", "&amp;AV213)&amp;IF(ISBLANK(AW213),"",", "&amp;AW213)&amp;IF(ISBLANK(AX213),"",", "&amp;AX213)
&amp;IF(ISBLANK(AY213),"",", "&amp;AY213)&amp;IF(ISBLANK(AZ213),"",", "&amp;AZ213)&amp;IF(ISBLANK(BA213),"",", "&amp;BA213)
&amp;IF(ISBLANK(BB213),"",", "&amp;BB213)&amp;IF(ISBLANK(BC213),"",", "&amp;BC213)&amp;IF(ISBLANK(BD213),"",", "&amp;BD213)
&amp;IF(ISBLANK(BE213),"",", "&amp;BE213)&amp;IF(ISBLANK(BF213),"",", "&amp;BF213)&amp;IF(ISBLANK(BG213),"",", "&amp;BG213)
&amp;IF(ISBLANK(BH213),"",", "&amp;BH213)&amp;IF(ISBLANK(BI213),"",", "&amp;BI213)&amp;IF(ISBLANK(BJ213),"",", "&amp;BJ213)</f>
        <v>10500, 15800, 21000, 13100, 18400, 23600, 16800, 25200, 33600, 12100, 18100, 24200, 15100, 21100, 27200, 19300, 29000, 38700</v>
      </c>
      <c r="F213">
        <v>2</v>
      </c>
      <c r="G213">
        <v>104000</v>
      </c>
      <c r="H213">
        <v>52000</v>
      </c>
      <c r="I213">
        <v>21000</v>
      </c>
      <c r="J213">
        <v>31500</v>
      </c>
      <c r="K213">
        <v>42000</v>
      </c>
      <c r="L213">
        <v>26300</v>
      </c>
      <c r="M213">
        <v>36800</v>
      </c>
      <c r="N213">
        <v>47300</v>
      </c>
      <c r="O213">
        <v>33600</v>
      </c>
      <c r="P213">
        <v>50400</v>
      </c>
      <c r="Q213">
        <v>67200</v>
      </c>
      <c r="R213">
        <v>24200</v>
      </c>
      <c r="S213">
        <v>36200</v>
      </c>
      <c r="T213">
        <v>48300</v>
      </c>
      <c r="U213">
        <v>30200</v>
      </c>
      <c r="V213">
        <v>42300</v>
      </c>
      <c r="W213">
        <v>54400</v>
      </c>
      <c r="X213">
        <v>38700</v>
      </c>
      <c r="Y213">
        <v>58000</v>
      </c>
      <c r="Z213">
        <v>77300</v>
      </c>
      <c r="AJ213">
        <v>10500</v>
      </c>
      <c r="AK213">
        <v>15800</v>
      </c>
      <c r="AL213">
        <v>21000</v>
      </c>
      <c r="AM213">
        <v>13100</v>
      </c>
      <c r="AN213">
        <v>18400</v>
      </c>
      <c r="AO213">
        <v>23600</v>
      </c>
      <c r="AP213">
        <v>16800</v>
      </c>
      <c r="AQ213">
        <v>25200</v>
      </c>
      <c r="AR213">
        <v>33600</v>
      </c>
      <c r="AS213">
        <v>12100</v>
      </c>
      <c r="AT213">
        <v>18100</v>
      </c>
      <c r="AU213">
        <v>24200</v>
      </c>
      <c r="AV213">
        <v>15100</v>
      </c>
      <c r="AW213">
        <v>21100</v>
      </c>
      <c r="AX213">
        <v>27200</v>
      </c>
      <c r="AY213">
        <v>19300</v>
      </c>
      <c r="AZ213">
        <v>29000</v>
      </c>
      <c r="BA213">
        <v>38700</v>
      </c>
      <c r="BK213">
        <f ca="1">SUM(I213:AI213)+OFFSET(G213,1,0)</f>
        <v>870700</v>
      </c>
      <c r="BL213">
        <f ca="1">RAND()*0.01+0.01</f>
        <v>1.7720904004850779E-2</v>
      </c>
      <c r="BM213">
        <v>1.3309584660851359E-2</v>
      </c>
      <c r="BN213">
        <f ca="1">OFFSET(BN213,-1,0)*(1+OFFSET(BN213,-1,-1))</f>
        <v>668.10442271723059</v>
      </c>
      <c r="BO213">
        <f ca="1">BK213/BK212</f>
        <v>1.0104444702332598</v>
      </c>
    </row>
    <row r="214" spans="1:67" x14ac:dyDescent="0.3">
      <c r="A214">
        <v>213</v>
      </c>
      <c r="B214">
        <f ca="1">SUM(OFFSET(B214,-1,0),
IF(OFFSET(C214,-1,0)=9,9*1,IF(OFFSET(C214,-1,0)=18,9*(1+2),IF(OFFSET(C214,-1,0)=27,9*(1+2+3),""))),
OFFSET(F214,-1,0))</f>
        <v>2377</v>
      </c>
      <c r="C214">
        <f>COUNTA(I214:AI214)</f>
        <v>18</v>
      </c>
      <c r="D214" t="str">
        <f>I214&amp;IF(ISBLANK(J214),"",", "&amp;J214)&amp;IF(ISBLANK(K214),"",", "&amp;K214)
&amp;IF(ISBLANK(L214),"",", "&amp;L214)&amp;IF(ISBLANK(M214),"",", "&amp;M214)&amp;IF(ISBLANK(N214),"",", "&amp;N214)
&amp;IF(ISBLANK(O214),"",", "&amp;O214)&amp;IF(ISBLANK(P214),"",", "&amp;P214)&amp;IF(ISBLANK(Q214),"",", "&amp;Q214)
&amp;IF(ISBLANK(R214),"",", "&amp;R214)&amp;IF(ISBLANK(S214),"",", "&amp;S214)&amp;IF(ISBLANK(T214),"",", "&amp;T214)
&amp;IF(ISBLANK(U214),"",", "&amp;U214)&amp;IF(ISBLANK(V214),"",", "&amp;V214)&amp;IF(ISBLANK(W214),"",", "&amp;W214)
&amp;IF(ISBLANK(X214),"",", "&amp;X214)&amp;IF(ISBLANK(Y214),"",", "&amp;Y214)&amp;IF(ISBLANK(Z214),"",", "&amp;Z214)
&amp;IF(ISBLANK(AA214),"",", "&amp;AA214)&amp;IF(ISBLANK(AB214),"",", "&amp;AB214)&amp;IF(ISBLANK(AC214),"",", "&amp;AC214)
&amp;IF(ISBLANK(AD214),"",", "&amp;AD214)&amp;IF(ISBLANK(AE214),"",", "&amp;AE214)&amp;IF(ISBLANK(AF214),"",", "&amp;AF214)
&amp;IF(ISBLANK(AG214),"",", "&amp;AG214)&amp;IF(ISBLANK(AH214),"",", "&amp;AH214)&amp;IF(ISBLANK(AI214),"",", "&amp;AI214)</f>
        <v>21300, 31900, 42600, 26600, 37300, 47900, 34100, 51100, 68100, 24500, 36700, 49000, 30600, 42900, 55100, 39200, 58800, 78400</v>
      </c>
      <c r="E214" t="str">
        <f>AJ214&amp;IF(ISBLANK(AK214),"",", "&amp;AK214)&amp;IF(ISBLANK(AL214),"",", "&amp;AL214)
&amp;IF(ISBLANK(AM214),"",", "&amp;AM214)&amp;IF(ISBLANK(AN214),"",", "&amp;AN214)&amp;IF(ISBLANK(AO214),"",", "&amp;AO214)
&amp;IF(ISBLANK(AP214),"",", "&amp;AP214)&amp;IF(ISBLANK(AQ214),"",", "&amp;AQ214)&amp;IF(ISBLANK(AR214),"",", "&amp;AR214)
&amp;IF(ISBLANK(AS214),"",", "&amp;AS214)&amp;IF(ISBLANK(AT214),"",", "&amp;AT214)&amp;IF(ISBLANK(AU214),"",", "&amp;AU214)
&amp;IF(ISBLANK(AV214),"",", "&amp;AV214)&amp;IF(ISBLANK(AW214),"",", "&amp;AW214)&amp;IF(ISBLANK(AX214),"",", "&amp;AX214)
&amp;IF(ISBLANK(AY214),"",", "&amp;AY214)&amp;IF(ISBLANK(AZ214),"",", "&amp;AZ214)&amp;IF(ISBLANK(BA214),"",", "&amp;BA214)
&amp;IF(ISBLANK(BB214),"",", "&amp;BB214)&amp;IF(ISBLANK(BC214),"",", "&amp;BC214)&amp;IF(ISBLANK(BD214),"",", "&amp;BD214)
&amp;IF(ISBLANK(BE214),"",", "&amp;BE214)&amp;IF(ISBLANK(BF214),"",", "&amp;BF214)&amp;IF(ISBLANK(BG214),"",", "&amp;BG214)
&amp;IF(ISBLANK(BH214),"",", "&amp;BH214)&amp;IF(ISBLANK(BI214),"",", "&amp;BI214)&amp;IF(ISBLANK(BJ214),"",", "&amp;BJ214)</f>
        <v>10600, 16000, 21300, 13300, 18600, 24000, 17000, 25600, 34100, 12200, 18400, 24500, 15300, 21400, 27500, 19600, 29400, 39200</v>
      </c>
      <c r="F214">
        <v>2</v>
      </c>
      <c r="G214">
        <v>105000</v>
      </c>
      <c r="H214">
        <v>52500</v>
      </c>
      <c r="I214">
        <v>21300</v>
      </c>
      <c r="J214">
        <v>31900</v>
      </c>
      <c r="K214">
        <v>42600</v>
      </c>
      <c r="L214">
        <v>26600</v>
      </c>
      <c r="M214">
        <v>37300</v>
      </c>
      <c r="N214">
        <v>47900</v>
      </c>
      <c r="O214">
        <v>34100</v>
      </c>
      <c r="P214">
        <v>51100</v>
      </c>
      <c r="Q214">
        <v>68100</v>
      </c>
      <c r="R214">
        <v>24500</v>
      </c>
      <c r="S214">
        <v>36700</v>
      </c>
      <c r="T214">
        <v>49000</v>
      </c>
      <c r="U214">
        <v>30600</v>
      </c>
      <c r="V214">
        <v>42900</v>
      </c>
      <c r="W214">
        <v>55100</v>
      </c>
      <c r="X214">
        <v>39200</v>
      </c>
      <c r="Y214">
        <v>58800</v>
      </c>
      <c r="Z214">
        <v>78400</v>
      </c>
      <c r="AJ214">
        <v>10600</v>
      </c>
      <c r="AK214">
        <v>16000</v>
      </c>
      <c r="AL214">
        <v>21300</v>
      </c>
      <c r="AM214">
        <v>13300</v>
      </c>
      <c r="AN214">
        <v>18600</v>
      </c>
      <c r="AO214">
        <v>24000</v>
      </c>
      <c r="AP214">
        <v>17000</v>
      </c>
      <c r="AQ214">
        <v>25600</v>
      </c>
      <c r="AR214">
        <v>34100</v>
      </c>
      <c r="AS214">
        <v>12200</v>
      </c>
      <c r="AT214">
        <v>18400</v>
      </c>
      <c r="AU214">
        <v>24500</v>
      </c>
      <c r="AV214">
        <v>15300</v>
      </c>
      <c r="AW214">
        <v>21400</v>
      </c>
      <c r="AX214">
        <v>27500</v>
      </c>
      <c r="AY214">
        <v>19600</v>
      </c>
      <c r="AZ214">
        <v>29400</v>
      </c>
      <c r="BA214">
        <v>39200</v>
      </c>
      <c r="BK214">
        <f ca="1">SUM(I214:AI214)+OFFSET(G214,1,0)</f>
        <v>882100</v>
      </c>
      <c r="BL214">
        <f ca="1">RAND()*0.01+0.01</f>
        <v>1.9498974033314687E-2</v>
      </c>
      <c r="BM214">
        <v>1.2586171921121075E-2</v>
      </c>
      <c r="BN214">
        <f ca="1">OFFSET(BN214,-1,0)*(1+OFFSET(BN214,-1,-1))</f>
        <v>676.99661509367479</v>
      </c>
      <c r="BO214">
        <f ca="1">BK214/BK213</f>
        <v>1.0130929137475595</v>
      </c>
    </row>
    <row r="215" spans="1:67" x14ac:dyDescent="0.3">
      <c r="A215">
        <v>214</v>
      </c>
      <c r="B215">
        <f ca="1">SUM(OFFSET(B215,-1,0),
IF(OFFSET(C215,-1,0)=9,9*1,IF(OFFSET(C215,-1,0)=18,9*(1+2),IF(OFFSET(C215,-1,0)=27,9*(1+2+3),""))),
OFFSET(F215,-1,0))</f>
        <v>2406</v>
      </c>
      <c r="C215">
        <f>COUNTA(I215:AI215)</f>
        <v>18</v>
      </c>
      <c r="D215" t="str">
        <f>I215&amp;IF(ISBLANK(J215),"",", "&amp;J215)&amp;IF(ISBLANK(K215),"",", "&amp;K215)
&amp;IF(ISBLANK(L215),"",", "&amp;L215)&amp;IF(ISBLANK(M215),"",", "&amp;M215)&amp;IF(ISBLANK(N215),"",", "&amp;N215)
&amp;IF(ISBLANK(O215),"",", "&amp;O215)&amp;IF(ISBLANK(P215),"",", "&amp;P215)&amp;IF(ISBLANK(Q215),"",", "&amp;Q215)
&amp;IF(ISBLANK(R215),"",", "&amp;R215)&amp;IF(ISBLANK(S215),"",", "&amp;S215)&amp;IF(ISBLANK(T215),"",", "&amp;T215)
&amp;IF(ISBLANK(U215),"",", "&amp;U215)&amp;IF(ISBLANK(V215),"",", "&amp;V215)&amp;IF(ISBLANK(W215),"",", "&amp;W215)
&amp;IF(ISBLANK(X215),"",", "&amp;X215)&amp;IF(ISBLANK(Y215),"",", "&amp;Y215)&amp;IF(ISBLANK(Z215),"",", "&amp;Z215)
&amp;IF(ISBLANK(AA215),"",", "&amp;AA215)&amp;IF(ISBLANK(AB215),"",", "&amp;AB215)&amp;IF(ISBLANK(AC215),"",", "&amp;AC215)
&amp;IF(ISBLANK(AD215),"",", "&amp;AD215)&amp;IF(ISBLANK(AE215),"",", "&amp;AE215)&amp;IF(ISBLANK(AF215),"",", "&amp;AF215)
&amp;IF(ISBLANK(AG215),"",", "&amp;AG215)&amp;IF(ISBLANK(AH215),"",", "&amp;AH215)&amp;IF(ISBLANK(AI215),"",", "&amp;AI215)</f>
        <v>21600, 32400, 43200, 27000, 37800, 48600, 34600, 51900, 69100, 24800, 37300, 49700, 31100, 43500, 55900, 39800, 59600, 79500</v>
      </c>
      <c r="E215" t="str">
        <f>AJ215&amp;IF(ISBLANK(AK215),"",", "&amp;AK215)&amp;IF(ISBLANK(AL215),"",", "&amp;AL215)
&amp;IF(ISBLANK(AM215),"",", "&amp;AM215)&amp;IF(ISBLANK(AN215),"",", "&amp;AN215)&amp;IF(ISBLANK(AO215),"",", "&amp;AO215)
&amp;IF(ISBLANK(AP215),"",", "&amp;AP215)&amp;IF(ISBLANK(AQ215),"",", "&amp;AQ215)&amp;IF(ISBLANK(AR215),"",", "&amp;AR215)
&amp;IF(ISBLANK(AS215),"",", "&amp;AS215)&amp;IF(ISBLANK(AT215),"",", "&amp;AT215)&amp;IF(ISBLANK(AU215),"",", "&amp;AU215)
&amp;IF(ISBLANK(AV215),"",", "&amp;AV215)&amp;IF(ISBLANK(AW215),"",", "&amp;AW215)&amp;IF(ISBLANK(AX215),"",", "&amp;AX215)
&amp;IF(ISBLANK(AY215),"",", "&amp;AY215)&amp;IF(ISBLANK(AZ215),"",", "&amp;AZ215)&amp;IF(ISBLANK(BA215),"",", "&amp;BA215)
&amp;IF(ISBLANK(BB215),"",", "&amp;BB215)&amp;IF(ISBLANK(BC215),"",", "&amp;BC215)&amp;IF(ISBLANK(BD215),"",", "&amp;BD215)
&amp;IF(ISBLANK(BE215),"",", "&amp;BE215)&amp;IF(ISBLANK(BF215),"",", "&amp;BF215)&amp;IF(ISBLANK(BG215),"",", "&amp;BG215)
&amp;IF(ISBLANK(BH215),"",", "&amp;BH215)&amp;IF(ISBLANK(BI215),"",", "&amp;BI215)&amp;IF(ISBLANK(BJ215),"",", "&amp;BJ215)</f>
        <v>10800, 16200, 21600, 13500, 18900, 24300, 17300, 25900, 34600, 12400, 18600, 24800, 15500, 21700, 28000, 19900, 29800, 39800</v>
      </c>
      <c r="F215">
        <v>2</v>
      </c>
      <c r="G215">
        <v>106000</v>
      </c>
      <c r="H215">
        <v>53200</v>
      </c>
      <c r="I215">
        <v>21600</v>
      </c>
      <c r="J215">
        <v>32400</v>
      </c>
      <c r="K215">
        <v>43200</v>
      </c>
      <c r="L215">
        <v>27000</v>
      </c>
      <c r="M215">
        <v>37800</v>
      </c>
      <c r="N215">
        <v>48600</v>
      </c>
      <c r="O215">
        <v>34600</v>
      </c>
      <c r="P215">
        <v>51900</v>
      </c>
      <c r="Q215">
        <v>69100</v>
      </c>
      <c r="R215">
        <v>24800</v>
      </c>
      <c r="S215">
        <v>37300</v>
      </c>
      <c r="T215">
        <v>49700</v>
      </c>
      <c r="U215">
        <v>31100</v>
      </c>
      <c r="V215">
        <v>43500</v>
      </c>
      <c r="W215">
        <v>55900</v>
      </c>
      <c r="X215">
        <v>39800</v>
      </c>
      <c r="Y215">
        <v>59600</v>
      </c>
      <c r="Z215">
        <v>79500</v>
      </c>
      <c r="AJ215">
        <v>10800</v>
      </c>
      <c r="AK215">
        <v>16200</v>
      </c>
      <c r="AL215">
        <v>21600</v>
      </c>
      <c r="AM215">
        <v>13500</v>
      </c>
      <c r="AN215">
        <v>18900</v>
      </c>
      <c r="AO215">
        <v>24300</v>
      </c>
      <c r="AP215">
        <v>17300</v>
      </c>
      <c r="AQ215">
        <v>25900</v>
      </c>
      <c r="AR215">
        <v>34600</v>
      </c>
      <c r="AS215">
        <v>12400</v>
      </c>
      <c r="AT215">
        <v>18600</v>
      </c>
      <c r="AU215">
        <v>24800</v>
      </c>
      <c r="AV215">
        <v>15500</v>
      </c>
      <c r="AW215">
        <v>21700</v>
      </c>
      <c r="AX215">
        <v>28000</v>
      </c>
      <c r="AY215">
        <v>19900</v>
      </c>
      <c r="AZ215">
        <v>29800</v>
      </c>
      <c r="BA215">
        <v>39800</v>
      </c>
      <c r="BK215">
        <f ca="1">SUM(I215:AI215)+OFFSET(G215,1,0)</f>
        <v>895400</v>
      </c>
      <c r="BL215">
        <f ca="1">RAND()*0.01+0.01</f>
        <v>1.3647239139509409E-2</v>
      </c>
      <c r="BM215">
        <v>1.6080301439286959E-2</v>
      </c>
      <c r="BN215">
        <f ca="1">OFFSET(BN215,-1,0)*(1+OFFSET(BN215,-1,-1))</f>
        <v>685.51741088126084</v>
      </c>
      <c r="BO215">
        <f ca="1">BK215/BK214</f>
        <v>1.0150776555946037</v>
      </c>
    </row>
    <row r="216" spans="1:67" x14ac:dyDescent="0.3">
      <c r="A216">
        <v>215</v>
      </c>
      <c r="B216">
        <f ca="1">SUM(OFFSET(B216,-1,0),
IF(OFFSET(C216,-1,0)=9,9*1,IF(OFFSET(C216,-1,0)=18,9*(1+2),IF(OFFSET(C216,-1,0)=27,9*(1+2+3),""))),
OFFSET(F216,-1,0))</f>
        <v>2435</v>
      </c>
      <c r="C216">
        <f>COUNTA(I216:AI216)</f>
        <v>18</v>
      </c>
      <c r="D216" t="str">
        <f>I216&amp;IF(ISBLANK(J216),"",", "&amp;J216)&amp;IF(ISBLANK(K216),"",", "&amp;K216)
&amp;IF(ISBLANK(L216),"",", "&amp;L216)&amp;IF(ISBLANK(M216),"",", "&amp;M216)&amp;IF(ISBLANK(N216),"",", "&amp;N216)
&amp;IF(ISBLANK(O216),"",", "&amp;O216)&amp;IF(ISBLANK(P216),"",", "&amp;P216)&amp;IF(ISBLANK(Q216),"",", "&amp;Q216)
&amp;IF(ISBLANK(R216),"",", "&amp;R216)&amp;IF(ISBLANK(S216),"",", "&amp;S216)&amp;IF(ISBLANK(T216),"",", "&amp;T216)
&amp;IF(ISBLANK(U216),"",", "&amp;U216)&amp;IF(ISBLANK(V216),"",", "&amp;V216)&amp;IF(ISBLANK(W216),"",", "&amp;W216)
&amp;IF(ISBLANK(X216),"",", "&amp;X216)&amp;IF(ISBLANK(Y216),"",", "&amp;Y216)&amp;IF(ISBLANK(Z216),"",", "&amp;Z216)
&amp;IF(ISBLANK(AA216),"",", "&amp;AA216)&amp;IF(ISBLANK(AB216),"",", "&amp;AB216)&amp;IF(ISBLANK(AC216),"",", "&amp;AC216)
&amp;IF(ISBLANK(AD216),"",", "&amp;AD216)&amp;IF(ISBLANK(AE216),"",", "&amp;AE216)&amp;IF(ISBLANK(AF216),"",", "&amp;AF216)
&amp;IF(ISBLANK(AG216),"",", "&amp;AG216)&amp;IF(ISBLANK(AH216),"",", "&amp;AH216)&amp;IF(ISBLANK(AI216),"",", "&amp;AI216)</f>
        <v>22000, 33000, 44000, 27500, 38500, 49500, 35200, 52800, 70400, 25300, 38000, 50600, 31600, 44300, 56900, 40500, 60700, 81000</v>
      </c>
      <c r="E216" t="str">
        <f>AJ216&amp;IF(ISBLANK(AK216),"",", "&amp;AK216)&amp;IF(ISBLANK(AL216),"",", "&amp;AL216)
&amp;IF(ISBLANK(AM216),"",", "&amp;AM216)&amp;IF(ISBLANK(AN216),"",", "&amp;AN216)&amp;IF(ISBLANK(AO216),"",", "&amp;AO216)
&amp;IF(ISBLANK(AP216),"",", "&amp;AP216)&amp;IF(ISBLANK(AQ216),"",", "&amp;AQ216)&amp;IF(ISBLANK(AR216),"",", "&amp;AR216)
&amp;IF(ISBLANK(AS216),"",", "&amp;AS216)&amp;IF(ISBLANK(AT216),"",", "&amp;AT216)&amp;IF(ISBLANK(AU216),"",", "&amp;AU216)
&amp;IF(ISBLANK(AV216),"",", "&amp;AV216)&amp;IF(ISBLANK(AW216),"",", "&amp;AW216)&amp;IF(ISBLANK(AX216),"",", "&amp;AX216)
&amp;IF(ISBLANK(AY216),"",", "&amp;AY216)&amp;IF(ISBLANK(AZ216),"",", "&amp;AZ216)&amp;IF(ISBLANK(BA216),"",", "&amp;BA216)
&amp;IF(ISBLANK(BB216),"",", "&amp;BB216)&amp;IF(ISBLANK(BC216),"",", "&amp;BC216)&amp;IF(ISBLANK(BD216),"",", "&amp;BD216)
&amp;IF(ISBLANK(BE216),"",", "&amp;BE216)&amp;IF(ISBLANK(BF216),"",", "&amp;BF216)&amp;IF(ISBLANK(BG216),"",", "&amp;BG216)
&amp;IF(ISBLANK(BH216),"",", "&amp;BH216)&amp;IF(ISBLANK(BI216),"",", "&amp;BI216)&amp;IF(ISBLANK(BJ216),"",", "&amp;BJ216)</f>
        <v>11000, 16500, 22000, 13800, 19300, 24800, 17600, 26400, 35200, 12700, 19000, 25300, 15800, 22100, 28500, 20200, 30400, 40500</v>
      </c>
      <c r="F216">
        <v>2</v>
      </c>
      <c r="G216">
        <v>108000</v>
      </c>
      <c r="H216">
        <v>54000</v>
      </c>
      <c r="I216">
        <v>22000</v>
      </c>
      <c r="J216">
        <v>33000</v>
      </c>
      <c r="K216">
        <v>44000</v>
      </c>
      <c r="L216">
        <v>27500</v>
      </c>
      <c r="M216">
        <v>38500</v>
      </c>
      <c r="N216">
        <v>49500</v>
      </c>
      <c r="O216">
        <v>35200</v>
      </c>
      <c r="P216">
        <v>52800</v>
      </c>
      <c r="Q216">
        <v>70400</v>
      </c>
      <c r="R216">
        <v>25300</v>
      </c>
      <c r="S216">
        <v>38000</v>
      </c>
      <c r="T216">
        <v>50600</v>
      </c>
      <c r="U216">
        <v>31600</v>
      </c>
      <c r="V216">
        <v>44300</v>
      </c>
      <c r="W216">
        <v>56900</v>
      </c>
      <c r="X216">
        <v>40500</v>
      </c>
      <c r="Y216">
        <v>60700</v>
      </c>
      <c r="Z216">
        <v>81000</v>
      </c>
      <c r="AJ216">
        <v>11000</v>
      </c>
      <c r="AK216">
        <v>16500</v>
      </c>
      <c r="AL216">
        <v>22000</v>
      </c>
      <c r="AM216">
        <v>13800</v>
      </c>
      <c r="AN216">
        <v>19300</v>
      </c>
      <c r="AO216">
        <v>24800</v>
      </c>
      <c r="AP216">
        <v>17600</v>
      </c>
      <c r="AQ216">
        <v>26400</v>
      </c>
      <c r="AR216">
        <v>35200</v>
      </c>
      <c r="AS216">
        <v>12700</v>
      </c>
      <c r="AT216">
        <v>19000</v>
      </c>
      <c r="AU216">
        <v>25300</v>
      </c>
      <c r="AV216">
        <v>15800</v>
      </c>
      <c r="AW216">
        <v>22100</v>
      </c>
      <c r="AX216">
        <v>28500</v>
      </c>
      <c r="AY216">
        <v>20200</v>
      </c>
      <c r="AZ216">
        <v>30400</v>
      </c>
      <c r="BA216">
        <v>40500</v>
      </c>
      <c r="BK216">
        <f ca="1">SUM(I216:AI216)+OFFSET(G216,1,0)</f>
        <v>911800</v>
      </c>
      <c r="BL216">
        <f ca="1">RAND()*0.01+0.01</f>
        <v>1.3937143268228314E-2</v>
      </c>
      <c r="BM216">
        <v>1.1791920463908161E-2</v>
      </c>
      <c r="BN216">
        <f ca="1">OFFSET(BN216,-1,0)*(1+OFFSET(BN216,-1,-1))</f>
        <v>696.54073749011104</v>
      </c>
      <c r="BO216">
        <f ca="1">BK216/BK215</f>
        <v>1.0183158364976548</v>
      </c>
    </row>
    <row r="217" spans="1:67" x14ac:dyDescent="0.3">
      <c r="A217">
        <v>216</v>
      </c>
      <c r="B217">
        <f ca="1">SUM(OFFSET(B217,-1,0),
IF(OFFSET(C217,-1,0)=9,9*1,IF(OFFSET(C217,-1,0)=18,9*(1+2),IF(OFFSET(C217,-1,0)=27,9*(1+2+3),""))),
OFFSET(F217,-1,0))</f>
        <v>2464</v>
      </c>
      <c r="C217">
        <f>COUNTA(I217:AI217)</f>
        <v>18</v>
      </c>
      <c r="D217" t="str">
        <f>I217&amp;IF(ISBLANK(J217),"",", "&amp;J217)&amp;IF(ISBLANK(K217),"",", "&amp;K217)
&amp;IF(ISBLANK(L217),"",", "&amp;L217)&amp;IF(ISBLANK(M217),"",", "&amp;M217)&amp;IF(ISBLANK(N217),"",", "&amp;N217)
&amp;IF(ISBLANK(O217),"",", "&amp;O217)&amp;IF(ISBLANK(P217),"",", "&amp;P217)&amp;IF(ISBLANK(Q217),"",", "&amp;Q217)
&amp;IF(ISBLANK(R217),"",", "&amp;R217)&amp;IF(ISBLANK(S217),"",", "&amp;S217)&amp;IF(ISBLANK(T217),"",", "&amp;T217)
&amp;IF(ISBLANK(U217),"",", "&amp;U217)&amp;IF(ISBLANK(V217),"",", "&amp;V217)&amp;IF(ISBLANK(W217),"",", "&amp;W217)
&amp;IF(ISBLANK(X217),"",", "&amp;X217)&amp;IF(ISBLANK(Y217),"",", "&amp;Y217)&amp;IF(ISBLANK(Z217),"",", "&amp;Z217)
&amp;IF(ISBLANK(AA217),"",", "&amp;AA217)&amp;IF(ISBLANK(AB217),"",", "&amp;AB217)&amp;IF(ISBLANK(AC217),"",", "&amp;AC217)
&amp;IF(ISBLANK(AD217),"",", "&amp;AD217)&amp;IF(ISBLANK(AE217),"",", "&amp;AE217)&amp;IF(ISBLANK(AF217),"",", "&amp;AF217)
&amp;IF(ISBLANK(AG217),"",", "&amp;AG217)&amp;IF(ISBLANK(AH217),"",", "&amp;AH217)&amp;IF(ISBLANK(AI217),"",", "&amp;AI217)</f>
        <v>22400, 33600, 44800, 28000, 39200, 50400, 35800, 53800, 71700, 25800, 38600, 51500, 32200, 45100, 58000, 41200, 61800, 82400</v>
      </c>
      <c r="E217" t="str">
        <f>AJ217&amp;IF(ISBLANK(AK217),"",", "&amp;AK217)&amp;IF(ISBLANK(AL217),"",", "&amp;AL217)
&amp;IF(ISBLANK(AM217),"",", "&amp;AM217)&amp;IF(ISBLANK(AN217),"",", "&amp;AN217)&amp;IF(ISBLANK(AO217),"",", "&amp;AO217)
&amp;IF(ISBLANK(AP217),"",", "&amp;AP217)&amp;IF(ISBLANK(AQ217),"",", "&amp;AQ217)&amp;IF(ISBLANK(AR217),"",", "&amp;AR217)
&amp;IF(ISBLANK(AS217),"",", "&amp;AS217)&amp;IF(ISBLANK(AT217),"",", "&amp;AT217)&amp;IF(ISBLANK(AU217),"",", "&amp;AU217)
&amp;IF(ISBLANK(AV217),"",", "&amp;AV217)&amp;IF(ISBLANK(AW217),"",", "&amp;AW217)&amp;IF(ISBLANK(AX217),"",", "&amp;AX217)
&amp;IF(ISBLANK(AY217),"",", "&amp;AY217)&amp;IF(ISBLANK(AZ217),"",", "&amp;AZ217)&amp;IF(ISBLANK(BA217),"",", "&amp;BA217)
&amp;IF(ISBLANK(BB217),"",", "&amp;BB217)&amp;IF(ISBLANK(BC217),"",", "&amp;BC217)&amp;IF(ISBLANK(BD217),"",", "&amp;BD217)
&amp;IF(ISBLANK(BE217),"",", "&amp;BE217)&amp;IF(ISBLANK(BF217),"",", "&amp;BF217)&amp;IF(ISBLANK(BG217),"",", "&amp;BG217)
&amp;IF(ISBLANK(BH217),"",", "&amp;BH217)&amp;IF(ISBLANK(BI217),"",", "&amp;BI217)&amp;IF(ISBLANK(BJ217),"",", "&amp;BJ217)</f>
        <v>11200, 16800, 22400, 14000, 19600, 25200, 17900, 26900, 35800, 12900, 19300, 25800, 16100, 22500, 29000, 20600, 30900, 41200</v>
      </c>
      <c r="F217">
        <v>2</v>
      </c>
      <c r="G217">
        <v>110000</v>
      </c>
      <c r="H217">
        <v>55000</v>
      </c>
      <c r="I217">
        <v>22400</v>
      </c>
      <c r="J217">
        <v>33600</v>
      </c>
      <c r="K217">
        <v>44800</v>
      </c>
      <c r="L217">
        <v>28000</v>
      </c>
      <c r="M217">
        <v>39200</v>
      </c>
      <c r="N217">
        <v>50400</v>
      </c>
      <c r="O217">
        <v>35800</v>
      </c>
      <c r="P217">
        <v>53800</v>
      </c>
      <c r="Q217">
        <v>71700</v>
      </c>
      <c r="R217">
        <v>25800</v>
      </c>
      <c r="S217">
        <v>38600</v>
      </c>
      <c r="T217">
        <v>51500</v>
      </c>
      <c r="U217">
        <v>32200</v>
      </c>
      <c r="V217">
        <v>45100</v>
      </c>
      <c r="W217">
        <v>58000</v>
      </c>
      <c r="X217">
        <v>41200</v>
      </c>
      <c r="Y217">
        <v>61800</v>
      </c>
      <c r="Z217">
        <v>82400</v>
      </c>
      <c r="AJ217">
        <v>11200</v>
      </c>
      <c r="AK217">
        <v>16800</v>
      </c>
      <c r="AL217">
        <v>22400</v>
      </c>
      <c r="AM217">
        <v>14000</v>
      </c>
      <c r="AN217">
        <v>19600</v>
      </c>
      <c r="AO217">
        <v>25200</v>
      </c>
      <c r="AP217">
        <v>17900</v>
      </c>
      <c r="AQ217">
        <v>26900</v>
      </c>
      <c r="AR217">
        <v>35800</v>
      </c>
      <c r="AS217">
        <v>12900</v>
      </c>
      <c r="AT217">
        <v>19300</v>
      </c>
      <c r="AU217">
        <v>25800</v>
      </c>
      <c r="AV217">
        <v>16100</v>
      </c>
      <c r="AW217">
        <v>22500</v>
      </c>
      <c r="AX217">
        <v>29000</v>
      </c>
      <c r="AY217">
        <v>20600</v>
      </c>
      <c r="AZ217">
        <v>30900</v>
      </c>
      <c r="BA217">
        <v>41200</v>
      </c>
      <c r="BK217">
        <f ca="1">SUM(I217:AI217)+OFFSET(G217,1,0)</f>
        <v>928300</v>
      </c>
      <c r="BL217">
        <f ca="1">RAND()*0.01+0.01</f>
        <v>1.8432207766103912E-2</v>
      </c>
      <c r="BM217">
        <v>1.1308412269170957E-2</v>
      </c>
      <c r="BN217">
        <f ca="1">OFFSET(BN217,-1,0)*(1+OFFSET(BN217,-1,-1))</f>
        <v>704.75429046646627</v>
      </c>
      <c r="BO217">
        <f ca="1">BK217/BK216</f>
        <v>1.0180960737003728</v>
      </c>
    </row>
    <row r="218" spans="1:67" x14ac:dyDescent="0.3">
      <c r="A218">
        <v>217</v>
      </c>
      <c r="B218">
        <f ca="1">SUM(OFFSET(B218,-1,0),
IF(OFFSET(C218,-1,0)=9,9*1,IF(OFFSET(C218,-1,0)=18,9*(1+2),IF(OFFSET(C218,-1,0)=27,9*(1+2+3),""))),
OFFSET(F218,-1,0))</f>
        <v>2493</v>
      </c>
      <c r="C218">
        <f>COUNTA(I218:AI218)</f>
        <v>18</v>
      </c>
      <c r="D218" t="str">
        <f>I218&amp;IF(ISBLANK(J218),"",", "&amp;J218)&amp;IF(ISBLANK(K218),"",", "&amp;K218)
&amp;IF(ISBLANK(L218),"",", "&amp;L218)&amp;IF(ISBLANK(M218),"",", "&amp;M218)&amp;IF(ISBLANK(N218),"",", "&amp;N218)
&amp;IF(ISBLANK(O218),"",", "&amp;O218)&amp;IF(ISBLANK(P218),"",", "&amp;P218)&amp;IF(ISBLANK(Q218),"",", "&amp;Q218)
&amp;IF(ISBLANK(R218),"",", "&amp;R218)&amp;IF(ISBLANK(S218),"",", "&amp;S218)&amp;IF(ISBLANK(T218),"",", "&amp;T218)
&amp;IF(ISBLANK(U218),"",", "&amp;U218)&amp;IF(ISBLANK(V218),"",", "&amp;V218)&amp;IF(ISBLANK(W218),"",", "&amp;W218)
&amp;IF(ISBLANK(X218),"",", "&amp;X218)&amp;IF(ISBLANK(Y218),"",", "&amp;Y218)&amp;IF(ISBLANK(Z218),"",", "&amp;Z218)
&amp;IF(ISBLANK(AA218),"",", "&amp;AA218)&amp;IF(ISBLANK(AB218),"",", "&amp;AB218)&amp;IF(ISBLANK(AC218),"",", "&amp;AC218)
&amp;IF(ISBLANK(AD218),"",", "&amp;AD218)&amp;IF(ISBLANK(AE218),"",", "&amp;AE218)&amp;IF(ISBLANK(AF218),"",", "&amp;AF218)
&amp;IF(ISBLANK(AG218),"",", "&amp;AG218)&amp;IF(ISBLANK(AH218),"",", "&amp;AH218)&amp;IF(ISBLANK(AI218),"",", "&amp;AI218)</f>
        <v>22800, 34200, 45600, 28500, 39900, 51300, 36500, 54700, 72900, 26200, 39300, 52400, 32800, 45900, 59000, 41900, 62900, 83900</v>
      </c>
      <c r="E218" t="str">
        <f>AJ218&amp;IF(ISBLANK(AK218),"",", "&amp;AK218)&amp;IF(ISBLANK(AL218),"",", "&amp;AL218)
&amp;IF(ISBLANK(AM218),"",", "&amp;AM218)&amp;IF(ISBLANK(AN218),"",", "&amp;AN218)&amp;IF(ISBLANK(AO218),"",", "&amp;AO218)
&amp;IF(ISBLANK(AP218),"",", "&amp;AP218)&amp;IF(ISBLANK(AQ218),"",", "&amp;AQ218)&amp;IF(ISBLANK(AR218),"",", "&amp;AR218)
&amp;IF(ISBLANK(AS218),"",", "&amp;AS218)&amp;IF(ISBLANK(AT218),"",", "&amp;AT218)&amp;IF(ISBLANK(AU218),"",", "&amp;AU218)
&amp;IF(ISBLANK(AV218),"",", "&amp;AV218)&amp;IF(ISBLANK(AW218),"",", "&amp;AW218)&amp;IF(ISBLANK(AX218),"",", "&amp;AX218)
&amp;IF(ISBLANK(AY218),"",", "&amp;AY218)&amp;IF(ISBLANK(AZ218),"",", "&amp;AZ218)&amp;IF(ISBLANK(BA218),"",", "&amp;BA218)
&amp;IF(ISBLANK(BB218),"",", "&amp;BB218)&amp;IF(ISBLANK(BC218),"",", "&amp;BC218)&amp;IF(ISBLANK(BD218),"",", "&amp;BD218)
&amp;IF(ISBLANK(BE218),"",", "&amp;BE218)&amp;IF(ISBLANK(BF218),"",", "&amp;BF218)&amp;IF(ISBLANK(BG218),"",", "&amp;BG218)
&amp;IF(ISBLANK(BH218),"",", "&amp;BH218)&amp;IF(ISBLANK(BI218),"",", "&amp;BI218)&amp;IF(ISBLANK(BJ218),"",", "&amp;BJ218)</f>
        <v>11400, 17100, 22800, 14200, 19900, 25600, 18200, 27400, 36500, 13100, 19700, 26200, 16400, 22900, 29500, 21000, 31500, 41900</v>
      </c>
      <c r="F218">
        <v>2</v>
      </c>
      <c r="G218">
        <v>112000</v>
      </c>
      <c r="H218">
        <v>56000</v>
      </c>
      <c r="I218">
        <v>22800</v>
      </c>
      <c r="J218">
        <v>34200</v>
      </c>
      <c r="K218">
        <v>45600</v>
      </c>
      <c r="L218">
        <v>28500</v>
      </c>
      <c r="M218">
        <v>39900</v>
      </c>
      <c r="N218">
        <v>51300</v>
      </c>
      <c r="O218">
        <v>36500</v>
      </c>
      <c r="P218">
        <v>54700</v>
      </c>
      <c r="Q218">
        <v>72900</v>
      </c>
      <c r="R218">
        <v>26200</v>
      </c>
      <c r="S218">
        <v>39300</v>
      </c>
      <c r="T218">
        <v>52400</v>
      </c>
      <c r="U218">
        <v>32800</v>
      </c>
      <c r="V218">
        <v>45900</v>
      </c>
      <c r="W218">
        <v>59000</v>
      </c>
      <c r="X218">
        <v>41900</v>
      </c>
      <c r="Y218">
        <v>62900</v>
      </c>
      <c r="Z218">
        <v>83900</v>
      </c>
      <c r="AJ218">
        <v>11400</v>
      </c>
      <c r="AK218">
        <v>17100</v>
      </c>
      <c r="AL218">
        <v>22800</v>
      </c>
      <c r="AM218">
        <v>14200</v>
      </c>
      <c r="AN218">
        <v>19900</v>
      </c>
      <c r="AO218">
        <v>25600</v>
      </c>
      <c r="AP218">
        <v>18200</v>
      </c>
      <c r="AQ218">
        <v>27400</v>
      </c>
      <c r="AR218">
        <v>36500</v>
      </c>
      <c r="AS218">
        <v>13100</v>
      </c>
      <c r="AT218">
        <v>19700</v>
      </c>
      <c r="AU218">
        <v>26200</v>
      </c>
      <c r="AV218">
        <v>16400</v>
      </c>
      <c r="AW218">
        <v>22900</v>
      </c>
      <c r="AX218">
        <v>29500</v>
      </c>
      <c r="AY218">
        <v>21000</v>
      </c>
      <c r="AZ218">
        <v>31500</v>
      </c>
      <c r="BA218">
        <v>41900</v>
      </c>
      <c r="BK218">
        <f ca="1">SUM(I218:AI218)+OFFSET(G218,1,0)</f>
        <v>944700</v>
      </c>
      <c r="BL218">
        <f ca="1">RAND()*0.01+0.01</f>
        <v>1.4796108651248682E-2</v>
      </c>
      <c r="BM218">
        <v>1.259635149717018E-2</v>
      </c>
      <c r="BN218">
        <f ca="1">OFFSET(BN218,-1,0)*(1+OFFSET(BN218,-1,-1))</f>
        <v>712.72394253152811</v>
      </c>
      <c r="BO218">
        <f ca="1">BK218/BK217</f>
        <v>1.0176667025745987</v>
      </c>
    </row>
    <row r="219" spans="1:67" x14ac:dyDescent="0.3">
      <c r="A219">
        <v>218</v>
      </c>
      <c r="B219">
        <f ca="1">SUM(OFFSET(B219,-1,0),
IF(OFFSET(C219,-1,0)=9,9*1,IF(OFFSET(C219,-1,0)=18,9*(1+2),IF(OFFSET(C219,-1,0)=27,9*(1+2+3),""))),
OFFSET(F219,-1,0))</f>
        <v>2522</v>
      </c>
      <c r="C219">
        <f>COUNTA(I219:AI219)</f>
        <v>18</v>
      </c>
      <c r="D219" t="str">
        <f>I219&amp;IF(ISBLANK(J219),"",", "&amp;J219)&amp;IF(ISBLANK(K219),"",", "&amp;K219)
&amp;IF(ISBLANK(L219),"",", "&amp;L219)&amp;IF(ISBLANK(M219),"",", "&amp;M219)&amp;IF(ISBLANK(N219),"",", "&amp;N219)
&amp;IF(ISBLANK(O219),"",", "&amp;O219)&amp;IF(ISBLANK(P219),"",", "&amp;P219)&amp;IF(ISBLANK(Q219),"",", "&amp;Q219)
&amp;IF(ISBLANK(R219),"",", "&amp;R219)&amp;IF(ISBLANK(S219),"",", "&amp;S219)&amp;IF(ISBLANK(T219),"",", "&amp;T219)
&amp;IF(ISBLANK(U219),"",", "&amp;U219)&amp;IF(ISBLANK(V219),"",", "&amp;V219)&amp;IF(ISBLANK(W219),"",", "&amp;W219)
&amp;IF(ISBLANK(X219),"",", "&amp;X219)&amp;IF(ISBLANK(Y219),"",", "&amp;Y219)&amp;IF(ISBLANK(Z219),"",", "&amp;Z219)
&amp;IF(ISBLANK(AA219),"",", "&amp;AA219)&amp;IF(ISBLANK(AB219),"",", "&amp;AB219)&amp;IF(ISBLANK(AC219),"",", "&amp;AC219)
&amp;IF(ISBLANK(AD219),"",", "&amp;AD219)&amp;IF(ISBLANK(AE219),"",", "&amp;AE219)&amp;IF(ISBLANK(AF219),"",", "&amp;AF219)
&amp;IF(ISBLANK(AG219),"",", "&amp;AG219)&amp;IF(ISBLANK(AH219),"",", "&amp;AH219)&amp;IF(ISBLANK(AI219),"",", "&amp;AI219)</f>
        <v>23200, 34800, 46400, 29000, 40600, 52200, 37100, 55600, 74200, 26700, 40000, 53300, 33300, 46600, 60000, 42700, 64000, 85300</v>
      </c>
      <c r="E219" t="str">
        <f>AJ219&amp;IF(ISBLANK(AK219),"",", "&amp;AK219)&amp;IF(ISBLANK(AL219),"",", "&amp;AL219)
&amp;IF(ISBLANK(AM219),"",", "&amp;AM219)&amp;IF(ISBLANK(AN219),"",", "&amp;AN219)&amp;IF(ISBLANK(AO219),"",", "&amp;AO219)
&amp;IF(ISBLANK(AP219),"",", "&amp;AP219)&amp;IF(ISBLANK(AQ219),"",", "&amp;AQ219)&amp;IF(ISBLANK(AR219),"",", "&amp;AR219)
&amp;IF(ISBLANK(AS219),"",", "&amp;AS219)&amp;IF(ISBLANK(AT219),"",", "&amp;AT219)&amp;IF(ISBLANK(AU219),"",", "&amp;AU219)
&amp;IF(ISBLANK(AV219),"",", "&amp;AV219)&amp;IF(ISBLANK(AW219),"",", "&amp;AW219)&amp;IF(ISBLANK(AX219),"",", "&amp;AX219)
&amp;IF(ISBLANK(AY219),"",", "&amp;AY219)&amp;IF(ISBLANK(AZ219),"",", "&amp;AZ219)&amp;IF(ISBLANK(BA219),"",", "&amp;BA219)
&amp;IF(ISBLANK(BB219),"",", "&amp;BB219)&amp;IF(ISBLANK(BC219),"",", "&amp;BC219)&amp;IF(ISBLANK(BD219),"",", "&amp;BD219)
&amp;IF(ISBLANK(BE219),"",", "&amp;BE219)&amp;IF(ISBLANK(BF219),"",", "&amp;BF219)&amp;IF(ISBLANK(BG219),"",", "&amp;BG219)
&amp;IF(ISBLANK(BH219),"",", "&amp;BH219)&amp;IF(ISBLANK(BI219),"",", "&amp;BI219)&amp;IF(ISBLANK(BJ219),"",", "&amp;BJ219)</f>
        <v>11600, 17400, 23200, 14500, 20300, 26100, 18500, 27800, 37100, 13300, 20000, 26700, 16700, 23300, 30000, 21300, 32000, 42700</v>
      </c>
      <c r="F219">
        <v>2</v>
      </c>
      <c r="G219">
        <v>114000</v>
      </c>
      <c r="H219">
        <v>57000</v>
      </c>
      <c r="I219">
        <v>23200</v>
      </c>
      <c r="J219">
        <v>34800</v>
      </c>
      <c r="K219">
        <v>46400</v>
      </c>
      <c r="L219">
        <v>29000</v>
      </c>
      <c r="M219">
        <v>40600</v>
      </c>
      <c r="N219">
        <v>52200</v>
      </c>
      <c r="O219">
        <v>37100</v>
      </c>
      <c r="P219">
        <v>55600</v>
      </c>
      <c r="Q219">
        <v>74200</v>
      </c>
      <c r="R219">
        <v>26700</v>
      </c>
      <c r="S219">
        <v>40000</v>
      </c>
      <c r="T219">
        <v>53300</v>
      </c>
      <c r="U219">
        <v>33300</v>
      </c>
      <c r="V219">
        <v>46600</v>
      </c>
      <c r="W219">
        <v>60000</v>
      </c>
      <c r="X219">
        <v>42700</v>
      </c>
      <c r="Y219">
        <v>64000</v>
      </c>
      <c r="Z219">
        <v>85300</v>
      </c>
      <c r="AJ219">
        <v>11600</v>
      </c>
      <c r="AK219">
        <v>17400</v>
      </c>
      <c r="AL219">
        <v>23200</v>
      </c>
      <c r="AM219">
        <v>14500</v>
      </c>
      <c r="AN219">
        <v>20300</v>
      </c>
      <c r="AO219">
        <v>26100</v>
      </c>
      <c r="AP219">
        <v>18500</v>
      </c>
      <c r="AQ219">
        <v>27800</v>
      </c>
      <c r="AR219">
        <v>37100</v>
      </c>
      <c r="AS219">
        <v>13300</v>
      </c>
      <c r="AT219">
        <v>20000</v>
      </c>
      <c r="AU219">
        <v>26700</v>
      </c>
      <c r="AV219">
        <v>16700</v>
      </c>
      <c r="AW219">
        <v>23300</v>
      </c>
      <c r="AX219">
        <v>30000</v>
      </c>
      <c r="AY219">
        <v>21300</v>
      </c>
      <c r="AZ219">
        <v>32000</v>
      </c>
      <c r="BA219">
        <v>42700</v>
      </c>
      <c r="BK219">
        <f ca="1">SUM(I219:AI219)+OFFSET(G219,1,0)</f>
        <v>961000</v>
      </c>
      <c r="BL219">
        <f ca="1">RAND()*0.01+0.01</f>
        <v>1.3181441741198759E-2</v>
      </c>
      <c r="BM219">
        <v>1.3455271165547794E-2</v>
      </c>
      <c r="BN219">
        <f ca="1">OFFSET(BN219,-1,0)*(1+OFFSET(BN219,-1,-1))</f>
        <v>721.70166383210415</v>
      </c>
      <c r="BO219">
        <f ca="1">BK219/BK218</f>
        <v>1.0172541547581242</v>
      </c>
    </row>
    <row r="220" spans="1:67" x14ac:dyDescent="0.3">
      <c r="A220">
        <v>219</v>
      </c>
      <c r="B220">
        <f ca="1">SUM(OFFSET(B220,-1,0),
IF(OFFSET(C220,-1,0)=9,9*1,IF(OFFSET(C220,-1,0)=18,9*(1+2),IF(OFFSET(C220,-1,0)=27,9*(1+2+3),""))),
OFFSET(F220,-1,0))</f>
        <v>2551</v>
      </c>
      <c r="C220">
        <f>COUNTA(I220:AI220)</f>
        <v>18</v>
      </c>
      <c r="D220" t="str">
        <f>I220&amp;IF(ISBLANK(J220),"",", "&amp;J220)&amp;IF(ISBLANK(K220),"",", "&amp;K220)
&amp;IF(ISBLANK(L220),"",", "&amp;L220)&amp;IF(ISBLANK(M220),"",", "&amp;M220)&amp;IF(ISBLANK(N220),"",", "&amp;N220)
&amp;IF(ISBLANK(O220),"",", "&amp;O220)&amp;IF(ISBLANK(P220),"",", "&amp;P220)&amp;IF(ISBLANK(Q220),"",", "&amp;Q220)
&amp;IF(ISBLANK(R220),"",", "&amp;R220)&amp;IF(ISBLANK(S220),"",", "&amp;S220)&amp;IF(ISBLANK(T220),"",", "&amp;T220)
&amp;IF(ISBLANK(U220),"",", "&amp;U220)&amp;IF(ISBLANK(V220),"",", "&amp;V220)&amp;IF(ISBLANK(W220),"",", "&amp;W220)
&amp;IF(ISBLANK(X220),"",", "&amp;X220)&amp;IF(ISBLANK(Y220),"",", "&amp;Y220)&amp;IF(ISBLANK(Z220),"",", "&amp;Z220)
&amp;IF(ISBLANK(AA220),"",", "&amp;AA220)&amp;IF(ISBLANK(AB220),"",", "&amp;AB220)&amp;IF(ISBLANK(AC220),"",", "&amp;AC220)
&amp;IF(ISBLANK(AD220),"",", "&amp;AD220)&amp;IF(ISBLANK(AE220),"",", "&amp;AE220)&amp;IF(ISBLANK(AF220),"",", "&amp;AF220)
&amp;IF(ISBLANK(AG220),"",", "&amp;AG220)&amp;IF(ISBLANK(AH220),"",", "&amp;AH220)&amp;IF(ISBLANK(AI220),"",", "&amp;AI220)</f>
        <v>23600, 35400, 47100, 29500, 41200, 53000, 37700, 56600, 75400, 27100, 40700, 54200, 33900, 47400, 61000, 43400, 65000, 86700</v>
      </c>
      <c r="E220" t="str">
        <f>AJ220&amp;IF(ISBLANK(AK220),"",", "&amp;AK220)&amp;IF(ISBLANK(AL220),"",", "&amp;AL220)
&amp;IF(ISBLANK(AM220),"",", "&amp;AM220)&amp;IF(ISBLANK(AN220),"",", "&amp;AN220)&amp;IF(ISBLANK(AO220),"",", "&amp;AO220)
&amp;IF(ISBLANK(AP220),"",", "&amp;AP220)&amp;IF(ISBLANK(AQ220),"",", "&amp;AQ220)&amp;IF(ISBLANK(AR220),"",", "&amp;AR220)
&amp;IF(ISBLANK(AS220),"",", "&amp;AS220)&amp;IF(ISBLANK(AT220),"",", "&amp;AT220)&amp;IF(ISBLANK(AU220),"",", "&amp;AU220)
&amp;IF(ISBLANK(AV220),"",", "&amp;AV220)&amp;IF(ISBLANK(AW220),"",", "&amp;AW220)&amp;IF(ISBLANK(AX220),"",", "&amp;AX220)
&amp;IF(ISBLANK(AY220),"",", "&amp;AY220)&amp;IF(ISBLANK(AZ220),"",", "&amp;AZ220)&amp;IF(ISBLANK(BA220),"",", "&amp;BA220)
&amp;IF(ISBLANK(BB220),"",", "&amp;BB220)&amp;IF(ISBLANK(BC220),"",", "&amp;BC220)&amp;IF(ISBLANK(BD220),"",", "&amp;BD220)
&amp;IF(ISBLANK(BE220),"",", "&amp;BE220)&amp;IF(ISBLANK(BF220),"",", "&amp;BF220)&amp;IF(ISBLANK(BG220),"",", "&amp;BG220)
&amp;IF(ISBLANK(BH220),"",", "&amp;BH220)&amp;IF(ISBLANK(BI220),"",", "&amp;BI220)&amp;IF(ISBLANK(BJ220),"",", "&amp;BJ220)</f>
        <v>11800, 17700, 23600, 14700, 20600, 26500, 18900, 28300, 37700, 13600, 20300, 27100, 16900, 23700, 30500, 21700, 32500, 43400</v>
      </c>
      <c r="F220">
        <v>2</v>
      </c>
      <c r="G220">
        <v>116000</v>
      </c>
      <c r="H220">
        <v>57900</v>
      </c>
      <c r="I220">
        <v>23600</v>
      </c>
      <c r="J220">
        <v>35400</v>
      </c>
      <c r="K220">
        <v>47100</v>
      </c>
      <c r="L220">
        <v>29500</v>
      </c>
      <c r="M220">
        <v>41200</v>
      </c>
      <c r="N220">
        <v>53000</v>
      </c>
      <c r="O220">
        <v>37700</v>
      </c>
      <c r="P220">
        <v>56600</v>
      </c>
      <c r="Q220">
        <v>75400</v>
      </c>
      <c r="R220">
        <v>27100</v>
      </c>
      <c r="S220">
        <v>40700</v>
      </c>
      <c r="T220">
        <v>54200</v>
      </c>
      <c r="U220">
        <v>33900</v>
      </c>
      <c r="V220">
        <v>47400</v>
      </c>
      <c r="W220">
        <v>61000</v>
      </c>
      <c r="X220">
        <v>43400</v>
      </c>
      <c r="Y220">
        <v>65000</v>
      </c>
      <c r="Z220">
        <v>86700</v>
      </c>
      <c r="AJ220">
        <v>11800</v>
      </c>
      <c r="AK220">
        <v>17700</v>
      </c>
      <c r="AL220">
        <v>23600</v>
      </c>
      <c r="AM220">
        <v>14700</v>
      </c>
      <c r="AN220">
        <v>20600</v>
      </c>
      <c r="AO220">
        <v>26500</v>
      </c>
      <c r="AP220">
        <v>18900</v>
      </c>
      <c r="AQ220">
        <v>28300</v>
      </c>
      <c r="AR220">
        <v>37700</v>
      </c>
      <c r="AS220">
        <v>13600</v>
      </c>
      <c r="AT220">
        <v>20300</v>
      </c>
      <c r="AU220">
        <v>27100</v>
      </c>
      <c r="AV220">
        <v>16900</v>
      </c>
      <c r="AW220">
        <v>23700</v>
      </c>
      <c r="AX220">
        <v>30500</v>
      </c>
      <c r="AY220">
        <v>21700</v>
      </c>
      <c r="AZ220">
        <v>32500</v>
      </c>
      <c r="BA220">
        <v>43400</v>
      </c>
      <c r="BK220">
        <f ca="1">SUM(I220:AI220)+OFFSET(G220,1,0)</f>
        <v>976900</v>
      </c>
      <c r="BL220">
        <f ca="1">RAND()*0.01+0.01</f>
        <v>1.9449651118970325E-2</v>
      </c>
      <c r="BM220">
        <v>1.6432043268910929E-2</v>
      </c>
      <c r="BN220">
        <f ca="1">OFFSET(BN220,-1,0)*(1+OFFSET(BN220,-1,-1))</f>
        <v>731.41235541959213</v>
      </c>
      <c r="BO220">
        <f ca="1">BK220/BK219</f>
        <v>1.0165452653485951</v>
      </c>
    </row>
    <row r="221" spans="1:67" x14ac:dyDescent="0.3">
      <c r="A221">
        <v>220</v>
      </c>
      <c r="B221">
        <f ca="1">SUM(OFFSET(B221,-1,0),
IF(OFFSET(C221,-1,0)=9,9*1,IF(OFFSET(C221,-1,0)=18,9*(1+2),IF(OFFSET(C221,-1,0)=27,9*(1+2+3),""))),
OFFSET(F221,-1,0))</f>
        <v>2580</v>
      </c>
      <c r="C221">
        <f>COUNTA(I221:AI221)</f>
        <v>18</v>
      </c>
      <c r="D221" t="str">
        <f>I221&amp;IF(ISBLANK(J221),"",", "&amp;J221)&amp;IF(ISBLANK(K221),"",", "&amp;K221)
&amp;IF(ISBLANK(L221),"",", "&amp;L221)&amp;IF(ISBLANK(M221),"",", "&amp;M221)&amp;IF(ISBLANK(N221),"",", "&amp;N221)
&amp;IF(ISBLANK(O221),"",", "&amp;O221)&amp;IF(ISBLANK(P221),"",", "&amp;P221)&amp;IF(ISBLANK(Q221),"",", "&amp;Q221)
&amp;IF(ISBLANK(R221),"",", "&amp;R221)&amp;IF(ISBLANK(S221),"",", "&amp;S221)&amp;IF(ISBLANK(T221),"",", "&amp;T221)
&amp;IF(ISBLANK(U221),"",", "&amp;U221)&amp;IF(ISBLANK(V221),"",", "&amp;V221)&amp;IF(ISBLANK(W221),"",", "&amp;W221)
&amp;IF(ISBLANK(X221),"",", "&amp;X221)&amp;IF(ISBLANK(Y221),"",", "&amp;Y221)&amp;IF(ISBLANK(Z221),"",", "&amp;Z221)
&amp;IF(ISBLANK(AA221),"",", "&amp;AA221)&amp;IF(ISBLANK(AB221),"",", "&amp;AB221)&amp;IF(ISBLANK(AC221),"",", "&amp;AC221)
&amp;IF(ISBLANK(AD221),"",", "&amp;AD221)&amp;IF(ISBLANK(AE221),"",", "&amp;AE221)&amp;IF(ISBLANK(AF221),"",", "&amp;AF221)
&amp;IF(ISBLANK(AG221),"",", "&amp;AG221)&amp;IF(ISBLANK(AH221),"",", "&amp;AH221)&amp;IF(ISBLANK(AI221),"",", "&amp;AI221)</f>
        <v>23900, 35900, 47800, 29900, 41800, 53800, 38300, 57400, 76500, 27500, 41200, 55000, 34400, 48100, 61900, 44000, 66000, 88000</v>
      </c>
      <c r="E221" t="str">
        <f>AJ221&amp;IF(ISBLANK(AK221),"",", "&amp;AK221)&amp;IF(ISBLANK(AL221),"",", "&amp;AL221)
&amp;IF(ISBLANK(AM221),"",", "&amp;AM221)&amp;IF(ISBLANK(AN221),"",", "&amp;AN221)&amp;IF(ISBLANK(AO221),"",", "&amp;AO221)
&amp;IF(ISBLANK(AP221),"",", "&amp;AP221)&amp;IF(ISBLANK(AQ221),"",", "&amp;AQ221)&amp;IF(ISBLANK(AR221),"",", "&amp;AR221)
&amp;IF(ISBLANK(AS221),"",", "&amp;AS221)&amp;IF(ISBLANK(AT221),"",", "&amp;AT221)&amp;IF(ISBLANK(AU221),"",", "&amp;AU221)
&amp;IF(ISBLANK(AV221),"",", "&amp;AV221)&amp;IF(ISBLANK(AW221),"",", "&amp;AW221)&amp;IF(ISBLANK(AX221),"",", "&amp;AX221)
&amp;IF(ISBLANK(AY221),"",", "&amp;AY221)&amp;IF(ISBLANK(AZ221),"",", "&amp;AZ221)&amp;IF(ISBLANK(BA221),"",", "&amp;BA221)
&amp;IF(ISBLANK(BB221),"",", "&amp;BB221)&amp;IF(ISBLANK(BC221),"",", "&amp;BC221)&amp;IF(ISBLANK(BD221),"",", "&amp;BD221)
&amp;IF(ISBLANK(BE221),"",", "&amp;BE221)&amp;IF(ISBLANK(BF221),"",", "&amp;BF221)&amp;IF(ISBLANK(BG221),"",", "&amp;BG221)
&amp;IF(ISBLANK(BH221),"",", "&amp;BH221)&amp;IF(ISBLANK(BI221),"",", "&amp;BI221)&amp;IF(ISBLANK(BJ221),"",", "&amp;BJ221)</f>
        <v>12000, 17900, 23900, 14900, 20900, 26900, 19100, 28700, 38300, 13700, 20600, 27500, 17200, 24100, 30900, 22000, 33000, 44000</v>
      </c>
      <c r="F221">
        <v>2</v>
      </c>
      <c r="G221">
        <v>118000</v>
      </c>
      <c r="H221">
        <v>58900</v>
      </c>
      <c r="I221">
        <v>23900</v>
      </c>
      <c r="J221">
        <v>35900</v>
      </c>
      <c r="K221">
        <v>47800</v>
      </c>
      <c r="L221">
        <v>29900</v>
      </c>
      <c r="M221">
        <v>41800</v>
      </c>
      <c r="N221">
        <v>53800</v>
      </c>
      <c r="O221">
        <v>38300</v>
      </c>
      <c r="P221">
        <v>57400</v>
      </c>
      <c r="Q221">
        <v>76500</v>
      </c>
      <c r="R221">
        <v>27500</v>
      </c>
      <c r="S221">
        <v>41200</v>
      </c>
      <c r="T221">
        <v>55000</v>
      </c>
      <c r="U221">
        <v>34400</v>
      </c>
      <c r="V221">
        <v>48100</v>
      </c>
      <c r="W221">
        <v>61900</v>
      </c>
      <c r="X221">
        <v>44000</v>
      </c>
      <c r="Y221">
        <v>66000</v>
      </c>
      <c r="Z221">
        <v>88000</v>
      </c>
      <c r="AJ221">
        <v>12000</v>
      </c>
      <c r="AK221">
        <v>17900</v>
      </c>
      <c r="AL221">
        <v>23900</v>
      </c>
      <c r="AM221">
        <v>14900</v>
      </c>
      <c r="AN221">
        <v>20900</v>
      </c>
      <c r="AO221">
        <v>26900</v>
      </c>
      <c r="AP221">
        <v>19100</v>
      </c>
      <c r="AQ221">
        <v>28700</v>
      </c>
      <c r="AR221">
        <v>38300</v>
      </c>
      <c r="AS221">
        <v>13700</v>
      </c>
      <c r="AT221">
        <v>20600</v>
      </c>
      <c r="AU221">
        <v>27500</v>
      </c>
      <c r="AV221">
        <v>17200</v>
      </c>
      <c r="AW221">
        <v>24100</v>
      </c>
      <c r="AX221">
        <v>30900</v>
      </c>
      <c r="AY221">
        <v>22000</v>
      </c>
      <c r="AZ221">
        <v>33000</v>
      </c>
      <c r="BA221">
        <v>44000</v>
      </c>
      <c r="BK221">
        <f ca="1">SUM(I221:AI221)+OFFSET(G221,1,0)</f>
        <v>991400</v>
      </c>
      <c r="BL221">
        <f ca="1">RAND()*0.01+0.01</f>
        <v>1.2549649436885888E-2</v>
      </c>
      <c r="BM221">
        <v>1.526455029033293E-2</v>
      </c>
      <c r="BN221">
        <f ca="1">OFFSET(BN221,-1,0)*(1+OFFSET(BN221,-1,-1))</f>
        <v>743.4309548912629</v>
      </c>
      <c r="BO221">
        <f ca="1">BK221/BK220</f>
        <v>1.0148428703040229</v>
      </c>
    </row>
    <row r="222" spans="1:67" x14ac:dyDescent="0.3">
      <c r="A222">
        <v>221</v>
      </c>
      <c r="B222">
        <f ca="1">SUM(OFFSET(B222,-1,0),
IF(OFFSET(C222,-1,0)=9,9*1,IF(OFFSET(C222,-1,0)=18,9*(1+2),IF(OFFSET(C222,-1,0)=27,9*(1+2+3),""))),
OFFSET(F222,-1,0))</f>
        <v>2609</v>
      </c>
      <c r="C222">
        <f>COUNTA(I222:AI222)</f>
        <v>18</v>
      </c>
      <c r="D222" t="str">
        <f>I222&amp;IF(ISBLANK(J222),"",", "&amp;J222)&amp;IF(ISBLANK(K222),"",", "&amp;K222)
&amp;IF(ISBLANK(L222),"",", "&amp;L222)&amp;IF(ISBLANK(M222),"",", "&amp;M222)&amp;IF(ISBLANK(N222),"",", "&amp;N222)
&amp;IF(ISBLANK(O222),"",", "&amp;O222)&amp;IF(ISBLANK(P222),"",", "&amp;P222)&amp;IF(ISBLANK(Q222),"",", "&amp;Q222)
&amp;IF(ISBLANK(R222),"",", "&amp;R222)&amp;IF(ISBLANK(S222),"",", "&amp;S222)&amp;IF(ISBLANK(T222),"",", "&amp;T222)
&amp;IF(ISBLANK(U222),"",", "&amp;U222)&amp;IF(ISBLANK(V222),"",", "&amp;V222)&amp;IF(ISBLANK(W222),"",", "&amp;W222)
&amp;IF(ISBLANK(X222),"",", "&amp;X222)&amp;IF(ISBLANK(Y222),"",", "&amp;Y222)&amp;IF(ISBLANK(Z222),"",", "&amp;Z222)
&amp;IF(ISBLANK(AA222),"",", "&amp;AA222)&amp;IF(ISBLANK(AB222),"",", "&amp;AB222)&amp;IF(ISBLANK(AC222),"",", "&amp;AC222)
&amp;IF(ISBLANK(AD222),"",", "&amp;AD222)&amp;IF(ISBLANK(AE222),"",", "&amp;AE222)&amp;IF(ISBLANK(AF222),"",", "&amp;AF222)
&amp;IF(ISBLANK(AG222),"",", "&amp;AG222)&amp;IF(ISBLANK(AH222),"",", "&amp;AH222)&amp;IF(ISBLANK(AI222),"",", "&amp;AI222)</f>
        <v>24200, 36400, 48500, 30300, 42400, 54600, 38800, 58200, 77600, 27900, 41800, 55800, 34900, 48800, 62700, 44600, 66900, 89200</v>
      </c>
      <c r="E222" t="str">
        <f>AJ222&amp;IF(ISBLANK(AK222),"",", "&amp;AK222)&amp;IF(ISBLANK(AL222),"",", "&amp;AL222)
&amp;IF(ISBLANK(AM222),"",", "&amp;AM222)&amp;IF(ISBLANK(AN222),"",", "&amp;AN222)&amp;IF(ISBLANK(AO222),"",", "&amp;AO222)
&amp;IF(ISBLANK(AP222),"",", "&amp;AP222)&amp;IF(ISBLANK(AQ222),"",", "&amp;AQ222)&amp;IF(ISBLANK(AR222),"",", "&amp;AR222)
&amp;IF(ISBLANK(AS222),"",", "&amp;AS222)&amp;IF(ISBLANK(AT222),"",", "&amp;AT222)&amp;IF(ISBLANK(AU222),"",", "&amp;AU222)
&amp;IF(ISBLANK(AV222),"",", "&amp;AV222)&amp;IF(ISBLANK(AW222),"",", "&amp;AW222)&amp;IF(ISBLANK(AX222),"",", "&amp;AX222)
&amp;IF(ISBLANK(AY222),"",", "&amp;AY222)&amp;IF(ISBLANK(AZ222),"",", "&amp;AZ222)&amp;IF(ISBLANK(BA222),"",", "&amp;BA222)
&amp;IF(ISBLANK(BB222),"",", "&amp;BB222)&amp;IF(ISBLANK(BC222),"",", "&amp;BC222)&amp;IF(ISBLANK(BD222),"",", "&amp;BD222)
&amp;IF(ISBLANK(BE222),"",", "&amp;BE222)&amp;IF(ISBLANK(BF222),"",", "&amp;BF222)&amp;IF(ISBLANK(BG222),"",", "&amp;BG222)
&amp;IF(ISBLANK(BH222),"",", "&amp;BH222)&amp;IF(ISBLANK(BI222),"",", "&amp;BI222)&amp;IF(ISBLANK(BJ222),"",", "&amp;BJ222)</f>
        <v>12100, 18200, 24200, 15200, 21200, 27300, 19400, 29100, 38800, 13900, 20900, 27900, 17400, 24400, 31400, 22300, 33500, 44600</v>
      </c>
      <c r="F222">
        <v>2</v>
      </c>
      <c r="G222">
        <v>120000</v>
      </c>
      <c r="H222">
        <v>59800</v>
      </c>
      <c r="I222">
        <v>24200</v>
      </c>
      <c r="J222">
        <v>36400</v>
      </c>
      <c r="K222">
        <v>48500</v>
      </c>
      <c r="L222">
        <v>30300</v>
      </c>
      <c r="M222">
        <v>42400</v>
      </c>
      <c r="N222">
        <v>54600</v>
      </c>
      <c r="O222">
        <v>38800</v>
      </c>
      <c r="P222">
        <v>58200</v>
      </c>
      <c r="Q222">
        <v>77600</v>
      </c>
      <c r="R222">
        <v>27900</v>
      </c>
      <c r="S222">
        <v>41800</v>
      </c>
      <c r="T222">
        <v>55800</v>
      </c>
      <c r="U222">
        <v>34900</v>
      </c>
      <c r="V222">
        <v>48800</v>
      </c>
      <c r="W222">
        <v>62700</v>
      </c>
      <c r="X222">
        <v>44600</v>
      </c>
      <c r="Y222">
        <v>66900</v>
      </c>
      <c r="Z222">
        <v>89200</v>
      </c>
      <c r="AJ222">
        <v>12100</v>
      </c>
      <c r="AK222">
        <v>18200</v>
      </c>
      <c r="AL222">
        <v>24200</v>
      </c>
      <c r="AM222">
        <v>15200</v>
      </c>
      <c r="AN222">
        <v>21200</v>
      </c>
      <c r="AO222">
        <v>27300</v>
      </c>
      <c r="AP222">
        <v>19400</v>
      </c>
      <c r="AQ222">
        <v>29100</v>
      </c>
      <c r="AR222">
        <v>38800</v>
      </c>
      <c r="AS222">
        <v>13900</v>
      </c>
      <c r="AT222">
        <v>20900</v>
      </c>
      <c r="AU222">
        <v>27900</v>
      </c>
      <c r="AV222">
        <v>17400</v>
      </c>
      <c r="AW222">
        <v>24400</v>
      </c>
      <c r="AX222">
        <v>31400</v>
      </c>
      <c r="AY222">
        <v>22300</v>
      </c>
      <c r="AZ222">
        <v>33500</v>
      </c>
      <c r="BA222">
        <v>44600</v>
      </c>
      <c r="BK222">
        <f ca="1">SUM(I222:AI222)+OFFSET(G222,1,0)</f>
        <v>1004600</v>
      </c>
      <c r="BL222">
        <f ca="1">RAND()*0.01+0.01</f>
        <v>1.6159339313179092E-2</v>
      </c>
      <c r="BM222">
        <v>1.8499261348424265E-2</v>
      </c>
      <c r="BN222">
        <f ca="1">OFFSET(BN222,-1,0)*(1+OFFSET(BN222,-1,-1))</f>
        <v>754.7790940895909</v>
      </c>
      <c r="BO222">
        <f ca="1">BK222/BK221</f>
        <v>1.0133145047407706</v>
      </c>
    </row>
    <row r="223" spans="1:67" x14ac:dyDescent="0.3">
      <c r="A223">
        <v>222</v>
      </c>
      <c r="B223">
        <f ca="1">SUM(OFFSET(B223,-1,0),
IF(OFFSET(C223,-1,0)=9,9*1,IF(OFFSET(C223,-1,0)=18,9*(1+2),IF(OFFSET(C223,-1,0)=27,9*(1+2+3),""))),
OFFSET(F223,-1,0))</f>
        <v>2638</v>
      </c>
      <c r="C223">
        <f>COUNTA(I223:AI223)</f>
        <v>18</v>
      </c>
      <c r="D223" t="str">
        <f>I223&amp;IF(ISBLANK(J223),"",", "&amp;J223)&amp;IF(ISBLANK(K223),"",", "&amp;K223)
&amp;IF(ISBLANK(L223),"",", "&amp;L223)&amp;IF(ISBLANK(M223),"",", "&amp;M223)&amp;IF(ISBLANK(N223),"",", "&amp;N223)
&amp;IF(ISBLANK(O223),"",", "&amp;O223)&amp;IF(ISBLANK(P223),"",", "&amp;P223)&amp;IF(ISBLANK(Q223),"",", "&amp;Q223)
&amp;IF(ISBLANK(R223),"",", "&amp;R223)&amp;IF(ISBLANK(S223),"",", "&amp;S223)&amp;IF(ISBLANK(T223),"",", "&amp;T223)
&amp;IF(ISBLANK(U223),"",", "&amp;U223)&amp;IF(ISBLANK(V223),"",", "&amp;V223)&amp;IF(ISBLANK(W223),"",", "&amp;W223)
&amp;IF(ISBLANK(X223),"",", "&amp;X223)&amp;IF(ISBLANK(Y223),"",", "&amp;Y223)&amp;IF(ISBLANK(Z223),"",", "&amp;Z223)
&amp;IF(ISBLANK(AA223),"",", "&amp;AA223)&amp;IF(ISBLANK(AB223),"",", "&amp;AB223)&amp;IF(ISBLANK(AC223),"",", "&amp;AC223)
&amp;IF(ISBLANK(AD223),"",", "&amp;AD223)&amp;IF(ISBLANK(AE223),"",", "&amp;AE223)&amp;IF(ISBLANK(AF223),"",", "&amp;AF223)
&amp;IF(ISBLANK(AG223),"",", "&amp;AG223)&amp;IF(ISBLANK(AH223),"",", "&amp;AH223)&amp;IF(ISBLANK(AI223),"",", "&amp;AI223)</f>
        <v>24700, 37100, 49400, 30900, 43300, 55600, 39500, 59300, 79100, 28400, 42600, 56800, 35500, 49700, 64000, 45500, 68200, 91000</v>
      </c>
      <c r="E223" t="str">
        <f>AJ223&amp;IF(ISBLANK(AK223),"",", "&amp;AK223)&amp;IF(ISBLANK(AL223),"",", "&amp;AL223)
&amp;IF(ISBLANK(AM223),"",", "&amp;AM223)&amp;IF(ISBLANK(AN223),"",", "&amp;AN223)&amp;IF(ISBLANK(AO223),"",", "&amp;AO223)
&amp;IF(ISBLANK(AP223),"",", "&amp;AP223)&amp;IF(ISBLANK(AQ223),"",", "&amp;AQ223)&amp;IF(ISBLANK(AR223),"",", "&amp;AR223)
&amp;IF(ISBLANK(AS223),"",", "&amp;AS223)&amp;IF(ISBLANK(AT223),"",", "&amp;AT223)&amp;IF(ISBLANK(AU223),"",", "&amp;AU223)
&amp;IF(ISBLANK(AV223),"",", "&amp;AV223)&amp;IF(ISBLANK(AW223),"",", "&amp;AW223)&amp;IF(ISBLANK(AX223),"",", "&amp;AX223)
&amp;IF(ISBLANK(AY223),"",", "&amp;AY223)&amp;IF(ISBLANK(AZ223),"",", "&amp;AZ223)&amp;IF(ISBLANK(BA223),"",", "&amp;BA223)
&amp;IF(ISBLANK(BB223),"",", "&amp;BB223)&amp;IF(ISBLANK(BC223),"",", "&amp;BC223)&amp;IF(ISBLANK(BD223),"",", "&amp;BD223)
&amp;IF(ISBLANK(BE223),"",", "&amp;BE223)&amp;IF(ISBLANK(BF223),"",", "&amp;BF223)&amp;IF(ISBLANK(BG223),"",", "&amp;BG223)
&amp;IF(ISBLANK(BH223),"",", "&amp;BH223)&amp;IF(ISBLANK(BI223),"",", "&amp;BI223)&amp;IF(ISBLANK(BJ223),"",", "&amp;BJ223)</f>
        <v>12400, 18500, 24700, 15400, 21600, 27800, 19800, 29700, 39500, 14200, 21300, 28400, 17800, 24900, 32000, 22700, 34100, 45500</v>
      </c>
      <c r="F223">
        <v>2</v>
      </c>
      <c r="G223">
        <v>121000</v>
      </c>
      <c r="H223">
        <v>60600</v>
      </c>
      <c r="I223">
        <v>24700</v>
      </c>
      <c r="J223">
        <v>37100</v>
      </c>
      <c r="K223">
        <v>49400</v>
      </c>
      <c r="L223">
        <v>30900</v>
      </c>
      <c r="M223">
        <v>43300</v>
      </c>
      <c r="N223">
        <v>55600</v>
      </c>
      <c r="O223">
        <v>39500</v>
      </c>
      <c r="P223">
        <v>59300</v>
      </c>
      <c r="Q223">
        <v>79100</v>
      </c>
      <c r="R223">
        <v>28400</v>
      </c>
      <c r="S223">
        <v>42600</v>
      </c>
      <c r="T223">
        <v>56800</v>
      </c>
      <c r="U223">
        <v>35500</v>
      </c>
      <c r="V223">
        <v>49700</v>
      </c>
      <c r="W223">
        <v>64000</v>
      </c>
      <c r="X223">
        <v>45500</v>
      </c>
      <c r="Y223">
        <v>68200</v>
      </c>
      <c r="Z223">
        <v>91000</v>
      </c>
      <c r="AJ223">
        <v>12400</v>
      </c>
      <c r="AK223">
        <v>18500</v>
      </c>
      <c r="AL223">
        <v>24700</v>
      </c>
      <c r="AM223">
        <v>15400</v>
      </c>
      <c r="AN223">
        <v>21600</v>
      </c>
      <c r="AO223">
        <v>27800</v>
      </c>
      <c r="AP223">
        <v>19800</v>
      </c>
      <c r="AQ223">
        <v>29700</v>
      </c>
      <c r="AR223">
        <v>39500</v>
      </c>
      <c r="AS223">
        <v>14200</v>
      </c>
      <c r="AT223">
        <v>21300</v>
      </c>
      <c r="AU223">
        <v>28400</v>
      </c>
      <c r="AV223">
        <v>17800</v>
      </c>
      <c r="AW223">
        <v>24900</v>
      </c>
      <c r="AX223">
        <v>32000</v>
      </c>
      <c r="AY223">
        <v>22700</v>
      </c>
      <c r="AZ223">
        <v>34100</v>
      </c>
      <c r="BA223">
        <v>45500</v>
      </c>
      <c r="BK223">
        <f ca="1">SUM(I223:AI223)+OFFSET(G223,1,0)</f>
        <v>1024600</v>
      </c>
      <c r="BL223">
        <f ca="1">RAND()*0.01+0.01</f>
        <v>1.8605492416753334E-2</v>
      </c>
      <c r="BM223">
        <v>1.3133700185554403E-2</v>
      </c>
      <c r="BN223">
        <f ca="1">OFFSET(BN223,-1,0)*(1+OFFSET(BN223,-1,-1))</f>
        <v>768.74194981148116</v>
      </c>
      <c r="BO223">
        <f ca="1">BK223/BK222</f>
        <v>1.0199084212621938</v>
      </c>
    </row>
    <row r="224" spans="1:67" x14ac:dyDescent="0.3">
      <c r="A224">
        <v>223</v>
      </c>
      <c r="B224">
        <f ca="1">SUM(OFFSET(B224,-1,0),
IF(OFFSET(C224,-1,0)=9,9*1,IF(OFFSET(C224,-1,0)=18,9*(1+2),IF(OFFSET(C224,-1,0)=27,9*(1+2+3),""))),
OFFSET(F224,-1,0))</f>
        <v>2667</v>
      </c>
      <c r="C224">
        <f>COUNTA(I224:AI224)</f>
        <v>18</v>
      </c>
      <c r="D224" t="str">
        <f>I224&amp;IF(ISBLANK(J224),"",", "&amp;J224)&amp;IF(ISBLANK(K224),"",", "&amp;K224)
&amp;IF(ISBLANK(L224),"",", "&amp;L224)&amp;IF(ISBLANK(M224),"",", "&amp;M224)&amp;IF(ISBLANK(N224),"",", "&amp;N224)
&amp;IF(ISBLANK(O224),"",", "&amp;O224)&amp;IF(ISBLANK(P224),"",", "&amp;P224)&amp;IF(ISBLANK(Q224),"",", "&amp;Q224)
&amp;IF(ISBLANK(R224),"",", "&amp;R224)&amp;IF(ISBLANK(S224),"",", "&amp;S224)&amp;IF(ISBLANK(T224),"",", "&amp;T224)
&amp;IF(ISBLANK(U224),"",", "&amp;U224)&amp;IF(ISBLANK(V224),"",", "&amp;V224)&amp;IF(ISBLANK(W224),"",", "&amp;W224)
&amp;IF(ISBLANK(X224),"",", "&amp;X224)&amp;IF(ISBLANK(Y224),"",", "&amp;Y224)&amp;IF(ISBLANK(Z224),"",", "&amp;Z224)
&amp;IF(ISBLANK(AA224),"",", "&amp;AA224)&amp;IF(ISBLANK(AB224),"",", "&amp;AB224)&amp;IF(ISBLANK(AC224),"",", "&amp;AC224)
&amp;IF(ISBLANK(AD224),"",", "&amp;AD224)&amp;IF(ISBLANK(AE224),"",", "&amp;AE224)&amp;IF(ISBLANK(AF224),"",", "&amp;AF224)
&amp;IF(ISBLANK(AG224),"",", "&amp;AG224)&amp;IF(ISBLANK(AH224),"",", "&amp;AH224)&amp;IF(ISBLANK(AI224),"",", "&amp;AI224)</f>
        <v>25100, 37600, 50200, 31400, 43900, 56500, 40100, 60200, 80300, 28900, 43300, 57700, 36100, 50500, 64900, 46200, 69200, 92300</v>
      </c>
      <c r="E224" t="str">
        <f>AJ224&amp;IF(ISBLANK(AK224),"",", "&amp;AK224)&amp;IF(ISBLANK(AL224),"",", "&amp;AL224)
&amp;IF(ISBLANK(AM224),"",", "&amp;AM224)&amp;IF(ISBLANK(AN224),"",", "&amp;AN224)&amp;IF(ISBLANK(AO224),"",", "&amp;AO224)
&amp;IF(ISBLANK(AP224),"",", "&amp;AP224)&amp;IF(ISBLANK(AQ224),"",", "&amp;AQ224)&amp;IF(ISBLANK(AR224),"",", "&amp;AR224)
&amp;IF(ISBLANK(AS224),"",", "&amp;AS224)&amp;IF(ISBLANK(AT224),"",", "&amp;AT224)&amp;IF(ISBLANK(AU224),"",", "&amp;AU224)
&amp;IF(ISBLANK(AV224),"",", "&amp;AV224)&amp;IF(ISBLANK(AW224),"",", "&amp;AW224)&amp;IF(ISBLANK(AX224),"",", "&amp;AX224)
&amp;IF(ISBLANK(AY224),"",", "&amp;AY224)&amp;IF(ISBLANK(AZ224),"",", "&amp;AZ224)&amp;IF(ISBLANK(BA224),"",", "&amp;BA224)
&amp;IF(ISBLANK(BB224),"",", "&amp;BB224)&amp;IF(ISBLANK(BC224),"",", "&amp;BC224)&amp;IF(ISBLANK(BD224),"",", "&amp;BD224)
&amp;IF(ISBLANK(BE224),"",", "&amp;BE224)&amp;IF(ISBLANK(BF224),"",", "&amp;BF224)&amp;IF(ISBLANK(BG224),"",", "&amp;BG224)
&amp;IF(ISBLANK(BH224),"",", "&amp;BH224)&amp;IF(ISBLANK(BI224),"",", "&amp;BI224)&amp;IF(ISBLANK(BJ224),"",", "&amp;BJ224)</f>
        <v>12500, 18800, 25100, 15700, 22000, 28200, 20100, 30100, 40100, 14400, 21600, 28900, 18000, 25200, 32500, 23100, 34600, 46200</v>
      </c>
      <c r="F224">
        <v>2</v>
      </c>
      <c r="G224">
        <v>124000</v>
      </c>
      <c r="H224">
        <v>61800</v>
      </c>
      <c r="I224">
        <v>25100</v>
      </c>
      <c r="J224">
        <v>37600</v>
      </c>
      <c r="K224">
        <v>50200</v>
      </c>
      <c r="L224">
        <v>31400</v>
      </c>
      <c r="M224">
        <v>43900</v>
      </c>
      <c r="N224">
        <v>56500</v>
      </c>
      <c r="O224">
        <v>40100</v>
      </c>
      <c r="P224">
        <v>60200</v>
      </c>
      <c r="Q224">
        <v>80300</v>
      </c>
      <c r="R224">
        <v>28900</v>
      </c>
      <c r="S224">
        <v>43300</v>
      </c>
      <c r="T224">
        <v>57700</v>
      </c>
      <c r="U224">
        <v>36100</v>
      </c>
      <c r="V224">
        <v>50500</v>
      </c>
      <c r="W224">
        <v>64900</v>
      </c>
      <c r="X224">
        <v>46200</v>
      </c>
      <c r="Y224">
        <v>69200</v>
      </c>
      <c r="Z224">
        <v>92300</v>
      </c>
      <c r="AJ224">
        <v>12500</v>
      </c>
      <c r="AK224">
        <v>18800</v>
      </c>
      <c r="AL224">
        <v>25100</v>
      </c>
      <c r="AM224">
        <v>15700</v>
      </c>
      <c r="AN224">
        <v>22000</v>
      </c>
      <c r="AO224">
        <v>28200</v>
      </c>
      <c r="AP224">
        <v>20100</v>
      </c>
      <c r="AQ224">
        <v>30100</v>
      </c>
      <c r="AR224">
        <v>40100</v>
      </c>
      <c r="AS224">
        <v>14400</v>
      </c>
      <c r="AT224">
        <v>21600</v>
      </c>
      <c r="AU224">
        <v>28900</v>
      </c>
      <c r="AV224">
        <v>18000</v>
      </c>
      <c r="AW224">
        <v>25200</v>
      </c>
      <c r="AX224">
        <v>32500</v>
      </c>
      <c r="AY224">
        <v>23100</v>
      </c>
      <c r="AZ224">
        <v>34600</v>
      </c>
      <c r="BA224">
        <v>46200</v>
      </c>
      <c r="BK224">
        <f ca="1">SUM(I224:AI224)+OFFSET(G224,1,0)</f>
        <v>1039400</v>
      </c>
      <c r="BL224">
        <f ca="1">RAND()*0.01+0.01</f>
        <v>1.6410111386874912E-2</v>
      </c>
      <c r="BM224">
        <v>1.2667934588408749E-2</v>
      </c>
      <c r="BN224">
        <f ca="1">OFFSET(BN224,-1,0)*(1+OFFSET(BN224,-1,-1))</f>
        <v>778.83837610036369</v>
      </c>
      <c r="BO224">
        <f ca="1">BK224/BK223</f>
        <v>1.0144446613312512</v>
      </c>
    </row>
    <row r="225" spans="1:67" x14ac:dyDescent="0.3">
      <c r="A225">
        <v>224</v>
      </c>
      <c r="B225">
        <f ca="1">SUM(OFFSET(B225,-1,0),
IF(OFFSET(C225,-1,0)=9,9*1,IF(OFFSET(C225,-1,0)=18,9*(1+2),IF(OFFSET(C225,-1,0)=27,9*(1+2+3),""))),
OFFSET(F225,-1,0))</f>
        <v>2696</v>
      </c>
      <c r="C225">
        <f>COUNTA(I225:AI225)</f>
        <v>18</v>
      </c>
      <c r="D225" t="str">
        <f>I225&amp;IF(ISBLANK(J225),"",", "&amp;J225)&amp;IF(ISBLANK(K225),"",", "&amp;K225)
&amp;IF(ISBLANK(L225),"",", "&amp;L225)&amp;IF(ISBLANK(M225),"",", "&amp;M225)&amp;IF(ISBLANK(N225),"",", "&amp;N225)
&amp;IF(ISBLANK(O225),"",", "&amp;O225)&amp;IF(ISBLANK(P225),"",", "&amp;P225)&amp;IF(ISBLANK(Q225),"",", "&amp;Q225)
&amp;IF(ISBLANK(R225),"",", "&amp;R225)&amp;IF(ISBLANK(S225),"",", "&amp;S225)&amp;IF(ISBLANK(T225),"",", "&amp;T225)
&amp;IF(ISBLANK(U225),"",", "&amp;U225)&amp;IF(ISBLANK(V225),"",", "&amp;V225)&amp;IF(ISBLANK(W225),"",", "&amp;W225)
&amp;IF(ISBLANK(X225),"",", "&amp;X225)&amp;IF(ISBLANK(Y225),"",", "&amp;Y225)&amp;IF(ISBLANK(Z225),"",", "&amp;Z225)
&amp;IF(ISBLANK(AA225),"",", "&amp;AA225)&amp;IF(ISBLANK(AB225),"",", "&amp;AB225)&amp;IF(ISBLANK(AC225),"",", "&amp;AC225)
&amp;IF(ISBLANK(AD225),"",", "&amp;AD225)&amp;IF(ISBLANK(AE225),"",", "&amp;AE225)&amp;IF(ISBLANK(AF225),"",", "&amp;AF225)
&amp;IF(ISBLANK(AG225),"",", "&amp;AG225)&amp;IF(ISBLANK(AH225),"",", "&amp;AH225)&amp;IF(ISBLANK(AI225),"",", "&amp;AI225)</f>
        <v>25400, 38100, 50900, 31800, 44500, 57200, 40700, 61000, 81400, 29200, 43900, 58500, 36600, 51200, 65800, 46800, 70200, 93600</v>
      </c>
      <c r="E225" t="str">
        <f>AJ225&amp;IF(ISBLANK(AK225),"",", "&amp;AK225)&amp;IF(ISBLANK(AL225),"",", "&amp;AL225)
&amp;IF(ISBLANK(AM225),"",", "&amp;AM225)&amp;IF(ISBLANK(AN225),"",", "&amp;AN225)&amp;IF(ISBLANK(AO225),"",", "&amp;AO225)
&amp;IF(ISBLANK(AP225),"",", "&amp;AP225)&amp;IF(ISBLANK(AQ225),"",", "&amp;AQ225)&amp;IF(ISBLANK(AR225),"",", "&amp;AR225)
&amp;IF(ISBLANK(AS225),"",", "&amp;AS225)&amp;IF(ISBLANK(AT225),"",", "&amp;AT225)&amp;IF(ISBLANK(AU225),"",", "&amp;AU225)
&amp;IF(ISBLANK(AV225),"",", "&amp;AV225)&amp;IF(ISBLANK(AW225),"",", "&amp;AW225)&amp;IF(ISBLANK(AX225),"",", "&amp;AX225)
&amp;IF(ISBLANK(AY225),"",", "&amp;AY225)&amp;IF(ISBLANK(AZ225),"",", "&amp;AZ225)&amp;IF(ISBLANK(BA225),"",", "&amp;BA225)
&amp;IF(ISBLANK(BB225),"",", "&amp;BB225)&amp;IF(ISBLANK(BC225),"",", "&amp;BC225)&amp;IF(ISBLANK(BD225),"",", "&amp;BD225)
&amp;IF(ISBLANK(BE225),"",", "&amp;BE225)&amp;IF(ISBLANK(BF225),"",", "&amp;BF225)&amp;IF(ISBLANK(BG225),"",", "&amp;BG225)
&amp;IF(ISBLANK(BH225),"",", "&amp;BH225)&amp;IF(ISBLANK(BI225),"",", "&amp;BI225)&amp;IF(ISBLANK(BJ225),"",", "&amp;BJ225)</f>
        <v>12700, 19100, 25400, 15900, 22300, 28600, 20300, 30500, 40700, 14600, 21900, 29200, 18300, 25600, 32900, 23400, 35100, 46800</v>
      </c>
      <c r="F225">
        <v>2</v>
      </c>
      <c r="G225">
        <v>125000</v>
      </c>
      <c r="H225">
        <v>62700</v>
      </c>
      <c r="I225">
        <v>25400</v>
      </c>
      <c r="J225">
        <v>38100</v>
      </c>
      <c r="K225">
        <v>50900</v>
      </c>
      <c r="L225">
        <v>31800</v>
      </c>
      <c r="M225">
        <v>44500</v>
      </c>
      <c r="N225">
        <v>57200</v>
      </c>
      <c r="O225">
        <v>40700</v>
      </c>
      <c r="P225">
        <v>61000</v>
      </c>
      <c r="Q225">
        <v>81400</v>
      </c>
      <c r="R225">
        <v>29200</v>
      </c>
      <c r="S225">
        <v>43900</v>
      </c>
      <c r="T225">
        <v>58500</v>
      </c>
      <c r="U225">
        <v>36600</v>
      </c>
      <c r="V225">
        <v>51200</v>
      </c>
      <c r="W225">
        <v>65800</v>
      </c>
      <c r="X225">
        <v>46800</v>
      </c>
      <c r="Y225">
        <v>70200</v>
      </c>
      <c r="Z225">
        <v>93600</v>
      </c>
      <c r="AJ225">
        <v>12700</v>
      </c>
      <c r="AK225">
        <v>19100</v>
      </c>
      <c r="AL225">
        <v>25400</v>
      </c>
      <c r="AM225">
        <v>15900</v>
      </c>
      <c r="AN225">
        <v>22300</v>
      </c>
      <c r="AO225">
        <v>28600</v>
      </c>
      <c r="AP225">
        <v>20300</v>
      </c>
      <c r="AQ225">
        <v>30500</v>
      </c>
      <c r="AR225">
        <v>40700</v>
      </c>
      <c r="AS225">
        <v>14600</v>
      </c>
      <c r="AT225">
        <v>21900</v>
      </c>
      <c r="AU225">
        <v>29200</v>
      </c>
      <c r="AV225">
        <v>18300</v>
      </c>
      <c r="AW225">
        <v>25600</v>
      </c>
      <c r="AX225">
        <v>32900</v>
      </c>
      <c r="AY225">
        <v>23400</v>
      </c>
      <c r="AZ225">
        <v>35100</v>
      </c>
      <c r="BA225">
        <v>46800</v>
      </c>
      <c r="BK225">
        <f ca="1">SUM(I225:AI225)+OFFSET(G225,1,0)</f>
        <v>1053800</v>
      </c>
      <c r="BL225">
        <f ca="1">RAND()*0.01+0.01</f>
        <v>1.1694280832324783E-2</v>
      </c>
      <c r="BM225">
        <v>1.9901697006714215E-2</v>
      </c>
      <c r="BN225">
        <f ca="1">OFFSET(BN225,-1,0)*(1+OFFSET(BN225,-1,-1))</f>
        <v>788.70464970374553</v>
      </c>
      <c r="BO225">
        <f ca="1">BK225/BK224</f>
        <v>1.0138541466230517</v>
      </c>
    </row>
    <row r="226" spans="1:67" x14ac:dyDescent="0.3">
      <c r="A226">
        <v>225</v>
      </c>
      <c r="B226">
        <f ca="1">SUM(OFFSET(B226,-1,0),
IF(OFFSET(C226,-1,0)=9,9*1,IF(OFFSET(C226,-1,0)=18,9*(1+2),IF(OFFSET(C226,-1,0)=27,9*(1+2+3),""))),
OFFSET(F226,-1,0))</f>
        <v>2725</v>
      </c>
      <c r="C226">
        <f>COUNTA(I226:AI226)</f>
        <v>18</v>
      </c>
      <c r="D226" t="str">
        <f>I226&amp;IF(ISBLANK(J226),"",", "&amp;J226)&amp;IF(ISBLANK(K226),"",", "&amp;K226)
&amp;IF(ISBLANK(L226),"",", "&amp;L226)&amp;IF(ISBLANK(M226),"",", "&amp;M226)&amp;IF(ISBLANK(N226),"",", "&amp;N226)
&amp;IF(ISBLANK(O226),"",", "&amp;O226)&amp;IF(ISBLANK(P226),"",", "&amp;P226)&amp;IF(ISBLANK(Q226),"",", "&amp;Q226)
&amp;IF(ISBLANK(R226),"",", "&amp;R226)&amp;IF(ISBLANK(S226),"",", "&amp;S226)&amp;IF(ISBLANK(T226),"",", "&amp;T226)
&amp;IF(ISBLANK(U226),"",", "&amp;U226)&amp;IF(ISBLANK(V226),"",", "&amp;V226)&amp;IF(ISBLANK(W226),"",", "&amp;W226)
&amp;IF(ISBLANK(X226),"",", "&amp;X226)&amp;IF(ISBLANK(Y226),"",", "&amp;Y226)&amp;IF(ISBLANK(Z226),"",", "&amp;Z226)
&amp;IF(ISBLANK(AA226),"",", "&amp;AA226)&amp;IF(ISBLANK(AB226),"",", "&amp;AB226)&amp;IF(ISBLANK(AC226),"",", "&amp;AC226)
&amp;IF(ISBLANK(AD226),"",", "&amp;AD226)&amp;IF(ISBLANK(AE226),"",", "&amp;AE226)&amp;IF(ISBLANK(AF226),"",", "&amp;AF226)
&amp;IF(ISBLANK(AG226),"",", "&amp;AG226)&amp;IF(ISBLANK(AH226),"",", "&amp;AH226)&amp;IF(ISBLANK(AI226),"",", "&amp;AI226)</f>
        <v>25700, 38600, 51400, 32100, 45000, 57800, 41100, 61700, 82300, 29600, 44300, 59100, 37000, 51700, 66500, 47300, 70900, 94600</v>
      </c>
      <c r="E226" t="str">
        <f>AJ226&amp;IF(ISBLANK(AK226),"",", "&amp;AK226)&amp;IF(ISBLANK(AL226),"",", "&amp;AL226)
&amp;IF(ISBLANK(AM226),"",", "&amp;AM226)&amp;IF(ISBLANK(AN226),"",", "&amp;AN226)&amp;IF(ISBLANK(AO226),"",", "&amp;AO226)
&amp;IF(ISBLANK(AP226),"",", "&amp;AP226)&amp;IF(ISBLANK(AQ226),"",", "&amp;AQ226)&amp;IF(ISBLANK(AR226),"",", "&amp;AR226)
&amp;IF(ISBLANK(AS226),"",", "&amp;AS226)&amp;IF(ISBLANK(AT226),"",", "&amp;AT226)&amp;IF(ISBLANK(AU226),"",", "&amp;AU226)
&amp;IF(ISBLANK(AV226),"",", "&amp;AV226)&amp;IF(ISBLANK(AW226),"",", "&amp;AW226)&amp;IF(ISBLANK(AX226),"",", "&amp;AX226)
&amp;IF(ISBLANK(AY226),"",", "&amp;AY226)&amp;IF(ISBLANK(AZ226),"",", "&amp;AZ226)&amp;IF(ISBLANK(BA226),"",", "&amp;BA226)
&amp;IF(ISBLANK(BB226),"",", "&amp;BB226)&amp;IF(ISBLANK(BC226),"",", "&amp;BC226)&amp;IF(ISBLANK(BD226),"",", "&amp;BD226)
&amp;IF(ISBLANK(BE226),"",", "&amp;BE226)&amp;IF(ISBLANK(BF226),"",", "&amp;BF226)&amp;IF(ISBLANK(BG226),"",", "&amp;BG226)
&amp;IF(ISBLANK(BH226),"",", "&amp;BH226)&amp;IF(ISBLANK(BI226),"",", "&amp;BI226)&amp;IF(ISBLANK(BJ226),"",", "&amp;BJ226)</f>
        <v>12900, 19300, 25700, 16100, 22500, 28900, 20600, 30800, 41100, 14800, 22200, 29600, 18500, 25900, 33300, 23600, 35500, 47300</v>
      </c>
      <c r="F226">
        <v>2</v>
      </c>
      <c r="G226">
        <v>127000</v>
      </c>
      <c r="H226">
        <v>63600</v>
      </c>
      <c r="I226">
        <v>25700</v>
      </c>
      <c r="J226">
        <v>38600</v>
      </c>
      <c r="K226">
        <v>51400</v>
      </c>
      <c r="L226">
        <v>32100</v>
      </c>
      <c r="M226">
        <v>45000</v>
      </c>
      <c r="N226">
        <v>57800</v>
      </c>
      <c r="O226">
        <v>41100</v>
      </c>
      <c r="P226">
        <v>61700</v>
      </c>
      <c r="Q226">
        <v>82300</v>
      </c>
      <c r="R226">
        <v>29600</v>
      </c>
      <c r="S226">
        <v>44300</v>
      </c>
      <c r="T226">
        <v>59100</v>
      </c>
      <c r="U226">
        <v>37000</v>
      </c>
      <c r="V226">
        <v>51700</v>
      </c>
      <c r="W226">
        <v>66500</v>
      </c>
      <c r="X226">
        <v>47300</v>
      </c>
      <c r="Y226">
        <v>70900</v>
      </c>
      <c r="Z226">
        <v>94600</v>
      </c>
      <c r="AJ226">
        <v>12900</v>
      </c>
      <c r="AK226">
        <v>19300</v>
      </c>
      <c r="AL226">
        <v>25700</v>
      </c>
      <c r="AM226">
        <v>16100</v>
      </c>
      <c r="AN226">
        <v>22500</v>
      </c>
      <c r="AO226">
        <v>28900</v>
      </c>
      <c r="AP226">
        <v>20600</v>
      </c>
      <c r="AQ226">
        <v>30800</v>
      </c>
      <c r="AR226">
        <v>41100</v>
      </c>
      <c r="AS226">
        <v>14800</v>
      </c>
      <c r="AT226">
        <v>22200</v>
      </c>
      <c r="AU226">
        <v>29600</v>
      </c>
      <c r="AV226">
        <v>18500</v>
      </c>
      <c r="AW226">
        <v>25900</v>
      </c>
      <c r="AX226">
        <v>33300</v>
      </c>
      <c r="AY226">
        <v>23600</v>
      </c>
      <c r="AZ226">
        <v>35500</v>
      </c>
      <c r="BA226">
        <v>47300</v>
      </c>
      <c r="BK226">
        <f ca="1">SUM(I226:AI226)+OFFSET(G226,1,0)</f>
        <v>1065700</v>
      </c>
      <c r="BL226">
        <f ca="1">RAND()*0.01+0.01</f>
        <v>1.1794975841565173E-2</v>
      </c>
      <c r="BM226">
        <v>1.9762660648789634E-2</v>
      </c>
      <c r="BN226">
        <f ca="1">OFFSET(BN226,-1,0)*(1+OFFSET(BN226,-1,-1))</f>
        <v>804.40121066993618</v>
      </c>
      <c r="BO226">
        <f ca="1">BK226/BK225</f>
        <v>1.0112924653634465</v>
      </c>
    </row>
    <row r="227" spans="1:67" x14ac:dyDescent="0.3">
      <c r="A227">
        <v>226</v>
      </c>
      <c r="B227">
        <f ca="1">SUM(OFFSET(B227,-1,0),
IF(OFFSET(C227,-1,0)=9,9*1,IF(OFFSET(C227,-1,0)=18,9*(1+2),IF(OFFSET(C227,-1,0)=27,9*(1+2+3),""))),
OFFSET(F227,-1,0))</f>
        <v>2754</v>
      </c>
      <c r="C227">
        <f>COUNTA(I227:AI227)</f>
        <v>18</v>
      </c>
      <c r="D227" t="str">
        <f>I227&amp;IF(ISBLANK(J227),"",", "&amp;J227)&amp;IF(ISBLANK(K227),"",", "&amp;K227)
&amp;IF(ISBLANK(L227),"",", "&amp;L227)&amp;IF(ISBLANK(M227),"",", "&amp;M227)&amp;IF(ISBLANK(N227),"",", "&amp;N227)
&amp;IF(ISBLANK(O227),"",", "&amp;O227)&amp;IF(ISBLANK(P227),"",", "&amp;P227)&amp;IF(ISBLANK(Q227),"",", "&amp;Q227)
&amp;IF(ISBLANK(R227),"",", "&amp;R227)&amp;IF(ISBLANK(S227),"",", "&amp;S227)&amp;IF(ISBLANK(T227),"",", "&amp;T227)
&amp;IF(ISBLANK(U227),"",", "&amp;U227)&amp;IF(ISBLANK(V227),"",", "&amp;V227)&amp;IF(ISBLANK(W227),"",", "&amp;W227)
&amp;IF(ISBLANK(X227),"",", "&amp;X227)&amp;IF(ISBLANK(Y227),"",", "&amp;Y227)&amp;IF(ISBLANK(Z227),"",", "&amp;Z227)
&amp;IF(ISBLANK(AA227),"",", "&amp;AA227)&amp;IF(ISBLANK(AB227),"",", "&amp;AB227)&amp;IF(ISBLANK(AC227),"",", "&amp;AC227)
&amp;IF(ISBLANK(AD227),"",", "&amp;AD227)&amp;IF(ISBLANK(AE227),"",", "&amp;AE227)&amp;IF(ISBLANK(AF227),"",", "&amp;AF227)
&amp;IF(ISBLANK(AG227),"",", "&amp;AG227)&amp;IF(ISBLANK(AH227),"",", "&amp;AH227)&amp;IF(ISBLANK(AI227),"",", "&amp;AI227)</f>
        <v>26000, 39000, 52100, 32500, 45500, 58600, 41600, 62500, 83300, 29900, 44900, 59900, 37400, 52400, 67300, 47900, 71800, 95800</v>
      </c>
      <c r="E227" t="str">
        <f>AJ227&amp;IF(ISBLANK(AK227),"",", "&amp;AK227)&amp;IF(ISBLANK(AL227),"",", "&amp;AL227)
&amp;IF(ISBLANK(AM227),"",", "&amp;AM227)&amp;IF(ISBLANK(AN227),"",", "&amp;AN227)&amp;IF(ISBLANK(AO227),"",", "&amp;AO227)
&amp;IF(ISBLANK(AP227),"",", "&amp;AP227)&amp;IF(ISBLANK(AQ227),"",", "&amp;AQ227)&amp;IF(ISBLANK(AR227),"",", "&amp;AR227)
&amp;IF(ISBLANK(AS227),"",", "&amp;AS227)&amp;IF(ISBLANK(AT227),"",", "&amp;AT227)&amp;IF(ISBLANK(AU227),"",", "&amp;AU227)
&amp;IF(ISBLANK(AV227),"",", "&amp;AV227)&amp;IF(ISBLANK(AW227),"",", "&amp;AW227)&amp;IF(ISBLANK(AX227),"",", "&amp;AX227)
&amp;IF(ISBLANK(AY227),"",", "&amp;AY227)&amp;IF(ISBLANK(AZ227),"",", "&amp;AZ227)&amp;IF(ISBLANK(BA227),"",", "&amp;BA227)
&amp;IF(ISBLANK(BB227),"",", "&amp;BB227)&amp;IF(ISBLANK(BC227),"",", "&amp;BC227)&amp;IF(ISBLANK(BD227),"",", "&amp;BD227)
&amp;IF(ISBLANK(BE227),"",", "&amp;BE227)&amp;IF(ISBLANK(BF227),"",", "&amp;BF227)&amp;IF(ISBLANK(BG227),"",", "&amp;BG227)
&amp;IF(ISBLANK(BH227),"",", "&amp;BH227)&amp;IF(ISBLANK(BI227),"",", "&amp;BI227)&amp;IF(ISBLANK(BJ227),"",", "&amp;BJ227)</f>
        <v>13000, 19500, 26000, 16300, 22800, 29300, 20800, 31200, 41600, 15000, 22400, 29900, 18700, 26200, 33700, 23900, 35900, 47900</v>
      </c>
      <c r="F227">
        <v>2</v>
      </c>
      <c r="G227">
        <v>129000</v>
      </c>
      <c r="H227">
        <v>64300</v>
      </c>
      <c r="I227">
        <v>26000</v>
      </c>
      <c r="J227">
        <v>39000</v>
      </c>
      <c r="K227">
        <v>52100</v>
      </c>
      <c r="L227">
        <v>32500</v>
      </c>
      <c r="M227">
        <v>45500</v>
      </c>
      <c r="N227">
        <v>58600</v>
      </c>
      <c r="O227">
        <v>41600</v>
      </c>
      <c r="P227">
        <v>62500</v>
      </c>
      <c r="Q227">
        <v>83300</v>
      </c>
      <c r="R227">
        <v>29900</v>
      </c>
      <c r="S227">
        <v>44900</v>
      </c>
      <c r="T227">
        <v>59900</v>
      </c>
      <c r="U227">
        <v>37400</v>
      </c>
      <c r="V227">
        <v>52400</v>
      </c>
      <c r="W227">
        <v>67300</v>
      </c>
      <c r="X227">
        <v>47900</v>
      </c>
      <c r="Y227">
        <v>71800</v>
      </c>
      <c r="Z227">
        <v>95800</v>
      </c>
      <c r="AJ227">
        <v>13000</v>
      </c>
      <c r="AK227">
        <v>19500</v>
      </c>
      <c r="AL227">
        <v>26000</v>
      </c>
      <c r="AM227">
        <v>16300</v>
      </c>
      <c r="AN227">
        <v>22800</v>
      </c>
      <c r="AO227">
        <v>29300</v>
      </c>
      <c r="AP227">
        <v>20800</v>
      </c>
      <c r="AQ227">
        <v>31200</v>
      </c>
      <c r="AR227">
        <v>41600</v>
      </c>
      <c r="AS227">
        <v>15000</v>
      </c>
      <c r="AT227">
        <v>22400</v>
      </c>
      <c r="AU227">
        <v>29900</v>
      </c>
      <c r="AV227">
        <v>18700</v>
      </c>
      <c r="AW227">
        <v>26200</v>
      </c>
      <c r="AX227">
        <v>33700</v>
      </c>
      <c r="AY227">
        <v>23900</v>
      </c>
      <c r="AZ227">
        <v>35900</v>
      </c>
      <c r="BA227">
        <v>47900</v>
      </c>
      <c r="BK227">
        <f ca="1">SUM(I227:AI227)+OFFSET(G227,1,0)</f>
        <v>1078400</v>
      </c>
      <c r="BL227">
        <f ca="1">RAND()*0.01+0.01</f>
        <v>1.5655121067053204E-2</v>
      </c>
      <c r="BM227">
        <v>1.6124266379293716E-2</v>
      </c>
      <c r="BN227">
        <f ca="1">OFFSET(BN227,-1,0)*(1+OFFSET(BN227,-1,-1))</f>
        <v>820.29831882188171</v>
      </c>
      <c r="BO227">
        <f ca="1">BK227/BK226</f>
        <v>1.0119170498264052</v>
      </c>
    </row>
    <row r="228" spans="1:67" x14ac:dyDescent="0.3">
      <c r="A228">
        <v>227</v>
      </c>
      <c r="B228">
        <f ca="1">SUM(OFFSET(B228,-1,0),
IF(OFFSET(C228,-1,0)=9,9*1,IF(OFFSET(C228,-1,0)=18,9*(1+2),IF(OFFSET(C228,-1,0)=27,9*(1+2+3),""))),
OFFSET(F228,-1,0))</f>
        <v>2783</v>
      </c>
      <c r="C228">
        <f>COUNTA(I228:AI228)</f>
        <v>18</v>
      </c>
      <c r="D228" t="str">
        <f>I228&amp;IF(ISBLANK(J228),"",", "&amp;J228)&amp;IF(ISBLANK(K228),"",", "&amp;K228)
&amp;IF(ISBLANK(L228),"",", "&amp;L228)&amp;IF(ISBLANK(M228),"",", "&amp;M228)&amp;IF(ISBLANK(N228),"",", "&amp;N228)
&amp;IF(ISBLANK(O228),"",", "&amp;O228)&amp;IF(ISBLANK(P228),"",", "&amp;P228)&amp;IF(ISBLANK(Q228),"",", "&amp;Q228)
&amp;IF(ISBLANK(R228),"",", "&amp;R228)&amp;IF(ISBLANK(S228),"",", "&amp;S228)&amp;IF(ISBLANK(T228),"",", "&amp;T228)
&amp;IF(ISBLANK(U228),"",", "&amp;U228)&amp;IF(ISBLANK(V228),"",", "&amp;V228)&amp;IF(ISBLANK(W228),"",", "&amp;W228)
&amp;IF(ISBLANK(X228),"",", "&amp;X228)&amp;IF(ISBLANK(Y228),"",", "&amp;Y228)&amp;IF(ISBLANK(Z228),"",", "&amp;Z228)
&amp;IF(ISBLANK(AA228),"",", "&amp;AA228)&amp;IF(ISBLANK(AB228),"",", "&amp;AB228)&amp;IF(ISBLANK(AC228),"",", "&amp;AC228)
&amp;IF(ISBLANK(AD228),"",", "&amp;AD228)&amp;IF(ISBLANK(AE228),"",", "&amp;AE228)&amp;IF(ISBLANK(AF228),"",", "&amp;AF228)
&amp;IF(ISBLANK(AG228),"",", "&amp;AG228)&amp;IF(ISBLANK(AH228),"",", "&amp;AH228)&amp;IF(ISBLANK(AI228),"",", "&amp;AI228)</f>
        <v>26400, 39600, 52700, 33000, 46100, 59300, 42200, 63300, 84400, 30300, 45500, 60600, 37900, 53100, 68200, 48500, 72800, 97000</v>
      </c>
      <c r="E228" t="str">
        <f>AJ228&amp;IF(ISBLANK(AK228),"",", "&amp;AK228)&amp;IF(ISBLANK(AL228),"",", "&amp;AL228)
&amp;IF(ISBLANK(AM228),"",", "&amp;AM228)&amp;IF(ISBLANK(AN228),"",", "&amp;AN228)&amp;IF(ISBLANK(AO228),"",", "&amp;AO228)
&amp;IF(ISBLANK(AP228),"",", "&amp;AP228)&amp;IF(ISBLANK(AQ228),"",", "&amp;AQ228)&amp;IF(ISBLANK(AR228),"",", "&amp;AR228)
&amp;IF(ISBLANK(AS228),"",", "&amp;AS228)&amp;IF(ISBLANK(AT228),"",", "&amp;AT228)&amp;IF(ISBLANK(AU228),"",", "&amp;AU228)
&amp;IF(ISBLANK(AV228),"",", "&amp;AV228)&amp;IF(ISBLANK(AW228),"",", "&amp;AW228)&amp;IF(ISBLANK(AX228),"",", "&amp;AX228)
&amp;IF(ISBLANK(AY228),"",", "&amp;AY228)&amp;IF(ISBLANK(AZ228),"",", "&amp;AZ228)&amp;IF(ISBLANK(BA228),"",", "&amp;BA228)
&amp;IF(ISBLANK(BB228),"",", "&amp;BB228)&amp;IF(ISBLANK(BC228),"",", "&amp;BC228)&amp;IF(ISBLANK(BD228),"",", "&amp;BD228)
&amp;IF(ISBLANK(BE228),"",", "&amp;BE228)&amp;IF(ISBLANK(BF228),"",", "&amp;BF228)&amp;IF(ISBLANK(BG228),"",", "&amp;BG228)
&amp;IF(ISBLANK(BH228),"",", "&amp;BH228)&amp;IF(ISBLANK(BI228),"",", "&amp;BI228)&amp;IF(ISBLANK(BJ228),"",", "&amp;BJ228)</f>
        <v>13200, 19800, 26400, 16500, 23100, 29700, 21100, 31600, 42200, 15200, 22700, 30300, 19000, 26500, 34100, 24300, 36400, 48500</v>
      </c>
      <c r="F228">
        <v>2</v>
      </c>
      <c r="G228">
        <v>130000</v>
      </c>
      <c r="H228">
        <v>65100</v>
      </c>
      <c r="I228">
        <v>26400</v>
      </c>
      <c r="J228">
        <v>39600</v>
      </c>
      <c r="K228">
        <v>52700</v>
      </c>
      <c r="L228">
        <v>33000</v>
      </c>
      <c r="M228">
        <v>46100</v>
      </c>
      <c r="N228">
        <v>59300</v>
      </c>
      <c r="O228">
        <v>42200</v>
      </c>
      <c r="P228">
        <v>63300</v>
      </c>
      <c r="Q228">
        <v>84400</v>
      </c>
      <c r="R228">
        <v>30300</v>
      </c>
      <c r="S228">
        <v>45500</v>
      </c>
      <c r="T228">
        <v>60600</v>
      </c>
      <c r="U228">
        <v>37900</v>
      </c>
      <c r="V228">
        <v>53100</v>
      </c>
      <c r="W228">
        <v>68200</v>
      </c>
      <c r="X228">
        <v>48500</v>
      </c>
      <c r="Y228">
        <v>72800</v>
      </c>
      <c r="Z228">
        <v>97000</v>
      </c>
      <c r="AJ228">
        <v>13200</v>
      </c>
      <c r="AK228">
        <v>19800</v>
      </c>
      <c r="AL228">
        <v>26400</v>
      </c>
      <c r="AM228">
        <v>16500</v>
      </c>
      <c r="AN228">
        <v>23100</v>
      </c>
      <c r="AO228">
        <v>29700</v>
      </c>
      <c r="AP228">
        <v>21100</v>
      </c>
      <c r="AQ228">
        <v>31600</v>
      </c>
      <c r="AR228">
        <v>42200</v>
      </c>
      <c r="AS228">
        <v>15200</v>
      </c>
      <c r="AT228">
        <v>22700</v>
      </c>
      <c r="AU228">
        <v>30300</v>
      </c>
      <c r="AV228">
        <v>19000</v>
      </c>
      <c r="AW228">
        <v>26500</v>
      </c>
      <c r="AX228">
        <v>34100</v>
      </c>
      <c r="AY228">
        <v>24300</v>
      </c>
      <c r="AZ228">
        <v>36400</v>
      </c>
      <c r="BA228">
        <v>48500</v>
      </c>
      <c r="BK228">
        <f ca="1">SUM(I228:AI228)+OFFSET(G228,1,0)</f>
        <v>1092900</v>
      </c>
      <c r="BL228">
        <f ca="1">RAND()*0.01+0.01</f>
        <v>1.7966706173188629E-2</v>
      </c>
      <c r="BM228">
        <v>1.7957441968720164E-2</v>
      </c>
      <c r="BN228">
        <f ca="1">OFFSET(BN228,-1,0)*(1+OFFSET(BN228,-1,-1))</f>
        <v>833.5250274250526</v>
      </c>
      <c r="BO228">
        <f ca="1">BK228/BK227</f>
        <v>1.0134458456973294</v>
      </c>
    </row>
    <row r="229" spans="1:67" x14ac:dyDescent="0.3">
      <c r="A229">
        <v>228</v>
      </c>
      <c r="B229">
        <f ca="1">SUM(OFFSET(B229,-1,0),
IF(OFFSET(C229,-1,0)=9,9*1,IF(OFFSET(C229,-1,0)=18,9*(1+2),IF(OFFSET(C229,-1,0)=27,9*(1+2+3),""))),
OFFSET(F229,-1,0))</f>
        <v>2812</v>
      </c>
      <c r="C229">
        <f>COUNTA(I229:AI229)</f>
        <v>18</v>
      </c>
      <c r="D229" t="str">
        <f>I229&amp;IF(ISBLANK(J229),"",", "&amp;J229)&amp;IF(ISBLANK(K229),"",", "&amp;K229)
&amp;IF(ISBLANK(L229),"",", "&amp;L229)&amp;IF(ISBLANK(M229),"",", "&amp;M229)&amp;IF(ISBLANK(N229),"",", "&amp;N229)
&amp;IF(ISBLANK(O229),"",", "&amp;O229)&amp;IF(ISBLANK(P229),"",", "&amp;P229)&amp;IF(ISBLANK(Q229),"",", "&amp;Q229)
&amp;IF(ISBLANK(R229),"",", "&amp;R229)&amp;IF(ISBLANK(S229),"",", "&amp;S229)&amp;IF(ISBLANK(T229),"",", "&amp;T229)
&amp;IF(ISBLANK(U229),"",", "&amp;U229)&amp;IF(ISBLANK(V229),"",", "&amp;V229)&amp;IF(ISBLANK(W229),"",", "&amp;W229)
&amp;IF(ISBLANK(X229),"",", "&amp;X229)&amp;IF(ISBLANK(Y229),"",", "&amp;Y229)&amp;IF(ISBLANK(Z229),"",", "&amp;Z229)
&amp;IF(ISBLANK(AA229),"",", "&amp;AA229)&amp;IF(ISBLANK(AB229),"",", "&amp;AB229)&amp;IF(ISBLANK(AC229),"",", "&amp;AC229)
&amp;IF(ISBLANK(AD229),"",", "&amp;AD229)&amp;IF(ISBLANK(AE229),"",", "&amp;AE229)&amp;IF(ISBLANK(AF229),"",", "&amp;AF229)
&amp;IF(ISBLANK(AG229),"",", "&amp;AG229)&amp;IF(ISBLANK(AH229),"",", "&amp;AH229)&amp;IF(ISBLANK(AI229),"",", "&amp;AI229)</f>
        <v>26700, 40000, 53300, 33300, 46700, 60000, 42700, 64000, 85300, 30700, 46000, 61300, 38300, 53700, 69000, 49100, 73600, 98100</v>
      </c>
      <c r="E229" t="str">
        <f>AJ229&amp;IF(ISBLANK(AK229),"",", "&amp;AK229)&amp;IF(ISBLANK(AL229),"",", "&amp;AL229)
&amp;IF(ISBLANK(AM229),"",", "&amp;AM229)&amp;IF(ISBLANK(AN229),"",", "&amp;AN229)&amp;IF(ISBLANK(AO229),"",", "&amp;AO229)
&amp;IF(ISBLANK(AP229),"",", "&amp;AP229)&amp;IF(ISBLANK(AQ229),"",", "&amp;AQ229)&amp;IF(ISBLANK(AR229),"",", "&amp;AR229)
&amp;IF(ISBLANK(AS229),"",", "&amp;AS229)&amp;IF(ISBLANK(AT229),"",", "&amp;AT229)&amp;IF(ISBLANK(AU229),"",", "&amp;AU229)
&amp;IF(ISBLANK(AV229),"",", "&amp;AV229)&amp;IF(ISBLANK(AW229),"",", "&amp;AW229)&amp;IF(ISBLANK(AX229),"",", "&amp;AX229)
&amp;IF(ISBLANK(AY229),"",", "&amp;AY229)&amp;IF(ISBLANK(AZ229),"",", "&amp;AZ229)&amp;IF(ISBLANK(BA229),"",", "&amp;BA229)
&amp;IF(ISBLANK(BB229),"",", "&amp;BB229)&amp;IF(ISBLANK(BC229),"",", "&amp;BC229)&amp;IF(ISBLANK(BD229),"",", "&amp;BD229)
&amp;IF(ISBLANK(BE229),"",", "&amp;BE229)&amp;IF(ISBLANK(BF229),"",", "&amp;BF229)&amp;IF(ISBLANK(BG229),"",", "&amp;BG229)
&amp;IF(ISBLANK(BH229),"",", "&amp;BH229)&amp;IF(ISBLANK(BI229),"",", "&amp;BI229)&amp;IF(ISBLANK(BJ229),"",", "&amp;BJ229)</f>
        <v>13300, 20000, 26700, 16700, 23300, 30000, 21300, 32000, 42700, 15300, 23000, 30700, 19200, 26800, 34500, 24500, 36800, 49100</v>
      </c>
      <c r="F229">
        <v>2</v>
      </c>
      <c r="G229">
        <v>132000</v>
      </c>
      <c r="H229">
        <v>65900</v>
      </c>
      <c r="I229">
        <v>26700</v>
      </c>
      <c r="J229">
        <v>40000</v>
      </c>
      <c r="K229">
        <v>53300</v>
      </c>
      <c r="L229">
        <v>33300</v>
      </c>
      <c r="M229">
        <v>46700</v>
      </c>
      <c r="N229">
        <v>60000</v>
      </c>
      <c r="O229">
        <v>42700</v>
      </c>
      <c r="P229">
        <v>64000</v>
      </c>
      <c r="Q229">
        <v>85300</v>
      </c>
      <c r="R229">
        <v>30700</v>
      </c>
      <c r="S229">
        <v>46000</v>
      </c>
      <c r="T229">
        <v>61300</v>
      </c>
      <c r="U229">
        <v>38300</v>
      </c>
      <c r="V229">
        <v>53700</v>
      </c>
      <c r="W229">
        <v>69000</v>
      </c>
      <c r="X229">
        <v>49100</v>
      </c>
      <c r="Y229">
        <v>73600</v>
      </c>
      <c r="Z229">
        <v>98100</v>
      </c>
      <c r="AJ229">
        <v>13300</v>
      </c>
      <c r="AK229">
        <v>20000</v>
      </c>
      <c r="AL229">
        <v>26700</v>
      </c>
      <c r="AM229">
        <v>16700</v>
      </c>
      <c r="AN229">
        <v>23300</v>
      </c>
      <c r="AO229">
        <v>30000</v>
      </c>
      <c r="AP229">
        <v>21300</v>
      </c>
      <c r="AQ229">
        <v>32000</v>
      </c>
      <c r="AR229">
        <v>42700</v>
      </c>
      <c r="AS229">
        <v>15300</v>
      </c>
      <c r="AT229">
        <v>23000</v>
      </c>
      <c r="AU229">
        <v>30700</v>
      </c>
      <c r="AV229">
        <v>19200</v>
      </c>
      <c r="AW229">
        <v>26800</v>
      </c>
      <c r="AX229">
        <v>34500</v>
      </c>
      <c r="AY229">
        <v>24500</v>
      </c>
      <c r="AZ229">
        <v>36800</v>
      </c>
      <c r="BA229">
        <v>49100</v>
      </c>
      <c r="BK229">
        <f ca="1">SUM(I229:AI229)+OFFSET(G229,1,0)</f>
        <v>1104800</v>
      </c>
      <c r="BL229">
        <f ca="1">RAND()*0.01+0.01</f>
        <v>1.0020268027694212E-2</v>
      </c>
      <c r="BM229">
        <v>1.9464192373881414E-2</v>
      </c>
      <c r="BN229">
        <f ca="1">OFFSET(BN229,-1,0)*(1+OFFSET(BN229,-1,-1))</f>
        <v>848.49300473451376</v>
      </c>
      <c r="BO229">
        <f ca="1">BK229/BK228</f>
        <v>1.0108884618903833</v>
      </c>
    </row>
    <row r="230" spans="1:67" x14ac:dyDescent="0.3">
      <c r="A230">
        <v>229</v>
      </c>
      <c r="B230">
        <f ca="1">SUM(OFFSET(B230,-1,0),
IF(OFFSET(C230,-1,0)=9,9*1,IF(OFFSET(C230,-1,0)=18,9*(1+2),IF(OFFSET(C230,-1,0)=27,9*(1+2+3),""))),
OFFSET(F230,-1,0))</f>
        <v>2841</v>
      </c>
      <c r="C230">
        <f>COUNTA(I230:AI230)</f>
        <v>18</v>
      </c>
      <c r="D230" t="str">
        <f>I230&amp;IF(ISBLANK(J230),"",", "&amp;J230)&amp;IF(ISBLANK(K230),"",", "&amp;K230)
&amp;IF(ISBLANK(L230),"",", "&amp;L230)&amp;IF(ISBLANK(M230),"",", "&amp;M230)&amp;IF(ISBLANK(N230),"",", "&amp;N230)
&amp;IF(ISBLANK(O230),"",", "&amp;O230)&amp;IF(ISBLANK(P230),"",", "&amp;P230)&amp;IF(ISBLANK(Q230),"",", "&amp;Q230)
&amp;IF(ISBLANK(R230),"",", "&amp;R230)&amp;IF(ISBLANK(S230),"",", "&amp;S230)&amp;IF(ISBLANK(T230),"",", "&amp;T230)
&amp;IF(ISBLANK(U230),"",", "&amp;U230)&amp;IF(ISBLANK(V230),"",", "&amp;V230)&amp;IF(ISBLANK(W230),"",", "&amp;W230)
&amp;IF(ISBLANK(X230),"",", "&amp;X230)&amp;IF(ISBLANK(Y230),"",", "&amp;Y230)&amp;IF(ISBLANK(Z230),"",", "&amp;Z230)
&amp;IF(ISBLANK(AA230),"",", "&amp;AA230)&amp;IF(ISBLANK(AB230),"",", "&amp;AB230)&amp;IF(ISBLANK(AC230),"",", "&amp;AC230)
&amp;IF(ISBLANK(AD230),"",", "&amp;AD230)&amp;IF(ISBLANK(AE230),"",", "&amp;AE230)&amp;IF(ISBLANK(AF230),"",", "&amp;AF230)
&amp;IF(ISBLANK(AG230),"",", "&amp;AG230)&amp;IF(ISBLANK(AH230),"",", "&amp;AH230)&amp;IF(ISBLANK(AI230),"",", "&amp;AI230)</f>
        <v>27100, 40700, 54300, 33900, 47500, 61100, 43400, 65100, 86800, 31200, 46800, 62400, 39000, 54600, 70200, 49900, 74900, 99900</v>
      </c>
      <c r="E230" t="str">
        <f>AJ230&amp;IF(ISBLANK(AK230),"",", "&amp;AK230)&amp;IF(ISBLANK(AL230),"",", "&amp;AL230)
&amp;IF(ISBLANK(AM230),"",", "&amp;AM230)&amp;IF(ISBLANK(AN230),"",", "&amp;AN230)&amp;IF(ISBLANK(AO230),"",", "&amp;AO230)
&amp;IF(ISBLANK(AP230),"",", "&amp;AP230)&amp;IF(ISBLANK(AQ230),"",", "&amp;AQ230)&amp;IF(ISBLANK(AR230),"",", "&amp;AR230)
&amp;IF(ISBLANK(AS230),"",", "&amp;AS230)&amp;IF(ISBLANK(AT230),"",", "&amp;AT230)&amp;IF(ISBLANK(AU230),"",", "&amp;AU230)
&amp;IF(ISBLANK(AV230),"",", "&amp;AV230)&amp;IF(ISBLANK(AW230),"",", "&amp;AW230)&amp;IF(ISBLANK(AX230),"",", "&amp;AX230)
&amp;IF(ISBLANK(AY230),"",", "&amp;AY230)&amp;IF(ISBLANK(AZ230),"",", "&amp;AZ230)&amp;IF(ISBLANK(BA230),"",", "&amp;BA230)
&amp;IF(ISBLANK(BB230),"",", "&amp;BB230)&amp;IF(ISBLANK(BC230),"",", "&amp;BC230)&amp;IF(ISBLANK(BD230),"",", "&amp;BD230)
&amp;IF(ISBLANK(BE230),"",", "&amp;BE230)&amp;IF(ISBLANK(BF230),"",", "&amp;BF230)&amp;IF(ISBLANK(BG230),"",", "&amp;BG230)
&amp;IF(ISBLANK(BH230),"",", "&amp;BH230)&amp;IF(ISBLANK(BI230),"",", "&amp;BI230)&amp;IF(ISBLANK(BJ230),"",", "&amp;BJ230)</f>
        <v>13600, 20400, 27100, 17000, 23700, 30500, 21700, 32600, 43400, 15600, 23400, 31200, 19500, 27300, 35100, 25000, 37400, 49900</v>
      </c>
      <c r="F230">
        <v>2</v>
      </c>
      <c r="G230">
        <v>133000</v>
      </c>
      <c r="H230">
        <v>66600</v>
      </c>
      <c r="I230">
        <v>27100</v>
      </c>
      <c r="J230">
        <v>40700</v>
      </c>
      <c r="K230">
        <v>54300</v>
      </c>
      <c r="L230">
        <v>33900</v>
      </c>
      <c r="M230">
        <v>47500</v>
      </c>
      <c r="N230">
        <v>61100</v>
      </c>
      <c r="O230">
        <v>43400</v>
      </c>
      <c r="P230">
        <v>65100</v>
      </c>
      <c r="Q230">
        <v>86800</v>
      </c>
      <c r="R230">
        <v>31200</v>
      </c>
      <c r="S230">
        <v>46800</v>
      </c>
      <c r="T230">
        <v>62400</v>
      </c>
      <c r="U230">
        <v>39000</v>
      </c>
      <c r="V230">
        <v>54600</v>
      </c>
      <c r="W230">
        <v>70200</v>
      </c>
      <c r="X230">
        <v>49900</v>
      </c>
      <c r="Y230">
        <v>74900</v>
      </c>
      <c r="Z230">
        <v>99900</v>
      </c>
      <c r="AJ230">
        <v>13600</v>
      </c>
      <c r="AK230">
        <v>20400</v>
      </c>
      <c r="AL230">
        <v>27100</v>
      </c>
      <c r="AM230">
        <v>17000</v>
      </c>
      <c r="AN230">
        <v>23700</v>
      </c>
      <c r="AO230">
        <v>30500</v>
      </c>
      <c r="AP230">
        <v>21700</v>
      </c>
      <c r="AQ230">
        <v>32600</v>
      </c>
      <c r="AR230">
        <v>43400</v>
      </c>
      <c r="AS230">
        <v>15600</v>
      </c>
      <c r="AT230">
        <v>23400</v>
      </c>
      <c r="AU230">
        <v>31200</v>
      </c>
      <c r="AV230">
        <v>19500</v>
      </c>
      <c r="AW230">
        <v>27300</v>
      </c>
      <c r="AX230">
        <v>35100</v>
      </c>
      <c r="AY230">
        <v>25000</v>
      </c>
      <c r="AZ230">
        <v>37400</v>
      </c>
      <c r="BA230">
        <v>49900</v>
      </c>
      <c r="BK230">
        <f ca="1">SUM(I230:AI230)+OFFSET(G230,1,0)</f>
        <v>1124800</v>
      </c>
      <c r="BL230">
        <f ca="1">RAND()*0.01+0.01</f>
        <v>1.3155311772881465E-2</v>
      </c>
      <c r="BM230">
        <v>1.2612080461551409E-2</v>
      </c>
      <c r="BN230">
        <f ca="1">OFFSET(BN230,-1,0)*(1+OFFSET(BN230,-1,-1))</f>
        <v>865.00823580655901</v>
      </c>
      <c r="BO230">
        <f ca="1">BK230/BK229</f>
        <v>1.0181028240405503</v>
      </c>
    </row>
    <row r="231" spans="1:67" x14ac:dyDescent="0.3">
      <c r="A231">
        <v>230</v>
      </c>
      <c r="B231">
        <f ca="1">SUM(OFFSET(B231,-1,0),
IF(OFFSET(C231,-1,0)=9,9*1,IF(OFFSET(C231,-1,0)=18,9*(1+2),IF(OFFSET(C231,-1,0)=27,9*(1+2+3),""))),
OFFSET(F231,-1,0))</f>
        <v>2870</v>
      </c>
      <c r="C231">
        <f>COUNTA(I231:AI231)</f>
        <v>18</v>
      </c>
      <c r="D231" t="str">
        <f>I231&amp;IF(ISBLANK(J231),"",", "&amp;J231)&amp;IF(ISBLANK(K231),"",", "&amp;K231)
&amp;IF(ISBLANK(L231),"",", "&amp;L231)&amp;IF(ISBLANK(M231),"",", "&amp;M231)&amp;IF(ISBLANK(N231),"",", "&amp;N231)
&amp;IF(ISBLANK(O231),"",", "&amp;O231)&amp;IF(ISBLANK(P231),"",", "&amp;P231)&amp;IF(ISBLANK(Q231),"",", "&amp;Q231)
&amp;IF(ISBLANK(R231),"",", "&amp;R231)&amp;IF(ISBLANK(S231),"",", "&amp;S231)&amp;IF(ISBLANK(T231),"",", "&amp;T231)
&amp;IF(ISBLANK(U231),"",", "&amp;U231)&amp;IF(ISBLANK(V231),"",", "&amp;V231)&amp;IF(ISBLANK(W231),"",", "&amp;W231)
&amp;IF(ISBLANK(X231),"",", "&amp;X231)&amp;IF(ISBLANK(Y231),"",", "&amp;Y231)&amp;IF(ISBLANK(Z231),"",", "&amp;Z231)
&amp;IF(ISBLANK(AA231),"",", "&amp;AA231)&amp;IF(ISBLANK(AB231),"",", "&amp;AB231)&amp;IF(ISBLANK(AC231),"",", "&amp;AC231)
&amp;IF(ISBLANK(AD231),"",", "&amp;AD231)&amp;IF(ISBLANK(AE231),"",", "&amp;AE231)&amp;IF(ISBLANK(AF231),"",", "&amp;AF231)
&amp;IF(ISBLANK(AG231),"",", "&amp;AG231)&amp;IF(ISBLANK(AH231),"",", "&amp;AH231)&amp;IF(ISBLANK(AI231),"",", "&amp;AI231)</f>
        <v>27500, 41300, 55100, 34400, 48200, 61900, 44000, 66100, 88100, 31700, 47500, 63300, 39600, 55400, 71200, 50700, 76000, 101000</v>
      </c>
      <c r="E231" t="str">
        <f>AJ231&amp;IF(ISBLANK(AK231),"",", "&amp;AK231)&amp;IF(ISBLANK(AL231),"",", "&amp;AL231)
&amp;IF(ISBLANK(AM231),"",", "&amp;AM231)&amp;IF(ISBLANK(AN231),"",", "&amp;AN231)&amp;IF(ISBLANK(AO231),"",", "&amp;AO231)
&amp;IF(ISBLANK(AP231),"",", "&amp;AP231)&amp;IF(ISBLANK(AQ231),"",", "&amp;AQ231)&amp;IF(ISBLANK(AR231),"",", "&amp;AR231)
&amp;IF(ISBLANK(AS231),"",", "&amp;AS231)&amp;IF(ISBLANK(AT231),"",", "&amp;AT231)&amp;IF(ISBLANK(AU231),"",", "&amp;AU231)
&amp;IF(ISBLANK(AV231),"",", "&amp;AV231)&amp;IF(ISBLANK(AW231),"",", "&amp;AW231)&amp;IF(ISBLANK(AX231),"",", "&amp;AX231)
&amp;IF(ISBLANK(AY231),"",", "&amp;AY231)&amp;IF(ISBLANK(AZ231),"",", "&amp;AZ231)&amp;IF(ISBLANK(BA231),"",", "&amp;BA231)
&amp;IF(ISBLANK(BB231),"",", "&amp;BB231)&amp;IF(ISBLANK(BC231),"",", "&amp;BC231)&amp;IF(ISBLANK(BD231),"",", "&amp;BD231)
&amp;IF(ISBLANK(BE231),"",", "&amp;BE231)&amp;IF(ISBLANK(BF231),"",", "&amp;BF231)&amp;IF(ISBLANK(BG231),"",", "&amp;BG231)
&amp;IF(ISBLANK(BH231),"",", "&amp;BH231)&amp;IF(ISBLANK(BI231),"",", "&amp;BI231)&amp;IF(ISBLANK(BJ231),"",", "&amp;BJ231)</f>
        <v>13800, 20600, 27500, 17200, 24100, 31000, 22000, 33000, 44000, 15800, 23700, 31700, 19800, 27700, 35600, 25300, 38000, 50700</v>
      </c>
      <c r="F231">
        <v>2</v>
      </c>
      <c r="G231">
        <v>136000</v>
      </c>
      <c r="H231">
        <v>67800</v>
      </c>
      <c r="I231">
        <v>27500</v>
      </c>
      <c r="J231">
        <v>41300</v>
      </c>
      <c r="K231">
        <v>55100</v>
      </c>
      <c r="L231">
        <v>34400</v>
      </c>
      <c r="M231">
        <v>48200</v>
      </c>
      <c r="N231">
        <v>61900</v>
      </c>
      <c r="O231">
        <v>44000</v>
      </c>
      <c r="P231">
        <v>66100</v>
      </c>
      <c r="Q231">
        <v>88100</v>
      </c>
      <c r="R231">
        <v>31700</v>
      </c>
      <c r="S231">
        <v>47500</v>
      </c>
      <c r="T231">
        <v>63300</v>
      </c>
      <c r="U231">
        <v>39600</v>
      </c>
      <c r="V231">
        <v>55400</v>
      </c>
      <c r="W231">
        <v>71200</v>
      </c>
      <c r="X231">
        <v>50700</v>
      </c>
      <c r="Y231">
        <v>76000</v>
      </c>
      <c r="Z231">
        <v>101000</v>
      </c>
      <c r="AJ231">
        <v>13800</v>
      </c>
      <c r="AK231">
        <v>20600</v>
      </c>
      <c r="AL231">
        <v>27500</v>
      </c>
      <c r="AM231">
        <v>17200</v>
      </c>
      <c r="AN231">
        <v>24100</v>
      </c>
      <c r="AO231">
        <v>31000</v>
      </c>
      <c r="AP231">
        <v>22000</v>
      </c>
      <c r="AQ231">
        <v>33000</v>
      </c>
      <c r="AR231">
        <v>44000</v>
      </c>
      <c r="AS231">
        <v>15800</v>
      </c>
      <c r="AT231">
        <v>23700</v>
      </c>
      <c r="AU231">
        <v>31700</v>
      </c>
      <c r="AV231">
        <v>19800</v>
      </c>
      <c r="AW231">
        <v>27700</v>
      </c>
      <c r="AX231">
        <v>35600</v>
      </c>
      <c r="AY231">
        <v>25300</v>
      </c>
      <c r="AZ231">
        <v>38000</v>
      </c>
      <c r="BA231">
        <v>50700</v>
      </c>
      <c r="BK231">
        <f ca="1">SUM(I231:AI231)+OFFSET(G231,1,0)</f>
        <v>1141000</v>
      </c>
      <c r="BL231">
        <f ca="1">RAND()*0.01+0.01</f>
        <v>1.6660245800137724E-2</v>
      </c>
      <c r="BM231">
        <v>1.358206771167351E-2</v>
      </c>
      <c r="BN231">
        <f ca="1">OFFSET(BN231,-1,0)*(1+OFFSET(BN231,-1,-1))</f>
        <v>875.91778927645601</v>
      </c>
      <c r="BO231">
        <f ca="1">BK231/BK230</f>
        <v>1.0144025604551921</v>
      </c>
    </row>
    <row r="232" spans="1:67" x14ac:dyDescent="0.3">
      <c r="A232">
        <v>231</v>
      </c>
      <c r="B232">
        <f ca="1">SUM(OFFSET(B232,-1,0),
IF(OFFSET(C232,-1,0)=9,9*1,IF(OFFSET(C232,-1,0)=18,9*(1+2),IF(OFFSET(C232,-1,0)=27,9*(1+2+3),""))),
OFFSET(F232,-1,0))</f>
        <v>2899</v>
      </c>
      <c r="C232">
        <f>COUNTA(I232:AI232)</f>
        <v>18</v>
      </c>
      <c r="D232" t="str">
        <f>I232&amp;IF(ISBLANK(J232),"",", "&amp;J232)&amp;IF(ISBLANK(K232),"",", "&amp;K232)
&amp;IF(ISBLANK(L232),"",", "&amp;L232)&amp;IF(ISBLANK(M232),"",", "&amp;M232)&amp;IF(ISBLANK(N232),"",", "&amp;N232)
&amp;IF(ISBLANK(O232),"",", "&amp;O232)&amp;IF(ISBLANK(P232),"",", "&amp;P232)&amp;IF(ISBLANK(Q232),"",", "&amp;Q232)
&amp;IF(ISBLANK(R232),"",", "&amp;R232)&amp;IF(ISBLANK(S232),"",", "&amp;S232)&amp;IF(ISBLANK(T232),"",", "&amp;T232)
&amp;IF(ISBLANK(U232),"",", "&amp;U232)&amp;IF(ISBLANK(V232),"",", "&amp;V232)&amp;IF(ISBLANK(W232),"",", "&amp;W232)
&amp;IF(ISBLANK(X232),"",", "&amp;X232)&amp;IF(ISBLANK(Y232),"",", "&amp;Y232)&amp;IF(ISBLANK(Z232),"",", "&amp;Z232)
&amp;IF(ISBLANK(AA232),"",", "&amp;AA232)&amp;IF(ISBLANK(AB232),"",", "&amp;AB232)&amp;IF(ISBLANK(AC232),"",", "&amp;AC232)
&amp;IF(ISBLANK(AD232),"",", "&amp;AD232)&amp;IF(ISBLANK(AE232),"",", "&amp;AE232)&amp;IF(ISBLANK(AF232),"",", "&amp;AF232)
&amp;IF(ISBLANK(AG232),"",", "&amp;AG232)&amp;IF(ISBLANK(AH232),"",", "&amp;AH232)&amp;IF(ISBLANK(AI232),"",", "&amp;AI232)</f>
        <v>28000, 42000, 55900, 35000, 48900, 62900, 44700, 67100, 89500, 32200, 48200, 64300, 40200, 56300, 72400, 51500, 77200, 103000</v>
      </c>
      <c r="E232" t="str">
        <f>AJ232&amp;IF(ISBLANK(AK232),"",", "&amp;AK232)&amp;IF(ISBLANK(AL232),"",", "&amp;AL232)
&amp;IF(ISBLANK(AM232),"",", "&amp;AM232)&amp;IF(ISBLANK(AN232),"",", "&amp;AN232)&amp;IF(ISBLANK(AO232),"",", "&amp;AO232)
&amp;IF(ISBLANK(AP232),"",", "&amp;AP232)&amp;IF(ISBLANK(AQ232),"",", "&amp;AQ232)&amp;IF(ISBLANK(AR232),"",", "&amp;AR232)
&amp;IF(ISBLANK(AS232),"",", "&amp;AS232)&amp;IF(ISBLANK(AT232),"",", "&amp;AT232)&amp;IF(ISBLANK(AU232),"",", "&amp;AU232)
&amp;IF(ISBLANK(AV232),"",", "&amp;AV232)&amp;IF(ISBLANK(AW232),"",", "&amp;AW232)&amp;IF(ISBLANK(AX232),"",", "&amp;AX232)
&amp;IF(ISBLANK(AY232),"",", "&amp;AY232)&amp;IF(ISBLANK(AZ232),"",", "&amp;AZ232)&amp;IF(ISBLANK(BA232),"",", "&amp;BA232)
&amp;IF(ISBLANK(BB232),"",", "&amp;BB232)&amp;IF(ISBLANK(BC232),"",", "&amp;BC232)&amp;IF(ISBLANK(BD232),"",", "&amp;BD232)
&amp;IF(ISBLANK(BE232),"",", "&amp;BE232)&amp;IF(ISBLANK(BF232),"",", "&amp;BF232)&amp;IF(ISBLANK(BG232),"",", "&amp;BG232)
&amp;IF(ISBLANK(BH232),"",", "&amp;BH232)&amp;IF(ISBLANK(BI232),"",", "&amp;BI232)&amp;IF(ISBLANK(BJ232),"",", "&amp;BJ232)</f>
        <v>14000, 21000, 28000, 17500, 24500, 31500, 22400, 33600, 44700, 16100, 24100, 32200, 20100, 28100, 36200, 25700, 38600, 51500</v>
      </c>
      <c r="F232">
        <v>2</v>
      </c>
      <c r="G232">
        <v>138000</v>
      </c>
      <c r="H232">
        <v>68800</v>
      </c>
      <c r="I232">
        <v>28000</v>
      </c>
      <c r="J232">
        <v>42000</v>
      </c>
      <c r="K232">
        <v>55900</v>
      </c>
      <c r="L232">
        <v>35000</v>
      </c>
      <c r="M232">
        <v>48900</v>
      </c>
      <c r="N232">
        <v>62900</v>
      </c>
      <c r="O232">
        <v>44700</v>
      </c>
      <c r="P232">
        <v>67100</v>
      </c>
      <c r="Q232">
        <v>89500</v>
      </c>
      <c r="R232">
        <v>32200</v>
      </c>
      <c r="S232">
        <v>48200</v>
      </c>
      <c r="T232">
        <v>64300</v>
      </c>
      <c r="U232">
        <v>40200</v>
      </c>
      <c r="V232">
        <v>56300</v>
      </c>
      <c r="W232">
        <v>72400</v>
      </c>
      <c r="X232">
        <v>51500</v>
      </c>
      <c r="Y232">
        <v>77200</v>
      </c>
      <c r="Z232">
        <v>103000</v>
      </c>
      <c r="AJ232">
        <v>14000</v>
      </c>
      <c r="AK232">
        <v>21000</v>
      </c>
      <c r="AL232">
        <v>28000</v>
      </c>
      <c r="AM232">
        <v>17500</v>
      </c>
      <c r="AN232">
        <v>24500</v>
      </c>
      <c r="AO232">
        <v>31500</v>
      </c>
      <c r="AP232">
        <v>22400</v>
      </c>
      <c r="AQ232">
        <v>33600</v>
      </c>
      <c r="AR232">
        <v>44700</v>
      </c>
      <c r="AS232">
        <v>16100</v>
      </c>
      <c r="AT232">
        <v>24100</v>
      </c>
      <c r="AU232">
        <v>32200</v>
      </c>
      <c r="AV232">
        <v>20100</v>
      </c>
      <c r="AW232">
        <v>28100</v>
      </c>
      <c r="AX232">
        <v>36200</v>
      </c>
      <c r="AY232">
        <v>25700</v>
      </c>
      <c r="AZ232">
        <v>38600</v>
      </c>
      <c r="BA232">
        <v>51500</v>
      </c>
      <c r="BK232">
        <f ca="1">SUM(I232:AI232)+OFFSET(G232,1,0)</f>
        <v>1159300</v>
      </c>
      <c r="BL232">
        <f ca="1">RAND()*0.01+0.01</f>
        <v>1.4763541536094356E-2</v>
      </c>
      <c r="BM232">
        <v>1.8559715881731845E-2</v>
      </c>
      <c r="BN232">
        <f ca="1">OFFSET(BN232,-1,0)*(1+OFFSET(BN232,-1,-1))</f>
        <v>887.81456400026832</v>
      </c>
      <c r="BO232">
        <f ca="1">BK232/BK231</f>
        <v>1.0160385626643296</v>
      </c>
    </row>
    <row r="233" spans="1:67" x14ac:dyDescent="0.3">
      <c r="A233">
        <v>232</v>
      </c>
      <c r="B233">
        <f ca="1">SUM(OFFSET(B233,-1,0),
IF(OFFSET(C233,-1,0)=9,9*1,IF(OFFSET(C233,-1,0)=18,9*(1+2),IF(OFFSET(C233,-1,0)=27,9*(1+2+3),""))),
OFFSET(F233,-1,0))</f>
        <v>2928</v>
      </c>
      <c r="C233">
        <f>COUNTA(I233:AI233)</f>
        <v>18</v>
      </c>
      <c r="D233" t="str">
        <f>I233&amp;IF(ISBLANK(J233),"",", "&amp;J233)&amp;IF(ISBLANK(K233),"",", "&amp;K233)
&amp;IF(ISBLANK(L233),"",", "&amp;L233)&amp;IF(ISBLANK(M233),"",", "&amp;M233)&amp;IF(ISBLANK(N233),"",", "&amp;N233)
&amp;IF(ISBLANK(O233),"",", "&amp;O233)&amp;IF(ISBLANK(P233),"",", "&amp;P233)&amp;IF(ISBLANK(Q233),"",", "&amp;Q233)
&amp;IF(ISBLANK(R233),"",", "&amp;R233)&amp;IF(ISBLANK(S233),"",", "&amp;S233)&amp;IF(ISBLANK(T233),"",", "&amp;T233)
&amp;IF(ISBLANK(U233),"",", "&amp;U233)&amp;IF(ISBLANK(V233),"",", "&amp;V233)&amp;IF(ISBLANK(W233),"",", "&amp;W233)
&amp;IF(ISBLANK(X233),"",", "&amp;X233)&amp;IF(ISBLANK(Y233),"",", "&amp;Y233)&amp;IF(ISBLANK(Z233),"",", "&amp;Z233)
&amp;IF(ISBLANK(AA233),"",", "&amp;AA233)&amp;IF(ISBLANK(AB233),"",", "&amp;AB233)&amp;IF(ISBLANK(AC233),"",", "&amp;AC233)
&amp;IF(ISBLANK(AD233),"",", "&amp;AD233)&amp;IF(ISBLANK(AE233),"",", "&amp;AE233)&amp;IF(ISBLANK(AF233),"",", "&amp;AF233)
&amp;IF(ISBLANK(AG233),"",", "&amp;AG233)&amp;IF(ISBLANK(AH233),"",", "&amp;AH233)&amp;IF(ISBLANK(AI233),"",", "&amp;AI233)</f>
        <v>28300, 42500, 56700, 35400, 49600, 63800, 45400, 68000, 90700, 32600, 48900, 65200, 40700, 57000, 73300, 52200, 78200, 104000</v>
      </c>
      <c r="E233" t="str">
        <f>AJ233&amp;IF(ISBLANK(AK233),"",", "&amp;AK233)&amp;IF(ISBLANK(AL233),"",", "&amp;AL233)
&amp;IF(ISBLANK(AM233),"",", "&amp;AM233)&amp;IF(ISBLANK(AN233),"",", "&amp;AN233)&amp;IF(ISBLANK(AO233),"",", "&amp;AO233)
&amp;IF(ISBLANK(AP233),"",", "&amp;AP233)&amp;IF(ISBLANK(AQ233),"",", "&amp;AQ233)&amp;IF(ISBLANK(AR233),"",", "&amp;AR233)
&amp;IF(ISBLANK(AS233),"",", "&amp;AS233)&amp;IF(ISBLANK(AT233),"",", "&amp;AT233)&amp;IF(ISBLANK(AU233),"",", "&amp;AU233)
&amp;IF(ISBLANK(AV233),"",", "&amp;AV233)&amp;IF(ISBLANK(AW233),"",", "&amp;AW233)&amp;IF(ISBLANK(AX233),"",", "&amp;AX233)
&amp;IF(ISBLANK(AY233),"",", "&amp;AY233)&amp;IF(ISBLANK(AZ233),"",", "&amp;AZ233)&amp;IF(ISBLANK(BA233),"",", "&amp;BA233)
&amp;IF(ISBLANK(BB233),"",", "&amp;BB233)&amp;IF(ISBLANK(BC233),"",", "&amp;BC233)&amp;IF(ISBLANK(BD233),"",", "&amp;BD233)
&amp;IF(ISBLANK(BE233),"",", "&amp;BE233)&amp;IF(ISBLANK(BF233),"",", "&amp;BF233)&amp;IF(ISBLANK(BG233),"",", "&amp;BG233)
&amp;IF(ISBLANK(BH233),"",", "&amp;BH233)&amp;IF(ISBLANK(BI233),"",", "&amp;BI233)&amp;IF(ISBLANK(BJ233),"",", "&amp;BJ233)</f>
        <v>14200, 21300, 28300, 17700, 24800, 31900, 22700, 34000, 45400, 16300, 24500, 32600, 20400, 28500, 36700, 26100, 39100, 52200</v>
      </c>
      <c r="F233">
        <v>2</v>
      </c>
      <c r="G233">
        <v>140000</v>
      </c>
      <c r="H233">
        <v>69900</v>
      </c>
      <c r="I233">
        <v>28300</v>
      </c>
      <c r="J233">
        <v>42500</v>
      </c>
      <c r="K233">
        <v>56700</v>
      </c>
      <c r="L233">
        <v>35400</v>
      </c>
      <c r="M233">
        <v>49600</v>
      </c>
      <c r="N233">
        <v>63800</v>
      </c>
      <c r="O233">
        <v>45400</v>
      </c>
      <c r="P233">
        <v>68000</v>
      </c>
      <c r="Q233">
        <v>90700</v>
      </c>
      <c r="R233">
        <v>32600</v>
      </c>
      <c r="S233">
        <v>48900</v>
      </c>
      <c r="T233">
        <v>65200</v>
      </c>
      <c r="U233">
        <v>40700</v>
      </c>
      <c r="V233">
        <v>57000</v>
      </c>
      <c r="W233">
        <v>73300</v>
      </c>
      <c r="X233">
        <v>52200</v>
      </c>
      <c r="Y233">
        <v>78200</v>
      </c>
      <c r="Z233">
        <v>104000</v>
      </c>
      <c r="AJ233">
        <v>14200</v>
      </c>
      <c r="AK233">
        <v>21300</v>
      </c>
      <c r="AL233">
        <v>28300</v>
      </c>
      <c r="AM233">
        <v>17700</v>
      </c>
      <c r="AN233">
        <v>24800</v>
      </c>
      <c r="AO233">
        <v>31900</v>
      </c>
      <c r="AP233">
        <v>22700</v>
      </c>
      <c r="AQ233">
        <v>34000</v>
      </c>
      <c r="AR233">
        <v>45400</v>
      </c>
      <c r="AS233">
        <v>16300</v>
      </c>
      <c r="AT233">
        <v>24500</v>
      </c>
      <c r="AU233">
        <v>32600</v>
      </c>
      <c r="AV233">
        <v>20400</v>
      </c>
      <c r="AW233">
        <v>28500</v>
      </c>
      <c r="AX233">
        <v>36700</v>
      </c>
      <c r="AY233">
        <v>26100</v>
      </c>
      <c r="AZ233">
        <v>39100</v>
      </c>
      <c r="BA233">
        <v>52200</v>
      </c>
      <c r="BK233">
        <f ca="1">SUM(I233:AI233)+OFFSET(G233,1,0)</f>
        <v>1174500</v>
      </c>
      <c r="BL233">
        <f ca="1">RAND()*0.01+0.01</f>
        <v>1.945778547109251E-2</v>
      </c>
      <c r="BM233">
        <v>1.0976542928689048E-2</v>
      </c>
      <c r="BN233">
        <f ca="1">OFFSET(BN233,-1,0)*(1+OFFSET(BN233,-1,-1))</f>
        <v>904.29215006377694</v>
      </c>
      <c r="BO233">
        <f ca="1">BK233/BK232</f>
        <v>1.0131113603036315</v>
      </c>
    </row>
    <row r="234" spans="1:67" x14ac:dyDescent="0.3">
      <c r="A234">
        <v>233</v>
      </c>
      <c r="B234">
        <f ca="1">SUM(OFFSET(B234,-1,0),
IF(OFFSET(C234,-1,0)=9,9*1,IF(OFFSET(C234,-1,0)=18,9*(1+2),IF(OFFSET(C234,-1,0)=27,9*(1+2+3),""))),
OFFSET(F234,-1,0))</f>
        <v>2957</v>
      </c>
      <c r="C234">
        <f>COUNTA(I234:AI234)</f>
        <v>18</v>
      </c>
      <c r="D234" t="str">
        <f>I234&amp;IF(ISBLANK(J234),"",", "&amp;J234)&amp;IF(ISBLANK(K234),"",", "&amp;K234)
&amp;IF(ISBLANK(L234),"",", "&amp;L234)&amp;IF(ISBLANK(M234),"",", "&amp;M234)&amp;IF(ISBLANK(N234),"",", "&amp;N234)
&amp;IF(ISBLANK(O234),"",", "&amp;O234)&amp;IF(ISBLANK(P234),"",", "&amp;P234)&amp;IF(ISBLANK(Q234),"",", "&amp;Q234)
&amp;IF(ISBLANK(R234),"",", "&amp;R234)&amp;IF(ISBLANK(S234),"",", "&amp;S234)&amp;IF(ISBLANK(T234),"",", "&amp;T234)
&amp;IF(ISBLANK(U234),"",", "&amp;U234)&amp;IF(ISBLANK(V234),"",", "&amp;V234)&amp;IF(ISBLANK(W234),"",", "&amp;W234)
&amp;IF(ISBLANK(X234),"",", "&amp;X234)&amp;IF(ISBLANK(Y234),"",", "&amp;Y234)&amp;IF(ISBLANK(Z234),"",", "&amp;Z234)
&amp;IF(ISBLANK(AA234),"",", "&amp;AA234)&amp;IF(ISBLANK(AB234),"",", "&amp;AB234)&amp;IF(ISBLANK(AC234),"",", "&amp;AC234)
&amp;IF(ISBLANK(AD234),"",", "&amp;AD234)&amp;IF(ISBLANK(AE234),"",", "&amp;AE234)&amp;IF(ISBLANK(AF234),"",", "&amp;AF234)
&amp;IF(ISBLANK(AG234),"",", "&amp;AG234)&amp;IF(ISBLANK(AH234),"",", "&amp;AH234)&amp;IF(ISBLANK(AI234),"",", "&amp;AI234)</f>
        <v>28700, 43000, 57400, 35800, 50200, 64500, 45900, 68800, 91800, 33000, 49500, 66000, 41200, 57700, 74200, 52800, 79100, 106000</v>
      </c>
      <c r="E234" t="str">
        <f>AJ234&amp;IF(ISBLANK(AK234),"",", "&amp;AK234)&amp;IF(ISBLANK(AL234),"",", "&amp;AL234)
&amp;IF(ISBLANK(AM234),"",", "&amp;AM234)&amp;IF(ISBLANK(AN234),"",", "&amp;AN234)&amp;IF(ISBLANK(AO234),"",", "&amp;AO234)
&amp;IF(ISBLANK(AP234),"",", "&amp;AP234)&amp;IF(ISBLANK(AQ234),"",", "&amp;AQ234)&amp;IF(ISBLANK(AR234),"",", "&amp;AR234)
&amp;IF(ISBLANK(AS234),"",", "&amp;AS234)&amp;IF(ISBLANK(AT234),"",", "&amp;AT234)&amp;IF(ISBLANK(AU234),"",", "&amp;AU234)
&amp;IF(ISBLANK(AV234),"",", "&amp;AV234)&amp;IF(ISBLANK(AW234),"",", "&amp;AW234)&amp;IF(ISBLANK(AX234),"",", "&amp;AX234)
&amp;IF(ISBLANK(AY234),"",", "&amp;AY234)&amp;IF(ISBLANK(AZ234),"",", "&amp;AZ234)&amp;IF(ISBLANK(BA234),"",", "&amp;BA234)
&amp;IF(ISBLANK(BB234),"",", "&amp;BB234)&amp;IF(ISBLANK(BC234),"",", "&amp;BC234)&amp;IF(ISBLANK(BD234),"",", "&amp;BD234)
&amp;IF(ISBLANK(BE234),"",", "&amp;BE234)&amp;IF(ISBLANK(BF234),"",", "&amp;BF234)&amp;IF(ISBLANK(BG234),"",", "&amp;BG234)
&amp;IF(ISBLANK(BH234),"",", "&amp;BH234)&amp;IF(ISBLANK(BI234),"",", "&amp;BI234)&amp;IF(ISBLANK(BJ234),"",", "&amp;BJ234)</f>
        <v>14300, 21500, 28700, 17900, 25100, 32300, 22900, 34400, 45900, 16500, 24700, 33000, 20600, 28900, 37100, 26400, 39600, 52800</v>
      </c>
      <c r="F234">
        <v>2</v>
      </c>
      <c r="G234">
        <v>142000</v>
      </c>
      <c r="H234">
        <v>70900</v>
      </c>
      <c r="I234">
        <v>28700</v>
      </c>
      <c r="J234">
        <v>43000</v>
      </c>
      <c r="K234">
        <v>57400</v>
      </c>
      <c r="L234">
        <v>35800</v>
      </c>
      <c r="M234">
        <v>50200</v>
      </c>
      <c r="N234">
        <v>64500</v>
      </c>
      <c r="O234">
        <v>45900</v>
      </c>
      <c r="P234">
        <v>68800</v>
      </c>
      <c r="Q234">
        <v>91800</v>
      </c>
      <c r="R234">
        <v>33000</v>
      </c>
      <c r="S234">
        <v>49500</v>
      </c>
      <c r="T234">
        <v>66000</v>
      </c>
      <c r="U234">
        <v>41200</v>
      </c>
      <c r="V234">
        <v>57700</v>
      </c>
      <c r="W234">
        <v>74200</v>
      </c>
      <c r="X234">
        <v>52800</v>
      </c>
      <c r="Y234">
        <v>79100</v>
      </c>
      <c r="Z234">
        <v>106000</v>
      </c>
      <c r="AJ234">
        <v>14300</v>
      </c>
      <c r="AK234">
        <v>21500</v>
      </c>
      <c r="AL234">
        <v>28700</v>
      </c>
      <c r="AM234">
        <v>17900</v>
      </c>
      <c r="AN234">
        <v>25100</v>
      </c>
      <c r="AO234">
        <v>32300</v>
      </c>
      <c r="AP234">
        <v>22900</v>
      </c>
      <c r="AQ234">
        <v>34400</v>
      </c>
      <c r="AR234">
        <v>45900</v>
      </c>
      <c r="AS234">
        <v>16500</v>
      </c>
      <c r="AT234">
        <v>24700</v>
      </c>
      <c r="AU234">
        <v>33000</v>
      </c>
      <c r="AV234">
        <v>20600</v>
      </c>
      <c r="AW234">
        <v>28900</v>
      </c>
      <c r="AX234">
        <v>37100</v>
      </c>
      <c r="AY234">
        <v>26400</v>
      </c>
      <c r="AZ234">
        <v>39600</v>
      </c>
      <c r="BA234">
        <v>52800</v>
      </c>
      <c r="BK234">
        <f ca="1">SUM(I234:AI234)+OFFSET(G234,1,0)</f>
        <v>1188600</v>
      </c>
      <c r="BL234">
        <f ca="1">RAND()*0.01+0.01</f>
        <v>1.8156765321353102E-2</v>
      </c>
      <c r="BM234">
        <v>1.8482437833974043E-2</v>
      </c>
      <c r="BN234">
        <f ca="1">OFFSET(BN234,-1,0)*(1+OFFSET(BN234,-1,-1))</f>
        <v>914.21815166902843</v>
      </c>
      <c r="BO234">
        <f ca="1">BK234/BK233</f>
        <v>1.0120051085568327</v>
      </c>
    </row>
    <row r="235" spans="1:67" x14ac:dyDescent="0.3">
      <c r="A235">
        <v>234</v>
      </c>
      <c r="B235">
        <f ca="1">SUM(OFFSET(B235,-1,0),
IF(OFFSET(C235,-1,0)=9,9*1,IF(OFFSET(C235,-1,0)=18,9*(1+2),IF(OFFSET(C235,-1,0)=27,9*(1+2+3),""))),
OFFSET(F235,-1,0))</f>
        <v>2986</v>
      </c>
      <c r="C235">
        <f>COUNTA(I235:AI235)</f>
        <v>18</v>
      </c>
      <c r="D235" t="str">
        <f>I235&amp;IF(ISBLANK(J235),"",", "&amp;J235)&amp;IF(ISBLANK(K235),"",", "&amp;K235)
&amp;IF(ISBLANK(L235),"",", "&amp;L235)&amp;IF(ISBLANK(M235),"",", "&amp;M235)&amp;IF(ISBLANK(N235),"",", "&amp;N235)
&amp;IF(ISBLANK(O235),"",", "&amp;O235)&amp;IF(ISBLANK(P235),"",", "&amp;P235)&amp;IF(ISBLANK(Q235),"",", "&amp;Q235)
&amp;IF(ISBLANK(R235),"",", "&amp;R235)&amp;IF(ISBLANK(S235),"",", "&amp;S235)&amp;IF(ISBLANK(T235),"",", "&amp;T235)
&amp;IF(ISBLANK(U235),"",", "&amp;U235)&amp;IF(ISBLANK(V235),"",", "&amp;V235)&amp;IF(ISBLANK(W235),"",", "&amp;W235)
&amp;IF(ISBLANK(X235),"",", "&amp;X235)&amp;IF(ISBLANK(Y235),"",", "&amp;Y235)&amp;IF(ISBLANK(Z235),"",", "&amp;Z235)
&amp;IF(ISBLANK(AA235),"",", "&amp;AA235)&amp;IF(ISBLANK(AB235),"",", "&amp;AB235)&amp;IF(ISBLANK(AC235),"",", "&amp;AC235)
&amp;IF(ISBLANK(AD235),"",", "&amp;AD235)&amp;IF(ISBLANK(AE235),"",", "&amp;AE235)&amp;IF(ISBLANK(AF235),"",", "&amp;AF235)
&amp;IF(ISBLANK(AG235),"",", "&amp;AG235)&amp;IF(ISBLANK(AH235),"",", "&amp;AH235)&amp;IF(ISBLANK(AI235),"",", "&amp;AI235)</f>
        <v>29200, 43900, 58500, 36500, 51200, 65800, 46800, 70200, 93500, 33600, 50400, 67200, 42000, 58800, 75600, 53800, 80700, 108000</v>
      </c>
      <c r="E235" t="str">
        <f>AJ235&amp;IF(ISBLANK(AK235),"",", "&amp;AK235)&amp;IF(ISBLANK(AL235),"",", "&amp;AL235)
&amp;IF(ISBLANK(AM235),"",", "&amp;AM235)&amp;IF(ISBLANK(AN235),"",", "&amp;AN235)&amp;IF(ISBLANK(AO235),"",", "&amp;AO235)
&amp;IF(ISBLANK(AP235),"",", "&amp;AP235)&amp;IF(ISBLANK(AQ235),"",", "&amp;AQ235)&amp;IF(ISBLANK(AR235),"",", "&amp;AR235)
&amp;IF(ISBLANK(AS235),"",", "&amp;AS235)&amp;IF(ISBLANK(AT235),"",", "&amp;AT235)&amp;IF(ISBLANK(AU235),"",", "&amp;AU235)
&amp;IF(ISBLANK(AV235),"",", "&amp;AV235)&amp;IF(ISBLANK(AW235),"",", "&amp;AW235)&amp;IF(ISBLANK(AX235),"",", "&amp;AX235)
&amp;IF(ISBLANK(AY235),"",", "&amp;AY235)&amp;IF(ISBLANK(AZ235),"",", "&amp;AZ235)&amp;IF(ISBLANK(BA235),"",", "&amp;BA235)
&amp;IF(ISBLANK(BB235),"",", "&amp;BB235)&amp;IF(ISBLANK(BC235),"",", "&amp;BC235)&amp;IF(ISBLANK(BD235),"",", "&amp;BD235)
&amp;IF(ISBLANK(BE235),"",", "&amp;BE235)&amp;IF(ISBLANK(BF235),"",", "&amp;BF235)&amp;IF(ISBLANK(BG235),"",", "&amp;BG235)
&amp;IF(ISBLANK(BH235),"",", "&amp;BH235)&amp;IF(ISBLANK(BI235),"",", "&amp;BI235)&amp;IF(ISBLANK(BJ235),"",", "&amp;BJ235)</f>
        <v>14600, 21900, 29200, 18300, 25600, 32900, 23400, 35100, 46800, 16800, 25200, 33600, 21000, 29400, 37800, 26900, 40300, 53800</v>
      </c>
      <c r="F235">
        <v>2</v>
      </c>
      <c r="G235">
        <v>143000</v>
      </c>
      <c r="H235">
        <v>71700</v>
      </c>
      <c r="I235">
        <v>29200</v>
      </c>
      <c r="J235">
        <v>43900</v>
      </c>
      <c r="K235">
        <v>58500</v>
      </c>
      <c r="L235">
        <v>36500</v>
      </c>
      <c r="M235">
        <v>51200</v>
      </c>
      <c r="N235">
        <v>65800</v>
      </c>
      <c r="O235">
        <v>46800</v>
      </c>
      <c r="P235">
        <v>70200</v>
      </c>
      <c r="Q235">
        <v>93500</v>
      </c>
      <c r="R235">
        <v>33600</v>
      </c>
      <c r="S235">
        <v>50400</v>
      </c>
      <c r="T235">
        <v>67200</v>
      </c>
      <c r="U235">
        <v>42000</v>
      </c>
      <c r="V235">
        <v>58800</v>
      </c>
      <c r="W235">
        <v>75600</v>
      </c>
      <c r="X235">
        <v>53800</v>
      </c>
      <c r="Y235">
        <v>80700</v>
      </c>
      <c r="Z235">
        <v>108000</v>
      </c>
      <c r="AJ235">
        <v>14600</v>
      </c>
      <c r="AK235">
        <v>21900</v>
      </c>
      <c r="AL235">
        <v>29200</v>
      </c>
      <c r="AM235">
        <v>18300</v>
      </c>
      <c r="AN235">
        <v>25600</v>
      </c>
      <c r="AO235">
        <v>32900</v>
      </c>
      <c r="AP235">
        <v>23400</v>
      </c>
      <c r="AQ235">
        <v>35100</v>
      </c>
      <c r="AR235">
        <v>46800</v>
      </c>
      <c r="AS235">
        <v>16800</v>
      </c>
      <c r="AT235">
        <v>25200</v>
      </c>
      <c r="AU235">
        <v>33600</v>
      </c>
      <c r="AV235">
        <v>21000</v>
      </c>
      <c r="AW235">
        <v>29400</v>
      </c>
      <c r="AX235">
        <v>37800</v>
      </c>
      <c r="AY235">
        <v>26900</v>
      </c>
      <c r="AZ235">
        <v>40300</v>
      </c>
      <c r="BA235">
        <v>53800</v>
      </c>
      <c r="BK235">
        <f ca="1">SUM(I235:AI235)+OFFSET(G235,1,0)</f>
        <v>1211700</v>
      </c>
      <c r="BL235">
        <f ca="1">RAND()*0.01+0.01</f>
        <v>1.7852766591257216E-2</v>
      </c>
      <c r="BM235">
        <v>1.0363286704464026E-2</v>
      </c>
      <c r="BN235">
        <f ca="1">OFFSET(BN235,-1,0)*(1+OFFSET(BN235,-1,-1))</f>
        <v>931.11513182394197</v>
      </c>
      <c r="BO235">
        <f ca="1">BK235/BK234</f>
        <v>1.0194346289752649</v>
      </c>
    </row>
    <row r="236" spans="1:67" x14ac:dyDescent="0.3">
      <c r="A236">
        <v>235</v>
      </c>
      <c r="B236">
        <f ca="1">SUM(OFFSET(B236,-1,0),
IF(OFFSET(C236,-1,0)=9,9*1,IF(OFFSET(C236,-1,0)=18,9*(1+2),IF(OFFSET(C236,-1,0)=27,9*(1+2+3),""))),
OFFSET(F236,-1,0))</f>
        <v>3015</v>
      </c>
      <c r="C236">
        <f>COUNTA(I236:AI236)</f>
        <v>18</v>
      </c>
      <c r="D236" t="str">
        <f>I236&amp;IF(ISBLANK(J236),"",", "&amp;J236)&amp;IF(ISBLANK(K236),"",", "&amp;K236)
&amp;IF(ISBLANK(L236),"",", "&amp;L236)&amp;IF(ISBLANK(M236),"",", "&amp;M236)&amp;IF(ISBLANK(N236),"",", "&amp;N236)
&amp;IF(ISBLANK(O236),"",", "&amp;O236)&amp;IF(ISBLANK(P236),"",", "&amp;P236)&amp;IF(ISBLANK(Q236),"",", "&amp;Q236)
&amp;IF(ISBLANK(R236),"",", "&amp;R236)&amp;IF(ISBLANK(S236),"",", "&amp;S236)&amp;IF(ISBLANK(T236),"",", "&amp;T236)
&amp;IF(ISBLANK(U236),"",", "&amp;U236)&amp;IF(ISBLANK(V236),"",", "&amp;V236)&amp;IF(ISBLANK(W236),"",", "&amp;W236)
&amp;IF(ISBLANK(X236),"",", "&amp;X236)&amp;IF(ISBLANK(Y236),"",", "&amp;Y236)&amp;IF(ISBLANK(Z236),"",", "&amp;Z236)
&amp;IF(ISBLANK(AA236),"",", "&amp;AA236)&amp;IF(ISBLANK(AB236),"",", "&amp;AB236)&amp;IF(ISBLANK(AC236),"",", "&amp;AC236)
&amp;IF(ISBLANK(AD236),"",", "&amp;AD236)&amp;IF(ISBLANK(AE236),"",", "&amp;AE236)&amp;IF(ISBLANK(AF236),"",", "&amp;AF236)
&amp;IF(ISBLANK(AG236),"",", "&amp;AG236)&amp;IF(ISBLANK(AH236),"",", "&amp;AH236)&amp;IF(ISBLANK(AI236),"",", "&amp;AI236)</f>
        <v>29700, 44600, 59400, 37100, 52000, 66900, 47500, 71300, 95100, 34200, 51300, 68300, 42700, 59800, 76900, 54700, 82000, 109000</v>
      </c>
      <c r="E236" t="str">
        <f>AJ236&amp;IF(ISBLANK(AK236),"",", "&amp;AK236)&amp;IF(ISBLANK(AL236),"",", "&amp;AL236)
&amp;IF(ISBLANK(AM236),"",", "&amp;AM236)&amp;IF(ISBLANK(AN236),"",", "&amp;AN236)&amp;IF(ISBLANK(AO236),"",", "&amp;AO236)
&amp;IF(ISBLANK(AP236),"",", "&amp;AP236)&amp;IF(ISBLANK(AQ236),"",", "&amp;AQ236)&amp;IF(ISBLANK(AR236),"",", "&amp;AR236)
&amp;IF(ISBLANK(AS236),"",", "&amp;AS236)&amp;IF(ISBLANK(AT236),"",", "&amp;AT236)&amp;IF(ISBLANK(AU236),"",", "&amp;AU236)
&amp;IF(ISBLANK(AV236),"",", "&amp;AV236)&amp;IF(ISBLANK(AW236),"",", "&amp;AW236)&amp;IF(ISBLANK(AX236),"",", "&amp;AX236)
&amp;IF(ISBLANK(AY236),"",", "&amp;AY236)&amp;IF(ISBLANK(AZ236),"",", "&amp;AZ236)&amp;IF(ISBLANK(BA236),"",", "&amp;BA236)
&amp;IF(ISBLANK(BB236),"",", "&amp;BB236)&amp;IF(ISBLANK(BC236),"",", "&amp;BC236)&amp;IF(ISBLANK(BD236),"",", "&amp;BD236)
&amp;IF(ISBLANK(BE236),"",", "&amp;BE236)&amp;IF(ISBLANK(BF236),"",", "&amp;BF236)&amp;IF(ISBLANK(BG236),"",", "&amp;BG236)
&amp;IF(ISBLANK(BH236),"",", "&amp;BH236)&amp;IF(ISBLANK(BI236),"",", "&amp;BI236)&amp;IF(ISBLANK(BJ236),"",", "&amp;BJ236)</f>
        <v>14900, 22300, 29700, 18600, 26000, 33400, 23800, 35700, 47500, 17100, 25600, 34200, 21400, 29900, 38400, 27300, 41000, 54700</v>
      </c>
      <c r="F236">
        <v>2</v>
      </c>
      <c r="G236">
        <v>146000</v>
      </c>
      <c r="H236">
        <v>73100</v>
      </c>
      <c r="I236">
        <v>29700</v>
      </c>
      <c r="J236">
        <v>44600</v>
      </c>
      <c r="K236">
        <v>59400</v>
      </c>
      <c r="L236">
        <v>37100</v>
      </c>
      <c r="M236">
        <v>52000</v>
      </c>
      <c r="N236">
        <v>66900</v>
      </c>
      <c r="O236">
        <v>47500</v>
      </c>
      <c r="P236">
        <v>71300</v>
      </c>
      <c r="Q236">
        <v>95100</v>
      </c>
      <c r="R236">
        <v>34200</v>
      </c>
      <c r="S236">
        <v>51300</v>
      </c>
      <c r="T236">
        <v>68300</v>
      </c>
      <c r="U236">
        <v>42700</v>
      </c>
      <c r="V236">
        <v>59800</v>
      </c>
      <c r="W236">
        <v>76900</v>
      </c>
      <c r="X236">
        <v>54700</v>
      </c>
      <c r="Y236">
        <v>82000</v>
      </c>
      <c r="Z236">
        <v>109000</v>
      </c>
      <c r="AJ236">
        <v>14900</v>
      </c>
      <c r="AK236">
        <v>22300</v>
      </c>
      <c r="AL236">
        <v>29700</v>
      </c>
      <c r="AM236">
        <v>18600</v>
      </c>
      <c r="AN236">
        <v>26000</v>
      </c>
      <c r="AO236">
        <v>33400</v>
      </c>
      <c r="AP236">
        <v>23800</v>
      </c>
      <c r="AQ236">
        <v>35700</v>
      </c>
      <c r="AR236">
        <v>47500</v>
      </c>
      <c r="AS236">
        <v>17100</v>
      </c>
      <c r="AT236">
        <v>25600</v>
      </c>
      <c r="AU236">
        <v>34200</v>
      </c>
      <c r="AV236">
        <v>21400</v>
      </c>
      <c r="AW236">
        <v>29900</v>
      </c>
      <c r="AX236">
        <v>38400</v>
      </c>
      <c r="AY236">
        <v>27300</v>
      </c>
      <c r="AZ236">
        <v>41000</v>
      </c>
      <c r="BA236">
        <v>54700</v>
      </c>
      <c r="BK236">
        <f ca="1">SUM(I236:AI236)+OFFSET(G236,1,0)</f>
        <v>1231500</v>
      </c>
      <c r="BL236">
        <f ca="1">RAND()*0.01+0.01</f>
        <v>1.998595805499806E-2</v>
      </c>
      <c r="BM236">
        <v>1.1192184208898568E-2</v>
      </c>
      <c r="BN236">
        <f ca="1">OFFSET(BN236,-1,0)*(1+OFFSET(BN236,-1,-1))</f>
        <v>940.76454488989839</v>
      </c>
      <c r="BO236">
        <f ca="1">BK236/BK235</f>
        <v>1.0163406783857389</v>
      </c>
    </row>
    <row r="237" spans="1:67" x14ac:dyDescent="0.3">
      <c r="A237">
        <v>236</v>
      </c>
      <c r="B237">
        <f ca="1">SUM(OFFSET(B237,-1,0),
IF(OFFSET(C237,-1,0)=9,9*1,IF(OFFSET(C237,-1,0)=18,9*(1+2),IF(OFFSET(C237,-1,0)=27,9*(1+2+3),""))),
OFFSET(F237,-1,0))</f>
        <v>3044</v>
      </c>
      <c r="C237">
        <f>COUNTA(I237:AI237)</f>
        <v>18</v>
      </c>
      <c r="D237" t="str">
        <f>I237&amp;IF(ISBLANK(J237),"",", "&amp;J237)&amp;IF(ISBLANK(K237),"",", "&amp;K237)
&amp;IF(ISBLANK(L237),"",", "&amp;L237)&amp;IF(ISBLANK(M237),"",", "&amp;M237)&amp;IF(ISBLANK(N237),"",", "&amp;N237)
&amp;IF(ISBLANK(O237),"",", "&amp;O237)&amp;IF(ISBLANK(P237),"",", "&amp;P237)&amp;IF(ISBLANK(Q237),"",", "&amp;Q237)
&amp;IF(ISBLANK(R237),"",", "&amp;R237)&amp;IF(ISBLANK(S237),"",", "&amp;S237)&amp;IF(ISBLANK(T237),"",", "&amp;T237)
&amp;IF(ISBLANK(U237),"",", "&amp;U237)&amp;IF(ISBLANK(V237),"",", "&amp;V237)&amp;IF(ISBLANK(W237),"",", "&amp;W237)
&amp;IF(ISBLANK(X237),"",", "&amp;X237)&amp;IF(ISBLANK(Y237),"",", "&amp;Y237)&amp;IF(ISBLANK(Z237),"",", "&amp;Z237)
&amp;IF(ISBLANK(AA237),"",", "&amp;AA237)&amp;IF(ISBLANK(AB237),"",", "&amp;AB237)&amp;IF(ISBLANK(AC237),"",", "&amp;AC237)
&amp;IF(ISBLANK(AD237),"",", "&amp;AD237)&amp;IF(ISBLANK(AE237),"",", "&amp;AE237)&amp;IF(ISBLANK(AF237),"",", "&amp;AF237)
&amp;IF(ISBLANK(AG237),"",", "&amp;AG237)&amp;IF(ISBLANK(AH237),"",", "&amp;AH237)&amp;IF(ISBLANK(AI237),"",", "&amp;AI237)</f>
        <v>30200, 45300, 60400, 37800, 52900, 68000, 48300, 72500, 96700, 34700, 52100, 69500, 43400, 60800, 78200, 55600, 83400, 111000</v>
      </c>
      <c r="E237" t="str">
        <f>AJ237&amp;IF(ISBLANK(AK237),"",", "&amp;AK237)&amp;IF(ISBLANK(AL237),"",", "&amp;AL237)
&amp;IF(ISBLANK(AM237),"",", "&amp;AM237)&amp;IF(ISBLANK(AN237),"",", "&amp;AN237)&amp;IF(ISBLANK(AO237),"",", "&amp;AO237)
&amp;IF(ISBLANK(AP237),"",", "&amp;AP237)&amp;IF(ISBLANK(AQ237),"",", "&amp;AQ237)&amp;IF(ISBLANK(AR237),"",", "&amp;AR237)
&amp;IF(ISBLANK(AS237),"",", "&amp;AS237)&amp;IF(ISBLANK(AT237),"",", "&amp;AT237)&amp;IF(ISBLANK(AU237),"",", "&amp;AU237)
&amp;IF(ISBLANK(AV237),"",", "&amp;AV237)&amp;IF(ISBLANK(AW237),"",", "&amp;AW237)&amp;IF(ISBLANK(AX237),"",", "&amp;AX237)
&amp;IF(ISBLANK(AY237),"",", "&amp;AY237)&amp;IF(ISBLANK(AZ237),"",", "&amp;AZ237)&amp;IF(ISBLANK(BA237),"",", "&amp;BA237)
&amp;IF(ISBLANK(BB237),"",", "&amp;BB237)&amp;IF(ISBLANK(BC237),"",", "&amp;BC237)&amp;IF(ISBLANK(BD237),"",", "&amp;BD237)
&amp;IF(ISBLANK(BE237),"",", "&amp;BE237)&amp;IF(ISBLANK(BF237),"",", "&amp;BF237)&amp;IF(ISBLANK(BG237),"",", "&amp;BG237)
&amp;IF(ISBLANK(BH237),"",", "&amp;BH237)&amp;IF(ISBLANK(BI237),"",", "&amp;BI237)&amp;IF(ISBLANK(BJ237),"",", "&amp;BJ237)</f>
        <v>15100, 22700, 30200, 18900, 26400, 34000, 24200, 36300, 48300, 17400, 26100, 34700, 21700, 30400, 39100, 27800, 41700, 55600</v>
      </c>
      <c r="F237">
        <v>2</v>
      </c>
      <c r="G237">
        <v>149000</v>
      </c>
      <c r="H237">
        <v>74300</v>
      </c>
      <c r="I237">
        <v>30200</v>
      </c>
      <c r="J237">
        <v>45300</v>
      </c>
      <c r="K237">
        <v>60400</v>
      </c>
      <c r="L237">
        <v>37800</v>
      </c>
      <c r="M237">
        <v>52900</v>
      </c>
      <c r="N237">
        <v>68000</v>
      </c>
      <c r="O237">
        <v>48300</v>
      </c>
      <c r="P237">
        <v>72500</v>
      </c>
      <c r="Q237">
        <v>96700</v>
      </c>
      <c r="R237">
        <v>34700</v>
      </c>
      <c r="S237">
        <v>52100</v>
      </c>
      <c r="T237">
        <v>69500</v>
      </c>
      <c r="U237">
        <v>43400</v>
      </c>
      <c r="V237">
        <v>60800</v>
      </c>
      <c r="W237">
        <v>78200</v>
      </c>
      <c r="X237">
        <v>55600</v>
      </c>
      <c r="Y237">
        <v>83400</v>
      </c>
      <c r="Z237">
        <v>111000</v>
      </c>
      <c r="AJ237">
        <v>15100</v>
      </c>
      <c r="AK237">
        <v>22700</v>
      </c>
      <c r="AL237">
        <v>30200</v>
      </c>
      <c r="AM237">
        <v>18900</v>
      </c>
      <c r="AN237">
        <v>26400</v>
      </c>
      <c r="AO237">
        <v>34000</v>
      </c>
      <c r="AP237">
        <v>24200</v>
      </c>
      <c r="AQ237">
        <v>36300</v>
      </c>
      <c r="AR237">
        <v>48300</v>
      </c>
      <c r="AS237">
        <v>17400</v>
      </c>
      <c r="AT237">
        <v>26100</v>
      </c>
      <c r="AU237">
        <v>34700</v>
      </c>
      <c r="AV237">
        <v>21700</v>
      </c>
      <c r="AW237">
        <v>30400</v>
      </c>
      <c r="AX237">
        <v>39100</v>
      </c>
      <c r="AY237">
        <v>27800</v>
      </c>
      <c r="AZ237">
        <v>41700</v>
      </c>
      <c r="BA237">
        <v>55600</v>
      </c>
      <c r="BK237">
        <f ca="1">SUM(I237:AI237)+OFFSET(G237,1,0)</f>
        <v>1251800</v>
      </c>
      <c r="BL237">
        <f ca="1">RAND()*0.01+0.01</f>
        <v>1.5053956889942408E-2</v>
      </c>
      <c r="BM237">
        <v>1.3085887686213308E-2</v>
      </c>
      <c r="BN237">
        <f ca="1">OFFSET(BN237,-1,0)*(1+OFFSET(BN237,-1,-1))</f>
        <v>951.29375497350691</v>
      </c>
      <c r="BO237">
        <f ca="1">BK237/BK236</f>
        <v>1.0164839626471782</v>
      </c>
    </row>
    <row r="238" spans="1:67" x14ac:dyDescent="0.3">
      <c r="A238">
        <v>237</v>
      </c>
      <c r="B238">
        <f ca="1">SUM(OFFSET(B238,-1,0),
IF(OFFSET(C238,-1,0)=9,9*1,IF(OFFSET(C238,-1,0)=18,9*(1+2),IF(OFFSET(C238,-1,0)=27,9*(1+2+3),""))),
OFFSET(F238,-1,0))</f>
        <v>3073</v>
      </c>
      <c r="C238">
        <f>COUNTA(I238:AI238)</f>
        <v>18</v>
      </c>
      <c r="D238" t="str">
        <f>I238&amp;IF(ISBLANK(J238),"",", "&amp;J238)&amp;IF(ISBLANK(K238),"",", "&amp;K238)
&amp;IF(ISBLANK(L238),"",", "&amp;L238)&amp;IF(ISBLANK(M238),"",", "&amp;M238)&amp;IF(ISBLANK(N238),"",", "&amp;N238)
&amp;IF(ISBLANK(O238),"",", "&amp;O238)&amp;IF(ISBLANK(P238),"",", "&amp;P238)&amp;IF(ISBLANK(Q238),"",", "&amp;Q238)
&amp;IF(ISBLANK(R238),"",", "&amp;R238)&amp;IF(ISBLANK(S238),"",", "&amp;S238)&amp;IF(ISBLANK(T238),"",", "&amp;T238)
&amp;IF(ISBLANK(U238),"",", "&amp;U238)&amp;IF(ISBLANK(V238),"",", "&amp;V238)&amp;IF(ISBLANK(W238),"",", "&amp;W238)
&amp;IF(ISBLANK(X238),"",", "&amp;X238)&amp;IF(ISBLANK(Y238),"",", "&amp;Y238)&amp;IF(ISBLANK(Z238),"",", "&amp;Z238)
&amp;IF(ISBLANK(AA238),"",", "&amp;AA238)&amp;IF(ISBLANK(AB238),"",", "&amp;AB238)&amp;IF(ISBLANK(AC238),"",", "&amp;AC238)
&amp;IF(ISBLANK(AD238),"",", "&amp;AD238)&amp;IF(ISBLANK(AE238),"",", "&amp;AE238)&amp;IF(ISBLANK(AF238),"",", "&amp;AF238)
&amp;IF(ISBLANK(AG238),"",", "&amp;AG238)&amp;IF(ISBLANK(AH238),"",", "&amp;AH238)&amp;IF(ISBLANK(AI238),"",", "&amp;AI238)</f>
        <v>30700, 46100, 61400, 38400, 53700, 69100, 49100, 73700, 98300, 35300, 53000, 70600, 44100, 61800, 79500, 56500, 84700, 113000</v>
      </c>
      <c r="E238" t="str">
        <f>AJ238&amp;IF(ISBLANK(AK238),"",", "&amp;AK238)&amp;IF(ISBLANK(AL238),"",", "&amp;AL238)
&amp;IF(ISBLANK(AM238),"",", "&amp;AM238)&amp;IF(ISBLANK(AN238),"",", "&amp;AN238)&amp;IF(ISBLANK(AO238),"",", "&amp;AO238)
&amp;IF(ISBLANK(AP238),"",", "&amp;AP238)&amp;IF(ISBLANK(AQ238),"",", "&amp;AQ238)&amp;IF(ISBLANK(AR238),"",", "&amp;AR238)
&amp;IF(ISBLANK(AS238),"",", "&amp;AS238)&amp;IF(ISBLANK(AT238),"",", "&amp;AT238)&amp;IF(ISBLANK(AU238),"",", "&amp;AU238)
&amp;IF(ISBLANK(AV238),"",", "&amp;AV238)&amp;IF(ISBLANK(AW238),"",", "&amp;AW238)&amp;IF(ISBLANK(AX238),"",", "&amp;AX238)
&amp;IF(ISBLANK(AY238),"",", "&amp;AY238)&amp;IF(ISBLANK(AZ238),"",", "&amp;AZ238)&amp;IF(ISBLANK(BA238),"",", "&amp;BA238)
&amp;IF(ISBLANK(BB238),"",", "&amp;BB238)&amp;IF(ISBLANK(BC238),"",", "&amp;BC238)&amp;IF(ISBLANK(BD238),"",", "&amp;BD238)
&amp;IF(ISBLANK(BE238),"",", "&amp;BE238)&amp;IF(ISBLANK(BF238),"",", "&amp;BF238)&amp;IF(ISBLANK(BG238),"",", "&amp;BG238)
&amp;IF(ISBLANK(BH238),"",", "&amp;BH238)&amp;IF(ISBLANK(BI238),"",", "&amp;BI238)&amp;IF(ISBLANK(BJ238),"",", "&amp;BJ238)</f>
        <v>15400, 23000, 30700, 19200, 26900, 34500, 24600, 36800, 49100, 17700, 26500, 35300, 22100, 30900, 39700, 28300, 42400, 56500</v>
      </c>
      <c r="F238">
        <v>2</v>
      </c>
      <c r="G238">
        <v>151000</v>
      </c>
      <c r="H238">
        <v>75500</v>
      </c>
      <c r="I238">
        <v>30700</v>
      </c>
      <c r="J238">
        <v>46100</v>
      </c>
      <c r="K238">
        <v>61400</v>
      </c>
      <c r="L238">
        <v>38400</v>
      </c>
      <c r="M238">
        <v>53700</v>
      </c>
      <c r="N238">
        <v>69100</v>
      </c>
      <c r="O238">
        <v>49100</v>
      </c>
      <c r="P238">
        <v>73700</v>
      </c>
      <c r="Q238">
        <v>98300</v>
      </c>
      <c r="R238">
        <v>35300</v>
      </c>
      <c r="S238">
        <v>53000</v>
      </c>
      <c r="T238">
        <v>70600</v>
      </c>
      <c r="U238">
        <v>44100</v>
      </c>
      <c r="V238">
        <v>61800</v>
      </c>
      <c r="W238">
        <v>79500</v>
      </c>
      <c r="X238">
        <v>56500</v>
      </c>
      <c r="Y238">
        <v>84700</v>
      </c>
      <c r="Z238">
        <v>113000</v>
      </c>
      <c r="AJ238">
        <v>15400</v>
      </c>
      <c r="AK238">
        <v>23000</v>
      </c>
      <c r="AL238">
        <v>30700</v>
      </c>
      <c r="AM238">
        <v>19200</v>
      </c>
      <c r="AN238">
        <v>26900</v>
      </c>
      <c r="AO238">
        <v>34500</v>
      </c>
      <c r="AP238">
        <v>24600</v>
      </c>
      <c r="AQ238">
        <v>36800</v>
      </c>
      <c r="AR238">
        <v>49100</v>
      </c>
      <c r="AS238">
        <v>17700</v>
      </c>
      <c r="AT238">
        <v>26500</v>
      </c>
      <c r="AU238">
        <v>35300</v>
      </c>
      <c r="AV238">
        <v>22100</v>
      </c>
      <c r="AW238">
        <v>30900</v>
      </c>
      <c r="AX238">
        <v>39700</v>
      </c>
      <c r="AY238">
        <v>28300</v>
      </c>
      <c r="AZ238">
        <v>42400</v>
      </c>
      <c r="BA238">
        <v>56500</v>
      </c>
      <c r="BK238">
        <f ca="1">SUM(I238:AI238)+OFFSET(G238,1,0)</f>
        <v>1273000</v>
      </c>
      <c r="BL238">
        <f ca="1">RAND()*0.01+0.01</f>
        <v>1.1486248706649493E-2</v>
      </c>
      <c r="BM238">
        <v>1.2502634541763787E-2</v>
      </c>
      <c r="BN238">
        <f ca="1">OFFSET(BN238,-1,0)*(1+OFFSET(BN238,-1,-1))</f>
        <v>963.74227820768624</v>
      </c>
      <c r="BO238">
        <f ca="1">BK238/BK237</f>
        <v>1.0169356127176865</v>
      </c>
    </row>
    <row r="239" spans="1:67" x14ac:dyDescent="0.3">
      <c r="A239">
        <v>238</v>
      </c>
      <c r="B239">
        <f ca="1">SUM(OFFSET(B239,-1,0),
IF(OFFSET(C239,-1,0)=9,9*1,IF(OFFSET(C239,-1,0)=18,9*(1+2),IF(OFFSET(C239,-1,0)=27,9*(1+2+3),""))),
OFFSET(F239,-1,0))</f>
        <v>3102</v>
      </c>
      <c r="C239">
        <f>COUNTA(I239:AI239)</f>
        <v>18</v>
      </c>
      <c r="D239" t="str">
        <f>I239&amp;IF(ISBLANK(J239),"",", "&amp;J239)&amp;IF(ISBLANK(K239),"",", "&amp;K239)
&amp;IF(ISBLANK(L239),"",", "&amp;L239)&amp;IF(ISBLANK(M239),"",", "&amp;M239)&amp;IF(ISBLANK(N239),"",", "&amp;N239)
&amp;IF(ISBLANK(O239),"",", "&amp;O239)&amp;IF(ISBLANK(P239),"",", "&amp;P239)&amp;IF(ISBLANK(Q239),"",", "&amp;Q239)
&amp;IF(ISBLANK(R239),"",", "&amp;R239)&amp;IF(ISBLANK(S239),"",", "&amp;S239)&amp;IF(ISBLANK(T239),"",", "&amp;T239)
&amp;IF(ISBLANK(U239),"",", "&amp;U239)&amp;IF(ISBLANK(V239),"",", "&amp;V239)&amp;IF(ISBLANK(W239),"",", "&amp;W239)
&amp;IF(ISBLANK(X239),"",", "&amp;X239)&amp;IF(ISBLANK(Y239),"",", "&amp;Y239)&amp;IF(ISBLANK(Z239),"",", "&amp;Z239)
&amp;IF(ISBLANK(AA239),"",", "&amp;AA239)&amp;IF(ISBLANK(AB239),"",", "&amp;AB239)&amp;IF(ISBLANK(AC239),"",", "&amp;AC239)
&amp;IF(ISBLANK(AD239),"",", "&amp;AD239)&amp;IF(ISBLANK(AE239),"",", "&amp;AE239)&amp;IF(ISBLANK(AF239),"",", "&amp;AF239)
&amp;IF(ISBLANK(AG239),"",", "&amp;AG239)&amp;IF(ISBLANK(AH239),"",", "&amp;AH239)&amp;IF(ISBLANK(AI239),"",", "&amp;AI239)</f>
        <v>31200, 46800, 62400, 39000, 54600, 70200, 49900, 74900, 99900, 35900, 53800, 71800, 44900, 62800, 80700, 57400, 86100, 115000</v>
      </c>
      <c r="E239" t="str">
        <f>AJ239&amp;IF(ISBLANK(AK239),"",", "&amp;AK239)&amp;IF(ISBLANK(AL239),"",", "&amp;AL239)
&amp;IF(ISBLANK(AM239),"",", "&amp;AM239)&amp;IF(ISBLANK(AN239),"",", "&amp;AN239)&amp;IF(ISBLANK(AO239),"",", "&amp;AO239)
&amp;IF(ISBLANK(AP239),"",", "&amp;AP239)&amp;IF(ISBLANK(AQ239),"",", "&amp;AQ239)&amp;IF(ISBLANK(AR239),"",", "&amp;AR239)
&amp;IF(ISBLANK(AS239),"",", "&amp;AS239)&amp;IF(ISBLANK(AT239),"",", "&amp;AT239)&amp;IF(ISBLANK(AU239),"",", "&amp;AU239)
&amp;IF(ISBLANK(AV239),"",", "&amp;AV239)&amp;IF(ISBLANK(AW239),"",", "&amp;AW239)&amp;IF(ISBLANK(AX239),"",", "&amp;AX239)
&amp;IF(ISBLANK(AY239),"",", "&amp;AY239)&amp;IF(ISBLANK(AZ239),"",", "&amp;AZ239)&amp;IF(ISBLANK(BA239),"",", "&amp;BA239)
&amp;IF(ISBLANK(BB239),"",", "&amp;BB239)&amp;IF(ISBLANK(BC239),"",", "&amp;BC239)&amp;IF(ISBLANK(BD239),"",", "&amp;BD239)
&amp;IF(ISBLANK(BE239),"",", "&amp;BE239)&amp;IF(ISBLANK(BF239),"",", "&amp;BF239)&amp;IF(ISBLANK(BG239),"",", "&amp;BG239)
&amp;IF(ISBLANK(BH239),"",", "&amp;BH239)&amp;IF(ISBLANK(BI239),"",", "&amp;BI239)&amp;IF(ISBLANK(BJ239),"",", "&amp;BJ239)</f>
        <v>15600, 23400, 31200, 19500, 27300, 35100, 25000, 37400, 49900, 17900, 26900, 35900, 22400, 31400, 40400, 28700, 43100, 57400</v>
      </c>
      <c r="F239">
        <v>2</v>
      </c>
      <c r="G239">
        <v>154000</v>
      </c>
      <c r="H239">
        <v>76800</v>
      </c>
      <c r="I239">
        <v>31200</v>
      </c>
      <c r="J239">
        <v>46800</v>
      </c>
      <c r="K239">
        <v>62400</v>
      </c>
      <c r="L239">
        <v>39000</v>
      </c>
      <c r="M239">
        <v>54600</v>
      </c>
      <c r="N239">
        <v>70200</v>
      </c>
      <c r="O239">
        <v>49900</v>
      </c>
      <c r="P239">
        <v>74900</v>
      </c>
      <c r="Q239">
        <v>99900</v>
      </c>
      <c r="R239">
        <v>35900</v>
      </c>
      <c r="S239">
        <v>53800</v>
      </c>
      <c r="T239">
        <v>71800</v>
      </c>
      <c r="U239">
        <v>44900</v>
      </c>
      <c r="V239">
        <v>62800</v>
      </c>
      <c r="W239">
        <v>80700</v>
      </c>
      <c r="X239">
        <v>57400</v>
      </c>
      <c r="Y239">
        <v>86100</v>
      </c>
      <c r="Z239">
        <v>115000</v>
      </c>
      <c r="AJ239">
        <v>15600</v>
      </c>
      <c r="AK239">
        <v>23400</v>
      </c>
      <c r="AL239">
        <v>31200</v>
      </c>
      <c r="AM239">
        <v>19500</v>
      </c>
      <c r="AN239">
        <v>27300</v>
      </c>
      <c r="AO239">
        <v>35100</v>
      </c>
      <c r="AP239">
        <v>25000</v>
      </c>
      <c r="AQ239">
        <v>37400</v>
      </c>
      <c r="AR239">
        <v>49900</v>
      </c>
      <c r="AS239">
        <v>17900</v>
      </c>
      <c r="AT239">
        <v>26900</v>
      </c>
      <c r="AU239">
        <v>35900</v>
      </c>
      <c r="AV239">
        <v>22400</v>
      </c>
      <c r="AW239">
        <v>31400</v>
      </c>
      <c r="AX239">
        <v>40400</v>
      </c>
      <c r="AY239">
        <v>28700</v>
      </c>
      <c r="AZ239">
        <v>43100</v>
      </c>
      <c r="BA239">
        <v>57400</v>
      </c>
      <c r="BK239">
        <f ca="1">SUM(I239:AI239)+OFFSET(G239,1,0)</f>
        <v>1293300</v>
      </c>
      <c r="BL239">
        <f ca="1">RAND()*0.01+0.01</f>
        <v>1.3821558102359587E-2</v>
      </c>
      <c r="BM239">
        <v>1.70677605476913E-2</v>
      </c>
      <c r="BN239">
        <f ca="1">OFFSET(BN239,-1,0)*(1+OFFSET(BN239,-1,-1))</f>
        <v>975.79159570456386</v>
      </c>
      <c r="BO239">
        <f ca="1">BK239/BK238</f>
        <v>1.0159465828750982</v>
      </c>
    </row>
    <row r="240" spans="1:67" x14ac:dyDescent="0.3">
      <c r="A240">
        <v>239</v>
      </c>
      <c r="B240">
        <f ca="1">SUM(OFFSET(B240,-1,0),
IF(OFFSET(C240,-1,0)=9,9*1,IF(OFFSET(C240,-1,0)=18,9*(1+2),IF(OFFSET(C240,-1,0)=27,9*(1+2+3),""))),
OFFSET(F240,-1,0))</f>
        <v>3131</v>
      </c>
      <c r="C240">
        <f>COUNTA(I240:AI240)</f>
        <v>18</v>
      </c>
      <c r="D240" t="str">
        <f>I240&amp;IF(ISBLANK(J240),"",", "&amp;J240)&amp;IF(ISBLANK(K240),"",", "&amp;K240)
&amp;IF(ISBLANK(L240),"",", "&amp;L240)&amp;IF(ISBLANK(M240),"",", "&amp;M240)&amp;IF(ISBLANK(N240),"",", "&amp;N240)
&amp;IF(ISBLANK(O240),"",", "&amp;O240)&amp;IF(ISBLANK(P240),"",", "&amp;P240)&amp;IF(ISBLANK(Q240),"",", "&amp;Q240)
&amp;IF(ISBLANK(R240),"",", "&amp;R240)&amp;IF(ISBLANK(S240),"",", "&amp;S240)&amp;IF(ISBLANK(T240),"",", "&amp;T240)
&amp;IF(ISBLANK(U240),"",", "&amp;U240)&amp;IF(ISBLANK(V240),"",", "&amp;V240)&amp;IF(ISBLANK(W240),"",", "&amp;W240)
&amp;IF(ISBLANK(X240),"",", "&amp;X240)&amp;IF(ISBLANK(Y240),"",", "&amp;Y240)&amp;IF(ISBLANK(Z240),"",", "&amp;Z240)
&amp;IF(ISBLANK(AA240),"",", "&amp;AA240)&amp;IF(ISBLANK(AB240),"",", "&amp;AB240)&amp;IF(ISBLANK(AC240),"",", "&amp;AC240)
&amp;IF(ISBLANK(AD240),"",", "&amp;AD240)&amp;IF(ISBLANK(AE240),"",", "&amp;AE240)&amp;IF(ISBLANK(AF240),"",", "&amp;AF240)
&amp;IF(ISBLANK(AG240),"",", "&amp;AG240)&amp;IF(ISBLANK(AH240),"",", "&amp;AH240)&amp;IF(ISBLANK(AI240),"",", "&amp;AI240)</f>
        <v>31800, 47700, 63700, 39800, 55700, 71600, 50900, 76400, 102000, 36600, 54900, 73200, 45800, 64100, 82400, 58600, 87800, 117000</v>
      </c>
      <c r="E240" t="str">
        <f>AJ240&amp;IF(ISBLANK(AK240),"",", "&amp;AK240)&amp;IF(ISBLANK(AL240),"",", "&amp;AL240)
&amp;IF(ISBLANK(AM240),"",", "&amp;AM240)&amp;IF(ISBLANK(AN240),"",", "&amp;AN240)&amp;IF(ISBLANK(AO240),"",", "&amp;AO240)
&amp;IF(ISBLANK(AP240),"",", "&amp;AP240)&amp;IF(ISBLANK(AQ240),"",", "&amp;AQ240)&amp;IF(ISBLANK(AR240),"",", "&amp;AR240)
&amp;IF(ISBLANK(AS240),"",", "&amp;AS240)&amp;IF(ISBLANK(AT240),"",", "&amp;AT240)&amp;IF(ISBLANK(AU240),"",", "&amp;AU240)
&amp;IF(ISBLANK(AV240),"",", "&amp;AV240)&amp;IF(ISBLANK(AW240),"",", "&amp;AW240)&amp;IF(ISBLANK(AX240),"",", "&amp;AX240)
&amp;IF(ISBLANK(AY240),"",", "&amp;AY240)&amp;IF(ISBLANK(AZ240),"",", "&amp;AZ240)&amp;IF(ISBLANK(BA240),"",", "&amp;BA240)
&amp;IF(ISBLANK(BB240),"",", "&amp;BB240)&amp;IF(ISBLANK(BC240),"",", "&amp;BC240)&amp;IF(ISBLANK(BD240),"",", "&amp;BD240)
&amp;IF(ISBLANK(BE240),"",", "&amp;BE240)&amp;IF(ISBLANK(BF240),"",", "&amp;BF240)&amp;IF(ISBLANK(BG240),"",", "&amp;BG240)
&amp;IF(ISBLANK(BH240),"",", "&amp;BH240)&amp;IF(ISBLANK(BI240),"",", "&amp;BI240)&amp;IF(ISBLANK(BJ240),"",", "&amp;BJ240)</f>
        <v>15900, 23900, 31800, 19900, 27900, 35800, 25500, 38200, 50900, 18300, 27500, 36600, 22900, 32000, 41200, 29300, 43900, 58600</v>
      </c>
      <c r="F240">
        <v>2</v>
      </c>
      <c r="G240">
        <v>156000</v>
      </c>
      <c r="H240">
        <v>78000</v>
      </c>
      <c r="I240">
        <v>31800</v>
      </c>
      <c r="J240">
        <v>47700</v>
      </c>
      <c r="K240">
        <v>63700</v>
      </c>
      <c r="L240">
        <v>39800</v>
      </c>
      <c r="M240">
        <v>55700</v>
      </c>
      <c r="N240">
        <v>71600</v>
      </c>
      <c r="O240">
        <v>50900</v>
      </c>
      <c r="P240">
        <v>76400</v>
      </c>
      <c r="Q240">
        <v>102000</v>
      </c>
      <c r="R240">
        <v>36600</v>
      </c>
      <c r="S240">
        <v>54900</v>
      </c>
      <c r="T240">
        <v>73200</v>
      </c>
      <c r="U240">
        <v>45800</v>
      </c>
      <c r="V240">
        <v>64100</v>
      </c>
      <c r="W240">
        <v>82400</v>
      </c>
      <c r="X240">
        <v>58600</v>
      </c>
      <c r="Y240">
        <v>87800</v>
      </c>
      <c r="Z240">
        <v>117000</v>
      </c>
      <c r="AJ240">
        <v>15900</v>
      </c>
      <c r="AK240">
        <v>23900</v>
      </c>
      <c r="AL240">
        <v>31800</v>
      </c>
      <c r="AM240">
        <v>19900</v>
      </c>
      <c r="AN240">
        <v>27900</v>
      </c>
      <c r="AO240">
        <v>35800</v>
      </c>
      <c r="AP240">
        <v>25500</v>
      </c>
      <c r="AQ240">
        <v>38200</v>
      </c>
      <c r="AR240">
        <v>50900</v>
      </c>
      <c r="AS240">
        <v>18300</v>
      </c>
      <c r="AT240">
        <v>27500</v>
      </c>
      <c r="AU240">
        <v>36600</v>
      </c>
      <c r="AV240">
        <v>22900</v>
      </c>
      <c r="AW240">
        <v>32000</v>
      </c>
      <c r="AX240">
        <v>41200</v>
      </c>
      <c r="AY240">
        <v>29300</v>
      </c>
      <c r="AZ240">
        <v>43900</v>
      </c>
      <c r="BA240">
        <v>58600</v>
      </c>
      <c r="BK240">
        <f ca="1">SUM(I240:AI240)+OFFSET(G240,1,0)</f>
        <v>1319000</v>
      </c>
      <c r="BL240">
        <f ca="1">RAND()*0.01+0.01</f>
        <v>1.4575697967552186E-2</v>
      </c>
      <c r="BM240">
        <v>1.7037840707065686E-2</v>
      </c>
      <c r="BN240">
        <f ca="1">OFFSET(BN240,-1,0)*(1+OFFSET(BN240,-1,-1))</f>
        <v>992.44617300449886</v>
      </c>
      <c r="BO240">
        <f ca="1">BK240/BK239</f>
        <v>1.0198716461764479</v>
      </c>
    </row>
    <row r="241" spans="1:67" x14ac:dyDescent="0.3">
      <c r="A241">
        <v>240</v>
      </c>
      <c r="B241">
        <f ca="1">SUM(OFFSET(B241,-1,0),
IF(OFFSET(C241,-1,0)=9,9*1,IF(OFFSET(C241,-1,0)=18,9*(1+2),IF(OFFSET(C241,-1,0)=27,9*(1+2+3),""))),
OFFSET(F241,-1,0))</f>
        <v>3160</v>
      </c>
      <c r="C241">
        <f>COUNTA(I241:AI241)</f>
        <v>18</v>
      </c>
      <c r="D241" t="str">
        <f>I241&amp;IF(ISBLANK(J241),"",", "&amp;J241)&amp;IF(ISBLANK(K241),"",", "&amp;K241)
&amp;IF(ISBLANK(L241),"",", "&amp;L241)&amp;IF(ISBLANK(M241),"",", "&amp;M241)&amp;IF(ISBLANK(N241),"",", "&amp;N241)
&amp;IF(ISBLANK(O241),"",", "&amp;O241)&amp;IF(ISBLANK(P241),"",", "&amp;P241)&amp;IF(ISBLANK(Q241),"",", "&amp;Q241)
&amp;IF(ISBLANK(R241),"",", "&amp;R241)&amp;IF(ISBLANK(S241),"",", "&amp;S241)&amp;IF(ISBLANK(T241),"",", "&amp;T241)
&amp;IF(ISBLANK(U241),"",", "&amp;U241)&amp;IF(ISBLANK(V241),"",", "&amp;V241)&amp;IF(ISBLANK(W241),"",", "&amp;W241)
&amp;IF(ISBLANK(X241),"",", "&amp;X241)&amp;IF(ISBLANK(Y241),"",", "&amp;Y241)&amp;IF(ISBLANK(Z241),"",", "&amp;Z241)
&amp;IF(ISBLANK(AA241),"",", "&amp;AA241)&amp;IF(ISBLANK(AB241),"",", "&amp;AB241)&amp;IF(ISBLANK(AC241),"",", "&amp;AC241)
&amp;IF(ISBLANK(AD241),"",", "&amp;AD241)&amp;IF(ISBLANK(AE241),"",", "&amp;AE241)&amp;IF(ISBLANK(AF241),"",", "&amp;AF241)
&amp;IF(ISBLANK(AG241),"",", "&amp;AG241)&amp;IF(ISBLANK(AH241),"",", "&amp;AH241)&amp;IF(ISBLANK(AI241),"",", "&amp;AI241)</f>
        <v>32300, 48500, 64600, 40400, 56500, 72700, 51700, 77600, 103000, 37200, 55700, 74300, 46500, 65000, 83600, 59500, 89200, 119000</v>
      </c>
      <c r="E241" t="str">
        <f>AJ241&amp;IF(ISBLANK(AK241),"",", "&amp;AK241)&amp;IF(ISBLANK(AL241),"",", "&amp;AL241)
&amp;IF(ISBLANK(AM241),"",", "&amp;AM241)&amp;IF(ISBLANK(AN241),"",", "&amp;AN241)&amp;IF(ISBLANK(AO241),"",", "&amp;AO241)
&amp;IF(ISBLANK(AP241),"",", "&amp;AP241)&amp;IF(ISBLANK(AQ241),"",", "&amp;AQ241)&amp;IF(ISBLANK(AR241),"",", "&amp;AR241)
&amp;IF(ISBLANK(AS241),"",", "&amp;AS241)&amp;IF(ISBLANK(AT241),"",", "&amp;AT241)&amp;IF(ISBLANK(AU241),"",", "&amp;AU241)
&amp;IF(ISBLANK(AV241),"",", "&amp;AV241)&amp;IF(ISBLANK(AW241),"",", "&amp;AW241)&amp;IF(ISBLANK(AX241),"",", "&amp;AX241)
&amp;IF(ISBLANK(AY241),"",", "&amp;AY241)&amp;IF(ISBLANK(AZ241),"",", "&amp;AZ241)&amp;IF(ISBLANK(BA241),"",", "&amp;BA241)
&amp;IF(ISBLANK(BB241),"",", "&amp;BB241)&amp;IF(ISBLANK(BC241),"",", "&amp;BC241)&amp;IF(ISBLANK(BD241),"",", "&amp;BD241)
&amp;IF(ISBLANK(BE241),"",", "&amp;BE241)&amp;IF(ISBLANK(BF241),"",", "&amp;BF241)&amp;IF(ISBLANK(BG241),"",", "&amp;BG241)
&amp;IF(ISBLANK(BH241),"",", "&amp;BH241)&amp;IF(ISBLANK(BI241),"",", "&amp;BI241)&amp;IF(ISBLANK(BJ241),"",", "&amp;BJ241)</f>
        <v>16200, 24200, 32300, 20200, 28300, 36400, 25900, 38800, 51700, 18600, 27900, 37200, 23200, 32500, 41800, 29700, 44600, 59500</v>
      </c>
      <c r="F241">
        <v>2</v>
      </c>
      <c r="G241">
        <v>159000</v>
      </c>
      <c r="H241">
        <v>79600</v>
      </c>
      <c r="I241">
        <v>32300</v>
      </c>
      <c r="J241">
        <v>48500</v>
      </c>
      <c r="K241">
        <v>64600</v>
      </c>
      <c r="L241">
        <v>40400</v>
      </c>
      <c r="M241">
        <v>56500</v>
      </c>
      <c r="N241">
        <v>72700</v>
      </c>
      <c r="O241">
        <v>51700</v>
      </c>
      <c r="P241">
        <v>77600</v>
      </c>
      <c r="Q241">
        <v>103000</v>
      </c>
      <c r="R241">
        <v>37200</v>
      </c>
      <c r="S241">
        <v>55700</v>
      </c>
      <c r="T241">
        <v>74300</v>
      </c>
      <c r="U241">
        <v>46500</v>
      </c>
      <c r="V241">
        <v>65000</v>
      </c>
      <c r="W241">
        <v>83600</v>
      </c>
      <c r="X241">
        <v>59500</v>
      </c>
      <c r="Y241">
        <v>89200</v>
      </c>
      <c r="Z241">
        <v>119000</v>
      </c>
      <c r="AJ241">
        <v>16200</v>
      </c>
      <c r="AK241">
        <v>24200</v>
      </c>
      <c r="AL241">
        <v>32300</v>
      </c>
      <c r="AM241">
        <v>20200</v>
      </c>
      <c r="AN241">
        <v>28300</v>
      </c>
      <c r="AO241">
        <v>36400</v>
      </c>
      <c r="AP241">
        <v>25900</v>
      </c>
      <c r="AQ241">
        <v>38800</v>
      </c>
      <c r="AR241">
        <v>51700</v>
      </c>
      <c r="AS241">
        <v>18600</v>
      </c>
      <c r="AT241">
        <v>27900</v>
      </c>
      <c r="AU241">
        <v>37200</v>
      </c>
      <c r="AV241">
        <v>23200</v>
      </c>
      <c r="AW241">
        <v>32500</v>
      </c>
      <c r="AX241">
        <v>41800</v>
      </c>
      <c r="AY241">
        <v>29700</v>
      </c>
      <c r="AZ241">
        <v>44600</v>
      </c>
      <c r="BA241">
        <v>59500</v>
      </c>
      <c r="BK241">
        <f ca="1">SUM(I241:AI241)+OFFSET(G241,1,0)</f>
        <v>1339300</v>
      </c>
      <c r="BL241">
        <f ca="1">RAND()*0.01+0.01</f>
        <v>1.4482445199130086E-2</v>
      </c>
      <c r="BM241">
        <v>1.2647546060831603E-2</v>
      </c>
      <c r="BN241">
        <f ca="1">OFFSET(BN241,-1,0)*(1+OFFSET(BN241,-1,-1))</f>
        <v>1009.3553128104865</v>
      </c>
      <c r="BO241">
        <f ca="1">BK241/BK240</f>
        <v>1.0153904473085671</v>
      </c>
    </row>
    <row r="242" spans="1:67" x14ac:dyDescent="0.3">
      <c r="A242">
        <v>241</v>
      </c>
      <c r="B242">
        <f ca="1">SUM(OFFSET(B242,-1,0),
IF(OFFSET(C242,-1,0)=9,9*1,IF(OFFSET(C242,-1,0)=18,9*(1+2),IF(OFFSET(C242,-1,0)=27,9*(1+2+3),""))),
OFFSET(F242,-1,0))</f>
        <v>3189</v>
      </c>
      <c r="C242">
        <f>COUNTA(I242:AI242)</f>
        <v>18</v>
      </c>
      <c r="D242" t="str">
        <f>I242&amp;IF(ISBLANK(J242),"",", "&amp;J242)&amp;IF(ISBLANK(K242),"",", "&amp;K242)
&amp;IF(ISBLANK(L242),"",", "&amp;L242)&amp;IF(ISBLANK(M242),"",", "&amp;M242)&amp;IF(ISBLANK(N242),"",", "&amp;N242)
&amp;IF(ISBLANK(O242),"",", "&amp;O242)&amp;IF(ISBLANK(P242),"",", "&amp;P242)&amp;IF(ISBLANK(Q242),"",", "&amp;Q242)
&amp;IF(ISBLANK(R242),"",", "&amp;R242)&amp;IF(ISBLANK(S242),"",", "&amp;S242)&amp;IF(ISBLANK(T242),"",", "&amp;T242)
&amp;IF(ISBLANK(U242),"",", "&amp;U242)&amp;IF(ISBLANK(V242),"",", "&amp;V242)&amp;IF(ISBLANK(W242),"",", "&amp;W242)
&amp;IF(ISBLANK(X242),"",", "&amp;X242)&amp;IF(ISBLANK(Y242),"",", "&amp;Y242)&amp;IF(ISBLANK(Z242),"",", "&amp;Z242)
&amp;IF(ISBLANK(AA242),"",", "&amp;AA242)&amp;IF(ISBLANK(AB242),"",", "&amp;AB242)&amp;IF(ISBLANK(AC242),"",", "&amp;AC242)
&amp;IF(ISBLANK(AD242),"",", "&amp;AD242)&amp;IF(ISBLANK(AE242),"",", "&amp;AE242)&amp;IF(ISBLANK(AF242),"",", "&amp;AF242)
&amp;IF(ISBLANK(AG242),"",", "&amp;AG242)&amp;IF(ISBLANK(AH242),"",", "&amp;AH242)&amp;IF(ISBLANK(AI242),"",", "&amp;AI242)</f>
        <v>32900, 49400, 65900, 41200, 57700, 74100, 52700, 79100, 105000, 37900, 56800, 75800, 47400, 66300, 85200, 60600, 90900, 121000</v>
      </c>
      <c r="E242" t="str">
        <f>AJ242&amp;IF(ISBLANK(AK242),"",", "&amp;AK242)&amp;IF(ISBLANK(AL242),"",", "&amp;AL242)
&amp;IF(ISBLANK(AM242),"",", "&amp;AM242)&amp;IF(ISBLANK(AN242),"",", "&amp;AN242)&amp;IF(ISBLANK(AO242),"",", "&amp;AO242)
&amp;IF(ISBLANK(AP242),"",", "&amp;AP242)&amp;IF(ISBLANK(AQ242),"",", "&amp;AQ242)&amp;IF(ISBLANK(AR242),"",", "&amp;AR242)
&amp;IF(ISBLANK(AS242),"",", "&amp;AS242)&amp;IF(ISBLANK(AT242),"",", "&amp;AT242)&amp;IF(ISBLANK(AU242),"",", "&amp;AU242)
&amp;IF(ISBLANK(AV242),"",", "&amp;AV242)&amp;IF(ISBLANK(AW242),"",", "&amp;AW242)&amp;IF(ISBLANK(AX242),"",", "&amp;AX242)
&amp;IF(ISBLANK(AY242),"",", "&amp;AY242)&amp;IF(ISBLANK(AZ242),"",", "&amp;AZ242)&amp;IF(ISBLANK(BA242),"",", "&amp;BA242)
&amp;IF(ISBLANK(BB242),"",", "&amp;BB242)&amp;IF(ISBLANK(BC242),"",", "&amp;BC242)&amp;IF(ISBLANK(BD242),"",", "&amp;BD242)
&amp;IF(ISBLANK(BE242),"",", "&amp;BE242)&amp;IF(ISBLANK(BF242),"",", "&amp;BF242)&amp;IF(ISBLANK(BG242),"",", "&amp;BG242)
&amp;IF(ISBLANK(BH242),"",", "&amp;BH242)&amp;IF(ISBLANK(BI242),"",", "&amp;BI242)&amp;IF(ISBLANK(BJ242),"",", "&amp;BJ242)</f>
        <v>16500, 24700, 32900, 20600, 28800, 37100, 26400, 39500, 52700, 18900, 28400, 37900, 23700, 33200, 42600, 30300, 45500, 60600</v>
      </c>
      <c r="F242">
        <v>2</v>
      </c>
      <c r="G242">
        <v>162000</v>
      </c>
      <c r="H242">
        <v>80800</v>
      </c>
      <c r="I242">
        <v>32900</v>
      </c>
      <c r="J242">
        <v>49400</v>
      </c>
      <c r="K242">
        <v>65900</v>
      </c>
      <c r="L242">
        <v>41200</v>
      </c>
      <c r="M242">
        <v>57700</v>
      </c>
      <c r="N242">
        <v>74100</v>
      </c>
      <c r="O242">
        <v>52700</v>
      </c>
      <c r="P242">
        <v>79100</v>
      </c>
      <c r="Q242">
        <v>105000</v>
      </c>
      <c r="R242">
        <v>37900</v>
      </c>
      <c r="S242">
        <v>56800</v>
      </c>
      <c r="T242">
        <v>75800</v>
      </c>
      <c r="U242">
        <v>47400</v>
      </c>
      <c r="V242">
        <v>66300</v>
      </c>
      <c r="W242">
        <v>85200</v>
      </c>
      <c r="X242">
        <v>60600</v>
      </c>
      <c r="Y242">
        <v>90900</v>
      </c>
      <c r="Z242">
        <v>121000</v>
      </c>
      <c r="AJ242">
        <v>16500</v>
      </c>
      <c r="AK242">
        <v>24700</v>
      </c>
      <c r="AL242">
        <v>32900</v>
      </c>
      <c r="AM242">
        <v>20600</v>
      </c>
      <c r="AN242">
        <v>28800</v>
      </c>
      <c r="AO242">
        <v>37100</v>
      </c>
      <c r="AP242">
        <v>26400</v>
      </c>
      <c r="AQ242">
        <v>39500</v>
      </c>
      <c r="AR242">
        <v>52700</v>
      </c>
      <c r="AS242">
        <v>18900</v>
      </c>
      <c r="AT242">
        <v>28400</v>
      </c>
      <c r="AU242">
        <v>37900</v>
      </c>
      <c r="AV242">
        <v>23700</v>
      </c>
      <c r="AW242">
        <v>33200</v>
      </c>
      <c r="AX242">
        <v>42600</v>
      </c>
      <c r="AY242">
        <v>30300</v>
      </c>
      <c r="AZ242">
        <v>45500</v>
      </c>
      <c r="BA242">
        <v>60600</v>
      </c>
      <c r="BK242">
        <f ca="1">SUM(I242:AI242)+OFFSET(G242,1,0)</f>
        <v>1364900</v>
      </c>
      <c r="BL242">
        <f ca="1">RAND()*0.01+0.01</f>
        <v>1.9598982278137209E-2</v>
      </c>
      <c r="BM242">
        <v>1.275489705962817E-2</v>
      </c>
      <c r="BN242">
        <f ca="1">OFFSET(BN242,-1,0)*(1+OFFSET(BN242,-1,-1))</f>
        <v>1022.1211806210021</v>
      </c>
      <c r="BO242">
        <f ca="1">BK242/BK241</f>
        <v>1.0191144627790636</v>
      </c>
    </row>
    <row r="243" spans="1:67" x14ac:dyDescent="0.3">
      <c r="A243">
        <v>242</v>
      </c>
      <c r="B243">
        <f ca="1">SUM(OFFSET(B243,-1,0),
IF(OFFSET(C243,-1,0)=9,9*1,IF(OFFSET(C243,-1,0)=18,9*(1+2),IF(OFFSET(C243,-1,0)=27,9*(1+2+3),""))),
OFFSET(F243,-1,0))</f>
        <v>3218</v>
      </c>
      <c r="C243">
        <f>COUNTA(I243:AI243)</f>
        <v>18</v>
      </c>
      <c r="D243" t="str">
        <f>I243&amp;IF(ISBLANK(J243),"",", "&amp;J243)&amp;IF(ISBLANK(K243),"",", "&amp;K243)
&amp;IF(ISBLANK(L243),"",", "&amp;L243)&amp;IF(ISBLANK(M243),"",", "&amp;M243)&amp;IF(ISBLANK(N243),"",", "&amp;N243)
&amp;IF(ISBLANK(O243),"",", "&amp;O243)&amp;IF(ISBLANK(P243),"",", "&amp;P243)&amp;IF(ISBLANK(Q243),"",", "&amp;Q243)
&amp;IF(ISBLANK(R243),"",", "&amp;R243)&amp;IF(ISBLANK(S243),"",", "&amp;S243)&amp;IF(ISBLANK(T243),"",", "&amp;T243)
&amp;IF(ISBLANK(U243),"",", "&amp;U243)&amp;IF(ISBLANK(V243),"",", "&amp;V243)&amp;IF(ISBLANK(W243),"",", "&amp;W243)
&amp;IF(ISBLANK(X243),"",", "&amp;X243)&amp;IF(ISBLANK(Y243),"",", "&amp;Y243)&amp;IF(ISBLANK(Z243),"",", "&amp;Z243)
&amp;IF(ISBLANK(AA243),"",", "&amp;AA243)&amp;IF(ISBLANK(AB243),"",", "&amp;AB243)&amp;IF(ISBLANK(AC243),"",", "&amp;AC243)
&amp;IF(ISBLANK(AD243),"",", "&amp;AD243)&amp;IF(ISBLANK(AE243),"",", "&amp;AE243)&amp;IF(ISBLANK(AF243),"",", "&amp;AF243)
&amp;IF(ISBLANK(AG243),"",", "&amp;AG243)&amp;IF(ISBLANK(AH243),"",", "&amp;AH243)&amp;IF(ISBLANK(AI243),"",", "&amp;AI243)</f>
        <v>33400, 50200, 66900, 41800, 58500, 75200, 53500, 80200, 107000, 38500, 57700, 76900, 48100, 67300, 86500, 61500, 92300, 123000</v>
      </c>
      <c r="E243" t="str">
        <f>AJ243&amp;IF(ISBLANK(AK243),"",", "&amp;AK243)&amp;IF(ISBLANK(AL243),"",", "&amp;AL243)
&amp;IF(ISBLANK(AM243),"",", "&amp;AM243)&amp;IF(ISBLANK(AN243),"",", "&amp;AN243)&amp;IF(ISBLANK(AO243),"",", "&amp;AO243)
&amp;IF(ISBLANK(AP243),"",", "&amp;AP243)&amp;IF(ISBLANK(AQ243),"",", "&amp;AQ243)&amp;IF(ISBLANK(AR243),"",", "&amp;AR243)
&amp;IF(ISBLANK(AS243),"",", "&amp;AS243)&amp;IF(ISBLANK(AT243),"",", "&amp;AT243)&amp;IF(ISBLANK(AU243),"",", "&amp;AU243)
&amp;IF(ISBLANK(AV243),"",", "&amp;AV243)&amp;IF(ISBLANK(AW243),"",", "&amp;AW243)&amp;IF(ISBLANK(AX243),"",", "&amp;AX243)
&amp;IF(ISBLANK(AY243),"",", "&amp;AY243)&amp;IF(ISBLANK(AZ243),"",", "&amp;AZ243)&amp;IF(ISBLANK(BA243),"",", "&amp;BA243)
&amp;IF(ISBLANK(BB243),"",", "&amp;BB243)&amp;IF(ISBLANK(BC243),"",", "&amp;BC243)&amp;IF(ISBLANK(BD243),"",", "&amp;BD243)
&amp;IF(ISBLANK(BE243),"",", "&amp;BE243)&amp;IF(ISBLANK(BF243),"",", "&amp;BF243)&amp;IF(ISBLANK(BG243),"",", "&amp;BG243)
&amp;IF(ISBLANK(BH243),"",", "&amp;BH243)&amp;IF(ISBLANK(BI243),"",", "&amp;BI243)&amp;IF(ISBLANK(BJ243),"",", "&amp;BJ243)</f>
        <v>16700, 25100, 33400, 20900, 29300, 37600, 26700, 40100, 53500, 19200, 28800, 38500, 24000, 33600, 43300, 30800, 46100, 61500</v>
      </c>
      <c r="F243">
        <v>2</v>
      </c>
      <c r="G243">
        <v>165000</v>
      </c>
      <c r="H243">
        <v>82400</v>
      </c>
      <c r="I243">
        <v>33400</v>
      </c>
      <c r="J243">
        <v>50200</v>
      </c>
      <c r="K243">
        <v>66900</v>
      </c>
      <c r="L243">
        <v>41800</v>
      </c>
      <c r="M243">
        <v>58500</v>
      </c>
      <c r="N243">
        <v>75200</v>
      </c>
      <c r="O243">
        <v>53500</v>
      </c>
      <c r="P243">
        <v>80200</v>
      </c>
      <c r="Q243">
        <v>107000</v>
      </c>
      <c r="R243">
        <v>38500</v>
      </c>
      <c r="S243">
        <v>57700</v>
      </c>
      <c r="T243">
        <v>76900</v>
      </c>
      <c r="U243">
        <v>48100</v>
      </c>
      <c r="V243">
        <v>67300</v>
      </c>
      <c r="W243">
        <v>86500</v>
      </c>
      <c r="X243">
        <v>61500</v>
      </c>
      <c r="Y243">
        <v>92300</v>
      </c>
      <c r="Z243">
        <v>123000</v>
      </c>
      <c r="AJ243">
        <v>16700</v>
      </c>
      <c r="AK243">
        <v>25100</v>
      </c>
      <c r="AL243">
        <v>33400</v>
      </c>
      <c r="AM243">
        <v>20900</v>
      </c>
      <c r="AN243">
        <v>29300</v>
      </c>
      <c r="AO243">
        <v>37600</v>
      </c>
      <c r="AP243">
        <v>26700</v>
      </c>
      <c r="AQ243">
        <v>40100</v>
      </c>
      <c r="AR243">
        <v>53500</v>
      </c>
      <c r="AS243">
        <v>19200</v>
      </c>
      <c r="AT243">
        <v>28800</v>
      </c>
      <c r="AU243">
        <v>38500</v>
      </c>
      <c r="AV243">
        <v>24000</v>
      </c>
      <c r="AW243">
        <v>33600</v>
      </c>
      <c r="AX243">
        <v>43300</v>
      </c>
      <c r="AY243">
        <v>30800</v>
      </c>
      <c r="AZ243">
        <v>46100</v>
      </c>
      <c r="BA243">
        <v>61500</v>
      </c>
      <c r="BK243">
        <f ca="1">SUM(I243:AI243)+OFFSET(G243,1,0)</f>
        <v>1385500</v>
      </c>
      <c r="BL243">
        <f ca="1">RAND()*0.01+0.01</f>
        <v>1.9099698933489229E-2</v>
      </c>
      <c r="BM243">
        <v>1.2986169273172098E-2</v>
      </c>
      <c r="BN243">
        <f ca="1">OFFSET(BN243,-1,0)*(1+OFFSET(BN243,-1,-1))</f>
        <v>1035.1582310622885</v>
      </c>
      <c r="BO243">
        <f ca="1">BK243/BK242</f>
        <v>1.0150926807824749</v>
      </c>
    </row>
    <row r="244" spans="1:67" x14ac:dyDescent="0.3">
      <c r="A244">
        <v>243</v>
      </c>
      <c r="B244">
        <f ca="1">SUM(OFFSET(B244,-1,0),
IF(OFFSET(C244,-1,0)=9,9*1,IF(OFFSET(C244,-1,0)=18,9*(1+2),IF(OFFSET(C244,-1,0)=27,9*(1+2+3),""))),
OFFSET(F244,-1,0))</f>
        <v>3247</v>
      </c>
      <c r="C244">
        <f>COUNTA(I244:AI244)</f>
        <v>18</v>
      </c>
      <c r="D244" t="str">
        <f>I244&amp;IF(ISBLANK(J244),"",", "&amp;J244)&amp;IF(ISBLANK(K244),"",", "&amp;K244)
&amp;IF(ISBLANK(L244),"",", "&amp;L244)&amp;IF(ISBLANK(M244),"",", "&amp;M244)&amp;IF(ISBLANK(N244),"",", "&amp;N244)
&amp;IF(ISBLANK(O244),"",", "&amp;O244)&amp;IF(ISBLANK(P244),"",", "&amp;P244)&amp;IF(ISBLANK(Q244),"",", "&amp;Q244)
&amp;IF(ISBLANK(R244),"",", "&amp;R244)&amp;IF(ISBLANK(S244),"",", "&amp;S244)&amp;IF(ISBLANK(T244),"",", "&amp;T244)
&amp;IF(ISBLANK(U244),"",", "&amp;U244)&amp;IF(ISBLANK(V244),"",", "&amp;V244)&amp;IF(ISBLANK(W244),"",", "&amp;W244)
&amp;IF(ISBLANK(X244),"",", "&amp;X244)&amp;IF(ISBLANK(Y244),"",", "&amp;Y244)&amp;IF(ISBLANK(Z244),"",", "&amp;Z244)
&amp;IF(ISBLANK(AA244),"",", "&amp;AA244)&amp;IF(ISBLANK(AB244),"",", "&amp;AB244)&amp;IF(ISBLANK(AC244),"",", "&amp;AC244)
&amp;IF(ISBLANK(AD244),"",", "&amp;AD244)&amp;IF(ISBLANK(AE244),"",", "&amp;AE244)&amp;IF(ISBLANK(AF244),"",", "&amp;AF244)
&amp;IF(ISBLANK(AG244),"",", "&amp;AG244)&amp;IF(ISBLANK(AH244),"",", "&amp;AH244)&amp;IF(ISBLANK(AI244),"",", "&amp;AI244)</f>
        <v>34000, 51000, 68100, 42500, 59600, 76600, 54500, 81700, 109000, 39100, 58700, 78300, 48900, 68500, 88100, 62600, 93900, 125000</v>
      </c>
      <c r="E244" t="str">
        <f>AJ244&amp;IF(ISBLANK(AK244),"",", "&amp;AK244)&amp;IF(ISBLANK(AL244),"",", "&amp;AL244)
&amp;IF(ISBLANK(AM244),"",", "&amp;AM244)&amp;IF(ISBLANK(AN244),"",", "&amp;AN244)&amp;IF(ISBLANK(AO244),"",", "&amp;AO244)
&amp;IF(ISBLANK(AP244),"",", "&amp;AP244)&amp;IF(ISBLANK(AQ244),"",", "&amp;AQ244)&amp;IF(ISBLANK(AR244),"",", "&amp;AR244)
&amp;IF(ISBLANK(AS244),"",", "&amp;AS244)&amp;IF(ISBLANK(AT244),"",", "&amp;AT244)&amp;IF(ISBLANK(AU244),"",", "&amp;AU244)
&amp;IF(ISBLANK(AV244),"",", "&amp;AV244)&amp;IF(ISBLANK(AW244),"",", "&amp;AW244)&amp;IF(ISBLANK(AX244),"",", "&amp;AX244)
&amp;IF(ISBLANK(AY244),"",", "&amp;AY244)&amp;IF(ISBLANK(AZ244),"",", "&amp;AZ244)&amp;IF(ISBLANK(BA244),"",", "&amp;BA244)
&amp;IF(ISBLANK(BB244),"",", "&amp;BB244)&amp;IF(ISBLANK(BC244),"",", "&amp;BC244)&amp;IF(ISBLANK(BD244),"",", "&amp;BD244)
&amp;IF(ISBLANK(BE244),"",", "&amp;BE244)&amp;IF(ISBLANK(BF244),"",", "&amp;BF244)&amp;IF(ISBLANK(BG244),"",", "&amp;BG244)
&amp;IF(ISBLANK(BH244),"",", "&amp;BH244)&amp;IF(ISBLANK(BI244),"",", "&amp;BI244)&amp;IF(ISBLANK(BJ244),"",", "&amp;BJ244)</f>
        <v>17000, 25500, 34000, 21300, 29800, 38300, 27200, 40800, 54500, 19600, 29400, 39100, 24500, 34200, 44000, 31300, 47000, 62600</v>
      </c>
      <c r="F244">
        <v>2</v>
      </c>
      <c r="G244">
        <v>167000</v>
      </c>
      <c r="H244">
        <v>83600</v>
      </c>
      <c r="I244">
        <v>34000</v>
      </c>
      <c r="J244">
        <v>51000</v>
      </c>
      <c r="K244">
        <v>68100</v>
      </c>
      <c r="L244">
        <v>42500</v>
      </c>
      <c r="M244">
        <v>59600</v>
      </c>
      <c r="N244">
        <v>76600</v>
      </c>
      <c r="O244">
        <v>54500</v>
      </c>
      <c r="P244">
        <v>81700</v>
      </c>
      <c r="Q244">
        <v>109000</v>
      </c>
      <c r="R244">
        <v>39100</v>
      </c>
      <c r="S244">
        <v>58700</v>
      </c>
      <c r="T244">
        <v>78300</v>
      </c>
      <c r="U244">
        <v>48900</v>
      </c>
      <c r="V244">
        <v>68500</v>
      </c>
      <c r="W244">
        <v>88100</v>
      </c>
      <c r="X244">
        <v>62600</v>
      </c>
      <c r="Y244">
        <v>93900</v>
      </c>
      <c r="Z244">
        <v>125000</v>
      </c>
      <c r="AJ244">
        <v>17000</v>
      </c>
      <c r="AK244">
        <v>25500</v>
      </c>
      <c r="AL244">
        <v>34000</v>
      </c>
      <c r="AM244">
        <v>21300</v>
      </c>
      <c r="AN244">
        <v>29800</v>
      </c>
      <c r="AO244">
        <v>38300</v>
      </c>
      <c r="AP244">
        <v>27200</v>
      </c>
      <c r="AQ244">
        <v>40800</v>
      </c>
      <c r="AR244">
        <v>54500</v>
      </c>
      <c r="AS244">
        <v>19600</v>
      </c>
      <c r="AT244">
        <v>29400</v>
      </c>
      <c r="AU244">
        <v>39100</v>
      </c>
      <c r="AV244">
        <v>24500</v>
      </c>
      <c r="AW244">
        <v>34200</v>
      </c>
      <c r="AX244">
        <v>44000</v>
      </c>
      <c r="AY244">
        <v>31300</v>
      </c>
      <c r="AZ244">
        <v>47000</v>
      </c>
      <c r="BA244">
        <v>62600</v>
      </c>
      <c r="BK244">
        <f ca="1">SUM(I244:AI244)+OFFSET(G244,1,0)</f>
        <v>1410100</v>
      </c>
      <c r="BL244">
        <f ca="1">RAND()*0.01+0.01</f>
        <v>1.5644706056593571E-2</v>
      </c>
      <c r="BM244">
        <v>1.2604231455161834E-2</v>
      </c>
      <c r="BN244">
        <f ca="1">OFFSET(BN244,-1,0)*(1+OFFSET(BN244,-1,-1))</f>
        <v>1048.6009710753808</v>
      </c>
      <c r="BO244">
        <f ca="1">BK244/BK243</f>
        <v>1.0177553229880909</v>
      </c>
    </row>
    <row r="245" spans="1:67" x14ac:dyDescent="0.3">
      <c r="A245">
        <v>244</v>
      </c>
      <c r="B245">
        <f ca="1">SUM(OFFSET(B245,-1,0),
IF(OFFSET(C245,-1,0)=9,9*1,IF(OFFSET(C245,-1,0)=18,9*(1+2),IF(OFFSET(C245,-1,0)=27,9*(1+2+3),""))),
OFFSET(F245,-1,0))</f>
        <v>3276</v>
      </c>
      <c r="C245">
        <f>COUNTA(I245:AI245)</f>
        <v>18</v>
      </c>
      <c r="D245" t="str">
        <f>I245&amp;IF(ISBLANK(J245),"",", "&amp;J245)&amp;IF(ISBLANK(K245),"",", "&amp;K245)
&amp;IF(ISBLANK(L245),"",", "&amp;L245)&amp;IF(ISBLANK(M245),"",", "&amp;M245)&amp;IF(ISBLANK(N245),"",", "&amp;N245)
&amp;IF(ISBLANK(O245),"",", "&amp;O245)&amp;IF(ISBLANK(P245),"",", "&amp;P245)&amp;IF(ISBLANK(Q245),"",", "&amp;Q245)
&amp;IF(ISBLANK(R245),"",", "&amp;R245)&amp;IF(ISBLANK(S245),"",", "&amp;S245)&amp;IF(ISBLANK(T245),"",", "&amp;T245)
&amp;IF(ISBLANK(U245),"",", "&amp;U245)&amp;IF(ISBLANK(V245),"",", "&amp;V245)&amp;IF(ISBLANK(W245),"",", "&amp;W245)
&amp;IF(ISBLANK(X245),"",", "&amp;X245)&amp;IF(ISBLANK(Y245),"",", "&amp;Y245)&amp;IF(ISBLANK(Z245),"",", "&amp;Z245)
&amp;IF(ISBLANK(AA245),"",", "&amp;AA245)&amp;IF(ISBLANK(AB245),"",", "&amp;AB245)&amp;IF(ISBLANK(AC245),"",", "&amp;AC245)
&amp;IF(ISBLANK(AD245),"",", "&amp;AD245)&amp;IF(ISBLANK(AE245),"",", "&amp;AE245)&amp;IF(ISBLANK(AF245),"",", "&amp;AF245)
&amp;IF(ISBLANK(AG245),"",", "&amp;AG245)&amp;IF(ISBLANK(AH245),"",", "&amp;AH245)&amp;IF(ISBLANK(AI245),"",", "&amp;AI245)</f>
        <v>34600, 51900, 69200, 43300, 60600, 77800, 55400, 83000, 111000, 39800, 59700, 79600, 49700, 69600, 89500, 63700, 95500, 127000</v>
      </c>
      <c r="E245" t="str">
        <f>AJ245&amp;IF(ISBLANK(AK245),"",", "&amp;AK245)&amp;IF(ISBLANK(AL245),"",", "&amp;AL245)
&amp;IF(ISBLANK(AM245),"",", "&amp;AM245)&amp;IF(ISBLANK(AN245),"",", "&amp;AN245)&amp;IF(ISBLANK(AO245),"",", "&amp;AO245)
&amp;IF(ISBLANK(AP245),"",", "&amp;AP245)&amp;IF(ISBLANK(AQ245),"",", "&amp;AQ245)&amp;IF(ISBLANK(AR245),"",", "&amp;AR245)
&amp;IF(ISBLANK(AS245),"",", "&amp;AS245)&amp;IF(ISBLANK(AT245),"",", "&amp;AT245)&amp;IF(ISBLANK(AU245),"",", "&amp;AU245)
&amp;IF(ISBLANK(AV245),"",", "&amp;AV245)&amp;IF(ISBLANK(AW245),"",", "&amp;AW245)&amp;IF(ISBLANK(AX245),"",", "&amp;AX245)
&amp;IF(ISBLANK(AY245),"",", "&amp;AY245)&amp;IF(ISBLANK(AZ245),"",", "&amp;AZ245)&amp;IF(ISBLANK(BA245),"",", "&amp;BA245)
&amp;IF(ISBLANK(BB245),"",", "&amp;BB245)&amp;IF(ISBLANK(BC245),"",", "&amp;BC245)&amp;IF(ISBLANK(BD245),"",", "&amp;BD245)
&amp;IF(ISBLANK(BE245),"",", "&amp;BE245)&amp;IF(ISBLANK(BF245),"",", "&amp;BF245)&amp;IF(ISBLANK(BG245),"",", "&amp;BG245)
&amp;IF(ISBLANK(BH245),"",", "&amp;BH245)&amp;IF(ISBLANK(BI245),"",", "&amp;BI245)&amp;IF(ISBLANK(BJ245),"",", "&amp;BJ245)</f>
        <v>17300, 26000, 34600, 21600, 30300, 38900, 27700, 41500, 55400, 19900, 29800, 39800, 24900, 34800, 44800, 31800, 47700, 63700</v>
      </c>
      <c r="F245">
        <v>2</v>
      </c>
      <c r="G245">
        <v>170000</v>
      </c>
      <c r="H245">
        <v>85100</v>
      </c>
      <c r="I245">
        <v>34600</v>
      </c>
      <c r="J245">
        <v>51900</v>
      </c>
      <c r="K245">
        <v>69200</v>
      </c>
      <c r="L245">
        <v>43300</v>
      </c>
      <c r="M245">
        <v>60600</v>
      </c>
      <c r="N245">
        <v>77800</v>
      </c>
      <c r="O245">
        <v>55400</v>
      </c>
      <c r="P245">
        <v>83000</v>
      </c>
      <c r="Q245">
        <v>111000</v>
      </c>
      <c r="R245">
        <v>39800</v>
      </c>
      <c r="S245">
        <v>59700</v>
      </c>
      <c r="T245">
        <v>79600</v>
      </c>
      <c r="U245">
        <v>49700</v>
      </c>
      <c r="V245">
        <v>69600</v>
      </c>
      <c r="W245">
        <v>89500</v>
      </c>
      <c r="X245">
        <v>63700</v>
      </c>
      <c r="Y245">
        <v>95500</v>
      </c>
      <c r="Z245">
        <v>127000</v>
      </c>
      <c r="AJ245">
        <v>17300</v>
      </c>
      <c r="AK245">
        <v>26000</v>
      </c>
      <c r="AL245">
        <v>34600</v>
      </c>
      <c r="AM245">
        <v>21600</v>
      </c>
      <c r="AN245">
        <v>30300</v>
      </c>
      <c r="AO245">
        <v>38900</v>
      </c>
      <c r="AP245">
        <v>27700</v>
      </c>
      <c r="AQ245">
        <v>41500</v>
      </c>
      <c r="AR245">
        <v>55400</v>
      </c>
      <c r="AS245">
        <v>19900</v>
      </c>
      <c r="AT245">
        <v>29800</v>
      </c>
      <c r="AU245">
        <v>39800</v>
      </c>
      <c r="AV245">
        <v>24900</v>
      </c>
      <c r="AW245">
        <v>34800</v>
      </c>
      <c r="AX245">
        <v>44800</v>
      </c>
      <c r="AY245">
        <v>31800</v>
      </c>
      <c r="AZ245">
        <v>47700</v>
      </c>
      <c r="BA245">
        <v>63700</v>
      </c>
      <c r="BK245">
        <f ca="1">SUM(I245:AI245)+OFFSET(G245,1,0)</f>
        <v>1433900</v>
      </c>
      <c r="BL245">
        <f ca="1">RAND()*0.01+0.01</f>
        <v>1.7239867554264439E-2</v>
      </c>
      <c r="BM245">
        <v>1.6252983543202662E-2</v>
      </c>
      <c r="BN245">
        <f ca="1">OFFSET(BN245,-1,0)*(1+OFFSET(BN245,-1,-1))</f>
        <v>1061.8177804189222</v>
      </c>
      <c r="BO245">
        <f ca="1">BK245/BK244</f>
        <v>1.0168782355861286</v>
      </c>
    </row>
    <row r="246" spans="1:67" x14ac:dyDescent="0.3">
      <c r="A246">
        <v>245</v>
      </c>
      <c r="B246">
        <f ca="1">SUM(OFFSET(B246,-1,0),
IF(OFFSET(C246,-1,0)=9,9*1,IF(OFFSET(C246,-1,0)=18,9*(1+2),IF(OFFSET(C246,-1,0)=27,9*(1+2+3),""))),
OFFSET(F246,-1,0))</f>
        <v>3305</v>
      </c>
      <c r="C246">
        <f>COUNTA(I246:AI246)</f>
        <v>18</v>
      </c>
      <c r="D246" t="str">
        <f>I246&amp;IF(ISBLANK(J246),"",", "&amp;J246)&amp;IF(ISBLANK(K246),"",", "&amp;K246)
&amp;IF(ISBLANK(L246),"",", "&amp;L246)&amp;IF(ISBLANK(M246),"",", "&amp;M246)&amp;IF(ISBLANK(N246),"",", "&amp;N246)
&amp;IF(ISBLANK(O246),"",", "&amp;O246)&amp;IF(ISBLANK(P246),"",", "&amp;P246)&amp;IF(ISBLANK(Q246),"",", "&amp;Q246)
&amp;IF(ISBLANK(R246),"",", "&amp;R246)&amp;IF(ISBLANK(S246),"",", "&amp;S246)&amp;IF(ISBLANK(T246),"",", "&amp;T246)
&amp;IF(ISBLANK(U246),"",", "&amp;U246)&amp;IF(ISBLANK(V246),"",", "&amp;V246)&amp;IF(ISBLANK(W246),"",", "&amp;W246)
&amp;IF(ISBLANK(X246),"",", "&amp;X246)&amp;IF(ISBLANK(Y246),"",", "&amp;Y246)&amp;IF(ISBLANK(Z246),"",", "&amp;Z246)
&amp;IF(ISBLANK(AA246),"",", "&amp;AA246)&amp;IF(ISBLANK(AB246),"",", "&amp;AB246)&amp;IF(ISBLANK(AC246),"",", "&amp;AC246)
&amp;IF(ISBLANK(AD246),"",", "&amp;AD246)&amp;IF(ISBLANK(AE246),"",", "&amp;AE246)&amp;IF(ISBLANK(AF246),"",", "&amp;AF246)
&amp;IF(ISBLANK(AG246),"",", "&amp;AG246)&amp;IF(ISBLANK(AH246),"",", "&amp;AH246)&amp;IF(ISBLANK(AI246),"",", "&amp;AI246)</f>
        <v>35000, 52500, 70100, 43800, 61300, 78800, 56000, 84100, 112000, 40300, 60400, 80600, 50400, 70500, 90600, 64500, 96700, 129000</v>
      </c>
      <c r="E246" t="str">
        <f>AJ246&amp;IF(ISBLANK(AK246),"",", "&amp;AK246)&amp;IF(ISBLANK(AL246),"",", "&amp;AL246)
&amp;IF(ISBLANK(AM246),"",", "&amp;AM246)&amp;IF(ISBLANK(AN246),"",", "&amp;AN246)&amp;IF(ISBLANK(AO246),"",", "&amp;AO246)
&amp;IF(ISBLANK(AP246),"",", "&amp;AP246)&amp;IF(ISBLANK(AQ246),"",", "&amp;AQ246)&amp;IF(ISBLANK(AR246),"",", "&amp;AR246)
&amp;IF(ISBLANK(AS246),"",", "&amp;AS246)&amp;IF(ISBLANK(AT246),"",", "&amp;AT246)&amp;IF(ISBLANK(AU246),"",", "&amp;AU246)
&amp;IF(ISBLANK(AV246),"",", "&amp;AV246)&amp;IF(ISBLANK(AW246),"",", "&amp;AW246)&amp;IF(ISBLANK(AX246),"",", "&amp;AX246)
&amp;IF(ISBLANK(AY246),"",", "&amp;AY246)&amp;IF(ISBLANK(AZ246),"",", "&amp;AZ246)&amp;IF(ISBLANK(BA246),"",", "&amp;BA246)
&amp;IF(ISBLANK(BB246),"",", "&amp;BB246)&amp;IF(ISBLANK(BC246),"",", "&amp;BC246)&amp;IF(ISBLANK(BD246),"",", "&amp;BD246)
&amp;IF(ISBLANK(BE246),"",", "&amp;BE246)&amp;IF(ISBLANK(BF246),"",", "&amp;BF246)&amp;IF(ISBLANK(BG246),"",", "&amp;BG246)
&amp;IF(ISBLANK(BH246),"",", "&amp;BH246)&amp;IF(ISBLANK(BI246),"",", "&amp;BI246)&amp;IF(ISBLANK(BJ246),"",", "&amp;BJ246)</f>
        <v>17500, 26300, 35000, 21900, 30700, 39400, 28000, 42000, 56000, 20100, 30200, 40300, 25200, 35200, 45300, 32200, 48300, 64500</v>
      </c>
      <c r="F246">
        <v>2</v>
      </c>
      <c r="G246">
        <v>173000</v>
      </c>
      <c r="H246">
        <v>86500</v>
      </c>
      <c r="I246">
        <v>35000</v>
      </c>
      <c r="J246">
        <v>52500</v>
      </c>
      <c r="K246">
        <v>70100</v>
      </c>
      <c r="L246">
        <v>43800</v>
      </c>
      <c r="M246">
        <v>61300</v>
      </c>
      <c r="N246">
        <v>78800</v>
      </c>
      <c r="O246">
        <v>56000</v>
      </c>
      <c r="P246">
        <v>84100</v>
      </c>
      <c r="Q246">
        <v>112000</v>
      </c>
      <c r="R246">
        <v>40300</v>
      </c>
      <c r="S246">
        <v>60400</v>
      </c>
      <c r="T246">
        <v>80600</v>
      </c>
      <c r="U246">
        <v>50400</v>
      </c>
      <c r="V246">
        <v>70500</v>
      </c>
      <c r="W246">
        <v>90600</v>
      </c>
      <c r="X246">
        <v>64500</v>
      </c>
      <c r="Y246">
        <v>96700</v>
      </c>
      <c r="Z246">
        <v>129000</v>
      </c>
      <c r="AJ246">
        <v>17500</v>
      </c>
      <c r="AK246">
        <v>26300</v>
      </c>
      <c r="AL246">
        <v>35000</v>
      </c>
      <c r="AM246">
        <v>21900</v>
      </c>
      <c r="AN246">
        <v>30700</v>
      </c>
      <c r="AO246">
        <v>39400</v>
      </c>
      <c r="AP246">
        <v>28000</v>
      </c>
      <c r="AQ246">
        <v>42000</v>
      </c>
      <c r="AR246">
        <v>56000</v>
      </c>
      <c r="AS246">
        <v>20100</v>
      </c>
      <c r="AT246">
        <v>30200</v>
      </c>
      <c r="AU246">
        <v>40300</v>
      </c>
      <c r="AV246">
        <v>25200</v>
      </c>
      <c r="AW246">
        <v>35200</v>
      </c>
      <c r="AX246">
        <v>45300</v>
      </c>
      <c r="AY246">
        <v>32200</v>
      </c>
      <c r="AZ246">
        <v>48300</v>
      </c>
      <c r="BA246">
        <v>64500</v>
      </c>
      <c r="BK246">
        <f ca="1">SUM(I246:AI246)+OFFSET(G246,1,0)</f>
        <v>1451600</v>
      </c>
      <c r="BL246">
        <f ca="1">RAND()*0.01+0.01</f>
        <v>1.9959087148415364E-2</v>
      </c>
      <c r="BM246">
        <v>1.6328107495955174E-2</v>
      </c>
      <c r="BN246">
        <f ca="1">OFFSET(BN246,-1,0)*(1+OFFSET(BN246,-1,-1))</f>
        <v>1079.0754873299509</v>
      </c>
      <c r="BO246">
        <f ca="1">BK246/BK245</f>
        <v>1.0123439570402399</v>
      </c>
    </row>
    <row r="247" spans="1:67" x14ac:dyDescent="0.3">
      <c r="A247">
        <v>246</v>
      </c>
      <c r="B247">
        <f ca="1">SUM(OFFSET(B247,-1,0),
IF(OFFSET(C247,-1,0)=9,9*1,IF(OFFSET(C247,-1,0)=18,9*(1+2),IF(OFFSET(C247,-1,0)=27,9*(1+2+3),""))),
OFFSET(F247,-1,0))</f>
        <v>3334</v>
      </c>
      <c r="C247">
        <f>COUNTA(I247:AI247)</f>
        <v>18</v>
      </c>
      <c r="D247" t="str">
        <f>I247&amp;IF(ISBLANK(J247),"",", "&amp;J247)&amp;IF(ISBLANK(K247),"",", "&amp;K247)
&amp;IF(ISBLANK(L247),"",", "&amp;L247)&amp;IF(ISBLANK(M247),"",", "&amp;M247)&amp;IF(ISBLANK(N247),"",", "&amp;N247)
&amp;IF(ISBLANK(O247),"",", "&amp;O247)&amp;IF(ISBLANK(P247),"",", "&amp;P247)&amp;IF(ISBLANK(Q247),"",", "&amp;Q247)
&amp;IF(ISBLANK(R247),"",", "&amp;R247)&amp;IF(ISBLANK(S247),"",", "&amp;S247)&amp;IF(ISBLANK(T247),"",", "&amp;T247)
&amp;IF(ISBLANK(U247),"",", "&amp;U247)&amp;IF(ISBLANK(V247),"",", "&amp;V247)&amp;IF(ISBLANK(W247),"",", "&amp;W247)
&amp;IF(ISBLANK(X247),"",", "&amp;X247)&amp;IF(ISBLANK(Y247),"",", "&amp;Y247)&amp;IF(ISBLANK(Z247),"",", "&amp;Z247)
&amp;IF(ISBLANK(AA247),"",", "&amp;AA247)&amp;IF(ISBLANK(AB247),"",", "&amp;AB247)&amp;IF(ISBLANK(AC247),"",", "&amp;AC247)
&amp;IF(ISBLANK(AD247),"",", "&amp;AD247)&amp;IF(ISBLANK(AE247),"",", "&amp;AE247)&amp;IF(ISBLANK(AF247),"",", "&amp;AF247)
&amp;IF(ISBLANK(AG247),"",", "&amp;AG247)&amp;IF(ISBLANK(AH247),"",", "&amp;AH247)&amp;IF(ISBLANK(AI247),"",", "&amp;AI247)</f>
        <v>35500, 53300, 71000, 44400, 62200, 79900, 56800, 85200, 114000, 40800, 61300, 81700, 51100, 71500, 91900, 65400, 98000, 131000</v>
      </c>
      <c r="E247" t="str">
        <f>AJ247&amp;IF(ISBLANK(AK247),"",", "&amp;AK247)&amp;IF(ISBLANK(AL247),"",", "&amp;AL247)
&amp;IF(ISBLANK(AM247),"",", "&amp;AM247)&amp;IF(ISBLANK(AN247),"",", "&amp;AN247)&amp;IF(ISBLANK(AO247),"",", "&amp;AO247)
&amp;IF(ISBLANK(AP247),"",", "&amp;AP247)&amp;IF(ISBLANK(AQ247),"",", "&amp;AQ247)&amp;IF(ISBLANK(AR247),"",", "&amp;AR247)
&amp;IF(ISBLANK(AS247),"",", "&amp;AS247)&amp;IF(ISBLANK(AT247),"",", "&amp;AT247)&amp;IF(ISBLANK(AU247),"",", "&amp;AU247)
&amp;IF(ISBLANK(AV247),"",", "&amp;AV247)&amp;IF(ISBLANK(AW247),"",", "&amp;AW247)&amp;IF(ISBLANK(AX247),"",", "&amp;AX247)
&amp;IF(ISBLANK(AY247),"",", "&amp;AY247)&amp;IF(ISBLANK(AZ247),"",", "&amp;AZ247)&amp;IF(ISBLANK(BA247),"",", "&amp;BA247)
&amp;IF(ISBLANK(BB247),"",", "&amp;BB247)&amp;IF(ISBLANK(BC247),"",", "&amp;BC247)&amp;IF(ISBLANK(BD247),"",", "&amp;BD247)
&amp;IF(ISBLANK(BE247),"",", "&amp;BE247)&amp;IF(ISBLANK(BF247),"",", "&amp;BF247)&amp;IF(ISBLANK(BG247),"",", "&amp;BG247)
&amp;IF(ISBLANK(BH247),"",", "&amp;BH247)&amp;IF(ISBLANK(BI247),"",", "&amp;BI247)&amp;IF(ISBLANK(BJ247),"",", "&amp;BJ247)</f>
        <v>17800, 26600, 35500, 22200, 31100, 40000, 28400, 42600, 56800, 20400, 30600, 40800, 25500, 35700, 46000, 32700, 49000, 65400</v>
      </c>
      <c r="F247">
        <v>2</v>
      </c>
      <c r="G247">
        <v>175000</v>
      </c>
      <c r="H247">
        <v>87600</v>
      </c>
      <c r="I247">
        <v>35500</v>
      </c>
      <c r="J247">
        <v>53300</v>
      </c>
      <c r="K247">
        <v>71000</v>
      </c>
      <c r="L247">
        <v>44400</v>
      </c>
      <c r="M247">
        <v>62200</v>
      </c>
      <c r="N247">
        <v>79900</v>
      </c>
      <c r="O247">
        <v>56800</v>
      </c>
      <c r="P247">
        <v>85200</v>
      </c>
      <c r="Q247">
        <v>114000</v>
      </c>
      <c r="R247">
        <v>40800</v>
      </c>
      <c r="S247">
        <v>61300</v>
      </c>
      <c r="T247">
        <v>81700</v>
      </c>
      <c r="U247">
        <v>51100</v>
      </c>
      <c r="V247">
        <v>71500</v>
      </c>
      <c r="W247">
        <v>91900</v>
      </c>
      <c r="X247">
        <v>65400</v>
      </c>
      <c r="Y247">
        <v>98000</v>
      </c>
      <c r="Z247">
        <v>131000</v>
      </c>
      <c r="AJ247">
        <v>17800</v>
      </c>
      <c r="AK247">
        <v>26600</v>
      </c>
      <c r="AL247">
        <v>35500</v>
      </c>
      <c r="AM247">
        <v>22200</v>
      </c>
      <c r="AN247">
        <v>31100</v>
      </c>
      <c r="AO247">
        <v>40000</v>
      </c>
      <c r="AP247">
        <v>28400</v>
      </c>
      <c r="AQ247">
        <v>42600</v>
      </c>
      <c r="AR247">
        <v>56800</v>
      </c>
      <c r="AS247">
        <v>20400</v>
      </c>
      <c r="AT247">
        <v>30600</v>
      </c>
      <c r="AU247">
        <v>40800</v>
      </c>
      <c r="AV247">
        <v>25500</v>
      </c>
      <c r="AW247">
        <v>35700</v>
      </c>
      <c r="AX247">
        <v>46000</v>
      </c>
      <c r="AY247">
        <v>32700</v>
      </c>
      <c r="AZ247">
        <v>49000</v>
      </c>
      <c r="BA247">
        <v>65400</v>
      </c>
      <c r="BK247">
        <f ca="1">SUM(I247:AI247)+OFFSET(G247,1,0)</f>
        <v>1473000</v>
      </c>
      <c r="BL247">
        <f ca="1">RAND()*0.01+0.01</f>
        <v>1.1214251686409148E-2</v>
      </c>
      <c r="BM247">
        <v>1.9362828145858026E-2</v>
      </c>
      <c r="BN247">
        <f ca="1">OFFSET(BN247,-1,0)*(1+OFFSET(BN247,-1,-1))</f>
        <v>1096.6947478833245</v>
      </c>
      <c r="BO247">
        <f ca="1">BK247/BK246</f>
        <v>1.0147423532653623</v>
      </c>
    </row>
    <row r="248" spans="1:67" x14ac:dyDescent="0.3">
      <c r="A248">
        <v>247</v>
      </c>
      <c r="B248">
        <f ca="1">SUM(OFFSET(B248,-1,0),
IF(OFFSET(C248,-1,0)=9,9*1,IF(OFFSET(C248,-1,0)=18,9*(1+2),IF(OFFSET(C248,-1,0)=27,9*(1+2+3),""))),
OFFSET(F248,-1,0))</f>
        <v>3363</v>
      </c>
      <c r="C248">
        <f>COUNTA(I248:AI248)</f>
        <v>18</v>
      </c>
      <c r="D248" t="str">
        <f>I248&amp;IF(ISBLANK(J248),"",", "&amp;J248)&amp;IF(ISBLANK(K248),"",", "&amp;K248)
&amp;IF(ISBLANK(L248),"",", "&amp;L248)&amp;IF(ISBLANK(M248),"",", "&amp;M248)&amp;IF(ISBLANK(N248),"",", "&amp;N248)
&amp;IF(ISBLANK(O248),"",", "&amp;O248)&amp;IF(ISBLANK(P248),"",", "&amp;P248)&amp;IF(ISBLANK(Q248),"",", "&amp;Q248)
&amp;IF(ISBLANK(R248),"",", "&amp;R248)&amp;IF(ISBLANK(S248),"",", "&amp;S248)&amp;IF(ISBLANK(T248),"",", "&amp;T248)
&amp;IF(ISBLANK(U248),"",", "&amp;U248)&amp;IF(ISBLANK(V248),"",", "&amp;V248)&amp;IF(ISBLANK(W248),"",", "&amp;W248)
&amp;IF(ISBLANK(X248),"",", "&amp;X248)&amp;IF(ISBLANK(Y248),"",", "&amp;Y248)&amp;IF(ISBLANK(Z248),"",", "&amp;Z248)
&amp;IF(ISBLANK(AA248),"",", "&amp;AA248)&amp;IF(ISBLANK(AB248),"",", "&amp;AB248)&amp;IF(ISBLANK(AC248),"",", "&amp;AC248)
&amp;IF(ISBLANK(AD248),"",", "&amp;AD248)&amp;IF(ISBLANK(AE248),"",", "&amp;AE248)&amp;IF(ISBLANK(AF248),"",", "&amp;AF248)
&amp;IF(ISBLANK(AG248),"",", "&amp;AG248)&amp;IF(ISBLANK(AH248),"",", "&amp;AH248)&amp;IF(ISBLANK(AI248),"",", "&amp;AI248)</f>
        <v>36200, 54300, 72400, 45200, 63300, 81400, 57900, 86800, 116000, 41600, 62400, 83200, 52000, 72800, 93600, 66600, 99800, 133000</v>
      </c>
      <c r="E248" t="str">
        <f>AJ248&amp;IF(ISBLANK(AK248),"",", "&amp;AK248)&amp;IF(ISBLANK(AL248),"",", "&amp;AL248)
&amp;IF(ISBLANK(AM248),"",", "&amp;AM248)&amp;IF(ISBLANK(AN248),"",", "&amp;AN248)&amp;IF(ISBLANK(AO248),"",", "&amp;AO248)
&amp;IF(ISBLANK(AP248),"",", "&amp;AP248)&amp;IF(ISBLANK(AQ248),"",", "&amp;AQ248)&amp;IF(ISBLANK(AR248),"",", "&amp;AR248)
&amp;IF(ISBLANK(AS248),"",", "&amp;AS248)&amp;IF(ISBLANK(AT248),"",", "&amp;AT248)&amp;IF(ISBLANK(AU248),"",", "&amp;AU248)
&amp;IF(ISBLANK(AV248),"",", "&amp;AV248)&amp;IF(ISBLANK(AW248),"",", "&amp;AW248)&amp;IF(ISBLANK(AX248),"",", "&amp;AX248)
&amp;IF(ISBLANK(AY248),"",", "&amp;AY248)&amp;IF(ISBLANK(AZ248),"",", "&amp;AZ248)&amp;IF(ISBLANK(BA248),"",", "&amp;BA248)
&amp;IF(ISBLANK(BB248),"",", "&amp;BB248)&amp;IF(ISBLANK(BC248),"",", "&amp;BC248)&amp;IF(ISBLANK(BD248),"",", "&amp;BD248)
&amp;IF(ISBLANK(BE248),"",", "&amp;BE248)&amp;IF(ISBLANK(BF248),"",", "&amp;BF248)&amp;IF(ISBLANK(BG248),"",", "&amp;BG248)
&amp;IF(ISBLANK(BH248),"",", "&amp;BH248)&amp;IF(ISBLANK(BI248),"",", "&amp;BI248)&amp;IF(ISBLANK(BJ248),"",", "&amp;BJ248)</f>
        <v>18100, 27100, 36200, 22600, 31700, 40700, 28900, 43400, 57900, 20800, 31200, 41600, 26000, 36400, 46800, 33300, 49900, 66600</v>
      </c>
      <c r="F248">
        <v>2</v>
      </c>
      <c r="G248">
        <v>178000</v>
      </c>
      <c r="H248">
        <v>88800</v>
      </c>
      <c r="I248">
        <v>36200</v>
      </c>
      <c r="J248">
        <v>54300</v>
      </c>
      <c r="K248">
        <v>72400</v>
      </c>
      <c r="L248">
        <v>45200</v>
      </c>
      <c r="M248">
        <v>63300</v>
      </c>
      <c r="N248">
        <v>81400</v>
      </c>
      <c r="O248">
        <v>57900</v>
      </c>
      <c r="P248">
        <v>86800</v>
      </c>
      <c r="Q248">
        <v>116000</v>
      </c>
      <c r="R248">
        <v>41600</v>
      </c>
      <c r="S248">
        <v>62400</v>
      </c>
      <c r="T248">
        <v>83200</v>
      </c>
      <c r="U248">
        <v>52000</v>
      </c>
      <c r="V248">
        <v>72800</v>
      </c>
      <c r="W248">
        <v>93600</v>
      </c>
      <c r="X248">
        <v>66600</v>
      </c>
      <c r="Y248">
        <v>99800</v>
      </c>
      <c r="Z248">
        <v>133000</v>
      </c>
      <c r="AJ248">
        <v>18100</v>
      </c>
      <c r="AK248">
        <v>27100</v>
      </c>
      <c r="AL248">
        <v>36200</v>
      </c>
      <c r="AM248">
        <v>22600</v>
      </c>
      <c r="AN248">
        <v>31700</v>
      </c>
      <c r="AO248">
        <v>40700</v>
      </c>
      <c r="AP248">
        <v>28900</v>
      </c>
      <c r="AQ248">
        <v>43400</v>
      </c>
      <c r="AR248">
        <v>57900</v>
      </c>
      <c r="AS248">
        <v>20800</v>
      </c>
      <c r="AT248">
        <v>31200</v>
      </c>
      <c r="AU248">
        <v>41600</v>
      </c>
      <c r="AV248">
        <v>26000</v>
      </c>
      <c r="AW248">
        <v>36400</v>
      </c>
      <c r="AX248">
        <v>46800</v>
      </c>
      <c r="AY248">
        <v>33300</v>
      </c>
      <c r="AZ248">
        <v>49900</v>
      </c>
      <c r="BA248">
        <v>66600</v>
      </c>
      <c r="BK248">
        <f ca="1">SUM(I248:AI248)+OFFSET(G248,1,0)</f>
        <v>1499500</v>
      </c>
      <c r="BL248">
        <f ca="1">RAND()*0.01+0.01</f>
        <v>1.5113934169523164E-2</v>
      </c>
      <c r="BM248">
        <v>1.3131262013609946E-2</v>
      </c>
      <c r="BN248">
        <f ca="1">OFFSET(BN248,-1,0)*(1+OFFSET(BN248,-1,-1))</f>
        <v>1117.9298598150542</v>
      </c>
      <c r="BO248">
        <f ca="1">BK248/BK247</f>
        <v>1.017990495587237</v>
      </c>
    </row>
    <row r="249" spans="1:67" x14ac:dyDescent="0.3">
      <c r="A249">
        <v>248</v>
      </c>
      <c r="B249">
        <f ca="1">SUM(OFFSET(B249,-1,0),
IF(OFFSET(C249,-1,0)=9,9*1,IF(OFFSET(C249,-1,0)=18,9*(1+2),IF(OFFSET(C249,-1,0)=27,9*(1+2+3),""))),
OFFSET(F249,-1,0))</f>
        <v>3392</v>
      </c>
      <c r="C249">
        <f>COUNTA(I249:AI249)</f>
        <v>18</v>
      </c>
      <c r="D249" t="str">
        <f>I249&amp;IF(ISBLANK(J249),"",", "&amp;J249)&amp;IF(ISBLANK(K249),"",", "&amp;K249)
&amp;IF(ISBLANK(L249),"",", "&amp;L249)&amp;IF(ISBLANK(M249),"",", "&amp;M249)&amp;IF(ISBLANK(N249),"",", "&amp;N249)
&amp;IF(ISBLANK(O249),"",", "&amp;O249)&amp;IF(ISBLANK(P249),"",", "&amp;P249)&amp;IF(ISBLANK(Q249),"",", "&amp;Q249)
&amp;IF(ISBLANK(R249),"",", "&amp;R249)&amp;IF(ISBLANK(S249),"",", "&amp;S249)&amp;IF(ISBLANK(T249),"",", "&amp;T249)
&amp;IF(ISBLANK(U249),"",", "&amp;U249)&amp;IF(ISBLANK(V249),"",", "&amp;V249)&amp;IF(ISBLANK(W249),"",", "&amp;W249)
&amp;IF(ISBLANK(X249),"",", "&amp;X249)&amp;IF(ISBLANK(Y249),"",", "&amp;Y249)&amp;IF(ISBLANK(Z249),"",", "&amp;Z249)
&amp;IF(ISBLANK(AA249),"",", "&amp;AA249)&amp;IF(ISBLANK(AB249),"",", "&amp;AB249)&amp;IF(ISBLANK(AC249),"",", "&amp;AC249)
&amp;IF(ISBLANK(AD249),"",", "&amp;AD249)&amp;IF(ISBLANK(AE249),"",", "&amp;AE249)&amp;IF(ISBLANK(AF249),"",", "&amp;AF249)
&amp;IF(ISBLANK(AG249),"",", "&amp;AG249)&amp;IF(ISBLANK(AH249),"",", "&amp;AH249)&amp;IF(ISBLANK(AI249),"",", "&amp;AI249)</f>
        <v>36800, 55200, 73500, 46000, 64300, 82700, 58800, 88200, 118000, 42300, 63400, 84600, 52900, 74000, 95100, 67700, 101000, 135000</v>
      </c>
      <c r="E249" t="str">
        <f>AJ249&amp;IF(ISBLANK(AK249),"",", "&amp;AK249)&amp;IF(ISBLANK(AL249),"",", "&amp;AL249)
&amp;IF(ISBLANK(AM249),"",", "&amp;AM249)&amp;IF(ISBLANK(AN249),"",", "&amp;AN249)&amp;IF(ISBLANK(AO249),"",", "&amp;AO249)
&amp;IF(ISBLANK(AP249),"",", "&amp;AP249)&amp;IF(ISBLANK(AQ249),"",", "&amp;AQ249)&amp;IF(ISBLANK(AR249),"",", "&amp;AR249)
&amp;IF(ISBLANK(AS249),"",", "&amp;AS249)&amp;IF(ISBLANK(AT249),"",", "&amp;AT249)&amp;IF(ISBLANK(AU249),"",", "&amp;AU249)
&amp;IF(ISBLANK(AV249),"",", "&amp;AV249)&amp;IF(ISBLANK(AW249),"",", "&amp;AW249)&amp;IF(ISBLANK(AX249),"",", "&amp;AX249)
&amp;IF(ISBLANK(AY249),"",", "&amp;AY249)&amp;IF(ISBLANK(AZ249),"",", "&amp;AZ249)&amp;IF(ISBLANK(BA249),"",", "&amp;BA249)
&amp;IF(ISBLANK(BB249),"",", "&amp;BB249)&amp;IF(ISBLANK(BC249),"",", "&amp;BC249)&amp;IF(ISBLANK(BD249),"",", "&amp;BD249)
&amp;IF(ISBLANK(BE249),"",", "&amp;BE249)&amp;IF(ISBLANK(BF249),"",", "&amp;BF249)&amp;IF(ISBLANK(BG249),"",", "&amp;BG249)
&amp;IF(ISBLANK(BH249),"",", "&amp;BH249)&amp;IF(ISBLANK(BI249),"",", "&amp;BI249)&amp;IF(ISBLANK(BJ249),"",", "&amp;BJ249)</f>
        <v>18400, 27600, 36800, 23000, 32200, 41400, 29400, 44100, 58800, 21100, 31700, 42300, 26400, 37000, 47600, 33800, 50700, 67700</v>
      </c>
      <c r="F249">
        <v>2</v>
      </c>
      <c r="G249">
        <v>181000</v>
      </c>
      <c r="H249">
        <v>90400</v>
      </c>
      <c r="I249">
        <v>36800</v>
      </c>
      <c r="J249">
        <v>55200</v>
      </c>
      <c r="K249">
        <v>73500</v>
      </c>
      <c r="L249">
        <v>46000</v>
      </c>
      <c r="M249">
        <v>64300</v>
      </c>
      <c r="N249">
        <v>82700</v>
      </c>
      <c r="O249">
        <v>58800</v>
      </c>
      <c r="P249">
        <v>88200</v>
      </c>
      <c r="Q249">
        <v>118000</v>
      </c>
      <c r="R249">
        <v>42300</v>
      </c>
      <c r="S249">
        <v>63400</v>
      </c>
      <c r="T249">
        <v>84600</v>
      </c>
      <c r="U249">
        <v>52900</v>
      </c>
      <c r="V249">
        <v>74000</v>
      </c>
      <c r="W249">
        <v>95100</v>
      </c>
      <c r="X249">
        <v>67700</v>
      </c>
      <c r="Y249">
        <v>101000</v>
      </c>
      <c r="Z249">
        <v>135000</v>
      </c>
      <c r="AJ249">
        <v>18400</v>
      </c>
      <c r="AK249">
        <v>27600</v>
      </c>
      <c r="AL249">
        <v>36800</v>
      </c>
      <c r="AM249">
        <v>23000</v>
      </c>
      <c r="AN249">
        <v>32200</v>
      </c>
      <c r="AO249">
        <v>41400</v>
      </c>
      <c r="AP249">
        <v>29400</v>
      </c>
      <c r="AQ249">
        <v>44100</v>
      </c>
      <c r="AR249">
        <v>58800</v>
      </c>
      <c r="AS249">
        <v>21100</v>
      </c>
      <c r="AT249">
        <v>31700</v>
      </c>
      <c r="AU249">
        <v>42300</v>
      </c>
      <c r="AV249">
        <v>26400</v>
      </c>
      <c r="AW249">
        <v>37000</v>
      </c>
      <c r="AX249">
        <v>47600</v>
      </c>
      <c r="AY249">
        <v>33800</v>
      </c>
      <c r="AZ249">
        <v>50700</v>
      </c>
      <c r="BA249">
        <v>67700</v>
      </c>
      <c r="BK249">
        <f ca="1">SUM(I249:AI249)+OFFSET(G249,1,0)</f>
        <v>1523500</v>
      </c>
      <c r="BL249">
        <f ca="1">RAND()*0.01+0.01</f>
        <v>1.0548310683696683E-2</v>
      </c>
      <c r="BM249">
        <v>1.0073157222326276E-2</v>
      </c>
      <c r="BN249">
        <f ca="1">OFFSET(BN249,-1,0)*(1+OFFSET(BN249,-1,-1))</f>
        <v>1132.609689717124</v>
      </c>
      <c r="BO249">
        <f ca="1">BK249/BK248</f>
        <v>1.016005335111704</v>
      </c>
    </row>
    <row r="250" spans="1:67" x14ac:dyDescent="0.3">
      <c r="A250">
        <v>249</v>
      </c>
      <c r="B250">
        <f ca="1">SUM(OFFSET(B250,-1,0),
IF(OFFSET(C250,-1,0)=9,9*1,IF(OFFSET(C250,-1,0)=18,9*(1+2),IF(OFFSET(C250,-1,0)=27,9*(1+2+3),""))),
OFFSET(F250,-1,0))</f>
        <v>3421</v>
      </c>
      <c r="C250">
        <f>COUNTA(I250:AI250)</f>
        <v>18</v>
      </c>
      <c r="D250" t="str">
        <f>I250&amp;IF(ISBLANK(J250),"",", "&amp;J250)&amp;IF(ISBLANK(K250),"",", "&amp;K250)
&amp;IF(ISBLANK(L250),"",", "&amp;L250)&amp;IF(ISBLANK(M250),"",", "&amp;M250)&amp;IF(ISBLANK(N250),"",", "&amp;N250)
&amp;IF(ISBLANK(O250),"",", "&amp;O250)&amp;IF(ISBLANK(P250),"",", "&amp;P250)&amp;IF(ISBLANK(Q250),"",", "&amp;Q250)
&amp;IF(ISBLANK(R250),"",", "&amp;R250)&amp;IF(ISBLANK(S250),"",", "&amp;S250)&amp;IF(ISBLANK(T250),"",", "&amp;T250)
&amp;IF(ISBLANK(U250),"",", "&amp;U250)&amp;IF(ISBLANK(V250),"",", "&amp;V250)&amp;IF(ISBLANK(W250),"",", "&amp;W250)
&amp;IF(ISBLANK(X250),"",", "&amp;X250)&amp;IF(ISBLANK(Y250),"",", "&amp;Y250)&amp;IF(ISBLANK(Z250),"",", "&amp;Z250)
&amp;IF(ISBLANK(AA250),"",", "&amp;AA250)&amp;IF(ISBLANK(AB250),"",", "&amp;AB250)&amp;IF(ISBLANK(AC250),"",", "&amp;AC250)
&amp;IF(ISBLANK(AD250),"",", "&amp;AD250)&amp;IF(ISBLANK(AE250),"",", "&amp;AE250)&amp;IF(ISBLANK(AF250),"",", "&amp;AF250)
&amp;IF(ISBLANK(AG250),"",", "&amp;AG250)&amp;IF(ISBLANK(AH250),"",", "&amp;AH250)&amp;IF(ISBLANK(AI250),"",", "&amp;AI250)</f>
        <v>37200, 55800, 74400, 46500, 65100, 83700, 59500, 89300, 119000, 42800, 64200, 85600, 53500, 74900, 96300, 68500, 103000, 137000</v>
      </c>
      <c r="E250" t="str">
        <f>AJ250&amp;IF(ISBLANK(AK250),"",", "&amp;AK250)&amp;IF(ISBLANK(AL250),"",", "&amp;AL250)
&amp;IF(ISBLANK(AM250),"",", "&amp;AM250)&amp;IF(ISBLANK(AN250),"",", "&amp;AN250)&amp;IF(ISBLANK(AO250),"",", "&amp;AO250)
&amp;IF(ISBLANK(AP250),"",", "&amp;AP250)&amp;IF(ISBLANK(AQ250),"",", "&amp;AQ250)&amp;IF(ISBLANK(AR250),"",", "&amp;AR250)
&amp;IF(ISBLANK(AS250),"",", "&amp;AS250)&amp;IF(ISBLANK(AT250),"",", "&amp;AT250)&amp;IF(ISBLANK(AU250),"",", "&amp;AU250)
&amp;IF(ISBLANK(AV250),"",", "&amp;AV250)&amp;IF(ISBLANK(AW250),"",", "&amp;AW250)&amp;IF(ISBLANK(AX250),"",", "&amp;AX250)
&amp;IF(ISBLANK(AY250),"",", "&amp;AY250)&amp;IF(ISBLANK(AZ250),"",", "&amp;AZ250)&amp;IF(ISBLANK(BA250),"",", "&amp;BA250)
&amp;IF(ISBLANK(BB250),"",", "&amp;BB250)&amp;IF(ISBLANK(BC250),"",", "&amp;BC250)&amp;IF(ISBLANK(BD250),"",", "&amp;BD250)
&amp;IF(ISBLANK(BE250),"",", "&amp;BE250)&amp;IF(ISBLANK(BF250),"",", "&amp;BF250)&amp;IF(ISBLANK(BG250),"",", "&amp;BG250)
&amp;IF(ISBLANK(BH250),"",", "&amp;BH250)&amp;IF(ISBLANK(BI250),"",", "&amp;BI250)&amp;IF(ISBLANK(BJ250),"",", "&amp;BJ250)</f>
        <v>18600, 27900, 37200, 23300, 32600, 41900, 29800, 44600, 59500, 21400, 32100, 42800, 26700, 37400, 48100, 34200, 51300, 68500</v>
      </c>
      <c r="F250">
        <v>2</v>
      </c>
      <c r="G250">
        <v>184000</v>
      </c>
      <c r="H250">
        <v>91900</v>
      </c>
      <c r="I250">
        <v>37200</v>
      </c>
      <c r="J250">
        <v>55800</v>
      </c>
      <c r="K250">
        <v>74400</v>
      </c>
      <c r="L250">
        <v>46500</v>
      </c>
      <c r="M250">
        <v>65100</v>
      </c>
      <c r="N250">
        <v>83700</v>
      </c>
      <c r="O250">
        <v>59500</v>
      </c>
      <c r="P250">
        <v>89300</v>
      </c>
      <c r="Q250">
        <v>119000</v>
      </c>
      <c r="R250">
        <v>42800</v>
      </c>
      <c r="S250">
        <v>64200</v>
      </c>
      <c r="T250">
        <v>85600</v>
      </c>
      <c r="U250">
        <v>53500</v>
      </c>
      <c r="V250">
        <v>74900</v>
      </c>
      <c r="W250">
        <v>96300</v>
      </c>
      <c r="X250">
        <v>68500</v>
      </c>
      <c r="Y250">
        <v>103000</v>
      </c>
      <c r="Z250">
        <v>137000</v>
      </c>
      <c r="AJ250">
        <v>18600</v>
      </c>
      <c r="AK250">
        <v>27900</v>
      </c>
      <c r="AL250">
        <v>37200</v>
      </c>
      <c r="AM250">
        <v>23300</v>
      </c>
      <c r="AN250">
        <v>32600</v>
      </c>
      <c r="AO250">
        <v>41900</v>
      </c>
      <c r="AP250">
        <v>29800</v>
      </c>
      <c r="AQ250">
        <v>44600</v>
      </c>
      <c r="AR250">
        <v>59500</v>
      </c>
      <c r="AS250">
        <v>21400</v>
      </c>
      <c r="AT250">
        <v>32100</v>
      </c>
      <c r="AU250">
        <v>42800</v>
      </c>
      <c r="AV250">
        <v>26700</v>
      </c>
      <c r="AW250">
        <v>37400</v>
      </c>
      <c r="AX250">
        <v>48100</v>
      </c>
      <c r="AY250">
        <v>34200</v>
      </c>
      <c r="AZ250">
        <v>51300</v>
      </c>
      <c r="BA250">
        <v>68500</v>
      </c>
      <c r="BK250">
        <f ca="1">SUM(I250:AI250)+OFFSET(G250,1,0)</f>
        <v>1542300</v>
      </c>
      <c r="BL250">
        <f ca="1">RAND()*0.01+0.01</f>
        <v>1.9602262160252522E-2</v>
      </c>
      <c r="BM250">
        <v>1.6165395100961363E-2</v>
      </c>
      <c r="BN250">
        <f ca="1">OFFSET(BN250,-1,0)*(1+OFFSET(BN250,-1,-1))</f>
        <v>1144.0186451931747</v>
      </c>
      <c r="BO250">
        <f ca="1">BK250/BK249</f>
        <v>1.0123400065638333</v>
      </c>
    </row>
    <row r="251" spans="1:67" x14ac:dyDescent="0.3">
      <c r="A251">
        <v>250</v>
      </c>
      <c r="B251">
        <f ca="1">SUM(OFFSET(B251,-1,0),
IF(OFFSET(C251,-1,0)=9,9*1,IF(OFFSET(C251,-1,0)=18,9*(1+2),IF(OFFSET(C251,-1,0)=27,9*(1+2+3),""))),
OFFSET(F251,-1,0))</f>
        <v>3450</v>
      </c>
      <c r="C251">
        <f>COUNTA(I251:AI251)</f>
        <v>18</v>
      </c>
      <c r="D251" t="str">
        <f>I251&amp;IF(ISBLANK(J251),"",", "&amp;J251)&amp;IF(ISBLANK(K251),"",", "&amp;K251)
&amp;IF(ISBLANK(L251),"",", "&amp;L251)&amp;IF(ISBLANK(M251),"",", "&amp;M251)&amp;IF(ISBLANK(N251),"",", "&amp;N251)
&amp;IF(ISBLANK(O251),"",", "&amp;O251)&amp;IF(ISBLANK(P251),"",", "&amp;P251)&amp;IF(ISBLANK(Q251),"",", "&amp;Q251)
&amp;IF(ISBLANK(R251),"",", "&amp;R251)&amp;IF(ISBLANK(S251),"",", "&amp;S251)&amp;IF(ISBLANK(T251),"",", "&amp;T251)
&amp;IF(ISBLANK(U251),"",", "&amp;U251)&amp;IF(ISBLANK(V251),"",", "&amp;V251)&amp;IF(ISBLANK(W251),"",", "&amp;W251)
&amp;IF(ISBLANK(X251),"",", "&amp;X251)&amp;IF(ISBLANK(Y251),"",", "&amp;Y251)&amp;IF(ISBLANK(Z251),"",", "&amp;Z251)
&amp;IF(ISBLANK(AA251),"",", "&amp;AA251)&amp;IF(ISBLANK(AB251),"",", "&amp;AB251)&amp;IF(ISBLANK(AC251),"",", "&amp;AC251)
&amp;IF(ISBLANK(AD251),"",", "&amp;AD251)&amp;IF(ISBLANK(AE251),"",", "&amp;AE251)&amp;IF(ISBLANK(AF251),"",", "&amp;AF251)
&amp;IF(ISBLANK(AG251),"",", "&amp;AG251)&amp;IF(ISBLANK(AH251),"",", "&amp;AH251)&amp;IF(ISBLANK(AI251),"",", "&amp;AI251)</f>
        <v>37900, 56800, 75700, 47300, 66200, 85200, 60600, 90800, 121000, 43500, 65300, 87100, 54400, 76200, 97900, 69600, 104000, 139000</v>
      </c>
      <c r="E251" t="str">
        <f>AJ251&amp;IF(ISBLANK(AK251),"",", "&amp;AK251)&amp;IF(ISBLANK(AL251),"",", "&amp;AL251)
&amp;IF(ISBLANK(AM251),"",", "&amp;AM251)&amp;IF(ISBLANK(AN251),"",", "&amp;AN251)&amp;IF(ISBLANK(AO251),"",", "&amp;AO251)
&amp;IF(ISBLANK(AP251),"",", "&amp;AP251)&amp;IF(ISBLANK(AQ251),"",", "&amp;AQ251)&amp;IF(ISBLANK(AR251),"",", "&amp;AR251)
&amp;IF(ISBLANK(AS251),"",", "&amp;AS251)&amp;IF(ISBLANK(AT251),"",", "&amp;AT251)&amp;IF(ISBLANK(AU251),"",", "&amp;AU251)
&amp;IF(ISBLANK(AV251),"",", "&amp;AV251)&amp;IF(ISBLANK(AW251),"",", "&amp;AW251)&amp;IF(ISBLANK(AX251),"",", "&amp;AX251)
&amp;IF(ISBLANK(AY251),"",", "&amp;AY251)&amp;IF(ISBLANK(AZ251),"",", "&amp;AZ251)&amp;IF(ISBLANK(BA251),"",", "&amp;BA251)
&amp;IF(ISBLANK(BB251),"",", "&amp;BB251)&amp;IF(ISBLANK(BC251),"",", "&amp;BC251)&amp;IF(ISBLANK(BD251),"",", "&amp;BD251)
&amp;IF(ISBLANK(BE251),"",", "&amp;BE251)&amp;IF(ISBLANK(BF251),"",", "&amp;BF251)&amp;IF(ISBLANK(BG251),"",", "&amp;BG251)
&amp;IF(ISBLANK(BH251),"",", "&amp;BH251)&amp;IF(ISBLANK(BI251),"",", "&amp;BI251)&amp;IF(ISBLANK(BJ251),"",", "&amp;BJ251)</f>
        <v>18900, 28400, 37900, 23700, 33100, 42600, 30300, 45400, 60600, 21800, 32600, 43500, 27200, 38100, 49000, 34800, 52200, 69600</v>
      </c>
      <c r="F251">
        <v>2</v>
      </c>
      <c r="G251">
        <v>186000</v>
      </c>
      <c r="H251">
        <v>93000</v>
      </c>
      <c r="I251">
        <v>37900</v>
      </c>
      <c r="J251">
        <v>56800</v>
      </c>
      <c r="K251">
        <v>75700</v>
      </c>
      <c r="L251">
        <v>47300</v>
      </c>
      <c r="M251">
        <v>66200</v>
      </c>
      <c r="N251">
        <v>85200</v>
      </c>
      <c r="O251">
        <v>60600</v>
      </c>
      <c r="P251">
        <v>90800</v>
      </c>
      <c r="Q251">
        <v>121000</v>
      </c>
      <c r="R251">
        <v>43500</v>
      </c>
      <c r="S251">
        <v>65300</v>
      </c>
      <c r="T251">
        <v>87100</v>
      </c>
      <c r="U251">
        <v>54400</v>
      </c>
      <c r="V251">
        <v>76200</v>
      </c>
      <c r="W251">
        <v>97900</v>
      </c>
      <c r="X251">
        <v>69600</v>
      </c>
      <c r="Y251">
        <v>104000</v>
      </c>
      <c r="Z251">
        <v>139000</v>
      </c>
      <c r="AJ251">
        <v>18900</v>
      </c>
      <c r="AK251">
        <v>28400</v>
      </c>
      <c r="AL251">
        <v>37900</v>
      </c>
      <c r="AM251">
        <v>23700</v>
      </c>
      <c r="AN251">
        <v>33100</v>
      </c>
      <c r="AO251">
        <v>42600</v>
      </c>
      <c r="AP251">
        <v>30300</v>
      </c>
      <c r="AQ251">
        <v>45400</v>
      </c>
      <c r="AR251">
        <v>60600</v>
      </c>
      <c r="AS251">
        <v>21800</v>
      </c>
      <c r="AT251">
        <v>32600</v>
      </c>
      <c r="AU251">
        <v>43500</v>
      </c>
      <c r="AV251">
        <v>27200</v>
      </c>
      <c r="AW251">
        <v>38100</v>
      </c>
      <c r="AX251">
        <v>49000</v>
      </c>
      <c r="AY251">
        <v>34800</v>
      </c>
      <c r="AZ251">
        <v>52200</v>
      </c>
      <c r="BA251">
        <v>69600</v>
      </c>
      <c r="BK251">
        <f ca="1">SUM(I251:AI251)+OFFSET(G251,1,0)</f>
        <v>1567500</v>
      </c>
      <c r="BL251">
        <f ca="1">RAND()*0.01+0.01</f>
        <v>1.9169264118706397E-2</v>
      </c>
      <c r="BM251">
        <v>1.9290000985699156E-2</v>
      </c>
      <c r="BN251">
        <f ca="1">OFFSET(BN251,-1,0)*(1+OFFSET(BN251,-1,-1))</f>
        <v>1162.5121585955887</v>
      </c>
      <c r="BO251">
        <f ca="1">BK251/BK250</f>
        <v>1.0163392336121377</v>
      </c>
    </row>
    <row r="252" spans="1:67" x14ac:dyDescent="0.3">
      <c r="A252">
        <v>251</v>
      </c>
      <c r="B252">
        <f ca="1">SUM(OFFSET(B252,-1,0),
IF(OFFSET(C252,-1,0)=9,9*1,IF(OFFSET(C252,-1,0)=18,9*(1+2),IF(OFFSET(C252,-1,0)=27,9*(1+2+3),""))),
OFFSET(F252,-1,0))</f>
        <v>3479</v>
      </c>
      <c r="C252">
        <f>COUNTA(I252:AI252)</f>
        <v>18</v>
      </c>
      <c r="D252" t="str">
        <f>I252&amp;IF(ISBLANK(J252),"",", "&amp;J252)&amp;IF(ISBLANK(K252),"",", "&amp;K252)
&amp;IF(ISBLANK(L252),"",", "&amp;L252)&amp;IF(ISBLANK(M252),"",", "&amp;M252)&amp;IF(ISBLANK(N252),"",", "&amp;N252)
&amp;IF(ISBLANK(O252),"",", "&amp;O252)&amp;IF(ISBLANK(P252),"",", "&amp;P252)&amp;IF(ISBLANK(Q252),"",", "&amp;Q252)
&amp;IF(ISBLANK(R252),"",", "&amp;R252)&amp;IF(ISBLANK(S252),"",", "&amp;S252)&amp;IF(ISBLANK(T252),"",", "&amp;T252)
&amp;IF(ISBLANK(U252),"",", "&amp;U252)&amp;IF(ISBLANK(V252),"",", "&amp;V252)&amp;IF(ISBLANK(W252),"",", "&amp;W252)
&amp;IF(ISBLANK(X252),"",", "&amp;X252)&amp;IF(ISBLANK(Y252),"",", "&amp;Y252)&amp;IF(ISBLANK(Z252),"",", "&amp;Z252)
&amp;IF(ISBLANK(AA252),"",", "&amp;AA252)&amp;IF(ISBLANK(AB252),"",", "&amp;AB252)&amp;IF(ISBLANK(AC252),"",", "&amp;AC252)
&amp;IF(ISBLANK(AD252),"",", "&amp;AD252)&amp;IF(ISBLANK(AE252),"",", "&amp;AE252)&amp;IF(ISBLANK(AF252),"",", "&amp;AF252)
&amp;IF(ISBLANK(AG252),"",", "&amp;AG252)&amp;IF(ISBLANK(AH252),"",", "&amp;AH252)&amp;IF(ISBLANK(AI252),"",", "&amp;AI252)</f>
        <v>38300, 57500, 76700, 47900, 67100, 86200, 61300, 92000, 123000, 44100, 66100, 88200, 55100, 77100, 99200, 70500, 106000, 141000</v>
      </c>
      <c r="E252" t="str">
        <f>AJ252&amp;IF(ISBLANK(AK252),"",", "&amp;AK252)&amp;IF(ISBLANK(AL252),"",", "&amp;AL252)
&amp;IF(ISBLANK(AM252),"",", "&amp;AM252)&amp;IF(ISBLANK(AN252),"",", "&amp;AN252)&amp;IF(ISBLANK(AO252),"",", "&amp;AO252)
&amp;IF(ISBLANK(AP252),"",", "&amp;AP252)&amp;IF(ISBLANK(AQ252),"",", "&amp;AQ252)&amp;IF(ISBLANK(AR252),"",", "&amp;AR252)
&amp;IF(ISBLANK(AS252),"",", "&amp;AS252)&amp;IF(ISBLANK(AT252),"",", "&amp;AT252)&amp;IF(ISBLANK(AU252),"",", "&amp;AU252)
&amp;IF(ISBLANK(AV252),"",", "&amp;AV252)&amp;IF(ISBLANK(AW252),"",", "&amp;AW252)&amp;IF(ISBLANK(AX252),"",", "&amp;AX252)
&amp;IF(ISBLANK(AY252),"",", "&amp;AY252)&amp;IF(ISBLANK(AZ252),"",", "&amp;AZ252)&amp;IF(ISBLANK(BA252),"",", "&amp;BA252)
&amp;IF(ISBLANK(BB252),"",", "&amp;BB252)&amp;IF(ISBLANK(BC252),"",", "&amp;BC252)&amp;IF(ISBLANK(BD252),"",", "&amp;BD252)
&amp;IF(ISBLANK(BE252),"",", "&amp;BE252)&amp;IF(ISBLANK(BF252),"",", "&amp;BF252)&amp;IF(ISBLANK(BG252),"",", "&amp;BG252)
&amp;IF(ISBLANK(BH252),"",", "&amp;BH252)&amp;IF(ISBLANK(BI252),"",", "&amp;BI252)&amp;IF(ISBLANK(BJ252),"",", "&amp;BJ252)</f>
        <v>19200, 28800, 38300, 24000, 33500, 43100, 30700, 46000, 61300, 22000, 33100, 44100, 27600, 38600, 49600, 35300, 52900, 70500</v>
      </c>
      <c r="F252">
        <v>2</v>
      </c>
      <c r="G252">
        <v>189000</v>
      </c>
      <c r="H252">
        <v>94600</v>
      </c>
      <c r="I252">
        <v>38300</v>
      </c>
      <c r="J252">
        <v>57500</v>
      </c>
      <c r="K252">
        <v>76700</v>
      </c>
      <c r="L252">
        <v>47900</v>
      </c>
      <c r="M252">
        <v>67100</v>
      </c>
      <c r="N252">
        <v>86200</v>
      </c>
      <c r="O252">
        <v>61300</v>
      </c>
      <c r="P252">
        <v>92000</v>
      </c>
      <c r="Q252">
        <v>123000</v>
      </c>
      <c r="R252">
        <v>44100</v>
      </c>
      <c r="S252">
        <v>66100</v>
      </c>
      <c r="T252">
        <v>88200</v>
      </c>
      <c r="U252">
        <v>55100</v>
      </c>
      <c r="V252">
        <v>77100</v>
      </c>
      <c r="W252">
        <v>99200</v>
      </c>
      <c r="X252">
        <v>70500</v>
      </c>
      <c r="Y252">
        <v>106000</v>
      </c>
      <c r="Z252">
        <v>141000</v>
      </c>
      <c r="AJ252">
        <v>19200</v>
      </c>
      <c r="AK252">
        <v>28800</v>
      </c>
      <c r="AL252">
        <v>38300</v>
      </c>
      <c r="AM252">
        <v>24000</v>
      </c>
      <c r="AN252">
        <v>33500</v>
      </c>
      <c r="AO252">
        <v>43100</v>
      </c>
      <c r="AP252">
        <v>30700</v>
      </c>
      <c r="AQ252">
        <v>46000</v>
      </c>
      <c r="AR252">
        <v>61300</v>
      </c>
      <c r="AS252">
        <v>22000</v>
      </c>
      <c r="AT252">
        <v>33100</v>
      </c>
      <c r="AU252">
        <v>44100</v>
      </c>
      <c r="AV252">
        <v>27600</v>
      </c>
      <c r="AW252">
        <v>38600</v>
      </c>
      <c r="AX252">
        <v>49600</v>
      </c>
      <c r="AY252">
        <v>35300</v>
      </c>
      <c r="AZ252">
        <v>52900</v>
      </c>
      <c r="BA252">
        <v>70500</v>
      </c>
      <c r="BK252">
        <f ca="1">SUM(I252:AI252)+OFFSET(G252,1,0)</f>
        <v>1589300</v>
      </c>
      <c r="BL252">
        <f ca="1">RAND()*0.01+0.01</f>
        <v>1.7219892203433396E-2</v>
      </c>
      <c r="BM252">
        <v>1.7169212341327796E-2</v>
      </c>
      <c r="BN252">
        <f ca="1">OFFSET(BN252,-1,0)*(1+OFFSET(BN252,-1,-1))</f>
        <v>1184.9370192807849</v>
      </c>
      <c r="BO252">
        <f ca="1">BK252/BK251</f>
        <v>1.0139074960127592</v>
      </c>
    </row>
    <row r="253" spans="1:67" x14ac:dyDescent="0.3">
      <c r="A253">
        <v>252</v>
      </c>
      <c r="B253">
        <f ca="1">SUM(OFFSET(B253,-1,0),
IF(OFFSET(C253,-1,0)=9,9*1,IF(OFFSET(C253,-1,0)=18,9*(1+2),IF(OFFSET(C253,-1,0)=27,9*(1+2+3),""))),
OFFSET(F253,-1,0))</f>
        <v>3508</v>
      </c>
      <c r="C253">
        <f>COUNTA(I253:AI253)</f>
        <v>18</v>
      </c>
      <c r="D253" t="str">
        <f>I253&amp;IF(ISBLANK(J253),"",", "&amp;J253)&amp;IF(ISBLANK(K253),"",", "&amp;K253)
&amp;IF(ISBLANK(L253),"",", "&amp;L253)&amp;IF(ISBLANK(M253),"",", "&amp;M253)&amp;IF(ISBLANK(N253),"",", "&amp;N253)
&amp;IF(ISBLANK(O253),"",", "&amp;O253)&amp;IF(ISBLANK(P253),"",", "&amp;P253)&amp;IF(ISBLANK(Q253),"",", "&amp;Q253)
&amp;IF(ISBLANK(R253),"",", "&amp;R253)&amp;IF(ISBLANK(S253),"",", "&amp;S253)&amp;IF(ISBLANK(T253),"",", "&amp;T253)
&amp;IF(ISBLANK(U253),"",", "&amp;U253)&amp;IF(ISBLANK(V253),"",", "&amp;V253)&amp;IF(ISBLANK(W253),"",", "&amp;W253)
&amp;IF(ISBLANK(X253),"",", "&amp;X253)&amp;IF(ISBLANK(Y253),"",", "&amp;Y253)&amp;IF(ISBLANK(Z253),"",", "&amp;Z253)
&amp;IF(ISBLANK(AA253),"",", "&amp;AA253)&amp;IF(ISBLANK(AB253),"",", "&amp;AB253)&amp;IF(ISBLANK(AC253),"",", "&amp;AC253)
&amp;IF(ISBLANK(AD253),"",", "&amp;AD253)&amp;IF(ISBLANK(AE253),"",", "&amp;AE253)&amp;IF(ISBLANK(AF253),"",", "&amp;AF253)
&amp;IF(ISBLANK(AG253),"",", "&amp;AG253)&amp;IF(ISBLANK(AH253),"",", "&amp;AH253)&amp;IF(ISBLANK(AI253),"",", "&amp;AI253)</f>
        <v>39000, 58500, 78000, 48800, 68300, 87800, 62400, 93700, 125000, 44900, 67300, 89800, 56100, 78500, 101000, 71800, 108000, 144000</v>
      </c>
      <c r="E253" t="str">
        <f>AJ253&amp;IF(ISBLANK(AK253),"",", "&amp;AK253)&amp;IF(ISBLANK(AL253),"",", "&amp;AL253)
&amp;IF(ISBLANK(AM253),"",", "&amp;AM253)&amp;IF(ISBLANK(AN253),"",", "&amp;AN253)&amp;IF(ISBLANK(AO253),"",", "&amp;AO253)
&amp;IF(ISBLANK(AP253),"",", "&amp;AP253)&amp;IF(ISBLANK(AQ253),"",", "&amp;AQ253)&amp;IF(ISBLANK(AR253),"",", "&amp;AR253)
&amp;IF(ISBLANK(AS253),"",", "&amp;AS253)&amp;IF(ISBLANK(AT253),"",", "&amp;AT253)&amp;IF(ISBLANK(AU253),"",", "&amp;AU253)
&amp;IF(ISBLANK(AV253),"",", "&amp;AV253)&amp;IF(ISBLANK(AW253),"",", "&amp;AW253)&amp;IF(ISBLANK(AX253),"",", "&amp;AX253)
&amp;IF(ISBLANK(AY253),"",", "&amp;AY253)&amp;IF(ISBLANK(AZ253),"",", "&amp;AZ253)&amp;IF(ISBLANK(BA253),"",", "&amp;BA253)
&amp;IF(ISBLANK(BB253),"",", "&amp;BB253)&amp;IF(ISBLANK(BC253),"",", "&amp;BC253)&amp;IF(ISBLANK(BD253),"",", "&amp;BD253)
&amp;IF(ISBLANK(BE253),"",", "&amp;BE253)&amp;IF(ISBLANK(BF253),"",", "&amp;BF253)&amp;IF(ISBLANK(BG253),"",", "&amp;BG253)
&amp;IF(ISBLANK(BH253),"",", "&amp;BH253)&amp;IF(ISBLANK(BI253),"",", "&amp;BI253)&amp;IF(ISBLANK(BJ253),"",", "&amp;BJ253)</f>
        <v>19500, 29300, 39000, 24400, 34100, 43900, 31200, 46800, 62400, 22400, 33700, 44900, 28000, 39300, 50500, 35900, 53900, 71800</v>
      </c>
      <c r="F253">
        <v>2</v>
      </c>
      <c r="G253">
        <v>192000</v>
      </c>
      <c r="H253">
        <v>95800</v>
      </c>
      <c r="I253">
        <v>39000</v>
      </c>
      <c r="J253">
        <v>58500</v>
      </c>
      <c r="K253">
        <v>78000</v>
      </c>
      <c r="L253">
        <v>48800</v>
      </c>
      <c r="M253">
        <v>68300</v>
      </c>
      <c r="N253">
        <v>87800</v>
      </c>
      <c r="O253">
        <v>62400</v>
      </c>
      <c r="P253">
        <v>93700</v>
      </c>
      <c r="Q253">
        <v>125000</v>
      </c>
      <c r="R253">
        <v>44900</v>
      </c>
      <c r="S253">
        <v>67300</v>
      </c>
      <c r="T253">
        <v>89800</v>
      </c>
      <c r="U253">
        <v>56100</v>
      </c>
      <c r="V253">
        <v>78500</v>
      </c>
      <c r="W253">
        <v>101000</v>
      </c>
      <c r="X253">
        <v>71800</v>
      </c>
      <c r="Y253">
        <v>108000</v>
      </c>
      <c r="Z253">
        <v>144000</v>
      </c>
      <c r="AJ253">
        <v>19500</v>
      </c>
      <c r="AK253">
        <v>29300</v>
      </c>
      <c r="AL253">
        <v>39000</v>
      </c>
      <c r="AM253">
        <v>24400</v>
      </c>
      <c r="AN253">
        <v>34100</v>
      </c>
      <c r="AO253">
        <v>43900</v>
      </c>
      <c r="AP253">
        <v>31200</v>
      </c>
      <c r="AQ253">
        <v>46800</v>
      </c>
      <c r="AR253">
        <v>62400</v>
      </c>
      <c r="AS253">
        <v>22400</v>
      </c>
      <c r="AT253">
        <v>33700</v>
      </c>
      <c r="AU253">
        <v>44900</v>
      </c>
      <c r="AV253">
        <v>28000</v>
      </c>
      <c r="AW253">
        <v>39300</v>
      </c>
      <c r="AX253">
        <v>50500</v>
      </c>
      <c r="AY253">
        <v>35900</v>
      </c>
      <c r="AZ253">
        <v>53900</v>
      </c>
      <c r="BA253">
        <v>71800</v>
      </c>
      <c r="BK253">
        <f ca="1">SUM(I253:AI253)+OFFSET(G253,1,0)</f>
        <v>1617900</v>
      </c>
      <c r="BL253">
        <f ca="1">RAND()*0.01+0.01</f>
        <v>1.8862034595778867E-2</v>
      </c>
      <c r="BM253">
        <v>1.6662218375307247E-2</v>
      </c>
      <c r="BN253">
        <f ca="1">OFFSET(BN253,-1,0)*(1+OFFSET(BN253,-1,-1))</f>
        <v>1205.2814545759168</v>
      </c>
      <c r="BO253">
        <f ca="1">BK253/BK252</f>
        <v>1.0179953438620777</v>
      </c>
    </row>
    <row r="254" spans="1:67" x14ac:dyDescent="0.3">
      <c r="A254">
        <v>253</v>
      </c>
      <c r="B254">
        <f ca="1">SUM(OFFSET(B254,-1,0),
IF(OFFSET(C254,-1,0)=9,9*1,IF(OFFSET(C254,-1,0)=18,9*(1+2),IF(OFFSET(C254,-1,0)=27,9*(1+2+3),""))),
OFFSET(F254,-1,0))</f>
        <v>3537</v>
      </c>
      <c r="C254">
        <f>COUNTA(I254:AI254)</f>
        <v>18</v>
      </c>
      <c r="D254" t="str">
        <f>I254&amp;IF(ISBLANK(J254),"",", "&amp;J254)&amp;IF(ISBLANK(K254),"",", "&amp;K254)
&amp;IF(ISBLANK(L254),"",", "&amp;L254)&amp;IF(ISBLANK(M254),"",", "&amp;M254)&amp;IF(ISBLANK(N254),"",", "&amp;N254)
&amp;IF(ISBLANK(O254),"",", "&amp;O254)&amp;IF(ISBLANK(P254),"",", "&amp;P254)&amp;IF(ISBLANK(Q254),"",", "&amp;Q254)
&amp;IF(ISBLANK(R254),"",", "&amp;R254)&amp;IF(ISBLANK(S254),"",", "&amp;S254)&amp;IF(ISBLANK(T254),"",", "&amp;T254)
&amp;IF(ISBLANK(U254),"",", "&amp;U254)&amp;IF(ISBLANK(V254),"",", "&amp;V254)&amp;IF(ISBLANK(W254),"",", "&amp;W254)
&amp;IF(ISBLANK(X254),"",", "&amp;X254)&amp;IF(ISBLANK(Y254),"",", "&amp;Y254)&amp;IF(ISBLANK(Z254),"",", "&amp;Z254)
&amp;IF(ISBLANK(AA254),"",", "&amp;AA254)&amp;IF(ISBLANK(AB254),"",", "&amp;AB254)&amp;IF(ISBLANK(AC254),"",", "&amp;AC254)
&amp;IF(ISBLANK(AD254),"",", "&amp;AD254)&amp;IF(ISBLANK(AE254),"",", "&amp;AE254)&amp;IF(ISBLANK(AF254),"",", "&amp;AF254)
&amp;IF(ISBLANK(AG254),"",", "&amp;AG254)&amp;IF(ISBLANK(AH254),"",", "&amp;AH254)&amp;IF(ISBLANK(AI254),"",", "&amp;AI254)</f>
        <v>39800, 59700, 79500, 49700, 69600, 89500, 63600, 95500, 127000, 45700, 68600, 91500, 57200, 80000, 103000, 73200, 110000, 146000</v>
      </c>
      <c r="E254" t="str">
        <f>AJ254&amp;IF(ISBLANK(AK254),"",", "&amp;AK254)&amp;IF(ISBLANK(AL254),"",", "&amp;AL254)
&amp;IF(ISBLANK(AM254),"",", "&amp;AM254)&amp;IF(ISBLANK(AN254),"",", "&amp;AN254)&amp;IF(ISBLANK(AO254),"",", "&amp;AO254)
&amp;IF(ISBLANK(AP254),"",", "&amp;AP254)&amp;IF(ISBLANK(AQ254),"",", "&amp;AQ254)&amp;IF(ISBLANK(AR254),"",", "&amp;AR254)
&amp;IF(ISBLANK(AS254),"",", "&amp;AS254)&amp;IF(ISBLANK(AT254),"",", "&amp;AT254)&amp;IF(ISBLANK(AU254),"",", "&amp;AU254)
&amp;IF(ISBLANK(AV254),"",", "&amp;AV254)&amp;IF(ISBLANK(AW254),"",", "&amp;AW254)&amp;IF(ISBLANK(AX254),"",", "&amp;AX254)
&amp;IF(ISBLANK(AY254),"",", "&amp;AY254)&amp;IF(ISBLANK(AZ254),"",", "&amp;AZ254)&amp;IF(ISBLANK(BA254),"",", "&amp;BA254)
&amp;IF(ISBLANK(BB254),"",", "&amp;BB254)&amp;IF(ISBLANK(BC254),"",", "&amp;BC254)&amp;IF(ISBLANK(BD254),"",", "&amp;BD254)
&amp;IF(ISBLANK(BE254),"",", "&amp;BE254)&amp;IF(ISBLANK(BF254),"",", "&amp;BF254)&amp;IF(ISBLANK(BG254),"",", "&amp;BG254)
&amp;IF(ISBLANK(BH254),"",", "&amp;BH254)&amp;IF(ISBLANK(BI254),"",", "&amp;BI254)&amp;IF(ISBLANK(BJ254),"",", "&amp;BJ254)</f>
        <v>19900, 29800, 39800, 24900, 34800, 44700, 31800, 47700, 63600, 22900, 34300, 45700, 28600, 40000, 51500, 36600, 54900, 73200</v>
      </c>
      <c r="F254">
        <v>2</v>
      </c>
      <c r="G254">
        <v>195000</v>
      </c>
      <c r="H254">
        <v>97600</v>
      </c>
      <c r="I254">
        <v>39800</v>
      </c>
      <c r="J254">
        <v>59700</v>
      </c>
      <c r="K254">
        <v>79500</v>
      </c>
      <c r="L254">
        <v>49700</v>
      </c>
      <c r="M254">
        <v>69600</v>
      </c>
      <c r="N254">
        <v>89500</v>
      </c>
      <c r="O254">
        <v>63600</v>
      </c>
      <c r="P254">
        <v>95500</v>
      </c>
      <c r="Q254">
        <v>127000</v>
      </c>
      <c r="R254">
        <v>45700</v>
      </c>
      <c r="S254">
        <v>68600</v>
      </c>
      <c r="T254">
        <v>91500</v>
      </c>
      <c r="U254">
        <v>57200</v>
      </c>
      <c r="V254">
        <v>80000</v>
      </c>
      <c r="W254">
        <v>103000</v>
      </c>
      <c r="X254">
        <v>73200</v>
      </c>
      <c r="Y254">
        <v>110000</v>
      </c>
      <c r="Z254">
        <v>146000</v>
      </c>
      <c r="AJ254">
        <v>19900</v>
      </c>
      <c r="AK254">
        <v>29800</v>
      </c>
      <c r="AL254">
        <v>39800</v>
      </c>
      <c r="AM254">
        <v>24900</v>
      </c>
      <c r="AN254">
        <v>34800</v>
      </c>
      <c r="AO254">
        <v>44700</v>
      </c>
      <c r="AP254">
        <v>31800</v>
      </c>
      <c r="AQ254">
        <v>47700</v>
      </c>
      <c r="AR254">
        <v>63600</v>
      </c>
      <c r="AS254">
        <v>22900</v>
      </c>
      <c r="AT254">
        <v>34300</v>
      </c>
      <c r="AU254">
        <v>45700</v>
      </c>
      <c r="AV254">
        <v>28600</v>
      </c>
      <c r="AW254">
        <v>40000</v>
      </c>
      <c r="AX254">
        <v>51500</v>
      </c>
      <c r="AY254">
        <v>36600</v>
      </c>
      <c r="AZ254">
        <v>54900</v>
      </c>
      <c r="BA254">
        <v>73200</v>
      </c>
      <c r="BK254">
        <f ca="1">SUM(I254:AI254)+OFFSET(G254,1,0)</f>
        <v>1648100</v>
      </c>
      <c r="BL254">
        <f ca="1">RAND()*0.01+0.01</f>
        <v>1.5564551885644699E-2</v>
      </c>
      <c r="BM254">
        <v>1.2165958904163623E-2</v>
      </c>
      <c r="BN254">
        <f ca="1">OFFSET(BN254,-1,0)*(1+OFFSET(BN254,-1,-1))</f>
        <v>1225.3641173757687</v>
      </c>
      <c r="BO254">
        <f ca="1">BK254/BK253</f>
        <v>1.0186661721985291</v>
      </c>
    </row>
    <row r="255" spans="1:67" x14ac:dyDescent="0.3">
      <c r="A255">
        <v>254</v>
      </c>
      <c r="B255">
        <f ca="1">SUM(OFFSET(B255,-1,0),
IF(OFFSET(C255,-1,0)=9,9*1,IF(OFFSET(C255,-1,0)=18,9*(1+2),IF(OFFSET(C255,-1,0)=27,9*(1+2+3),""))),
OFFSET(F255,-1,0))</f>
        <v>3566</v>
      </c>
      <c r="C255">
        <f>COUNTA(I255:AI255)</f>
        <v>18</v>
      </c>
      <c r="D255" t="str">
        <f>I255&amp;IF(ISBLANK(J255),"",", "&amp;J255)&amp;IF(ISBLANK(K255),"",", "&amp;K255)
&amp;IF(ISBLANK(L255),"",", "&amp;L255)&amp;IF(ISBLANK(M255),"",", "&amp;M255)&amp;IF(ISBLANK(N255),"",", "&amp;N255)
&amp;IF(ISBLANK(O255),"",", "&amp;O255)&amp;IF(ISBLANK(P255),"",", "&amp;P255)&amp;IF(ISBLANK(Q255),"",", "&amp;Q255)
&amp;IF(ISBLANK(R255),"",", "&amp;R255)&amp;IF(ISBLANK(S255),"",", "&amp;S255)&amp;IF(ISBLANK(T255),"",", "&amp;T255)
&amp;IF(ISBLANK(U255),"",", "&amp;U255)&amp;IF(ISBLANK(V255),"",", "&amp;V255)&amp;IF(ISBLANK(W255),"",", "&amp;W255)
&amp;IF(ISBLANK(X255),"",", "&amp;X255)&amp;IF(ISBLANK(Y255),"",", "&amp;Y255)&amp;IF(ISBLANK(Z255),"",", "&amp;Z255)
&amp;IF(ISBLANK(AA255),"",", "&amp;AA255)&amp;IF(ISBLANK(AB255),"",", "&amp;AB255)&amp;IF(ISBLANK(AC255),"",", "&amp;AC255)
&amp;IF(ISBLANK(AD255),"",", "&amp;AD255)&amp;IF(ISBLANK(AE255),"",", "&amp;AE255)&amp;IF(ISBLANK(AF255),"",", "&amp;AF255)
&amp;IF(ISBLANK(AG255),"",", "&amp;AG255)&amp;IF(ISBLANK(AH255),"",", "&amp;AH255)&amp;IF(ISBLANK(AI255),"",", "&amp;AI255)</f>
        <v>40400, 60700, 80900, 50500, 70800, 91000, 64700, 97100, 129000, 46500, 69800, 93000, 58100, 81400, 105000, 74400, 112000, 149000</v>
      </c>
      <c r="E255" t="str">
        <f>AJ255&amp;IF(ISBLANK(AK255),"",", "&amp;AK255)&amp;IF(ISBLANK(AL255),"",", "&amp;AL255)
&amp;IF(ISBLANK(AM255),"",", "&amp;AM255)&amp;IF(ISBLANK(AN255),"",", "&amp;AN255)&amp;IF(ISBLANK(AO255),"",", "&amp;AO255)
&amp;IF(ISBLANK(AP255),"",", "&amp;AP255)&amp;IF(ISBLANK(AQ255),"",", "&amp;AQ255)&amp;IF(ISBLANK(AR255),"",", "&amp;AR255)
&amp;IF(ISBLANK(AS255),"",", "&amp;AS255)&amp;IF(ISBLANK(AT255),"",", "&amp;AT255)&amp;IF(ISBLANK(AU255),"",", "&amp;AU255)
&amp;IF(ISBLANK(AV255),"",", "&amp;AV255)&amp;IF(ISBLANK(AW255),"",", "&amp;AW255)&amp;IF(ISBLANK(AX255),"",", "&amp;AX255)
&amp;IF(ISBLANK(AY255),"",", "&amp;AY255)&amp;IF(ISBLANK(AZ255),"",", "&amp;AZ255)&amp;IF(ISBLANK(BA255),"",", "&amp;BA255)
&amp;IF(ISBLANK(BB255),"",", "&amp;BB255)&amp;IF(ISBLANK(BC255),"",", "&amp;BC255)&amp;IF(ISBLANK(BD255),"",", "&amp;BD255)
&amp;IF(ISBLANK(BE255),"",", "&amp;BE255)&amp;IF(ISBLANK(BF255),"",", "&amp;BF255)&amp;IF(ISBLANK(BG255),"",", "&amp;BG255)
&amp;IF(ISBLANK(BH255),"",", "&amp;BH255)&amp;IF(ISBLANK(BI255),"",", "&amp;BI255)&amp;IF(ISBLANK(BJ255),"",", "&amp;BJ255)</f>
        <v>20200, 30300, 40400, 25300, 35400, 45500, 32400, 48500, 64700, 23300, 34900, 46500, 29100, 40700, 52300, 37200, 55800, 74400</v>
      </c>
      <c r="F255">
        <v>2</v>
      </c>
      <c r="G255">
        <v>199000</v>
      </c>
      <c r="H255">
        <v>99400</v>
      </c>
      <c r="I255">
        <v>40400</v>
      </c>
      <c r="J255">
        <v>60700</v>
      </c>
      <c r="K255">
        <v>80900</v>
      </c>
      <c r="L255">
        <v>50500</v>
      </c>
      <c r="M255">
        <v>70800</v>
      </c>
      <c r="N255">
        <v>91000</v>
      </c>
      <c r="O255">
        <v>64700</v>
      </c>
      <c r="P255">
        <v>97100</v>
      </c>
      <c r="Q255">
        <v>129000</v>
      </c>
      <c r="R255">
        <v>46500</v>
      </c>
      <c r="S255">
        <v>69800</v>
      </c>
      <c r="T255">
        <v>93000</v>
      </c>
      <c r="U255">
        <v>58100</v>
      </c>
      <c r="V255">
        <v>81400</v>
      </c>
      <c r="W255">
        <v>105000</v>
      </c>
      <c r="X255">
        <v>74400</v>
      </c>
      <c r="Y255">
        <v>112000</v>
      </c>
      <c r="Z255">
        <v>149000</v>
      </c>
      <c r="AJ255">
        <v>20200</v>
      </c>
      <c r="AK255">
        <v>30300</v>
      </c>
      <c r="AL255">
        <v>40400</v>
      </c>
      <c r="AM255">
        <v>25300</v>
      </c>
      <c r="AN255">
        <v>35400</v>
      </c>
      <c r="AO255">
        <v>45500</v>
      </c>
      <c r="AP255">
        <v>32400</v>
      </c>
      <c r="AQ255">
        <v>48500</v>
      </c>
      <c r="AR255">
        <v>64700</v>
      </c>
      <c r="AS255">
        <v>23300</v>
      </c>
      <c r="AT255">
        <v>34900</v>
      </c>
      <c r="AU255">
        <v>46500</v>
      </c>
      <c r="AV255">
        <v>29100</v>
      </c>
      <c r="AW255">
        <v>40700</v>
      </c>
      <c r="AX255">
        <v>52300</v>
      </c>
      <c r="AY255">
        <v>37200</v>
      </c>
      <c r="AZ255">
        <v>55800</v>
      </c>
      <c r="BA255">
        <v>74400</v>
      </c>
      <c r="BK255">
        <f ca="1">SUM(I255:AI255)+OFFSET(G255,1,0)</f>
        <v>1676300</v>
      </c>
      <c r="BL255">
        <f ca="1">RAND()*0.01+0.01</f>
        <v>1.6088805106861774E-2</v>
      </c>
      <c r="BM255">
        <v>1.6777824115092089E-2</v>
      </c>
      <c r="BN255">
        <f ca="1">OFFSET(BN255,-1,0)*(1+OFFSET(BN255,-1,-1))</f>
        <v>1240.271846870399</v>
      </c>
      <c r="BO255">
        <f ca="1">BK255/BK254</f>
        <v>1.0171106122201323</v>
      </c>
    </row>
    <row r="256" spans="1:67" x14ac:dyDescent="0.3">
      <c r="A256">
        <v>255</v>
      </c>
      <c r="B256">
        <f ca="1">SUM(OFFSET(B256,-1,0),
IF(OFFSET(C256,-1,0)=9,9*1,IF(OFFSET(C256,-1,0)=18,9*(1+2),IF(OFFSET(C256,-1,0)=27,9*(1+2+3),""))),
OFFSET(F256,-1,0))</f>
        <v>3595</v>
      </c>
      <c r="C256">
        <f>COUNTA(I256:AI256)</f>
        <v>18</v>
      </c>
      <c r="D256" t="str">
        <f>I256&amp;IF(ISBLANK(J256),"",", "&amp;J256)&amp;IF(ISBLANK(K256),"",", "&amp;K256)
&amp;IF(ISBLANK(L256),"",", "&amp;L256)&amp;IF(ISBLANK(M256),"",", "&amp;M256)&amp;IF(ISBLANK(N256),"",", "&amp;N256)
&amp;IF(ISBLANK(O256),"",", "&amp;O256)&amp;IF(ISBLANK(P256),"",", "&amp;P256)&amp;IF(ISBLANK(Q256),"",", "&amp;Q256)
&amp;IF(ISBLANK(R256),"",", "&amp;R256)&amp;IF(ISBLANK(S256),"",", "&amp;S256)&amp;IF(ISBLANK(T256),"",", "&amp;T256)
&amp;IF(ISBLANK(U256),"",", "&amp;U256)&amp;IF(ISBLANK(V256),"",", "&amp;V256)&amp;IF(ISBLANK(W256),"",", "&amp;W256)
&amp;IF(ISBLANK(X256),"",", "&amp;X256)&amp;IF(ISBLANK(Y256),"",", "&amp;Y256)&amp;IF(ISBLANK(Z256),"",", "&amp;Z256)
&amp;IF(ISBLANK(AA256),"",", "&amp;AA256)&amp;IF(ISBLANK(AB256),"",", "&amp;AB256)&amp;IF(ISBLANK(AC256),"",", "&amp;AC256)
&amp;IF(ISBLANK(AD256),"",", "&amp;AD256)&amp;IF(ISBLANK(AE256),"",", "&amp;AE256)&amp;IF(ISBLANK(AF256),"",", "&amp;AF256)
&amp;IF(ISBLANK(AG256),"",", "&amp;AG256)&amp;IF(ISBLANK(AH256),"",", "&amp;AH256)&amp;IF(ISBLANK(AI256),"",", "&amp;AI256)</f>
        <v>40900, 61300, 81800, 51100, 71600, 92000, 65400, 98100, 131000, 47000, 70500, 94000, 58800, 82300, 106000, 75200, 113000, 150000</v>
      </c>
      <c r="E256" t="str">
        <f>AJ256&amp;IF(ISBLANK(AK256),"",", "&amp;AK256)&amp;IF(ISBLANK(AL256),"",", "&amp;AL256)
&amp;IF(ISBLANK(AM256),"",", "&amp;AM256)&amp;IF(ISBLANK(AN256),"",", "&amp;AN256)&amp;IF(ISBLANK(AO256),"",", "&amp;AO256)
&amp;IF(ISBLANK(AP256),"",", "&amp;AP256)&amp;IF(ISBLANK(AQ256),"",", "&amp;AQ256)&amp;IF(ISBLANK(AR256),"",", "&amp;AR256)
&amp;IF(ISBLANK(AS256),"",", "&amp;AS256)&amp;IF(ISBLANK(AT256),"",", "&amp;AT256)&amp;IF(ISBLANK(AU256),"",", "&amp;AU256)
&amp;IF(ISBLANK(AV256),"",", "&amp;AV256)&amp;IF(ISBLANK(AW256),"",", "&amp;AW256)&amp;IF(ISBLANK(AX256),"",", "&amp;AX256)
&amp;IF(ISBLANK(AY256),"",", "&amp;AY256)&amp;IF(ISBLANK(AZ256),"",", "&amp;AZ256)&amp;IF(ISBLANK(BA256),"",", "&amp;BA256)
&amp;IF(ISBLANK(BB256),"",", "&amp;BB256)&amp;IF(ISBLANK(BC256),"",", "&amp;BC256)&amp;IF(ISBLANK(BD256),"",", "&amp;BD256)
&amp;IF(ISBLANK(BE256),"",", "&amp;BE256)&amp;IF(ISBLANK(BF256),"",", "&amp;BF256)&amp;IF(ISBLANK(BG256),"",", "&amp;BG256)
&amp;IF(ISBLANK(BH256),"",", "&amp;BH256)&amp;IF(ISBLANK(BI256),"",", "&amp;BI256)&amp;IF(ISBLANK(BJ256),"",", "&amp;BJ256)</f>
        <v>20400, 30700, 40900, 25600, 35800, 46000, 32700, 49100, 65400, 23500, 35300, 47000, 29400, 41100, 52900, 37600, 56400, 75200</v>
      </c>
      <c r="F256">
        <v>2</v>
      </c>
      <c r="G256">
        <v>202000</v>
      </c>
      <c r="H256">
        <v>101000</v>
      </c>
      <c r="I256">
        <v>40900</v>
      </c>
      <c r="J256">
        <v>61300</v>
      </c>
      <c r="K256">
        <v>81800</v>
      </c>
      <c r="L256">
        <v>51100</v>
      </c>
      <c r="M256">
        <v>71600</v>
      </c>
      <c r="N256">
        <v>92000</v>
      </c>
      <c r="O256">
        <v>65400</v>
      </c>
      <c r="P256">
        <v>98100</v>
      </c>
      <c r="Q256">
        <v>131000</v>
      </c>
      <c r="R256">
        <v>47000</v>
      </c>
      <c r="S256">
        <v>70500</v>
      </c>
      <c r="T256">
        <v>94000</v>
      </c>
      <c r="U256">
        <v>58800</v>
      </c>
      <c r="V256">
        <v>82300</v>
      </c>
      <c r="W256">
        <v>106000</v>
      </c>
      <c r="X256">
        <v>75200</v>
      </c>
      <c r="Y256">
        <v>113000</v>
      </c>
      <c r="Z256">
        <v>150000</v>
      </c>
      <c r="AJ256">
        <v>20400</v>
      </c>
      <c r="AK256">
        <v>30700</v>
      </c>
      <c r="AL256">
        <v>40900</v>
      </c>
      <c r="AM256">
        <v>25600</v>
      </c>
      <c r="AN256">
        <v>35800</v>
      </c>
      <c r="AO256">
        <v>46000</v>
      </c>
      <c r="AP256">
        <v>32700</v>
      </c>
      <c r="AQ256">
        <v>49100</v>
      </c>
      <c r="AR256">
        <v>65400</v>
      </c>
      <c r="AS256">
        <v>23500</v>
      </c>
      <c r="AT256">
        <v>35300</v>
      </c>
      <c r="AU256">
        <v>47000</v>
      </c>
      <c r="AV256">
        <v>29400</v>
      </c>
      <c r="AW256">
        <v>41100</v>
      </c>
      <c r="AX256">
        <v>52900</v>
      </c>
      <c r="AY256">
        <v>37600</v>
      </c>
      <c r="AZ256">
        <v>56400</v>
      </c>
      <c r="BA256">
        <v>75200</v>
      </c>
      <c r="BK256">
        <f ca="1">SUM(I256:AI256)+OFFSET(G256,1,0)</f>
        <v>1694000</v>
      </c>
      <c r="BL256">
        <f ca="1">RAND()*0.01+0.01</f>
        <v>1.5519595620696488E-2</v>
      </c>
      <c r="BM256">
        <v>1.236268039516171E-2</v>
      </c>
      <c r="BN256">
        <f ca="1">OFFSET(BN256,-1,0)*(1+OFFSET(BN256,-1,-1))</f>
        <v>1261.080909772091</v>
      </c>
      <c r="BO256">
        <f ca="1">BK256/BK255</f>
        <v>1.0105589691582653</v>
      </c>
    </row>
    <row r="257" spans="1:67" x14ac:dyDescent="0.3">
      <c r="A257">
        <v>256</v>
      </c>
      <c r="B257">
        <f ca="1">SUM(OFFSET(B257,-1,0),
IF(OFFSET(C257,-1,0)=9,9*1,IF(OFFSET(C257,-1,0)=18,9*(1+2),IF(OFFSET(C257,-1,0)=27,9*(1+2+3),""))),
OFFSET(F257,-1,0))</f>
        <v>3624</v>
      </c>
      <c r="C257">
        <f>COUNTA(I257:AI257)</f>
        <v>18</v>
      </c>
      <c r="D257" t="str">
        <f>I257&amp;IF(ISBLANK(J257),"",", "&amp;J257)&amp;IF(ISBLANK(K257),"",", "&amp;K257)
&amp;IF(ISBLANK(L257),"",", "&amp;L257)&amp;IF(ISBLANK(M257),"",", "&amp;M257)&amp;IF(ISBLANK(N257),"",", "&amp;N257)
&amp;IF(ISBLANK(O257),"",", "&amp;O257)&amp;IF(ISBLANK(P257),"",", "&amp;P257)&amp;IF(ISBLANK(Q257),"",", "&amp;Q257)
&amp;IF(ISBLANK(R257),"",", "&amp;R257)&amp;IF(ISBLANK(S257),"",", "&amp;S257)&amp;IF(ISBLANK(T257),"",", "&amp;T257)
&amp;IF(ISBLANK(U257),"",", "&amp;U257)&amp;IF(ISBLANK(V257),"",", "&amp;V257)&amp;IF(ISBLANK(W257),"",", "&amp;W257)
&amp;IF(ISBLANK(X257),"",", "&amp;X257)&amp;IF(ISBLANK(Y257),"",", "&amp;Y257)&amp;IF(ISBLANK(Z257),"",", "&amp;Z257)
&amp;IF(ISBLANK(AA257),"",", "&amp;AA257)&amp;IF(ISBLANK(AB257),"",", "&amp;AB257)&amp;IF(ISBLANK(AC257),"",", "&amp;AC257)
&amp;IF(ISBLANK(AD257),"",", "&amp;AD257)&amp;IF(ISBLANK(AE257),"",", "&amp;AE257)&amp;IF(ISBLANK(AF257),"",", "&amp;AF257)
&amp;IF(ISBLANK(AG257),"",", "&amp;AG257)&amp;IF(ISBLANK(AH257),"",", "&amp;AH257)&amp;IF(ISBLANK(AI257),"",", "&amp;AI257)</f>
        <v>41300, 62000, 82600, 51700, 72300, 93000, 66100, 99200, 132000, 47500, 71300, 95000, 59400, 83200, 107000, 76000, 114000, 152000</v>
      </c>
      <c r="E257" t="str">
        <f>AJ257&amp;IF(ISBLANK(AK257),"",", "&amp;AK257)&amp;IF(ISBLANK(AL257),"",", "&amp;AL257)
&amp;IF(ISBLANK(AM257),"",", "&amp;AM257)&amp;IF(ISBLANK(AN257),"",", "&amp;AN257)&amp;IF(ISBLANK(AO257),"",", "&amp;AO257)
&amp;IF(ISBLANK(AP257),"",", "&amp;AP257)&amp;IF(ISBLANK(AQ257),"",", "&amp;AQ257)&amp;IF(ISBLANK(AR257),"",", "&amp;AR257)
&amp;IF(ISBLANK(AS257),"",", "&amp;AS257)&amp;IF(ISBLANK(AT257),"",", "&amp;AT257)&amp;IF(ISBLANK(AU257),"",", "&amp;AU257)
&amp;IF(ISBLANK(AV257),"",", "&amp;AV257)&amp;IF(ISBLANK(AW257),"",", "&amp;AW257)&amp;IF(ISBLANK(AX257),"",", "&amp;AX257)
&amp;IF(ISBLANK(AY257),"",", "&amp;AY257)&amp;IF(ISBLANK(AZ257),"",", "&amp;AZ257)&amp;IF(ISBLANK(BA257),"",", "&amp;BA257)
&amp;IF(ISBLANK(BB257),"",", "&amp;BB257)&amp;IF(ISBLANK(BC257),"",", "&amp;BC257)&amp;IF(ISBLANK(BD257),"",", "&amp;BD257)
&amp;IF(ISBLANK(BE257),"",", "&amp;BE257)&amp;IF(ISBLANK(BF257),"",", "&amp;BF257)&amp;IF(ISBLANK(BG257),"",", "&amp;BG257)
&amp;IF(ISBLANK(BH257),"",", "&amp;BH257)&amp;IF(ISBLANK(BI257),"",", "&amp;BI257)&amp;IF(ISBLANK(BJ257),"",", "&amp;BJ257)</f>
        <v>20700, 31000, 41300, 25800, 36200, 46500, 33100, 49600, 66100, 23800, 35600, 47500, 29700, 41600, 53500, 38000, 57000, 76000</v>
      </c>
      <c r="F257">
        <v>2</v>
      </c>
      <c r="G257">
        <v>204000</v>
      </c>
      <c r="H257">
        <v>102000</v>
      </c>
      <c r="I257">
        <v>41300</v>
      </c>
      <c r="J257">
        <v>62000</v>
      </c>
      <c r="K257">
        <v>82600</v>
      </c>
      <c r="L257">
        <v>51700</v>
      </c>
      <c r="M257">
        <v>72300</v>
      </c>
      <c r="N257">
        <v>93000</v>
      </c>
      <c r="O257">
        <v>66100</v>
      </c>
      <c r="P257">
        <v>99200</v>
      </c>
      <c r="Q257">
        <v>132000</v>
      </c>
      <c r="R257">
        <v>47500</v>
      </c>
      <c r="S257">
        <v>71300</v>
      </c>
      <c r="T257">
        <v>95000</v>
      </c>
      <c r="U257">
        <v>59400</v>
      </c>
      <c r="V257">
        <v>83200</v>
      </c>
      <c r="W257">
        <v>107000</v>
      </c>
      <c r="X257">
        <v>76000</v>
      </c>
      <c r="Y257">
        <v>114000</v>
      </c>
      <c r="Z257">
        <v>152000</v>
      </c>
      <c r="AJ257">
        <v>20700</v>
      </c>
      <c r="AK257">
        <v>31000</v>
      </c>
      <c r="AL257">
        <v>41300</v>
      </c>
      <c r="AM257">
        <v>25800</v>
      </c>
      <c r="AN257">
        <v>36200</v>
      </c>
      <c r="AO257">
        <v>46500</v>
      </c>
      <c r="AP257">
        <v>33100</v>
      </c>
      <c r="AQ257">
        <v>49600</v>
      </c>
      <c r="AR257">
        <v>66100</v>
      </c>
      <c r="AS257">
        <v>23800</v>
      </c>
      <c r="AT257">
        <v>35600</v>
      </c>
      <c r="AU257">
        <v>47500</v>
      </c>
      <c r="AV257">
        <v>29700</v>
      </c>
      <c r="AW257">
        <v>41600</v>
      </c>
      <c r="AX257">
        <v>53500</v>
      </c>
      <c r="AY257">
        <v>38000</v>
      </c>
      <c r="AZ257">
        <v>57000</v>
      </c>
      <c r="BA257">
        <v>76000</v>
      </c>
      <c r="BK257">
        <f ca="1">SUM(I257:AI257)+OFFSET(G257,1,0)</f>
        <v>1712600</v>
      </c>
      <c r="BL257">
        <f ca="1">RAND()*0.01+0.01</f>
        <v>1.7711220883915919E-2</v>
      </c>
      <c r="BM257">
        <v>1.1338387890459045E-2</v>
      </c>
      <c r="BN257">
        <f ca="1">OFFSET(BN257,-1,0)*(1+OFFSET(BN257,-1,-1))</f>
        <v>1276.6712500120432</v>
      </c>
      <c r="BO257">
        <f ca="1">BK257/BK256</f>
        <v>1.0109799291617474</v>
      </c>
    </row>
    <row r="258" spans="1:67" x14ac:dyDescent="0.3">
      <c r="A258">
        <v>257</v>
      </c>
      <c r="B258">
        <f ca="1">SUM(OFFSET(B258,-1,0),
IF(OFFSET(C258,-1,0)=9,9*1,IF(OFFSET(C258,-1,0)=18,9*(1+2),IF(OFFSET(C258,-1,0)=27,9*(1+2+3),""))),
OFFSET(F258,-1,0))</f>
        <v>3653</v>
      </c>
      <c r="C258">
        <f>COUNTA(I258:AI258)</f>
        <v>18</v>
      </c>
      <c r="D258" t="str">
        <f>I258&amp;IF(ISBLANK(J258),"",", "&amp;J258)&amp;IF(ISBLANK(K258),"",", "&amp;K258)
&amp;IF(ISBLANK(L258),"",", "&amp;L258)&amp;IF(ISBLANK(M258),"",", "&amp;M258)&amp;IF(ISBLANK(N258),"",", "&amp;N258)
&amp;IF(ISBLANK(O258),"",", "&amp;O258)&amp;IF(ISBLANK(P258),"",", "&amp;P258)&amp;IF(ISBLANK(Q258),"",", "&amp;Q258)
&amp;IF(ISBLANK(R258),"",", "&amp;R258)&amp;IF(ISBLANK(S258),"",", "&amp;S258)&amp;IF(ISBLANK(T258),"",", "&amp;T258)
&amp;IF(ISBLANK(U258),"",", "&amp;U258)&amp;IF(ISBLANK(V258),"",", "&amp;V258)&amp;IF(ISBLANK(W258),"",", "&amp;W258)
&amp;IF(ISBLANK(X258),"",", "&amp;X258)&amp;IF(ISBLANK(Y258),"",", "&amp;Y258)&amp;IF(ISBLANK(Z258),"",", "&amp;Z258)
&amp;IF(ISBLANK(AA258),"",", "&amp;AA258)&amp;IF(ISBLANK(AB258),"",", "&amp;AB258)&amp;IF(ISBLANK(AC258),"",", "&amp;AC258)
&amp;IF(ISBLANK(AD258),"",", "&amp;AD258)&amp;IF(ISBLANK(AE258),"",", "&amp;AE258)&amp;IF(ISBLANK(AF258),"",", "&amp;AF258)
&amp;IF(ISBLANK(AG258),"",", "&amp;AG258)&amp;IF(ISBLANK(AH258),"",", "&amp;AH258)&amp;IF(ISBLANK(AI258),"",", "&amp;AI258)</f>
        <v>42100, 63100, 84100, 52600, 73600, 94600, 67300, 101000, 135000, 48400, 72500, 96700, 60500, 84600, 109000, 77400, 116000, 155000</v>
      </c>
      <c r="E258" t="str">
        <f>AJ258&amp;IF(ISBLANK(AK258),"",", "&amp;AK258)&amp;IF(ISBLANK(AL258),"",", "&amp;AL258)
&amp;IF(ISBLANK(AM258),"",", "&amp;AM258)&amp;IF(ISBLANK(AN258),"",", "&amp;AN258)&amp;IF(ISBLANK(AO258),"",", "&amp;AO258)
&amp;IF(ISBLANK(AP258),"",", "&amp;AP258)&amp;IF(ISBLANK(AQ258),"",", "&amp;AQ258)&amp;IF(ISBLANK(AR258),"",", "&amp;AR258)
&amp;IF(ISBLANK(AS258),"",", "&amp;AS258)&amp;IF(ISBLANK(AT258),"",", "&amp;AT258)&amp;IF(ISBLANK(AU258),"",", "&amp;AU258)
&amp;IF(ISBLANK(AV258),"",", "&amp;AV258)&amp;IF(ISBLANK(AW258),"",", "&amp;AW258)&amp;IF(ISBLANK(AX258),"",", "&amp;AX258)
&amp;IF(ISBLANK(AY258),"",", "&amp;AY258)&amp;IF(ISBLANK(AZ258),"",", "&amp;AZ258)&amp;IF(ISBLANK(BA258),"",", "&amp;BA258)
&amp;IF(ISBLANK(BB258),"",", "&amp;BB258)&amp;IF(ISBLANK(BC258),"",", "&amp;BC258)&amp;IF(ISBLANK(BD258),"",", "&amp;BD258)
&amp;IF(ISBLANK(BE258),"",", "&amp;BE258)&amp;IF(ISBLANK(BF258),"",", "&amp;BF258)&amp;IF(ISBLANK(BG258),"",", "&amp;BG258)
&amp;IF(ISBLANK(BH258),"",", "&amp;BH258)&amp;IF(ISBLANK(BI258),"",", "&amp;BI258)&amp;IF(ISBLANK(BJ258),"",", "&amp;BJ258)</f>
        <v>21000, 31500, 42100, 26300, 36800, 47300, 33600, 50500, 67300, 24200, 36300, 48400, 30200, 42300, 54400, 38700, 58000, 77400</v>
      </c>
      <c r="F258">
        <v>2</v>
      </c>
      <c r="G258">
        <v>207000</v>
      </c>
      <c r="H258">
        <v>103000</v>
      </c>
      <c r="I258">
        <v>42100</v>
      </c>
      <c r="J258">
        <v>63100</v>
      </c>
      <c r="K258">
        <v>84100</v>
      </c>
      <c r="L258">
        <v>52600</v>
      </c>
      <c r="M258">
        <v>73600</v>
      </c>
      <c r="N258">
        <v>94600</v>
      </c>
      <c r="O258">
        <v>67300</v>
      </c>
      <c r="P258">
        <v>101000</v>
      </c>
      <c r="Q258">
        <v>135000</v>
      </c>
      <c r="R258">
        <v>48400</v>
      </c>
      <c r="S258">
        <v>72500</v>
      </c>
      <c r="T258">
        <v>96700</v>
      </c>
      <c r="U258">
        <v>60500</v>
      </c>
      <c r="V258">
        <v>84600</v>
      </c>
      <c r="W258">
        <v>109000</v>
      </c>
      <c r="X258">
        <v>77400</v>
      </c>
      <c r="Y258">
        <v>116000</v>
      </c>
      <c r="Z258">
        <v>155000</v>
      </c>
      <c r="AJ258">
        <v>21000</v>
      </c>
      <c r="AK258">
        <v>31500</v>
      </c>
      <c r="AL258">
        <v>42100</v>
      </c>
      <c r="AM258">
        <v>26300</v>
      </c>
      <c r="AN258">
        <v>36800</v>
      </c>
      <c r="AO258">
        <v>47300</v>
      </c>
      <c r="AP258">
        <v>33600</v>
      </c>
      <c r="AQ258">
        <v>50500</v>
      </c>
      <c r="AR258">
        <v>67300</v>
      </c>
      <c r="AS258">
        <v>24200</v>
      </c>
      <c r="AT258">
        <v>36300</v>
      </c>
      <c r="AU258">
        <v>48400</v>
      </c>
      <c r="AV258">
        <v>30200</v>
      </c>
      <c r="AW258">
        <v>42300</v>
      </c>
      <c r="AX258">
        <v>54400</v>
      </c>
      <c r="AY258">
        <v>38700</v>
      </c>
      <c r="AZ258">
        <v>58000</v>
      </c>
      <c r="BA258">
        <v>77400</v>
      </c>
      <c r="BK258">
        <f ca="1">SUM(I258:AI258)+OFFSET(G258,1,0)</f>
        <v>1743500</v>
      </c>
      <c r="BL258">
        <f ca="1">RAND()*0.01+0.01</f>
        <v>1.2250502188971498E-2</v>
      </c>
      <c r="BM258">
        <v>1.8181664437721807E-2</v>
      </c>
      <c r="BN258">
        <f ca="1">OFFSET(BN258,-1,0)*(1+OFFSET(BN258,-1,-1))</f>
        <v>1291.1466438532771</v>
      </c>
      <c r="BO258">
        <f ca="1">BK258/BK257</f>
        <v>1.0180427420296625</v>
      </c>
    </row>
    <row r="259" spans="1:67" x14ac:dyDescent="0.3">
      <c r="A259">
        <v>258</v>
      </c>
      <c r="B259">
        <f ca="1">SUM(OFFSET(B259,-1,0),
IF(OFFSET(C259,-1,0)=9,9*1,IF(OFFSET(C259,-1,0)=18,9*(1+2),IF(OFFSET(C259,-1,0)=27,9*(1+2+3),""))),
OFFSET(F259,-1,0))</f>
        <v>3682</v>
      </c>
      <c r="C259">
        <f>COUNTA(I259:AI259)</f>
        <v>18</v>
      </c>
      <c r="D259" t="str">
        <f>I259&amp;IF(ISBLANK(J259),"",", "&amp;J259)&amp;IF(ISBLANK(K259),"",", "&amp;K259)
&amp;IF(ISBLANK(L259),"",", "&amp;L259)&amp;IF(ISBLANK(M259),"",", "&amp;M259)&amp;IF(ISBLANK(N259),"",", "&amp;N259)
&amp;IF(ISBLANK(O259),"",", "&amp;O259)&amp;IF(ISBLANK(P259),"",", "&amp;P259)&amp;IF(ISBLANK(Q259),"",", "&amp;Q259)
&amp;IF(ISBLANK(R259),"",", "&amp;R259)&amp;IF(ISBLANK(S259),"",", "&amp;S259)&amp;IF(ISBLANK(T259),"",", "&amp;T259)
&amp;IF(ISBLANK(U259),"",", "&amp;U259)&amp;IF(ISBLANK(V259),"",", "&amp;V259)&amp;IF(ISBLANK(W259),"",", "&amp;W259)
&amp;IF(ISBLANK(X259),"",", "&amp;X259)&amp;IF(ISBLANK(Y259),"",", "&amp;Y259)&amp;IF(ISBLANK(Z259),"",", "&amp;Z259)
&amp;IF(ISBLANK(AA259),"",", "&amp;AA259)&amp;IF(ISBLANK(AB259),"",", "&amp;AB259)&amp;IF(ISBLANK(AC259),"",", "&amp;AC259)
&amp;IF(ISBLANK(AD259),"",", "&amp;AD259)&amp;IF(ISBLANK(AE259),"",", "&amp;AE259)&amp;IF(ISBLANK(AF259),"",", "&amp;AF259)
&amp;IF(ISBLANK(AG259),"",", "&amp;AG259)&amp;IF(ISBLANK(AH259),"",", "&amp;AH259)&amp;IF(ISBLANK(AI259),"",", "&amp;AI259)</f>
        <v>42700, 64000, 85300, 53300, 74600, 96000, 68200, 102000, 136000, 49000, 73600, 98100, 61300, 85800, 110000, 78500, 118000, 157000</v>
      </c>
      <c r="E259" t="str">
        <f>AJ259&amp;IF(ISBLANK(AK259),"",", "&amp;AK259)&amp;IF(ISBLANK(AL259),"",", "&amp;AL259)
&amp;IF(ISBLANK(AM259),"",", "&amp;AM259)&amp;IF(ISBLANK(AN259),"",", "&amp;AN259)&amp;IF(ISBLANK(AO259),"",", "&amp;AO259)
&amp;IF(ISBLANK(AP259),"",", "&amp;AP259)&amp;IF(ISBLANK(AQ259),"",", "&amp;AQ259)&amp;IF(ISBLANK(AR259),"",", "&amp;AR259)
&amp;IF(ISBLANK(AS259),"",", "&amp;AS259)&amp;IF(ISBLANK(AT259),"",", "&amp;AT259)&amp;IF(ISBLANK(AU259),"",", "&amp;AU259)
&amp;IF(ISBLANK(AV259),"",", "&amp;AV259)&amp;IF(ISBLANK(AW259),"",", "&amp;AW259)&amp;IF(ISBLANK(AX259),"",", "&amp;AX259)
&amp;IF(ISBLANK(AY259),"",", "&amp;AY259)&amp;IF(ISBLANK(AZ259),"",", "&amp;AZ259)&amp;IF(ISBLANK(BA259),"",", "&amp;BA259)
&amp;IF(ISBLANK(BB259),"",", "&amp;BB259)&amp;IF(ISBLANK(BC259),"",", "&amp;BC259)&amp;IF(ISBLANK(BD259),"",", "&amp;BD259)
&amp;IF(ISBLANK(BE259),"",", "&amp;BE259)&amp;IF(ISBLANK(BF259),"",", "&amp;BF259)&amp;IF(ISBLANK(BG259),"",", "&amp;BG259)
&amp;IF(ISBLANK(BH259),"",", "&amp;BH259)&amp;IF(ISBLANK(BI259),"",", "&amp;BI259)&amp;IF(ISBLANK(BJ259),"",", "&amp;BJ259)</f>
        <v>21300, 32000, 42700, 26700, 37300, 48000, 34100, 51200, 68200, 24500, 36800, 49000, 30700, 42900, 55200, 39200, 58900, 78500</v>
      </c>
      <c r="F259">
        <v>2</v>
      </c>
      <c r="G259">
        <v>210000</v>
      </c>
      <c r="H259">
        <v>105000</v>
      </c>
      <c r="I259">
        <v>42700</v>
      </c>
      <c r="J259">
        <v>64000</v>
      </c>
      <c r="K259">
        <v>85300</v>
      </c>
      <c r="L259">
        <v>53300</v>
      </c>
      <c r="M259">
        <v>74600</v>
      </c>
      <c r="N259">
        <v>96000</v>
      </c>
      <c r="O259">
        <v>68200</v>
      </c>
      <c r="P259">
        <v>102000</v>
      </c>
      <c r="Q259">
        <v>136000</v>
      </c>
      <c r="R259">
        <v>49000</v>
      </c>
      <c r="S259">
        <v>73600</v>
      </c>
      <c r="T259">
        <v>98100</v>
      </c>
      <c r="U259">
        <v>61300</v>
      </c>
      <c r="V259">
        <v>85800</v>
      </c>
      <c r="W259">
        <v>110000</v>
      </c>
      <c r="X259">
        <v>78500</v>
      </c>
      <c r="Y259">
        <v>118000</v>
      </c>
      <c r="Z259">
        <v>157000</v>
      </c>
      <c r="AJ259">
        <v>21300</v>
      </c>
      <c r="AK259">
        <v>32000</v>
      </c>
      <c r="AL259">
        <v>42700</v>
      </c>
      <c r="AM259">
        <v>26700</v>
      </c>
      <c r="AN259">
        <v>37300</v>
      </c>
      <c r="AO259">
        <v>48000</v>
      </c>
      <c r="AP259">
        <v>34100</v>
      </c>
      <c r="AQ259">
        <v>51200</v>
      </c>
      <c r="AR259">
        <v>68200</v>
      </c>
      <c r="AS259">
        <v>24500</v>
      </c>
      <c r="AT259">
        <v>36800</v>
      </c>
      <c r="AU259">
        <v>49000</v>
      </c>
      <c r="AV259">
        <v>30700</v>
      </c>
      <c r="AW259">
        <v>42900</v>
      </c>
      <c r="AX259">
        <v>55200</v>
      </c>
      <c r="AY259">
        <v>39200</v>
      </c>
      <c r="AZ259">
        <v>58900</v>
      </c>
      <c r="BA259">
        <v>78500</v>
      </c>
      <c r="BK259">
        <f ca="1">SUM(I259:AI259)+OFFSET(G259,1,0)</f>
        <v>1766400</v>
      </c>
      <c r="BL259">
        <f ca="1">RAND()*0.01+0.01</f>
        <v>1.5239270547683901E-2</v>
      </c>
      <c r="BM259">
        <v>1.7660723512738591E-2</v>
      </c>
      <c r="BN259">
        <f ca="1">OFFSET(BN259,-1,0)*(1+OFFSET(BN259,-1,-1))</f>
        <v>1314.621838871708</v>
      </c>
      <c r="BO259">
        <f ca="1">BK259/BK258</f>
        <v>1.0131344995698308</v>
      </c>
    </row>
    <row r="260" spans="1:67" x14ac:dyDescent="0.3">
      <c r="A260">
        <v>259</v>
      </c>
      <c r="B260">
        <f ca="1">SUM(OFFSET(B260,-1,0),
IF(OFFSET(C260,-1,0)=9,9*1,IF(OFFSET(C260,-1,0)=18,9*(1+2),IF(OFFSET(C260,-1,0)=27,9*(1+2+3),""))),
OFFSET(F260,-1,0))</f>
        <v>3711</v>
      </c>
      <c r="C260">
        <f>COUNTA(I260:AI260)</f>
        <v>18</v>
      </c>
      <c r="D260" t="str">
        <f>I260&amp;IF(ISBLANK(J260),"",", "&amp;J260)&amp;IF(ISBLANK(K260),"",", "&amp;K260)
&amp;IF(ISBLANK(L260),"",", "&amp;L260)&amp;IF(ISBLANK(M260),"",", "&amp;M260)&amp;IF(ISBLANK(N260),"",", "&amp;N260)
&amp;IF(ISBLANK(O260),"",", "&amp;O260)&amp;IF(ISBLANK(P260),"",", "&amp;P260)&amp;IF(ISBLANK(Q260),"",", "&amp;Q260)
&amp;IF(ISBLANK(R260),"",", "&amp;R260)&amp;IF(ISBLANK(S260),"",", "&amp;S260)&amp;IF(ISBLANK(T260),"",", "&amp;T260)
&amp;IF(ISBLANK(U260),"",", "&amp;U260)&amp;IF(ISBLANK(V260),"",", "&amp;V260)&amp;IF(ISBLANK(W260),"",", "&amp;W260)
&amp;IF(ISBLANK(X260),"",", "&amp;X260)&amp;IF(ISBLANK(Y260),"",", "&amp;Y260)&amp;IF(ISBLANK(Z260),"",", "&amp;Z260)
&amp;IF(ISBLANK(AA260),"",", "&amp;AA260)&amp;IF(ISBLANK(AB260),"",", "&amp;AB260)&amp;IF(ISBLANK(AC260),"",", "&amp;AC260)
&amp;IF(ISBLANK(AD260),"",", "&amp;AD260)&amp;IF(ISBLANK(AE260),"",", "&amp;AE260)&amp;IF(ISBLANK(AF260),"",", "&amp;AF260)
&amp;IF(ISBLANK(AG260),"",", "&amp;AG260)&amp;IF(ISBLANK(AH260),"",", "&amp;AH260)&amp;IF(ISBLANK(AI260),"",", "&amp;AI260)</f>
        <v>43400, 65200, 86900, 54300, 76000, 97700, 69500, 104000, 139000, 50000, 74900, 99900, 62400, 87400, 112000, 79900, 120000, 160000</v>
      </c>
      <c r="E260" t="str">
        <f>AJ260&amp;IF(ISBLANK(AK260),"",", "&amp;AK260)&amp;IF(ISBLANK(AL260),"",", "&amp;AL260)
&amp;IF(ISBLANK(AM260),"",", "&amp;AM260)&amp;IF(ISBLANK(AN260),"",", "&amp;AN260)&amp;IF(ISBLANK(AO260),"",", "&amp;AO260)
&amp;IF(ISBLANK(AP260),"",", "&amp;AP260)&amp;IF(ISBLANK(AQ260),"",", "&amp;AQ260)&amp;IF(ISBLANK(AR260),"",", "&amp;AR260)
&amp;IF(ISBLANK(AS260),"",", "&amp;AS260)&amp;IF(ISBLANK(AT260),"",", "&amp;AT260)&amp;IF(ISBLANK(AU260),"",", "&amp;AU260)
&amp;IF(ISBLANK(AV260),"",", "&amp;AV260)&amp;IF(ISBLANK(AW260),"",", "&amp;AW260)&amp;IF(ISBLANK(AX260),"",", "&amp;AX260)
&amp;IF(ISBLANK(AY260),"",", "&amp;AY260)&amp;IF(ISBLANK(AZ260),"",", "&amp;AZ260)&amp;IF(ISBLANK(BA260),"",", "&amp;BA260)
&amp;IF(ISBLANK(BB260),"",", "&amp;BB260)&amp;IF(ISBLANK(BC260),"",", "&amp;BC260)&amp;IF(ISBLANK(BD260),"",", "&amp;BD260)
&amp;IF(ISBLANK(BE260),"",", "&amp;BE260)&amp;IF(ISBLANK(BF260),"",", "&amp;BF260)&amp;IF(ISBLANK(BG260),"",", "&amp;BG260)
&amp;IF(ISBLANK(BH260),"",", "&amp;BH260)&amp;IF(ISBLANK(BI260),"",", "&amp;BI260)&amp;IF(ISBLANK(BJ260),"",", "&amp;BJ260)</f>
        <v>21700, 32600, 43400, 27200, 38000, 48900, 34800, 52100, 69500, 25000, 37500, 50000, 31200, 43700, 56200, 40000, 60000, 79900</v>
      </c>
      <c r="F260">
        <v>2</v>
      </c>
      <c r="G260">
        <v>213000</v>
      </c>
      <c r="H260">
        <v>107000</v>
      </c>
      <c r="I260">
        <v>43400</v>
      </c>
      <c r="J260">
        <v>65200</v>
      </c>
      <c r="K260">
        <v>86900</v>
      </c>
      <c r="L260">
        <v>54300</v>
      </c>
      <c r="M260">
        <v>76000</v>
      </c>
      <c r="N260">
        <v>97700</v>
      </c>
      <c r="O260">
        <v>69500</v>
      </c>
      <c r="P260">
        <v>104000</v>
      </c>
      <c r="Q260">
        <v>139000</v>
      </c>
      <c r="R260">
        <v>50000</v>
      </c>
      <c r="S260">
        <v>74900</v>
      </c>
      <c r="T260">
        <v>99900</v>
      </c>
      <c r="U260">
        <v>62400</v>
      </c>
      <c r="V260">
        <v>87400</v>
      </c>
      <c r="W260">
        <v>112000</v>
      </c>
      <c r="X260">
        <v>79900</v>
      </c>
      <c r="Y260">
        <v>120000</v>
      </c>
      <c r="Z260">
        <v>160000</v>
      </c>
      <c r="AJ260">
        <v>21700</v>
      </c>
      <c r="AK260">
        <v>32600</v>
      </c>
      <c r="AL260">
        <v>43400</v>
      </c>
      <c r="AM260">
        <v>27200</v>
      </c>
      <c r="AN260">
        <v>38000</v>
      </c>
      <c r="AO260">
        <v>48900</v>
      </c>
      <c r="AP260">
        <v>34800</v>
      </c>
      <c r="AQ260">
        <v>52100</v>
      </c>
      <c r="AR260">
        <v>69500</v>
      </c>
      <c r="AS260">
        <v>25000</v>
      </c>
      <c r="AT260">
        <v>37500</v>
      </c>
      <c r="AU260">
        <v>50000</v>
      </c>
      <c r="AV260">
        <v>31200</v>
      </c>
      <c r="AW260">
        <v>43700</v>
      </c>
      <c r="AX260">
        <v>56200</v>
      </c>
      <c r="AY260">
        <v>40000</v>
      </c>
      <c r="AZ260">
        <v>60000</v>
      </c>
      <c r="BA260">
        <v>79900</v>
      </c>
      <c r="BK260">
        <f ca="1">SUM(I260:AI260)+OFFSET(G260,1,0)</f>
        <v>1799500</v>
      </c>
      <c r="BL260">
        <f ca="1">RAND()*0.01+0.01</f>
        <v>1.304092075299268E-2</v>
      </c>
      <c r="BM260">
        <v>1.7718322366276653E-2</v>
      </c>
      <c r="BN260">
        <f ca="1">OFFSET(BN260,-1,0)*(1+OFFSET(BN260,-1,-1))</f>
        <v>1337.8390116918292</v>
      </c>
      <c r="BO260">
        <f ca="1">BK260/BK259</f>
        <v>1.0187386775362319</v>
      </c>
    </row>
    <row r="261" spans="1:67" x14ac:dyDescent="0.3">
      <c r="A261">
        <v>260</v>
      </c>
      <c r="B261">
        <f ca="1">SUM(OFFSET(B261,-1,0),
IF(OFFSET(C261,-1,0)=9,9*1,IF(OFFSET(C261,-1,0)=18,9*(1+2),IF(OFFSET(C261,-1,0)=27,9*(1+2+3),""))),
OFFSET(F261,-1,0))</f>
        <v>3740</v>
      </c>
      <c r="C261">
        <f>COUNTA(I261:AI261)</f>
        <v>18</v>
      </c>
      <c r="D261" t="str">
        <f>I261&amp;IF(ISBLANK(J261),"",", "&amp;J261)&amp;IF(ISBLANK(K261),"",", "&amp;K261)
&amp;IF(ISBLANK(L261),"",", "&amp;L261)&amp;IF(ISBLANK(M261),"",", "&amp;M261)&amp;IF(ISBLANK(N261),"",", "&amp;N261)
&amp;IF(ISBLANK(O261),"",", "&amp;O261)&amp;IF(ISBLANK(P261),"",", "&amp;P261)&amp;IF(ISBLANK(Q261),"",", "&amp;Q261)
&amp;IF(ISBLANK(R261),"",", "&amp;R261)&amp;IF(ISBLANK(S261),"",", "&amp;S261)&amp;IF(ISBLANK(T261),"",", "&amp;T261)
&amp;IF(ISBLANK(U261),"",", "&amp;U261)&amp;IF(ISBLANK(V261),"",", "&amp;V261)&amp;IF(ISBLANK(W261),"",", "&amp;W261)
&amp;IF(ISBLANK(X261),"",", "&amp;X261)&amp;IF(ISBLANK(Y261),"",", "&amp;Y261)&amp;IF(ISBLANK(Z261),"",", "&amp;Z261)
&amp;IF(ISBLANK(AA261),"",", "&amp;AA261)&amp;IF(ISBLANK(AB261),"",", "&amp;AB261)&amp;IF(ISBLANK(AC261),"",", "&amp;AC261)
&amp;IF(ISBLANK(AD261),"",", "&amp;AD261)&amp;IF(ISBLANK(AE261),"",", "&amp;AE261)&amp;IF(ISBLANK(AF261),"",", "&amp;AF261)
&amp;IF(ISBLANK(AG261),"",", "&amp;AG261)&amp;IF(ISBLANK(AH261),"",", "&amp;AH261)&amp;IF(ISBLANK(AI261),"",", "&amp;AI261)</f>
        <v>44100, 66100, 88200, 55100, 77200, 99200, 70600, 106000, 141000, 50700, 76100, 101000, 63400, 88700, 114000, 81100, 122000, 162000</v>
      </c>
      <c r="E261" t="str">
        <f>AJ261&amp;IF(ISBLANK(AK261),"",", "&amp;AK261)&amp;IF(ISBLANK(AL261),"",", "&amp;AL261)
&amp;IF(ISBLANK(AM261),"",", "&amp;AM261)&amp;IF(ISBLANK(AN261),"",", "&amp;AN261)&amp;IF(ISBLANK(AO261),"",", "&amp;AO261)
&amp;IF(ISBLANK(AP261),"",", "&amp;AP261)&amp;IF(ISBLANK(AQ261),"",", "&amp;AQ261)&amp;IF(ISBLANK(AR261),"",", "&amp;AR261)
&amp;IF(ISBLANK(AS261),"",", "&amp;AS261)&amp;IF(ISBLANK(AT261),"",", "&amp;AT261)&amp;IF(ISBLANK(AU261),"",", "&amp;AU261)
&amp;IF(ISBLANK(AV261),"",", "&amp;AV261)&amp;IF(ISBLANK(AW261),"",", "&amp;AW261)&amp;IF(ISBLANK(AX261),"",", "&amp;AX261)
&amp;IF(ISBLANK(AY261),"",", "&amp;AY261)&amp;IF(ISBLANK(AZ261),"",", "&amp;AZ261)&amp;IF(ISBLANK(BA261),"",", "&amp;BA261)
&amp;IF(ISBLANK(BB261),"",", "&amp;BB261)&amp;IF(ISBLANK(BC261),"",", "&amp;BC261)&amp;IF(ISBLANK(BD261),"",", "&amp;BD261)
&amp;IF(ISBLANK(BE261),"",", "&amp;BE261)&amp;IF(ISBLANK(BF261),"",", "&amp;BF261)&amp;IF(ISBLANK(BG261),"",", "&amp;BG261)
&amp;IF(ISBLANK(BH261),"",", "&amp;BH261)&amp;IF(ISBLANK(BI261),"",", "&amp;BI261)&amp;IF(ISBLANK(BJ261),"",", "&amp;BJ261)</f>
        <v>22000, 33100, 44100, 27600, 38600, 49600, 35300, 52900, 70600, 25400, 38000, 50700, 31700, 44400, 57000, 40600, 60900, 81100</v>
      </c>
      <c r="F261">
        <v>2</v>
      </c>
      <c r="G261">
        <v>217000</v>
      </c>
      <c r="H261">
        <v>109000</v>
      </c>
      <c r="I261">
        <v>44100</v>
      </c>
      <c r="J261">
        <v>66100</v>
      </c>
      <c r="K261">
        <v>88200</v>
      </c>
      <c r="L261">
        <v>55100</v>
      </c>
      <c r="M261">
        <v>77200</v>
      </c>
      <c r="N261">
        <v>99200</v>
      </c>
      <c r="O261">
        <v>70600</v>
      </c>
      <c r="P261">
        <v>106000</v>
      </c>
      <c r="Q261">
        <v>141000</v>
      </c>
      <c r="R261">
        <v>50700</v>
      </c>
      <c r="S261">
        <v>76100</v>
      </c>
      <c r="T261">
        <v>101000</v>
      </c>
      <c r="U261">
        <v>63400</v>
      </c>
      <c r="V261">
        <v>88700</v>
      </c>
      <c r="W261">
        <v>114000</v>
      </c>
      <c r="X261">
        <v>81100</v>
      </c>
      <c r="Y261">
        <v>122000</v>
      </c>
      <c r="Z261">
        <v>162000</v>
      </c>
      <c r="AJ261">
        <v>22000</v>
      </c>
      <c r="AK261">
        <v>33100</v>
      </c>
      <c r="AL261">
        <v>44100</v>
      </c>
      <c r="AM261">
        <v>27600</v>
      </c>
      <c r="AN261">
        <v>38600</v>
      </c>
      <c r="AO261">
        <v>49600</v>
      </c>
      <c r="AP261">
        <v>35300</v>
      </c>
      <c r="AQ261">
        <v>52900</v>
      </c>
      <c r="AR261">
        <v>70600</v>
      </c>
      <c r="AS261">
        <v>25400</v>
      </c>
      <c r="AT261">
        <v>38000</v>
      </c>
      <c r="AU261">
        <v>50700</v>
      </c>
      <c r="AV261">
        <v>31700</v>
      </c>
      <c r="AW261">
        <v>44400</v>
      </c>
      <c r="AX261">
        <v>57000</v>
      </c>
      <c r="AY261">
        <v>40600</v>
      </c>
      <c r="AZ261">
        <v>60900</v>
      </c>
      <c r="BA261">
        <v>81100</v>
      </c>
      <c r="BK261">
        <f ca="1">SUM(I261:AI261)+OFFSET(G261,1,0)</f>
        <v>1826500</v>
      </c>
      <c r="BL261">
        <f ca="1">RAND()*0.01+0.01</f>
        <v>1.8415318582861918E-2</v>
      </c>
      <c r="BM261">
        <v>1.6841239727777308E-2</v>
      </c>
      <c r="BN261">
        <f ca="1">OFFSET(BN261,-1,0)*(1+OFFSET(BN261,-1,-1))</f>
        <v>1361.5432745751662</v>
      </c>
      <c r="BO261">
        <f ca="1">BK261/BK260</f>
        <v>1.0150041678243957</v>
      </c>
    </row>
    <row r="262" spans="1:67" x14ac:dyDescent="0.3">
      <c r="A262">
        <v>261</v>
      </c>
      <c r="B262">
        <f ca="1">SUM(OFFSET(B262,-1,0),
IF(OFFSET(C262,-1,0)=9,9*1,IF(OFFSET(C262,-1,0)=18,9*(1+2),IF(OFFSET(C262,-1,0)=27,9*(1+2+3),""))),
OFFSET(F262,-1,0))</f>
        <v>3769</v>
      </c>
      <c r="C262">
        <f>COUNTA(I262:AI262)</f>
        <v>18</v>
      </c>
      <c r="D262" t="str">
        <f>I262&amp;IF(ISBLANK(J262),"",", "&amp;J262)&amp;IF(ISBLANK(K262),"",", "&amp;K262)
&amp;IF(ISBLANK(L262),"",", "&amp;L262)&amp;IF(ISBLANK(M262),"",", "&amp;M262)&amp;IF(ISBLANK(N262),"",", "&amp;N262)
&amp;IF(ISBLANK(O262),"",", "&amp;O262)&amp;IF(ISBLANK(P262),"",", "&amp;P262)&amp;IF(ISBLANK(Q262),"",", "&amp;Q262)
&amp;IF(ISBLANK(R262),"",", "&amp;R262)&amp;IF(ISBLANK(S262),"",", "&amp;S262)&amp;IF(ISBLANK(T262),"",", "&amp;T262)
&amp;IF(ISBLANK(U262),"",", "&amp;U262)&amp;IF(ISBLANK(V262),"",", "&amp;V262)&amp;IF(ISBLANK(W262),"",", "&amp;W262)
&amp;IF(ISBLANK(X262),"",", "&amp;X262)&amp;IF(ISBLANK(Y262),"",", "&amp;Y262)&amp;IF(ISBLANK(Z262),"",", "&amp;Z262)
&amp;IF(ISBLANK(AA262),"",", "&amp;AA262)&amp;IF(ISBLANK(AB262),"",", "&amp;AB262)&amp;IF(ISBLANK(AC262),"",", "&amp;AC262)
&amp;IF(ISBLANK(AD262),"",", "&amp;AD262)&amp;IF(ISBLANK(AE262),"",", "&amp;AE262)&amp;IF(ISBLANK(AF262),"",", "&amp;AF262)
&amp;IF(ISBLANK(AG262),"",", "&amp;AG262)&amp;IF(ISBLANK(AH262),"",", "&amp;AH262)&amp;IF(ISBLANK(AI262),"",", "&amp;AI262)</f>
        <v>44700, 67000, 89400, 55900, 78200, 101000, 71500, 107000, 143000, 51400, 77100, 103000, 64200, 89900, 116000, 82200, 123000, 164000</v>
      </c>
      <c r="E262" t="str">
        <f>AJ262&amp;IF(ISBLANK(AK262),"",", "&amp;AK262)&amp;IF(ISBLANK(AL262),"",", "&amp;AL262)
&amp;IF(ISBLANK(AM262),"",", "&amp;AM262)&amp;IF(ISBLANK(AN262),"",", "&amp;AN262)&amp;IF(ISBLANK(AO262),"",", "&amp;AO262)
&amp;IF(ISBLANK(AP262),"",", "&amp;AP262)&amp;IF(ISBLANK(AQ262),"",", "&amp;AQ262)&amp;IF(ISBLANK(AR262),"",", "&amp;AR262)
&amp;IF(ISBLANK(AS262),"",", "&amp;AS262)&amp;IF(ISBLANK(AT262),"",", "&amp;AT262)&amp;IF(ISBLANK(AU262),"",", "&amp;AU262)
&amp;IF(ISBLANK(AV262),"",", "&amp;AV262)&amp;IF(ISBLANK(AW262),"",", "&amp;AW262)&amp;IF(ISBLANK(AX262),"",", "&amp;AX262)
&amp;IF(ISBLANK(AY262),"",", "&amp;AY262)&amp;IF(ISBLANK(AZ262),"",", "&amp;AZ262)&amp;IF(ISBLANK(BA262),"",", "&amp;BA262)
&amp;IF(ISBLANK(BB262),"",", "&amp;BB262)&amp;IF(ISBLANK(BC262),"",", "&amp;BC262)&amp;IF(ISBLANK(BD262),"",", "&amp;BD262)
&amp;IF(ISBLANK(BE262),"",", "&amp;BE262)&amp;IF(ISBLANK(BF262),"",", "&amp;BF262)&amp;IF(ISBLANK(BG262),"",", "&amp;BG262)
&amp;IF(ISBLANK(BH262),"",", "&amp;BH262)&amp;IF(ISBLANK(BI262),"",", "&amp;BI262)&amp;IF(ISBLANK(BJ262),"",", "&amp;BJ262)</f>
        <v>22300, 33500, 44700, 27900, 39100, 50300, 35700, 53600, 71500, 25700, 38500, 51400, 32100, 45000, 57800, 41100, 61700, 82200</v>
      </c>
      <c r="F262">
        <v>2</v>
      </c>
      <c r="G262">
        <v>220000</v>
      </c>
      <c r="H262">
        <v>110000</v>
      </c>
      <c r="I262">
        <v>44700</v>
      </c>
      <c r="J262">
        <v>67000</v>
      </c>
      <c r="K262">
        <v>89400</v>
      </c>
      <c r="L262">
        <v>55900</v>
      </c>
      <c r="M262">
        <v>78200</v>
      </c>
      <c r="N262">
        <v>101000</v>
      </c>
      <c r="O262">
        <v>71500</v>
      </c>
      <c r="P262">
        <v>107000</v>
      </c>
      <c r="Q262">
        <v>143000</v>
      </c>
      <c r="R262">
        <v>51400</v>
      </c>
      <c r="S262">
        <v>77100</v>
      </c>
      <c r="T262">
        <v>103000</v>
      </c>
      <c r="U262">
        <v>64200</v>
      </c>
      <c r="V262">
        <v>89900</v>
      </c>
      <c r="W262">
        <v>116000</v>
      </c>
      <c r="X262">
        <v>82200</v>
      </c>
      <c r="Y262">
        <v>123000</v>
      </c>
      <c r="Z262">
        <v>164000</v>
      </c>
      <c r="AJ262">
        <v>22300</v>
      </c>
      <c r="AK262">
        <v>33500</v>
      </c>
      <c r="AL262">
        <v>44700</v>
      </c>
      <c r="AM262">
        <v>27900</v>
      </c>
      <c r="AN262">
        <v>39100</v>
      </c>
      <c r="AO262">
        <v>50300</v>
      </c>
      <c r="AP262">
        <v>35700</v>
      </c>
      <c r="AQ262">
        <v>53600</v>
      </c>
      <c r="AR262">
        <v>71500</v>
      </c>
      <c r="AS262">
        <v>25700</v>
      </c>
      <c r="AT262">
        <v>38500</v>
      </c>
      <c r="AU262">
        <v>51400</v>
      </c>
      <c r="AV262">
        <v>32100</v>
      </c>
      <c r="AW262">
        <v>45000</v>
      </c>
      <c r="AX262">
        <v>57800</v>
      </c>
      <c r="AY262">
        <v>41100</v>
      </c>
      <c r="AZ262">
        <v>61700</v>
      </c>
      <c r="BA262">
        <v>82200</v>
      </c>
      <c r="BK262">
        <f ca="1">SUM(I262:AI262)+OFFSET(G262,1,0)</f>
        <v>1851500</v>
      </c>
      <c r="BL262">
        <f ca="1">RAND()*0.01+0.01</f>
        <v>1.1782570380392779E-2</v>
      </c>
      <c r="BM262">
        <v>1.8055280146205485E-2</v>
      </c>
      <c r="BN262">
        <f ca="1">OFFSET(BN262,-1,0)*(1+OFFSET(BN262,-1,-1))</f>
        <v>1384.4733512620294</v>
      </c>
      <c r="BO262">
        <f ca="1">BK262/BK261</f>
        <v>1.0136873802354229</v>
      </c>
    </row>
    <row r="263" spans="1:67" x14ac:dyDescent="0.3">
      <c r="A263">
        <v>262</v>
      </c>
      <c r="B263">
        <f ca="1">SUM(OFFSET(B263,-1,0),
IF(OFFSET(C263,-1,0)=9,9*1,IF(OFFSET(C263,-1,0)=18,9*(1+2),IF(OFFSET(C263,-1,0)=27,9*(1+2+3),""))),
OFFSET(F263,-1,0))</f>
        <v>3798</v>
      </c>
      <c r="C263">
        <f>COUNTA(I263:AI263)</f>
        <v>18</v>
      </c>
      <c r="D263" t="str">
        <f>I263&amp;IF(ISBLANK(J263),"",", "&amp;J263)&amp;IF(ISBLANK(K263),"",", "&amp;K263)
&amp;IF(ISBLANK(L263),"",", "&amp;L263)&amp;IF(ISBLANK(M263),"",", "&amp;M263)&amp;IF(ISBLANK(N263),"",", "&amp;N263)
&amp;IF(ISBLANK(O263),"",", "&amp;O263)&amp;IF(ISBLANK(P263),"",", "&amp;P263)&amp;IF(ISBLANK(Q263),"",", "&amp;Q263)
&amp;IF(ISBLANK(R263),"",", "&amp;R263)&amp;IF(ISBLANK(S263),"",", "&amp;S263)&amp;IF(ISBLANK(T263),"",", "&amp;T263)
&amp;IF(ISBLANK(U263),"",", "&amp;U263)&amp;IF(ISBLANK(V263),"",", "&amp;V263)&amp;IF(ISBLANK(W263),"",", "&amp;W263)
&amp;IF(ISBLANK(X263),"",", "&amp;X263)&amp;IF(ISBLANK(Y263),"",", "&amp;Y263)&amp;IF(ISBLANK(Z263),"",", "&amp;Z263)
&amp;IF(ISBLANK(AA263),"",", "&amp;AA263)&amp;IF(ISBLANK(AB263),"",", "&amp;AB263)&amp;IF(ISBLANK(AC263),"",", "&amp;AC263)
&amp;IF(ISBLANK(AD263),"",", "&amp;AD263)&amp;IF(ISBLANK(AE263),"",", "&amp;AE263)&amp;IF(ISBLANK(AF263),"",", "&amp;AF263)
&amp;IF(ISBLANK(AG263),"",", "&amp;AG263)&amp;IF(ISBLANK(AH263),"",", "&amp;AH263)&amp;IF(ISBLANK(AI263),"",", "&amp;AI263)</f>
        <v>45600, 68300, 91100, 57000, 79700, 103000, 72900, 109000, 146000, 52400, 78600, 105000, 65500, 91700, 118000, 83800, 126000, 168000</v>
      </c>
      <c r="E263" t="str">
        <f>AJ263&amp;IF(ISBLANK(AK263),"",", "&amp;AK263)&amp;IF(ISBLANK(AL263),"",", "&amp;AL263)
&amp;IF(ISBLANK(AM263),"",", "&amp;AM263)&amp;IF(ISBLANK(AN263),"",", "&amp;AN263)&amp;IF(ISBLANK(AO263),"",", "&amp;AO263)
&amp;IF(ISBLANK(AP263),"",", "&amp;AP263)&amp;IF(ISBLANK(AQ263),"",", "&amp;AQ263)&amp;IF(ISBLANK(AR263),"",", "&amp;AR263)
&amp;IF(ISBLANK(AS263),"",", "&amp;AS263)&amp;IF(ISBLANK(AT263),"",", "&amp;AT263)&amp;IF(ISBLANK(AU263),"",", "&amp;AU263)
&amp;IF(ISBLANK(AV263),"",", "&amp;AV263)&amp;IF(ISBLANK(AW263),"",", "&amp;AW263)&amp;IF(ISBLANK(AX263),"",", "&amp;AX263)
&amp;IF(ISBLANK(AY263),"",", "&amp;AY263)&amp;IF(ISBLANK(AZ263),"",", "&amp;AZ263)&amp;IF(ISBLANK(BA263),"",", "&amp;BA263)
&amp;IF(ISBLANK(BB263),"",", "&amp;BB263)&amp;IF(ISBLANK(BC263),"",", "&amp;BC263)&amp;IF(ISBLANK(BD263),"",", "&amp;BD263)
&amp;IF(ISBLANK(BE263),"",", "&amp;BE263)&amp;IF(ISBLANK(BF263),"",", "&amp;BF263)&amp;IF(ISBLANK(BG263),"",", "&amp;BG263)
&amp;IF(ISBLANK(BH263),"",", "&amp;BH263)&amp;IF(ISBLANK(BI263),"",", "&amp;BI263)&amp;IF(ISBLANK(BJ263),"",", "&amp;BJ263)</f>
        <v>22800, 34200, 45600, 28500, 39900, 51300, 36400, 54700, 72900, 26200, 39300, 52400, 32700, 45800, 58900, 41900, 62900, 83800</v>
      </c>
      <c r="F263">
        <v>2</v>
      </c>
      <c r="G263">
        <v>223000</v>
      </c>
      <c r="H263">
        <v>112000</v>
      </c>
      <c r="I263">
        <v>45600</v>
      </c>
      <c r="J263">
        <v>68300</v>
      </c>
      <c r="K263">
        <v>91100</v>
      </c>
      <c r="L263">
        <v>57000</v>
      </c>
      <c r="M263">
        <v>79700</v>
      </c>
      <c r="N263">
        <v>103000</v>
      </c>
      <c r="O263">
        <v>72900</v>
      </c>
      <c r="P263">
        <v>109000</v>
      </c>
      <c r="Q263">
        <v>146000</v>
      </c>
      <c r="R263">
        <v>52400</v>
      </c>
      <c r="S263">
        <v>78600</v>
      </c>
      <c r="T263">
        <v>105000</v>
      </c>
      <c r="U263">
        <v>65500</v>
      </c>
      <c r="V263">
        <v>91700</v>
      </c>
      <c r="W263">
        <v>118000</v>
      </c>
      <c r="X263">
        <v>83800</v>
      </c>
      <c r="Y263">
        <v>126000</v>
      </c>
      <c r="Z263">
        <v>168000</v>
      </c>
      <c r="AJ263">
        <v>22800</v>
      </c>
      <c r="AK263">
        <v>34200</v>
      </c>
      <c r="AL263">
        <v>45600</v>
      </c>
      <c r="AM263">
        <v>28500</v>
      </c>
      <c r="AN263">
        <v>39900</v>
      </c>
      <c r="AO263">
        <v>51300</v>
      </c>
      <c r="AP263">
        <v>36400</v>
      </c>
      <c r="AQ263">
        <v>54700</v>
      </c>
      <c r="AR263">
        <v>72900</v>
      </c>
      <c r="AS263">
        <v>26200</v>
      </c>
      <c r="AT263">
        <v>39300</v>
      </c>
      <c r="AU263">
        <v>52400</v>
      </c>
      <c r="AV263">
        <v>32700</v>
      </c>
      <c r="AW263">
        <v>45800</v>
      </c>
      <c r="AX263">
        <v>58900</v>
      </c>
      <c r="AY263">
        <v>41900</v>
      </c>
      <c r="AZ263">
        <v>62900</v>
      </c>
      <c r="BA263">
        <v>83800</v>
      </c>
      <c r="BK263">
        <f ca="1">SUM(I263:AI263)+OFFSET(G263,1,0)</f>
        <v>1889600</v>
      </c>
      <c r="BL263">
        <f ca="1">RAND()*0.01+0.01</f>
        <v>1.34714474332846E-2</v>
      </c>
      <c r="BM263">
        <v>1.5231662372147001E-2</v>
      </c>
      <c r="BN263">
        <f ca="1">OFFSET(BN263,-1,0)*(1+OFFSET(BN263,-1,-1))</f>
        <v>1409.4704054740214</v>
      </c>
      <c r="BO263">
        <f ca="1">BK263/BK262</f>
        <v>1.0205779098028624</v>
      </c>
    </row>
    <row r="264" spans="1:67" x14ac:dyDescent="0.3">
      <c r="A264">
        <v>263</v>
      </c>
      <c r="B264">
        <f ca="1">SUM(OFFSET(B264,-1,0),
IF(OFFSET(C264,-1,0)=9,9*1,IF(OFFSET(C264,-1,0)=18,9*(1+2),IF(OFFSET(C264,-1,0)=27,9*(1+2+3),""))),
OFFSET(F264,-1,0))</f>
        <v>3827</v>
      </c>
      <c r="C264">
        <f>COUNTA(I264:AI264)</f>
        <v>18</v>
      </c>
      <c r="D264" t="str">
        <f>I264&amp;IF(ISBLANK(J264),"",", "&amp;J264)&amp;IF(ISBLANK(K264),"",", "&amp;K264)
&amp;IF(ISBLANK(L264),"",", "&amp;L264)&amp;IF(ISBLANK(M264),"",", "&amp;M264)&amp;IF(ISBLANK(N264),"",", "&amp;N264)
&amp;IF(ISBLANK(O264),"",", "&amp;O264)&amp;IF(ISBLANK(P264),"",", "&amp;P264)&amp;IF(ISBLANK(Q264),"",", "&amp;Q264)
&amp;IF(ISBLANK(R264),"",", "&amp;R264)&amp;IF(ISBLANK(S264),"",", "&amp;S264)&amp;IF(ISBLANK(T264),"",", "&amp;T264)
&amp;IF(ISBLANK(U264),"",", "&amp;U264)&amp;IF(ISBLANK(V264),"",", "&amp;V264)&amp;IF(ISBLANK(W264),"",", "&amp;W264)
&amp;IF(ISBLANK(X264),"",", "&amp;X264)&amp;IF(ISBLANK(Y264),"",", "&amp;Y264)&amp;IF(ISBLANK(Z264),"",", "&amp;Z264)
&amp;IF(ISBLANK(AA264),"",", "&amp;AA264)&amp;IF(ISBLANK(AB264),"",", "&amp;AB264)&amp;IF(ISBLANK(AC264),"",", "&amp;AC264)
&amp;IF(ISBLANK(AD264),"",", "&amp;AD264)&amp;IF(ISBLANK(AE264),"",", "&amp;AE264)&amp;IF(ISBLANK(AF264),"",", "&amp;AF264)
&amp;IF(ISBLANK(AG264),"",", "&amp;AG264)&amp;IF(ISBLANK(AH264),"",", "&amp;AH264)&amp;IF(ISBLANK(AI264),"",", "&amp;AI264)</f>
        <v>46100, 69200, 92300, 57700, 80700, 104000, 73800, 111000, 148000, 53100, 79600, 106000, 66300, 92800, 119000, 84900, 127000, 170000</v>
      </c>
      <c r="E264" t="str">
        <f>AJ264&amp;IF(ISBLANK(AK264),"",", "&amp;AK264)&amp;IF(ISBLANK(AL264),"",", "&amp;AL264)
&amp;IF(ISBLANK(AM264),"",", "&amp;AM264)&amp;IF(ISBLANK(AN264),"",", "&amp;AN264)&amp;IF(ISBLANK(AO264),"",", "&amp;AO264)
&amp;IF(ISBLANK(AP264),"",", "&amp;AP264)&amp;IF(ISBLANK(AQ264),"",", "&amp;AQ264)&amp;IF(ISBLANK(AR264),"",", "&amp;AR264)
&amp;IF(ISBLANK(AS264),"",", "&amp;AS264)&amp;IF(ISBLANK(AT264),"",", "&amp;AT264)&amp;IF(ISBLANK(AU264),"",", "&amp;AU264)
&amp;IF(ISBLANK(AV264),"",", "&amp;AV264)&amp;IF(ISBLANK(AW264),"",", "&amp;AW264)&amp;IF(ISBLANK(AX264),"",", "&amp;AX264)
&amp;IF(ISBLANK(AY264),"",", "&amp;AY264)&amp;IF(ISBLANK(AZ264),"",", "&amp;AZ264)&amp;IF(ISBLANK(BA264),"",", "&amp;BA264)
&amp;IF(ISBLANK(BB264),"",", "&amp;BB264)&amp;IF(ISBLANK(BC264),"",", "&amp;BC264)&amp;IF(ISBLANK(BD264),"",", "&amp;BD264)
&amp;IF(ISBLANK(BE264),"",", "&amp;BE264)&amp;IF(ISBLANK(BF264),"",", "&amp;BF264)&amp;IF(ISBLANK(BG264),"",", "&amp;BG264)
&amp;IF(ISBLANK(BH264),"",", "&amp;BH264)&amp;IF(ISBLANK(BI264),"",", "&amp;BI264)&amp;IF(ISBLANK(BJ264),"",", "&amp;BJ264)</f>
        <v>23100, 34600, 46100, 28800, 40400, 51900, 36900, 55400, 73800, 26500, 39800, 53100, 33200, 46400, 59700, 42400, 63700, 84900</v>
      </c>
      <c r="F264">
        <v>2</v>
      </c>
      <c r="G264">
        <v>228000</v>
      </c>
      <c r="H264">
        <v>114000</v>
      </c>
      <c r="I264">
        <v>46100</v>
      </c>
      <c r="J264">
        <v>69200</v>
      </c>
      <c r="K264">
        <v>92300</v>
      </c>
      <c r="L264">
        <v>57700</v>
      </c>
      <c r="M264">
        <v>80700</v>
      </c>
      <c r="N264">
        <v>104000</v>
      </c>
      <c r="O264">
        <v>73800</v>
      </c>
      <c r="P264">
        <v>111000</v>
      </c>
      <c r="Q264">
        <v>148000</v>
      </c>
      <c r="R264">
        <v>53100</v>
      </c>
      <c r="S264">
        <v>79600</v>
      </c>
      <c r="T264">
        <v>106000</v>
      </c>
      <c r="U264">
        <v>66300</v>
      </c>
      <c r="V264">
        <v>92800</v>
      </c>
      <c r="W264">
        <v>119000</v>
      </c>
      <c r="X264">
        <v>84900</v>
      </c>
      <c r="Y264">
        <v>127000</v>
      </c>
      <c r="Z264">
        <v>170000</v>
      </c>
      <c r="AJ264">
        <v>23100</v>
      </c>
      <c r="AK264">
        <v>34600</v>
      </c>
      <c r="AL264">
        <v>46100</v>
      </c>
      <c r="AM264">
        <v>28800</v>
      </c>
      <c r="AN264">
        <v>40400</v>
      </c>
      <c r="AO264">
        <v>51900</v>
      </c>
      <c r="AP264">
        <v>36900</v>
      </c>
      <c r="AQ264">
        <v>55400</v>
      </c>
      <c r="AR264">
        <v>73800</v>
      </c>
      <c r="AS264">
        <v>26500</v>
      </c>
      <c r="AT264">
        <v>39800</v>
      </c>
      <c r="AU264">
        <v>53100</v>
      </c>
      <c r="AV264">
        <v>33200</v>
      </c>
      <c r="AW264">
        <v>46400</v>
      </c>
      <c r="AX264">
        <v>59700</v>
      </c>
      <c r="AY264">
        <v>42400</v>
      </c>
      <c r="AZ264">
        <v>63700</v>
      </c>
      <c r="BA264">
        <v>84900</v>
      </c>
      <c r="BK264">
        <f ca="1">SUM(I264:AI264)+OFFSET(G264,1,0)</f>
        <v>1912500</v>
      </c>
      <c r="BL264">
        <f ca="1">RAND()*0.01+0.01</f>
        <v>1.5302195446293246E-2</v>
      </c>
      <c r="BM264">
        <v>1.2082346711536084E-2</v>
      </c>
      <c r="BN264">
        <f ca="1">OFFSET(BN264,-1,0)*(1+OFFSET(BN264,-1,-1))</f>
        <v>1430.9389828137346</v>
      </c>
      <c r="BO264">
        <f ca="1">BK264/BK263</f>
        <v>1.012118966977138</v>
      </c>
    </row>
    <row r="265" spans="1:67" x14ac:dyDescent="0.3">
      <c r="A265">
        <v>264</v>
      </c>
      <c r="B265">
        <f ca="1">SUM(OFFSET(B265,-1,0),
IF(OFFSET(C265,-1,0)=9,9*1,IF(OFFSET(C265,-1,0)=18,9*(1+2),IF(OFFSET(C265,-1,0)=27,9*(1+2+3),""))),
OFFSET(F265,-1,0))</f>
        <v>3856</v>
      </c>
      <c r="C265">
        <f>COUNTA(I265:AI265)</f>
        <v>18</v>
      </c>
      <c r="D265" t="str">
        <f>I265&amp;IF(ISBLANK(J265),"",", "&amp;J265)&amp;IF(ISBLANK(K265),"",", "&amp;K265)
&amp;IF(ISBLANK(L265),"",", "&amp;L265)&amp;IF(ISBLANK(M265),"",", "&amp;M265)&amp;IF(ISBLANK(N265),"",", "&amp;N265)
&amp;IF(ISBLANK(O265),"",", "&amp;O265)&amp;IF(ISBLANK(P265),"",", "&amp;P265)&amp;IF(ISBLANK(Q265),"",", "&amp;Q265)
&amp;IF(ISBLANK(R265),"",", "&amp;R265)&amp;IF(ISBLANK(S265),"",", "&amp;S265)&amp;IF(ISBLANK(T265),"",", "&amp;T265)
&amp;IF(ISBLANK(U265),"",", "&amp;U265)&amp;IF(ISBLANK(V265),"",", "&amp;V265)&amp;IF(ISBLANK(W265),"",", "&amp;W265)
&amp;IF(ISBLANK(X265),"",", "&amp;X265)&amp;IF(ISBLANK(Y265),"",", "&amp;Y265)&amp;IF(ISBLANK(Z265),"",", "&amp;Z265)
&amp;IF(ISBLANK(AA265),"",", "&amp;AA265)&amp;IF(ISBLANK(AB265),"",", "&amp;AB265)&amp;IF(ISBLANK(AC265),"",", "&amp;AC265)
&amp;IF(ISBLANK(AD265),"",", "&amp;AD265)&amp;IF(ISBLANK(AE265),"",", "&amp;AE265)&amp;IF(ISBLANK(AF265),"",", "&amp;AF265)
&amp;IF(ISBLANK(AG265),"",", "&amp;AG265)&amp;IF(ISBLANK(AH265),"",", "&amp;AH265)&amp;IF(ISBLANK(AI265),"",", "&amp;AI265)</f>
        <v>46900, 70300, 93700, 58600, 82000, 105000, 75000, 112000, 150000, 53900, 80800, 108000, 67400, 94300, 121000, 86200, 129000, 172000</v>
      </c>
      <c r="E265" t="str">
        <f>AJ265&amp;IF(ISBLANK(AK265),"",", "&amp;AK265)&amp;IF(ISBLANK(AL265),"",", "&amp;AL265)
&amp;IF(ISBLANK(AM265),"",", "&amp;AM265)&amp;IF(ISBLANK(AN265),"",", "&amp;AN265)&amp;IF(ISBLANK(AO265),"",", "&amp;AO265)
&amp;IF(ISBLANK(AP265),"",", "&amp;AP265)&amp;IF(ISBLANK(AQ265),"",", "&amp;AQ265)&amp;IF(ISBLANK(AR265),"",", "&amp;AR265)
&amp;IF(ISBLANK(AS265),"",", "&amp;AS265)&amp;IF(ISBLANK(AT265),"",", "&amp;AT265)&amp;IF(ISBLANK(AU265),"",", "&amp;AU265)
&amp;IF(ISBLANK(AV265),"",", "&amp;AV265)&amp;IF(ISBLANK(AW265),"",", "&amp;AW265)&amp;IF(ISBLANK(AX265),"",", "&amp;AX265)
&amp;IF(ISBLANK(AY265),"",", "&amp;AY265)&amp;IF(ISBLANK(AZ265),"",", "&amp;AZ265)&amp;IF(ISBLANK(BA265),"",", "&amp;BA265)
&amp;IF(ISBLANK(BB265),"",", "&amp;BB265)&amp;IF(ISBLANK(BC265),"",", "&amp;BC265)&amp;IF(ISBLANK(BD265),"",", "&amp;BD265)
&amp;IF(ISBLANK(BE265),"",", "&amp;BE265)&amp;IF(ISBLANK(BF265),"",", "&amp;BF265)&amp;IF(ISBLANK(BG265),"",", "&amp;BG265)
&amp;IF(ISBLANK(BH265),"",", "&amp;BH265)&amp;IF(ISBLANK(BI265),"",", "&amp;BI265)&amp;IF(ISBLANK(BJ265),"",", "&amp;BJ265)</f>
        <v>23400, 35200, 46900, 29300, 41000, 52700, 37500, 56200, 75000, 26900, 40400, 53900, 33700, 47200, 60600, 43100, 64700, 86200</v>
      </c>
      <c r="F265">
        <v>2</v>
      </c>
      <c r="G265">
        <v>231000</v>
      </c>
      <c r="H265">
        <v>115000</v>
      </c>
      <c r="I265">
        <v>46900</v>
      </c>
      <c r="J265">
        <v>70300</v>
      </c>
      <c r="K265">
        <v>93700</v>
      </c>
      <c r="L265">
        <v>58600</v>
      </c>
      <c r="M265">
        <v>82000</v>
      </c>
      <c r="N265">
        <v>105000</v>
      </c>
      <c r="O265">
        <v>75000</v>
      </c>
      <c r="P265">
        <v>112000</v>
      </c>
      <c r="Q265">
        <v>150000</v>
      </c>
      <c r="R265">
        <v>53900</v>
      </c>
      <c r="S265">
        <v>80800</v>
      </c>
      <c r="T265">
        <v>108000</v>
      </c>
      <c r="U265">
        <v>67400</v>
      </c>
      <c r="V265">
        <v>94300</v>
      </c>
      <c r="W265">
        <v>121000</v>
      </c>
      <c r="X265">
        <v>86200</v>
      </c>
      <c r="Y265">
        <v>129000</v>
      </c>
      <c r="Z265">
        <v>172000</v>
      </c>
      <c r="AJ265">
        <v>23400</v>
      </c>
      <c r="AK265">
        <v>35200</v>
      </c>
      <c r="AL265">
        <v>46900</v>
      </c>
      <c r="AM265">
        <v>29300</v>
      </c>
      <c r="AN265">
        <v>41000</v>
      </c>
      <c r="AO265">
        <v>52700</v>
      </c>
      <c r="AP265">
        <v>37500</v>
      </c>
      <c r="AQ265">
        <v>56200</v>
      </c>
      <c r="AR265">
        <v>75000</v>
      </c>
      <c r="AS265">
        <v>26900</v>
      </c>
      <c r="AT265">
        <v>40400</v>
      </c>
      <c r="AU265">
        <v>53900</v>
      </c>
      <c r="AV265">
        <v>33700</v>
      </c>
      <c r="AW265">
        <v>47200</v>
      </c>
      <c r="AX265">
        <v>60600</v>
      </c>
      <c r="AY265">
        <v>43100</v>
      </c>
      <c r="AZ265">
        <v>64700</v>
      </c>
      <c r="BA265">
        <v>86200</v>
      </c>
      <c r="BK265">
        <f ca="1">SUM(I265:AI265)+OFFSET(G265,1,0)</f>
        <v>1940100</v>
      </c>
      <c r="BL265">
        <f ca="1">RAND()*0.01+0.01</f>
        <v>1.0854787112490981E-2</v>
      </c>
      <c r="BM265">
        <v>1.9924879928978359E-2</v>
      </c>
      <c r="BN265">
        <f ca="1">OFFSET(BN265,-1,0)*(1+OFFSET(BN265,-1,-1))</f>
        <v>1448.2280837271428</v>
      </c>
      <c r="BO265">
        <f ca="1">BK265/BK264</f>
        <v>1.0144313725490197</v>
      </c>
    </row>
    <row r="266" spans="1:67" x14ac:dyDescent="0.3">
      <c r="A266">
        <v>265</v>
      </c>
      <c r="B266">
        <f ca="1">SUM(OFFSET(B266,-1,0),
IF(OFFSET(C266,-1,0)=9,9*1,IF(OFFSET(C266,-1,0)=18,9*(1+2),IF(OFFSET(C266,-1,0)=27,9*(1+2+3),""))),
OFFSET(F266,-1,0))</f>
        <v>3885</v>
      </c>
      <c r="C266">
        <f>COUNTA(I266:AI266)</f>
        <v>18</v>
      </c>
      <c r="D266" t="str">
        <f>I266&amp;IF(ISBLANK(J266),"",", "&amp;J266)&amp;IF(ISBLANK(K266),"",", "&amp;K266)
&amp;IF(ISBLANK(L266),"",", "&amp;L266)&amp;IF(ISBLANK(M266),"",", "&amp;M266)&amp;IF(ISBLANK(N266),"",", "&amp;N266)
&amp;IF(ISBLANK(O266),"",", "&amp;O266)&amp;IF(ISBLANK(P266),"",", "&amp;P266)&amp;IF(ISBLANK(Q266),"",", "&amp;Q266)
&amp;IF(ISBLANK(R266),"",", "&amp;R266)&amp;IF(ISBLANK(S266),"",", "&amp;S266)&amp;IF(ISBLANK(T266),"",", "&amp;T266)
&amp;IF(ISBLANK(U266),"",", "&amp;U266)&amp;IF(ISBLANK(V266),"",", "&amp;V266)&amp;IF(ISBLANK(W266),"",", "&amp;W266)
&amp;IF(ISBLANK(X266),"",", "&amp;X266)&amp;IF(ISBLANK(Y266),"",", "&amp;Y266)&amp;IF(ISBLANK(Z266),"",", "&amp;Z266)
&amp;IF(ISBLANK(AA266),"",", "&amp;AA266)&amp;IF(ISBLANK(AB266),"",", "&amp;AB266)&amp;IF(ISBLANK(AC266),"",", "&amp;AC266)
&amp;IF(ISBLANK(AD266),"",", "&amp;AD266)&amp;IF(ISBLANK(AE266),"",", "&amp;AE266)&amp;IF(ISBLANK(AF266),"",", "&amp;AF266)
&amp;IF(ISBLANK(AG266),"",", "&amp;AG266)&amp;IF(ISBLANK(AH266),"",", "&amp;AH266)&amp;IF(ISBLANK(AI266),"",", "&amp;AI266)</f>
        <v>47800, 71700, 95600, 59700, 83600, 108000, 76500, 115000, 153000, 55000, 82400, 110000, 68700, 96200, 124000, 87900, 132000, 176000</v>
      </c>
      <c r="E266" t="str">
        <f>AJ266&amp;IF(ISBLANK(AK266),"",", "&amp;AK266)&amp;IF(ISBLANK(AL266),"",", "&amp;AL266)
&amp;IF(ISBLANK(AM266),"",", "&amp;AM266)&amp;IF(ISBLANK(AN266),"",", "&amp;AN266)&amp;IF(ISBLANK(AO266),"",", "&amp;AO266)
&amp;IF(ISBLANK(AP266),"",", "&amp;AP266)&amp;IF(ISBLANK(AQ266),"",", "&amp;AQ266)&amp;IF(ISBLANK(AR266),"",", "&amp;AR266)
&amp;IF(ISBLANK(AS266),"",", "&amp;AS266)&amp;IF(ISBLANK(AT266),"",", "&amp;AT266)&amp;IF(ISBLANK(AU266),"",", "&amp;AU266)
&amp;IF(ISBLANK(AV266),"",", "&amp;AV266)&amp;IF(ISBLANK(AW266),"",", "&amp;AW266)&amp;IF(ISBLANK(AX266),"",", "&amp;AX266)
&amp;IF(ISBLANK(AY266),"",", "&amp;AY266)&amp;IF(ISBLANK(AZ266),"",", "&amp;AZ266)&amp;IF(ISBLANK(BA266),"",", "&amp;BA266)
&amp;IF(ISBLANK(BB266),"",", "&amp;BB266)&amp;IF(ISBLANK(BC266),"",", "&amp;BC266)&amp;IF(ISBLANK(BD266),"",", "&amp;BD266)
&amp;IF(ISBLANK(BE266),"",", "&amp;BE266)&amp;IF(ISBLANK(BF266),"",", "&amp;BF266)&amp;IF(ISBLANK(BG266),"",", "&amp;BG266)
&amp;IF(ISBLANK(BH266),"",", "&amp;BH266)&amp;IF(ISBLANK(BI266),"",", "&amp;BI266)&amp;IF(ISBLANK(BJ266),"",", "&amp;BJ266)</f>
        <v>23900, 35800, 47800, 29900, 41800, 53800, 38200, 57300, 76500, 27500, 41200, 55000, 34300, 48100, 61800, 44000, 65900, 87900</v>
      </c>
      <c r="F266">
        <v>2</v>
      </c>
      <c r="G266">
        <v>234000</v>
      </c>
      <c r="H266">
        <v>117000</v>
      </c>
      <c r="I266">
        <v>47800</v>
      </c>
      <c r="J266">
        <v>71700</v>
      </c>
      <c r="K266">
        <v>95600</v>
      </c>
      <c r="L266">
        <v>59700</v>
      </c>
      <c r="M266">
        <v>83600</v>
      </c>
      <c r="N266">
        <v>108000</v>
      </c>
      <c r="O266">
        <v>76500</v>
      </c>
      <c r="P266">
        <v>115000</v>
      </c>
      <c r="Q266">
        <v>153000</v>
      </c>
      <c r="R266">
        <v>55000</v>
      </c>
      <c r="S266">
        <v>82400</v>
      </c>
      <c r="T266">
        <v>110000</v>
      </c>
      <c r="U266">
        <v>68700</v>
      </c>
      <c r="V266">
        <v>96200</v>
      </c>
      <c r="W266">
        <v>124000</v>
      </c>
      <c r="X266">
        <v>87900</v>
      </c>
      <c r="Y266">
        <v>132000</v>
      </c>
      <c r="Z266">
        <v>176000</v>
      </c>
      <c r="AJ266">
        <v>23900</v>
      </c>
      <c r="AK266">
        <v>35800</v>
      </c>
      <c r="AL266">
        <v>47800</v>
      </c>
      <c r="AM266">
        <v>29900</v>
      </c>
      <c r="AN266">
        <v>41800</v>
      </c>
      <c r="AO266">
        <v>53800</v>
      </c>
      <c r="AP266">
        <v>38200</v>
      </c>
      <c r="AQ266">
        <v>57300</v>
      </c>
      <c r="AR266">
        <v>76500</v>
      </c>
      <c r="AS266">
        <v>27500</v>
      </c>
      <c r="AT266">
        <v>41200</v>
      </c>
      <c r="AU266">
        <v>55000</v>
      </c>
      <c r="AV266">
        <v>34300</v>
      </c>
      <c r="AW266">
        <v>48100</v>
      </c>
      <c r="AX266">
        <v>61800</v>
      </c>
      <c r="AY266">
        <v>44000</v>
      </c>
      <c r="AZ266">
        <v>65900</v>
      </c>
      <c r="BA266">
        <v>87900</v>
      </c>
      <c r="BK266">
        <f ca="1">SUM(I266:AI266)+OFFSET(G266,1,0)</f>
        <v>1982100</v>
      </c>
      <c r="BL266">
        <f ca="1">RAND()*0.01+0.01</f>
        <v>1.124798240906867E-2</v>
      </c>
      <c r="BM266">
        <v>1.5685498565917107E-2</v>
      </c>
      <c r="BN266">
        <f ca="1">OFFSET(BN266,-1,0)*(1+OFFSET(BN266,-1,-1))</f>
        <v>1477.0838544051805</v>
      </c>
      <c r="BO266">
        <f ca="1">BK266/BK265</f>
        <v>1.0216483686407918</v>
      </c>
    </row>
    <row r="267" spans="1:67" x14ac:dyDescent="0.3">
      <c r="A267">
        <v>266</v>
      </c>
      <c r="B267">
        <f ca="1">SUM(OFFSET(B267,-1,0),
IF(OFFSET(C267,-1,0)=9,9*1,IF(OFFSET(C267,-1,0)=18,9*(1+2),IF(OFFSET(C267,-1,0)=27,9*(1+2+3),""))),
OFFSET(F267,-1,0))</f>
        <v>3914</v>
      </c>
      <c r="C267">
        <f>COUNTA(I267:AI267)</f>
        <v>18</v>
      </c>
      <c r="D267" t="str">
        <f>I267&amp;IF(ISBLANK(J267),"",", "&amp;J267)&amp;IF(ISBLANK(K267),"",", "&amp;K267)
&amp;IF(ISBLANK(L267),"",", "&amp;L267)&amp;IF(ISBLANK(M267),"",", "&amp;M267)&amp;IF(ISBLANK(N267),"",", "&amp;N267)
&amp;IF(ISBLANK(O267),"",", "&amp;O267)&amp;IF(ISBLANK(P267),"",", "&amp;P267)&amp;IF(ISBLANK(Q267),"",", "&amp;Q267)
&amp;IF(ISBLANK(R267),"",", "&amp;R267)&amp;IF(ISBLANK(S267),"",", "&amp;S267)&amp;IF(ISBLANK(T267),"",", "&amp;T267)
&amp;IF(ISBLANK(U267),"",", "&amp;U267)&amp;IF(ISBLANK(V267),"",", "&amp;V267)&amp;IF(ISBLANK(W267),"",", "&amp;W267)
&amp;IF(ISBLANK(X267),"",", "&amp;X267)&amp;IF(ISBLANK(Y267),"",", "&amp;Y267)&amp;IF(ISBLANK(Z267),"",", "&amp;Z267)
&amp;IF(ISBLANK(AA267),"",", "&amp;AA267)&amp;IF(ISBLANK(AB267),"",", "&amp;AB267)&amp;IF(ISBLANK(AC267),"",", "&amp;AC267)
&amp;IF(ISBLANK(AD267),"",", "&amp;AD267)&amp;IF(ISBLANK(AE267),"",", "&amp;AE267)&amp;IF(ISBLANK(AF267),"",", "&amp;AF267)
&amp;IF(ISBLANK(AG267),"",", "&amp;AG267)&amp;IF(ISBLANK(AH267),"",", "&amp;AH267)&amp;IF(ISBLANK(AI267),"",", "&amp;AI267)</f>
        <v>48600, 73000, 97300, 60800, 85100, 109000, 77800, 117000, 156000, 55900, 83900, 112000, 69900, 97900, 126000, 89500, 134000, 179000</v>
      </c>
      <c r="E267" t="str">
        <f>AJ267&amp;IF(ISBLANK(AK267),"",", "&amp;AK267)&amp;IF(ISBLANK(AL267),"",", "&amp;AL267)
&amp;IF(ISBLANK(AM267),"",", "&amp;AM267)&amp;IF(ISBLANK(AN267),"",", "&amp;AN267)&amp;IF(ISBLANK(AO267),"",", "&amp;AO267)
&amp;IF(ISBLANK(AP267),"",", "&amp;AP267)&amp;IF(ISBLANK(AQ267),"",", "&amp;AQ267)&amp;IF(ISBLANK(AR267),"",", "&amp;AR267)
&amp;IF(ISBLANK(AS267),"",", "&amp;AS267)&amp;IF(ISBLANK(AT267),"",", "&amp;AT267)&amp;IF(ISBLANK(AU267),"",", "&amp;AU267)
&amp;IF(ISBLANK(AV267),"",", "&amp;AV267)&amp;IF(ISBLANK(AW267),"",", "&amp;AW267)&amp;IF(ISBLANK(AX267),"",", "&amp;AX267)
&amp;IF(ISBLANK(AY267),"",", "&amp;AY267)&amp;IF(ISBLANK(AZ267),"",", "&amp;AZ267)&amp;IF(ISBLANK(BA267),"",", "&amp;BA267)
&amp;IF(ISBLANK(BB267),"",", "&amp;BB267)&amp;IF(ISBLANK(BC267),"",", "&amp;BC267)&amp;IF(ISBLANK(BD267),"",", "&amp;BD267)
&amp;IF(ISBLANK(BE267),"",", "&amp;BE267)&amp;IF(ISBLANK(BF267),"",", "&amp;BF267)&amp;IF(ISBLANK(BG267),"",", "&amp;BG267)
&amp;IF(ISBLANK(BH267),"",", "&amp;BH267)&amp;IF(ISBLANK(BI267),"",", "&amp;BI267)&amp;IF(ISBLANK(BJ267),"",", "&amp;BJ267)</f>
        <v>24300, 36500, 48600, 30400, 42600, 54700, 38900, 58400, 77800, 28000, 42000, 55900, 35000, 49000, 62900, 44800, 67100, 89500</v>
      </c>
      <c r="F267">
        <v>2</v>
      </c>
      <c r="G267">
        <v>239000</v>
      </c>
      <c r="H267">
        <v>119000</v>
      </c>
      <c r="I267">
        <v>48600</v>
      </c>
      <c r="J267">
        <v>73000</v>
      </c>
      <c r="K267">
        <v>97300</v>
      </c>
      <c r="L267">
        <v>60800</v>
      </c>
      <c r="M267">
        <v>85100</v>
      </c>
      <c r="N267">
        <v>109000</v>
      </c>
      <c r="O267">
        <v>77800</v>
      </c>
      <c r="P267">
        <v>117000</v>
      </c>
      <c r="Q267">
        <v>156000</v>
      </c>
      <c r="R267">
        <v>55900</v>
      </c>
      <c r="S267">
        <v>83900</v>
      </c>
      <c r="T267">
        <v>112000</v>
      </c>
      <c r="U267">
        <v>69900</v>
      </c>
      <c r="V267">
        <v>97900</v>
      </c>
      <c r="W267">
        <v>126000</v>
      </c>
      <c r="X267">
        <v>89500</v>
      </c>
      <c r="Y267">
        <v>134000</v>
      </c>
      <c r="Z267">
        <v>179000</v>
      </c>
      <c r="AJ267">
        <v>24300</v>
      </c>
      <c r="AK267">
        <v>36500</v>
      </c>
      <c r="AL267">
        <v>48600</v>
      </c>
      <c r="AM267">
        <v>30400</v>
      </c>
      <c r="AN267">
        <v>42600</v>
      </c>
      <c r="AO267">
        <v>54700</v>
      </c>
      <c r="AP267">
        <v>38900</v>
      </c>
      <c r="AQ267">
        <v>58400</v>
      </c>
      <c r="AR267">
        <v>77800</v>
      </c>
      <c r="AS267">
        <v>28000</v>
      </c>
      <c r="AT267">
        <v>42000</v>
      </c>
      <c r="AU267">
        <v>55900</v>
      </c>
      <c r="AV267">
        <v>35000</v>
      </c>
      <c r="AW267">
        <v>49000</v>
      </c>
      <c r="AX267">
        <v>62900</v>
      </c>
      <c r="AY267">
        <v>44800</v>
      </c>
      <c r="AZ267">
        <v>67100</v>
      </c>
      <c r="BA267">
        <v>89500</v>
      </c>
      <c r="BK267">
        <f ca="1">SUM(I267:AI267)+OFFSET(G267,1,0)</f>
        <v>2015700</v>
      </c>
      <c r="BL267">
        <f ca="1">RAND()*0.01+0.01</f>
        <v>1.3735256970241236E-2</v>
      </c>
      <c r="BM267">
        <v>1.946647893356912E-2</v>
      </c>
      <c r="BN267">
        <f ca="1">OFFSET(BN267,-1,0)*(1+OFFSET(BN267,-1,-1))</f>
        <v>1500.2526510851924</v>
      </c>
      <c r="BO267">
        <f ca="1">BK267/BK266</f>
        <v>1.0169517178749812</v>
      </c>
    </row>
    <row r="268" spans="1:67" x14ac:dyDescent="0.3">
      <c r="A268">
        <v>267</v>
      </c>
      <c r="B268">
        <f ca="1">SUM(OFFSET(B268,-1,0),
IF(OFFSET(C268,-1,0)=9,9*1,IF(OFFSET(C268,-1,0)=18,9*(1+2),IF(OFFSET(C268,-1,0)=27,9*(1+2+3),""))),
OFFSET(F268,-1,0))</f>
        <v>3943</v>
      </c>
      <c r="C268">
        <f>COUNTA(I268:AI268)</f>
        <v>18</v>
      </c>
      <c r="D268" t="str">
        <f>I268&amp;IF(ISBLANK(J268),"",", "&amp;J268)&amp;IF(ISBLANK(K268),"",", "&amp;K268)
&amp;IF(ISBLANK(L268),"",", "&amp;L268)&amp;IF(ISBLANK(M268),"",", "&amp;M268)&amp;IF(ISBLANK(N268),"",", "&amp;N268)
&amp;IF(ISBLANK(O268),"",", "&amp;O268)&amp;IF(ISBLANK(P268),"",", "&amp;P268)&amp;IF(ISBLANK(Q268),"",", "&amp;Q268)
&amp;IF(ISBLANK(R268),"",", "&amp;R268)&amp;IF(ISBLANK(S268),"",", "&amp;S268)&amp;IF(ISBLANK(T268),"",", "&amp;T268)
&amp;IF(ISBLANK(U268),"",", "&amp;U268)&amp;IF(ISBLANK(V268),"",", "&amp;V268)&amp;IF(ISBLANK(W268),"",", "&amp;W268)
&amp;IF(ISBLANK(X268),"",", "&amp;X268)&amp;IF(ISBLANK(Y268),"",", "&amp;Y268)&amp;IF(ISBLANK(Z268),"",", "&amp;Z268)
&amp;IF(ISBLANK(AA268),"",", "&amp;AA268)&amp;IF(ISBLANK(AB268),"",", "&amp;AB268)&amp;IF(ISBLANK(AC268),"",", "&amp;AC268)
&amp;IF(ISBLANK(AD268),"",", "&amp;AD268)&amp;IF(ISBLANK(AE268),"",", "&amp;AE268)&amp;IF(ISBLANK(AF268),"",", "&amp;AF268)
&amp;IF(ISBLANK(AG268),"",", "&amp;AG268)&amp;IF(ISBLANK(AH268),"",", "&amp;AH268)&amp;IF(ISBLANK(AI268),"",", "&amp;AI268)</f>
        <v>49200, 73900, 98500, 61600, 86200, 111000, 78800, 118000, 158000, 56600, 85000, 113000, 70800, 99100, 127000, 90600, 136000, 181000</v>
      </c>
      <c r="E268" t="str">
        <f>AJ268&amp;IF(ISBLANK(AK268),"",", "&amp;AK268)&amp;IF(ISBLANK(AL268),"",", "&amp;AL268)
&amp;IF(ISBLANK(AM268),"",", "&amp;AM268)&amp;IF(ISBLANK(AN268),"",", "&amp;AN268)&amp;IF(ISBLANK(AO268),"",", "&amp;AO268)
&amp;IF(ISBLANK(AP268),"",", "&amp;AP268)&amp;IF(ISBLANK(AQ268),"",", "&amp;AQ268)&amp;IF(ISBLANK(AR268),"",", "&amp;AR268)
&amp;IF(ISBLANK(AS268),"",", "&amp;AS268)&amp;IF(ISBLANK(AT268),"",", "&amp;AT268)&amp;IF(ISBLANK(AU268),"",", "&amp;AU268)
&amp;IF(ISBLANK(AV268),"",", "&amp;AV268)&amp;IF(ISBLANK(AW268),"",", "&amp;AW268)&amp;IF(ISBLANK(AX268),"",", "&amp;AX268)
&amp;IF(ISBLANK(AY268),"",", "&amp;AY268)&amp;IF(ISBLANK(AZ268),"",", "&amp;AZ268)&amp;IF(ISBLANK(BA268),"",", "&amp;BA268)
&amp;IF(ISBLANK(BB268),"",", "&amp;BB268)&amp;IF(ISBLANK(BC268),"",", "&amp;BC268)&amp;IF(ISBLANK(BD268),"",", "&amp;BD268)
&amp;IF(ISBLANK(BE268),"",", "&amp;BE268)&amp;IF(ISBLANK(BF268),"",", "&amp;BF268)&amp;IF(ISBLANK(BG268),"",", "&amp;BG268)
&amp;IF(ISBLANK(BH268),"",", "&amp;BH268)&amp;IF(ISBLANK(BI268),"",", "&amp;BI268)&amp;IF(ISBLANK(BJ268),"",", "&amp;BJ268)</f>
        <v>24600, 36900, 49200, 30800, 43100, 55400, 39400, 59100, 78800, 28300, 42500, 56600, 35400, 49600, 63700, 45300, 68000, 90600</v>
      </c>
      <c r="F268">
        <v>2</v>
      </c>
      <c r="G268">
        <v>243000</v>
      </c>
      <c r="H268">
        <v>122000</v>
      </c>
      <c r="I268">
        <v>49200</v>
      </c>
      <c r="J268">
        <v>73900</v>
      </c>
      <c r="K268">
        <v>98500</v>
      </c>
      <c r="L268">
        <v>61600</v>
      </c>
      <c r="M268">
        <v>86200</v>
      </c>
      <c r="N268">
        <v>111000</v>
      </c>
      <c r="O268">
        <v>78800</v>
      </c>
      <c r="P268">
        <v>118000</v>
      </c>
      <c r="Q268">
        <v>158000</v>
      </c>
      <c r="R268">
        <v>56600</v>
      </c>
      <c r="S268">
        <v>85000</v>
      </c>
      <c r="T268">
        <v>113000</v>
      </c>
      <c r="U268">
        <v>70800</v>
      </c>
      <c r="V268">
        <v>99100</v>
      </c>
      <c r="W268">
        <v>127000</v>
      </c>
      <c r="X268">
        <v>90600</v>
      </c>
      <c r="Y268">
        <v>136000</v>
      </c>
      <c r="Z268">
        <v>181000</v>
      </c>
      <c r="AJ268">
        <v>24600</v>
      </c>
      <c r="AK268">
        <v>36900</v>
      </c>
      <c r="AL268">
        <v>49200</v>
      </c>
      <c r="AM268">
        <v>30800</v>
      </c>
      <c r="AN268">
        <v>43100</v>
      </c>
      <c r="AO268">
        <v>55400</v>
      </c>
      <c r="AP268">
        <v>39400</v>
      </c>
      <c r="AQ268">
        <v>59100</v>
      </c>
      <c r="AR268">
        <v>78800</v>
      </c>
      <c r="AS268">
        <v>28300</v>
      </c>
      <c r="AT268">
        <v>42500</v>
      </c>
      <c r="AU268">
        <v>56600</v>
      </c>
      <c r="AV268">
        <v>35400</v>
      </c>
      <c r="AW268">
        <v>49600</v>
      </c>
      <c r="AX268">
        <v>63700</v>
      </c>
      <c r="AY268">
        <v>45300</v>
      </c>
      <c r="AZ268">
        <v>68000</v>
      </c>
      <c r="BA268">
        <v>90600</v>
      </c>
      <c r="BK268">
        <f ca="1">SUM(I268:AI268)+OFFSET(G268,1,0)</f>
        <v>2040300</v>
      </c>
      <c r="BL268">
        <f ca="1">RAND()*0.01+0.01</f>
        <v>1.1678443276930387E-2</v>
      </c>
      <c r="BM268">
        <v>1.1236528393372705E-2</v>
      </c>
      <c r="BN268">
        <f ca="1">OFFSET(BN268,-1,0)*(1+OFFSET(BN268,-1,-1))</f>
        <v>1529.4572877125736</v>
      </c>
      <c r="BO268">
        <f ca="1">BK268/BK267</f>
        <v>1.0122041970531328</v>
      </c>
    </row>
    <row r="269" spans="1:67" x14ac:dyDescent="0.3">
      <c r="A269">
        <v>268</v>
      </c>
      <c r="B269">
        <f ca="1">SUM(OFFSET(B269,-1,0),
IF(OFFSET(C269,-1,0)=9,9*1,IF(OFFSET(C269,-1,0)=18,9*(1+2),IF(OFFSET(C269,-1,0)=27,9*(1+2+3),""))),
OFFSET(F269,-1,0))</f>
        <v>3972</v>
      </c>
      <c r="C269">
        <f>COUNTA(I269:AI269)</f>
        <v>18</v>
      </c>
      <c r="D269" t="str">
        <f>I269&amp;IF(ISBLANK(J269),"",", "&amp;J269)&amp;IF(ISBLANK(K269),"",", "&amp;K269)
&amp;IF(ISBLANK(L269),"",", "&amp;L269)&amp;IF(ISBLANK(M269),"",", "&amp;M269)&amp;IF(ISBLANK(N269),"",", "&amp;N269)
&amp;IF(ISBLANK(O269),"",", "&amp;O269)&amp;IF(ISBLANK(P269),"",", "&amp;P269)&amp;IF(ISBLANK(Q269),"",", "&amp;Q269)
&amp;IF(ISBLANK(R269),"",", "&amp;R269)&amp;IF(ISBLANK(S269),"",", "&amp;S269)&amp;IF(ISBLANK(T269),"",", "&amp;T269)
&amp;IF(ISBLANK(U269),"",", "&amp;U269)&amp;IF(ISBLANK(V269),"",", "&amp;V269)&amp;IF(ISBLANK(W269),"",", "&amp;W269)
&amp;IF(ISBLANK(X269),"",", "&amp;X269)&amp;IF(ISBLANK(Y269),"",", "&amp;Y269)&amp;IF(ISBLANK(Z269),"",", "&amp;Z269)
&amp;IF(ISBLANK(AA269),"",", "&amp;AA269)&amp;IF(ISBLANK(AB269),"",", "&amp;AB269)&amp;IF(ISBLANK(AC269),"",", "&amp;AC269)
&amp;IF(ISBLANK(AD269),"",", "&amp;AD269)&amp;IF(ISBLANK(AE269),"",", "&amp;AE269)&amp;IF(ISBLANK(AF269),"",", "&amp;AF269)
&amp;IF(ISBLANK(AG269),"",", "&amp;AG269)&amp;IF(ISBLANK(AH269),"",", "&amp;AH269)&amp;IF(ISBLANK(AI269),"",", "&amp;AI269)</f>
        <v>50000, 74900, 99900, 62400, 87400, 112000, 79900, 120000, 160000, 57400, 86200, 115000, 71800, 101000, 129000, 91900, 138000, 184000</v>
      </c>
      <c r="E269" t="str">
        <f>AJ269&amp;IF(ISBLANK(AK269),"",", "&amp;AK269)&amp;IF(ISBLANK(AL269),"",", "&amp;AL269)
&amp;IF(ISBLANK(AM269),"",", "&amp;AM269)&amp;IF(ISBLANK(AN269),"",", "&amp;AN269)&amp;IF(ISBLANK(AO269),"",", "&amp;AO269)
&amp;IF(ISBLANK(AP269),"",", "&amp;AP269)&amp;IF(ISBLANK(AQ269),"",", "&amp;AQ269)&amp;IF(ISBLANK(AR269),"",", "&amp;AR269)
&amp;IF(ISBLANK(AS269),"",", "&amp;AS269)&amp;IF(ISBLANK(AT269),"",", "&amp;AT269)&amp;IF(ISBLANK(AU269),"",", "&amp;AU269)
&amp;IF(ISBLANK(AV269),"",", "&amp;AV269)&amp;IF(ISBLANK(AW269),"",", "&amp;AW269)&amp;IF(ISBLANK(AX269),"",", "&amp;AX269)
&amp;IF(ISBLANK(AY269),"",", "&amp;AY269)&amp;IF(ISBLANK(AZ269),"",", "&amp;AZ269)&amp;IF(ISBLANK(BA269),"",", "&amp;BA269)
&amp;IF(ISBLANK(BB269),"",", "&amp;BB269)&amp;IF(ISBLANK(BC269),"",", "&amp;BC269)&amp;IF(ISBLANK(BD269),"",", "&amp;BD269)
&amp;IF(ISBLANK(BE269),"",", "&amp;BE269)&amp;IF(ISBLANK(BF269),"",", "&amp;BF269)&amp;IF(ISBLANK(BG269),"",", "&amp;BG269)
&amp;IF(ISBLANK(BH269),"",", "&amp;BH269)&amp;IF(ISBLANK(BI269),"",", "&amp;BI269)&amp;IF(ISBLANK(BJ269),"",", "&amp;BJ269)</f>
        <v>25000, 37500, 50000, 31200, 43700, 56200, 40000, 59900, 79900, 28700, 43100, 57400, 35900, 50300, 64600, 46000, 68900, 91900</v>
      </c>
      <c r="F269">
        <v>2</v>
      </c>
      <c r="G269">
        <v>246000</v>
      </c>
      <c r="H269">
        <v>123000</v>
      </c>
      <c r="I269">
        <v>50000</v>
      </c>
      <c r="J269">
        <v>74900</v>
      </c>
      <c r="K269">
        <v>99900</v>
      </c>
      <c r="L269">
        <v>62400</v>
      </c>
      <c r="M269">
        <v>87400</v>
      </c>
      <c r="N269">
        <v>112000</v>
      </c>
      <c r="O269">
        <v>79900</v>
      </c>
      <c r="P269">
        <v>120000</v>
      </c>
      <c r="Q269">
        <v>160000</v>
      </c>
      <c r="R269">
        <v>57400</v>
      </c>
      <c r="S269">
        <v>86200</v>
      </c>
      <c r="T269">
        <v>115000</v>
      </c>
      <c r="U269">
        <v>71800</v>
      </c>
      <c r="V269">
        <v>101000</v>
      </c>
      <c r="W269">
        <v>129000</v>
      </c>
      <c r="X269">
        <v>91900</v>
      </c>
      <c r="Y269">
        <v>138000</v>
      </c>
      <c r="Z269">
        <v>184000</v>
      </c>
      <c r="AJ269">
        <v>25000</v>
      </c>
      <c r="AK269">
        <v>37500</v>
      </c>
      <c r="AL269">
        <v>50000</v>
      </c>
      <c r="AM269">
        <v>31200</v>
      </c>
      <c r="AN269">
        <v>43700</v>
      </c>
      <c r="AO269">
        <v>56200</v>
      </c>
      <c r="AP269">
        <v>40000</v>
      </c>
      <c r="AQ269">
        <v>59900</v>
      </c>
      <c r="AR269">
        <v>79900</v>
      </c>
      <c r="AS269">
        <v>28700</v>
      </c>
      <c r="AT269">
        <v>43100</v>
      </c>
      <c r="AU269">
        <v>57400</v>
      </c>
      <c r="AV269">
        <v>35900</v>
      </c>
      <c r="AW269">
        <v>50300</v>
      </c>
      <c r="AX269">
        <v>64600</v>
      </c>
      <c r="AY269">
        <v>46000</v>
      </c>
      <c r="AZ269">
        <v>68900</v>
      </c>
      <c r="BA269">
        <v>91900</v>
      </c>
      <c r="BK269">
        <f ca="1">SUM(I269:AI269)+OFFSET(G269,1,0)</f>
        <v>2070800</v>
      </c>
      <c r="BL269">
        <f ca="1">RAND()*0.01+0.01</f>
        <v>1.1192036747620345E-2</v>
      </c>
      <c r="BM269">
        <v>1.6761734485737118E-2</v>
      </c>
      <c r="BN269">
        <f ca="1">OFFSET(BN269,-1,0)*(1+OFFSET(BN269,-1,-1))</f>
        <v>1546.6430779524067</v>
      </c>
      <c r="BO269">
        <f ca="1">BK269/BK268</f>
        <v>1.0149487820418566</v>
      </c>
    </row>
    <row r="270" spans="1:67" x14ac:dyDescent="0.3">
      <c r="A270">
        <v>269</v>
      </c>
      <c r="B270">
        <f ca="1">SUM(OFFSET(B270,-1,0),
IF(OFFSET(C270,-1,0)=9,9*1,IF(OFFSET(C270,-1,0)=18,9*(1+2),IF(OFFSET(C270,-1,0)=27,9*(1+2+3),""))),
OFFSET(F270,-1,0))</f>
        <v>4001</v>
      </c>
      <c r="C270">
        <f>COUNTA(I270:AI270)</f>
        <v>18</v>
      </c>
      <c r="D270" t="str">
        <f>I270&amp;IF(ISBLANK(J270),"",", "&amp;J270)&amp;IF(ISBLANK(K270),"",", "&amp;K270)
&amp;IF(ISBLANK(L270),"",", "&amp;L270)&amp;IF(ISBLANK(M270),"",", "&amp;M270)&amp;IF(ISBLANK(N270),"",", "&amp;N270)
&amp;IF(ISBLANK(O270),"",", "&amp;O270)&amp;IF(ISBLANK(P270),"",", "&amp;P270)&amp;IF(ISBLANK(Q270),"",", "&amp;Q270)
&amp;IF(ISBLANK(R270),"",", "&amp;R270)&amp;IF(ISBLANK(S270),"",", "&amp;S270)&amp;IF(ISBLANK(T270),"",", "&amp;T270)
&amp;IF(ISBLANK(U270),"",", "&amp;U270)&amp;IF(ISBLANK(V270),"",", "&amp;V270)&amp;IF(ISBLANK(W270),"",", "&amp;W270)
&amp;IF(ISBLANK(X270),"",", "&amp;X270)&amp;IF(ISBLANK(Y270),"",", "&amp;Y270)&amp;IF(ISBLANK(Z270),"",", "&amp;Z270)
&amp;IF(ISBLANK(AA270),"",", "&amp;AA270)&amp;IF(ISBLANK(AB270),"",", "&amp;AB270)&amp;IF(ISBLANK(AC270),"",", "&amp;AC270)
&amp;IF(ISBLANK(AD270),"",", "&amp;AD270)&amp;IF(ISBLANK(AE270),"",", "&amp;AE270)&amp;IF(ISBLANK(AF270),"",", "&amp;AF270)
&amp;IF(ISBLANK(AG270),"",", "&amp;AG270)&amp;IF(ISBLANK(AH270),"",", "&amp;AH270)&amp;IF(ISBLANK(AI270),"",", "&amp;AI270)</f>
        <v>50500, 75700, 101000, 63100, 88400, 114000, 80800, 121000, 162000, 58100, 87100, 116000, 72600, 102000, 131000, 92900, 139000, 186000</v>
      </c>
      <c r="E270" t="str">
        <f>AJ270&amp;IF(ISBLANK(AK270),"",", "&amp;AK270)&amp;IF(ISBLANK(AL270),"",", "&amp;AL270)
&amp;IF(ISBLANK(AM270),"",", "&amp;AM270)&amp;IF(ISBLANK(AN270),"",", "&amp;AN270)&amp;IF(ISBLANK(AO270),"",", "&amp;AO270)
&amp;IF(ISBLANK(AP270),"",", "&amp;AP270)&amp;IF(ISBLANK(AQ270),"",", "&amp;AQ270)&amp;IF(ISBLANK(AR270),"",", "&amp;AR270)
&amp;IF(ISBLANK(AS270),"",", "&amp;AS270)&amp;IF(ISBLANK(AT270),"",", "&amp;AT270)&amp;IF(ISBLANK(AU270),"",", "&amp;AU270)
&amp;IF(ISBLANK(AV270),"",", "&amp;AV270)&amp;IF(ISBLANK(AW270),"",", "&amp;AW270)&amp;IF(ISBLANK(AX270),"",", "&amp;AX270)
&amp;IF(ISBLANK(AY270),"",", "&amp;AY270)&amp;IF(ISBLANK(AZ270),"",", "&amp;AZ270)&amp;IF(ISBLANK(BA270),"",", "&amp;BA270)
&amp;IF(ISBLANK(BB270),"",", "&amp;BB270)&amp;IF(ISBLANK(BC270),"",", "&amp;BC270)&amp;IF(ISBLANK(BD270),"",", "&amp;BD270)
&amp;IF(ISBLANK(BE270),"",", "&amp;BE270)&amp;IF(ISBLANK(BF270),"",", "&amp;BF270)&amp;IF(ISBLANK(BG270),"",", "&amp;BG270)
&amp;IF(ISBLANK(BH270),"",", "&amp;BH270)&amp;IF(ISBLANK(BI270),"",", "&amp;BI270)&amp;IF(ISBLANK(BJ270),"",", "&amp;BJ270)</f>
        <v>25300, 37900, 50500, 31600, 44200, 56800, 40400, 60600, 80800, 29000, 43600, 58100, 36300, 50800, 65300, 46500, 69700, 92900</v>
      </c>
      <c r="F270">
        <v>2</v>
      </c>
      <c r="G270">
        <v>250000</v>
      </c>
      <c r="H270">
        <v>125000</v>
      </c>
      <c r="I270">
        <v>50500</v>
      </c>
      <c r="J270">
        <v>75700</v>
      </c>
      <c r="K270">
        <v>101000</v>
      </c>
      <c r="L270">
        <v>63100</v>
      </c>
      <c r="M270">
        <v>88400</v>
      </c>
      <c r="N270">
        <v>114000</v>
      </c>
      <c r="O270">
        <v>80800</v>
      </c>
      <c r="P270">
        <v>121000</v>
      </c>
      <c r="Q270">
        <v>162000</v>
      </c>
      <c r="R270">
        <v>58100</v>
      </c>
      <c r="S270">
        <v>87100</v>
      </c>
      <c r="T270">
        <v>116000</v>
      </c>
      <c r="U270">
        <v>72600</v>
      </c>
      <c r="V270">
        <v>102000</v>
      </c>
      <c r="W270">
        <v>131000</v>
      </c>
      <c r="X270">
        <v>92900</v>
      </c>
      <c r="Y270">
        <v>139000</v>
      </c>
      <c r="Z270">
        <v>186000</v>
      </c>
      <c r="AJ270">
        <v>25300</v>
      </c>
      <c r="AK270">
        <v>37900</v>
      </c>
      <c r="AL270">
        <v>50500</v>
      </c>
      <c r="AM270">
        <v>31600</v>
      </c>
      <c r="AN270">
        <v>44200</v>
      </c>
      <c r="AO270">
        <v>56800</v>
      </c>
      <c r="AP270">
        <v>40400</v>
      </c>
      <c r="AQ270">
        <v>60600</v>
      </c>
      <c r="AR270">
        <v>80800</v>
      </c>
      <c r="AS270">
        <v>29000</v>
      </c>
      <c r="AT270">
        <v>43600</v>
      </c>
      <c r="AU270">
        <v>58100</v>
      </c>
      <c r="AV270">
        <v>36300</v>
      </c>
      <c r="AW270">
        <v>50800</v>
      </c>
      <c r="AX270">
        <v>65300</v>
      </c>
      <c r="AY270">
        <v>46500</v>
      </c>
      <c r="AZ270">
        <v>69700</v>
      </c>
      <c r="BA270">
        <v>92900</v>
      </c>
      <c r="BK270">
        <f ca="1">SUM(I270:AI270)+OFFSET(G270,1,0)</f>
        <v>2093200</v>
      </c>
      <c r="BL270">
        <f ca="1">RAND()*0.01+0.01</f>
        <v>1.3098744793126203E-2</v>
      </c>
      <c r="BM270">
        <v>1.7720431836378836E-2</v>
      </c>
      <c r="BN270">
        <f ca="1">OFFSET(BN270,-1,0)*(1+OFFSET(BN270,-1,-1))</f>
        <v>1572.5674985692481</v>
      </c>
      <c r="BO270">
        <f ca="1">BK270/BK269</f>
        <v>1.0108170755263666</v>
      </c>
    </row>
    <row r="271" spans="1:67" x14ac:dyDescent="0.3">
      <c r="A271">
        <v>270</v>
      </c>
      <c r="B271">
        <f ca="1">SUM(OFFSET(B271,-1,0),
IF(OFFSET(C271,-1,0)=9,9*1,IF(OFFSET(C271,-1,0)=18,9*(1+2),IF(OFFSET(C271,-1,0)=27,9*(1+2+3),""))),
OFFSET(F271,-1,0))</f>
        <v>4030</v>
      </c>
      <c r="C271">
        <f>COUNTA(I271:AI271)</f>
        <v>18</v>
      </c>
      <c r="D271" t="str">
        <f>I271&amp;IF(ISBLANK(J271),"",", "&amp;J271)&amp;IF(ISBLANK(K271),"",", "&amp;K271)
&amp;IF(ISBLANK(L271),"",", "&amp;L271)&amp;IF(ISBLANK(M271),"",", "&amp;M271)&amp;IF(ISBLANK(N271),"",", "&amp;N271)
&amp;IF(ISBLANK(O271),"",", "&amp;O271)&amp;IF(ISBLANK(P271),"",", "&amp;P271)&amp;IF(ISBLANK(Q271),"",", "&amp;Q271)
&amp;IF(ISBLANK(R271),"",", "&amp;R271)&amp;IF(ISBLANK(S271),"",", "&amp;S271)&amp;IF(ISBLANK(T271),"",", "&amp;T271)
&amp;IF(ISBLANK(U271),"",", "&amp;U271)&amp;IF(ISBLANK(V271),"",", "&amp;V271)&amp;IF(ISBLANK(W271),"",", "&amp;W271)
&amp;IF(ISBLANK(X271),"",", "&amp;X271)&amp;IF(ISBLANK(Y271),"",", "&amp;Y271)&amp;IF(ISBLANK(Z271),"",", "&amp;Z271)
&amp;IF(ISBLANK(AA271),"",", "&amp;AA271)&amp;IF(ISBLANK(AB271),"",", "&amp;AB271)&amp;IF(ISBLANK(AC271),"",", "&amp;AC271)
&amp;IF(ISBLANK(AD271),"",", "&amp;AD271)&amp;IF(ISBLANK(AE271),"",", "&amp;AE271)&amp;IF(ISBLANK(AF271),"",", "&amp;AF271)
&amp;IF(ISBLANK(AG271),"",", "&amp;AG271)&amp;IF(ISBLANK(AH271),"",", "&amp;AH271)&amp;IF(ISBLANK(AI271),"",", "&amp;AI271)</f>
        <v>51200, 76800, 102000, 64000, 89600, 115000, 81900, 123000, 164000, 58900, 88300, 118000, 73600, 103000, 132000, 94200, 141000, 188000</v>
      </c>
      <c r="E271" t="str">
        <f>AJ271&amp;IF(ISBLANK(AK271),"",", "&amp;AK271)&amp;IF(ISBLANK(AL271),"",", "&amp;AL271)
&amp;IF(ISBLANK(AM271),"",", "&amp;AM271)&amp;IF(ISBLANK(AN271),"",", "&amp;AN271)&amp;IF(ISBLANK(AO271),"",", "&amp;AO271)
&amp;IF(ISBLANK(AP271),"",", "&amp;AP271)&amp;IF(ISBLANK(AQ271),"",", "&amp;AQ271)&amp;IF(ISBLANK(AR271),"",", "&amp;AR271)
&amp;IF(ISBLANK(AS271),"",", "&amp;AS271)&amp;IF(ISBLANK(AT271),"",", "&amp;AT271)&amp;IF(ISBLANK(AU271),"",", "&amp;AU271)
&amp;IF(ISBLANK(AV271),"",", "&amp;AV271)&amp;IF(ISBLANK(AW271),"",", "&amp;AW271)&amp;IF(ISBLANK(AX271),"",", "&amp;AX271)
&amp;IF(ISBLANK(AY271),"",", "&amp;AY271)&amp;IF(ISBLANK(AZ271),"",", "&amp;AZ271)&amp;IF(ISBLANK(BA271),"",", "&amp;BA271)
&amp;IF(ISBLANK(BB271),"",", "&amp;BB271)&amp;IF(ISBLANK(BC271),"",", "&amp;BC271)&amp;IF(ISBLANK(BD271),"",", "&amp;BD271)
&amp;IF(ISBLANK(BE271),"",", "&amp;BE271)&amp;IF(ISBLANK(BF271),"",", "&amp;BF271)&amp;IF(ISBLANK(BG271),"",", "&amp;BG271)
&amp;IF(ISBLANK(BH271),"",", "&amp;BH271)&amp;IF(ISBLANK(BI271),"",", "&amp;BI271)&amp;IF(ISBLANK(BJ271),"",", "&amp;BJ271)</f>
        <v>25600, 38400, 51200, 32000, 44800, 57600, 40900, 61400, 81900, 29400, 44100, 58900, 36800, 51500, 66200, 47100, 70600, 94200</v>
      </c>
      <c r="F271">
        <v>2</v>
      </c>
      <c r="G271">
        <v>252000</v>
      </c>
      <c r="H271">
        <v>126000</v>
      </c>
      <c r="I271">
        <v>51200</v>
      </c>
      <c r="J271">
        <v>76800</v>
      </c>
      <c r="K271">
        <v>102000</v>
      </c>
      <c r="L271">
        <v>64000</v>
      </c>
      <c r="M271">
        <v>89600</v>
      </c>
      <c r="N271">
        <v>115000</v>
      </c>
      <c r="O271">
        <v>81900</v>
      </c>
      <c r="P271">
        <v>123000</v>
      </c>
      <c r="Q271">
        <v>164000</v>
      </c>
      <c r="R271">
        <v>58900</v>
      </c>
      <c r="S271">
        <v>88300</v>
      </c>
      <c r="T271">
        <v>118000</v>
      </c>
      <c r="U271">
        <v>73600</v>
      </c>
      <c r="V271">
        <v>103000</v>
      </c>
      <c r="W271">
        <v>132000</v>
      </c>
      <c r="X271">
        <v>94200</v>
      </c>
      <c r="Y271">
        <v>141000</v>
      </c>
      <c r="Z271">
        <v>188000</v>
      </c>
      <c r="AJ271">
        <v>25600</v>
      </c>
      <c r="AK271">
        <v>38400</v>
      </c>
      <c r="AL271">
        <v>51200</v>
      </c>
      <c r="AM271">
        <v>32000</v>
      </c>
      <c r="AN271">
        <v>44800</v>
      </c>
      <c r="AO271">
        <v>57600</v>
      </c>
      <c r="AP271">
        <v>40900</v>
      </c>
      <c r="AQ271">
        <v>61400</v>
      </c>
      <c r="AR271">
        <v>81900</v>
      </c>
      <c r="AS271">
        <v>29400</v>
      </c>
      <c r="AT271">
        <v>44100</v>
      </c>
      <c r="AU271">
        <v>58900</v>
      </c>
      <c r="AV271">
        <v>36800</v>
      </c>
      <c r="AW271">
        <v>51500</v>
      </c>
      <c r="AX271">
        <v>66200</v>
      </c>
      <c r="AY271">
        <v>47100</v>
      </c>
      <c r="AZ271">
        <v>70600</v>
      </c>
      <c r="BA271">
        <v>94200</v>
      </c>
      <c r="BK271">
        <f ca="1">SUM(I271:AI271)+OFFSET(G271,1,0)</f>
        <v>2120500</v>
      </c>
      <c r="BL271">
        <f ca="1">RAND()*0.01+0.01</f>
        <v>1.5430951112481557E-2</v>
      </c>
      <c r="BM271">
        <v>1.4810417338102462E-2</v>
      </c>
      <c r="BN271">
        <f ca="1">OFFSET(BN271,-1,0)*(1+OFFSET(BN271,-1,-1))</f>
        <v>1600.4340737357493</v>
      </c>
      <c r="BO271">
        <f ca="1">BK271/BK270</f>
        <v>1.0130422319892987</v>
      </c>
    </row>
    <row r="272" spans="1:67" x14ac:dyDescent="0.3">
      <c r="A272">
        <v>271</v>
      </c>
      <c r="B272">
        <f ca="1">SUM(OFFSET(B272,-1,0),
IF(OFFSET(C272,-1,0)=9,9*1,IF(OFFSET(C272,-1,0)=18,9*(1+2),IF(OFFSET(C272,-1,0)=27,9*(1+2+3),""))),
OFFSET(F272,-1,0))</f>
        <v>4059</v>
      </c>
      <c r="C272">
        <f>COUNTA(I272:AI272)</f>
        <v>18</v>
      </c>
      <c r="D272" t="str">
        <f>I272&amp;IF(ISBLANK(J272),"",", "&amp;J272)&amp;IF(ISBLANK(K272),"",", "&amp;K272)
&amp;IF(ISBLANK(L272),"",", "&amp;L272)&amp;IF(ISBLANK(M272),"",", "&amp;M272)&amp;IF(ISBLANK(N272),"",", "&amp;N272)
&amp;IF(ISBLANK(O272),"",", "&amp;O272)&amp;IF(ISBLANK(P272),"",", "&amp;P272)&amp;IF(ISBLANK(Q272),"",", "&amp;Q272)
&amp;IF(ISBLANK(R272),"",", "&amp;R272)&amp;IF(ISBLANK(S272),"",", "&amp;S272)&amp;IF(ISBLANK(T272),"",", "&amp;T272)
&amp;IF(ISBLANK(U272),"",", "&amp;U272)&amp;IF(ISBLANK(V272),"",", "&amp;V272)&amp;IF(ISBLANK(W272),"",", "&amp;W272)
&amp;IF(ISBLANK(X272),"",", "&amp;X272)&amp;IF(ISBLANK(Y272),"",", "&amp;Y272)&amp;IF(ISBLANK(Z272),"",", "&amp;Z272)
&amp;IF(ISBLANK(AA272),"",", "&amp;AA272)&amp;IF(ISBLANK(AB272),"",", "&amp;AB272)&amp;IF(ISBLANK(AC272),"",", "&amp;AC272)
&amp;IF(ISBLANK(AD272),"",", "&amp;AD272)&amp;IF(ISBLANK(AE272),"",", "&amp;AE272)&amp;IF(ISBLANK(AF272),"",", "&amp;AF272)
&amp;IF(ISBLANK(AG272),"",", "&amp;AG272)&amp;IF(ISBLANK(AH272),"",", "&amp;AH272)&amp;IF(ISBLANK(AI272),"",", "&amp;AI272)</f>
        <v>52000, 77900, 104000, 64900, 90900, 117000, 83100, 125000, 166000, 59800, 89600, 120000, 74700, 105000, 134000, 95600, 143000, 191000</v>
      </c>
      <c r="E272" t="str">
        <f>AJ272&amp;IF(ISBLANK(AK272),"",", "&amp;AK272)&amp;IF(ISBLANK(AL272),"",", "&amp;AL272)
&amp;IF(ISBLANK(AM272),"",", "&amp;AM272)&amp;IF(ISBLANK(AN272),"",", "&amp;AN272)&amp;IF(ISBLANK(AO272),"",", "&amp;AO272)
&amp;IF(ISBLANK(AP272),"",", "&amp;AP272)&amp;IF(ISBLANK(AQ272),"",", "&amp;AQ272)&amp;IF(ISBLANK(AR272),"",", "&amp;AR272)
&amp;IF(ISBLANK(AS272),"",", "&amp;AS272)&amp;IF(ISBLANK(AT272),"",", "&amp;AT272)&amp;IF(ISBLANK(AU272),"",", "&amp;AU272)
&amp;IF(ISBLANK(AV272),"",", "&amp;AV272)&amp;IF(ISBLANK(AW272),"",", "&amp;AW272)&amp;IF(ISBLANK(AX272),"",", "&amp;AX272)
&amp;IF(ISBLANK(AY272),"",", "&amp;AY272)&amp;IF(ISBLANK(AZ272),"",", "&amp;AZ272)&amp;IF(ISBLANK(BA272),"",", "&amp;BA272)
&amp;IF(ISBLANK(BB272),"",", "&amp;BB272)&amp;IF(ISBLANK(BC272),"",", "&amp;BC272)&amp;IF(ISBLANK(BD272),"",", "&amp;BD272)
&amp;IF(ISBLANK(BE272),"",", "&amp;BE272)&amp;IF(ISBLANK(BF272),"",", "&amp;BF272)&amp;IF(ISBLANK(BG272),"",", "&amp;BG272)
&amp;IF(ISBLANK(BH272),"",", "&amp;BH272)&amp;IF(ISBLANK(BI272),"",", "&amp;BI272)&amp;IF(ISBLANK(BJ272),"",", "&amp;BJ272)</f>
        <v>26000, 39000, 52000, 32500, 45500, 58500, 41600, 62400, 83100, 29900, 44800, 59800, 37300, 52300, 67200, 47800, 71700, 95600</v>
      </c>
      <c r="F272">
        <v>2</v>
      </c>
      <c r="G272">
        <v>256000</v>
      </c>
      <c r="H272">
        <v>128000</v>
      </c>
      <c r="I272">
        <v>52000</v>
      </c>
      <c r="J272">
        <v>77900</v>
      </c>
      <c r="K272">
        <v>104000</v>
      </c>
      <c r="L272">
        <v>64900</v>
      </c>
      <c r="M272">
        <v>90900</v>
      </c>
      <c r="N272">
        <v>117000</v>
      </c>
      <c r="O272">
        <v>83100</v>
      </c>
      <c r="P272">
        <v>125000</v>
      </c>
      <c r="Q272">
        <v>166000</v>
      </c>
      <c r="R272">
        <v>59800</v>
      </c>
      <c r="S272">
        <v>89600</v>
      </c>
      <c r="T272">
        <v>120000</v>
      </c>
      <c r="U272">
        <v>74700</v>
      </c>
      <c r="V272">
        <v>105000</v>
      </c>
      <c r="W272">
        <v>134000</v>
      </c>
      <c r="X272">
        <v>95600</v>
      </c>
      <c r="Y272">
        <v>143000</v>
      </c>
      <c r="Z272">
        <v>191000</v>
      </c>
      <c r="AJ272">
        <v>26000</v>
      </c>
      <c r="AK272">
        <v>39000</v>
      </c>
      <c r="AL272">
        <v>52000</v>
      </c>
      <c r="AM272">
        <v>32500</v>
      </c>
      <c r="AN272">
        <v>45500</v>
      </c>
      <c r="AO272">
        <v>58500</v>
      </c>
      <c r="AP272">
        <v>41600</v>
      </c>
      <c r="AQ272">
        <v>62400</v>
      </c>
      <c r="AR272">
        <v>83100</v>
      </c>
      <c r="AS272">
        <v>29900</v>
      </c>
      <c r="AT272">
        <v>44800</v>
      </c>
      <c r="AU272">
        <v>59800</v>
      </c>
      <c r="AV272">
        <v>37300</v>
      </c>
      <c r="AW272">
        <v>52300</v>
      </c>
      <c r="AX272">
        <v>67200</v>
      </c>
      <c r="AY272">
        <v>47800</v>
      </c>
      <c r="AZ272">
        <v>71700</v>
      </c>
      <c r="BA272">
        <v>95600</v>
      </c>
      <c r="BK272">
        <f ca="1">SUM(I272:AI272)+OFFSET(G272,1,0)</f>
        <v>2153500</v>
      </c>
      <c r="BL272">
        <f ca="1">RAND()*0.01+0.01</f>
        <v>1.362940777007487E-2</v>
      </c>
      <c r="BM272">
        <v>1.7621630196607847E-2</v>
      </c>
      <c r="BN272">
        <f ca="1">OFFSET(BN272,-1,0)*(1+OFFSET(BN272,-1,-1))</f>
        <v>1624.1371702898953</v>
      </c>
      <c r="BO272">
        <f ca="1">BK272/BK271</f>
        <v>1.0155623673661873</v>
      </c>
    </row>
    <row r="273" spans="1:67" x14ac:dyDescent="0.3">
      <c r="A273">
        <v>272</v>
      </c>
      <c r="B273">
        <f ca="1">SUM(OFFSET(B273,-1,0),
IF(OFFSET(C273,-1,0)=9,9*1,IF(OFFSET(C273,-1,0)=18,9*(1+2),IF(OFFSET(C273,-1,0)=27,9*(1+2+3),""))),
OFFSET(F273,-1,0))</f>
        <v>4088</v>
      </c>
      <c r="C273">
        <f>COUNTA(I273:AI273)</f>
        <v>18</v>
      </c>
      <c r="D273" t="str">
        <f>I273&amp;IF(ISBLANK(J273),"",", "&amp;J273)&amp;IF(ISBLANK(K273),"",", "&amp;K273)
&amp;IF(ISBLANK(L273),"",", "&amp;L273)&amp;IF(ISBLANK(M273),"",", "&amp;M273)&amp;IF(ISBLANK(N273),"",", "&amp;N273)
&amp;IF(ISBLANK(O273),"",", "&amp;O273)&amp;IF(ISBLANK(P273),"",", "&amp;P273)&amp;IF(ISBLANK(Q273),"",", "&amp;Q273)
&amp;IF(ISBLANK(R273),"",", "&amp;R273)&amp;IF(ISBLANK(S273),"",", "&amp;S273)&amp;IF(ISBLANK(T273),"",", "&amp;T273)
&amp;IF(ISBLANK(U273),"",", "&amp;U273)&amp;IF(ISBLANK(V273),"",", "&amp;V273)&amp;IF(ISBLANK(W273),"",", "&amp;W273)
&amp;IF(ISBLANK(X273),"",", "&amp;X273)&amp;IF(ISBLANK(Y273),"",", "&amp;Y273)&amp;IF(ISBLANK(Z273),"",", "&amp;Z273)
&amp;IF(ISBLANK(AA273),"",", "&amp;AA273)&amp;IF(ISBLANK(AB273),"",", "&amp;AB273)&amp;IF(ISBLANK(AC273),"",", "&amp;AC273)
&amp;IF(ISBLANK(AD273),"",", "&amp;AD273)&amp;IF(ISBLANK(AE273),"",", "&amp;AE273)&amp;IF(ISBLANK(AF273),"",", "&amp;AF273)
&amp;IF(ISBLANK(AG273),"",", "&amp;AG273)&amp;IF(ISBLANK(AH273),"",", "&amp;AH273)&amp;IF(ISBLANK(AI273),"",", "&amp;AI273)</f>
        <v>52800, 79200, 106000, 66000, 92400, 119000, 84500, 127000, 169000, 60700, 91100, 121000, 75900, 106000, 137000, 97100, 146000, 194000</v>
      </c>
      <c r="E273" t="str">
        <f>AJ273&amp;IF(ISBLANK(AK273),"",", "&amp;AK273)&amp;IF(ISBLANK(AL273),"",", "&amp;AL273)
&amp;IF(ISBLANK(AM273),"",", "&amp;AM273)&amp;IF(ISBLANK(AN273),"",", "&amp;AN273)&amp;IF(ISBLANK(AO273),"",", "&amp;AO273)
&amp;IF(ISBLANK(AP273),"",", "&amp;AP273)&amp;IF(ISBLANK(AQ273),"",", "&amp;AQ273)&amp;IF(ISBLANK(AR273),"",", "&amp;AR273)
&amp;IF(ISBLANK(AS273),"",", "&amp;AS273)&amp;IF(ISBLANK(AT273),"",", "&amp;AT273)&amp;IF(ISBLANK(AU273),"",", "&amp;AU273)
&amp;IF(ISBLANK(AV273),"",", "&amp;AV273)&amp;IF(ISBLANK(AW273),"",", "&amp;AW273)&amp;IF(ISBLANK(AX273),"",", "&amp;AX273)
&amp;IF(ISBLANK(AY273),"",", "&amp;AY273)&amp;IF(ISBLANK(AZ273),"",", "&amp;AZ273)&amp;IF(ISBLANK(BA273),"",", "&amp;BA273)
&amp;IF(ISBLANK(BB273),"",", "&amp;BB273)&amp;IF(ISBLANK(BC273),"",", "&amp;BC273)&amp;IF(ISBLANK(BD273),"",", "&amp;BD273)
&amp;IF(ISBLANK(BE273),"",", "&amp;BE273)&amp;IF(ISBLANK(BF273),"",", "&amp;BF273)&amp;IF(ISBLANK(BG273),"",", "&amp;BG273)
&amp;IF(ISBLANK(BH273),"",", "&amp;BH273)&amp;IF(ISBLANK(BI273),"",", "&amp;BI273)&amp;IF(ISBLANK(BJ273),"",", "&amp;BJ273)</f>
        <v>26400, 39600, 52800, 33000, 46200, 59400, 42200, 63400, 84500, 30400, 45500, 60700, 37900, 53100, 68300, 48600, 72900, 97100</v>
      </c>
      <c r="F273">
        <v>2</v>
      </c>
      <c r="G273">
        <v>260000</v>
      </c>
      <c r="H273">
        <v>130000</v>
      </c>
      <c r="I273">
        <v>52800</v>
      </c>
      <c r="J273">
        <v>79200</v>
      </c>
      <c r="K273">
        <v>106000</v>
      </c>
      <c r="L273">
        <v>66000</v>
      </c>
      <c r="M273">
        <v>92400</v>
      </c>
      <c r="N273">
        <v>119000</v>
      </c>
      <c r="O273">
        <v>84500</v>
      </c>
      <c r="P273">
        <v>127000</v>
      </c>
      <c r="Q273">
        <v>169000</v>
      </c>
      <c r="R273">
        <v>60700</v>
      </c>
      <c r="S273">
        <v>91100</v>
      </c>
      <c r="T273">
        <v>121000</v>
      </c>
      <c r="U273">
        <v>75900</v>
      </c>
      <c r="V273">
        <v>106000</v>
      </c>
      <c r="W273">
        <v>137000</v>
      </c>
      <c r="X273">
        <v>97100</v>
      </c>
      <c r="Y273">
        <v>146000</v>
      </c>
      <c r="Z273">
        <v>194000</v>
      </c>
      <c r="AJ273">
        <v>26400</v>
      </c>
      <c r="AK273">
        <v>39600</v>
      </c>
      <c r="AL273">
        <v>52800</v>
      </c>
      <c r="AM273">
        <v>33000</v>
      </c>
      <c r="AN273">
        <v>46200</v>
      </c>
      <c r="AO273">
        <v>59400</v>
      </c>
      <c r="AP273">
        <v>42200</v>
      </c>
      <c r="AQ273">
        <v>63400</v>
      </c>
      <c r="AR273">
        <v>84500</v>
      </c>
      <c r="AS273">
        <v>30400</v>
      </c>
      <c r="AT273">
        <v>45500</v>
      </c>
      <c r="AU273">
        <v>60700</v>
      </c>
      <c r="AV273">
        <v>37900</v>
      </c>
      <c r="AW273">
        <v>53100</v>
      </c>
      <c r="AX273">
        <v>68300</v>
      </c>
      <c r="AY273">
        <v>48600</v>
      </c>
      <c r="AZ273">
        <v>72900</v>
      </c>
      <c r="BA273">
        <v>97100</v>
      </c>
      <c r="BK273">
        <f ca="1">SUM(I273:AI273)+OFFSET(G273,1,0)</f>
        <v>2188700</v>
      </c>
      <c r="BL273">
        <f ca="1">RAND()*0.01+0.01</f>
        <v>1.1001410660660568E-2</v>
      </c>
      <c r="BM273">
        <v>1.9765196933240303E-2</v>
      </c>
      <c r="BN273">
        <f ca="1">OFFSET(BN273,-1,0)*(1+OFFSET(BN273,-1,-1))</f>
        <v>1652.7571148933089</v>
      </c>
      <c r="BO273">
        <f ca="1">BK273/BK272</f>
        <v>1.0163454840956583</v>
      </c>
    </row>
    <row r="274" spans="1:67" x14ac:dyDescent="0.3">
      <c r="A274">
        <v>273</v>
      </c>
      <c r="B274">
        <f ca="1">SUM(OFFSET(B274,-1,0),
IF(OFFSET(C274,-1,0)=9,9*1,IF(OFFSET(C274,-1,0)=18,9*(1+2),IF(OFFSET(C274,-1,0)=27,9*(1+2+3),""))),
OFFSET(F274,-1,0))</f>
        <v>4117</v>
      </c>
      <c r="C274">
        <f>COUNTA(I274:AI274)</f>
        <v>18</v>
      </c>
      <c r="D274" t="str">
        <f>I274&amp;IF(ISBLANK(J274),"",", "&amp;J274)&amp;IF(ISBLANK(K274),"",", "&amp;K274)
&amp;IF(ISBLANK(L274),"",", "&amp;L274)&amp;IF(ISBLANK(M274),"",", "&amp;M274)&amp;IF(ISBLANK(N274),"",", "&amp;N274)
&amp;IF(ISBLANK(O274),"",", "&amp;O274)&amp;IF(ISBLANK(P274),"",", "&amp;P274)&amp;IF(ISBLANK(Q274),"",", "&amp;Q274)
&amp;IF(ISBLANK(R274),"",", "&amp;R274)&amp;IF(ISBLANK(S274),"",", "&amp;S274)&amp;IF(ISBLANK(T274),"",", "&amp;T274)
&amp;IF(ISBLANK(U274),"",", "&amp;U274)&amp;IF(ISBLANK(V274),"",", "&amp;V274)&amp;IF(ISBLANK(W274),"",", "&amp;W274)
&amp;IF(ISBLANK(X274),"",", "&amp;X274)&amp;IF(ISBLANK(Y274),"",", "&amp;Y274)&amp;IF(ISBLANK(Z274),"",", "&amp;Z274)
&amp;IF(ISBLANK(AA274),"",", "&amp;AA274)&amp;IF(ISBLANK(AB274),"",", "&amp;AB274)&amp;IF(ISBLANK(AC274),"",", "&amp;AC274)
&amp;IF(ISBLANK(AD274),"",", "&amp;AD274)&amp;IF(ISBLANK(AE274),"",", "&amp;AE274)&amp;IF(ISBLANK(AF274),"",", "&amp;AF274)
&amp;IF(ISBLANK(AG274),"",", "&amp;AG274)&amp;IF(ISBLANK(AH274),"",", "&amp;AH274)&amp;IF(ISBLANK(AI274),"",", "&amp;AI274)</f>
        <v>53700, 80500, 107000, 67100, 94000, 121000, 85900, 129000, 172000, 61700, 92600, 123000, 77200, 108000, 139000, 98800, 148000, 198000</v>
      </c>
      <c r="E274" t="str">
        <f>AJ274&amp;IF(ISBLANK(AK274),"",", "&amp;AK274)&amp;IF(ISBLANK(AL274),"",", "&amp;AL274)
&amp;IF(ISBLANK(AM274),"",", "&amp;AM274)&amp;IF(ISBLANK(AN274),"",", "&amp;AN274)&amp;IF(ISBLANK(AO274),"",", "&amp;AO274)
&amp;IF(ISBLANK(AP274),"",", "&amp;AP274)&amp;IF(ISBLANK(AQ274),"",", "&amp;AQ274)&amp;IF(ISBLANK(AR274),"",", "&amp;AR274)
&amp;IF(ISBLANK(AS274),"",", "&amp;AS274)&amp;IF(ISBLANK(AT274),"",", "&amp;AT274)&amp;IF(ISBLANK(AU274),"",", "&amp;AU274)
&amp;IF(ISBLANK(AV274),"",", "&amp;AV274)&amp;IF(ISBLANK(AW274),"",", "&amp;AW274)&amp;IF(ISBLANK(AX274),"",", "&amp;AX274)
&amp;IF(ISBLANK(AY274),"",", "&amp;AY274)&amp;IF(ISBLANK(AZ274),"",", "&amp;AZ274)&amp;IF(ISBLANK(BA274),"",", "&amp;BA274)
&amp;IF(ISBLANK(BB274),"",", "&amp;BB274)&amp;IF(ISBLANK(BC274),"",", "&amp;BC274)&amp;IF(ISBLANK(BD274),"",", "&amp;BD274)
&amp;IF(ISBLANK(BE274),"",", "&amp;BE274)&amp;IF(ISBLANK(BF274),"",", "&amp;BF274)&amp;IF(ISBLANK(BG274),"",", "&amp;BG274)
&amp;IF(ISBLANK(BH274),"",", "&amp;BH274)&amp;IF(ISBLANK(BI274),"",", "&amp;BI274)&amp;IF(ISBLANK(BJ274),"",", "&amp;BJ274)</f>
        <v>26800, 40300, 53700, 33600, 47000, 60400, 43000, 64400, 85900, 30900, 46300, 61700, 38600, 54000, 69500, 49400, 74100, 98800</v>
      </c>
      <c r="F274">
        <v>2</v>
      </c>
      <c r="G274">
        <v>264000</v>
      </c>
      <c r="H274">
        <v>132000</v>
      </c>
      <c r="I274">
        <v>53700</v>
      </c>
      <c r="J274">
        <v>80500</v>
      </c>
      <c r="K274">
        <v>107000</v>
      </c>
      <c r="L274">
        <v>67100</v>
      </c>
      <c r="M274">
        <v>94000</v>
      </c>
      <c r="N274">
        <v>121000</v>
      </c>
      <c r="O274">
        <v>85900</v>
      </c>
      <c r="P274">
        <v>129000</v>
      </c>
      <c r="Q274">
        <v>172000</v>
      </c>
      <c r="R274">
        <v>61700</v>
      </c>
      <c r="S274">
        <v>92600</v>
      </c>
      <c r="T274">
        <v>123000</v>
      </c>
      <c r="U274">
        <v>77200</v>
      </c>
      <c r="V274">
        <v>108000</v>
      </c>
      <c r="W274">
        <v>139000</v>
      </c>
      <c r="X274">
        <v>98800</v>
      </c>
      <c r="Y274">
        <v>148000</v>
      </c>
      <c r="Z274">
        <v>198000</v>
      </c>
      <c r="AJ274">
        <v>26800</v>
      </c>
      <c r="AK274">
        <v>40300</v>
      </c>
      <c r="AL274">
        <v>53700</v>
      </c>
      <c r="AM274">
        <v>33600</v>
      </c>
      <c r="AN274">
        <v>47000</v>
      </c>
      <c r="AO274">
        <v>60400</v>
      </c>
      <c r="AP274">
        <v>43000</v>
      </c>
      <c r="AQ274">
        <v>64400</v>
      </c>
      <c r="AR274">
        <v>85900</v>
      </c>
      <c r="AS274">
        <v>30900</v>
      </c>
      <c r="AT274">
        <v>46300</v>
      </c>
      <c r="AU274">
        <v>61700</v>
      </c>
      <c r="AV274">
        <v>38600</v>
      </c>
      <c r="AW274">
        <v>54000</v>
      </c>
      <c r="AX274">
        <v>69500</v>
      </c>
      <c r="AY274">
        <v>49400</v>
      </c>
      <c r="AZ274">
        <v>74100</v>
      </c>
      <c r="BA274">
        <v>98800</v>
      </c>
      <c r="BK274">
        <f ca="1">SUM(I274:AI274)+OFFSET(G274,1,0)</f>
        <v>2224500</v>
      </c>
      <c r="BL274">
        <f ca="1">RAND()*0.01+0.01</f>
        <v>1.9363151364260534E-2</v>
      </c>
      <c r="BM274">
        <v>1.832132925922126E-2</v>
      </c>
      <c r="BN274">
        <f ca="1">OFFSET(BN274,-1,0)*(1+OFFSET(BN274,-1,-1))</f>
        <v>1685.4241847519893</v>
      </c>
      <c r="BO274">
        <f ca="1">BK274/BK273</f>
        <v>1.0163567414446932</v>
      </c>
    </row>
    <row r="275" spans="1:67" x14ac:dyDescent="0.3">
      <c r="A275">
        <v>274</v>
      </c>
      <c r="B275">
        <f ca="1">SUM(OFFSET(B275,-1,0),
IF(OFFSET(C275,-1,0)=9,9*1,IF(OFFSET(C275,-1,0)=18,9*(1+2),IF(OFFSET(C275,-1,0)=27,9*(1+2+3),""))),
OFFSET(F275,-1,0))</f>
        <v>4146</v>
      </c>
      <c r="C275">
        <f>COUNTA(I275:AI275)</f>
        <v>18</v>
      </c>
      <c r="D275" t="str">
        <f>I275&amp;IF(ISBLANK(J275),"",", "&amp;J275)&amp;IF(ISBLANK(K275),"",", "&amp;K275)
&amp;IF(ISBLANK(L275),"",", "&amp;L275)&amp;IF(ISBLANK(M275),"",", "&amp;M275)&amp;IF(ISBLANK(N275),"",", "&amp;N275)
&amp;IF(ISBLANK(O275),"",", "&amp;O275)&amp;IF(ISBLANK(P275),"",", "&amp;P275)&amp;IF(ISBLANK(Q275),"",", "&amp;Q275)
&amp;IF(ISBLANK(R275),"",", "&amp;R275)&amp;IF(ISBLANK(S275),"",", "&amp;S275)&amp;IF(ISBLANK(T275),"",", "&amp;T275)
&amp;IF(ISBLANK(U275),"",", "&amp;U275)&amp;IF(ISBLANK(V275),"",", "&amp;V275)&amp;IF(ISBLANK(W275),"",", "&amp;W275)
&amp;IF(ISBLANK(X275),"",", "&amp;X275)&amp;IF(ISBLANK(Y275),"",", "&amp;Y275)&amp;IF(ISBLANK(Z275),"",", "&amp;Z275)
&amp;IF(ISBLANK(AA275),"",", "&amp;AA275)&amp;IF(ISBLANK(AB275),"",", "&amp;AB275)&amp;IF(ISBLANK(AC275),"",", "&amp;AC275)
&amp;IF(ISBLANK(AD275),"",", "&amp;AD275)&amp;IF(ISBLANK(AE275),"",", "&amp;AE275)&amp;IF(ISBLANK(AF275),"",", "&amp;AF275)
&amp;IF(ISBLANK(AG275),"",", "&amp;AG275)&amp;IF(ISBLANK(AH275),"",", "&amp;AH275)&amp;IF(ISBLANK(AI275),"",", "&amp;AI275)</f>
        <v>54300, 81500, 109000, 67900, 95100, 122000, 86900, 130000, 174000, 62500, 93700, 125000, 78100, 109000, 141000, 100000, 150000, 200000</v>
      </c>
      <c r="E275" t="str">
        <f>AJ275&amp;IF(ISBLANK(AK275),"",", "&amp;AK275)&amp;IF(ISBLANK(AL275),"",", "&amp;AL275)
&amp;IF(ISBLANK(AM275),"",", "&amp;AM275)&amp;IF(ISBLANK(AN275),"",", "&amp;AN275)&amp;IF(ISBLANK(AO275),"",", "&amp;AO275)
&amp;IF(ISBLANK(AP275),"",", "&amp;AP275)&amp;IF(ISBLANK(AQ275),"",", "&amp;AQ275)&amp;IF(ISBLANK(AR275),"",", "&amp;AR275)
&amp;IF(ISBLANK(AS275),"",", "&amp;AS275)&amp;IF(ISBLANK(AT275),"",", "&amp;AT275)&amp;IF(ISBLANK(AU275),"",", "&amp;AU275)
&amp;IF(ISBLANK(AV275),"",", "&amp;AV275)&amp;IF(ISBLANK(AW275),"",", "&amp;AW275)&amp;IF(ISBLANK(AX275),"",", "&amp;AX275)
&amp;IF(ISBLANK(AY275),"",", "&amp;AY275)&amp;IF(ISBLANK(AZ275),"",", "&amp;AZ275)&amp;IF(ISBLANK(BA275),"",", "&amp;BA275)
&amp;IF(ISBLANK(BB275),"",", "&amp;BB275)&amp;IF(ISBLANK(BC275),"",", "&amp;BC275)&amp;IF(ISBLANK(BD275),"",", "&amp;BD275)
&amp;IF(ISBLANK(BE275),"",", "&amp;BE275)&amp;IF(ISBLANK(BF275),"",", "&amp;BF275)&amp;IF(ISBLANK(BG275),"",", "&amp;BG275)
&amp;IF(ISBLANK(BH275),"",", "&amp;BH275)&amp;IF(ISBLANK(BI275),"",", "&amp;BI275)&amp;IF(ISBLANK(BJ275),"",", "&amp;BJ275)</f>
        <v>27200, 40700, 54300, 34000, 47500, 61100, 43500, 65200, 86900, 31200, 46900, 62500, 39100, 54700, 70300, 50000, 75000, 100000</v>
      </c>
      <c r="F275">
        <v>2</v>
      </c>
      <c r="G275">
        <v>268000</v>
      </c>
      <c r="H275">
        <v>134000</v>
      </c>
      <c r="I275">
        <v>54300</v>
      </c>
      <c r="J275">
        <v>81500</v>
      </c>
      <c r="K275">
        <v>109000</v>
      </c>
      <c r="L275">
        <v>67900</v>
      </c>
      <c r="M275">
        <v>95100</v>
      </c>
      <c r="N275">
        <v>122000</v>
      </c>
      <c r="O275">
        <v>86900</v>
      </c>
      <c r="P275">
        <v>130000</v>
      </c>
      <c r="Q275">
        <v>174000</v>
      </c>
      <c r="R275">
        <v>62500</v>
      </c>
      <c r="S275">
        <v>93700</v>
      </c>
      <c r="T275">
        <v>125000</v>
      </c>
      <c r="U275">
        <v>78100</v>
      </c>
      <c r="V275">
        <v>109000</v>
      </c>
      <c r="W275">
        <v>141000</v>
      </c>
      <c r="X275">
        <v>100000</v>
      </c>
      <c r="Y275">
        <v>150000</v>
      </c>
      <c r="Z275">
        <v>200000</v>
      </c>
      <c r="AJ275">
        <v>27200</v>
      </c>
      <c r="AK275">
        <v>40700</v>
      </c>
      <c r="AL275">
        <v>54300</v>
      </c>
      <c r="AM275">
        <v>34000</v>
      </c>
      <c r="AN275">
        <v>47500</v>
      </c>
      <c r="AO275">
        <v>61100</v>
      </c>
      <c r="AP275">
        <v>43500</v>
      </c>
      <c r="AQ275">
        <v>65200</v>
      </c>
      <c r="AR275">
        <v>86900</v>
      </c>
      <c r="AS275">
        <v>31200</v>
      </c>
      <c r="AT275">
        <v>46900</v>
      </c>
      <c r="AU275">
        <v>62500</v>
      </c>
      <c r="AV275">
        <v>39100</v>
      </c>
      <c r="AW275">
        <v>54700</v>
      </c>
      <c r="AX275">
        <v>70300</v>
      </c>
      <c r="AY275">
        <v>50000</v>
      </c>
      <c r="AZ275">
        <v>75000</v>
      </c>
      <c r="BA275">
        <v>100000</v>
      </c>
      <c r="BK275">
        <f ca="1">SUM(I275:AI275)+OFFSET(G275,1,0)</f>
        <v>2252000</v>
      </c>
      <c r="BL275">
        <f ca="1">RAND()*0.01+0.01</f>
        <v>1.7083543776153488E-2</v>
      </c>
      <c r="BM275">
        <v>1.0020050919616937E-2</v>
      </c>
      <c r="BN275">
        <f ca="1">OFFSET(BN275,-1,0)*(1+OFFSET(BN275,-1,-1))</f>
        <v>1716.303396182285</v>
      </c>
      <c r="BO275">
        <f ca="1">BK275/BK274</f>
        <v>1.0123623286131715</v>
      </c>
    </row>
    <row r="276" spans="1:67" x14ac:dyDescent="0.3">
      <c r="A276">
        <v>275</v>
      </c>
      <c r="B276">
        <f ca="1">SUM(OFFSET(B276,-1,0),
IF(OFFSET(C276,-1,0)=9,9*1,IF(OFFSET(C276,-1,0)=18,9*(1+2),IF(OFFSET(C276,-1,0)=27,9*(1+2+3),""))),
OFFSET(F276,-1,0))</f>
        <v>4175</v>
      </c>
      <c r="C276">
        <f>COUNTA(I276:AI276)</f>
        <v>18</v>
      </c>
      <c r="D276" t="str">
        <f>I276&amp;IF(ISBLANK(J276),"",", "&amp;J276)&amp;IF(ISBLANK(K276),"",", "&amp;K276)
&amp;IF(ISBLANK(L276),"",", "&amp;L276)&amp;IF(ISBLANK(M276),"",", "&amp;M276)&amp;IF(ISBLANK(N276),"",", "&amp;N276)
&amp;IF(ISBLANK(O276),"",", "&amp;O276)&amp;IF(ISBLANK(P276),"",", "&amp;P276)&amp;IF(ISBLANK(Q276),"",", "&amp;Q276)
&amp;IF(ISBLANK(R276),"",", "&amp;R276)&amp;IF(ISBLANK(S276),"",", "&amp;S276)&amp;IF(ISBLANK(T276),"",", "&amp;T276)
&amp;IF(ISBLANK(U276),"",", "&amp;U276)&amp;IF(ISBLANK(V276),"",", "&amp;V276)&amp;IF(ISBLANK(W276),"",", "&amp;W276)
&amp;IF(ISBLANK(X276),"",", "&amp;X276)&amp;IF(ISBLANK(Y276),"",", "&amp;Y276)&amp;IF(ISBLANK(Z276),"",", "&amp;Z276)
&amp;IF(ISBLANK(AA276),"",", "&amp;AA276)&amp;IF(ISBLANK(AB276),"",", "&amp;AB276)&amp;IF(ISBLANK(AC276),"",", "&amp;AC276)
&amp;IF(ISBLANK(AD276),"",", "&amp;AD276)&amp;IF(ISBLANK(AE276),"",", "&amp;AE276)&amp;IF(ISBLANK(AF276),"",", "&amp;AF276)
&amp;IF(ISBLANK(AG276),"",", "&amp;AG276)&amp;IF(ISBLANK(AH276),"",", "&amp;AH276)&amp;IF(ISBLANK(AI276),"",", "&amp;AI276)</f>
        <v>55100, 82700, 110000, 68900, 96400, 124000, 88200, 132000, 176000, 63400, 95100, 127000, 79200, 111000, 143000, 101000, 152000, 203000</v>
      </c>
      <c r="E276" t="str">
        <f>AJ276&amp;IF(ISBLANK(AK276),"",", "&amp;AK276)&amp;IF(ISBLANK(AL276),"",", "&amp;AL276)
&amp;IF(ISBLANK(AM276),"",", "&amp;AM276)&amp;IF(ISBLANK(AN276),"",", "&amp;AN276)&amp;IF(ISBLANK(AO276),"",", "&amp;AO276)
&amp;IF(ISBLANK(AP276),"",", "&amp;AP276)&amp;IF(ISBLANK(AQ276),"",", "&amp;AQ276)&amp;IF(ISBLANK(AR276),"",", "&amp;AR276)
&amp;IF(ISBLANK(AS276),"",", "&amp;AS276)&amp;IF(ISBLANK(AT276),"",", "&amp;AT276)&amp;IF(ISBLANK(AU276),"",", "&amp;AU276)
&amp;IF(ISBLANK(AV276),"",", "&amp;AV276)&amp;IF(ISBLANK(AW276),"",", "&amp;AW276)&amp;IF(ISBLANK(AX276),"",", "&amp;AX276)
&amp;IF(ISBLANK(AY276),"",", "&amp;AY276)&amp;IF(ISBLANK(AZ276),"",", "&amp;AZ276)&amp;IF(ISBLANK(BA276),"",", "&amp;BA276)
&amp;IF(ISBLANK(BB276),"",", "&amp;BB276)&amp;IF(ISBLANK(BC276),"",", "&amp;BC276)&amp;IF(ISBLANK(BD276),"",", "&amp;BD276)
&amp;IF(ISBLANK(BE276),"",", "&amp;BE276)&amp;IF(ISBLANK(BF276),"",", "&amp;BF276)&amp;IF(ISBLANK(BG276),"",", "&amp;BG276)
&amp;IF(ISBLANK(BH276),"",", "&amp;BH276)&amp;IF(ISBLANK(BI276),"",", "&amp;BI276)&amp;IF(ISBLANK(BJ276),"",", "&amp;BJ276)</f>
        <v>27600, 41300, 55100, 34400, 48200, 62000, 44100, 66100, 88200, 31700, 47500, 63400, 39600, 55400, 71300, 50700, 76000, 101000</v>
      </c>
      <c r="F276">
        <v>2</v>
      </c>
      <c r="G276">
        <v>272000</v>
      </c>
      <c r="H276">
        <v>136000</v>
      </c>
      <c r="I276">
        <v>55100</v>
      </c>
      <c r="J276">
        <v>82700</v>
      </c>
      <c r="K276">
        <v>110000</v>
      </c>
      <c r="L276">
        <v>68900</v>
      </c>
      <c r="M276">
        <v>96400</v>
      </c>
      <c r="N276">
        <v>124000</v>
      </c>
      <c r="O276">
        <v>88200</v>
      </c>
      <c r="P276">
        <v>132000</v>
      </c>
      <c r="Q276">
        <v>176000</v>
      </c>
      <c r="R276">
        <v>63400</v>
      </c>
      <c r="S276">
        <v>95100</v>
      </c>
      <c r="T276">
        <v>127000</v>
      </c>
      <c r="U276">
        <v>79200</v>
      </c>
      <c r="V276">
        <v>111000</v>
      </c>
      <c r="W276">
        <v>143000</v>
      </c>
      <c r="X276">
        <v>101000</v>
      </c>
      <c r="Y276">
        <v>152000</v>
      </c>
      <c r="Z276">
        <v>203000</v>
      </c>
      <c r="AJ276">
        <v>27600</v>
      </c>
      <c r="AK276">
        <v>41300</v>
      </c>
      <c r="AL276">
        <v>55100</v>
      </c>
      <c r="AM276">
        <v>34400</v>
      </c>
      <c r="AN276">
        <v>48200</v>
      </c>
      <c r="AO276">
        <v>62000</v>
      </c>
      <c r="AP276">
        <v>44100</v>
      </c>
      <c r="AQ276">
        <v>66100</v>
      </c>
      <c r="AR276">
        <v>88200</v>
      </c>
      <c r="AS276">
        <v>31700</v>
      </c>
      <c r="AT276">
        <v>47500</v>
      </c>
      <c r="AU276">
        <v>63400</v>
      </c>
      <c r="AV276">
        <v>39600</v>
      </c>
      <c r="AW276">
        <v>55400</v>
      </c>
      <c r="AX276">
        <v>71300</v>
      </c>
      <c r="AY276">
        <v>50700</v>
      </c>
      <c r="AZ276">
        <v>76000</v>
      </c>
      <c r="BA276">
        <v>101000</v>
      </c>
      <c r="BK276">
        <f ca="1">SUM(I276:AI276)+OFFSET(G276,1,0)</f>
        <v>2284000</v>
      </c>
      <c r="BL276">
        <f ca="1">RAND()*0.01+0.01</f>
        <v>1.7871899057584989E-2</v>
      </c>
      <c r="BM276">
        <v>1.1961394551775952E-2</v>
      </c>
      <c r="BN276">
        <f ca="1">OFFSET(BN276,-1,0)*(1+OFFSET(BN276,-1,-1))</f>
        <v>1733.500843605543</v>
      </c>
      <c r="BO276">
        <f ca="1">BK276/BK275</f>
        <v>1.0142095914742451</v>
      </c>
    </row>
    <row r="277" spans="1:67" x14ac:dyDescent="0.3">
      <c r="A277">
        <v>276</v>
      </c>
      <c r="B277">
        <f ca="1">SUM(OFFSET(B277,-1,0),
IF(OFFSET(C277,-1,0)=9,9*1,IF(OFFSET(C277,-1,0)=18,9*(1+2),IF(OFFSET(C277,-1,0)=27,9*(1+2+3),""))),
OFFSET(F277,-1,0))</f>
        <v>4204</v>
      </c>
      <c r="C277">
        <f>COUNTA(I277:AI277)</f>
        <v>18</v>
      </c>
      <c r="D277" t="str">
        <f>I277&amp;IF(ISBLANK(J277),"",", "&amp;J277)&amp;IF(ISBLANK(K277),"",", "&amp;K277)
&amp;IF(ISBLANK(L277),"",", "&amp;L277)&amp;IF(ISBLANK(M277),"",", "&amp;M277)&amp;IF(ISBLANK(N277),"",", "&amp;N277)
&amp;IF(ISBLANK(O277),"",", "&amp;O277)&amp;IF(ISBLANK(P277),"",", "&amp;P277)&amp;IF(ISBLANK(Q277),"",", "&amp;Q277)
&amp;IF(ISBLANK(R277),"",", "&amp;R277)&amp;IF(ISBLANK(S277),"",", "&amp;S277)&amp;IF(ISBLANK(T277),"",", "&amp;T277)
&amp;IF(ISBLANK(U277),"",", "&amp;U277)&amp;IF(ISBLANK(V277),"",", "&amp;V277)&amp;IF(ISBLANK(W277),"",", "&amp;W277)
&amp;IF(ISBLANK(X277),"",", "&amp;X277)&amp;IF(ISBLANK(Y277),"",", "&amp;Y277)&amp;IF(ISBLANK(Z277),"",", "&amp;Z277)
&amp;IF(ISBLANK(AA277),"",", "&amp;AA277)&amp;IF(ISBLANK(AB277),"",", "&amp;AB277)&amp;IF(ISBLANK(AC277),"",", "&amp;AC277)
&amp;IF(ISBLANK(AD277),"",", "&amp;AD277)&amp;IF(ISBLANK(AE277),"",", "&amp;AE277)&amp;IF(ISBLANK(AF277),"",", "&amp;AF277)
&amp;IF(ISBLANK(AG277),"",", "&amp;AG277)&amp;IF(ISBLANK(AH277),"",", "&amp;AH277)&amp;IF(ISBLANK(AI277),"",", "&amp;AI277)</f>
        <v>56100, 84100, 112000, 70100, 98100, 126000, 89700, 135000, 179000, 64500, 96700, 129000, 80600, 113000, 145000, 103000, 155000, 206000</v>
      </c>
      <c r="E277" t="str">
        <f>AJ277&amp;IF(ISBLANK(AK277),"",", "&amp;AK277)&amp;IF(ISBLANK(AL277),"",", "&amp;AL277)
&amp;IF(ISBLANK(AM277),"",", "&amp;AM277)&amp;IF(ISBLANK(AN277),"",", "&amp;AN277)&amp;IF(ISBLANK(AO277),"",", "&amp;AO277)
&amp;IF(ISBLANK(AP277),"",", "&amp;AP277)&amp;IF(ISBLANK(AQ277),"",", "&amp;AQ277)&amp;IF(ISBLANK(AR277),"",", "&amp;AR277)
&amp;IF(ISBLANK(AS277),"",", "&amp;AS277)&amp;IF(ISBLANK(AT277),"",", "&amp;AT277)&amp;IF(ISBLANK(AU277),"",", "&amp;AU277)
&amp;IF(ISBLANK(AV277),"",", "&amp;AV277)&amp;IF(ISBLANK(AW277),"",", "&amp;AW277)&amp;IF(ISBLANK(AX277),"",", "&amp;AX277)
&amp;IF(ISBLANK(AY277),"",", "&amp;AY277)&amp;IF(ISBLANK(AZ277),"",", "&amp;AZ277)&amp;IF(ISBLANK(BA277),"",", "&amp;BA277)
&amp;IF(ISBLANK(BB277),"",", "&amp;BB277)&amp;IF(ISBLANK(BC277),"",", "&amp;BC277)&amp;IF(ISBLANK(BD277),"",", "&amp;BD277)
&amp;IF(ISBLANK(BE277),"",", "&amp;BE277)&amp;IF(ISBLANK(BF277),"",", "&amp;BF277)&amp;IF(ISBLANK(BG277),"",", "&amp;BG277)
&amp;IF(ISBLANK(BH277),"",", "&amp;BH277)&amp;IF(ISBLANK(BI277),"",", "&amp;BI277)&amp;IF(ISBLANK(BJ277),"",", "&amp;BJ277)</f>
        <v>28000, 42100, 56100, 35000, 49100, 63100, 44900, 67300, 89700, 32200, 48400, 64500, 40300, 56400, 72500, 51600, 77400, 103000</v>
      </c>
      <c r="F277">
        <v>2</v>
      </c>
      <c r="G277">
        <v>276000</v>
      </c>
      <c r="H277">
        <v>138000</v>
      </c>
      <c r="I277">
        <v>56100</v>
      </c>
      <c r="J277">
        <v>84100</v>
      </c>
      <c r="K277">
        <v>112000</v>
      </c>
      <c r="L277">
        <v>70100</v>
      </c>
      <c r="M277">
        <v>98100</v>
      </c>
      <c r="N277">
        <v>126000</v>
      </c>
      <c r="O277">
        <v>89700</v>
      </c>
      <c r="P277">
        <v>135000</v>
      </c>
      <c r="Q277">
        <v>179000</v>
      </c>
      <c r="R277">
        <v>64500</v>
      </c>
      <c r="S277">
        <v>96700</v>
      </c>
      <c r="T277">
        <v>129000</v>
      </c>
      <c r="U277">
        <v>80600</v>
      </c>
      <c r="V277">
        <v>113000</v>
      </c>
      <c r="W277">
        <v>145000</v>
      </c>
      <c r="X277">
        <v>103000</v>
      </c>
      <c r="Y277">
        <v>155000</v>
      </c>
      <c r="Z277">
        <v>206000</v>
      </c>
      <c r="AJ277">
        <v>28000</v>
      </c>
      <c r="AK277">
        <v>42100</v>
      </c>
      <c r="AL277">
        <v>56100</v>
      </c>
      <c r="AM277">
        <v>35000</v>
      </c>
      <c r="AN277">
        <v>49100</v>
      </c>
      <c r="AO277">
        <v>63100</v>
      </c>
      <c r="AP277">
        <v>44900</v>
      </c>
      <c r="AQ277">
        <v>67300</v>
      </c>
      <c r="AR277">
        <v>89700</v>
      </c>
      <c r="AS277">
        <v>32200</v>
      </c>
      <c r="AT277">
        <v>48400</v>
      </c>
      <c r="AU277">
        <v>64500</v>
      </c>
      <c r="AV277">
        <v>40300</v>
      </c>
      <c r="AW277">
        <v>56400</v>
      </c>
      <c r="AX277">
        <v>72500</v>
      </c>
      <c r="AY277">
        <v>51600</v>
      </c>
      <c r="AZ277">
        <v>77400</v>
      </c>
      <c r="BA277">
        <v>103000</v>
      </c>
      <c r="BK277">
        <f ca="1">SUM(I277:AI277)+OFFSET(G277,1,0)</f>
        <v>2322900</v>
      </c>
      <c r="BL277">
        <f ca="1">RAND()*0.01+0.01</f>
        <v>1.7741187676612497E-2</v>
      </c>
      <c r="BM277">
        <v>1.3005757692001699E-2</v>
      </c>
      <c r="BN277">
        <f ca="1">OFFSET(BN277,-1,0)*(1+OFFSET(BN277,-1,-1))</f>
        <v>1754.2359311517455</v>
      </c>
      <c r="BO277">
        <f ca="1">BK277/BK276</f>
        <v>1.0170315236427321</v>
      </c>
    </row>
    <row r="278" spans="1:67" x14ac:dyDescent="0.3">
      <c r="A278">
        <v>277</v>
      </c>
      <c r="B278">
        <f ca="1">SUM(OFFSET(B278,-1,0),
IF(OFFSET(C278,-1,0)=9,9*1,IF(OFFSET(C278,-1,0)=18,9*(1+2),IF(OFFSET(C278,-1,0)=27,9*(1+2+3),""))),
OFFSET(F278,-1,0))</f>
        <v>4233</v>
      </c>
      <c r="C278">
        <f>COUNTA(I278:AI278)</f>
        <v>18</v>
      </c>
      <c r="D278" t="str">
        <f>I278&amp;IF(ISBLANK(J278),"",", "&amp;J278)&amp;IF(ISBLANK(K278),"",", "&amp;K278)
&amp;IF(ISBLANK(L278),"",", "&amp;L278)&amp;IF(ISBLANK(M278),"",", "&amp;M278)&amp;IF(ISBLANK(N278),"",", "&amp;N278)
&amp;IF(ISBLANK(O278),"",", "&amp;O278)&amp;IF(ISBLANK(P278),"",", "&amp;P278)&amp;IF(ISBLANK(Q278),"",", "&amp;Q278)
&amp;IF(ISBLANK(R278),"",", "&amp;R278)&amp;IF(ISBLANK(S278),"",", "&amp;S278)&amp;IF(ISBLANK(T278),"",", "&amp;T278)
&amp;IF(ISBLANK(U278),"",", "&amp;U278)&amp;IF(ISBLANK(V278),"",", "&amp;V278)&amp;IF(ISBLANK(W278),"",", "&amp;W278)
&amp;IF(ISBLANK(X278),"",", "&amp;X278)&amp;IF(ISBLANK(Y278),"",", "&amp;Y278)&amp;IF(ISBLANK(Z278),"",", "&amp;Z278)
&amp;IF(ISBLANK(AA278),"",", "&amp;AA278)&amp;IF(ISBLANK(AB278),"",", "&amp;AB278)&amp;IF(ISBLANK(AC278),"",", "&amp;AC278)
&amp;IF(ISBLANK(AD278),"",", "&amp;AD278)&amp;IF(ISBLANK(AE278),"",", "&amp;AE278)&amp;IF(ISBLANK(AF278),"",", "&amp;AF278)
&amp;IF(ISBLANK(AG278),"",", "&amp;AG278)&amp;IF(ISBLANK(AH278),"",", "&amp;AH278)&amp;IF(ISBLANK(AI278),"",", "&amp;AI278)</f>
        <v>56800, 85200, 114000, 71000, 99400, 128000, 90900, 136000, 182000, 65300, 98000, 131000, 81700, 114000, 147000, 105000, 157000, 209000</v>
      </c>
      <c r="E278" t="str">
        <f>AJ278&amp;IF(ISBLANK(AK278),"",", "&amp;AK278)&amp;IF(ISBLANK(AL278),"",", "&amp;AL278)
&amp;IF(ISBLANK(AM278),"",", "&amp;AM278)&amp;IF(ISBLANK(AN278),"",", "&amp;AN278)&amp;IF(ISBLANK(AO278),"",", "&amp;AO278)
&amp;IF(ISBLANK(AP278),"",", "&amp;AP278)&amp;IF(ISBLANK(AQ278),"",", "&amp;AQ278)&amp;IF(ISBLANK(AR278),"",", "&amp;AR278)
&amp;IF(ISBLANK(AS278),"",", "&amp;AS278)&amp;IF(ISBLANK(AT278),"",", "&amp;AT278)&amp;IF(ISBLANK(AU278),"",", "&amp;AU278)
&amp;IF(ISBLANK(AV278),"",", "&amp;AV278)&amp;IF(ISBLANK(AW278),"",", "&amp;AW278)&amp;IF(ISBLANK(AX278),"",", "&amp;AX278)
&amp;IF(ISBLANK(AY278),"",", "&amp;AY278)&amp;IF(ISBLANK(AZ278),"",", "&amp;AZ278)&amp;IF(ISBLANK(BA278),"",", "&amp;BA278)
&amp;IF(ISBLANK(BB278),"",", "&amp;BB278)&amp;IF(ISBLANK(BC278),"",", "&amp;BC278)&amp;IF(ISBLANK(BD278),"",", "&amp;BD278)
&amp;IF(ISBLANK(BE278),"",", "&amp;BE278)&amp;IF(ISBLANK(BF278),"",", "&amp;BF278)&amp;IF(ISBLANK(BG278),"",", "&amp;BG278)
&amp;IF(ISBLANK(BH278),"",", "&amp;BH278)&amp;IF(ISBLANK(BI278),"",", "&amp;BI278)&amp;IF(ISBLANK(BJ278),"",", "&amp;BJ278)</f>
        <v>28400, 42600, 56800, 35500, 49700, 63900, 45400, 68200, 90900, 32700, 49000, 65300, 40800, 57200, 73500, 52300, 78400, 105000</v>
      </c>
      <c r="F278">
        <v>2</v>
      </c>
      <c r="G278">
        <v>280000</v>
      </c>
      <c r="H278">
        <v>140000</v>
      </c>
      <c r="I278">
        <v>56800</v>
      </c>
      <c r="J278">
        <v>85200</v>
      </c>
      <c r="K278">
        <v>114000</v>
      </c>
      <c r="L278">
        <v>71000</v>
      </c>
      <c r="M278">
        <v>99400</v>
      </c>
      <c r="N278">
        <v>128000</v>
      </c>
      <c r="O278">
        <v>90900</v>
      </c>
      <c r="P278">
        <v>136000</v>
      </c>
      <c r="Q278">
        <v>182000</v>
      </c>
      <c r="R278">
        <v>65300</v>
      </c>
      <c r="S278">
        <v>98000</v>
      </c>
      <c r="T278">
        <v>131000</v>
      </c>
      <c r="U278">
        <v>81700</v>
      </c>
      <c r="V278">
        <v>114000</v>
      </c>
      <c r="W278">
        <v>147000</v>
      </c>
      <c r="X278">
        <v>105000</v>
      </c>
      <c r="Y278">
        <v>157000</v>
      </c>
      <c r="Z278">
        <v>209000</v>
      </c>
      <c r="AJ278">
        <v>28400</v>
      </c>
      <c r="AK278">
        <v>42600</v>
      </c>
      <c r="AL278">
        <v>56800</v>
      </c>
      <c r="AM278">
        <v>35500</v>
      </c>
      <c r="AN278">
        <v>49700</v>
      </c>
      <c r="AO278">
        <v>63900</v>
      </c>
      <c r="AP278">
        <v>45400</v>
      </c>
      <c r="AQ278">
        <v>68200</v>
      </c>
      <c r="AR278">
        <v>90900</v>
      </c>
      <c r="AS278">
        <v>32700</v>
      </c>
      <c r="AT278">
        <v>49000</v>
      </c>
      <c r="AU278">
        <v>65300</v>
      </c>
      <c r="AV278">
        <v>40800</v>
      </c>
      <c r="AW278">
        <v>57200</v>
      </c>
      <c r="AX278">
        <v>73500</v>
      </c>
      <c r="AY278">
        <v>52300</v>
      </c>
      <c r="AZ278">
        <v>78400</v>
      </c>
      <c r="BA278">
        <v>105000</v>
      </c>
      <c r="BK278">
        <f ca="1">SUM(I278:AI278)+OFFSET(G278,1,0)</f>
        <v>2355300</v>
      </c>
      <c r="BL278">
        <f ca="1">RAND()*0.01+0.01</f>
        <v>1.0979197930604357E-2</v>
      </c>
      <c r="BM278">
        <v>1.0970018801488344E-2</v>
      </c>
      <c r="BN278">
        <f ca="1">OFFSET(BN278,-1,0)*(1+OFFSET(BN278,-1,-1))</f>
        <v>1777.0510986069082</v>
      </c>
      <c r="BO278">
        <f ca="1">BK278/BK277</f>
        <v>1.0139480821387059</v>
      </c>
    </row>
    <row r="279" spans="1:67" x14ac:dyDescent="0.3">
      <c r="A279">
        <v>278</v>
      </c>
      <c r="B279">
        <f ca="1">SUM(OFFSET(B279,-1,0),
IF(OFFSET(C279,-1,0)=9,9*1,IF(OFFSET(C279,-1,0)=18,9*(1+2),IF(OFFSET(C279,-1,0)=27,9*(1+2+3),""))),
OFFSET(F279,-1,0))</f>
        <v>4262</v>
      </c>
      <c r="C279">
        <f>COUNTA(I279:AI279)</f>
        <v>18</v>
      </c>
      <c r="D279" t="str">
        <f>I279&amp;IF(ISBLANK(J279),"",", "&amp;J279)&amp;IF(ISBLANK(K279),"",", "&amp;K279)
&amp;IF(ISBLANK(L279),"",", "&amp;L279)&amp;IF(ISBLANK(M279),"",", "&amp;M279)&amp;IF(ISBLANK(N279),"",", "&amp;N279)
&amp;IF(ISBLANK(O279),"",", "&amp;O279)&amp;IF(ISBLANK(P279),"",", "&amp;P279)&amp;IF(ISBLANK(Q279),"",", "&amp;Q279)
&amp;IF(ISBLANK(R279),"",", "&amp;R279)&amp;IF(ISBLANK(S279),"",", "&amp;S279)&amp;IF(ISBLANK(T279),"",", "&amp;T279)
&amp;IF(ISBLANK(U279),"",", "&amp;U279)&amp;IF(ISBLANK(V279),"",", "&amp;V279)&amp;IF(ISBLANK(W279),"",", "&amp;W279)
&amp;IF(ISBLANK(X279),"",", "&amp;X279)&amp;IF(ISBLANK(Y279),"",", "&amp;Y279)&amp;IF(ISBLANK(Z279),"",", "&amp;Z279)
&amp;IF(ISBLANK(AA279),"",", "&amp;AA279)&amp;IF(ISBLANK(AB279),"",", "&amp;AB279)&amp;IF(ISBLANK(AC279),"",", "&amp;AC279)
&amp;IF(ISBLANK(AD279),"",", "&amp;AD279)&amp;IF(ISBLANK(AE279),"",", "&amp;AE279)&amp;IF(ISBLANK(AF279),"",", "&amp;AF279)
&amp;IF(ISBLANK(AG279),"",", "&amp;AG279)&amp;IF(ISBLANK(AH279),"",", "&amp;AH279)&amp;IF(ISBLANK(AI279),"",", "&amp;AI279)</f>
        <v>57800, 86700, 116000, 72300, 101000, 130000, 92500, 139000, 185000, 66500, 99700, 133000, 83100, 116000, 150000, 106000, 160000, 213000</v>
      </c>
      <c r="E279" t="str">
        <f>AJ279&amp;IF(ISBLANK(AK279),"",", "&amp;AK279)&amp;IF(ISBLANK(AL279),"",", "&amp;AL279)
&amp;IF(ISBLANK(AM279),"",", "&amp;AM279)&amp;IF(ISBLANK(AN279),"",", "&amp;AN279)&amp;IF(ISBLANK(AO279),"",", "&amp;AO279)
&amp;IF(ISBLANK(AP279),"",", "&amp;AP279)&amp;IF(ISBLANK(AQ279),"",", "&amp;AQ279)&amp;IF(ISBLANK(AR279),"",", "&amp;AR279)
&amp;IF(ISBLANK(AS279),"",", "&amp;AS279)&amp;IF(ISBLANK(AT279),"",", "&amp;AT279)&amp;IF(ISBLANK(AU279),"",", "&amp;AU279)
&amp;IF(ISBLANK(AV279),"",", "&amp;AV279)&amp;IF(ISBLANK(AW279),"",", "&amp;AW279)&amp;IF(ISBLANK(AX279),"",", "&amp;AX279)
&amp;IF(ISBLANK(AY279),"",", "&amp;AY279)&amp;IF(ISBLANK(AZ279),"",", "&amp;AZ279)&amp;IF(ISBLANK(BA279),"",", "&amp;BA279)
&amp;IF(ISBLANK(BB279),"",", "&amp;BB279)&amp;IF(ISBLANK(BC279),"",", "&amp;BC279)&amp;IF(ISBLANK(BD279),"",", "&amp;BD279)
&amp;IF(ISBLANK(BE279),"",", "&amp;BE279)&amp;IF(ISBLANK(BF279),"",", "&amp;BF279)&amp;IF(ISBLANK(BG279),"",", "&amp;BG279)
&amp;IF(ISBLANK(BH279),"",", "&amp;BH279)&amp;IF(ISBLANK(BI279),"",", "&amp;BI279)&amp;IF(ISBLANK(BJ279),"",", "&amp;BJ279)</f>
        <v>28900, 43400, 57800, 36100, 50600, 65000, 46200, 69400, 92500, 33200, 49900, 66500, 41500, 58200, 74800, 53200, 79800, 106000</v>
      </c>
      <c r="F279">
        <v>2</v>
      </c>
      <c r="G279">
        <v>284000</v>
      </c>
      <c r="H279">
        <v>142000</v>
      </c>
      <c r="I279">
        <v>57800</v>
      </c>
      <c r="J279">
        <v>86700</v>
      </c>
      <c r="K279">
        <v>116000</v>
      </c>
      <c r="L279">
        <v>72300</v>
      </c>
      <c r="M279">
        <v>101000</v>
      </c>
      <c r="N279">
        <v>130000</v>
      </c>
      <c r="O279">
        <v>92500</v>
      </c>
      <c r="P279">
        <v>139000</v>
      </c>
      <c r="Q279">
        <v>185000</v>
      </c>
      <c r="R279">
        <v>66500</v>
      </c>
      <c r="S279">
        <v>99700</v>
      </c>
      <c r="T279">
        <v>133000</v>
      </c>
      <c r="U279">
        <v>83100</v>
      </c>
      <c r="V279">
        <v>116000</v>
      </c>
      <c r="W279">
        <v>150000</v>
      </c>
      <c r="X279">
        <v>106000</v>
      </c>
      <c r="Y279">
        <v>160000</v>
      </c>
      <c r="Z279">
        <v>213000</v>
      </c>
      <c r="AJ279">
        <v>28900</v>
      </c>
      <c r="AK279">
        <v>43400</v>
      </c>
      <c r="AL279">
        <v>57800</v>
      </c>
      <c r="AM279">
        <v>36100</v>
      </c>
      <c r="AN279">
        <v>50600</v>
      </c>
      <c r="AO279">
        <v>65000</v>
      </c>
      <c r="AP279">
        <v>46200</v>
      </c>
      <c r="AQ279">
        <v>69400</v>
      </c>
      <c r="AR279">
        <v>92500</v>
      </c>
      <c r="AS279">
        <v>33200</v>
      </c>
      <c r="AT279">
        <v>49900</v>
      </c>
      <c r="AU279">
        <v>66500</v>
      </c>
      <c r="AV279">
        <v>41500</v>
      </c>
      <c r="AW279">
        <v>58200</v>
      </c>
      <c r="AX279">
        <v>74800</v>
      </c>
      <c r="AY279">
        <v>53200</v>
      </c>
      <c r="AZ279">
        <v>79800</v>
      </c>
      <c r="BA279">
        <v>106000</v>
      </c>
      <c r="BK279">
        <f ca="1">SUM(I279:AI279)+OFFSET(G279,1,0)</f>
        <v>2396600</v>
      </c>
      <c r="BL279">
        <f ca="1">RAND()*0.01+0.01</f>
        <v>1.7991356789247563E-2</v>
      </c>
      <c r="BM279">
        <v>1.6078370538781143E-2</v>
      </c>
      <c r="BN279">
        <f ca="1">OFFSET(BN279,-1,0)*(1+OFFSET(BN279,-1,-1))</f>
        <v>1796.5453825698314</v>
      </c>
      <c r="BO279">
        <f ca="1">BK279/BK278</f>
        <v>1.0175349212414555</v>
      </c>
    </row>
    <row r="280" spans="1:67" x14ac:dyDescent="0.3">
      <c r="A280">
        <v>279</v>
      </c>
      <c r="B280">
        <f ca="1">SUM(OFFSET(B280,-1,0),
IF(OFFSET(C280,-1,0)=9,9*1,IF(OFFSET(C280,-1,0)=18,9*(1+2),IF(OFFSET(C280,-1,0)=27,9*(1+2+3),""))),
OFFSET(F280,-1,0))</f>
        <v>4291</v>
      </c>
      <c r="C280">
        <f>COUNTA(I280:AI280)</f>
        <v>18</v>
      </c>
      <c r="D280" t="str">
        <f>I280&amp;IF(ISBLANK(J280),"",", "&amp;J280)&amp;IF(ISBLANK(K280),"",", "&amp;K280)
&amp;IF(ISBLANK(L280),"",", "&amp;L280)&amp;IF(ISBLANK(M280),"",", "&amp;M280)&amp;IF(ISBLANK(N280),"",", "&amp;N280)
&amp;IF(ISBLANK(O280),"",", "&amp;O280)&amp;IF(ISBLANK(P280),"",", "&amp;P280)&amp;IF(ISBLANK(Q280),"",", "&amp;Q280)
&amp;IF(ISBLANK(R280),"",", "&amp;R280)&amp;IF(ISBLANK(S280),"",", "&amp;S280)&amp;IF(ISBLANK(T280),"",", "&amp;T280)
&amp;IF(ISBLANK(U280),"",", "&amp;U280)&amp;IF(ISBLANK(V280),"",", "&amp;V280)&amp;IF(ISBLANK(W280),"",", "&amp;W280)
&amp;IF(ISBLANK(X280),"",", "&amp;X280)&amp;IF(ISBLANK(Y280),"",", "&amp;Y280)&amp;IF(ISBLANK(Z280),"",", "&amp;Z280)
&amp;IF(ISBLANK(AA280),"",", "&amp;AA280)&amp;IF(ISBLANK(AB280),"",", "&amp;AB280)&amp;IF(ISBLANK(AC280),"",", "&amp;AC280)
&amp;IF(ISBLANK(AD280),"",", "&amp;AD280)&amp;IF(ISBLANK(AE280),"",", "&amp;AE280)&amp;IF(ISBLANK(AF280),"",", "&amp;AF280)
&amp;IF(ISBLANK(AG280),"",", "&amp;AG280)&amp;IF(ISBLANK(AH280),"",", "&amp;AH280)&amp;IF(ISBLANK(AI280),"",", "&amp;AI280)</f>
        <v>58800, 88200, 118000, 73500, 103000, 132000, 94000, 141000, 188000, 67600, 101000, 135000, 84500, 118000, 152000, 108000, 162000, 216000</v>
      </c>
      <c r="E280" t="str">
        <f>AJ280&amp;IF(ISBLANK(AK280),"",", "&amp;AK280)&amp;IF(ISBLANK(AL280),"",", "&amp;AL280)
&amp;IF(ISBLANK(AM280),"",", "&amp;AM280)&amp;IF(ISBLANK(AN280),"",", "&amp;AN280)&amp;IF(ISBLANK(AO280),"",", "&amp;AO280)
&amp;IF(ISBLANK(AP280),"",", "&amp;AP280)&amp;IF(ISBLANK(AQ280),"",", "&amp;AQ280)&amp;IF(ISBLANK(AR280),"",", "&amp;AR280)
&amp;IF(ISBLANK(AS280),"",", "&amp;AS280)&amp;IF(ISBLANK(AT280),"",", "&amp;AT280)&amp;IF(ISBLANK(AU280),"",", "&amp;AU280)
&amp;IF(ISBLANK(AV280),"",", "&amp;AV280)&amp;IF(ISBLANK(AW280),"",", "&amp;AW280)&amp;IF(ISBLANK(AX280),"",", "&amp;AX280)
&amp;IF(ISBLANK(AY280),"",", "&amp;AY280)&amp;IF(ISBLANK(AZ280),"",", "&amp;AZ280)&amp;IF(ISBLANK(BA280),"",", "&amp;BA280)
&amp;IF(ISBLANK(BB280),"",", "&amp;BB280)&amp;IF(ISBLANK(BC280),"",", "&amp;BC280)&amp;IF(ISBLANK(BD280),"",", "&amp;BD280)
&amp;IF(ISBLANK(BE280),"",", "&amp;BE280)&amp;IF(ISBLANK(BF280),"",", "&amp;BF280)&amp;IF(ISBLANK(BG280),"",", "&amp;BG280)
&amp;IF(ISBLANK(BH280),"",", "&amp;BH280)&amp;IF(ISBLANK(BI280),"",", "&amp;BI280)&amp;IF(ISBLANK(BJ280),"",", "&amp;BJ280)</f>
        <v>29400, 44100, 58800, 36700, 51400, 66100, 47000, 70500, 94000, 33800, 50700, 67600, 42300, 59100, 76000, 54100, 81100, 108000</v>
      </c>
      <c r="F280">
        <v>2</v>
      </c>
      <c r="G280">
        <v>289000</v>
      </c>
      <c r="H280">
        <v>145000</v>
      </c>
      <c r="I280">
        <v>58800</v>
      </c>
      <c r="J280">
        <v>88200</v>
      </c>
      <c r="K280">
        <v>118000</v>
      </c>
      <c r="L280">
        <v>73500</v>
      </c>
      <c r="M280">
        <v>103000</v>
      </c>
      <c r="N280">
        <v>132000</v>
      </c>
      <c r="O280">
        <v>94000</v>
      </c>
      <c r="P280">
        <v>141000</v>
      </c>
      <c r="Q280">
        <v>188000</v>
      </c>
      <c r="R280">
        <v>67600</v>
      </c>
      <c r="S280">
        <v>101000</v>
      </c>
      <c r="T280">
        <v>135000</v>
      </c>
      <c r="U280">
        <v>84500</v>
      </c>
      <c r="V280">
        <v>118000</v>
      </c>
      <c r="W280">
        <v>152000</v>
      </c>
      <c r="X280">
        <v>108000</v>
      </c>
      <c r="Y280">
        <v>162000</v>
      </c>
      <c r="Z280">
        <v>216000</v>
      </c>
      <c r="AJ280">
        <v>29400</v>
      </c>
      <c r="AK280">
        <v>44100</v>
      </c>
      <c r="AL280">
        <v>58800</v>
      </c>
      <c r="AM280">
        <v>36700</v>
      </c>
      <c r="AN280">
        <v>51400</v>
      </c>
      <c r="AO280">
        <v>66100</v>
      </c>
      <c r="AP280">
        <v>47000</v>
      </c>
      <c r="AQ280">
        <v>70500</v>
      </c>
      <c r="AR280">
        <v>94000</v>
      </c>
      <c r="AS280">
        <v>33800</v>
      </c>
      <c r="AT280">
        <v>50700</v>
      </c>
      <c r="AU280">
        <v>67600</v>
      </c>
      <c r="AV280">
        <v>42300</v>
      </c>
      <c r="AW280">
        <v>59100</v>
      </c>
      <c r="AX280">
        <v>76000</v>
      </c>
      <c r="AY280">
        <v>54100</v>
      </c>
      <c r="AZ280">
        <v>81100</v>
      </c>
      <c r="BA280">
        <v>108000</v>
      </c>
      <c r="BK280">
        <f ca="1">SUM(I280:AI280)+OFFSET(G280,1,0)</f>
        <v>2434600</v>
      </c>
      <c r="BL280">
        <f ca="1">RAND()*0.01+0.01</f>
        <v>1.5797732794437611E-2</v>
      </c>
      <c r="BM280">
        <v>1.033853761838056E-2</v>
      </c>
      <c r="BN280">
        <f ca="1">OFFSET(BN280,-1,0)*(1+OFFSET(BN280,-1,-1))</f>
        <v>1825.4309049205258</v>
      </c>
      <c r="BO280">
        <f ca="1">BK280/BK279</f>
        <v>1.01585579571059</v>
      </c>
    </row>
    <row r="281" spans="1:67" x14ac:dyDescent="0.3">
      <c r="A281">
        <v>280</v>
      </c>
      <c r="B281">
        <f ca="1">SUM(OFFSET(B281,-1,0),
IF(OFFSET(C281,-1,0)=9,9*1,IF(OFFSET(C281,-1,0)=18,9*(1+2),IF(OFFSET(C281,-1,0)=27,9*(1+2+3),""))),
OFFSET(F281,-1,0))</f>
        <v>4320</v>
      </c>
      <c r="C281">
        <f>COUNTA(I281:AI281)</f>
        <v>18</v>
      </c>
      <c r="D281" t="str">
        <f>I281&amp;IF(ISBLANK(J281),"",", "&amp;J281)&amp;IF(ISBLANK(K281),"",", "&amp;K281)
&amp;IF(ISBLANK(L281),"",", "&amp;L281)&amp;IF(ISBLANK(M281),"",", "&amp;M281)&amp;IF(ISBLANK(N281),"",", "&amp;N281)
&amp;IF(ISBLANK(O281),"",", "&amp;O281)&amp;IF(ISBLANK(P281),"",", "&amp;P281)&amp;IF(ISBLANK(Q281),"",", "&amp;Q281)
&amp;IF(ISBLANK(R281),"",", "&amp;R281)&amp;IF(ISBLANK(S281),"",", "&amp;S281)&amp;IF(ISBLANK(T281),"",", "&amp;T281)
&amp;IF(ISBLANK(U281),"",", "&amp;U281)&amp;IF(ISBLANK(V281),"",", "&amp;V281)&amp;IF(ISBLANK(W281),"",", "&amp;W281)
&amp;IF(ISBLANK(X281),"",", "&amp;X281)&amp;IF(ISBLANK(Y281),"",", "&amp;Y281)&amp;IF(ISBLANK(Z281),"",", "&amp;Z281)
&amp;IF(ISBLANK(AA281),"",", "&amp;AA281)&amp;IF(ISBLANK(AB281),"",", "&amp;AB281)&amp;IF(ISBLANK(AC281),"",", "&amp;AC281)
&amp;IF(ISBLANK(AD281),"",", "&amp;AD281)&amp;IF(ISBLANK(AE281),"",", "&amp;AE281)&amp;IF(ISBLANK(AF281),"",", "&amp;AF281)
&amp;IF(ISBLANK(AG281),"",", "&amp;AG281)&amp;IF(ISBLANK(AH281),"",", "&amp;AH281)&amp;IF(ISBLANK(AI281),"",", "&amp;AI281)</f>
        <v>59400, 89100, 119000, 74200, 104000, 134000, 95000, 143000, 190000, 68300, 102000, 137000, 85400, 120000, 154000, 109000, 164000, 219000</v>
      </c>
      <c r="E281" t="str">
        <f>AJ281&amp;IF(ISBLANK(AK281),"",", "&amp;AK281)&amp;IF(ISBLANK(AL281),"",", "&amp;AL281)
&amp;IF(ISBLANK(AM281),"",", "&amp;AM281)&amp;IF(ISBLANK(AN281),"",", "&amp;AN281)&amp;IF(ISBLANK(AO281),"",", "&amp;AO281)
&amp;IF(ISBLANK(AP281),"",", "&amp;AP281)&amp;IF(ISBLANK(AQ281),"",", "&amp;AQ281)&amp;IF(ISBLANK(AR281),"",", "&amp;AR281)
&amp;IF(ISBLANK(AS281),"",", "&amp;AS281)&amp;IF(ISBLANK(AT281),"",", "&amp;AT281)&amp;IF(ISBLANK(AU281),"",", "&amp;AU281)
&amp;IF(ISBLANK(AV281),"",", "&amp;AV281)&amp;IF(ISBLANK(AW281),"",", "&amp;AW281)&amp;IF(ISBLANK(AX281),"",", "&amp;AX281)
&amp;IF(ISBLANK(AY281),"",", "&amp;AY281)&amp;IF(ISBLANK(AZ281),"",", "&amp;AZ281)&amp;IF(ISBLANK(BA281),"",", "&amp;BA281)
&amp;IF(ISBLANK(BB281),"",", "&amp;BB281)&amp;IF(ISBLANK(BC281),"",", "&amp;BC281)&amp;IF(ISBLANK(BD281),"",", "&amp;BD281)
&amp;IF(ISBLANK(BE281),"",", "&amp;BE281)&amp;IF(ISBLANK(BF281),"",", "&amp;BF281)&amp;IF(ISBLANK(BG281),"",", "&amp;BG281)
&amp;IF(ISBLANK(BH281),"",", "&amp;BH281)&amp;IF(ISBLANK(BI281),"",", "&amp;BI281)&amp;IF(ISBLANK(BJ281),"",", "&amp;BJ281)</f>
        <v>29700, 44600, 59400, 37100, 52000, 66800, 47500, 71300, 95000, 34200, 51200, 68300, 42700, 59800, 76800, 54600, 82000, 109000</v>
      </c>
      <c r="F281">
        <v>2</v>
      </c>
      <c r="G281">
        <v>294000</v>
      </c>
      <c r="H281">
        <v>147000</v>
      </c>
      <c r="I281">
        <v>59400</v>
      </c>
      <c r="J281">
        <v>89100</v>
      </c>
      <c r="K281">
        <v>119000</v>
      </c>
      <c r="L281">
        <v>74200</v>
      </c>
      <c r="M281">
        <v>104000</v>
      </c>
      <c r="N281">
        <v>134000</v>
      </c>
      <c r="O281">
        <v>95000</v>
      </c>
      <c r="P281">
        <v>143000</v>
      </c>
      <c r="Q281">
        <v>190000</v>
      </c>
      <c r="R281">
        <v>68300</v>
      </c>
      <c r="S281">
        <v>102000</v>
      </c>
      <c r="T281">
        <v>137000</v>
      </c>
      <c r="U281">
        <v>85400</v>
      </c>
      <c r="V281">
        <v>120000</v>
      </c>
      <c r="W281">
        <v>154000</v>
      </c>
      <c r="X281">
        <v>109000</v>
      </c>
      <c r="Y281">
        <v>164000</v>
      </c>
      <c r="Z281">
        <v>219000</v>
      </c>
      <c r="AJ281">
        <v>29700</v>
      </c>
      <c r="AK281">
        <v>44600</v>
      </c>
      <c r="AL281">
        <v>59400</v>
      </c>
      <c r="AM281">
        <v>37100</v>
      </c>
      <c r="AN281">
        <v>52000</v>
      </c>
      <c r="AO281">
        <v>66800</v>
      </c>
      <c r="AP281">
        <v>47500</v>
      </c>
      <c r="AQ281">
        <v>71300</v>
      </c>
      <c r="AR281">
        <v>95000</v>
      </c>
      <c r="AS281">
        <v>34200</v>
      </c>
      <c r="AT281">
        <v>51200</v>
      </c>
      <c r="AU281">
        <v>68300</v>
      </c>
      <c r="AV281">
        <v>42700</v>
      </c>
      <c r="AW281">
        <v>59800</v>
      </c>
      <c r="AX281">
        <v>76800</v>
      </c>
      <c r="AY281">
        <v>54600</v>
      </c>
      <c r="AZ281">
        <v>82000</v>
      </c>
      <c r="BA281">
        <v>109000</v>
      </c>
      <c r="BK281">
        <f ca="1">SUM(I281:AI281)+OFFSET(G281,1,0)</f>
        <v>2463400</v>
      </c>
      <c r="BL281">
        <f ca="1">RAND()*0.01+0.01</f>
        <v>1.1078253666356296E-2</v>
      </c>
      <c r="BM281">
        <v>1.3469573794479609E-2</v>
      </c>
      <c r="BN281">
        <f ca="1">OFFSET(BN281,-1,0)*(1+OFFSET(BN281,-1,-1))</f>
        <v>1844.3031910008012</v>
      </c>
      <c r="BO281">
        <f ca="1">BK281/BK280</f>
        <v>1.0118294586379692</v>
      </c>
    </row>
    <row r="282" spans="1:67" x14ac:dyDescent="0.3">
      <c r="A282">
        <v>281</v>
      </c>
      <c r="B282">
        <f ca="1">SUM(OFFSET(B282,-1,0),
IF(OFFSET(C282,-1,0)=9,9*1,IF(OFFSET(C282,-1,0)=18,9*(1+2),IF(OFFSET(C282,-1,0)=27,9*(1+2+3),""))),
OFFSET(F282,-1,0))</f>
        <v>4349</v>
      </c>
      <c r="C282">
        <f>COUNTA(I282:AI282)</f>
        <v>18</v>
      </c>
      <c r="D282" t="str">
        <f>I282&amp;IF(ISBLANK(J282),"",", "&amp;J282)&amp;IF(ISBLANK(K282),"",", "&amp;K282)
&amp;IF(ISBLANK(L282),"",", "&amp;L282)&amp;IF(ISBLANK(M282),"",", "&amp;M282)&amp;IF(ISBLANK(N282),"",", "&amp;N282)
&amp;IF(ISBLANK(O282),"",", "&amp;O282)&amp;IF(ISBLANK(P282),"",", "&amp;P282)&amp;IF(ISBLANK(Q282),"",", "&amp;Q282)
&amp;IF(ISBLANK(R282),"",", "&amp;R282)&amp;IF(ISBLANK(S282),"",", "&amp;S282)&amp;IF(ISBLANK(T282),"",", "&amp;T282)
&amp;IF(ISBLANK(U282),"",", "&amp;U282)&amp;IF(ISBLANK(V282),"",", "&amp;V282)&amp;IF(ISBLANK(W282),"",", "&amp;W282)
&amp;IF(ISBLANK(X282),"",", "&amp;X282)&amp;IF(ISBLANK(Y282),"",", "&amp;Y282)&amp;IF(ISBLANK(Z282),"",", "&amp;Z282)
&amp;IF(ISBLANK(AA282),"",", "&amp;AA282)&amp;IF(ISBLANK(AB282),"",", "&amp;AB282)&amp;IF(ISBLANK(AC282),"",", "&amp;AC282)
&amp;IF(ISBLANK(AD282),"",", "&amp;AD282)&amp;IF(ISBLANK(AE282),"",", "&amp;AE282)&amp;IF(ISBLANK(AF282),"",", "&amp;AF282)
&amp;IF(ISBLANK(AG282),"",", "&amp;AG282)&amp;IF(ISBLANK(AH282),"",", "&amp;AH282)&amp;IF(ISBLANK(AI282),"",", "&amp;AI282)</f>
        <v>60000, 90100, 120000, 75000, 105000, 135000, 96100, 144000, 192000, 69000, 104000, 138000, 86300, 121000, 155000, 110000, 166000, 221000</v>
      </c>
      <c r="E282" t="str">
        <f>AJ282&amp;IF(ISBLANK(AK282),"",", "&amp;AK282)&amp;IF(ISBLANK(AL282),"",", "&amp;AL282)
&amp;IF(ISBLANK(AM282),"",", "&amp;AM282)&amp;IF(ISBLANK(AN282),"",", "&amp;AN282)&amp;IF(ISBLANK(AO282),"",", "&amp;AO282)
&amp;IF(ISBLANK(AP282),"",", "&amp;AP282)&amp;IF(ISBLANK(AQ282),"",", "&amp;AQ282)&amp;IF(ISBLANK(AR282),"",", "&amp;AR282)
&amp;IF(ISBLANK(AS282),"",", "&amp;AS282)&amp;IF(ISBLANK(AT282),"",", "&amp;AT282)&amp;IF(ISBLANK(AU282),"",", "&amp;AU282)
&amp;IF(ISBLANK(AV282),"",", "&amp;AV282)&amp;IF(ISBLANK(AW282),"",", "&amp;AW282)&amp;IF(ISBLANK(AX282),"",", "&amp;AX282)
&amp;IF(ISBLANK(AY282),"",", "&amp;AY282)&amp;IF(ISBLANK(AZ282),"",", "&amp;AZ282)&amp;IF(ISBLANK(BA282),"",", "&amp;BA282)
&amp;IF(ISBLANK(BB282),"",", "&amp;BB282)&amp;IF(ISBLANK(BC282),"",", "&amp;BC282)&amp;IF(ISBLANK(BD282),"",", "&amp;BD282)
&amp;IF(ISBLANK(BE282),"",", "&amp;BE282)&amp;IF(ISBLANK(BF282),"",", "&amp;BF282)&amp;IF(ISBLANK(BG282),"",", "&amp;BG282)
&amp;IF(ISBLANK(BH282),"",", "&amp;BH282)&amp;IF(ISBLANK(BI282),"",", "&amp;BI282)&amp;IF(ISBLANK(BJ282),"",", "&amp;BJ282)</f>
        <v>30000, 45000, 60000, 37500, 52500, 67500, 48000, 72000, 96100, 34500, 51800, 69000, 43200, 60400, 77700, 55200, 82900, 110000</v>
      </c>
      <c r="F282">
        <v>2</v>
      </c>
      <c r="G282">
        <v>297000</v>
      </c>
      <c r="H282">
        <v>148000</v>
      </c>
      <c r="I282">
        <v>60000</v>
      </c>
      <c r="J282">
        <v>90100</v>
      </c>
      <c r="K282">
        <v>120000</v>
      </c>
      <c r="L282">
        <v>75000</v>
      </c>
      <c r="M282">
        <v>105000</v>
      </c>
      <c r="N282">
        <v>135000</v>
      </c>
      <c r="O282">
        <v>96100</v>
      </c>
      <c r="P282">
        <v>144000</v>
      </c>
      <c r="Q282">
        <v>192000</v>
      </c>
      <c r="R282">
        <v>69000</v>
      </c>
      <c r="S282">
        <v>104000</v>
      </c>
      <c r="T282">
        <v>138000</v>
      </c>
      <c r="U282">
        <v>86300</v>
      </c>
      <c r="V282">
        <v>121000</v>
      </c>
      <c r="W282">
        <v>155000</v>
      </c>
      <c r="X282">
        <v>110000</v>
      </c>
      <c r="Y282">
        <v>166000</v>
      </c>
      <c r="Z282">
        <v>221000</v>
      </c>
      <c r="AJ282">
        <v>30000</v>
      </c>
      <c r="AK282">
        <v>45000</v>
      </c>
      <c r="AL282">
        <v>60000</v>
      </c>
      <c r="AM282">
        <v>37500</v>
      </c>
      <c r="AN282">
        <v>52500</v>
      </c>
      <c r="AO282">
        <v>67500</v>
      </c>
      <c r="AP282">
        <v>48000</v>
      </c>
      <c r="AQ282">
        <v>72000</v>
      </c>
      <c r="AR282">
        <v>96100</v>
      </c>
      <c r="AS282">
        <v>34500</v>
      </c>
      <c r="AT282">
        <v>51800</v>
      </c>
      <c r="AU282">
        <v>69000</v>
      </c>
      <c r="AV282">
        <v>43200</v>
      </c>
      <c r="AW282">
        <v>60400</v>
      </c>
      <c r="AX282">
        <v>77700</v>
      </c>
      <c r="AY282">
        <v>55200</v>
      </c>
      <c r="AZ282">
        <v>82900</v>
      </c>
      <c r="BA282">
        <v>110000</v>
      </c>
      <c r="BK282">
        <f ca="1">SUM(I282:AI282)+OFFSET(G282,1,0)</f>
        <v>2487500</v>
      </c>
      <c r="BL282">
        <f ca="1">RAND()*0.01+0.01</f>
        <v>1.1990337769322007E-2</v>
      </c>
      <c r="BM282">
        <v>1.1815886561643554E-2</v>
      </c>
      <c r="BN282">
        <f ca="1">OFFSET(BN282,-1,0)*(1+OFFSET(BN282,-1,-1))</f>
        <v>1869.1451689313808</v>
      </c>
      <c r="BO282">
        <f ca="1">BK282/BK281</f>
        <v>1.0097832264350086</v>
      </c>
    </row>
    <row r="283" spans="1:67" x14ac:dyDescent="0.3">
      <c r="A283">
        <v>282</v>
      </c>
      <c r="B283">
        <f ca="1">SUM(OFFSET(B283,-1,0),
IF(OFFSET(C283,-1,0)=9,9*1,IF(OFFSET(C283,-1,0)=18,9*(1+2),IF(OFFSET(C283,-1,0)=27,9*(1+2+3),""))),
OFFSET(F283,-1,0))</f>
        <v>4378</v>
      </c>
      <c r="C283">
        <f>COUNTA(I283:AI283)</f>
        <v>18</v>
      </c>
      <c r="D283" t="str">
        <f>I283&amp;IF(ISBLANK(J283),"",", "&amp;J283)&amp;IF(ISBLANK(K283),"",", "&amp;K283)
&amp;IF(ISBLANK(L283),"",", "&amp;L283)&amp;IF(ISBLANK(M283),"",", "&amp;M283)&amp;IF(ISBLANK(N283),"",", "&amp;N283)
&amp;IF(ISBLANK(O283),"",", "&amp;O283)&amp;IF(ISBLANK(P283),"",", "&amp;P283)&amp;IF(ISBLANK(Q283),"",", "&amp;Q283)
&amp;IF(ISBLANK(R283),"",", "&amp;R283)&amp;IF(ISBLANK(S283),"",", "&amp;S283)&amp;IF(ISBLANK(T283),"",", "&amp;T283)
&amp;IF(ISBLANK(U283),"",", "&amp;U283)&amp;IF(ISBLANK(V283),"",", "&amp;V283)&amp;IF(ISBLANK(W283),"",", "&amp;W283)
&amp;IF(ISBLANK(X283),"",", "&amp;X283)&amp;IF(ISBLANK(Y283),"",", "&amp;Y283)&amp;IF(ISBLANK(Z283),"",", "&amp;Z283)
&amp;IF(ISBLANK(AA283),"",", "&amp;AA283)&amp;IF(ISBLANK(AB283),"",", "&amp;AB283)&amp;IF(ISBLANK(AC283),"",", "&amp;AC283)
&amp;IF(ISBLANK(AD283),"",", "&amp;AD283)&amp;IF(ISBLANK(AE283),"",", "&amp;AE283)&amp;IF(ISBLANK(AF283),"",", "&amp;AF283)
&amp;IF(ISBLANK(AG283),"",", "&amp;AG283)&amp;IF(ISBLANK(AH283),"",", "&amp;AH283)&amp;IF(ISBLANK(AI283),"",", "&amp;AI283)</f>
        <v>60700, 91100, 121000, 75900, 106000, 137000, 97100, 146000, 194000, 69800, 105000, 140000, 87300, 122000, 157000, 112000, 168000, 223000</v>
      </c>
      <c r="E283" t="str">
        <f>AJ283&amp;IF(ISBLANK(AK283),"",", "&amp;AK283)&amp;IF(ISBLANK(AL283),"",", "&amp;AL283)
&amp;IF(ISBLANK(AM283),"",", "&amp;AM283)&amp;IF(ISBLANK(AN283),"",", "&amp;AN283)&amp;IF(ISBLANK(AO283),"",", "&amp;AO283)
&amp;IF(ISBLANK(AP283),"",", "&amp;AP283)&amp;IF(ISBLANK(AQ283),"",", "&amp;AQ283)&amp;IF(ISBLANK(AR283),"",", "&amp;AR283)
&amp;IF(ISBLANK(AS283),"",", "&amp;AS283)&amp;IF(ISBLANK(AT283),"",", "&amp;AT283)&amp;IF(ISBLANK(AU283),"",", "&amp;AU283)
&amp;IF(ISBLANK(AV283),"",", "&amp;AV283)&amp;IF(ISBLANK(AW283),"",", "&amp;AW283)&amp;IF(ISBLANK(AX283),"",", "&amp;AX283)
&amp;IF(ISBLANK(AY283),"",", "&amp;AY283)&amp;IF(ISBLANK(AZ283),"",", "&amp;AZ283)&amp;IF(ISBLANK(BA283),"",", "&amp;BA283)
&amp;IF(ISBLANK(BB283),"",", "&amp;BB283)&amp;IF(ISBLANK(BC283),"",", "&amp;BC283)&amp;IF(ISBLANK(BD283),"",", "&amp;BD283)
&amp;IF(ISBLANK(BE283),"",", "&amp;BE283)&amp;IF(ISBLANK(BF283),"",", "&amp;BF283)&amp;IF(ISBLANK(BG283),"",", "&amp;BG283)
&amp;IF(ISBLANK(BH283),"",", "&amp;BH283)&amp;IF(ISBLANK(BI283),"",", "&amp;BI283)&amp;IF(ISBLANK(BJ283),"",", "&amp;BJ283)</f>
        <v>30400, 45500, 60700, 37900, 53100, 68300, 48600, 72900, 97100, 34900, 52400, 69800, 43600, 61100, 78600, 55900, 83800, 112000</v>
      </c>
      <c r="F283">
        <v>2</v>
      </c>
      <c r="G283">
        <v>300000</v>
      </c>
      <c r="H283">
        <v>150000</v>
      </c>
      <c r="I283">
        <v>60700</v>
      </c>
      <c r="J283">
        <v>91100</v>
      </c>
      <c r="K283">
        <v>121000</v>
      </c>
      <c r="L283">
        <v>75900</v>
      </c>
      <c r="M283">
        <v>106000</v>
      </c>
      <c r="N283">
        <v>137000</v>
      </c>
      <c r="O283">
        <v>97100</v>
      </c>
      <c r="P283">
        <v>146000</v>
      </c>
      <c r="Q283">
        <v>194000</v>
      </c>
      <c r="R283">
        <v>69800</v>
      </c>
      <c r="S283">
        <v>105000</v>
      </c>
      <c r="T283">
        <v>140000</v>
      </c>
      <c r="U283">
        <v>87300</v>
      </c>
      <c r="V283">
        <v>122000</v>
      </c>
      <c r="W283">
        <v>157000</v>
      </c>
      <c r="X283">
        <v>112000</v>
      </c>
      <c r="Y283">
        <v>168000</v>
      </c>
      <c r="Z283">
        <v>223000</v>
      </c>
      <c r="AJ283">
        <v>30400</v>
      </c>
      <c r="AK283">
        <v>45500</v>
      </c>
      <c r="AL283">
        <v>60700</v>
      </c>
      <c r="AM283">
        <v>37900</v>
      </c>
      <c r="AN283">
        <v>53100</v>
      </c>
      <c r="AO283">
        <v>68300</v>
      </c>
      <c r="AP283">
        <v>48600</v>
      </c>
      <c r="AQ283">
        <v>72900</v>
      </c>
      <c r="AR283">
        <v>97100</v>
      </c>
      <c r="AS283">
        <v>34900</v>
      </c>
      <c r="AT283">
        <v>52400</v>
      </c>
      <c r="AU283">
        <v>69800</v>
      </c>
      <c r="AV283">
        <v>43600</v>
      </c>
      <c r="AW283">
        <v>61100</v>
      </c>
      <c r="AX283">
        <v>78600</v>
      </c>
      <c r="AY283">
        <v>55900</v>
      </c>
      <c r="AZ283">
        <v>83800</v>
      </c>
      <c r="BA283">
        <v>112000</v>
      </c>
      <c r="BK283">
        <f ca="1">SUM(I283:AI283)+OFFSET(G283,1,0)</f>
        <v>2516900</v>
      </c>
      <c r="BL283">
        <f ca="1">RAND()*0.01+0.01</f>
        <v>1.0470212538057107E-2</v>
      </c>
      <c r="BM283">
        <v>1.5969354150598396E-2</v>
      </c>
      <c r="BN283">
        <f ca="1">OFFSET(BN283,-1,0)*(1+OFFSET(BN283,-1,-1))</f>
        <v>1891.2307762147182</v>
      </c>
      <c r="BO283">
        <f ca="1">BK283/BK282</f>
        <v>1.0118190954773869</v>
      </c>
    </row>
    <row r="284" spans="1:67" x14ac:dyDescent="0.3">
      <c r="A284">
        <v>283</v>
      </c>
      <c r="B284">
        <f ca="1">SUM(OFFSET(B284,-1,0),
IF(OFFSET(C284,-1,0)=9,9*1,IF(OFFSET(C284,-1,0)=18,9*(1+2),IF(OFFSET(C284,-1,0)=27,9*(1+2+3),""))),
OFFSET(F284,-1,0))</f>
        <v>4407</v>
      </c>
      <c r="C284">
        <f>COUNTA(I284:AI284)</f>
        <v>18</v>
      </c>
      <c r="D284" t="str">
        <f>I284&amp;IF(ISBLANK(J284),"",", "&amp;J284)&amp;IF(ISBLANK(K284),"",", "&amp;K284)
&amp;IF(ISBLANK(L284),"",", "&amp;L284)&amp;IF(ISBLANK(M284),"",", "&amp;M284)&amp;IF(ISBLANK(N284),"",", "&amp;N284)
&amp;IF(ISBLANK(O284),"",", "&amp;O284)&amp;IF(ISBLANK(P284),"",", "&amp;P284)&amp;IF(ISBLANK(Q284),"",", "&amp;Q284)
&amp;IF(ISBLANK(R284),"",", "&amp;R284)&amp;IF(ISBLANK(S284),"",", "&amp;S284)&amp;IF(ISBLANK(T284),"",", "&amp;T284)
&amp;IF(ISBLANK(U284),"",", "&amp;U284)&amp;IF(ISBLANK(V284),"",", "&amp;V284)&amp;IF(ISBLANK(W284),"",", "&amp;W284)
&amp;IF(ISBLANK(X284),"",", "&amp;X284)&amp;IF(ISBLANK(Y284),"",", "&amp;Y284)&amp;IF(ISBLANK(Z284),"",", "&amp;Z284)
&amp;IF(ISBLANK(AA284),"",", "&amp;AA284)&amp;IF(ISBLANK(AB284),"",", "&amp;AB284)&amp;IF(ISBLANK(AC284),"",", "&amp;AC284)
&amp;IF(ISBLANK(AD284),"",", "&amp;AD284)&amp;IF(ISBLANK(AE284),"",", "&amp;AE284)&amp;IF(ISBLANK(AF284),"",", "&amp;AF284)
&amp;IF(ISBLANK(AG284),"",", "&amp;AG284)&amp;IF(ISBLANK(AH284),"",", "&amp;AH284)&amp;IF(ISBLANK(AI284),"",", "&amp;AI284)</f>
        <v>61800, 92800, 124000, 77300, 108000, 139000, 98900, 148000, 198000, 71100, 107000, 142000, 88900, 124000, 160000, 114000, 171000, 228000</v>
      </c>
      <c r="E284" t="str">
        <f>AJ284&amp;IF(ISBLANK(AK284),"",", "&amp;AK284)&amp;IF(ISBLANK(AL284),"",", "&amp;AL284)
&amp;IF(ISBLANK(AM284),"",", "&amp;AM284)&amp;IF(ISBLANK(AN284),"",", "&amp;AN284)&amp;IF(ISBLANK(AO284),"",", "&amp;AO284)
&amp;IF(ISBLANK(AP284),"",", "&amp;AP284)&amp;IF(ISBLANK(AQ284),"",", "&amp;AQ284)&amp;IF(ISBLANK(AR284),"",", "&amp;AR284)
&amp;IF(ISBLANK(AS284),"",", "&amp;AS284)&amp;IF(ISBLANK(AT284),"",", "&amp;AT284)&amp;IF(ISBLANK(AU284),"",", "&amp;AU284)
&amp;IF(ISBLANK(AV284),"",", "&amp;AV284)&amp;IF(ISBLANK(AW284),"",", "&amp;AW284)&amp;IF(ISBLANK(AX284),"",", "&amp;AX284)
&amp;IF(ISBLANK(AY284),"",", "&amp;AY284)&amp;IF(ISBLANK(AZ284),"",", "&amp;AZ284)&amp;IF(ISBLANK(BA284),"",", "&amp;BA284)
&amp;IF(ISBLANK(BB284),"",", "&amp;BB284)&amp;IF(ISBLANK(BC284),"",", "&amp;BC284)&amp;IF(ISBLANK(BD284),"",", "&amp;BD284)
&amp;IF(ISBLANK(BE284),"",", "&amp;BE284)&amp;IF(ISBLANK(BF284),"",", "&amp;BF284)&amp;IF(ISBLANK(BG284),"",", "&amp;BG284)
&amp;IF(ISBLANK(BH284),"",", "&amp;BH284)&amp;IF(ISBLANK(BI284),"",", "&amp;BI284)&amp;IF(ISBLANK(BJ284),"",", "&amp;BJ284)</f>
        <v>30900, 46400, 61800, 38600, 54100, 69600, 49500, 74200, 98900, 35600, 53300, 71100, 44400, 62200, 80000, 56900, 85300, 114000</v>
      </c>
      <c r="F284">
        <v>2</v>
      </c>
      <c r="G284">
        <v>304000</v>
      </c>
      <c r="H284">
        <v>152000</v>
      </c>
      <c r="I284">
        <v>61800</v>
      </c>
      <c r="J284">
        <v>92800</v>
      </c>
      <c r="K284">
        <v>124000</v>
      </c>
      <c r="L284">
        <v>77300</v>
      </c>
      <c r="M284">
        <v>108000</v>
      </c>
      <c r="N284">
        <v>139000</v>
      </c>
      <c r="O284">
        <v>98900</v>
      </c>
      <c r="P284">
        <v>148000</v>
      </c>
      <c r="Q284">
        <v>198000</v>
      </c>
      <c r="R284">
        <v>71100</v>
      </c>
      <c r="S284">
        <v>107000</v>
      </c>
      <c r="T284">
        <v>142000</v>
      </c>
      <c r="U284">
        <v>88900</v>
      </c>
      <c r="V284">
        <v>124000</v>
      </c>
      <c r="W284">
        <v>160000</v>
      </c>
      <c r="X284">
        <v>114000</v>
      </c>
      <c r="Y284">
        <v>171000</v>
      </c>
      <c r="Z284">
        <v>228000</v>
      </c>
      <c r="AJ284">
        <v>30900</v>
      </c>
      <c r="AK284">
        <v>46400</v>
      </c>
      <c r="AL284">
        <v>61800</v>
      </c>
      <c r="AM284">
        <v>38600</v>
      </c>
      <c r="AN284">
        <v>54100</v>
      </c>
      <c r="AO284">
        <v>69600</v>
      </c>
      <c r="AP284">
        <v>49500</v>
      </c>
      <c r="AQ284">
        <v>74200</v>
      </c>
      <c r="AR284">
        <v>98900</v>
      </c>
      <c r="AS284">
        <v>35600</v>
      </c>
      <c r="AT284">
        <v>53300</v>
      </c>
      <c r="AU284">
        <v>71100</v>
      </c>
      <c r="AV284">
        <v>44400</v>
      </c>
      <c r="AW284">
        <v>62200</v>
      </c>
      <c r="AX284">
        <v>80000</v>
      </c>
      <c r="AY284">
        <v>56900</v>
      </c>
      <c r="AZ284">
        <v>85300</v>
      </c>
      <c r="BA284">
        <v>114000</v>
      </c>
      <c r="BK284">
        <f ca="1">SUM(I284:AI284)+OFFSET(G284,1,0)</f>
        <v>2562800</v>
      </c>
      <c r="BL284">
        <f ca="1">RAND()*0.01+0.01</f>
        <v>1.4700912270607481E-2</v>
      </c>
      <c r="BM284">
        <v>1.140300886254692E-2</v>
      </c>
      <c r="BN284">
        <f ca="1">OFFSET(BN284,-1,0)*(1+OFFSET(BN284,-1,-1))</f>
        <v>1921.4325102606019</v>
      </c>
      <c r="BO284">
        <f ca="1">BK284/BK283</f>
        <v>1.0182367197743256</v>
      </c>
    </row>
    <row r="285" spans="1:67" x14ac:dyDescent="0.3">
      <c r="A285">
        <v>284</v>
      </c>
      <c r="B285">
        <f ca="1">SUM(OFFSET(B285,-1,0),
IF(OFFSET(C285,-1,0)=9,9*1,IF(OFFSET(C285,-1,0)=18,9*(1+2),IF(OFFSET(C285,-1,0)=27,9*(1+2+3),""))),
OFFSET(F285,-1,0))</f>
        <v>4436</v>
      </c>
      <c r="C285">
        <f>COUNTA(I285:AI285)</f>
        <v>18</v>
      </c>
      <c r="D285" t="str">
        <f>I285&amp;IF(ISBLANK(J285),"",", "&amp;J285)&amp;IF(ISBLANK(K285),"",", "&amp;K285)
&amp;IF(ISBLANK(L285),"",", "&amp;L285)&amp;IF(ISBLANK(M285),"",", "&amp;M285)&amp;IF(ISBLANK(N285),"",", "&amp;N285)
&amp;IF(ISBLANK(O285),"",", "&amp;O285)&amp;IF(ISBLANK(P285),"",", "&amp;P285)&amp;IF(ISBLANK(Q285),"",", "&amp;Q285)
&amp;IF(ISBLANK(R285),"",", "&amp;R285)&amp;IF(ISBLANK(S285),"",", "&amp;S285)&amp;IF(ISBLANK(T285),"",", "&amp;T285)
&amp;IF(ISBLANK(U285),"",", "&amp;U285)&amp;IF(ISBLANK(V285),"",", "&amp;V285)&amp;IF(ISBLANK(W285),"",", "&amp;W285)
&amp;IF(ISBLANK(X285),"",", "&amp;X285)&amp;IF(ISBLANK(Y285),"",", "&amp;Y285)&amp;IF(ISBLANK(Z285),"",", "&amp;Z285)
&amp;IF(ISBLANK(AA285),"",", "&amp;AA285)&amp;IF(ISBLANK(AB285),"",", "&amp;AB285)&amp;IF(ISBLANK(AC285),"",", "&amp;AC285)
&amp;IF(ISBLANK(AD285),"",", "&amp;AD285)&amp;IF(ISBLANK(AE285),"",", "&amp;AE285)&amp;IF(ISBLANK(AF285),"",", "&amp;AF285)
&amp;IF(ISBLANK(AG285),"",", "&amp;AG285)&amp;IF(ISBLANK(AH285),"",", "&amp;AH285)&amp;IF(ISBLANK(AI285),"",", "&amp;AI285)</f>
        <v>62800, 94300, 126000, 78500, 110000, 141000, 101000, 151000, 201000, 72300, 108000, 145000, 90300, 126000, 163000, 116000, 173000, 231000</v>
      </c>
      <c r="E285" t="str">
        <f>AJ285&amp;IF(ISBLANK(AK285),"",", "&amp;AK285)&amp;IF(ISBLANK(AL285),"",", "&amp;AL285)
&amp;IF(ISBLANK(AM285),"",", "&amp;AM285)&amp;IF(ISBLANK(AN285),"",", "&amp;AN285)&amp;IF(ISBLANK(AO285),"",", "&amp;AO285)
&amp;IF(ISBLANK(AP285),"",", "&amp;AP285)&amp;IF(ISBLANK(AQ285),"",", "&amp;AQ285)&amp;IF(ISBLANK(AR285),"",", "&amp;AR285)
&amp;IF(ISBLANK(AS285),"",", "&amp;AS285)&amp;IF(ISBLANK(AT285),"",", "&amp;AT285)&amp;IF(ISBLANK(AU285),"",", "&amp;AU285)
&amp;IF(ISBLANK(AV285),"",", "&amp;AV285)&amp;IF(ISBLANK(AW285),"",", "&amp;AW285)&amp;IF(ISBLANK(AX285),"",", "&amp;AX285)
&amp;IF(ISBLANK(AY285),"",", "&amp;AY285)&amp;IF(ISBLANK(AZ285),"",", "&amp;AZ285)&amp;IF(ISBLANK(BA285),"",", "&amp;BA285)
&amp;IF(ISBLANK(BB285),"",", "&amp;BB285)&amp;IF(ISBLANK(BC285),"",", "&amp;BC285)&amp;IF(ISBLANK(BD285),"",", "&amp;BD285)
&amp;IF(ISBLANK(BE285),"",", "&amp;BE285)&amp;IF(ISBLANK(BF285),"",", "&amp;BF285)&amp;IF(ISBLANK(BG285),"",", "&amp;BG285)
&amp;IF(ISBLANK(BH285),"",", "&amp;BH285)&amp;IF(ISBLANK(BI285),"",", "&amp;BI285)&amp;IF(ISBLANK(BJ285),"",", "&amp;BJ285)</f>
        <v>31400, 47100, 62800, 39300, 55000, 70700, 50300, 75400, 101000, 36100, 54200, 72300, 45200, 63200, 81300, 57800, 86700, 116000</v>
      </c>
      <c r="F285">
        <v>2</v>
      </c>
      <c r="G285">
        <v>309000</v>
      </c>
      <c r="H285">
        <v>155000</v>
      </c>
      <c r="I285">
        <v>62800</v>
      </c>
      <c r="J285">
        <v>94300</v>
      </c>
      <c r="K285">
        <v>126000</v>
      </c>
      <c r="L285">
        <v>78500</v>
      </c>
      <c r="M285">
        <v>110000</v>
      </c>
      <c r="N285">
        <v>141000</v>
      </c>
      <c r="O285">
        <v>101000</v>
      </c>
      <c r="P285">
        <v>151000</v>
      </c>
      <c r="Q285">
        <v>201000</v>
      </c>
      <c r="R285">
        <v>72300</v>
      </c>
      <c r="S285">
        <v>108000</v>
      </c>
      <c r="T285">
        <v>145000</v>
      </c>
      <c r="U285">
        <v>90300</v>
      </c>
      <c r="V285">
        <v>126000</v>
      </c>
      <c r="W285">
        <v>163000</v>
      </c>
      <c r="X285">
        <v>116000</v>
      </c>
      <c r="Y285">
        <v>173000</v>
      </c>
      <c r="Z285">
        <v>231000</v>
      </c>
      <c r="AJ285">
        <v>31400</v>
      </c>
      <c r="AK285">
        <v>47100</v>
      </c>
      <c r="AL285">
        <v>62800</v>
      </c>
      <c r="AM285">
        <v>39300</v>
      </c>
      <c r="AN285">
        <v>55000</v>
      </c>
      <c r="AO285">
        <v>70700</v>
      </c>
      <c r="AP285">
        <v>50300</v>
      </c>
      <c r="AQ285">
        <v>75400</v>
      </c>
      <c r="AR285">
        <v>101000</v>
      </c>
      <c r="AS285">
        <v>36100</v>
      </c>
      <c r="AT285">
        <v>54200</v>
      </c>
      <c r="AU285">
        <v>72300</v>
      </c>
      <c r="AV285">
        <v>45200</v>
      </c>
      <c r="AW285">
        <v>63200</v>
      </c>
      <c r="AX285">
        <v>81300</v>
      </c>
      <c r="AY285">
        <v>57800</v>
      </c>
      <c r="AZ285">
        <v>86700</v>
      </c>
      <c r="BA285">
        <v>116000</v>
      </c>
      <c r="BK285">
        <f ca="1">SUM(I285:AI285)+OFFSET(G285,1,0)</f>
        <v>2604200</v>
      </c>
      <c r="BL285">
        <f ca="1">RAND()*0.01+0.01</f>
        <v>1.4690271965467286E-2</v>
      </c>
      <c r="BM285">
        <v>1.9054455745108813E-2</v>
      </c>
      <c r="BN285">
        <f ca="1">OFFSET(BN285,-1,0)*(1+OFFSET(BN285,-1,-1))</f>
        <v>1943.3426222038895</v>
      </c>
      <c r="BO285">
        <f ca="1">BK285/BK284</f>
        <v>1.0161542063368192</v>
      </c>
    </row>
    <row r="286" spans="1:67" x14ac:dyDescent="0.3">
      <c r="A286">
        <v>285</v>
      </c>
      <c r="B286">
        <f ca="1">SUM(OFFSET(B286,-1,0),
IF(OFFSET(C286,-1,0)=9,9*1,IF(OFFSET(C286,-1,0)=18,9*(1+2),IF(OFFSET(C286,-1,0)=27,9*(1+2+3),""))),
OFFSET(F286,-1,0))</f>
        <v>4465</v>
      </c>
      <c r="C286">
        <f>COUNTA(I286:AI286)</f>
        <v>18</v>
      </c>
      <c r="D286" t="str">
        <f>I286&amp;IF(ISBLANK(J286),"",", "&amp;J286)&amp;IF(ISBLANK(K286),"",", "&amp;K286)
&amp;IF(ISBLANK(L286),"",", "&amp;L286)&amp;IF(ISBLANK(M286),"",", "&amp;M286)&amp;IF(ISBLANK(N286),"",", "&amp;N286)
&amp;IF(ISBLANK(O286),"",", "&amp;O286)&amp;IF(ISBLANK(P286),"",", "&amp;P286)&amp;IF(ISBLANK(Q286),"",", "&amp;Q286)
&amp;IF(ISBLANK(R286),"",", "&amp;R286)&amp;IF(ISBLANK(S286),"",", "&amp;S286)&amp;IF(ISBLANK(T286),"",", "&amp;T286)
&amp;IF(ISBLANK(U286),"",", "&amp;U286)&amp;IF(ISBLANK(V286),"",", "&amp;V286)&amp;IF(ISBLANK(W286),"",", "&amp;W286)
&amp;IF(ISBLANK(X286),"",", "&amp;X286)&amp;IF(ISBLANK(Y286),"",", "&amp;Y286)&amp;IF(ISBLANK(Z286),"",", "&amp;Z286)
&amp;IF(ISBLANK(AA286),"",", "&amp;AA286)&amp;IF(ISBLANK(AB286),"",", "&amp;AB286)&amp;IF(ISBLANK(AC286),"",", "&amp;AC286)
&amp;IF(ISBLANK(AD286),"",", "&amp;AD286)&amp;IF(ISBLANK(AE286),"",", "&amp;AE286)&amp;IF(ISBLANK(AF286),"",", "&amp;AF286)
&amp;IF(ISBLANK(AG286),"",", "&amp;AG286)&amp;IF(ISBLANK(AH286),"",", "&amp;AH286)&amp;IF(ISBLANK(AI286),"",", "&amp;AI286)</f>
        <v>63900, 95800, 128000, 79900, 112000, 144000, 102000, 153000, 204000, 73500, 110000, 147000, 91900, 129000, 165000, 118000, 176000, 235000</v>
      </c>
      <c r="E286" t="str">
        <f>AJ286&amp;IF(ISBLANK(AK286),"",", "&amp;AK286)&amp;IF(ISBLANK(AL286),"",", "&amp;AL286)
&amp;IF(ISBLANK(AM286),"",", "&amp;AM286)&amp;IF(ISBLANK(AN286),"",", "&amp;AN286)&amp;IF(ISBLANK(AO286),"",", "&amp;AO286)
&amp;IF(ISBLANK(AP286),"",", "&amp;AP286)&amp;IF(ISBLANK(AQ286),"",", "&amp;AQ286)&amp;IF(ISBLANK(AR286),"",", "&amp;AR286)
&amp;IF(ISBLANK(AS286),"",", "&amp;AS286)&amp;IF(ISBLANK(AT286),"",", "&amp;AT286)&amp;IF(ISBLANK(AU286),"",", "&amp;AU286)
&amp;IF(ISBLANK(AV286),"",", "&amp;AV286)&amp;IF(ISBLANK(AW286),"",", "&amp;AW286)&amp;IF(ISBLANK(AX286),"",", "&amp;AX286)
&amp;IF(ISBLANK(AY286),"",", "&amp;AY286)&amp;IF(ISBLANK(AZ286),"",", "&amp;AZ286)&amp;IF(ISBLANK(BA286),"",", "&amp;BA286)
&amp;IF(ISBLANK(BB286),"",", "&amp;BB286)&amp;IF(ISBLANK(BC286),"",", "&amp;BC286)&amp;IF(ISBLANK(BD286),"",", "&amp;BD286)
&amp;IF(ISBLANK(BE286),"",", "&amp;BE286)&amp;IF(ISBLANK(BF286),"",", "&amp;BF286)&amp;IF(ISBLANK(BG286),"",", "&amp;BG286)
&amp;IF(ISBLANK(BH286),"",", "&amp;BH286)&amp;IF(ISBLANK(BI286),"",", "&amp;BI286)&amp;IF(ISBLANK(BJ286),"",", "&amp;BJ286)</f>
        <v>32000, 47900, 63900, 39900, 55900, 71900, 51100, 76700, 102000, 36700, 55100, 73500, 45900, 64300, 82700, 58800, 88200, 118000</v>
      </c>
      <c r="F286">
        <v>2</v>
      </c>
      <c r="G286">
        <v>314000</v>
      </c>
      <c r="H286">
        <v>157000</v>
      </c>
      <c r="I286">
        <v>63900</v>
      </c>
      <c r="J286">
        <v>95800</v>
      </c>
      <c r="K286">
        <v>128000</v>
      </c>
      <c r="L286">
        <v>79900</v>
      </c>
      <c r="M286">
        <v>112000</v>
      </c>
      <c r="N286">
        <v>144000</v>
      </c>
      <c r="O286">
        <v>102000</v>
      </c>
      <c r="P286">
        <v>153000</v>
      </c>
      <c r="Q286">
        <v>204000</v>
      </c>
      <c r="R286">
        <v>73500</v>
      </c>
      <c r="S286">
        <v>110000</v>
      </c>
      <c r="T286">
        <v>147000</v>
      </c>
      <c r="U286">
        <v>91900</v>
      </c>
      <c r="V286">
        <v>129000</v>
      </c>
      <c r="W286">
        <v>165000</v>
      </c>
      <c r="X286">
        <v>118000</v>
      </c>
      <c r="Y286">
        <v>176000</v>
      </c>
      <c r="Z286">
        <v>235000</v>
      </c>
      <c r="AJ286">
        <v>32000</v>
      </c>
      <c r="AK286">
        <v>47900</v>
      </c>
      <c r="AL286">
        <v>63900</v>
      </c>
      <c r="AM286">
        <v>39900</v>
      </c>
      <c r="AN286">
        <v>55900</v>
      </c>
      <c r="AO286">
        <v>71900</v>
      </c>
      <c r="AP286">
        <v>51100</v>
      </c>
      <c r="AQ286">
        <v>76700</v>
      </c>
      <c r="AR286">
        <v>102000</v>
      </c>
      <c r="AS286">
        <v>36700</v>
      </c>
      <c r="AT286">
        <v>55100</v>
      </c>
      <c r="AU286">
        <v>73500</v>
      </c>
      <c r="AV286">
        <v>45900</v>
      </c>
      <c r="AW286">
        <v>64300</v>
      </c>
      <c r="AX286">
        <v>82700</v>
      </c>
      <c r="AY286">
        <v>58800</v>
      </c>
      <c r="AZ286">
        <v>88200</v>
      </c>
      <c r="BA286">
        <v>118000</v>
      </c>
      <c r="BK286">
        <f ca="1">SUM(I286:AI286)+OFFSET(G286,1,0)</f>
        <v>2647000</v>
      </c>
      <c r="BL286">
        <f ca="1">RAND()*0.01+0.01</f>
        <v>1.9609819879838487E-2</v>
      </c>
      <c r="BM286">
        <v>1.1461927740723223E-2</v>
      </c>
      <c r="BN286">
        <f ca="1">OFFSET(BN286,-1,0)*(1+OFFSET(BN286,-1,-1))</f>
        <v>1980.3719581962573</v>
      </c>
      <c r="BO286">
        <f ca="1">BK286/BK285</f>
        <v>1.0164349896321327</v>
      </c>
    </row>
    <row r="287" spans="1:67" x14ac:dyDescent="0.3">
      <c r="A287">
        <v>286</v>
      </c>
      <c r="B287">
        <f ca="1">SUM(OFFSET(B287,-1,0),
IF(OFFSET(C287,-1,0)=9,9*1,IF(OFFSET(C287,-1,0)=18,9*(1+2),IF(OFFSET(C287,-1,0)=27,9*(1+2+3),""))),
OFFSET(F287,-1,0))</f>
        <v>4494</v>
      </c>
      <c r="C287">
        <f>COUNTA(I287:AI287)</f>
        <v>18</v>
      </c>
      <c r="D287" t="str">
        <f>I287&amp;IF(ISBLANK(J287),"",", "&amp;J287)&amp;IF(ISBLANK(K287),"",", "&amp;K287)
&amp;IF(ISBLANK(L287),"",", "&amp;L287)&amp;IF(ISBLANK(M287),"",", "&amp;M287)&amp;IF(ISBLANK(N287),"",", "&amp;N287)
&amp;IF(ISBLANK(O287),"",", "&amp;O287)&amp;IF(ISBLANK(P287),"",", "&amp;P287)&amp;IF(ISBLANK(Q287),"",", "&amp;Q287)
&amp;IF(ISBLANK(R287),"",", "&amp;R287)&amp;IF(ISBLANK(S287),"",", "&amp;S287)&amp;IF(ISBLANK(T287),"",", "&amp;T287)
&amp;IF(ISBLANK(U287),"",", "&amp;U287)&amp;IF(ISBLANK(V287),"",", "&amp;V287)&amp;IF(ISBLANK(W287),"",", "&amp;W287)
&amp;IF(ISBLANK(X287),"",", "&amp;X287)&amp;IF(ISBLANK(Y287),"",", "&amp;Y287)&amp;IF(ISBLANK(Z287),"",", "&amp;Z287)
&amp;IF(ISBLANK(AA287),"",", "&amp;AA287)&amp;IF(ISBLANK(AB287),"",", "&amp;AB287)&amp;IF(ISBLANK(AC287),"",", "&amp;AC287)
&amp;IF(ISBLANK(AD287),"",", "&amp;AD287)&amp;IF(ISBLANK(AE287),"",", "&amp;AE287)&amp;IF(ISBLANK(AF287),"",", "&amp;AF287)
&amp;IF(ISBLANK(AG287),"",", "&amp;AG287)&amp;IF(ISBLANK(AH287),"",", "&amp;AH287)&amp;IF(ISBLANK(AI287),"",", "&amp;AI287)</f>
        <v>64700, 97000, 129000, 80800, 113000, 145000, 103000, 155000, 207000, 74400, 112000, 149000, 93000, 130000, 167000, 119000, 178000, 238000</v>
      </c>
      <c r="E287" t="str">
        <f>AJ287&amp;IF(ISBLANK(AK287),"",", "&amp;AK287)&amp;IF(ISBLANK(AL287),"",", "&amp;AL287)
&amp;IF(ISBLANK(AM287),"",", "&amp;AM287)&amp;IF(ISBLANK(AN287),"",", "&amp;AN287)&amp;IF(ISBLANK(AO287),"",", "&amp;AO287)
&amp;IF(ISBLANK(AP287),"",", "&amp;AP287)&amp;IF(ISBLANK(AQ287),"",", "&amp;AQ287)&amp;IF(ISBLANK(AR287),"",", "&amp;AR287)
&amp;IF(ISBLANK(AS287),"",", "&amp;AS287)&amp;IF(ISBLANK(AT287),"",", "&amp;AT287)&amp;IF(ISBLANK(AU287),"",", "&amp;AU287)
&amp;IF(ISBLANK(AV287),"",", "&amp;AV287)&amp;IF(ISBLANK(AW287),"",", "&amp;AW287)&amp;IF(ISBLANK(AX287),"",", "&amp;AX287)
&amp;IF(ISBLANK(AY287),"",", "&amp;AY287)&amp;IF(ISBLANK(AZ287),"",", "&amp;AZ287)&amp;IF(ISBLANK(BA287),"",", "&amp;BA287)
&amp;IF(ISBLANK(BB287),"",", "&amp;BB287)&amp;IF(ISBLANK(BC287),"",", "&amp;BC287)&amp;IF(ISBLANK(BD287),"",", "&amp;BD287)
&amp;IF(ISBLANK(BE287),"",", "&amp;BE287)&amp;IF(ISBLANK(BF287),"",", "&amp;BF287)&amp;IF(ISBLANK(BG287),"",", "&amp;BG287)
&amp;IF(ISBLANK(BH287),"",", "&amp;BH287)&amp;IF(ISBLANK(BI287),"",", "&amp;BI287)&amp;IF(ISBLANK(BJ287),"",", "&amp;BJ287)</f>
        <v>32300, 48500, 64700, 40400, 56600, 72700, 51700, 77600, 103000, 37200, 55800, 74400, 46500, 65100, 83700, 59500, 89200, 119000</v>
      </c>
      <c r="F287">
        <v>2</v>
      </c>
      <c r="G287">
        <v>319000</v>
      </c>
      <c r="H287">
        <v>160000</v>
      </c>
      <c r="I287">
        <v>64700</v>
      </c>
      <c r="J287">
        <v>97000</v>
      </c>
      <c r="K287">
        <v>129000</v>
      </c>
      <c r="L287">
        <v>80800</v>
      </c>
      <c r="M287">
        <v>113000</v>
      </c>
      <c r="N287">
        <v>145000</v>
      </c>
      <c r="O287">
        <v>103000</v>
      </c>
      <c r="P287">
        <v>155000</v>
      </c>
      <c r="Q287">
        <v>207000</v>
      </c>
      <c r="R287">
        <v>74400</v>
      </c>
      <c r="S287">
        <v>112000</v>
      </c>
      <c r="T287">
        <v>149000</v>
      </c>
      <c r="U287">
        <v>93000</v>
      </c>
      <c r="V287">
        <v>130000</v>
      </c>
      <c r="W287">
        <v>167000</v>
      </c>
      <c r="X287">
        <v>119000</v>
      </c>
      <c r="Y287">
        <v>178000</v>
      </c>
      <c r="Z287">
        <v>238000</v>
      </c>
      <c r="AJ287">
        <v>32300</v>
      </c>
      <c r="AK287">
        <v>48500</v>
      </c>
      <c r="AL287">
        <v>64700</v>
      </c>
      <c r="AM287">
        <v>40400</v>
      </c>
      <c r="AN287">
        <v>56600</v>
      </c>
      <c r="AO287">
        <v>72700</v>
      </c>
      <c r="AP287">
        <v>51700</v>
      </c>
      <c r="AQ287">
        <v>77600</v>
      </c>
      <c r="AR287">
        <v>103000</v>
      </c>
      <c r="AS287">
        <v>37200</v>
      </c>
      <c r="AT287">
        <v>55800</v>
      </c>
      <c r="AU287">
        <v>74400</v>
      </c>
      <c r="AV287">
        <v>46500</v>
      </c>
      <c r="AW287">
        <v>65100</v>
      </c>
      <c r="AX287">
        <v>83700</v>
      </c>
      <c r="AY287">
        <v>59500</v>
      </c>
      <c r="AZ287">
        <v>89200</v>
      </c>
      <c r="BA287">
        <v>119000</v>
      </c>
      <c r="BK287">
        <f ca="1">SUM(I287:AI287)+OFFSET(G287,1,0)</f>
        <v>2677900</v>
      </c>
      <c r="BL287">
        <f ca="1">RAND()*0.01+0.01</f>
        <v>1.007416139311143E-2</v>
      </c>
      <c r="BM287">
        <v>1.5463861577537865E-2</v>
      </c>
      <c r="BN287">
        <f ca="1">OFFSET(BN287,-1,0)*(1+OFFSET(BN287,-1,-1))</f>
        <v>2003.0708384808574</v>
      </c>
      <c r="BO287">
        <f ca="1">BK287/BK286</f>
        <v>1.0116735927465055</v>
      </c>
    </row>
    <row r="288" spans="1:67" x14ac:dyDescent="0.3">
      <c r="A288">
        <v>287</v>
      </c>
      <c r="B288">
        <f ca="1">SUM(OFFSET(B288,-1,0),
IF(OFFSET(C288,-1,0)=9,9*1,IF(OFFSET(C288,-1,0)=18,9*(1+2),IF(OFFSET(C288,-1,0)=27,9*(1+2+3),""))),
OFFSET(F288,-1,0))</f>
        <v>4523</v>
      </c>
      <c r="C288">
        <f>COUNTA(I288:AI288)</f>
        <v>18</v>
      </c>
      <c r="D288" t="str">
        <f>I288&amp;IF(ISBLANK(J288),"",", "&amp;J288)&amp;IF(ISBLANK(K288),"",", "&amp;K288)
&amp;IF(ISBLANK(L288),"",", "&amp;L288)&amp;IF(ISBLANK(M288),"",", "&amp;M288)&amp;IF(ISBLANK(N288),"",", "&amp;N288)
&amp;IF(ISBLANK(O288),"",", "&amp;O288)&amp;IF(ISBLANK(P288),"",", "&amp;P288)&amp;IF(ISBLANK(Q288),"",", "&amp;Q288)
&amp;IF(ISBLANK(R288),"",", "&amp;R288)&amp;IF(ISBLANK(S288),"",", "&amp;S288)&amp;IF(ISBLANK(T288),"",", "&amp;T288)
&amp;IF(ISBLANK(U288),"",", "&amp;U288)&amp;IF(ISBLANK(V288),"",", "&amp;V288)&amp;IF(ISBLANK(W288),"",", "&amp;W288)
&amp;IF(ISBLANK(X288),"",", "&amp;X288)&amp;IF(ISBLANK(Y288),"",", "&amp;Y288)&amp;IF(ISBLANK(Z288),"",", "&amp;Z288)
&amp;IF(ISBLANK(AA288),"",", "&amp;AA288)&amp;IF(ISBLANK(AB288),"",", "&amp;AB288)&amp;IF(ISBLANK(AC288),"",", "&amp;AC288)
&amp;IF(ISBLANK(AD288),"",", "&amp;AD288)&amp;IF(ISBLANK(AE288),"",", "&amp;AE288)&amp;IF(ISBLANK(AF288),"",", "&amp;AF288)
&amp;IF(ISBLANK(AG288),"",", "&amp;AG288)&amp;IF(ISBLANK(AH288),"",", "&amp;AH288)&amp;IF(ISBLANK(AI288),"",", "&amp;AI288)</f>
        <v>65400, 98100, 131000, 81800, 114000, 147000, 105000, 157000, 209000, 75200, 113000, 150000, 94000, 132000, 169000, 120000, 181000, 241000</v>
      </c>
      <c r="E288" t="str">
        <f>AJ288&amp;IF(ISBLANK(AK288),"",", "&amp;AK288)&amp;IF(ISBLANK(AL288),"",", "&amp;AL288)
&amp;IF(ISBLANK(AM288),"",", "&amp;AM288)&amp;IF(ISBLANK(AN288),"",", "&amp;AN288)&amp;IF(ISBLANK(AO288),"",", "&amp;AO288)
&amp;IF(ISBLANK(AP288),"",", "&amp;AP288)&amp;IF(ISBLANK(AQ288),"",", "&amp;AQ288)&amp;IF(ISBLANK(AR288),"",", "&amp;AR288)
&amp;IF(ISBLANK(AS288),"",", "&amp;AS288)&amp;IF(ISBLANK(AT288),"",", "&amp;AT288)&amp;IF(ISBLANK(AU288),"",", "&amp;AU288)
&amp;IF(ISBLANK(AV288),"",", "&amp;AV288)&amp;IF(ISBLANK(AW288),"",", "&amp;AW288)&amp;IF(ISBLANK(AX288),"",", "&amp;AX288)
&amp;IF(ISBLANK(AY288),"",", "&amp;AY288)&amp;IF(ISBLANK(AZ288),"",", "&amp;AZ288)&amp;IF(ISBLANK(BA288),"",", "&amp;BA288)
&amp;IF(ISBLANK(BB288),"",", "&amp;BB288)&amp;IF(ISBLANK(BC288),"",", "&amp;BC288)&amp;IF(ISBLANK(BD288),"",", "&amp;BD288)
&amp;IF(ISBLANK(BE288),"",", "&amp;BE288)&amp;IF(ISBLANK(BF288),"",", "&amp;BF288)&amp;IF(ISBLANK(BG288),"",", "&amp;BG288)
&amp;IF(ISBLANK(BH288),"",", "&amp;BH288)&amp;IF(ISBLANK(BI288),"",", "&amp;BI288)&amp;IF(ISBLANK(BJ288),"",", "&amp;BJ288)</f>
        <v>32700, 49100, 65400, 40900, 57200, 73600, 52300, 78500, 105000, 37600, 56400, 75200, 47000, 65800, 84600, 60200, 90300, 120000</v>
      </c>
      <c r="F288">
        <v>2</v>
      </c>
      <c r="G288">
        <v>323000</v>
      </c>
      <c r="H288">
        <v>162000</v>
      </c>
      <c r="I288">
        <v>65400</v>
      </c>
      <c r="J288">
        <v>98100</v>
      </c>
      <c r="K288">
        <v>131000</v>
      </c>
      <c r="L288">
        <v>81800</v>
      </c>
      <c r="M288">
        <v>114000</v>
      </c>
      <c r="N288">
        <v>147000</v>
      </c>
      <c r="O288">
        <v>105000</v>
      </c>
      <c r="P288">
        <v>157000</v>
      </c>
      <c r="Q288">
        <v>209000</v>
      </c>
      <c r="R288">
        <v>75200</v>
      </c>
      <c r="S288">
        <v>113000</v>
      </c>
      <c r="T288">
        <v>150000</v>
      </c>
      <c r="U288">
        <v>94000</v>
      </c>
      <c r="V288">
        <v>132000</v>
      </c>
      <c r="W288">
        <v>169000</v>
      </c>
      <c r="X288">
        <v>120000</v>
      </c>
      <c r="Y288">
        <v>181000</v>
      </c>
      <c r="Z288">
        <v>241000</v>
      </c>
      <c r="AJ288">
        <v>32700</v>
      </c>
      <c r="AK288">
        <v>49100</v>
      </c>
      <c r="AL288">
        <v>65400</v>
      </c>
      <c r="AM288">
        <v>40900</v>
      </c>
      <c r="AN288">
        <v>57200</v>
      </c>
      <c r="AO288">
        <v>73600</v>
      </c>
      <c r="AP288">
        <v>52300</v>
      </c>
      <c r="AQ288">
        <v>78500</v>
      </c>
      <c r="AR288">
        <v>105000</v>
      </c>
      <c r="AS288">
        <v>37600</v>
      </c>
      <c r="AT288">
        <v>56400</v>
      </c>
      <c r="AU288">
        <v>75200</v>
      </c>
      <c r="AV288">
        <v>47000</v>
      </c>
      <c r="AW288">
        <v>65800</v>
      </c>
      <c r="AX288">
        <v>84600</v>
      </c>
      <c r="AY288">
        <v>60200</v>
      </c>
      <c r="AZ288">
        <v>90300</v>
      </c>
      <c r="BA288">
        <v>120000</v>
      </c>
      <c r="BK288">
        <f ca="1">SUM(I288:AI288)+OFFSET(G288,1,0)</f>
        <v>2710500</v>
      </c>
      <c r="BL288">
        <f ca="1">RAND()*0.01+0.01</f>
        <v>1.2723336468080137E-2</v>
      </c>
      <c r="BM288">
        <v>1.7798743659643838E-2</v>
      </c>
      <c r="BN288">
        <f ca="1">OFFSET(BN288,-1,0)*(1+OFFSET(BN288,-1,-1))</f>
        <v>2034.046048657128</v>
      </c>
      <c r="BO288">
        <f ca="1">BK288/BK287</f>
        <v>1.0121737182120318</v>
      </c>
    </row>
    <row r="289" spans="1:67" x14ac:dyDescent="0.3">
      <c r="A289">
        <v>288</v>
      </c>
      <c r="B289">
        <f ca="1">SUM(OFFSET(B289,-1,0),
IF(OFFSET(C289,-1,0)=9,9*1,IF(OFFSET(C289,-1,0)=18,9*(1+2),IF(OFFSET(C289,-1,0)=27,9*(1+2+3),""))),
OFFSET(F289,-1,0))</f>
        <v>4552</v>
      </c>
      <c r="C289">
        <f>COUNTA(I289:AI289)</f>
        <v>18</v>
      </c>
      <c r="D289" t="str">
        <f>I289&amp;IF(ISBLANK(J289),"",", "&amp;J289)&amp;IF(ISBLANK(K289),"",", "&amp;K289)
&amp;IF(ISBLANK(L289),"",", "&amp;L289)&amp;IF(ISBLANK(M289),"",", "&amp;M289)&amp;IF(ISBLANK(N289),"",", "&amp;N289)
&amp;IF(ISBLANK(O289),"",", "&amp;O289)&amp;IF(ISBLANK(P289),"",", "&amp;P289)&amp;IF(ISBLANK(Q289),"",", "&amp;Q289)
&amp;IF(ISBLANK(R289),"",", "&amp;R289)&amp;IF(ISBLANK(S289),"",", "&amp;S289)&amp;IF(ISBLANK(T289),"",", "&amp;T289)
&amp;IF(ISBLANK(U289),"",", "&amp;U289)&amp;IF(ISBLANK(V289),"",", "&amp;V289)&amp;IF(ISBLANK(W289),"",", "&amp;W289)
&amp;IF(ISBLANK(X289),"",", "&amp;X289)&amp;IF(ISBLANK(Y289),"",", "&amp;Y289)&amp;IF(ISBLANK(Z289),"",", "&amp;Z289)
&amp;IF(ISBLANK(AA289),"",", "&amp;AA289)&amp;IF(ISBLANK(AB289),"",", "&amp;AB289)&amp;IF(ISBLANK(AC289),"",", "&amp;AC289)
&amp;IF(ISBLANK(AD289),"",", "&amp;AD289)&amp;IF(ISBLANK(AE289),"",", "&amp;AE289)&amp;IF(ISBLANK(AF289),"",", "&amp;AF289)
&amp;IF(ISBLANK(AG289),"",", "&amp;AG289)&amp;IF(ISBLANK(AH289),"",", "&amp;AH289)&amp;IF(ISBLANK(AI289),"",", "&amp;AI289)</f>
        <v>66600, 99900, 133000, 83300, 117000, 150000, 107000, 160000, 213000, 76600, 115000, 153000, 95800, 134000, 172000, 123000, 184000, 245000</v>
      </c>
      <c r="E289" t="str">
        <f>AJ289&amp;IF(ISBLANK(AK289),"",", "&amp;AK289)&amp;IF(ISBLANK(AL289),"",", "&amp;AL289)
&amp;IF(ISBLANK(AM289),"",", "&amp;AM289)&amp;IF(ISBLANK(AN289),"",", "&amp;AN289)&amp;IF(ISBLANK(AO289),"",", "&amp;AO289)
&amp;IF(ISBLANK(AP289),"",", "&amp;AP289)&amp;IF(ISBLANK(AQ289),"",", "&amp;AQ289)&amp;IF(ISBLANK(AR289),"",", "&amp;AR289)
&amp;IF(ISBLANK(AS289),"",", "&amp;AS289)&amp;IF(ISBLANK(AT289),"",", "&amp;AT289)&amp;IF(ISBLANK(AU289),"",", "&amp;AU289)
&amp;IF(ISBLANK(AV289),"",", "&amp;AV289)&amp;IF(ISBLANK(AW289),"",", "&amp;AW289)&amp;IF(ISBLANK(AX289),"",", "&amp;AX289)
&amp;IF(ISBLANK(AY289),"",", "&amp;AY289)&amp;IF(ISBLANK(AZ289),"",", "&amp;AZ289)&amp;IF(ISBLANK(BA289),"",", "&amp;BA289)
&amp;IF(ISBLANK(BB289),"",", "&amp;BB289)&amp;IF(ISBLANK(BC289),"",", "&amp;BC289)&amp;IF(ISBLANK(BD289),"",", "&amp;BD289)
&amp;IF(ISBLANK(BE289),"",", "&amp;BE289)&amp;IF(ISBLANK(BF289),"",", "&amp;BF289)&amp;IF(ISBLANK(BG289),"",", "&amp;BG289)
&amp;IF(ISBLANK(BH289),"",", "&amp;BH289)&amp;IF(ISBLANK(BI289),"",", "&amp;BI289)&amp;IF(ISBLANK(BJ289),"",", "&amp;BJ289)</f>
        <v>33300, 50000, 66600, 41600, 58300, 74900, 53300, 79900, 107000, 38300, 57500, 76600, 47900, 67000, 86200, 61300, 91900, 123000</v>
      </c>
      <c r="F289">
        <v>2</v>
      </c>
      <c r="G289">
        <v>327000</v>
      </c>
      <c r="H289">
        <v>164000</v>
      </c>
      <c r="I289">
        <v>66600</v>
      </c>
      <c r="J289">
        <v>99900</v>
      </c>
      <c r="K289">
        <v>133000</v>
      </c>
      <c r="L289">
        <v>83300</v>
      </c>
      <c r="M289">
        <v>117000</v>
      </c>
      <c r="N289">
        <v>150000</v>
      </c>
      <c r="O289">
        <v>107000</v>
      </c>
      <c r="P289">
        <v>160000</v>
      </c>
      <c r="Q289">
        <v>213000</v>
      </c>
      <c r="R289">
        <v>76600</v>
      </c>
      <c r="S289">
        <v>115000</v>
      </c>
      <c r="T289">
        <v>153000</v>
      </c>
      <c r="U289">
        <v>95800</v>
      </c>
      <c r="V289">
        <v>134000</v>
      </c>
      <c r="W289">
        <v>172000</v>
      </c>
      <c r="X289">
        <v>123000</v>
      </c>
      <c r="Y289">
        <v>184000</v>
      </c>
      <c r="Z289">
        <v>245000</v>
      </c>
      <c r="AJ289">
        <v>33300</v>
      </c>
      <c r="AK289">
        <v>50000</v>
      </c>
      <c r="AL289">
        <v>66600</v>
      </c>
      <c r="AM289">
        <v>41600</v>
      </c>
      <c r="AN289">
        <v>58300</v>
      </c>
      <c r="AO289">
        <v>74900</v>
      </c>
      <c r="AP289">
        <v>53300</v>
      </c>
      <c r="AQ289">
        <v>79900</v>
      </c>
      <c r="AR289">
        <v>107000</v>
      </c>
      <c r="AS289">
        <v>38300</v>
      </c>
      <c r="AT289">
        <v>57500</v>
      </c>
      <c r="AU289">
        <v>76600</v>
      </c>
      <c r="AV289">
        <v>47900</v>
      </c>
      <c r="AW289">
        <v>67000</v>
      </c>
      <c r="AX289">
        <v>86200</v>
      </c>
      <c r="AY289">
        <v>61300</v>
      </c>
      <c r="AZ289">
        <v>91900</v>
      </c>
      <c r="BA289">
        <v>123000</v>
      </c>
      <c r="BK289">
        <f ca="1">SUM(I289:AI289)+OFFSET(G289,1,0)</f>
        <v>2761200</v>
      </c>
      <c r="BL289">
        <f ca="1">RAND()*0.01+0.01</f>
        <v>1.2517526075236932E-2</v>
      </c>
      <c r="BM289">
        <v>1.4903273526772278E-2</v>
      </c>
      <c r="BN289">
        <f ca="1">OFFSET(BN289,-1,0)*(1+OFFSET(BN289,-1,-1))</f>
        <v>2070.2495128690875</v>
      </c>
      <c r="BO289">
        <f ca="1">BK289/BK288</f>
        <v>1.0187050359712231</v>
      </c>
    </row>
    <row r="290" spans="1:67" x14ac:dyDescent="0.3">
      <c r="A290">
        <v>289</v>
      </c>
      <c r="B290">
        <f ca="1">SUM(OFFSET(B290,-1,0),
IF(OFFSET(C290,-1,0)=9,9*1,IF(OFFSET(C290,-1,0)=18,9*(1+2),IF(OFFSET(C290,-1,0)=27,9*(1+2+3),""))),
OFFSET(F290,-1,0))</f>
        <v>4581</v>
      </c>
      <c r="C290">
        <f>COUNTA(I290:AI290)</f>
        <v>18</v>
      </c>
      <c r="D290" t="str">
        <f>I290&amp;IF(ISBLANK(J290),"",", "&amp;J290)&amp;IF(ISBLANK(K290),"",", "&amp;K290)
&amp;IF(ISBLANK(L290),"",", "&amp;L290)&amp;IF(ISBLANK(M290),"",", "&amp;M290)&amp;IF(ISBLANK(N290),"",", "&amp;N290)
&amp;IF(ISBLANK(O290),"",", "&amp;O290)&amp;IF(ISBLANK(P290),"",", "&amp;P290)&amp;IF(ISBLANK(Q290),"",", "&amp;Q290)
&amp;IF(ISBLANK(R290),"",", "&amp;R290)&amp;IF(ISBLANK(S290),"",", "&amp;S290)&amp;IF(ISBLANK(T290),"",", "&amp;T290)
&amp;IF(ISBLANK(U290),"",", "&amp;U290)&amp;IF(ISBLANK(V290),"",", "&amp;V290)&amp;IF(ISBLANK(W290),"",", "&amp;W290)
&amp;IF(ISBLANK(X290),"",", "&amp;X290)&amp;IF(ISBLANK(Y290),"",", "&amp;Y290)&amp;IF(ISBLANK(Z290),"",", "&amp;Z290)
&amp;IF(ISBLANK(AA290),"",", "&amp;AA290)&amp;IF(ISBLANK(AB290),"",", "&amp;AB290)&amp;IF(ISBLANK(AC290),"",", "&amp;AC290)
&amp;IF(ISBLANK(AD290),"",", "&amp;AD290)&amp;IF(ISBLANK(AE290),"",", "&amp;AE290)&amp;IF(ISBLANK(AF290),"",", "&amp;AF290)
&amp;IF(ISBLANK(AG290),"",", "&amp;AG290)&amp;IF(ISBLANK(AH290),"",", "&amp;AH290)&amp;IF(ISBLANK(AI290),"",", "&amp;AI290)</f>
        <v>67300, 101000, 135000, 84200, 118000, 151000, 108000, 162000, 215000, 77400, 116000, 155000, 96800, 136000, 174000, 124000, 186000, 248000</v>
      </c>
      <c r="E290" t="str">
        <f>AJ290&amp;IF(ISBLANK(AK290),"",", "&amp;AK290)&amp;IF(ISBLANK(AL290),"",", "&amp;AL290)
&amp;IF(ISBLANK(AM290),"",", "&amp;AM290)&amp;IF(ISBLANK(AN290),"",", "&amp;AN290)&amp;IF(ISBLANK(AO290),"",", "&amp;AO290)
&amp;IF(ISBLANK(AP290),"",", "&amp;AP290)&amp;IF(ISBLANK(AQ290),"",", "&amp;AQ290)&amp;IF(ISBLANK(AR290),"",", "&amp;AR290)
&amp;IF(ISBLANK(AS290),"",", "&amp;AS290)&amp;IF(ISBLANK(AT290),"",", "&amp;AT290)&amp;IF(ISBLANK(AU290),"",", "&amp;AU290)
&amp;IF(ISBLANK(AV290),"",", "&amp;AV290)&amp;IF(ISBLANK(AW290),"",", "&amp;AW290)&amp;IF(ISBLANK(AX290),"",", "&amp;AX290)
&amp;IF(ISBLANK(AY290),"",", "&amp;AY290)&amp;IF(ISBLANK(AZ290),"",", "&amp;AZ290)&amp;IF(ISBLANK(BA290),"",", "&amp;BA290)
&amp;IF(ISBLANK(BB290),"",", "&amp;BB290)&amp;IF(ISBLANK(BC290),"",", "&amp;BC290)&amp;IF(ISBLANK(BD290),"",", "&amp;BD290)
&amp;IF(ISBLANK(BE290),"",", "&amp;BE290)&amp;IF(ISBLANK(BF290),"",", "&amp;BF290)&amp;IF(ISBLANK(BG290),"",", "&amp;BG290)
&amp;IF(ISBLANK(BH290),"",", "&amp;BH290)&amp;IF(ISBLANK(BI290),"",", "&amp;BI290)&amp;IF(ISBLANK(BJ290),"",", "&amp;BJ290)</f>
        <v>33700, 50500, 67300, 42100, 58900, 75800, 53900, 80800, 108000, 38700, 58100, 77400, 48400, 67800, 87100, 61900, 92900, 124000</v>
      </c>
      <c r="F290">
        <v>2</v>
      </c>
      <c r="G290">
        <v>333000</v>
      </c>
      <c r="H290">
        <v>167000</v>
      </c>
      <c r="I290">
        <v>67300</v>
      </c>
      <c r="J290">
        <v>101000</v>
      </c>
      <c r="K290">
        <v>135000</v>
      </c>
      <c r="L290">
        <v>84200</v>
      </c>
      <c r="M290">
        <v>118000</v>
      </c>
      <c r="N290">
        <v>151000</v>
      </c>
      <c r="O290">
        <v>108000</v>
      </c>
      <c r="P290">
        <v>162000</v>
      </c>
      <c r="Q290">
        <v>215000</v>
      </c>
      <c r="R290">
        <v>77400</v>
      </c>
      <c r="S290">
        <v>116000</v>
      </c>
      <c r="T290">
        <v>155000</v>
      </c>
      <c r="U290">
        <v>96800</v>
      </c>
      <c r="V290">
        <v>136000</v>
      </c>
      <c r="W290">
        <v>174000</v>
      </c>
      <c r="X290">
        <v>124000</v>
      </c>
      <c r="Y290">
        <v>186000</v>
      </c>
      <c r="Z290">
        <v>248000</v>
      </c>
      <c r="AJ290">
        <v>33700</v>
      </c>
      <c r="AK290">
        <v>50500</v>
      </c>
      <c r="AL290">
        <v>67300</v>
      </c>
      <c r="AM290">
        <v>42100</v>
      </c>
      <c r="AN290">
        <v>58900</v>
      </c>
      <c r="AO290">
        <v>75800</v>
      </c>
      <c r="AP290">
        <v>53900</v>
      </c>
      <c r="AQ290">
        <v>80800</v>
      </c>
      <c r="AR290">
        <v>108000</v>
      </c>
      <c r="AS290">
        <v>38700</v>
      </c>
      <c r="AT290">
        <v>58100</v>
      </c>
      <c r="AU290">
        <v>77400</v>
      </c>
      <c r="AV290">
        <v>48400</v>
      </c>
      <c r="AW290">
        <v>67800</v>
      </c>
      <c r="AX290">
        <v>87100</v>
      </c>
      <c r="AY290">
        <v>61900</v>
      </c>
      <c r="AZ290">
        <v>92900</v>
      </c>
      <c r="BA290">
        <v>124000</v>
      </c>
      <c r="BK290">
        <f ca="1">SUM(I290:AI290)+OFFSET(G290,1,0)</f>
        <v>2791700</v>
      </c>
      <c r="BL290">
        <f ca="1">RAND()*0.01+0.01</f>
        <v>1.9561221121607859E-2</v>
      </c>
      <c r="BM290">
        <v>1.6232118969632742E-2</v>
      </c>
      <c r="BN290">
        <f ca="1">OFFSET(BN290,-1,0)*(1+OFFSET(BN290,-1,-1))</f>
        <v>2101.1030076280426</v>
      </c>
      <c r="BO290">
        <f ca="1">BK290/BK289</f>
        <v>1.0110459220628711</v>
      </c>
    </row>
    <row r="291" spans="1:67" x14ac:dyDescent="0.3">
      <c r="A291">
        <v>290</v>
      </c>
      <c r="B291">
        <f ca="1">SUM(OFFSET(B291,-1,0),
IF(OFFSET(C291,-1,0)=9,9*1,IF(OFFSET(C291,-1,0)=18,9*(1+2),IF(OFFSET(C291,-1,0)=27,9*(1+2+3),""))),
OFFSET(F291,-1,0))</f>
        <v>4610</v>
      </c>
      <c r="C291">
        <f>COUNTA(I291:AI291)</f>
        <v>18</v>
      </c>
      <c r="D291" t="str">
        <f>I291&amp;IF(ISBLANK(J291),"",", "&amp;J291)&amp;IF(ISBLANK(K291),"",", "&amp;K291)
&amp;IF(ISBLANK(L291),"",", "&amp;L291)&amp;IF(ISBLANK(M291),"",", "&amp;M291)&amp;IF(ISBLANK(N291),"",", "&amp;N291)
&amp;IF(ISBLANK(O291),"",", "&amp;O291)&amp;IF(ISBLANK(P291),"",", "&amp;P291)&amp;IF(ISBLANK(Q291),"",", "&amp;Q291)
&amp;IF(ISBLANK(R291),"",", "&amp;R291)&amp;IF(ISBLANK(S291),"",", "&amp;S291)&amp;IF(ISBLANK(T291),"",", "&amp;T291)
&amp;IF(ISBLANK(U291),"",", "&amp;U291)&amp;IF(ISBLANK(V291),"",", "&amp;V291)&amp;IF(ISBLANK(W291),"",", "&amp;W291)
&amp;IF(ISBLANK(X291),"",", "&amp;X291)&amp;IF(ISBLANK(Y291),"",", "&amp;Y291)&amp;IF(ISBLANK(Z291),"",", "&amp;Z291)
&amp;IF(ISBLANK(AA291),"",", "&amp;AA291)&amp;IF(ISBLANK(AB291),"",", "&amp;AB291)&amp;IF(ISBLANK(AC291),"",", "&amp;AC291)
&amp;IF(ISBLANK(AD291),"",", "&amp;AD291)&amp;IF(ISBLANK(AE291),"",", "&amp;AE291)&amp;IF(ISBLANK(AF291),"",", "&amp;AF291)
&amp;IF(ISBLANK(AG291),"",", "&amp;AG291)&amp;IF(ISBLANK(AH291),"",", "&amp;AH291)&amp;IF(ISBLANK(AI291),"",", "&amp;AI291)</f>
        <v>68000, 102000, 136000, 85000, 119000, 153000, 109000, 163000, 218000, 78200, 117000, 156000, 97800, 137000, 176000, 125000, 188000, 250000</v>
      </c>
      <c r="E291" t="str">
        <f>AJ291&amp;IF(ISBLANK(AK291),"",", "&amp;AK291)&amp;IF(ISBLANK(AL291),"",", "&amp;AL291)
&amp;IF(ISBLANK(AM291),"",", "&amp;AM291)&amp;IF(ISBLANK(AN291),"",", "&amp;AN291)&amp;IF(ISBLANK(AO291),"",", "&amp;AO291)
&amp;IF(ISBLANK(AP291),"",", "&amp;AP291)&amp;IF(ISBLANK(AQ291),"",", "&amp;AQ291)&amp;IF(ISBLANK(AR291),"",", "&amp;AR291)
&amp;IF(ISBLANK(AS291),"",", "&amp;AS291)&amp;IF(ISBLANK(AT291),"",", "&amp;AT291)&amp;IF(ISBLANK(AU291),"",", "&amp;AU291)
&amp;IF(ISBLANK(AV291),"",", "&amp;AV291)&amp;IF(ISBLANK(AW291),"",", "&amp;AW291)&amp;IF(ISBLANK(AX291),"",", "&amp;AX291)
&amp;IF(ISBLANK(AY291),"",", "&amp;AY291)&amp;IF(ISBLANK(AZ291),"",", "&amp;AZ291)&amp;IF(ISBLANK(BA291),"",", "&amp;BA291)
&amp;IF(ISBLANK(BB291),"",", "&amp;BB291)&amp;IF(ISBLANK(BC291),"",", "&amp;BC291)&amp;IF(ISBLANK(BD291),"",", "&amp;BD291)
&amp;IF(ISBLANK(BE291),"",", "&amp;BE291)&amp;IF(ISBLANK(BF291),"",", "&amp;BF291)&amp;IF(ISBLANK(BG291),"",", "&amp;BG291)
&amp;IF(ISBLANK(BH291),"",", "&amp;BH291)&amp;IF(ISBLANK(BI291),"",", "&amp;BI291)&amp;IF(ISBLANK(BJ291),"",", "&amp;BJ291)</f>
        <v>34000, 51000, 68000, 42500, 59500, 76500, 54400, 81600, 109000, 39100, 58700, 78200, 48900, 68400, 88000, 62600, 93900, 125000</v>
      </c>
      <c r="F291">
        <v>2</v>
      </c>
      <c r="G291">
        <v>337000</v>
      </c>
      <c r="H291">
        <v>168000</v>
      </c>
      <c r="I291">
        <v>68000</v>
      </c>
      <c r="J291">
        <v>102000</v>
      </c>
      <c r="K291">
        <v>136000</v>
      </c>
      <c r="L291">
        <v>85000</v>
      </c>
      <c r="M291">
        <v>119000</v>
      </c>
      <c r="N291">
        <v>153000</v>
      </c>
      <c r="O291">
        <v>109000</v>
      </c>
      <c r="P291">
        <v>163000</v>
      </c>
      <c r="Q291">
        <v>218000</v>
      </c>
      <c r="R291">
        <v>78200</v>
      </c>
      <c r="S291">
        <v>117000</v>
      </c>
      <c r="T291">
        <v>156000</v>
      </c>
      <c r="U291">
        <v>97800</v>
      </c>
      <c r="V291">
        <v>137000</v>
      </c>
      <c r="W291">
        <v>176000</v>
      </c>
      <c r="X291">
        <v>125000</v>
      </c>
      <c r="Y291">
        <v>188000</v>
      </c>
      <c r="Z291">
        <v>250000</v>
      </c>
      <c r="AJ291">
        <v>34000</v>
      </c>
      <c r="AK291">
        <v>51000</v>
      </c>
      <c r="AL291">
        <v>68000</v>
      </c>
      <c r="AM291">
        <v>42500</v>
      </c>
      <c r="AN291">
        <v>59500</v>
      </c>
      <c r="AO291">
        <v>76500</v>
      </c>
      <c r="AP291">
        <v>54400</v>
      </c>
      <c r="AQ291">
        <v>81600</v>
      </c>
      <c r="AR291">
        <v>109000</v>
      </c>
      <c r="AS291">
        <v>39100</v>
      </c>
      <c r="AT291">
        <v>58700</v>
      </c>
      <c r="AU291">
        <v>78200</v>
      </c>
      <c r="AV291">
        <v>48900</v>
      </c>
      <c r="AW291">
        <v>68400</v>
      </c>
      <c r="AX291">
        <v>88000</v>
      </c>
      <c r="AY291">
        <v>62600</v>
      </c>
      <c r="AZ291">
        <v>93900</v>
      </c>
      <c r="BA291">
        <v>125000</v>
      </c>
      <c r="BK291">
        <f ca="1">SUM(I291:AI291)+OFFSET(G291,1,0)</f>
        <v>2818000</v>
      </c>
      <c r="BL291">
        <f ca="1">RAND()*0.01+0.01</f>
        <v>1.5479095706740774E-2</v>
      </c>
      <c r="BM291">
        <v>1.9947556959930474E-2</v>
      </c>
      <c r="BN291">
        <f ca="1">OFFSET(BN291,-1,0)*(1+OFFSET(BN291,-1,-1))</f>
        <v>2135.2083616153145</v>
      </c>
      <c r="BO291">
        <f ca="1">BK291/BK290</f>
        <v>1.0094207830354265</v>
      </c>
    </row>
    <row r="292" spans="1:67" x14ac:dyDescent="0.3">
      <c r="A292">
        <v>291</v>
      </c>
      <c r="B292">
        <f ca="1">SUM(OFFSET(B292,-1,0),
IF(OFFSET(C292,-1,0)=9,9*1,IF(OFFSET(C292,-1,0)=18,9*(1+2),IF(OFFSET(C292,-1,0)=27,9*(1+2+3),""))),
OFFSET(F292,-1,0))</f>
        <v>4639</v>
      </c>
      <c r="C292">
        <f>COUNTA(I292:AI292)</f>
        <v>18</v>
      </c>
      <c r="D292" t="str">
        <f>I292&amp;IF(ISBLANK(J292),"",", "&amp;J292)&amp;IF(ISBLANK(K292),"",", "&amp;K292)
&amp;IF(ISBLANK(L292),"",", "&amp;L292)&amp;IF(ISBLANK(M292),"",", "&amp;M292)&amp;IF(ISBLANK(N292),"",", "&amp;N292)
&amp;IF(ISBLANK(O292),"",", "&amp;O292)&amp;IF(ISBLANK(P292),"",", "&amp;P292)&amp;IF(ISBLANK(Q292),"",", "&amp;Q292)
&amp;IF(ISBLANK(R292),"",", "&amp;R292)&amp;IF(ISBLANK(S292),"",", "&amp;S292)&amp;IF(ISBLANK(T292),"",", "&amp;T292)
&amp;IF(ISBLANK(U292),"",", "&amp;U292)&amp;IF(ISBLANK(V292),"",", "&amp;V292)&amp;IF(ISBLANK(W292),"",", "&amp;W292)
&amp;IF(ISBLANK(X292),"",", "&amp;X292)&amp;IF(ISBLANK(Y292),"",", "&amp;Y292)&amp;IF(ISBLANK(Z292),"",", "&amp;Z292)
&amp;IF(ISBLANK(AA292),"",", "&amp;AA292)&amp;IF(ISBLANK(AB292),"",", "&amp;AB292)&amp;IF(ISBLANK(AC292),"",", "&amp;AC292)
&amp;IF(ISBLANK(AD292),"",", "&amp;AD292)&amp;IF(ISBLANK(AE292),"",", "&amp;AE292)&amp;IF(ISBLANK(AF292),"",", "&amp;AF292)
&amp;IF(ISBLANK(AG292),"",", "&amp;AG292)&amp;IF(ISBLANK(AH292),"",", "&amp;AH292)&amp;IF(ISBLANK(AI292),"",", "&amp;AI292)</f>
        <v>68900, 103000, 138000, 86100, 121000, 155000, 110000, 165000, 221000, 79300, 119000, 159000, 99100, 139000, 178000, 127000, 190000, 254000</v>
      </c>
      <c r="E292" t="str">
        <f>AJ292&amp;IF(ISBLANK(AK292),"",", "&amp;AK292)&amp;IF(ISBLANK(AL292),"",", "&amp;AL292)
&amp;IF(ISBLANK(AM292),"",", "&amp;AM292)&amp;IF(ISBLANK(AN292),"",", "&amp;AN292)&amp;IF(ISBLANK(AO292),"",", "&amp;AO292)
&amp;IF(ISBLANK(AP292),"",", "&amp;AP292)&amp;IF(ISBLANK(AQ292),"",", "&amp;AQ292)&amp;IF(ISBLANK(AR292),"",", "&amp;AR292)
&amp;IF(ISBLANK(AS292),"",", "&amp;AS292)&amp;IF(ISBLANK(AT292),"",", "&amp;AT292)&amp;IF(ISBLANK(AU292),"",", "&amp;AU292)
&amp;IF(ISBLANK(AV292),"",", "&amp;AV292)&amp;IF(ISBLANK(AW292),"",", "&amp;AW292)&amp;IF(ISBLANK(AX292),"",", "&amp;AX292)
&amp;IF(ISBLANK(AY292),"",", "&amp;AY292)&amp;IF(ISBLANK(AZ292),"",", "&amp;AZ292)&amp;IF(ISBLANK(BA292),"",", "&amp;BA292)
&amp;IF(ISBLANK(BB292),"",", "&amp;BB292)&amp;IF(ISBLANK(BC292),"",", "&amp;BC292)&amp;IF(ISBLANK(BD292),"",", "&amp;BD292)
&amp;IF(ISBLANK(BE292),"",", "&amp;BE292)&amp;IF(ISBLANK(BF292),"",", "&amp;BF292)&amp;IF(ISBLANK(BG292),"",", "&amp;BG292)
&amp;IF(ISBLANK(BH292),"",", "&amp;BH292)&amp;IF(ISBLANK(BI292),"",", "&amp;BI292)&amp;IF(ISBLANK(BJ292),"",", "&amp;BJ292)</f>
        <v>34500, 51700, 68900, 43100, 60300, 77500, 55100, 82700, 110000, 39600, 59400, 79300, 49500, 69400, 89200, 63400, 95100, 127000</v>
      </c>
      <c r="F292">
        <v>2</v>
      </c>
      <c r="G292">
        <v>340000</v>
      </c>
      <c r="H292">
        <v>170000</v>
      </c>
      <c r="I292">
        <v>68900</v>
      </c>
      <c r="J292">
        <v>103000</v>
      </c>
      <c r="K292">
        <v>138000</v>
      </c>
      <c r="L292">
        <v>86100</v>
      </c>
      <c r="M292">
        <v>121000</v>
      </c>
      <c r="N292">
        <v>155000</v>
      </c>
      <c r="O292">
        <v>110000</v>
      </c>
      <c r="P292">
        <v>165000</v>
      </c>
      <c r="Q292">
        <v>221000</v>
      </c>
      <c r="R292">
        <v>79300</v>
      </c>
      <c r="S292">
        <v>119000</v>
      </c>
      <c r="T292">
        <v>159000</v>
      </c>
      <c r="U292">
        <v>99100</v>
      </c>
      <c r="V292">
        <v>139000</v>
      </c>
      <c r="W292">
        <v>178000</v>
      </c>
      <c r="X292">
        <v>127000</v>
      </c>
      <c r="Y292">
        <v>190000</v>
      </c>
      <c r="Z292">
        <v>254000</v>
      </c>
      <c r="AJ292">
        <v>34500</v>
      </c>
      <c r="AK292">
        <v>51700</v>
      </c>
      <c r="AL292">
        <v>68900</v>
      </c>
      <c r="AM292">
        <v>43100</v>
      </c>
      <c r="AN292">
        <v>60300</v>
      </c>
      <c r="AO292">
        <v>77500</v>
      </c>
      <c r="AP292">
        <v>55100</v>
      </c>
      <c r="AQ292">
        <v>82700</v>
      </c>
      <c r="AR292">
        <v>110000</v>
      </c>
      <c r="AS292">
        <v>39600</v>
      </c>
      <c r="AT292">
        <v>59400</v>
      </c>
      <c r="AU292">
        <v>79300</v>
      </c>
      <c r="AV292">
        <v>49500</v>
      </c>
      <c r="AW292">
        <v>69400</v>
      </c>
      <c r="AX292">
        <v>89200</v>
      </c>
      <c r="AY292">
        <v>63400</v>
      </c>
      <c r="AZ292">
        <v>95100</v>
      </c>
      <c r="BA292">
        <v>127000</v>
      </c>
      <c r="BK292">
        <f ca="1">SUM(I292:AI292)+OFFSET(G292,1,0)</f>
        <v>2857400</v>
      </c>
      <c r="BL292">
        <f ca="1">RAND()*0.01+0.01</f>
        <v>1.5689759363299107E-2</v>
      </c>
      <c r="BM292">
        <v>1.8095473059441154E-2</v>
      </c>
      <c r="BN292">
        <f ca="1">OFFSET(BN292,-1,0)*(1+OFFSET(BN292,-1,-1))</f>
        <v>2177.8005520299562</v>
      </c>
      <c r="BO292">
        <f ca="1">BK292/BK291</f>
        <v>1.0139815471965934</v>
      </c>
    </row>
    <row r="293" spans="1:67" x14ac:dyDescent="0.3">
      <c r="A293">
        <v>292</v>
      </c>
      <c r="B293">
        <f ca="1">SUM(OFFSET(B293,-1,0),
IF(OFFSET(C293,-1,0)=9,9*1,IF(OFFSET(C293,-1,0)=18,9*(1+2),IF(OFFSET(C293,-1,0)=27,9*(1+2+3),""))),
OFFSET(F293,-1,0))</f>
        <v>4668</v>
      </c>
      <c r="C293">
        <f>COUNTA(I293:AI293)</f>
        <v>18</v>
      </c>
      <c r="D293" t="str">
        <f>I293&amp;IF(ISBLANK(J293),"",", "&amp;J293)&amp;IF(ISBLANK(K293),"",", "&amp;K293)
&amp;IF(ISBLANK(L293),"",", "&amp;L293)&amp;IF(ISBLANK(M293),"",", "&amp;M293)&amp;IF(ISBLANK(N293),"",", "&amp;N293)
&amp;IF(ISBLANK(O293),"",", "&amp;O293)&amp;IF(ISBLANK(P293),"",", "&amp;P293)&amp;IF(ISBLANK(Q293),"",", "&amp;Q293)
&amp;IF(ISBLANK(R293),"",", "&amp;R293)&amp;IF(ISBLANK(S293),"",", "&amp;S293)&amp;IF(ISBLANK(T293),"",", "&amp;T293)
&amp;IF(ISBLANK(U293),"",", "&amp;U293)&amp;IF(ISBLANK(V293),"",", "&amp;V293)&amp;IF(ISBLANK(W293),"",", "&amp;W293)
&amp;IF(ISBLANK(X293),"",", "&amp;X293)&amp;IF(ISBLANK(Y293),"",", "&amp;Y293)&amp;IF(ISBLANK(Z293),"",", "&amp;Z293)
&amp;IF(ISBLANK(AA293),"",", "&amp;AA293)&amp;IF(ISBLANK(AB293),"",", "&amp;AB293)&amp;IF(ISBLANK(AC293),"",", "&amp;AC293)
&amp;IF(ISBLANK(AD293),"",", "&amp;AD293)&amp;IF(ISBLANK(AE293),"",", "&amp;AE293)&amp;IF(ISBLANK(AF293),"",", "&amp;AF293)
&amp;IF(ISBLANK(AG293),"",", "&amp;AG293)&amp;IF(ISBLANK(AH293),"",", "&amp;AH293)&amp;IF(ISBLANK(AI293),"",", "&amp;AI293)</f>
        <v>69700, 104000, 139000, 87100, 122000, 157000, 111000, 167000, 223000, 80100, 120000, 160000, 100000, 140000, 180000, 128000, 192000, 256000</v>
      </c>
      <c r="E293" t="str">
        <f>AJ293&amp;IF(ISBLANK(AK293),"",", "&amp;AK293)&amp;IF(ISBLANK(AL293),"",", "&amp;AL293)
&amp;IF(ISBLANK(AM293),"",", "&amp;AM293)&amp;IF(ISBLANK(AN293),"",", "&amp;AN293)&amp;IF(ISBLANK(AO293),"",", "&amp;AO293)
&amp;IF(ISBLANK(AP293),"",", "&amp;AP293)&amp;IF(ISBLANK(AQ293),"",", "&amp;AQ293)&amp;IF(ISBLANK(AR293),"",", "&amp;AR293)
&amp;IF(ISBLANK(AS293),"",", "&amp;AS293)&amp;IF(ISBLANK(AT293),"",", "&amp;AT293)&amp;IF(ISBLANK(AU293),"",", "&amp;AU293)
&amp;IF(ISBLANK(AV293),"",", "&amp;AV293)&amp;IF(ISBLANK(AW293),"",", "&amp;AW293)&amp;IF(ISBLANK(AX293),"",", "&amp;AX293)
&amp;IF(ISBLANK(AY293),"",", "&amp;AY293)&amp;IF(ISBLANK(AZ293),"",", "&amp;AZ293)&amp;IF(ISBLANK(BA293),"",", "&amp;BA293)
&amp;IF(ISBLANK(BB293),"",", "&amp;BB293)&amp;IF(ISBLANK(BC293),"",", "&amp;BC293)&amp;IF(ISBLANK(BD293),"",", "&amp;BD293)
&amp;IF(ISBLANK(BE293),"",", "&amp;BE293)&amp;IF(ISBLANK(BF293),"",", "&amp;BF293)&amp;IF(ISBLANK(BG293),"",", "&amp;BG293)
&amp;IF(ISBLANK(BH293),"",", "&amp;BH293)&amp;IF(ISBLANK(BI293),"",", "&amp;BI293)&amp;IF(ISBLANK(BJ293),"",", "&amp;BJ293)</f>
        <v>34800, 52200, 69700, 43500, 60900, 78400, 55700, 83600, 111000, 40100, 60100, 80100, 50100, 70100, 90100, 64100, 96100, 128000</v>
      </c>
      <c r="F293">
        <v>2</v>
      </c>
      <c r="G293">
        <v>345000</v>
      </c>
      <c r="H293">
        <v>172000</v>
      </c>
      <c r="I293">
        <v>69700</v>
      </c>
      <c r="J293">
        <v>104000</v>
      </c>
      <c r="K293">
        <v>139000</v>
      </c>
      <c r="L293">
        <v>87100</v>
      </c>
      <c r="M293">
        <v>122000</v>
      </c>
      <c r="N293">
        <v>157000</v>
      </c>
      <c r="O293">
        <v>111000</v>
      </c>
      <c r="P293">
        <v>167000</v>
      </c>
      <c r="Q293">
        <v>223000</v>
      </c>
      <c r="R293">
        <v>80100</v>
      </c>
      <c r="S293">
        <v>120000</v>
      </c>
      <c r="T293">
        <v>160000</v>
      </c>
      <c r="U293">
        <v>100000</v>
      </c>
      <c r="V293">
        <v>140000</v>
      </c>
      <c r="W293">
        <v>180000</v>
      </c>
      <c r="X293">
        <v>128000</v>
      </c>
      <c r="Y293">
        <v>192000</v>
      </c>
      <c r="Z293">
        <v>256000</v>
      </c>
      <c r="AJ293">
        <v>34800</v>
      </c>
      <c r="AK293">
        <v>52200</v>
      </c>
      <c r="AL293">
        <v>69700</v>
      </c>
      <c r="AM293">
        <v>43500</v>
      </c>
      <c r="AN293">
        <v>60900</v>
      </c>
      <c r="AO293">
        <v>78400</v>
      </c>
      <c r="AP293">
        <v>55700</v>
      </c>
      <c r="AQ293">
        <v>83600</v>
      </c>
      <c r="AR293">
        <v>111000</v>
      </c>
      <c r="AS293">
        <v>40100</v>
      </c>
      <c r="AT293">
        <v>60100</v>
      </c>
      <c r="AU293">
        <v>80100</v>
      </c>
      <c r="AV293">
        <v>50100</v>
      </c>
      <c r="AW293">
        <v>70100</v>
      </c>
      <c r="AX293">
        <v>90100</v>
      </c>
      <c r="AY293">
        <v>64100</v>
      </c>
      <c r="AZ293">
        <v>96100</v>
      </c>
      <c r="BA293">
        <v>128000</v>
      </c>
      <c r="BK293">
        <f ca="1">SUM(I293:AI293)+OFFSET(G293,1,0)</f>
        <v>2883900</v>
      </c>
      <c r="BL293">
        <f ca="1">RAND()*0.01+0.01</f>
        <v>1.5317489474739749E-2</v>
      </c>
      <c r="BM293">
        <v>1.9946008877145725E-2</v>
      </c>
      <c r="BN293">
        <f ca="1">OFFSET(BN293,-1,0)*(1+OFFSET(BN293,-1,-1))</f>
        <v>2217.2088832480504</v>
      </c>
      <c r="BO293">
        <f ca="1">BK293/BK292</f>
        <v>1.0092741653251207</v>
      </c>
    </row>
    <row r="294" spans="1:67" x14ac:dyDescent="0.3">
      <c r="A294">
        <v>293</v>
      </c>
      <c r="B294">
        <f ca="1">SUM(OFFSET(B294,-1,0),
IF(OFFSET(C294,-1,0)=9,9*1,IF(OFFSET(C294,-1,0)=18,9*(1+2),IF(OFFSET(C294,-1,0)=27,9*(1+2+3),""))),
OFFSET(F294,-1,0))</f>
        <v>4697</v>
      </c>
      <c r="C294">
        <f>COUNTA(I294:AI294)</f>
        <v>18</v>
      </c>
      <c r="D294" t="str">
        <f>I294&amp;IF(ISBLANK(J294),"",", "&amp;J294)&amp;IF(ISBLANK(K294),"",", "&amp;K294)
&amp;IF(ISBLANK(L294),"",", "&amp;L294)&amp;IF(ISBLANK(M294),"",", "&amp;M294)&amp;IF(ISBLANK(N294),"",", "&amp;N294)
&amp;IF(ISBLANK(O294),"",", "&amp;O294)&amp;IF(ISBLANK(P294),"",", "&amp;P294)&amp;IF(ISBLANK(Q294),"",", "&amp;Q294)
&amp;IF(ISBLANK(R294),"",", "&amp;R294)&amp;IF(ISBLANK(S294),"",", "&amp;S294)&amp;IF(ISBLANK(T294),"",", "&amp;T294)
&amp;IF(ISBLANK(U294),"",", "&amp;U294)&amp;IF(ISBLANK(V294),"",", "&amp;V294)&amp;IF(ISBLANK(W294),"",", "&amp;W294)
&amp;IF(ISBLANK(X294),"",", "&amp;X294)&amp;IF(ISBLANK(Y294),"",", "&amp;Y294)&amp;IF(ISBLANK(Z294),"",", "&amp;Z294)
&amp;IF(ISBLANK(AA294),"",", "&amp;AA294)&amp;IF(ISBLANK(AB294),"",", "&amp;AB294)&amp;IF(ISBLANK(AC294),"",", "&amp;AC294)
&amp;IF(ISBLANK(AD294),"",", "&amp;AD294)&amp;IF(ISBLANK(AE294),"",", "&amp;AE294)&amp;IF(ISBLANK(AF294),"",", "&amp;AF294)
&amp;IF(ISBLANK(AG294),"",", "&amp;AG294)&amp;IF(ISBLANK(AH294),"",", "&amp;AH294)&amp;IF(ISBLANK(AI294),"",", "&amp;AI294)</f>
        <v>70600, 106000, 141000, 88200, 123000, 159000, 113000, 169000, 226000, 81100, 122000, 162000, 101000, 142000, 183000, 130000, 195000, 260000</v>
      </c>
      <c r="E294" t="str">
        <f>AJ294&amp;IF(ISBLANK(AK294),"",", "&amp;AK294)&amp;IF(ISBLANK(AL294),"",", "&amp;AL294)
&amp;IF(ISBLANK(AM294),"",", "&amp;AM294)&amp;IF(ISBLANK(AN294),"",", "&amp;AN294)&amp;IF(ISBLANK(AO294),"",", "&amp;AO294)
&amp;IF(ISBLANK(AP294),"",", "&amp;AP294)&amp;IF(ISBLANK(AQ294),"",", "&amp;AQ294)&amp;IF(ISBLANK(AR294),"",", "&amp;AR294)
&amp;IF(ISBLANK(AS294),"",", "&amp;AS294)&amp;IF(ISBLANK(AT294),"",", "&amp;AT294)&amp;IF(ISBLANK(AU294),"",", "&amp;AU294)
&amp;IF(ISBLANK(AV294),"",", "&amp;AV294)&amp;IF(ISBLANK(AW294),"",", "&amp;AW294)&amp;IF(ISBLANK(AX294),"",", "&amp;AX294)
&amp;IF(ISBLANK(AY294),"",", "&amp;AY294)&amp;IF(ISBLANK(AZ294),"",", "&amp;AZ294)&amp;IF(ISBLANK(BA294),"",", "&amp;BA294)
&amp;IF(ISBLANK(BB294),"",", "&amp;BB294)&amp;IF(ISBLANK(BC294),"",", "&amp;BC294)&amp;IF(ISBLANK(BD294),"",", "&amp;BD294)
&amp;IF(ISBLANK(BE294),"",", "&amp;BE294)&amp;IF(ISBLANK(BF294),"",", "&amp;BF294)&amp;IF(ISBLANK(BG294),"",", "&amp;BG294)
&amp;IF(ISBLANK(BH294),"",", "&amp;BH294)&amp;IF(ISBLANK(BI294),"",", "&amp;BI294)&amp;IF(ISBLANK(BJ294),"",", "&amp;BJ294)</f>
        <v>35300, 52900, 70600, 44100, 61700, 79400, 56400, 84700, 113000, 40600, 60900, 81100, 50700, 71000, 91300, 64900, 97400, 130000</v>
      </c>
      <c r="F294">
        <v>2</v>
      </c>
      <c r="G294">
        <v>348000</v>
      </c>
      <c r="H294">
        <v>174000</v>
      </c>
      <c r="I294">
        <v>70600</v>
      </c>
      <c r="J294">
        <v>106000</v>
      </c>
      <c r="K294">
        <v>141000</v>
      </c>
      <c r="L294">
        <v>88200</v>
      </c>
      <c r="M294">
        <v>123000</v>
      </c>
      <c r="N294">
        <v>159000</v>
      </c>
      <c r="O294">
        <v>113000</v>
      </c>
      <c r="P294">
        <v>169000</v>
      </c>
      <c r="Q294">
        <v>226000</v>
      </c>
      <c r="R294">
        <v>81100</v>
      </c>
      <c r="S294">
        <v>122000</v>
      </c>
      <c r="T294">
        <v>162000</v>
      </c>
      <c r="U294">
        <v>101000</v>
      </c>
      <c r="V294">
        <v>142000</v>
      </c>
      <c r="W294">
        <v>183000</v>
      </c>
      <c r="X294">
        <v>130000</v>
      </c>
      <c r="Y294">
        <v>195000</v>
      </c>
      <c r="Z294">
        <v>260000</v>
      </c>
      <c r="AJ294">
        <v>35300</v>
      </c>
      <c r="AK294">
        <v>52900</v>
      </c>
      <c r="AL294">
        <v>70600</v>
      </c>
      <c r="AM294">
        <v>44100</v>
      </c>
      <c r="AN294">
        <v>61700</v>
      </c>
      <c r="AO294">
        <v>79400</v>
      </c>
      <c r="AP294">
        <v>56400</v>
      </c>
      <c r="AQ294">
        <v>84700</v>
      </c>
      <c r="AR294">
        <v>113000</v>
      </c>
      <c r="AS294">
        <v>40600</v>
      </c>
      <c r="AT294">
        <v>60900</v>
      </c>
      <c r="AU294">
        <v>81100</v>
      </c>
      <c r="AV294">
        <v>50700</v>
      </c>
      <c r="AW294">
        <v>71000</v>
      </c>
      <c r="AX294">
        <v>91300</v>
      </c>
      <c r="AY294">
        <v>64900</v>
      </c>
      <c r="AZ294">
        <v>97400</v>
      </c>
      <c r="BA294">
        <v>130000</v>
      </c>
      <c r="BK294">
        <f ca="1">SUM(I294:AI294)+OFFSET(G294,1,0)</f>
        <v>2924900</v>
      </c>
      <c r="BL294">
        <f ca="1">RAND()*0.01+0.01</f>
        <v>1.6467434772917594E-2</v>
      </c>
      <c r="BM294">
        <v>1.695620188239564E-2</v>
      </c>
      <c r="BN294">
        <f ca="1">OFFSET(BN294,-1,0)*(1+OFFSET(BN294,-1,-1))</f>
        <v>2261.4333513158022</v>
      </c>
      <c r="BO294">
        <f ca="1">BK294/BK293</f>
        <v>1.0142168591143936</v>
      </c>
    </row>
    <row r="295" spans="1:67" x14ac:dyDescent="0.3">
      <c r="A295">
        <v>294</v>
      </c>
      <c r="B295">
        <f ca="1">SUM(OFFSET(B295,-1,0),
IF(OFFSET(C295,-1,0)=9,9*1,IF(OFFSET(C295,-1,0)=18,9*(1+2),IF(OFFSET(C295,-1,0)=27,9*(1+2+3),""))),
OFFSET(F295,-1,0))</f>
        <v>4726</v>
      </c>
      <c r="C295">
        <f>COUNTA(I295:AI295)</f>
        <v>18</v>
      </c>
      <c r="D295" t="str">
        <f>I295&amp;IF(ISBLANK(J295),"",", "&amp;J295)&amp;IF(ISBLANK(K295),"",", "&amp;K295)
&amp;IF(ISBLANK(L295),"",", "&amp;L295)&amp;IF(ISBLANK(M295),"",", "&amp;M295)&amp;IF(ISBLANK(N295),"",", "&amp;N295)
&amp;IF(ISBLANK(O295),"",", "&amp;O295)&amp;IF(ISBLANK(P295),"",", "&amp;P295)&amp;IF(ISBLANK(Q295),"",", "&amp;Q295)
&amp;IF(ISBLANK(R295),"",", "&amp;R295)&amp;IF(ISBLANK(S295),"",", "&amp;S295)&amp;IF(ISBLANK(T295),"",", "&amp;T295)
&amp;IF(ISBLANK(U295),"",", "&amp;U295)&amp;IF(ISBLANK(V295),"",", "&amp;V295)&amp;IF(ISBLANK(W295),"",", "&amp;W295)
&amp;IF(ISBLANK(X295),"",", "&amp;X295)&amp;IF(ISBLANK(Y295),"",", "&amp;Y295)&amp;IF(ISBLANK(Z295),"",", "&amp;Z295)
&amp;IF(ISBLANK(AA295),"",", "&amp;AA295)&amp;IF(ISBLANK(AB295),"",", "&amp;AB295)&amp;IF(ISBLANK(AC295),"",", "&amp;AC295)
&amp;IF(ISBLANK(AD295),"",", "&amp;AD295)&amp;IF(ISBLANK(AE295),"",", "&amp;AE295)&amp;IF(ISBLANK(AF295),"",", "&amp;AF295)
&amp;IF(ISBLANK(AG295),"",", "&amp;AG295)&amp;IF(ISBLANK(AH295),"",", "&amp;AH295)&amp;IF(ISBLANK(AI295),"",", "&amp;AI295)</f>
        <v>71300, 107000, 143000, 89200, 125000, 160000, 114000, 171000, 228000, 82000, 123000, 164000, 103000, 144000, 185000, 131000, 197000, 262000</v>
      </c>
      <c r="E295" t="str">
        <f>AJ295&amp;IF(ISBLANK(AK295),"",", "&amp;AK295)&amp;IF(ISBLANK(AL295),"",", "&amp;AL295)
&amp;IF(ISBLANK(AM295),"",", "&amp;AM295)&amp;IF(ISBLANK(AN295),"",", "&amp;AN295)&amp;IF(ISBLANK(AO295),"",", "&amp;AO295)
&amp;IF(ISBLANK(AP295),"",", "&amp;AP295)&amp;IF(ISBLANK(AQ295),"",", "&amp;AQ295)&amp;IF(ISBLANK(AR295),"",", "&amp;AR295)
&amp;IF(ISBLANK(AS295),"",", "&amp;AS295)&amp;IF(ISBLANK(AT295),"",", "&amp;AT295)&amp;IF(ISBLANK(AU295),"",", "&amp;AU295)
&amp;IF(ISBLANK(AV295),"",", "&amp;AV295)&amp;IF(ISBLANK(AW295),"",", "&amp;AW295)&amp;IF(ISBLANK(AX295),"",", "&amp;AX295)
&amp;IF(ISBLANK(AY295),"",", "&amp;AY295)&amp;IF(ISBLANK(AZ295),"",", "&amp;AZ295)&amp;IF(ISBLANK(BA295),"",", "&amp;BA295)
&amp;IF(ISBLANK(BB295),"",", "&amp;BB295)&amp;IF(ISBLANK(BC295),"",", "&amp;BC295)&amp;IF(ISBLANK(BD295),"",", "&amp;BD295)
&amp;IF(ISBLANK(BE295),"",", "&amp;BE295)&amp;IF(ISBLANK(BF295),"",", "&amp;BF295)&amp;IF(ISBLANK(BG295),"",", "&amp;BG295)
&amp;IF(ISBLANK(BH295),"",", "&amp;BH295)&amp;IF(ISBLANK(BI295),"",", "&amp;BI295)&amp;IF(ISBLANK(BJ295),"",", "&amp;BJ295)</f>
        <v>35700, 53500, 71300, 44600, 62400, 80200, 57100, 85600, 114000, 41000, 61500, 82000, 51300, 71800, 92300, 65600, 98400, 131000</v>
      </c>
      <c r="F295">
        <v>2</v>
      </c>
      <c r="G295">
        <v>353000</v>
      </c>
      <c r="H295">
        <v>176000</v>
      </c>
      <c r="I295">
        <v>71300</v>
      </c>
      <c r="J295">
        <v>107000</v>
      </c>
      <c r="K295">
        <v>143000</v>
      </c>
      <c r="L295">
        <v>89200</v>
      </c>
      <c r="M295">
        <v>125000</v>
      </c>
      <c r="N295">
        <v>160000</v>
      </c>
      <c r="O295">
        <v>114000</v>
      </c>
      <c r="P295">
        <v>171000</v>
      </c>
      <c r="Q295">
        <v>228000</v>
      </c>
      <c r="R295">
        <v>82000</v>
      </c>
      <c r="S295">
        <v>123000</v>
      </c>
      <c r="T295">
        <v>164000</v>
      </c>
      <c r="U295">
        <v>103000</v>
      </c>
      <c r="V295">
        <v>144000</v>
      </c>
      <c r="W295">
        <v>185000</v>
      </c>
      <c r="X295">
        <v>131000</v>
      </c>
      <c r="Y295">
        <v>197000</v>
      </c>
      <c r="Z295">
        <v>262000</v>
      </c>
      <c r="AJ295">
        <v>35700</v>
      </c>
      <c r="AK295">
        <v>53500</v>
      </c>
      <c r="AL295">
        <v>71300</v>
      </c>
      <c r="AM295">
        <v>44600</v>
      </c>
      <c r="AN295">
        <v>62400</v>
      </c>
      <c r="AO295">
        <v>80200</v>
      </c>
      <c r="AP295">
        <v>57100</v>
      </c>
      <c r="AQ295">
        <v>85600</v>
      </c>
      <c r="AR295">
        <v>114000</v>
      </c>
      <c r="AS295">
        <v>41000</v>
      </c>
      <c r="AT295">
        <v>61500</v>
      </c>
      <c r="AU295">
        <v>82000</v>
      </c>
      <c r="AV295">
        <v>51300</v>
      </c>
      <c r="AW295">
        <v>71800</v>
      </c>
      <c r="AX295">
        <v>92300</v>
      </c>
      <c r="AY295">
        <v>65600</v>
      </c>
      <c r="AZ295">
        <v>98400</v>
      </c>
      <c r="BA295">
        <v>131000</v>
      </c>
      <c r="BK295">
        <f ca="1">SUM(I295:AI295)+OFFSET(G295,1,0)</f>
        <v>2956500</v>
      </c>
      <c r="BL295">
        <f ca="1">RAND()*0.01+0.01</f>
        <v>1.3549649099148143E-2</v>
      </c>
      <c r="BM295">
        <v>1.4216068419847024E-2</v>
      </c>
      <c r="BN295">
        <f ca="1">OFFSET(BN295,-1,0)*(1+OFFSET(BN295,-1,-1))</f>
        <v>2299.7786717642953</v>
      </c>
      <c r="BO295">
        <f ca="1">BK295/BK294</f>
        <v>1.010803788163698</v>
      </c>
    </row>
    <row r="296" spans="1:67" x14ac:dyDescent="0.3">
      <c r="A296">
        <v>295</v>
      </c>
      <c r="B296">
        <f ca="1">SUM(OFFSET(B296,-1,0),
IF(OFFSET(C296,-1,0)=9,9*1,IF(OFFSET(C296,-1,0)=18,9*(1+2),IF(OFFSET(C296,-1,0)=27,9*(1+2+3),""))),
OFFSET(F296,-1,0))</f>
        <v>4755</v>
      </c>
      <c r="C296">
        <f>COUNTA(I296:AI296)</f>
        <v>18</v>
      </c>
      <c r="D296" t="str">
        <f>I296&amp;IF(ISBLANK(J296),"",", "&amp;J296)&amp;IF(ISBLANK(K296),"",", "&amp;K296)
&amp;IF(ISBLANK(L296),"",", "&amp;L296)&amp;IF(ISBLANK(M296),"",", "&amp;M296)&amp;IF(ISBLANK(N296),"",", "&amp;N296)
&amp;IF(ISBLANK(O296),"",", "&amp;O296)&amp;IF(ISBLANK(P296),"",", "&amp;P296)&amp;IF(ISBLANK(Q296),"",", "&amp;Q296)
&amp;IF(ISBLANK(R296),"",", "&amp;R296)&amp;IF(ISBLANK(S296),"",", "&amp;S296)&amp;IF(ISBLANK(T296),"",", "&amp;T296)
&amp;IF(ISBLANK(U296),"",", "&amp;U296)&amp;IF(ISBLANK(V296),"",", "&amp;V296)&amp;IF(ISBLANK(W296),"",", "&amp;W296)
&amp;IF(ISBLANK(X296),"",", "&amp;X296)&amp;IF(ISBLANK(Y296),"",", "&amp;Y296)&amp;IF(ISBLANK(Z296),"",", "&amp;Z296)
&amp;IF(ISBLANK(AA296),"",", "&amp;AA296)&amp;IF(ISBLANK(AB296),"",", "&amp;AB296)&amp;IF(ISBLANK(AC296),"",", "&amp;AC296)
&amp;IF(ISBLANK(AD296),"",", "&amp;AD296)&amp;IF(ISBLANK(AE296),"",", "&amp;AE296)&amp;IF(ISBLANK(AF296),"",", "&amp;AF296)
&amp;IF(ISBLANK(AG296),"",", "&amp;AG296)&amp;IF(ISBLANK(AH296),"",", "&amp;AH296)&amp;IF(ISBLANK(AI296),"",", "&amp;AI296)</f>
        <v>72200, 108000, 144000, 90200, 126000, 162000, 116000, 173000, 231000, 83000, 125000, 166000, 104000, 145000, 187000, 133000, 199000, 266000</v>
      </c>
      <c r="E296" t="str">
        <f>AJ296&amp;IF(ISBLANK(AK296),"",", "&amp;AK296)&amp;IF(ISBLANK(AL296),"",", "&amp;AL296)
&amp;IF(ISBLANK(AM296),"",", "&amp;AM296)&amp;IF(ISBLANK(AN296),"",", "&amp;AN296)&amp;IF(ISBLANK(AO296),"",", "&amp;AO296)
&amp;IF(ISBLANK(AP296),"",", "&amp;AP296)&amp;IF(ISBLANK(AQ296),"",", "&amp;AQ296)&amp;IF(ISBLANK(AR296),"",", "&amp;AR296)
&amp;IF(ISBLANK(AS296),"",", "&amp;AS296)&amp;IF(ISBLANK(AT296),"",", "&amp;AT296)&amp;IF(ISBLANK(AU296),"",", "&amp;AU296)
&amp;IF(ISBLANK(AV296),"",", "&amp;AV296)&amp;IF(ISBLANK(AW296),"",", "&amp;AW296)&amp;IF(ISBLANK(AX296),"",", "&amp;AX296)
&amp;IF(ISBLANK(AY296),"",", "&amp;AY296)&amp;IF(ISBLANK(AZ296),"",", "&amp;AZ296)&amp;IF(ISBLANK(BA296),"",", "&amp;BA296)
&amp;IF(ISBLANK(BB296),"",", "&amp;BB296)&amp;IF(ISBLANK(BC296),"",", "&amp;BC296)&amp;IF(ISBLANK(BD296),"",", "&amp;BD296)
&amp;IF(ISBLANK(BE296),"",", "&amp;BE296)&amp;IF(ISBLANK(BF296),"",", "&amp;BF296)&amp;IF(ISBLANK(BG296),"",", "&amp;BG296)
&amp;IF(ISBLANK(BH296),"",", "&amp;BH296)&amp;IF(ISBLANK(BI296),"",", "&amp;BI296)&amp;IF(ISBLANK(BJ296),"",", "&amp;BJ296)</f>
        <v>36100, 54200, 72200, 45100, 63200, 81200, 57800, 86600, 116000, 41500, 62300, 83000, 51900, 72700, 93400, 66400, 99600, 133000</v>
      </c>
      <c r="F296">
        <v>2</v>
      </c>
      <c r="G296">
        <v>357000</v>
      </c>
      <c r="H296">
        <v>178000</v>
      </c>
      <c r="I296">
        <v>72200</v>
      </c>
      <c r="J296">
        <v>108000</v>
      </c>
      <c r="K296">
        <v>144000</v>
      </c>
      <c r="L296">
        <v>90200</v>
      </c>
      <c r="M296">
        <v>126000</v>
      </c>
      <c r="N296">
        <v>162000</v>
      </c>
      <c r="O296">
        <v>116000</v>
      </c>
      <c r="P296">
        <v>173000</v>
      </c>
      <c r="Q296">
        <v>231000</v>
      </c>
      <c r="R296">
        <v>83000</v>
      </c>
      <c r="S296">
        <v>125000</v>
      </c>
      <c r="T296">
        <v>166000</v>
      </c>
      <c r="U296">
        <v>104000</v>
      </c>
      <c r="V296">
        <v>145000</v>
      </c>
      <c r="W296">
        <v>187000</v>
      </c>
      <c r="X296">
        <v>133000</v>
      </c>
      <c r="Y296">
        <v>199000</v>
      </c>
      <c r="Z296">
        <v>266000</v>
      </c>
      <c r="AJ296">
        <v>36100</v>
      </c>
      <c r="AK296">
        <v>54200</v>
      </c>
      <c r="AL296">
        <v>72200</v>
      </c>
      <c r="AM296">
        <v>45100</v>
      </c>
      <c r="AN296">
        <v>63200</v>
      </c>
      <c r="AO296">
        <v>81200</v>
      </c>
      <c r="AP296">
        <v>57800</v>
      </c>
      <c r="AQ296">
        <v>86600</v>
      </c>
      <c r="AR296">
        <v>116000</v>
      </c>
      <c r="AS296">
        <v>41500</v>
      </c>
      <c r="AT296">
        <v>62300</v>
      </c>
      <c r="AU296">
        <v>83000</v>
      </c>
      <c r="AV296">
        <v>51900</v>
      </c>
      <c r="AW296">
        <v>72700</v>
      </c>
      <c r="AX296">
        <v>93400</v>
      </c>
      <c r="AY296">
        <v>66400</v>
      </c>
      <c r="AZ296">
        <v>99600</v>
      </c>
      <c r="BA296">
        <v>133000</v>
      </c>
      <c r="BK296">
        <f ca="1">SUM(I296:AI296)+OFFSET(G296,1,0)</f>
        <v>2991400</v>
      </c>
      <c r="BL296">
        <f ca="1">RAND()*0.01+0.01</f>
        <v>1.8220750751417172E-2</v>
      </c>
      <c r="BM296">
        <v>1.4393475371489804E-2</v>
      </c>
      <c r="BN296">
        <f ca="1">OFFSET(BN296,-1,0)*(1+OFFSET(BN296,-1,-1))</f>
        <v>2332.4724827126015</v>
      </c>
      <c r="BO296">
        <f ca="1">BK296/BK295</f>
        <v>1.0118044985624894</v>
      </c>
    </row>
    <row r="297" spans="1:67" x14ac:dyDescent="0.3">
      <c r="A297">
        <v>296</v>
      </c>
      <c r="B297">
        <f ca="1">SUM(OFFSET(B297,-1,0),
IF(OFFSET(C297,-1,0)=9,9*1,IF(OFFSET(C297,-1,0)=18,9*(1+2),IF(OFFSET(C297,-1,0)=27,9*(1+2+3),""))),
OFFSET(F297,-1,0))</f>
        <v>4784</v>
      </c>
      <c r="C297">
        <f>COUNTA(I297:AI297)</f>
        <v>18</v>
      </c>
      <c r="D297" t="str">
        <f>I297&amp;IF(ISBLANK(J297),"",", "&amp;J297)&amp;IF(ISBLANK(K297),"",", "&amp;K297)
&amp;IF(ISBLANK(L297),"",", "&amp;L297)&amp;IF(ISBLANK(M297),"",", "&amp;M297)&amp;IF(ISBLANK(N297),"",", "&amp;N297)
&amp;IF(ISBLANK(O297),"",", "&amp;O297)&amp;IF(ISBLANK(P297),"",", "&amp;P297)&amp;IF(ISBLANK(Q297),"",", "&amp;Q297)
&amp;IF(ISBLANK(R297),"",", "&amp;R297)&amp;IF(ISBLANK(S297),"",", "&amp;S297)&amp;IF(ISBLANK(T297),"",", "&amp;T297)
&amp;IF(ISBLANK(U297),"",", "&amp;U297)&amp;IF(ISBLANK(V297),"",", "&amp;V297)&amp;IF(ISBLANK(W297),"",", "&amp;W297)
&amp;IF(ISBLANK(X297),"",", "&amp;X297)&amp;IF(ISBLANK(Y297),"",", "&amp;Y297)&amp;IF(ISBLANK(Z297),"",", "&amp;Z297)
&amp;IF(ISBLANK(AA297),"",", "&amp;AA297)&amp;IF(ISBLANK(AB297),"",", "&amp;AB297)&amp;IF(ISBLANK(AC297),"",", "&amp;AC297)
&amp;IF(ISBLANK(AD297),"",", "&amp;AD297)&amp;IF(ISBLANK(AE297),"",", "&amp;AE297)&amp;IF(ISBLANK(AF297),"",", "&amp;AF297)
&amp;IF(ISBLANK(AG297),"",", "&amp;AG297)&amp;IF(ISBLANK(AH297),"",", "&amp;AH297)&amp;IF(ISBLANK(AI297),"",", "&amp;AI297)</f>
        <v>73300, 110000, 147000, 91600, 128000, 165000, 117000, 176000, 235000, 84300, 126000, 169000, 105000, 147000, 190000, 135000, 202000, 270000</v>
      </c>
      <c r="E297" t="str">
        <f>AJ297&amp;IF(ISBLANK(AK297),"",", "&amp;AK297)&amp;IF(ISBLANK(AL297),"",", "&amp;AL297)
&amp;IF(ISBLANK(AM297),"",", "&amp;AM297)&amp;IF(ISBLANK(AN297),"",", "&amp;AN297)&amp;IF(ISBLANK(AO297),"",", "&amp;AO297)
&amp;IF(ISBLANK(AP297),"",", "&amp;AP297)&amp;IF(ISBLANK(AQ297),"",", "&amp;AQ297)&amp;IF(ISBLANK(AR297),"",", "&amp;AR297)
&amp;IF(ISBLANK(AS297),"",", "&amp;AS297)&amp;IF(ISBLANK(AT297),"",", "&amp;AT297)&amp;IF(ISBLANK(AU297),"",", "&amp;AU297)
&amp;IF(ISBLANK(AV297),"",", "&amp;AV297)&amp;IF(ISBLANK(AW297),"",", "&amp;AW297)&amp;IF(ISBLANK(AX297),"",", "&amp;AX297)
&amp;IF(ISBLANK(AY297),"",", "&amp;AY297)&amp;IF(ISBLANK(AZ297),"",", "&amp;AZ297)&amp;IF(ISBLANK(BA297),"",", "&amp;BA297)
&amp;IF(ISBLANK(BB297),"",", "&amp;BB297)&amp;IF(ISBLANK(BC297),"",", "&amp;BC297)&amp;IF(ISBLANK(BD297),"",", "&amp;BD297)
&amp;IF(ISBLANK(BE297),"",", "&amp;BE297)&amp;IF(ISBLANK(BF297),"",", "&amp;BF297)&amp;IF(ISBLANK(BG297),"",", "&amp;BG297)
&amp;IF(ISBLANK(BH297),"",", "&amp;BH297)&amp;IF(ISBLANK(BI297),"",", "&amp;BI297)&amp;IF(ISBLANK(BJ297),"",", "&amp;BJ297)</f>
        <v>36600, 55000, 73300, 45800, 64100, 82400, 58600, 87900, 117000, 42100, 63200, 84300, 52700, 73700, 94800, 67400, 101000, 135000</v>
      </c>
      <c r="F297">
        <v>2</v>
      </c>
      <c r="G297">
        <v>361000</v>
      </c>
      <c r="H297">
        <v>180000</v>
      </c>
      <c r="I297">
        <v>73300</v>
      </c>
      <c r="J297">
        <v>110000</v>
      </c>
      <c r="K297">
        <v>147000</v>
      </c>
      <c r="L297">
        <v>91600</v>
      </c>
      <c r="M297">
        <v>128000</v>
      </c>
      <c r="N297">
        <v>165000</v>
      </c>
      <c r="O297">
        <v>117000</v>
      </c>
      <c r="P297">
        <v>176000</v>
      </c>
      <c r="Q297">
        <v>235000</v>
      </c>
      <c r="R297">
        <v>84300</v>
      </c>
      <c r="S297">
        <v>126000</v>
      </c>
      <c r="T297">
        <v>169000</v>
      </c>
      <c r="U297">
        <v>105000</v>
      </c>
      <c r="V297">
        <v>147000</v>
      </c>
      <c r="W297">
        <v>190000</v>
      </c>
      <c r="X297">
        <v>135000</v>
      </c>
      <c r="Y297">
        <v>202000</v>
      </c>
      <c r="Z297">
        <v>270000</v>
      </c>
      <c r="AJ297">
        <v>36600</v>
      </c>
      <c r="AK297">
        <v>55000</v>
      </c>
      <c r="AL297">
        <v>73300</v>
      </c>
      <c r="AM297">
        <v>45800</v>
      </c>
      <c r="AN297">
        <v>64100</v>
      </c>
      <c r="AO297">
        <v>82400</v>
      </c>
      <c r="AP297">
        <v>58600</v>
      </c>
      <c r="AQ297">
        <v>87900</v>
      </c>
      <c r="AR297">
        <v>117000</v>
      </c>
      <c r="AS297">
        <v>42100</v>
      </c>
      <c r="AT297">
        <v>63200</v>
      </c>
      <c r="AU297">
        <v>84300</v>
      </c>
      <c r="AV297">
        <v>52700</v>
      </c>
      <c r="AW297">
        <v>73700</v>
      </c>
      <c r="AX297">
        <v>94800</v>
      </c>
      <c r="AY297">
        <v>67400</v>
      </c>
      <c r="AZ297">
        <v>101000</v>
      </c>
      <c r="BA297">
        <v>135000</v>
      </c>
      <c r="BK297">
        <f ca="1">SUM(I297:AI297)+OFFSET(G297,1,0)</f>
        <v>3037200</v>
      </c>
      <c r="BL297">
        <f ca="1">RAND()*0.01+0.01</f>
        <v>1.8908918467902932E-2</v>
      </c>
      <c r="BM297">
        <v>1.7577853100571951E-2</v>
      </c>
      <c r="BN297">
        <f ca="1">OFFSET(BN297,-1,0)*(1+OFFSET(BN297,-1,-1))</f>
        <v>2366.0448679472029</v>
      </c>
      <c r="BO297">
        <f ca="1">BK297/BK296</f>
        <v>1.0153105569298657</v>
      </c>
    </row>
    <row r="298" spans="1:67" x14ac:dyDescent="0.3">
      <c r="A298">
        <v>297</v>
      </c>
      <c r="B298">
        <f ca="1">SUM(OFFSET(B298,-1,0),
IF(OFFSET(C298,-1,0)=9,9*1,IF(OFFSET(C298,-1,0)=18,9*(1+2),IF(OFFSET(C298,-1,0)=27,9*(1+2+3),""))),
OFFSET(F298,-1,0))</f>
        <v>4813</v>
      </c>
      <c r="C298">
        <f>COUNTA(I298:AI298)</f>
        <v>18</v>
      </c>
      <c r="D298" t="str">
        <f>I298&amp;IF(ISBLANK(J298),"",", "&amp;J298)&amp;IF(ISBLANK(K298),"",", "&amp;K298)
&amp;IF(ISBLANK(L298),"",", "&amp;L298)&amp;IF(ISBLANK(M298),"",", "&amp;M298)&amp;IF(ISBLANK(N298),"",", "&amp;N298)
&amp;IF(ISBLANK(O298),"",", "&amp;O298)&amp;IF(ISBLANK(P298),"",", "&amp;P298)&amp;IF(ISBLANK(Q298),"",", "&amp;Q298)
&amp;IF(ISBLANK(R298),"",", "&amp;R298)&amp;IF(ISBLANK(S298),"",", "&amp;S298)&amp;IF(ISBLANK(T298),"",", "&amp;T298)
&amp;IF(ISBLANK(U298),"",", "&amp;U298)&amp;IF(ISBLANK(V298),"",", "&amp;V298)&amp;IF(ISBLANK(W298),"",", "&amp;W298)
&amp;IF(ISBLANK(X298),"",", "&amp;X298)&amp;IF(ISBLANK(Y298),"",", "&amp;Y298)&amp;IF(ISBLANK(Z298),"",", "&amp;Z298)
&amp;IF(ISBLANK(AA298),"",", "&amp;AA298)&amp;IF(ISBLANK(AB298),"",", "&amp;AB298)&amp;IF(ISBLANK(AC298),"",", "&amp;AC298)
&amp;IF(ISBLANK(AD298),"",", "&amp;AD298)&amp;IF(ISBLANK(AE298),"",", "&amp;AE298)&amp;IF(ISBLANK(AF298),"",", "&amp;AF298)
&amp;IF(ISBLANK(AG298),"",", "&amp;AG298)&amp;IF(ISBLANK(AH298),"",", "&amp;AH298)&amp;IF(ISBLANK(AI298),"",", "&amp;AI298)</f>
        <v>74500, 112000, 149000, 93200, 130000, 168000, 119000, 179000, 239000, 85700, 129000, 171000, 107000, 150000, 193000, 137000, 206000, 274000</v>
      </c>
      <c r="E298" t="str">
        <f>AJ298&amp;IF(ISBLANK(AK298),"",", "&amp;AK298)&amp;IF(ISBLANK(AL298),"",", "&amp;AL298)
&amp;IF(ISBLANK(AM298),"",", "&amp;AM298)&amp;IF(ISBLANK(AN298),"",", "&amp;AN298)&amp;IF(ISBLANK(AO298),"",", "&amp;AO298)
&amp;IF(ISBLANK(AP298),"",", "&amp;AP298)&amp;IF(ISBLANK(AQ298),"",", "&amp;AQ298)&amp;IF(ISBLANK(AR298),"",", "&amp;AR298)
&amp;IF(ISBLANK(AS298),"",", "&amp;AS298)&amp;IF(ISBLANK(AT298),"",", "&amp;AT298)&amp;IF(ISBLANK(AU298),"",", "&amp;AU298)
&amp;IF(ISBLANK(AV298),"",", "&amp;AV298)&amp;IF(ISBLANK(AW298),"",", "&amp;AW298)&amp;IF(ISBLANK(AX298),"",", "&amp;AX298)
&amp;IF(ISBLANK(AY298),"",", "&amp;AY298)&amp;IF(ISBLANK(AZ298),"",", "&amp;AZ298)&amp;IF(ISBLANK(BA298),"",", "&amp;BA298)
&amp;IF(ISBLANK(BB298),"",", "&amp;BB298)&amp;IF(ISBLANK(BC298),"",", "&amp;BC298)&amp;IF(ISBLANK(BD298),"",", "&amp;BD298)
&amp;IF(ISBLANK(BE298),"",", "&amp;BE298)&amp;IF(ISBLANK(BF298),"",", "&amp;BF298)&amp;IF(ISBLANK(BG298),"",", "&amp;BG298)
&amp;IF(ISBLANK(BH298),"",", "&amp;BH298)&amp;IF(ISBLANK(BI298),"",", "&amp;BI298)&amp;IF(ISBLANK(BJ298),"",", "&amp;BJ298)</f>
        <v>37300, 55900, 74500, 46600, 65200, 83900, 59600, 89400, 119000, 42900, 64300, 85700, 53600, 75000, 96400, 68600, 103000, 137000</v>
      </c>
      <c r="F298">
        <v>2</v>
      </c>
      <c r="G298">
        <v>366000</v>
      </c>
      <c r="H298">
        <v>183000</v>
      </c>
      <c r="I298">
        <v>74500</v>
      </c>
      <c r="J298">
        <v>112000</v>
      </c>
      <c r="K298">
        <v>149000</v>
      </c>
      <c r="L298">
        <v>93200</v>
      </c>
      <c r="M298">
        <v>130000</v>
      </c>
      <c r="N298">
        <v>168000</v>
      </c>
      <c r="O298">
        <v>119000</v>
      </c>
      <c r="P298">
        <v>179000</v>
      </c>
      <c r="Q298">
        <v>239000</v>
      </c>
      <c r="R298">
        <v>85700</v>
      </c>
      <c r="S298">
        <v>129000</v>
      </c>
      <c r="T298">
        <v>171000</v>
      </c>
      <c r="U298">
        <v>107000</v>
      </c>
      <c r="V298">
        <v>150000</v>
      </c>
      <c r="W298">
        <v>193000</v>
      </c>
      <c r="X298">
        <v>137000</v>
      </c>
      <c r="Y298">
        <v>206000</v>
      </c>
      <c r="Z298">
        <v>274000</v>
      </c>
      <c r="AJ298">
        <v>37300</v>
      </c>
      <c r="AK298">
        <v>55900</v>
      </c>
      <c r="AL298">
        <v>74500</v>
      </c>
      <c r="AM298">
        <v>46600</v>
      </c>
      <c r="AN298">
        <v>65200</v>
      </c>
      <c r="AO298">
        <v>83900</v>
      </c>
      <c r="AP298">
        <v>59600</v>
      </c>
      <c r="AQ298">
        <v>89400</v>
      </c>
      <c r="AR298">
        <v>119000</v>
      </c>
      <c r="AS298">
        <v>42900</v>
      </c>
      <c r="AT298">
        <v>64300</v>
      </c>
      <c r="AU298">
        <v>85700</v>
      </c>
      <c r="AV298">
        <v>53600</v>
      </c>
      <c r="AW298">
        <v>75000</v>
      </c>
      <c r="AX298">
        <v>96400</v>
      </c>
      <c r="AY298">
        <v>68600</v>
      </c>
      <c r="AZ298">
        <v>103000</v>
      </c>
      <c r="BA298">
        <v>137000</v>
      </c>
      <c r="BK298">
        <f ca="1">SUM(I298:AI298)+OFFSET(G298,1,0)</f>
        <v>3089400</v>
      </c>
      <c r="BL298">
        <f ca="1">RAND()*0.01+0.01</f>
        <v>1.9666532876950433E-2</v>
      </c>
      <c r="BM298">
        <v>1.5021955460784074E-2</v>
      </c>
      <c r="BN298">
        <f ca="1">OFFSET(BN298,-1,0)*(1+OFFSET(BN298,-1,-1))</f>
        <v>2407.6348570653408</v>
      </c>
      <c r="BO298">
        <f ca="1">BK298/BK297</f>
        <v>1.017186882655077</v>
      </c>
    </row>
    <row r="299" spans="1:67" x14ac:dyDescent="0.3">
      <c r="A299">
        <v>298</v>
      </c>
      <c r="B299">
        <f ca="1">SUM(OFFSET(B299,-1,0),
IF(OFFSET(C299,-1,0)=9,9*1,IF(OFFSET(C299,-1,0)=18,9*(1+2),IF(OFFSET(C299,-1,0)=27,9*(1+2+3),""))),
OFFSET(F299,-1,0))</f>
        <v>4842</v>
      </c>
      <c r="C299">
        <f>COUNTA(I299:AI299)</f>
        <v>18</v>
      </c>
      <c r="D299" t="str">
        <f>I299&amp;IF(ISBLANK(J299),"",", "&amp;J299)&amp;IF(ISBLANK(K299),"",", "&amp;K299)
&amp;IF(ISBLANK(L299),"",", "&amp;L299)&amp;IF(ISBLANK(M299),"",", "&amp;M299)&amp;IF(ISBLANK(N299),"",", "&amp;N299)
&amp;IF(ISBLANK(O299),"",", "&amp;O299)&amp;IF(ISBLANK(P299),"",", "&amp;P299)&amp;IF(ISBLANK(Q299),"",", "&amp;Q299)
&amp;IF(ISBLANK(R299),"",", "&amp;R299)&amp;IF(ISBLANK(S299),"",", "&amp;S299)&amp;IF(ISBLANK(T299),"",", "&amp;T299)
&amp;IF(ISBLANK(U299),"",", "&amp;U299)&amp;IF(ISBLANK(V299),"",", "&amp;V299)&amp;IF(ISBLANK(W299),"",", "&amp;W299)
&amp;IF(ISBLANK(X299),"",", "&amp;X299)&amp;IF(ISBLANK(Y299),"",", "&amp;Y299)&amp;IF(ISBLANK(Z299),"",", "&amp;Z299)
&amp;IF(ISBLANK(AA299),"",", "&amp;AA299)&amp;IF(ISBLANK(AB299),"",", "&amp;AB299)&amp;IF(ISBLANK(AC299),"",", "&amp;AC299)
&amp;IF(ISBLANK(AD299),"",", "&amp;AD299)&amp;IF(ISBLANK(AE299),"",", "&amp;AE299)&amp;IF(ISBLANK(AF299),"",", "&amp;AF299)
&amp;IF(ISBLANK(AG299),"",", "&amp;AG299)&amp;IF(ISBLANK(AH299),"",", "&amp;AH299)&amp;IF(ISBLANK(AI299),"",", "&amp;AI299)</f>
        <v>76000, 114000, 152000, 95000, 133000, 171000, 122000, 182000, 243000, 87400, 131000, 175000, 109000, 153000, 197000, 140000, 210000, 280000</v>
      </c>
      <c r="E299" t="str">
        <f>AJ299&amp;IF(ISBLANK(AK299),"",", "&amp;AK299)&amp;IF(ISBLANK(AL299),"",", "&amp;AL299)
&amp;IF(ISBLANK(AM299),"",", "&amp;AM299)&amp;IF(ISBLANK(AN299),"",", "&amp;AN299)&amp;IF(ISBLANK(AO299),"",", "&amp;AO299)
&amp;IF(ISBLANK(AP299),"",", "&amp;AP299)&amp;IF(ISBLANK(AQ299),"",", "&amp;AQ299)&amp;IF(ISBLANK(AR299),"",", "&amp;AR299)
&amp;IF(ISBLANK(AS299),"",", "&amp;AS299)&amp;IF(ISBLANK(AT299),"",", "&amp;AT299)&amp;IF(ISBLANK(AU299),"",", "&amp;AU299)
&amp;IF(ISBLANK(AV299),"",", "&amp;AV299)&amp;IF(ISBLANK(AW299),"",", "&amp;AW299)&amp;IF(ISBLANK(AX299),"",", "&amp;AX299)
&amp;IF(ISBLANK(AY299),"",", "&amp;AY299)&amp;IF(ISBLANK(AZ299),"",", "&amp;AZ299)&amp;IF(ISBLANK(BA299),"",", "&amp;BA299)
&amp;IF(ISBLANK(BB299),"",", "&amp;BB299)&amp;IF(ISBLANK(BC299),"",", "&amp;BC299)&amp;IF(ISBLANK(BD299),"",", "&amp;BD299)
&amp;IF(ISBLANK(BE299),"",", "&amp;BE299)&amp;IF(ISBLANK(BF299),"",", "&amp;BF299)&amp;IF(ISBLANK(BG299),"",", "&amp;BG299)
&amp;IF(ISBLANK(BH299),"",", "&amp;BH299)&amp;IF(ISBLANK(BI299),"",", "&amp;BI299)&amp;IF(ISBLANK(BJ299),"",", "&amp;BJ299)</f>
        <v>38000, 57000, 76000, 47500, 66500, 85500, 60800, 91200, 122000, 43700, 65600, 87400, 54600, 76500, 98300, 69900, 105000, 140000</v>
      </c>
      <c r="F299">
        <v>2</v>
      </c>
      <c r="G299">
        <v>373000</v>
      </c>
      <c r="H299">
        <v>186000</v>
      </c>
      <c r="I299">
        <v>76000</v>
      </c>
      <c r="J299">
        <v>114000</v>
      </c>
      <c r="K299">
        <v>152000</v>
      </c>
      <c r="L299">
        <v>95000</v>
      </c>
      <c r="M299">
        <v>133000</v>
      </c>
      <c r="N299">
        <v>171000</v>
      </c>
      <c r="O299">
        <v>122000</v>
      </c>
      <c r="P299">
        <v>182000</v>
      </c>
      <c r="Q299">
        <v>243000</v>
      </c>
      <c r="R299">
        <v>87400</v>
      </c>
      <c r="S299">
        <v>131000</v>
      </c>
      <c r="T299">
        <v>175000</v>
      </c>
      <c r="U299">
        <v>109000</v>
      </c>
      <c r="V299">
        <v>153000</v>
      </c>
      <c r="W299">
        <v>197000</v>
      </c>
      <c r="X299">
        <v>140000</v>
      </c>
      <c r="Y299">
        <v>210000</v>
      </c>
      <c r="Z299">
        <v>280000</v>
      </c>
      <c r="AJ299">
        <v>38000</v>
      </c>
      <c r="AK299">
        <v>57000</v>
      </c>
      <c r="AL299">
        <v>76000</v>
      </c>
      <c r="AM299">
        <v>47500</v>
      </c>
      <c r="AN299">
        <v>66500</v>
      </c>
      <c r="AO299">
        <v>85500</v>
      </c>
      <c r="AP299">
        <v>60800</v>
      </c>
      <c r="AQ299">
        <v>91200</v>
      </c>
      <c r="AR299">
        <v>122000</v>
      </c>
      <c r="AS299">
        <v>43700</v>
      </c>
      <c r="AT299">
        <v>65600</v>
      </c>
      <c r="AU299">
        <v>87400</v>
      </c>
      <c r="AV299">
        <v>54600</v>
      </c>
      <c r="AW299">
        <v>76500</v>
      </c>
      <c r="AX299">
        <v>98300</v>
      </c>
      <c r="AY299">
        <v>69900</v>
      </c>
      <c r="AZ299">
        <v>105000</v>
      </c>
      <c r="BA299">
        <v>140000</v>
      </c>
      <c r="BK299">
        <f ca="1">SUM(I299:AI299)+OFFSET(G299,1,0)</f>
        <v>3150400</v>
      </c>
      <c r="BL299">
        <f ca="1">RAND()*0.01+0.01</f>
        <v>1.549685255074662E-2</v>
      </c>
      <c r="BM299">
        <v>1.8366265239555292E-2</v>
      </c>
      <c r="BN299">
        <f ca="1">OFFSET(BN299,-1,0)*(1+OFFSET(BN299,-1,-1))</f>
        <v>2443.8022406540076</v>
      </c>
      <c r="BO299">
        <f ca="1">BK299/BK298</f>
        <v>1.0197449342914482</v>
      </c>
    </row>
    <row r="300" spans="1:67" x14ac:dyDescent="0.3">
      <c r="A300">
        <v>299</v>
      </c>
      <c r="B300">
        <f ca="1">SUM(OFFSET(B300,-1,0),
IF(OFFSET(C300,-1,0)=9,9*1,IF(OFFSET(C300,-1,0)=18,9*(1+2),IF(OFFSET(C300,-1,0)=27,9*(1+2+3),""))),
OFFSET(F300,-1,0))</f>
        <v>4871</v>
      </c>
      <c r="C300">
        <f>COUNTA(I300:AI300)</f>
        <v>18</v>
      </c>
      <c r="D300" t="str">
        <f>I300&amp;IF(ISBLANK(J300),"",", "&amp;J300)&amp;IF(ISBLANK(K300),"",", "&amp;K300)
&amp;IF(ISBLANK(L300),"",", "&amp;L300)&amp;IF(ISBLANK(M300),"",", "&amp;M300)&amp;IF(ISBLANK(N300),"",", "&amp;N300)
&amp;IF(ISBLANK(O300),"",", "&amp;O300)&amp;IF(ISBLANK(P300),"",", "&amp;P300)&amp;IF(ISBLANK(Q300),"",", "&amp;Q300)
&amp;IF(ISBLANK(R300),"",", "&amp;R300)&amp;IF(ISBLANK(S300),"",", "&amp;S300)&amp;IF(ISBLANK(T300),"",", "&amp;T300)
&amp;IF(ISBLANK(U300),"",", "&amp;U300)&amp;IF(ISBLANK(V300),"",", "&amp;V300)&amp;IF(ISBLANK(W300),"",", "&amp;W300)
&amp;IF(ISBLANK(X300),"",", "&amp;X300)&amp;IF(ISBLANK(Y300),"",", "&amp;Y300)&amp;IF(ISBLANK(Z300),"",", "&amp;Z300)
&amp;IF(ISBLANK(AA300),"",", "&amp;AA300)&amp;IF(ISBLANK(AB300),"",", "&amp;AB300)&amp;IF(ISBLANK(AC300),"",", "&amp;AC300)
&amp;IF(ISBLANK(AD300),"",", "&amp;AD300)&amp;IF(ISBLANK(AE300),"",", "&amp;AE300)&amp;IF(ISBLANK(AF300),"",", "&amp;AF300)
&amp;IF(ISBLANK(AG300),"",", "&amp;AG300)&amp;IF(ISBLANK(AH300),"",", "&amp;AH300)&amp;IF(ISBLANK(AI300),"",", "&amp;AI300)</f>
        <v>76800, 115000, 154000, 96000, 134000, 173000, 123000, 184000, 246000, 88300, 132000, 177000, 110000, 155000, 199000, 141000, 212000, 283000</v>
      </c>
      <c r="E300" t="str">
        <f>AJ300&amp;IF(ISBLANK(AK300),"",", "&amp;AK300)&amp;IF(ISBLANK(AL300),"",", "&amp;AL300)
&amp;IF(ISBLANK(AM300),"",", "&amp;AM300)&amp;IF(ISBLANK(AN300),"",", "&amp;AN300)&amp;IF(ISBLANK(AO300),"",", "&amp;AO300)
&amp;IF(ISBLANK(AP300),"",", "&amp;AP300)&amp;IF(ISBLANK(AQ300),"",", "&amp;AQ300)&amp;IF(ISBLANK(AR300),"",", "&amp;AR300)
&amp;IF(ISBLANK(AS300),"",", "&amp;AS300)&amp;IF(ISBLANK(AT300),"",", "&amp;AT300)&amp;IF(ISBLANK(AU300),"",", "&amp;AU300)
&amp;IF(ISBLANK(AV300),"",", "&amp;AV300)&amp;IF(ISBLANK(AW300),"",", "&amp;AW300)&amp;IF(ISBLANK(AX300),"",", "&amp;AX300)
&amp;IF(ISBLANK(AY300),"",", "&amp;AY300)&amp;IF(ISBLANK(AZ300),"",", "&amp;AZ300)&amp;IF(ISBLANK(BA300),"",", "&amp;BA300)
&amp;IF(ISBLANK(BB300),"",", "&amp;BB300)&amp;IF(ISBLANK(BC300),"",", "&amp;BC300)&amp;IF(ISBLANK(BD300),"",", "&amp;BD300)
&amp;IF(ISBLANK(BE300),"",", "&amp;BE300)&amp;IF(ISBLANK(BF300),"",", "&amp;BF300)&amp;IF(ISBLANK(BG300),"",", "&amp;BG300)
&amp;IF(ISBLANK(BH300),"",", "&amp;BH300)&amp;IF(ISBLANK(BI300),"",", "&amp;BI300)&amp;IF(ISBLANK(BJ300),"",", "&amp;BJ300)</f>
        <v>38400, 57600, 76800, 48000, 67200, 86400, 61400, 92100, 123000, 44100, 66200, 88300, 55200, 77300, 99300, 70600, 106000, 141000</v>
      </c>
      <c r="F300">
        <v>2</v>
      </c>
      <c r="G300">
        <v>380000</v>
      </c>
      <c r="H300">
        <v>190000</v>
      </c>
      <c r="I300">
        <v>76800</v>
      </c>
      <c r="J300">
        <v>115000</v>
      </c>
      <c r="K300">
        <v>154000</v>
      </c>
      <c r="L300">
        <v>96000</v>
      </c>
      <c r="M300">
        <v>134000</v>
      </c>
      <c r="N300">
        <v>173000</v>
      </c>
      <c r="O300">
        <v>123000</v>
      </c>
      <c r="P300">
        <v>184000</v>
      </c>
      <c r="Q300">
        <v>246000</v>
      </c>
      <c r="R300">
        <v>88300</v>
      </c>
      <c r="S300">
        <v>132000</v>
      </c>
      <c r="T300">
        <v>177000</v>
      </c>
      <c r="U300">
        <v>110000</v>
      </c>
      <c r="V300">
        <v>155000</v>
      </c>
      <c r="W300">
        <v>199000</v>
      </c>
      <c r="X300">
        <v>141000</v>
      </c>
      <c r="Y300">
        <v>212000</v>
      </c>
      <c r="Z300">
        <v>283000</v>
      </c>
      <c r="AJ300">
        <v>38400</v>
      </c>
      <c r="AK300">
        <v>57600</v>
      </c>
      <c r="AL300">
        <v>76800</v>
      </c>
      <c r="AM300">
        <v>48000</v>
      </c>
      <c r="AN300">
        <v>67200</v>
      </c>
      <c r="AO300">
        <v>86400</v>
      </c>
      <c r="AP300">
        <v>61400</v>
      </c>
      <c r="AQ300">
        <v>92100</v>
      </c>
      <c r="AR300">
        <v>123000</v>
      </c>
      <c r="AS300">
        <v>44100</v>
      </c>
      <c r="AT300">
        <v>66200</v>
      </c>
      <c r="AU300">
        <v>88300</v>
      </c>
      <c r="AV300">
        <v>55200</v>
      </c>
      <c r="AW300">
        <v>77300</v>
      </c>
      <c r="AX300">
        <v>99300</v>
      </c>
      <c r="AY300">
        <v>70600</v>
      </c>
      <c r="AZ300">
        <v>106000</v>
      </c>
      <c r="BA300">
        <v>141000</v>
      </c>
      <c r="BK300">
        <f ca="1">SUM(I300:AI300)+OFFSET(G300,1,0)</f>
        <v>3183100</v>
      </c>
      <c r="BL300">
        <f ca="1">RAND()*0.01+0.01</f>
        <v>1.7719749712967661E-2</v>
      </c>
      <c r="BM300">
        <v>1.3710152139981707E-2</v>
      </c>
      <c r="BN300">
        <f ca="1">OFFSET(BN300,-1,0)*(1+OFFSET(BN300,-1,-1))</f>
        <v>2488.6857607988786</v>
      </c>
      <c r="BO300">
        <f ca="1">BK300/BK299</f>
        <v>1.0103796343321483</v>
      </c>
    </row>
    <row r="301" spans="1:67" x14ac:dyDescent="0.3">
      <c r="A301">
        <v>300</v>
      </c>
      <c r="B301">
        <f ca="1">SUM(OFFSET(B301,-1,0),
IF(OFFSET(C301,-1,0)=9,9*1,IF(OFFSET(C301,-1,0)=18,9*(1+2),IF(OFFSET(C301,-1,0)=27,9*(1+2+3),""))),
OFFSET(F301,-1,0))</f>
        <v>4900</v>
      </c>
      <c r="C301">
        <f>COUNTA(I301:AI301)</f>
        <v>18</v>
      </c>
      <c r="D301" t="str">
        <f>I301&amp;IF(ISBLANK(J301),"",", "&amp;J301)&amp;IF(ISBLANK(K301),"",", "&amp;K301)
&amp;IF(ISBLANK(L301),"",", "&amp;L301)&amp;IF(ISBLANK(M301),"",", "&amp;M301)&amp;IF(ISBLANK(N301),"",", "&amp;N301)
&amp;IF(ISBLANK(O301),"",", "&amp;O301)&amp;IF(ISBLANK(P301),"",", "&amp;P301)&amp;IF(ISBLANK(Q301),"",", "&amp;Q301)
&amp;IF(ISBLANK(R301),"",", "&amp;R301)&amp;IF(ISBLANK(S301),"",", "&amp;S301)&amp;IF(ISBLANK(T301),"",", "&amp;T301)
&amp;IF(ISBLANK(U301),"",", "&amp;U301)&amp;IF(ISBLANK(V301),"",", "&amp;V301)&amp;IF(ISBLANK(W301),"",", "&amp;W301)
&amp;IF(ISBLANK(X301),"",", "&amp;X301)&amp;IF(ISBLANK(Y301),"",", "&amp;Y301)&amp;IF(ISBLANK(Z301),"",", "&amp;Z301)
&amp;IF(ISBLANK(AA301),"",", "&amp;AA301)&amp;IF(ISBLANK(AB301),"",", "&amp;AB301)&amp;IF(ISBLANK(AC301),"",", "&amp;AC301)
&amp;IF(ISBLANK(AD301),"",", "&amp;AD301)&amp;IF(ISBLANK(AE301),"",", "&amp;AE301)&amp;IF(ISBLANK(AF301),"",", "&amp;AF301)
&amp;IF(ISBLANK(AG301),"",", "&amp;AG301)&amp;IF(ISBLANK(AH301),"",", "&amp;AH301)&amp;IF(ISBLANK(AI301),"",", "&amp;AI301)</f>
        <v>78200, 117000, 156000, 97700, 137000, 176000, 125000, 188000, 250000, 89900, 135000, 180000, 112000, 157000, 202000, 144000, 216000, 288000</v>
      </c>
      <c r="E301" t="str">
        <f>AJ301&amp;IF(ISBLANK(AK301),"",", "&amp;AK301)&amp;IF(ISBLANK(AL301),"",", "&amp;AL301)
&amp;IF(ISBLANK(AM301),"",", "&amp;AM301)&amp;IF(ISBLANK(AN301),"",", "&amp;AN301)&amp;IF(ISBLANK(AO301),"",", "&amp;AO301)
&amp;IF(ISBLANK(AP301),"",", "&amp;AP301)&amp;IF(ISBLANK(AQ301),"",", "&amp;AQ301)&amp;IF(ISBLANK(AR301),"",", "&amp;AR301)
&amp;IF(ISBLANK(AS301),"",", "&amp;AS301)&amp;IF(ISBLANK(AT301),"",", "&amp;AT301)&amp;IF(ISBLANK(AU301),"",", "&amp;AU301)
&amp;IF(ISBLANK(AV301),"",", "&amp;AV301)&amp;IF(ISBLANK(AW301),"",", "&amp;AW301)&amp;IF(ISBLANK(AX301),"",", "&amp;AX301)
&amp;IF(ISBLANK(AY301),"",", "&amp;AY301)&amp;IF(ISBLANK(AZ301),"",", "&amp;AZ301)&amp;IF(ISBLANK(BA301),"",", "&amp;BA301)
&amp;IF(ISBLANK(BB301),"",", "&amp;BB301)&amp;IF(ISBLANK(BC301),"",", "&amp;BC301)&amp;IF(ISBLANK(BD301),"",", "&amp;BD301)
&amp;IF(ISBLANK(BE301),"",", "&amp;BE301)&amp;IF(ISBLANK(BF301),"",", "&amp;BF301)&amp;IF(ISBLANK(BG301),"",", "&amp;BG301)
&amp;IF(ISBLANK(BH301),"",", "&amp;BH301)&amp;IF(ISBLANK(BI301),"",", "&amp;BI301)&amp;IF(ISBLANK(BJ301),"",", "&amp;BJ301)</f>
        <v>39100, 58600, 78200, 48900, 68400, 88000, 62600, 93800, 125000, 45000, 67400, 89900, 56200, 78700, 101000, 71900, 108000, 144000</v>
      </c>
      <c r="F301">
        <v>2</v>
      </c>
      <c r="G301">
        <v>384000</v>
      </c>
      <c r="H301">
        <v>192000</v>
      </c>
      <c r="I301">
        <v>78200</v>
      </c>
      <c r="J301">
        <v>117000</v>
      </c>
      <c r="K301">
        <v>156000</v>
      </c>
      <c r="L301">
        <v>97700</v>
      </c>
      <c r="M301">
        <v>137000</v>
      </c>
      <c r="N301">
        <v>176000</v>
      </c>
      <c r="O301">
        <v>125000</v>
      </c>
      <c r="P301">
        <v>188000</v>
      </c>
      <c r="Q301">
        <v>250000</v>
      </c>
      <c r="R301">
        <v>89900</v>
      </c>
      <c r="S301">
        <v>135000</v>
      </c>
      <c r="T301">
        <v>180000</v>
      </c>
      <c r="U301">
        <v>112000</v>
      </c>
      <c r="V301">
        <v>157000</v>
      </c>
      <c r="W301">
        <v>202000</v>
      </c>
      <c r="X301">
        <v>144000</v>
      </c>
      <c r="Y301">
        <v>216000</v>
      </c>
      <c r="Z301">
        <v>288000</v>
      </c>
      <c r="AJ301">
        <v>39100</v>
      </c>
      <c r="AK301">
        <v>58600</v>
      </c>
      <c r="AL301">
        <v>78200</v>
      </c>
      <c r="AM301">
        <v>48900</v>
      </c>
      <c r="AN301">
        <v>68400</v>
      </c>
      <c r="AO301">
        <v>88000</v>
      </c>
      <c r="AP301">
        <v>62600</v>
      </c>
      <c r="AQ301">
        <v>93800</v>
      </c>
      <c r="AR301">
        <v>125000</v>
      </c>
      <c r="AS301">
        <v>45000</v>
      </c>
      <c r="AT301">
        <v>67400</v>
      </c>
      <c r="AU301">
        <v>89900</v>
      </c>
      <c r="AV301">
        <v>56200</v>
      </c>
      <c r="AW301">
        <v>78700</v>
      </c>
      <c r="AX301">
        <v>101000</v>
      </c>
      <c r="AY301">
        <v>71900</v>
      </c>
      <c r="AZ301">
        <v>108000</v>
      </c>
      <c r="BA301">
        <v>144000</v>
      </c>
      <c r="BK301">
        <f ca="1">SUM(I301:AI301)+OFFSET(G301,1,0)</f>
        <v>3239800</v>
      </c>
      <c r="BL301">
        <f ca="1">RAND()*0.01+0.01</f>
        <v>1.8935740574793098E-2</v>
      </c>
      <c r="BM301">
        <v>1.1545949952934446E-2</v>
      </c>
      <c r="BN301">
        <f ca="1">OFFSET(BN301,-1,0)*(1+OFFSET(BN301,-1,-1))</f>
        <v>2522.8060212080372</v>
      </c>
      <c r="BO301">
        <f ca="1">BK301/BK300</f>
        <v>1.0178128239766266</v>
      </c>
    </row>
    <row r="302" spans="1:67" x14ac:dyDescent="0.3">
      <c r="A302">
        <v>301</v>
      </c>
      <c r="B302">
        <f ca="1">SUM(OFFSET(B302,-1,0),
IF(OFFSET(C302,-1,0)=9,9*1,IF(OFFSET(C302,-1,0)=18,9*(1+2),IF(OFFSET(C302,-1,0)=27,9*(1+2+3),""))),
OFFSET(F302,-1,0))</f>
        <v>4929</v>
      </c>
      <c r="C302">
        <f>COUNTA(I302:AI302)</f>
        <v>18</v>
      </c>
      <c r="D302" t="str">
        <f>I302&amp;IF(ISBLANK(J302),"",", "&amp;J302)&amp;IF(ISBLANK(K302),"",", "&amp;K302)
&amp;IF(ISBLANK(L302),"",", "&amp;L302)&amp;IF(ISBLANK(M302),"",", "&amp;M302)&amp;IF(ISBLANK(N302),"",", "&amp;N302)
&amp;IF(ISBLANK(O302),"",", "&amp;O302)&amp;IF(ISBLANK(P302),"",", "&amp;P302)&amp;IF(ISBLANK(Q302),"",", "&amp;Q302)
&amp;IF(ISBLANK(R302),"",", "&amp;R302)&amp;IF(ISBLANK(S302),"",", "&amp;S302)&amp;IF(ISBLANK(T302),"",", "&amp;T302)
&amp;IF(ISBLANK(U302),"",", "&amp;U302)&amp;IF(ISBLANK(V302),"",", "&amp;V302)&amp;IF(ISBLANK(W302),"",", "&amp;W302)
&amp;IF(ISBLANK(X302),"",", "&amp;X302)&amp;IF(ISBLANK(Y302),"",", "&amp;Y302)&amp;IF(ISBLANK(Z302),"",", "&amp;Z302)
&amp;IF(ISBLANK(AA302),"",", "&amp;AA302)&amp;IF(ISBLANK(AB302),"",", "&amp;AB302)&amp;IF(ISBLANK(AC302),"",", "&amp;AC302)
&amp;IF(ISBLANK(AD302),"",", "&amp;AD302)&amp;IF(ISBLANK(AE302),"",", "&amp;AE302)&amp;IF(ISBLANK(AF302),"",", "&amp;AF302)
&amp;IF(ISBLANK(AG302),"",", "&amp;AG302)&amp;IF(ISBLANK(AH302),"",", "&amp;AH302)&amp;IF(ISBLANK(AI302),"",", "&amp;AI302)</f>
        <v>79300, 119000, 159000, 99100, 139000, 178000, 127000, 190000, 254000, 91200, 137000, 182000, 114000, 160000, 205000, 146000, 219000, 292000</v>
      </c>
      <c r="E302" t="str">
        <f>AJ302&amp;IF(ISBLANK(AK302),"",", "&amp;AK302)&amp;IF(ISBLANK(AL302),"",", "&amp;AL302)
&amp;IF(ISBLANK(AM302),"",", "&amp;AM302)&amp;IF(ISBLANK(AN302),"",", "&amp;AN302)&amp;IF(ISBLANK(AO302),"",", "&amp;AO302)
&amp;IF(ISBLANK(AP302),"",", "&amp;AP302)&amp;IF(ISBLANK(AQ302),"",", "&amp;AQ302)&amp;IF(ISBLANK(AR302),"",", "&amp;AR302)
&amp;IF(ISBLANK(AS302),"",", "&amp;AS302)&amp;IF(ISBLANK(AT302),"",", "&amp;AT302)&amp;IF(ISBLANK(AU302),"",", "&amp;AU302)
&amp;IF(ISBLANK(AV302),"",", "&amp;AV302)&amp;IF(ISBLANK(AW302),"",", "&amp;AW302)&amp;IF(ISBLANK(AX302),"",", "&amp;AX302)
&amp;IF(ISBLANK(AY302),"",", "&amp;AY302)&amp;IF(ISBLANK(AZ302),"",", "&amp;AZ302)&amp;IF(ISBLANK(BA302),"",", "&amp;BA302)
&amp;IF(ISBLANK(BB302),"",", "&amp;BB302)&amp;IF(ISBLANK(BC302),"",", "&amp;BC302)&amp;IF(ISBLANK(BD302),"",", "&amp;BD302)
&amp;IF(ISBLANK(BE302),"",", "&amp;BE302)&amp;IF(ISBLANK(BF302),"",", "&amp;BF302)&amp;IF(ISBLANK(BG302),"",", "&amp;BG302)
&amp;IF(ISBLANK(BH302),"",", "&amp;BH302)&amp;IF(ISBLANK(BI302),"",", "&amp;BI302)&amp;IF(ISBLANK(BJ302),"",", "&amp;BJ302)</f>
        <v>39700, 59500, 79300, 49600, 69400, 89200, 63400, 95200, 127000, 45600, 68400, 91200, 57000, 79800, 103000, 73000, 109000, 146000</v>
      </c>
      <c r="F302">
        <v>2</v>
      </c>
      <c r="G302">
        <v>391000</v>
      </c>
      <c r="H302">
        <v>195000</v>
      </c>
      <c r="I302">
        <v>79300</v>
      </c>
      <c r="J302">
        <v>119000</v>
      </c>
      <c r="K302">
        <v>159000</v>
      </c>
      <c r="L302">
        <v>99100</v>
      </c>
      <c r="M302">
        <v>139000</v>
      </c>
      <c r="N302">
        <v>178000</v>
      </c>
      <c r="O302">
        <v>127000</v>
      </c>
      <c r="P302">
        <v>190000</v>
      </c>
      <c r="Q302">
        <v>254000</v>
      </c>
      <c r="R302">
        <v>91200</v>
      </c>
      <c r="S302">
        <v>137000</v>
      </c>
      <c r="T302">
        <v>182000</v>
      </c>
      <c r="U302">
        <v>114000</v>
      </c>
      <c r="V302">
        <v>160000</v>
      </c>
      <c r="W302">
        <v>205000</v>
      </c>
      <c r="X302">
        <v>146000</v>
      </c>
      <c r="Y302">
        <v>219000</v>
      </c>
      <c r="Z302">
        <v>292000</v>
      </c>
      <c r="AJ302">
        <v>39700</v>
      </c>
      <c r="AK302">
        <v>59500</v>
      </c>
      <c r="AL302">
        <v>79300</v>
      </c>
      <c r="AM302">
        <v>49600</v>
      </c>
      <c r="AN302">
        <v>69400</v>
      </c>
      <c r="AO302">
        <v>89200</v>
      </c>
      <c r="AP302">
        <v>63400</v>
      </c>
      <c r="AQ302">
        <v>95200</v>
      </c>
      <c r="AR302">
        <v>127000</v>
      </c>
      <c r="AS302">
        <v>45600</v>
      </c>
      <c r="AT302">
        <v>68400</v>
      </c>
      <c r="AU302">
        <v>91200</v>
      </c>
      <c r="AV302">
        <v>57000</v>
      </c>
      <c r="AW302">
        <v>79800</v>
      </c>
      <c r="AX302">
        <v>103000</v>
      </c>
      <c r="AY302">
        <v>73000</v>
      </c>
      <c r="AZ302">
        <v>109000</v>
      </c>
      <c r="BA302">
        <v>146000</v>
      </c>
      <c r="BK302">
        <f ca="1">SUM(I302:AI302)+OFFSET(G302,1,0)</f>
        <v>3287600</v>
      </c>
      <c r="BL302">
        <f ca="1">RAND()*0.01+0.01</f>
        <v>1.283385060018589E-2</v>
      </c>
      <c r="BM302">
        <v>1.8561234916146585E-2</v>
      </c>
      <c r="BN302">
        <f ca="1">OFFSET(BN302,-1,0)*(1+OFFSET(BN302,-1,-1))</f>
        <v>2551.9342132698671</v>
      </c>
      <c r="BO302">
        <f ca="1">BK302/BK301</f>
        <v>1.0147539971603186</v>
      </c>
    </row>
    <row r="303" spans="1:67" x14ac:dyDescent="0.3">
      <c r="A303">
        <v>302</v>
      </c>
      <c r="B303">
        <f ca="1">SUM(OFFSET(B303,-1,0),
IF(OFFSET(C303,-1,0)=9,9*1,IF(OFFSET(C303,-1,0)=18,9*(1+2),IF(OFFSET(C303,-1,0)=27,9*(1+2+3),""))),
OFFSET(F303,-1,0))</f>
        <v>4958</v>
      </c>
      <c r="C303">
        <f>COUNTA(I303:AI303)</f>
        <v>18</v>
      </c>
      <c r="D303" t="str">
        <f>I303&amp;IF(ISBLANK(J303),"",", "&amp;J303)&amp;IF(ISBLANK(K303),"",", "&amp;K303)
&amp;IF(ISBLANK(L303),"",", "&amp;L303)&amp;IF(ISBLANK(M303),"",", "&amp;M303)&amp;IF(ISBLANK(N303),"",", "&amp;N303)
&amp;IF(ISBLANK(O303),"",", "&amp;O303)&amp;IF(ISBLANK(P303),"",", "&amp;P303)&amp;IF(ISBLANK(Q303),"",", "&amp;Q303)
&amp;IF(ISBLANK(R303),"",", "&amp;R303)&amp;IF(ISBLANK(S303),"",", "&amp;S303)&amp;IF(ISBLANK(T303),"",", "&amp;T303)
&amp;IF(ISBLANK(U303),"",", "&amp;U303)&amp;IF(ISBLANK(V303),"",", "&amp;V303)&amp;IF(ISBLANK(W303),"",", "&amp;W303)
&amp;IF(ISBLANK(X303),"",", "&amp;X303)&amp;IF(ISBLANK(Y303),"",", "&amp;Y303)&amp;IF(ISBLANK(Z303),"",", "&amp;Z303)
&amp;IF(ISBLANK(AA303),"",", "&amp;AA303)&amp;IF(ISBLANK(AB303),"",", "&amp;AB303)&amp;IF(ISBLANK(AC303),"",", "&amp;AC303)
&amp;IF(ISBLANK(AD303),"",", "&amp;AD303)&amp;IF(ISBLANK(AE303),"",", "&amp;AE303)&amp;IF(ISBLANK(AF303),"",", "&amp;AF303)
&amp;IF(ISBLANK(AG303),"",", "&amp;AG303)&amp;IF(ISBLANK(AH303),"",", "&amp;AH303)&amp;IF(ISBLANK(AI303),"",", "&amp;AI303)</f>
        <v>80700, 121000, 161000, 101000, 141000, 182000, 129000, 194000, 258000, 92800, 139000, 186000, 116000, 162000, 209000, 149000, 223000, 297000</v>
      </c>
      <c r="E303" t="str">
        <f>AJ303&amp;IF(ISBLANK(AK303),"",", "&amp;AK303)&amp;IF(ISBLANK(AL303),"",", "&amp;AL303)
&amp;IF(ISBLANK(AM303),"",", "&amp;AM303)&amp;IF(ISBLANK(AN303),"",", "&amp;AN303)&amp;IF(ISBLANK(AO303),"",", "&amp;AO303)
&amp;IF(ISBLANK(AP303),"",", "&amp;AP303)&amp;IF(ISBLANK(AQ303),"",", "&amp;AQ303)&amp;IF(ISBLANK(AR303),"",", "&amp;AR303)
&amp;IF(ISBLANK(AS303),"",", "&amp;AS303)&amp;IF(ISBLANK(AT303),"",", "&amp;AT303)&amp;IF(ISBLANK(AU303),"",", "&amp;AU303)
&amp;IF(ISBLANK(AV303),"",", "&amp;AV303)&amp;IF(ISBLANK(AW303),"",", "&amp;AW303)&amp;IF(ISBLANK(AX303),"",", "&amp;AX303)
&amp;IF(ISBLANK(AY303),"",", "&amp;AY303)&amp;IF(ISBLANK(AZ303),"",", "&amp;AZ303)&amp;IF(ISBLANK(BA303),"",", "&amp;BA303)
&amp;IF(ISBLANK(BB303),"",", "&amp;BB303)&amp;IF(ISBLANK(BC303),"",", "&amp;BC303)&amp;IF(ISBLANK(BD303),"",", "&amp;BD303)
&amp;IF(ISBLANK(BE303),"",", "&amp;BE303)&amp;IF(ISBLANK(BF303),"",", "&amp;BF303)&amp;IF(ISBLANK(BG303),"",", "&amp;BG303)
&amp;IF(ISBLANK(BH303),"",", "&amp;BH303)&amp;IF(ISBLANK(BI303),"",", "&amp;BI303)&amp;IF(ISBLANK(BJ303),"",", "&amp;BJ303)</f>
        <v>40400, 60600, 80700, 50500, 70600, 90800, 64600, 96900, 129000, 46400, 69600, 92800, 58000, 81200, 104000, 74300, 111000, 149000</v>
      </c>
      <c r="F303">
        <v>2</v>
      </c>
      <c r="G303">
        <v>397000</v>
      </c>
      <c r="H303">
        <v>198000</v>
      </c>
      <c r="I303">
        <v>80700</v>
      </c>
      <c r="J303">
        <v>121000</v>
      </c>
      <c r="K303">
        <v>161000</v>
      </c>
      <c r="L303">
        <v>101000</v>
      </c>
      <c r="M303">
        <v>141000</v>
      </c>
      <c r="N303">
        <v>182000</v>
      </c>
      <c r="O303">
        <v>129000</v>
      </c>
      <c r="P303">
        <v>194000</v>
      </c>
      <c r="Q303">
        <v>258000</v>
      </c>
      <c r="R303">
        <v>92800</v>
      </c>
      <c r="S303">
        <v>139000</v>
      </c>
      <c r="T303">
        <v>186000</v>
      </c>
      <c r="U303">
        <v>116000</v>
      </c>
      <c r="V303">
        <v>162000</v>
      </c>
      <c r="W303">
        <v>209000</v>
      </c>
      <c r="X303">
        <v>149000</v>
      </c>
      <c r="Y303">
        <v>223000</v>
      </c>
      <c r="Z303">
        <v>297000</v>
      </c>
      <c r="AJ303">
        <v>40400</v>
      </c>
      <c r="AK303">
        <v>60600</v>
      </c>
      <c r="AL303">
        <v>80700</v>
      </c>
      <c r="AM303">
        <v>50500</v>
      </c>
      <c r="AN303">
        <v>70600</v>
      </c>
      <c r="AO303">
        <v>90800</v>
      </c>
      <c r="AP303">
        <v>64600</v>
      </c>
      <c r="AQ303">
        <v>96900</v>
      </c>
      <c r="AR303">
        <v>129000</v>
      </c>
      <c r="AS303">
        <v>46400</v>
      </c>
      <c r="AT303">
        <v>69600</v>
      </c>
      <c r="AU303">
        <v>92800</v>
      </c>
      <c r="AV303">
        <v>58000</v>
      </c>
      <c r="AW303">
        <v>81200</v>
      </c>
      <c r="AX303">
        <v>104000</v>
      </c>
      <c r="AY303">
        <v>74300</v>
      </c>
      <c r="AZ303">
        <v>111000</v>
      </c>
      <c r="BA303">
        <v>149000</v>
      </c>
      <c r="BK303">
        <f ca="1">SUM(I303:AI303)+OFFSET(G303,1,0)</f>
        <v>3345500</v>
      </c>
      <c r="BL303">
        <f ca="1">RAND()*0.01+0.01</f>
        <v>1.3241550145444016E-2</v>
      </c>
      <c r="BM303">
        <v>1.6275148296094933E-2</v>
      </c>
      <c r="BN303">
        <f ca="1">OFFSET(BN303,-1,0)*(1+OFFSET(BN303,-1,-1))</f>
        <v>2599.3012636929207</v>
      </c>
      <c r="BO303">
        <f ca="1">BK303/BK302</f>
        <v>1.017611631585351</v>
      </c>
    </row>
    <row r="304" spans="1:67" x14ac:dyDescent="0.3">
      <c r="A304">
        <v>303</v>
      </c>
      <c r="B304">
        <f ca="1">SUM(OFFSET(B304,-1,0),
IF(OFFSET(C304,-1,0)=9,9*1,IF(OFFSET(C304,-1,0)=18,9*(1+2),IF(OFFSET(C304,-1,0)=27,9*(1+2+3),""))),
OFFSET(F304,-1,0))</f>
        <v>4987</v>
      </c>
      <c r="C304">
        <f>COUNTA(I304:AI304)</f>
        <v>18</v>
      </c>
      <c r="D304" t="str">
        <f>I304&amp;IF(ISBLANK(J304),"",", "&amp;J304)&amp;IF(ISBLANK(K304),"",", "&amp;K304)
&amp;IF(ISBLANK(L304),"",", "&amp;L304)&amp;IF(ISBLANK(M304),"",", "&amp;M304)&amp;IF(ISBLANK(N304),"",", "&amp;N304)
&amp;IF(ISBLANK(O304),"",", "&amp;O304)&amp;IF(ISBLANK(P304),"",", "&amp;P304)&amp;IF(ISBLANK(Q304),"",", "&amp;Q304)
&amp;IF(ISBLANK(R304),"",", "&amp;R304)&amp;IF(ISBLANK(S304),"",", "&amp;S304)&amp;IF(ISBLANK(T304),"",", "&amp;T304)
&amp;IF(ISBLANK(U304),"",", "&amp;U304)&amp;IF(ISBLANK(V304),"",", "&amp;V304)&amp;IF(ISBLANK(W304),"",", "&amp;W304)
&amp;IF(ISBLANK(X304),"",", "&amp;X304)&amp;IF(ISBLANK(Y304),"",", "&amp;Y304)&amp;IF(ISBLANK(Z304),"",", "&amp;Z304)
&amp;IF(ISBLANK(AA304),"",", "&amp;AA304)&amp;IF(ISBLANK(AB304),"",", "&amp;AB304)&amp;IF(ISBLANK(AC304),"",", "&amp;AC304)
&amp;IF(ISBLANK(AD304),"",", "&amp;AD304)&amp;IF(ISBLANK(AE304),"",", "&amp;AE304)&amp;IF(ISBLANK(AF304),"",", "&amp;AF304)
&amp;IF(ISBLANK(AG304),"",", "&amp;AG304)&amp;IF(ISBLANK(AH304),"",", "&amp;AH304)&amp;IF(ISBLANK(AI304),"",", "&amp;AI304)</f>
        <v>82000, 123000, 164000, 103000, 144000, 185000, 131000, 197000, 262000, 94300, 141000, 189000, 118000, 165000, 212000, 151000, 226000, 302000</v>
      </c>
      <c r="E304" t="str">
        <f>AJ304&amp;IF(ISBLANK(AK304),"",", "&amp;AK304)&amp;IF(ISBLANK(AL304),"",", "&amp;AL304)
&amp;IF(ISBLANK(AM304),"",", "&amp;AM304)&amp;IF(ISBLANK(AN304),"",", "&amp;AN304)&amp;IF(ISBLANK(AO304),"",", "&amp;AO304)
&amp;IF(ISBLANK(AP304),"",", "&amp;AP304)&amp;IF(ISBLANK(AQ304),"",", "&amp;AQ304)&amp;IF(ISBLANK(AR304),"",", "&amp;AR304)
&amp;IF(ISBLANK(AS304),"",", "&amp;AS304)&amp;IF(ISBLANK(AT304),"",", "&amp;AT304)&amp;IF(ISBLANK(AU304),"",", "&amp;AU304)
&amp;IF(ISBLANK(AV304),"",", "&amp;AV304)&amp;IF(ISBLANK(AW304),"",", "&amp;AW304)&amp;IF(ISBLANK(AX304),"",", "&amp;AX304)
&amp;IF(ISBLANK(AY304),"",", "&amp;AY304)&amp;IF(ISBLANK(AZ304),"",", "&amp;AZ304)&amp;IF(ISBLANK(BA304),"",", "&amp;BA304)
&amp;IF(ISBLANK(BB304),"",", "&amp;BB304)&amp;IF(ISBLANK(BC304),"",", "&amp;BC304)&amp;IF(ISBLANK(BD304),"",", "&amp;BD304)
&amp;IF(ISBLANK(BE304),"",", "&amp;BE304)&amp;IF(ISBLANK(BF304),"",", "&amp;BF304)&amp;IF(ISBLANK(BG304),"",", "&amp;BG304)
&amp;IF(ISBLANK(BH304),"",", "&amp;BH304)&amp;IF(ISBLANK(BI304),"",", "&amp;BI304)&amp;IF(ISBLANK(BJ304),"",", "&amp;BJ304)</f>
        <v>41000, 61500, 82000, 51300, 71800, 92300, 65600, 98400, 131000, 47200, 70700, 94300, 58900, 82500, 106000, 75500, 113000, 151000</v>
      </c>
      <c r="F304">
        <v>2</v>
      </c>
      <c r="G304">
        <v>404000</v>
      </c>
      <c r="H304">
        <v>202000</v>
      </c>
      <c r="I304">
        <v>82000</v>
      </c>
      <c r="J304">
        <v>123000</v>
      </c>
      <c r="K304">
        <v>164000</v>
      </c>
      <c r="L304">
        <v>103000</v>
      </c>
      <c r="M304">
        <v>144000</v>
      </c>
      <c r="N304">
        <v>185000</v>
      </c>
      <c r="O304">
        <v>131000</v>
      </c>
      <c r="P304">
        <v>197000</v>
      </c>
      <c r="Q304">
        <v>262000</v>
      </c>
      <c r="R304">
        <v>94300</v>
      </c>
      <c r="S304">
        <v>141000</v>
      </c>
      <c r="T304">
        <v>189000</v>
      </c>
      <c r="U304">
        <v>118000</v>
      </c>
      <c r="V304">
        <v>165000</v>
      </c>
      <c r="W304">
        <v>212000</v>
      </c>
      <c r="X304">
        <v>151000</v>
      </c>
      <c r="Y304">
        <v>226000</v>
      </c>
      <c r="Z304">
        <v>302000</v>
      </c>
      <c r="AJ304">
        <v>41000</v>
      </c>
      <c r="AK304">
        <v>61500</v>
      </c>
      <c r="AL304">
        <v>82000</v>
      </c>
      <c r="AM304">
        <v>51300</v>
      </c>
      <c r="AN304">
        <v>71800</v>
      </c>
      <c r="AO304">
        <v>92300</v>
      </c>
      <c r="AP304">
        <v>65600</v>
      </c>
      <c r="AQ304">
        <v>98400</v>
      </c>
      <c r="AR304">
        <v>131000</v>
      </c>
      <c r="AS304">
        <v>47200</v>
      </c>
      <c r="AT304">
        <v>70700</v>
      </c>
      <c r="AU304">
        <v>94300</v>
      </c>
      <c r="AV304">
        <v>58900</v>
      </c>
      <c r="AW304">
        <v>82500</v>
      </c>
      <c r="AX304">
        <v>106000</v>
      </c>
      <c r="AY304">
        <v>75500</v>
      </c>
      <c r="AZ304">
        <v>113000</v>
      </c>
      <c r="BA304">
        <v>151000</v>
      </c>
      <c r="BK304">
        <f ca="1">SUM(I304:AI304)+OFFSET(G304,1,0)</f>
        <v>3399300</v>
      </c>
      <c r="BL304">
        <f ca="1">RAND()*0.01+0.01</f>
        <v>1.7042047874647914E-2</v>
      </c>
      <c r="BM304">
        <v>1.7562428059525872E-2</v>
      </c>
      <c r="BN304">
        <f ca="1">OFFSET(BN304,-1,0)*(1+OFFSET(BN304,-1,-1))</f>
        <v>2641.6052772257499</v>
      </c>
      <c r="BO304">
        <f ca="1">BK304/BK303</f>
        <v>1.0160813032431624</v>
      </c>
    </row>
    <row r="305" spans="1:67" x14ac:dyDescent="0.3">
      <c r="A305">
        <v>304</v>
      </c>
      <c r="B305">
        <f ca="1">SUM(OFFSET(B305,-1,0),
IF(OFFSET(C305,-1,0)=9,9*1,IF(OFFSET(C305,-1,0)=18,9*(1+2),IF(OFFSET(C305,-1,0)=27,9*(1+2+3),""))),
OFFSET(F305,-1,0))</f>
        <v>5016</v>
      </c>
      <c r="C305">
        <f>COUNTA(I305:AI305)</f>
        <v>18</v>
      </c>
      <c r="D305" t="str">
        <f>I305&amp;IF(ISBLANK(J305),"",", "&amp;J305)&amp;IF(ISBLANK(K305),"",", "&amp;K305)
&amp;IF(ISBLANK(L305),"",", "&amp;L305)&amp;IF(ISBLANK(M305),"",", "&amp;M305)&amp;IF(ISBLANK(N305),"",", "&amp;N305)
&amp;IF(ISBLANK(O305),"",", "&amp;O305)&amp;IF(ISBLANK(P305),"",", "&amp;P305)&amp;IF(ISBLANK(Q305),"",", "&amp;Q305)
&amp;IF(ISBLANK(R305),"",", "&amp;R305)&amp;IF(ISBLANK(S305),"",", "&amp;S305)&amp;IF(ISBLANK(T305),"",", "&amp;T305)
&amp;IF(ISBLANK(U305),"",", "&amp;U305)&amp;IF(ISBLANK(V305),"",", "&amp;V305)&amp;IF(ISBLANK(W305),"",", "&amp;W305)
&amp;IF(ISBLANK(X305),"",", "&amp;X305)&amp;IF(ISBLANK(Y305),"",", "&amp;Y305)&amp;IF(ISBLANK(Z305),"",", "&amp;Z305)
&amp;IF(ISBLANK(AA305),"",", "&amp;AA305)&amp;IF(ISBLANK(AB305),"",", "&amp;AB305)&amp;IF(ISBLANK(AC305),"",", "&amp;AC305)
&amp;IF(ISBLANK(AD305),"",", "&amp;AD305)&amp;IF(ISBLANK(AE305),"",", "&amp;AE305)&amp;IF(ISBLANK(AF305),"",", "&amp;AF305)
&amp;IF(ISBLANK(AG305),"",", "&amp;AG305)&amp;IF(ISBLANK(AH305),"",", "&amp;AH305)&amp;IF(ISBLANK(AI305),"",", "&amp;AI305)</f>
        <v>83200, 125000, 166000, 104000, 146000, 187000, 133000, 200000, 266000, 95700, 144000, 191000, 120000, 168000, 215000, 153000, 230000, 306000</v>
      </c>
      <c r="E305" t="str">
        <f>AJ305&amp;IF(ISBLANK(AK305),"",", "&amp;AK305)&amp;IF(ISBLANK(AL305),"",", "&amp;AL305)
&amp;IF(ISBLANK(AM305),"",", "&amp;AM305)&amp;IF(ISBLANK(AN305),"",", "&amp;AN305)&amp;IF(ISBLANK(AO305),"",", "&amp;AO305)
&amp;IF(ISBLANK(AP305),"",", "&amp;AP305)&amp;IF(ISBLANK(AQ305),"",", "&amp;AQ305)&amp;IF(ISBLANK(AR305),"",", "&amp;AR305)
&amp;IF(ISBLANK(AS305),"",", "&amp;AS305)&amp;IF(ISBLANK(AT305),"",", "&amp;AT305)&amp;IF(ISBLANK(AU305),"",", "&amp;AU305)
&amp;IF(ISBLANK(AV305),"",", "&amp;AV305)&amp;IF(ISBLANK(AW305),"",", "&amp;AW305)&amp;IF(ISBLANK(AX305),"",", "&amp;AX305)
&amp;IF(ISBLANK(AY305),"",", "&amp;AY305)&amp;IF(ISBLANK(AZ305),"",", "&amp;AZ305)&amp;IF(ISBLANK(BA305),"",", "&amp;BA305)
&amp;IF(ISBLANK(BB305),"",", "&amp;BB305)&amp;IF(ISBLANK(BC305),"",", "&amp;BC305)&amp;IF(ISBLANK(BD305),"",", "&amp;BD305)
&amp;IF(ISBLANK(BE305),"",", "&amp;BE305)&amp;IF(ISBLANK(BF305),"",", "&amp;BF305)&amp;IF(ISBLANK(BG305),"",", "&amp;BG305)
&amp;IF(ISBLANK(BH305),"",", "&amp;BH305)&amp;IF(ISBLANK(BI305),"",", "&amp;BI305)&amp;IF(ISBLANK(BJ305),"",", "&amp;BJ305)</f>
        <v>41600, 62400, 83200, 52000, 72800, 93600, 66600, 99900, 133000, 47900, 71800, 95700, 59800, 83800, 108000, 76600, 115000, 153000</v>
      </c>
      <c r="F305">
        <v>2</v>
      </c>
      <c r="G305">
        <v>410000</v>
      </c>
      <c r="H305">
        <v>205000</v>
      </c>
      <c r="I305">
        <v>83200</v>
      </c>
      <c r="J305">
        <v>125000</v>
      </c>
      <c r="K305">
        <v>166000</v>
      </c>
      <c r="L305">
        <v>104000</v>
      </c>
      <c r="M305">
        <v>146000</v>
      </c>
      <c r="N305">
        <v>187000</v>
      </c>
      <c r="O305">
        <v>133000</v>
      </c>
      <c r="P305">
        <v>200000</v>
      </c>
      <c r="Q305">
        <v>266000</v>
      </c>
      <c r="R305">
        <v>95700</v>
      </c>
      <c r="S305">
        <v>144000</v>
      </c>
      <c r="T305">
        <v>191000</v>
      </c>
      <c r="U305">
        <v>120000</v>
      </c>
      <c r="V305">
        <v>168000</v>
      </c>
      <c r="W305">
        <v>215000</v>
      </c>
      <c r="X305">
        <v>153000</v>
      </c>
      <c r="Y305">
        <v>230000</v>
      </c>
      <c r="Z305">
        <v>306000</v>
      </c>
      <c r="AJ305">
        <v>41600</v>
      </c>
      <c r="AK305">
        <v>62400</v>
      </c>
      <c r="AL305">
        <v>83200</v>
      </c>
      <c r="AM305">
        <v>52000</v>
      </c>
      <c r="AN305">
        <v>72800</v>
      </c>
      <c r="AO305">
        <v>93600</v>
      </c>
      <c r="AP305">
        <v>66600</v>
      </c>
      <c r="AQ305">
        <v>99900</v>
      </c>
      <c r="AR305">
        <v>133000</v>
      </c>
      <c r="AS305">
        <v>47900</v>
      </c>
      <c r="AT305">
        <v>71800</v>
      </c>
      <c r="AU305">
        <v>95700</v>
      </c>
      <c r="AV305">
        <v>59800</v>
      </c>
      <c r="AW305">
        <v>83800</v>
      </c>
      <c r="AX305">
        <v>108000</v>
      </c>
      <c r="AY305">
        <v>76600</v>
      </c>
      <c r="AZ305">
        <v>115000</v>
      </c>
      <c r="BA305">
        <v>153000</v>
      </c>
      <c r="BK305">
        <f ca="1">SUM(I305:AI305)+OFFSET(G305,1,0)</f>
        <v>3448900</v>
      </c>
      <c r="BL305">
        <f ca="1">RAND()*0.01+0.01</f>
        <v>1.7749393663946466E-2</v>
      </c>
      <c r="BM305">
        <v>1.9503078895226886E-2</v>
      </c>
      <c r="BN305">
        <f ca="1">OFFSET(BN305,-1,0)*(1+OFFSET(BN305,-1,-1))</f>
        <v>2687.998279868691</v>
      </c>
      <c r="BO305">
        <f ca="1">BK305/BK304</f>
        <v>1.014591239372812</v>
      </c>
    </row>
    <row r="306" spans="1:67" x14ac:dyDescent="0.3">
      <c r="A306">
        <v>305</v>
      </c>
      <c r="B306">
        <f ca="1">SUM(OFFSET(B306,-1,0),
IF(OFFSET(C306,-1,0)=9,9*1,IF(OFFSET(C306,-1,0)=18,9*(1+2),IF(OFFSET(C306,-1,0)=27,9*(1+2+3),""))),
OFFSET(F306,-1,0))</f>
        <v>5045</v>
      </c>
      <c r="C306">
        <f>COUNTA(I306:AI306)</f>
        <v>18</v>
      </c>
      <c r="D306" t="str">
        <f>I306&amp;IF(ISBLANK(J306),"",", "&amp;J306)&amp;IF(ISBLANK(K306),"",", "&amp;K306)
&amp;IF(ISBLANK(L306),"",", "&amp;L306)&amp;IF(ISBLANK(M306),"",", "&amp;M306)&amp;IF(ISBLANK(N306),"",", "&amp;N306)
&amp;IF(ISBLANK(O306),"",", "&amp;O306)&amp;IF(ISBLANK(P306),"",", "&amp;P306)&amp;IF(ISBLANK(Q306),"",", "&amp;Q306)
&amp;IF(ISBLANK(R306),"",", "&amp;R306)&amp;IF(ISBLANK(S306),"",", "&amp;S306)&amp;IF(ISBLANK(T306),"",", "&amp;T306)
&amp;IF(ISBLANK(U306),"",", "&amp;U306)&amp;IF(ISBLANK(V306),"",", "&amp;V306)&amp;IF(ISBLANK(W306),"",", "&amp;W306)
&amp;IF(ISBLANK(X306),"",", "&amp;X306)&amp;IF(ISBLANK(Y306),"",", "&amp;Y306)&amp;IF(ISBLANK(Z306),"",", "&amp;Z306)
&amp;IF(ISBLANK(AA306),"",", "&amp;AA306)&amp;IF(ISBLANK(AB306),"",", "&amp;AB306)&amp;IF(ISBLANK(AC306),"",", "&amp;AC306)
&amp;IF(ISBLANK(AD306),"",", "&amp;AD306)&amp;IF(ISBLANK(AE306),"",", "&amp;AE306)&amp;IF(ISBLANK(AF306),"",", "&amp;AF306)
&amp;IF(ISBLANK(AG306),"",", "&amp;AG306)&amp;IF(ISBLANK(AH306),"",", "&amp;AH306)&amp;IF(ISBLANK(AI306),"",", "&amp;AI306)</f>
        <v>84600, 127000, 169000, 106000, 148000, 190000, 135000, 203000, 271000, 97200, 146000, 194000, 122000, 170000, 219000, 156000, 233000, 311000</v>
      </c>
      <c r="E306" t="str">
        <f>AJ306&amp;IF(ISBLANK(AK306),"",", "&amp;AK306)&amp;IF(ISBLANK(AL306),"",", "&amp;AL306)
&amp;IF(ISBLANK(AM306),"",", "&amp;AM306)&amp;IF(ISBLANK(AN306),"",", "&amp;AN306)&amp;IF(ISBLANK(AO306),"",", "&amp;AO306)
&amp;IF(ISBLANK(AP306),"",", "&amp;AP306)&amp;IF(ISBLANK(AQ306),"",", "&amp;AQ306)&amp;IF(ISBLANK(AR306),"",", "&amp;AR306)
&amp;IF(ISBLANK(AS306),"",", "&amp;AS306)&amp;IF(ISBLANK(AT306),"",", "&amp;AT306)&amp;IF(ISBLANK(AU306),"",", "&amp;AU306)
&amp;IF(ISBLANK(AV306),"",", "&amp;AV306)&amp;IF(ISBLANK(AW306),"",", "&amp;AW306)&amp;IF(ISBLANK(AX306),"",", "&amp;AX306)
&amp;IF(ISBLANK(AY306),"",", "&amp;AY306)&amp;IF(ISBLANK(AZ306),"",", "&amp;AZ306)&amp;IF(ISBLANK(BA306),"",", "&amp;BA306)
&amp;IF(ISBLANK(BB306),"",", "&amp;BB306)&amp;IF(ISBLANK(BC306),"",", "&amp;BC306)&amp;IF(ISBLANK(BD306),"",", "&amp;BD306)
&amp;IF(ISBLANK(BE306),"",", "&amp;BE306)&amp;IF(ISBLANK(BF306),"",", "&amp;BF306)&amp;IF(ISBLANK(BG306),"",", "&amp;BG306)
&amp;IF(ISBLANK(BH306),"",", "&amp;BH306)&amp;IF(ISBLANK(BI306),"",", "&amp;BI306)&amp;IF(ISBLANK(BJ306),"",", "&amp;BJ306)</f>
        <v>42300, 63400, 84600, 52800, 74000, 95100, 67600, 101000, 135000, 48600, 72900, 97200, 60800, 85100, 109000, 77800, 117000, 156000</v>
      </c>
      <c r="F306">
        <v>2</v>
      </c>
      <c r="G306">
        <v>416000</v>
      </c>
      <c r="H306">
        <v>208000</v>
      </c>
      <c r="I306">
        <v>84600</v>
      </c>
      <c r="J306">
        <v>127000</v>
      </c>
      <c r="K306">
        <v>169000</v>
      </c>
      <c r="L306">
        <v>106000</v>
      </c>
      <c r="M306">
        <v>148000</v>
      </c>
      <c r="N306">
        <v>190000</v>
      </c>
      <c r="O306">
        <v>135000</v>
      </c>
      <c r="P306">
        <v>203000</v>
      </c>
      <c r="Q306">
        <v>271000</v>
      </c>
      <c r="R306">
        <v>97200</v>
      </c>
      <c r="S306">
        <v>146000</v>
      </c>
      <c r="T306">
        <v>194000</v>
      </c>
      <c r="U306">
        <v>122000</v>
      </c>
      <c r="V306">
        <v>170000</v>
      </c>
      <c r="W306">
        <v>219000</v>
      </c>
      <c r="X306">
        <v>156000</v>
      </c>
      <c r="Y306">
        <v>233000</v>
      </c>
      <c r="Z306">
        <v>311000</v>
      </c>
      <c r="AJ306">
        <v>42300</v>
      </c>
      <c r="AK306">
        <v>63400</v>
      </c>
      <c r="AL306">
        <v>84600</v>
      </c>
      <c r="AM306">
        <v>52800</v>
      </c>
      <c r="AN306">
        <v>74000</v>
      </c>
      <c r="AO306">
        <v>95100</v>
      </c>
      <c r="AP306">
        <v>67600</v>
      </c>
      <c r="AQ306">
        <v>101000</v>
      </c>
      <c r="AR306">
        <v>135000</v>
      </c>
      <c r="AS306">
        <v>48600</v>
      </c>
      <c r="AT306">
        <v>72900</v>
      </c>
      <c r="AU306">
        <v>97200</v>
      </c>
      <c r="AV306">
        <v>60800</v>
      </c>
      <c r="AW306">
        <v>85100</v>
      </c>
      <c r="AX306">
        <v>109000</v>
      </c>
      <c r="AY306">
        <v>77800</v>
      </c>
      <c r="AZ306">
        <v>117000</v>
      </c>
      <c r="BA306">
        <v>156000</v>
      </c>
      <c r="BK306">
        <f ca="1">SUM(I306:AI306)+OFFSET(G306,1,0)</f>
        <v>3504800</v>
      </c>
      <c r="BL306">
        <f ca="1">RAND()*0.01+0.01</f>
        <v>1.5232077775837464E-2</v>
      </c>
      <c r="BM306">
        <v>1.3122142241441096E-2</v>
      </c>
      <c r="BN306">
        <f ca="1">OFFSET(BN306,-1,0)*(1+OFFSET(BN306,-1,-1))</f>
        <v>2740.422522391204</v>
      </c>
      <c r="BO306">
        <f ca="1">BK306/BK305</f>
        <v>1.0162080663399924</v>
      </c>
    </row>
    <row r="307" spans="1:67" x14ac:dyDescent="0.3">
      <c r="A307">
        <v>306</v>
      </c>
      <c r="B307">
        <f ca="1">SUM(OFFSET(B307,-1,0),
IF(OFFSET(C307,-1,0)=9,9*1,IF(OFFSET(C307,-1,0)=18,9*(1+2),IF(OFFSET(C307,-1,0)=27,9*(1+2+3),""))),
OFFSET(F307,-1,0))</f>
        <v>5074</v>
      </c>
      <c r="C307">
        <f>COUNTA(I307:AI307)</f>
        <v>18</v>
      </c>
      <c r="D307" t="str">
        <f>I307&amp;IF(ISBLANK(J307),"",", "&amp;J307)&amp;IF(ISBLANK(K307),"",", "&amp;K307)
&amp;IF(ISBLANK(L307),"",", "&amp;L307)&amp;IF(ISBLANK(M307),"",", "&amp;M307)&amp;IF(ISBLANK(N307),"",", "&amp;N307)
&amp;IF(ISBLANK(O307),"",", "&amp;O307)&amp;IF(ISBLANK(P307),"",", "&amp;P307)&amp;IF(ISBLANK(Q307),"",", "&amp;Q307)
&amp;IF(ISBLANK(R307),"",", "&amp;R307)&amp;IF(ISBLANK(S307),"",", "&amp;S307)&amp;IF(ISBLANK(T307),"",", "&amp;T307)
&amp;IF(ISBLANK(U307),"",", "&amp;U307)&amp;IF(ISBLANK(V307),"",", "&amp;V307)&amp;IF(ISBLANK(W307),"",", "&amp;W307)
&amp;IF(ISBLANK(X307),"",", "&amp;X307)&amp;IF(ISBLANK(Y307),"",", "&amp;Y307)&amp;IF(ISBLANK(Z307),"",", "&amp;Z307)
&amp;IF(ISBLANK(AA307),"",", "&amp;AA307)&amp;IF(ISBLANK(AB307),"",", "&amp;AB307)&amp;IF(ISBLANK(AC307),"",", "&amp;AC307)
&amp;IF(ISBLANK(AD307),"",", "&amp;AD307)&amp;IF(ISBLANK(AE307),"",", "&amp;AE307)&amp;IF(ISBLANK(AF307),"",", "&amp;AF307)
&amp;IF(ISBLANK(AG307),"",", "&amp;AG307)&amp;IF(ISBLANK(AH307),"",", "&amp;AH307)&amp;IF(ISBLANK(AI307),"",", "&amp;AI307)</f>
        <v>85800, 129000, 172000, 107000, 150000, 193000, 137000, 206000, 275000, 98700, 148000, 197000, 123000, 173000, 222000, 158000, 237000, 316000</v>
      </c>
      <c r="E307" t="str">
        <f>AJ307&amp;IF(ISBLANK(AK307),"",", "&amp;AK307)&amp;IF(ISBLANK(AL307),"",", "&amp;AL307)
&amp;IF(ISBLANK(AM307),"",", "&amp;AM307)&amp;IF(ISBLANK(AN307),"",", "&amp;AN307)&amp;IF(ISBLANK(AO307),"",", "&amp;AO307)
&amp;IF(ISBLANK(AP307),"",", "&amp;AP307)&amp;IF(ISBLANK(AQ307),"",", "&amp;AQ307)&amp;IF(ISBLANK(AR307),"",", "&amp;AR307)
&amp;IF(ISBLANK(AS307),"",", "&amp;AS307)&amp;IF(ISBLANK(AT307),"",", "&amp;AT307)&amp;IF(ISBLANK(AU307),"",", "&amp;AU307)
&amp;IF(ISBLANK(AV307),"",", "&amp;AV307)&amp;IF(ISBLANK(AW307),"",", "&amp;AW307)&amp;IF(ISBLANK(AX307),"",", "&amp;AX307)
&amp;IF(ISBLANK(AY307),"",", "&amp;AY307)&amp;IF(ISBLANK(AZ307),"",", "&amp;AZ307)&amp;IF(ISBLANK(BA307),"",", "&amp;BA307)
&amp;IF(ISBLANK(BB307),"",", "&amp;BB307)&amp;IF(ISBLANK(BC307),"",", "&amp;BC307)&amp;IF(ISBLANK(BD307),"",", "&amp;BD307)
&amp;IF(ISBLANK(BE307),"",", "&amp;BE307)&amp;IF(ISBLANK(BF307),"",", "&amp;BF307)&amp;IF(ISBLANK(BG307),"",", "&amp;BG307)
&amp;IF(ISBLANK(BH307),"",", "&amp;BH307)&amp;IF(ISBLANK(BI307),"",", "&amp;BI307)&amp;IF(ISBLANK(BJ307),"",", "&amp;BJ307)</f>
        <v>42900, 64400, 85800, 53600, 75100, 96600, 68700, 103000, 137000, 49400, 74000, 98700, 61700, 86400, 111000, 79000, 118000, 158000</v>
      </c>
      <c r="F307">
        <v>2</v>
      </c>
      <c r="G307">
        <v>423000</v>
      </c>
      <c r="H307">
        <v>211000</v>
      </c>
      <c r="I307">
        <v>85800</v>
      </c>
      <c r="J307">
        <v>129000</v>
      </c>
      <c r="K307">
        <v>172000</v>
      </c>
      <c r="L307">
        <v>107000</v>
      </c>
      <c r="M307">
        <v>150000</v>
      </c>
      <c r="N307">
        <v>193000</v>
      </c>
      <c r="O307">
        <v>137000</v>
      </c>
      <c r="P307">
        <v>206000</v>
      </c>
      <c r="Q307">
        <v>275000</v>
      </c>
      <c r="R307">
        <v>98700</v>
      </c>
      <c r="S307">
        <v>148000</v>
      </c>
      <c r="T307">
        <v>197000</v>
      </c>
      <c r="U307">
        <v>123000</v>
      </c>
      <c r="V307">
        <v>173000</v>
      </c>
      <c r="W307">
        <v>222000</v>
      </c>
      <c r="X307">
        <v>158000</v>
      </c>
      <c r="Y307">
        <v>237000</v>
      </c>
      <c r="Z307">
        <v>316000</v>
      </c>
      <c r="AJ307">
        <v>42900</v>
      </c>
      <c r="AK307">
        <v>64400</v>
      </c>
      <c r="AL307">
        <v>85800</v>
      </c>
      <c r="AM307">
        <v>53600</v>
      </c>
      <c r="AN307">
        <v>75100</v>
      </c>
      <c r="AO307">
        <v>96600</v>
      </c>
      <c r="AP307">
        <v>68700</v>
      </c>
      <c r="AQ307">
        <v>103000</v>
      </c>
      <c r="AR307">
        <v>137000</v>
      </c>
      <c r="AS307">
        <v>49400</v>
      </c>
      <c r="AT307">
        <v>74000</v>
      </c>
      <c r="AU307">
        <v>98700</v>
      </c>
      <c r="AV307">
        <v>61700</v>
      </c>
      <c r="AW307">
        <v>86400</v>
      </c>
      <c r="AX307">
        <v>111000</v>
      </c>
      <c r="AY307">
        <v>79000</v>
      </c>
      <c r="AZ307">
        <v>118000</v>
      </c>
      <c r="BA307">
        <v>158000</v>
      </c>
      <c r="BK307">
        <f ca="1">SUM(I307:AI307)+OFFSET(G307,1,0)</f>
        <v>3556500</v>
      </c>
      <c r="BL307">
        <f ca="1">RAND()*0.01+0.01</f>
        <v>1.0757862693937248E-2</v>
      </c>
      <c r="BM307">
        <v>1.3137079923606056E-2</v>
      </c>
      <c r="BN307">
        <f ca="1">OFFSET(BN307,-1,0)*(1+OFFSET(BN307,-1,-1))</f>
        <v>2776.3827365316702</v>
      </c>
      <c r="BO307">
        <f ca="1">BK307/BK306</f>
        <v>1.0147511983565396</v>
      </c>
    </row>
    <row r="308" spans="1:67" x14ac:dyDescent="0.3">
      <c r="A308">
        <v>307</v>
      </c>
      <c r="B308">
        <f ca="1">SUM(OFFSET(B308,-1,0),
IF(OFFSET(C308,-1,0)=9,9*1,IF(OFFSET(C308,-1,0)=18,9*(1+2),IF(OFFSET(C308,-1,0)=27,9*(1+2+3),""))),
OFFSET(F308,-1,0))</f>
        <v>5103</v>
      </c>
      <c r="C308">
        <f>COUNTA(I308:AI308)</f>
        <v>18</v>
      </c>
      <c r="D308" t="str">
        <f>I308&amp;IF(ISBLANK(J308),"",", "&amp;J308)&amp;IF(ISBLANK(K308),"",", "&amp;K308)
&amp;IF(ISBLANK(L308),"",", "&amp;L308)&amp;IF(ISBLANK(M308),"",", "&amp;M308)&amp;IF(ISBLANK(N308),"",", "&amp;N308)
&amp;IF(ISBLANK(O308),"",", "&amp;O308)&amp;IF(ISBLANK(P308),"",", "&amp;P308)&amp;IF(ISBLANK(Q308),"",", "&amp;Q308)
&amp;IF(ISBLANK(R308),"",", "&amp;R308)&amp;IF(ISBLANK(S308),"",", "&amp;S308)&amp;IF(ISBLANK(T308),"",", "&amp;T308)
&amp;IF(ISBLANK(U308),"",", "&amp;U308)&amp;IF(ISBLANK(V308),"",", "&amp;V308)&amp;IF(ISBLANK(W308),"",", "&amp;W308)
&amp;IF(ISBLANK(X308),"",", "&amp;X308)&amp;IF(ISBLANK(Y308),"",", "&amp;Y308)&amp;IF(ISBLANK(Z308),"",", "&amp;Z308)
&amp;IF(ISBLANK(AA308),"",", "&amp;AA308)&amp;IF(ISBLANK(AB308),"",", "&amp;AB308)&amp;IF(ISBLANK(AC308),"",", "&amp;AC308)
&amp;IF(ISBLANK(AD308),"",", "&amp;AD308)&amp;IF(ISBLANK(AE308),"",", "&amp;AE308)&amp;IF(ISBLANK(AF308),"",", "&amp;AF308)
&amp;IF(ISBLANK(AG308),"",", "&amp;AG308)&amp;IF(ISBLANK(AH308),"",", "&amp;AH308)&amp;IF(ISBLANK(AI308),"",", "&amp;AI308)</f>
        <v>86900, 130000, 174000, 109000, 152000, 195000, 139000, 209000, 278000, 99900, 150000, 200000, 125000, 175000, 225000, 160000, 240000, 320000</v>
      </c>
      <c r="E308" t="str">
        <f>AJ308&amp;IF(ISBLANK(AK308),"",", "&amp;AK308)&amp;IF(ISBLANK(AL308),"",", "&amp;AL308)
&amp;IF(ISBLANK(AM308),"",", "&amp;AM308)&amp;IF(ISBLANK(AN308),"",", "&amp;AN308)&amp;IF(ISBLANK(AO308),"",", "&amp;AO308)
&amp;IF(ISBLANK(AP308),"",", "&amp;AP308)&amp;IF(ISBLANK(AQ308),"",", "&amp;AQ308)&amp;IF(ISBLANK(AR308),"",", "&amp;AR308)
&amp;IF(ISBLANK(AS308),"",", "&amp;AS308)&amp;IF(ISBLANK(AT308),"",", "&amp;AT308)&amp;IF(ISBLANK(AU308),"",", "&amp;AU308)
&amp;IF(ISBLANK(AV308),"",", "&amp;AV308)&amp;IF(ISBLANK(AW308),"",", "&amp;AW308)&amp;IF(ISBLANK(AX308),"",", "&amp;AX308)
&amp;IF(ISBLANK(AY308),"",", "&amp;AY308)&amp;IF(ISBLANK(AZ308),"",", "&amp;AZ308)&amp;IF(ISBLANK(BA308),"",", "&amp;BA308)
&amp;IF(ISBLANK(BB308),"",", "&amp;BB308)&amp;IF(ISBLANK(BC308),"",", "&amp;BC308)&amp;IF(ISBLANK(BD308),"",", "&amp;BD308)
&amp;IF(ISBLANK(BE308),"",", "&amp;BE308)&amp;IF(ISBLANK(BF308),"",", "&amp;BF308)&amp;IF(ISBLANK(BG308),"",", "&amp;BG308)
&amp;IF(ISBLANK(BH308),"",", "&amp;BH308)&amp;IF(ISBLANK(BI308),"",", "&amp;BI308)&amp;IF(ISBLANK(BJ308),"",", "&amp;BJ308)</f>
        <v>43400, 65200, 86900, 54300, 76000, 97700, 69500, 104000, 139000, 50000, 74900, 99900, 62400, 87400, 112000, 79900, 120000, 160000</v>
      </c>
      <c r="F308">
        <v>2</v>
      </c>
      <c r="G308">
        <v>429000</v>
      </c>
      <c r="H308">
        <v>215000</v>
      </c>
      <c r="I308">
        <v>86900</v>
      </c>
      <c r="J308">
        <v>130000</v>
      </c>
      <c r="K308">
        <v>174000</v>
      </c>
      <c r="L308">
        <v>109000</v>
      </c>
      <c r="M308">
        <v>152000</v>
      </c>
      <c r="N308">
        <v>195000</v>
      </c>
      <c r="O308">
        <v>139000</v>
      </c>
      <c r="P308">
        <v>209000</v>
      </c>
      <c r="Q308">
        <v>278000</v>
      </c>
      <c r="R308">
        <v>99900</v>
      </c>
      <c r="S308">
        <v>150000</v>
      </c>
      <c r="T308">
        <v>200000</v>
      </c>
      <c r="U308">
        <v>125000</v>
      </c>
      <c r="V308">
        <v>175000</v>
      </c>
      <c r="W308">
        <v>225000</v>
      </c>
      <c r="X308">
        <v>160000</v>
      </c>
      <c r="Y308">
        <v>240000</v>
      </c>
      <c r="Z308">
        <v>320000</v>
      </c>
      <c r="AJ308">
        <v>43400</v>
      </c>
      <c r="AK308">
        <v>65200</v>
      </c>
      <c r="AL308">
        <v>86900</v>
      </c>
      <c r="AM308">
        <v>54300</v>
      </c>
      <c r="AN308">
        <v>76000</v>
      </c>
      <c r="AO308">
        <v>97700</v>
      </c>
      <c r="AP308">
        <v>69500</v>
      </c>
      <c r="AQ308">
        <v>104000</v>
      </c>
      <c r="AR308">
        <v>139000</v>
      </c>
      <c r="AS308">
        <v>50000</v>
      </c>
      <c r="AT308">
        <v>74900</v>
      </c>
      <c r="AU308">
        <v>99900</v>
      </c>
      <c r="AV308">
        <v>62400</v>
      </c>
      <c r="AW308">
        <v>87400</v>
      </c>
      <c r="AX308">
        <v>112000</v>
      </c>
      <c r="AY308">
        <v>79900</v>
      </c>
      <c r="AZ308">
        <v>120000</v>
      </c>
      <c r="BA308">
        <v>160000</v>
      </c>
      <c r="BK308">
        <f ca="1">SUM(I308:AI308)+OFFSET(G308,1,0)</f>
        <v>3601800</v>
      </c>
      <c r="BL308">
        <f ca="1">RAND()*0.01+0.01</f>
        <v>1.2462100489200132E-2</v>
      </c>
      <c r="BM308">
        <v>1.3084066369452405E-2</v>
      </c>
      <c r="BN308">
        <f ca="1">OFFSET(BN308,-1,0)*(1+OFFSET(BN308,-1,-1))</f>
        <v>2812.8562984400069</v>
      </c>
      <c r="BO308">
        <f ca="1">BK308/BK307</f>
        <v>1.0127372416701814</v>
      </c>
    </row>
    <row r="309" spans="1:67" x14ac:dyDescent="0.3">
      <c r="A309">
        <v>308</v>
      </c>
      <c r="B309">
        <f ca="1">SUM(OFFSET(B309,-1,0),
IF(OFFSET(C309,-1,0)=9,9*1,IF(OFFSET(C309,-1,0)=18,9*(1+2),IF(OFFSET(C309,-1,0)=27,9*(1+2+3),""))),
OFFSET(F309,-1,0))</f>
        <v>5132</v>
      </c>
      <c r="C309">
        <f>COUNTA(I309:AI309)</f>
        <v>18</v>
      </c>
      <c r="D309" t="str">
        <f>I309&amp;IF(ISBLANK(J309),"",", "&amp;J309)&amp;IF(ISBLANK(K309),"",", "&amp;K309)
&amp;IF(ISBLANK(L309),"",", "&amp;L309)&amp;IF(ISBLANK(M309),"",", "&amp;M309)&amp;IF(ISBLANK(N309),"",", "&amp;N309)
&amp;IF(ISBLANK(O309),"",", "&amp;O309)&amp;IF(ISBLANK(P309),"",", "&amp;P309)&amp;IF(ISBLANK(Q309),"",", "&amp;Q309)
&amp;IF(ISBLANK(R309),"",", "&amp;R309)&amp;IF(ISBLANK(S309),"",", "&amp;S309)&amp;IF(ISBLANK(T309),"",", "&amp;T309)
&amp;IF(ISBLANK(U309),"",", "&amp;U309)&amp;IF(ISBLANK(V309),"",", "&amp;V309)&amp;IF(ISBLANK(W309),"",", "&amp;W309)
&amp;IF(ISBLANK(X309),"",", "&amp;X309)&amp;IF(ISBLANK(Y309),"",", "&amp;Y309)&amp;IF(ISBLANK(Z309),"",", "&amp;Z309)
&amp;IF(ISBLANK(AA309),"",", "&amp;AA309)&amp;IF(ISBLANK(AB309),"",", "&amp;AB309)&amp;IF(ISBLANK(AC309),"",", "&amp;AC309)
&amp;IF(ISBLANK(AD309),"",", "&amp;AD309)&amp;IF(ISBLANK(AE309),"",", "&amp;AE309)&amp;IF(ISBLANK(AF309),"",", "&amp;AF309)
&amp;IF(ISBLANK(AG309),"",", "&amp;AG309)&amp;IF(ISBLANK(AH309),"",", "&amp;AH309)&amp;IF(ISBLANK(AI309),"",", "&amp;AI309)</f>
        <v>88200, 132000, 176000, 110000, 154000, 199000, 141000, 212000, 282000, 101000, 152000, 203000, 127000, 178000, 228000, 162000, 244000, 325000</v>
      </c>
      <c r="E309" t="str">
        <f>AJ309&amp;IF(ISBLANK(AK309),"",", "&amp;AK309)&amp;IF(ISBLANK(AL309),"",", "&amp;AL309)
&amp;IF(ISBLANK(AM309),"",", "&amp;AM309)&amp;IF(ISBLANK(AN309),"",", "&amp;AN309)&amp;IF(ISBLANK(AO309),"",", "&amp;AO309)
&amp;IF(ISBLANK(AP309),"",", "&amp;AP309)&amp;IF(ISBLANK(AQ309),"",", "&amp;AQ309)&amp;IF(ISBLANK(AR309),"",", "&amp;AR309)
&amp;IF(ISBLANK(AS309),"",", "&amp;AS309)&amp;IF(ISBLANK(AT309),"",", "&amp;AT309)&amp;IF(ISBLANK(AU309),"",", "&amp;AU309)
&amp;IF(ISBLANK(AV309),"",", "&amp;AV309)&amp;IF(ISBLANK(AW309),"",", "&amp;AW309)&amp;IF(ISBLANK(AX309),"",", "&amp;AX309)
&amp;IF(ISBLANK(AY309),"",", "&amp;AY309)&amp;IF(ISBLANK(AZ309),"",", "&amp;AZ309)&amp;IF(ISBLANK(BA309),"",", "&amp;BA309)
&amp;IF(ISBLANK(BB309),"",", "&amp;BB309)&amp;IF(ISBLANK(BC309),"",", "&amp;BC309)&amp;IF(ISBLANK(BD309),"",", "&amp;BD309)
&amp;IF(ISBLANK(BE309),"",", "&amp;BE309)&amp;IF(ISBLANK(BF309),"",", "&amp;BF309)&amp;IF(ISBLANK(BG309),"",", "&amp;BG309)
&amp;IF(ISBLANK(BH309),"",", "&amp;BH309)&amp;IF(ISBLANK(BI309),"",", "&amp;BI309)&amp;IF(ISBLANK(BJ309),"",", "&amp;BJ309)</f>
        <v>44100, 66200, 88200, 55200, 77200, 99300, 70600, 106000, 141000, 50700, 76100, 101000, 63400, 88800, 114000, 81200, 122000, 162000</v>
      </c>
      <c r="F309">
        <v>2</v>
      </c>
      <c r="G309">
        <v>434000</v>
      </c>
      <c r="H309">
        <v>217000</v>
      </c>
      <c r="I309">
        <v>88200</v>
      </c>
      <c r="J309">
        <v>132000</v>
      </c>
      <c r="K309">
        <v>176000</v>
      </c>
      <c r="L309">
        <v>110000</v>
      </c>
      <c r="M309">
        <v>154000</v>
      </c>
      <c r="N309">
        <v>199000</v>
      </c>
      <c r="O309">
        <v>141000</v>
      </c>
      <c r="P309">
        <v>212000</v>
      </c>
      <c r="Q309">
        <v>282000</v>
      </c>
      <c r="R309">
        <v>101000</v>
      </c>
      <c r="S309">
        <v>152000</v>
      </c>
      <c r="T309">
        <v>203000</v>
      </c>
      <c r="U309">
        <v>127000</v>
      </c>
      <c r="V309">
        <v>178000</v>
      </c>
      <c r="W309">
        <v>228000</v>
      </c>
      <c r="X309">
        <v>162000</v>
      </c>
      <c r="Y309">
        <v>244000</v>
      </c>
      <c r="Z309">
        <v>325000</v>
      </c>
      <c r="AJ309">
        <v>44100</v>
      </c>
      <c r="AK309">
        <v>66200</v>
      </c>
      <c r="AL309">
        <v>88200</v>
      </c>
      <c r="AM309">
        <v>55200</v>
      </c>
      <c r="AN309">
        <v>77200</v>
      </c>
      <c r="AO309">
        <v>99300</v>
      </c>
      <c r="AP309">
        <v>70600</v>
      </c>
      <c r="AQ309">
        <v>106000</v>
      </c>
      <c r="AR309">
        <v>141000</v>
      </c>
      <c r="AS309">
        <v>50700</v>
      </c>
      <c r="AT309">
        <v>76100</v>
      </c>
      <c r="AU309">
        <v>101000</v>
      </c>
      <c r="AV309">
        <v>63400</v>
      </c>
      <c r="AW309">
        <v>88800</v>
      </c>
      <c r="AX309">
        <v>114000</v>
      </c>
      <c r="AY309">
        <v>81200</v>
      </c>
      <c r="AZ309">
        <v>122000</v>
      </c>
      <c r="BA309">
        <v>162000</v>
      </c>
      <c r="BK309">
        <f ca="1">SUM(I309:AI309)+OFFSET(G309,1,0)</f>
        <v>3655200</v>
      </c>
      <c r="BL309">
        <f ca="1">RAND()*0.01+0.01</f>
        <v>1.0212780643728013E-2</v>
      </c>
      <c r="BM309">
        <v>1.3934579691420616E-2</v>
      </c>
      <c r="BN309">
        <f ca="1">OFFSET(BN309,-1,0)*(1+OFFSET(BN309,-1,-1))</f>
        <v>2849.6598969365282</v>
      </c>
      <c r="BO309">
        <f ca="1">BK309/BK308</f>
        <v>1.0148259203731467</v>
      </c>
    </row>
    <row r="310" spans="1:67" x14ac:dyDescent="0.3">
      <c r="A310">
        <v>309</v>
      </c>
      <c r="B310">
        <f ca="1">SUM(OFFSET(B310,-1,0),
IF(OFFSET(C310,-1,0)=9,9*1,IF(OFFSET(C310,-1,0)=18,9*(1+2),IF(OFFSET(C310,-1,0)=27,9*(1+2+3),""))),
OFFSET(F310,-1,0))</f>
        <v>5161</v>
      </c>
      <c r="C310">
        <f>COUNTA(I310:AI310)</f>
        <v>18</v>
      </c>
      <c r="D310" t="str">
        <f>I310&amp;IF(ISBLANK(J310),"",", "&amp;J310)&amp;IF(ISBLANK(K310),"",", "&amp;K310)
&amp;IF(ISBLANK(L310),"",", "&amp;L310)&amp;IF(ISBLANK(M310),"",", "&amp;M310)&amp;IF(ISBLANK(N310),"",", "&amp;N310)
&amp;IF(ISBLANK(O310),"",", "&amp;O310)&amp;IF(ISBLANK(P310),"",", "&amp;P310)&amp;IF(ISBLANK(Q310),"",", "&amp;Q310)
&amp;IF(ISBLANK(R310),"",", "&amp;R310)&amp;IF(ISBLANK(S310),"",", "&amp;S310)&amp;IF(ISBLANK(T310),"",", "&amp;T310)
&amp;IF(ISBLANK(U310),"",", "&amp;U310)&amp;IF(ISBLANK(V310),"",", "&amp;V310)&amp;IF(ISBLANK(W310),"",", "&amp;W310)
&amp;IF(ISBLANK(X310),"",", "&amp;X310)&amp;IF(ISBLANK(Y310),"",", "&amp;Y310)&amp;IF(ISBLANK(Z310),"",", "&amp;Z310)
&amp;IF(ISBLANK(AA310),"",", "&amp;AA310)&amp;IF(ISBLANK(AB310),"",", "&amp;AB310)&amp;IF(ISBLANK(AC310),"",", "&amp;AC310)
&amp;IF(ISBLANK(AD310),"",", "&amp;AD310)&amp;IF(ISBLANK(AE310),"",", "&amp;AE310)&amp;IF(ISBLANK(AF310),"",", "&amp;AF310)
&amp;IF(ISBLANK(AG310),"",", "&amp;AG310)&amp;IF(ISBLANK(AH310),"",", "&amp;AH310)&amp;IF(ISBLANK(AI310),"",", "&amp;AI310)</f>
        <v>90000, 135000, 180000, 113000, 158000, 203000, 144000, 216000, 288000, 104000, 155000, 207000, 129000, 181000, 233000, 166000, 248000, 331000</v>
      </c>
      <c r="E310" t="str">
        <f>AJ310&amp;IF(ISBLANK(AK310),"",", "&amp;AK310)&amp;IF(ISBLANK(AL310),"",", "&amp;AL310)
&amp;IF(ISBLANK(AM310),"",", "&amp;AM310)&amp;IF(ISBLANK(AN310),"",", "&amp;AN310)&amp;IF(ISBLANK(AO310),"",", "&amp;AO310)
&amp;IF(ISBLANK(AP310),"",", "&amp;AP310)&amp;IF(ISBLANK(AQ310),"",", "&amp;AQ310)&amp;IF(ISBLANK(AR310),"",", "&amp;AR310)
&amp;IF(ISBLANK(AS310),"",", "&amp;AS310)&amp;IF(ISBLANK(AT310),"",", "&amp;AT310)&amp;IF(ISBLANK(AU310),"",", "&amp;AU310)
&amp;IF(ISBLANK(AV310),"",", "&amp;AV310)&amp;IF(ISBLANK(AW310),"",", "&amp;AW310)&amp;IF(ISBLANK(AX310),"",", "&amp;AX310)
&amp;IF(ISBLANK(AY310),"",", "&amp;AY310)&amp;IF(ISBLANK(AZ310),"",", "&amp;AZ310)&amp;IF(ISBLANK(BA310),"",", "&amp;BA310)
&amp;IF(ISBLANK(BB310),"",", "&amp;BB310)&amp;IF(ISBLANK(BC310),"",", "&amp;BC310)&amp;IF(ISBLANK(BD310),"",", "&amp;BD310)
&amp;IF(ISBLANK(BE310),"",", "&amp;BE310)&amp;IF(ISBLANK(BF310),"",", "&amp;BF310)&amp;IF(ISBLANK(BG310),"",", "&amp;BG310)
&amp;IF(ISBLANK(BH310),"",", "&amp;BH310)&amp;IF(ISBLANK(BI310),"",", "&amp;BI310)&amp;IF(ISBLANK(BJ310),"",", "&amp;BJ310)</f>
        <v>45000, 67500, 90000, 56300, 78800, 101000, 72000, 108000, 144000, 51800, 77600, 104000, 64700, 90600, 116000, 82800, 124000, 166000</v>
      </c>
      <c r="F310">
        <v>2</v>
      </c>
      <c r="G310">
        <v>441000</v>
      </c>
      <c r="H310">
        <v>221000</v>
      </c>
      <c r="I310">
        <v>90000</v>
      </c>
      <c r="J310">
        <v>135000</v>
      </c>
      <c r="K310">
        <v>180000</v>
      </c>
      <c r="L310">
        <v>113000</v>
      </c>
      <c r="M310">
        <v>158000</v>
      </c>
      <c r="N310">
        <v>203000</v>
      </c>
      <c r="O310">
        <v>144000</v>
      </c>
      <c r="P310">
        <v>216000</v>
      </c>
      <c r="Q310">
        <v>288000</v>
      </c>
      <c r="R310">
        <v>104000</v>
      </c>
      <c r="S310">
        <v>155000</v>
      </c>
      <c r="T310">
        <v>207000</v>
      </c>
      <c r="U310">
        <v>129000</v>
      </c>
      <c r="V310">
        <v>181000</v>
      </c>
      <c r="W310">
        <v>233000</v>
      </c>
      <c r="X310">
        <v>166000</v>
      </c>
      <c r="Y310">
        <v>248000</v>
      </c>
      <c r="Z310">
        <v>331000</v>
      </c>
      <c r="AJ310">
        <v>45000</v>
      </c>
      <c r="AK310">
        <v>67500</v>
      </c>
      <c r="AL310">
        <v>90000</v>
      </c>
      <c r="AM310">
        <v>56300</v>
      </c>
      <c r="AN310">
        <v>78800</v>
      </c>
      <c r="AO310">
        <v>101000</v>
      </c>
      <c r="AP310">
        <v>72000</v>
      </c>
      <c r="AQ310">
        <v>108000</v>
      </c>
      <c r="AR310">
        <v>144000</v>
      </c>
      <c r="AS310">
        <v>51800</v>
      </c>
      <c r="AT310">
        <v>77600</v>
      </c>
      <c r="AU310">
        <v>104000</v>
      </c>
      <c r="AV310">
        <v>64700</v>
      </c>
      <c r="AW310">
        <v>90600</v>
      </c>
      <c r="AX310">
        <v>116000</v>
      </c>
      <c r="AY310">
        <v>82800</v>
      </c>
      <c r="AZ310">
        <v>124000</v>
      </c>
      <c r="BA310">
        <v>166000</v>
      </c>
      <c r="BK310">
        <f ca="1">SUM(I310:AI310)+OFFSET(G310,1,0)</f>
        <v>3731000</v>
      </c>
      <c r="BL310">
        <f ca="1">RAND()*0.01+0.01</f>
        <v>1.9929841640639705E-2</v>
      </c>
      <c r="BM310">
        <v>1.4912209405053861E-2</v>
      </c>
      <c r="BN310">
        <f ca="1">OFFSET(BN310,-1,0)*(1+OFFSET(BN310,-1,-1))</f>
        <v>2889.3687098638356</v>
      </c>
      <c r="BO310">
        <f ca="1">BK310/BK309</f>
        <v>1.0207375793390239</v>
      </c>
    </row>
    <row r="311" spans="1:67" x14ac:dyDescent="0.3">
      <c r="A311">
        <v>310</v>
      </c>
      <c r="B311">
        <f ca="1">SUM(OFFSET(B311,-1,0),
IF(OFFSET(C311,-1,0)=9,9*1,IF(OFFSET(C311,-1,0)=18,9*(1+2),IF(OFFSET(C311,-1,0)=27,9*(1+2+3),""))),
OFFSET(F311,-1,0))</f>
        <v>5190</v>
      </c>
      <c r="C311">
        <f>COUNTA(I311:AI311)</f>
        <v>18</v>
      </c>
      <c r="D311" t="str">
        <f>I311&amp;IF(ISBLANK(J311),"",", "&amp;J311)&amp;IF(ISBLANK(K311),"",", "&amp;K311)
&amp;IF(ISBLANK(L311),"",", "&amp;L311)&amp;IF(ISBLANK(M311),"",", "&amp;M311)&amp;IF(ISBLANK(N311),"",", "&amp;N311)
&amp;IF(ISBLANK(O311),"",", "&amp;O311)&amp;IF(ISBLANK(P311),"",", "&amp;P311)&amp;IF(ISBLANK(Q311),"",", "&amp;Q311)
&amp;IF(ISBLANK(R311),"",", "&amp;R311)&amp;IF(ISBLANK(S311),"",", "&amp;S311)&amp;IF(ISBLANK(T311),"",", "&amp;T311)
&amp;IF(ISBLANK(U311),"",", "&amp;U311)&amp;IF(ISBLANK(V311),"",", "&amp;V311)&amp;IF(ISBLANK(W311),"",", "&amp;W311)
&amp;IF(ISBLANK(X311),"",", "&amp;X311)&amp;IF(ISBLANK(Y311),"",", "&amp;Y311)&amp;IF(ISBLANK(Z311),"",", "&amp;Z311)
&amp;IF(ISBLANK(AA311),"",", "&amp;AA311)&amp;IF(ISBLANK(AB311),"",", "&amp;AB311)&amp;IF(ISBLANK(AC311),"",", "&amp;AC311)
&amp;IF(ISBLANK(AD311),"",", "&amp;AD311)&amp;IF(ISBLANK(AE311),"",", "&amp;AE311)&amp;IF(ISBLANK(AF311),"",", "&amp;AF311)
&amp;IF(ISBLANK(AG311),"",", "&amp;AG311)&amp;IF(ISBLANK(AH311),"",", "&amp;AH311)&amp;IF(ISBLANK(AI311),"",", "&amp;AI311)</f>
        <v>91200, 137000, 182000, 114000, 160000, 205000, 146000, 219000, 292000, 105000, 157000, 210000, 131000, 183000, 236000, 168000, 252000, 335000</v>
      </c>
      <c r="E311" t="str">
        <f>AJ311&amp;IF(ISBLANK(AK311),"",", "&amp;AK311)&amp;IF(ISBLANK(AL311),"",", "&amp;AL311)
&amp;IF(ISBLANK(AM311),"",", "&amp;AM311)&amp;IF(ISBLANK(AN311),"",", "&amp;AN311)&amp;IF(ISBLANK(AO311),"",", "&amp;AO311)
&amp;IF(ISBLANK(AP311),"",", "&amp;AP311)&amp;IF(ISBLANK(AQ311),"",", "&amp;AQ311)&amp;IF(ISBLANK(AR311),"",", "&amp;AR311)
&amp;IF(ISBLANK(AS311),"",", "&amp;AS311)&amp;IF(ISBLANK(AT311),"",", "&amp;AT311)&amp;IF(ISBLANK(AU311),"",", "&amp;AU311)
&amp;IF(ISBLANK(AV311),"",", "&amp;AV311)&amp;IF(ISBLANK(AW311),"",", "&amp;AW311)&amp;IF(ISBLANK(AX311),"",", "&amp;AX311)
&amp;IF(ISBLANK(AY311),"",", "&amp;AY311)&amp;IF(ISBLANK(AZ311),"",", "&amp;AZ311)&amp;IF(ISBLANK(BA311),"",", "&amp;BA311)
&amp;IF(ISBLANK(BB311),"",", "&amp;BB311)&amp;IF(ISBLANK(BC311),"",", "&amp;BC311)&amp;IF(ISBLANK(BD311),"",", "&amp;BD311)
&amp;IF(ISBLANK(BE311),"",", "&amp;BE311)&amp;IF(ISBLANK(BF311),"",", "&amp;BF311)&amp;IF(ISBLANK(BG311),"",", "&amp;BG311)
&amp;IF(ISBLANK(BH311),"",", "&amp;BH311)&amp;IF(ISBLANK(BI311),"",", "&amp;BI311)&amp;IF(ISBLANK(BJ311),"",", "&amp;BJ311)</f>
        <v>45600, 68400, 91200, 57000, 79800, 103000, 72900, 109000, 146000, 52400, 78600, 105000, 65500, 91700, 118000, 83900, 126000, 168000</v>
      </c>
      <c r="F311">
        <v>2</v>
      </c>
      <c r="G311">
        <v>450000</v>
      </c>
      <c r="H311">
        <v>225000</v>
      </c>
      <c r="I311">
        <v>91200</v>
      </c>
      <c r="J311">
        <v>137000</v>
      </c>
      <c r="K311">
        <v>182000</v>
      </c>
      <c r="L311">
        <v>114000</v>
      </c>
      <c r="M311">
        <v>160000</v>
      </c>
      <c r="N311">
        <v>205000</v>
      </c>
      <c r="O311">
        <v>146000</v>
      </c>
      <c r="P311">
        <v>219000</v>
      </c>
      <c r="Q311">
        <v>292000</v>
      </c>
      <c r="R311">
        <v>105000</v>
      </c>
      <c r="S311">
        <v>157000</v>
      </c>
      <c r="T311">
        <v>210000</v>
      </c>
      <c r="U311">
        <v>131000</v>
      </c>
      <c r="V311">
        <v>183000</v>
      </c>
      <c r="W311">
        <v>236000</v>
      </c>
      <c r="X311">
        <v>168000</v>
      </c>
      <c r="Y311">
        <v>252000</v>
      </c>
      <c r="Z311">
        <v>335000</v>
      </c>
      <c r="AJ311">
        <v>45600</v>
      </c>
      <c r="AK311">
        <v>68400</v>
      </c>
      <c r="AL311">
        <v>91200</v>
      </c>
      <c r="AM311">
        <v>57000</v>
      </c>
      <c r="AN311">
        <v>79800</v>
      </c>
      <c r="AO311">
        <v>103000</v>
      </c>
      <c r="AP311">
        <v>72900</v>
      </c>
      <c r="AQ311">
        <v>109000</v>
      </c>
      <c r="AR311">
        <v>146000</v>
      </c>
      <c r="AS311">
        <v>52400</v>
      </c>
      <c r="AT311">
        <v>78600</v>
      </c>
      <c r="AU311">
        <v>105000</v>
      </c>
      <c r="AV311">
        <v>65500</v>
      </c>
      <c r="AW311">
        <v>91700</v>
      </c>
      <c r="AX311">
        <v>118000</v>
      </c>
      <c r="AY311">
        <v>83900</v>
      </c>
      <c r="AZ311">
        <v>126000</v>
      </c>
      <c r="BA311">
        <v>168000</v>
      </c>
      <c r="BK311">
        <f ca="1">SUM(I311:AI311)+OFFSET(G311,1,0)</f>
        <v>3779200</v>
      </c>
      <c r="BL311">
        <f ca="1">RAND()*0.01+0.01</f>
        <v>1.8061413711099053E-2</v>
      </c>
      <c r="BM311">
        <v>1.8702673236742597E-2</v>
      </c>
      <c r="BN311">
        <f ca="1">OFFSET(BN311,-1,0)*(1+OFFSET(BN311,-1,-1))</f>
        <v>2932.4555811137352</v>
      </c>
      <c r="BO311">
        <f ca="1">BK311/BK310</f>
        <v>1.0129187885285447</v>
      </c>
    </row>
    <row r="312" spans="1:67" x14ac:dyDescent="0.3">
      <c r="A312">
        <v>311</v>
      </c>
      <c r="B312">
        <f ca="1">SUM(OFFSET(B312,-1,0),
IF(OFFSET(C312,-1,0)=9,9*1,IF(OFFSET(C312,-1,0)=18,9*(1+2),IF(OFFSET(C312,-1,0)=27,9*(1+2+3),""))),
OFFSET(F312,-1,0))</f>
        <v>5219</v>
      </c>
      <c r="C312">
        <f>COUNTA(I312:AI312)</f>
        <v>18</v>
      </c>
      <c r="D312" t="str">
        <f>I312&amp;IF(ISBLANK(J312),"",", "&amp;J312)&amp;IF(ISBLANK(K312),"",", "&amp;K312)
&amp;IF(ISBLANK(L312),"",", "&amp;L312)&amp;IF(ISBLANK(M312),"",", "&amp;M312)&amp;IF(ISBLANK(N312),"",", "&amp;N312)
&amp;IF(ISBLANK(O312),"",", "&amp;O312)&amp;IF(ISBLANK(P312),"",", "&amp;P312)&amp;IF(ISBLANK(Q312),"",", "&amp;Q312)
&amp;IF(ISBLANK(R312),"",", "&amp;R312)&amp;IF(ISBLANK(S312),"",", "&amp;S312)&amp;IF(ISBLANK(T312),"",", "&amp;T312)
&amp;IF(ISBLANK(U312),"",", "&amp;U312)&amp;IF(ISBLANK(V312),"",", "&amp;V312)&amp;IF(ISBLANK(W312),"",", "&amp;W312)
&amp;IF(ISBLANK(X312),"",", "&amp;X312)&amp;IF(ISBLANK(Y312),"",", "&amp;Y312)&amp;IF(ISBLANK(Z312),"",", "&amp;Z312)
&amp;IF(ISBLANK(AA312),"",", "&amp;AA312)&amp;IF(ISBLANK(AB312),"",", "&amp;AB312)&amp;IF(ISBLANK(AC312),"",", "&amp;AC312)
&amp;IF(ISBLANK(AD312),"",", "&amp;AD312)&amp;IF(ISBLANK(AE312),"",", "&amp;AE312)&amp;IF(ISBLANK(AF312),"",", "&amp;AF312)
&amp;IF(ISBLANK(AG312),"",", "&amp;AG312)&amp;IF(ISBLANK(AH312),"",", "&amp;AH312)&amp;IF(ISBLANK(AI312),"",", "&amp;AI312)</f>
        <v>92300, 138000, 184000, 115000, 161000, 208000, 148000, 221000, 295000, 106000, 159000, 212000, 133000, 186000, 239000, 170000, 255000, 339000</v>
      </c>
      <c r="E312" t="str">
        <f>AJ312&amp;IF(ISBLANK(AK312),"",", "&amp;AK312)&amp;IF(ISBLANK(AL312),"",", "&amp;AL312)
&amp;IF(ISBLANK(AM312),"",", "&amp;AM312)&amp;IF(ISBLANK(AN312),"",", "&amp;AN312)&amp;IF(ISBLANK(AO312),"",", "&amp;AO312)
&amp;IF(ISBLANK(AP312),"",", "&amp;AP312)&amp;IF(ISBLANK(AQ312),"",", "&amp;AQ312)&amp;IF(ISBLANK(AR312),"",", "&amp;AR312)
&amp;IF(ISBLANK(AS312),"",", "&amp;AS312)&amp;IF(ISBLANK(AT312),"",", "&amp;AT312)&amp;IF(ISBLANK(AU312),"",", "&amp;AU312)
&amp;IF(ISBLANK(AV312),"",", "&amp;AV312)&amp;IF(ISBLANK(AW312),"",", "&amp;AW312)&amp;IF(ISBLANK(AX312),"",", "&amp;AX312)
&amp;IF(ISBLANK(AY312),"",", "&amp;AY312)&amp;IF(ISBLANK(AZ312),"",", "&amp;AZ312)&amp;IF(ISBLANK(BA312),"",", "&amp;BA312)
&amp;IF(ISBLANK(BB312),"",", "&amp;BB312)&amp;IF(ISBLANK(BC312),"",", "&amp;BC312)&amp;IF(ISBLANK(BD312),"",", "&amp;BD312)
&amp;IF(ISBLANK(BE312),"",", "&amp;BE312)&amp;IF(ISBLANK(BF312),"",", "&amp;BF312)&amp;IF(ISBLANK(BG312),"",", "&amp;BG312)
&amp;IF(ISBLANK(BH312),"",", "&amp;BH312)&amp;IF(ISBLANK(BI312),"",", "&amp;BI312)&amp;IF(ISBLANK(BJ312),"",", "&amp;BJ312)</f>
        <v>46100, 69200, 92300, 57700, 80700, 104000, 73800, 111000, 148000, 53000, 79600, 106000, 66300, 92800, 119000, 84900, 127000, 170000</v>
      </c>
      <c r="F312">
        <v>2</v>
      </c>
      <c r="G312">
        <v>456000</v>
      </c>
      <c r="H312">
        <v>228000</v>
      </c>
      <c r="I312">
        <v>92300</v>
      </c>
      <c r="J312">
        <v>138000</v>
      </c>
      <c r="K312">
        <v>184000</v>
      </c>
      <c r="L312">
        <v>115000</v>
      </c>
      <c r="M312">
        <v>161000</v>
      </c>
      <c r="N312">
        <v>208000</v>
      </c>
      <c r="O312">
        <v>148000</v>
      </c>
      <c r="P312">
        <v>221000</v>
      </c>
      <c r="Q312">
        <v>295000</v>
      </c>
      <c r="R312">
        <v>106000</v>
      </c>
      <c r="S312">
        <v>159000</v>
      </c>
      <c r="T312">
        <v>212000</v>
      </c>
      <c r="U312">
        <v>133000</v>
      </c>
      <c r="V312">
        <v>186000</v>
      </c>
      <c r="W312">
        <v>239000</v>
      </c>
      <c r="X312">
        <v>170000</v>
      </c>
      <c r="Y312">
        <v>255000</v>
      </c>
      <c r="Z312">
        <v>339000</v>
      </c>
      <c r="AJ312">
        <v>46100</v>
      </c>
      <c r="AK312">
        <v>69200</v>
      </c>
      <c r="AL312">
        <v>92300</v>
      </c>
      <c r="AM312">
        <v>57700</v>
      </c>
      <c r="AN312">
        <v>80700</v>
      </c>
      <c r="AO312">
        <v>104000</v>
      </c>
      <c r="AP312">
        <v>73800</v>
      </c>
      <c r="AQ312">
        <v>111000</v>
      </c>
      <c r="AR312">
        <v>148000</v>
      </c>
      <c r="AS312">
        <v>53000</v>
      </c>
      <c r="AT312">
        <v>79600</v>
      </c>
      <c r="AU312">
        <v>106000</v>
      </c>
      <c r="AV312">
        <v>66300</v>
      </c>
      <c r="AW312">
        <v>92800</v>
      </c>
      <c r="AX312">
        <v>119000</v>
      </c>
      <c r="AY312">
        <v>84900</v>
      </c>
      <c r="AZ312">
        <v>127000</v>
      </c>
      <c r="BA312">
        <v>170000</v>
      </c>
      <c r="BK312">
        <f ca="1">SUM(I312:AI312)+OFFSET(G312,1,0)</f>
        <v>3822300</v>
      </c>
      <c r="BL312">
        <f ca="1">RAND()*0.01+0.01</f>
        <v>1.898526266926975E-2</v>
      </c>
      <c r="BM312">
        <v>1.3987995518982319E-2</v>
      </c>
      <c r="BN312">
        <f ca="1">OFFSET(BN312,-1,0)*(1+OFFSET(BN312,-1,-1))</f>
        <v>2987.3003396285676</v>
      </c>
      <c r="BO312">
        <f ca="1">BK312/BK311</f>
        <v>1.0114045300592718</v>
      </c>
    </row>
    <row r="313" spans="1:67" x14ac:dyDescent="0.3">
      <c r="A313">
        <v>312</v>
      </c>
      <c r="B313">
        <f ca="1">SUM(OFFSET(B313,-1,0),
IF(OFFSET(C313,-1,0)=9,9*1,IF(OFFSET(C313,-1,0)=18,9*(1+2),IF(OFFSET(C313,-1,0)=27,9*(1+2+3),""))),
OFFSET(F313,-1,0))</f>
        <v>5248</v>
      </c>
      <c r="C313">
        <f>COUNTA(I313:AI313)</f>
        <v>18</v>
      </c>
      <c r="D313" t="str">
        <f>I313&amp;IF(ISBLANK(J313),"",", "&amp;J313)&amp;IF(ISBLANK(K313),"",", "&amp;K313)
&amp;IF(ISBLANK(L313),"",", "&amp;L313)&amp;IF(ISBLANK(M313),"",", "&amp;M313)&amp;IF(ISBLANK(N313),"",", "&amp;N313)
&amp;IF(ISBLANK(O313),"",", "&amp;O313)&amp;IF(ISBLANK(P313),"",", "&amp;P313)&amp;IF(ISBLANK(Q313),"",", "&amp;Q313)
&amp;IF(ISBLANK(R313),"",", "&amp;R313)&amp;IF(ISBLANK(S313),"",", "&amp;S313)&amp;IF(ISBLANK(T313),"",", "&amp;T313)
&amp;IF(ISBLANK(U313),"",", "&amp;U313)&amp;IF(ISBLANK(V313),"",", "&amp;V313)&amp;IF(ISBLANK(W313),"",", "&amp;W313)
&amp;IF(ISBLANK(X313),"",", "&amp;X313)&amp;IF(ISBLANK(Y313),"",", "&amp;Y313)&amp;IF(ISBLANK(Z313),"",", "&amp;Z313)
&amp;IF(ISBLANK(AA313),"",", "&amp;AA313)&amp;IF(ISBLANK(AB313),"",", "&amp;AB313)&amp;IF(ISBLANK(AC313),"",", "&amp;AC313)
&amp;IF(ISBLANK(AD313),"",", "&amp;AD313)&amp;IF(ISBLANK(AE313),"",", "&amp;AE313)&amp;IF(ISBLANK(AF313),"",", "&amp;AF313)
&amp;IF(ISBLANK(AG313),"",", "&amp;AG313)&amp;IF(ISBLANK(AH313),"",", "&amp;AH313)&amp;IF(ISBLANK(AI313),"",", "&amp;AI313)</f>
        <v>94000, 141000, 188000, 118000, 165000, 212000, 150000, 226000, 301000, 108000, 162000, 216000, 135000, 189000, 243000, 173000, 260000, 346000</v>
      </c>
      <c r="E313" t="str">
        <f>AJ313&amp;IF(ISBLANK(AK313),"",", "&amp;AK313)&amp;IF(ISBLANK(AL313),"",", "&amp;AL313)
&amp;IF(ISBLANK(AM313),"",", "&amp;AM313)&amp;IF(ISBLANK(AN313),"",", "&amp;AN313)&amp;IF(ISBLANK(AO313),"",", "&amp;AO313)
&amp;IF(ISBLANK(AP313),"",", "&amp;AP313)&amp;IF(ISBLANK(AQ313),"",", "&amp;AQ313)&amp;IF(ISBLANK(AR313),"",", "&amp;AR313)
&amp;IF(ISBLANK(AS313),"",", "&amp;AS313)&amp;IF(ISBLANK(AT313),"",", "&amp;AT313)&amp;IF(ISBLANK(AU313),"",", "&amp;AU313)
&amp;IF(ISBLANK(AV313),"",", "&amp;AV313)&amp;IF(ISBLANK(AW313),"",", "&amp;AW313)&amp;IF(ISBLANK(AX313),"",", "&amp;AX313)
&amp;IF(ISBLANK(AY313),"",", "&amp;AY313)&amp;IF(ISBLANK(AZ313),"",", "&amp;AZ313)&amp;IF(ISBLANK(BA313),"",", "&amp;BA313)
&amp;IF(ISBLANK(BB313),"",", "&amp;BB313)&amp;IF(ISBLANK(BC313),"",", "&amp;BC313)&amp;IF(ISBLANK(BD313),"",", "&amp;BD313)
&amp;IF(ISBLANK(BE313),"",", "&amp;BE313)&amp;IF(ISBLANK(BF313),"",", "&amp;BF313)&amp;IF(ISBLANK(BG313),"",", "&amp;BG313)
&amp;IF(ISBLANK(BH313),"",", "&amp;BH313)&amp;IF(ISBLANK(BI313),"",", "&amp;BI313)&amp;IF(ISBLANK(BJ313),"",", "&amp;BJ313)</f>
        <v>47000, 70500, 94000, 58800, 82300, 106000, 75200, 113000, 150000, 54100, 81100, 108000, 67600, 94600, 122000, 86500, 130000, 173000</v>
      </c>
      <c r="F313">
        <v>2</v>
      </c>
      <c r="G313">
        <v>461000</v>
      </c>
      <c r="H313">
        <v>231000</v>
      </c>
      <c r="I313">
        <v>94000</v>
      </c>
      <c r="J313">
        <v>141000</v>
      </c>
      <c r="K313">
        <v>188000</v>
      </c>
      <c r="L313">
        <v>118000</v>
      </c>
      <c r="M313">
        <v>165000</v>
      </c>
      <c r="N313">
        <v>212000</v>
      </c>
      <c r="O313">
        <v>150000</v>
      </c>
      <c r="P313">
        <v>226000</v>
      </c>
      <c r="Q313">
        <v>301000</v>
      </c>
      <c r="R313">
        <v>108000</v>
      </c>
      <c r="S313">
        <v>162000</v>
      </c>
      <c r="T313">
        <v>216000</v>
      </c>
      <c r="U313">
        <v>135000</v>
      </c>
      <c r="V313">
        <v>189000</v>
      </c>
      <c r="W313">
        <v>243000</v>
      </c>
      <c r="X313">
        <v>173000</v>
      </c>
      <c r="Y313">
        <v>260000</v>
      </c>
      <c r="Z313">
        <v>346000</v>
      </c>
      <c r="AJ313">
        <v>47000</v>
      </c>
      <c r="AK313">
        <v>70500</v>
      </c>
      <c r="AL313">
        <v>94000</v>
      </c>
      <c r="AM313">
        <v>58800</v>
      </c>
      <c r="AN313">
        <v>82300</v>
      </c>
      <c r="AO313">
        <v>106000</v>
      </c>
      <c r="AP313">
        <v>75200</v>
      </c>
      <c r="AQ313">
        <v>113000</v>
      </c>
      <c r="AR313">
        <v>150000</v>
      </c>
      <c r="AS313">
        <v>54100</v>
      </c>
      <c r="AT313">
        <v>81100</v>
      </c>
      <c r="AU313">
        <v>108000</v>
      </c>
      <c r="AV313">
        <v>67600</v>
      </c>
      <c r="AW313">
        <v>94600</v>
      </c>
      <c r="AX313">
        <v>122000</v>
      </c>
      <c r="AY313">
        <v>86500</v>
      </c>
      <c r="AZ313">
        <v>130000</v>
      </c>
      <c r="BA313">
        <v>173000</v>
      </c>
      <c r="BK313">
        <f ca="1">SUM(I313:AI313)+OFFSET(G313,1,0)</f>
        <v>3897000</v>
      </c>
      <c r="BL313">
        <f ca="1">RAND()*0.01+0.01</f>
        <v>1.5490560650680165E-2</v>
      </c>
      <c r="BM313">
        <v>1.5480162306033288E-2</v>
      </c>
      <c r="BN313">
        <f ca="1">OFFSET(BN313,-1,0)*(1+OFFSET(BN313,-1,-1))</f>
        <v>3029.0866833931464</v>
      </c>
      <c r="BO313">
        <f ca="1">BK313/BK312</f>
        <v>1.0195432069696255</v>
      </c>
    </row>
    <row r="314" spans="1:67" x14ac:dyDescent="0.3">
      <c r="A314">
        <v>313</v>
      </c>
      <c r="B314">
        <f ca="1">SUM(OFFSET(B314,-1,0),
IF(OFFSET(C314,-1,0)=9,9*1,IF(OFFSET(C314,-1,0)=18,9*(1+2),IF(OFFSET(C314,-1,0)=27,9*(1+2+3),""))),
OFFSET(F314,-1,0))</f>
        <v>5277</v>
      </c>
      <c r="C314">
        <f>COUNTA(I314:AI314)</f>
        <v>18</v>
      </c>
      <c r="D314" t="str">
        <f>I314&amp;IF(ISBLANK(J314),"",", "&amp;J314)&amp;IF(ISBLANK(K314),"",", "&amp;K314)
&amp;IF(ISBLANK(L314),"",", "&amp;L314)&amp;IF(ISBLANK(M314),"",", "&amp;M314)&amp;IF(ISBLANK(N314),"",", "&amp;N314)
&amp;IF(ISBLANK(O314),"",", "&amp;O314)&amp;IF(ISBLANK(P314),"",", "&amp;P314)&amp;IF(ISBLANK(Q314),"",", "&amp;Q314)
&amp;IF(ISBLANK(R314),"",", "&amp;R314)&amp;IF(ISBLANK(S314),"",", "&amp;S314)&amp;IF(ISBLANK(T314),"",", "&amp;T314)
&amp;IF(ISBLANK(U314),"",", "&amp;U314)&amp;IF(ISBLANK(V314),"",", "&amp;V314)&amp;IF(ISBLANK(W314),"",", "&amp;W314)
&amp;IF(ISBLANK(X314),"",", "&amp;X314)&amp;IF(ISBLANK(Y314),"",", "&amp;Y314)&amp;IF(ISBLANK(Z314),"",", "&amp;Z314)
&amp;IF(ISBLANK(AA314),"",", "&amp;AA314)&amp;IF(ISBLANK(AB314),"",", "&amp;AB314)&amp;IF(ISBLANK(AC314),"",", "&amp;AC314)
&amp;IF(ISBLANK(AD314),"",", "&amp;AD314)&amp;IF(ISBLANK(AE314),"",", "&amp;AE314)&amp;IF(ISBLANK(AF314),"",", "&amp;AF314)
&amp;IF(ISBLANK(AG314),"",", "&amp;AG314)&amp;IF(ISBLANK(AH314),"",", "&amp;AH314)&amp;IF(ISBLANK(AI314),"",", "&amp;AI314)</f>
        <v>95400, 143000, 191000, 119000, 167000, 215000, 153000, 229000, 305000, 110000, 165000, 219000, 137000, 192000, 247000, 175000, 263000, 351000</v>
      </c>
      <c r="E314" t="str">
        <f>AJ314&amp;IF(ISBLANK(AK314),"",", "&amp;AK314)&amp;IF(ISBLANK(AL314),"",", "&amp;AL314)
&amp;IF(ISBLANK(AM314),"",", "&amp;AM314)&amp;IF(ISBLANK(AN314),"",", "&amp;AN314)&amp;IF(ISBLANK(AO314),"",", "&amp;AO314)
&amp;IF(ISBLANK(AP314),"",", "&amp;AP314)&amp;IF(ISBLANK(AQ314),"",", "&amp;AQ314)&amp;IF(ISBLANK(AR314),"",", "&amp;AR314)
&amp;IF(ISBLANK(AS314),"",", "&amp;AS314)&amp;IF(ISBLANK(AT314),"",", "&amp;AT314)&amp;IF(ISBLANK(AU314),"",", "&amp;AU314)
&amp;IF(ISBLANK(AV314),"",", "&amp;AV314)&amp;IF(ISBLANK(AW314),"",", "&amp;AW314)&amp;IF(ISBLANK(AX314),"",", "&amp;AX314)
&amp;IF(ISBLANK(AY314),"",", "&amp;AY314)&amp;IF(ISBLANK(AZ314),"",", "&amp;AZ314)&amp;IF(ISBLANK(BA314),"",", "&amp;BA314)
&amp;IF(ISBLANK(BB314),"",", "&amp;BB314)&amp;IF(ISBLANK(BC314),"",", "&amp;BC314)&amp;IF(ISBLANK(BD314),"",", "&amp;BD314)
&amp;IF(ISBLANK(BE314),"",", "&amp;BE314)&amp;IF(ISBLANK(BF314),"",", "&amp;BF314)&amp;IF(ISBLANK(BG314),"",", "&amp;BG314)
&amp;IF(ISBLANK(BH314),"",", "&amp;BH314)&amp;IF(ISBLANK(BI314),"",", "&amp;BI314)&amp;IF(ISBLANK(BJ314),"",", "&amp;BJ314)</f>
        <v>47700, 71500, 95400, 59600, 83400, 107000, 76300, 114000, 153000, 54800, 82300, 110000, 68500, 96000, 123000, 87700, 132000, 175000</v>
      </c>
      <c r="F314">
        <v>2</v>
      </c>
      <c r="G314">
        <v>470000</v>
      </c>
      <c r="H314">
        <v>235000</v>
      </c>
      <c r="I314">
        <v>95400</v>
      </c>
      <c r="J314">
        <v>143000</v>
      </c>
      <c r="K314">
        <v>191000</v>
      </c>
      <c r="L314">
        <v>119000</v>
      </c>
      <c r="M314">
        <v>167000</v>
      </c>
      <c r="N314">
        <v>215000</v>
      </c>
      <c r="O314">
        <v>153000</v>
      </c>
      <c r="P314">
        <v>229000</v>
      </c>
      <c r="Q314">
        <v>305000</v>
      </c>
      <c r="R314">
        <v>110000</v>
      </c>
      <c r="S314">
        <v>165000</v>
      </c>
      <c r="T314">
        <v>219000</v>
      </c>
      <c r="U314">
        <v>137000</v>
      </c>
      <c r="V314">
        <v>192000</v>
      </c>
      <c r="W314">
        <v>247000</v>
      </c>
      <c r="X314">
        <v>175000</v>
      </c>
      <c r="Y314">
        <v>263000</v>
      </c>
      <c r="Z314">
        <v>351000</v>
      </c>
      <c r="AJ314">
        <v>47700</v>
      </c>
      <c r="AK314">
        <v>71500</v>
      </c>
      <c r="AL314">
        <v>95400</v>
      </c>
      <c r="AM314">
        <v>59600</v>
      </c>
      <c r="AN314">
        <v>83400</v>
      </c>
      <c r="AO314">
        <v>107000</v>
      </c>
      <c r="AP314">
        <v>76300</v>
      </c>
      <c r="AQ314">
        <v>114000</v>
      </c>
      <c r="AR314">
        <v>153000</v>
      </c>
      <c r="AS314">
        <v>54800</v>
      </c>
      <c r="AT314">
        <v>82300</v>
      </c>
      <c r="AU314">
        <v>110000</v>
      </c>
      <c r="AV314">
        <v>68500</v>
      </c>
      <c r="AW314">
        <v>96000</v>
      </c>
      <c r="AX314">
        <v>123000</v>
      </c>
      <c r="AY314">
        <v>87700</v>
      </c>
      <c r="AZ314">
        <v>132000</v>
      </c>
      <c r="BA314">
        <v>175000</v>
      </c>
      <c r="BK314">
        <f ca="1">SUM(I314:AI314)+OFFSET(G314,1,0)</f>
        <v>3953400</v>
      </c>
      <c r="BL314">
        <f ca="1">RAND()*0.01+0.01</f>
        <v>1.4303171686252284E-2</v>
      </c>
      <c r="BM314">
        <v>1.3819055227369807E-2</v>
      </c>
      <c r="BN314">
        <f ca="1">OFFSET(BN314,-1,0)*(1+OFFSET(BN314,-1,-1))</f>
        <v>3075.9774368911162</v>
      </c>
      <c r="BO314">
        <f ca="1">BK314/BK313</f>
        <v>1.0144726712856043</v>
      </c>
    </row>
    <row r="315" spans="1:67" x14ac:dyDescent="0.3">
      <c r="A315">
        <v>314</v>
      </c>
      <c r="B315">
        <f ca="1">SUM(OFFSET(B315,-1,0),
IF(OFFSET(C315,-1,0)=9,9*1,IF(OFFSET(C315,-1,0)=18,9*(1+2),IF(OFFSET(C315,-1,0)=27,9*(1+2+3),""))),
OFFSET(F315,-1,0))</f>
        <v>5306</v>
      </c>
      <c r="C315">
        <f>COUNTA(I315:AI315)</f>
        <v>18</v>
      </c>
      <c r="D315" t="str">
        <f>I315&amp;IF(ISBLANK(J315),"",", "&amp;J315)&amp;IF(ISBLANK(K315),"",", "&amp;K315)
&amp;IF(ISBLANK(L315),"",", "&amp;L315)&amp;IF(ISBLANK(M315),"",", "&amp;M315)&amp;IF(ISBLANK(N315),"",", "&amp;N315)
&amp;IF(ISBLANK(O315),"",", "&amp;O315)&amp;IF(ISBLANK(P315),"",", "&amp;P315)&amp;IF(ISBLANK(Q315),"",", "&amp;Q315)
&amp;IF(ISBLANK(R315),"",", "&amp;R315)&amp;IF(ISBLANK(S315),"",", "&amp;S315)&amp;IF(ISBLANK(T315),"",", "&amp;T315)
&amp;IF(ISBLANK(U315),"",", "&amp;U315)&amp;IF(ISBLANK(V315),"",", "&amp;V315)&amp;IF(ISBLANK(W315),"",", "&amp;W315)
&amp;IF(ISBLANK(X315),"",", "&amp;X315)&amp;IF(ISBLANK(Y315),"",", "&amp;Y315)&amp;IF(ISBLANK(Z315),"",", "&amp;Z315)
&amp;IF(ISBLANK(AA315),"",", "&amp;AA315)&amp;IF(ISBLANK(AB315),"",", "&amp;AB315)&amp;IF(ISBLANK(AC315),"",", "&amp;AC315)
&amp;IF(ISBLANK(AD315),"",", "&amp;AD315)&amp;IF(ISBLANK(AE315),"",", "&amp;AE315)&amp;IF(ISBLANK(AF315),"",", "&amp;AF315)
&amp;IF(ISBLANK(AG315),"",", "&amp;AG315)&amp;IF(ISBLANK(AH315),"",", "&amp;AH315)&amp;IF(ISBLANK(AI315),"",", "&amp;AI315)</f>
        <v>97300, 146000, 195000, 122000, 170000, 219000, 156000, 233000, 311000, 112000, 168000, 224000, 140000, 196000, 252000, 179000, 268000, 358000</v>
      </c>
      <c r="E315" t="str">
        <f>AJ315&amp;IF(ISBLANK(AK315),"",", "&amp;AK315)&amp;IF(ISBLANK(AL315),"",", "&amp;AL315)
&amp;IF(ISBLANK(AM315),"",", "&amp;AM315)&amp;IF(ISBLANK(AN315),"",", "&amp;AN315)&amp;IF(ISBLANK(AO315),"",", "&amp;AO315)
&amp;IF(ISBLANK(AP315),"",", "&amp;AP315)&amp;IF(ISBLANK(AQ315),"",", "&amp;AQ315)&amp;IF(ISBLANK(AR315),"",", "&amp;AR315)
&amp;IF(ISBLANK(AS315),"",", "&amp;AS315)&amp;IF(ISBLANK(AT315),"",", "&amp;AT315)&amp;IF(ISBLANK(AU315),"",", "&amp;AU315)
&amp;IF(ISBLANK(AV315),"",", "&amp;AV315)&amp;IF(ISBLANK(AW315),"",", "&amp;AW315)&amp;IF(ISBLANK(AX315),"",", "&amp;AX315)
&amp;IF(ISBLANK(AY315),"",", "&amp;AY315)&amp;IF(ISBLANK(AZ315),"",", "&amp;AZ315)&amp;IF(ISBLANK(BA315),"",", "&amp;BA315)
&amp;IF(ISBLANK(BB315),"",", "&amp;BB315)&amp;IF(ISBLANK(BC315),"",", "&amp;BC315)&amp;IF(ISBLANK(BD315),"",", "&amp;BD315)
&amp;IF(ISBLANK(BE315),"",", "&amp;BE315)&amp;IF(ISBLANK(BF315),"",", "&amp;BF315)&amp;IF(ISBLANK(BG315),"",", "&amp;BG315)
&amp;IF(ISBLANK(BH315),"",", "&amp;BH315)&amp;IF(ISBLANK(BI315),"",", "&amp;BI315)&amp;IF(ISBLANK(BJ315),"",", "&amp;BJ315)</f>
        <v>48600, 73000, 97300, 60800, 85100, 109000, 77800, 117000, 156000, 55900, 83900, 112000, 69900, 97900, 126000, 89500, 134000, 179000</v>
      </c>
      <c r="F315">
        <v>2</v>
      </c>
      <c r="G315">
        <v>477000</v>
      </c>
      <c r="H315">
        <v>238000</v>
      </c>
      <c r="I315">
        <v>97300</v>
      </c>
      <c r="J315">
        <v>146000</v>
      </c>
      <c r="K315">
        <v>195000</v>
      </c>
      <c r="L315">
        <v>122000</v>
      </c>
      <c r="M315">
        <v>170000</v>
      </c>
      <c r="N315">
        <v>219000</v>
      </c>
      <c r="O315">
        <v>156000</v>
      </c>
      <c r="P315">
        <v>233000</v>
      </c>
      <c r="Q315">
        <v>311000</v>
      </c>
      <c r="R315">
        <v>112000</v>
      </c>
      <c r="S315">
        <v>168000</v>
      </c>
      <c r="T315">
        <v>224000</v>
      </c>
      <c r="U315">
        <v>140000</v>
      </c>
      <c r="V315">
        <v>196000</v>
      </c>
      <c r="W315">
        <v>252000</v>
      </c>
      <c r="X315">
        <v>179000</v>
      </c>
      <c r="Y315">
        <v>268000</v>
      </c>
      <c r="Z315">
        <v>358000</v>
      </c>
      <c r="AJ315">
        <v>48600</v>
      </c>
      <c r="AK315">
        <v>73000</v>
      </c>
      <c r="AL315">
        <v>97300</v>
      </c>
      <c r="AM315">
        <v>60800</v>
      </c>
      <c r="AN315">
        <v>85100</v>
      </c>
      <c r="AO315">
        <v>109000</v>
      </c>
      <c r="AP315">
        <v>77800</v>
      </c>
      <c r="AQ315">
        <v>117000</v>
      </c>
      <c r="AR315">
        <v>156000</v>
      </c>
      <c r="AS315">
        <v>55900</v>
      </c>
      <c r="AT315">
        <v>83900</v>
      </c>
      <c r="AU315">
        <v>112000</v>
      </c>
      <c r="AV315">
        <v>69900</v>
      </c>
      <c r="AW315">
        <v>97900</v>
      </c>
      <c r="AX315">
        <v>126000</v>
      </c>
      <c r="AY315">
        <v>89500</v>
      </c>
      <c r="AZ315">
        <v>134000</v>
      </c>
      <c r="BA315">
        <v>179000</v>
      </c>
      <c r="BK315">
        <f ca="1">SUM(I315:AI315)+OFFSET(G315,1,0)</f>
        <v>4032300</v>
      </c>
      <c r="BL315">
        <f ca="1">RAND()*0.01+0.01</f>
        <v>1.567537120560723E-2</v>
      </c>
      <c r="BM315">
        <v>1.1064959564642216E-2</v>
      </c>
      <c r="BN315">
        <f ca="1">OFFSET(BN315,-1,0)*(1+OFFSET(BN315,-1,-1))</f>
        <v>3118.4845389696579</v>
      </c>
      <c r="BO315">
        <f ca="1">BK315/BK314</f>
        <v>1.0199575049324632</v>
      </c>
    </row>
    <row r="316" spans="1:67" x14ac:dyDescent="0.3">
      <c r="A316">
        <v>315</v>
      </c>
      <c r="B316">
        <f ca="1">SUM(OFFSET(B316,-1,0),
IF(OFFSET(C316,-1,0)=9,9*1,IF(OFFSET(C316,-1,0)=18,9*(1+2),IF(OFFSET(C316,-1,0)=27,9*(1+2+3),""))),
OFFSET(F316,-1,0))</f>
        <v>5335</v>
      </c>
      <c r="C316">
        <f>COUNTA(I316:AI316)</f>
        <v>18</v>
      </c>
      <c r="D316" t="str">
        <f>I316&amp;IF(ISBLANK(J316),"",", "&amp;J316)&amp;IF(ISBLANK(K316),"",", "&amp;K316)
&amp;IF(ISBLANK(L316),"",", "&amp;L316)&amp;IF(ISBLANK(M316),"",", "&amp;M316)&amp;IF(ISBLANK(N316),"",", "&amp;N316)
&amp;IF(ISBLANK(O316),"",", "&amp;O316)&amp;IF(ISBLANK(P316),"",", "&amp;P316)&amp;IF(ISBLANK(Q316),"",", "&amp;Q316)
&amp;IF(ISBLANK(R316),"",", "&amp;R316)&amp;IF(ISBLANK(S316),"",", "&amp;S316)&amp;IF(ISBLANK(T316),"",", "&amp;T316)
&amp;IF(ISBLANK(U316),"",", "&amp;U316)&amp;IF(ISBLANK(V316),"",", "&amp;V316)&amp;IF(ISBLANK(W316),"",", "&amp;W316)
&amp;IF(ISBLANK(X316),"",", "&amp;X316)&amp;IF(ISBLANK(Y316),"",", "&amp;Y316)&amp;IF(ISBLANK(Z316),"",", "&amp;Z316)
&amp;IF(ISBLANK(AA316),"",", "&amp;AA316)&amp;IF(ISBLANK(AB316),"",", "&amp;AB316)&amp;IF(ISBLANK(AC316),"",", "&amp;AC316)
&amp;IF(ISBLANK(AD316),"",", "&amp;AD316)&amp;IF(ISBLANK(AE316),"",", "&amp;AE316)&amp;IF(ISBLANK(AF316),"",", "&amp;AF316)
&amp;IF(ISBLANK(AG316),"",", "&amp;AG316)&amp;IF(ISBLANK(AH316),"",", "&amp;AH316)&amp;IF(ISBLANK(AI316),"",", "&amp;AI316)</f>
        <v>98800, 148000, 198000, 123000, 173000, 222000, 158000, 237000, 316000, 114000, 170000, 227000, 142000, 199000, 256000, 182000, 273000, 363000</v>
      </c>
      <c r="E316" t="str">
        <f>AJ316&amp;IF(ISBLANK(AK316),"",", "&amp;AK316)&amp;IF(ISBLANK(AL316),"",", "&amp;AL316)
&amp;IF(ISBLANK(AM316),"",", "&amp;AM316)&amp;IF(ISBLANK(AN316),"",", "&amp;AN316)&amp;IF(ISBLANK(AO316),"",", "&amp;AO316)
&amp;IF(ISBLANK(AP316),"",", "&amp;AP316)&amp;IF(ISBLANK(AQ316),"",", "&amp;AQ316)&amp;IF(ISBLANK(AR316),"",", "&amp;AR316)
&amp;IF(ISBLANK(AS316),"",", "&amp;AS316)&amp;IF(ISBLANK(AT316),"",", "&amp;AT316)&amp;IF(ISBLANK(AU316),"",", "&amp;AU316)
&amp;IF(ISBLANK(AV316),"",", "&amp;AV316)&amp;IF(ISBLANK(AW316),"",", "&amp;AW316)&amp;IF(ISBLANK(AX316),"",", "&amp;AX316)
&amp;IF(ISBLANK(AY316),"",", "&amp;AY316)&amp;IF(ISBLANK(AZ316),"",", "&amp;AZ316)&amp;IF(ISBLANK(BA316),"",", "&amp;BA316)
&amp;IF(ISBLANK(BB316),"",", "&amp;BB316)&amp;IF(ISBLANK(BC316),"",", "&amp;BC316)&amp;IF(ISBLANK(BD316),"",", "&amp;BD316)
&amp;IF(ISBLANK(BE316),"",", "&amp;BE316)&amp;IF(ISBLANK(BF316),"",", "&amp;BF316)&amp;IF(ISBLANK(BG316),"",", "&amp;BG316)
&amp;IF(ISBLANK(BH316),"",", "&amp;BH316)&amp;IF(ISBLANK(BI316),"",", "&amp;BI316)&amp;IF(ISBLANK(BJ316),"",", "&amp;BJ316)</f>
        <v>49400, 74100, 98800, 61700, 86400, 111000, 79000, 119000, 158000, 56800, 85200, 114000, 71000, 99400, 128000, 90900, 136000, 182000</v>
      </c>
      <c r="F316">
        <v>2</v>
      </c>
      <c r="G316">
        <v>486000</v>
      </c>
      <c r="H316">
        <v>243000</v>
      </c>
      <c r="I316">
        <v>98800</v>
      </c>
      <c r="J316">
        <v>148000</v>
      </c>
      <c r="K316">
        <v>198000</v>
      </c>
      <c r="L316">
        <v>123000</v>
      </c>
      <c r="M316">
        <v>173000</v>
      </c>
      <c r="N316">
        <v>222000</v>
      </c>
      <c r="O316">
        <v>158000</v>
      </c>
      <c r="P316">
        <v>237000</v>
      </c>
      <c r="Q316">
        <v>316000</v>
      </c>
      <c r="R316">
        <v>114000</v>
      </c>
      <c r="S316">
        <v>170000</v>
      </c>
      <c r="T316">
        <v>227000</v>
      </c>
      <c r="U316">
        <v>142000</v>
      </c>
      <c r="V316">
        <v>199000</v>
      </c>
      <c r="W316">
        <v>256000</v>
      </c>
      <c r="X316">
        <v>182000</v>
      </c>
      <c r="Y316">
        <v>273000</v>
      </c>
      <c r="Z316">
        <v>363000</v>
      </c>
      <c r="AJ316">
        <v>49400</v>
      </c>
      <c r="AK316">
        <v>74100</v>
      </c>
      <c r="AL316">
        <v>98800</v>
      </c>
      <c r="AM316">
        <v>61700</v>
      </c>
      <c r="AN316">
        <v>86400</v>
      </c>
      <c r="AO316">
        <v>111000</v>
      </c>
      <c r="AP316">
        <v>79000</v>
      </c>
      <c r="AQ316">
        <v>119000</v>
      </c>
      <c r="AR316">
        <v>158000</v>
      </c>
      <c r="AS316">
        <v>56800</v>
      </c>
      <c r="AT316">
        <v>85200</v>
      </c>
      <c r="AU316">
        <v>114000</v>
      </c>
      <c r="AV316">
        <v>71000</v>
      </c>
      <c r="AW316">
        <v>99400</v>
      </c>
      <c r="AX316">
        <v>128000</v>
      </c>
      <c r="AY316">
        <v>90900</v>
      </c>
      <c r="AZ316">
        <v>136000</v>
      </c>
      <c r="BA316">
        <v>182000</v>
      </c>
      <c r="BK316">
        <f ca="1">SUM(I316:AI316)+OFFSET(G316,1,0)</f>
        <v>4093800</v>
      </c>
      <c r="BL316">
        <f ca="1">RAND()*0.01+0.01</f>
        <v>1.7978153303855472E-2</v>
      </c>
      <c r="BM316">
        <v>1.3422528616140775E-2</v>
      </c>
      <c r="BN316">
        <f ca="1">OFFSET(BN316,-1,0)*(1+OFFSET(BN316,-1,-1))</f>
        <v>3152.9904442963189</v>
      </c>
      <c r="BO316">
        <f ca="1">BK316/BK315</f>
        <v>1.0152518413808496</v>
      </c>
    </row>
    <row r="317" spans="1:67" x14ac:dyDescent="0.3">
      <c r="A317">
        <v>316</v>
      </c>
      <c r="B317">
        <f ca="1">SUM(OFFSET(B317,-1,0),
IF(OFFSET(C317,-1,0)=9,9*1,IF(OFFSET(C317,-1,0)=18,9*(1+2),IF(OFFSET(C317,-1,0)=27,9*(1+2+3),""))),
OFFSET(F317,-1,0))</f>
        <v>5364</v>
      </c>
      <c r="C317">
        <f>COUNTA(I317:AI317)</f>
        <v>18</v>
      </c>
      <c r="D317" t="str">
        <f>I317&amp;IF(ISBLANK(J317),"",", "&amp;J317)&amp;IF(ISBLANK(K317),"",", "&amp;K317)
&amp;IF(ISBLANK(L317),"",", "&amp;L317)&amp;IF(ISBLANK(M317),"",", "&amp;M317)&amp;IF(ISBLANK(N317),"",", "&amp;N317)
&amp;IF(ISBLANK(O317),"",", "&amp;O317)&amp;IF(ISBLANK(P317),"",", "&amp;P317)&amp;IF(ISBLANK(Q317),"",", "&amp;Q317)
&amp;IF(ISBLANK(R317),"",", "&amp;R317)&amp;IF(ISBLANK(S317),"",", "&amp;S317)&amp;IF(ISBLANK(T317),"",", "&amp;T317)
&amp;IF(ISBLANK(U317),"",", "&amp;U317)&amp;IF(ISBLANK(V317),"",", "&amp;V317)&amp;IF(ISBLANK(W317),"",", "&amp;W317)
&amp;IF(ISBLANK(X317),"",", "&amp;X317)&amp;IF(ISBLANK(Y317),"",", "&amp;Y317)&amp;IF(ISBLANK(Z317),"",", "&amp;Z317)
&amp;IF(ISBLANK(AA317),"",", "&amp;AA317)&amp;IF(ISBLANK(AB317),"",", "&amp;AB317)&amp;IF(ISBLANK(AC317),"",", "&amp;AC317)
&amp;IF(ISBLANK(AD317),"",", "&amp;AD317)&amp;IF(ISBLANK(AE317),"",", "&amp;AE317)&amp;IF(ISBLANK(AF317),"",", "&amp;AF317)
&amp;IF(ISBLANK(AG317),"",", "&amp;AG317)&amp;IF(ISBLANK(AH317),"",", "&amp;AH317)&amp;IF(ISBLANK(AI317),"",", "&amp;AI317)</f>
        <v>99800, 150000, 200000, 125000, 175000, 225000, 160000, 239000, 319000, 115000, 172000, 229000, 143000, 201000, 258000, 184000, 275000, 367000</v>
      </c>
      <c r="E317" t="str">
        <f>AJ317&amp;IF(ISBLANK(AK317),"",", "&amp;AK317)&amp;IF(ISBLANK(AL317),"",", "&amp;AL317)
&amp;IF(ISBLANK(AM317),"",", "&amp;AM317)&amp;IF(ISBLANK(AN317),"",", "&amp;AN317)&amp;IF(ISBLANK(AO317),"",", "&amp;AO317)
&amp;IF(ISBLANK(AP317),"",", "&amp;AP317)&amp;IF(ISBLANK(AQ317),"",", "&amp;AQ317)&amp;IF(ISBLANK(AR317),"",", "&amp;AR317)
&amp;IF(ISBLANK(AS317),"",", "&amp;AS317)&amp;IF(ISBLANK(AT317),"",", "&amp;AT317)&amp;IF(ISBLANK(AU317),"",", "&amp;AU317)
&amp;IF(ISBLANK(AV317),"",", "&amp;AV317)&amp;IF(ISBLANK(AW317),"",", "&amp;AW317)&amp;IF(ISBLANK(AX317),"",", "&amp;AX317)
&amp;IF(ISBLANK(AY317),"",", "&amp;AY317)&amp;IF(ISBLANK(AZ317),"",", "&amp;AZ317)&amp;IF(ISBLANK(BA317),"",", "&amp;BA317)
&amp;IF(ISBLANK(BB317),"",", "&amp;BB317)&amp;IF(ISBLANK(BC317),"",", "&amp;BC317)&amp;IF(ISBLANK(BD317),"",", "&amp;BD317)
&amp;IF(ISBLANK(BE317),"",", "&amp;BE317)&amp;IF(ISBLANK(BF317),"",", "&amp;BF317)&amp;IF(ISBLANK(BG317),"",", "&amp;BG317)
&amp;IF(ISBLANK(BH317),"",", "&amp;BH317)&amp;IF(ISBLANK(BI317),"",", "&amp;BI317)&amp;IF(ISBLANK(BJ317),"",", "&amp;BJ317)</f>
        <v>49900, 74800, 99800, 62400, 87300, 112000, 79800, 120000, 160000, 57400, 86100, 115000, 71700, 100000, 129000, 91800, 138000, 184000</v>
      </c>
      <c r="F317">
        <v>2</v>
      </c>
      <c r="G317">
        <v>494000</v>
      </c>
      <c r="H317">
        <v>247000</v>
      </c>
      <c r="I317">
        <v>99800</v>
      </c>
      <c r="J317">
        <v>150000</v>
      </c>
      <c r="K317">
        <v>200000</v>
      </c>
      <c r="L317">
        <v>125000</v>
      </c>
      <c r="M317">
        <v>175000</v>
      </c>
      <c r="N317">
        <v>225000</v>
      </c>
      <c r="O317">
        <v>160000</v>
      </c>
      <c r="P317">
        <v>239000</v>
      </c>
      <c r="Q317">
        <v>319000</v>
      </c>
      <c r="R317">
        <v>115000</v>
      </c>
      <c r="S317">
        <v>172000</v>
      </c>
      <c r="T317">
        <v>229000</v>
      </c>
      <c r="U317">
        <v>143000</v>
      </c>
      <c r="V317">
        <v>201000</v>
      </c>
      <c r="W317">
        <v>258000</v>
      </c>
      <c r="X317">
        <v>184000</v>
      </c>
      <c r="Y317">
        <v>275000</v>
      </c>
      <c r="Z317">
        <v>367000</v>
      </c>
      <c r="AJ317">
        <v>49900</v>
      </c>
      <c r="AK317">
        <v>74800</v>
      </c>
      <c r="AL317">
        <v>99800</v>
      </c>
      <c r="AM317">
        <v>62400</v>
      </c>
      <c r="AN317">
        <v>87300</v>
      </c>
      <c r="AO317">
        <v>112000</v>
      </c>
      <c r="AP317">
        <v>79800</v>
      </c>
      <c r="AQ317">
        <v>120000</v>
      </c>
      <c r="AR317">
        <v>160000</v>
      </c>
      <c r="AS317">
        <v>57400</v>
      </c>
      <c r="AT317">
        <v>86100</v>
      </c>
      <c r="AU317">
        <v>115000</v>
      </c>
      <c r="AV317">
        <v>71700</v>
      </c>
      <c r="AW317">
        <v>100000</v>
      </c>
      <c r="AX317">
        <v>129000</v>
      </c>
      <c r="AY317">
        <v>91800</v>
      </c>
      <c r="AZ317">
        <v>138000</v>
      </c>
      <c r="BA317">
        <v>184000</v>
      </c>
      <c r="BK317">
        <f ca="1">SUM(I317:AI317)+OFFSET(G317,1,0)</f>
        <v>4135800</v>
      </c>
      <c r="BL317">
        <f ca="1">RAND()*0.01+0.01</f>
        <v>1.6061354848957946E-2</v>
      </c>
      <c r="BM317">
        <v>1.9379720583768363E-2</v>
      </c>
      <c r="BN317">
        <f ca="1">OFFSET(BN317,-1,0)*(1+OFFSET(BN317,-1,-1))</f>
        <v>3195.3115487613045</v>
      </c>
      <c r="BO317">
        <f ca="1">BK317/BK316</f>
        <v>1.0102594166788803</v>
      </c>
    </row>
    <row r="318" spans="1:67" x14ac:dyDescent="0.3">
      <c r="A318">
        <v>317</v>
      </c>
      <c r="B318">
        <f ca="1">SUM(OFFSET(B318,-1,0),
IF(OFFSET(C318,-1,0)=9,9*1,IF(OFFSET(C318,-1,0)=18,9*(1+2),IF(OFFSET(C318,-1,0)=27,9*(1+2+3),""))),
OFFSET(F318,-1,0))</f>
        <v>5393</v>
      </c>
      <c r="C318">
        <f>COUNTA(I318:AI318)</f>
        <v>18</v>
      </c>
      <c r="D318" t="str">
        <f>I318&amp;IF(ISBLANK(J318),"",", "&amp;J318)&amp;IF(ISBLANK(K318),"",", "&amp;K318)
&amp;IF(ISBLANK(L318),"",", "&amp;L318)&amp;IF(ISBLANK(M318),"",", "&amp;M318)&amp;IF(ISBLANK(N318),"",", "&amp;N318)
&amp;IF(ISBLANK(O318),"",", "&amp;O318)&amp;IF(ISBLANK(P318),"",", "&amp;P318)&amp;IF(ISBLANK(Q318),"",", "&amp;Q318)
&amp;IF(ISBLANK(R318),"",", "&amp;R318)&amp;IF(ISBLANK(S318),"",", "&amp;S318)&amp;IF(ISBLANK(T318),"",", "&amp;T318)
&amp;IF(ISBLANK(U318),"",", "&amp;U318)&amp;IF(ISBLANK(V318),"",", "&amp;V318)&amp;IF(ISBLANK(W318),"",", "&amp;W318)
&amp;IF(ISBLANK(X318),"",", "&amp;X318)&amp;IF(ISBLANK(Y318),"",", "&amp;Y318)&amp;IF(ISBLANK(Z318),"",", "&amp;Z318)
&amp;IF(ISBLANK(AA318),"",", "&amp;AA318)&amp;IF(ISBLANK(AB318),"",", "&amp;AB318)&amp;IF(ISBLANK(AC318),"",", "&amp;AC318)
&amp;IF(ISBLANK(AD318),"",", "&amp;AD318)&amp;IF(ISBLANK(AE318),"",", "&amp;AE318)&amp;IF(ISBLANK(AF318),"",", "&amp;AF318)
&amp;IF(ISBLANK(AG318),"",", "&amp;AG318)&amp;IF(ISBLANK(AH318),"",", "&amp;AH318)&amp;IF(ISBLANK(AI318),"",", "&amp;AI318)</f>
        <v>101000, 151000, 202000, 126000, 176000, 227000, 161000, 242000, 323000, 116000, 174000, 232000, 145000, 203000, 261000, 186000, 278000, 371000</v>
      </c>
      <c r="E318" t="str">
        <f>AJ318&amp;IF(ISBLANK(AK318),"",", "&amp;AK318)&amp;IF(ISBLANK(AL318),"",", "&amp;AL318)
&amp;IF(ISBLANK(AM318),"",", "&amp;AM318)&amp;IF(ISBLANK(AN318),"",", "&amp;AN318)&amp;IF(ISBLANK(AO318),"",", "&amp;AO318)
&amp;IF(ISBLANK(AP318),"",", "&amp;AP318)&amp;IF(ISBLANK(AQ318),"",", "&amp;AQ318)&amp;IF(ISBLANK(AR318),"",", "&amp;AR318)
&amp;IF(ISBLANK(AS318),"",", "&amp;AS318)&amp;IF(ISBLANK(AT318),"",", "&amp;AT318)&amp;IF(ISBLANK(AU318),"",", "&amp;AU318)
&amp;IF(ISBLANK(AV318),"",", "&amp;AV318)&amp;IF(ISBLANK(AW318),"",", "&amp;AW318)&amp;IF(ISBLANK(AX318),"",", "&amp;AX318)
&amp;IF(ISBLANK(AY318),"",", "&amp;AY318)&amp;IF(ISBLANK(AZ318),"",", "&amp;AZ318)&amp;IF(ISBLANK(BA318),"",", "&amp;BA318)
&amp;IF(ISBLANK(BB318),"",", "&amp;BB318)&amp;IF(ISBLANK(BC318),"",", "&amp;BC318)&amp;IF(ISBLANK(BD318),"",", "&amp;BD318)
&amp;IF(ISBLANK(BE318),"",", "&amp;BE318)&amp;IF(ISBLANK(BF318),"",", "&amp;BF318)&amp;IF(ISBLANK(BG318),"",", "&amp;BG318)
&amp;IF(ISBLANK(BH318),"",", "&amp;BH318)&amp;IF(ISBLANK(BI318),"",", "&amp;BI318)&amp;IF(ISBLANK(BJ318),"",", "&amp;BJ318)</f>
        <v>50400, 75600, 101000, 63000, 88200, 113000, 80700, 121000, 161000, 58000, 87000, 116000, 72500, 101000, 130000, 92800, 139000, 186000</v>
      </c>
      <c r="F318">
        <v>2</v>
      </c>
      <c r="G318">
        <v>499000</v>
      </c>
      <c r="H318">
        <v>249000</v>
      </c>
      <c r="I318">
        <v>101000</v>
      </c>
      <c r="J318">
        <v>151000</v>
      </c>
      <c r="K318">
        <v>202000</v>
      </c>
      <c r="L318">
        <v>126000</v>
      </c>
      <c r="M318">
        <v>176000</v>
      </c>
      <c r="N318">
        <v>227000</v>
      </c>
      <c r="O318">
        <v>161000</v>
      </c>
      <c r="P318">
        <v>242000</v>
      </c>
      <c r="Q318">
        <v>323000</v>
      </c>
      <c r="R318">
        <v>116000</v>
      </c>
      <c r="S318">
        <v>174000</v>
      </c>
      <c r="T318">
        <v>232000</v>
      </c>
      <c r="U318">
        <v>145000</v>
      </c>
      <c r="V318">
        <v>203000</v>
      </c>
      <c r="W318">
        <v>261000</v>
      </c>
      <c r="X318">
        <v>186000</v>
      </c>
      <c r="Y318">
        <v>278000</v>
      </c>
      <c r="Z318">
        <v>371000</v>
      </c>
      <c r="AJ318">
        <v>50400</v>
      </c>
      <c r="AK318">
        <v>75600</v>
      </c>
      <c r="AL318">
        <v>101000</v>
      </c>
      <c r="AM318">
        <v>63000</v>
      </c>
      <c r="AN318">
        <v>88200</v>
      </c>
      <c r="AO318">
        <v>113000</v>
      </c>
      <c r="AP318">
        <v>80700</v>
      </c>
      <c r="AQ318">
        <v>121000</v>
      </c>
      <c r="AR318">
        <v>161000</v>
      </c>
      <c r="AS318">
        <v>58000</v>
      </c>
      <c r="AT318">
        <v>87000</v>
      </c>
      <c r="AU318">
        <v>116000</v>
      </c>
      <c r="AV318">
        <v>72500</v>
      </c>
      <c r="AW318">
        <v>101000</v>
      </c>
      <c r="AX318">
        <v>130000</v>
      </c>
      <c r="AY318">
        <v>92800</v>
      </c>
      <c r="AZ318">
        <v>139000</v>
      </c>
      <c r="BA318">
        <v>186000</v>
      </c>
      <c r="BK318">
        <f ca="1">SUM(I318:AI318)+OFFSET(G318,1,0)</f>
        <v>4179000</v>
      </c>
      <c r="BL318">
        <f ca="1">RAND()*0.01+0.01</f>
        <v>1.126431620569238E-2</v>
      </c>
      <c r="BM318">
        <v>1.4937417014539975E-2</v>
      </c>
      <c r="BN318">
        <f ca="1">OFFSET(BN318,-1,0)*(1+OFFSET(BN318,-1,-1))</f>
        <v>3257.235793754387</v>
      </c>
      <c r="BO318">
        <f ca="1">BK318/BK317</f>
        <v>1.0104453793703758</v>
      </c>
    </row>
    <row r="319" spans="1:67" x14ac:dyDescent="0.3">
      <c r="A319">
        <v>318</v>
      </c>
      <c r="B319">
        <f ca="1">SUM(OFFSET(B319,-1,0),
IF(OFFSET(C319,-1,0)=9,9*1,IF(OFFSET(C319,-1,0)=18,9*(1+2),IF(OFFSET(C319,-1,0)=27,9*(1+2+3),""))),
OFFSET(F319,-1,0))</f>
        <v>5422</v>
      </c>
      <c r="C319">
        <f>COUNTA(I319:AI319)</f>
        <v>18</v>
      </c>
      <c r="D319" t="str">
        <f>I319&amp;IF(ISBLANK(J319),"",", "&amp;J319)&amp;IF(ISBLANK(K319),"",", "&amp;K319)
&amp;IF(ISBLANK(L319),"",", "&amp;L319)&amp;IF(ISBLANK(M319),"",", "&amp;M319)&amp;IF(ISBLANK(N319),"",", "&amp;N319)
&amp;IF(ISBLANK(O319),"",", "&amp;O319)&amp;IF(ISBLANK(P319),"",", "&amp;P319)&amp;IF(ISBLANK(Q319),"",", "&amp;Q319)
&amp;IF(ISBLANK(R319),"",", "&amp;R319)&amp;IF(ISBLANK(S319),"",", "&amp;S319)&amp;IF(ISBLANK(T319),"",", "&amp;T319)
&amp;IF(ISBLANK(U319),"",", "&amp;U319)&amp;IF(ISBLANK(V319),"",", "&amp;V319)&amp;IF(ISBLANK(W319),"",", "&amp;W319)
&amp;IF(ISBLANK(X319),"",", "&amp;X319)&amp;IF(ISBLANK(Y319),"",", "&amp;Y319)&amp;IF(ISBLANK(Z319),"",", "&amp;Z319)
&amp;IF(ISBLANK(AA319),"",", "&amp;AA319)&amp;IF(ISBLANK(AB319),"",", "&amp;AB319)&amp;IF(ISBLANK(AC319),"",", "&amp;AC319)
&amp;IF(ISBLANK(AD319),"",", "&amp;AD319)&amp;IF(ISBLANK(AE319),"",", "&amp;AE319)&amp;IF(ISBLANK(AF319),"",", "&amp;AF319)
&amp;IF(ISBLANK(AG319),"",", "&amp;AG319)&amp;IF(ISBLANK(AH319),"",", "&amp;AH319)&amp;IF(ISBLANK(AI319),"",", "&amp;AI319)</f>
        <v>102000, 153000, 205000, 128000, 179000, 230000, 164000, 245000, 327000, 118000, 176000, 235000, 147000, 206000, 265000, 188000, 282000, 376000</v>
      </c>
      <c r="E319" t="str">
        <f>AJ319&amp;IF(ISBLANK(AK319),"",", "&amp;AK319)&amp;IF(ISBLANK(AL319),"",", "&amp;AL319)
&amp;IF(ISBLANK(AM319),"",", "&amp;AM319)&amp;IF(ISBLANK(AN319),"",", "&amp;AN319)&amp;IF(ISBLANK(AO319),"",", "&amp;AO319)
&amp;IF(ISBLANK(AP319),"",", "&amp;AP319)&amp;IF(ISBLANK(AQ319),"",", "&amp;AQ319)&amp;IF(ISBLANK(AR319),"",", "&amp;AR319)
&amp;IF(ISBLANK(AS319),"",", "&amp;AS319)&amp;IF(ISBLANK(AT319),"",", "&amp;AT319)&amp;IF(ISBLANK(AU319),"",", "&amp;AU319)
&amp;IF(ISBLANK(AV319),"",", "&amp;AV319)&amp;IF(ISBLANK(AW319),"",", "&amp;AW319)&amp;IF(ISBLANK(AX319),"",", "&amp;AX319)
&amp;IF(ISBLANK(AY319),"",", "&amp;AY319)&amp;IF(ISBLANK(AZ319),"",", "&amp;AZ319)&amp;IF(ISBLANK(BA319),"",", "&amp;BA319)
&amp;IF(ISBLANK(BB319),"",", "&amp;BB319)&amp;IF(ISBLANK(BC319),"",", "&amp;BC319)&amp;IF(ISBLANK(BD319),"",", "&amp;BD319)
&amp;IF(ISBLANK(BE319),"",", "&amp;BE319)&amp;IF(ISBLANK(BF319),"",", "&amp;BF319)&amp;IF(ISBLANK(BG319),"",", "&amp;BG319)
&amp;IF(ISBLANK(BH319),"",", "&amp;BH319)&amp;IF(ISBLANK(BI319),"",", "&amp;BI319)&amp;IF(ISBLANK(BJ319),"",", "&amp;BJ319)</f>
        <v>51100, 76700, 102000, 63900, 89500, 115000, 81800, 123000, 164000, 58800, 88200, 118000, 73500, 103000, 132000, 94100, 141000, 188000</v>
      </c>
      <c r="F319">
        <v>2</v>
      </c>
      <c r="G319">
        <v>504000</v>
      </c>
      <c r="H319">
        <v>252000</v>
      </c>
      <c r="I319">
        <v>102000</v>
      </c>
      <c r="J319">
        <v>153000</v>
      </c>
      <c r="K319">
        <v>205000</v>
      </c>
      <c r="L319">
        <v>128000</v>
      </c>
      <c r="M319">
        <v>179000</v>
      </c>
      <c r="N319">
        <v>230000</v>
      </c>
      <c r="O319">
        <v>164000</v>
      </c>
      <c r="P319">
        <v>245000</v>
      </c>
      <c r="Q319">
        <v>327000</v>
      </c>
      <c r="R319">
        <v>118000</v>
      </c>
      <c r="S319">
        <v>176000</v>
      </c>
      <c r="T319">
        <v>235000</v>
      </c>
      <c r="U319">
        <v>147000</v>
      </c>
      <c r="V319">
        <v>206000</v>
      </c>
      <c r="W319">
        <v>265000</v>
      </c>
      <c r="X319">
        <v>188000</v>
      </c>
      <c r="Y319">
        <v>282000</v>
      </c>
      <c r="Z319">
        <v>376000</v>
      </c>
      <c r="AJ319">
        <v>51100</v>
      </c>
      <c r="AK319">
        <v>76700</v>
      </c>
      <c r="AL319">
        <v>102000</v>
      </c>
      <c r="AM319">
        <v>63900</v>
      </c>
      <c r="AN319">
        <v>89500</v>
      </c>
      <c r="AO319">
        <v>115000</v>
      </c>
      <c r="AP319">
        <v>81800</v>
      </c>
      <c r="AQ319">
        <v>123000</v>
      </c>
      <c r="AR319">
        <v>164000</v>
      </c>
      <c r="AS319">
        <v>58800</v>
      </c>
      <c r="AT319">
        <v>88200</v>
      </c>
      <c r="AU319">
        <v>118000</v>
      </c>
      <c r="AV319">
        <v>73500</v>
      </c>
      <c r="AW319">
        <v>103000</v>
      </c>
      <c r="AX319">
        <v>132000</v>
      </c>
      <c r="AY319">
        <v>94100</v>
      </c>
      <c r="AZ319">
        <v>141000</v>
      </c>
      <c r="BA319">
        <v>188000</v>
      </c>
      <c r="BK319">
        <f ca="1">SUM(I319:AI319)+OFFSET(G319,1,0)</f>
        <v>4237000</v>
      </c>
      <c r="BL319">
        <f ca="1">RAND()*0.01+0.01</f>
        <v>1.7810917936855228E-2</v>
      </c>
      <c r="BM319">
        <v>1.7061700730904621E-2</v>
      </c>
      <c r="BN319">
        <f ca="1">OFFSET(BN319,-1,0)*(1+OFFSET(BN319,-1,-1))</f>
        <v>3305.8904831203827</v>
      </c>
      <c r="BO319">
        <f ca="1">BK319/BK318</f>
        <v>1.0138789184015315</v>
      </c>
    </row>
    <row r="320" spans="1:67" x14ac:dyDescent="0.3">
      <c r="A320">
        <v>319</v>
      </c>
      <c r="B320">
        <f ca="1">SUM(OFFSET(B320,-1,0),
IF(OFFSET(C320,-1,0)=9,9*1,IF(OFFSET(C320,-1,0)=18,9*(1+2),IF(OFFSET(C320,-1,0)=27,9*(1+2+3),""))),
OFFSET(F320,-1,0))</f>
        <v>5451</v>
      </c>
      <c r="C320">
        <f>COUNTA(I320:AI320)</f>
        <v>18</v>
      </c>
      <c r="D320" t="str">
        <f>I320&amp;IF(ISBLANK(J320),"",", "&amp;J320)&amp;IF(ISBLANK(K320),"",", "&amp;K320)
&amp;IF(ISBLANK(L320),"",", "&amp;L320)&amp;IF(ISBLANK(M320),"",", "&amp;M320)&amp;IF(ISBLANK(N320),"",", "&amp;N320)
&amp;IF(ISBLANK(O320),"",", "&amp;O320)&amp;IF(ISBLANK(P320),"",", "&amp;P320)&amp;IF(ISBLANK(Q320),"",", "&amp;Q320)
&amp;IF(ISBLANK(R320),"",", "&amp;R320)&amp;IF(ISBLANK(S320),"",", "&amp;S320)&amp;IF(ISBLANK(T320),"",", "&amp;T320)
&amp;IF(ISBLANK(U320),"",", "&amp;U320)&amp;IF(ISBLANK(V320),"",", "&amp;V320)&amp;IF(ISBLANK(W320),"",", "&amp;W320)
&amp;IF(ISBLANK(X320),"",", "&amp;X320)&amp;IF(ISBLANK(Y320),"",", "&amp;Y320)&amp;IF(ISBLANK(Z320),"",", "&amp;Z320)
&amp;IF(ISBLANK(AA320),"",", "&amp;AA320)&amp;IF(ISBLANK(AB320),"",", "&amp;AB320)&amp;IF(ISBLANK(AC320),"",", "&amp;AC320)
&amp;IF(ISBLANK(AD320),"",", "&amp;AD320)&amp;IF(ISBLANK(AE320),"",", "&amp;AE320)&amp;IF(ISBLANK(AF320),"",", "&amp;AF320)
&amp;IF(ISBLANK(AG320),"",", "&amp;AG320)&amp;IF(ISBLANK(AH320),"",", "&amp;AH320)&amp;IF(ISBLANK(AI320),"",", "&amp;AI320)</f>
        <v>104000, 156000, 208000, 130000, 182000, 234000, 166000, 250000, 333000, 120000, 179000, 239000, 150000, 209000, 269000, 191000, 287000, 383000</v>
      </c>
      <c r="E320" t="str">
        <f>AJ320&amp;IF(ISBLANK(AK320),"",", "&amp;AK320)&amp;IF(ISBLANK(AL320),"",", "&amp;AL320)
&amp;IF(ISBLANK(AM320),"",", "&amp;AM320)&amp;IF(ISBLANK(AN320),"",", "&amp;AN320)&amp;IF(ISBLANK(AO320),"",", "&amp;AO320)
&amp;IF(ISBLANK(AP320),"",", "&amp;AP320)&amp;IF(ISBLANK(AQ320),"",", "&amp;AQ320)&amp;IF(ISBLANK(AR320),"",", "&amp;AR320)
&amp;IF(ISBLANK(AS320),"",", "&amp;AS320)&amp;IF(ISBLANK(AT320),"",", "&amp;AT320)&amp;IF(ISBLANK(AU320),"",", "&amp;AU320)
&amp;IF(ISBLANK(AV320),"",", "&amp;AV320)&amp;IF(ISBLANK(AW320),"",", "&amp;AW320)&amp;IF(ISBLANK(AX320),"",", "&amp;AX320)
&amp;IF(ISBLANK(AY320),"",", "&amp;AY320)&amp;IF(ISBLANK(AZ320),"",", "&amp;AZ320)&amp;IF(ISBLANK(BA320),"",", "&amp;BA320)
&amp;IF(ISBLANK(BB320),"",", "&amp;BB320)&amp;IF(ISBLANK(BC320),"",", "&amp;BC320)&amp;IF(ISBLANK(BD320),"",", "&amp;BD320)
&amp;IF(ISBLANK(BE320),"",", "&amp;BE320)&amp;IF(ISBLANK(BF320),"",", "&amp;BF320)&amp;IF(ISBLANK(BG320),"",", "&amp;BG320)
&amp;IF(ISBLANK(BH320),"",", "&amp;BH320)&amp;IF(ISBLANK(BI320),"",", "&amp;BI320)&amp;IF(ISBLANK(BJ320),"",", "&amp;BJ320)</f>
        <v>52000, 78000, 104000, 65000, 91000, 117000, 83200, 125000, 166000, 59800, 89700, 120000, 74800, 105000, 135000, 95700, 144000, 191000</v>
      </c>
      <c r="F320">
        <v>2</v>
      </c>
      <c r="G320">
        <v>511000</v>
      </c>
      <c r="H320">
        <v>256000</v>
      </c>
      <c r="I320">
        <v>104000</v>
      </c>
      <c r="J320">
        <v>156000</v>
      </c>
      <c r="K320">
        <v>208000</v>
      </c>
      <c r="L320">
        <v>130000</v>
      </c>
      <c r="M320">
        <v>182000</v>
      </c>
      <c r="N320">
        <v>234000</v>
      </c>
      <c r="O320">
        <v>166000</v>
      </c>
      <c r="P320">
        <v>250000</v>
      </c>
      <c r="Q320">
        <v>333000</v>
      </c>
      <c r="R320">
        <v>120000</v>
      </c>
      <c r="S320">
        <v>179000</v>
      </c>
      <c r="T320">
        <v>239000</v>
      </c>
      <c r="U320">
        <v>150000</v>
      </c>
      <c r="V320">
        <v>209000</v>
      </c>
      <c r="W320">
        <v>269000</v>
      </c>
      <c r="X320">
        <v>191000</v>
      </c>
      <c r="Y320">
        <v>287000</v>
      </c>
      <c r="Z320">
        <v>383000</v>
      </c>
      <c r="AJ320">
        <v>52000</v>
      </c>
      <c r="AK320">
        <v>78000</v>
      </c>
      <c r="AL320">
        <v>104000</v>
      </c>
      <c r="AM320">
        <v>65000</v>
      </c>
      <c r="AN320">
        <v>91000</v>
      </c>
      <c r="AO320">
        <v>117000</v>
      </c>
      <c r="AP320">
        <v>83200</v>
      </c>
      <c r="AQ320">
        <v>125000</v>
      </c>
      <c r="AR320">
        <v>166000</v>
      </c>
      <c r="AS320">
        <v>59800</v>
      </c>
      <c r="AT320">
        <v>89700</v>
      </c>
      <c r="AU320">
        <v>120000</v>
      </c>
      <c r="AV320">
        <v>74800</v>
      </c>
      <c r="AW320">
        <v>105000</v>
      </c>
      <c r="AX320">
        <v>135000</v>
      </c>
      <c r="AY320">
        <v>95700</v>
      </c>
      <c r="AZ320">
        <v>144000</v>
      </c>
      <c r="BA320">
        <v>191000</v>
      </c>
      <c r="BK320">
        <f ca="1">SUM(I320:AI320)+OFFSET(G320,1,0)</f>
        <v>4310000</v>
      </c>
      <c r="BL320">
        <f ca="1">RAND()*0.01+0.01</f>
        <v>1.5452043637706393E-2</v>
      </c>
      <c r="BM320">
        <v>1.9253541238880369E-2</v>
      </c>
      <c r="BN320">
        <f ca="1">OFFSET(BN320,-1,0)*(1+OFFSET(BN320,-1,-1))</f>
        <v>3362.2945971925283</v>
      </c>
      <c r="BO320">
        <f ca="1">BK320/BK319</f>
        <v>1.0172291715836677</v>
      </c>
    </row>
    <row r="321" spans="1:67" x14ac:dyDescent="0.3">
      <c r="A321">
        <v>320</v>
      </c>
      <c r="B321">
        <f ca="1">SUM(OFFSET(B321,-1,0),
IF(OFFSET(C321,-1,0)=9,9*1,IF(OFFSET(C321,-1,0)=18,9*(1+2),IF(OFFSET(C321,-1,0)=27,9*(1+2+3),""))),
OFFSET(F321,-1,0))</f>
        <v>5480</v>
      </c>
      <c r="C321">
        <f>COUNTA(I321:AI321)</f>
        <v>18</v>
      </c>
      <c r="D321" t="str">
        <f>I321&amp;IF(ISBLANK(J321),"",", "&amp;J321)&amp;IF(ISBLANK(K321),"",", "&amp;K321)
&amp;IF(ISBLANK(L321),"",", "&amp;L321)&amp;IF(ISBLANK(M321),"",", "&amp;M321)&amp;IF(ISBLANK(N321),"",", "&amp;N321)
&amp;IF(ISBLANK(O321),"",", "&amp;O321)&amp;IF(ISBLANK(P321),"",", "&amp;P321)&amp;IF(ISBLANK(Q321),"",", "&amp;Q321)
&amp;IF(ISBLANK(R321),"",", "&amp;R321)&amp;IF(ISBLANK(S321),"",", "&amp;S321)&amp;IF(ISBLANK(T321),"",", "&amp;T321)
&amp;IF(ISBLANK(U321),"",", "&amp;U321)&amp;IF(ISBLANK(V321),"",", "&amp;V321)&amp;IF(ISBLANK(W321),"",", "&amp;W321)
&amp;IF(ISBLANK(X321),"",", "&amp;X321)&amp;IF(ISBLANK(Y321),"",", "&amp;Y321)&amp;IF(ISBLANK(Z321),"",", "&amp;Z321)
&amp;IF(ISBLANK(AA321),"",", "&amp;AA321)&amp;IF(ISBLANK(AB321),"",", "&amp;AB321)&amp;IF(ISBLANK(AC321),"",", "&amp;AC321)
&amp;IF(ISBLANK(AD321),"",", "&amp;AD321)&amp;IF(ISBLANK(AE321),"",", "&amp;AE321)&amp;IF(ISBLANK(AF321),"",", "&amp;AF321)
&amp;IF(ISBLANK(AG321),"",", "&amp;AG321)&amp;IF(ISBLANK(AH321),"",", "&amp;AH321)&amp;IF(ISBLANK(AI321),"",", "&amp;AI321)</f>
        <v>105000, 158000, 211000, 132000, 184000, 237000, 168000, 253000, 337000, 121000, 182000, 242000, 151000, 212000, 272000, 194000, 291000, 387000</v>
      </c>
      <c r="E321" t="str">
        <f>AJ321&amp;IF(ISBLANK(AK321),"",", "&amp;AK321)&amp;IF(ISBLANK(AL321),"",", "&amp;AL321)
&amp;IF(ISBLANK(AM321),"",", "&amp;AM321)&amp;IF(ISBLANK(AN321),"",", "&amp;AN321)&amp;IF(ISBLANK(AO321),"",", "&amp;AO321)
&amp;IF(ISBLANK(AP321),"",", "&amp;AP321)&amp;IF(ISBLANK(AQ321),"",", "&amp;AQ321)&amp;IF(ISBLANK(AR321),"",", "&amp;AR321)
&amp;IF(ISBLANK(AS321),"",", "&amp;AS321)&amp;IF(ISBLANK(AT321),"",", "&amp;AT321)&amp;IF(ISBLANK(AU321),"",", "&amp;AU321)
&amp;IF(ISBLANK(AV321),"",", "&amp;AV321)&amp;IF(ISBLANK(AW321),"",", "&amp;AW321)&amp;IF(ISBLANK(AX321),"",", "&amp;AX321)
&amp;IF(ISBLANK(AY321),"",", "&amp;AY321)&amp;IF(ISBLANK(AZ321),"",", "&amp;AZ321)&amp;IF(ISBLANK(BA321),"",", "&amp;BA321)
&amp;IF(ISBLANK(BB321),"",", "&amp;BB321)&amp;IF(ISBLANK(BC321),"",", "&amp;BC321)&amp;IF(ISBLANK(BD321),"",", "&amp;BD321)
&amp;IF(ISBLANK(BE321),"",", "&amp;BE321)&amp;IF(ISBLANK(BF321),"",", "&amp;BF321)&amp;IF(ISBLANK(BG321),"",", "&amp;BG321)
&amp;IF(ISBLANK(BH321),"",", "&amp;BH321)&amp;IF(ISBLANK(BI321),"",", "&amp;BI321)&amp;IF(ISBLANK(BJ321),"",", "&amp;BJ321)</f>
        <v>52600, 79000, 105000, 65800, 92100, 118000, 84200, 126000, 168000, 60500, 90800, 121000, 75700, 106000, 136000, 96900, 145000, 194000</v>
      </c>
      <c r="F321">
        <v>2</v>
      </c>
      <c r="G321">
        <v>520000</v>
      </c>
      <c r="H321">
        <v>260000</v>
      </c>
      <c r="I321">
        <v>105000</v>
      </c>
      <c r="J321">
        <v>158000</v>
      </c>
      <c r="K321">
        <v>211000</v>
      </c>
      <c r="L321">
        <v>132000</v>
      </c>
      <c r="M321">
        <v>184000</v>
      </c>
      <c r="N321">
        <v>237000</v>
      </c>
      <c r="O321">
        <v>168000</v>
      </c>
      <c r="P321">
        <v>253000</v>
      </c>
      <c r="Q321">
        <v>337000</v>
      </c>
      <c r="R321">
        <v>121000</v>
      </c>
      <c r="S321">
        <v>182000</v>
      </c>
      <c r="T321">
        <v>242000</v>
      </c>
      <c r="U321">
        <v>151000</v>
      </c>
      <c r="V321">
        <v>212000</v>
      </c>
      <c r="W321">
        <v>272000</v>
      </c>
      <c r="X321">
        <v>194000</v>
      </c>
      <c r="Y321">
        <v>291000</v>
      </c>
      <c r="Z321">
        <v>387000</v>
      </c>
      <c r="AJ321">
        <v>52600</v>
      </c>
      <c r="AK321">
        <v>79000</v>
      </c>
      <c r="AL321">
        <v>105000</v>
      </c>
      <c r="AM321">
        <v>65800</v>
      </c>
      <c r="AN321">
        <v>92100</v>
      </c>
      <c r="AO321">
        <v>118000</v>
      </c>
      <c r="AP321">
        <v>84200</v>
      </c>
      <c r="AQ321">
        <v>126000</v>
      </c>
      <c r="AR321">
        <v>168000</v>
      </c>
      <c r="AS321">
        <v>60500</v>
      </c>
      <c r="AT321">
        <v>90800</v>
      </c>
      <c r="AU321">
        <v>121000</v>
      </c>
      <c r="AV321">
        <v>75700</v>
      </c>
      <c r="AW321">
        <v>106000</v>
      </c>
      <c r="AX321">
        <v>136000</v>
      </c>
      <c r="AY321">
        <v>96900</v>
      </c>
      <c r="AZ321">
        <v>145000</v>
      </c>
      <c r="BA321">
        <v>194000</v>
      </c>
      <c r="BK321">
        <f ca="1">SUM(I321:AI321)+OFFSET(G321,1,0)</f>
        <v>4363000</v>
      </c>
      <c r="BL321">
        <f ca="1">RAND()*0.01+0.01</f>
        <v>1.5561514369602732E-2</v>
      </c>
      <c r="BM321">
        <v>1.0365588138906317E-2</v>
      </c>
      <c r="BN321">
        <f ca="1">OFFSET(BN321,-1,0)*(1+OFFSET(BN321,-1,-1))</f>
        <v>3427.0306748768394</v>
      </c>
      <c r="BO321">
        <f ca="1">BK321/BK320</f>
        <v>1.0122969837587006</v>
      </c>
    </row>
    <row r="322" spans="1:67" x14ac:dyDescent="0.3">
      <c r="A322">
        <v>321</v>
      </c>
      <c r="B322">
        <f ca="1">SUM(OFFSET(B322,-1,0),
IF(OFFSET(C322,-1,0)=9,9*1,IF(OFFSET(C322,-1,0)=18,9*(1+2),IF(OFFSET(C322,-1,0)=27,9*(1+2+3),""))),
OFFSET(F322,-1,0))</f>
        <v>5509</v>
      </c>
      <c r="C322">
        <f>COUNTA(I322:AI322)</f>
        <v>18</v>
      </c>
      <c r="D322" t="str">
        <f>I322&amp;IF(ISBLANK(J322),"",", "&amp;J322)&amp;IF(ISBLANK(K322),"",", "&amp;K322)
&amp;IF(ISBLANK(L322),"",", "&amp;L322)&amp;IF(ISBLANK(M322),"",", "&amp;M322)&amp;IF(ISBLANK(N322),"",", "&amp;N322)
&amp;IF(ISBLANK(O322),"",", "&amp;O322)&amp;IF(ISBLANK(P322),"",", "&amp;P322)&amp;IF(ISBLANK(Q322),"",", "&amp;Q322)
&amp;IF(ISBLANK(R322),"",", "&amp;R322)&amp;IF(ISBLANK(S322),"",", "&amp;S322)&amp;IF(ISBLANK(T322),"",", "&amp;T322)
&amp;IF(ISBLANK(U322),"",", "&amp;U322)&amp;IF(ISBLANK(V322),"",", "&amp;V322)&amp;IF(ISBLANK(W322),"",", "&amp;W322)
&amp;IF(ISBLANK(X322),"",", "&amp;X322)&amp;IF(ISBLANK(Y322),"",", "&amp;Y322)&amp;IF(ISBLANK(Z322),"",", "&amp;Z322)
&amp;IF(ISBLANK(AA322),"",", "&amp;AA322)&amp;IF(ISBLANK(AB322),"",", "&amp;AB322)&amp;IF(ISBLANK(AC322),"",", "&amp;AC322)
&amp;IF(ISBLANK(AD322),"",", "&amp;AD322)&amp;IF(ISBLANK(AE322),"",", "&amp;AE322)&amp;IF(ISBLANK(AF322),"",", "&amp;AF322)
&amp;IF(ISBLANK(AG322),"",", "&amp;AG322)&amp;IF(ISBLANK(AH322),"",", "&amp;AH322)&amp;IF(ISBLANK(AI322),"",", "&amp;AI322)</f>
        <v>107000, 161000, 215000, 134000, 188000, 242000, 172000, 258000, 344000, 123000, 185000, 247000, 154000, 216000, 278000, 198000, 296000, 395000</v>
      </c>
      <c r="E322" t="str">
        <f>AJ322&amp;IF(ISBLANK(AK322),"",", "&amp;AK322)&amp;IF(ISBLANK(AL322),"",", "&amp;AL322)
&amp;IF(ISBLANK(AM322),"",", "&amp;AM322)&amp;IF(ISBLANK(AN322),"",", "&amp;AN322)&amp;IF(ISBLANK(AO322),"",", "&amp;AO322)
&amp;IF(ISBLANK(AP322),"",", "&amp;AP322)&amp;IF(ISBLANK(AQ322),"",", "&amp;AQ322)&amp;IF(ISBLANK(AR322),"",", "&amp;AR322)
&amp;IF(ISBLANK(AS322),"",", "&amp;AS322)&amp;IF(ISBLANK(AT322),"",", "&amp;AT322)&amp;IF(ISBLANK(AU322),"",", "&amp;AU322)
&amp;IF(ISBLANK(AV322),"",", "&amp;AV322)&amp;IF(ISBLANK(AW322),"",", "&amp;AW322)&amp;IF(ISBLANK(AX322),"",", "&amp;AX322)
&amp;IF(ISBLANK(AY322),"",", "&amp;AY322)&amp;IF(ISBLANK(AZ322),"",", "&amp;AZ322)&amp;IF(ISBLANK(BA322),"",", "&amp;BA322)
&amp;IF(ISBLANK(BB322),"",", "&amp;BB322)&amp;IF(ISBLANK(BC322),"",", "&amp;BC322)&amp;IF(ISBLANK(BD322),"",", "&amp;BD322)
&amp;IF(ISBLANK(BE322),"",", "&amp;BE322)&amp;IF(ISBLANK(BF322),"",", "&amp;BF322)&amp;IF(ISBLANK(BG322),"",", "&amp;BG322)
&amp;IF(ISBLANK(BH322),"",", "&amp;BH322)&amp;IF(ISBLANK(BI322),"",", "&amp;BI322)&amp;IF(ISBLANK(BJ322),"",", "&amp;BJ322)</f>
        <v>53700, 80500, 107000, 67100, 93900, 121000, 85900, 129000, 172000, 61700, 92600, 123000, 77200, 108000, 139000, 98800, 148000, 198000</v>
      </c>
      <c r="F322">
        <v>2</v>
      </c>
      <c r="G322">
        <v>526000</v>
      </c>
      <c r="H322">
        <v>263000</v>
      </c>
      <c r="I322">
        <v>107000</v>
      </c>
      <c r="J322">
        <v>161000</v>
      </c>
      <c r="K322">
        <v>215000</v>
      </c>
      <c r="L322">
        <v>134000</v>
      </c>
      <c r="M322">
        <v>188000</v>
      </c>
      <c r="N322">
        <v>242000</v>
      </c>
      <c r="O322">
        <v>172000</v>
      </c>
      <c r="P322">
        <v>258000</v>
      </c>
      <c r="Q322">
        <v>344000</v>
      </c>
      <c r="R322">
        <v>123000</v>
      </c>
      <c r="S322">
        <v>185000</v>
      </c>
      <c r="T322">
        <v>247000</v>
      </c>
      <c r="U322">
        <v>154000</v>
      </c>
      <c r="V322">
        <v>216000</v>
      </c>
      <c r="W322">
        <v>278000</v>
      </c>
      <c r="X322">
        <v>198000</v>
      </c>
      <c r="Y322">
        <v>296000</v>
      </c>
      <c r="Z322">
        <v>395000</v>
      </c>
      <c r="AJ322">
        <v>53700</v>
      </c>
      <c r="AK322">
        <v>80500</v>
      </c>
      <c r="AL322">
        <v>107000</v>
      </c>
      <c r="AM322">
        <v>67100</v>
      </c>
      <c r="AN322">
        <v>93900</v>
      </c>
      <c r="AO322">
        <v>121000</v>
      </c>
      <c r="AP322">
        <v>85900</v>
      </c>
      <c r="AQ322">
        <v>129000</v>
      </c>
      <c r="AR322">
        <v>172000</v>
      </c>
      <c r="AS322">
        <v>61700</v>
      </c>
      <c r="AT322">
        <v>92600</v>
      </c>
      <c r="AU322">
        <v>123000</v>
      </c>
      <c r="AV322">
        <v>77200</v>
      </c>
      <c r="AW322">
        <v>108000</v>
      </c>
      <c r="AX322">
        <v>139000</v>
      </c>
      <c r="AY322">
        <v>98800</v>
      </c>
      <c r="AZ322">
        <v>148000</v>
      </c>
      <c r="BA322">
        <v>198000</v>
      </c>
      <c r="BK322">
        <f ca="1">SUM(I322:AI322)+OFFSET(G322,1,0)</f>
        <v>4450000</v>
      </c>
      <c r="BL322">
        <f ca="1">RAND()*0.01+0.01</f>
        <v>1.5297790550467535E-2</v>
      </c>
      <c r="BM322">
        <v>1.8085424404298667E-2</v>
      </c>
      <c r="BN322">
        <f ca="1">OFFSET(BN322,-1,0)*(1+OFFSET(BN322,-1,-1))</f>
        <v>3462.5538633920114</v>
      </c>
      <c r="BO322">
        <f ca="1">BK322/BK321</f>
        <v>1.0199404079761631</v>
      </c>
    </row>
    <row r="323" spans="1:67" x14ac:dyDescent="0.3">
      <c r="A323">
        <v>322</v>
      </c>
      <c r="B323">
        <f ca="1">SUM(OFFSET(B323,-1,0),
IF(OFFSET(C323,-1,0)=9,9*1,IF(OFFSET(C323,-1,0)=18,9*(1+2),IF(OFFSET(C323,-1,0)=27,9*(1+2+3),""))),
OFFSET(F323,-1,0))</f>
        <v>5538</v>
      </c>
      <c r="C323">
        <f>COUNTA(I323:AI323)</f>
        <v>18</v>
      </c>
      <c r="D323" t="str">
        <f>I323&amp;IF(ISBLANK(J323),"",", "&amp;J323)&amp;IF(ISBLANK(K323),"",", "&amp;K323)
&amp;IF(ISBLANK(L323),"",", "&amp;L323)&amp;IF(ISBLANK(M323),"",", "&amp;M323)&amp;IF(ISBLANK(N323),"",", "&amp;N323)
&amp;IF(ISBLANK(O323),"",", "&amp;O323)&amp;IF(ISBLANK(P323),"",", "&amp;P323)&amp;IF(ISBLANK(Q323),"",", "&amp;Q323)
&amp;IF(ISBLANK(R323),"",", "&amp;R323)&amp;IF(ISBLANK(S323),"",", "&amp;S323)&amp;IF(ISBLANK(T323),"",", "&amp;T323)
&amp;IF(ISBLANK(U323),"",", "&amp;U323)&amp;IF(ISBLANK(V323),"",", "&amp;V323)&amp;IF(ISBLANK(W323),"",", "&amp;W323)
&amp;IF(ISBLANK(X323),"",", "&amp;X323)&amp;IF(ISBLANK(Y323),"",", "&amp;Y323)&amp;IF(ISBLANK(Z323),"",", "&amp;Z323)
&amp;IF(ISBLANK(AA323),"",", "&amp;AA323)&amp;IF(ISBLANK(AB323),"",", "&amp;AB323)&amp;IF(ISBLANK(AC323),"",", "&amp;AC323)
&amp;IF(ISBLANK(AD323),"",", "&amp;AD323)&amp;IF(ISBLANK(AE323),"",", "&amp;AE323)&amp;IF(ISBLANK(AF323),"",", "&amp;AF323)
&amp;IF(ISBLANK(AG323),"",", "&amp;AG323)&amp;IF(ISBLANK(AH323),"",", "&amp;AH323)&amp;IF(ISBLANK(AI323),"",", "&amp;AI323)</f>
        <v>109000, 164000, 218000, 136000, 191000, 245000, 175000, 262000, 349000, 125000, 188000, 251000, 157000, 220000, 282000, 201000, 301000, 401000</v>
      </c>
      <c r="E323" t="str">
        <f>AJ323&amp;IF(ISBLANK(AK323),"",", "&amp;AK323)&amp;IF(ISBLANK(AL323),"",", "&amp;AL323)
&amp;IF(ISBLANK(AM323),"",", "&amp;AM323)&amp;IF(ISBLANK(AN323),"",", "&amp;AN323)&amp;IF(ISBLANK(AO323),"",", "&amp;AO323)
&amp;IF(ISBLANK(AP323),"",", "&amp;AP323)&amp;IF(ISBLANK(AQ323),"",", "&amp;AQ323)&amp;IF(ISBLANK(AR323),"",", "&amp;AR323)
&amp;IF(ISBLANK(AS323),"",", "&amp;AS323)&amp;IF(ISBLANK(AT323),"",", "&amp;AT323)&amp;IF(ISBLANK(AU323),"",", "&amp;AU323)
&amp;IF(ISBLANK(AV323),"",", "&amp;AV323)&amp;IF(ISBLANK(AW323),"",", "&amp;AW323)&amp;IF(ISBLANK(AX323),"",", "&amp;AX323)
&amp;IF(ISBLANK(AY323),"",", "&amp;AY323)&amp;IF(ISBLANK(AZ323),"",", "&amp;AZ323)&amp;IF(ISBLANK(BA323),"",", "&amp;BA323)
&amp;IF(ISBLANK(BB323),"",", "&amp;BB323)&amp;IF(ISBLANK(BC323),"",", "&amp;BC323)&amp;IF(ISBLANK(BD323),"",", "&amp;BD323)
&amp;IF(ISBLANK(BE323),"",", "&amp;BE323)&amp;IF(ISBLANK(BF323),"",", "&amp;BF323)&amp;IF(ISBLANK(BG323),"",", "&amp;BG323)
&amp;IF(ISBLANK(BH323),"",", "&amp;BH323)&amp;IF(ISBLANK(BI323),"",", "&amp;BI323)&amp;IF(ISBLANK(BJ323),"",", "&amp;BJ323)</f>
        <v>54600, 81800, 109000, 68200, 95500, 123000, 87300, 131000, 175000, 62700, 94100, 125000, 78400, 110000, 141000, 100000, 151000, 201000</v>
      </c>
      <c r="F323">
        <v>2</v>
      </c>
      <c r="G323">
        <v>537000</v>
      </c>
      <c r="H323">
        <v>268000</v>
      </c>
      <c r="I323">
        <v>109000</v>
      </c>
      <c r="J323">
        <v>164000</v>
      </c>
      <c r="K323">
        <v>218000</v>
      </c>
      <c r="L323">
        <v>136000</v>
      </c>
      <c r="M323">
        <v>191000</v>
      </c>
      <c r="N323">
        <v>245000</v>
      </c>
      <c r="O323">
        <v>175000</v>
      </c>
      <c r="P323">
        <v>262000</v>
      </c>
      <c r="Q323">
        <v>349000</v>
      </c>
      <c r="R323">
        <v>125000</v>
      </c>
      <c r="S323">
        <v>188000</v>
      </c>
      <c r="T323">
        <v>251000</v>
      </c>
      <c r="U323">
        <v>157000</v>
      </c>
      <c r="V323">
        <v>220000</v>
      </c>
      <c r="W323">
        <v>282000</v>
      </c>
      <c r="X323">
        <v>201000</v>
      </c>
      <c r="Y323">
        <v>301000</v>
      </c>
      <c r="Z323">
        <v>401000</v>
      </c>
      <c r="AJ323">
        <v>54600</v>
      </c>
      <c r="AK323">
        <v>81800</v>
      </c>
      <c r="AL323">
        <v>109000</v>
      </c>
      <c r="AM323">
        <v>68200</v>
      </c>
      <c r="AN323">
        <v>95500</v>
      </c>
      <c r="AO323">
        <v>123000</v>
      </c>
      <c r="AP323">
        <v>87300</v>
      </c>
      <c r="AQ323">
        <v>131000</v>
      </c>
      <c r="AR323">
        <v>175000</v>
      </c>
      <c r="AS323">
        <v>62700</v>
      </c>
      <c r="AT323">
        <v>94100</v>
      </c>
      <c r="AU323">
        <v>125000</v>
      </c>
      <c r="AV323">
        <v>78400</v>
      </c>
      <c r="AW323">
        <v>110000</v>
      </c>
      <c r="AX323">
        <v>141000</v>
      </c>
      <c r="AY323">
        <v>100000</v>
      </c>
      <c r="AZ323">
        <v>151000</v>
      </c>
      <c r="BA323">
        <v>201000</v>
      </c>
      <c r="BK323">
        <f ca="1">SUM(I323:AI323)+OFFSET(G323,1,0)</f>
        <v>4521000</v>
      </c>
      <c r="BL323">
        <f ca="1">RAND()*0.01+0.01</f>
        <v>1.2764065097238243E-2</v>
      </c>
      <c r="BM323">
        <v>1.2742549489540142E-2</v>
      </c>
      <c r="BN323">
        <f ca="1">OFFSET(BN323,-1,0)*(1+OFFSET(BN323,-1,-1))</f>
        <v>3525.1756195342</v>
      </c>
      <c r="BO323">
        <f ca="1">BK323/BK322</f>
        <v>1.0159550561797752</v>
      </c>
    </row>
    <row r="324" spans="1:67" x14ac:dyDescent="0.3">
      <c r="A324">
        <v>323</v>
      </c>
      <c r="B324">
        <f ca="1">SUM(OFFSET(B324,-1,0),
IF(OFFSET(C324,-1,0)=9,9*1,IF(OFFSET(C324,-1,0)=18,9*(1+2),IF(OFFSET(C324,-1,0)=27,9*(1+2+3),""))),
OFFSET(F324,-1,0))</f>
        <v>5567</v>
      </c>
      <c r="C324">
        <f>COUNTA(I324:AI324)</f>
        <v>18</v>
      </c>
      <c r="D324" t="str">
        <f>I324&amp;IF(ISBLANK(J324),"",", "&amp;J324)&amp;IF(ISBLANK(K324),"",", "&amp;K324)
&amp;IF(ISBLANK(L324),"",", "&amp;L324)&amp;IF(ISBLANK(M324),"",", "&amp;M324)&amp;IF(ISBLANK(N324),"",", "&amp;N324)
&amp;IF(ISBLANK(O324),"",", "&amp;O324)&amp;IF(ISBLANK(P324),"",", "&amp;P324)&amp;IF(ISBLANK(Q324),"",", "&amp;Q324)
&amp;IF(ISBLANK(R324),"",", "&amp;R324)&amp;IF(ISBLANK(S324),"",", "&amp;S324)&amp;IF(ISBLANK(T324),"",", "&amp;T324)
&amp;IF(ISBLANK(U324),"",", "&amp;U324)&amp;IF(ISBLANK(V324),"",", "&amp;V324)&amp;IF(ISBLANK(W324),"",", "&amp;W324)
&amp;IF(ISBLANK(X324),"",", "&amp;X324)&amp;IF(ISBLANK(Y324),"",", "&amp;Y324)&amp;IF(ISBLANK(Z324),"",", "&amp;Z324)
&amp;IF(ISBLANK(AA324),"",", "&amp;AA324)&amp;IF(ISBLANK(AB324),"",", "&amp;AB324)&amp;IF(ISBLANK(AC324),"",", "&amp;AC324)
&amp;IF(ISBLANK(AD324),"",", "&amp;AD324)&amp;IF(ISBLANK(AE324),"",", "&amp;AE324)&amp;IF(ISBLANK(AF324),"",", "&amp;AF324)
&amp;IF(ISBLANK(AG324),"",", "&amp;AG324)&amp;IF(ISBLANK(AH324),"",", "&amp;AH324)&amp;IF(ISBLANK(AI324),"",", "&amp;AI324)</f>
        <v>111000, 166000, 221000, 138000, 194000, 249000, 177000, 266000, 354000, 127000, 191000, 255000, 159000, 223000, 286000, 204000, 305000, 407000</v>
      </c>
      <c r="E324" t="str">
        <f>AJ324&amp;IF(ISBLANK(AK324),"",", "&amp;AK324)&amp;IF(ISBLANK(AL324),"",", "&amp;AL324)
&amp;IF(ISBLANK(AM324),"",", "&amp;AM324)&amp;IF(ISBLANK(AN324),"",", "&amp;AN324)&amp;IF(ISBLANK(AO324),"",", "&amp;AO324)
&amp;IF(ISBLANK(AP324),"",", "&amp;AP324)&amp;IF(ISBLANK(AQ324),"",", "&amp;AQ324)&amp;IF(ISBLANK(AR324),"",", "&amp;AR324)
&amp;IF(ISBLANK(AS324),"",", "&amp;AS324)&amp;IF(ISBLANK(AT324),"",", "&amp;AT324)&amp;IF(ISBLANK(AU324),"",", "&amp;AU324)
&amp;IF(ISBLANK(AV324),"",", "&amp;AV324)&amp;IF(ISBLANK(AW324),"",", "&amp;AW324)&amp;IF(ISBLANK(AX324),"",", "&amp;AX324)
&amp;IF(ISBLANK(AY324),"",", "&amp;AY324)&amp;IF(ISBLANK(AZ324),"",", "&amp;AZ324)&amp;IF(ISBLANK(BA324),"",", "&amp;BA324)
&amp;IF(ISBLANK(BB324),"",", "&amp;BB324)&amp;IF(ISBLANK(BC324),"",", "&amp;BC324)&amp;IF(ISBLANK(BD324),"",", "&amp;BD324)
&amp;IF(ISBLANK(BE324),"",", "&amp;BE324)&amp;IF(ISBLANK(BF324),"",", "&amp;BF324)&amp;IF(ISBLANK(BG324),"",", "&amp;BG324)
&amp;IF(ISBLANK(BH324),"",", "&amp;BH324)&amp;IF(ISBLANK(BI324),"",", "&amp;BI324)&amp;IF(ISBLANK(BJ324),"",", "&amp;BJ324)</f>
        <v>55300, 83000, 111000, 69200, 96800, 125000, 88500, 133000, 177000, 63600, 95500, 127000, 79600, 111000, 143000, 102000, 153000, 204000</v>
      </c>
      <c r="F324">
        <v>2</v>
      </c>
      <c r="G324">
        <v>546000</v>
      </c>
      <c r="H324">
        <v>273000</v>
      </c>
      <c r="I324">
        <v>111000</v>
      </c>
      <c r="J324">
        <v>166000</v>
      </c>
      <c r="K324">
        <v>221000</v>
      </c>
      <c r="L324">
        <v>138000</v>
      </c>
      <c r="M324">
        <v>194000</v>
      </c>
      <c r="N324">
        <v>249000</v>
      </c>
      <c r="O324">
        <v>177000</v>
      </c>
      <c r="P324">
        <v>266000</v>
      </c>
      <c r="Q324">
        <v>354000</v>
      </c>
      <c r="R324">
        <v>127000</v>
      </c>
      <c r="S324">
        <v>191000</v>
      </c>
      <c r="T324">
        <v>255000</v>
      </c>
      <c r="U324">
        <v>159000</v>
      </c>
      <c r="V324">
        <v>223000</v>
      </c>
      <c r="W324">
        <v>286000</v>
      </c>
      <c r="X324">
        <v>204000</v>
      </c>
      <c r="Y324">
        <v>305000</v>
      </c>
      <c r="Z324">
        <v>407000</v>
      </c>
      <c r="AJ324">
        <v>55300</v>
      </c>
      <c r="AK324">
        <v>83000</v>
      </c>
      <c r="AL324">
        <v>111000</v>
      </c>
      <c r="AM324">
        <v>69200</v>
      </c>
      <c r="AN324">
        <v>96800</v>
      </c>
      <c r="AO324">
        <v>125000</v>
      </c>
      <c r="AP324">
        <v>88500</v>
      </c>
      <c r="AQ324">
        <v>133000</v>
      </c>
      <c r="AR324">
        <v>177000</v>
      </c>
      <c r="AS324">
        <v>63600</v>
      </c>
      <c r="AT324">
        <v>95500</v>
      </c>
      <c r="AU324">
        <v>127000</v>
      </c>
      <c r="AV324">
        <v>79600</v>
      </c>
      <c r="AW324">
        <v>111000</v>
      </c>
      <c r="AX324">
        <v>143000</v>
      </c>
      <c r="AY324">
        <v>102000</v>
      </c>
      <c r="AZ324">
        <v>153000</v>
      </c>
      <c r="BA324">
        <v>204000</v>
      </c>
      <c r="BK324">
        <f ca="1">SUM(I324:AI324)+OFFSET(G324,1,0)</f>
        <v>4586000</v>
      </c>
      <c r="BL324">
        <f ca="1">RAND()*0.01+0.01</f>
        <v>1.9163271285733571E-2</v>
      </c>
      <c r="BM324">
        <v>1.8981726291313498E-2</v>
      </c>
      <c r="BN324">
        <f ca="1">OFFSET(BN324,-1,0)*(1+OFFSET(BN324,-1,-1))</f>
        <v>3570.0953443254348</v>
      </c>
      <c r="BO324">
        <f ca="1">BK324/BK323</f>
        <v>1.0143773501437734</v>
      </c>
    </row>
    <row r="325" spans="1:67" x14ac:dyDescent="0.3">
      <c r="A325">
        <v>324</v>
      </c>
      <c r="B325">
        <f ca="1">SUM(OFFSET(B325,-1,0),
IF(OFFSET(C325,-1,0)=9,9*1,IF(OFFSET(C325,-1,0)=18,9*(1+2),IF(OFFSET(C325,-1,0)=27,9*(1+2+3),""))),
OFFSET(F325,-1,0))</f>
        <v>5596</v>
      </c>
      <c r="C325">
        <f>COUNTA(I325:AI325)</f>
        <v>18</v>
      </c>
      <c r="D325" t="str">
        <f>I325&amp;IF(ISBLANK(J325),"",", "&amp;J325)&amp;IF(ISBLANK(K325),"",", "&amp;K325)
&amp;IF(ISBLANK(L325),"",", "&amp;L325)&amp;IF(ISBLANK(M325),"",", "&amp;M325)&amp;IF(ISBLANK(N325),"",", "&amp;N325)
&amp;IF(ISBLANK(O325),"",", "&amp;O325)&amp;IF(ISBLANK(P325),"",", "&amp;P325)&amp;IF(ISBLANK(Q325),"",", "&amp;Q325)
&amp;IF(ISBLANK(R325),"",", "&amp;R325)&amp;IF(ISBLANK(S325),"",", "&amp;S325)&amp;IF(ISBLANK(T325),"",", "&amp;T325)
&amp;IF(ISBLANK(U325),"",", "&amp;U325)&amp;IF(ISBLANK(V325),"",", "&amp;V325)&amp;IF(ISBLANK(W325),"",", "&amp;W325)
&amp;IF(ISBLANK(X325),"",", "&amp;X325)&amp;IF(ISBLANK(Y325),"",", "&amp;Y325)&amp;IF(ISBLANK(Z325),"",", "&amp;Z325)
&amp;IF(ISBLANK(AA325),"",", "&amp;AA325)&amp;IF(ISBLANK(AB325),"",", "&amp;AB325)&amp;IF(ISBLANK(AC325),"",", "&amp;AC325)
&amp;IF(ISBLANK(AD325),"",", "&amp;AD325)&amp;IF(ISBLANK(AE325),"",", "&amp;AE325)&amp;IF(ISBLANK(AF325),"",", "&amp;AF325)
&amp;IF(ISBLANK(AG325),"",", "&amp;AG325)&amp;IF(ISBLANK(AH325),"",", "&amp;AH325)&amp;IF(ISBLANK(AI325),"",", "&amp;AI325)</f>
        <v>112000, 168000, 224000, 140000, 196000, 252000, 179000, 269000, 358000, 129000, 193000, 258000, 161000, 225000, 290000, 206000, 309000, 412000</v>
      </c>
      <c r="E325" t="str">
        <f>AJ325&amp;IF(ISBLANK(AK325),"",", "&amp;AK325)&amp;IF(ISBLANK(AL325),"",", "&amp;AL325)
&amp;IF(ISBLANK(AM325),"",", "&amp;AM325)&amp;IF(ISBLANK(AN325),"",", "&amp;AN325)&amp;IF(ISBLANK(AO325),"",", "&amp;AO325)
&amp;IF(ISBLANK(AP325),"",", "&amp;AP325)&amp;IF(ISBLANK(AQ325),"",", "&amp;AQ325)&amp;IF(ISBLANK(AR325),"",", "&amp;AR325)
&amp;IF(ISBLANK(AS325),"",", "&amp;AS325)&amp;IF(ISBLANK(AT325),"",", "&amp;AT325)&amp;IF(ISBLANK(AU325),"",", "&amp;AU325)
&amp;IF(ISBLANK(AV325),"",", "&amp;AV325)&amp;IF(ISBLANK(AW325),"",", "&amp;AW325)&amp;IF(ISBLANK(AX325),"",", "&amp;AX325)
&amp;IF(ISBLANK(AY325),"",", "&amp;AY325)&amp;IF(ISBLANK(AZ325),"",", "&amp;AZ325)&amp;IF(ISBLANK(BA325),"",", "&amp;BA325)
&amp;IF(ISBLANK(BB325),"",", "&amp;BB325)&amp;IF(ISBLANK(BC325),"",", "&amp;BC325)&amp;IF(ISBLANK(BD325),"",", "&amp;BD325)
&amp;IF(ISBLANK(BE325),"",", "&amp;BE325)&amp;IF(ISBLANK(BF325),"",", "&amp;BF325)&amp;IF(ISBLANK(BG325),"",", "&amp;BG325)
&amp;IF(ISBLANK(BH325),"",", "&amp;BH325)&amp;IF(ISBLANK(BI325),"",", "&amp;BI325)&amp;IF(ISBLANK(BJ325),"",", "&amp;BJ325)</f>
        <v>56000, 84000, 112000, 70000, 98000, 126000, 89600, 134000, 179000, 64400, 96600, 129000, 80500, 113000, 145000, 103000, 155000, 206000</v>
      </c>
      <c r="F325">
        <v>2</v>
      </c>
      <c r="G325">
        <v>553000</v>
      </c>
      <c r="H325">
        <v>277000</v>
      </c>
      <c r="I325">
        <v>112000</v>
      </c>
      <c r="J325">
        <v>168000</v>
      </c>
      <c r="K325">
        <v>224000</v>
      </c>
      <c r="L325">
        <v>140000</v>
      </c>
      <c r="M325">
        <v>196000</v>
      </c>
      <c r="N325">
        <v>252000</v>
      </c>
      <c r="O325">
        <v>179000</v>
      </c>
      <c r="P325">
        <v>269000</v>
      </c>
      <c r="Q325">
        <v>358000</v>
      </c>
      <c r="R325">
        <v>129000</v>
      </c>
      <c r="S325">
        <v>193000</v>
      </c>
      <c r="T325">
        <v>258000</v>
      </c>
      <c r="U325">
        <v>161000</v>
      </c>
      <c r="V325">
        <v>225000</v>
      </c>
      <c r="W325">
        <v>290000</v>
      </c>
      <c r="X325">
        <v>206000</v>
      </c>
      <c r="Y325">
        <v>309000</v>
      </c>
      <c r="Z325">
        <v>412000</v>
      </c>
      <c r="AJ325">
        <v>56000</v>
      </c>
      <c r="AK325">
        <v>84000</v>
      </c>
      <c r="AL325">
        <v>112000</v>
      </c>
      <c r="AM325">
        <v>70000</v>
      </c>
      <c r="AN325">
        <v>98000</v>
      </c>
      <c r="AO325">
        <v>126000</v>
      </c>
      <c r="AP325">
        <v>89600</v>
      </c>
      <c r="AQ325">
        <v>134000</v>
      </c>
      <c r="AR325">
        <v>179000</v>
      </c>
      <c r="AS325">
        <v>64400</v>
      </c>
      <c r="AT325">
        <v>96600</v>
      </c>
      <c r="AU325">
        <v>129000</v>
      </c>
      <c r="AV325">
        <v>80500</v>
      </c>
      <c r="AW325">
        <v>113000</v>
      </c>
      <c r="AX325">
        <v>145000</v>
      </c>
      <c r="AY325">
        <v>103000</v>
      </c>
      <c r="AZ325">
        <v>155000</v>
      </c>
      <c r="BA325">
        <v>206000</v>
      </c>
      <c r="BK325">
        <f ca="1">SUM(I325:AI325)+OFFSET(G325,1,0)</f>
        <v>4641000</v>
      </c>
      <c r="BL325">
        <f ca="1">RAND()*0.01+0.01</f>
        <v>1.8630264502307908E-2</v>
      </c>
      <c r="BM325">
        <v>1.0761188082437055E-2</v>
      </c>
      <c r="BN325">
        <f ca="1">OFFSET(BN325,-1,0)*(1+OFFSET(BN325,-1,-1))</f>
        <v>3637.8619169853127</v>
      </c>
      <c r="BO325">
        <f ca="1">BK325/BK324</f>
        <v>1.0119930222416049</v>
      </c>
    </row>
    <row r="326" spans="1:67" x14ac:dyDescent="0.3">
      <c r="A326">
        <v>325</v>
      </c>
      <c r="B326">
        <f ca="1">SUM(OFFSET(B326,-1,0),
IF(OFFSET(C326,-1,0)=9,9*1,IF(OFFSET(C326,-1,0)=18,9*(1+2),IF(OFFSET(C326,-1,0)=27,9*(1+2+3),""))),
OFFSET(F326,-1,0))</f>
        <v>5625</v>
      </c>
      <c r="C326">
        <f>COUNTA(I326:AI326)</f>
        <v>18</v>
      </c>
      <c r="D326" t="str">
        <f>I326&amp;IF(ISBLANK(J326),"",", "&amp;J326)&amp;IF(ISBLANK(K326),"",", "&amp;K326)
&amp;IF(ISBLANK(L326),"",", "&amp;L326)&amp;IF(ISBLANK(M326),"",", "&amp;M326)&amp;IF(ISBLANK(N326),"",", "&amp;N326)
&amp;IF(ISBLANK(O326),"",", "&amp;O326)&amp;IF(ISBLANK(P326),"",", "&amp;P326)&amp;IF(ISBLANK(Q326),"",", "&amp;Q326)
&amp;IF(ISBLANK(R326),"",", "&amp;R326)&amp;IF(ISBLANK(S326),"",", "&amp;S326)&amp;IF(ISBLANK(T326),"",", "&amp;T326)
&amp;IF(ISBLANK(U326),"",", "&amp;U326)&amp;IF(ISBLANK(V326),"",", "&amp;V326)&amp;IF(ISBLANK(W326),"",", "&amp;W326)
&amp;IF(ISBLANK(X326),"",", "&amp;X326)&amp;IF(ISBLANK(Y326),"",", "&amp;Y326)&amp;IF(ISBLANK(Z326),"",", "&amp;Z326)
&amp;IF(ISBLANK(AA326),"",", "&amp;AA326)&amp;IF(ISBLANK(AB326),"",", "&amp;AB326)&amp;IF(ISBLANK(AC326),"",", "&amp;AC326)
&amp;IF(ISBLANK(AD326),"",", "&amp;AD326)&amp;IF(ISBLANK(AE326),"",", "&amp;AE326)&amp;IF(ISBLANK(AF326),"",", "&amp;AF326)
&amp;IF(ISBLANK(AG326),"",", "&amp;AG326)&amp;IF(ISBLANK(AH326),"",", "&amp;AH326)&amp;IF(ISBLANK(AI326),"",", "&amp;AI326)</f>
        <v>114000, 171000, 227000, 142000, 199000, 256000, 182000, 273000, 364000, 131000, 196000, 261000, 163000, 229000, 294000, 209000, 314000, 418000</v>
      </c>
      <c r="E326" t="str">
        <f>AJ326&amp;IF(ISBLANK(AK326),"",", "&amp;AK326)&amp;IF(ISBLANK(AL326),"",", "&amp;AL326)
&amp;IF(ISBLANK(AM326),"",", "&amp;AM326)&amp;IF(ISBLANK(AN326),"",", "&amp;AN326)&amp;IF(ISBLANK(AO326),"",", "&amp;AO326)
&amp;IF(ISBLANK(AP326),"",", "&amp;AP326)&amp;IF(ISBLANK(AQ326),"",", "&amp;AQ326)&amp;IF(ISBLANK(AR326),"",", "&amp;AR326)
&amp;IF(ISBLANK(AS326),"",", "&amp;AS326)&amp;IF(ISBLANK(AT326),"",", "&amp;AT326)&amp;IF(ISBLANK(AU326),"",", "&amp;AU326)
&amp;IF(ISBLANK(AV326),"",", "&amp;AV326)&amp;IF(ISBLANK(AW326),"",", "&amp;AW326)&amp;IF(ISBLANK(AX326),"",", "&amp;AX326)
&amp;IF(ISBLANK(AY326),"",", "&amp;AY326)&amp;IF(ISBLANK(AZ326),"",", "&amp;AZ326)&amp;IF(ISBLANK(BA326),"",", "&amp;BA326)
&amp;IF(ISBLANK(BB326),"",", "&amp;BB326)&amp;IF(ISBLANK(BC326),"",", "&amp;BC326)&amp;IF(ISBLANK(BD326),"",", "&amp;BD326)
&amp;IF(ISBLANK(BE326),"",", "&amp;BE326)&amp;IF(ISBLANK(BF326),"",", "&amp;BF326)&amp;IF(ISBLANK(BG326),"",", "&amp;BG326)
&amp;IF(ISBLANK(BH326),"",", "&amp;BH326)&amp;IF(ISBLANK(BI326),"",", "&amp;BI326)&amp;IF(ISBLANK(BJ326),"",", "&amp;BJ326)</f>
        <v>56800, 85300, 114000, 71100, 99500, 128000, 91000, 136000, 182000, 65400, 98100, 131000, 81700, 114000, 147000, 105000, 157000, 209000</v>
      </c>
      <c r="F326">
        <v>2</v>
      </c>
      <c r="G326">
        <v>560000</v>
      </c>
      <c r="H326">
        <v>280000</v>
      </c>
      <c r="I326">
        <v>114000</v>
      </c>
      <c r="J326">
        <v>171000</v>
      </c>
      <c r="K326">
        <v>227000</v>
      </c>
      <c r="L326">
        <v>142000</v>
      </c>
      <c r="M326">
        <v>199000</v>
      </c>
      <c r="N326">
        <v>256000</v>
      </c>
      <c r="O326">
        <v>182000</v>
      </c>
      <c r="P326">
        <v>273000</v>
      </c>
      <c r="Q326">
        <v>364000</v>
      </c>
      <c r="R326">
        <v>131000</v>
      </c>
      <c r="S326">
        <v>196000</v>
      </c>
      <c r="T326">
        <v>261000</v>
      </c>
      <c r="U326">
        <v>163000</v>
      </c>
      <c r="V326">
        <v>229000</v>
      </c>
      <c r="W326">
        <v>294000</v>
      </c>
      <c r="X326">
        <v>209000</v>
      </c>
      <c r="Y326">
        <v>314000</v>
      </c>
      <c r="Z326">
        <v>418000</v>
      </c>
      <c r="AJ326">
        <v>56800</v>
      </c>
      <c r="AK326">
        <v>85300</v>
      </c>
      <c r="AL326">
        <v>114000</v>
      </c>
      <c r="AM326">
        <v>71100</v>
      </c>
      <c r="AN326">
        <v>99500</v>
      </c>
      <c r="AO326">
        <v>128000</v>
      </c>
      <c r="AP326">
        <v>91000</v>
      </c>
      <c r="AQ326">
        <v>136000</v>
      </c>
      <c r="AR326">
        <v>182000</v>
      </c>
      <c r="AS326">
        <v>65400</v>
      </c>
      <c r="AT326">
        <v>98100</v>
      </c>
      <c r="AU326">
        <v>131000</v>
      </c>
      <c r="AV326">
        <v>81700</v>
      </c>
      <c r="AW326">
        <v>114000</v>
      </c>
      <c r="AX326">
        <v>147000</v>
      </c>
      <c r="AY326">
        <v>105000</v>
      </c>
      <c r="AZ326">
        <v>157000</v>
      </c>
      <c r="BA326">
        <v>209000</v>
      </c>
      <c r="BK326">
        <f ca="1">SUM(I326:AI326)+OFFSET(G326,1,0)</f>
        <v>4711000</v>
      </c>
      <c r="BL326">
        <f ca="1">RAND()*0.01+0.01</f>
        <v>1.5557659020622391E-2</v>
      </c>
      <c r="BM326">
        <v>1.5838128852066948E-2</v>
      </c>
      <c r="BN326">
        <f ca="1">OFFSET(BN326,-1,0)*(1+OFFSET(BN326,-1,-1))</f>
        <v>3677.0096332919265</v>
      </c>
      <c r="BO326">
        <f ca="1">BK326/BK325</f>
        <v>1.0150829562594268</v>
      </c>
    </row>
    <row r="327" spans="1:67" x14ac:dyDescent="0.3">
      <c r="A327">
        <v>326</v>
      </c>
      <c r="B327">
        <f ca="1">SUM(OFFSET(B327,-1,0),
IF(OFFSET(C327,-1,0)=9,9*1,IF(OFFSET(C327,-1,0)=18,9*(1+2),IF(OFFSET(C327,-1,0)=27,9*(1+2+3),""))),
OFFSET(F327,-1,0))</f>
        <v>5654</v>
      </c>
      <c r="C327">
        <f>COUNTA(I327:AI327)</f>
        <v>18</v>
      </c>
      <c r="D327" t="str">
        <f>I327&amp;IF(ISBLANK(J327),"",", "&amp;J327)&amp;IF(ISBLANK(K327),"",", "&amp;K327)
&amp;IF(ISBLANK(L327),"",", "&amp;L327)&amp;IF(ISBLANK(M327),"",", "&amp;M327)&amp;IF(ISBLANK(N327),"",", "&amp;N327)
&amp;IF(ISBLANK(O327),"",", "&amp;O327)&amp;IF(ISBLANK(P327),"",", "&amp;P327)&amp;IF(ISBLANK(Q327),"",", "&amp;Q327)
&amp;IF(ISBLANK(R327),"",", "&amp;R327)&amp;IF(ISBLANK(S327),"",", "&amp;S327)&amp;IF(ISBLANK(T327),"",", "&amp;T327)
&amp;IF(ISBLANK(U327),"",", "&amp;U327)&amp;IF(ISBLANK(V327),"",", "&amp;V327)&amp;IF(ISBLANK(W327),"",", "&amp;W327)
&amp;IF(ISBLANK(X327),"",", "&amp;X327)&amp;IF(ISBLANK(Y327),"",", "&amp;Y327)&amp;IF(ISBLANK(Z327),"",", "&amp;Z327)
&amp;IF(ISBLANK(AA327),"",", "&amp;AA327)&amp;IF(ISBLANK(AB327),"",", "&amp;AB327)&amp;IF(ISBLANK(AC327),"",", "&amp;AC327)
&amp;IF(ISBLANK(AD327),"",", "&amp;AD327)&amp;IF(ISBLANK(AE327),"",", "&amp;AE327)&amp;IF(ISBLANK(AF327),"",", "&amp;AF327)
&amp;IF(ISBLANK(AG327),"",", "&amp;AG327)&amp;IF(ISBLANK(AH327),"",", "&amp;AH327)&amp;IF(ISBLANK(AI327),"",", "&amp;AI327)</f>
        <v>115000, 172000, 230000, 144000, 201000, 259000, 184000, 276000, 368000, 132000, 198000, 264000, 165000, 231000, 297000, 212000, 317000, 423000</v>
      </c>
      <c r="E327" t="str">
        <f>AJ327&amp;IF(ISBLANK(AK327),"",", "&amp;AK327)&amp;IF(ISBLANK(AL327),"",", "&amp;AL327)
&amp;IF(ISBLANK(AM327),"",", "&amp;AM327)&amp;IF(ISBLANK(AN327),"",", "&amp;AN327)&amp;IF(ISBLANK(AO327),"",", "&amp;AO327)
&amp;IF(ISBLANK(AP327),"",", "&amp;AP327)&amp;IF(ISBLANK(AQ327),"",", "&amp;AQ327)&amp;IF(ISBLANK(AR327),"",", "&amp;AR327)
&amp;IF(ISBLANK(AS327),"",", "&amp;AS327)&amp;IF(ISBLANK(AT327),"",", "&amp;AT327)&amp;IF(ISBLANK(AU327),"",", "&amp;AU327)
&amp;IF(ISBLANK(AV327),"",", "&amp;AV327)&amp;IF(ISBLANK(AW327),"",", "&amp;AW327)&amp;IF(ISBLANK(AX327),"",", "&amp;AX327)
&amp;IF(ISBLANK(AY327),"",", "&amp;AY327)&amp;IF(ISBLANK(AZ327),"",", "&amp;AZ327)&amp;IF(ISBLANK(BA327),"",", "&amp;BA327)
&amp;IF(ISBLANK(BB327),"",", "&amp;BB327)&amp;IF(ISBLANK(BC327),"",", "&amp;BC327)&amp;IF(ISBLANK(BD327),"",", "&amp;BD327)
&amp;IF(ISBLANK(BE327),"",", "&amp;BE327)&amp;IF(ISBLANK(BF327),"",", "&amp;BF327)&amp;IF(ISBLANK(BG327),"",", "&amp;BG327)
&amp;IF(ISBLANK(BH327),"",", "&amp;BH327)&amp;IF(ISBLANK(BI327),"",", "&amp;BI327)&amp;IF(ISBLANK(BJ327),"",", "&amp;BJ327)</f>
        <v>57500, 86200, 115000, 71900, 101000, 129000, 92000, 138000, 184000, 66100, 99200, 132000, 82600, 116000, 149000, 106000, 159000, 212000</v>
      </c>
      <c r="F327">
        <v>2</v>
      </c>
      <c r="G327">
        <v>568000</v>
      </c>
      <c r="H327">
        <v>284000</v>
      </c>
      <c r="I327">
        <v>115000</v>
      </c>
      <c r="J327">
        <v>172000</v>
      </c>
      <c r="K327">
        <v>230000</v>
      </c>
      <c r="L327">
        <v>144000</v>
      </c>
      <c r="M327">
        <v>201000</v>
      </c>
      <c r="N327">
        <v>259000</v>
      </c>
      <c r="O327">
        <v>184000</v>
      </c>
      <c r="P327">
        <v>276000</v>
      </c>
      <c r="Q327">
        <v>368000</v>
      </c>
      <c r="R327">
        <v>132000</v>
      </c>
      <c r="S327">
        <v>198000</v>
      </c>
      <c r="T327">
        <v>264000</v>
      </c>
      <c r="U327">
        <v>165000</v>
      </c>
      <c r="V327">
        <v>231000</v>
      </c>
      <c r="W327">
        <v>297000</v>
      </c>
      <c r="X327">
        <v>212000</v>
      </c>
      <c r="Y327">
        <v>317000</v>
      </c>
      <c r="Z327">
        <v>423000</v>
      </c>
      <c r="AJ327">
        <v>57500</v>
      </c>
      <c r="AK327">
        <v>86200</v>
      </c>
      <c r="AL327">
        <v>115000</v>
      </c>
      <c r="AM327">
        <v>71900</v>
      </c>
      <c r="AN327">
        <v>101000</v>
      </c>
      <c r="AO327">
        <v>129000</v>
      </c>
      <c r="AP327">
        <v>92000</v>
      </c>
      <c r="AQ327">
        <v>138000</v>
      </c>
      <c r="AR327">
        <v>184000</v>
      </c>
      <c r="AS327">
        <v>66100</v>
      </c>
      <c r="AT327">
        <v>99200</v>
      </c>
      <c r="AU327">
        <v>132000</v>
      </c>
      <c r="AV327">
        <v>82600</v>
      </c>
      <c r="AW327">
        <v>116000</v>
      </c>
      <c r="AX327">
        <v>149000</v>
      </c>
      <c r="AY327">
        <v>106000</v>
      </c>
      <c r="AZ327">
        <v>159000</v>
      </c>
      <c r="BA327">
        <v>212000</v>
      </c>
      <c r="BK327">
        <f ca="1">SUM(I327:AI327)+OFFSET(G327,1,0)</f>
        <v>4763000</v>
      </c>
      <c r="BL327">
        <f ca="1">RAND()*0.01+0.01</f>
        <v>1.557704097841146E-2</v>
      </c>
      <c r="BM327">
        <v>1.8093317068469061E-2</v>
      </c>
      <c r="BN327">
        <f ca="1">OFFSET(BN327,-1,0)*(1+OFFSET(BN327,-1,-1))</f>
        <v>3735.2465856542958</v>
      </c>
      <c r="BO327">
        <f ca="1">BK327/BK326</f>
        <v>1.0110379961791551</v>
      </c>
    </row>
    <row r="328" spans="1:67" x14ac:dyDescent="0.3">
      <c r="A328">
        <v>327</v>
      </c>
      <c r="B328">
        <f ca="1">SUM(OFFSET(B328,-1,0),
IF(OFFSET(C328,-1,0)=9,9*1,IF(OFFSET(C328,-1,0)=18,9*(1+2),IF(OFFSET(C328,-1,0)=27,9*(1+2+3),""))),
OFFSET(F328,-1,0))</f>
        <v>5683</v>
      </c>
      <c r="C328">
        <f>COUNTA(I328:AI328)</f>
        <v>18</v>
      </c>
      <c r="D328" t="str">
        <f>I328&amp;IF(ISBLANK(J328),"",", "&amp;J328)&amp;IF(ISBLANK(K328),"",", "&amp;K328)
&amp;IF(ISBLANK(L328),"",", "&amp;L328)&amp;IF(ISBLANK(M328),"",", "&amp;M328)&amp;IF(ISBLANK(N328),"",", "&amp;N328)
&amp;IF(ISBLANK(O328),"",", "&amp;O328)&amp;IF(ISBLANK(P328),"",", "&amp;P328)&amp;IF(ISBLANK(Q328),"",", "&amp;Q328)
&amp;IF(ISBLANK(R328),"",", "&amp;R328)&amp;IF(ISBLANK(S328),"",", "&amp;S328)&amp;IF(ISBLANK(T328),"",", "&amp;T328)
&amp;IF(ISBLANK(U328),"",", "&amp;U328)&amp;IF(ISBLANK(V328),"",", "&amp;V328)&amp;IF(ISBLANK(W328),"",", "&amp;W328)
&amp;IF(ISBLANK(X328),"",", "&amp;X328)&amp;IF(ISBLANK(Y328),"",", "&amp;Y328)&amp;IF(ISBLANK(Z328),"",", "&amp;Z328)
&amp;IF(ISBLANK(AA328),"",", "&amp;AA328)&amp;IF(ISBLANK(AB328),"",", "&amp;AB328)&amp;IF(ISBLANK(AC328),"",", "&amp;AC328)
&amp;IF(ISBLANK(AD328),"",", "&amp;AD328)&amp;IF(ISBLANK(AE328),"",", "&amp;AE328)&amp;IF(ISBLANK(AF328),"",", "&amp;AF328)
&amp;IF(ISBLANK(AG328),"",", "&amp;AG328)&amp;IF(ISBLANK(AH328),"",", "&amp;AH328)&amp;IF(ISBLANK(AI328),"",", "&amp;AI328)</f>
        <v>116000, 175000, 233000, 146000, 204000, 262000, 186000, 280000, 373000, 134000, 201000, 268000, 167000, 234000, 301000, 214000, 321000, 429000</v>
      </c>
      <c r="E328" t="str">
        <f>AJ328&amp;IF(ISBLANK(AK328),"",", "&amp;AK328)&amp;IF(ISBLANK(AL328),"",", "&amp;AL328)
&amp;IF(ISBLANK(AM328),"",", "&amp;AM328)&amp;IF(ISBLANK(AN328),"",", "&amp;AN328)&amp;IF(ISBLANK(AO328),"",", "&amp;AO328)
&amp;IF(ISBLANK(AP328),"",", "&amp;AP328)&amp;IF(ISBLANK(AQ328),"",", "&amp;AQ328)&amp;IF(ISBLANK(AR328),"",", "&amp;AR328)
&amp;IF(ISBLANK(AS328),"",", "&amp;AS328)&amp;IF(ISBLANK(AT328),"",", "&amp;AT328)&amp;IF(ISBLANK(AU328),"",", "&amp;AU328)
&amp;IF(ISBLANK(AV328),"",", "&amp;AV328)&amp;IF(ISBLANK(AW328),"",", "&amp;AW328)&amp;IF(ISBLANK(AX328),"",", "&amp;AX328)
&amp;IF(ISBLANK(AY328),"",", "&amp;AY328)&amp;IF(ISBLANK(AZ328),"",", "&amp;AZ328)&amp;IF(ISBLANK(BA328),"",", "&amp;BA328)
&amp;IF(ISBLANK(BB328),"",", "&amp;BB328)&amp;IF(ISBLANK(BC328),"",", "&amp;BC328)&amp;IF(ISBLANK(BD328),"",", "&amp;BD328)
&amp;IF(ISBLANK(BE328),"",", "&amp;BE328)&amp;IF(ISBLANK(BF328),"",", "&amp;BF328)&amp;IF(ISBLANK(BG328),"",", "&amp;BG328)
&amp;IF(ISBLANK(BH328),"",", "&amp;BH328)&amp;IF(ISBLANK(BI328),"",", "&amp;BI328)&amp;IF(ISBLANK(BJ328),"",", "&amp;BJ328)</f>
        <v>58200, 87400, 116000, 72800, 102000, 131000, 93200, 140000, 186000, 67000, 100000, 134000, 83700, 117000, 151000, 107000, 161000, 214000</v>
      </c>
      <c r="F328">
        <v>2</v>
      </c>
      <c r="G328">
        <v>575000</v>
      </c>
      <c r="H328">
        <v>287000</v>
      </c>
      <c r="I328">
        <v>116000</v>
      </c>
      <c r="J328">
        <v>175000</v>
      </c>
      <c r="K328">
        <v>233000</v>
      </c>
      <c r="L328">
        <v>146000</v>
      </c>
      <c r="M328">
        <v>204000</v>
      </c>
      <c r="N328">
        <v>262000</v>
      </c>
      <c r="O328">
        <v>186000</v>
      </c>
      <c r="P328">
        <v>280000</v>
      </c>
      <c r="Q328">
        <v>373000</v>
      </c>
      <c r="R328">
        <v>134000</v>
      </c>
      <c r="S328">
        <v>201000</v>
      </c>
      <c r="T328">
        <v>268000</v>
      </c>
      <c r="U328">
        <v>167000</v>
      </c>
      <c r="V328">
        <v>234000</v>
      </c>
      <c r="W328">
        <v>301000</v>
      </c>
      <c r="X328">
        <v>214000</v>
      </c>
      <c r="Y328">
        <v>321000</v>
      </c>
      <c r="Z328">
        <v>429000</v>
      </c>
      <c r="AJ328">
        <v>58200</v>
      </c>
      <c r="AK328">
        <v>87400</v>
      </c>
      <c r="AL328">
        <v>116000</v>
      </c>
      <c r="AM328">
        <v>72800</v>
      </c>
      <c r="AN328">
        <v>102000</v>
      </c>
      <c r="AO328">
        <v>131000</v>
      </c>
      <c r="AP328">
        <v>93200</v>
      </c>
      <c r="AQ328">
        <v>140000</v>
      </c>
      <c r="AR328">
        <v>186000</v>
      </c>
      <c r="AS328">
        <v>67000</v>
      </c>
      <c r="AT328">
        <v>100000</v>
      </c>
      <c r="AU328">
        <v>134000</v>
      </c>
      <c r="AV328">
        <v>83700</v>
      </c>
      <c r="AW328">
        <v>117000</v>
      </c>
      <c r="AX328">
        <v>151000</v>
      </c>
      <c r="AY328">
        <v>107000</v>
      </c>
      <c r="AZ328">
        <v>161000</v>
      </c>
      <c r="BA328">
        <v>214000</v>
      </c>
      <c r="BK328">
        <f ca="1">SUM(I328:AI328)+OFFSET(G328,1,0)</f>
        <v>4826000</v>
      </c>
      <c r="BL328">
        <f ca="1">RAND()*0.01+0.01</f>
        <v>1.7670209386834963E-2</v>
      </c>
      <c r="BM328">
        <v>1.547211787035405E-2</v>
      </c>
      <c r="BN328">
        <f ca="1">OFFSET(BN328,-1,0)*(1+OFFSET(BN328,-1,-1))</f>
        <v>3802.8295864574557</v>
      </c>
      <c r="BO328">
        <f ca="1">BK328/BK327</f>
        <v>1.0132269577997062</v>
      </c>
    </row>
    <row r="329" spans="1:67" x14ac:dyDescent="0.3">
      <c r="A329">
        <v>328</v>
      </c>
      <c r="B329">
        <f ca="1">SUM(OFFSET(B329,-1,0),
IF(OFFSET(C329,-1,0)=9,9*1,IF(OFFSET(C329,-1,0)=18,9*(1+2),IF(OFFSET(C329,-1,0)=27,9*(1+2+3),""))),
OFFSET(F329,-1,0))</f>
        <v>5712</v>
      </c>
      <c r="C329">
        <f>COUNTA(I329:AI329)</f>
        <v>18</v>
      </c>
      <c r="D329" t="str">
        <f>I329&amp;IF(ISBLANK(J329),"",", "&amp;J329)&amp;IF(ISBLANK(K329),"",", "&amp;K329)
&amp;IF(ISBLANK(L329),"",", "&amp;L329)&amp;IF(ISBLANK(M329),"",", "&amp;M329)&amp;IF(ISBLANK(N329),"",", "&amp;N329)
&amp;IF(ISBLANK(O329),"",", "&amp;O329)&amp;IF(ISBLANK(P329),"",", "&amp;P329)&amp;IF(ISBLANK(Q329),"",", "&amp;Q329)
&amp;IF(ISBLANK(R329),"",", "&amp;R329)&amp;IF(ISBLANK(S329),"",", "&amp;S329)&amp;IF(ISBLANK(T329),"",", "&amp;T329)
&amp;IF(ISBLANK(U329),"",", "&amp;U329)&amp;IF(ISBLANK(V329),"",", "&amp;V329)&amp;IF(ISBLANK(W329),"",", "&amp;W329)
&amp;IF(ISBLANK(X329),"",", "&amp;X329)&amp;IF(ISBLANK(Y329),"",", "&amp;Y329)&amp;IF(ISBLANK(Z329),"",", "&amp;Z329)
&amp;IF(ISBLANK(AA329),"",", "&amp;AA329)&amp;IF(ISBLANK(AB329),"",", "&amp;AB329)&amp;IF(ISBLANK(AC329),"",", "&amp;AC329)
&amp;IF(ISBLANK(AD329),"",", "&amp;AD329)&amp;IF(ISBLANK(AE329),"",", "&amp;AE329)&amp;IF(ISBLANK(AF329),"",", "&amp;AF329)
&amp;IF(ISBLANK(AG329),"",", "&amp;AG329)&amp;IF(ISBLANK(AH329),"",", "&amp;AH329)&amp;IF(ISBLANK(AI329),"",", "&amp;AI329)</f>
        <v>118000, 176000, 235000, 147000, 206000, 265000, 188000, 282000, 376000, 135000, 203000, 271000, 169000, 237000, 304000, 216000, 325000, 433000</v>
      </c>
      <c r="E329" t="str">
        <f>AJ329&amp;IF(ISBLANK(AK329),"",", "&amp;AK329)&amp;IF(ISBLANK(AL329),"",", "&amp;AL329)
&amp;IF(ISBLANK(AM329),"",", "&amp;AM329)&amp;IF(ISBLANK(AN329),"",", "&amp;AN329)&amp;IF(ISBLANK(AO329),"",", "&amp;AO329)
&amp;IF(ISBLANK(AP329),"",", "&amp;AP329)&amp;IF(ISBLANK(AQ329),"",", "&amp;AQ329)&amp;IF(ISBLANK(AR329),"",", "&amp;AR329)
&amp;IF(ISBLANK(AS329),"",", "&amp;AS329)&amp;IF(ISBLANK(AT329),"",", "&amp;AT329)&amp;IF(ISBLANK(AU329),"",", "&amp;AU329)
&amp;IF(ISBLANK(AV329),"",", "&amp;AV329)&amp;IF(ISBLANK(AW329),"",", "&amp;AW329)&amp;IF(ISBLANK(AX329),"",", "&amp;AX329)
&amp;IF(ISBLANK(AY329),"",", "&amp;AY329)&amp;IF(ISBLANK(AZ329),"",", "&amp;AZ329)&amp;IF(ISBLANK(BA329),"",", "&amp;BA329)
&amp;IF(ISBLANK(BB329),"",", "&amp;BB329)&amp;IF(ISBLANK(BC329),"",", "&amp;BC329)&amp;IF(ISBLANK(BD329),"",", "&amp;BD329)
&amp;IF(ISBLANK(BE329),"",", "&amp;BE329)&amp;IF(ISBLANK(BF329),"",", "&amp;BF329)&amp;IF(ISBLANK(BG329),"",", "&amp;BG329)
&amp;IF(ISBLANK(BH329),"",", "&amp;BH329)&amp;IF(ISBLANK(BI329),"",", "&amp;BI329)&amp;IF(ISBLANK(BJ329),"",", "&amp;BJ329)</f>
        <v>58800, 88200, 118000, 73500, 103000, 132000, 94100, 141000, 188000, 67600, 101000, 135000, 84600, 118000, 152000, 108000, 162000, 216000</v>
      </c>
      <c r="F329">
        <v>2</v>
      </c>
      <c r="G329">
        <v>582000</v>
      </c>
      <c r="H329">
        <v>291000</v>
      </c>
      <c r="I329">
        <v>118000</v>
      </c>
      <c r="J329">
        <v>176000</v>
      </c>
      <c r="K329">
        <v>235000</v>
      </c>
      <c r="L329">
        <v>147000</v>
      </c>
      <c r="M329">
        <v>206000</v>
      </c>
      <c r="N329">
        <v>265000</v>
      </c>
      <c r="O329">
        <v>188000</v>
      </c>
      <c r="P329">
        <v>282000</v>
      </c>
      <c r="Q329">
        <v>376000</v>
      </c>
      <c r="R329">
        <v>135000</v>
      </c>
      <c r="S329">
        <v>203000</v>
      </c>
      <c r="T329">
        <v>271000</v>
      </c>
      <c r="U329">
        <v>169000</v>
      </c>
      <c r="V329">
        <v>237000</v>
      </c>
      <c r="W329">
        <v>304000</v>
      </c>
      <c r="X329">
        <v>216000</v>
      </c>
      <c r="Y329">
        <v>325000</v>
      </c>
      <c r="Z329">
        <v>433000</v>
      </c>
      <c r="AJ329">
        <v>58800</v>
      </c>
      <c r="AK329">
        <v>88200</v>
      </c>
      <c r="AL329">
        <v>118000</v>
      </c>
      <c r="AM329">
        <v>73500</v>
      </c>
      <c r="AN329">
        <v>103000</v>
      </c>
      <c r="AO329">
        <v>132000</v>
      </c>
      <c r="AP329">
        <v>94100</v>
      </c>
      <c r="AQ329">
        <v>141000</v>
      </c>
      <c r="AR329">
        <v>188000</v>
      </c>
      <c r="AS329">
        <v>67600</v>
      </c>
      <c r="AT329">
        <v>101000</v>
      </c>
      <c r="AU329">
        <v>135000</v>
      </c>
      <c r="AV329">
        <v>84600</v>
      </c>
      <c r="AW329">
        <v>118000</v>
      </c>
      <c r="AX329">
        <v>152000</v>
      </c>
      <c r="AY329">
        <v>108000</v>
      </c>
      <c r="AZ329">
        <v>162000</v>
      </c>
      <c r="BA329">
        <v>216000</v>
      </c>
      <c r="BK329">
        <f ca="1">SUM(I329:AI329)+OFFSET(G329,1,0)</f>
        <v>4874000</v>
      </c>
      <c r="BL329">
        <f ca="1">RAND()*0.01+0.01</f>
        <v>1.6010422351768496E-2</v>
      </c>
      <c r="BM329">
        <v>1.1258660204314232E-2</v>
      </c>
      <c r="BN329">
        <f ca="1">OFFSET(BN329,-1,0)*(1+OFFSET(BN329,-1,-1))</f>
        <v>3861.6674140599953</v>
      </c>
      <c r="BO329">
        <f ca="1">BK329/BK328</f>
        <v>1.0099461251554083</v>
      </c>
    </row>
    <row r="330" spans="1:67" x14ac:dyDescent="0.3">
      <c r="A330">
        <v>329</v>
      </c>
      <c r="B330">
        <f ca="1">SUM(OFFSET(B330,-1,0),
IF(OFFSET(C330,-1,0)=9,9*1,IF(OFFSET(C330,-1,0)=18,9*(1+2),IF(OFFSET(C330,-1,0)=27,9*(1+2+3),""))),
OFFSET(F330,-1,0))</f>
        <v>5741</v>
      </c>
      <c r="C330">
        <f>COUNTA(I330:AI330)</f>
        <v>18</v>
      </c>
      <c r="D330" t="str">
        <f>I330&amp;IF(ISBLANK(J330),"",", "&amp;J330)&amp;IF(ISBLANK(K330),"",", "&amp;K330)
&amp;IF(ISBLANK(L330),"",", "&amp;L330)&amp;IF(ISBLANK(M330),"",", "&amp;M330)&amp;IF(ISBLANK(N330),"",", "&amp;N330)
&amp;IF(ISBLANK(O330),"",", "&amp;O330)&amp;IF(ISBLANK(P330),"",", "&amp;P330)&amp;IF(ISBLANK(Q330),"",", "&amp;Q330)
&amp;IF(ISBLANK(R330),"",", "&amp;R330)&amp;IF(ISBLANK(S330),"",", "&amp;S330)&amp;IF(ISBLANK(T330),"",", "&amp;T330)
&amp;IF(ISBLANK(U330),"",", "&amp;U330)&amp;IF(ISBLANK(V330),"",", "&amp;V330)&amp;IF(ISBLANK(W330),"",", "&amp;W330)
&amp;IF(ISBLANK(X330),"",", "&amp;X330)&amp;IF(ISBLANK(Y330),"",", "&amp;Y330)&amp;IF(ISBLANK(Z330),"",", "&amp;Z330)
&amp;IF(ISBLANK(AA330),"",", "&amp;AA330)&amp;IF(ISBLANK(AB330),"",", "&amp;AB330)&amp;IF(ISBLANK(AC330),"",", "&amp;AC330)
&amp;IF(ISBLANK(AD330),"",", "&amp;AD330)&amp;IF(ISBLANK(AE330),"",", "&amp;AE330)&amp;IF(ISBLANK(AF330),"",", "&amp;AF330)
&amp;IF(ISBLANK(AG330),"",", "&amp;AG330)&amp;IF(ISBLANK(AH330),"",", "&amp;AH330)&amp;IF(ISBLANK(AI330),"",", "&amp;AI330)</f>
        <v>120000, 180000, 239000, 150000, 210000, 269000, 192000, 287000, 383000, 138000, 207000, 275000, 172000, 241000, 310000, 220000, 330000, 441000</v>
      </c>
      <c r="E330" t="str">
        <f>AJ330&amp;IF(ISBLANK(AK330),"",", "&amp;AK330)&amp;IF(ISBLANK(AL330),"",", "&amp;AL330)
&amp;IF(ISBLANK(AM330),"",", "&amp;AM330)&amp;IF(ISBLANK(AN330),"",", "&amp;AN330)&amp;IF(ISBLANK(AO330),"",", "&amp;AO330)
&amp;IF(ISBLANK(AP330),"",", "&amp;AP330)&amp;IF(ISBLANK(AQ330),"",", "&amp;AQ330)&amp;IF(ISBLANK(AR330),"",", "&amp;AR330)
&amp;IF(ISBLANK(AS330),"",", "&amp;AS330)&amp;IF(ISBLANK(AT330),"",", "&amp;AT330)&amp;IF(ISBLANK(AU330),"",", "&amp;AU330)
&amp;IF(ISBLANK(AV330),"",", "&amp;AV330)&amp;IF(ISBLANK(AW330),"",", "&amp;AW330)&amp;IF(ISBLANK(AX330),"",", "&amp;AX330)
&amp;IF(ISBLANK(AY330),"",", "&amp;AY330)&amp;IF(ISBLANK(AZ330),"",", "&amp;AZ330)&amp;IF(ISBLANK(BA330),"",", "&amp;BA330)
&amp;IF(ISBLANK(BB330),"",", "&amp;BB330)&amp;IF(ISBLANK(BC330),"",", "&amp;BC330)&amp;IF(ISBLANK(BD330),"",", "&amp;BD330)
&amp;IF(ISBLANK(BE330),"",", "&amp;BE330)&amp;IF(ISBLANK(BF330),"",", "&amp;BF330)&amp;IF(ISBLANK(BG330),"",", "&amp;BG330)
&amp;IF(ISBLANK(BH330),"",", "&amp;BH330)&amp;IF(ISBLANK(BI330),"",", "&amp;BI330)&amp;IF(ISBLANK(BJ330),"",", "&amp;BJ330)</f>
        <v>59900, 89800, 120000, 74800, 105000, 135000, 95800, 144000, 192000, 68900, 103000, 138000, 86100, 120000, 155000, 110000, 165000, 220000</v>
      </c>
      <c r="F330">
        <v>2</v>
      </c>
      <c r="G330">
        <v>588000</v>
      </c>
      <c r="H330">
        <v>294000</v>
      </c>
      <c r="I330">
        <v>120000</v>
      </c>
      <c r="J330">
        <v>180000</v>
      </c>
      <c r="K330">
        <v>239000</v>
      </c>
      <c r="L330">
        <v>150000</v>
      </c>
      <c r="M330">
        <v>210000</v>
      </c>
      <c r="N330">
        <v>269000</v>
      </c>
      <c r="O330">
        <v>192000</v>
      </c>
      <c r="P330">
        <v>287000</v>
      </c>
      <c r="Q330">
        <v>383000</v>
      </c>
      <c r="R330">
        <v>138000</v>
      </c>
      <c r="S330">
        <v>207000</v>
      </c>
      <c r="T330">
        <v>275000</v>
      </c>
      <c r="U330">
        <v>172000</v>
      </c>
      <c r="V330">
        <v>241000</v>
      </c>
      <c r="W330">
        <v>310000</v>
      </c>
      <c r="X330">
        <v>220000</v>
      </c>
      <c r="Y330">
        <v>330000</v>
      </c>
      <c r="Z330">
        <v>441000</v>
      </c>
      <c r="AJ330">
        <v>59900</v>
      </c>
      <c r="AK330">
        <v>89800</v>
      </c>
      <c r="AL330">
        <v>120000</v>
      </c>
      <c r="AM330">
        <v>74800</v>
      </c>
      <c r="AN330">
        <v>105000</v>
      </c>
      <c r="AO330">
        <v>135000</v>
      </c>
      <c r="AP330">
        <v>95800</v>
      </c>
      <c r="AQ330">
        <v>144000</v>
      </c>
      <c r="AR330">
        <v>192000</v>
      </c>
      <c r="AS330">
        <v>68900</v>
      </c>
      <c r="AT330">
        <v>103000</v>
      </c>
      <c r="AU330">
        <v>138000</v>
      </c>
      <c r="AV330">
        <v>86100</v>
      </c>
      <c r="AW330">
        <v>120000</v>
      </c>
      <c r="AX330">
        <v>155000</v>
      </c>
      <c r="AY330">
        <v>110000</v>
      </c>
      <c r="AZ330">
        <v>165000</v>
      </c>
      <c r="BA330">
        <v>220000</v>
      </c>
      <c r="BK330">
        <f ca="1">SUM(I330:AI330)+OFFSET(G330,1,0)</f>
        <v>4963000</v>
      </c>
      <c r="BL330">
        <f ca="1">RAND()*0.01+0.01</f>
        <v>1.1253303928954704E-2</v>
      </c>
      <c r="BM330">
        <v>1.9197517192738864E-2</v>
      </c>
      <c r="BN330">
        <f ca="1">OFFSET(BN330,-1,0)*(1+OFFSET(BN330,-1,-1))</f>
        <v>3905.1446152969697</v>
      </c>
      <c r="BO330">
        <f ca="1">BK330/BK329</f>
        <v>1.0182601559294213</v>
      </c>
    </row>
    <row r="331" spans="1:67" x14ac:dyDescent="0.3">
      <c r="A331">
        <v>330</v>
      </c>
      <c r="B331">
        <f ca="1">SUM(OFFSET(B331,-1,0),
IF(OFFSET(C331,-1,0)=9,9*1,IF(OFFSET(C331,-1,0)=18,9*(1+2),IF(OFFSET(C331,-1,0)=27,9*(1+2+3),""))),
OFFSET(F331,-1,0))</f>
        <v>5770</v>
      </c>
      <c r="C331">
        <f>COUNTA(I331:AI331)</f>
        <v>18</v>
      </c>
      <c r="D331" t="str">
        <f>I331&amp;IF(ISBLANK(J331),"",", "&amp;J331)&amp;IF(ISBLANK(K331),"",", "&amp;K331)
&amp;IF(ISBLANK(L331),"",", "&amp;L331)&amp;IF(ISBLANK(M331),"",", "&amp;M331)&amp;IF(ISBLANK(N331),"",", "&amp;N331)
&amp;IF(ISBLANK(O331),"",", "&amp;O331)&amp;IF(ISBLANK(P331),"",", "&amp;P331)&amp;IF(ISBLANK(Q331),"",", "&amp;Q331)
&amp;IF(ISBLANK(R331),"",", "&amp;R331)&amp;IF(ISBLANK(S331),"",", "&amp;S331)&amp;IF(ISBLANK(T331),"",", "&amp;T331)
&amp;IF(ISBLANK(U331),"",", "&amp;U331)&amp;IF(ISBLANK(V331),"",", "&amp;V331)&amp;IF(ISBLANK(W331),"",", "&amp;W331)
&amp;IF(ISBLANK(X331),"",", "&amp;X331)&amp;IF(ISBLANK(Y331),"",", "&amp;Y331)&amp;IF(ISBLANK(Z331),"",", "&amp;Z331)
&amp;IF(ISBLANK(AA331),"",", "&amp;AA331)&amp;IF(ISBLANK(AB331),"",", "&amp;AB331)&amp;IF(ISBLANK(AC331),"",", "&amp;AC331)
&amp;IF(ISBLANK(AD331),"",", "&amp;AD331)&amp;IF(ISBLANK(AE331),"",", "&amp;AE331)&amp;IF(ISBLANK(AF331),"",", "&amp;AF331)
&amp;IF(ISBLANK(AG331),"",", "&amp;AG331)&amp;IF(ISBLANK(AH331),"",", "&amp;AH331)&amp;IF(ISBLANK(AI331),"",", "&amp;AI331)</f>
        <v>121000, 182000, 242000, 151000, 212000, 272000, 194000, 290000, 387000, 139000, 209000, 278000, 174000, 244000, 313000, 223000, 334000, 445000</v>
      </c>
      <c r="E331" t="str">
        <f>AJ331&amp;IF(ISBLANK(AK331),"",", "&amp;AK331)&amp;IF(ISBLANK(AL331),"",", "&amp;AL331)
&amp;IF(ISBLANK(AM331),"",", "&amp;AM331)&amp;IF(ISBLANK(AN331),"",", "&amp;AN331)&amp;IF(ISBLANK(AO331),"",", "&amp;AO331)
&amp;IF(ISBLANK(AP331),"",", "&amp;AP331)&amp;IF(ISBLANK(AQ331),"",", "&amp;AQ331)&amp;IF(ISBLANK(AR331),"",", "&amp;AR331)
&amp;IF(ISBLANK(AS331),"",", "&amp;AS331)&amp;IF(ISBLANK(AT331),"",", "&amp;AT331)&amp;IF(ISBLANK(AU331),"",", "&amp;AU331)
&amp;IF(ISBLANK(AV331),"",", "&amp;AV331)&amp;IF(ISBLANK(AW331),"",", "&amp;AW331)&amp;IF(ISBLANK(AX331),"",", "&amp;AX331)
&amp;IF(ISBLANK(AY331),"",", "&amp;AY331)&amp;IF(ISBLANK(AZ331),"",", "&amp;AZ331)&amp;IF(ISBLANK(BA331),"",", "&amp;BA331)
&amp;IF(ISBLANK(BB331),"",", "&amp;BB331)&amp;IF(ISBLANK(BC331),"",", "&amp;BC331)&amp;IF(ISBLANK(BD331),"",", "&amp;BD331)
&amp;IF(ISBLANK(BE331),"",", "&amp;BE331)&amp;IF(ISBLANK(BF331),"",", "&amp;BF331)&amp;IF(ISBLANK(BG331),"",", "&amp;BG331)
&amp;IF(ISBLANK(BH331),"",", "&amp;BH331)&amp;IF(ISBLANK(BI331),"",", "&amp;BI331)&amp;IF(ISBLANK(BJ331),"",", "&amp;BJ331)</f>
        <v>60500, 90800, 121000, 75600, 106000, 136000, 96800, 145000, 194000, 69600, 104000, 139000, 87000, 122000, 157000, 111000, 167000, 223000</v>
      </c>
      <c r="F331">
        <v>2</v>
      </c>
      <c r="G331">
        <v>599000</v>
      </c>
      <c r="H331">
        <v>299000</v>
      </c>
      <c r="I331">
        <v>121000</v>
      </c>
      <c r="J331">
        <v>182000</v>
      </c>
      <c r="K331">
        <v>242000</v>
      </c>
      <c r="L331">
        <v>151000</v>
      </c>
      <c r="M331">
        <v>212000</v>
      </c>
      <c r="N331">
        <v>272000</v>
      </c>
      <c r="O331">
        <v>194000</v>
      </c>
      <c r="P331">
        <v>290000</v>
      </c>
      <c r="Q331">
        <v>387000</v>
      </c>
      <c r="R331">
        <v>139000</v>
      </c>
      <c r="S331">
        <v>209000</v>
      </c>
      <c r="T331">
        <v>278000</v>
      </c>
      <c r="U331">
        <v>174000</v>
      </c>
      <c r="V331">
        <v>244000</v>
      </c>
      <c r="W331">
        <v>313000</v>
      </c>
      <c r="X331">
        <v>223000</v>
      </c>
      <c r="Y331">
        <v>334000</v>
      </c>
      <c r="Z331">
        <v>445000</v>
      </c>
      <c r="AJ331">
        <v>60500</v>
      </c>
      <c r="AK331">
        <v>90800</v>
      </c>
      <c r="AL331">
        <v>121000</v>
      </c>
      <c r="AM331">
        <v>75600</v>
      </c>
      <c r="AN331">
        <v>106000</v>
      </c>
      <c r="AO331">
        <v>136000</v>
      </c>
      <c r="AP331">
        <v>96800</v>
      </c>
      <c r="AQ331">
        <v>145000</v>
      </c>
      <c r="AR331">
        <v>194000</v>
      </c>
      <c r="AS331">
        <v>69600</v>
      </c>
      <c r="AT331">
        <v>104000</v>
      </c>
      <c r="AU331">
        <v>139000</v>
      </c>
      <c r="AV331">
        <v>87000</v>
      </c>
      <c r="AW331">
        <v>122000</v>
      </c>
      <c r="AX331">
        <v>157000</v>
      </c>
      <c r="AY331">
        <v>111000</v>
      </c>
      <c r="AZ331">
        <v>167000</v>
      </c>
      <c r="BA331">
        <v>223000</v>
      </c>
      <c r="BK331">
        <f ca="1">SUM(I331:AI331)+OFFSET(G331,1,0)</f>
        <v>5015000</v>
      </c>
      <c r="BL331">
        <f ca="1">RAND()*0.01+0.01</f>
        <v>1.767849337980908E-2</v>
      </c>
      <c r="BM331">
        <v>1.9184840996967524E-2</v>
      </c>
      <c r="BN331">
        <f ca="1">OFFSET(BN331,-1,0)*(1+OFFSET(BN331,-1,-1))</f>
        <v>3980.1136961892644</v>
      </c>
      <c r="BO331">
        <f ca="1">BK331/BK330</f>
        <v>1.0104775337497482</v>
      </c>
    </row>
    <row r="332" spans="1:67" x14ac:dyDescent="0.3">
      <c r="A332">
        <v>331</v>
      </c>
      <c r="B332">
        <f ca="1">SUM(OFFSET(B332,-1,0),
IF(OFFSET(C332,-1,0)=9,9*1,IF(OFFSET(C332,-1,0)=18,9*(1+2),IF(OFFSET(C332,-1,0)=27,9*(1+2+3),""))),
OFFSET(F332,-1,0))</f>
        <v>5799</v>
      </c>
      <c r="C332">
        <f>COUNTA(I332:AI332)</f>
        <v>18</v>
      </c>
      <c r="D332" t="str">
        <f>I332&amp;IF(ISBLANK(J332),"",", "&amp;J332)&amp;IF(ISBLANK(K332),"",", "&amp;K332)
&amp;IF(ISBLANK(L332),"",", "&amp;L332)&amp;IF(ISBLANK(M332),"",", "&amp;M332)&amp;IF(ISBLANK(N332),"",", "&amp;N332)
&amp;IF(ISBLANK(O332),"",", "&amp;O332)&amp;IF(ISBLANK(P332),"",", "&amp;P332)&amp;IF(ISBLANK(Q332),"",", "&amp;Q332)
&amp;IF(ISBLANK(R332),"",", "&amp;R332)&amp;IF(ISBLANK(S332),"",", "&amp;S332)&amp;IF(ISBLANK(T332),"",", "&amp;T332)
&amp;IF(ISBLANK(U332),"",", "&amp;U332)&amp;IF(ISBLANK(V332),"",", "&amp;V332)&amp;IF(ISBLANK(W332),"",", "&amp;W332)
&amp;IF(ISBLANK(X332),"",", "&amp;X332)&amp;IF(ISBLANK(Y332),"",", "&amp;Y332)&amp;IF(ISBLANK(Z332),"",", "&amp;Z332)
&amp;IF(ISBLANK(AA332),"",", "&amp;AA332)&amp;IF(ISBLANK(AB332),"",", "&amp;AB332)&amp;IF(ISBLANK(AC332),"",", "&amp;AC332)
&amp;IF(ISBLANK(AD332),"",", "&amp;AD332)&amp;IF(ISBLANK(AE332),"",", "&amp;AE332)&amp;IF(ISBLANK(AF332),"",", "&amp;AF332)
&amp;IF(ISBLANK(AG332),"",", "&amp;AG332)&amp;IF(ISBLANK(AH332),"",", "&amp;AH332)&amp;IF(ISBLANK(AI332),"",", "&amp;AI332)</f>
        <v>123000, 185000, 246000, 154000, 215000, 277000, 197000, 295000, 394000, 142000, 212000, 283000, 177000, 248000, 318000, 226000, 340000, 453000</v>
      </c>
      <c r="E332" t="str">
        <f>AJ332&amp;IF(ISBLANK(AK332),"",", "&amp;AK332)&amp;IF(ISBLANK(AL332),"",", "&amp;AL332)
&amp;IF(ISBLANK(AM332),"",", "&amp;AM332)&amp;IF(ISBLANK(AN332),"",", "&amp;AN332)&amp;IF(ISBLANK(AO332),"",", "&amp;AO332)
&amp;IF(ISBLANK(AP332),"",", "&amp;AP332)&amp;IF(ISBLANK(AQ332),"",", "&amp;AQ332)&amp;IF(ISBLANK(AR332),"",", "&amp;AR332)
&amp;IF(ISBLANK(AS332),"",", "&amp;AS332)&amp;IF(ISBLANK(AT332),"",", "&amp;AT332)&amp;IF(ISBLANK(AU332),"",", "&amp;AU332)
&amp;IF(ISBLANK(AV332),"",", "&amp;AV332)&amp;IF(ISBLANK(AW332),"",", "&amp;AW332)&amp;IF(ISBLANK(AX332),"",", "&amp;AX332)
&amp;IF(ISBLANK(AY332),"",", "&amp;AY332)&amp;IF(ISBLANK(AZ332),"",", "&amp;AZ332)&amp;IF(ISBLANK(BA332),"",", "&amp;BA332)
&amp;IF(ISBLANK(BB332),"",", "&amp;BB332)&amp;IF(ISBLANK(BC332),"",", "&amp;BC332)&amp;IF(ISBLANK(BD332),"",", "&amp;BD332)
&amp;IF(ISBLANK(BE332),"",", "&amp;BE332)&amp;IF(ISBLANK(BF332),"",", "&amp;BF332)&amp;IF(ISBLANK(BG332),"",", "&amp;BG332)
&amp;IF(ISBLANK(BH332),"",", "&amp;BH332)&amp;IF(ISBLANK(BI332),"",", "&amp;BI332)&amp;IF(ISBLANK(BJ332),"",", "&amp;BJ332)</f>
        <v>61500, 92300, 123000, 76900, 108000, 138000, 98400, 148000, 197000, 70800, 106000, 142000, 88400, 124000, 159000, 113000, 170000, 226000</v>
      </c>
      <c r="F332">
        <v>2</v>
      </c>
      <c r="G332">
        <v>605000</v>
      </c>
      <c r="H332">
        <v>303000</v>
      </c>
      <c r="I332">
        <v>123000</v>
      </c>
      <c r="J332">
        <v>185000</v>
      </c>
      <c r="K332">
        <v>246000</v>
      </c>
      <c r="L332">
        <v>154000</v>
      </c>
      <c r="M332">
        <v>215000</v>
      </c>
      <c r="N332">
        <v>277000</v>
      </c>
      <c r="O332">
        <v>197000</v>
      </c>
      <c r="P332">
        <v>295000</v>
      </c>
      <c r="Q332">
        <v>394000</v>
      </c>
      <c r="R332">
        <v>142000</v>
      </c>
      <c r="S332">
        <v>212000</v>
      </c>
      <c r="T332">
        <v>283000</v>
      </c>
      <c r="U332">
        <v>177000</v>
      </c>
      <c r="V332">
        <v>248000</v>
      </c>
      <c r="W332">
        <v>318000</v>
      </c>
      <c r="X332">
        <v>226000</v>
      </c>
      <c r="Y332">
        <v>340000</v>
      </c>
      <c r="Z332">
        <v>453000</v>
      </c>
      <c r="AJ332">
        <v>61500</v>
      </c>
      <c r="AK332">
        <v>92300</v>
      </c>
      <c r="AL332">
        <v>123000</v>
      </c>
      <c r="AM332">
        <v>76900</v>
      </c>
      <c r="AN332">
        <v>108000</v>
      </c>
      <c r="AO332">
        <v>138000</v>
      </c>
      <c r="AP332">
        <v>98400</v>
      </c>
      <c r="AQ332">
        <v>148000</v>
      </c>
      <c r="AR332">
        <v>197000</v>
      </c>
      <c r="AS332">
        <v>70800</v>
      </c>
      <c r="AT332">
        <v>106000</v>
      </c>
      <c r="AU332">
        <v>142000</v>
      </c>
      <c r="AV332">
        <v>88400</v>
      </c>
      <c r="AW332">
        <v>124000</v>
      </c>
      <c r="AX332">
        <v>159000</v>
      </c>
      <c r="AY332">
        <v>113000</v>
      </c>
      <c r="AZ332">
        <v>170000</v>
      </c>
      <c r="BA332">
        <v>226000</v>
      </c>
      <c r="BK332">
        <f ca="1">SUM(I332:AI332)+OFFSET(G332,1,0)</f>
        <v>5100000</v>
      </c>
      <c r="BL332">
        <f ca="1">RAND()*0.01+0.01</f>
        <v>1.0550180689859025E-2</v>
      </c>
      <c r="BM332">
        <v>1.4848868896242439E-2</v>
      </c>
      <c r="BN332">
        <f ca="1">OFFSET(BN332,-1,0)*(1+OFFSET(BN332,-1,-1))</f>
        <v>4056.471544600508</v>
      </c>
      <c r="BO332">
        <f ca="1">BK332/BK331</f>
        <v>1.0169491525423728</v>
      </c>
    </row>
    <row r="333" spans="1:67" x14ac:dyDescent="0.3">
      <c r="A333">
        <v>332</v>
      </c>
      <c r="B333">
        <f ca="1">SUM(OFFSET(B333,-1,0),
IF(OFFSET(C333,-1,0)=9,9*1,IF(OFFSET(C333,-1,0)=18,9*(1+2),IF(OFFSET(C333,-1,0)=27,9*(1+2+3),""))),
OFFSET(F333,-1,0))</f>
        <v>5828</v>
      </c>
      <c r="C333">
        <f>COUNTA(I333:AI333)</f>
        <v>18</v>
      </c>
      <c r="D333" t="str">
        <f>I333&amp;IF(ISBLANK(J333),"",", "&amp;J333)&amp;IF(ISBLANK(K333),"",", "&amp;K333)
&amp;IF(ISBLANK(L333),"",", "&amp;L333)&amp;IF(ISBLANK(M333),"",", "&amp;M333)&amp;IF(ISBLANK(N333),"",", "&amp;N333)
&amp;IF(ISBLANK(O333),"",", "&amp;O333)&amp;IF(ISBLANK(P333),"",", "&amp;P333)&amp;IF(ISBLANK(Q333),"",", "&amp;Q333)
&amp;IF(ISBLANK(R333),"",", "&amp;R333)&amp;IF(ISBLANK(S333),"",", "&amp;S333)&amp;IF(ISBLANK(T333),"",", "&amp;T333)
&amp;IF(ISBLANK(U333),"",", "&amp;U333)&amp;IF(ISBLANK(V333),"",", "&amp;V333)&amp;IF(ISBLANK(W333),"",", "&amp;W333)
&amp;IF(ISBLANK(X333),"",", "&amp;X333)&amp;IF(ISBLANK(Y333),"",", "&amp;Y333)&amp;IF(ISBLANK(Z333),"",", "&amp;Z333)
&amp;IF(ISBLANK(AA333),"",", "&amp;AA333)&amp;IF(ISBLANK(AB333),"",", "&amp;AB333)&amp;IF(ISBLANK(AC333),"",", "&amp;AC333)
&amp;IF(ISBLANK(AD333),"",", "&amp;AD333)&amp;IF(ISBLANK(AE333),"",", "&amp;AE333)&amp;IF(ISBLANK(AF333),"",", "&amp;AF333)
&amp;IF(ISBLANK(AG333),"",", "&amp;AG333)&amp;IF(ISBLANK(AH333),"",", "&amp;AH333)&amp;IF(ISBLANK(AI333),"",", "&amp;AI333)</f>
        <v>125000, 187000, 250000, 156000, 219000, 281000, 200000, 300000, 400000, 144000, 215000, 287000, 179000, 251000, 323000, 230000, 345000, 459000</v>
      </c>
      <c r="E333" t="str">
        <f>AJ333&amp;IF(ISBLANK(AK333),"",", "&amp;AK333)&amp;IF(ISBLANK(AL333),"",", "&amp;AL333)
&amp;IF(ISBLANK(AM333),"",", "&amp;AM333)&amp;IF(ISBLANK(AN333),"",", "&amp;AN333)&amp;IF(ISBLANK(AO333),"",", "&amp;AO333)
&amp;IF(ISBLANK(AP333),"",", "&amp;AP333)&amp;IF(ISBLANK(AQ333),"",", "&amp;AQ333)&amp;IF(ISBLANK(AR333),"",", "&amp;AR333)
&amp;IF(ISBLANK(AS333),"",", "&amp;AS333)&amp;IF(ISBLANK(AT333),"",", "&amp;AT333)&amp;IF(ISBLANK(AU333),"",", "&amp;AU333)
&amp;IF(ISBLANK(AV333),"",", "&amp;AV333)&amp;IF(ISBLANK(AW333),"",", "&amp;AW333)&amp;IF(ISBLANK(AX333),"",", "&amp;AX333)
&amp;IF(ISBLANK(AY333),"",", "&amp;AY333)&amp;IF(ISBLANK(AZ333),"",", "&amp;AZ333)&amp;IF(ISBLANK(BA333),"",", "&amp;BA333)
&amp;IF(ISBLANK(BB333),"",", "&amp;BB333)&amp;IF(ISBLANK(BC333),"",", "&amp;BC333)&amp;IF(ISBLANK(BD333),"",", "&amp;BD333)
&amp;IF(ISBLANK(BE333),"",", "&amp;BE333)&amp;IF(ISBLANK(BF333),"",", "&amp;BF333)&amp;IF(ISBLANK(BG333),"",", "&amp;BG333)
&amp;IF(ISBLANK(BH333),"",", "&amp;BH333)&amp;IF(ISBLANK(BI333),"",", "&amp;BI333)&amp;IF(ISBLANK(BJ333),"",", "&amp;BJ333)</f>
        <v>62400, 93700, 125000, 78000, 109000, 140000, 99900, 150000, 200000, 71800, 108000, 144000, 89700, 126000, 162000, 115000, 172000, 230000</v>
      </c>
      <c r="F333">
        <v>2</v>
      </c>
      <c r="G333">
        <v>615000</v>
      </c>
      <c r="H333">
        <v>308000</v>
      </c>
      <c r="I333">
        <v>125000</v>
      </c>
      <c r="J333">
        <v>187000</v>
      </c>
      <c r="K333">
        <v>250000</v>
      </c>
      <c r="L333">
        <v>156000</v>
      </c>
      <c r="M333">
        <v>219000</v>
      </c>
      <c r="N333">
        <v>281000</v>
      </c>
      <c r="O333">
        <v>200000</v>
      </c>
      <c r="P333">
        <v>300000</v>
      </c>
      <c r="Q333">
        <v>400000</v>
      </c>
      <c r="R333">
        <v>144000</v>
      </c>
      <c r="S333">
        <v>215000</v>
      </c>
      <c r="T333">
        <v>287000</v>
      </c>
      <c r="U333">
        <v>179000</v>
      </c>
      <c r="V333">
        <v>251000</v>
      </c>
      <c r="W333">
        <v>323000</v>
      </c>
      <c r="X333">
        <v>230000</v>
      </c>
      <c r="Y333">
        <v>345000</v>
      </c>
      <c r="Z333">
        <v>459000</v>
      </c>
      <c r="AJ333">
        <v>62400</v>
      </c>
      <c r="AK333">
        <v>93700</v>
      </c>
      <c r="AL333">
        <v>125000</v>
      </c>
      <c r="AM333">
        <v>78000</v>
      </c>
      <c r="AN333">
        <v>109000</v>
      </c>
      <c r="AO333">
        <v>140000</v>
      </c>
      <c r="AP333">
        <v>99900</v>
      </c>
      <c r="AQ333">
        <v>150000</v>
      </c>
      <c r="AR333">
        <v>200000</v>
      </c>
      <c r="AS333">
        <v>71800</v>
      </c>
      <c r="AT333">
        <v>108000</v>
      </c>
      <c r="AU333">
        <v>144000</v>
      </c>
      <c r="AV333">
        <v>89700</v>
      </c>
      <c r="AW333">
        <v>126000</v>
      </c>
      <c r="AX333">
        <v>162000</v>
      </c>
      <c r="AY333">
        <v>115000</v>
      </c>
      <c r="AZ333">
        <v>172000</v>
      </c>
      <c r="BA333">
        <v>230000</v>
      </c>
      <c r="BK333">
        <f ca="1">SUM(I333:AI333)+OFFSET(G333,1,0)</f>
        <v>5175000</v>
      </c>
      <c r="BL333">
        <f ca="1">RAND()*0.01+0.01</f>
        <v>1.3110894642076643E-2</v>
      </c>
      <c r="BM333">
        <v>1.129429717496429E-2</v>
      </c>
      <c r="BN333">
        <f ca="1">OFFSET(BN333,-1,0)*(1+OFFSET(BN333,-1,-1))</f>
        <v>4116.7055587476189</v>
      </c>
      <c r="BO333">
        <f ca="1">BK333/BK332</f>
        <v>1.0147058823529411</v>
      </c>
    </row>
    <row r="334" spans="1:67" x14ac:dyDescent="0.3">
      <c r="A334">
        <v>333</v>
      </c>
      <c r="B334">
        <f ca="1">SUM(OFFSET(B334,-1,0),
IF(OFFSET(C334,-1,0)=9,9*1,IF(OFFSET(C334,-1,0)=18,9*(1+2),IF(OFFSET(C334,-1,0)=27,9*(1+2+3),""))),
OFFSET(F334,-1,0))</f>
        <v>5857</v>
      </c>
      <c r="C334">
        <f>COUNTA(I334:AI334)</f>
        <v>18</v>
      </c>
      <c r="D334" t="str">
        <f>I334&amp;IF(ISBLANK(J334),"",", "&amp;J334)&amp;IF(ISBLANK(K334),"",", "&amp;K334)
&amp;IF(ISBLANK(L334),"",", "&amp;L334)&amp;IF(ISBLANK(M334),"",", "&amp;M334)&amp;IF(ISBLANK(N334),"",", "&amp;N334)
&amp;IF(ISBLANK(O334),"",", "&amp;O334)&amp;IF(ISBLANK(P334),"",", "&amp;P334)&amp;IF(ISBLANK(Q334),"",", "&amp;Q334)
&amp;IF(ISBLANK(R334),"",", "&amp;R334)&amp;IF(ISBLANK(S334),"",", "&amp;S334)&amp;IF(ISBLANK(T334),"",", "&amp;T334)
&amp;IF(ISBLANK(U334),"",", "&amp;U334)&amp;IF(ISBLANK(V334),"",", "&amp;V334)&amp;IF(ISBLANK(W334),"",", "&amp;W334)
&amp;IF(ISBLANK(X334),"",", "&amp;X334)&amp;IF(ISBLANK(Y334),"",", "&amp;Y334)&amp;IF(ISBLANK(Z334),"",", "&amp;Z334)
&amp;IF(ISBLANK(AA334),"",", "&amp;AA334)&amp;IF(ISBLANK(AB334),"",", "&amp;AB334)&amp;IF(ISBLANK(AC334),"",", "&amp;AC334)
&amp;IF(ISBLANK(AD334),"",", "&amp;AD334)&amp;IF(ISBLANK(AE334),"",", "&amp;AE334)&amp;IF(ISBLANK(AF334),"",", "&amp;AF334)
&amp;IF(ISBLANK(AG334),"",", "&amp;AG334)&amp;IF(ISBLANK(AH334),"",", "&amp;AH334)&amp;IF(ISBLANK(AI334),"",", "&amp;AI334)</f>
        <v>127000, 190000, 253000, 158000, 222000, 285000, 203000, 304000, 405000, 146000, 218000, 291000, 182000, 255000, 328000, 233000, 349000, 466000</v>
      </c>
      <c r="E334" t="str">
        <f>AJ334&amp;IF(ISBLANK(AK334),"",", "&amp;AK334)&amp;IF(ISBLANK(AL334),"",", "&amp;AL334)
&amp;IF(ISBLANK(AM334),"",", "&amp;AM334)&amp;IF(ISBLANK(AN334),"",", "&amp;AN334)&amp;IF(ISBLANK(AO334),"",", "&amp;AO334)
&amp;IF(ISBLANK(AP334),"",", "&amp;AP334)&amp;IF(ISBLANK(AQ334),"",", "&amp;AQ334)&amp;IF(ISBLANK(AR334),"",", "&amp;AR334)
&amp;IF(ISBLANK(AS334),"",", "&amp;AS334)&amp;IF(ISBLANK(AT334),"",", "&amp;AT334)&amp;IF(ISBLANK(AU334),"",", "&amp;AU334)
&amp;IF(ISBLANK(AV334),"",", "&amp;AV334)&amp;IF(ISBLANK(AW334),"",", "&amp;AW334)&amp;IF(ISBLANK(AX334),"",", "&amp;AX334)
&amp;IF(ISBLANK(AY334),"",", "&amp;AY334)&amp;IF(ISBLANK(AZ334),"",", "&amp;AZ334)&amp;IF(ISBLANK(BA334),"",", "&amp;BA334)
&amp;IF(ISBLANK(BB334),"",", "&amp;BB334)&amp;IF(ISBLANK(BC334),"",", "&amp;BC334)&amp;IF(ISBLANK(BD334),"",", "&amp;BD334)
&amp;IF(ISBLANK(BE334),"",", "&amp;BE334)&amp;IF(ISBLANK(BF334),"",", "&amp;BF334)&amp;IF(ISBLANK(BG334),"",", "&amp;BG334)
&amp;IF(ISBLANK(BH334),"",", "&amp;BH334)&amp;IF(ISBLANK(BI334),"",", "&amp;BI334)&amp;IF(ISBLANK(BJ334),"",", "&amp;BJ334)</f>
        <v>63300, 94900, 127000, 79100, 111000, 142000, 101000, 152000, 203000, 72800, 109000, 146000, 91000, 127000, 164000, 116000, 175000, 233000</v>
      </c>
      <c r="F334">
        <v>2</v>
      </c>
      <c r="G334">
        <v>624000</v>
      </c>
      <c r="H334">
        <v>312000</v>
      </c>
      <c r="I334">
        <v>127000</v>
      </c>
      <c r="J334">
        <v>190000</v>
      </c>
      <c r="K334">
        <v>253000</v>
      </c>
      <c r="L334">
        <v>158000</v>
      </c>
      <c r="M334">
        <v>222000</v>
      </c>
      <c r="N334">
        <v>285000</v>
      </c>
      <c r="O334">
        <v>203000</v>
      </c>
      <c r="P334">
        <v>304000</v>
      </c>
      <c r="Q334">
        <v>405000</v>
      </c>
      <c r="R334">
        <v>146000</v>
      </c>
      <c r="S334">
        <v>218000</v>
      </c>
      <c r="T334">
        <v>291000</v>
      </c>
      <c r="U334">
        <v>182000</v>
      </c>
      <c r="V334">
        <v>255000</v>
      </c>
      <c r="W334">
        <v>328000</v>
      </c>
      <c r="X334">
        <v>233000</v>
      </c>
      <c r="Y334">
        <v>349000</v>
      </c>
      <c r="Z334">
        <v>466000</v>
      </c>
      <c r="AJ334">
        <v>63300</v>
      </c>
      <c r="AK334">
        <v>94900</v>
      </c>
      <c r="AL334">
        <v>127000</v>
      </c>
      <c r="AM334">
        <v>79100</v>
      </c>
      <c r="AN334">
        <v>111000</v>
      </c>
      <c r="AO334">
        <v>142000</v>
      </c>
      <c r="AP334">
        <v>101000</v>
      </c>
      <c r="AQ334">
        <v>152000</v>
      </c>
      <c r="AR334">
        <v>203000</v>
      </c>
      <c r="AS334">
        <v>72800</v>
      </c>
      <c r="AT334">
        <v>109000</v>
      </c>
      <c r="AU334">
        <v>146000</v>
      </c>
      <c r="AV334">
        <v>91000</v>
      </c>
      <c r="AW334">
        <v>127000</v>
      </c>
      <c r="AX334">
        <v>164000</v>
      </c>
      <c r="AY334">
        <v>116000</v>
      </c>
      <c r="AZ334">
        <v>175000</v>
      </c>
      <c r="BA334">
        <v>233000</v>
      </c>
      <c r="BK334">
        <f ca="1">SUM(I334:AI334)+OFFSET(G334,1,0)</f>
        <v>5248000</v>
      </c>
      <c r="BL334">
        <f ca="1">RAND()*0.01+0.01</f>
        <v>1.0775486792717989E-2</v>
      </c>
      <c r="BM334">
        <v>1.9659137437267996E-2</v>
      </c>
      <c r="BN334">
        <f ca="1">OFFSET(BN334,-1,0)*(1+OFFSET(BN334,-1,-1))</f>
        <v>4163.2008547099422</v>
      </c>
      <c r="BO334">
        <f ca="1">BK334/BK333</f>
        <v>1.0141062801932368</v>
      </c>
    </row>
    <row r="335" spans="1:67" x14ac:dyDescent="0.3">
      <c r="A335">
        <v>334</v>
      </c>
      <c r="B335">
        <f ca="1">SUM(OFFSET(B335,-1,0),
IF(OFFSET(C335,-1,0)=9,9*1,IF(OFFSET(C335,-1,0)=18,9*(1+2),IF(OFFSET(C335,-1,0)=27,9*(1+2+3),""))),
OFFSET(F335,-1,0))</f>
        <v>5886</v>
      </c>
      <c r="C335">
        <f>COUNTA(I335:AI335)</f>
        <v>18</v>
      </c>
      <c r="D335" t="str">
        <f>I335&amp;IF(ISBLANK(J335),"",", "&amp;J335)&amp;IF(ISBLANK(K335),"",", "&amp;K335)
&amp;IF(ISBLANK(L335),"",", "&amp;L335)&amp;IF(ISBLANK(M335),"",", "&amp;M335)&amp;IF(ISBLANK(N335),"",", "&amp;N335)
&amp;IF(ISBLANK(O335),"",", "&amp;O335)&amp;IF(ISBLANK(P335),"",", "&amp;P335)&amp;IF(ISBLANK(Q335),"",", "&amp;Q335)
&amp;IF(ISBLANK(R335),"",", "&amp;R335)&amp;IF(ISBLANK(S335),"",", "&amp;S335)&amp;IF(ISBLANK(T335),"",", "&amp;T335)
&amp;IF(ISBLANK(U335),"",", "&amp;U335)&amp;IF(ISBLANK(V335),"",", "&amp;V335)&amp;IF(ISBLANK(W335),"",", "&amp;W335)
&amp;IF(ISBLANK(X335),"",", "&amp;X335)&amp;IF(ISBLANK(Y335),"",", "&amp;Y335)&amp;IF(ISBLANK(Z335),"",", "&amp;Z335)
&amp;IF(ISBLANK(AA335),"",", "&amp;AA335)&amp;IF(ISBLANK(AB335),"",", "&amp;AB335)&amp;IF(ISBLANK(AC335),"",", "&amp;AC335)
&amp;IF(ISBLANK(AD335),"",", "&amp;AD335)&amp;IF(ISBLANK(AE335),"",", "&amp;AE335)&amp;IF(ISBLANK(AF335),"",", "&amp;AF335)
&amp;IF(ISBLANK(AG335),"",", "&amp;AG335)&amp;IF(ISBLANK(AH335),"",", "&amp;AH335)&amp;IF(ISBLANK(AI335),"",", "&amp;AI335)</f>
        <v>128000, 192000, 256000, 160000, 224000, 288000, 205000, 307000, 410000, 147000, 221000, 294000, 184000, 258000, 331000, 236000, 353000, 471000</v>
      </c>
      <c r="E335" t="str">
        <f>AJ335&amp;IF(ISBLANK(AK335),"",", "&amp;AK335)&amp;IF(ISBLANK(AL335),"",", "&amp;AL335)
&amp;IF(ISBLANK(AM335),"",", "&amp;AM335)&amp;IF(ISBLANK(AN335),"",", "&amp;AN335)&amp;IF(ISBLANK(AO335),"",", "&amp;AO335)
&amp;IF(ISBLANK(AP335),"",", "&amp;AP335)&amp;IF(ISBLANK(AQ335),"",", "&amp;AQ335)&amp;IF(ISBLANK(AR335),"",", "&amp;AR335)
&amp;IF(ISBLANK(AS335),"",", "&amp;AS335)&amp;IF(ISBLANK(AT335),"",", "&amp;AT335)&amp;IF(ISBLANK(AU335),"",", "&amp;AU335)
&amp;IF(ISBLANK(AV335),"",", "&amp;AV335)&amp;IF(ISBLANK(AW335),"",", "&amp;AW335)&amp;IF(ISBLANK(AX335),"",", "&amp;AX335)
&amp;IF(ISBLANK(AY335),"",", "&amp;AY335)&amp;IF(ISBLANK(AZ335),"",", "&amp;AZ335)&amp;IF(ISBLANK(BA335),"",", "&amp;BA335)
&amp;IF(ISBLANK(BB335),"",", "&amp;BB335)&amp;IF(ISBLANK(BC335),"",", "&amp;BC335)&amp;IF(ISBLANK(BD335),"",", "&amp;BD335)
&amp;IF(ISBLANK(BE335),"",", "&amp;BE335)&amp;IF(ISBLANK(BF335),"",", "&amp;BF335)&amp;IF(ISBLANK(BG335),"",", "&amp;BG335)
&amp;IF(ISBLANK(BH335),"",", "&amp;BH335)&amp;IF(ISBLANK(BI335),"",", "&amp;BI335)&amp;IF(ISBLANK(BJ335),"",", "&amp;BJ335)</f>
        <v>64000, 96000, 128000, 80000, 112000, 144000, 102000, 154000, 205000, 73600, 110000, 147000, 92000, 129000, 166000, 118000, 177000, 236000</v>
      </c>
      <c r="F335">
        <v>2</v>
      </c>
      <c r="G335">
        <v>633000</v>
      </c>
      <c r="H335">
        <v>316000</v>
      </c>
      <c r="I335">
        <v>128000</v>
      </c>
      <c r="J335">
        <v>192000</v>
      </c>
      <c r="K335">
        <v>256000</v>
      </c>
      <c r="L335">
        <v>160000</v>
      </c>
      <c r="M335">
        <v>224000</v>
      </c>
      <c r="N335">
        <v>288000</v>
      </c>
      <c r="O335">
        <v>205000</v>
      </c>
      <c r="P335">
        <v>307000</v>
      </c>
      <c r="Q335">
        <v>410000</v>
      </c>
      <c r="R335">
        <v>147000</v>
      </c>
      <c r="S335">
        <v>221000</v>
      </c>
      <c r="T335">
        <v>294000</v>
      </c>
      <c r="U335">
        <v>184000</v>
      </c>
      <c r="V335">
        <v>258000</v>
      </c>
      <c r="W335">
        <v>331000</v>
      </c>
      <c r="X335">
        <v>236000</v>
      </c>
      <c r="Y335">
        <v>353000</v>
      </c>
      <c r="Z335">
        <v>471000</v>
      </c>
      <c r="AJ335">
        <v>64000</v>
      </c>
      <c r="AK335">
        <v>96000</v>
      </c>
      <c r="AL335">
        <v>128000</v>
      </c>
      <c r="AM335">
        <v>80000</v>
      </c>
      <c r="AN335">
        <v>112000</v>
      </c>
      <c r="AO335">
        <v>144000</v>
      </c>
      <c r="AP335">
        <v>102000</v>
      </c>
      <c r="AQ335">
        <v>154000</v>
      </c>
      <c r="AR335">
        <v>205000</v>
      </c>
      <c r="AS335">
        <v>73600</v>
      </c>
      <c r="AT335">
        <v>110000</v>
      </c>
      <c r="AU335">
        <v>147000</v>
      </c>
      <c r="AV335">
        <v>92000</v>
      </c>
      <c r="AW335">
        <v>129000</v>
      </c>
      <c r="AX335">
        <v>166000</v>
      </c>
      <c r="AY335">
        <v>118000</v>
      </c>
      <c r="AZ335">
        <v>177000</v>
      </c>
      <c r="BA335">
        <v>236000</v>
      </c>
      <c r="BK335">
        <f ca="1">SUM(I335:AI335)+OFFSET(G335,1,0)</f>
        <v>5305000</v>
      </c>
      <c r="BL335">
        <f ca="1">RAND()*0.01+0.01</f>
        <v>1.5234909772956256E-2</v>
      </c>
      <c r="BM335">
        <v>1.6087272111750962E-2</v>
      </c>
      <c r="BN335">
        <f ca="1">OFFSET(BN335,-1,0)*(1+OFFSET(BN335,-1,-1))</f>
        <v>4245.0457924916373</v>
      </c>
      <c r="BO335">
        <f ca="1">BK335/BK334</f>
        <v>1.0108612804878048</v>
      </c>
    </row>
    <row r="336" spans="1:67" x14ac:dyDescent="0.3">
      <c r="A336">
        <v>335</v>
      </c>
      <c r="B336">
        <f ca="1">SUM(OFFSET(B336,-1,0),
IF(OFFSET(C336,-1,0)=9,9*1,IF(OFFSET(C336,-1,0)=18,9*(1+2),IF(OFFSET(C336,-1,0)=27,9*(1+2+3),""))),
OFFSET(F336,-1,0))</f>
        <v>5915</v>
      </c>
      <c r="C336">
        <f>COUNTA(I336:AI336)</f>
        <v>18</v>
      </c>
      <c r="D336" t="str">
        <f>I336&amp;IF(ISBLANK(J336),"",", "&amp;J336)&amp;IF(ISBLANK(K336),"",", "&amp;K336)
&amp;IF(ISBLANK(L336),"",", "&amp;L336)&amp;IF(ISBLANK(M336),"",", "&amp;M336)&amp;IF(ISBLANK(N336),"",", "&amp;N336)
&amp;IF(ISBLANK(O336),"",", "&amp;O336)&amp;IF(ISBLANK(P336),"",", "&amp;P336)&amp;IF(ISBLANK(Q336),"",", "&amp;Q336)
&amp;IF(ISBLANK(R336),"",", "&amp;R336)&amp;IF(ISBLANK(S336),"",", "&amp;S336)&amp;IF(ISBLANK(T336),"",", "&amp;T336)
&amp;IF(ISBLANK(U336),"",", "&amp;U336)&amp;IF(ISBLANK(V336),"",", "&amp;V336)&amp;IF(ISBLANK(W336),"",", "&amp;W336)
&amp;IF(ISBLANK(X336),"",", "&amp;X336)&amp;IF(ISBLANK(Y336),"",", "&amp;Y336)&amp;IF(ISBLANK(Z336),"",", "&amp;Z336)
&amp;IF(ISBLANK(AA336),"",", "&amp;AA336)&amp;IF(ISBLANK(AB336),"",", "&amp;AB336)&amp;IF(ISBLANK(AC336),"",", "&amp;AC336)
&amp;IF(ISBLANK(AD336),"",", "&amp;AD336)&amp;IF(ISBLANK(AE336),"",", "&amp;AE336)&amp;IF(ISBLANK(AF336),"",", "&amp;AF336)
&amp;IF(ISBLANK(AG336),"",", "&amp;AG336)&amp;IF(ISBLANK(AH336),"",", "&amp;AH336)&amp;IF(ISBLANK(AI336),"",", "&amp;AI336)</f>
        <v>129000, 194000, 259000, 162000, 226000, 291000, 207000, 310000, 414000, 149000, 223000, 298000, 186000, 260000, 335000, 238000, 357000, 476000</v>
      </c>
      <c r="E336" t="str">
        <f>AJ336&amp;IF(ISBLANK(AK336),"",", "&amp;AK336)&amp;IF(ISBLANK(AL336),"",", "&amp;AL336)
&amp;IF(ISBLANK(AM336),"",", "&amp;AM336)&amp;IF(ISBLANK(AN336),"",", "&amp;AN336)&amp;IF(ISBLANK(AO336),"",", "&amp;AO336)
&amp;IF(ISBLANK(AP336),"",", "&amp;AP336)&amp;IF(ISBLANK(AQ336),"",", "&amp;AQ336)&amp;IF(ISBLANK(AR336),"",", "&amp;AR336)
&amp;IF(ISBLANK(AS336),"",", "&amp;AS336)&amp;IF(ISBLANK(AT336),"",", "&amp;AT336)&amp;IF(ISBLANK(AU336),"",", "&amp;AU336)
&amp;IF(ISBLANK(AV336),"",", "&amp;AV336)&amp;IF(ISBLANK(AW336),"",", "&amp;AW336)&amp;IF(ISBLANK(AX336),"",", "&amp;AX336)
&amp;IF(ISBLANK(AY336),"",", "&amp;AY336)&amp;IF(ISBLANK(AZ336),"",", "&amp;AZ336)&amp;IF(ISBLANK(BA336),"",", "&amp;BA336)
&amp;IF(ISBLANK(BB336),"",", "&amp;BB336)&amp;IF(ISBLANK(BC336),"",", "&amp;BC336)&amp;IF(ISBLANK(BD336),"",", "&amp;BD336)
&amp;IF(ISBLANK(BE336),"",", "&amp;BE336)&amp;IF(ISBLANK(BF336),"",", "&amp;BF336)&amp;IF(ISBLANK(BG336),"",", "&amp;BG336)
&amp;IF(ISBLANK(BH336),"",", "&amp;BH336)&amp;IF(ISBLANK(BI336),"",", "&amp;BI336)&amp;IF(ISBLANK(BJ336),"",", "&amp;BJ336)</f>
        <v>64700, 97000, 129000, 80800, 113000, 146000, 103000, 155000, 207000, 74400, 112000, 149000, 93000, 130000, 167000, 119000, 179000, 238000</v>
      </c>
      <c r="F336">
        <v>2</v>
      </c>
      <c r="G336">
        <v>640000</v>
      </c>
      <c r="H336">
        <v>320000</v>
      </c>
      <c r="I336">
        <v>129000</v>
      </c>
      <c r="J336">
        <v>194000</v>
      </c>
      <c r="K336">
        <v>259000</v>
      </c>
      <c r="L336">
        <v>162000</v>
      </c>
      <c r="M336">
        <v>226000</v>
      </c>
      <c r="N336">
        <v>291000</v>
      </c>
      <c r="O336">
        <v>207000</v>
      </c>
      <c r="P336">
        <v>310000</v>
      </c>
      <c r="Q336">
        <v>414000</v>
      </c>
      <c r="R336">
        <v>149000</v>
      </c>
      <c r="S336">
        <v>223000</v>
      </c>
      <c r="T336">
        <v>298000</v>
      </c>
      <c r="U336">
        <v>186000</v>
      </c>
      <c r="V336">
        <v>260000</v>
      </c>
      <c r="W336">
        <v>335000</v>
      </c>
      <c r="X336">
        <v>238000</v>
      </c>
      <c r="Y336">
        <v>357000</v>
      </c>
      <c r="Z336">
        <v>476000</v>
      </c>
      <c r="AJ336">
        <v>64700</v>
      </c>
      <c r="AK336">
        <v>97000</v>
      </c>
      <c r="AL336">
        <v>129000</v>
      </c>
      <c r="AM336">
        <v>80800</v>
      </c>
      <c r="AN336">
        <v>113000</v>
      </c>
      <c r="AO336">
        <v>146000</v>
      </c>
      <c r="AP336">
        <v>103000</v>
      </c>
      <c r="AQ336">
        <v>155000</v>
      </c>
      <c r="AR336">
        <v>207000</v>
      </c>
      <c r="AS336">
        <v>74400</v>
      </c>
      <c r="AT336">
        <v>112000</v>
      </c>
      <c r="AU336">
        <v>149000</v>
      </c>
      <c r="AV336">
        <v>93000</v>
      </c>
      <c r="AW336">
        <v>130000</v>
      </c>
      <c r="AX336">
        <v>167000</v>
      </c>
      <c r="AY336">
        <v>119000</v>
      </c>
      <c r="AZ336">
        <v>179000</v>
      </c>
      <c r="BA336">
        <v>238000</v>
      </c>
      <c r="BK336">
        <f ca="1">SUM(I336:AI336)+OFFSET(G336,1,0)</f>
        <v>5361000</v>
      </c>
      <c r="BL336">
        <f ca="1">RAND()*0.01+0.01</f>
        <v>1.6189712549579321E-2</v>
      </c>
      <c r="BM336">
        <v>1.533586960264284E-2</v>
      </c>
      <c r="BN336">
        <f ca="1">OFFSET(BN336,-1,0)*(1+OFFSET(BN336,-1,-1))</f>
        <v>4313.3369992822936</v>
      </c>
      <c r="BO336">
        <f ca="1">BK336/BK335</f>
        <v>1.0105560791705939</v>
      </c>
    </row>
    <row r="337" spans="1:67" x14ac:dyDescent="0.3">
      <c r="A337">
        <v>336</v>
      </c>
      <c r="B337">
        <f ca="1">SUM(OFFSET(B337,-1,0),
IF(OFFSET(C337,-1,0)=9,9*1,IF(OFFSET(C337,-1,0)=18,9*(1+2),IF(OFFSET(C337,-1,0)=27,9*(1+2+3),""))),
OFFSET(F337,-1,0))</f>
        <v>5944</v>
      </c>
      <c r="C337">
        <f>COUNTA(I337:AI337)</f>
        <v>18</v>
      </c>
      <c r="D337" t="str">
        <f>I337&amp;IF(ISBLANK(J337),"",", "&amp;J337)&amp;IF(ISBLANK(K337),"",", "&amp;K337)
&amp;IF(ISBLANK(L337),"",", "&amp;L337)&amp;IF(ISBLANK(M337),"",", "&amp;M337)&amp;IF(ISBLANK(N337),"",", "&amp;N337)
&amp;IF(ISBLANK(O337),"",", "&amp;O337)&amp;IF(ISBLANK(P337),"",", "&amp;P337)&amp;IF(ISBLANK(Q337),"",", "&amp;Q337)
&amp;IF(ISBLANK(R337),"",", "&amp;R337)&amp;IF(ISBLANK(S337),"",", "&amp;S337)&amp;IF(ISBLANK(T337),"",", "&amp;T337)
&amp;IF(ISBLANK(U337),"",", "&amp;U337)&amp;IF(ISBLANK(V337),"",", "&amp;V337)&amp;IF(ISBLANK(W337),"",", "&amp;W337)
&amp;IF(ISBLANK(X337),"",", "&amp;X337)&amp;IF(ISBLANK(Y337),"",", "&amp;Y337)&amp;IF(ISBLANK(Z337),"",", "&amp;Z337)
&amp;IF(ISBLANK(AA337),"",", "&amp;AA337)&amp;IF(ISBLANK(AB337),"",", "&amp;AB337)&amp;IF(ISBLANK(AC337),"",", "&amp;AC337)
&amp;IF(ISBLANK(AD337),"",", "&amp;AD337)&amp;IF(ISBLANK(AE337),"",", "&amp;AE337)&amp;IF(ISBLANK(AF337),"",", "&amp;AF337)
&amp;IF(ISBLANK(AG337),"",", "&amp;AG337)&amp;IF(ISBLANK(AH337),"",", "&amp;AH337)&amp;IF(ISBLANK(AI337),"",", "&amp;AI337)</f>
        <v>132000, 197000, 263000, 164000, 230000, 296000, 211000, 316000, 421000, 151000, 227000, 303000, 189000, 265000, 340000, 242000, 363000, 484000</v>
      </c>
      <c r="E337" t="str">
        <f>AJ337&amp;IF(ISBLANK(AK337),"",", "&amp;AK337)&amp;IF(ISBLANK(AL337),"",", "&amp;AL337)
&amp;IF(ISBLANK(AM337),"",", "&amp;AM337)&amp;IF(ISBLANK(AN337),"",", "&amp;AN337)&amp;IF(ISBLANK(AO337),"",", "&amp;AO337)
&amp;IF(ISBLANK(AP337),"",", "&amp;AP337)&amp;IF(ISBLANK(AQ337),"",", "&amp;AQ337)&amp;IF(ISBLANK(AR337),"",", "&amp;AR337)
&amp;IF(ISBLANK(AS337),"",", "&amp;AS337)&amp;IF(ISBLANK(AT337),"",", "&amp;AT337)&amp;IF(ISBLANK(AU337),"",", "&amp;AU337)
&amp;IF(ISBLANK(AV337),"",", "&amp;AV337)&amp;IF(ISBLANK(AW337),"",", "&amp;AW337)&amp;IF(ISBLANK(AX337),"",", "&amp;AX337)
&amp;IF(ISBLANK(AY337),"",", "&amp;AY337)&amp;IF(ISBLANK(AZ337),"",", "&amp;AZ337)&amp;IF(ISBLANK(BA337),"",", "&amp;BA337)
&amp;IF(ISBLANK(BB337),"",", "&amp;BB337)&amp;IF(ISBLANK(BC337),"",", "&amp;BC337)&amp;IF(ISBLANK(BD337),"",", "&amp;BD337)
&amp;IF(ISBLANK(BE337),"",", "&amp;BE337)&amp;IF(ISBLANK(BF337),"",", "&amp;BF337)&amp;IF(ISBLANK(BG337),"",", "&amp;BG337)
&amp;IF(ISBLANK(BH337),"",", "&amp;BH337)&amp;IF(ISBLANK(BI337),"",", "&amp;BI337)&amp;IF(ISBLANK(BJ337),"",", "&amp;BJ337)</f>
        <v>65800, 98700, 132000, 82200, 115000, 148000, 105000, 158000, 211000, 75700, 113000, 151000, 94600, 132000, 170000, 121000, 182000, 242000</v>
      </c>
      <c r="F337">
        <v>2</v>
      </c>
      <c r="G337">
        <v>647000</v>
      </c>
      <c r="H337">
        <v>323000</v>
      </c>
      <c r="I337">
        <v>132000</v>
      </c>
      <c r="J337">
        <v>197000</v>
      </c>
      <c r="K337">
        <v>263000</v>
      </c>
      <c r="L337">
        <v>164000</v>
      </c>
      <c r="M337">
        <v>230000</v>
      </c>
      <c r="N337">
        <v>296000</v>
      </c>
      <c r="O337">
        <v>211000</v>
      </c>
      <c r="P337">
        <v>316000</v>
      </c>
      <c r="Q337">
        <v>421000</v>
      </c>
      <c r="R337">
        <v>151000</v>
      </c>
      <c r="S337">
        <v>227000</v>
      </c>
      <c r="T337">
        <v>303000</v>
      </c>
      <c r="U337">
        <v>189000</v>
      </c>
      <c r="V337">
        <v>265000</v>
      </c>
      <c r="W337">
        <v>340000</v>
      </c>
      <c r="X337">
        <v>242000</v>
      </c>
      <c r="Y337">
        <v>363000</v>
      </c>
      <c r="Z337">
        <v>484000</v>
      </c>
      <c r="AJ337">
        <v>65800</v>
      </c>
      <c r="AK337">
        <v>98700</v>
      </c>
      <c r="AL337">
        <v>132000</v>
      </c>
      <c r="AM337">
        <v>82200</v>
      </c>
      <c r="AN337">
        <v>115000</v>
      </c>
      <c r="AO337">
        <v>148000</v>
      </c>
      <c r="AP337">
        <v>105000</v>
      </c>
      <c r="AQ337">
        <v>158000</v>
      </c>
      <c r="AR337">
        <v>211000</v>
      </c>
      <c r="AS337">
        <v>75700</v>
      </c>
      <c r="AT337">
        <v>113000</v>
      </c>
      <c r="AU337">
        <v>151000</v>
      </c>
      <c r="AV337">
        <v>94600</v>
      </c>
      <c r="AW337">
        <v>132000</v>
      </c>
      <c r="AX337">
        <v>170000</v>
      </c>
      <c r="AY337">
        <v>121000</v>
      </c>
      <c r="AZ337">
        <v>182000</v>
      </c>
      <c r="BA337">
        <v>242000</v>
      </c>
      <c r="BK337">
        <f ca="1">SUM(I337:AI337)+OFFSET(G337,1,0)</f>
        <v>5452000</v>
      </c>
      <c r="BL337">
        <f ca="1">RAND()*0.01+0.01</f>
        <v>1.5738221932136951E-2</v>
      </c>
      <c r="BM337">
        <v>1.3577026608743168E-2</v>
      </c>
      <c r="BN337">
        <f ca="1">OFFSET(BN337,-1,0)*(1+OFFSET(BN337,-1,-1))</f>
        <v>4379.4857730555414</v>
      </c>
      <c r="BO337">
        <f ca="1">BK337/BK336</f>
        <v>1.016974445066219</v>
      </c>
    </row>
    <row r="338" spans="1:67" x14ac:dyDescent="0.3">
      <c r="A338">
        <v>337</v>
      </c>
      <c r="B338">
        <f ca="1">SUM(OFFSET(B338,-1,0),
IF(OFFSET(C338,-1,0)=9,9*1,IF(OFFSET(C338,-1,0)=18,9*(1+2),IF(OFFSET(C338,-1,0)=27,9*(1+2+3),""))),
OFFSET(F338,-1,0))</f>
        <v>5973</v>
      </c>
      <c r="C338">
        <f>COUNTA(I338:AI338)</f>
        <v>18</v>
      </c>
      <c r="D338" t="str">
        <f>I338&amp;IF(ISBLANK(J338),"",", "&amp;J338)&amp;IF(ISBLANK(K338),"",", "&amp;K338)
&amp;IF(ISBLANK(L338),"",", "&amp;L338)&amp;IF(ISBLANK(M338),"",", "&amp;M338)&amp;IF(ISBLANK(N338),"",", "&amp;N338)
&amp;IF(ISBLANK(O338),"",", "&amp;O338)&amp;IF(ISBLANK(P338),"",", "&amp;P338)&amp;IF(ISBLANK(Q338),"",", "&amp;Q338)
&amp;IF(ISBLANK(R338),"",", "&amp;R338)&amp;IF(ISBLANK(S338),"",", "&amp;S338)&amp;IF(ISBLANK(T338),"",", "&amp;T338)
&amp;IF(ISBLANK(U338),"",", "&amp;U338)&amp;IF(ISBLANK(V338),"",", "&amp;V338)&amp;IF(ISBLANK(W338),"",", "&amp;W338)
&amp;IF(ISBLANK(X338),"",", "&amp;X338)&amp;IF(ISBLANK(Y338),"",", "&amp;Y338)&amp;IF(ISBLANK(Z338),"",", "&amp;Z338)
&amp;IF(ISBLANK(AA338),"",", "&amp;AA338)&amp;IF(ISBLANK(AB338),"",", "&amp;AB338)&amp;IF(ISBLANK(AC338),"",", "&amp;AC338)
&amp;IF(ISBLANK(AD338),"",", "&amp;AD338)&amp;IF(ISBLANK(AE338),"",", "&amp;AE338)&amp;IF(ISBLANK(AF338),"",", "&amp;AF338)
&amp;IF(ISBLANK(AG338),"",", "&amp;AG338)&amp;IF(ISBLANK(AH338),"",", "&amp;AH338)&amp;IF(ISBLANK(AI338),"",", "&amp;AI338)</f>
        <v>133000, 200000, 267000, 167000, 233000, 300000, 213000, 320000, 427000, 153000, 230000, 307000, 192000, 268000, 345000, 245000, 368000, 491000</v>
      </c>
      <c r="E338" t="str">
        <f>AJ338&amp;IF(ISBLANK(AK338),"",", "&amp;AK338)&amp;IF(ISBLANK(AL338),"",", "&amp;AL338)
&amp;IF(ISBLANK(AM338),"",", "&amp;AM338)&amp;IF(ISBLANK(AN338),"",", "&amp;AN338)&amp;IF(ISBLANK(AO338),"",", "&amp;AO338)
&amp;IF(ISBLANK(AP338),"",", "&amp;AP338)&amp;IF(ISBLANK(AQ338),"",", "&amp;AQ338)&amp;IF(ISBLANK(AR338),"",", "&amp;AR338)
&amp;IF(ISBLANK(AS338),"",", "&amp;AS338)&amp;IF(ISBLANK(AT338),"",", "&amp;AT338)&amp;IF(ISBLANK(AU338),"",", "&amp;AU338)
&amp;IF(ISBLANK(AV338),"",", "&amp;AV338)&amp;IF(ISBLANK(AW338),"",", "&amp;AW338)&amp;IF(ISBLANK(AX338),"",", "&amp;AX338)
&amp;IF(ISBLANK(AY338),"",", "&amp;AY338)&amp;IF(ISBLANK(AZ338),"",", "&amp;AZ338)&amp;IF(ISBLANK(BA338),"",", "&amp;BA338)
&amp;IF(ISBLANK(BB338),"",", "&amp;BB338)&amp;IF(ISBLANK(BC338),"",", "&amp;BC338)&amp;IF(ISBLANK(BD338),"",", "&amp;BD338)
&amp;IF(ISBLANK(BE338),"",", "&amp;BE338)&amp;IF(ISBLANK(BF338),"",", "&amp;BF338)&amp;IF(ISBLANK(BG338),"",", "&amp;BG338)
&amp;IF(ISBLANK(BH338),"",", "&amp;BH338)&amp;IF(ISBLANK(BI338),"",", "&amp;BI338)&amp;IF(ISBLANK(BJ338),"",", "&amp;BJ338)</f>
        <v>66700, 100000, 133000, 83400, 117000, 150000, 107000, 160000, 213000, 76700, 115000, 153000, 95900, 134000, 173000, 123000, 184000, 245000</v>
      </c>
      <c r="F338">
        <v>2</v>
      </c>
      <c r="G338">
        <v>658000</v>
      </c>
      <c r="H338">
        <v>329000</v>
      </c>
      <c r="I338">
        <v>133000</v>
      </c>
      <c r="J338">
        <v>200000</v>
      </c>
      <c r="K338">
        <v>267000</v>
      </c>
      <c r="L338">
        <v>167000</v>
      </c>
      <c r="M338">
        <v>233000</v>
      </c>
      <c r="N338">
        <v>300000</v>
      </c>
      <c r="O338">
        <v>213000</v>
      </c>
      <c r="P338">
        <v>320000</v>
      </c>
      <c r="Q338">
        <v>427000</v>
      </c>
      <c r="R338">
        <v>153000</v>
      </c>
      <c r="S338">
        <v>230000</v>
      </c>
      <c r="T338">
        <v>307000</v>
      </c>
      <c r="U338">
        <v>192000</v>
      </c>
      <c r="V338">
        <v>268000</v>
      </c>
      <c r="W338">
        <v>345000</v>
      </c>
      <c r="X338">
        <v>245000</v>
      </c>
      <c r="Y338">
        <v>368000</v>
      </c>
      <c r="Z338">
        <v>491000</v>
      </c>
      <c r="AJ338">
        <v>66700</v>
      </c>
      <c r="AK338">
        <v>100000</v>
      </c>
      <c r="AL338">
        <v>133000</v>
      </c>
      <c r="AM338">
        <v>83400</v>
      </c>
      <c r="AN338">
        <v>117000</v>
      </c>
      <c r="AO338">
        <v>150000</v>
      </c>
      <c r="AP338">
        <v>107000</v>
      </c>
      <c r="AQ338">
        <v>160000</v>
      </c>
      <c r="AR338">
        <v>213000</v>
      </c>
      <c r="AS338">
        <v>76700</v>
      </c>
      <c r="AT338">
        <v>115000</v>
      </c>
      <c r="AU338">
        <v>153000</v>
      </c>
      <c r="AV338">
        <v>95900</v>
      </c>
      <c r="AW338">
        <v>134000</v>
      </c>
      <c r="AX338">
        <v>173000</v>
      </c>
      <c r="AY338">
        <v>123000</v>
      </c>
      <c r="AZ338">
        <v>184000</v>
      </c>
      <c r="BA338">
        <v>245000</v>
      </c>
      <c r="BK338">
        <f ca="1">SUM(I338:AI338)+OFFSET(G338,1,0)</f>
        <v>5526000</v>
      </c>
      <c r="BL338">
        <f ca="1">RAND()*0.01+0.01</f>
        <v>1.4175103691916593E-2</v>
      </c>
      <c r="BM338">
        <v>1.264191097333474E-2</v>
      </c>
      <c r="BN338">
        <f ca="1">OFFSET(BN338,-1,0)*(1+OFFSET(BN338,-1,-1))</f>
        <v>4438.9461679289288</v>
      </c>
      <c r="BO338">
        <f ca="1">BK338/BK337</f>
        <v>1.0135730007336756</v>
      </c>
    </row>
    <row r="339" spans="1:67" x14ac:dyDescent="0.3">
      <c r="A339">
        <v>338</v>
      </c>
      <c r="B339">
        <f ca="1">SUM(OFFSET(B339,-1,0),
IF(OFFSET(C339,-1,0)=9,9*1,IF(OFFSET(C339,-1,0)=18,9*(1+2),IF(OFFSET(C339,-1,0)=27,9*(1+2+3),""))),
OFFSET(F339,-1,0))</f>
        <v>6002</v>
      </c>
      <c r="C339">
        <f>COUNTA(I339:AI339)</f>
        <v>18</v>
      </c>
      <c r="D339" t="str">
        <f>I339&amp;IF(ISBLANK(J339),"",", "&amp;J339)&amp;IF(ISBLANK(K339),"",", "&amp;K339)
&amp;IF(ISBLANK(L339),"",", "&amp;L339)&amp;IF(ISBLANK(M339),"",", "&amp;M339)&amp;IF(ISBLANK(N339),"",", "&amp;N339)
&amp;IF(ISBLANK(O339),"",", "&amp;O339)&amp;IF(ISBLANK(P339),"",", "&amp;P339)&amp;IF(ISBLANK(Q339),"",", "&amp;Q339)
&amp;IF(ISBLANK(R339),"",", "&amp;R339)&amp;IF(ISBLANK(S339),"",", "&amp;S339)&amp;IF(ISBLANK(T339),"",", "&amp;T339)
&amp;IF(ISBLANK(U339),"",", "&amp;U339)&amp;IF(ISBLANK(V339),"",", "&amp;V339)&amp;IF(ISBLANK(W339),"",", "&amp;W339)
&amp;IF(ISBLANK(X339),"",", "&amp;X339)&amp;IF(ISBLANK(Y339),"",", "&amp;Y339)&amp;IF(ISBLANK(Z339),"",", "&amp;Z339)
&amp;IF(ISBLANK(AA339),"",", "&amp;AA339)&amp;IF(ISBLANK(AB339),"",", "&amp;AB339)&amp;IF(ISBLANK(AC339),"",", "&amp;AC339)
&amp;IF(ISBLANK(AD339),"",", "&amp;AD339)&amp;IF(ISBLANK(AE339),"",", "&amp;AE339)&amp;IF(ISBLANK(AF339),"",", "&amp;AF339)
&amp;IF(ISBLANK(AG339),"",", "&amp;AG339)&amp;IF(ISBLANK(AH339),"",", "&amp;AH339)&amp;IF(ISBLANK(AI339),"",", "&amp;AI339)</f>
        <v>136000, 204000, 272000, 170000, 238000, 306000, 218000, 326000, 435000, 156000, 235000, 313000, 196000, 274000, 352000, 250000, 375000, 501000</v>
      </c>
      <c r="E339" t="str">
        <f>AJ339&amp;IF(ISBLANK(AK339),"",", "&amp;AK339)&amp;IF(ISBLANK(AL339),"",", "&amp;AL339)
&amp;IF(ISBLANK(AM339),"",", "&amp;AM339)&amp;IF(ISBLANK(AN339),"",", "&amp;AN339)&amp;IF(ISBLANK(AO339),"",", "&amp;AO339)
&amp;IF(ISBLANK(AP339),"",", "&amp;AP339)&amp;IF(ISBLANK(AQ339),"",", "&amp;AQ339)&amp;IF(ISBLANK(AR339),"",", "&amp;AR339)
&amp;IF(ISBLANK(AS339),"",", "&amp;AS339)&amp;IF(ISBLANK(AT339),"",", "&amp;AT339)&amp;IF(ISBLANK(AU339),"",", "&amp;AU339)
&amp;IF(ISBLANK(AV339),"",", "&amp;AV339)&amp;IF(ISBLANK(AW339),"",", "&amp;AW339)&amp;IF(ISBLANK(AX339),"",", "&amp;AX339)
&amp;IF(ISBLANK(AY339),"",", "&amp;AY339)&amp;IF(ISBLANK(AZ339),"",", "&amp;AZ339)&amp;IF(ISBLANK(BA339),"",", "&amp;BA339)
&amp;IF(ISBLANK(BB339),"",", "&amp;BB339)&amp;IF(ISBLANK(BC339),"",", "&amp;BC339)&amp;IF(ISBLANK(BD339),"",", "&amp;BD339)
&amp;IF(ISBLANK(BE339),"",", "&amp;BE339)&amp;IF(ISBLANK(BF339),"",", "&amp;BF339)&amp;IF(ISBLANK(BG339),"",", "&amp;BG339)
&amp;IF(ISBLANK(BH339),"",", "&amp;BH339)&amp;IF(ISBLANK(BI339),"",", "&amp;BI339)&amp;IF(ISBLANK(BJ339),"",", "&amp;BJ339)</f>
        <v>68000, 102000, 136000, 85000, 119000, 153000, 109000, 163000, 218000, 78200, 117000, 156000, 97800, 137000, 176000, 125000, 188000, 250000</v>
      </c>
      <c r="F339">
        <v>2</v>
      </c>
      <c r="G339">
        <v>667000</v>
      </c>
      <c r="H339">
        <v>333000</v>
      </c>
      <c r="I339">
        <v>136000</v>
      </c>
      <c r="J339">
        <v>204000</v>
      </c>
      <c r="K339">
        <v>272000</v>
      </c>
      <c r="L339">
        <v>170000</v>
      </c>
      <c r="M339">
        <v>238000</v>
      </c>
      <c r="N339">
        <v>306000</v>
      </c>
      <c r="O339">
        <v>218000</v>
      </c>
      <c r="P339">
        <v>326000</v>
      </c>
      <c r="Q339">
        <v>435000</v>
      </c>
      <c r="R339">
        <v>156000</v>
      </c>
      <c r="S339">
        <v>235000</v>
      </c>
      <c r="T339">
        <v>313000</v>
      </c>
      <c r="U339">
        <v>196000</v>
      </c>
      <c r="V339">
        <v>274000</v>
      </c>
      <c r="W339">
        <v>352000</v>
      </c>
      <c r="X339">
        <v>250000</v>
      </c>
      <c r="Y339">
        <v>375000</v>
      </c>
      <c r="Z339">
        <v>501000</v>
      </c>
      <c r="AJ339">
        <v>68000</v>
      </c>
      <c r="AK339">
        <v>102000</v>
      </c>
      <c r="AL339">
        <v>136000</v>
      </c>
      <c r="AM339">
        <v>85000</v>
      </c>
      <c r="AN339">
        <v>119000</v>
      </c>
      <c r="AO339">
        <v>153000</v>
      </c>
      <c r="AP339">
        <v>109000</v>
      </c>
      <c r="AQ339">
        <v>163000</v>
      </c>
      <c r="AR339">
        <v>218000</v>
      </c>
      <c r="AS339">
        <v>78200</v>
      </c>
      <c r="AT339">
        <v>117000</v>
      </c>
      <c r="AU339">
        <v>156000</v>
      </c>
      <c r="AV339">
        <v>97800</v>
      </c>
      <c r="AW339">
        <v>137000</v>
      </c>
      <c r="AX339">
        <v>176000</v>
      </c>
      <c r="AY339">
        <v>125000</v>
      </c>
      <c r="AZ339">
        <v>188000</v>
      </c>
      <c r="BA339">
        <v>250000</v>
      </c>
      <c r="BK339">
        <f ca="1">SUM(I339:AI339)+OFFSET(G339,1,0)</f>
        <v>5637000</v>
      </c>
      <c r="BL339">
        <f ca="1">RAND()*0.01+0.01</f>
        <v>1.9792029583610683E-2</v>
      </c>
      <c r="BM339">
        <v>1.4290562516152121E-2</v>
      </c>
      <c r="BN339">
        <f ca="1">OFFSET(BN339,-1,0)*(1+OFFSET(BN339,-1,-1))</f>
        <v>4495.0629301993113</v>
      </c>
      <c r="BO339">
        <f ca="1">BK339/BK338</f>
        <v>1.0200868621064061</v>
      </c>
    </row>
    <row r="340" spans="1:67" x14ac:dyDescent="0.3">
      <c r="A340">
        <v>339</v>
      </c>
      <c r="B340">
        <f ca="1">SUM(OFFSET(B340,-1,0),
IF(OFFSET(C340,-1,0)=9,9*1,IF(OFFSET(C340,-1,0)=18,9*(1+2),IF(OFFSET(C340,-1,0)=27,9*(1+2+3),""))),
OFFSET(F340,-1,0))</f>
        <v>6031</v>
      </c>
      <c r="C340">
        <f>COUNTA(I340:AI340)</f>
        <v>18</v>
      </c>
      <c r="D340" t="str">
        <f>I340&amp;IF(ISBLANK(J340),"",", "&amp;J340)&amp;IF(ISBLANK(K340),"",", "&amp;K340)
&amp;IF(ISBLANK(L340),"",", "&amp;L340)&amp;IF(ISBLANK(M340),"",", "&amp;M340)&amp;IF(ISBLANK(N340),"",", "&amp;N340)
&amp;IF(ISBLANK(O340),"",", "&amp;O340)&amp;IF(ISBLANK(P340),"",", "&amp;P340)&amp;IF(ISBLANK(Q340),"",", "&amp;Q340)
&amp;IF(ISBLANK(R340),"",", "&amp;R340)&amp;IF(ISBLANK(S340),"",", "&amp;S340)&amp;IF(ISBLANK(T340),"",", "&amp;T340)
&amp;IF(ISBLANK(U340),"",", "&amp;U340)&amp;IF(ISBLANK(V340),"",", "&amp;V340)&amp;IF(ISBLANK(W340),"",", "&amp;W340)
&amp;IF(ISBLANK(X340),"",", "&amp;X340)&amp;IF(ISBLANK(Y340),"",", "&amp;Y340)&amp;IF(ISBLANK(Z340),"",", "&amp;Z340)
&amp;IF(ISBLANK(AA340),"",", "&amp;AA340)&amp;IF(ISBLANK(AB340),"",", "&amp;AB340)&amp;IF(ISBLANK(AC340),"",", "&amp;AC340)
&amp;IF(ISBLANK(AD340),"",", "&amp;AD340)&amp;IF(ISBLANK(AE340),"",", "&amp;AE340)&amp;IF(ISBLANK(AF340),"",", "&amp;AF340)
&amp;IF(ISBLANK(AG340),"",", "&amp;AG340)&amp;IF(ISBLANK(AH340),"",", "&amp;AH340)&amp;IF(ISBLANK(AI340),"",", "&amp;AI340)</f>
        <v>138000, 207000, 275000, 172000, 241000, 310000, 220000, 330000, 441000, 158000, 238000, 317000, 198000, 277000, 356000, 253000, 380000, 507000</v>
      </c>
      <c r="E340" t="str">
        <f>AJ340&amp;IF(ISBLANK(AK340),"",", "&amp;AK340)&amp;IF(ISBLANK(AL340),"",", "&amp;AL340)
&amp;IF(ISBLANK(AM340),"",", "&amp;AM340)&amp;IF(ISBLANK(AN340),"",", "&amp;AN340)&amp;IF(ISBLANK(AO340),"",", "&amp;AO340)
&amp;IF(ISBLANK(AP340),"",", "&amp;AP340)&amp;IF(ISBLANK(AQ340),"",", "&amp;AQ340)&amp;IF(ISBLANK(AR340),"",", "&amp;AR340)
&amp;IF(ISBLANK(AS340),"",", "&amp;AS340)&amp;IF(ISBLANK(AT340),"",", "&amp;AT340)&amp;IF(ISBLANK(AU340),"",", "&amp;AU340)
&amp;IF(ISBLANK(AV340),"",", "&amp;AV340)&amp;IF(ISBLANK(AW340),"",", "&amp;AW340)&amp;IF(ISBLANK(AX340),"",", "&amp;AX340)
&amp;IF(ISBLANK(AY340),"",", "&amp;AY340)&amp;IF(ISBLANK(AZ340),"",", "&amp;AZ340)&amp;IF(ISBLANK(BA340),"",", "&amp;BA340)
&amp;IF(ISBLANK(BB340),"",", "&amp;BB340)&amp;IF(ISBLANK(BC340),"",", "&amp;BC340)&amp;IF(ISBLANK(BD340),"",", "&amp;BD340)
&amp;IF(ISBLANK(BE340),"",", "&amp;BE340)&amp;IF(ISBLANK(BF340),"",", "&amp;BF340)&amp;IF(ISBLANK(BG340),"",", "&amp;BG340)
&amp;IF(ISBLANK(BH340),"",", "&amp;BH340)&amp;IF(ISBLANK(BI340),"",", "&amp;BI340)&amp;IF(ISBLANK(BJ340),"",", "&amp;BJ340)</f>
        <v>68900, 103000, 138000, 86100, 120000, 155000, 110000, 165000, 220000, 79200, 119000, 158000, 99000, 139000, 178000, 127000, 190000, 253000</v>
      </c>
      <c r="F340">
        <v>2</v>
      </c>
      <c r="G340">
        <v>680000</v>
      </c>
      <c r="H340">
        <v>340000</v>
      </c>
      <c r="I340">
        <v>138000</v>
      </c>
      <c r="J340">
        <v>207000</v>
      </c>
      <c r="K340">
        <v>275000</v>
      </c>
      <c r="L340">
        <v>172000</v>
      </c>
      <c r="M340">
        <v>241000</v>
      </c>
      <c r="N340">
        <v>310000</v>
      </c>
      <c r="O340">
        <v>220000</v>
      </c>
      <c r="P340">
        <v>330000</v>
      </c>
      <c r="Q340">
        <v>441000</v>
      </c>
      <c r="R340">
        <v>158000</v>
      </c>
      <c r="S340">
        <v>238000</v>
      </c>
      <c r="T340">
        <v>317000</v>
      </c>
      <c r="U340">
        <v>198000</v>
      </c>
      <c r="V340">
        <v>277000</v>
      </c>
      <c r="W340">
        <v>356000</v>
      </c>
      <c r="X340">
        <v>253000</v>
      </c>
      <c r="Y340">
        <v>380000</v>
      </c>
      <c r="Z340">
        <v>507000</v>
      </c>
      <c r="AJ340">
        <v>68900</v>
      </c>
      <c r="AK340">
        <v>103000</v>
      </c>
      <c r="AL340">
        <v>138000</v>
      </c>
      <c r="AM340">
        <v>86100</v>
      </c>
      <c r="AN340">
        <v>120000</v>
      </c>
      <c r="AO340">
        <v>155000</v>
      </c>
      <c r="AP340">
        <v>110000</v>
      </c>
      <c r="AQ340">
        <v>165000</v>
      </c>
      <c r="AR340">
        <v>220000</v>
      </c>
      <c r="AS340">
        <v>79200</v>
      </c>
      <c r="AT340">
        <v>119000</v>
      </c>
      <c r="AU340">
        <v>158000</v>
      </c>
      <c r="AV340">
        <v>99000</v>
      </c>
      <c r="AW340">
        <v>139000</v>
      </c>
      <c r="AX340">
        <v>178000</v>
      </c>
      <c r="AY340">
        <v>127000</v>
      </c>
      <c r="AZ340">
        <v>190000</v>
      </c>
      <c r="BA340">
        <v>253000</v>
      </c>
      <c r="BK340">
        <f ca="1">SUM(I340:AI340)+OFFSET(G340,1,0)</f>
        <v>5707000</v>
      </c>
      <c r="BL340">
        <f ca="1">RAND()*0.01+0.01</f>
        <v>1.1378958716689706E-2</v>
      </c>
      <c r="BM340">
        <v>1.1696627054424725E-2</v>
      </c>
      <c r="BN340">
        <f ca="1">OFFSET(BN340,-1,0)*(1+OFFSET(BN340,-1,-1))</f>
        <v>4559.2999080173622</v>
      </c>
      <c r="BO340">
        <f ca="1">BK340/BK339</f>
        <v>1.0124179528117794</v>
      </c>
    </row>
    <row r="341" spans="1:67" x14ac:dyDescent="0.3">
      <c r="A341">
        <v>340</v>
      </c>
      <c r="B341">
        <f ca="1">SUM(OFFSET(B341,-1,0),
IF(OFFSET(C341,-1,0)=9,9*1,IF(OFFSET(C341,-1,0)=18,9*(1+2),IF(OFFSET(C341,-1,0)=27,9*(1+2+3),""))),
OFFSET(F341,-1,0))</f>
        <v>6060</v>
      </c>
      <c r="C341">
        <f>COUNTA(I341:AI341)</f>
        <v>18</v>
      </c>
      <c r="D341" t="str">
        <f>I341&amp;IF(ISBLANK(J341),"",", "&amp;J341)&amp;IF(ISBLANK(K341),"",", "&amp;K341)
&amp;IF(ISBLANK(L341),"",", "&amp;L341)&amp;IF(ISBLANK(M341),"",", "&amp;M341)&amp;IF(ISBLANK(N341),"",", "&amp;N341)
&amp;IF(ISBLANK(O341),"",", "&amp;O341)&amp;IF(ISBLANK(P341),"",", "&amp;P341)&amp;IF(ISBLANK(Q341),"",", "&amp;Q341)
&amp;IF(ISBLANK(R341),"",", "&amp;R341)&amp;IF(ISBLANK(S341),"",", "&amp;S341)&amp;IF(ISBLANK(T341),"",", "&amp;T341)
&amp;IF(ISBLANK(U341),"",", "&amp;U341)&amp;IF(ISBLANK(V341),"",", "&amp;V341)&amp;IF(ISBLANK(W341),"",", "&amp;W341)
&amp;IF(ISBLANK(X341),"",", "&amp;X341)&amp;IF(ISBLANK(Y341),"",", "&amp;Y341)&amp;IF(ISBLANK(Z341),"",", "&amp;Z341)
&amp;IF(ISBLANK(AA341),"",", "&amp;AA341)&amp;IF(ISBLANK(AB341),"",", "&amp;AB341)&amp;IF(ISBLANK(AC341),"",", "&amp;AC341)
&amp;IF(ISBLANK(AD341),"",", "&amp;AD341)&amp;IF(ISBLANK(AE341),"",", "&amp;AE341)&amp;IF(ISBLANK(AF341),"",", "&amp;AF341)
&amp;IF(ISBLANK(AG341),"",", "&amp;AG341)&amp;IF(ISBLANK(AH341),"",", "&amp;AH341)&amp;IF(ISBLANK(AI341),"",", "&amp;AI341)</f>
        <v>140000, 211000, 281000, 175000, 246000, 316000, 225000, 337000, 449000, 161000, 242000, 323000, 202000, 283000, 363000, 258000, 387000, 517000</v>
      </c>
      <c r="E341" t="str">
        <f>AJ341&amp;IF(ISBLANK(AK341),"",", "&amp;AK341)&amp;IF(ISBLANK(AL341),"",", "&amp;AL341)
&amp;IF(ISBLANK(AM341),"",", "&amp;AM341)&amp;IF(ISBLANK(AN341),"",", "&amp;AN341)&amp;IF(ISBLANK(AO341),"",", "&amp;AO341)
&amp;IF(ISBLANK(AP341),"",", "&amp;AP341)&amp;IF(ISBLANK(AQ341),"",", "&amp;AQ341)&amp;IF(ISBLANK(AR341),"",", "&amp;AR341)
&amp;IF(ISBLANK(AS341),"",", "&amp;AS341)&amp;IF(ISBLANK(AT341),"",", "&amp;AT341)&amp;IF(ISBLANK(AU341),"",", "&amp;AU341)
&amp;IF(ISBLANK(AV341),"",", "&amp;AV341)&amp;IF(ISBLANK(AW341),"",", "&amp;AW341)&amp;IF(ISBLANK(AX341),"",", "&amp;AX341)
&amp;IF(ISBLANK(AY341),"",", "&amp;AY341)&amp;IF(ISBLANK(AZ341),"",", "&amp;AZ341)&amp;IF(ISBLANK(BA341),"",", "&amp;BA341)
&amp;IF(ISBLANK(BB341),"",", "&amp;BB341)&amp;IF(ISBLANK(BC341),"",", "&amp;BC341)&amp;IF(ISBLANK(BD341),"",", "&amp;BD341)
&amp;IF(ISBLANK(BE341),"",", "&amp;BE341)&amp;IF(ISBLANK(BF341),"",", "&amp;BF341)&amp;IF(ISBLANK(BG341),"",", "&amp;BG341)
&amp;IF(ISBLANK(BH341),"",", "&amp;BH341)&amp;IF(ISBLANK(BI341),"",", "&amp;BI341)&amp;IF(ISBLANK(BJ341),"",", "&amp;BJ341)</f>
        <v>70200, 105000, 140000, 87700, 123000, 158000, 112000, 168000, 225000, 80700, 121000, 161000, 101000, 141000, 182000, 129000, 194000, 258000</v>
      </c>
      <c r="F341">
        <v>2</v>
      </c>
      <c r="G341">
        <v>689000</v>
      </c>
      <c r="H341">
        <v>344000</v>
      </c>
      <c r="I341">
        <v>140000</v>
      </c>
      <c r="J341">
        <v>211000</v>
      </c>
      <c r="K341">
        <v>281000</v>
      </c>
      <c r="L341">
        <v>175000</v>
      </c>
      <c r="M341">
        <v>246000</v>
      </c>
      <c r="N341">
        <v>316000</v>
      </c>
      <c r="O341">
        <v>225000</v>
      </c>
      <c r="P341">
        <v>337000</v>
      </c>
      <c r="Q341">
        <v>449000</v>
      </c>
      <c r="R341">
        <v>161000</v>
      </c>
      <c r="S341">
        <v>242000</v>
      </c>
      <c r="T341">
        <v>323000</v>
      </c>
      <c r="U341">
        <v>202000</v>
      </c>
      <c r="V341">
        <v>283000</v>
      </c>
      <c r="W341">
        <v>363000</v>
      </c>
      <c r="X341">
        <v>258000</v>
      </c>
      <c r="Y341">
        <v>387000</v>
      </c>
      <c r="Z341">
        <v>517000</v>
      </c>
      <c r="AJ341">
        <v>70200</v>
      </c>
      <c r="AK341">
        <v>105000</v>
      </c>
      <c r="AL341">
        <v>140000</v>
      </c>
      <c r="AM341">
        <v>87700</v>
      </c>
      <c r="AN341">
        <v>123000</v>
      </c>
      <c r="AO341">
        <v>158000</v>
      </c>
      <c r="AP341">
        <v>112000</v>
      </c>
      <c r="AQ341">
        <v>168000</v>
      </c>
      <c r="AR341">
        <v>225000</v>
      </c>
      <c r="AS341">
        <v>80700</v>
      </c>
      <c r="AT341">
        <v>121000</v>
      </c>
      <c r="AU341">
        <v>161000</v>
      </c>
      <c r="AV341">
        <v>101000</v>
      </c>
      <c r="AW341">
        <v>141000</v>
      </c>
      <c r="AX341">
        <v>182000</v>
      </c>
      <c r="AY341">
        <v>129000</v>
      </c>
      <c r="AZ341">
        <v>194000</v>
      </c>
      <c r="BA341">
        <v>258000</v>
      </c>
      <c r="BK341">
        <f ca="1">SUM(I341:AI341)+OFFSET(G341,1,0)</f>
        <v>5818000</v>
      </c>
      <c r="BL341">
        <f ca="1">RAND()*0.01+0.01</f>
        <v>1.8262770724549626E-2</v>
      </c>
      <c r="BM341">
        <v>1.2503653309225695E-2</v>
      </c>
      <c r="BN341">
        <f ca="1">OFFSET(BN341,-1,0)*(1+OFFSET(BN341,-1,-1))</f>
        <v>4612.6283386707146</v>
      </c>
      <c r="BO341">
        <f ca="1">BK341/BK340</f>
        <v>1.0194497984930786</v>
      </c>
    </row>
    <row r="342" spans="1:67" x14ac:dyDescent="0.3">
      <c r="A342">
        <v>341</v>
      </c>
      <c r="B342">
        <f ca="1">SUM(OFFSET(B342,-1,0),
IF(OFFSET(C342,-1,0)=9,9*1,IF(OFFSET(C342,-1,0)=18,9*(1+2),IF(OFFSET(C342,-1,0)=27,9*(1+2+3),""))),
OFFSET(F342,-1,0))</f>
        <v>6089</v>
      </c>
      <c r="C342">
        <f>COUNTA(I342:AI342)</f>
        <v>18</v>
      </c>
      <c r="D342" t="str">
        <f>I342&amp;IF(ISBLANK(J342),"",", "&amp;J342)&amp;IF(ISBLANK(K342),"",", "&amp;K342)
&amp;IF(ISBLANK(L342),"",", "&amp;L342)&amp;IF(ISBLANK(M342),"",", "&amp;M342)&amp;IF(ISBLANK(N342),"",", "&amp;N342)
&amp;IF(ISBLANK(O342),"",", "&amp;O342)&amp;IF(ISBLANK(P342),"",", "&amp;P342)&amp;IF(ISBLANK(Q342),"",", "&amp;Q342)
&amp;IF(ISBLANK(R342),"",", "&amp;R342)&amp;IF(ISBLANK(S342),"",", "&amp;S342)&amp;IF(ISBLANK(T342),"",", "&amp;T342)
&amp;IF(ISBLANK(U342),"",", "&amp;U342)&amp;IF(ISBLANK(V342),"",", "&amp;V342)&amp;IF(ISBLANK(W342),"",", "&amp;W342)
&amp;IF(ISBLANK(X342),"",", "&amp;X342)&amp;IF(ISBLANK(Y342),"",", "&amp;Y342)&amp;IF(ISBLANK(Z342),"",", "&amp;Z342)
&amp;IF(ISBLANK(AA342),"",", "&amp;AA342)&amp;IF(ISBLANK(AB342),"",", "&amp;AB342)&amp;IF(ISBLANK(AC342),"",", "&amp;AC342)
&amp;IF(ISBLANK(AD342),"",", "&amp;AD342)&amp;IF(ISBLANK(AE342),"",", "&amp;AE342)&amp;IF(ISBLANK(AF342),"",", "&amp;AF342)
&amp;IF(ISBLANK(AG342),"",", "&amp;AG342)&amp;IF(ISBLANK(AH342),"",", "&amp;AH342)&amp;IF(ISBLANK(AI342),"",", "&amp;AI342)</f>
        <v>142000, 214000, 285000, 178000, 249000, 320000, 228000, 342000, 456000, 164000, 246000, 327000, 205000, 286000, 368000, 262000, 393000, 524000</v>
      </c>
      <c r="E342" t="str">
        <f>AJ342&amp;IF(ISBLANK(AK342),"",", "&amp;AK342)&amp;IF(ISBLANK(AL342),"",", "&amp;AL342)
&amp;IF(ISBLANK(AM342),"",", "&amp;AM342)&amp;IF(ISBLANK(AN342),"",", "&amp;AN342)&amp;IF(ISBLANK(AO342),"",", "&amp;AO342)
&amp;IF(ISBLANK(AP342),"",", "&amp;AP342)&amp;IF(ISBLANK(AQ342),"",", "&amp;AQ342)&amp;IF(ISBLANK(AR342),"",", "&amp;AR342)
&amp;IF(ISBLANK(AS342),"",", "&amp;AS342)&amp;IF(ISBLANK(AT342),"",", "&amp;AT342)&amp;IF(ISBLANK(AU342),"",", "&amp;AU342)
&amp;IF(ISBLANK(AV342),"",", "&amp;AV342)&amp;IF(ISBLANK(AW342),"",", "&amp;AW342)&amp;IF(ISBLANK(AX342),"",", "&amp;AX342)
&amp;IF(ISBLANK(AY342),"",", "&amp;AY342)&amp;IF(ISBLANK(AZ342),"",", "&amp;AZ342)&amp;IF(ISBLANK(BA342),"",", "&amp;BA342)
&amp;IF(ISBLANK(BB342),"",", "&amp;BB342)&amp;IF(ISBLANK(BC342),"",", "&amp;BC342)&amp;IF(ISBLANK(BD342),"",", "&amp;BD342)
&amp;IF(ISBLANK(BE342),"",", "&amp;BE342)&amp;IF(ISBLANK(BF342),"",", "&amp;BF342)&amp;IF(ISBLANK(BG342),"",", "&amp;BG342)
&amp;IF(ISBLANK(BH342),"",", "&amp;BH342)&amp;IF(ISBLANK(BI342),"",", "&amp;BI342)&amp;IF(ISBLANK(BJ342),"",", "&amp;BJ342)</f>
        <v>71200, 107000, 142000, 89000, 125000, 160000, 114000, 171000, 228000, 81900, 123000, 164000, 102000, 143000, 184000, 131000, 196000, 262000</v>
      </c>
      <c r="F342">
        <v>2</v>
      </c>
      <c r="G342">
        <v>702000</v>
      </c>
      <c r="H342">
        <v>351000</v>
      </c>
      <c r="I342">
        <v>142000</v>
      </c>
      <c r="J342">
        <v>214000</v>
      </c>
      <c r="K342">
        <v>285000</v>
      </c>
      <c r="L342">
        <v>178000</v>
      </c>
      <c r="M342">
        <v>249000</v>
      </c>
      <c r="N342">
        <v>320000</v>
      </c>
      <c r="O342">
        <v>228000</v>
      </c>
      <c r="P342">
        <v>342000</v>
      </c>
      <c r="Q342">
        <v>456000</v>
      </c>
      <c r="R342">
        <v>164000</v>
      </c>
      <c r="S342">
        <v>246000</v>
      </c>
      <c r="T342">
        <v>327000</v>
      </c>
      <c r="U342">
        <v>205000</v>
      </c>
      <c r="V342">
        <v>286000</v>
      </c>
      <c r="W342">
        <v>368000</v>
      </c>
      <c r="X342">
        <v>262000</v>
      </c>
      <c r="Y342">
        <v>393000</v>
      </c>
      <c r="Z342">
        <v>524000</v>
      </c>
      <c r="AJ342">
        <v>71200</v>
      </c>
      <c r="AK342">
        <v>107000</v>
      </c>
      <c r="AL342">
        <v>142000</v>
      </c>
      <c r="AM342">
        <v>89000</v>
      </c>
      <c r="AN342">
        <v>125000</v>
      </c>
      <c r="AO342">
        <v>160000</v>
      </c>
      <c r="AP342">
        <v>114000</v>
      </c>
      <c r="AQ342">
        <v>171000</v>
      </c>
      <c r="AR342">
        <v>228000</v>
      </c>
      <c r="AS342">
        <v>81900</v>
      </c>
      <c r="AT342">
        <v>123000</v>
      </c>
      <c r="AU342">
        <v>164000</v>
      </c>
      <c r="AV342">
        <v>102000</v>
      </c>
      <c r="AW342">
        <v>143000</v>
      </c>
      <c r="AX342">
        <v>184000</v>
      </c>
      <c r="AY342">
        <v>131000</v>
      </c>
      <c r="AZ342">
        <v>196000</v>
      </c>
      <c r="BA342">
        <v>262000</v>
      </c>
      <c r="BK342">
        <f ca="1">SUM(I342:AI342)+OFFSET(G342,1,0)</f>
        <v>5901000</v>
      </c>
      <c r="BL342">
        <f ca="1">RAND()*0.01+0.01</f>
        <v>1.5431945518245668E-2</v>
      </c>
      <c r="BM342">
        <v>1.032052133751209E-2</v>
      </c>
      <c r="BN342">
        <f ca="1">OFFSET(BN342,-1,0)*(1+OFFSET(BN342,-1,-1))</f>
        <v>4670.3030442617628</v>
      </c>
      <c r="BO342">
        <f ca="1">BK342/BK341</f>
        <v>1.0142660708147129</v>
      </c>
    </row>
    <row r="343" spans="1:67" x14ac:dyDescent="0.3">
      <c r="A343">
        <v>342</v>
      </c>
      <c r="B343">
        <f ca="1">SUM(OFFSET(B343,-1,0),
IF(OFFSET(C343,-1,0)=9,9*1,IF(OFFSET(C343,-1,0)=18,9*(1+2),IF(OFFSET(C343,-1,0)=27,9*(1+2+3),""))),
OFFSET(F343,-1,0))</f>
        <v>6118</v>
      </c>
      <c r="C343">
        <f>COUNTA(I343:AI343)</f>
        <v>18</v>
      </c>
      <c r="D343" t="str">
        <f>I343&amp;IF(ISBLANK(J343),"",", "&amp;J343)&amp;IF(ISBLANK(K343),"",", "&amp;K343)
&amp;IF(ISBLANK(L343),"",", "&amp;L343)&amp;IF(ISBLANK(M343),"",", "&amp;M343)&amp;IF(ISBLANK(N343),"",", "&amp;N343)
&amp;IF(ISBLANK(O343),"",", "&amp;O343)&amp;IF(ISBLANK(P343),"",", "&amp;P343)&amp;IF(ISBLANK(Q343),"",", "&amp;Q343)
&amp;IF(ISBLANK(R343),"",", "&amp;R343)&amp;IF(ISBLANK(S343),"",", "&amp;S343)&amp;IF(ISBLANK(T343),"",", "&amp;T343)
&amp;IF(ISBLANK(U343),"",", "&amp;U343)&amp;IF(ISBLANK(V343),"",", "&amp;V343)&amp;IF(ISBLANK(W343),"",", "&amp;W343)
&amp;IF(ISBLANK(X343),"",", "&amp;X343)&amp;IF(ISBLANK(Y343),"",", "&amp;Y343)&amp;IF(ISBLANK(Z343),"",", "&amp;Z343)
&amp;IF(ISBLANK(AA343),"",", "&amp;AA343)&amp;IF(ISBLANK(AB343),"",", "&amp;AB343)&amp;IF(ISBLANK(AC343),"",", "&amp;AC343)
&amp;IF(ISBLANK(AD343),"",", "&amp;AD343)&amp;IF(ISBLANK(AE343),"",", "&amp;AE343)&amp;IF(ISBLANK(AF343),"",", "&amp;AF343)
&amp;IF(ISBLANK(AG343),"",", "&amp;AG343)&amp;IF(ISBLANK(AH343),"",", "&amp;AH343)&amp;IF(ISBLANK(AI343),"",", "&amp;AI343)</f>
        <v>144000, 216000, 288000, 180000, 252000, 324000, 230000, 346000, 461000, 166000, 248000, 331000, 207000, 290000, 373000, 265000, 397000, 530000</v>
      </c>
      <c r="E343" t="str">
        <f>AJ343&amp;IF(ISBLANK(AK343),"",", "&amp;AK343)&amp;IF(ISBLANK(AL343),"",", "&amp;AL343)
&amp;IF(ISBLANK(AM343),"",", "&amp;AM343)&amp;IF(ISBLANK(AN343),"",", "&amp;AN343)&amp;IF(ISBLANK(AO343),"",", "&amp;AO343)
&amp;IF(ISBLANK(AP343),"",", "&amp;AP343)&amp;IF(ISBLANK(AQ343),"",", "&amp;AQ343)&amp;IF(ISBLANK(AR343),"",", "&amp;AR343)
&amp;IF(ISBLANK(AS343),"",", "&amp;AS343)&amp;IF(ISBLANK(AT343),"",", "&amp;AT343)&amp;IF(ISBLANK(AU343),"",", "&amp;AU343)
&amp;IF(ISBLANK(AV343),"",", "&amp;AV343)&amp;IF(ISBLANK(AW343),"",", "&amp;AW343)&amp;IF(ISBLANK(AX343),"",", "&amp;AX343)
&amp;IF(ISBLANK(AY343),"",", "&amp;AY343)&amp;IF(ISBLANK(AZ343),"",", "&amp;AZ343)&amp;IF(ISBLANK(BA343),"",", "&amp;BA343)
&amp;IF(ISBLANK(BB343),"",", "&amp;BB343)&amp;IF(ISBLANK(BC343),"",", "&amp;BC343)&amp;IF(ISBLANK(BD343),"",", "&amp;BD343)
&amp;IF(ISBLANK(BE343),"",", "&amp;BE343)&amp;IF(ISBLANK(BF343),"",", "&amp;BF343)&amp;IF(ISBLANK(BG343),"",", "&amp;BG343)
&amp;IF(ISBLANK(BH343),"",", "&amp;BH343)&amp;IF(ISBLANK(BI343),"",", "&amp;BI343)&amp;IF(ISBLANK(BJ343),"",", "&amp;BJ343)</f>
        <v>72000, 108000, 144000, 90000, 126000, 162000, 115000, 173000, 230000, 82800, 124000, 166000, 103000, 145000, 186000, 132000, 199000, 265000</v>
      </c>
      <c r="F343">
        <v>2</v>
      </c>
      <c r="G343">
        <v>712000</v>
      </c>
      <c r="H343">
        <v>356000</v>
      </c>
      <c r="I343">
        <v>144000</v>
      </c>
      <c r="J343">
        <v>216000</v>
      </c>
      <c r="K343">
        <v>288000</v>
      </c>
      <c r="L343">
        <v>180000</v>
      </c>
      <c r="M343">
        <v>252000</v>
      </c>
      <c r="N343">
        <v>324000</v>
      </c>
      <c r="O343">
        <v>230000</v>
      </c>
      <c r="P343">
        <v>346000</v>
      </c>
      <c r="Q343">
        <v>461000</v>
      </c>
      <c r="R343">
        <v>166000</v>
      </c>
      <c r="S343">
        <v>248000</v>
      </c>
      <c r="T343">
        <v>331000</v>
      </c>
      <c r="U343">
        <v>207000</v>
      </c>
      <c r="V343">
        <v>290000</v>
      </c>
      <c r="W343">
        <v>373000</v>
      </c>
      <c r="X343">
        <v>265000</v>
      </c>
      <c r="Y343">
        <v>397000</v>
      </c>
      <c r="Z343">
        <v>530000</v>
      </c>
      <c r="AJ343">
        <v>72000</v>
      </c>
      <c r="AK343">
        <v>108000</v>
      </c>
      <c r="AL343">
        <v>144000</v>
      </c>
      <c r="AM343">
        <v>90000</v>
      </c>
      <c r="AN343">
        <v>126000</v>
      </c>
      <c r="AO343">
        <v>162000</v>
      </c>
      <c r="AP343">
        <v>115000</v>
      </c>
      <c r="AQ343">
        <v>173000</v>
      </c>
      <c r="AR343">
        <v>230000</v>
      </c>
      <c r="AS343">
        <v>82800</v>
      </c>
      <c r="AT343">
        <v>124000</v>
      </c>
      <c r="AU343">
        <v>166000</v>
      </c>
      <c r="AV343">
        <v>103000</v>
      </c>
      <c r="AW343">
        <v>145000</v>
      </c>
      <c r="AX343">
        <v>186000</v>
      </c>
      <c r="AY343">
        <v>132000</v>
      </c>
      <c r="AZ343">
        <v>199000</v>
      </c>
      <c r="BA343">
        <v>265000</v>
      </c>
      <c r="BK343">
        <f ca="1">SUM(I343:AI343)+OFFSET(G343,1,0)</f>
        <v>5968000</v>
      </c>
      <c r="BL343">
        <f ca="1">RAND()*0.01+0.01</f>
        <v>1.0999549292533889E-2</v>
      </c>
      <c r="BM343">
        <v>1.9371154922687119E-2</v>
      </c>
      <c r="BN343">
        <f ca="1">OFFSET(BN343,-1,0)*(1+OFFSET(BN343,-1,-1))</f>
        <v>4718.5030064827142</v>
      </c>
      <c r="BO343">
        <f ca="1">BK343/BK342</f>
        <v>1.0113540077952889</v>
      </c>
    </row>
    <row r="344" spans="1:67" x14ac:dyDescent="0.3">
      <c r="A344">
        <v>343</v>
      </c>
      <c r="B344">
        <f ca="1">SUM(OFFSET(B344,-1,0),
IF(OFFSET(C344,-1,0)=9,9*1,IF(OFFSET(C344,-1,0)=18,9*(1+2),IF(OFFSET(C344,-1,0)=27,9*(1+2+3),""))),
OFFSET(F344,-1,0))</f>
        <v>6147</v>
      </c>
      <c r="C344">
        <f>COUNTA(I344:AI344)</f>
        <v>18</v>
      </c>
      <c r="D344" t="str">
        <f>I344&amp;IF(ISBLANK(J344),"",", "&amp;J344)&amp;IF(ISBLANK(K344),"",", "&amp;K344)
&amp;IF(ISBLANK(L344),"",", "&amp;L344)&amp;IF(ISBLANK(M344),"",", "&amp;M344)&amp;IF(ISBLANK(N344),"",", "&amp;N344)
&amp;IF(ISBLANK(O344),"",", "&amp;O344)&amp;IF(ISBLANK(P344),"",", "&amp;P344)&amp;IF(ISBLANK(Q344),"",", "&amp;Q344)
&amp;IF(ISBLANK(R344),"",", "&amp;R344)&amp;IF(ISBLANK(S344),"",", "&amp;S344)&amp;IF(ISBLANK(T344),"",", "&amp;T344)
&amp;IF(ISBLANK(U344),"",", "&amp;U344)&amp;IF(ISBLANK(V344),"",", "&amp;V344)&amp;IF(ISBLANK(W344),"",", "&amp;W344)
&amp;IF(ISBLANK(X344),"",", "&amp;X344)&amp;IF(ISBLANK(Y344),"",", "&amp;Y344)&amp;IF(ISBLANK(Z344),"",", "&amp;Z344)
&amp;IF(ISBLANK(AA344),"",", "&amp;AA344)&amp;IF(ISBLANK(AB344),"",", "&amp;AB344)&amp;IF(ISBLANK(AC344),"",", "&amp;AC344)
&amp;IF(ISBLANK(AD344),"",", "&amp;AD344)&amp;IF(ISBLANK(AE344),"",", "&amp;AE344)&amp;IF(ISBLANK(AF344),"",", "&amp;AF344)
&amp;IF(ISBLANK(AG344),"",", "&amp;AG344)&amp;IF(ISBLANK(AH344),"",", "&amp;AH344)&amp;IF(ISBLANK(AI344),"",", "&amp;AI344)</f>
        <v>145000, 218000, 291000, 182000, 255000, 327000, 233000, 349000, 466000, 167000, 251000, 335000, 209000, 293000, 376000, 268000, 402000, 535000</v>
      </c>
      <c r="E344" t="str">
        <f>AJ344&amp;IF(ISBLANK(AK344),"",", "&amp;AK344)&amp;IF(ISBLANK(AL344),"",", "&amp;AL344)
&amp;IF(ISBLANK(AM344),"",", "&amp;AM344)&amp;IF(ISBLANK(AN344),"",", "&amp;AN344)&amp;IF(ISBLANK(AO344),"",", "&amp;AO344)
&amp;IF(ISBLANK(AP344),"",", "&amp;AP344)&amp;IF(ISBLANK(AQ344),"",", "&amp;AQ344)&amp;IF(ISBLANK(AR344),"",", "&amp;AR344)
&amp;IF(ISBLANK(AS344),"",", "&amp;AS344)&amp;IF(ISBLANK(AT344),"",", "&amp;AT344)&amp;IF(ISBLANK(AU344),"",", "&amp;AU344)
&amp;IF(ISBLANK(AV344),"",", "&amp;AV344)&amp;IF(ISBLANK(AW344),"",", "&amp;AW344)&amp;IF(ISBLANK(AX344),"",", "&amp;AX344)
&amp;IF(ISBLANK(AY344),"",", "&amp;AY344)&amp;IF(ISBLANK(AZ344),"",", "&amp;AZ344)&amp;IF(ISBLANK(BA344),"",", "&amp;BA344)
&amp;IF(ISBLANK(BB344),"",", "&amp;BB344)&amp;IF(ISBLANK(BC344),"",", "&amp;BC344)&amp;IF(ISBLANK(BD344),"",", "&amp;BD344)
&amp;IF(ISBLANK(BE344),"",", "&amp;BE344)&amp;IF(ISBLANK(BF344),"",", "&amp;BF344)&amp;IF(ISBLANK(BG344),"",", "&amp;BG344)
&amp;IF(ISBLANK(BH344),"",", "&amp;BH344)&amp;IF(ISBLANK(BI344),"",", "&amp;BI344)&amp;IF(ISBLANK(BJ344),"",", "&amp;BJ344)</f>
        <v>72700, 109000, 145000, 90900, 127000, 164000, 116000, 175000, 233000, 83600, 125000, 167000, 105000, 146000, 188000, 134000, 201000, 268000</v>
      </c>
      <c r="F344">
        <v>2</v>
      </c>
      <c r="G344">
        <v>720000</v>
      </c>
      <c r="H344">
        <v>360000</v>
      </c>
      <c r="I344">
        <v>145000</v>
      </c>
      <c r="J344">
        <v>218000</v>
      </c>
      <c r="K344">
        <v>291000</v>
      </c>
      <c r="L344">
        <v>182000</v>
      </c>
      <c r="M344">
        <v>255000</v>
      </c>
      <c r="N344">
        <v>327000</v>
      </c>
      <c r="O344">
        <v>233000</v>
      </c>
      <c r="P344">
        <v>349000</v>
      </c>
      <c r="Q344">
        <v>466000</v>
      </c>
      <c r="R344">
        <v>167000</v>
      </c>
      <c r="S344">
        <v>251000</v>
      </c>
      <c r="T344">
        <v>335000</v>
      </c>
      <c r="U344">
        <v>209000</v>
      </c>
      <c r="V344">
        <v>293000</v>
      </c>
      <c r="W344">
        <v>376000</v>
      </c>
      <c r="X344">
        <v>268000</v>
      </c>
      <c r="Y344">
        <v>402000</v>
      </c>
      <c r="Z344">
        <v>535000</v>
      </c>
      <c r="AJ344">
        <v>72700</v>
      </c>
      <c r="AK344">
        <v>109000</v>
      </c>
      <c r="AL344">
        <v>145000</v>
      </c>
      <c r="AM344">
        <v>90900</v>
      </c>
      <c r="AN344">
        <v>127000</v>
      </c>
      <c r="AO344">
        <v>164000</v>
      </c>
      <c r="AP344">
        <v>116000</v>
      </c>
      <c r="AQ344">
        <v>175000</v>
      </c>
      <c r="AR344">
        <v>233000</v>
      </c>
      <c r="AS344">
        <v>83600</v>
      </c>
      <c r="AT344">
        <v>125000</v>
      </c>
      <c r="AU344">
        <v>167000</v>
      </c>
      <c r="AV344">
        <v>105000</v>
      </c>
      <c r="AW344">
        <v>146000</v>
      </c>
      <c r="AX344">
        <v>188000</v>
      </c>
      <c r="AY344">
        <v>134000</v>
      </c>
      <c r="AZ344">
        <v>201000</v>
      </c>
      <c r="BA344">
        <v>268000</v>
      </c>
      <c r="BK344">
        <f ca="1">SUM(I344:AI344)+OFFSET(G344,1,0)</f>
        <v>6029000</v>
      </c>
      <c r="BL344">
        <f ca="1">RAND()*0.01+0.01</f>
        <v>1.8526621210104649E-2</v>
      </c>
      <c r="BM344">
        <v>1.972204973573826E-2</v>
      </c>
      <c r="BN344">
        <f ca="1">OFFSET(BN344,-1,0)*(1+OFFSET(BN344,-1,-1))</f>
        <v>4809.9058592244555</v>
      </c>
      <c r="BO344">
        <f ca="1">BK344/BK343</f>
        <v>1.010221179624665</v>
      </c>
    </row>
    <row r="345" spans="1:67" x14ac:dyDescent="0.3">
      <c r="A345">
        <v>344</v>
      </c>
      <c r="B345">
        <f ca="1">SUM(OFFSET(B345,-1,0),
IF(OFFSET(C345,-1,0)=9,9*1,IF(OFFSET(C345,-1,0)=18,9*(1+2),IF(OFFSET(C345,-1,0)=27,9*(1+2+3),""))),
OFFSET(F345,-1,0))</f>
        <v>6176</v>
      </c>
      <c r="C345">
        <f>COUNTA(I345:AI345)</f>
        <v>18</v>
      </c>
      <c r="D345" t="str">
        <f>I345&amp;IF(ISBLANK(J345),"",", "&amp;J345)&amp;IF(ISBLANK(K345),"",", "&amp;K345)
&amp;IF(ISBLANK(L345),"",", "&amp;L345)&amp;IF(ISBLANK(M345),"",", "&amp;M345)&amp;IF(ISBLANK(N345),"",", "&amp;N345)
&amp;IF(ISBLANK(O345),"",", "&amp;O345)&amp;IF(ISBLANK(P345),"",", "&amp;P345)&amp;IF(ISBLANK(Q345),"",", "&amp;Q345)
&amp;IF(ISBLANK(R345),"",", "&amp;R345)&amp;IF(ISBLANK(S345),"",", "&amp;S345)&amp;IF(ISBLANK(T345),"",", "&amp;T345)
&amp;IF(ISBLANK(U345),"",", "&amp;U345)&amp;IF(ISBLANK(V345),"",", "&amp;V345)&amp;IF(ISBLANK(W345),"",", "&amp;W345)
&amp;IF(ISBLANK(X345),"",", "&amp;X345)&amp;IF(ISBLANK(Y345),"",", "&amp;Y345)&amp;IF(ISBLANK(Z345),"",", "&amp;Z345)
&amp;IF(ISBLANK(AA345),"",", "&amp;AA345)&amp;IF(ISBLANK(AB345),"",", "&amp;AB345)&amp;IF(ISBLANK(AC345),"",", "&amp;AC345)
&amp;IF(ISBLANK(AD345),"",", "&amp;AD345)&amp;IF(ISBLANK(AE345),"",", "&amp;AE345)&amp;IF(ISBLANK(AF345),"",", "&amp;AF345)
&amp;IF(ISBLANK(AG345),"",", "&amp;AG345)&amp;IF(ISBLANK(AH345),"",", "&amp;AH345)&amp;IF(ISBLANK(AI345),"",", "&amp;AI345)</f>
        <v>148000, 223000, 297000, 185000, 260000, 334000, 237000, 356000, 475000, 171000, 256000, 341000, 213000, 299000, 384000, 273000, 409000, 546000</v>
      </c>
      <c r="E345" t="str">
        <f>AJ345&amp;IF(ISBLANK(AK345),"",", "&amp;AK345)&amp;IF(ISBLANK(AL345),"",", "&amp;AL345)
&amp;IF(ISBLANK(AM345),"",", "&amp;AM345)&amp;IF(ISBLANK(AN345),"",", "&amp;AN345)&amp;IF(ISBLANK(AO345),"",", "&amp;AO345)
&amp;IF(ISBLANK(AP345),"",", "&amp;AP345)&amp;IF(ISBLANK(AQ345),"",", "&amp;AQ345)&amp;IF(ISBLANK(AR345),"",", "&amp;AR345)
&amp;IF(ISBLANK(AS345),"",", "&amp;AS345)&amp;IF(ISBLANK(AT345),"",", "&amp;AT345)&amp;IF(ISBLANK(AU345),"",", "&amp;AU345)
&amp;IF(ISBLANK(AV345),"",", "&amp;AV345)&amp;IF(ISBLANK(AW345),"",", "&amp;AW345)&amp;IF(ISBLANK(AX345),"",", "&amp;AX345)
&amp;IF(ISBLANK(AY345),"",", "&amp;AY345)&amp;IF(ISBLANK(AZ345),"",", "&amp;AZ345)&amp;IF(ISBLANK(BA345),"",", "&amp;BA345)
&amp;IF(ISBLANK(BB345),"",", "&amp;BB345)&amp;IF(ISBLANK(BC345),"",", "&amp;BC345)&amp;IF(ISBLANK(BD345),"",", "&amp;BD345)
&amp;IF(ISBLANK(BE345),"",", "&amp;BE345)&amp;IF(ISBLANK(BF345),"",", "&amp;BF345)&amp;IF(ISBLANK(BG345),"",", "&amp;BG345)
&amp;IF(ISBLANK(BH345),"",", "&amp;BH345)&amp;IF(ISBLANK(BI345),"",", "&amp;BI345)&amp;IF(ISBLANK(BJ345),"",", "&amp;BJ345)</f>
        <v>74200, 111000, 148000, 92700, 130000, 167000, 119000, 178000, 237000, 85300, 128000, 171000, 107000, 149000, 192000, 136000, 205000, 273000</v>
      </c>
      <c r="F345">
        <v>2</v>
      </c>
      <c r="G345">
        <v>727000</v>
      </c>
      <c r="H345">
        <v>364000</v>
      </c>
      <c r="I345">
        <v>148000</v>
      </c>
      <c r="J345">
        <v>223000</v>
      </c>
      <c r="K345">
        <v>297000</v>
      </c>
      <c r="L345">
        <v>185000</v>
      </c>
      <c r="M345">
        <v>260000</v>
      </c>
      <c r="N345">
        <v>334000</v>
      </c>
      <c r="O345">
        <v>237000</v>
      </c>
      <c r="P345">
        <v>356000</v>
      </c>
      <c r="Q345">
        <v>475000</v>
      </c>
      <c r="R345">
        <v>171000</v>
      </c>
      <c r="S345">
        <v>256000</v>
      </c>
      <c r="T345">
        <v>341000</v>
      </c>
      <c r="U345">
        <v>213000</v>
      </c>
      <c r="V345">
        <v>299000</v>
      </c>
      <c r="W345">
        <v>384000</v>
      </c>
      <c r="X345">
        <v>273000</v>
      </c>
      <c r="Y345">
        <v>409000</v>
      </c>
      <c r="Z345">
        <v>546000</v>
      </c>
      <c r="AJ345">
        <v>74200</v>
      </c>
      <c r="AK345">
        <v>111000</v>
      </c>
      <c r="AL345">
        <v>148000</v>
      </c>
      <c r="AM345">
        <v>92700</v>
      </c>
      <c r="AN345">
        <v>130000</v>
      </c>
      <c r="AO345">
        <v>167000</v>
      </c>
      <c r="AP345">
        <v>119000</v>
      </c>
      <c r="AQ345">
        <v>178000</v>
      </c>
      <c r="AR345">
        <v>237000</v>
      </c>
      <c r="AS345">
        <v>85300</v>
      </c>
      <c r="AT345">
        <v>128000</v>
      </c>
      <c r="AU345">
        <v>171000</v>
      </c>
      <c r="AV345">
        <v>107000</v>
      </c>
      <c r="AW345">
        <v>149000</v>
      </c>
      <c r="AX345">
        <v>192000</v>
      </c>
      <c r="AY345">
        <v>136000</v>
      </c>
      <c r="AZ345">
        <v>205000</v>
      </c>
      <c r="BA345">
        <v>273000</v>
      </c>
      <c r="BK345">
        <f ca="1">SUM(I345:AI345)+OFFSET(G345,1,0)</f>
        <v>6149000</v>
      </c>
      <c r="BL345">
        <f ca="1">RAND()*0.01+0.01</f>
        <v>1.6347871372613954E-2</v>
      </c>
      <c r="BM345">
        <v>1.4839995588583742E-2</v>
      </c>
      <c r="BN345">
        <f ca="1">OFFSET(BN345,-1,0)*(1+OFFSET(BN345,-1,-1))</f>
        <v>4904.7670618042985</v>
      </c>
      <c r="BO345">
        <f ca="1">BK345/BK344</f>
        <v>1.0199037983081771</v>
      </c>
    </row>
    <row r="346" spans="1:67" x14ac:dyDescent="0.3">
      <c r="A346">
        <v>345</v>
      </c>
      <c r="B346">
        <f ca="1">SUM(OFFSET(B346,-1,0),
IF(OFFSET(C346,-1,0)=9,9*1,IF(OFFSET(C346,-1,0)=18,9*(1+2),IF(OFFSET(C346,-1,0)=27,9*(1+2+3),""))),
OFFSET(F346,-1,0))</f>
        <v>6205</v>
      </c>
      <c r="C346">
        <f>COUNTA(I346:AI346)</f>
        <v>18</v>
      </c>
      <c r="D346" t="str">
        <f>I346&amp;IF(ISBLANK(J346),"",", "&amp;J346)&amp;IF(ISBLANK(K346),"",", "&amp;K346)
&amp;IF(ISBLANK(L346),"",", "&amp;L346)&amp;IF(ISBLANK(M346),"",", "&amp;M346)&amp;IF(ISBLANK(N346),"",", "&amp;N346)
&amp;IF(ISBLANK(O346),"",", "&amp;O346)&amp;IF(ISBLANK(P346),"",", "&amp;P346)&amp;IF(ISBLANK(Q346),"",", "&amp;Q346)
&amp;IF(ISBLANK(R346),"",", "&amp;R346)&amp;IF(ISBLANK(S346),"",", "&amp;S346)&amp;IF(ISBLANK(T346),"",", "&amp;T346)
&amp;IF(ISBLANK(U346),"",", "&amp;U346)&amp;IF(ISBLANK(V346),"",", "&amp;V346)&amp;IF(ISBLANK(W346),"",", "&amp;W346)
&amp;IF(ISBLANK(X346),"",", "&amp;X346)&amp;IF(ISBLANK(Y346),"",", "&amp;Y346)&amp;IF(ISBLANK(Z346),"",", "&amp;Z346)
&amp;IF(ISBLANK(AA346),"",", "&amp;AA346)&amp;IF(ISBLANK(AB346),"",", "&amp;AB346)&amp;IF(ISBLANK(AC346),"",", "&amp;AC346)
&amp;IF(ISBLANK(AD346),"",", "&amp;AD346)&amp;IF(ISBLANK(AE346),"",", "&amp;AE346)&amp;IF(ISBLANK(AF346),"",", "&amp;AF346)
&amp;IF(ISBLANK(AG346),"",", "&amp;AG346)&amp;IF(ISBLANK(AH346),"",", "&amp;AH346)&amp;IF(ISBLANK(AI346),"",", "&amp;AI346)</f>
        <v>150000, 226000, 301000, 188000, 263000, 338000, 241000, 361000, 481000, 173000, 259000, 346000, 216000, 303000, 389000, 277000, 415000, 553000</v>
      </c>
      <c r="E346" t="str">
        <f>AJ346&amp;IF(ISBLANK(AK346),"",", "&amp;AK346)&amp;IF(ISBLANK(AL346),"",", "&amp;AL346)
&amp;IF(ISBLANK(AM346),"",", "&amp;AM346)&amp;IF(ISBLANK(AN346),"",", "&amp;AN346)&amp;IF(ISBLANK(AO346),"",", "&amp;AO346)
&amp;IF(ISBLANK(AP346),"",", "&amp;AP346)&amp;IF(ISBLANK(AQ346),"",", "&amp;AQ346)&amp;IF(ISBLANK(AR346),"",", "&amp;AR346)
&amp;IF(ISBLANK(AS346),"",", "&amp;AS346)&amp;IF(ISBLANK(AT346),"",", "&amp;AT346)&amp;IF(ISBLANK(AU346),"",", "&amp;AU346)
&amp;IF(ISBLANK(AV346),"",", "&amp;AV346)&amp;IF(ISBLANK(AW346),"",", "&amp;AW346)&amp;IF(ISBLANK(AX346),"",", "&amp;AX346)
&amp;IF(ISBLANK(AY346),"",", "&amp;AY346)&amp;IF(ISBLANK(AZ346),"",", "&amp;AZ346)&amp;IF(ISBLANK(BA346),"",", "&amp;BA346)
&amp;IF(ISBLANK(BB346),"",", "&amp;BB346)&amp;IF(ISBLANK(BC346),"",", "&amp;BC346)&amp;IF(ISBLANK(BD346),"",", "&amp;BD346)
&amp;IF(ISBLANK(BE346),"",", "&amp;BE346)&amp;IF(ISBLANK(BF346),"",", "&amp;BF346)&amp;IF(ISBLANK(BG346),"",", "&amp;BG346)
&amp;IF(ISBLANK(BH346),"",", "&amp;BH346)&amp;IF(ISBLANK(BI346),"",", "&amp;BI346)&amp;IF(ISBLANK(BJ346),"",", "&amp;BJ346)</f>
        <v>75200, 113000, 150000, 94000, 132000, 169000, 120000, 180000, 241000, 86400, 130000, 173000, 108000, 151000, 195000, 138000, 207000, 277000</v>
      </c>
      <c r="F346">
        <v>2</v>
      </c>
      <c r="G346">
        <v>742000</v>
      </c>
      <c r="H346">
        <v>371000</v>
      </c>
      <c r="I346">
        <v>150000</v>
      </c>
      <c r="J346">
        <v>226000</v>
      </c>
      <c r="K346">
        <v>301000</v>
      </c>
      <c r="L346">
        <v>188000</v>
      </c>
      <c r="M346">
        <v>263000</v>
      </c>
      <c r="N346">
        <v>338000</v>
      </c>
      <c r="O346">
        <v>241000</v>
      </c>
      <c r="P346">
        <v>361000</v>
      </c>
      <c r="Q346">
        <v>481000</v>
      </c>
      <c r="R346">
        <v>173000</v>
      </c>
      <c r="S346">
        <v>259000</v>
      </c>
      <c r="T346">
        <v>346000</v>
      </c>
      <c r="U346">
        <v>216000</v>
      </c>
      <c r="V346">
        <v>303000</v>
      </c>
      <c r="W346">
        <v>389000</v>
      </c>
      <c r="X346">
        <v>277000</v>
      </c>
      <c r="Y346">
        <v>415000</v>
      </c>
      <c r="Z346">
        <v>553000</v>
      </c>
      <c r="AJ346">
        <v>75200</v>
      </c>
      <c r="AK346">
        <v>113000</v>
      </c>
      <c r="AL346">
        <v>150000</v>
      </c>
      <c r="AM346">
        <v>94000</v>
      </c>
      <c r="AN346">
        <v>132000</v>
      </c>
      <c r="AO346">
        <v>169000</v>
      </c>
      <c r="AP346">
        <v>120000</v>
      </c>
      <c r="AQ346">
        <v>180000</v>
      </c>
      <c r="AR346">
        <v>241000</v>
      </c>
      <c r="AS346">
        <v>86400</v>
      </c>
      <c r="AT346">
        <v>130000</v>
      </c>
      <c r="AU346">
        <v>173000</v>
      </c>
      <c r="AV346">
        <v>108000</v>
      </c>
      <c r="AW346">
        <v>151000</v>
      </c>
      <c r="AX346">
        <v>195000</v>
      </c>
      <c r="AY346">
        <v>138000</v>
      </c>
      <c r="AZ346">
        <v>207000</v>
      </c>
      <c r="BA346">
        <v>277000</v>
      </c>
      <c r="BK346">
        <f ca="1">SUM(I346:AI346)+OFFSET(G346,1,0)</f>
        <v>6232000</v>
      </c>
      <c r="BL346">
        <f ca="1">RAND()*0.01+0.01</f>
        <v>1.3027137366566738E-2</v>
      </c>
      <c r="BM346">
        <v>1.4657897996483853E-2</v>
      </c>
      <c r="BN346">
        <f ca="1">OFFSET(BN346,-1,0)*(1+OFFSET(BN346,-1,-1))</f>
        <v>4977.5537833645058</v>
      </c>
      <c r="BO346">
        <f ca="1">BK346/BK345</f>
        <v>1.0134981297771994</v>
      </c>
    </row>
    <row r="347" spans="1:67" x14ac:dyDescent="0.3">
      <c r="A347">
        <v>346</v>
      </c>
      <c r="B347">
        <f ca="1">SUM(OFFSET(B347,-1,0),
IF(OFFSET(C347,-1,0)=9,9*1,IF(OFFSET(C347,-1,0)=18,9*(1+2),IF(OFFSET(C347,-1,0)=27,9*(1+2+3),""))),
OFFSET(F347,-1,0))</f>
        <v>6234</v>
      </c>
      <c r="C347">
        <f>COUNTA(I347:AI347)</f>
        <v>18</v>
      </c>
      <c r="D347" t="str">
        <f>I347&amp;IF(ISBLANK(J347),"",", "&amp;J347)&amp;IF(ISBLANK(K347),"",", "&amp;K347)
&amp;IF(ISBLANK(L347),"",", "&amp;L347)&amp;IF(ISBLANK(M347),"",", "&amp;M347)&amp;IF(ISBLANK(N347),"",", "&amp;N347)
&amp;IF(ISBLANK(O347),"",", "&amp;O347)&amp;IF(ISBLANK(P347),"",", "&amp;P347)&amp;IF(ISBLANK(Q347),"",", "&amp;Q347)
&amp;IF(ISBLANK(R347),"",", "&amp;R347)&amp;IF(ISBLANK(S347),"",", "&amp;S347)&amp;IF(ISBLANK(T347),"",", "&amp;T347)
&amp;IF(ISBLANK(U347),"",", "&amp;U347)&amp;IF(ISBLANK(V347),"",", "&amp;V347)&amp;IF(ISBLANK(W347),"",", "&amp;W347)
&amp;IF(ISBLANK(X347),"",", "&amp;X347)&amp;IF(ISBLANK(Y347),"",", "&amp;Y347)&amp;IF(ISBLANK(Z347),"",", "&amp;Z347)
&amp;IF(ISBLANK(AA347),"",", "&amp;AA347)&amp;IF(ISBLANK(AB347),"",", "&amp;AB347)&amp;IF(ISBLANK(AC347),"",", "&amp;AC347)
&amp;IF(ISBLANK(AD347),"",", "&amp;AD347)&amp;IF(ISBLANK(AE347),"",", "&amp;AE347)&amp;IF(ISBLANK(AF347),"",", "&amp;AF347)
&amp;IF(ISBLANK(AG347),"",", "&amp;AG347)&amp;IF(ISBLANK(AH347),"",", "&amp;AH347)&amp;IF(ISBLANK(AI347),"",", "&amp;AI347)</f>
        <v>152000, 228000, 304000, 190000, 266000, 342000, 243000, 365000, 486000, 175000, 262000, 350000, 219000, 306000, 393000, 280000, 420000, 559000</v>
      </c>
      <c r="E347" t="str">
        <f>AJ347&amp;IF(ISBLANK(AK347),"",", "&amp;AK347)&amp;IF(ISBLANK(AL347),"",", "&amp;AL347)
&amp;IF(ISBLANK(AM347),"",", "&amp;AM347)&amp;IF(ISBLANK(AN347),"",", "&amp;AN347)&amp;IF(ISBLANK(AO347),"",", "&amp;AO347)
&amp;IF(ISBLANK(AP347),"",", "&amp;AP347)&amp;IF(ISBLANK(AQ347),"",", "&amp;AQ347)&amp;IF(ISBLANK(AR347),"",", "&amp;AR347)
&amp;IF(ISBLANK(AS347),"",", "&amp;AS347)&amp;IF(ISBLANK(AT347),"",", "&amp;AT347)&amp;IF(ISBLANK(AU347),"",", "&amp;AU347)
&amp;IF(ISBLANK(AV347),"",", "&amp;AV347)&amp;IF(ISBLANK(AW347),"",", "&amp;AW347)&amp;IF(ISBLANK(AX347),"",", "&amp;AX347)
&amp;IF(ISBLANK(AY347),"",", "&amp;AY347)&amp;IF(ISBLANK(AZ347),"",", "&amp;AZ347)&amp;IF(ISBLANK(BA347),"",", "&amp;BA347)
&amp;IF(ISBLANK(BB347),"",", "&amp;BB347)&amp;IF(ISBLANK(BC347),"",", "&amp;BC347)&amp;IF(ISBLANK(BD347),"",", "&amp;BD347)
&amp;IF(ISBLANK(BE347),"",", "&amp;BE347)&amp;IF(ISBLANK(BF347),"",", "&amp;BF347)&amp;IF(ISBLANK(BG347),"",", "&amp;BG347)
&amp;IF(ISBLANK(BH347),"",", "&amp;BH347)&amp;IF(ISBLANK(BI347),"",", "&amp;BI347)&amp;IF(ISBLANK(BJ347),"",", "&amp;BJ347)</f>
        <v>76000, 114000, 152000, 95000, 133000, 171000, 122000, 182000, 243000, 87400, 131000, 175000, 109000, 153000, 197000, 140000, 210000, 280000</v>
      </c>
      <c r="F347">
        <v>2</v>
      </c>
      <c r="G347">
        <v>752000</v>
      </c>
      <c r="H347">
        <v>376000</v>
      </c>
      <c r="I347">
        <v>152000</v>
      </c>
      <c r="J347">
        <v>228000</v>
      </c>
      <c r="K347">
        <v>304000</v>
      </c>
      <c r="L347">
        <v>190000</v>
      </c>
      <c r="M347">
        <v>266000</v>
      </c>
      <c r="N347">
        <v>342000</v>
      </c>
      <c r="O347">
        <v>243000</v>
      </c>
      <c r="P347">
        <v>365000</v>
      </c>
      <c r="Q347">
        <v>486000</v>
      </c>
      <c r="R347">
        <v>175000</v>
      </c>
      <c r="S347">
        <v>262000</v>
      </c>
      <c r="T347">
        <v>350000</v>
      </c>
      <c r="U347">
        <v>219000</v>
      </c>
      <c r="V347">
        <v>306000</v>
      </c>
      <c r="W347">
        <v>393000</v>
      </c>
      <c r="X347">
        <v>280000</v>
      </c>
      <c r="Y347">
        <v>420000</v>
      </c>
      <c r="Z347">
        <v>559000</v>
      </c>
      <c r="AJ347">
        <v>76000</v>
      </c>
      <c r="AK347">
        <v>114000</v>
      </c>
      <c r="AL347">
        <v>152000</v>
      </c>
      <c r="AM347">
        <v>95000</v>
      </c>
      <c r="AN347">
        <v>133000</v>
      </c>
      <c r="AO347">
        <v>171000</v>
      </c>
      <c r="AP347">
        <v>122000</v>
      </c>
      <c r="AQ347">
        <v>182000</v>
      </c>
      <c r="AR347">
        <v>243000</v>
      </c>
      <c r="AS347">
        <v>87400</v>
      </c>
      <c r="AT347">
        <v>131000</v>
      </c>
      <c r="AU347">
        <v>175000</v>
      </c>
      <c r="AV347">
        <v>109000</v>
      </c>
      <c r="AW347">
        <v>153000</v>
      </c>
      <c r="AX347">
        <v>197000</v>
      </c>
      <c r="AY347">
        <v>140000</v>
      </c>
      <c r="AZ347">
        <v>210000</v>
      </c>
      <c r="BA347">
        <v>280000</v>
      </c>
      <c r="BK347">
        <f ca="1">SUM(I347:AI347)+OFFSET(G347,1,0)</f>
        <v>6300000</v>
      </c>
      <c r="BL347">
        <f ca="1">RAND()*0.01+0.01</f>
        <v>1.4713881641965014E-2</v>
      </c>
      <c r="BM347">
        <v>1.6750453528443336E-2</v>
      </c>
      <c r="BN347">
        <f ca="1">OFFSET(BN347,-1,0)*(1+OFFSET(BN347,-1,-1))</f>
        <v>5050.5142589930747</v>
      </c>
      <c r="BO347">
        <f ca="1">BK347/BK346</f>
        <v>1.0109114249037228</v>
      </c>
    </row>
    <row r="348" spans="1:67" x14ac:dyDescent="0.3">
      <c r="A348">
        <v>347</v>
      </c>
      <c r="B348">
        <f ca="1">SUM(OFFSET(B348,-1,0),
IF(OFFSET(C348,-1,0)=9,9*1,IF(OFFSET(C348,-1,0)=18,9*(1+2),IF(OFFSET(C348,-1,0)=27,9*(1+2+3),""))),
OFFSET(F348,-1,0))</f>
        <v>6263</v>
      </c>
      <c r="C348">
        <f>COUNTA(I348:AI348)</f>
        <v>18</v>
      </c>
      <c r="D348" t="str">
        <f>I348&amp;IF(ISBLANK(J348),"",", "&amp;J348)&amp;IF(ISBLANK(K348),"",", "&amp;K348)
&amp;IF(ISBLANK(L348),"",", "&amp;L348)&amp;IF(ISBLANK(M348),"",", "&amp;M348)&amp;IF(ISBLANK(N348),"",", "&amp;N348)
&amp;IF(ISBLANK(O348),"",", "&amp;O348)&amp;IF(ISBLANK(P348),"",", "&amp;P348)&amp;IF(ISBLANK(Q348),"",", "&amp;Q348)
&amp;IF(ISBLANK(R348),"",", "&amp;R348)&amp;IF(ISBLANK(S348),"",", "&amp;S348)&amp;IF(ISBLANK(T348),"",", "&amp;T348)
&amp;IF(ISBLANK(U348),"",", "&amp;U348)&amp;IF(ISBLANK(V348),"",", "&amp;V348)&amp;IF(ISBLANK(W348),"",", "&amp;W348)
&amp;IF(ISBLANK(X348),"",", "&amp;X348)&amp;IF(ISBLANK(Y348),"",", "&amp;Y348)&amp;IF(ISBLANK(Z348),"",", "&amp;Z348)
&amp;IF(ISBLANK(AA348),"",", "&amp;AA348)&amp;IF(ISBLANK(AB348),"",", "&amp;AB348)&amp;IF(ISBLANK(AC348),"",", "&amp;AC348)
&amp;IF(ISBLANK(AD348),"",", "&amp;AD348)&amp;IF(ISBLANK(AE348),"",", "&amp;AE348)&amp;IF(ISBLANK(AF348),"",", "&amp;AF348)
&amp;IF(ISBLANK(AG348),"",", "&amp;AG348)&amp;IF(ISBLANK(AH348),"",", "&amp;AH348)&amp;IF(ISBLANK(AI348),"",", "&amp;AI348)</f>
        <v>155000, 232000, 309000, 193000, 270000, 348000, 247000, 371000, 495000, 178000, 267000, 355000, 222000, 311000, 400000, 284000, 427000, 569000</v>
      </c>
      <c r="E348" t="str">
        <f>AJ348&amp;IF(ISBLANK(AK348),"",", "&amp;AK348)&amp;IF(ISBLANK(AL348),"",", "&amp;AL348)
&amp;IF(ISBLANK(AM348),"",", "&amp;AM348)&amp;IF(ISBLANK(AN348),"",", "&amp;AN348)&amp;IF(ISBLANK(AO348),"",", "&amp;AO348)
&amp;IF(ISBLANK(AP348),"",", "&amp;AP348)&amp;IF(ISBLANK(AQ348),"",", "&amp;AQ348)&amp;IF(ISBLANK(AR348),"",", "&amp;AR348)
&amp;IF(ISBLANK(AS348),"",", "&amp;AS348)&amp;IF(ISBLANK(AT348),"",", "&amp;AT348)&amp;IF(ISBLANK(AU348),"",", "&amp;AU348)
&amp;IF(ISBLANK(AV348),"",", "&amp;AV348)&amp;IF(ISBLANK(AW348),"",", "&amp;AW348)&amp;IF(ISBLANK(AX348),"",", "&amp;AX348)
&amp;IF(ISBLANK(AY348),"",", "&amp;AY348)&amp;IF(ISBLANK(AZ348),"",", "&amp;AZ348)&amp;IF(ISBLANK(BA348),"",", "&amp;BA348)
&amp;IF(ISBLANK(BB348),"",", "&amp;BB348)&amp;IF(ISBLANK(BC348),"",", "&amp;BC348)&amp;IF(ISBLANK(BD348),"",", "&amp;BD348)
&amp;IF(ISBLANK(BE348),"",", "&amp;BE348)&amp;IF(ISBLANK(BF348),"",", "&amp;BF348)&amp;IF(ISBLANK(BG348),"",", "&amp;BG348)
&amp;IF(ISBLANK(BH348),"",", "&amp;BH348)&amp;IF(ISBLANK(BI348),"",", "&amp;BI348)&amp;IF(ISBLANK(BJ348),"",", "&amp;BJ348)</f>
        <v>77300, 116000, 155000, 96600, 135000, 174000, 124000, 185000, 247000, 88900, 133000, 178000, 111000, 156000, 200000, 142000, 213000, 284000</v>
      </c>
      <c r="F348">
        <v>2</v>
      </c>
      <c r="G348">
        <v>760000</v>
      </c>
      <c r="H348">
        <v>380000</v>
      </c>
      <c r="I348">
        <v>155000</v>
      </c>
      <c r="J348">
        <v>232000</v>
      </c>
      <c r="K348">
        <v>309000</v>
      </c>
      <c r="L348">
        <v>193000</v>
      </c>
      <c r="M348">
        <v>270000</v>
      </c>
      <c r="N348">
        <v>348000</v>
      </c>
      <c r="O348">
        <v>247000</v>
      </c>
      <c r="P348">
        <v>371000</v>
      </c>
      <c r="Q348">
        <v>495000</v>
      </c>
      <c r="R348">
        <v>178000</v>
      </c>
      <c r="S348">
        <v>267000</v>
      </c>
      <c r="T348">
        <v>355000</v>
      </c>
      <c r="U348">
        <v>222000</v>
      </c>
      <c r="V348">
        <v>311000</v>
      </c>
      <c r="W348">
        <v>400000</v>
      </c>
      <c r="X348">
        <v>284000</v>
      </c>
      <c r="Y348">
        <v>427000</v>
      </c>
      <c r="Z348">
        <v>569000</v>
      </c>
      <c r="AJ348">
        <v>77300</v>
      </c>
      <c r="AK348">
        <v>116000</v>
      </c>
      <c r="AL348">
        <v>155000</v>
      </c>
      <c r="AM348">
        <v>96600</v>
      </c>
      <c r="AN348">
        <v>135000</v>
      </c>
      <c r="AO348">
        <v>174000</v>
      </c>
      <c r="AP348">
        <v>124000</v>
      </c>
      <c r="AQ348">
        <v>185000</v>
      </c>
      <c r="AR348">
        <v>247000</v>
      </c>
      <c r="AS348">
        <v>88900</v>
      </c>
      <c r="AT348">
        <v>133000</v>
      </c>
      <c r="AU348">
        <v>178000</v>
      </c>
      <c r="AV348">
        <v>111000</v>
      </c>
      <c r="AW348">
        <v>156000</v>
      </c>
      <c r="AX348">
        <v>200000</v>
      </c>
      <c r="AY348">
        <v>142000</v>
      </c>
      <c r="AZ348">
        <v>213000</v>
      </c>
      <c r="BA348">
        <v>284000</v>
      </c>
      <c r="BK348">
        <f ca="1">SUM(I348:AI348)+OFFSET(G348,1,0)</f>
        <v>6406000</v>
      </c>
      <c r="BL348">
        <f ca="1">RAND()*0.01+0.01</f>
        <v>1.0033162342002796E-2</v>
      </c>
      <c r="BM348">
        <v>1.8047925047181668E-2</v>
      </c>
      <c r="BN348">
        <f ca="1">OFFSET(BN348,-1,0)*(1+OFFSET(BN348,-1,-1))</f>
        <v>5135.1126633830781</v>
      </c>
      <c r="BO348">
        <f ca="1">BK348/BK347</f>
        <v>1.0168253968253969</v>
      </c>
    </row>
    <row r="349" spans="1:67" x14ac:dyDescent="0.3">
      <c r="A349">
        <v>348</v>
      </c>
      <c r="B349">
        <f ca="1">SUM(OFFSET(B349,-1,0),
IF(OFFSET(C349,-1,0)=9,9*1,IF(OFFSET(C349,-1,0)=18,9*(1+2),IF(OFFSET(C349,-1,0)=27,9*(1+2+3),""))),
OFFSET(F349,-1,0))</f>
        <v>6292</v>
      </c>
      <c r="C349">
        <f>COUNTA(I349:AI349)</f>
        <v>18</v>
      </c>
      <c r="D349" t="str">
        <f>I349&amp;IF(ISBLANK(J349),"",", "&amp;J349)&amp;IF(ISBLANK(K349),"",", "&amp;K349)
&amp;IF(ISBLANK(L349),"",", "&amp;L349)&amp;IF(ISBLANK(M349),"",", "&amp;M349)&amp;IF(ISBLANK(N349),"",", "&amp;N349)
&amp;IF(ISBLANK(O349),"",", "&amp;O349)&amp;IF(ISBLANK(P349),"",", "&amp;P349)&amp;IF(ISBLANK(Q349),"",", "&amp;Q349)
&amp;IF(ISBLANK(R349),"",", "&amp;R349)&amp;IF(ISBLANK(S349),"",", "&amp;S349)&amp;IF(ISBLANK(T349),"",", "&amp;T349)
&amp;IF(ISBLANK(U349),"",", "&amp;U349)&amp;IF(ISBLANK(V349),"",", "&amp;V349)&amp;IF(ISBLANK(W349),"",", "&amp;W349)
&amp;IF(ISBLANK(X349),"",", "&amp;X349)&amp;IF(ISBLANK(Y349),"",", "&amp;Y349)&amp;IF(ISBLANK(Z349),"",", "&amp;Z349)
&amp;IF(ISBLANK(AA349),"",", "&amp;AA349)&amp;IF(ISBLANK(AB349),"",", "&amp;AB349)&amp;IF(ISBLANK(AC349),"",", "&amp;AC349)
&amp;IF(ISBLANK(AD349),"",", "&amp;AD349)&amp;IF(ISBLANK(AE349),"",", "&amp;AE349)&amp;IF(ISBLANK(AF349),"",", "&amp;AF349)
&amp;IF(ISBLANK(AG349),"",", "&amp;AG349)&amp;IF(ISBLANK(AH349),"",", "&amp;AH349)&amp;IF(ISBLANK(AI349),"",", "&amp;AI349)</f>
        <v>157000, 236000, 314000, 197000, 275000, 354000, 252000, 377000, 503000, 181000, 271000, 362000, 226000, 316000, 407000, 289000, 434000, 579000</v>
      </c>
      <c r="E349" t="str">
        <f>AJ349&amp;IF(ISBLANK(AK349),"",", "&amp;AK349)&amp;IF(ISBLANK(AL349),"",", "&amp;AL349)
&amp;IF(ISBLANK(AM349),"",", "&amp;AM349)&amp;IF(ISBLANK(AN349),"",", "&amp;AN349)&amp;IF(ISBLANK(AO349),"",", "&amp;AO349)
&amp;IF(ISBLANK(AP349),"",", "&amp;AP349)&amp;IF(ISBLANK(AQ349),"",", "&amp;AQ349)&amp;IF(ISBLANK(AR349),"",", "&amp;AR349)
&amp;IF(ISBLANK(AS349),"",", "&amp;AS349)&amp;IF(ISBLANK(AT349),"",", "&amp;AT349)&amp;IF(ISBLANK(AU349),"",", "&amp;AU349)
&amp;IF(ISBLANK(AV349),"",", "&amp;AV349)&amp;IF(ISBLANK(AW349),"",", "&amp;AW349)&amp;IF(ISBLANK(AX349),"",", "&amp;AX349)
&amp;IF(ISBLANK(AY349),"",", "&amp;AY349)&amp;IF(ISBLANK(AZ349),"",", "&amp;AZ349)&amp;IF(ISBLANK(BA349),"",", "&amp;BA349)
&amp;IF(ISBLANK(BB349),"",", "&amp;BB349)&amp;IF(ISBLANK(BC349),"",", "&amp;BC349)&amp;IF(ISBLANK(BD349),"",", "&amp;BD349)
&amp;IF(ISBLANK(BE349),"",", "&amp;BE349)&amp;IF(ISBLANK(BF349),"",", "&amp;BF349)&amp;IF(ISBLANK(BG349),"",", "&amp;BG349)
&amp;IF(ISBLANK(BH349),"",", "&amp;BH349)&amp;IF(ISBLANK(BI349),"",", "&amp;BI349)&amp;IF(ISBLANK(BJ349),"",", "&amp;BJ349)</f>
        <v>78600, 118000, 157000, 98300, 138000, 177000, 126000, 189000, 252000, 90400, 136000, 181000, 113000, 158000, 203000, 145000, 217000, 289000</v>
      </c>
      <c r="F349">
        <v>2</v>
      </c>
      <c r="G349">
        <v>773000</v>
      </c>
      <c r="H349">
        <v>386000</v>
      </c>
      <c r="I349">
        <v>157000</v>
      </c>
      <c r="J349">
        <v>236000</v>
      </c>
      <c r="K349">
        <v>314000</v>
      </c>
      <c r="L349">
        <v>197000</v>
      </c>
      <c r="M349">
        <v>275000</v>
      </c>
      <c r="N349">
        <v>354000</v>
      </c>
      <c r="O349">
        <v>252000</v>
      </c>
      <c r="P349">
        <v>377000</v>
      </c>
      <c r="Q349">
        <v>503000</v>
      </c>
      <c r="R349">
        <v>181000</v>
      </c>
      <c r="S349">
        <v>271000</v>
      </c>
      <c r="T349">
        <v>362000</v>
      </c>
      <c r="U349">
        <v>226000</v>
      </c>
      <c r="V349">
        <v>316000</v>
      </c>
      <c r="W349">
        <v>407000</v>
      </c>
      <c r="X349">
        <v>289000</v>
      </c>
      <c r="Y349">
        <v>434000</v>
      </c>
      <c r="Z349">
        <v>579000</v>
      </c>
      <c r="AJ349">
        <v>78600</v>
      </c>
      <c r="AK349">
        <v>118000</v>
      </c>
      <c r="AL349">
        <v>157000</v>
      </c>
      <c r="AM349">
        <v>98300</v>
      </c>
      <c r="AN349">
        <v>138000</v>
      </c>
      <c r="AO349">
        <v>177000</v>
      </c>
      <c r="AP349">
        <v>126000</v>
      </c>
      <c r="AQ349">
        <v>189000</v>
      </c>
      <c r="AR349">
        <v>252000</v>
      </c>
      <c r="AS349">
        <v>90400</v>
      </c>
      <c r="AT349">
        <v>136000</v>
      </c>
      <c r="AU349">
        <v>181000</v>
      </c>
      <c r="AV349">
        <v>113000</v>
      </c>
      <c r="AW349">
        <v>158000</v>
      </c>
      <c r="AX349">
        <v>203000</v>
      </c>
      <c r="AY349">
        <v>145000</v>
      </c>
      <c r="AZ349">
        <v>217000</v>
      </c>
      <c r="BA349">
        <v>289000</v>
      </c>
      <c r="BK349">
        <f ca="1">SUM(I349:AI349)+OFFSET(G349,1,0)</f>
        <v>6516000</v>
      </c>
      <c r="BL349">
        <f ca="1">RAND()*0.01+0.01</f>
        <v>1.8393374895914749E-2</v>
      </c>
      <c r="BM349">
        <v>1.0128843996447657E-2</v>
      </c>
      <c r="BN349">
        <f ca="1">OFFSET(BN349,-1,0)*(1+OFFSET(BN349,-1,-1))</f>
        <v>5227.790791840649</v>
      </c>
      <c r="BO349">
        <f ca="1">BK349/BK348</f>
        <v>1.0171714018108025</v>
      </c>
    </row>
    <row r="350" spans="1:67" x14ac:dyDescent="0.3">
      <c r="A350">
        <v>349</v>
      </c>
      <c r="B350">
        <f ca="1">SUM(OFFSET(B350,-1,0),
IF(OFFSET(C350,-1,0)=9,9*1,IF(OFFSET(C350,-1,0)=18,9*(1+2),IF(OFFSET(C350,-1,0)=27,9*(1+2+3),""))),
OFFSET(F350,-1,0))</f>
        <v>6321</v>
      </c>
      <c r="C350">
        <f>COUNTA(I350:AI350)</f>
        <v>18</v>
      </c>
      <c r="D350" t="str">
        <f>I350&amp;IF(ISBLANK(J350),"",", "&amp;J350)&amp;IF(ISBLANK(K350),"",", "&amp;K350)
&amp;IF(ISBLANK(L350),"",", "&amp;L350)&amp;IF(ISBLANK(M350),"",", "&amp;M350)&amp;IF(ISBLANK(N350),"",", "&amp;N350)
&amp;IF(ISBLANK(O350),"",", "&amp;O350)&amp;IF(ISBLANK(P350),"",", "&amp;P350)&amp;IF(ISBLANK(Q350),"",", "&amp;Q350)
&amp;IF(ISBLANK(R350),"",", "&amp;R350)&amp;IF(ISBLANK(S350),"",", "&amp;S350)&amp;IF(ISBLANK(T350),"",", "&amp;T350)
&amp;IF(ISBLANK(U350),"",", "&amp;U350)&amp;IF(ISBLANK(V350),"",", "&amp;V350)&amp;IF(ISBLANK(W350),"",", "&amp;W350)
&amp;IF(ISBLANK(X350),"",", "&amp;X350)&amp;IF(ISBLANK(Y350),"",", "&amp;Y350)&amp;IF(ISBLANK(Z350),"",", "&amp;Z350)
&amp;IF(ISBLANK(AA350),"",", "&amp;AA350)&amp;IF(ISBLANK(AB350),"",", "&amp;AB350)&amp;IF(ISBLANK(AC350),"",", "&amp;AC350)
&amp;IF(ISBLANK(AD350),"",", "&amp;AD350)&amp;IF(ISBLANK(AE350),"",", "&amp;AE350)&amp;IF(ISBLANK(AF350),"",", "&amp;AF350)
&amp;IF(ISBLANK(AG350),"",", "&amp;AG350)&amp;IF(ISBLANK(AH350),"",", "&amp;AH350)&amp;IF(ISBLANK(AI350),"",", "&amp;AI350)</f>
        <v>159000, 239000, 318000, 199000, 278000, 358000, 255000, 382000, 509000, 183000, 274000, 366000, 229000, 320000, 412000, 293000, 439000, 585000</v>
      </c>
      <c r="E350" t="str">
        <f>AJ350&amp;IF(ISBLANK(AK350),"",", "&amp;AK350)&amp;IF(ISBLANK(AL350),"",", "&amp;AL350)
&amp;IF(ISBLANK(AM350),"",", "&amp;AM350)&amp;IF(ISBLANK(AN350),"",", "&amp;AN350)&amp;IF(ISBLANK(AO350),"",", "&amp;AO350)
&amp;IF(ISBLANK(AP350),"",", "&amp;AP350)&amp;IF(ISBLANK(AQ350),"",", "&amp;AQ350)&amp;IF(ISBLANK(AR350),"",", "&amp;AR350)
&amp;IF(ISBLANK(AS350),"",", "&amp;AS350)&amp;IF(ISBLANK(AT350),"",", "&amp;AT350)&amp;IF(ISBLANK(AU350),"",", "&amp;AU350)
&amp;IF(ISBLANK(AV350),"",", "&amp;AV350)&amp;IF(ISBLANK(AW350),"",", "&amp;AW350)&amp;IF(ISBLANK(AX350),"",", "&amp;AX350)
&amp;IF(ISBLANK(AY350),"",", "&amp;AY350)&amp;IF(ISBLANK(AZ350),"",", "&amp;AZ350)&amp;IF(ISBLANK(BA350),"",", "&amp;BA350)
&amp;IF(ISBLANK(BB350),"",", "&amp;BB350)&amp;IF(ISBLANK(BC350),"",", "&amp;BC350)&amp;IF(ISBLANK(BD350),"",", "&amp;BD350)
&amp;IF(ISBLANK(BE350),"",", "&amp;BE350)&amp;IF(ISBLANK(BF350),"",", "&amp;BF350)&amp;IF(ISBLANK(BG350),"",", "&amp;BG350)
&amp;IF(ISBLANK(BH350),"",", "&amp;BH350)&amp;IF(ISBLANK(BI350),"",", "&amp;BI350)&amp;IF(ISBLANK(BJ350),"",", "&amp;BJ350)</f>
        <v>79600, 119000, 159000, 99400, 139000, 179000, 127000, 191000, 255000, 91500, 137000, 183000, 114000, 160000, 206000, 146000, 220000, 293000</v>
      </c>
      <c r="F350">
        <v>2</v>
      </c>
      <c r="G350">
        <v>786000</v>
      </c>
      <c r="H350">
        <v>393000</v>
      </c>
      <c r="I350">
        <v>159000</v>
      </c>
      <c r="J350">
        <v>239000</v>
      </c>
      <c r="K350">
        <v>318000</v>
      </c>
      <c r="L350">
        <v>199000</v>
      </c>
      <c r="M350">
        <v>278000</v>
      </c>
      <c r="N350">
        <v>358000</v>
      </c>
      <c r="O350">
        <v>255000</v>
      </c>
      <c r="P350">
        <v>382000</v>
      </c>
      <c r="Q350">
        <v>509000</v>
      </c>
      <c r="R350">
        <v>183000</v>
      </c>
      <c r="S350">
        <v>274000</v>
      </c>
      <c r="T350">
        <v>366000</v>
      </c>
      <c r="U350">
        <v>229000</v>
      </c>
      <c r="V350">
        <v>320000</v>
      </c>
      <c r="W350">
        <v>412000</v>
      </c>
      <c r="X350">
        <v>293000</v>
      </c>
      <c r="Y350">
        <v>439000</v>
      </c>
      <c r="Z350">
        <v>585000</v>
      </c>
      <c r="AJ350">
        <v>79600</v>
      </c>
      <c r="AK350">
        <v>119000</v>
      </c>
      <c r="AL350">
        <v>159000</v>
      </c>
      <c r="AM350">
        <v>99400</v>
      </c>
      <c r="AN350">
        <v>139000</v>
      </c>
      <c r="AO350">
        <v>179000</v>
      </c>
      <c r="AP350">
        <v>127000</v>
      </c>
      <c r="AQ350">
        <v>191000</v>
      </c>
      <c r="AR350">
        <v>255000</v>
      </c>
      <c r="AS350">
        <v>91500</v>
      </c>
      <c r="AT350">
        <v>137000</v>
      </c>
      <c r="AU350">
        <v>183000</v>
      </c>
      <c r="AV350">
        <v>114000</v>
      </c>
      <c r="AW350">
        <v>160000</v>
      </c>
      <c r="AX350">
        <v>206000</v>
      </c>
      <c r="AY350">
        <v>146000</v>
      </c>
      <c r="AZ350">
        <v>220000</v>
      </c>
      <c r="BA350">
        <v>293000</v>
      </c>
      <c r="BK350">
        <f ca="1">SUM(I350:AI350)+OFFSET(G350,1,0)</f>
        <v>6594000</v>
      </c>
      <c r="BL350">
        <f ca="1">RAND()*0.01+0.01</f>
        <v>1.3583672555849122E-2</v>
      </c>
      <c r="BM350">
        <v>1.5449402397672103E-2</v>
      </c>
      <c r="BN350">
        <f ca="1">OFFSET(BN350,-1,0)*(1+OFFSET(BN350,-1,-1))</f>
        <v>5280.7422692172695</v>
      </c>
      <c r="BO350">
        <f ca="1">BK350/BK349</f>
        <v>1.0119705340699816</v>
      </c>
    </row>
    <row r="351" spans="1:67" x14ac:dyDescent="0.3">
      <c r="A351">
        <v>350</v>
      </c>
      <c r="B351">
        <f ca="1">SUM(OFFSET(B351,-1,0),
IF(OFFSET(C351,-1,0)=9,9*1,IF(OFFSET(C351,-1,0)=18,9*(1+2),IF(OFFSET(C351,-1,0)=27,9*(1+2+3),""))),
OFFSET(F351,-1,0))</f>
        <v>6350</v>
      </c>
      <c r="C351">
        <f>COUNTA(I351:AI351)</f>
        <v>18</v>
      </c>
      <c r="D351" t="str">
        <f>I351&amp;IF(ISBLANK(J351),"",", "&amp;J351)&amp;IF(ISBLANK(K351),"",", "&amp;K351)
&amp;IF(ISBLANK(L351),"",", "&amp;L351)&amp;IF(ISBLANK(M351),"",", "&amp;M351)&amp;IF(ISBLANK(N351),"",", "&amp;N351)
&amp;IF(ISBLANK(O351),"",", "&amp;O351)&amp;IF(ISBLANK(P351),"",", "&amp;P351)&amp;IF(ISBLANK(Q351),"",", "&amp;Q351)
&amp;IF(ISBLANK(R351),"",", "&amp;R351)&amp;IF(ISBLANK(S351),"",", "&amp;S351)&amp;IF(ISBLANK(T351),"",", "&amp;T351)
&amp;IF(ISBLANK(U351),"",", "&amp;U351)&amp;IF(ISBLANK(V351),"",", "&amp;V351)&amp;IF(ISBLANK(W351),"",", "&amp;W351)
&amp;IF(ISBLANK(X351),"",", "&amp;X351)&amp;IF(ISBLANK(Y351),"",", "&amp;Y351)&amp;IF(ISBLANK(Z351),"",", "&amp;Z351)
&amp;IF(ISBLANK(AA351),"",", "&amp;AA351)&amp;IF(ISBLANK(AB351),"",", "&amp;AB351)&amp;IF(ISBLANK(AC351),"",", "&amp;AC351)
&amp;IF(ISBLANK(AD351),"",", "&amp;AD351)&amp;IF(ISBLANK(AE351),"",", "&amp;AE351)&amp;IF(ISBLANK(AF351),"",", "&amp;AF351)
&amp;IF(ISBLANK(AG351),"",", "&amp;AG351)&amp;IF(ISBLANK(AH351),"",", "&amp;AH351)&amp;IF(ISBLANK(AI351),"",", "&amp;AI351)</f>
        <v>161000, 241000, 322000, 201000, 281000, 362000, 257000, 386000, 514000, 185000, 277000, 370000, 231000, 324000, 416000, 296000, 444000, 592000</v>
      </c>
      <c r="E351" t="str">
        <f>AJ351&amp;IF(ISBLANK(AK351),"",", "&amp;AK351)&amp;IF(ISBLANK(AL351),"",", "&amp;AL351)
&amp;IF(ISBLANK(AM351),"",", "&amp;AM351)&amp;IF(ISBLANK(AN351),"",", "&amp;AN351)&amp;IF(ISBLANK(AO351),"",", "&amp;AO351)
&amp;IF(ISBLANK(AP351),"",", "&amp;AP351)&amp;IF(ISBLANK(AQ351),"",", "&amp;AQ351)&amp;IF(ISBLANK(AR351),"",", "&amp;AR351)
&amp;IF(ISBLANK(AS351),"",", "&amp;AS351)&amp;IF(ISBLANK(AT351),"",", "&amp;AT351)&amp;IF(ISBLANK(AU351),"",", "&amp;AU351)
&amp;IF(ISBLANK(AV351),"",", "&amp;AV351)&amp;IF(ISBLANK(AW351),"",", "&amp;AW351)&amp;IF(ISBLANK(AX351),"",", "&amp;AX351)
&amp;IF(ISBLANK(AY351),"",", "&amp;AY351)&amp;IF(ISBLANK(AZ351),"",", "&amp;AZ351)&amp;IF(ISBLANK(BA351),"",", "&amp;BA351)
&amp;IF(ISBLANK(BB351),"",", "&amp;BB351)&amp;IF(ISBLANK(BC351),"",", "&amp;BC351)&amp;IF(ISBLANK(BD351),"",", "&amp;BD351)
&amp;IF(ISBLANK(BE351),"",", "&amp;BE351)&amp;IF(ISBLANK(BF351),"",", "&amp;BF351)&amp;IF(ISBLANK(BG351),"",", "&amp;BG351)
&amp;IF(ISBLANK(BH351),"",", "&amp;BH351)&amp;IF(ISBLANK(BI351),"",", "&amp;BI351)&amp;IF(ISBLANK(BJ351),"",", "&amp;BJ351)</f>
        <v>80400, 121000, 161000, 100000, 141000, 181000, 129000, 193000, 257000, 92400, 139000, 185000, 116000, 162000, 208000, 148000, 222000, 296000</v>
      </c>
      <c r="F351">
        <v>2</v>
      </c>
      <c r="G351">
        <v>796000</v>
      </c>
      <c r="H351">
        <v>398000</v>
      </c>
      <c r="I351">
        <v>161000</v>
      </c>
      <c r="J351">
        <v>241000</v>
      </c>
      <c r="K351">
        <v>322000</v>
      </c>
      <c r="L351">
        <v>201000</v>
      </c>
      <c r="M351">
        <v>281000</v>
      </c>
      <c r="N351">
        <v>362000</v>
      </c>
      <c r="O351">
        <v>257000</v>
      </c>
      <c r="P351">
        <v>386000</v>
      </c>
      <c r="Q351">
        <v>514000</v>
      </c>
      <c r="R351">
        <v>185000</v>
      </c>
      <c r="S351">
        <v>277000</v>
      </c>
      <c r="T351">
        <v>370000</v>
      </c>
      <c r="U351">
        <v>231000</v>
      </c>
      <c r="V351">
        <v>324000</v>
      </c>
      <c r="W351">
        <v>416000</v>
      </c>
      <c r="X351">
        <v>296000</v>
      </c>
      <c r="Y351">
        <v>444000</v>
      </c>
      <c r="Z351">
        <v>592000</v>
      </c>
      <c r="AJ351">
        <v>80400</v>
      </c>
      <c r="AK351">
        <v>121000</v>
      </c>
      <c r="AL351">
        <v>161000</v>
      </c>
      <c r="AM351">
        <v>100000</v>
      </c>
      <c r="AN351">
        <v>141000</v>
      </c>
      <c r="AO351">
        <v>181000</v>
      </c>
      <c r="AP351">
        <v>129000</v>
      </c>
      <c r="AQ351">
        <v>193000</v>
      </c>
      <c r="AR351">
        <v>257000</v>
      </c>
      <c r="AS351">
        <v>92400</v>
      </c>
      <c r="AT351">
        <v>139000</v>
      </c>
      <c r="AU351">
        <v>185000</v>
      </c>
      <c r="AV351">
        <v>116000</v>
      </c>
      <c r="AW351">
        <v>162000</v>
      </c>
      <c r="AX351">
        <v>208000</v>
      </c>
      <c r="AY351">
        <v>148000</v>
      </c>
      <c r="AZ351">
        <v>222000</v>
      </c>
      <c r="BA351">
        <v>296000</v>
      </c>
      <c r="BK351">
        <f ca="1">SUM(I351:AI351)+OFFSET(G351,1,0)</f>
        <v>6664000</v>
      </c>
      <c r="BL351">
        <f ca="1">RAND()*0.01+0.01</f>
        <v>1.0714339046722868E-2</v>
      </c>
      <c r="BM351">
        <v>1.6995168935745087E-2</v>
      </c>
      <c r="BN351">
        <f ca="1">OFFSET(BN351,-1,0)*(1+OFFSET(BN351,-1,-1))</f>
        <v>5362.3265814928036</v>
      </c>
      <c r="BO351">
        <f ca="1">BK351/BK350</f>
        <v>1.0106157112526539</v>
      </c>
    </row>
    <row r="352" spans="1:67" x14ac:dyDescent="0.3">
      <c r="A352">
        <v>351</v>
      </c>
      <c r="B352">
        <f ca="1">SUM(OFFSET(B352,-1,0),
IF(OFFSET(C352,-1,0)=9,9*1,IF(OFFSET(C352,-1,0)=18,9*(1+2),IF(OFFSET(C352,-1,0)=27,9*(1+2+3),""))),
OFFSET(F352,-1,0))</f>
        <v>6379</v>
      </c>
      <c r="C352">
        <f>COUNTA(I352:AI352)</f>
        <v>18</v>
      </c>
      <c r="D352" t="str">
        <f>I352&amp;IF(ISBLANK(J352),"",", "&amp;J352)&amp;IF(ISBLANK(K352),"",", "&amp;K352)
&amp;IF(ISBLANK(L352),"",", "&amp;L352)&amp;IF(ISBLANK(M352),"",", "&amp;M352)&amp;IF(ISBLANK(N352),"",", "&amp;N352)
&amp;IF(ISBLANK(O352),"",", "&amp;O352)&amp;IF(ISBLANK(P352),"",", "&amp;P352)&amp;IF(ISBLANK(Q352),"",", "&amp;Q352)
&amp;IF(ISBLANK(R352),"",", "&amp;R352)&amp;IF(ISBLANK(S352),"",", "&amp;S352)&amp;IF(ISBLANK(T352),"",", "&amp;T352)
&amp;IF(ISBLANK(U352),"",", "&amp;U352)&amp;IF(ISBLANK(V352),"",", "&amp;V352)&amp;IF(ISBLANK(W352),"",", "&amp;W352)
&amp;IF(ISBLANK(X352),"",", "&amp;X352)&amp;IF(ISBLANK(Y352),"",", "&amp;Y352)&amp;IF(ISBLANK(Z352),"",", "&amp;Z352)
&amp;IF(ISBLANK(AA352),"",", "&amp;AA352)&amp;IF(ISBLANK(AB352),"",", "&amp;AB352)&amp;IF(ISBLANK(AC352),"",", "&amp;AC352)
&amp;IF(ISBLANK(AD352),"",", "&amp;AD352)&amp;IF(ISBLANK(AE352),"",", "&amp;AE352)&amp;IF(ISBLANK(AF352),"",", "&amp;AF352)
&amp;IF(ISBLANK(AG352),"",", "&amp;AG352)&amp;IF(ISBLANK(AH352),"",", "&amp;AH352)&amp;IF(ISBLANK(AI352),"",", "&amp;AI352)</f>
        <v>163000, 244000, 325000, 203000, 285000, 366000, 260000, 391000, 521000, 187000, 281000, 374000, 234000, 328000, 421000, 299000, 449000, 599000</v>
      </c>
      <c r="E352" t="str">
        <f>AJ352&amp;IF(ISBLANK(AK352),"",", "&amp;AK352)&amp;IF(ISBLANK(AL352),"",", "&amp;AL352)
&amp;IF(ISBLANK(AM352),"",", "&amp;AM352)&amp;IF(ISBLANK(AN352),"",", "&amp;AN352)&amp;IF(ISBLANK(AO352),"",", "&amp;AO352)
&amp;IF(ISBLANK(AP352),"",", "&amp;AP352)&amp;IF(ISBLANK(AQ352),"",", "&amp;AQ352)&amp;IF(ISBLANK(AR352),"",", "&amp;AR352)
&amp;IF(ISBLANK(AS352),"",", "&amp;AS352)&amp;IF(ISBLANK(AT352),"",", "&amp;AT352)&amp;IF(ISBLANK(AU352),"",", "&amp;AU352)
&amp;IF(ISBLANK(AV352),"",", "&amp;AV352)&amp;IF(ISBLANK(AW352),"",", "&amp;AW352)&amp;IF(ISBLANK(AX352),"",", "&amp;AX352)
&amp;IF(ISBLANK(AY352),"",", "&amp;AY352)&amp;IF(ISBLANK(AZ352),"",", "&amp;AZ352)&amp;IF(ISBLANK(BA352),"",", "&amp;BA352)
&amp;IF(ISBLANK(BB352),"",", "&amp;BB352)&amp;IF(ISBLANK(BC352),"",", "&amp;BC352)&amp;IF(ISBLANK(BD352),"",", "&amp;BD352)
&amp;IF(ISBLANK(BE352),"",", "&amp;BE352)&amp;IF(ISBLANK(BF352),"",", "&amp;BF352)&amp;IF(ISBLANK(BG352),"",", "&amp;BG352)
&amp;IF(ISBLANK(BH352),"",", "&amp;BH352)&amp;IF(ISBLANK(BI352),"",", "&amp;BI352)&amp;IF(ISBLANK(BJ352),"",", "&amp;BJ352)</f>
        <v>81400, 122000, 163000, 102000, 142000, 183000, 130000, 195000, 260000, 93600, 140000, 187000, 117000, 164000, 211000, 150000, 225000, 299000</v>
      </c>
      <c r="F352">
        <v>2</v>
      </c>
      <c r="G352">
        <v>804000</v>
      </c>
      <c r="H352">
        <v>402000</v>
      </c>
      <c r="I352">
        <v>163000</v>
      </c>
      <c r="J352">
        <v>244000</v>
      </c>
      <c r="K352">
        <v>325000</v>
      </c>
      <c r="L352">
        <v>203000</v>
      </c>
      <c r="M352">
        <v>285000</v>
      </c>
      <c r="N352">
        <v>366000</v>
      </c>
      <c r="O352">
        <v>260000</v>
      </c>
      <c r="P352">
        <v>391000</v>
      </c>
      <c r="Q352">
        <v>521000</v>
      </c>
      <c r="R352">
        <v>187000</v>
      </c>
      <c r="S352">
        <v>281000</v>
      </c>
      <c r="T352">
        <v>374000</v>
      </c>
      <c r="U352">
        <v>234000</v>
      </c>
      <c r="V352">
        <v>328000</v>
      </c>
      <c r="W352">
        <v>421000</v>
      </c>
      <c r="X352">
        <v>299000</v>
      </c>
      <c r="Y352">
        <v>449000</v>
      </c>
      <c r="Z352">
        <v>599000</v>
      </c>
      <c r="AJ352">
        <v>81400</v>
      </c>
      <c r="AK352">
        <v>122000</v>
      </c>
      <c r="AL352">
        <v>163000</v>
      </c>
      <c r="AM352">
        <v>102000</v>
      </c>
      <c r="AN352">
        <v>142000</v>
      </c>
      <c r="AO352">
        <v>183000</v>
      </c>
      <c r="AP352">
        <v>130000</v>
      </c>
      <c r="AQ352">
        <v>195000</v>
      </c>
      <c r="AR352">
        <v>260000</v>
      </c>
      <c r="AS352">
        <v>93600</v>
      </c>
      <c r="AT352">
        <v>140000</v>
      </c>
      <c r="AU352">
        <v>187000</v>
      </c>
      <c r="AV352">
        <v>117000</v>
      </c>
      <c r="AW352">
        <v>164000</v>
      </c>
      <c r="AX352">
        <v>211000</v>
      </c>
      <c r="AY352">
        <v>150000</v>
      </c>
      <c r="AZ352">
        <v>225000</v>
      </c>
      <c r="BA352">
        <v>299000</v>
      </c>
      <c r="BK352">
        <f ca="1">SUM(I352:AI352)+OFFSET(G352,1,0)</f>
        <v>6744000</v>
      </c>
      <c r="BL352">
        <f ca="1">RAND()*0.01+0.01</f>
        <v>1.5805360552823715E-2</v>
      </c>
      <c r="BM352">
        <v>1.3153923158424615E-2</v>
      </c>
      <c r="BN352">
        <f ca="1">OFFSET(BN352,-1,0)*(1+OFFSET(BN352,-1,-1))</f>
        <v>5453.4602276339101</v>
      </c>
      <c r="BO352">
        <f ca="1">BK352/BK351</f>
        <v>1.0120048019207684</v>
      </c>
    </row>
    <row r="353" spans="1:67" x14ac:dyDescent="0.3">
      <c r="A353">
        <v>352</v>
      </c>
      <c r="B353">
        <f ca="1">SUM(OFFSET(B353,-1,0),
IF(OFFSET(C353,-1,0)=9,9*1,IF(OFFSET(C353,-1,0)=18,9*(1+2),IF(OFFSET(C353,-1,0)=27,9*(1+2+3),""))),
OFFSET(F353,-1,0))</f>
        <v>6408</v>
      </c>
      <c r="C353">
        <f>COUNTA(I353:AI353)</f>
        <v>18</v>
      </c>
      <c r="D353" t="str">
        <f>I353&amp;IF(ISBLANK(J353),"",", "&amp;J353)&amp;IF(ISBLANK(K353),"",", "&amp;K353)
&amp;IF(ISBLANK(L353),"",", "&amp;L353)&amp;IF(ISBLANK(M353),"",", "&amp;M353)&amp;IF(ISBLANK(N353),"",", "&amp;N353)
&amp;IF(ISBLANK(O353),"",", "&amp;O353)&amp;IF(ISBLANK(P353),"",", "&amp;P353)&amp;IF(ISBLANK(Q353),"",", "&amp;Q353)
&amp;IF(ISBLANK(R353),"",", "&amp;R353)&amp;IF(ISBLANK(S353),"",", "&amp;S353)&amp;IF(ISBLANK(T353),"",", "&amp;T353)
&amp;IF(ISBLANK(U353),"",", "&amp;U353)&amp;IF(ISBLANK(V353),"",", "&amp;V353)&amp;IF(ISBLANK(W353),"",", "&amp;W353)
&amp;IF(ISBLANK(X353),"",", "&amp;X353)&amp;IF(ISBLANK(Y353),"",", "&amp;Y353)&amp;IF(ISBLANK(Z353),"",", "&amp;Z353)
&amp;IF(ISBLANK(AA353),"",", "&amp;AA353)&amp;IF(ISBLANK(AB353),"",", "&amp;AB353)&amp;IF(ISBLANK(AC353),"",", "&amp;AC353)
&amp;IF(ISBLANK(AD353),"",", "&amp;AD353)&amp;IF(ISBLANK(AE353),"",", "&amp;AE353)&amp;IF(ISBLANK(AF353),"",", "&amp;AF353)
&amp;IF(ISBLANK(AG353),"",", "&amp;AG353)&amp;IF(ISBLANK(AH353),"",", "&amp;AH353)&amp;IF(ISBLANK(AI353),"",", "&amp;AI353)</f>
        <v>165000, 247000, 329000, 206000, 288000, 371000, 264000, 395000, 527000, 189000, 284000, 379000, 237000, 332000, 426000, 303000, 455000, 606000</v>
      </c>
      <c r="E353" t="str">
        <f>AJ353&amp;IF(ISBLANK(AK353),"",", "&amp;AK353)&amp;IF(ISBLANK(AL353),"",", "&amp;AL353)
&amp;IF(ISBLANK(AM353),"",", "&amp;AM353)&amp;IF(ISBLANK(AN353),"",", "&amp;AN353)&amp;IF(ISBLANK(AO353),"",", "&amp;AO353)
&amp;IF(ISBLANK(AP353),"",", "&amp;AP353)&amp;IF(ISBLANK(AQ353),"",", "&amp;AQ353)&amp;IF(ISBLANK(AR353),"",", "&amp;AR353)
&amp;IF(ISBLANK(AS353),"",", "&amp;AS353)&amp;IF(ISBLANK(AT353),"",", "&amp;AT353)&amp;IF(ISBLANK(AU353),"",", "&amp;AU353)
&amp;IF(ISBLANK(AV353),"",", "&amp;AV353)&amp;IF(ISBLANK(AW353),"",", "&amp;AW353)&amp;IF(ISBLANK(AX353),"",", "&amp;AX353)
&amp;IF(ISBLANK(AY353),"",", "&amp;AY353)&amp;IF(ISBLANK(AZ353),"",", "&amp;AZ353)&amp;IF(ISBLANK(BA353),"",", "&amp;BA353)
&amp;IF(ISBLANK(BB353),"",", "&amp;BB353)&amp;IF(ISBLANK(BC353),"",", "&amp;BC353)&amp;IF(ISBLANK(BD353),"",", "&amp;BD353)
&amp;IF(ISBLANK(BE353),"",", "&amp;BE353)&amp;IF(ISBLANK(BF353),"",", "&amp;BF353)&amp;IF(ISBLANK(BG353),"",", "&amp;BG353)
&amp;IF(ISBLANK(BH353),"",", "&amp;BH353)&amp;IF(ISBLANK(BI353),"",", "&amp;BI353)&amp;IF(ISBLANK(BJ353),"",", "&amp;BJ353)</f>
        <v>82400, 124000, 165000, 103000, 144000, 185000, 132000, 198000, 264000, 94700, 142000, 189000, 118000, 166000, 213000, 152000, 227000, 303000</v>
      </c>
      <c r="F353">
        <v>2</v>
      </c>
      <c r="G353">
        <v>814000</v>
      </c>
      <c r="H353">
        <v>407000</v>
      </c>
      <c r="I353">
        <v>165000</v>
      </c>
      <c r="J353">
        <v>247000</v>
      </c>
      <c r="K353">
        <v>329000</v>
      </c>
      <c r="L353">
        <v>206000</v>
      </c>
      <c r="M353">
        <v>288000</v>
      </c>
      <c r="N353">
        <v>371000</v>
      </c>
      <c r="O353">
        <v>264000</v>
      </c>
      <c r="P353">
        <v>395000</v>
      </c>
      <c r="Q353">
        <v>527000</v>
      </c>
      <c r="R353">
        <v>189000</v>
      </c>
      <c r="S353">
        <v>284000</v>
      </c>
      <c r="T353">
        <v>379000</v>
      </c>
      <c r="U353">
        <v>237000</v>
      </c>
      <c r="V353">
        <v>332000</v>
      </c>
      <c r="W353">
        <v>426000</v>
      </c>
      <c r="X353">
        <v>303000</v>
      </c>
      <c r="Y353">
        <v>455000</v>
      </c>
      <c r="Z353">
        <v>606000</v>
      </c>
      <c r="AJ353">
        <v>82400</v>
      </c>
      <c r="AK353">
        <v>124000</v>
      </c>
      <c r="AL353">
        <v>165000</v>
      </c>
      <c r="AM353">
        <v>103000</v>
      </c>
      <c r="AN353">
        <v>144000</v>
      </c>
      <c r="AO353">
        <v>185000</v>
      </c>
      <c r="AP353">
        <v>132000</v>
      </c>
      <c r="AQ353">
        <v>198000</v>
      </c>
      <c r="AR353">
        <v>264000</v>
      </c>
      <c r="AS353">
        <v>94700</v>
      </c>
      <c r="AT353">
        <v>142000</v>
      </c>
      <c r="AU353">
        <v>189000</v>
      </c>
      <c r="AV353">
        <v>118000</v>
      </c>
      <c r="AW353">
        <v>166000</v>
      </c>
      <c r="AX353">
        <v>213000</v>
      </c>
      <c r="AY353">
        <v>152000</v>
      </c>
      <c r="AZ353">
        <v>227000</v>
      </c>
      <c r="BA353">
        <v>303000</v>
      </c>
      <c r="BK353">
        <f ca="1">SUM(I353:AI353)+OFFSET(G353,1,0)</f>
        <v>6827000</v>
      </c>
      <c r="BL353">
        <f ca="1">RAND()*0.01+0.01</f>
        <v>1.651506838263582E-2</v>
      </c>
      <c r="BM353">
        <v>1.2355068539847847E-2</v>
      </c>
      <c r="BN353">
        <f ca="1">OFFSET(BN353,-1,0)*(1+OFFSET(BN353,-1,-1))</f>
        <v>5525.1946244157307</v>
      </c>
      <c r="BO353">
        <f ca="1">BK353/BK352</f>
        <v>1.0123072360616845</v>
      </c>
    </row>
    <row r="354" spans="1:67" x14ac:dyDescent="0.3">
      <c r="A354">
        <v>353</v>
      </c>
      <c r="B354">
        <f ca="1">SUM(OFFSET(B354,-1,0),
IF(OFFSET(C354,-1,0)=9,9*1,IF(OFFSET(C354,-1,0)=18,9*(1+2),IF(OFFSET(C354,-1,0)=27,9*(1+2+3),""))),
OFFSET(F354,-1,0))</f>
        <v>6437</v>
      </c>
      <c r="C354">
        <f>COUNTA(I354:AI354)</f>
        <v>18</v>
      </c>
      <c r="D354" t="str">
        <f>I354&amp;IF(ISBLANK(J354),"",", "&amp;J354)&amp;IF(ISBLANK(K354),"",", "&amp;K354)
&amp;IF(ISBLANK(L354),"",", "&amp;L354)&amp;IF(ISBLANK(M354),"",", "&amp;M354)&amp;IF(ISBLANK(N354),"",", "&amp;N354)
&amp;IF(ISBLANK(O354),"",", "&amp;O354)&amp;IF(ISBLANK(P354),"",", "&amp;P354)&amp;IF(ISBLANK(Q354),"",", "&amp;Q354)
&amp;IF(ISBLANK(R354),"",", "&amp;R354)&amp;IF(ISBLANK(S354),"",", "&amp;S354)&amp;IF(ISBLANK(T354),"",", "&amp;T354)
&amp;IF(ISBLANK(U354),"",", "&amp;U354)&amp;IF(ISBLANK(V354),"",", "&amp;V354)&amp;IF(ISBLANK(W354),"",", "&amp;W354)
&amp;IF(ISBLANK(X354),"",", "&amp;X354)&amp;IF(ISBLANK(Y354),"",", "&amp;Y354)&amp;IF(ISBLANK(Z354),"",", "&amp;Z354)
&amp;IF(ISBLANK(AA354),"",", "&amp;AA354)&amp;IF(ISBLANK(AB354),"",", "&amp;AB354)&amp;IF(ISBLANK(AC354),"",", "&amp;AC354)
&amp;IF(ISBLANK(AD354),"",", "&amp;AD354)&amp;IF(ISBLANK(AE354),"",", "&amp;AE354)&amp;IF(ISBLANK(AF354),"",", "&amp;AF354)
&amp;IF(ISBLANK(AG354),"",", "&amp;AG354)&amp;IF(ISBLANK(AH354),"",", "&amp;AH354)&amp;IF(ISBLANK(AI354),"",", "&amp;AI354)</f>
        <v>168000, 252000, 336000, 210000, 294000, 378000, 269000, 403000, 538000, 193000, 290000, 386000, 242000, 338000, 435000, 309000, 464000, 618000</v>
      </c>
      <c r="E354" t="str">
        <f>AJ354&amp;IF(ISBLANK(AK354),"",", "&amp;AK354)&amp;IF(ISBLANK(AL354),"",", "&amp;AL354)
&amp;IF(ISBLANK(AM354),"",", "&amp;AM354)&amp;IF(ISBLANK(AN354),"",", "&amp;AN354)&amp;IF(ISBLANK(AO354),"",", "&amp;AO354)
&amp;IF(ISBLANK(AP354),"",", "&amp;AP354)&amp;IF(ISBLANK(AQ354),"",", "&amp;AQ354)&amp;IF(ISBLANK(AR354),"",", "&amp;AR354)
&amp;IF(ISBLANK(AS354),"",", "&amp;AS354)&amp;IF(ISBLANK(AT354),"",", "&amp;AT354)&amp;IF(ISBLANK(AU354),"",", "&amp;AU354)
&amp;IF(ISBLANK(AV354),"",", "&amp;AV354)&amp;IF(ISBLANK(AW354),"",", "&amp;AW354)&amp;IF(ISBLANK(AX354),"",", "&amp;AX354)
&amp;IF(ISBLANK(AY354),"",", "&amp;AY354)&amp;IF(ISBLANK(AZ354),"",", "&amp;AZ354)&amp;IF(ISBLANK(BA354),"",", "&amp;BA354)
&amp;IF(ISBLANK(BB354),"",", "&amp;BB354)&amp;IF(ISBLANK(BC354),"",", "&amp;BC354)&amp;IF(ISBLANK(BD354),"",", "&amp;BD354)
&amp;IF(ISBLANK(BE354),"",", "&amp;BE354)&amp;IF(ISBLANK(BF354),"",", "&amp;BF354)&amp;IF(ISBLANK(BG354),"",", "&amp;BG354)
&amp;IF(ISBLANK(BH354),"",", "&amp;BH354)&amp;IF(ISBLANK(BI354),"",", "&amp;BI354)&amp;IF(ISBLANK(BJ354),"",", "&amp;BJ354)</f>
        <v>84000, 126000, 168000, 105000, 147000, 189000, 134000, 202000, 269000, 96600, 145000, 193000, 121000, 169000, 217000, 155000, 232000, 309000</v>
      </c>
      <c r="F354">
        <v>2</v>
      </c>
      <c r="G354">
        <v>824000</v>
      </c>
      <c r="H354">
        <v>412000</v>
      </c>
      <c r="I354">
        <v>168000</v>
      </c>
      <c r="J354">
        <v>252000</v>
      </c>
      <c r="K354">
        <v>336000</v>
      </c>
      <c r="L354">
        <v>210000</v>
      </c>
      <c r="M354">
        <v>294000</v>
      </c>
      <c r="N354">
        <v>378000</v>
      </c>
      <c r="O354">
        <v>269000</v>
      </c>
      <c r="P354">
        <v>403000</v>
      </c>
      <c r="Q354">
        <v>538000</v>
      </c>
      <c r="R354">
        <v>193000</v>
      </c>
      <c r="S354">
        <v>290000</v>
      </c>
      <c r="T354">
        <v>386000</v>
      </c>
      <c r="U354">
        <v>242000</v>
      </c>
      <c r="V354">
        <v>338000</v>
      </c>
      <c r="W354">
        <v>435000</v>
      </c>
      <c r="X354">
        <v>309000</v>
      </c>
      <c r="Y354">
        <v>464000</v>
      </c>
      <c r="Z354">
        <v>618000</v>
      </c>
      <c r="AJ354">
        <v>84000</v>
      </c>
      <c r="AK354">
        <v>126000</v>
      </c>
      <c r="AL354">
        <v>168000</v>
      </c>
      <c r="AM354">
        <v>105000</v>
      </c>
      <c r="AN354">
        <v>147000</v>
      </c>
      <c r="AO354">
        <v>189000</v>
      </c>
      <c r="AP354">
        <v>134000</v>
      </c>
      <c r="AQ354">
        <v>202000</v>
      </c>
      <c r="AR354">
        <v>269000</v>
      </c>
      <c r="AS354">
        <v>96600</v>
      </c>
      <c r="AT354">
        <v>145000</v>
      </c>
      <c r="AU354">
        <v>193000</v>
      </c>
      <c r="AV354">
        <v>121000</v>
      </c>
      <c r="AW354">
        <v>169000</v>
      </c>
      <c r="AX354">
        <v>217000</v>
      </c>
      <c r="AY354">
        <v>155000</v>
      </c>
      <c r="AZ354">
        <v>232000</v>
      </c>
      <c r="BA354">
        <v>309000</v>
      </c>
      <c r="BK354">
        <f ca="1">SUM(I354:AI354)+OFFSET(G354,1,0)</f>
        <v>6963000</v>
      </c>
      <c r="BL354">
        <f ca="1">RAND()*0.01+0.01</f>
        <v>1.8057898890536387E-2</v>
      </c>
      <c r="BM354">
        <v>1.2498412428559348E-2</v>
      </c>
      <c r="BN354">
        <f ca="1">OFFSET(BN354,-1,0)*(1+OFFSET(BN354,-1,-1))</f>
        <v>5593.4587826963862</v>
      </c>
      <c r="BO354">
        <f ca="1">BK354/BK353</f>
        <v>1.0199209022996925</v>
      </c>
    </row>
    <row r="355" spans="1:67" x14ac:dyDescent="0.3">
      <c r="A355">
        <v>354</v>
      </c>
      <c r="B355">
        <f ca="1">SUM(OFFSET(B355,-1,0),
IF(OFFSET(C355,-1,0)=9,9*1,IF(OFFSET(C355,-1,0)=18,9*(1+2),IF(OFFSET(C355,-1,0)=27,9*(1+2+3),""))),
OFFSET(F355,-1,0))</f>
        <v>6466</v>
      </c>
      <c r="C355">
        <f>COUNTA(I355:AI355)</f>
        <v>18</v>
      </c>
      <c r="D355" t="str">
        <f>I355&amp;IF(ISBLANK(J355),"",", "&amp;J355)&amp;IF(ISBLANK(K355),"",", "&amp;K355)
&amp;IF(ISBLANK(L355),"",", "&amp;L355)&amp;IF(ISBLANK(M355),"",", "&amp;M355)&amp;IF(ISBLANK(N355),"",", "&amp;N355)
&amp;IF(ISBLANK(O355),"",", "&amp;O355)&amp;IF(ISBLANK(P355),"",", "&amp;P355)&amp;IF(ISBLANK(Q355),"",", "&amp;Q355)
&amp;IF(ISBLANK(R355),"",", "&amp;R355)&amp;IF(ISBLANK(S355),"",", "&amp;S355)&amp;IF(ISBLANK(T355),"",", "&amp;T355)
&amp;IF(ISBLANK(U355),"",", "&amp;U355)&amp;IF(ISBLANK(V355),"",", "&amp;V355)&amp;IF(ISBLANK(W355),"",", "&amp;W355)
&amp;IF(ISBLANK(X355),"",", "&amp;X355)&amp;IF(ISBLANK(Y355),"",", "&amp;Y355)&amp;IF(ISBLANK(Z355),"",", "&amp;Z355)
&amp;IF(ISBLANK(AA355),"",", "&amp;AA355)&amp;IF(ISBLANK(AB355),"",", "&amp;AB355)&amp;IF(ISBLANK(AC355),"",", "&amp;AC355)
&amp;IF(ISBLANK(AD355),"",", "&amp;AD355)&amp;IF(ISBLANK(AE355),"",", "&amp;AE355)&amp;IF(ISBLANK(AF355),"",", "&amp;AF355)
&amp;IF(ISBLANK(AG355),"",", "&amp;AG355)&amp;IF(ISBLANK(AH355),"",", "&amp;AH355)&amp;IF(ISBLANK(AI355),"",", "&amp;AI355)</f>
        <v>170000, 255000, 340000, 213000, 298000, 383000, 272000, 408000, 545000, 196000, 294000, 391000, 245000, 342000, 440000, 313000, 470000, 626000</v>
      </c>
      <c r="E355" t="str">
        <f>AJ355&amp;IF(ISBLANK(AK355),"",", "&amp;AK355)&amp;IF(ISBLANK(AL355),"",", "&amp;AL355)
&amp;IF(ISBLANK(AM355),"",", "&amp;AM355)&amp;IF(ISBLANK(AN355),"",", "&amp;AN355)&amp;IF(ISBLANK(AO355),"",", "&amp;AO355)
&amp;IF(ISBLANK(AP355),"",", "&amp;AP355)&amp;IF(ISBLANK(AQ355),"",", "&amp;AQ355)&amp;IF(ISBLANK(AR355),"",", "&amp;AR355)
&amp;IF(ISBLANK(AS355),"",", "&amp;AS355)&amp;IF(ISBLANK(AT355),"",", "&amp;AT355)&amp;IF(ISBLANK(AU355),"",", "&amp;AU355)
&amp;IF(ISBLANK(AV355),"",", "&amp;AV355)&amp;IF(ISBLANK(AW355),"",", "&amp;AW355)&amp;IF(ISBLANK(AX355),"",", "&amp;AX355)
&amp;IF(ISBLANK(AY355),"",", "&amp;AY355)&amp;IF(ISBLANK(AZ355),"",", "&amp;AZ355)&amp;IF(ISBLANK(BA355),"",", "&amp;BA355)
&amp;IF(ISBLANK(BB355),"",", "&amp;BB355)&amp;IF(ISBLANK(BC355),"",", "&amp;BC355)&amp;IF(ISBLANK(BD355),"",", "&amp;BD355)
&amp;IF(ISBLANK(BE355),"",", "&amp;BE355)&amp;IF(ISBLANK(BF355),"",", "&amp;BF355)&amp;IF(ISBLANK(BG355),"",", "&amp;BG355)
&amp;IF(ISBLANK(BH355),"",", "&amp;BH355)&amp;IF(ISBLANK(BI355),"",", "&amp;BI355)&amp;IF(ISBLANK(BJ355),"",", "&amp;BJ355)</f>
        <v>85100, 128000, 170000, 106000, 149000, 191000, 136000, 204000, 272000, 97800, 147000, 196000, 122000, 171000, 220000, 157000, 235000, 313000</v>
      </c>
      <c r="F355">
        <v>2</v>
      </c>
      <c r="G355">
        <v>840000</v>
      </c>
      <c r="H355">
        <v>420000</v>
      </c>
      <c r="I355">
        <v>170000</v>
      </c>
      <c r="J355">
        <v>255000</v>
      </c>
      <c r="K355">
        <v>340000</v>
      </c>
      <c r="L355">
        <v>213000</v>
      </c>
      <c r="M355">
        <v>298000</v>
      </c>
      <c r="N355">
        <v>383000</v>
      </c>
      <c r="O355">
        <v>272000</v>
      </c>
      <c r="P355">
        <v>408000</v>
      </c>
      <c r="Q355">
        <v>545000</v>
      </c>
      <c r="R355">
        <v>196000</v>
      </c>
      <c r="S355">
        <v>294000</v>
      </c>
      <c r="T355">
        <v>391000</v>
      </c>
      <c r="U355">
        <v>245000</v>
      </c>
      <c r="V355">
        <v>342000</v>
      </c>
      <c r="W355">
        <v>440000</v>
      </c>
      <c r="X355">
        <v>313000</v>
      </c>
      <c r="Y355">
        <v>470000</v>
      </c>
      <c r="Z355">
        <v>626000</v>
      </c>
      <c r="AJ355">
        <v>85100</v>
      </c>
      <c r="AK355">
        <v>128000</v>
      </c>
      <c r="AL355">
        <v>170000</v>
      </c>
      <c r="AM355">
        <v>106000</v>
      </c>
      <c r="AN355">
        <v>149000</v>
      </c>
      <c r="AO355">
        <v>191000</v>
      </c>
      <c r="AP355">
        <v>136000</v>
      </c>
      <c r="AQ355">
        <v>204000</v>
      </c>
      <c r="AR355">
        <v>272000</v>
      </c>
      <c r="AS355">
        <v>97800</v>
      </c>
      <c r="AT355">
        <v>147000</v>
      </c>
      <c r="AU355">
        <v>196000</v>
      </c>
      <c r="AV355">
        <v>122000</v>
      </c>
      <c r="AW355">
        <v>171000</v>
      </c>
      <c r="AX355">
        <v>220000</v>
      </c>
      <c r="AY355">
        <v>157000</v>
      </c>
      <c r="AZ355">
        <v>235000</v>
      </c>
      <c r="BA355">
        <v>313000</v>
      </c>
      <c r="BK355">
        <f ca="1">SUM(I355:AI355)+OFFSET(G355,1,0)</f>
        <v>7052000</v>
      </c>
      <c r="BL355">
        <f ca="1">RAND()*0.01+0.01</f>
        <v>1.8376234784309615E-2</v>
      </c>
      <c r="BM355">
        <v>1.3884360148989189E-2</v>
      </c>
      <c r="BN355">
        <f ca="1">OFFSET(BN355,-1,0)*(1+OFFSET(BN355,-1,-1))</f>
        <v>5663.368137464674</v>
      </c>
      <c r="BO355">
        <f ca="1">BK355/BK354</f>
        <v>1.0127818469050696</v>
      </c>
    </row>
    <row r="356" spans="1:67" x14ac:dyDescent="0.3">
      <c r="A356">
        <v>355</v>
      </c>
      <c r="B356">
        <f ca="1">SUM(OFFSET(B356,-1,0),
IF(OFFSET(C356,-1,0)=9,9*1,IF(OFFSET(C356,-1,0)=18,9*(1+2),IF(OFFSET(C356,-1,0)=27,9*(1+2+3),""))),
OFFSET(F356,-1,0))</f>
        <v>6495</v>
      </c>
      <c r="C356">
        <f>COUNTA(I356:AI356)</f>
        <v>18</v>
      </c>
      <c r="D356" t="str">
        <f>I356&amp;IF(ISBLANK(J356),"",", "&amp;J356)&amp;IF(ISBLANK(K356),"",", "&amp;K356)
&amp;IF(ISBLANK(L356),"",", "&amp;L356)&amp;IF(ISBLANK(M356),"",", "&amp;M356)&amp;IF(ISBLANK(N356),"",", "&amp;N356)
&amp;IF(ISBLANK(O356),"",", "&amp;O356)&amp;IF(ISBLANK(P356),"",", "&amp;P356)&amp;IF(ISBLANK(Q356),"",", "&amp;Q356)
&amp;IF(ISBLANK(R356),"",", "&amp;R356)&amp;IF(ISBLANK(S356),"",", "&amp;S356)&amp;IF(ISBLANK(T356),"",", "&amp;T356)
&amp;IF(ISBLANK(U356),"",", "&amp;U356)&amp;IF(ISBLANK(V356),"",", "&amp;V356)&amp;IF(ISBLANK(W356),"",", "&amp;W356)
&amp;IF(ISBLANK(X356),"",", "&amp;X356)&amp;IF(ISBLANK(Y356),"",", "&amp;Y356)&amp;IF(ISBLANK(Z356),"",", "&amp;Z356)
&amp;IF(ISBLANK(AA356),"",", "&amp;AA356)&amp;IF(ISBLANK(AB356),"",", "&amp;AB356)&amp;IF(ISBLANK(AC356),"",", "&amp;AC356)
&amp;IF(ISBLANK(AD356),"",", "&amp;AD356)&amp;IF(ISBLANK(AE356),"",", "&amp;AE356)&amp;IF(ISBLANK(AF356),"",", "&amp;AF356)
&amp;IF(ISBLANK(AG356),"",", "&amp;AG356)&amp;IF(ISBLANK(AH356),"",", "&amp;AH356)&amp;IF(ISBLANK(AI356),"",", "&amp;AI356)</f>
        <v>172000, 259000, 345000, 215000, 302000, 388000, 276000, 414000, 552000, 198000, 297000, 396000, 248000, 347000, 446000, 317000, 476000, 634000</v>
      </c>
      <c r="E356" t="str">
        <f>AJ356&amp;IF(ISBLANK(AK356),"",", "&amp;AK356)&amp;IF(ISBLANK(AL356),"",", "&amp;AL356)
&amp;IF(ISBLANK(AM356),"",", "&amp;AM356)&amp;IF(ISBLANK(AN356),"",", "&amp;AN356)&amp;IF(ISBLANK(AO356),"",", "&amp;AO356)
&amp;IF(ISBLANK(AP356),"",", "&amp;AP356)&amp;IF(ISBLANK(AQ356),"",", "&amp;AQ356)&amp;IF(ISBLANK(AR356),"",", "&amp;AR356)
&amp;IF(ISBLANK(AS356),"",", "&amp;AS356)&amp;IF(ISBLANK(AT356),"",", "&amp;AT356)&amp;IF(ISBLANK(AU356),"",", "&amp;AU356)
&amp;IF(ISBLANK(AV356),"",", "&amp;AV356)&amp;IF(ISBLANK(AW356),"",", "&amp;AW356)&amp;IF(ISBLANK(AX356),"",", "&amp;AX356)
&amp;IF(ISBLANK(AY356),"",", "&amp;AY356)&amp;IF(ISBLANK(AZ356),"",", "&amp;AZ356)&amp;IF(ISBLANK(BA356),"",", "&amp;BA356)
&amp;IF(ISBLANK(BB356),"",", "&amp;BB356)&amp;IF(ISBLANK(BC356),"",", "&amp;BC356)&amp;IF(ISBLANK(BD356),"",", "&amp;BD356)
&amp;IF(ISBLANK(BE356),"",", "&amp;BE356)&amp;IF(ISBLANK(BF356),"",", "&amp;BF356)&amp;IF(ISBLANK(BG356),"",", "&amp;BG356)
&amp;IF(ISBLANK(BH356),"",", "&amp;BH356)&amp;IF(ISBLANK(BI356),"",", "&amp;BI356)&amp;IF(ISBLANK(BJ356),"",", "&amp;BJ356)</f>
        <v>86200, 129000, 172000, 108000, 151000, 194000, 138000, 207000, 276000, 99100, 149000, 198000, 124000, 173000, 223000, 159000, 238000, 317000</v>
      </c>
      <c r="F356">
        <v>2</v>
      </c>
      <c r="G356">
        <v>851000</v>
      </c>
      <c r="H356">
        <v>425000</v>
      </c>
      <c r="I356">
        <v>172000</v>
      </c>
      <c r="J356">
        <v>259000</v>
      </c>
      <c r="K356">
        <v>345000</v>
      </c>
      <c r="L356">
        <v>215000</v>
      </c>
      <c r="M356">
        <v>302000</v>
      </c>
      <c r="N356">
        <v>388000</v>
      </c>
      <c r="O356">
        <v>276000</v>
      </c>
      <c r="P356">
        <v>414000</v>
      </c>
      <c r="Q356">
        <v>552000</v>
      </c>
      <c r="R356">
        <v>198000</v>
      </c>
      <c r="S356">
        <v>297000</v>
      </c>
      <c r="T356">
        <v>396000</v>
      </c>
      <c r="U356">
        <v>248000</v>
      </c>
      <c r="V356">
        <v>347000</v>
      </c>
      <c r="W356">
        <v>446000</v>
      </c>
      <c r="X356">
        <v>317000</v>
      </c>
      <c r="Y356">
        <v>476000</v>
      </c>
      <c r="Z356">
        <v>634000</v>
      </c>
      <c r="AJ356">
        <v>86200</v>
      </c>
      <c r="AK356">
        <v>129000</v>
      </c>
      <c r="AL356">
        <v>172000</v>
      </c>
      <c r="AM356">
        <v>108000</v>
      </c>
      <c r="AN356">
        <v>151000</v>
      </c>
      <c r="AO356">
        <v>194000</v>
      </c>
      <c r="AP356">
        <v>138000</v>
      </c>
      <c r="AQ356">
        <v>207000</v>
      </c>
      <c r="AR356">
        <v>276000</v>
      </c>
      <c r="AS356">
        <v>99100</v>
      </c>
      <c r="AT356">
        <v>149000</v>
      </c>
      <c r="AU356">
        <v>198000</v>
      </c>
      <c r="AV356">
        <v>124000</v>
      </c>
      <c r="AW356">
        <v>173000</v>
      </c>
      <c r="AX356">
        <v>223000</v>
      </c>
      <c r="AY356">
        <v>159000</v>
      </c>
      <c r="AZ356">
        <v>238000</v>
      </c>
      <c r="BA356">
        <v>317000</v>
      </c>
      <c r="BK356">
        <f ca="1">SUM(I356:AI356)+OFFSET(G356,1,0)</f>
        <v>7144000</v>
      </c>
      <c r="BL356">
        <f ca="1">RAND()*0.01+0.01</f>
        <v>1.8563044084512842E-2</v>
      </c>
      <c r="BM356">
        <v>1.4726036570818314E-2</v>
      </c>
      <c r="BN356">
        <f ca="1">OFFSET(BN356,-1,0)*(1+OFFSET(BN356,-1,-1))</f>
        <v>5742.000380341543</v>
      </c>
      <c r="BO356">
        <f ca="1">BK356/BK355</f>
        <v>1.0130459444129325</v>
      </c>
    </row>
    <row r="357" spans="1:67" x14ac:dyDescent="0.3">
      <c r="A357">
        <v>356</v>
      </c>
      <c r="B357">
        <f ca="1">SUM(OFFSET(B357,-1,0),
IF(OFFSET(C357,-1,0)=9,9*1,IF(OFFSET(C357,-1,0)=18,9*(1+2),IF(OFFSET(C357,-1,0)=27,9*(1+2+3),""))),
OFFSET(F357,-1,0))</f>
        <v>6524</v>
      </c>
      <c r="C357">
        <f>COUNTA(I357:AI357)</f>
        <v>18</v>
      </c>
      <c r="D357" t="str">
        <f>I357&amp;IF(ISBLANK(J357),"",", "&amp;J357)&amp;IF(ISBLANK(K357),"",", "&amp;K357)
&amp;IF(ISBLANK(L357),"",", "&amp;L357)&amp;IF(ISBLANK(M357),"",", "&amp;M357)&amp;IF(ISBLANK(N357),"",", "&amp;N357)
&amp;IF(ISBLANK(O357),"",", "&amp;O357)&amp;IF(ISBLANK(P357),"",", "&amp;P357)&amp;IF(ISBLANK(Q357),"",", "&amp;Q357)
&amp;IF(ISBLANK(R357),"",", "&amp;R357)&amp;IF(ISBLANK(S357),"",", "&amp;S357)&amp;IF(ISBLANK(T357),"",", "&amp;T357)
&amp;IF(ISBLANK(U357),"",", "&amp;U357)&amp;IF(ISBLANK(V357),"",", "&amp;V357)&amp;IF(ISBLANK(W357),"",", "&amp;W357)
&amp;IF(ISBLANK(X357),"",", "&amp;X357)&amp;IF(ISBLANK(Y357),"",", "&amp;Y357)&amp;IF(ISBLANK(Z357),"",", "&amp;Z357)
&amp;IF(ISBLANK(AA357),"",", "&amp;AA357)&amp;IF(ISBLANK(AB357),"",", "&amp;AB357)&amp;IF(ISBLANK(AC357),"",", "&amp;AC357)
&amp;IF(ISBLANK(AD357),"",", "&amp;AD357)&amp;IF(ISBLANK(AE357),"",", "&amp;AE357)&amp;IF(ISBLANK(AF357),"",", "&amp;AF357)
&amp;IF(ISBLANK(AG357),"",", "&amp;AG357)&amp;IF(ISBLANK(AH357),"",", "&amp;AH357)&amp;IF(ISBLANK(AI357),"",", "&amp;AI357)</f>
        <v>174000, 262000, 349000, 218000, 305000, 392000, 279000, 419000, 558000, 201000, 301000, 401000, 251000, 351000, 451000, 321000, 481000, 642000</v>
      </c>
      <c r="E357" t="str">
        <f>AJ357&amp;IF(ISBLANK(AK357),"",", "&amp;AK357)&amp;IF(ISBLANK(AL357),"",", "&amp;AL357)
&amp;IF(ISBLANK(AM357),"",", "&amp;AM357)&amp;IF(ISBLANK(AN357),"",", "&amp;AN357)&amp;IF(ISBLANK(AO357),"",", "&amp;AO357)
&amp;IF(ISBLANK(AP357),"",", "&amp;AP357)&amp;IF(ISBLANK(AQ357),"",", "&amp;AQ357)&amp;IF(ISBLANK(AR357),"",", "&amp;AR357)
&amp;IF(ISBLANK(AS357),"",", "&amp;AS357)&amp;IF(ISBLANK(AT357),"",", "&amp;AT357)&amp;IF(ISBLANK(AU357),"",", "&amp;AU357)
&amp;IF(ISBLANK(AV357),"",", "&amp;AV357)&amp;IF(ISBLANK(AW357),"",", "&amp;AW357)&amp;IF(ISBLANK(AX357),"",", "&amp;AX357)
&amp;IF(ISBLANK(AY357),"",", "&amp;AY357)&amp;IF(ISBLANK(AZ357),"",", "&amp;AZ357)&amp;IF(ISBLANK(BA357),"",", "&amp;BA357)
&amp;IF(ISBLANK(BB357),"",", "&amp;BB357)&amp;IF(ISBLANK(BC357),"",", "&amp;BC357)&amp;IF(ISBLANK(BD357),"",", "&amp;BD357)
&amp;IF(ISBLANK(BE357),"",", "&amp;BE357)&amp;IF(ISBLANK(BF357),"",", "&amp;BF357)&amp;IF(ISBLANK(BG357),"",", "&amp;BG357)
&amp;IF(ISBLANK(BH357),"",", "&amp;BH357)&amp;IF(ISBLANK(BI357),"",", "&amp;BI357)&amp;IF(ISBLANK(BJ357),"",", "&amp;BJ357)</f>
        <v>87200, 131000, 174000, 109000, 153000, 196000, 140000, 209000, 279000, 100000, 150000, 201000, 125000, 175000, 226000, 160000, 241000, 321000</v>
      </c>
      <c r="F357">
        <v>2</v>
      </c>
      <c r="G357">
        <v>862000</v>
      </c>
      <c r="H357">
        <v>431000</v>
      </c>
      <c r="I357">
        <v>174000</v>
      </c>
      <c r="J357">
        <v>262000</v>
      </c>
      <c r="K357">
        <v>349000</v>
      </c>
      <c r="L357">
        <v>218000</v>
      </c>
      <c r="M357">
        <v>305000</v>
      </c>
      <c r="N357">
        <v>392000</v>
      </c>
      <c r="O357">
        <v>279000</v>
      </c>
      <c r="P357">
        <v>419000</v>
      </c>
      <c r="Q357">
        <v>558000</v>
      </c>
      <c r="R357">
        <v>201000</v>
      </c>
      <c r="S357">
        <v>301000</v>
      </c>
      <c r="T357">
        <v>401000</v>
      </c>
      <c r="U357">
        <v>251000</v>
      </c>
      <c r="V357">
        <v>351000</v>
      </c>
      <c r="W357">
        <v>451000</v>
      </c>
      <c r="X357">
        <v>321000</v>
      </c>
      <c r="Y357">
        <v>481000</v>
      </c>
      <c r="Z357">
        <v>642000</v>
      </c>
      <c r="AJ357">
        <v>87200</v>
      </c>
      <c r="AK357">
        <v>131000</v>
      </c>
      <c r="AL357">
        <v>174000</v>
      </c>
      <c r="AM357">
        <v>109000</v>
      </c>
      <c r="AN357">
        <v>153000</v>
      </c>
      <c r="AO357">
        <v>196000</v>
      </c>
      <c r="AP357">
        <v>140000</v>
      </c>
      <c r="AQ357">
        <v>209000</v>
      </c>
      <c r="AR357">
        <v>279000</v>
      </c>
      <c r="AS357">
        <v>100000</v>
      </c>
      <c r="AT357">
        <v>150000</v>
      </c>
      <c r="AU357">
        <v>201000</v>
      </c>
      <c r="AV357">
        <v>125000</v>
      </c>
      <c r="AW357">
        <v>175000</v>
      </c>
      <c r="AX357">
        <v>226000</v>
      </c>
      <c r="AY357">
        <v>160000</v>
      </c>
      <c r="AZ357">
        <v>241000</v>
      </c>
      <c r="BA357">
        <v>321000</v>
      </c>
      <c r="BK357">
        <f ca="1">SUM(I357:AI357)+OFFSET(G357,1,0)</f>
        <v>7228000</v>
      </c>
      <c r="BL357">
        <f ca="1">RAND()*0.01+0.01</f>
        <v>1.5746871811094423E-2</v>
      </c>
      <c r="BM357">
        <v>1.9972663855308589E-2</v>
      </c>
      <c r="BN357">
        <f ca="1">OFFSET(BN357,-1,0)*(1+OFFSET(BN357,-1,-1))</f>
        <v>5826.5572879321053</v>
      </c>
      <c r="BO357">
        <f ca="1">BK357/BK356</f>
        <v>1.0117581187010078</v>
      </c>
    </row>
    <row r="358" spans="1:67" x14ac:dyDescent="0.3">
      <c r="A358">
        <v>357</v>
      </c>
      <c r="B358">
        <f ca="1">SUM(OFFSET(B358,-1,0),
IF(OFFSET(C358,-1,0)=9,9*1,IF(OFFSET(C358,-1,0)=18,9*(1+2),IF(OFFSET(C358,-1,0)=27,9*(1+2+3),""))),
OFFSET(F358,-1,0))</f>
        <v>6553</v>
      </c>
      <c r="C358">
        <f>COUNTA(I358:AI358)</f>
        <v>18</v>
      </c>
      <c r="D358" t="str">
        <f>I358&amp;IF(ISBLANK(J358),"",", "&amp;J358)&amp;IF(ISBLANK(K358),"",", "&amp;K358)
&amp;IF(ISBLANK(L358),"",", "&amp;L358)&amp;IF(ISBLANK(M358),"",", "&amp;M358)&amp;IF(ISBLANK(N358),"",", "&amp;N358)
&amp;IF(ISBLANK(O358),"",", "&amp;O358)&amp;IF(ISBLANK(P358),"",", "&amp;P358)&amp;IF(ISBLANK(Q358),"",", "&amp;Q358)
&amp;IF(ISBLANK(R358),"",", "&amp;R358)&amp;IF(ISBLANK(S358),"",", "&amp;S358)&amp;IF(ISBLANK(T358),"",", "&amp;T358)
&amp;IF(ISBLANK(U358),"",", "&amp;U358)&amp;IF(ISBLANK(V358),"",", "&amp;V358)&amp;IF(ISBLANK(W358),"",", "&amp;W358)
&amp;IF(ISBLANK(X358),"",", "&amp;X358)&amp;IF(ISBLANK(Y358),"",", "&amp;Y358)&amp;IF(ISBLANK(Z358),"",", "&amp;Z358)
&amp;IF(ISBLANK(AA358),"",", "&amp;AA358)&amp;IF(ISBLANK(AB358),"",", "&amp;AB358)&amp;IF(ISBLANK(AC358),"",", "&amp;AC358)
&amp;IF(ISBLANK(AD358),"",", "&amp;AD358)&amp;IF(ISBLANK(AE358),"",", "&amp;AE358)&amp;IF(ISBLANK(AF358),"",", "&amp;AF358)
&amp;IF(ISBLANK(AG358),"",", "&amp;AG358)&amp;IF(ISBLANK(AH358),"",", "&amp;AH358)&amp;IF(ISBLANK(AI358),"",", "&amp;AI358)</f>
        <v>177000, 265000, 353000, 221000, 309000, 398000, 283000, 424000, 565000, 203000, 305000, 406000, 254000, 356000, 457000, 325000, 488000, 650000</v>
      </c>
      <c r="E358" t="str">
        <f>AJ358&amp;IF(ISBLANK(AK358),"",", "&amp;AK358)&amp;IF(ISBLANK(AL358),"",", "&amp;AL358)
&amp;IF(ISBLANK(AM358),"",", "&amp;AM358)&amp;IF(ISBLANK(AN358),"",", "&amp;AN358)&amp;IF(ISBLANK(AO358),"",", "&amp;AO358)
&amp;IF(ISBLANK(AP358),"",", "&amp;AP358)&amp;IF(ISBLANK(AQ358),"",", "&amp;AQ358)&amp;IF(ISBLANK(AR358),"",", "&amp;AR358)
&amp;IF(ISBLANK(AS358),"",", "&amp;AS358)&amp;IF(ISBLANK(AT358),"",", "&amp;AT358)&amp;IF(ISBLANK(AU358),"",", "&amp;AU358)
&amp;IF(ISBLANK(AV358),"",", "&amp;AV358)&amp;IF(ISBLANK(AW358),"",", "&amp;AW358)&amp;IF(ISBLANK(AX358),"",", "&amp;AX358)
&amp;IF(ISBLANK(AY358),"",", "&amp;AY358)&amp;IF(ISBLANK(AZ358),"",", "&amp;AZ358)&amp;IF(ISBLANK(BA358),"",", "&amp;BA358)
&amp;IF(ISBLANK(BB358),"",", "&amp;BB358)&amp;IF(ISBLANK(BC358),"",", "&amp;BC358)&amp;IF(ISBLANK(BD358),"",", "&amp;BD358)
&amp;IF(ISBLANK(BE358),"",", "&amp;BE358)&amp;IF(ISBLANK(BF358),"",", "&amp;BF358)&amp;IF(ISBLANK(BG358),"",", "&amp;BG358)
&amp;IF(ISBLANK(BH358),"",", "&amp;BH358)&amp;IF(ISBLANK(BI358),"",", "&amp;BI358)&amp;IF(ISBLANK(BJ358),"",", "&amp;BJ358)</f>
        <v>88300, 133000, 177000, 110000, 155000, 199000, 141000, 212000, 283000, 102000, 152000, 203000, 127000, 178000, 229000, 163000, 244000, 325000</v>
      </c>
      <c r="F358">
        <v>2</v>
      </c>
      <c r="G358">
        <v>872000</v>
      </c>
      <c r="H358">
        <v>436000</v>
      </c>
      <c r="I358">
        <v>177000</v>
      </c>
      <c r="J358">
        <v>265000</v>
      </c>
      <c r="K358">
        <v>353000</v>
      </c>
      <c r="L358">
        <v>221000</v>
      </c>
      <c r="M358">
        <v>309000</v>
      </c>
      <c r="N358">
        <v>398000</v>
      </c>
      <c r="O358">
        <v>283000</v>
      </c>
      <c r="P358">
        <v>424000</v>
      </c>
      <c r="Q358">
        <v>565000</v>
      </c>
      <c r="R358">
        <v>203000</v>
      </c>
      <c r="S358">
        <v>305000</v>
      </c>
      <c r="T358">
        <v>406000</v>
      </c>
      <c r="U358">
        <v>254000</v>
      </c>
      <c r="V358">
        <v>356000</v>
      </c>
      <c r="W358">
        <v>457000</v>
      </c>
      <c r="X358">
        <v>325000</v>
      </c>
      <c r="Y358">
        <v>488000</v>
      </c>
      <c r="Z358">
        <v>650000</v>
      </c>
      <c r="AJ358">
        <v>88300</v>
      </c>
      <c r="AK358">
        <v>133000</v>
      </c>
      <c r="AL358">
        <v>177000</v>
      </c>
      <c r="AM358">
        <v>110000</v>
      </c>
      <c r="AN358">
        <v>155000</v>
      </c>
      <c r="AO358">
        <v>199000</v>
      </c>
      <c r="AP358">
        <v>141000</v>
      </c>
      <c r="AQ358">
        <v>212000</v>
      </c>
      <c r="AR358">
        <v>283000</v>
      </c>
      <c r="AS358">
        <v>102000</v>
      </c>
      <c r="AT358">
        <v>152000</v>
      </c>
      <c r="AU358">
        <v>203000</v>
      </c>
      <c r="AV358">
        <v>127000</v>
      </c>
      <c r="AW358">
        <v>178000</v>
      </c>
      <c r="AX358">
        <v>229000</v>
      </c>
      <c r="AY358">
        <v>163000</v>
      </c>
      <c r="AZ358">
        <v>244000</v>
      </c>
      <c r="BA358">
        <v>325000</v>
      </c>
      <c r="BK358">
        <f ca="1">SUM(I358:AI358)+OFFSET(G358,1,0)</f>
        <v>7322000</v>
      </c>
      <c r="BL358">
        <f ca="1">RAND()*0.01+0.01</f>
        <v>1.420636765694067E-2</v>
      </c>
      <c r="BM358">
        <v>1.3798070971513643E-2</v>
      </c>
      <c r="BN358">
        <f ca="1">OFFSET(BN358,-1,0)*(1+OFFSET(BN358,-1,-1))</f>
        <v>5942.9291580776717</v>
      </c>
      <c r="BO358">
        <f ca="1">BK358/BK357</f>
        <v>1.0130049806308798</v>
      </c>
    </row>
    <row r="359" spans="1:67" x14ac:dyDescent="0.3">
      <c r="A359">
        <v>358</v>
      </c>
      <c r="B359">
        <f ca="1">SUM(OFFSET(B359,-1,0),
IF(OFFSET(C359,-1,0)=9,9*1,IF(OFFSET(C359,-1,0)=18,9*(1+2),IF(OFFSET(C359,-1,0)=27,9*(1+2+3),""))),
OFFSET(F359,-1,0))</f>
        <v>6582</v>
      </c>
      <c r="C359">
        <f>COUNTA(I359:AI359)</f>
        <v>18</v>
      </c>
      <c r="D359" t="str">
        <f>I359&amp;IF(ISBLANK(J359),"",", "&amp;J359)&amp;IF(ISBLANK(K359),"",", "&amp;K359)
&amp;IF(ISBLANK(L359),"",", "&amp;L359)&amp;IF(ISBLANK(M359),"",", "&amp;M359)&amp;IF(ISBLANK(N359),"",", "&amp;N359)
&amp;IF(ISBLANK(O359),"",", "&amp;O359)&amp;IF(ISBLANK(P359),"",", "&amp;P359)&amp;IF(ISBLANK(Q359),"",", "&amp;Q359)
&amp;IF(ISBLANK(R359),"",", "&amp;R359)&amp;IF(ISBLANK(S359),"",", "&amp;S359)&amp;IF(ISBLANK(T359),"",", "&amp;T359)
&amp;IF(ISBLANK(U359),"",", "&amp;U359)&amp;IF(ISBLANK(V359),"",", "&amp;V359)&amp;IF(ISBLANK(W359),"",", "&amp;W359)
&amp;IF(ISBLANK(X359),"",", "&amp;X359)&amp;IF(ISBLANK(Y359),"",", "&amp;Y359)&amp;IF(ISBLANK(Z359),"",", "&amp;Z359)
&amp;IF(ISBLANK(AA359),"",", "&amp;AA359)&amp;IF(ISBLANK(AB359),"",", "&amp;AB359)&amp;IF(ISBLANK(AC359),"",", "&amp;AC359)
&amp;IF(ISBLANK(AD359),"",", "&amp;AD359)&amp;IF(ISBLANK(AE359),"",", "&amp;AE359)&amp;IF(ISBLANK(AF359),"",", "&amp;AF359)
&amp;IF(ISBLANK(AG359),"",", "&amp;AG359)&amp;IF(ISBLANK(AH359),"",", "&amp;AH359)&amp;IF(ISBLANK(AI359),"",", "&amp;AI359)</f>
        <v>179000, 269000, 359000, 224000, 314000, 404000, 287000, 430000, 574000, 206000, 309000, 412000, 258000, 361000, 464000, 330000, 495000, 660000</v>
      </c>
      <c r="E359" t="str">
        <f>AJ359&amp;IF(ISBLANK(AK359),"",", "&amp;AK359)&amp;IF(ISBLANK(AL359),"",", "&amp;AL359)
&amp;IF(ISBLANK(AM359),"",", "&amp;AM359)&amp;IF(ISBLANK(AN359),"",", "&amp;AN359)&amp;IF(ISBLANK(AO359),"",", "&amp;AO359)
&amp;IF(ISBLANK(AP359),"",", "&amp;AP359)&amp;IF(ISBLANK(AQ359),"",", "&amp;AQ359)&amp;IF(ISBLANK(AR359),"",", "&amp;AR359)
&amp;IF(ISBLANK(AS359),"",", "&amp;AS359)&amp;IF(ISBLANK(AT359),"",", "&amp;AT359)&amp;IF(ISBLANK(AU359),"",", "&amp;AU359)
&amp;IF(ISBLANK(AV359),"",", "&amp;AV359)&amp;IF(ISBLANK(AW359),"",", "&amp;AW359)&amp;IF(ISBLANK(AX359),"",", "&amp;AX359)
&amp;IF(ISBLANK(AY359),"",", "&amp;AY359)&amp;IF(ISBLANK(AZ359),"",", "&amp;AZ359)&amp;IF(ISBLANK(BA359),"",", "&amp;BA359)
&amp;IF(ISBLANK(BB359),"",", "&amp;BB359)&amp;IF(ISBLANK(BC359),"",", "&amp;BC359)&amp;IF(ISBLANK(BD359),"",", "&amp;BD359)
&amp;IF(ISBLANK(BE359),"",", "&amp;BE359)&amp;IF(ISBLANK(BF359),"",", "&amp;BF359)&amp;IF(ISBLANK(BG359),"",", "&amp;BG359)
&amp;IF(ISBLANK(BH359),"",", "&amp;BH359)&amp;IF(ISBLANK(BI359),"",", "&amp;BI359)&amp;IF(ISBLANK(BJ359),"",", "&amp;BJ359)</f>
        <v>89700, 135000, 179000, 112000, 157000, 202000, 143000, 215000, 287000, 103000, 155000, 206000, 129000, 180000, 232000, 165000, 247000, 330000</v>
      </c>
      <c r="F359">
        <v>2</v>
      </c>
      <c r="G359">
        <v>883000</v>
      </c>
      <c r="H359">
        <v>442000</v>
      </c>
      <c r="I359">
        <v>179000</v>
      </c>
      <c r="J359">
        <v>269000</v>
      </c>
      <c r="K359">
        <v>359000</v>
      </c>
      <c r="L359">
        <v>224000</v>
      </c>
      <c r="M359">
        <v>314000</v>
      </c>
      <c r="N359">
        <v>404000</v>
      </c>
      <c r="O359">
        <v>287000</v>
      </c>
      <c r="P359">
        <v>430000</v>
      </c>
      <c r="Q359">
        <v>574000</v>
      </c>
      <c r="R359">
        <v>206000</v>
      </c>
      <c r="S359">
        <v>309000</v>
      </c>
      <c r="T359">
        <v>412000</v>
      </c>
      <c r="U359">
        <v>258000</v>
      </c>
      <c r="V359">
        <v>361000</v>
      </c>
      <c r="W359">
        <v>464000</v>
      </c>
      <c r="X359">
        <v>330000</v>
      </c>
      <c r="Y359">
        <v>495000</v>
      </c>
      <c r="Z359">
        <v>660000</v>
      </c>
      <c r="AJ359">
        <v>89700</v>
      </c>
      <c r="AK359">
        <v>135000</v>
      </c>
      <c r="AL359">
        <v>179000</v>
      </c>
      <c r="AM359">
        <v>112000</v>
      </c>
      <c r="AN359">
        <v>157000</v>
      </c>
      <c r="AO359">
        <v>202000</v>
      </c>
      <c r="AP359">
        <v>143000</v>
      </c>
      <c r="AQ359">
        <v>215000</v>
      </c>
      <c r="AR359">
        <v>287000</v>
      </c>
      <c r="AS359">
        <v>103000</v>
      </c>
      <c r="AT359">
        <v>155000</v>
      </c>
      <c r="AU359">
        <v>206000</v>
      </c>
      <c r="AV359">
        <v>129000</v>
      </c>
      <c r="AW359">
        <v>180000</v>
      </c>
      <c r="AX359">
        <v>232000</v>
      </c>
      <c r="AY359">
        <v>165000</v>
      </c>
      <c r="AZ359">
        <v>247000</v>
      </c>
      <c r="BA359">
        <v>330000</v>
      </c>
      <c r="BK359">
        <f ca="1">SUM(I359:AI359)+OFFSET(G359,1,0)</f>
        <v>7432000</v>
      </c>
      <c r="BL359">
        <f ca="1">RAND()*0.01+0.01</f>
        <v>1.1689104533485864E-2</v>
      </c>
      <c r="BM359">
        <v>1.4099729651567966E-2</v>
      </c>
      <c r="BN359">
        <f ca="1">OFFSET(BN359,-1,0)*(1+OFFSET(BN359,-1,-1))</f>
        <v>6024.9301163795044</v>
      </c>
      <c r="BO359">
        <f ca="1">BK359/BK358</f>
        <v>1.015023217700082</v>
      </c>
    </row>
    <row r="360" spans="1:67" x14ac:dyDescent="0.3">
      <c r="A360">
        <v>359</v>
      </c>
      <c r="B360">
        <f ca="1">SUM(OFFSET(B360,-1,0),
IF(OFFSET(C360,-1,0)=9,9*1,IF(OFFSET(C360,-1,0)=18,9*(1+2),IF(OFFSET(C360,-1,0)=27,9*(1+2+3),""))),
OFFSET(F360,-1,0))</f>
        <v>6611</v>
      </c>
      <c r="C360">
        <f>COUNTA(I360:AI360)</f>
        <v>18</v>
      </c>
      <c r="D360" t="str">
        <f>I360&amp;IF(ISBLANK(J360),"",", "&amp;J360)&amp;IF(ISBLANK(K360),"",", "&amp;K360)
&amp;IF(ISBLANK(L360),"",", "&amp;L360)&amp;IF(ISBLANK(M360),"",", "&amp;M360)&amp;IF(ISBLANK(N360),"",", "&amp;N360)
&amp;IF(ISBLANK(O360),"",", "&amp;O360)&amp;IF(ISBLANK(P360),"",", "&amp;P360)&amp;IF(ISBLANK(Q360),"",", "&amp;Q360)
&amp;IF(ISBLANK(R360),"",", "&amp;R360)&amp;IF(ISBLANK(S360),"",", "&amp;S360)&amp;IF(ISBLANK(T360),"",", "&amp;T360)
&amp;IF(ISBLANK(U360),"",", "&amp;U360)&amp;IF(ISBLANK(V360),"",", "&amp;V360)&amp;IF(ISBLANK(W360),"",", "&amp;W360)
&amp;IF(ISBLANK(X360),"",", "&amp;X360)&amp;IF(ISBLANK(Y360),"",", "&amp;Y360)&amp;IF(ISBLANK(Z360),"",", "&amp;Z360)
&amp;IF(ISBLANK(AA360),"",", "&amp;AA360)&amp;IF(ISBLANK(AB360),"",", "&amp;AB360)&amp;IF(ISBLANK(AC360),"",", "&amp;AC360)
&amp;IF(ISBLANK(AD360),"",", "&amp;AD360)&amp;IF(ISBLANK(AE360),"",", "&amp;AE360)&amp;IF(ISBLANK(AF360),"",", "&amp;AF360)
&amp;IF(ISBLANK(AG360),"",", "&amp;AG360)&amp;IF(ISBLANK(AH360),"",", "&amp;AH360)&amp;IF(ISBLANK(AI360),"",", "&amp;AI360)</f>
        <v>182000, 273000, 364000, 227000, 318000, 409000, 291000, 437000, 582000, 209000, 314000, 418000, 262000, 366000, 471000, 335000, 502000, 670000</v>
      </c>
      <c r="E360" t="str">
        <f>AJ360&amp;IF(ISBLANK(AK360),"",", "&amp;AK360)&amp;IF(ISBLANK(AL360),"",", "&amp;AL360)
&amp;IF(ISBLANK(AM360),"",", "&amp;AM360)&amp;IF(ISBLANK(AN360),"",", "&amp;AN360)&amp;IF(ISBLANK(AO360),"",", "&amp;AO360)
&amp;IF(ISBLANK(AP360),"",", "&amp;AP360)&amp;IF(ISBLANK(AQ360),"",", "&amp;AQ360)&amp;IF(ISBLANK(AR360),"",", "&amp;AR360)
&amp;IF(ISBLANK(AS360),"",", "&amp;AS360)&amp;IF(ISBLANK(AT360),"",", "&amp;AT360)&amp;IF(ISBLANK(AU360),"",", "&amp;AU360)
&amp;IF(ISBLANK(AV360),"",", "&amp;AV360)&amp;IF(ISBLANK(AW360),"",", "&amp;AW360)&amp;IF(ISBLANK(AX360),"",", "&amp;AX360)
&amp;IF(ISBLANK(AY360),"",", "&amp;AY360)&amp;IF(ISBLANK(AZ360),"",", "&amp;AZ360)&amp;IF(ISBLANK(BA360),"",", "&amp;BA360)
&amp;IF(ISBLANK(BB360),"",", "&amp;BB360)&amp;IF(ISBLANK(BC360),"",", "&amp;BC360)&amp;IF(ISBLANK(BD360),"",", "&amp;BD360)
&amp;IF(ISBLANK(BE360),"",", "&amp;BE360)&amp;IF(ISBLANK(BF360),"",", "&amp;BF360)&amp;IF(ISBLANK(BG360),"",", "&amp;BG360)
&amp;IF(ISBLANK(BH360),"",", "&amp;BH360)&amp;IF(ISBLANK(BI360),"",", "&amp;BI360)&amp;IF(ISBLANK(BJ360),"",", "&amp;BJ360)</f>
        <v>91000, 136000, 182000, 114000, 159000, 205000, 146000, 218000, 291000, 105000, 157000, 209000, 131000, 183000, 235000, 167000, 251000, 335000</v>
      </c>
      <c r="F360">
        <v>2</v>
      </c>
      <c r="G360">
        <v>897000</v>
      </c>
      <c r="H360">
        <v>448000</v>
      </c>
      <c r="I360">
        <v>182000</v>
      </c>
      <c r="J360">
        <v>273000</v>
      </c>
      <c r="K360">
        <v>364000</v>
      </c>
      <c r="L360">
        <v>227000</v>
      </c>
      <c r="M360">
        <v>318000</v>
      </c>
      <c r="N360">
        <v>409000</v>
      </c>
      <c r="O360">
        <v>291000</v>
      </c>
      <c r="P360">
        <v>437000</v>
      </c>
      <c r="Q360">
        <v>582000</v>
      </c>
      <c r="R360">
        <v>209000</v>
      </c>
      <c r="S360">
        <v>314000</v>
      </c>
      <c r="T360">
        <v>418000</v>
      </c>
      <c r="U360">
        <v>262000</v>
      </c>
      <c r="V360">
        <v>366000</v>
      </c>
      <c r="W360">
        <v>471000</v>
      </c>
      <c r="X360">
        <v>335000</v>
      </c>
      <c r="Y360">
        <v>502000</v>
      </c>
      <c r="Z360">
        <v>670000</v>
      </c>
      <c r="AJ360">
        <v>91000</v>
      </c>
      <c r="AK360">
        <v>136000</v>
      </c>
      <c r="AL360">
        <v>182000</v>
      </c>
      <c r="AM360">
        <v>114000</v>
      </c>
      <c r="AN360">
        <v>159000</v>
      </c>
      <c r="AO360">
        <v>205000</v>
      </c>
      <c r="AP360">
        <v>146000</v>
      </c>
      <c r="AQ360">
        <v>218000</v>
      </c>
      <c r="AR360">
        <v>291000</v>
      </c>
      <c r="AS360">
        <v>105000</v>
      </c>
      <c r="AT360">
        <v>157000</v>
      </c>
      <c r="AU360">
        <v>209000</v>
      </c>
      <c r="AV360">
        <v>131000</v>
      </c>
      <c r="AW360">
        <v>183000</v>
      </c>
      <c r="AX360">
        <v>235000</v>
      </c>
      <c r="AY360">
        <v>167000</v>
      </c>
      <c r="AZ360">
        <v>251000</v>
      </c>
      <c r="BA360">
        <v>335000</v>
      </c>
      <c r="BK360">
        <f ca="1">SUM(I360:AI360)+OFFSET(G360,1,0)</f>
        <v>7540000</v>
      </c>
      <c r="BL360">
        <f ca="1">RAND()*0.01+0.01</f>
        <v>1.5587980933659391E-2</v>
      </c>
      <c r="BM360">
        <v>1.214060582448879E-2</v>
      </c>
      <c r="BN360">
        <f ca="1">OFFSET(BN360,-1,0)*(1+OFFSET(BN360,-1,-1))</f>
        <v>6109.8800021900452</v>
      </c>
      <c r="BO360">
        <f ca="1">BK360/BK359</f>
        <v>1.0145317545748116</v>
      </c>
    </row>
    <row r="361" spans="1:67" x14ac:dyDescent="0.3">
      <c r="A361">
        <v>360</v>
      </c>
      <c r="B361">
        <f ca="1">SUM(OFFSET(B361,-1,0),
IF(OFFSET(C361,-1,0)=9,9*1,IF(OFFSET(C361,-1,0)=18,9*(1+2),IF(OFFSET(C361,-1,0)=27,9*(1+2+3),""))),
OFFSET(F361,-1,0))</f>
        <v>6640</v>
      </c>
      <c r="C361">
        <f>COUNTA(I361:AI361)</f>
        <v>18</v>
      </c>
      <c r="D361" t="str">
        <f>I361&amp;IF(ISBLANK(J361),"",", "&amp;J361)&amp;IF(ISBLANK(K361),"",", "&amp;K361)
&amp;IF(ISBLANK(L361),"",", "&amp;L361)&amp;IF(ISBLANK(M361),"",", "&amp;M361)&amp;IF(ISBLANK(N361),"",", "&amp;N361)
&amp;IF(ISBLANK(O361),"",", "&amp;O361)&amp;IF(ISBLANK(P361),"",", "&amp;P361)&amp;IF(ISBLANK(Q361),"",", "&amp;Q361)
&amp;IF(ISBLANK(R361),"",", "&amp;R361)&amp;IF(ISBLANK(S361),"",", "&amp;S361)&amp;IF(ISBLANK(T361),"",", "&amp;T361)
&amp;IF(ISBLANK(U361),"",", "&amp;U361)&amp;IF(ISBLANK(V361),"",", "&amp;V361)&amp;IF(ISBLANK(W361),"",", "&amp;W361)
&amp;IF(ISBLANK(X361),"",", "&amp;X361)&amp;IF(ISBLANK(Y361),"",", "&amp;Y361)&amp;IF(ISBLANK(Z361),"",", "&amp;Z361)
&amp;IF(ISBLANK(AA361),"",", "&amp;AA361)&amp;IF(ISBLANK(AB361),"",", "&amp;AB361)&amp;IF(ISBLANK(AC361),"",", "&amp;AC361)
&amp;IF(ISBLANK(AD361),"",", "&amp;AD361)&amp;IF(ISBLANK(AE361),"",", "&amp;AE361)&amp;IF(ISBLANK(AF361),"",", "&amp;AF361)
&amp;IF(ISBLANK(AG361),"",", "&amp;AG361)&amp;IF(ISBLANK(AH361),"",", "&amp;AH361)&amp;IF(ISBLANK(AI361),"",", "&amp;AI361)</f>
        <v>186000, 278000, 371000, 232000, 325000, 417000, 297000, 445000, 594000, 213000, 320000, 427000, 267000, 373000, 480000, 341000, 512000, 683000</v>
      </c>
      <c r="E361" t="str">
        <f>AJ361&amp;IF(ISBLANK(AK361),"",", "&amp;AK361)&amp;IF(ISBLANK(AL361),"",", "&amp;AL361)
&amp;IF(ISBLANK(AM361),"",", "&amp;AM361)&amp;IF(ISBLANK(AN361),"",", "&amp;AN361)&amp;IF(ISBLANK(AO361),"",", "&amp;AO361)
&amp;IF(ISBLANK(AP361),"",", "&amp;AP361)&amp;IF(ISBLANK(AQ361),"",", "&amp;AQ361)&amp;IF(ISBLANK(AR361),"",", "&amp;AR361)
&amp;IF(ISBLANK(AS361),"",", "&amp;AS361)&amp;IF(ISBLANK(AT361),"",", "&amp;AT361)&amp;IF(ISBLANK(AU361),"",", "&amp;AU361)
&amp;IF(ISBLANK(AV361),"",", "&amp;AV361)&amp;IF(ISBLANK(AW361),"",", "&amp;AW361)&amp;IF(ISBLANK(AX361),"",", "&amp;AX361)
&amp;IF(ISBLANK(AY361),"",", "&amp;AY361)&amp;IF(ISBLANK(AZ361),"",", "&amp;AZ361)&amp;IF(ISBLANK(BA361),"",", "&amp;BA361)
&amp;IF(ISBLANK(BB361),"",", "&amp;BB361)&amp;IF(ISBLANK(BC361),"",", "&amp;BC361)&amp;IF(ISBLANK(BD361),"",", "&amp;BD361)
&amp;IF(ISBLANK(BE361),"",", "&amp;BE361)&amp;IF(ISBLANK(BF361),"",", "&amp;BF361)&amp;IF(ISBLANK(BG361),"",", "&amp;BG361)
&amp;IF(ISBLANK(BH361),"",", "&amp;BH361)&amp;IF(ISBLANK(BI361),"",", "&amp;BI361)&amp;IF(ISBLANK(BJ361),"",", "&amp;BJ361)</f>
        <v>92800, 139000, 186000, 116000, 162000, 209000, 148000, 223000, 297000, 107000, 160000, 213000, 133000, 187000, 240000, 171000, 256000, 341000</v>
      </c>
      <c r="F361">
        <v>2</v>
      </c>
      <c r="G361">
        <v>910000</v>
      </c>
      <c r="H361">
        <v>455000</v>
      </c>
      <c r="I361">
        <v>186000</v>
      </c>
      <c r="J361">
        <v>278000</v>
      </c>
      <c r="K361">
        <v>371000</v>
      </c>
      <c r="L361">
        <v>232000</v>
      </c>
      <c r="M361">
        <v>325000</v>
      </c>
      <c r="N361">
        <v>417000</v>
      </c>
      <c r="O361">
        <v>297000</v>
      </c>
      <c r="P361">
        <v>445000</v>
      </c>
      <c r="Q361">
        <v>594000</v>
      </c>
      <c r="R361">
        <v>213000</v>
      </c>
      <c r="S361">
        <v>320000</v>
      </c>
      <c r="T361">
        <v>427000</v>
      </c>
      <c r="U361">
        <v>267000</v>
      </c>
      <c r="V361">
        <v>373000</v>
      </c>
      <c r="W361">
        <v>480000</v>
      </c>
      <c r="X361">
        <v>341000</v>
      </c>
      <c r="Y361">
        <v>512000</v>
      </c>
      <c r="Z361">
        <v>683000</v>
      </c>
      <c r="AJ361">
        <v>92800</v>
      </c>
      <c r="AK361">
        <v>139000</v>
      </c>
      <c r="AL361">
        <v>186000</v>
      </c>
      <c r="AM361">
        <v>116000</v>
      </c>
      <c r="AN361">
        <v>162000</v>
      </c>
      <c r="AO361">
        <v>209000</v>
      </c>
      <c r="AP361">
        <v>148000</v>
      </c>
      <c r="AQ361">
        <v>223000</v>
      </c>
      <c r="AR361">
        <v>297000</v>
      </c>
      <c r="AS361">
        <v>107000</v>
      </c>
      <c r="AT361">
        <v>160000</v>
      </c>
      <c r="AU361">
        <v>213000</v>
      </c>
      <c r="AV361">
        <v>133000</v>
      </c>
      <c r="AW361">
        <v>187000</v>
      </c>
      <c r="AX361">
        <v>240000</v>
      </c>
      <c r="AY361">
        <v>171000</v>
      </c>
      <c r="AZ361">
        <v>256000</v>
      </c>
      <c r="BA361">
        <v>341000</v>
      </c>
      <c r="BK361">
        <f ca="1">SUM(I361:AI361)+OFFSET(G361,1,0)</f>
        <v>7689000</v>
      </c>
      <c r="BL361">
        <f ca="1">RAND()*0.01+0.01</f>
        <v>1.1096291852293123E-2</v>
      </c>
      <c r="BM361">
        <v>1.893651350851306E-2</v>
      </c>
      <c r="BN361">
        <f ca="1">OFFSET(BN361,-1,0)*(1+OFFSET(BN361,-1,-1))</f>
        <v>6184.0576469315611</v>
      </c>
      <c r="BO361">
        <f ca="1">BK361/BK360</f>
        <v>1.0197612732095491</v>
      </c>
    </row>
    <row r="362" spans="1:67" x14ac:dyDescent="0.3">
      <c r="A362">
        <v>361</v>
      </c>
      <c r="B362">
        <f ca="1">SUM(OFFSET(B362,-1,0),
IF(OFFSET(C362,-1,0)=9,9*1,IF(OFFSET(C362,-1,0)=18,9*(1+2),IF(OFFSET(C362,-1,0)=27,9*(1+2+3),""))),
OFFSET(F362,-1,0))</f>
        <v>6669</v>
      </c>
      <c r="C362">
        <f>COUNTA(I362:AI362)</f>
        <v>18</v>
      </c>
      <c r="D362" t="str">
        <f>I362&amp;IF(ISBLANK(J362),"",", "&amp;J362)&amp;IF(ISBLANK(K362),"",", "&amp;K362)
&amp;IF(ISBLANK(L362),"",", "&amp;L362)&amp;IF(ISBLANK(M362),"",", "&amp;M362)&amp;IF(ISBLANK(N362),"",", "&amp;N362)
&amp;IF(ISBLANK(O362),"",", "&amp;O362)&amp;IF(ISBLANK(P362),"",", "&amp;P362)&amp;IF(ISBLANK(Q362),"",", "&amp;Q362)
&amp;IF(ISBLANK(R362),"",", "&amp;R362)&amp;IF(ISBLANK(S362),"",", "&amp;S362)&amp;IF(ISBLANK(T362),"",", "&amp;T362)
&amp;IF(ISBLANK(U362),"",", "&amp;U362)&amp;IF(ISBLANK(V362),"",", "&amp;V362)&amp;IF(ISBLANK(W362),"",", "&amp;W362)
&amp;IF(ISBLANK(X362),"",", "&amp;X362)&amp;IF(ISBLANK(Y362),"",", "&amp;Y362)&amp;IF(ISBLANK(Z362),"",", "&amp;Z362)
&amp;IF(ISBLANK(AA362),"",", "&amp;AA362)&amp;IF(ISBLANK(AB362),"",", "&amp;AB362)&amp;IF(ISBLANK(AC362),"",", "&amp;AC362)
&amp;IF(ISBLANK(AD362),"",", "&amp;AD362)&amp;IF(ISBLANK(AE362),"",", "&amp;AE362)&amp;IF(ISBLANK(AF362),"",", "&amp;AF362)
&amp;IF(ISBLANK(AG362),"",", "&amp;AG362)&amp;IF(ISBLANK(AH362),"",", "&amp;AH362)&amp;IF(ISBLANK(AI362),"",", "&amp;AI362)</f>
        <v>188000, 282000, 376000, 235000, 329000, 422000, 300000, 451000, 601000, 216000, 324000, 432000, 270000, 378000, 486000, 346000, 518000, 691000</v>
      </c>
      <c r="E362" t="str">
        <f>AJ362&amp;IF(ISBLANK(AK362),"",", "&amp;AK362)&amp;IF(ISBLANK(AL362),"",", "&amp;AL362)
&amp;IF(ISBLANK(AM362),"",", "&amp;AM362)&amp;IF(ISBLANK(AN362),"",", "&amp;AN362)&amp;IF(ISBLANK(AO362),"",", "&amp;AO362)
&amp;IF(ISBLANK(AP362),"",", "&amp;AP362)&amp;IF(ISBLANK(AQ362),"",", "&amp;AQ362)&amp;IF(ISBLANK(AR362),"",", "&amp;AR362)
&amp;IF(ISBLANK(AS362),"",", "&amp;AS362)&amp;IF(ISBLANK(AT362),"",", "&amp;AT362)&amp;IF(ISBLANK(AU362),"",", "&amp;AU362)
&amp;IF(ISBLANK(AV362),"",", "&amp;AV362)&amp;IF(ISBLANK(AW362),"",", "&amp;AW362)&amp;IF(ISBLANK(AX362),"",", "&amp;AX362)
&amp;IF(ISBLANK(AY362),"",", "&amp;AY362)&amp;IF(ISBLANK(AZ362),"",", "&amp;AZ362)&amp;IF(ISBLANK(BA362),"",", "&amp;BA362)
&amp;IF(ISBLANK(BB362),"",", "&amp;BB362)&amp;IF(ISBLANK(BC362),"",", "&amp;BC362)&amp;IF(ISBLANK(BD362),"",", "&amp;BD362)
&amp;IF(ISBLANK(BE362),"",", "&amp;BE362)&amp;IF(ISBLANK(BF362),"",", "&amp;BF362)&amp;IF(ISBLANK(BG362),"",", "&amp;BG362)
&amp;IF(ISBLANK(BH362),"",", "&amp;BH362)&amp;IF(ISBLANK(BI362),"",", "&amp;BI362)&amp;IF(ISBLANK(BJ362),"",", "&amp;BJ362)</f>
        <v>93900, 141000, 188000, 117000, 164000, 211000, 150000, 225000, 300000, 108000, 162000, 216000, 135000, 189000, 243000, 173000, 259000, 346000</v>
      </c>
      <c r="F362">
        <v>2</v>
      </c>
      <c r="G362">
        <v>928000</v>
      </c>
      <c r="H362">
        <v>464000</v>
      </c>
      <c r="I362">
        <v>188000</v>
      </c>
      <c r="J362">
        <v>282000</v>
      </c>
      <c r="K362">
        <v>376000</v>
      </c>
      <c r="L362">
        <v>235000</v>
      </c>
      <c r="M362">
        <v>329000</v>
      </c>
      <c r="N362">
        <v>422000</v>
      </c>
      <c r="O362">
        <v>300000</v>
      </c>
      <c r="P362">
        <v>451000</v>
      </c>
      <c r="Q362">
        <v>601000</v>
      </c>
      <c r="R362">
        <v>216000</v>
      </c>
      <c r="S362">
        <v>324000</v>
      </c>
      <c r="T362">
        <v>432000</v>
      </c>
      <c r="U362">
        <v>270000</v>
      </c>
      <c r="V362">
        <v>378000</v>
      </c>
      <c r="W362">
        <v>486000</v>
      </c>
      <c r="X362">
        <v>346000</v>
      </c>
      <c r="Y362">
        <v>518000</v>
      </c>
      <c r="Z362">
        <v>691000</v>
      </c>
      <c r="AJ362">
        <v>93900</v>
      </c>
      <c r="AK362">
        <v>141000</v>
      </c>
      <c r="AL362">
        <v>188000</v>
      </c>
      <c r="AM362">
        <v>117000</v>
      </c>
      <c r="AN362">
        <v>164000</v>
      </c>
      <c r="AO362">
        <v>211000</v>
      </c>
      <c r="AP362">
        <v>150000</v>
      </c>
      <c r="AQ362">
        <v>225000</v>
      </c>
      <c r="AR362">
        <v>300000</v>
      </c>
      <c r="AS362">
        <v>108000</v>
      </c>
      <c r="AT362">
        <v>162000</v>
      </c>
      <c r="AU362">
        <v>216000</v>
      </c>
      <c r="AV362">
        <v>135000</v>
      </c>
      <c r="AW362">
        <v>189000</v>
      </c>
      <c r="AX362">
        <v>243000</v>
      </c>
      <c r="AY362">
        <v>173000</v>
      </c>
      <c r="AZ362">
        <v>259000</v>
      </c>
      <c r="BA362">
        <v>346000</v>
      </c>
      <c r="BK362">
        <f ca="1">SUM(I362:AI362)+OFFSET(G362,1,0)</f>
        <v>7784000</v>
      </c>
      <c r="BL362">
        <f ca="1">RAND()*0.01+0.01</f>
        <v>1.0601873754243861E-2</v>
      </c>
      <c r="BM362">
        <v>1.1117524002960368E-2</v>
      </c>
      <c r="BN362">
        <f ca="1">OFFSET(BN362,-1,0)*(1+OFFSET(BN362,-1,-1))</f>
        <v>6301.1621381001041</v>
      </c>
      <c r="BO362">
        <f ca="1">BK362/BK361</f>
        <v>1.0123553127844973</v>
      </c>
    </row>
    <row r="363" spans="1:67" x14ac:dyDescent="0.3">
      <c r="A363">
        <v>362</v>
      </c>
      <c r="B363">
        <f ca="1">SUM(OFFSET(B363,-1,0),
IF(OFFSET(C363,-1,0)=9,9*1,IF(OFFSET(C363,-1,0)=18,9*(1+2),IF(OFFSET(C363,-1,0)=27,9*(1+2+3),""))),
OFFSET(F363,-1,0))</f>
        <v>6698</v>
      </c>
      <c r="C363">
        <f>COUNTA(I363:AI363)</f>
        <v>18</v>
      </c>
      <c r="D363" t="str">
        <f>I363&amp;IF(ISBLANK(J363),"",", "&amp;J363)&amp;IF(ISBLANK(K363),"",", "&amp;K363)
&amp;IF(ISBLANK(L363),"",", "&amp;L363)&amp;IF(ISBLANK(M363),"",", "&amp;M363)&amp;IF(ISBLANK(N363),"",", "&amp;N363)
&amp;IF(ISBLANK(O363),"",", "&amp;O363)&amp;IF(ISBLANK(P363),"",", "&amp;P363)&amp;IF(ISBLANK(Q363),"",", "&amp;Q363)
&amp;IF(ISBLANK(R363),"",", "&amp;R363)&amp;IF(ISBLANK(S363),"",", "&amp;S363)&amp;IF(ISBLANK(T363),"",", "&amp;T363)
&amp;IF(ISBLANK(U363),"",", "&amp;U363)&amp;IF(ISBLANK(V363),"",", "&amp;V363)&amp;IF(ISBLANK(W363),"",", "&amp;W363)
&amp;IF(ISBLANK(X363),"",", "&amp;X363)&amp;IF(ISBLANK(Y363),"",", "&amp;Y363)&amp;IF(ISBLANK(Z363),"",", "&amp;Z363)
&amp;IF(ISBLANK(AA363),"",", "&amp;AA363)&amp;IF(ISBLANK(AB363),"",", "&amp;AB363)&amp;IF(ISBLANK(AC363),"",", "&amp;AC363)
&amp;IF(ISBLANK(AD363),"",", "&amp;AD363)&amp;IF(ISBLANK(AE363),"",", "&amp;AE363)&amp;IF(ISBLANK(AF363),"",", "&amp;AF363)
&amp;IF(ISBLANK(AG363),"",", "&amp;AG363)&amp;IF(ISBLANK(AH363),"",", "&amp;AH363)&amp;IF(ISBLANK(AI363),"",", "&amp;AI363)</f>
        <v>190000, 286000, 381000, 238000, 333000, 429000, 305000, 457000, 610000, 219000, 329000, 438000, 274000, 383000, 493000, 350000, 526000, 701000</v>
      </c>
      <c r="E363" t="str">
        <f>AJ363&amp;IF(ISBLANK(AK363),"",", "&amp;AK363)&amp;IF(ISBLANK(AL363),"",", "&amp;AL363)
&amp;IF(ISBLANK(AM363),"",", "&amp;AM363)&amp;IF(ISBLANK(AN363),"",", "&amp;AN363)&amp;IF(ISBLANK(AO363),"",", "&amp;AO363)
&amp;IF(ISBLANK(AP363),"",", "&amp;AP363)&amp;IF(ISBLANK(AQ363),"",", "&amp;AQ363)&amp;IF(ISBLANK(AR363),"",", "&amp;AR363)
&amp;IF(ISBLANK(AS363),"",", "&amp;AS363)&amp;IF(ISBLANK(AT363),"",", "&amp;AT363)&amp;IF(ISBLANK(AU363),"",", "&amp;AU363)
&amp;IF(ISBLANK(AV363),"",", "&amp;AV363)&amp;IF(ISBLANK(AW363),"",", "&amp;AW363)&amp;IF(ISBLANK(AX363),"",", "&amp;AX363)
&amp;IF(ISBLANK(AY363),"",", "&amp;AY363)&amp;IF(ISBLANK(AZ363),"",", "&amp;AZ363)&amp;IF(ISBLANK(BA363),"",", "&amp;BA363)
&amp;IF(ISBLANK(BB363),"",", "&amp;BB363)&amp;IF(ISBLANK(BC363),"",", "&amp;BC363)&amp;IF(ISBLANK(BD363),"",", "&amp;BD363)
&amp;IF(ISBLANK(BE363),"",", "&amp;BE363)&amp;IF(ISBLANK(BF363),"",", "&amp;BF363)&amp;IF(ISBLANK(BG363),"",", "&amp;BG363)
&amp;IF(ISBLANK(BH363),"",", "&amp;BH363)&amp;IF(ISBLANK(BI363),"",", "&amp;BI363)&amp;IF(ISBLANK(BJ363),"",", "&amp;BJ363)</f>
        <v>95200, 143000, 190000, 119000, 167000, 214000, 152000, 229000, 305000, 110000, 164000, 219000, 137000, 192000, 246000, 175000, 263000, 350000</v>
      </c>
      <c r="F363">
        <v>2</v>
      </c>
      <c r="G363">
        <v>939000</v>
      </c>
      <c r="H363">
        <v>469000</v>
      </c>
      <c r="I363">
        <v>190000</v>
      </c>
      <c r="J363">
        <v>286000</v>
      </c>
      <c r="K363">
        <v>381000</v>
      </c>
      <c r="L363">
        <v>238000</v>
      </c>
      <c r="M363">
        <v>333000</v>
      </c>
      <c r="N363">
        <v>429000</v>
      </c>
      <c r="O363">
        <v>305000</v>
      </c>
      <c r="P363">
        <v>457000</v>
      </c>
      <c r="Q363">
        <v>610000</v>
      </c>
      <c r="R363">
        <v>219000</v>
      </c>
      <c r="S363">
        <v>329000</v>
      </c>
      <c r="T363">
        <v>438000</v>
      </c>
      <c r="U363">
        <v>274000</v>
      </c>
      <c r="V363">
        <v>383000</v>
      </c>
      <c r="W363">
        <v>493000</v>
      </c>
      <c r="X363">
        <v>350000</v>
      </c>
      <c r="Y363">
        <v>526000</v>
      </c>
      <c r="Z363">
        <v>701000</v>
      </c>
      <c r="AJ363">
        <v>95200</v>
      </c>
      <c r="AK363">
        <v>143000</v>
      </c>
      <c r="AL363">
        <v>190000</v>
      </c>
      <c r="AM363">
        <v>119000</v>
      </c>
      <c r="AN363">
        <v>167000</v>
      </c>
      <c r="AO363">
        <v>214000</v>
      </c>
      <c r="AP363">
        <v>152000</v>
      </c>
      <c r="AQ363">
        <v>229000</v>
      </c>
      <c r="AR363">
        <v>305000</v>
      </c>
      <c r="AS363">
        <v>110000</v>
      </c>
      <c r="AT363">
        <v>164000</v>
      </c>
      <c r="AU363">
        <v>219000</v>
      </c>
      <c r="AV363">
        <v>137000</v>
      </c>
      <c r="AW363">
        <v>192000</v>
      </c>
      <c r="AX363">
        <v>246000</v>
      </c>
      <c r="AY363">
        <v>175000</v>
      </c>
      <c r="AZ363">
        <v>263000</v>
      </c>
      <c r="BA363">
        <v>350000</v>
      </c>
      <c r="BK363">
        <f ca="1">SUM(I363:AI363)+OFFSET(G363,1,0)</f>
        <v>7894000</v>
      </c>
      <c r="BL363">
        <f ca="1">RAND()*0.01+0.01</f>
        <v>1.8447472131503068E-2</v>
      </c>
      <c r="BM363">
        <v>1.8136665349276639E-2</v>
      </c>
      <c r="BN363">
        <f ca="1">OFFSET(BN363,-1,0)*(1+OFFSET(BN363,-1,-1))</f>
        <v>6371.215459416977</v>
      </c>
      <c r="BO363">
        <f ca="1">BK363/BK362</f>
        <v>1.0141315519013361</v>
      </c>
    </row>
    <row r="364" spans="1:67" x14ac:dyDescent="0.3">
      <c r="A364">
        <v>363</v>
      </c>
      <c r="B364">
        <f ca="1">SUM(OFFSET(B364,-1,0),
IF(OFFSET(C364,-1,0)=9,9*1,IF(OFFSET(C364,-1,0)=18,9*(1+2),IF(OFFSET(C364,-1,0)=27,9*(1+2+3),""))),
OFFSET(F364,-1,0))</f>
        <v>6727</v>
      </c>
      <c r="C364">
        <f>COUNTA(I364:AI364)</f>
        <v>18</v>
      </c>
      <c r="D364" t="str">
        <f>I364&amp;IF(ISBLANK(J364),"",", "&amp;J364)&amp;IF(ISBLANK(K364),"",", "&amp;K364)
&amp;IF(ISBLANK(L364),"",", "&amp;L364)&amp;IF(ISBLANK(M364),"",", "&amp;M364)&amp;IF(ISBLANK(N364),"",", "&amp;N364)
&amp;IF(ISBLANK(O364),"",", "&amp;O364)&amp;IF(ISBLANK(P364),"",", "&amp;P364)&amp;IF(ISBLANK(Q364),"",", "&amp;Q364)
&amp;IF(ISBLANK(R364),"",", "&amp;R364)&amp;IF(ISBLANK(S364),"",", "&amp;S364)&amp;IF(ISBLANK(T364),"",", "&amp;T364)
&amp;IF(ISBLANK(U364),"",", "&amp;U364)&amp;IF(ISBLANK(V364),"",", "&amp;V364)&amp;IF(ISBLANK(W364),"",", "&amp;W364)
&amp;IF(ISBLANK(X364),"",", "&amp;X364)&amp;IF(ISBLANK(Y364),"",", "&amp;Y364)&amp;IF(ISBLANK(Z364),"",", "&amp;Z364)
&amp;IF(ISBLANK(AA364),"",", "&amp;AA364)&amp;IF(ISBLANK(AB364),"",", "&amp;AB364)&amp;IF(ISBLANK(AC364),"",", "&amp;AC364)
&amp;IF(ISBLANK(AD364),"",", "&amp;AD364)&amp;IF(ISBLANK(AE364),"",", "&amp;AE364)&amp;IF(ISBLANK(AF364),"",", "&amp;AF364)
&amp;IF(ISBLANK(AG364),"",", "&amp;AG364)&amp;IF(ISBLANK(AH364),"",", "&amp;AH364)&amp;IF(ISBLANK(AI364),"",", "&amp;AI364)</f>
        <v>193000, 289000, 386000, 241000, 338000, 434000, 309000, 463000, 617000, 222000, 333000, 444000, 277000, 388000, 499000, 355000, 532000, 710000</v>
      </c>
      <c r="E364" t="str">
        <f>AJ364&amp;IF(ISBLANK(AK364),"",", "&amp;AK364)&amp;IF(ISBLANK(AL364),"",", "&amp;AL364)
&amp;IF(ISBLANK(AM364),"",", "&amp;AM364)&amp;IF(ISBLANK(AN364),"",", "&amp;AN364)&amp;IF(ISBLANK(AO364),"",", "&amp;AO364)
&amp;IF(ISBLANK(AP364),"",", "&amp;AP364)&amp;IF(ISBLANK(AQ364),"",", "&amp;AQ364)&amp;IF(ISBLANK(AR364),"",", "&amp;AR364)
&amp;IF(ISBLANK(AS364),"",", "&amp;AS364)&amp;IF(ISBLANK(AT364),"",", "&amp;AT364)&amp;IF(ISBLANK(AU364),"",", "&amp;AU364)
&amp;IF(ISBLANK(AV364),"",", "&amp;AV364)&amp;IF(ISBLANK(AW364),"",", "&amp;AW364)&amp;IF(ISBLANK(AX364),"",", "&amp;AX364)
&amp;IF(ISBLANK(AY364),"",", "&amp;AY364)&amp;IF(ISBLANK(AZ364),"",", "&amp;AZ364)&amp;IF(ISBLANK(BA364),"",", "&amp;BA364)
&amp;IF(ISBLANK(BB364),"",", "&amp;BB364)&amp;IF(ISBLANK(BC364),"",", "&amp;BC364)&amp;IF(ISBLANK(BD364),"",", "&amp;BD364)
&amp;IF(ISBLANK(BE364),"",", "&amp;BE364)&amp;IF(ISBLANK(BF364),"",", "&amp;BF364)&amp;IF(ISBLANK(BG364),"",", "&amp;BG364)
&amp;IF(ISBLANK(BH364),"",", "&amp;BH364)&amp;IF(ISBLANK(BI364),"",", "&amp;BI364)&amp;IF(ISBLANK(BJ364),"",", "&amp;BJ364)</f>
        <v>96400, 145000, 193000, 121000, 169000, 217000, 154000, 231000, 309000, 111000, 166000, 222000, 139000, 194000, 250000, 177000, 266000, 355000</v>
      </c>
      <c r="F364">
        <v>2</v>
      </c>
      <c r="G364">
        <v>952000</v>
      </c>
      <c r="H364">
        <v>476000</v>
      </c>
      <c r="I364">
        <v>193000</v>
      </c>
      <c r="J364">
        <v>289000</v>
      </c>
      <c r="K364">
        <v>386000</v>
      </c>
      <c r="L364">
        <v>241000</v>
      </c>
      <c r="M364">
        <v>338000</v>
      </c>
      <c r="N364">
        <v>434000</v>
      </c>
      <c r="O364">
        <v>309000</v>
      </c>
      <c r="P364">
        <v>463000</v>
      </c>
      <c r="Q364">
        <v>617000</v>
      </c>
      <c r="R364">
        <v>222000</v>
      </c>
      <c r="S364">
        <v>333000</v>
      </c>
      <c r="T364">
        <v>444000</v>
      </c>
      <c r="U364">
        <v>277000</v>
      </c>
      <c r="V364">
        <v>388000</v>
      </c>
      <c r="W364">
        <v>499000</v>
      </c>
      <c r="X364">
        <v>355000</v>
      </c>
      <c r="Y364">
        <v>532000</v>
      </c>
      <c r="Z364">
        <v>710000</v>
      </c>
      <c r="AJ364">
        <v>96400</v>
      </c>
      <c r="AK364">
        <v>145000</v>
      </c>
      <c r="AL364">
        <v>193000</v>
      </c>
      <c r="AM364">
        <v>121000</v>
      </c>
      <c r="AN364">
        <v>169000</v>
      </c>
      <c r="AO364">
        <v>217000</v>
      </c>
      <c r="AP364">
        <v>154000</v>
      </c>
      <c r="AQ364">
        <v>231000</v>
      </c>
      <c r="AR364">
        <v>309000</v>
      </c>
      <c r="AS364">
        <v>111000</v>
      </c>
      <c r="AT364">
        <v>166000</v>
      </c>
      <c r="AU364">
        <v>222000</v>
      </c>
      <c r="AV364">
        <v>139000</v>
      </c>
      <c r="AW364">
        <v>194000</v>
      </c>
      <c r="AX364">
        <v>250000</v>
      </c>
      <c r="AY364">
        <v>177000</v>
      </c>
      <c r="AZ364">
        <v>266000</v>
      </c>
      <c r="BA364">
        <v>355000</v>
      </c>
      <c r="BK364">
        <f ca="1">SUM(I364:AI364)+OFFSET(G364,1,0)</f>
        <v>7994000</v>
      </c>
      <c r="BL364">
        <f ca="1">RAND()*0.01+0.01</f>
        <v>1.9222708708661156E-2</v>
      </c>
      <c r="BM364">
        <v>1.0338426801301089E-2</v>
      </c>
      <c r="BN364">
        <f ca="1">OFFSET(BN364,-1,0)*(1+OFFSET(BN364,-1,-1))</f>
        <v>6486.7680620725614</v>
      </c>
      <c r="BO364">
        <f ca="1">BK364/BK363</f>
        <v>1.01266784899924</v>
      </c>
    </row>
    <row r="365" spans="1:67" x14ac:dyDescent="0.3">
      <c r="A365">
        <v>364</v>
      </c>
      <c r="B365">
        <f ca="1">SUM(OFFSET(B365,-1,0),
IF(OFFSET(C365,-1,0)=9,9*1,IF(OFFSET(C365,-1,0)=18,9*(1+2),IF(OFFSET(C365,-1,0)=27,9*(1+2+3),""))),
OFFSET(F365,-1,0))</f>
        <v>6756</v>
      </c>
      <c r="C365">
        <f>COUNTA(I365:AI365)</f>
        <v>18</v>
      </c>
      <c r="D365" t="str">
        <f>I365&amp;IF(ISBLANK(J365),"",", "&amp;J365)&amp;IF(ISBLANK(K365),"",", "&amp;K365)
&amp;IF(ISBLANK(L365),"",", "&amp;L365)&amp;IF(ISBLANK(M365),"",", "&amp;M365)&amp;IF(ISBLANK(N365),"",", "&amp;N365)
&amp;IF(ISBLANK(O365),"",", "&amp;O365)&amp;IF(ISBLANK(P365),"",", "&amp;P365)&amp;IF(ISBLANK(Q365),"",", "&amp;Q365)
&amp;IF(ISBLANK(R365),"",", "&amp;R365)&amp;IF(ISBLANK(S365),"",", "&amp;S365)&amp;IF(ISBLANK(T365),"",", "&amp;T365)
&amp;IF(ISBLANK(U365),"",", "&amp;U365)&amp;IF(ISBLANK(V365),"",", "&amp;V365)&amp;IF(ISBLANK(W365),"",", "&amp;W365)
&amp;IF(ISBLANK(X365),"",", "&amp;X365)&amp;IF(ISBLANK(Y365),"",", "&amp;Y365)&amp;IF(ISBLANK(Z365),"",", "&amp;Z365)
&amp;IF(ISBLANK(AA365),"",", "&amp;AA365)&amp;IF(ISBLANK(AB365),"",", "&amp;AB365)&amp;IF(ISBLANK(AC365),"",", "&amp;AC365)
&amp;IF(ISBLANK(AD365),"",", "&amp;AD365)&amp;IF(ISBLANK(AE365),"",", "&amp;AE365)&amp;IF(ISBLANK(AF365),"",", "&amp;AF365)
&amp;IF(ISBLANK(AG365),"",", "&amp;AG365)&amp;IF(ISBLANK(AH365),"",", "&amp;AH365)&amp;IF(ISBLANK(AI365),"",", "&amp;AI365)</f>
        <v>195000, 293000, 390000, 244000, 341000, 439000, 312000, 468000, 624000, 224000, 336000, 449000, 280000, 392000, 505000, 359000, 538000, 718000</v>
      </c>
      <c r="E365" t="str">
        <f>AJ365&amp;IF(ISBLANK(AK365),"",", "&amp;AK365)&amp;IF(ISBLANK(AL365),"",", "&amp;AL365)
&amp;IF(ISBLANK(AM365),"",", "&amp;AM365)&amp;IF(ISBLANK(AN365),"",", "&amp;AN365)&amp;IF(ISBLANK(AO365),"",", "&amp;AO365)
&amp;IF(ISBLANK(AP365),"",", "&amp;AP365)&amp;IF(ISBLANK(AQ365),"",", "&amp;AQ365)&amp;IF(ISBLANK(AR365),"",", "&amp;AR365)
&amp;IF(ISBLANK(AS365),"",", "&amp;AS365)&amp;IF(ISBLANK(AT365),"",", "&amp;AT365)&amp;IF(ISBLANK(AU365),"",", "&amp;AU365)
&amp;IF(ISBLANK(AV365),"",", "&amp;AV365)&amp;IF(ISBLANK(AW365),"",", "&amp;AW365)&amp;IF(ISBLANK(AX365),"",", "&amp;AX365)
&amp;IF(ISBLANK(AY365),"",", "&amp;AY365)&amp;IF(ISBLANK(AZ365),"",", "&amp;AZ365)&amp;IF(ISBLANK(BA365),"",", "&amp;BA365)
&amp;IF(ISBLANK(BB365),"",", "&amp;BB365)&amp;IF(ISBLANK(BC365),"",", "&amp;BC365)&amp;IF(ISBLANK(BD365),"",", "&amp;BD365)
&amp;IF(ISBLANK(BE365),"",", "&amp;BE365)&amp;IF(ISBLANK(BF365),"",", "&amp;BF365)&amp;IF(ISBLANK(BG365),"",", "&amp;BG365)
&amp;IF(ISBLANK(BH365),"",", "&amp;BH365)&amp;IF(ISBLANK(BI365),"",", "&amp;BI365)&amp;IF(ISBLANK(BJ365),"",", "&amp;BJ365)</f>
        <v>97500, 146000, 195000, 122000, 171000, 219000, 156000, 234000, 312000, 112000, 168000, 224000, 140000, 196000, 252000, 179000, 269000, 359000</v>
      </c>
      <c r="F365">
        <v>2</v>
      </c>
      <c r="G365">
        <v>964000</v>
      </c>
      <c r="H365">
        <v>482000</v>
      </c>
      <c r="I365">
        <v>195000</v>
      </c>
      <c r="J365">
        <v>293000</v>
      </c>
      <c r="K365">
        <v>390000</v>
      </c>
      <c r="L365">
        <v>244000</v>
      </c>
      <c r="M365">
        <v>341000</v>
      </c>
      <c r="N365">
        <v>439000</v>
      </c>
      <c r="O365">
        <v>312000</v>
      </c>
      <c r="P365">
        <v>468000</v>
      </c>
      <c r="Q365">
        <v>624000</v>
      </c>
      <c r="R365">
        <v>224000</v>
      </c>
      <c r="S365">
        <v>336000</v>
      </c>
      <c r="T365">
        <v>449000</v>
      </c>
      <c r="U365">
        <v>280000</v>
      </c>
      <c r="V365">
        <v>392000</v>
      </c>
      <c r="W365">
        <v>505000</v>
      </c>
      <c r="X365">
        <v>359000</v>
      </c>
      <c r="Y365">
        <v>538000</v>
      </c>
      <c r="Z365">
        <v>718000</v>
      </c>
      <c r="AJ365">
        <v>97500</v>
      </c>
      <c r="AK365">
        <v>146000</v>
      </c>
      <c r="AL365">
        <v>195000</v>
      </c>
      <c r="AM365">
        <v>122000</v>
      </c>
      <c r="AN365">
        <v>171000</v>
      </c>
      <c r="AO365">
        <v>219000</v>
      </c>
      <c r="AP365">
        <v>156000</v>
      </c>
      <c r="AQ365">
        <v>234000</v>
      </c>
      <c r="AR365">
        <v>312000</v>
      </c>
      <c r="AS365">
        <v>112000</v>
      </c>
      <c r="AT365">
        <v>168000</v>
      </c>
      <c r="AU365">
        <v>224000</v>
      </c>
      <c r="AV365">
        <v>140000</v>
      </c>
      <c r="AW365">
        <v>196000</v>
      </c>
      <c r="AX365">
        <v>252000</v>
      </c>
      <c r="AY365">
        <v>179000</v>
      </c>
      <c r="AZ365">
        <v>269000</v>
      </c>
      <c r="BA365">
        <v>359000</v>
      </c>
      <c r="BK365">
        <f ca="1">SUM(I365:AI365)+OFFSET(G365,1,0)</f>
        <v>8082000</v>
      </c>
      <c r="BL365">
        <f ca="1">RAND()*0.01+0.01</f>
        <v>1.8176238728897884E-2</v>
      </c>
      <c r="BM365">
        <v>1.2361087243859202E-2</v>
      </c>
      <c r="BN365">
        <f ca="1">OFFSET(BN365,-1,0)*(1+OFFSET(BN365,-1,-1))</f>
        <v>6553.8310388593163</v>
      </c>
      <c r="BO365">
        <f ca="1">BK365/BK364</f>
        <v>1.0110082561921441</v>
      </c>
    </row>
    <row r="366" spans="1:67" x14ac:dyDescent="0.3">
      <c r="A366">
        <v>365</v>
      </c>
      <c r="B366">
        <f ca="1">SUM(OFFSET(B366,-1,0),
IF(OFFSET(C366,-1,0)=9,9*1,IF(OFFSET(C366,-1,0)=18,9*(1+2),IF(OFFSET(C366,-1,0)=27,9*(1+2+3),""))),
OFFSET(F366,-1,0))</f>
        <v>6785</v>
      </c>
      <c r="C366">
        <f>COUNTA(I366:AI366)</f>
        <v>18</v>
      </c>
      <c r="D366" t="str">
        <f>I366&amp;IF(ISBLANK(J366),"",", "&amp;J366)&amp;IF(ISBLANK(K366),"",", "&amp;K366)
&amp;IF(ISBLANK(L366),"",", "&amp;L366)&amp;IF(ISBLANK(M366),"",", "&amp;M366)&amp;IF(ISBLANK(N366),"",", "&amp;N366)
&amp;IF(ISBLANK(O366),"",", "&amp;O366)&amp;IF(ISBLANK(P366),"",", "&amp;P366)&amp;IF(ISBLANK(Q366),"",", "&amp;Q366)
&amp;IF(ISBLANK(R366),"",", "&amp;R366)&amp;IF(ISBLANK(S366),"",", "&amp;S366)&amp;IF(ISBLANK(T366),"",", "&amp;T366)
&amp;IF(ISBLANK(U366),"",", "&amp;U366)&amp;IF(ISBLANK(V366),"",", "&amp;V366)&amp;IF(ISBLANK(W366),"",", "&amp;W366)
&amp;IF(ISBLANK(X366),"",", "&amp;X366)&amp;IF(ISBLANK(Y366),"",", "&amp;Y366)&amp;IF(ISBLANK(Z366),"",", "&amp;Z366)
&amp;IF(ISBLANK(AA366),"",", "&amp;AA366)&amp;IF(ISBLANK(AB366),"",", "&amp;AB366)&amp;IF(ISBLANK(AC366),"",", "&amp;AC366)
&amp;IF(ISBLANK(AD366),"",", "&amp;AD366)&amp;IF(ISBLANK(AE366),"",", "&amp;AE366)&amp;IF(ISBLANK(AF366),"",", "&amp;AF366)
&amp;IF(ISBLANK(AG366),"",", "&amp;AG366)&amp;IF(ISBLANK(AH366),"",", "&amp;AH366)&amp;IF(ISBLANK(AI366),"",", "&amp;AI366)</f>
        <v>198000, 297000, 396000, 248000, 347000, 446000, 317000, 475000, 634000, 228000, 342000, 456000, 285000, 399000, 512000, 364000, 547000, 729000</v>
      </c>
      <c r="E366" t="str">
        <f>AJ366&amp;IF(ISBLANK(AK366),"",", "&amp;AK366)&amp;IF(ISBLANK(AL366),"",", "&amp;AL366)
&amp;IF(ISBLANK(AM366),"",", "&amp;AM366)&amp;IF(ISBLANK(AN366),"",", "&amp;AN366)&amp;IF(ISBLANK(AO366),"",", "&amp;AO366)
&amp;IF(ISBLANK(AP366),"",", "&amp;AP366)&amp;IF(ISBLANK(AQ366),"",", "&amp;AQ366)&amp;IF(ISBLANK(AR366),"",", "&amp;AR366)
&amp;IF(ISBLANK(AS366),"",", "&amp;AS366)&amp;IF(ISBLANK(AT366),"",", "&amp;AT366)&amp;IF(ISBLANK(AU366),"",", "&amp;AU366)
&amp;IF(ISBLANK(AV366),"",", "&amp;AV366)&amp;IF(ISBLANK(AW366),"",", "&amp;AW366)&amp;IF(ISBLANK(AX366),"",", "&amp;AX366)
&amp;IF(ISBLANK(AY366),"",", "&amp;AY366)&amp;IF(ISBLANK(AZ366),"",", "&amp;AZ366)&amp;IF(ISBLANK(BA366),"",", "&amp;BA366)
&amp;IF(ISBLANK(BB366),"",", "&amp;BB366)&amp;IF(ISBLANK(BC366),"",", "&amp;BC366)&amp;IF(ISBLANK(BD366),"",", "&amp;BD366)
&amp;IF(ISBLANK(BE366),"",", "&amp;BE366)&amp;IF(ISBLANK(BF366),"",", "&amp;BF366)&amp;IF(ISBLANK(BG366),"",", "&amp;BG366)
&amp;IF(ISBLANK(BH366),"",", "&amp;BH366)&amp;IF(ISBLANK(BI366),"",", "&amp;BI366)&amp;IF(ISBLANK(BJ366),"",", "&amp;BJ366)</f>
        <v>99000, 149000, 198000, 124000, 173000, 223000, 158000, 238000, 317000, 114000, 171000, 228000, 142000, 199000, 256000, 182000, 273000, 364000</v>
      </c>
      <c r="F366">
        <v>2</v>
      </c>
      <c r="G366">
        <v>975000</v>
      </c>
      <c r="H366">
        <v>488000</v>
      </c>
      <c r="I366">
        <v>198000</v>
      </c>
      <c r="J366">
        <v>297000</v>
      </c>
      <c r="K366">
        <v>396000</v>
      </c>
      <c r="L366">
        <v>248000</v>
      </c>
      <c r="M366">
        <v>347000</v>
      </c>
      <c r="N366">
        <v>446000</v>
      </c>
      <c r="O366">
        <v>317000</v>
      </c>
      <c r="P366">
        <v>475000</v>
      </c>
      <c r="Q366">
        <v>634000</v>
      </c>
      <c r="R366">
        <v>228000</v>
      </c>
      <c r="S366">
        <v>342000</v>
      </c>
      <c r="T366">
        <v>456000</v>
      </c>
      <c r="U366">
        <v>285000</v>
      </c>
      <c r="V366">
        <v>399000</v>
      </c>
      <c r="W366">
        <v>512000</v>
      </c>
      <c r="X366">
        <v>364000</v>
      </c>
      <c r="Y366">
        <v>547000</v>
      </c>
      <c r="Z366">
        <v>729000</v>
      </c>
      <c r="AJ366">
        <v>99000</v>
      </c>
      <c r="AK366">
        <v>149000</v>
      </c>
      <c r="AL366">
        <v>198000</v>
      </c>
      <c r="AM366">
        <v>124000</v>
      </c>
      <c r="AN366">
        <v>173000</v>
      </c>
      <c r="AO366">
        <v>223000</v>
      </c>
      <c r="AP366">
        <v>158000</v>
      </c>
      <c r="AQ366">
        <v>238000</v>
      </c>
      <c r="AR366">
        <v>317000</v>
      </c>
      <c r="AS366">
        <v>114000</v>
      </c>
      <c r="AT366">
        <v>171000</v>
      </c>
      <c r="AU366">
        <v>228000</v>
      </c>
      <c r="AV366">
        <v>142000</v>
      </c>
      <c r="AW366">
        <v>199000</v>
      </c>
      <c r="AX366">
        <v>256000</v>
      </c>
      <c r="AY366">
        <v>182000</v>
      </c>
      <c r="AZ366">
        <v>273000</v>
      </c>
      <c r="BA366">
        <v>364000</v>
      </c>
      <c r="BK366">
        <f ca="1">SUM(I366:AI366)+OFFSET(G366,1,0)</f>
        <v>8210000</v>
      </c>
      <c r="BL366">
        <f ca="1">RAND()*0.01+0.01</f>
        <v>1.2814653282300062E-2</v>
      </c>
      <c r="BM366">
        <v>1.3018945862123075E-2</v>
      </c>
      <c r="BN366">
        <f ca="1">OFFSET(BN366,-1,0)*(1+OFFSET(BN366,-1,-1))</f>
        <v>6634.8435161121679</v>
      </c>
      <c r="BO366">
        <f ca="1">BK366/BK365</f>
        <v>1.0158376639445681</v>
      </c>
    </row>
    <row r="367" spans="1:67" x14ac:dyDescent="0.3">
      <c r="A367">
        <v>366</v>
      </c>
      <c r="B367">
        <f ca="1">SUM(OFFSET(B367,-1,0),
IF(OFFSET(C367,-1,0)=9,9*1,IF(OFFSET(C367,-1,0)=18,9*(1+2),IF(OFFSET(C367,-1,0)=27,9*(1+2+3),""))),
OFFSET(F367,-1,0))</f>
        <v>6814</v>
      </c>
      <c r="C367">
        <f>COUNTA(I367:AI367)</f>
        <v>18</v>
      </c>
      <c r="D367" t="str">
        <f>I367&amp;IF(ISBLANK(J367),"",", "&amp;J367)&amp;IF(ISBLANK(K367),"",", "&amp;K367)
&amp;IF(ISBLANK(L367),"",", "&amp;L367)&amp;IF(ISBLANK(M367),"",", "&amp;M367)&amp;IF(ISBLANK(N367),"",", "&amp;N367)
&amp;IF(ISBLANK(O367),"",", "&amp;O367)&amp;IF(ISBLANK(P367),"",", "&amp;P367)&amp;IF(ISBLANK(Q367),"",", "&amp;Q367)
&amp;IF(ISBLANK(R367),"",", "&amp;R367)&amp;IF(ISBLANK(S367),"",", "&amp;S367)&amp;IF(ISBLANK(T367),"",", "&amp;T367)
&amp;IF(ISBLANK(U367),"",", "&amp;U367)&amp;IF(ISBLANK(V367),"",", "&amp;V367)&amp;IF(ISBLANK(W367),"",", "&amp;W367)
&amp;IF(ISBLANK(X367),"",", "&amp;X367)&amp;IF(ISBLANK(Y367),"",", "&amp;Y367)&amp;IF(ISBLANK(Z367),"",", "&amp;Z367)
&amp;IF(ISBLANK(AA367),"",", "&amp;AA367)&amp;IF(ISBLANK(AB367),"",", "&amp;AB367)&amp;IF(ISBLANK(AC367),"",", "&amp;AC367)
&amp;IF(ISBLANK(AD367),"",", "&amp;AD367)&amp;IF(ISBLANK(AE367),"",", "&amp;AE367)&amp;IF(ISBLANK(AF367),"",", "&amp;AF367)
&amp;IF(ISBLANK(AG367),"",", "&amp;AG367)&amp;IF(ISBLANK(AH367),"",", "&amp;AH367)&amp;IF(ISBLANK(AI367),"",", "&amp;AI367)</f>
        <v>201000, 302000, 403000, 252000, 352000, 453000, 322000, 483000, 644000, 232000, 347000, 463000, 289000, 405000, 521000, 370000, 556000, 741000</v>
      </c>
      <c r="E367" t="str">
        <f>AJ367&amp;IF(ISBLANK(AK367),"",", "&amp;AK367)&amp;IF(ISBLANK(AL367),"",", "&amp;AL367)
&amp;IF(ISBLANK(AM367),"",", "&amp;AM367)&amp;IF(ISBLANK(AN367),"",", "&amp;AN367)&amp;IF(ISBLANK(AO367),"",", "&amp;AO367)
&amp;IF(ISBLANK(AP367),"",", "&amp;AP367)&amp;IF(ISBLANK(AQ367),"",", "&amp;AQ367)&amp;IF(ISBLANK(AR367),"",", "&amp;AR367)
&amp;IF(ISBLANK(AS367),"",", "&amp;AS367)&amp;IF(ISBLANK(AT367),"",", "&amp;AT367)&amp;IF(ISBLANK(AU367),"",", "&amp;AU367)
&amp;IF(ISBLANK(AV367),"",", "&amp;AV367)&amp;IF(ISBLANK(AW367),"",", "&amp;AW367)&amp;IF(ISBLANK(AX367),"",", "&amp;AX367)
&amp;IF(ISBLANK(AY367),"",", "&amp;AY367)&amp;IF(ISBLANK(AZ367),"",", "&amp;AZ367)&amp;IF(ISBLANK(BA367),"",", "&amp;BA367)
&amp;IF(ISBLANK(BB367),"",", "&amp;BB367)&amp;IF(ISBLANK(BC367),"",", "&amp;BC367)&amp;IF(ISBLANK(BD367),"",", "&amp;BD367)
&amp;IF(ISBLANK(BE367),"",", "&amp;BE367)&amp;IF(ISBLANK(BF367),"",", "&amp;BF367)&amp;IF(ISBLANK(BG367),"",", "&amp;BG367)
&amp;IF(ISBLANK(BH367),"",", "&amp;BH367)&amp;IF(ISBLANK(BI367),"",", "&amp;BI367)&amp;IF(ISBLANK(BJ367),"",", "&amp;BJ367)</f>
        <v>101000, 151000, 201000, 126000, 176000, 226000, 161000, 242000, 322000, 116000, 174000, 232000, 145000, 203000, 260000, 185000, 278000, 370000</v>
      </c>
      <c r="F367">
        <v>2</v>
      </c>
      <c r="G367">
        <v>990000</v>
      </c>
      <c r="H367">
        <v>495000</v>
      </c>
      <c r="I367">
        <v>201000</v>
      </c>
      <c r="J367">
        <v>302000</v>
      </c>
      <c r="K367">
        <v>403000</v>
      </c>
      <c r="L367">
        <v>252000</v>
      </c>
      <c r="M367">
        <v>352000</v>
      </c>
      <c r="N367">
        <v>453000</v>
      </c>
      <c r="O367">
        <v>322000</v>
      </c>
      <c r="P367">
        <v>483000</v>
      </c>
      <c r="Q367">
        <v>644000</v>
      </c>
      <c r="R367">
        <v>232000</v>
      </c>
      <c r="S367">
        <v>347000</v>
      </c>
      <c r="T367">
        <v>463000</v>
      </c>
      <c r="U367">
        <v>289000</v>
      </c>
      <c r="V367">
        <v>405000</v>
      </c>
      <c r="W367">
        <v>521000</v>
      </c>
      <c r="X367">
        <v>370000</v>
      </c>
      <c r="Y367">
        <v>556000</v>
      </c>
      <c r="Z367">
        <v>741000</v>
      </c>
      <c r="AJ367">
        <v>101000</v>
      </c>
      <c r="AK367">
        <v>151000</v>
      </c>
      <c r="AL367">
        <v>201000</v>
      </c>
      <c r="AM367">
        <v>126000</v>
      </c>
      <c r="AN367">
        <v>176000</v>
      </c>
      <c r="AO367">
        <v>226000</v>
      </c>
      <c r="AP367">
        <v>161000</v>
      </c>
      <c r="AQ367">
        <v>242000</v>
      </c>
      <c r="AR367">
        <v>322000</v>
      </c>
      <c r="AS367">
        <v>116000</v>
      </c>
      <c r="AT367">
        <v>174000</v>
      </c>
      <c r="AU367">
        <v>232000</v>
      </c>
      <c r="AV367">
        <v>145000</v>
      </c>
      <c r="AW367">
        <v>203000</v>
      </c>
      <c r="AX367">
        <v>260000</v>
      </c>
      <c r="AY367">
        <v>185000</v>
      </c>
      <c r="AZ367">
        <v>278000</v>
      </c>
      <c r="BA367">
        <v>370000</v>
      </c>
      <c r="BK367">
        <f ca="1">SUM(I367:AI367)+OFFSET(G367,1,0)</f>
        <v>8346000</v>
      </c>
      <c r="BL367">
        <f ca="1">RAND()*0.01+0.01</f>
        <v>1.06491415384111E-2</v>
      </c>
      <c r="BM367">
        <v>1.257428209641843E-2</v>
      </c>
      <c r="BN367">
        <f ca="1">OFFSET(BN367,-1,0)*(1+OFFSET(BN367,-1,-1))</f>
        <v>6721.2221846520906</v>
      </c>
      <c r="BO367">
        <f ca="1">BK367/BK366</f>
        <v>1.0165651644336176</v>
      </c>
    </row>
    <row r="368" spans="1:67" x14ac:dyDescent="0.3">
      <c r="A368">
        <v>367</v>
      </c>
      <c r="B368">
        <f ca="1">SUM(OFFSET(B368,-1,0),
IF(OFFSET(C368,-1,0)=9,9*1,IF(OFFSET(C368,-1,0)=18,9*(1+2),IF(OFFSET(C368,-1,0)=27,9*(1+2+3),""))),
OFFSET(F368,-1,0))</f>
        <v>6843</v>
      </c>
      <c r="C368">
        <f>COUNTA(I368:AI368)</f>
        <v>18</v>
      </c>
      <c r="D368" t="str">
        <f>I368&amp;IF(ISBLANK(J368),"",", "&amp;J368)&amp;IF(ISBLANK(K368),"",", "&amp;K368)
&amp;IF(ISBLANK(L368),"",", "&amp;L368)&amp;IF(ISBLANK(M368),"",", "&amp;M368)&amp;IF(ISBLANK(N368),"",", "&amp;N368)
&amp;IF(ISBLANK(O368),"",", "&amp;O368)&amp;IF(ISBLANK(P368),"",", "&amp;P368)&amp;IF(ISBLANK(Q368),"",", "&amp;Q368)
&amp;IF(ISBLANK(R368),"",", "&amp;R368)&amp;IF(ISBLANK(S368),"",", "&amp;S368)&amp;IF(ISBLANK(T368),"",", "&amp;T368)
&amp;IF(ISBLANK(U368),"",", "&amp;U368)&amp;IF(ISBLANK(V368),"",", "&amp;V368)&amp;IF(ISBLANK(W368),"",", "&amp;W368)
&amp;IF(ISBLANK(X368),"",", "&amp;X368)&amp;IF(ISBLANK(Y368),"",", "&amp;Y368)&amp;IF(ISBLANK(Z368),"",", "&amp;Z368)
&amp;IF(ISBLANK(AA368),"",", "&amp;AA368)&amp;IF(ISBLANK(AB368),"",", "&amp;AB368)&amp;IF(ISBLANK(AC368),"",", "&amp;AC368)
&amp;IF(ISBLANK(AD368),"",", "&amp;AD368)&amp;IF(ISBLANK(AE368),"",", "&amp;AE368)&amp;IF(ISBLANK(AF368),"",", "&amp;AF368)
&amp;IF(ISBLANK(AG368),"",", "&amp;AG368)&amp;IF(ISBLANK(AH368),"",", "&amp;AH368)&amp;IF(ISBLANK(AI368),"",", "&amp;AI368)</f>
        <v>205000, 307000, 409000, 256000, 358000, 460000, 327000, 491000, 654000, 235000, 353000, 470000, 294000, 412000, 529000, 376000, 564000, 753000</v>
      </c>
      <c r="E368" t="str">
        <f>AJ368&amp;IF(ISBLANK(AK368),"",", "&amp;AK368)&amp;IF(ISBLANK(AL368),"",", "&amp;AL368)
&amp;IF(ISBLANK(AM368),"",", "&amp;AM368)&amp;IF(ISBLANK(AN368),"",", "&amp;AN368)&amp;IF(ISBLANK(AO368),"",", "&amp;AO368)
&amp;IF(ISBLANK(AP368),"",", "&amp;AP368)&amp;IF(ISBLANK(AQ368),"",", "&amp;AQ368)&amp;IF(ISBLANK(AR368),"",", "&amp;AR368)
&amp;IF(ISBLANK(AS368),"",", "&amp;AS368)&amp;IF(ISBLANK(AT368),"",", "&amp;AT368)&amp;IF(ISBLANK(AU368),"",", "&amp;AU368)
&amp;IF(ISBLANK(AV368),"",", "&amp;AV368)&amp;IF(ISBLANK(AW368),"",", "&amp;AW368)&amp;IF(ISBLANK(AX368),"",", "&amp;AX368)
&amp;IF(ISBLANK(AY368),"",", "&amp;AY368)&amp;IF(ISBLANK(AZ368),"",", "&amp;AZ368)&amp;IF(ISBLANK(BA368),"",", "&amp;BA368)
&amp;IF(ISBLANK(BB368),"",", "&amp;BB368)&amp;IF(ISBLANK(BC368),"",", "&amp;BC368)&amp;IF(ISBLANK(BD368),"",", "&amp;BD368)
&amp;IF(ISBLANK(BE368),"",", "&amp;BE368)&amp;IF(ISBLANK(BF368),"",", "&amp;BF368)&amp;IF(ISBLANK(BG368),"",", "&amp;BG368)
&amp;IF(ISBLANK(BH368),"",", "&amp;BH368)&amp;IF(ISBLANK(BI368),"",", "&amp;BI368)&amp;IF(ISBLANK(BJ368),"",", "&amp;BJ368)</f>
        <v>102000, 153000, 205000, 128000, 179000, 230000, 164000, 245000, 327000, 118000, 176000, 235000, 147000, 206000, 265000, 188000, 282000, 376000</v>
      </c>
      <c r="F368">
        <v>2</v>
      </c>
      <c r="G368">
        <v>1010000</v>
      </c>
      <c r="H368">
        <v>503000</v>
      </c>
      <c r="I368">
        <v>205000</v>
      </c>
      <c r="J368">
        <v>307000</v>
      </c>
      <c r="K368">
        <v>409000</v>
      </c>
      <c r="L368">
        <v>256000</v>
      </c>
      <c r="M368">
        <v>358000</v>
      </c>
      <c r="N368">
        <v>460000</v>
      </c>
      <c r="O368">
        <v>327000</v>
      </c>
      <c r="P368">
        <v>491000</v>
      </c>
      <c r="Q368">
        <v>654000</v>
      </c>
      <c r="R368">
        <v>235000</v>
      </c>
      <c r="S368">
        <v>353000</v>
      </c>
      <c r="T368">
        <v>470000</v>
      </c>
      <c r="U368">
        <v>294000</v>
      </c>
      <c r="V368">
        <v>412000</v>
      </c>
      <c r="W368">
        <v>529000</v>
      </c>
      <c r="X368">
        <v>376000</v>
      </c>
      <c r="Y368">
        <v>564000</v>
      </c>
      <c r="Z368">
        <v>753000</v>
      </c>
      <c r="AJ368">
        <v>102000</v>
      </c>
      <c r="AK368">
        <v>153000</v>
      </c>
      <c r="AL368">
        <v>205000</v>
      </c>
      <c r="AM368">
        <v>128000</v>
      </c>
      <c r="AN368">
        <v>179000</v>
      </c>
      <c r="AO368">
        <v>230000</v>
      </c>
      <c r="AP368">
        <v>164000</v>
      </c>
      <c r="AQ368">
        <v>245000</v>
      </c>
      <c r="AR368">
        <v>327000</v>
      </c>
      <c r="AS368">
        <v>118000</v>
      </c>
      <c r="AT368">
        <v>176000</v>
      </c>
      <c r="AU368">
        <v>235000</v>
      </c>
      <c r="AV368">
        <v>147000</v>
      </c>
      <c r="AW368">
        <v>206000</v>
      </c>
      <c r="AX368">
        <v>265000</v>
      </c>
      <c r="AY368">
        <v>188000</v>
      </c>
      <c r="AZ368">
        <v>282000</v>
      </c>
      <c r="BA368">
        <v>376000</v>
      </c>
      <c r="BK368">
        <f ca="1">SUM(I368:AI368)+OFFSET(G368,1,0)</f>
        <v>8473000</v>
      </c>
      <c r="BL368">
        <f ca="1">RAND()*0.01+0.01</f>
        <v>1.4603935816816384E-2</v>
      </c>
      <c r="BM368">
        <v>1.7345231812288014E-2</v>
      </c>
      <c r="BN368">
        <f ca="1">OFFSET(BN368,-1,0)*(1+OFFSET(BN368,-1,-1))</f>
        <v>6805.7367284346128</v>
      </c>
      <c r="BO368">
        <f ca="1">BK368/BK367</f>
        <v>1.0152168703570572</v>
      </c>
    </row>
    <row r="369" spans="1:67" x14ac:dyDescent="0.3">
      <c r="A369">
        <v>368</v>
      </c>
      <c r="B369">
        <f ca="1">SUM(OFFSET(B369,-1,0),
IF(OFFSET(C369,-1,0)=9,9*1,IF(OFFSET(C369,-1,0)=18,9*(1+2),IF(OFFSET(C369,-1,0)=27,9*(1+2+3),""))),
OFFSET(F369,-1,0))</f>
        <v>6872</v>
      </c>
      <c r="C369">
        <f>COUNTA(I369:AI369)</f>
        <v>18</v>
      </c>
      <c r="D369" t="str">
        <f>I369&amp;IF(ISBLANK(J369),"",", "&amp;J369)&amp;IF(ISBLANK(K369),"",", "&amp;K369)
&amp;IF(ISBLANK(L369),"",", "&amp;L369)&amp;IF(ISBLANK(M369),"",", "&amp;M369)&amp;IF(ISBLANK(N369),"",", "&amp;N369)
&amp;IF(ISBLANK(O369),"",", "&amp;O369)&amp;IF(ISBLANK(P369),"",", "&amp;P369)&amp;IF(ISBLANK(Q369),"",", "&amp;Q369)
&amp;IF(ISBLANK(R369),"",", "&amp;R369)&amp;IF(ISBLANK(S369),"",", "&amp;S369)&amp;IF(ISBLANK(T369),"",", "&amp;T369)
&amp;IF(ISBLANK(U369),"",", "&amp;U369)&amp;IF(ISBLANK(V369),"",", "&amp;V369)&amp;IF(ISBLANK(W369),"",", "&amp;W369)
&amp;IF(ISBLANK(X369),"",", "&amp;X369)&amp;IF(ISBLANK(Y369),"",", "&amp;Y369)&amp;IF(ISBLANK(Z369),"",", "&amp;Z369)
&amp;IF(ISBLANK(AA369),"",", "&amp;AA369)&amp;IF(ISBLANK(AB369),"",", "&amp;AB369)&amp;IF(ISBLANK(AC369),"",", "&amp;AC369)
&amp;IF(ISBLANK(AD369),"",", "&amp;AD369)&amp;IF(ISBLANK(AE369),"",", "&amp;AE369)&amp;IF(ISBLANK(AF369),"",", "&amp;AF369)
&amp;IF(ISBLANK(AG369),"",", "&amp;AG369)&amp;IF(ISBLANK(AH369),"",", "&amp;AH369)&amp;IF(ISBLANK(AI369),"",", "&amp;AI369)</f>
        <v>207000, 311000, 415000, 259000, 363000, 466000, 332000, 497000, 663000, 238000, 358000, 477000, 298000, 417000, 536000, 381000, 572000, 763000</v>
      </c>
      <c r="E369" t="str">
        <f>AJ369&amp;IF(ISBLANK(AK369),"",", "&amp;AK369)&amp;IF(ISBLANK(AL369),"",", "&amp;AL369)
&amp;IF(ISBLANK(AM369),"",", "&amp;AM369)&amp;IF(ISBLANK(AN369),"",", "&amp;AN369)&amp;IF(ISBLANK(AO369),"",", "&amp;AO369)
&amp;IF(ISBLANK(AP369),"",", "&amp;AP369)&amp;IF(ISBLANK(AQ369),"",", "&amp;AQ369)&amp;IF(ISBLANK(AR369),"",", "&amp;AR369)
&amp;IF(ISBLANK(AS369),"",", "&amp;AS369)&amp;IF(ISBLANK(AT369),"",", "&amp;AT369)&amp;IF(ISBLANK(AU369),"",", "&amp;AU369)
&amp;IF(ISBLANK(AV369),"",", "&amp;AV369)&amp;IF(ISBLANK(AW369),"",", "&amp;AW369)&amp;IF(ISBLANK(AX369),"",", "&amp;AX369)
&amp;IF(ISBLANK(AY369),"",", "&amp;AY369)&amp;IF(ISBLANK(AZ369),"",", "&amp;AZ369)&amp;IF(ISBLANK(BA369),"",", "&amp;BA369)
&amp;IF(ISBLANK(BB369),"",", "&amp;BB369)&amp;IF(ISBLANK(BC369),"",", "&amp;BC369)&amp;IF(ISBLANK(BD369),"",", "&amp;BD369)
&amp;IF(ISBLANK(BE369),"",", "&amp;BE369)&amp;IF(ISBLANK(BF369),"",", "&amp;BF369)&amp;IF(ISBLANK(BG369),"",", "&amp;BG369)
&amp;IF(ISBLANK(BH369),"",", "&amp;BH369)&amp;IF(ISBLANK(BI369),"",", "&amp;BI369)&amp;IF(ISBLANK(BJ369),"",", "&amp;BJ369)</f>
        <v>104000, 155000, 207000, 130000, 181000, 233000, 166000, 249000, 332000, 119000, 179000, 238000, 149000, 209000, 268000, 191000, 286000, 381000</v>
      </c>
      <c r="F369">
        <v>2</v>
      </c>
      <c r="G369">
        <v>1020000</v>
      </c>
      <c r="H369">
        <v>511000</v>
      </c>
      <c r="I369">
        <v>207000</v>
      </c>
      <c r="J369">
        <v>311000</v>
      </c>
      <c r="K369">
        <v>415000</v>
      </c>
      <c r="L369">
        <v>259000</v>
      </c>
      <c r="M369">
        <v>363000</v>
      </c>
      <c r="N369">
        <v>466000</v>
      </c>
      <c r="O369">
        <v>332000</v>
      </c>
      <c r="P369">
        <v>497000</v>
      </c>
      <c r="Q369">
        <v>663000</v>
      </c>
      <c r="R369">
        <v>238000</v>
      </c>
      <c r="S369">
        <v>358000</v>
      </c>
      <c r="T369">
        <v>477000</v>
      </c>
      <c r="U369">
        <v>298000</v>
      </c>
      <c r="V369">
        <v>417000</v>
      </c>
      <c r="W369">
        <v>536000</v>
      </c>
      <c r="X369">
        <v>381000</v>
      </c>
      <c r="Y369">
        <v>572000</v>
      </c>
      <c r="Z369">
        <v>763000</v>
      </c>
      <c r="AJ369">
        <v>104000</v>
      </c>
      <c r="AK369">
        <v>155000</v>
      </c>
      <c r="AL369">
        <v>207000</v>
      </c>
      <c r="AM369">
        <v>130000</v>
      </c>
      <c r="AN369">
        <v>181000</v>
      </c>
      <c r="AO369">
        <v>233000</v>
      </c>
      <c r="AP369">
        <v>166000</v>
      </c>
      <c r="AQ369">
        <v>249000</v>
      </c>
      <c r="AR369">
        <v>332000</v>
      </c>
      <c r="AS369">
        <v>119000</v>
      </c>
      <c r="AT369">
        <v>179000</v>
      </c>
      <c r="AU369">
        <v>238000</v>
      </c>
      <c r="AV369">
        <v>149000</v>
      </c>
      <c r="AW369">
        <v>209000</v>
      </c>
      <c r="AX369">
        <v>268000</v>
      </c>
      <c r="AY369">
        <v>191000</v>
      </c>
      <c r="AZ369">
        <v>286000</v>
      </c>
      <c r="BA369">
        <v>381000</v>
      </c>
      <c r="BK369">
        <f ca="1">SUM(I369:AI369)+OFFSET(G369,1,0)</f>
        <v>8593000</v>
      </c>
      <c r="BL369">
        <f ca="1">RAND()*0.01+0.01</f>
        <v>1.686987740233347E-2</v>
      </c>
      <c r="BM369">
        <v>1.2656502228902893E-2</v>
      </c>
      <c r="BN369">
        <f ca="1">OFFSET(BN369,-1,0)*(1+OFFSET(BN369,-1,-1))</f>
        <v>6923.783809642714</v>
      </c>
      <c r="BO369">
        <f ca="1">BK369/BK368</f>
        <v>1.0141626342499706</v>
      </c>
    </row>
    <row r="370" spans="1:67" x14ac:dyDescent="0.3">
      <c r="A370">
        <v>369</v>
      </c>
      <c r="B370">
        <f ca="1">SUM(OFFSET(B370,-1,0),
IF(OFFSET(C370,-1,0)=9,9*1,IF(OFFSET(C370,-1,0)=18,9*(1+2),IF(OFFSET(C370,-1,0)=27,9*(1+2+3),""))),
OFFSET(F370,-1,0))</f>
        <v>6901</v>
      </c>
      <c r="C370">
        <f>COUNTA(I370:AI370)</f>
        <v>18</v>
      </c>
      <c r="D370" t="str">
        <f>I370&amp;IF(ISBLANK(J370),"",", "&amp;J370)&amp;IF(ISBLANK(K370),"",", "&amp;K370)
&amp;IF(ISBLANK(L370),"",", "&amp;L370)&amp;IF(ISBLANK(M370),"",", "&amp;M370)&amp;IF(ISBLANK(N370),"",", "&amp;N370)
&amp;IF(ISBLANK(O370),"",", "&amp;O370)&amp;IF(ISBLANK(P370),"",", "&amp;P370)&amp;IF(ISBLANK(Q370),"",", "&amp;Q370)
&amp;IF(ISBLANK(R370),"",", "&amp;R370)&amp;IF(ISBLANK(S370),"",", "&amp;S370)&amp;IF(ISBLANK(T370),"",", "&amp;T370)
&amp;IF(ISBLANK(U370),"",", "&amp;U370)&amp;IF(ISBLANK(V370),"",", "&amp;V370)&amp;IF(ISBLANK(W370),"",", "&amp;W370)
&amp;IF(ISBLANK(X370),"",", "&amp;X370)&amp;IF(ISBLANK(Y370),"",", "&amp;Y370)&amp;IF(ISBLANK(Z370),"",", "&amp;Z370)
&amp;IF(ISBLANK(AA370),"",", "&amp;AA370)&amp;IF(ISBLANK(AB370),"",", "&amp;AB370)&amp;IF(ISBLANK(AC370),"",", "&amp;AC370)
&amp;IF(ISBLANK(AD370),"",", "&amp;AD370)&amp;IF(ISBLANK(AE370),"",", "&amp;AE370)&amp;IF(ISBLANK(AF370),"",", "&amp;AF370)
&amp;IF(ISBLANK(AG370),"",", "&amp;AG370)&amp;IF(ISBLANK(AH370),"",", "&amp;AH370)&amp;IF(ISBLANK(AI370),"",", "&amp;AI370)</f>
        <v>210000, 316000, 421000, 263000, 368000, 473000, 337000, 505000, 673000, 242000, 363000, 484000, 302000, 423000, 544000, 387000, 581000, 774000</v>
      </c>
      <c r="E370" t="str">
        <f>AJ370&amp;IF(ISBLANK(AK370),"",", "&amp;AK370)&amp;IF(ISBLANK(AL370),"",", "&amp;AL370)
&amp;IF(ISBLANK(AM370),"",", "&amp;AM370)&amp;IF(ISBLANK(AN370),"",", "&amp;AN370)&amp;IF(ISBLANK(AO370),"",", "&amp;AO370)
&amp;IF(ISBLANK(AP370),"",", "&amp;AP370)&amp;IF(ISBLANK(AQ370),"",", "&amp;AQ370)&amp;IF(ISBLANK(AR370),"",", "&amp;AR370)
&amp;IF(ISBLANK(AS370),"",", "&amp;AS370)&amp;IF(ISBLANK(AT370),"",", "&amp;AT370)&amp;IF(ISBLANK(AU370),"",", "&amp;AU370)
&amp;IF(ISBLANK(AV370),"",", "&amp;AV370)&amp;IF(ISBLANK(AW370),"",", "&amp;AW370)&amp;IF(ISBLANK(AX370),"",", "&amp;AX370)
&amp;IF(ISBLANK(AY370),"",", "&amp;AY370)&amp;IF(ISBLANK(AZ370),"",", "&amp;AZ370)&amp;IF(ISBLANK(BA370),"",", "&amp;BA370)
&amp;IF(ISBLANK(BB370),"",", "&amp;BB370)&amp;IF(ISBLANK(BC370),"",", "&amp;BC370)&amp;IF(ISBLANK(BD370),"",", "&amp;BD370)
&amp;IF(ISBLANK(BE370),"",", "&amp;BE370)&amp;IF(ISBLANK(BF370),"",", "&amp;BF370)&amp;IF(ISBLANK(BG370),"",", "&amp;BG370)
&amp;IF(ISBLANK(BH370),"",", "&amp;BH370)&amp;IF(ISBLANK(BI370),"",", "&amp;BI370)&amp;IF(ISBLANK(BJ370),"",", "&amp;BJ370)</f>
        <v>105000, 158000, 210000, 132000, 184000, 237000, 168000, 253000, 337000, 121000, 181000, 242000, 151000, 212000, 272000, 194000, 290000, 387000</v>
      </c>
      <c r="F370">
        <v>2</v>
      </c>
      <c r="G370">
        <v>1040000</v>
      </c>
      <c r="H370">
        <v>518000</v>
      </c>
      <c r="I370">
        <v>210000</v>
      </c>
      <c r="J370">
        <v>316000</v>
      </c>
      <c r="K370">
        <v>421000</v>
      </c>
      <c r="L370">
        <v>263000</v>
      </c>
      <c r="M370">
        <v>368000</v>
      </c>
      <c r="N370">
        <v>473000</v>
      </c>
      <c r="O370">
        <v>337000</v>
      </c>
      <c r="P370">
        <v>505000</v>
      </c>
      <c r="Q370">
        <v>673000</v>
      </c>
      <c r="R370">
        <v>242000</v>
      </c>
      <c r="S370">
        <v>363000</v>
      </c>
      <c r="T370">
        <v>484000</v>
      </c>
      <c r="U370">
        <v>302000</v>
      </c>
      <c r="V370">
        <v>423000</v>
      </c>
      <c r="W370">
        <v>544000</v>
      </c>
      <c r="X370">
        <v>387000</v>
      </c>
      <c r="Y370">
        <v>581000</v>
      </c>
      <c r="Z370">
        <v>774000</v>
      </c>
      <c r="AJ370">
        <v>105000</v>
      </c>
      <c r="AK370">
        <v>158000</v>
      </c>
      <c r="AL370">
        <v>210000</v>
      </c>
      <c r="AM370">
        <v>132000</v>
      </c>
      <c r="AN370">
        <v>184000</v>
      </c>
      <c r="AO370">
        <v>237000</v>
      </c>
      <c r="AP370">
        <v>168000</v>
      </c>
      <c r="AQ370">
        <v>253000</v>
      </c>
      <c r="AR370">
        <v>337000</v>
      </c>
      <c r="AS370">
        <v>121000</v>
      </c>
      <c r="AT370">
        <v>181000</v>
      </c>
      <c r="AU370">
        <v>242000</v>
      </c>
      <c r="AV370">
        <v>151000</v>
      </c>
      <c r="AW370">
        <v>212000</v>
      </c>
      <c r="AX370">
        <v>272000</v>
      </c>
      <c r="AY370">
        <v>194000</v>
      </c>
      <c r="AZ370">
        <v>290000</v>
      </c>
      <c r="BA370">
        <v>387000</v>
      </c>
      <c r="BK370">
        <f ca="1">SUM(I370:AI370)+OFFSET(G370,1,0)</f>
        <v>8716000</v>
      </c>
      <c r="BL370">
        <f ca="1">RAND()*0.01+0.01</f>
        <v>1.3474194656888294E-2</v>
      </c>
      <c r="BM370">
        <v>1.0921425335834773E-2</v>
      </c>
      <c r="BN370">
        <f ca="1">OFFSET(BN370,-1,0)*(1+OFFSET(BN370,-1,-1))</f>
        <v>7011.4146948618991</v>
      </c>
      <c r="BO370">
        <f ca="1">BK370/BK369</f>
        <v>1.014313976492494</v>
      </c>
    </row>
    <row r="371" spans="1:67" x14ac:dyDescent="0.3">
      <c r="A371">
        <v>370</v>
      </c>
      <c r="B371">
        <f ca="1">SUM(OFFSET(B371,-1,0),
IF(OFFSET(C371,-1,0)=9,9*1,IF(OFFSET(C371,-1,0)=18,9*(1+2),IF(OFFSET(C371,-1,0)=27,9*(1+2+3),""))),
OFFSET(F371,-1,0))</f>
        <v>6930</v>
      </c>
      <c r="C371">
        <f>COUNTA(I371:AI371)</f>
        <v>18</v>
      </c>
      <c r="D371" t="str">
        <f>I371&amp;IF(ISBLANK(J371),"",", "&amp;J371)&amp;IF(ISBLANK(K371),"",", "&amp;K371)
&amp;IF(ISBLANK(L371),"",", "&amp;L371)&amp;IF(ISBLANK(M371),"",", "&amp;M371)&amp;IF(ISBLANK(N371),"",", "&amp;N371)
&amp;IF(ISBLANK(O371),"",", "&amp;O371)&amp;IF(ISBLANK(P371),"",", "&amp;P371)&amp;IF(ISBLANK(Q371),"",", "&amp;Q371)
&amp;IF(ISBLANK(R371),"",", "&amp;R371)&amp;IF(ISBLANK(S371),"",", "&amp;S371)&amp;IF(ISBLANK(T371),"",", "&amp;T371)
&amp;IF(ISBLANK(U371),"",", "&amp;U371)&amp;IF(ISBLANK(V371),"",", "&amp;V371)&amp;IF(ISBLANK(W371),"",", "&amp;W371)
&amp;IF(ISBLANK(X371),"",", "&amp;X371)&amp;IF(ISBLANK(Y371),"",", "&amp;Y371)&amp;IF(ISBLANK(Z371),"",", "&amp;Z371)
&amp;IF(ISBLANK(AA371),"",", "&amp;AA371)&amp;IF(ISBLANK(AB371),"",", "&amp;AB371)&amp;IF(ISBLANK(AC371),"",", "&amp;AC371)
&amp;IF(ISBLANK(AD371),"",", "&amp;AD371)&amp;IF(ISBLANK(AE371),"",", "&amp;AE371)&amp;IF(ISBLANK(AF371),"",", "&amp;AF371)
&amp;IF(ISBLANK(AG371),"",", "&amp;AG371)&amp;IF(ISBLANK(AH371),"",", "&amp;AH371)&amp;IF(ISBLANK(AI371),"",", "&amp;AI371)</f>
        <v>213000, 319000, 426000, 266000, 372000, 479000, 341000, 511000, 681000, 245000, 367000, 489000, 306000, 428000, 551000, 392000, 587000, 783000</v>
      </c>
      <c r="E371" t="str">
        <f>AJ371&amp;IF(ISBLANK(AK371),"",", "&amp;AK371)&amp;IF(ISBLANK(AL371),"",", "&amp;AL371)
&amp;IF(ISBLANK(AM371),"",", "&amp;AM371)&amp;IF(ISBLANK(AN371),"",", "&amp;AN371)&amp;IF(ISBLANK(AO371),"",", "&amp;AO371)
&amp;IF(ISBLANK(AP371),"",", "&amp;AP371)&amp;IF(ISBLANK(AQ371),"",", "&amp;AQ371)&amp;IF(ISBLANK(AR371),"",", "&amp;AR371)
&amp;IF(ISBLANK(AS371),"",", "&amp;AS371)&amp;IF(ISBLANK(AT371),"",", "&amp;AT371)&amp;IF(ISBLANK(AU371),"",", "&amp;AU371)
&amp;IF(ISBLANK(AV371),"",", "&amp;AV371)&amp;IF(ISBLANK(AW371),"",", "&amp;AW371)&amp;IF(ISBLANK(AX371),"",", "&amp;AX371)
&amp;IF(ISBLANK(AY371),"",", "&amp;AY371)&amp;IF(ISBLANK(AZ371),"",", "&amp;AZ371)&amp;IF(ISBLANK(BA371),"",", "&amp;BA371)
&amp;IF(ISBLANK(BB371),"",", "&amp;BB371)&amp;IF(ISBLANK(BC371),"",", "&amp;BC371)&amp;IF(ISBLANK(BD371),"",", "&amp;BD371)
&amp;IF(ISBLANK(BE371),"",", "&amp;BE371)&amp;IF(ISBLANK(BF371),"",", "&amp;BF371)&amp;IF(ISBLANK(BG371),"",", "&amp;BG371)
&amp;IF(ISBLANK(BH371),"",", "&amp;BH371)&amp;IF(ISBLANK(BI371),"",", "&amp;BI371)&amp;IF(ISBLANK(BJ371),"",", "&amp;BJ371)</f>
        <v>106000, 160000, 213000, 133000, 186000, 239000, 170000, 255000, 341000, 122000, 184000, 245000, 153000, 214000, 275000, 196000, 294000, 392000</v>
      </c>
      <c r="F371">
        <v>2</v>
      </c>
      <c r="G371">
        <v>1050000</v>
      </c>
      <c r="H371">
        <v>526000</v>
      </c>
      <c r="I371">
        <v>213000</v>
      </c>
      <c r="J371">
        <v>319000</v>
      </c>
      <c r="K371">
        <v>426000</v>
      </c>
      <c r="L371">
        <v>266000</v>
      </c>
      <c r="M371">
        <v>372000</v>
      </c>
      <c r="N371">
        <v>479000</v>
      </c>
      <c r="O371">
        <v>341000</v>
      </c>
      <c r="P371">
        <v>511000</v>
      </c>
      <c r="Q371">
        <v>681000</v>
      </c>
      <c r="R371">
        <v>245000</v>
      </c>
      <c r="S371">
        <v>367000</v>
      </c>
      <c r="T371">
        <v>489000</v>
      </c>
      <c r="U371">
        <v>306000</v>
      </c>
      <c r="V371">
        <v>428000</v>
      </c>
      <c r="W371">
        <v>551000</v>
      </c>
      <c r="X371">
        <v>392000</v>
      </c>
      <c r="Y371">
        <v>587000</v>
      </c>
      <c r="Z371">
        <v>783000</v>
      </c>
      <c r="AJ371">
        <v>106000</v>
      </c>
      <c r="AK371">
        <v>160000</v>
      </c>
      <c r="AL371">
        <v>213000</v>
      </c>
      <c r="AM371">
        <v>133000</v>
      </c>
      <c r="AN371">
        <v>186000</v>
      </c>
      <c r="AO371">
        <v>239000</v>
      </c>
      <c r="AP371">
        <v>170000</v>
      </c>
      <c r="AQ371">
        <v>255000</v>
      </c>
      <c r="AR371">
        <v>341000</v>
      </c>
      <c r="AS371">
        <v>122000</v>
      </c>
      <c r="AT371">
        <v>184000</v>
      </c>
      <c r="AU371">
        <v>245000</v>
      </c>
      <c r="AV371">
        <v>153000</v>
      </c>
      <c r="AW371">
        <v>214000</v>
      </c>
      <c r="AX371">
        <v>275000</v>
      </c>
      <c r="AY371">
        <v>196000</v>
      </c>
      <c r="AZ371">
        <v>294000</v>
      </c>
      <c r="BA371">
        <v>392000</v>
      </c>
      <c r="BK371">
        <f ca="1">SUM(I371:AI371)+OFFSET(G371,1,0)</f>
        <v>8816000</v>
      </c>
      <c r="BL371">
        <f ca="1">RAND()*0.01+0.01</f>
        <v>1.9015084717698506E-2</v>
      </c>
      <c r="BM371">
        <v>1.0758283234855141E-2</v>
      </c>
      <c r="BN371">
        <f ca="1">OFFSET(BN371,-1,0)*(1+OFFSET(BN371,-1,-1))</f>
        <v>7087.989336950408</v>
      </c>
      <c r="BO371">
        <f ca="1">BK371/BK370</f>
        <v>1.0114731528223957</v>
      </c>
    </row>
    <row r="372" spans="1:67" x14ac:dyDescent="0.3">
      <c r="A372">
        <v>371</v>
      </c>
      <c r="B372">
        <f ca="1">SUM(OFFSET(B372,-1,0),
IF(OFFSET(C372,-1,0)=9,9*1,IF(OFFSET(C372,-1,0)=18,9*(1+2),IF(OFFSET(C372,-1,0)=27,9*(1+2+3),""))),
OFFSET(F372,-1,0))</f>
        <v>6959</v>
      </c>
      <c r="C372">
        <f>COUNTA(I372:AI372)</f>
        <v>18</v>
      </c>
      <c r="D372" t="str">
        <f>I372&amp;IF(ISBLANK(J372),"",", "&amp;J372)&amp;IF(ISBLANK(K372),"",", "&amp;K372)
&amp;IF(ISBLANK(L372),"",", "&amp;L372)&amp;IF(ISBLANK(M372),"",", "&amp;M372)&amp;IF(ISBLANK(N372),"",", "&amp;N372)
&amp;IF(ISBLANK(O372),"",", "&amp;O372)&amp;IF(ISBLANK(P372),"",", "&amp;P372)&amp;IF(ISBLANK(Q372),"",", "&amp;Q372)
&amp;IF(ISBLANK(R372),"",", "&amp;R372)&amp;IF(ISBLANK(S372),"",", "&amp;S372)&amp;IF(ISBLANK(T372),"",", "&amp;T372)
&amp;IF(ISBLANK(U372),"",", "&amp;U372)&amp;IF(ISBLANK(V372),"",", "&amp;V372)&amp;IF(ISBLANK(W372),"",", "&amp;W372)
&amp;IF(ISBLANK(X372),"",", "&amp;X372)&amp;IF(ISBLANK(Y372),"",", "&amp;Y372)&amp;IF(ISBLANK(Z372),"",", "&amp;Z372)
&amp;IF(ISBLANK(AA372),"",", "&amp;AA372)&amp;IF(ISBLANK(AB372),"",", "&amp;AB372)&amp;IF(ISBLANK(AC372),"",", "&amp;AC372)
&amp;IF(ISBLANK(AD372),"",", "&amp;AD372)&amp;IF(ISBLANK(AE372),"",", "&amp;AE372)&amp;IF(ISBLANK(AF372),"",", "&amp;AF372)
&amp;IF(ISBLANK(AG372),"",", "&amp;AG372)&amp;IF(ISBLANK(AH372),"",", "&amp;AH372)&amp;IF(ISBLANK(AI372),"",", "&amp;AI372)</f>
        <v>215000, 323000, 430000, 269000, 377000, 484000, 344000, 516000, 688000, 247000, 371000, 495000, 309000, 433000, 557000, 396000, 594000, 792000</v>
      </c>
      <c r="E372" t="str">
        <f>AJ372&amp;IF(ISBLANK(AK372),"",", "&amp;AK372)&amp;IF(ISBLANK(AL372),"",", "&amp;AL372)
&amp;IF(ISBLANK(AM372),"",", "&amp;AM372)&amp;IF(ISBLANK(AN372),"",", "&amp;AN372)&amp;IF(ISBLANK(AO372),"",", "&amp;AO372)
&amp;IF(ISBLANK(AP372),"",", "&amp;AP372)&amp;IF(ISBLANK(AQ372),"",", "&amp;AQ372)&amp;IF(ISBLANK(AR372),"",", "&amp;AR372)
&amp;IF(ISBLANK(AS372),"",", "&amp;AS372)&amp;IF(ISBLANK(AT372),"",", "&amp;AT372)&amp;IF(ISBLANK(AU372),"",", "&amp;AU372)
&amp;IF(ISBLANK(AV372),"",", "&amp;AV372)&amp;IF(ISBLANK(AW372),"",", "&amp;AW372)&amp;IF(ISBLANK(AX372),"",", "&amp;AX372)
&amp;IF(ISBLANK(AY372),"",", "&amp;AY372)&amp;IF(ISBLANK(AZ372),"",", "&amp;AZ372)&amp;IF(ISBLANK(BA372),"",", "&amp;BA372)
&amp;IF(ISBLANK(BB372),"",", "&amp;BB372)&amp;IF(ISBLANK(BC372),"",", "&amp;BC372)&amp;IF(ISBLANK(BD372),"",", "&amp;BD372)
&amp;IF(ISBLANK(BE372),"",", "&amp;BE372)&amp;IF(ISBLANK(BF372),"",", "&amp;BF372)&amp;IF(ISBLANK(BG372),"",", "&amp;BG372)
&amp;IF(ISBLANK(BH372),"",", "&amp;BH372)&amp;IF(ISBLANK(BI372),"",", "&amp;BI372)&amp;IF(ISBLANK(BJ372),"",", "&amp;BJ372)</f>
        <v>108000, 161000, 215000, 134000, 188000, 242000, 172000, 258000, 344000, 124000, 186000, 247000, 155000, 216000, 278000, 198000, 297000, 396000</v>
      </c>
      <c r="F372">
        <v>2</v>
      </c>
      <c r="G372">
        <v>1060000</v>
      </c>
      <c r="H372">
        <v>532000</v>
      </c>
      <c r="I372">
        <v>215000</v>
      </c>
      <c r="J372">
        <v>323000</v>
      </c>
      <c r="K372">
        <v>430000</v>
      </c>
      <c r="L372">
        <v>269000</v>
      </c>
      <c r="M372">
        <v>377000</v>
      </c>
      <c r="N372">
        <v>484000</v>
      </c>
      <c r="O372">
        <v>344000</v>
      </c>
      <c r="P372">
        <v>516000</v>
      </c>
      <c r="Q372">
        <v>688000</v>
      </c>
      <c r="R372">
        <v>247000</v>
      </c>
      <c r="S372">
        <v>371000</v>
      </c>
      <c r="T372">
        <v>495000</v>
      </c>
      <c r="U372">
        <v>309000</v>
      </c>
      <c r="V372">
        <v>433000</v>
      </c>
      <c r="W372">
        <v>557000</v>
      </c>
      <c r="X372">
        <v>396000</v>
      </c>
      <c r="Y372">
        <v>594000</v>
      </c>
      <c r="Z372">
        <v>792000</v>
      </c>
      <c r="AJ372">
        <v>108000</v>
      </c>
      <c r="AK372">
        <v>161000</v>
      </c>
      <c r="AL372">
        <v>215000</v>
      </c>
      <c r="AM372">
        <v>134000</v>
      </c>
      <c r="AN372">
        <v>188000</v>
      </c>
      <c r="AO372">
        <v>242000</v>
      </c>
      <c r="AP372">
        <v>172000</v>
      </c>
      <c r="AQ372">
        <v>258000</v>
      </c>
      <c r="AR372">
        <v>344000</v>
      </c>
      <c r="AS372">
        <v>124000</v>
      </c>
      <c r="AT372">
        <v>186000</v>
      </c>
      <c r="AU372">
        <v>247000</v>
      </c>
      <c r="AV372">
        <v>155000</v>
      </c>
      <c r="AW372">
        <v>216000</v>
      </c>
      <c r="AX372">
        <v>278000</v>
      </c>
      <c r="AY372">
        <v>198000</v>
      </c>
      <c r="AZ372">
        <v>297000</v>
      </c>
      <c r="BA372">
        <v>396000</v>
      </c>
      <c r="BK372">
        <f ca="1">SUM(I372:AI372)+OFFSET(G372,1,0)</f>
        <v>8920000</v>
      </c>
      <c r="BL372">
        <f ca="1">RAND()*0.01+0.01</f>
        <v>1.1930708215565532E-2</v>
      </c>
      <c r="BM372">
        <v>1.1636645583337074E-2</v>
      </c>
      <c r="BN372">
        <f ca="1">OFFSET(BN372,-1,0)*(1+OFFSET(BN372,-1,-1))</f>
        <v>7164.2439338029535</v>
      </c>
      <c r="BO372">
        <f ca="1">BK372/BK371</f>
        <v>1.0117967332123412</v>
      </c>
    </row>
    <row r="373" spans="1:67" x14ac:dyDescent="0.3">
      <c r="A373">
        <v>372</v>
      </c>
      <c r="B373">
        <f ca="1">SUM(OFFSET(B373,-1,0),
IF(OFFSET(C373,-1,0)=9,9*1,IF(OFFSET(C373,-1,0)=18,9*(1+2),IF(OFFSET(C373,-1,0)=27,9*(1+2+3),""))),
OFFSET(F373,-1,0))</f>
        <v>6988</v>
      </c>
      <c r="C373">
        <f>COUNTA(I373:AI373)</f>
        <v>18</v>
      </c>
      <c r="D373" t="str">
        <f>I373&amp;IF(ISBLANK(J373),"",", "&amp;J373)&amp;IF(ISBLANK(K373),"",", "&amp;K373)
&amp;IF(ISBLANK(L373),"",", "&amp;L373)&amp;IF(ISBLANK(M373),"",", "&amp;M373)&amp;IF(ISBLANK(N373),"",", "&amp;N373)
&amp;IF(ISBLANK(O373),"",", "&amp;O373)&amp;IF(ISBLANK(P373),"",", "&amp;P373)&amp;IF(ISBLANK(Q373),"",", "&amp;Q373)
&amp;IF(ISBLANK(R373),"",", "&amp;R373)&amp;IF(ISBLANK(S373),"",", "&amp;S373)&amp;IF(ISBLANK(T373),"",", "&amp;T373)
&amp;IF(ISBLANK(U373),"",", "&amp;U373)&amp;IF(ISBLANK(V373),"",", "&amp;V373)&amp;IF(ISBLANK(W373),"",", "&amp;W373)
&amp;IF(ISBLANK(X373),"",", "&amp;X373)&amp;IF(ISBLANK(Y373),"",", "&amp;Y373)&amp;IF(ISBLANK(Z373),"",", "&amp;Z373)
&amp;IF(ISBLANK(AA373),"",", "&amp;AA373)&amp;IF(ISBLANK(AB373),"",", "&amp;AB373)&amp;IF(ISBLANK(AC373),"",", "&amp;AC373)
&amp;IF(ISBLANK(AD373),"",", "&amp;AD373)&amp;IF(ISBLANK(AE373),"",", "&amp;AE373)&amp;IF(ISBLANK(AF373),"",", "&amp;AF373)
&amp;IF(ISBLANK(AG373),"",", "&amp;AG373)&amp;IF(ISBLANK(AH373),"",", "&amp;AH373)&amp;IF(ISBLANK(AI373),"",", "&amp;AI373)</f>
        <v>219000, 328000, 437000, 273000, 383000, 492000, 350000, 525000, 699000, 251000, 377000, 503000, 314000, 440000, 566000, 402000, 603000, 804000</v>
      </c>
      <c r="E373" t="str">
        <f>AJ373&amp;IF(ISBLANK(AK373),"",", "&amp;AK373)&amp;IF(ISBLANK(AL373),"",", "&amp;AL373)
&amp;IF(ISBLANK(AM373),"",", "&amp;AM373)&amp;IF(ISBLANK(AN373),"",", "&amp;AN373)&amp;IF(ISBLANK(AO373),"",", "&amp;AO373)
&amp;IF(ISBLANK(AP373),"",", "&amp;AP373)&amp;IF(ISBLANK(AQ373),"",", "&amp;AQ373)&amp;IF(ISBLANK(AR373),"",", "&amp;AR373)
&amp;IF(ISBLANK(AS373),"",", "&amp;AS373)&amp;IF(ISBLANK(AT373),"",", "&amp;AT373)&amp;IF(ISBLANK(AU373),"",", "&amp;AU373)
&amp;IF(ISBLANK(AV373),"",", "&amp;AV373)&amp;IF(ISBLANK(AW373),"",", "&amp;AW373)&amp;IF(ISBLANK(AX373),"",", "&amp;AX373)
&amp;IF(ISBLANK(AY373),"",", "&amp;AY373)&amp;IF(ISBLANK(AZ373),"",", "&amp;AZ373)&amp;IF(ISBLANK(BA373),"",", "&amp;BA373)
&amp;IF(ISBLANK(BB373),"",", "&amp;BB373)&amp;IF(ISBLANK(BC373),"",", "&amp;BC373)&amp;IF(ISBLANK(BD373),"",", "&amp;BD373)
&amp;IF(ISBLANK(BE373),"",", "&amp;BE373)&amp;IF(ISBLANK(BF373),"",", "&amp;BF373)&amp;IF(ISBLANK(BG373),"",", "&amp;BG373)
&amp;IF(ISBLANK(BH373),"",", "&amp;BH373)&amp;IF(ISBLANK(BI373),"",", "&amp;BI373)&amp;IF(ISBLANK(BJ373),"",", "&amp;BJ373)</f>
        <v>109000, 164000, 219000, 137000, 191000, 246000, 175000, 262000, 350000, 126000, 189000, 251000, 157000, 220000, 283000, 201000, 302000, 402000</v>
      </c>
      <c r="F373">
        <v>2</v>
      </c>
      <c r="G373">
        <v>1080000</v>
      </c>
      <c r="H373">
        <v>538000</v>
      </c>
      <c r="I373">
        <v>219000</v>
      </c>
      <c r="J373">
        <v>328000</v>
      </c>
      <c r="K373">
        <v>437000</v>
      </c>
      <c r="L373">
        <v>273000</v>
      </c>
      <c r="M373">
        <v>383000</v>
      </c>
      <c r="N373">
        <v>492000</v>
      </c>
      <c r="O373">
        <v>350000</v>
      </c>
      <c r="P373">
        <v>525000</v>
      </c>
      <c r="Q373">
        <v>699000</v>
      </c>
      <c r="R373">
        <v>251000</v>
      </c>
      <c r="S373">
        <v>377000</v>
      </c>
      <c r="T373">
        <v>503000</v>
      </c>
      <c r="U373">
        <v>314000</v>
      </c>
      <c r="V373">
        <v>440000</v>
      </c>
      <c r="W373">
        <v>566000</v>
      </c>
      <c r="X373">
        <v>402000</v>
      </c>
      <c r="Y373">
        <v>603000</v>
      </c>
      <c r="Z373">
        <v>804000</v>
      </c>
      <c r="AJ373">
        <v>109000</v>
      </c>
      <c r="AK373">
        <v>164000</v>
      </c>
      <c r="AL373">
        <v>219000</v>
      </c>
      <c r="AM373">
        <v>137000</v>
      </c>
      <c r="AN373">
        <v>191000</v>
      </c>
      <c r="AO373">
        <v>246000</v>
      </c>
      <c r="AP373">
        <v>175000</v>
      </c>
      <c r="AQ373">
        <v>262000</v>
      </c>
      <c r="AR373">
        <v>350000</v>
      </c>
      <c r="AS373">
        <v>126000</v>
      </c>
      <c r="AT373">
        <v>189000</v>
      </c>
      <c r="AU373">
        <v>251000</v>
      </c>
      <c r="AV373">
        <v>157000</v>
      </c>
      <c r="AW373">
        <v>220000</v>
      </c>
      <c r="AX373">
        <v>283000</v>
      </c>
      <c r="AY373">
        <v>201000</v>
      </c>
      <c r="AZ373">
        <v>302000</v>
      </c>
      <c r="BA373">
        <v>402000</v>
      </c>
      <c r="BK373">
        <f ca="1">SUM(I373:AI373)+OFFSET(G373,1,0)</f>
        <v>9056000</v>
      </c>
      <c r="BL373">
        <f ca="1">RAND()*0.01+0.01</f>
        <v>1.8231750956488976E-2</v>
      </c>
      <c r="BM373">
        <v>1.0487008413069477E-2</v>
      </c>
      <c r="BN373">
        <f ca="1">OFFSET(BN373,-1,0)*(1+OFFSET(BN373,-1,-1))</f>
        <v>7247.6117013331905</v>
      </c>
      <c r="BO373">
        <f ca="1">BK373/BK372</f>
        <v>1.0152466367713004</v>
      </c>
    </row>
    <row r="374" spans="1:67" x14ac:dyDescent="0.3">
      <c r="A374">
        <v>373</v>
      </c>
      <c r="B374">
        <f ca="1">SUM(OFFSET(B374,-1,0),
IF(OFFSET(C374,-1,0)=9,9*1,IF(OFFSET(C374,-1,0)=18,9*(1+2),IF(OFFSET(C374,-1,0)=27,9*(1+2+3),""))),
OFFSET(F374,-1,0))</f>
        <v>7017</v>
      </c>
      <c r="C374">
        <f>COUNTA(I374:AI374)</f>
        <v>18</v>
      </c>
      <c r="D374" t="str">
        <f>I374&amp;IF(ISBLANK(J374),"",", "&amp;J374)&amp;IF(ISBLANK(K374),"",", "&amp;K374)
&amp;IF(ISBLANK(L374),"",", "&amp;L374)&amp;IF(ISBLANK(M374),"",", "&amp;M374)&amp;IF(ISBLANK(N374),"",", "&amp;N374)
&amp;IF(ISBLANK(O374),"",", "&amp;O374)&amp;IF(ISBLANK(P374),"",", "&amp;P374)&amp;IF(ISBLANK(Q374),"",", "&amp;Q374)
&amp;IF(ISBLANK(R374),"",", "&amp;R374)&amp;IF(ISBLANK(S374),"",", "&amp;S374)&amp;IF(ISBLANK(T374),"",", "&amp;T374)
&amp;IF(ISBLANK(U374),"",", "&amp;U374)&amp;IF(ISBLANK(V374),"",", "&amp;V374)&amp;IF(ISBLANK(W374),"",", "&amp;W374)
&amp;IF(ISBLANK(X374),"",", "&amp;X374)&amp;IF(ISBLANK(Y374),"",", "&amp;Y374)&amp;IF(ISBLANK(Z374),"",", "&amp;Z374)
&amp;IF(ISBLANK(AA374),"",", "&amp;AA374)&amp;IF(ISBLANK(AB374),"",", "&amp;AB374)&amp;IF(ISBLANK(AC374),"",", "&amp;AC374)
&amp;IF(ISBLANK(AD374),"",", "&amp;AD374)&amp;IF(ISBLANK(AE374),"",", "&amp;AE374)&amp;IF(ISBLANK(AF374),"",", "&amp;AF374)
&amp;IF(ISBLANK(AG374),"",", "&amp;AG374)&amp;IF(ISBLANK(AH374),"",", "&amp;AH374)&amp;IF(ISBLANK(AI374),"",", "&amp;AI374)</f>
        <v>221000, 332000, 443000, 277000, 388000, 498000, 354000, 531000, 709000, 255000, 382000, 509000, 318000, 446000, 573000, 407000, 611000, 815000</v>
      </c>
      <c r="E374" t="str">
        <f>AJ374&amp;IF(ISBLANK(AK374),"",", "&amp;AK374)&amp;IF(ISBLANK(AL374),"",", "&amp;AL374)
&amp;IF(ISBLANK(AM374),"",", "&amp;AM374)&amp;IF(ISBLANK(AN374),"",", "&amp;AN374)&amp;IF(ISBLANK(AO374),"",", "&amp;AO374)
&amp;IF(ISBLANK(AP374),"",", "&amp;AP374)&amp;IF(ISBLANK(AQ374),"",", "&amp;AQ374)&amp;IF(ISBLANK(AR374),"",", "&amp;AR374)
&amp;IF(ISBLANK(AS374),"",", "&amp;AS374)&amp;IF(ISBLANK(AT374),"",", "&amp;AT374)&amp;IF(ISBLANK(AU374),"",", "&amp;AU374)
&amp;IF(ISBLANK(AV374),"",", "&amp;AV374)&amp;IF(ISBLANK(AW374),"",", "&amp;AW374)&amp;IF(ISBLANK(AX374),"",", "&amp;AX374)
&amp;IF(ISBLANK(AY374),"",", "&amp;AY374)&amp;IF(ISBLANK(AZ374),"",", "&amp;AZ374)&amp;IF(ISBLANK(BA374),"",", "&amp;BA374)
&amp;IF(ISBLANK(BB374),"",", "&amp;BB374)&amp;IF(ISBLANK(BC374),"",", "&amp;BC374)&amp;IF(ISBLANK(BD374),"",", "&amp;BD374)
&amp;IF(ISBLANK(BE374),"",", "&amp;BE374)&amp;IF(ISBLANK(BF374),"",", "&amp;BF374)&amp;IF(ISBLANK(BG374),"",", "&amp;BG374)
&amp;IF(ISBLANK(BH374),"",", "&amp;BH374)&amp;IF(ISBLANK(BI374),"",", "&amp;BI374)&amp;IF(ISBLANK(BJ374),"",", "&amp;BJ374)</f>
        <v>111000, 166000, 221000, 138000, 194000, 249000, 177000, 266000, 354000, 127000, 191000, 255000, 159000, 223000, 286000, 204000, 306000, 407000</v>
      </c>
      <c r="F374">
        <v>2</v>
      </c>
      <c r="G374">
        <v>1090000</v>
      </c>
      <c r="H374">
        <v>546000</v>
      </c>
      <c r="I374">
        <v>221000</v>
      </c>
      <c r="J374">
        <v>332000</v>
      </c>
      <c r="K374">
        <v>443000</v>
      </c>
      <c r="L374">
        <v>277000</v>
      </c>
      <c r="M374">
        <v>388000</v>
      </c>
      <c r="N374">
        <v>498000</v>
      </c>
      <c r="O374">
        <v>354000</v>
      </c>
      <c r="P374">
        <v>531000</v>
      </c>
      <c r="Q374">
        <v>709000</v>
      </c>
      <c r="R374">
        <v>255000</v>
      </c>
      <c r="S374">
        <v>382000</v>
      </c>
      <c r="T374">
        <v>509000</v>
      </c>
      <c r="U374">
        <v>318000</v>
      </c>
      <c r="V374">
        <v>446000</v>
      </c>
      <c r="W374">
        <v>573000</v>
      </c>
      <c r="X374">
        <v>407000</v>
      </c>
      <c r="Y374">
        <v>611000</v>
      </c>
      <c r="Z374">
        <v>815000</v>
      </c>
      <c r="AJ374">
        <v>111000</v>
      </c>
      <c r="AK374">
        <v>166000</v>
      </c>
      <c r="AL374">
        <v>221000</v>
      </c>
      <c r="AM374">
        <v>138000</v>
      </c>
      <c r="AN374">
        <v>194000</v>
      </c>
      <c r="AO374">
        <v>249000</v>
      </c>
      <c r="AP374">
        <v>177000</v>
      </c>
      <c r="AQ374">
        <v>266000</v>
      </c>
      <c r="AR374">
        <v>354000</v>
      </c>
      <c r="AS374">
        <v>127000</v>
      </c>
      <c r="AT374">
        <v>191000</v>
      </c>
      <c r="AU374">
        <v>255000</v>
      </c>
      <c r="AV374">
        <v>159000</v>
      </c>
      <c r="AW374">
        <v>223000</v>
      </c>
      <c r="AX374">
        <v>286000</v>
      </c>
      <c r="AY374">
        <v>204000</v>
      </c>
      <c r="AZ374">
        <v>306000</v>
      </c>
      <c r="BA374">
        <v>407000</v>
      </c>
      <c r="BK374">
        <f ca="1">SUM(I374:AI374)+OFFSET(G374,1,0)</f>
        <v>9179000</v>
      </c>
      <c r="BL374">
        <f ca="1">RAND()*0.01+0.01</f>
        <v>1.2151495794579767E-2</v>
      </c>
      <c r="BM374">
        <v>1.5582412080345952E-2</v>
      </c>
      <c r="BN374">
        <f ca="1">OFFSET(BN374,-1,0)*(1+OFFSET(BN374,-1,-1))</f>
        <v>7323.6174662197327</v>
      </c>
      <c r="BO374">
        <f ca="1">BK374/BK373</f>
        <v>1.0135821554770319</v>
      </c>
    </row>
    <row r="375" spans="1:67" x14ac:dyDescent="0.3">
      <c r="A375">
        <v>374</v>
      </c>
      <c r="B375">
        <f ca="1">SUM(OFFSET(B375,-1,0),
IF(OFFSET(C375,-1,0)=9,9*1,IF(OFFSET(C375,-1,0)=18,9*(1+2),IF(OFFSET(C375,-1,0)=27,9*(1+2+3),""))),
OFFSET(F375,-1,0))</f>
        <v>7046</v>
      </c>
      <c r="C375">
        <f>COUNTA(I375:AI375)</f>
        <v>18</v>
      </c>
      <c r="D375" t="str">
        <f>I375&amp;IF(ISBLANK(J375),"",", "&amp;J375)&amp;IF(ISBLANK(K375),"",", "&amp;K375)
&amp;IF(ISBLANK(L375),"",", "&amp;L375)&amp;IF(ISBLANK(M375),"",", "&amp;M375)&amp;IF(ISBLANK(N375),"",", "&amp;N375)
&amp;IF(ISBLANK(O375),"",", "&amp;O375)&amp;IF(ISBLANK(P375),"",", "&amp;P375)&amp;IF(ISBLANK(Q375),"",", "&amp;Q375)
&amp;IF(ISBLANK(R375),"",", "&amp;R375)&amp;IF(ISBLANK(S375),"",", "&amp;S375)&amp;IF(ISBLANK(T375),"",", "&amp;T375)
&amp;IF(ISBLANK(U375),"",", "&amp;U375)&amp;IF(ISBLANK(V375),"",", "&amp;V375)&amp;IF(ISBLANK(W375),"",", "&amp;W375)
&amp;IF(ISBLANK(X375),"",", "&amp;X375)&amp;IF(ISBLANK(Y375),"",", "&amp;Y375)&amp;IF(ISBLANK(Z375),"",", "&amp;Z375)
&amp;IF(ISBLANK(AA375),"",", "&amp;AA375)&amp;IF(ISBLANK(AB375),"",", "&amp;AB375)&amp;IF(ISBLANK(AC375),"",", "&amp;AC375)
&amp;IF(ISBLANK(AD375),"",", "&amp;AD375)&amp;IF(ISBLANK(AE375),"",", "&amp;AE375)&amp;IF(ISBLANK(AF375),"",", "&amp;AF375)
&amp;IF(ISBLANK(AG375),"",", "&amp;AG375)&amp;IF(ISBLANK(AH375),"",", "&amp;AH375)&amp;IF(ISBLANK(AI375),"",", "&amp;AI375)</f>
        <v>225000, 338000, 450000, 281000, 394000, 507000, 360000, 540000, 721000, 259000, 388000, 518000, 324000, 453000, 583000, 414000, 621000, 829000</v>
      </c>
      <c r="E375" t="str">
        <f>AJ375&amp;IF(ISBLANK(AK375),"",", "&amp;AK375)&amp;IF(ISBLANK(AL375),"",", "&amp;AL375)
&amp;IF(ISBLANK(AM375),"",", "&amp;AM375)&amp;IF(ISBLANK(AN375),"",", "&amp;AN375)&amp;IF(ISBLANK(AO375),"",", "&amp;AO375)
&amp;IF(ISBLANK(AP375),"",", "&amp;AP375)&amp;IF(ISBLANK(AQ375),"",", "&amp;AQ375)&amp;IF(ISBLANK(AR375),"",", "&amp;AR375)
&amp;IF(ISBLANK(AS375),"",", "&amp;AS375)&amp;IF(ISBLANK(AT375),"",", "&amp;AT375)&amp;IF(ISBLANK(AU375),"",", "&amp;AU375)
&amp;IF(ISBLANK(AV375),"",", "&amp;AV375)&amp;IF(ISBLANK(AW375),"",", "&amp;AW375)&amp;IF(ISBLANK(AX375),"",", "&amp;AX375)
&amp;IF(ISBLANK(AY375),"",", "&amp;AY375)&amp;IF(ISBLANK(AZ375),"",", "&amp;AZ375)&amp;IF(ISBLANK(BA375),"",", "&amp;BA375)
&amp;IF(ISBLANK(BB375),"",", "&amp;BB375)&amp;IF(ISBLANK(BC375),"",", "&amp;BC375)&amp;IF(ISBLANK(BD375),"",", "&amp;BD375)
&amp;IF(ISBLANK(BE375),"",", "&amp;BE375)&amp;IF(ISBLANK(BF375),"",", "&amp;BF375)&amp;IF(ISBLANK(BG375),"",", "&amp;BG375)
&amp;IF(ISBLANK(BH375),"",", "&amp;BH375)&amp;IF(ISBLANK(BI375),"",", "&amp;BI375)&amp;IF(ISBLANK(BJ375),"",", "&amp;BJ375)</f>
        <v>113000, 169000, 225000, 141000, 197000, 253000, 180000, 270000, 360000, 129000, 194000, 259000, 162000, 227000, 291000, 207000, 311000, 414000</v>
      </c>
      <c r="F375">
        <v>2</v>
      </c>
      <c r="G375">
        <v>1110000</v>
      </c>
      <c r="H375">
        <v>554000</v>
      </c>
      <c r="I375">
        <v>225000</v>
      </c>
      <c r="J375">
        <v>338000</v>
      </c>
      <c r="K375">
        <v>450000</v>
      </c>
      <c r="L375">
        <v>281000</v>
      </c>
      <c r="M375">
        <v>394000</v>
      </c>
      <c r="N375">
        <v>507000</v>
      </c>
      <c r="O375">
        <v>360000</v>
      </c>
      <c r="P375">
        <v>540000</v>
      </c>
      <c r="Q375">
        <v>721000</v>
      </c>
      <c r="R375">
        <v>259000</v>
      </c>
      <c r="S375">
        <v>388000</v>
      </c>
      <c r="T375">
        <v>518000</v>
      </c>
      <c r="U375">
        <v>324000</v>
      </c>
      <c r="V375">
        <v>453000</v>
      </c>
      <c r="W375">
        <v>583000</v>
      </c>
      <c r="X375">
        <v>414000</v>
      </c>
      <c r="Y375">
        <v>621000</v>
      </c>
      <c r="Z375">
        <v>829000</v>
      </c>
      <c r="AJ375">
        <v>113000</v>
      </c>
      <c r="AK375">
        <v>169000</v>
      </c>
      <c r="AL375">
        <v>225000</v>
      </c>
      <c r="AM375">
        <v>141000</v>
      </c>
      <c r="AN375">
        <v>197000</v>
      </c>
      <c r="AO375">
        <v>253000</v>
      </c>
      <c r="AP375">
        <v>180000</v>
      </c>
      <c r="AQ375">
        <v>270000</v>
      </c>
      <c r="AR375">
        <v>360000</v>
      </c>
      <c r="AS375">
        <v>129000</v>
      </c>
      <c r="AT375">
        <v>194000</v>
      </c>
      <c r="AU375">
        <v>259000</v>
      </c>
      <c r="AV375">
        <v>162000</v>
      </c>
      <c r="AW375">
        <v>227000</v>
      </c>
      <c r="AX375">
        <v>291000</v>
      </c>
      <c r="AY375">
        <v>207000</v>
      </c>
      <c r="AZ375">
        <v>311000</v>
      </c>
      <c r="BA375">
        <v>414000</v>
      </c>
      <c r="BK375">
        <f ca="1">SUM(I375:AI375)+OFFSET(G375,1,0)</f>
        <v>9335000</v>
      </c>
      <c r="BL375">
        <f ca="1">RAND()*0.01+0.01</f>
        <v>1.3084100381980435E-2</v>
      </c>
      <c r="BM375">
        <v>1.5412075887852225E-2</v>
      </c>
      <c r="BN375">
        <f ca="1">OFFSET(BN375,-1,0)*(1+OFFSET(BN375,-1,-1))</f>
        <v>7437.737091497188</v>
      </c>
      <c r="BO375">
        <f ca="1">BK375/BK374</f>
        <v>1.0169953153938338</v>
      </c>
    </row>
    <row r="376" spans="1:67" x14ac:dyDescent="0.3">
      <c r="A376">
        <v>375</v>
      </c>
      <c r="B376">
        <f ca="1">SUM(OFFSET(B376,-1,0),
IF(OFFSET(C376,-1,0)=9,9*1,IF(OFFSET(C376,-1,0)=18,9*(1+2),IF(OFFSET(C376,-1,0)=27,9*(1+2+3),""))),
OFFSET(F376,-1,0))</f>
        <v>7075</v>
      </c>
      <c r="C376">
        <f>COUNTA(I376:AI376)</f>
        <v>18</v>
      </c>
      <c r="D376" t="str">
        <f>I376&amp;IF(ISBLANK(J376),"",", "&amp;J376)&amp;IF(ISBLANK(K376),"",", "&amp;K376)
&amp;IF(ISBLANK(L376),"",", "&amp;L376)&amp;IF(ISBLANK(M376),"",", "&amp;M376)&amp;IF(ISBLANK(N376),"",", "&amp;N376)
&amp;IF(ISBLANK(O376),"",", "&amp;O376)&amp;IF(ISBLANK(P376),"",", "&amp;P376)&amp;IF(ISBLANK(Q376),"",", "&amp;Q376)
&amp;IF(ISBLANK(R376),"",", "&amp;R376)&amp;IF(ISBLANK(S376),"",", "&amp;S376)&amp;IF(ISBLANK(T376),"",", "&amp;T376)
&amp;IF(ISBLANK(U376),"",", "&amp;U376)&amp;IF(ISBLANK(V376),"",", "&amp;V376)&amp;IF(ISBLANK(W376),"",", "&amp;W376)
&amp;IF(ISBLANK(X376),"",", "&amp;X376)&amp;IF(ISBLANK(Y376),"",", "&amp;Y376)&amp;IF(ISBLANK(Z376),"",", "&amp;Z376)
&amp;IF(ISBLANK(AA376),"",", "&amp;AA376)&amp;IF(ISBLANK(AB376),"",", "&amp;AB376)&amp;IF(ISBLANK(AC376),"",", "&amp;AC376)
&amp;IF(ISBLANK(AD376),"",", "&amp;AD376)&amp;IF(ISBLANK(AE376),"",", "&amp;AE376)&amp;IF(ISBLANK(AF376),"",", "&amp;AF376)
&amp;IF(ISBLANK(AG376),"",", "&amp;AG376)&amp;IF(ISBLANK(AH376),"",", "&amp;AH376)&amp;IF(ISBLANK(AI376),"",", "&amp;AI376)</f>
        <v>230000, 344000, 459000, 287000, 402000, 517000, 367000, 551000, 735000, 264000, 396000, 528000, 330000, 462000, 594000, 423000, 634000, 845000</v>
      </c>
      <c r="E376" t="str">
        <f>AJ376&amp;IF(ISBLANK(AK376),"",", "&amp;AK376)&amp;IF(ISBLANK(AL376),"",", "&amp;AL376)
&amp;IF(ISBLANK(AM376),"",", "&amp;AM376)&amp;IF(ISBLANK(AN376),"",", "&amp;AN376)&amp;IF(ISBLANK(AO376),"",", "&amp;AO376)
&amp;IF(ISBLANK(AP376),"",", "&amp;AP376)&amp;IF(ISBLANK(AQ376),"",", "&amp;AQ376)&amp;IF(ISBLANK(AR376),"",", "&amp;AR376)
&amp;IF(ISBLANK(AS376),"",", "&amp;AS376)&amp;IF(ISBLANK(AT376),"",", "&amp;AT376)&amp;IF(ISBLANK(AU376),"",", "&amp;AU376)
&amp;IF(ISBLANK(AV376),"",", "&amp;AV376)&amp;IF(ISBLANK(AW376),"",", "&amp;AW376)&amp;IF(ISBLANK(AX376),"",", "&amp;AX376)
&amp;IF(ISBLANK(AY376),"",", "&amp;AY376)&amp;IF(ISBLANK(AZ376),"",", "&amp;AZ376)&amp;IF(ISBLANK(BA376),"",", "&amp;BA376)
&amp;IF(ISBLANK(BB376),"",", "&amp;BB376)&amp;IF(ISBLANK(BC376),"",", "&amp;BC376)&amp;IF(ISBLANK(BD376),"",", "&amp;BD376)
&amp;IF(ISBLANK(BE376),"",", "&amp;BE376)&amp;IF(ISBLANK(BF376),"",", "&amp;BF376)&amp;IF(ISBLANK(BG376),"",", "&amp;BG376)
&amp;IF(ISBLANK(BH376),"",", "&amp;BH376)&amp;IF(ISBLANK(BI376),"",", "&amp;BI376)&amp;IF(ISBLANK(BJ376),"",", "&amp;BJ376)</f>
        <v>115000, 172000, 230000, 144000, 201000, 258000, 184000, 276000, 367000, 132000, 198000, 264000, 165000, 231000, 297000, 211000, 317000, 423000</v>
      </c>
      <c r="F376">
        <v>2</v>
      </c>
      <c r="G376">
        <v>1130000</v>
      </c>
      <c r="H376">
        <v>563000</v>
      </c>
      <c r="I376">
        <v>230000</v>
      </c>
      <c r="J376">
        <v>344000</v>
      </c>
      <c r="K376">
        <v>459000</v>
      </c>
      <c r="L376">
        <v>287000</v>
      </c>
      <c r="M376">
        <v>402000</v>
      </c>
      <c r="N376">
        <v>517000</v>
      </c>
      <c r="O376">
        <v>367000</v>
      </c>
      <c r="P376">
        <v>551000</v>
      </c>
      <c r="Q376">
        <v>735000</v>
      </c>
      <c r="R376">
        <v>264000</v>
      </c>
      <c r="S376">
        <v>396000</v>
      </c>
      <c r="T376">
        <v>528000</v>
      </c>
      <c r="U376">
        <v>330000</v>
      </c>
      <c r="V376">
        <v>462000</v>
      </c>
      <c r="W376">
        <v>594000</v>
      </c>
      <c r="X376">
        <v>423000</v>
      </c>
      <c r="Y376">
        <v>634000</v>
      </c>
      <c r="Z376">
        <v>845000</v>
      </c>
      <c r="AJ376">
        <v>115000</v>
      </c>
      <c r="AK376">
        <v>172000</v>
      </c>
      <c r="AL376">
        <v>230000</v>
      </c>
      <c r="AM376">
        <v>144000</v>
      </c>
      <c r="AN376">
        <v>201000</v>
      </c>
      <c r="AO376">
        <v>258000</v>
      </c>
      <c r="AP376">
        <v>184000</v>
      </c>
      <c r="AQ376">
        <v>276000</v>
      </c>
      <c r="AR376">
        <v>367000</v>
      </c>
      <c r="AS376">
        <v>132000</v>
      </c>
      <c r="AT376">
        <v>198000</v>
      </c>
      <c r="AU376">
        <v>264000</v>
      </c>
      <c r="AV376">
        <v>165000</v>
      </c>
      <c r="AW376">
        <v>231000</v>
      </c>
      <c r="AX376">
        <v>297000</v>
      </c>
      <c r="AY376">
        <v>211000</v>
      </c>
      <c r="AZ376">
        <v>317000</v>
      </c>
      <c r="BA376">
        <v>423000</v>
      </c>
      <c r="BK376">
        <f ca="1">SUM(I376:AI376)+OFFSET(G376,1,0)</f>
        <v>9518000</v>
      </c>
      <c r="BL376">
        <f ca="1">RAND()*0.01+0.01</f>
        <v>1.5975876149717693E-2</v>
      </c>
      <c r="BM376">
        <v>1.5340233211518469E-2</v>
      </c>
      <c r="BN376">
        <f ca="1">OFFSET(BN376,-1,0)*(1+OFFSET(BN376,-1,-1))</f>
        <v>7552.368059985236</v>
      </c>
      <c r="BO376">
        <f ca="1">BK376/BK375</f>
        <v>1.0196036422067487</v>
      </c>
    </row>
    <row r="377" spans="1:67" x14ac:dyDescent="0.3">
      <c r="A377">
        <v>376</v>
      </c>
      <c r="B377">
        <f ca="1">SUM(OFFSET(B377,-1,0),
IF(OFFSET(C377,-1,0)=9,9*1,IF(OFFSET(C377,-1,0)=18,9*(1+2),IF(OFFSET(C377,-1,0)=27,9*(1+2+3),""))),
OFFSET(F377,-1,0))</f>
        <v>7104</v>
      </c>
      <c r="C377">
        <f>COUNTA(I377:AI377)</f>
        <v>18</v>
      </c>
      <c r="D377" t="str">
        <f>I377&amp;IF(ISBLANK(J377),"",", "&amp;J377)&amp;IF(ISBLANK(K377),"",", "&amp;K377)
&amp;IF(ISBLANK(L377),"",", "&amp;L377)&amp;IF(ISBLANK(M377),"",", "&amp;M377)&amp;IF(ISBLANK(N377),"",", "&amp;N377)
&amp;IF(ISBLANK(O377),"",", "&amp;O377)&amp;IF(ISBLANK(P377),"",", "&amp;P377)&amp;IF(ISBLANK(Q377),"",", "&amp;Q377)
&amp;IF(ISBLANK(R377),"",", "&amp;R377)&amp;IF(ISBLANK(S377),"",", "&amp;S377)&amp;IF(ISBLANK(T377),"",", "&amp;T377)
&amp;IF(ISBLANK(U377),"",", "&amp;U377)&amp;IF(ISBLANK(V377),"",", "&amp;V377)&amp;IF(ISBLANK(W377),"",", "&amp;W377)
&amp;IF(ISBLANK(X377),"",", "&amp;X377)&amp;IF(ISBLANK(Y377),"",", "&amp;Y377)&amp;IF(ISBLANK(Z377),"",", "&amp;Z377)
&amp;IF(ISBLANK(AA377),"",", "&amp;AA377)&amp;IF(ISBLANK(AB377),"",", "&amp;AB377)&amp;IF(ISBLANK(AC377),"",", "&amp;AC377)
&amp;IF(ISBLANK(AD377),"",", "&amp;AD377)&amp;IF(ISBLANK(AE377),"",", "&amp;AE377)&amp;IF(ISBLANK(AF377),"",", "&amp;AF377)
&amp;IF(ISBLANK(AG377),"",", "&amp;AG377)&amp;IF(ISBLANK(AH377),"",", "&amp;AH377)&amp;IF(ISBLANK(AI377),"",", "&amp;AI377)</f>
        <v>232000, 349000, 465000, 290000, 407000, 523000, 372000, 558000, 743000, 267000, 401000, 534000, 334000, 468000, 601000, 428000, 641000, 855000</v>
      </c>
      <c r="E377" t="str">
        <f>AJ377&amp;IF(ISBLANK(AK377),"",", "&amp;AK377)&amp;IF(ISBLANK(AL377),"",", "&amp;AL377)
&amp;IF(ISBLANK(AM377),"",", "&amp;AM377)&amp;IF(ISBLANK(AN377),"",", "&amp;AN377)&amp;IF(ISBLANK(AO377),"",", "&amp;AO377)
&amp;IF(ISBLANK(AP377),"",", "&amp;AP377)&amp;IF(ISBLANK(AQ377),"",", "&amp;AQ377)&amp;IF(ISBLANK(AR377),"",", "&amp;AR377)
&amp;IF(ISBLANK(AS377),"",", "&amp;AS377)&amp;IF(ISBLANK(AT377),"",", "&amp;AT377)&amp;IF(ISBLANK(AU377),"",", "&amp;AU377)
&amp;IF(ISBLANK(AV377),"",", "&amp;AV377)&amp;IF(ISBLANK(AW377),"",", "&amp;AW377)&amp;IF(ISBLANK(AX377),"",", "&amp;AX377)
&amp;IF(ISBLANK(AY377),"",", "&amp;AY377)&amp;IF(ISBLANK(AZ377),"",", "&amp;AZ377)&amp;IF(ISBLANK(BA377),"",", "&amp;BA377)
&amp;IF(ISBLANK(BB377),"",", "&amp;BB377)&amp;IF(ISBLANK(BC377),"",", "&amp;BC377)&amp;IF(ISBLANK(BD377),"",", "&amp;BD377)
&amp;IF(ISBLANK(BE377),"",", "&amp;BE377)&amp;IF(ISBLANK(BF377),"",", "&amp;BF377)&amp;IF(ISBLANK(BG377),"",", "&amp;BG377)
&amp;IF(ISBLANK(BH377),"",", "&amp;BH377)&amp;IF(ISBLANK(BI377),"",", "&amp;BI377)&amp;IF(ISBLANK(BJ377),"",", "&amp;BJ377)</f>
        <v>116000, 174000, 232000, 145000, 203000, 261000, 186000, 279000, 372000, 134000, 200000, 267000, 167000, 234000, 301000, 214000, 321000, 428000</v>
      </c>
      <c r="F377">
        <v>2</v>
      </c>
      <c r="G377">
        <v>1150000</v>
      </c>
      <c r="H377">
        <v>574000</v>
      </c>
      <c r="I377">
        <v>232000</v>
      </c>
      <c r="J377">
        <v>349000</v>
      </c>
      <c r="K377">
        <v>465000</v>
      </c>
      <c r="L377">
        <v>290000</v>
      </c>
      <c r="M377">
        <v>407000</v>
      </c>
      <c r="N377">
        <v>523000</v>
      </c>
      <c r="O377">
        <v>372000</v>
      </c>
      <c r="P377">
        <v>558000</v>
      </c>
      <c r="Q377">
        <v>743000</v>
      </c>
      <c r="R377">
        <v>267000</v>
      </c>
      <c r="S377">
        <v>401000</v>
      </c>
      <c r="T377">
        <v>534000</v>
      </c>
      <c r="U377">
        <v>334000</v>
      </c>
      <c r="V377">
        <v>468000</v>
      </c>
      <c r="W377">
        <v>601000</v>
      </c>
      <c r="X377">
        <v>428000</v>
      </c>
      <c r="Y377">
        <v>641000</v>
      </c>
      <c r="Z377">
        <v>855000</v>
      </c>
      <c r="AJ377">
        <v>116000</v>
      </c>
      <c r="AK377">
        <v>174000</v>
      </c>
      <c r="AL377">
        <v>232000</v>
      </c>
      <c r="AM377">
        <v>145000</v>
      </c>
      <c r="AN377">
        <v>203000</v>
      </c>
      <c r="AO377">
        <v>261000</v>
      </c>
      <c r="AP377">
        <v>186000</v>
      </c>
      <c r="AQ377">
        <v>279000</v>
      </c>
      <c r="AR377">
        <v>372000</v>
      </c>
      <c r="AS377">
        <v>134000</v>
      </c>
      <c r="AT377">
        <v>200000</v>
      </c>
      <c r="AU377">
        <v>267000</v>
      </c>
      <c r="AV377">
        <v>167000</v>
      </c>
      <c r="AW377">
        <v>234000</v>
      </c>
      <c r="AX377">
        <v>301000</v>
      </c>
      <c r="AY377">
        <v>214000</v>
      </c>
      <c r="AZ377">
        <v>321000</v>
      </c>
      <c r="BA377">
        <v>428000</v>
      </c>
      <c r="BK377">
        <f ca="1">SUM(I377:AI377)+OFFSET(G377,1,0)</f>
        <v>9628000</v>
      </c>
      <c r="BL377">
        <f ca="1">RAND()*0.01+0.01</f>
        <v>1.0375130395937774E-2</v>
      </c>
      <c r="BM377">
        <v>1.0168369386439812E-2</v>
      </c>
      <c r="BN377">
        <f ca="1">OFFSET(BN377,-1,0)*(1+OFFSET(BN377,-1,-1))</f>
        <v>7668.2231473246329</v>
      </c>
      <c r="BO377">
        <f ca="1">BK377/BK376</f>
        <v>1.0115570498003783</v>
      </c>
    </row>
    <row r="378" spans="1:67" x14ac:dyDescent="0.3">
      <c r="A378">
        <v>377</v>
      </c>
      <c r="B378">
        <f ca="1">SUM(OFFSET(B378,-1,0),
IF(OFFSET(C378,-1,0)=9,9*1,IF(OFFSET(C378,-1,0)=18,9*(1+2),IF(OFFSET(C378,-1,0)=27,9*(1+2+3),""))),
OFFSET(F378,-1,0))</f>
        <v>7133</v>
      </c>
      <c r="C378">
        <f>COUNTA(I378:AI378)</f>
        <v>18</v>
      </c>
      <c r="D378" t="str">
        <f>I378&amp;IF(ISBLANK(J378),"",", "&amp;J378)&amp;IF(ISBLANK(K378),"",", "&amp;K378)
&amp;IF(ISBLANK(L378),"",", "&amp;L378)&amp;IF(ISBLANK(M378),"",", "&amp;M378)&amp;IF(ISBLANK(N378),"",", "&amp;N378)
&amp;IF(ISBLANK(O378),"",", "&amp;O378)&amp;IF(ISBLANK(P378),"",", "&amp;P378)&amp;IF(ISBLANK(Q378),"",", "&amp;Q378)
&amp;IF(ISBLANK(R378),"",", "&amp;R378)&amp;IF(ISBLANK(S378),"",", "&amp;S378)&amp;IF(ISBLANK(T378),"",", "&amp;T378)
&amp;IF(ISBLANK(U378),"",", "&amp;U378)&amp;IF(ISBLANK(V378),"",", "&amp;V378)&amp;IF(ISBLANK(W378),"",", "&amp;W378)
&amp;IF(ISBLANK(X378),"",", "&amp;X378)&amp;IF(ISBLANK(Y378),"",", "&amp;Y378)&amp;IF(ISBLANK(Z378),"",", "&amp;Z378)
&amp;IF(ISBLANK(AA378),"",", "&amp;AA378)&amp;IF(ISBLANK(AB378),"",", "&amp;AB378)&amp;IF(ISBLANK(AC378),"",", "&amp;AC378)
&amp;IF(ISBLANK(AD378),"",", "&amp;AD378)&amp;IF(ISBLANK(AE378),"",", "&amp;AE378)&amp;IF(ISBLANK(AF378),"",", "&amp;AF378)
&amp;IF(ISBLANK(AG378),"",", "&amp;AG378)&amp;IF(ISBLANK(AH378),"",", "&amp;AH378)&amp;IF(ISBLANK(AI378),"",", "&amp;AI378)</f>
        <v>235000, 352000, 469000, 293000, 411000, 528000, 376000, 563000, 751000, 270000, 405000, 540000, 337000, 472000, 607000, 432000, 648000, 864000</v>
      </c>
      <c r="E378" t="str">
        <f>AJ378&amp;IF(ISBLANK(AK378),"",", "&amp;AK378)&amp;IF(ISBLANK(AL378),"",", "&amp;AL378)
&amp;IF(ISBLANK(AM378),"",", "&amp;AM378)&amp;IF(ISBLANK(AN378),"",", "&amp;AN378)&amp;IF(ISBLANK(AO378),"",", "&amp;AO378)
&amp;IF(ISBLANK(AP378),"",", "&amp;AP378)&amp;IF(ISBLANK(AQ378),"",", "&amp;AQ378)&amp;IF(ISBLANK(AR378),"",", "&amp;AR378)
&amp;IF(ISBLANK(AS378),"",", "&amp;AS378)&amp;IF(ISBLANK(AT378),"",", "&amp;AT378)&amp;IF(ISBLANK(AU378),"",", "&amp;AU378)
&amp;IF(ISBLANK(AV378),"",", "&amp;AV378)&amp;IF(ISBLANK(AW378),"",", "&amp;AW378)&amp;IF(ISBLANK(AX378),"",", "&amp;AX378)
&amp;IF(ISBLANK(AY378),"",", "&amp;AY378)&amp;IF(ISBLANK(AZ378),"",", "&amp;AZ378)&amp;IF(ISBLANK(BA378),"",", "&amp;BA378)
&amp;IF(ISBLANK(BB378),"",", "&amp;BB378)&amp;IF(ISBLANK(BC378),"",", "&amp;BC378)&amp;IF(ISBLANK(BD378),"",", "&amp;BD378)
&amp;IF(ISBLANK(BE378),"",", "&amp;BE378)&amp;IF(ISBLANK(BF378),"",", "&amp;BF378)&amp;IF(ISBLANK(BG378),"",", "&amp;BG378)
&amp;IF(ISBLANK(BH378),"",", "&amp;BH378)&amp;IF(ISBLANK(BI378),"",", "&amp;BI378)&amp;IF(ISBLANK(BJ378),"",", "&amp;BJ378)</f>
        <v>117000, 176000, 235000, 147000, 205000, 264000, 188000, 282000, 376000, 135000, 202000, 270000, 169000, 236000, 304000, 216000, 324000, 432000</v>
      </c>
      <c r="F378">
        <v>2</v>
      </c>
      <c r="G378">
        <v>1160000</v>
      </c>
      <c r="H378">
        <v>581000</v>
      </c>
      <c r="I378">
        <v>235000</v>
      </c>
      <c r="J378">
        <v>352000</v>
      </c>
      <c r="K378">
        <v>469000</v>
      </c>
      <c r="L378">
        <v>293000</v>
      </c>
      <c r="M378">
        <v>411000</v>
      </c>
      <c r="N378">
        <v>528000</v>
      </c>
      <c r="O378">
        <v>376000</v>
      </c>
      <c r="P378">
        <v>563000</v>
      </c>
      <c r="Q378">
        <v>751000</v>
      </c>
      <c r="R378">
        <v>270000</v>
      </c>
      <c r="S378">
        <v>405000</v>
      </c>
      <c r="T378">
        <v>540000</v>
      </c>
      <c r="U378">
        <v>337000</v>
      </c>
      <c r="V378">
        <v>472000</v>
      </c>
      <c r="W378">
        <v>607000</v>
      </c>
      <c r="X378">
        <v>432000</v>
      </c>
      <c r="Y378">
        <v>648000</v>
      </c>
      <c r="Z378">
        <v>864000</v>
      </c>
      <c r="AJ378">
        <v>117000</v>
      </c>
      <c r="AK378">
        <v>176000</v>
      </c>
      <c r="AL378">
        <v>235000</v>
      </c>
      <c r="AM378">
        <v>147000</v>
      </c>
      <c r="AN378">
        <v>205000</v>
      </c>
      <c r="AO378">
        <v>264000</v>
      </c>
      <c r="AP378">
        <v>188000</v>
      </c>
      <c r="AQ378">
        <v>282000</v>
      </c>
      <c r="AR378">
        <v>376000</v>
      </c>
      <c r="AS378">
        <v>135000</v>
      </c>
      <c r="AT378">
        <v>202000</v>
      </c>
      <c r="AU378">
        <v>270000</v>
      </c>
      <c r="AV378">
        <v>169000</v>
      </c>
      <c r="AW378">
        <v>236000</v>
      </c>
      <c r="AX378">
        <v>304000</v>
      </c>
      <c r="AY378">
        <v>216000</v>
      </c>
      <c r="AZ378">
        <v>324000</v>
      </c>
      <c r="BA378">
        <v>432000</v>
      </c>
      <c r="BK378">
        <f ca="1">SUM(I378:AI378)+OFFSET(G378,1,0)</f>
        <v>9723000</v>
      </c>
      <c r="BL378">
        <f ca="1">RAND()*0.01+0.01</f>
        <v>1.2925013568370539E-2</v>
      </c>
      <c r="BM378">
        <v>1.4454909159309193E-2</v>
      </c>
      <c r="BN378">
        <f ca="1">OFFSET(BN378,-1,0)*(1+OFFSET(BN378,-1,-1))</f>
        <v>7746.1964728242783</v>
      </c>
      <c r="BO378">
        <f ca="1">BK378/BK377</f>
        <v>1.0098670544245949</v>
      </c>
    </row>
    <row r="379" spans="1:67" x14ac:dyDescent="0.3">
      <c r="A379">
        <v>378</v>
      </c>
      <c r="B379">
        <f ca="1">SUM(OFFSET(B379,-1,0),
IF(OFFSET(C379,-1,0)=9,9*1,IF(OFFSET(C379,-1,0)=18,9*(1+2),IF(OFFSET(C379,-1,0)=27,9*(1+2+3),""))),
OFFSET(F379,-1,0))</f>
        <v>7162</v>
      </c>
      <c r="C379">
        <f>COUNTA(I379:AI379)</f>
        <v>18</v>
      </c>
      <c r="D379" t="str">
        <f>I379&amp;IF(ISBLANK(J379),"",", "&amp;J379)&amp;IF(ISBLANK(K379),"",", "&amp;K379)
&amp;IF(ISBLANK(L379),"",", "&amp;L379)&amp;IF(ISBLANK(M379),"",", "&amp;M379)&amp;IF(ISBLANK(N379),"",", "&amp;N379)
&amp;IF(ISBLANK(O379),"",", "&amp;O379)&amp;IF(ISBLANK(P379),"",", "&amp;P379)&amp;IF(ISBLANK(Q379),"",", "&amp;Q379)
&amp;IF(ISBLANK(R379),"",", "&amp;R379)&amp;IF(ISBLANK(S379),"",", "&amp;S379)&amp;IF(ISBLANK(T379),"",", "&amp;T379)
&amp;IF(ISBLANK(U379),"",", "&amp;U379)&amp;IF(ISBLANK(V379),"",", "&amp;V379)&amp;IF(ISBLANK(W379),"",", "&amp;W379)
&amp;IF(ISBLANK(X379),"",", "&amp;X379)&amp;IF(ISBLANK(Y379),"",", "&amp;Y379)&amp;IF(ISBLANK(Z379),"",", "&amp;Z379)
&amp;IF(ISBLANK(AA379),"",", "&amp;AA379)&amp;IF(ISBLANK(AB379),"",", "&amp;AB379)&amp;IF(ISBLANK(AC379),"",", "&amp;AC379)
&amp;IF(ISBLANK(AD379),"",", "&amp;AD379)&amp;IF(ISBLANK(AE379),"",", "&amp;AE379)&amp;IF(ISBLANK(AF379),"",", "&amp;AF379)
&amp;IF(ISBLANK(AG379),"",", "&amp;AG379)&amp;IF(ISBLANK(AH379),"",", "&amp;AH379)&amp;IF(ISBLANK(AI379),"",", "&amp;AI379)</f>
        <v>238000, 357000, 476000, 298000, 417000, 536000, 381000, 571000, 762000, 274000, 411000, 547000, 342000, 479000, 616000, 438000, 657000, 876000</v>
      </c>
      <c r="E379" t="str">
        <f>AJ379&amp;IF(ISBLANK(AK379),"",", "&amp;AK379)&amp;IF(ISBLANK(AL379),"",", "&amp;AL379)
&amp;IF(ISBLANK(AM379),"",", "&amp;AM379)&amp;IF(ISBLANK(AN379),"",", "&amp;AN379)&amp;IF(ISBLANK(AO379),"",", "&amp;AO379)
&amp;IF(ISBLANK(AP379),"",", "&amp;AP379)&amp;IF(ISBLANK(AQ379),"",", "&amp;AQ379)&amp;IF(ISBLANK(AR379),"",", "&amp;AR379)
&amp;IF(ISBLANK(AS379),"",", "&amp;AS379)&amp;IF(ISBLANK(AT379),"",", "&amp;AT379)&amp;IF(ISBLANK(AU379),"",", "&amp;AU379)
&amp;IF(ISBLANK(AV379),"",", "&amp;AV379)&amp;IF(ISBLANK(AW379),"",", "&amp;AW379)&amp;IF(ISBLANK(AX379),"",", "&amp;AX379)
&amp;IF(ISBLANK(AY379),"",", "&amp;AY379)&amp;IF(ISBLANK(AZ379),"",", "&amp;AZ379)&amp;IF(ISBLANK(BA379),"",", "&amp;BA379)
&amp;IF(ISBLANK(BB379),"",", "&amp;BB379)&amp;IF(ISBLANK(BC379),"",", "&amp;BC379)&amp;IF(ISBLANK(BD379),"",", "&amp;BD379)
&amp;IF(ISBLANK(BE379),"",", "&amp;BE379)&amp;IF(ISBLANK(BF379),"",", "&amp;BF379)&amp;IF(ISBLANK(BG379),"",", "&amp;BG379)
&amp;IF(ISBLANK(BH379),"",", "&amp;BH379)&amp;IF(ISBLANK(BI379),"",", "&amp;BI379)&amp;IF(ISBLANK(BJ379),"",", "&amp;BJ379)</f>
        <v>119000, 179000, 238000, 149000, 208000, 268000, 190000, 286000, 381000, 137000, 205000, 274000, 171000, 239000, 308000, 219000, 328000, 438000</v>
      </c>
      <c r="F379">
        <v>2</v>
      </c>
      <c r="G379">
        <v>1170000</v>
      </c>
      <c r="H379">
        <v>587000</v>
      </c>
      <c r="I379">
        <v>238000</v>
      </c>
      <c r="J379">
        <v>357000</v>
      </c>
      <c r="K379">
        <v>476000</v>
      </c>
      <c r="L379">
        <v>298000</v>
      </c>
      <c r="M379">
        <v>417000</v>
      </c>
      <c r="N379">
        <v>536000</v>
      </c>
      <c r="O379">
        <v>381000</v>
      </c>
      <c r="P379">
        <v>571000</v>
      </c>
      <c r="Q379">
        <v>762000</v>
      </c>
      <c r="R379">
        <v>274000</v>
      </c>
      <c r="S379">
        <v>411000</v>
      </c>
      <c r="T379">
        <v>547000</v>
      </c>
      <c r="U379">
        <v>342000</v>
      </c>
      <c r="V379">
        <v>479000</v>
      </c>
      <c r="W379">
        <v>616000</v>
      </c>
      <c r="X379">
        <v>438000</v>
      </c>
      <c r="Y379">
        <v>657000</v>
      </c>
      <c r="Z379">
        <v>876000</v>
      </c>
      <c r="AJ379">
        <v>119000</v>
      </c>
      <c r="AK379">
        <v>179000</v>
      </c>
      <c r="AL379">
        <v>238000</v>
      </c>
      <c r="AM379">
        <v>149000</v>
      </c>
      <c r="AN379">
        <v>208000</v>
      </c>
      <c r="AO379">
        <v>268000</v>
      </c>
      <c r="AP379">
        <v>190000</v>
      </c>
      <c r="AQ379">
        <v>286000</v>
      </c>
      <c r="AR379">
        <v>381000</v>
      </c>
      <c r="AS379">
        <v>137000</v>
      </c>
      <c r="AT379">
        <v>205000</v>
      </c>
      <c r="AU379">
        <v>274000</v>
      </c>
      <c r="AV379">
        <v>171000</v>
      </c>
      <c r="AW379">
        <v>239000</v>
      </c>
      <c r="AX379">
        <v>308000</v>
      </c>
      <c r="AY379">
        <v>219000</v>
      </c>
      <c r="AZ379">
        <v>328000</v>
      </c>
      <c r="BA379">
        <v>438000</v>
      </c>
      <c r="BK379">
        <f ca="1">SUM(I379:AI379)+OFFSET(G379,1,0)</f>
        <v>9866000</v>
      </c>
      <c r="BL379">
        <f ca="1">RAND()*0.01+0.01</f>
        <v>1.0332556301659376E-2</v>
      </c>
      <c r="BM379">
        <v>1.1142049232464497E-2</v>
      </c>
      <c r="BN379">
        <f ca="1">OFFSET(BN379,-1,0)*(1+OFFSET(BN379,-1,-1))</f>
        <v>7858.1670391691141</v>
      </c>
      <c r="BO379">
        <f ca="1">BK379/BK378</f>
        <v>1.0147073948369845</v>
      </c>
    </row>
    <row r="380" spans="1:67" x14ac:dyDescent="0.3">
      <c r="A380">
        <v>379</v>
      </c>
      <c r="B380">
        <f ca="1">SUM(OFFSET(B380,-1,0),
IF(OFFSET(C380,-1,0)=9,9*1,IF(OFFSET(C380,-1,0)=18,9*(1+2),IF(OFFSET(C380,-1,0)=27,9*(1+2+3),""))),
OFFSET(F380,-1,0))</f>
        <v>7191</v>
      </c>
      <c r="C380">
        <f>COUNTA(I380:AI380)</f>
        <v>18</v>
      </c>
      <c r="D380" t="str">
        <f>I380&amp;IF(ISBLANK(J380),"",", "&amp;J380)&amp;IF(ISBLANK(K380),"",", "&amp;K380)
&amp;IF(ISBLANK(L380),"",", "&amp;L380)&amp;IF(ISBLANK(M380),"",", "&amp;M380)&amp;IF(ISBLANK(N380),"",", "&amp;N380)
&amp;IF(ISBLANK(O380),"",", "&amp;O380)&amp;IF(ISBLANK(P380),"",", "&amp;P380)&amp;IF(ISBLANK(Q380),"",", "&amp;Q380)
&amp;IF(ISBLANK(R380),"",", "&amp;R380)&amp;IF(ISBLANK(S380),"",", "&amp;S380)&amp;IF(ISBLANK(T380),"",", "&amp;T380)
&amp;IF(ISBLANK(U380),"",", "&amp;U380)&amp;IF(ISBLANK(V380),"",", "&amp;V380)&amp;IF(ISBLANK(W380),"",", "&amp;W380)
&amp;IF(ISBLANK(X380),"",", "&amp;X380)&amp;IF(ISBLANK(Y380),"",", "&amp;Y380)&amp;IF(ISBLANK(Z380),"",", "&amp;Z380)
&amp;IF(ISBLANK(AA380),"",", "&amp;AA380)&amp;IF(ISBLANK(AB380),"",", "&amp;AB380)&amp;IF(ISBLANK(AC380),"",", "&amp;AC380)
&amp;IF(ISBLANK(AD380),"",", "&amp;AD380)&amp;IF(ISBLANK(AE380),"",", "&amp;AE380)&amp;IF(ISBLANK(AF380),"",", "&amp;AF380)
&amp;IF(ISBLANK(AG380),"",", "&amp;AG380)&amp;IF(ISBLANK(AH380),"",", "&amp;AH380)&amp;IF(ISBLANK(AI380),"",", "&amp;AI380)</f>
        <v>243000, 364000, 485000, 303000, 425000, 546000, 388000, 582000, 776000, 279000, 419000, 558000, 349000, 488000, 628000, 446000, 670000, 893000</v>
      </c>
      <c r="E380" t="str">
        <f>AJ380&amp;IF(ISBLANK(AK380),"",", "&amp;AK380)&amp;IF(ISBLANK(AL380),"",", "&amp;AL380)
&amp;IF(ISBLANK(AM380),"",", "&amp;AM380)&amp;IF(ISBLANK(AN380),"",", "&amp;AN380)&amp;IF(ISBLANK(AO380),"",", "&amp;AO380)
&amp;IF(ISBLANK(AP380),"",", "&amp;AP380)&amp;IF(ISBLANK(AQ380),"",", "&amp;AQ380)&amp;IF(ISBLANK(AR380),"",", "&amp;AR380)
&amp;IF(ISBLANK(AS380),"",", "&amp;AS380)&amp;IF(ISBLANK(AT380),"",", "&amp;AT380)&amp;IF(ISBLANK(AU380),"",", "&amp;AU380)
&amp;IF(ISBLANK(AV380),"",", "&amp;AV380)&amp;IF(ISBLANK(AW380),"",", "&amp;AW380)&amp;IF(ISBLANK(AX380),"",", "&amp;AX380)
&amp;IF(ISBLANK(AY380),"",", "&amp;AY380)&amp;IF(ISBLANK(AZ380),"",", "&amp;AZ380)&amp;IF(ISBLANK(BA380),"",", "&amp;BA380)
&amp;IF(ISBLANK(BB380),"",", "&amp;BB380)&amp;IF(ISBLANK(BC380),"",", "&amp;BC380)&amp;IF(ISBLANK(BD380),"",", "&amp;BD380)
&amp;IF(ISBLANK(BE380),"",", "&amp;BE380)&amp;IF(ISBLANK(BF380),"",", "&amp;BF380)&amp;IF(ISBLANK(BG380),"",", "&amp;BG380)
&amp;IF(ISBLANK(BH380),"",", "&amp;BH380)&amp;IF(ISBLANK(BI380),"",", "&amp;BI380)&amp;IF(ISBLANK(BJ380),"",", "&amp;BJ380)</f>
        <v>121000, 182000, 243000, 152000, 212000, 273000, 194000, 291000, 388000, 140000, 209000, 279000, 174000, 244000, 314000, 223000, 335000, 446000</v>
      </c>
      <c r="F380">
        <v>2</v>
      </c>
      <c r="G380">
        <v>1190000</v>
      </c>
      <c r="H380">
        <v>595000</v>
      </c>
      <c r="I380">
        <v>243000</v>
      </c>
      <c r="J380">
        <v>364000</v>
      </c>
      <c r="K380">
        <v>485000</v>
      </c>
      <c r="L380">
        <v>303000</v>
      </c>
      <c r="M380">
        <v>425000</v>
      </c>
      <c r="N380">
        <v>546000</v>
      </c>
      <c r="O380">
        <v>388000</v>
      </c>
      <c r="P380">
        <v>582000</v>
      </c>
      <c r="Q380">
        <v>776000</v>
      </c>
      <c r="R380">
        <v>279000</v>
      </c>
      <c r="S380">
        <v>419000</v>
      </c>
      <c r="T380">
        <v>558000</v>
      </c>
      <c r="U380">
        <v>349000</v>
      </c>
      <c r="V380">
        <v>488000</v>
      </c>
      <c r="W380">
        <v>628000</v>
      </c>
      <c r="X380">
        <v>446000</v>
      </c>
      <c r="Y380">
        <v>670000</v>
      </c>
      <c r="Z380">
        <v>893000</v>
      </c>
      <c r="AJ380">
        <v>121000</v>
      </c>
      <c r="AK380">
        <v>182000</v>
      </c>
      <c r="AL380">
        <v>243000</v>
      </c>
      <c r="AM380">
        <v>152000</v>
      </c>
      <c r="AN380">
        <v>212000</v>
      </c>
      <c r="AO380">
        <v>273000</v>
      </c>
      <c r="AP380">
        <v>194000</v>
      </c>
      <c r="AQ380">
        <v>291000</v>
      </c>
      <c r="AR380">
        <v>388000</v>
      </c>
      <c r="AS380">
        <v>140000</v>
      </c>
      <c r="AT380">
        <v>209000</v>
      </c>
      <c r="AU380">
        <v>279000</v>
      </c>
      <c r="AV380">
        <v>174000</v>
      </c>
      <c r="AW380">
        <v>244000</v>
      </c>
      <c r="AX380">
        <v>314000</v>
      </c>
      <c r="AY380">
        <v>223000</v>
      </c>
      <c r="AZ380">
        <v>335000</v>
      </c>
      <c r="BA380">
        <v>446000</v>
      </c>
      <c r="BK380">
        <f ca="1">SUM(I380:AI380)+OFFSET(G380,1,0)</f>
        <v>10052000</v>
      </c>
      <c r="BL380">
        <f ca="1">RAND()*0.01+0.01</f>
        <v>1.6401463770576247E-2</v>
      </c>
      <c r="BM380">
        <v>1.9566499825362835E-2</v>
      </c>
      <c r="BN380">
        <f ca="1">OFFSET(BN380,-1,0)*(1+OFFSET(BN380,-1,-1))</f>
        <v>7945.7231231964661</v>
      </c>
      <c r="BO380">
        <f ca="1">BK380/BK379</f>
        <v>1.0188526251773768</v>
      </c>
    </row>
    <row r="381" spans="1:67" x14ac:dyDescent="0.3">
      <c r="A381">
        <v>380</v>
      </c>
      <c r="B381">
        <f ca="1">SUM(OFFSET(B381,-1,0),
IF(OFFSET(C381,-1,0)=9,9*1,IF(OFFSET(C381,-1,0)=18,9*(1+2),IF(OFFSET(C381,-1,0)=27,9*(1+2+3),""))),
OFFSET(F381,-1,0))</f>
        <v>7220</v>
      </c>
      <c r="C381">
        <f>COUNTA(I381:AI381)</f>
        <v>18</v>
      </c>
      <c r="D381" t="str">
        <f>I381&amp;IF(ISBLANK(J381),"",", "&amp;J381)&amp;IF(ISBLANK(K381),"",", "&amp;K381)
&amp;IF(ISBLANK(L381),"",", "&amp;L381)&amp;IF(ISBLANK(M381),"",", "&amp;M381)&amp;IF(ISBLANK(N381),"",", "&amp;N381)
&amp;IF(ISBLANK(O381),"",", "&amp;O381)&amp;IF(ISBLANK(P381),"",", "&amp;P381)&amp;IF(ISBLANK(Q381),"",", "&amp;Q381)
&amp;IF(ISBLANK(R381),"",", "&amp;R381)&amp;IF(ISBLANK(S381),"",", "&amp;S381)&amp;IF(ISBLANK(T381),"",", "&amp;T381)
&amp;IF(ISBLANK(U381),"",", "&amp;U381)&amp;IF(ISBLANK(V381),"",", "&amp;V381)&amp;IF(ISBLANK(W381),"",", "&amp;W381)
&amp;IF(ISBLANK(X381),"",", "&amp;X381)&amp;IF(ISBLANK(Y381),"",", "&amp;Y381)&amp;IF(ISBLANK(Z381),"",", "&amp;Z381)
&amp;IF(ISBLANK(AA381),"",", "&amp;AA381)&amp;IF(ISBLANK(AB381),"",", "&amp;AB381)&amp;IF(ISBLANK(AC381),"",", "&amp;AC381)
&amp;IF(ISBLANK(AD381),"",", "&amp;AD381)&amp;IF(ISBLANK(AE381),"",", "&amp;AE381)&amp;IF(ISBLANK(AF381),"",", "&amp;AF381)
&amp;IF(ISBLANK(AG381),"",", "&amp;AG381)&amp;IF(ISBLANK(AH381),"",", "&amp;AH381)&amp;IF(ISBLANK(AI381),"",", "&amp;AI381)</f>
        <v>246000, 370000, 493000, 308000, 431000, 554000, 394000, 591000, 788000, 283000, 425000, 567000, 354000, 496000, 637000, 453000, 680000, 907000</v>
      </c>
      <c r="E381" t="str">
        <f>AJ381&amp;IF(ISBLANK(AK381),"",", "&amp;AK381)&amp;IF(ISBLANK(AL381),"",", "&amp;AL381)
&amp;IF(ISBLANK(AM381),"",", "&amp;AM381)&amp;IF(ISBLANK(AN381),"",", "&amp;AN381)&amp;IF(ISBLANK(AO381),"",", "&amp;AO381)
&amp;IF(ISBLANK(AP381),"",", "&amp;AP381)&amp;IF(ISBLANK(AQ381),"",", "&amp;AQ381)&amp;IF(ISBLANK(AR381),"",", "&amp;AR381)
&amp;IF(ISBLANK(AS381),"",", "&amp;AS381)&amp;IF(ISBLANK(AT381),"",", "&amp;AT381)&amp;IF(ISBLANK(AU381),"",", "&amp;AU381)
&amp;IF(ISBLANK(AV381),"",", "&amp;AV381)&amp;IF(ISBLANK(AW381),"",", "&amp;AW381)&amp;IF(ISBLANK(AX381),"",", "&amp;AX381)
&amp;IF(ISBLANK(AY381),"",", "&amp;AY381)&amp;IF(ISBLANK(AZ381),"",", "&amp;AZ381)&amp;IF(ISBLANK(BA381),"",", "&amp;BA381)
&amp;IF(ISBLANK(BB381),"",", "&amp;BB381)&amp;IF(ISBLANK(BC381),"",", "&amp;BC381)&amp;IF(ISBLANK(BD381),"",", "&amp;BD381)
&amp;IF(ISBLANK(BE381),"",", "&amp;BE381)&amp;IF(ISBLANK(BF381),"",", "&amp;BF381)&amp;IF(ISBLANK(BG381),"",", "&amp;BG381)
&amp;IF(ISBLANK(BH381),"",", "&amp;BH381)&amp;IF(ISBLANK(BI381),"",", "&amp;BI381)&amp;IF(ISBLANK(BJ381),"",", "&amp;BJ381)</f>
        <v>123000, 185000, 246000, 154000, 216000, 277000, 197000, 296000, 394000, 142000, 212000, 283000, 177000, 248000, 319000, 227000, 340000, 453000</v>
      </c>
      <c r="F381">
        <v>2</v>
      </c>
      <c r="G381">
        <v>1210000</v>
      </c>
      <c r="H381">
        <v>607000</v>
      </c>
      <c r="I381">
        <v>246000</v>
      </c>
      <c r="J381">
        <v>370000</v>
      </c>
      <c r="K381">
        <v>493000</v>
      </c>
      <c r="L381">
        <v>308000</v>
      </c>
      <c r="M381">
        <v>431000</v>
      </c>
      <c r="N381">
        <v>554000</v>
      </c>
      <c r="O381">
        <v>394000</v>
      </c>
      <c r="P381">
        <v>591000</v>
      </c>
      <c r="Q381">
        <v>788000</v>
      </c>
      <c r="R381">
        <v>283000</v>
      </c>
      <c r="S381">
        <v>425000</v>
      </c>
      <c r="T381">
        <v>567000</v>
      </c>
      <c r="U381">
        <v>354000</v>
      </c>
      <c r="V381">
        <v>496000</v>
      </c>
      <c r="W381">
        <v>637000</v>
      </c>
      <c r="X381">
        <v>453000</v>
      </c>
      <c r="Y381">
        <v>680000</v>
      </c>
      <c r="Z381">
        <v>907000</v>
      </c>
      <c r="AJ381">
        <v>123000</v>
      </c>
      <c r="AK381">
        <v>185000</v>
      </c>
      <c r="AL381">
        <v>246000</v>
      </c>
      <c r="AM381">
        <v>154000</v>
      </c>
      <c r="AN381">
        <v>216000</v>
      </c>
      <c r="AO381">
        <v>277000</v>
      </c>
      <c r="AP381">
        <v>197000</v>
      </c>
      <c r="AQ381">
        <v>296000</v>
      </c>
      <c r="AR381">
        <v>394000</v>
      </c>
      <c r="AS381">
        <v>142000</v>
      </c>
      <c r="AT381">
        <v>212000</v>
      </c>
      <c r="AU381">
        <v>283000</v>
      </c>
      <c r="AV381">
        <v>177000</v>
      </c>
      <c r="AW381">
        <v>248000</v>
      </c>
      <c r="AX381">
        <v>319000</v>
      </c>
      <c r="AY381">
        <v>227000</v>
      </c>
      <c r="AZ381">
        <v>340000</v>
      </c>
      <c r="BA381">
        <v>453000</v>
      </c>
      <c r="BK381">
        <f ca="1">SUM(I381:AI381)+OFFSET(G381,1,0)</f>
        <v>10207000</v>
      </c>
      <c r="BL381">
        <f ca="1">RAND()*0.01+0.01</f>
        <v>1.5405336380206778E-2</v>
      </c>
      <c r="BM381">
        <v>1.5108134472162475E-2</v>
      </c>
      <c r="BN381">
        <f ca="1">OFFSET(BN381,-1,0)*(1+OFFSET(BN381,-1,-1))</f>
        <v>8101.1931132988711</v>
      </c>
      <c r="BO381">
        <f ca="1">BK381/BK380</f>
        <v>1.0154198169518505</v>
      </c>
    </row>
    <row r="382" spans="1:67" x14ac:dyDescent="0.3">
      <c r="A382">
        <v>381</v>
      </c>
      <c r="B382">
        <f ca="1">SUM(OFFSET(B382,-1,0),
IF(OFFSET(C382,-1,0)=9,9*1,IF(OFFSET(C382,-1,0)=18,9*(1+2),IF(OFFSET(C382,-1,0)=27,9*(1+2+3),""))),
OFFSET(F382,-1,0))</f>
        <v>7249</v>
      </c>
      <c r="C382">
        <f>COUNTA(I382:AI382)</f>
        <v>18</v>
      </c>
      <c r="D382" t="str">
        <f>I382&amp;IF(ISBLANK(J382),"",", "&amp;J382)&amp;IF(ISBLANK(K382),"",", "&amp;K382)
&amp;IF(ISBLANK(L382),"",", "&amp;L382)&amp;IF(ISBLANK(M382),"",", "&amp;M382)&amp;IF(ISBLANK(N382),"",", "&amp;N382)
&amp;IF(ISBLANK(O382),"",", "&amp;O382)&amp;IF(ISBLANK(P382),"",", "&amp;P382)&amp;IF(ISBLANK(Q382),"",", "&amp;Q382)
&amp;IF(ISBLANK(R382),"",", "&amp;R382)&amp;IF(ISBLANK(S382),"",", "&amp;S382)&amp;IF(ISBLANK(T382),"",", "&amp;T382)
&amp;IF(ISBLANK(U382),"",", "&amp;U382)&amp;IF(ISBLANK(V382),"",", "&amp;V382)&amp;IF(ISBLANK(W382),"",", "&amp;W382)
&amp;IF(ISBLANK(X382),"",", "&amp;X382)&amp;IF(ISBLANK(Y382),"",", "&amp;Y382)&amp;IF(ISBLANK(Z382),"",", "&amp;Z382)
&amp;IF(ISBLANK(AA382),"",", "&amp;AA382)&amp;IF(ISBLANK(AB382),"",", "&amp;AB382)&amp;IF(ISBLANK(AC382),"",", "&amp;AC382)
&amp;IF(ISBLANK(AD382),"",", "&amp;AD382)&amp;IF(ISBLANK(AE382),"",", "&amp;AE382)&amp;IF(ISBLANK(AF382),"",", "&amp;AF382)
&amp;IF(ISBLANK(AG382),"",", "&amp;AG382)&amp;IF(ISBLANK(AH382),"",", "&amp;AH382)&amp;IF(ISBLANK(AI382),"",", "&amp;AI382)</f>
        <v>249000, 374000, 499000, 312000, 436000, 561000, 399000, 598000, 798000, 287000, 430000, 573000, 358000, 502000, 645000, 459000, 688000, 917000</v>
      </c>
      <c r="E382" t="str">
        <f>AJ382&amp;IF(ISBLANK(AK382),"",", "&amp;AK382)&amp;IF(ISBLANK(AL382),"",", "&amp;AL382)
&amp;IF(ISBLANK(AM382),"",", "&amp;AM382)&amp;IF(ISBLANK(AN382),"",", "&amp;AN382)&amp;IF(ISBLANK(AO382),"",", "&amp;AO382)
&amp;IF(ISBLANK(AP382),"",", "&amp;AP382)&amp;IF(ISBLANK(AQ382),"",", "&amp;AQ382)&amp;IF(ISBLANK(AR382),"",", "&amp;AR382)
&amp;IF(ISBLANK(AS382),"",", "&amp;AS382)&amp;IF(ISBLANK(AT382),"",", "&amp;AT382)&amp;IF(ISBLANK(AU382),"",", "&amp;AU382)
&amp;IF(ISBLANK(AV382),"",", "&amp;AV382)&amp;IF(ISBLANK(AW382),"",", "&amp;AW382)&amp;IF(ISBLANK(AX382),"",", "&amp;AX382)
&amp;IF(ISBLANK(AY382),"",", "&amp;AY382)&amp;IF(ISBLANK(AZ382),"",", "&amp;AZ382)&amp;IF(ISBLANK(BA382),"",", "&amp;BA382)
&amp;IF(ISBLANK(BB382),"",", "&amp;BB382)&amp;IF(ISBLANK(BC382),"",", "&amp;BC382)&amp;IF(ISBLANK(BD382),"",", "&amp;BD382)
&amp;IF(ISBLANK(BE382),"",", "&amp;BE382)&amp;IF(ISBLANK(BF382),"",", "&amp;BF382)&amp;IF(ISBLANK(BG382),"",", "&amp;BG382)
&amp;IF(ISBLANK(BH382),"",", "&amp;BH382)&amp;IF(ISBLANK(BI382),"",", "&amp;BI382)&amp;IF(ISBLANK(BJ382),"",", "&amp;BJ382)</f>
        <v>125000, 187000, 249000, 156000, 218000, 280000, 199000, 299000, 399000, 143000, 215000, 287000, 179000, 251000, 322000, 229000, 344000, 459000</v>
      </c>
      <c r="F382">
        <v>2</v>
      </c>
      <c r="G382">
        <v>1230000</v>
      </c>
      <c r="H382">
        <v>616000</v>
      </c>
      <c r="I382">
        <v>249000</v>
      </c>
      <c r="J382">
        <v>374000</v>
      </c>
      <c r="K382">
        <v>499000</v>
      </c>
      <c r="L382">
        <v>312000</v>
      </c>
      <c r="M382">
        <v>436000</v>
      </c>
      <c r="N382">
        <v>561000</v>
      </c>
      <c r="O382">
        <v>399000</v>
      </c>
      <c r="P382">
        <v>598000</v>
      </c>
      <c r="Q382">
        <v>798000</v>
      </c>
      <c r="R382">
        <v>287000</v>
      </c>
      <c r="S382">
        <v>430000</v>
      </c>
      <c r="T382">
        <v>573000</v>
      </c>
      <c r="U382">
        <v>358000</v>
      </c>
      <c r="V382">
        <v>502000</v>
      </c>
      <c r="W382">
        <v>645000</v>
      </c>
      <c r="X382">
        <v>459000</v>
      </c>
      <c r="Y382">
        <v>688000</v>
      </c>
      <c r="Z382">
        <v>917000</v>
      </c>
      <c r="AJ382">
        <v>125000</v>
      </c>
      <c r="AK382">
        <v>187000</v>
      </c>
      <c r="AL382">
        <v>249000</v>
      </c>
      <c r="AM382">
        <v>156000</v>
      </c>
      <c r="AN382">
        <v>218000</v>
      </c>
      <c r="AO382">
        <v>280000</v>
      </c>
      <c r="AP382">
        <v>199000</v>
      </c>
      <c r="AQ382">
        <v>299000</v>
      </c>
      <c r="AR382">
        <v>399000</v>
      </c>
      <c r="AS382">
        <v>143000</v>
      </c>
      <c r="AT382">
        <v>215000</v>
      </c>
      <c r="AU382">
        <v>287000</v>
      </c>
      <c r="AV382">
        <v>179000</v>
      </c>
      <c r="AW382">
        <v>251000</v>
      </c>
      <c r="AX382">
        <v>322000</v>
      </c>
      <c r="AY382">
        <v>229000</v>
      </c>
      <c r="AZ382">
        <v>344000</v>
      </c>
      <c r="BA382">
        <v>459000</v>
      </c>
      <c r="BK382">
        <f ca="1">SUM(I382:AI382)+OFFSET(G382,1,0)</f>
        <v>10335000</v>
      </c>
      <c r="BL382">
        <f ca="1">RAND()*0.01+0.01</f>
        <v>1.5529294777475913E-2</v>
      </c>
      <c r="BM382">
        <v>1.4158413135871389E-2</v>
      </c>
      <c r="BN382">
        <f ca="1">OFFSET(BN382,-1,0)*(1+OFFSET(BN382,-1,-1))</f>
        <v>8223.5870282395463</v>
      </c>
      <c r="BO382">
        <f ca="1">BK382/BK381</f>
        <v>1.0125404134417557</v>
      </c>
    </row>
    <row r="383" spans="1:67" x14ac:dyDescent="0.3">
      <c r="A383">
        <v>382</v>
      </c>
      <c r="B383">
        <f ca="1">SUM(OFFSET(B383,-1,0),
IF(OFFSET(C383,-1,0)=9,9*1,IF(OFFSET(C383,-1,0)=18,9*(1+2),IF(OFFSET(C383,-1,0)=27,9*(1+2+3),""))),
OFFSET(F383,-1,0))</f>
        <v>7278</v>
      </c>
      <c r="C383">
        <f>COUNTA(I383:AI383)</f>
        <v>18</v>
      </c>
      <c r="D383" t="str">
        <f>I383&amp;IF(ISBLANK(J383),"",", "&amp;J383)&amp;IF(ISBLANK(K383),"",", "&amp;K383)
&amp;IF(ISBLANK(L383),"",", "&amp;L383)&amp;IF(ISBLANK(M383),"",", "&amp;M383)&amp;IF(ISBLANK(N383),"",", "&amp;N383)
&amp;IF(ISBLANK(O383),"",", "&amp;O383)&amp;IF(ISBLANK(P383),"",", "&amp;P383)&amp;IF(ISBLANK(Q383),"",", "&amp;Q383)
&amp;IF(ISBLANK(R383),"",", "&amp;R383)&amp;IF(ISBLANK(S383),"",", "&amp;S383)&amp;IF(ISBLANK(T383),"",", "&amp;T383)
&amp;IF(ISBLANK(U383),"",", "&amp;U383)&amp;IF(ISBLANK(V383),"",", "&amp;V383)&amp;IF(ISBLANK(W383),"",", "&amp;W383)
&amp;IF(ISBLANK(X383),"",", "&amp;X383)&amp;IF(ISBLANK(Y383),"",", "&amp;Y383)&amp;IF(ISBLANK(Z383),"",", "&amp;Z383)
&amp;IF(ISBLANK(AA383),"",", "&amp;AA383)&amp;IF(ISBLANK(AB383),"",", "&amp;AB383)&amp;IF(ISBLANK(AC383),"",", "&amp;AC383)
&amp;IF(ISBLANK(AD383),"",", "&amp;AD383)&amp;IF(ISBLANK(AE383),"",", "&amp;AE383)&amp;IF(ISBLANK(AF383),"",", "&amp;AF383)
&amp;IF(ISBLANK(AG383),"",", "&amp;AG383)&amp;IF(ISBLANK(AH383),"",", "&amp;AH383)&amp;IF(ISBLANK(AI383),"",", "&amp;AI383)</f>
        <v>252000, 378000, 504000, 315000, 441000, 567000, 403000, 605000, 807000, 290000, 435000, 580000, 362000, 507000, 652000, 464000, 696000, 928000</v>
      </c>
      <c r="E383" t="str">
        <f>AJ383&amp;IF(ISBLANK(AK383),"",", "&amp;AK383)&amp;IF(ISBLANK(AL383),"",", "&amp;AL383)
&amp;IF(ISBLANK(AM383),"",", "&amp;AM383)&amp;IF(ISBLANK(AN383),"",", "&amp;AN383)&amp;IF(ISBLANK(AO383),"",", "&amp;AO383)
&amp;IF(ISBLANK(AP383),"",", "&amp;AP383)&amp;IF(ISBLANK(AQ383),"",", "&amp;AQ383)&amp;IF(ISBLANK(AR383),"",", "&amp;AR383)
&amp;IF(ISBLANK(AS383),"",", "&amp;AS383)&amp;IF(ISBLANK(AT383),"",", "&amp;AT383)&amp;IF(ISBLANK(AU383),"",", "&amp;AU383)
&amp;IF(ISBLANK(AV383),"",", "&amp;AV383)&amp;IF(ISBLANK(AW383),"",", "&amp;AW383)&amp;IF(ISBLANK(AX383),"",", "&amp;AX383)
&amp;IF(ISBLANK(AY383),"",", "&amp;AY383)&amp;IF(ISBLANK(AZ383),"",", "&amp;AZ383)&amp;IF(ISBLANK(BA383),"",", "&amp;BA383)
&amp;IF(ISBLANK(BB383),"",", "&amp;BB383)&amp;IF(ISBLANK(BC383),"",", "&amp;BC383)&amp;IF(ISBLANK(BD383),"",", "&amp;BD383)
&amp;IF(ISBLANK(BE383),"",", "&amp;BE383)&amp;IF(ISBLANK(BF383),"",", "&amp;BF383)&amp;IF(ISBLANK(BG383),"",", "&amp;BG383)
&amp;IF(ISBLANK(BH383),"",", "&amp;BH383)&amp;IF(ISBLANK(BI383),"",", "&amp;BI383)&amp;IF(ISBLANK(BJ383),"",", "&amp;BJ383)</f>
        <v>126000, 189000, 252000, 158000, 221000, 284000, 202000, 303000, 403000, 145000, 217000, 290000, 181000, 254000, 326000, 232000, 348000, 464000</v>
      </c>
      <c r="F383">
        <v>2</v>
      </c>
      <c r="G383">
        <v>1250000</v>
      </c>
      <c r="H383">
        <v>623000</v>
      </c>
      <c r="I383">
        <v>252000</v>
      </c>
      <c r="J383">
        <v>378000</v>
      </c>
      <c r="K383">
        <v>504000</v>
      </c>
      <c r="L383">
        <v>315000</v>
      </c>
      <c r="M383">
        <v>441000</v>
      </c>
      <c r="N383">
        <v>567000</v>
      </c>
      <c r="O383">
        <v>403000</v>
      </c>
      <c r="P383">
        <v>605000</v>
      </c>
      <c r="Q383">
        <v>807000</v>
      </c>
      <c r="R383">
        <v>290000</v>
      </c>
      <c r="S383">
        <v>435000</v>
      </c>
      <c r="T383">
        <v>580000</v>
      </c>
      <c r="U383">
        <v>362000</v>
      </c>
      <c r="V383">
        <v>507000</v>
      </c>
      <c r="W383">
        <v>652000</v>
      </c>
      <c r="X383">
        <v>464000</v>
      </c>
      <c r="Y383">
        <v>696000</v>
      </c>
      <c r="Z383">
        <v>928000</v>
      </c>
      <c r="AJ383">
        <v>126000</v>
      </c>
      <c r="AK383">
        <v>189000</v>
      </c>
      <c r="AL383">
        <v>252000</v>
      </c>
      <c r="AM383">
        <v>158000</v>
      </c>
      <c r="AN383">
        <v>221000</v>
      </c>
      <c r="AO383">
        <v>284000</v>
      </c>
      <c r="AP383">
        <v>202000</v>
      </c>
      <c r="AQ383">
        <v>303000</v>
      </c>
      <c r="AR383">
        <v>403000</v>
      </c>
      <c r="AS383">
        <v>145000</v>
      </c>
      <c r="AT383">
        <v>217000</v>
      </c>
      <c r="AU383">
        <v>290000</v>
      </c>
      <c r="AV383">
        <v>181000</v>
      </c>
      <c r="AW383">
        <v>254000</v>
      </c>
      <c r="AX383">
        <v>326000</v>
      </c>
      <c r="AY383">
        <v>232000</v>
      </c>
      <c r="AZ383">
        <v>348000</v>
      </c>
      <c r="BA383">
        <v>464000</v>
      </c>
      <c r="BK383">
        <f ca="1">SUM(I383:AI383)+OFFSET(G383,1,0)</f>
        <v>10446000</v>
      </c>
      <c r="BL383">
        <f ca="1">RAND()*0.01+0.01</f>
        <v>1.7554470895561274E-2</v>
      </c>
      <c r="BM383">
        <v>1.828423214213222E-2</v>
      </c>
      <c r="BN383">
        <f ca="1">OFFSET(BN383,-1,0)*(1+OFFSET(BN383,-1,-1))</f>
        <v>8340.0199708441542</v>
      </c>
      <c r="BO383">
        <f ca="1">BK383/BK382</f>
        <v>1.0107402031930335</v>
      </c>
    </row>
    <row r="384" spans="1:67" x14ac:dyDescent="0.3">
      <c r="A384">
        <v>383</v>
      </c>
      <c r="B384">
        <f ca="1">SUM(OFFSET(B384,-1,0),
IF(OFFSET(C384,-1,0)=9,9*1,IF(OFFSET(C384,-1,0)=18,9*(1+2),IF(OFFSET(C384,-1,0)=27,9*(1+2+3),""))),
OFFSET(F384,-1,0))</f>
        <v>7307</v>
      </c>
      <c r="C384">
        <f>COUNTA(I384:AI384)</f>
        <v>18</v>
      </c>
      <c r="D384" t="str">
        <f>I384&amp;IF(ISBLANK(J384),"",", "&amp;J384)&amp;IF(ISBLANK(K384),"",", "&amp;K384)
&amp;IF(ISBLANK(L384),"",", "&amp;L384)&amp;IF(ISBLANK(M384),"",", "&amp;M384)&amp;IF(ISBLANK(N384),"",", "&amp;N384)
&amp;IF(ISBLANK(O384),"",", "&amp;O384)&amp;IF(ISBLANK(P384),"",", "&amp;P384)&amp;IF(ISBLANK(Q384),"",", "&amp;Q384)
&amp;IF(ISBLANK(R384),"",", "&amp;R384)&amp;IF(ISBLANK(S384),"",", "&amp;S384)&amp;IF(ISBLANK(T384),"",", "&amp;T384)
&amp;IF(ISBLANK(U384),"",", "&amp;U384)&amp;IF(ISBLANK(V384),"",", "&amp;V384)&amp;IF(ISBLANK(W384),"",", "&amp;W384)
&amp;IF(ISBLANK(X384),"",", "&amp;X384)&amp;IF(ISBLANK(Y384),"",", "&amp;Y384)&amp;IF(ISBLANK(Z384),"",", "&amp;Z384)
&amp;IF(ISBLANK(AA384),"",", "&amp;AA384)&amp;IF(ISBLANK(AB384),"",", "&amp;AB384)&amp;IF(ISBLANK(AC384),"",", "&amp;AC384)
&amp;IF(ISBLANK(AD384),"",", "&amp;AD384)&amp;IF(ISBLANK(AE384),"",", "&amp;AE384)&amp;IF(ISBLANK(AF384),"",", "&amp;AF384)
&amp;IF(ISBLANK(AG384),"",", "&amp;AG384)&amp;IF(ISBLANK(AH384),"",", "&amp;AH384)&amp;IF(ISBLANK(AI384),"",", "&amp;AI384)</f>
        <v>256000, 383000, 511000, 320000, 447000, 575000, 409000, 614000, 818000, 294000, 441000, 588000, 368000, 515000, 662000, 470000, 706000, 941000</v>
      </c>
      <c r="E384" t="str">
        <f>AJ384&amp;IF(ISBLANK(AK384),"",", "&amp;AK384)&amp;IF(ISBLANK(AL384),"",", "&amp;AL384)
&amp;IF(ISBLANK(AM384),"",", "&amp;AM384)&amp;IF(ISBLANK(AN384),"",", "&amp;AN384)&amp;IF(ISBLANK(AO384),"",", "&amp;AO384)
&amp;IF(ISBLANK(AP384),"",", "&amp;AP384)&amp;IF(ISBLANK(AQ384),"",", "&amp;AQ384)&amp;IF(ISBLANK(AR384),"",", "&amp;AR384)
&amp;IF(ISBLANK(AS384),"",", "&amp;AS384)&amp;IF(ISBLANK(AT384),"",", "&amp;AT384)&amp;IF(ISBLANK(AU384),"",", "&amp;AU384)
&amp;IF(ISBLANK(AV384),"",", "&amp;AV384)&amp;IF(ISBLANK(AW384),"",", "&amp;AW384)&amp;IF(ISBLANK(AX384),"",", "&amp;AX384)
&amp;IF(ISBLANK(AY384),"",", "&amp;AY384)&amp;IF(ISBLANK(AZ384),"",", "&amp;AZ384)&amp;IF(ISBLANK(BA384),"",", "&amp;BA384)
&amp;IF(ISBLANK(BB384),"",", "&amp;BB384)&amp;IF(ISBLANK(BC384),"",", "&amp;BC384)&amp;IF(ISBLANK(BD384),"",", "&amp;BD384)
&amp;IF(ISBLANK(BE384),"",", "&amp;BE384)&amp;IF(ISBLANK(BF384),"",", "&amp;BF384)&amp;IF(ISBLANK(BG384),"",", "&amp;BG384)
&amp;IF(ISBLANK(BH384),"",", "&amp;BH384)&amp;IF(ISBLANK(BI384),"",", "&amp;BI384)&amp;IF(ISBLANK(BJ384),"",", "&amp;BJ384)</f>
        <v>128000, 192000, 256000, 160000, 224000, 288000, 205000, 307000, 409000, 147000, 221000, 294000, 184000, 257000, 331000, 235000, 353000, 470000</v>
      </c>
      <c r="F384">
        <v>2</v>
      </c>
      <c r="G384">
        <v>1260000</v>
      </c>
      <c r="H384">
        <v>630000</v>
      </c>
      <c r="I384">
        <v>256000</v>
      </c>
      <c r="J384">
        <v>383000</v>
      </c>
      <c r="K384">
        <v>511000</v>
      </c>
      <c r="L384">
        <v>320000</v>
      </c>
      <c r="M384">
        <v>447000</v>
      </c>
      <c r="N384">
        <v>575000</v>
      </c>
      <c r="O384">
        <v>409000</v>
      </c>
      <c r="P384">
        <v>614000</v>
      </c>
      <c r="Q384">
        <v>818000</v>
      </c>
      <c r="R384">
        <v>294000</v>
      </c>
      <c r="S384">
        <v>441000</v>
      </c>
      <c r="T384">
        <v>588000</v>
      </c>
      <c r="U384">
        <v>368000</v>
      </c>
      <c r="V384">
        <v>515000</v>
      </c>
      <c r="W384">
        <v>662000</v>
      </c>
      <c r="X384">
        <v>470000</v>
      </c>
      <c r="Y384">
        <v>706000</v>
      </c>
      <c r="Z384">
        <v>941000</v>
      </c>
      <c r="AJ384">
        <v>128000</v>
      </c>
      <c r="AK384">
        <v>192000</v>
      </c>
      <c r="AL384">
        <v>256000</v>
      </c>
      <c r="AM384">
        <v>160000</v>
      </c>
      <c r="AN384">
        <v>224000</v>
      </c>
      <c r="AO384">
        <v>288000</v>
      </c>
      <c r="AP384">
        <v>205000</v>
      </c>
      <c r="AQ384">
        <v>307000</v>
      </c>
      <c r="AR384">
        <v>409000</v>
      </c>
      <c r="AS384">
        <v>147000</v>
      </c>
      <c r="AT384">
        <v>221000</v>
      </c>
      <c r="AU384">
        <v>294000</v>
      </c>
      <c r="AV384">
        <v>184000</v>
      </c>
      <c r="AW384">
        <v>257000</v>
      </c>
      <c r="AX384">
        <v>331000</v>
      </c>
      <c r="AY384">
        <v>235000</v>
      </c>
      <c r="AZ384">
        <v>353000</v>
      </c>
      <c r="BA384">
        <v>470000</v>
      </c>
      <c r="BK384">
        <f ca="1">SUM(I384:AI384)+OFFSET(G384,1,0)</f>
        <v>10598000</v>
      </c>
      <c r="BL384">
        <f ca="1">RAND()*0.01+0.01</f>
        <v>1.1129587193421737E-2</v>
      </c>
      <c r="BM384">
        <v>1.3142280111039784E-2</v>
      </c>
      <c r="BN384">
        <f ca="1">OFFSET(BN384,-1,0)*(1+OFFSET(BN384,-1,-1))</f>
        <v>8492.5108320610871</v>
      </c>
      <c r="BO384">
        <f ca="1">BK384/BK383</f>
        <v>1.0145510243155276</v>
      </c>
    </row>
    <row r="385" spans="1:67" x14ac:dyDescent="0.3">
      <c r="A385">
        <v>384</v>
      </c>
      <c r="B385">
        <f ca="1">SUM(OFFSET(B385,-1,0),
IF(OFFSET(C385,-1,0)=9,9*1,IF(OFFSET(C385,-1,0)=18,9*(1+2),IF(OFFSET(C385,-1,0)=27,9*(1+2+3),""))),
OFFSET(F385,-1,0))</f>
        <v>7336</v>
      </c>
      <c r="C385">
        <f>COUNTA(I385:AI385)</f>
        <v>18</v>
      </c>
      <c r="D385" t="str">
        <f>I385&amp;IF(ISBLANK(J385),"",", "&amp;J385)&amp;IF(ISBLANK(K385),"",", "&amp;K385)
&amp;IF(ISBLANK(L385),"",", "&amp;L385)&amp;IF(ISBLANK(M385),"",", "&amp;M385)&amp;IF(ISBLANK(N385),"",", "&amp;N385)
&amp;IF(ISBLANK(O385),"",", "&amp;O385)&amp;IF(ISBLANK(P385),"",", "&amp;P385)&amp;IF(ISBLANK(Q385),"",", "&amp;Q385)
&amp;IF(ISBLANK(R385),"",", "&amp;R385)&amp;IF(ISBLANK(S385),"",", "&amp;S385)&amp;IF(ISBLANK(T385),"",", "&amp;T385)
&amp;IF(ISBLANK(U385),"",", "&amp;U385)&amp;IF(ISBLANK(V385),"",", "&amp;V385)&amp;IF(ISBLANK(W385),"",", "&amp;W385)
&amp;IF(ISBLANK(X385),"",", "&amp;X385)&amp;IF(ISBLANK(Y385),"",", "&amp;Y385)&amp;IF(ISBLANK(Z385),"",", "&amp;Z385)
&amp;IF(ISBLANK(AA385),"",", "&amp;AA385)&amp;IF(ISBLANK(AB385),"",", "&amp;AB385)&amp;IF(ISBLANK(AC385),"",", "&amp;AC385)
&amp;IF(ISBLANK(AD385),"",", "&amp;AD385)&amp;IF(ISBLANK(AE385),"",", "&amp;AE385)&amp;IF(ISBLANK(AF385),"",", "&amp;AF385)
&amp;IF(ISBLANK(AG385),"",", "&amp;AG385)&amp;IF(ISBLANK(AH385),"",", "&amp;AH385)&amp;IF(ISBLANK(AI385),"",", "&amp;AI385)</f>
        <v>259000, 388000, 518000, 324000, 453000, 582000, 414000, 621000, 828000, 298000, 446000, 595000, 372000, 521000, 670000, 476000, 714000, 952000</v>
      </c>
      <c r="E385" t="str">
        <f>AJ385&amp;IF(ISBLANK(AK385),"",", "&amp;AK385)&amp;IF(ISBLANK(AL385),"",", "&amp;AL385)
&amp;IF(ISBLANK(AM385),"",", "&amp;AM385)&amp;IF(ISBLANK(AN385),"",", "&amp;AN385)&amp;IF(ISBLANK(AO385),"",", "&amp;AO385)
&amp;IF(ISBLANK(AP385),"",", "&amp;AP385)&amp;IF(ISBLANK(AQ385),"",", "&amp;AQ385)&amp;IF(ISBLANK(AR385),"",", "&amp;AR385)
&amp;IF(ISBLANK(AS385),"",", "&amp;AS385)&amp;IF(ISBLANK(AT385),"",", "&amp;AT385)&amp;IF(ISBLANK(AU385),"",", "&amp;AU385)
&amp;IF(ISBLANK(AV385),"",", "&amp;AV385)&amp;IF(ISBLANK(AW385),"",", "&amp;AW385)&amp;IF(ISBLANK(AX385),"",", "&amp;AX385)
&amp;IF(ISBLANK(AY385),"",", "&amp;AY385)&amp;IF(ISBLANK(AZ385),"",", "&amp;AZ385)&amp;IF(ISBLANK(BA385),"",", "&amp;BA385)
&amp;IF(ISBLANK(BB385),"",", "&amp;BB385)&amp;IF(ISBLANK(BC385),"",", "&amp;BC385)&amp;IF(ISBLANK(BD385),"",", "&amp;BD385)
&amp;IF(ISBLANK(BE385),"",", "&amp;BE385)&amp;IF(ISBLANK(BF385),"",", "&amp;BF385)&amp;IF(ISBLANK(BG385),"",", "&amp;BG385)
&amp;IF(ISBLANK(BH385),"",", "&amp;BH385)&amp;IF(ISBLANK(BI385),"",", "&amp;BI385)&amp;IF(ISBLANK(BJ385),"",", "&amp;BJ385)</f>
        <v>129000, 194000, 259000, 162000, 226000, 291000, 207000, 311000, 414000, 149000, 223000, 298000, 186000, 260000, 335000, 238000, 357000, 476000</v>
      </c>
      <c r="F385">
        <v>2</v>
      </c>
      <c r="G385">
        <v>1280000</v>
      </c>
      <c r="H385">
        <v>639000</v>
      </c>
      <c r="I385">
        <v>259000</v>
      </c>
      <c r="J385">
        <v>388000</v>
      </c>
      <c r="K385">
        <v>518000</v>
      </c>
      <c r="L385">
        <v>324000</v>
      </c>
      <c r="M385">
        <v>453000</v>
      </c>
      <c r="N385">
        <v>582000</v>
      </c>
      <c r="O385">
        <v>414000</v>
      </c>
      <c r="P385">
        <v>621000</v>
      </c>
      <c r="Q385">
        <v>828000</v>
      </c>
      <c r="R385">
        <v>298000</v>
      </c>
      <c r="S385">
        <v>446000</v>
      </c>
      <c r="T385">
        <v>595000</v>
      </c>
      <c r="U385">
        <v>372000</v>
      </c>
      <c r="V385">
        <v>521000</v>
      </c>
      <c r="W385">
        <v>670000</v>
      </c>
      <c r="X385">
        <v>476000</v>
      </c>
      <c r="Y385">
        <v>714000</v>
      </c>
      <c r="Z385">
        <v>952000</v>
      </c>
      <c r="AJ385">
        <v>129000</v>
      </c>
      <c r="AK385">
        <v>194000</v>
      </c>
      <c r="AL385">
        <v>259000</v>
      </c>
      <c r="AM385">
        <v>162000</v>
      </c>
      <c r="AN385">
        <v>226000</v>
      </c>
      <c r="AO385">
        <v>291000</v>
      </c>
      <c r="AP385">
        <v>207000</v>
      </c>
      <c r="AQ385">
        <v>311000</v>
      </c>
      <c r="AR385">
        <v>414000</v>
      </c>
      <c r="AS385">
        <v>149000</v>
      </c>
      <c r="AT385">
        <v>223000</v>
      </c>
      <c r="AU385">
        <v>298000</v>
      </c>
      <c r="AV385">
        <v>186000</v>
      </c>
      <c r="AW385">
        <v>260000</v>
      </c>
      <c r="AX385">
        <v>335000</v>
      </c>
      <c r="AY385">
        <v>238000</v>
      </c>
      <c r="AZ385">
        <v>357000</v>
      </c>
      <c r="BA385">
        <v>476000</v>
      </c>
      <c r="BK385">
        <f ca="1">SUM(I385:AI385)+OFFSET(G385,1,0)</f>
        <v>10721000</v>
      </c>
      <c r="BL385">
        <f ca="1">RAND()*0.01+0.01</f>
        <v>1.1809773608524973E-2</v>
      </c>
      <c r="BM385">
        <v>1.7782328499620907E-2</v>
      </c>
      <c r="BN385">
        <f ca="1">OFFSET(BN385,-1,0)*(1+OFFSET(BN385,-1,-1))</f>
        <v>8604.1217882620731</v>
      </c>
      <c r="BO385">
        <f ca="1">BK385/BK384</f>
        <v>1.0116059633893186</v>
      </c>
    </row>
    <row r="386" spans="1:67" x14ac:dyDescent="0.3">
      <c r="A386">
        <v>385</v>
      </c>
      <c r="B386">
        <f ca="1">SUM(OFFSET(B386,-1,0),
IF(OFFSET(C386,-1,0)=9,9*1,IF(OFFSET(C386,-1,0)=18,9*(1+2),IF(OFFSET(C386,-1,0)=27,9*(1+2+3),""))),
OFFSET(F386,-1,0))</f>
        <v>7365</v>
      </c>
      <c r="C386">
        <f>COUNTA(I386:AI386)</f>
        <v>18</v>
      </c>
      <c r="D386" t="str">
        <f>I386&amp;IF(ISBLANK(J386),"",", "&amp;J386)&amp;IF(ISBLANK(K386),"",", "&amp;K386)
&amp;IF(ISBLANK(L386),"",", "&amp;L386)&amp;IF(ISBLANK(M386),"",", "&amp;M386)&amp;IF(ISBLANK(N386),"",", "&amp;N386)
&amp;IF(ISBLANK(O386),"",", "&amp;O386)&amp;IF(ISBLANK(P386),"",", "&amp;P386)&amp;IF(ISBLANK(Q386),"",", "&amp;Q386)
&amp;IF(ISBLANK(R386),"",", "&amp;R386)&amp;IF(ISBLANK(S386),"",", "&amp;S386)&amp;IF(ISBLANK(T386),"",", "&amp;T386)
&amp;IF(ISBLANK(U386),"",", "&amp;U386)&amp;IF(ISBLANK(V386),"",", "&amp;V386)&amp;IF(ISBLANK(W386),"",", "&amp;W386)
&amp;IF(ISBLANK(X386),"",", "&amp;X386)&amp;IF(ISBLANK(Y386),"",", "&amp;Y386)&amp;IF(ISBLANK(Z386),"",", "&amp;Z386)
&amp;IF(ISBLANK(AA386),"",", "&amp;AA386)&amp;IF(ISBLANK(AB386),"",", "&amp;AB386)&amp;IF(ISBLANK(AC386),"",", "&amp;AC386)
&amp;IF(ISBLANK(AD386),"",", "&amp;AD386)&amp;IF(ISBLANK(AE386),"",", "&amp;AE386)&amp;IF(ISBLANK(AF386),"",", "&amp;AF386)
&amp;IF(ISBLANK(AG386),"",", "&amp;AG386)&amp;IF(ISBLANK(AH386),"",", "&amp;AH386)&amp;IF(ISBLANK(AI386),"",", "&amp;AI386)</f>
        <v>264000, 396000, 527000, 330000, 461000, 593000, 422000, 633000, 844000, 303000, 455000, 606000, 379000, 531000, 682000, 485000, 728000, 970000</v>
      </c>
      <c r="E386" t="str">
        <f>AJ386&amp;IF(ISBLANK(AK386),"",", "&amp;AK386)&amp;IF(ISBLANK(AL386),"",", "&amp;AL386)
&amp;IF(ISBLANK(AM386),"",", "&amp;AM386)&amp;IF(ISBLANK(AN386),"",", "&amp;AN386)&amp;IF(ISBLANK(AO386),"",", "&amp;AO386)
&amp;IF(ISBLANK(AP386),"",", "&amp;AP386)&amp;IF(ISBLANK(AQ386),"",", "&amp;AQ386)&amp;IF(ISBLANK(AR386),"",", "&amp;AR386)
&amp;IF(ISBLANK(AS386),"",", "&amp;AS386)&amp;IF(ISBLANK(AT386),"",", "&amp;AT386)&amp;IF(ISBLANK(AU386),"",", "&amp;AU386)
&amp;IF(ISBLANK(AV386),"",", "&amp;AV386)&amp;IF(ISBLANK(AW386),"",", "&amp;AW386)&amp;IF(ISBLANK(AX386),"",", "&amp;AX386)
&amp;IF(ISBLANK(AY386),"",", "&amp;AY386)&amp;IF(ISBLANK(AZ386),"",", "&amp;AZ386)&amp;IF(ISBLANK(BA386),"",", "&amp;BA386)
&amp;IF(ISBLANK(BB386),"",", "&amp;BB386)&amp;IF(ISBLANK(BC386),"",", "&amp;BC386)&amp;IF(ISBLANK(BD386),"",", "&amp;BD386)
&amp;IF(ISBLANK(BE386),"",", "&amp;BE386)&amp;IF(ISBLANK(BF386),"",", "&amp;BF386)&amp;IF(ISBLANK(BG386),"",", "&amp;BG386)
&amp;IF(ISBLANK(BH386),"",", "&amp;BH386)&amp;IF(ISBLANK(BI386),"",", "&amp;BI386)&amp;IF(ISBLANK(BJ386),"",", "&amp;BJ386)</f>
        <v>132000, 198000, 264000, 165000, 231000, 297000, 211000, 316000, 422000, 152000, 227000, 303000, 190000, 265000, 341000, 243000, 364000, 485000</v>
      </c>
      <c r="F386">
        <v>2</v>
      </c>
      <c r="G386">
        <v>1290000</v>
      </c>
      <c r="H386">
        <v>647000</v>
      </c>
      <c r="I386">
        <v>264000</v>
      </c>
      <c r="J386">
        <v>396000</v>
      </c>
      <c r="K386">
        <v>527000</v>
      </c>
      <c r="L386">
        <v>330000</v>
      </c>
      <c r="M386">
        <v>461000</v>
      </c>
      <c r="N386">
        <v>593000</v>
      </c>
      <c r="O386">
        <v>422000</v>
      </c>
      <c r="P386">
        <v>633000</v>
      </c>
      <c r="Q386">
        <v>844000</v>
      </c>
      <c r="R386">
        <v>303000</v>
      </c>
      <c r="S386">
        <v>455000</v>
      </c>
      <c r="T386">
        <v>606000</v>
      </c>
      <c r="U386">
        <v>379000</v>
      </c>
      <c r="V386">
        <v>531000</v>
      </c>
      <c r="W386">
        <v>682000</v>
      </c>
      <c r="X386">
        <v>485000</v>
      </c>
      <c r="Y386">
        <v>728000</v>
      </c>
      <c r="Z386">
        <v>970000</v>
      </c>
      <c r="AJ386">
        <v>132000</v>
      </c>
      <c r="AK386">
        <v>198000</v>
      </c>
      <c r="AL386">
        <v>264000</v>
      </c>
      <c r="AM386">
        <v>165000</v>
      </c>
      <c r="AN386">
        <v>231000</v>
      </c>
      <c r="AO386">
        <v>297000</v>
      </c>
      <c r="AP386">
        <v>211000</v>
      </c>
      <c r="AQ386">
        <v>316000</v>
      </c>
      <c r="AR386">
        <v>422000</v>
      </c>
      <c r="AS386">
        <v>152000</v>
      </c>
      <c r="AT386">
        <v>227000</v>
      </c>
      <c r="AU386">
        <v>303000</v>
      </c>
      <c r="AV386">
        <v>190000</v>
      </c>
      <c r="AW386">
        <v>265000</v>
      </c>
      <c r="AX386">
        <v>341000</v>
      </c>
      <c r="AY386">
        <v>243000</v>
      </c>
      <c r="AZ386">
        <v>364000</v>
      </c>
      <c r="BA386">
        <v>485000</v>
      </c>
      <c r="BK386">
        <f ca="1">SUM(I386:AI386)+OFFSET(G386,1,0)</f>
        <v>10929000</v>
      </c>
      <c r="BL386">
        <f ca="1">RAND()*0.01+0.01</f>
        <v>1.8289617857291957E-2</v>
      </c>
      <c r="BM386">
        <v>1.6433962463657435E-2</v>
      </c>
      <c r="BN386">
        <f ca="1">OFFSET(BN386,-1,0)*(1+OFFSET(BN386,-1,-1))</f>
        <v>8757.1231083516941</v>
      </c>
      <c r="BO386">
        <f ca="1">BK386/BK385</f>
        <v>1.0194011752635015</v>
      </c>
    </row>
    <row r="387" spans="1:67" x14ac:dyDescent="0.3">
      <c r="A387">
        <v>386</v>
      </c>
      <c r="B387">
        <f ca="1">SUM(OFFSET(B387,-1,0),
IF(OFFSET(C387,-1,0)=9,9*1,IF(OFFSET(C387,-1,0)=18,9*(1+2),IF(OFFSET(C387,-1,0)=27,9*(1+2+3),""))),
OFFSET(F387,-1,0))</f>
        <v>7394</v>
      </c>
      <c r="C387">
        <f>COUNTA(I387:AI387)</f>
        <v>18</v>
      </c>
      <c r="D387" t="str">
        <f>I387&amp;IF(ISBLANK(J387),"",", "&amp;J387)&amp;IF(ISBLANK(K387),"",", "&amp;K387)
&amp;IF(ISBLANK(L387),"",", "&amp;L387)&amp;IF(ISBLANK(M387),"",", "&amp;M387)&amp;IF(ISBLANK(N387),"",", "&amp;N387)
&amp;IF(ISBLANK(O387),"",", "&amp;O387)&amp;IF(ISBLANK(P387),"",", "&amp;P387)&amp;IF(ISBLANK(Q387),"",", "&amp;Q387)
&amp;IF(ISBLANK(R387),"",", "&amp;R387)&amp;IF(ISBLANK(S387),"",", "&amp;S387)&amp;IF(ISBLANK(T387),"",", "&amp;T387)
&amp;IF(ISBLANK(U387),"",", "&amp;U387)&amp;IF(ISBLANK(V387),"",", "&amp;V387)&amp;IF(ISBLANK(W387),"",", "&amp;W387)
&amp;IF(ISBLANK(X387),"",", "&amp;X387)&amp;IF(ISBLANK(Y387),"",", "&amp;Y387)&amp;IF(ISBLANK(Z387),"",", "&amp;Z387)
&amp;IF(ISBLANK(AA387),"",", "&amp;AA387)&amp;IF(ISBLANK(AB387),"",", "&amp;AB387)&amp;IF(ISBLANK(AC387),"",", "&amp;AC387)
&amp;IF(ISBLANK(AD387),"",", "&amp;AD387)&amp;IF(ISBLANK(AE387),"",", "&amp;AE387)&amp;IF(ISBLANK(AF387),"",", "&amp;AF387)
&amp;IF(ISBLANK(AG387),"",", "&amp;AG387)&amp;IF(ISBLANK(AH387),"",", "&amp;AH387)&amp;IF(ISBLANK(AI387),"",", "&amp;AI387)</f>
        <v>268000, 402000, 536000, 335000, 469000, 603000, 429000, 643000, 858000, 308000, 462000, 617000, 385000, 539000, 694000, 493000, 740000, 986000</v>
      </c>
      <c r="E387" t="str">
        <f>AJ387&amp;IF(ISBLANK(AK387),"",", "&amp;AK387)&amp;IF(ISBLANK(AL387),"",", "&amp;AL387)
&amp;IF(ISBLANK(AM387),"",", "&amp;AM387)&amp;IF(ISBLANK(AN387),"",", "&amp;AN387)&amp;IF(ISBLANK(AO387),"",", "&amp;AO387)
&amp;IF(ISBLANK(AP387),"",", "&amp;AP387)&amp;IF(ISBLANK(AQ387),"",", "&amp;AQ387)&amp;IF(ISBLANK(AR387),"",", "&amp;AR387)
&amp;IF(ISBLANK(AS387),"",", "&amp;AS387)&amp;IF(ISBLANK(AT387),"",", "&amp;AT387)&amp;IF(ISBLANK(AU387),"",", "&amp;AU387)
&amp;IF(ISBLANK(AV387),"",", "&amp;AV387)&amp;IF(ISBLANK(AW387),"",", "&amp;AW387)&amp;IF(ISBLANK(AX387),"",", "&amp;AX387)
&amp;IF(ISBLANK(AY387),"",", "&amp;AY387)&amp;IF(ISBLANK(AZ387),"",", "&amp;AZ387)&amp;IF(ISBLANK(BA387),"",", "&amp;BA387)
&amp;IF(ISBLANK(BB387),"",", "&amp;BB387)&amp;IF(ISBLANK(BC387),"",", "&amp;BC387)&amp;IF(ISBLANK(BD387),"",", "&amp;BD387)
&amp;IF(ISBLANK(BE387),"",", "&amp;BE387)&amp;IF(ISBLANK(BF387),"",", "&amp;BF387)&amp;IF(ISBLANK(BG387),"",", "&amp;BG387)
&amp;IF(ISBLANK(BH387),"",", "&amp;BH387)&amp;IF(ISBLANK(BI387),"",", "&amp;BI387)&amp;IF(ISBLANK(BJ387),"",", "&amp;BJ387)</f>
        <v>134000, 201000, 268000, 168000, 235000, 302000, 214000, 322000, 429000, 154000, 231000, 308000, 193000, 270000, 347000, 247000, 370000, 493000</v>
      </c>
      <c r="F387">
        <v>2</v>
      </c>
      <c r="G387">
        <v>1320000</v>
      </c>
      <c r="H387">
        <v>659000</v>
      </c>
      <c r="I387">
        <v>268000</v>
      </c>
      <c r="J387">
        <v>402000</v>
      </c>
      <c r="K387">
        <v>536000</v>
      </c>
      <c r="L387">
        <v>335000</v>
      </c>
      <c r="M387">
        <v>469000</v>
      </c>
      <c r="N387">
        <v>603000</v>
      </c>
      <c r="O387">
        <v>429000</v>
      </c>
      <c r="P387">
        <v>643000</v>
      </c>
      <c r="Q387">
        <v>858000</v>
      </c>
      <c r="R387">
        <v>308000</v>
      </c>
      <c r="S387">
        <v>462000</v>
      </c>
      <c r="T387">
        <v>617000</v>
      </c>
      <c r="U387">
        <v>385000</v>
      </c>
      <c r="V387">
        <v>539000</v>
      </c>
      <c r="W387">
        <v>694000</v>
      </c>
      <c r="X387">
        <v>493000</v>
      </c>
      <c r="Y387">
        <v>740000</v>
      </c>
      <c r="Z387">
        <v>986000</v>
      </c>
      <c r="AJ387">
        <v>134000</v>
      </c>
      <c r="AK387">
        <v>201000</v>
      </c>
      <c r="AL387">
        <v>268000</v>
      </c>
      <c r="AM387">
        <v>168000</v>
      </c>
      <c r="AN387">
        <v>235000</v>
      </c>
      <c r="AO387">
        <v>302000</v>
      </c>
      <c r="AP387">
        <v>214000</v>
      </c>
      <c r="AQ387">
        <v>322000</v>
      </c>
      <c r="AR387">
        <v>429000</v>
      </c>
      <c r="AS387">
        <v>154000</v>
      </c>
      <c r="AT387">
        <v>231000</v>
      </c>
      <c r="AU387">
        <v>308000</v>
      </c>
      <c r="AV387">
        <v>193000</v>
      </c>
      <c r="AW387">
        <v>270000</v>
      </c>
      <c r="AX387">
        <v>347000</v>
      </c>
      <c r="AY387">
        <v>247000</v>
      </c>
      <c r="AZ387">
        <v>370000</v>
      </c>
      <c r="BA387">
        <v>493000</v>
      </c>
      <c r="BK387">
        <f ca="1">SUM(I387:AI387)+OFFSET(G387,1,0)</f>
        <v>11107000</v>
      </c>
      <c r="BL387">
        <f ca="1">RAND()*0.01+0.01</f>
        <v>1.3754091127871508E-2</v>
      </c>
      <c r="BM387">
        <v>1.8904940565232339E-2</v>
      </c>
      <c r="BN387">
        <f ca="1">OFFSET(BN387,-1,0)*(1+OFFSET(BN387,-1,-1))</f>
        <v>8901.0373408039723</v>
      </c>
      <c r="BO387">
        <f ca="1">BK387/BK386</f>
        <v>1.0162869429956995</v>
      </c>
    </row>
    <row r="388" spans="1:67" x14ac:dyDescent="0.3">
      <c r="A388">
        <v>387</v>
      </c>
      <c r="B388">
        <f ca="1">SUM(OFFSET(B388,-1,0),
IF(OFFSET(C388,-1,0)=9,9*1,IF(OFFSET(C388,-1,0)=18,9*(1+2),IF(OFFSET(C388,-1,0)=27,9*(1+2+3),""))),
OFFSET(F388,-1,0))</f>
        <v>7423</v>
      </c>
      <c r="C388">
        <f>COUNTA(I388:AI388)</f>
        <v>18</v>
      </c>
      <c r="D388" t="str">
        <f>I388&amp;IF(ISBLANK(J388),"",", "&amp;J388)&amp;IF(ISBLANK(K388),"",", "&amp;K388)
&amp;IF(ISBLANK(L388),"",", "&amp;L388)&amp;IF(ISBLANK(M388),"",", "&amp;M388)&amp;IF(ISBLANK(N388),"",", "&amp;N388)
&amp;IF(ISBLANK(O388),"",", "&amp;O388)&amp;IF(ISBLANK(P388),"",", "&amp;P388)&amp;IF(ISBLANK(Q388),"",", "&amp;Q388)
&amp;IF(ISBLANK(R388),"",", "&amp;R388)&amp;IF(ISBLANK(S388),"",", "&amp;S388)&amp;IF(ISBLANK(T388),"",", "&amp;T388)
&amp;IF(ISBLANK(U388),"",", "&amp;U388)&amp;IF(ISBLANK(V388),"",", "&amp;V388)&amp;IF(ISBLANK(W388),"",", "&amp;W388)
&amp;IF(ISBLANK(X388),"",", "&amp;X388)&amp;IF(ISBLANK(Y388),"",", "&amp;Y388)&amp;IF(ISBLANK(Z388),"",", "&amp;Z388)
&amp;IF(ISBLANK(AA388),"",", "&amp;AA388)&amp;IF(ISBLANK(AB388),"",", "&amp;AB388)&amp;IF(ISBLANK(AC388),"",", "&amp;AC388)
&amp;IF(ISBLANK(AD388),"",", "&amp;AD388)&amp;IF(ISBLANK(AE388),"",", "&amp;AE388)&amp;IF(ISBLANK(AF388),"",", "&amp;AF388)
&amp;IF(ISBLANK(AG388),"",", "&amp;AG388)&amp;IF(ISBLANK(AH388),"",", "&amp;AH388)&amp;IF(ISBLANK(AI388),"",", "&amp;AI388)</f>
        <v>272000, 408000, 544000, 340000, 476000, 612000, 435000, 653000, 870000, 313000, 469000, 625000, 391000, 547000, 704000, 500000, 750000, 1000000</v>
      </c>
      <c r="E388" t="str">
        <f>AJ388&amp;IF(ISBLANK(AK388),"",", "&amp;AK388)&amp;IF(ISBLANK(AL388),"",", "&amp;AL388)
&amp;IF(ISBLANK(AM388),"",", "&amp;AM388)&amp;IF(ISBLANK(AN388),"",", "&amp;AN388)&amp;IF(ISBLANK(AO388),"",", "&amp;AO388)
&amp;IF(ISBLANK(AP388),"",", "&amp;AP388)&amp;IF(ISBLANK(AQ388),"",", "&amp;AQ388)&amp;IF(ISBLANK(AR388),"",", "&amp;AR388)
&amp;IF(ISBLANK(AS388),"",", "&amp;AS388)&amp;IF(ISBLANK(AT388),"",", "&amp;AT388)&amp;IF(ISBLANK(AU388),"",", "&amp;AU388)
&amp;IF(ISBLANK(AV388),"",", "&amp;AV388)&amp;IF(ISBLANK(AW388),"",", "&amp;AW388)&amp;IF(ISBLANK(AX388),"",", "&amp;AX388)
&amp;IF(ISBLANK(AY388),"",", "&amp;AY388)&amp;IF(ISBLANK(AZ388),"",", "&amp;AZ388)&amp;IF(ISBLANK(BA388),"",", "&amp;BA388)
&amp;IF(ISBLANK(BB388),"",", "&amp;BB388)&amp;IF(ISBLANK(BC388),"",", "&amp;BC388)&amp;IF(ISBLANK(BD388),"",", "&amp;BD388)
&amp;IF(ISBLANK(BE388),"",", "&amp;BE388)&amp;IF(ISBLANK(BF388),"",", "&amp;BF388)&amp;IF(ISBLANK(BG388),"",", "&amp;BG388)
&amp;IF(ISBLANK(BH388),"",", "&amp;BH388)&amp;IF(ISBLANK(BI388),"",", "&amp;BI388)&amp;IF(ISBLANK(BJ388),"",", "&amp;BJ388)</f>
        <v>136000, 204000, 272000, 170000, 238000, 306000, 218000, 326000, 435000, 156000, 235000, 313000, 195000, 274000, 352000, 250000, 375000, 500000</v>
      </c>
      <c r="F388">
        <v>2</v>
      </c>
      <c r="G388">
        <v>1340000</v>
      </c>
      <c r="H388">
        <v>670000</v>
      </c>
      <c r="I388">
        <v>272000</v>
      </c>
      <c r="J388">
        <v>408000</v>
      </c>
      <c r="K388">
        <v>544000</v>
      </c>
      <c r="L388">
        <v>340000</v>
      </c>
      <c r="M388">
        <v>476000</v>
      </c>
      <c r="N388">
        <v>612000</v>
      </c>
      <c r="O388">
        <v>435000</v>
      </c>
      <c r="P388">
        <v>653000</v>
      </c>
      <c r="Q388">
        <v>870000</v>
      </c>
      <c r="R388">
        <v>313000</v>
      </c>
      <c r="S388">
        <v>469000</v>
      </c>
      <c r="T388">
        <v>625000</v>
      </c>
      <c r="U388">
        <v>391000</v>
      </c>
      <c r="V388">
        <v>547000</v>
      </c>
      <c r="W388">
        <v>704000</v>
      </c>
      <c r="X388">
        <v>500000</v>
      </c>
      <c r="Y388">
        <v>750000</v>
      </c>
      <c r="Z388">
        <v>1000000</v>
      </c>
      <c r="AJ388">
        <v>136000</v>
      </c>
      <c r="AK388">
        <v>204000</v>
      </c>
      <c r="AL388">
        <v>272000</v>
      </c>
      <c r="AM388">
        <v>170000</v>
      </c>
      <c r="AN388">
        <v>238000</v>
      </c>
      <c r="AO388">
        <v>306000</v>
      </c>
      <c r="AP388">
        <v>218000</v>
      </c>
      <c r="AQ388">
        <v>326000</v>
      </c>
      <c r="AR388">
        <v>435000</v>
      </c>
      <c r="AS388">
        <v>156000</v>
      </c>
      <c r="AT388">
        <v>235000</v>
      </c>
      <c r="AU388">
        <v>313000</v>
      </c>
      <c r="AV388">
        <v>195000</v>
      </c>
      <c r="AW388">
        <v>274000</v>
      </c>
      <c r="AX388">
        <v>352000</v>
      </c>
      <c r="AY388">
        <v>250000</v>
      </c>
      <c r="AZ388">
        <v>375000</v>
      </c>
      <c r="BA388">
        <v>500000</v>
      </c>
      <c r="BK388">
        <f ca="1">SUM(I388:AI388)+OFFSET(G388,1,0)</f>
        <v>11269000</v>
      </c>
      <c r="BL388">
        <f ca="1">RAND()*0.01+0.01</f>
        <v>1.3077222902167044E-2</v>
      </c>
      <c r="BM388">
        <v>1.9492161100151145E-2</v>
      </c>
      <c r="BN388">
        <f ca="1">OFFSET(BN388,-1,0)*(1+OFFSET(BN388,-1,-1))</f>
        <v>9069.3109227007863</v>
      </c>
      <c r="BO388">
        <f ca="1">BK388/BK387</f>
        <v>1.0145853965967409</v>
      </c>
    </row>
    <row r="389" spans="1:67" x14ac:dyDescent="0.3">
      <c r="A389">
        <v>388</v>
      </c>
      <c r="B389">
        <f ca="1">SUM(OFFSET(B389,-1,0),
IF(OFFSET(C389,-1,0)=9,9*1,IF(OFFSET(C389,-1,0)=18,9*(1+2),IF(OFFSET(C389,-1,0)=27,9*(1+2+3),""))),
OFFSET(F389,-1,0))</f>
        <v>7452</v>
      </c>
      <c r="C389">
        <f>COUNTA(I389:AI389)</f>
        <v>18</v>
      </c>
      <c r="D389" t="str">
        <f>I389&amp;IF(ISBLANK(J389),"",", "&amp;J389)&amp;IF(ISBLANK(K389),"",", "&amp;K389)
&amp;IF(ISBLANK(L389),"",", "&amp;L389)&amp;IF(ISBLANK(M389),"",", "&amp;M389)&amp;IF(ISBLANK(N389),"",", "&amp;N389)
&amp;IF(ISBLANK(O389),"",", "&amp;O389)&amp;IF(ISBLANK(P389),"",", "&amp;P389)&amp;IF(ISBLANK(Q389),"",", "&amp;Q389)
&amp;IF(ISBLANK(R389),"",", "&amp;R389)&amp;IF(ISBLANK(S389),"",", "&amp;S389)&amp;IF(ISBLANK(T389),"",", "&amp;T389)
&amp;IF(ISBLANK(U389),"",", "&amp;U389)&amp;IF(ISBLANK(V389),"",", "&amp;V389)&amp;IF(ISBLANK(W389),"",", "&amp;W389)
&amp;IF(ISBLANK(X389),"",", "&amp;X389)&amp;IF(ISBLANK(Y389),"",", "&amp;Y389)&amp;IF(ISBLANK(Z389),"",", "&amp;Z389)
&amp;IF(ISBLANK(AA389),"",", "&amp;AA389)&amp;IF(ISBLANK(AB389),"",", "&amp;AB389)&amp;IF(ISBLANK(AC389),"",", "&amp;AC389)
&amp;IF(ISBLANK(AD389),"",", "&amp;AD389)&amp;IF(ISBLANK(AE389),"",", "&amp;AE389)&amp;IF(ISBLANK(AF389),"",", "&amp;AF389)
&amp;IF(ISBLANK(AG389),"",", "&amp;AG389)&amp;IF(ISBLANK(AH389),"",", "&amp;AH389)&amp;IF(ISBLANK(AI389),"",", "&amp;AI389)</f>
        <v>277000, 416000, 555000, 347000, 485000, 624000, 444000, 666000, 887000, 319000, 478000, 638000, 399000, 558000, 718000, 510000, 765000, 1020000</v>
      </c>
      <c r="E389" t="str">
        <f>AJ389&amp;IF(ISBLANK(AK389),"",", "&amp;AK389)&amp;IF(ISBLANK(AL389),"",", "&amp;AL389)
&amp;IF(ISBLANK(AM389),"",", "&amp;AM389)&amp;IF(ISBLANK(AN389),"",", "&amp;AN389)&amp;IF(ISBLANK(AO389),"",", "&amp;AO389)
&amp;IF(ISBLANK(AP389),"",", "&amp;AP389)&amp;IF(ISBLANK(AQ389),"",", "&amp;AQ389)&amp;IF(ISBLANK(AR389),"",", "&amp;AR389)
&amp;IF(ISBLANK(AS389),"",", "&amp;AS389)&amp;IF(ISBLANK(AT389),"",", "&amp;AT389)&amp;IF(ISBLANK(AU389),"",", "&amp;AU389)
&amp;IF(ISBLANK(AV389),"",", "&amp;AV389)&amp;IF(ISBLANK(AW389),"",", "&amp;AW389)&amp;IF(ISBLANK(AX389),"",", "&amp;AX389)
&amp;IF(ISBLANK(AY389),"",", "&amp;AY389)&amp;IF(ISBLANK(AZ389),"",", "&amp;AZ389)&amp;IF(ISBLANK(BA389),"",", "&amp;BA389)
&amp;IF(ISBLANK(BB389),"",", "&amp;BB389)&amp;IF(ISBLANK(BC389),"",", "&amp;BC389)&amp;IF(ISBLANK(BD389),"",", "&amp;BD389)
&amp;IF(ISBLANK(BE389),"",", "&amp;BE389)&amp;IF(ISBLANK(BF389),"",", "&amp;BF389)&amp;IF(ISBLANK(BG389),"",", "&amp;BG389)
&amp;IF(ISBLANK(BH389),"",", "&amp;BH389)&amp;IF(ISBLANK(BI389),"",", "&amp;BI389)&amp;IF(ISBLANK(BJ389),"",", "&amp;BJ389)</f>
        <v>139000, 208000, 277000, 173000, 243000, 312000, 222000, 333000, 444000, 159000, 239000, 319000, 199000, 279000, 359000, 255000, 383000, 510000</v>
      </c>
      <c r="F389">
        <v>2</v>
      </c>
      <c r="G389">
        <v>1360000</v>
      </c>
      <c r="H389">
        <v>680000</v>
      </c>
      <c r="I389">
        <v>277000</v>
      </c>
      <c r="J389">
        <v>416000</v>
      </c>
      <c r="K389">
        <v>555000</v>
      </c>
      <c r="L389">
        <v>347000</v>
      </c>
      <c r="M389">
        <v>485000</v>
      </c>
      <c r="N389">
        <v>624000</v>
      </c>
      <c r="O389">
        <v>444000</v>
      </c>
      <c r="P389">
        <v>666000</v>
      </c>
      <c r="Q389">
        <v>887000</v>
      </c>
      <c r="R389">
        <v>319000</v>
      </c>
      <c r="S389">
        <v>478000</v>
      </c>
      <c r="T389">
        <v>638000</v>
      </c>
      <c r="U389">
        <v>399000</v>
      </c>
      <c r="V389">
        <v>558000</v>
      </c>
      <c r="W389">
        <v>718000</v>
      </c>
      <c r="X389">
        <v>510000</v>
      </c>
      <c r="Y389">
        <v>765000</v>
      </c>
      <c r="Z389">
        <v>1020000</v>
      </c>
      <c r="AJ389">
        <v>139000</v>
      </c>
      <c r="AK389">
        <v>208000</v>
      </c>
      <c r="AL389">
        <v>277000</v>
      </c>
      <c r="AM389">
        <v>173000</v>
      </c>
      <c r="AN389">
        <v>243000</v>
      </c>
      <c r="AO389">
        <v>312000</v>
      </c>
      <c r="AP389">
        <v>222000</v>
      </c>
      <c r="AQ389">
        <v>333000</v>
      </c>
      <c r="AR389">
        <v>444000</v>
      </c>
      <c r="AS389">
        <v>159000</v>
      </c>
      <c r="AT389">
        <v>239000</v>
      </c>
      <c r="AU389">
        <v>319000</v>
      </c>
      <c r="AV389">
        <v>199000</v>
      </c>
      <c r="AW389">
        <v>279000</v>
      </c>
      <c r="AX389">
        <v>359000</v>
      </c>
      <c r="AY389">
        <v>255000</v>
      </c>
      <c r="AZ389">
        <v>383000</v>
      </c>
      <c r="BA389">
        <v>510000</v>
      </c>
      <c r="BK389">
        <f ca="1">SUM(I389:AI389)+OFFSET(G389,1,0)</f>
        <v>11496000</v>
      </c>
      <c r="BL389">
        <f ca="1">RAND()*0.01+0.01</f>
        <v>1.5261545112284371E-2</v>
      </c>
      <c r="BM389">
        <v>1.8791725332638551E-2</v>
      </c>
      <c r="BN389">
        <f ca="1">OFFSET(BN389,-1,0)*(1+OFFSET(BN389,-1,-1))</f>
        <v>9246.0913922734289</v>
      </c>
      <c r="BO389">
        <f ca="1">BK389/BK388</f>
        <v>1.0201437572100454</v>
      </c>
    </row>
    <row r="390" spans="1:67" x14ac:dyDescent="0.3">
      <c r="A390">
        <v>389</v>
      </c>
      <c r="B390">
        <f ca="1">SUM(OFFSET(B390,-1,0),
IF(OFFSET(C390,-1,0)=9,9*1,IF(OFFSET(C390,-1,0)=18,9*(1+2),IF(OFFSET(C390,-1,0)=27,9*(1+2+3),""))),
OFFSET(F390,-1,0))</f>
        <v>7481</v>
      </c>
      <c r="C390">
        <f>COUNTA(I390:AI390)</f>
        <v>18</v>
      </c>
      <c r="D390" t="str">
        <f>I390&amp;IF(ISBLANK(J390),"",", "&amp;J390)&amp;IF(ISBLANK(K390),"",", "&amp;K390)
&amp;IF(ISBLANK(L390),"",", "&amp;L390)&amp;IF(ISBLANK(M390),"",", "&amp;M390)&amp;IF(ISBLANK(N390),"",", "&amp;N390)
&amp;IF(ISBLANK(O390),"",", "&amp;O390)&amp;IF(ISBLANK(P390),"",", "&amp;P390)&amp;IF(ISBLANK(Q390),"",", "&amp;Q390)
&amp;IF(ISBLANK(R390),"",", "&amp;R390)&amp;IF(ISBLANK(S390),"",", "&amp;S390)&amp;IF(ISBLANK(T390),"",", "&amp;T390)
&amp;IF(ISBLANK(U390),"",", "&amp;U390)&amp;IF(ISBLANK(V390),"",", "&amp;V390)&amp;IF(ISBLANK(W390),"",", "&amp;W390)
&amp;IF(ISBLANK(X390),"",", "&amp;X390)&amp;IF(ISBLANK(Y390),"",", "&amp;Y390)&amp;IF(ISBLANK(Z390),"",", "&amp;Z390)
&amp;IF(ISBLANK(AA390),"",", "&amp;AA390)&amp;IF(ISBLANK(AB390),"",", "&amp;AB390)&amp;IF(ISBLANK(AC390),"",", "&amp;AC390)
&amp;IF(ISBLANK(AD390),"",", "&amp;AD390)&amp;IF(ISBLANK(AE390),"",", "&amp;AE390)&amp;IF(ISBLANK(AF390),"",", "&amp;AF390)
&amp;IF(ISBLANK(AG390),"",", "&amp;AG390)&amp;IF(ISBLANK(AH390),"",", "&amp;AH390)&amp;IF(ISBLANK(AI390),"",", "&amp;AI390)</f>
        <v>282000, 423000, 564000, 352000, 493000, 634000, 451000, 676000, 902000, 324000, 486000, 648000, 405000, 567000, 729000, 518000, 778000, 1040000</v>
      </c>
      <c r="E390" t="str">
        <f>AJ390&amp;IF(ISBLANK(AK390),"",", "&amp;AK390)&amp;IF(ISBLANK(AL390),"",", "&amp;AL390)
&amp;IF(ISBLANK(AM390),"",", "&amp;AM390)&amp;IF(ISBLANK(AN390),"",", "&amp;AN390)&amp;IF(ISBLANK(AO390),"",", "&amp;AO390)
&amp;IF(ISBLANK(AP390),"",", "&amp;AP390)&amp;IF(ISBLANK(AQ390),"",", "&amp;AQ390)&amp;IF(ISBLANK(AR390),"",", "&amp;AR390)
&amp;IF(ISBLANK(AS390),"",", "&amp;AS390)&amp;IF(ISBLANK(AT390),"",", "&amp;AT390)&amp;IF(ISBLANK(AU390),"",", "&amp;AU390)
&amp;IF(ISBLANK(AV390),"",", "&amp;AV390)&amp;IF(ISBLANK(AW390),"",", "&amp;AW390)&amp;IF(ISBLANK(AX390),"",", "&amp;AX390)
&amp;IF(ISBLANK(AY390),"",", "&amp;AY390)&amp;IF(ISBLANK(AZ390),"",", "&amp;AZ390)&amp;IF(ISBLANK(BA390),"",", "&amp;BA390)
&amp;IF(ISBLANK(BB390),"",", "&amp;BB390)&amp;IF(ISBLANK(BC390),"",", "&amp;BC390)&amp;IF(ISBLANK(BD390),"",", "&amp;BD390)
&amp;IF(ISBLANK(BE390),"",", "&amp;BE390)&amp;IF(ISBLANK(BF390),"",", "&amp;BF390)&amp;IF(ISBLANK(BG390),"",", "&amp;BG390)
&amp;IF(ISBLANK(BH390),"",", "&amp;BH390)&amp;IF(ISBLANK(BI390),"",", "&amp;BI390)&amp;IF(ISBLANK(BJ390),"",", "&amp;BJ390)</f>
        <v>141000, 211000, 282000, 176000, 247000, 317000, 225000, 338000, 451000, 162000, 243000, 324000, 203000, 284000, 365000, 259000, 389000, 518000</v>
      </c>
      <c r="F390">
        <v>2</v>
      </c>
      <c r="G390">
        <v>1390000</v>
      </c>
      <c r="H390">
        <v>693000</v>
      </c>
      <c r="I390">
        <v>282000</v>
      </c>
      <c r="J390">
        <v>423000</v>
      </c>
      <c r="K390">
        <v>564000</v>
      </c>
      <c r="L390">
        <v>352000</v>
      </c>
      <c r="M390">
        <v>493000</v>
      </c>
      <c r="N390">
        <v>634000</v>
      </c>
      <c r="O390">
        <v>451000</v>
      </c>
      <c r="P390">
        <v>676000</v>
      </c>
      <c r="Q390">
        <v>902000</v>
      </c>
      <c r="R390">
        <v>324000</v>
      </c>
      <c r="S390">
        <v>486000</v>
      </c>
      <c r="T390">
        <v>648000</v>
      </c>
      <c r="U390">
        <v>405000</v>
      </c>
      <c r="V390">
        <v>567000</v>
      </c>
      <c r="W390">
        <v>729000</v>
      </c>
      <c r="X390">
        <v>518000</v>
      </c>
      <c r="Y390">
        <v>778000</v>
      </c>
      <c r="Z390">
        <v>1040000</v>
      </c>
      <c r="AJ390">
        <v>141000</v>
      </c>
      <c r="AK390">
        <v>211000</v>
      </c>
      <c r="AL390">
        <v>282000</v>
      </c>
      <c r="AM390">
        <v>176000</v>
      </c>
      <c r="AN390">
        <v>247000</v>
      </c>
      <c r="AO390">
        <v>317000</v>
      </c>
      <c r="AP390">
        <v>225000</v>
      </c>
      <c r="AQ390">
        <v>338000</v>
      </c>
      <c r="AR390">
        <v>451000</v>
      </c>
      <c r="AS390">
        <v>162000</v>
      </c>
      <c r="AT390">
        <v>243000</v>
      </c>
      <c r="AU390">
        <v>324000</v>
      </c>
      <c r="AV390">
        <v>203000</v>
      </c>
      <c r="AW390">
        <v>284000</v>
      </c>
      <c r="AX390">
        <v>365000</v>
      </c>
      <c r="AY390">
        <v>259000</v>
      </c>
      <c r="AZ390">
        <v>389000</v>
      </c>
      <c r="BA390">
        <v>518000</v>
      </c>
      <c r="BK390">
        <f ca="1">SUM(I390:AI390)+OFFSET(G390,1,0)</f>
        <v>11682000</v>
      </c>
      <c r="BL390">
        <f ca="1">RAND()*0.01+0.01</f>
        <v>1.4538600792646961E-2</v>
      </c>
      <c r="BM390">
        <v>1.025843205224607E-2</v>
      </c>
      <c r="BN390">
        <f ca="1">OFFSET(BN390,-1,0)*(1+OFFSET(BN390,-1,-1))</f>
        <v>9419.8414021175049</v>
      </c>
      <c r="BO390">
        <f ca="1">BK390/BK389</f>
        <v>1.0161795407098122</v>
      </c>
    </row>
    <row r="391" spans="1:67" x14ac:dyDescent="0.3">
      <c r="A391">
        <v>390</v>
      </c>
      <c r="B391">
        <f ca="1">SUM(OFFSET(B391,-1,0),
IF(OFFSET(C391,-1,0)=9,9*1,IF(OFFSET(C391,-1,0)=18,9*(1+2),IF(OFFSET(C391,-1,0)=27,9*(1+2+3),""))),
OFFSET(F391,-1,0))</f>
        <v>7510</v>
      </c>
      <c r="C391">
        <f>COUNTA(I391:AI391)</f>
        <v>18</v>
      </c>
      <c r="D391" t="str">
        <f>I391&amp;IF(ISBLANK(J391),"",", "&amp;J391)&amp;IF(ISBLANK(K391),"",", "&amp;K391)
&amp;IF(ISBLANK(L391),"",", "&amp;L391)&amp;IF(ISBLANK(M391),"",", "&amp;M391)&amp;IF(ISBLANK(N391),"",", "&amp;N391)
&amp;IF(ISBLANK(O391),"",", "&amp;O391)&amp;IF(ISBLANK(P391),"",", "&amp;P391)&amp;IF(ISBLANK(Q391),"",", "&amp;Q391)
&amp;IF(ISBLANK(R391),"",", "&amp;R391)&amp;IF(ISBLANK(S391),"",", "&amp;S391)&amp;IF(ISBLANK(T391),"",", "&amp;T391)
&amp;IF(ISBLANK(U391),"",", "&amp;U391)&amp;IF(ISBLANK(V391),"",", "&amp;V391)&amp;IF(ISBLANK(W391),"",", "&amp;W391)
&amp;IF(ISBLANK(X391),"",", "&amp;X391)&amp;IF(ISBLANK(Y391),"",", "&amp;Y391)&amp;IF(ISBLANK(Z391),"",", "&amp;Z391)
&amp;IF(ISBLANK(AA391),"",", "&amp;AA391)&amp;IF(ISBLANK(AB391),"",", "&amp;AB391)&amp;IF(ISBLANK(AC391),"",", "&amp;AC391)
&amp;IF(ISBLANK(AD391),"",", "&amp;AD391)&amp;IF(ISBLANK(AE391),"",", "&amp;AE391)&amp;IF(ISBLANK(AF391),"",", "&amp;AF391)
&amp;IF(ISBLANK(AG391),"",", "&amp;AG391)&amp;IF(ISBLANK(AH391),"",", "&amp;AH391)&amp;IF(ISBLANK(AI391),"",", "&amp;AI391)</f>
        <v>286000, 430000, 573000, 358000, 501000, 644000, 458000, 687000, 916000, 329000, 494000, 659000, 412000, 576000, 741000, 527000, 790000, 1050000</v>
      </c>
      <c r="E391" t="str">
        <f>AJ391&amp;IF(ISBLANK(AK391),"",", "&amp;AK391)&amp;IF(ISBLANK(AL391),"",", "&amp;AL391)
&amp;IF(ISBLANK(AM391),"",", "&amp;AM391)&amp;IF(ISBLANK(AN391),"",", "&amp;AN391)&amp;IF(ISBLANK(AO391),"",", "&amp;AO391)
&amp;IF(ISBLANK(AP391),"",", "&amp;AP391)&amp;IF(ISBLANK(AQ391),"",", "&amp;AQ391)&amp;IF(ISBLANK(AR391),"",", "&amp;AR391)
&amp;IF(ISBLANK(AS391),"",", "&amp;AS391)&amp;IF(ISBLANK(AT391),"",", "&amp;AT391)&amp;IF(ISBLANK(AU391),"",", "&amp;AU391)
&amp;IF(ISBLANK(AV391),"",", "&amp;AV391)&amp;IF(ISBLANK(AW391),"",", "&amp;AW391)&amp;IF(ISBLANK(AX391),"",", "&amp;AX391)
&amp;IF(ISBLANK(AY391),"",", "&amp;AY391)&amp;IF(ISBLANK(AZ391),"",", "&amp;AZ391)&amp;IF(ISBLANK(BA391),"",", "&amp;BA391)
&amp;IF(ISBLANK(BB391),"",", "&amp;BB391)&amp;IF(ISBLANK(BC391),"",", "&amp;BC391)&amp;IF(ISBLANK(BD391),"",", "&amp;BD391)
&amp;IF(ISBLANK(BE391),"",", "&amp;BE391)&amp;IF(ISBLANK(BF391),"",", "&amp;BF391)&amp;IF(ISBLANK(BG391),"",", "&amp;BG391)
&amp;IF(ISBLANK(BH391),"",", "&amp;BH391)&amp;IF(ISBLANK(BI391),"",", "&amp;BI391)&amp;IF(ISBLANK(BJ391),"",", "&amp;BJ391)</f>
        <v>143000, 215000, 286000, 179000, 251000, 322000, 229000, 344000, 458000, 165000, 247000, 329000, 206000, 288000, 370000, 263000, 395000, 527000</v>
      </c>
      <c r="F391">
        <v>2</v>
      </c>
      <c r="G391">
        <v>1410000</v>
      </c>
      <c r="H391">
        <v>704000</v>
      </c>
      <c r="I391">
        <v>286000</v>
      </c>
      <c r="J391">
        <v>430000</v>
      </c>
      <c r="K391">
        <v>573000</v>
      </c>
      <c r="L391">
        <v>358000</v>
      </c>
      <c r="M391">
        <v>501000</v>
      </c>
      <c r="N391">
        <v>644000</v>
      </c>
      <c r="O391">
        <v>458000</v>
      </c>
      <c r="P391">
        <v>687000</v>
      </c>
      <c r="Q391">
        <v>916000</v>
      </c>
      <c r="R391">
        <v>329000</v>
      </c>
      <c r="S391">
        <v>494000</v>
      </c>
      <c r="T391">
        <v>659000</v>
      </c>
      <c r="U391">
        <v>412000</v>
      </c>
      <c r="V391">
        <v>576000</v>
      </c>
      <c r="W391">
        <v>741000</v>
      </c>
      <c r="X391">
        <v>527000</v>
      </c>
      <c r="Y391">
        <v>790000</v>
      </c>
      <c r="Z391">
        <v>1050000</v>
      </c>
      <c r="AJ391">
        <v>143000</v>
      </c>
      <c r="AK391">
        <v>215000</v>
      </c>
      <c r="AL391">
        <v>286000</v>
      </c>
      <c r="AM391">
        <v>179000</v>
      </c>
      <c r="AN391">
        <v>251000</v>
      </c>
      <c r="AO391">
        <v>322000</v>
      </c>
      <c r="AP391">
        <v>229000</v>
      </c>
      <c r="AQ391">
        <v>344000</v>
      </c>
      <c r="AR391">
        <v>458000</v>
      </c>
      <c r="AS391">
        <v>165000</v>
      </c>
      <c r="AT391">
        <v>247000</v>
      </c>
      <c r="AU391">
        <v>329000</v>
      </c>
      <c r="AV391">
        <v>206000</v>
      </c>
      <c r="AW391">
        <v>288000</v>
      </c>
      <c r="AX391">
        <v>370000</v>
      </c>
      <c r="AY391">
        <v>263000</v>
      </c>
      <c r="AZ391">
        <v>395000</v>
      </c>
      <c r="BA391">
        <v>527000</v>
      </c>
      <c r="BK391">
        <f ca="1">SUM(I391:AI391)+OFFSET(G391,1,0)</f>
        <v>11861000</v>
      </c>
      <c r="BL391">
        <f ca="1">RAND()*0.01+0.01</f>
        <v>1.2059021746602352E-2</v>
      </c>
      <c r="BM391">
        <v>1.325871828303358E-2</v>
      </c>
      <c r="BN391">
        <f ca="1">OFFSET(BN391,-1,0)*(1+OFFSET(BN391,-1,-1))</f>
        <v>9516.4742050840614</v>
      </c>
      <c r="BO391">
        <f ca="1">BK391/BK390</f>
        <v>1.0153227187125493</v>
      </c>
    </row>
    <row r="392" spans="1:67" x14ac:dyDescent="0.3">
      <c r="A392">
        <v>391</v>
      </c>
      <c r="B392">
        <f ca="1">SUM(OFFSET(B392,-1,0),
IF(OFFSET(C392,-1,0)=9,9*1,IF(OFFSET(C392,-1,0)=18,9*(1+2),IF(OFFSET(C392,-1,0)=27,9*(1+2+3),""))),
OFFSET(F392,-1,0))</f>
        <v>7539</v>
      </c>
      <c r="C392">
        <f>COUNTA(I392:AI392)</f>
        <v>18</v>
      </c>
      <c r="D392" t="str">
        <f>I392&amp;IF(ISBLANK(J392),"",", "&amp;J392)&amp;IF(ISBLANK(K392),"",", "&amp;K392)
&amp;IF(ISBLANK(L392),"",", "&amp;L392)&amp;IF(ISBLANK(M392),"",", "&amp;M392)&amp;IF(ISBLANK(N392),"",", "&amp;N392)
&amp;IF(ISBLANK(O392),"",", "&amp;O392)&amp;IF(ISBLANK(P392),"",", "&amp;P392)&amp;IF(ISBLANK(Q392),"",", "&amp;Q392)
&amp;IF(ISBLANK(R392),"",", "&amp;R392)&amp;IF(ISBLANK(S392),"",", "&amp;S392)&amp;IF(ISBLANK(T392),"",", "&amp;T392)
&amp;IF(ISBLANK(U392),"",", "&amp;U392)&amp;IF(ISBLANK(V392),"",", "&amp;V392)&amp;IF(ISBLANK(W392),"",", "&amp;W392)
&amp;IF(ISBLANK(X392),"",", "&amp;X392)&amp;IF(ISBLANK(Y392),"",", "&amp;Y392)&amp;IF(ISBLANK(Z392),"",", "&amp;Z392)
&amp;IF(ISBLANK(AA392),"",", "&amp;AA392)&amp;IF(ISBLANK(AB392),"",", "&amp;AB392)&amp;IF(ISBLANK(AC392),"",", "&amp;AC392)
&amp;IF(ISBLANK(AD392),"",", "&amp;AD392)&amp;IF(ISBLANK(AE392),"",", "&amp;AE392)&amp;IF(ISBLANK(AF392),"",", "&amp;AF392)
&amp;IF(ISBLANK(AG392),"",", "&amp;AG392)&amp;IF(ISBLANK(AH392),"",", "&amp;AH392)&amp;IF(ISBLANK(AI392),"",", "&amp;AI392)</f>
        <v>289000, 434000, 578000, 362000, 506000, 651000, 463000, 694000, 925000, 333000, 499000, 665000, 416000, 582000, 748000, 532000, 798000, 1060000</v>
      </c>
      <c r="E392" t="str">
        <f>AJ392&amp;IF(ISBLANK(AK392),"",", "&amp;AK392)&amp;IF(ISBLANK(AL392),"",", "&amp;AL392)
&amp;IF(ISBLANK(AM392),"",", "&amp;AM392)&amp;IF(ISBLANK(AN392),"",", "&amp;AN392)&amp;IF(ISBLANK(AO392),"",", "&amp;AO392)
&amp;IF(ISBLANK(AP392),"",", "&amp;AP392)&amp;IF(ISBLANK(AQ392),"",", "&amp;AQ392)&amp;IF(ISBLANK(AR392),"",", "&amp;AR392)
&amp;IF(ISBLANK(AS392),"",", "&amp;AS392)&amp;IF(ISBLANK(AT392),"",", "&amp;AT392)&amp;IF(ISBLANK(AU392),"",", "&amp;AU392)
&amp;IF(ISBLANK(AV392),"",", "&amp;AV392)&amp;IF(ISBLANK(AW392),"",", "&amp;AW392)&amp;IF(ISBLANK(AX392),"",", "&amp;AX392)
&amp;IF(ISBLANK(AY392),"",", "&amp;AY392)&amp;IF(ISBLANK(AZ392),"",", "&amp;AZ392)&amp;IF(ISBLANK(BA392),"",", "&amp;BA392)
&amp;IF(ISBLANK(BB392),"",", "&amp;BB392)&amp;IF(ISBLANK(BC392),"",", "&amp;BC392)&amp;IF(ISBLANK(BD392),"",", "&amp;BD392)
&amp;IF(ISBLANK(BE392),"",", "&amp;BE392)&amp;IF(ISBLANK(BF392),"",", "&amp;BF392)&amp;IF(ISBLANK(BG392),"",", "&amp;BG392)
&amp;IF(ISBLANK(BH392),"",", "&amp;BH392)&amp;IF(ISBLANK(BI392),"",", "&amp;BI392)&amp;IF(ISBLANK(BJ392),"",", "&amp;BJ392)</f>
        <v>145000, 217000, 289000, 181000, 253000, 325000, 231000, 347000, 463000, 166000, 249000, 333000, 208000, 291000, 374000, 266000, 399000, 532000</v>
      </c>
      <c r="F392">
        <v>2</v>
      </c>
      <c r="G392">
        <v>1430000</v>
      </c>
      <c r="H392">
        <v>716000</v>
      </c>
      <c r="I392">
        <v>289000</v>
      </c>
      <c r="J392">
        <v>434000</v>
      </c>
      <c r="K392">
        <v>578000</v>
      </c>
      <c r="L392">
        <v>362000</v>
      </c>
      <c r="M392">
        <v>506000</v>
      </c>
      <c r="N392">
        <v>651000</v>
      </c>
      <c r="O392">
        <v>463000</v>
      </c>
      <c r="P392">
        <v>694000</v>
      </c>
      <c r="Q392">
        <v>925000</v>
      </c>
      <c r="R392">
        <v>333000</v>
      </c>
      <c r="S392">
        <v>499000</v>
      </c>
      <c r="T392">
        <v>665000</v>
      </c>
      <c r="U392">
        <v>416000</v>
      </c>
      <c r="V392">
        <v>582000</v>
      </c>
      <c r="W392">
        <v>748000</v>
      </c>
      <c r="X392">
        <v>532000</v>
      </c>
      <c r="Y392">
        <v>798000</v>
      </c>
      <c r="Z392">
        <v>1060000</v>
      </c>
      <c r="AJ392">
        <v>145000</v>
      </c>
      <c r="AK392">
        <v>217000</v>
      </c>
      <c r="AL392">
        <v>289000</v>
      </c>
      <c r="AM392">
        <v>181000</v>
      </c>
      <c r="AN392">
        <v>253000</v>
      </c>
      <c r="AO392">
        <v>325000</v>
      </c>
      <c r="AP392">
        <v>231000</v>
      </c>
      <c r="AQ392">
        <v>347000</v>
      </c>
      <c r="AR392">
        <v>463000</v>
      </c>
      <c r="AS392">
        <v>166000</v>
      </c>
      <c r="AT392">
        <v>249000</v>
      </c>
      <c r="AU392">
        <v>333000</v>
      </c>
      <c r="AV392">
        <v>208000</v>
      </c>
      <c r="AW392">
        <v>291000</v>
      </c>
      <c r="AX392">
        <v>374000</v>
      </c>
      <c r="AY392">
        <v>266000</v>
      </c>
      <c r="AZ392">
        <v>399000</v>
      </c>
      <c r="BA392">
        <v>532000</v>
      </c>
      <c r="BK392">
        <f ca="1">SUM(I392:AI392)+OFFSET(G392,1,0)</f>
        <v>11985000</v>
      </c>
      <c r="BL392">
        <f ca="1">RAND()*0.01+0.01</f>
        <v>1.3102653409689972E-2</v>
      </c>
      <c r="BM392">
        <v>1.9945072289676347E-2</v>
      </c>
      <c r="BN392">
        <f ca="1">OFFSET(BN392,-1,0)*(1+OFFSET(BN392,-1,-1))</f>
        <v>9642.6504556170257</v>
      </c>
      <c r="BO392">
        <f ca="1">BK392/BK391</f>
        <v>1.0104544304864682</v>
      </c>
    </row>
    <row r="393" spans="1:67" x14ac:dyDescent="0.3">
      <c r="A393">
        <v>392</v>
      </c>
      <c r="B393">
        <f ca="1">SUM(OFFSET(B393,-1,0),
IF(OFFSET(C393,-1,0)=9,9*1,IF(OFFSET(C393,-1,0)=18,9*(1+2),IF(OFFSET(C393,-1,0)=27,9*(1+2+3),""))),
OFFSET(F393,-1,0))</f>
        <v>7568</v>
      </c>
      <c r="C393">
        <f>COUNTA(I393:AI393)</f>
        <v>18</v>
      </c>
      <c r="D393" t="str">
        <f>I393&amp;IF(ISBLANK(J393),"",", "&amp;J393)&amp;IF(ISBLANK(K393),"",", "&amp;K393)
&amp;IF(ISBLANK(L393),"",", "&amp;L393)&amp;IF(ISBLANK(M393),"",", "&amp;M393)&amp;IF(ISBLANK(N393),"",", "&amp;N393)
&amp;IF(ISBLANK(O393),"",", "&amp;O393)&amp;IF(ISBLANK(P393),"",", "&amp;P393)&amp;IF(ISBLANK(Q393),"",", "&amp;Q393)
&amp;IF(ISBLANK(R393),"",", "&amp;R393)&amp;IF(ISBLANK(S393),"",", "&amp;S393)&amp;IF(ISBLANK(T393),"",", "&amp;T393)
&amp;IF(ISBLANK(U393),"",", "&amp;U393)&amp;IF(ISBLANK(V393),"",", "&amp;V393)&amp;IF(ISBLANK(W393),"",", "&amp;W393)
&amp;IF(ISBLANK(X393),"",", "&amp;X393)&amp;IF(ISBLANK(Y393),"",", "&amp;Y393)&amp;IF(ISBLANK(Z393),"",", "&amp;Z393)
&amp;IF(ISBLANK(AA393),"",", "&amp;AA393)&amp;IF(ISBLANK(AB393),"",", "&amp;AB393)&amp;IF(ISBLANK(AC393),"",", "&amp;AC393)
&amp;IF(ISBLANK(AD393),"",", "&amp;AD393)&amp;IF(ISBLANK(AE393),"",", "&amp;AE393)&amp;IF(ISBLANK(AF393),"",", "&amp;AF393)
&amp;IF(ISBLANK(AG393),"",", "&amp;AG393)&amp;IF(ISBLANK(AH393),"",", "&amp;AH393)&amp;IF(ISBLANK(AI393),"",", "&amp;AI393)</f>
        <v>294000, 441000, 588000, 368000, 515000, 662000, 471000, 706000, 942000, 338000, 508000, 677000, 423000, 592000, 761000, 541000, 812000, 1080000</v>
      </c>
      <c r="E393" t="str">
        <f>AJ393&amp;IF(ISBLANK(AK393),"",", "&amp;AK393)&amp;IF(ISBLANK(AL393),"",", "&amp;AL393)
&amp;IF(ISBLANK(AM393),"",", "&amp;AM393)&amp;IF(ISBLANK(AN393),"",", "&amp;AN393)&amp;IF(ISBLANK(AO393),"",", "&amp;AO393)
&amp;IF(ISBLANK(AP393),"",", "&amp;AP393)&amp;IF(ISBLANK(AQ393),"",", "&amp;AQ393)&amp;IF(ISBLANK(AR393),"",", "&amp;AR393)
&amp;IF(ISBLANK(AS393),"",", "&amp;AS393)&amp;IF(ISBLANK(AT393),"",", "&amp;AT393)&amp;IF(ISBLANK(AU393),"",", "&amp;AU393)
&amp;IF(ISBLANK(AV393),"",", "&amp;AV393)&amp;IF(ISBLANK(AW393),"",", "&amp;AW393)&amp;IF(ISBLANK(AX393),"",", "&amp;AX393)
&amp;IF(ISBLANK(AY393),"",", "&amp;AY393)&amp;IF(ISBLANK(AZ393),"",", "&amp;AZ393)&amp;IF(ISBLANK(BA393),"",", "&amp;BA393)
&amp;IF(ISBLANK(BB393),"",", "&amp;BB393)&amp;IF(ISBLANK(BC393),"",", "&amp;BC393)&amp;IF(ISBLANK(BD393),"",", "&amp;BD393)
&amp;IF(ISBLANK(BE393),"",", "&amp;BE393)&amp;IF(ISBLANK(BF393),"",", "&amp;BF393)&amp;IF(ISBLANK(BG393),"",", "&amp;BG393)
&amp;IF(ISBLANK(BH393),"",", "&amp;BH393)&amp;IF(ISBLANK(BI393),"",", "&amp;BI393)&amp;IF(ISBLANK(BJ393),"",", "&amp;BJ393)</f>
        <v>147000, 221000, 294000, 184000, 257000, 331000, 235000, 353000, 471000, 169000, 254000, 338000, 211000, 296000, 381000, 271000, 406000, 541000</v>
      </c>
      <c r="F393">
        <v>2</v>
      </c>
      <c r="G393">
        <v>1450000</v>
      </c>
      <c r="H393">
        <v>723000</v>
      </c>
      <c r="I393">
        <v>294000</v>
      </c>
      <c r="J393">
        <v>441000</v>
      </c>
      <c r="K393">
        <v>588000</v>
      </c>
      <c r="L393">
        <v>368000</v>
      </c>
      <c r="M393">
        <v>515000</v>
      </c>
      <c r="N393">
        <v>662000</v>
      </c>
      <c r="O393">
        <v>471000</v>
      </c>
      <c r="P393">
        <v>706000</v>
      </c>
      <c r="Q393">
        <v>942000</v>
      </c>
      <c r="R393">
        <v>338000</v>
      </c>
      <c r="S393">
        <v>508000</v>
      </c>
      <c r="T393">
        <v>677000</v>
      </c>
      <c r="U393">
        <v>423000</v>
      </c>
      <c r="V393">
        <v>592000</v>
      </c>
      <c r="W393">
        <v>761000</v>
      </c>
      <c r="X393">
        <v>541000</v>
      </c>
      <c r="Y393">
        <v>812000</v>
      </c>
      <c r="Z393">
        <v>1080000</v>
      </c>
      <c r="AJ393">
        <v>147000</v>
      </c>
      <c r="AK393">
        <v>221000</v>
      </c>
      <c r="AL393">
        <v>294000</v>
      </c>
      <c r="AM393">
        <v>184000</v>
      </c>
      <c r="AN393">
        <v>257000</v>
      </c>
      <c r="AO393">
        <v>331000</v>
      </c>
      <c r="AP393">
        <v>235000</v>
      </c>
      <c r="AQ393">
        <v>353000</v>
      </c>
      <c r="AR393">
        <v>471000</v>
      </c>
      <c r="AS393">
        <v>169000</v>
      </c>
      <c r="AT393">
        <v>254000</v>
      </c>
      <c r="AU393">
        <v>338000</v>
      </c>
      <c r="AV393">
        <v>211000</v>
      </c>
      <c r="AW393">
        <v>296000</v>
      </c>
      <c r="AX393">
        <v>381000</v>
      </c>
      <c r="AY393">
        <v>271000</v>
      </c>
      <c r="AZ393">
        <v>406000</v>
      </c>
      <c r="BA393">
        <v>541000</v>
      </c>
      <c r="BK393">
        <f ca="1">SUM(I393:AI393)+OFFSET(G393,1,0)</f>
        <v>12189000</v>
      </c>
      <c r="BL393">
        <f ca="1">RAND()*0.01+0.01</f>
        <v>1.4639121027330618E-2</v>
      </c>
      <c r="BM393">
        <v>1.7548177162893967E-2</v>
      </c>
      <c r="BN393">
        <f ca="1">OFFSET(BN393,-1,0)*(1+OFFSET(BN393,-1,-1))</f>
        <v>9834.9738160183879</v>
      </c>
      <c r="BO393">
        <f ca="1">BK393/BK392</f>
        <v>1.0170212765957447</v>
      </c>
    </row>
    <row r="394" spans="1:67" x14ac:dyDescent="0.3">
      <c r="A394">
        <v>393</v>
      </c>
      <c r="B394">
        <f ca="1">SUM(OFFSET(B394,-1,0),
IF(OFFSET(C394,-1,0)=9,9*1,IF(OFFSET(C394,-1,0)=18,9*(1+2),IF(OFFSET(C394,-1,0)=27,9*(1+2+3),""))),
OFFSET(F394,-1,0))</f>
        <v>7597</v>
      </c>
      <c r="C394">
        <f>COUNTA(I394:AI394)</f>
        <v>18</v>
      </c>
      <c r="D394" t="str">
        <f>I394&amp;IF(ISBLANK(J394),"",", "&amp;J394)&amp;IF(ISBLANK(K394),"",", "&amp;K394)
&amp;IF(ISBLANK(L394),"",", "&amp;L394)&amp;IF(ISBLANK(M394),"",", "&amp;M394)&amp;IF(ISBLANK(N394),"",", "&amp;N394)
&amp;IF(ISBLANK(O394),"",", "&amp;O394)&amp;IF(ISBLANK(P394),"",", "&amp;P394)&amp;IF(ISBLANK(Q394),"",", "&amp;Q394)
&amp;IF(ISBLANK(R394),"",", "&amp;R394)&amp;IF(ISBLANK(S394),"",", "&amp;S394)&amp;IF(ISBLANK(T394),"",", "&amp;T394)
&amp;IF(ISBLANK(U394),"",", "&amp;U394)&amp;IF(ISBLANK(V394),"",", "&amp;V394)&amp;IF(ISBLANK(W394),"",", "&amp;W394)
&amp;IF(ISBLANK(X394),"",", "&amp;X394)&amp;IF(ISBLANK(Y394),"",", "&amp;Y394)&amp;IF(ISBLANK(Z394),"",", "&amp;Z394)
&amp;IF(ISBLANK(AA394),"",", "&amp;AA394)&amp;IF(ISBLANK(AB394),"",", "&amp;AB394)&amp;IF(ISBLANK(AC394),"",", "&amp;AC394)
&amp;IF(ISBLANK(AD394),"",", "&amp;AD394)&amp;IF(ISBLANK(AE394),"",", "&amp;AE394)&amp;IF(ISBLANK(AF394),"",", "&amp;AF394)
&amp;IF(ISBLANK(AG394),"",", "&amp;AG394)&amp;IF(ISBLANK(AH394),"",", "&amp;AH394)&amp;IF(ISBLANK(AI394),"",", "&amp;AI394)</f>
        <v>298000, 448000, 597000, 373000, 522000, 671000, 477000, 716000, 955000, 343000, 515000, 686000, 429000, 600000, 772000, 549000, 823000, 1100000</v>
      </c>
      <c r="E394" t="str">
        <f>AJ394&amp;IF(ISBLANK(AK394),"",", "&amp;AK394)&amp;IF(ISBLANK(AL394),"",", "&amp;AL394)
&amp;IF(ISBLANK(AM394),"",", "&amp;AM394)&amp;IF(ISBLANK(AN394),"",", "&amp;AN394)&amp;IF(ISBLANK(AO394),"",", "&amp;AO394)
&amp;IF(ISBLANK(AP394),"",", "&amp;AP394)&amp;IF(ISBLANK(AQ394),"",", "&amp;AQ394)&amp;IF(ISBLANK(AR394),"",", "&amp;AR394)
&amp;IF(ISBLANK(AS394),"",", "&amp;AS394)&amp;IF(ISBLANK(AT394),"",", "&amp;AT394)&amp;IF(ISBLANK(AU394),"",", "&amp;AU394)
&amp;IF(ISBLANK(AV394),"",", "&amp;AV394)&amp;IF(ISBLANK(AW394),"",", "&amp;AW394)&amp;IF(ISBLANK(AX394),"",", "&amp;AX394)
&amp;IF(ISBLANK(AY394),"",", "&amp;AY394)&amp;IF(ISBLANK(AZ394),"",", "&amp;AZ394)&amp;IF(ISBLANK(BA394),"",", "&amp;BA394)
&amp;IF(ISBLANK(BB394),"",", "&amp;BB394)&amp;IF(ISBLANK(BC394),"",", "&amp;BC394)&amp;IF(ISBLANK(BD394),"",", "&amp;BD394)
&amp;IF(ISBLANK(BE394),"",", "&amp;BE394)&amp;IF(ISBLANK(BF394),"",", "&amp;BF394)&amp;IF(ISBLANK(BG394),"",", "&amp;BG394)
&amp;IF(ISBLANK(BH394),"",", "&amp;BH394)&amp;IF(ISBLANK(BI394),"",", "&amp;BI394)&amp;IF(ISBLANK(BJ394),"",", "&amp;BJ394)</f>
        <v>149000, 224000, 298000, 186000, 261000, 336000, 239000, 358000, 477000, 172000, 257000, 343000, 214000, 300000, 386000, 274000, 412000, 549000</v>
      </c>
      <c r="F394">
        <v>2</v>
      </c>
      <c r="G394">
        <v>1470000</v>
      </c>
      <c r="H394">
        <v>736000</v>
      </c>
      <c r="I394">
        <v>298000</v>
      </c>
      <c r="J394">
        <v>448000</v>
      </c>
      <c r="K394">
        <v>597000</v>
      </c>
      <c r="L394">
        <v>373000</v>
      </c>
      <c r="M394">
        <v>522000</v>
      </c>
      <c r="N394">
        <v>671000</v>
      </c>
      <c r="O394">
        <v>477000</v>
      </c>
      <c r="P394">
        <v>716000</v>
      </c>
      <c r="Q394">
        <v>955000</v>
      </c>
      <c r="R394">
        <v>343000</v>
      </c>
      <c r="S394">
        <v>515000</v>
      </c>
      <c r="T394">
        <v>686000</v>
      </c>
      <c r="U394">
        <v>429000</v>
      </c>
      <c r="V394">
        <v>600000</v>
      </c>
      <c r="W394">
        <v>772000</v>
      </c>
      <c r="X394">
        <v>549000</v>
      </c>
      <c r="Y394">
        <v>823000</v>
      </c>
      <c r="Z394">
        <v>1100000</v>
      </c>
      <c r="AJ394">
        <v>149000</v>
      </c>
      <c r="AK394">
        <v>224000</v>
      </c>
      <c r="AL394">
        <v>298000</v>
      </c>
      <c r="AM394">
        <v>186000</v>
      </c>
      <c r="AN394">
        <v>261000</v>
      </c>
      <c r="AO394">
        <v>336000</v>
      </c>
      <c r="AP394">
        <v>239000</v>
      </c>
      <c r="AQ394">
        <v>358000</v>
      </c>
      <c r="AR394">
        <v>477000</v>
      </c>
      <c r="AS394">
        <v>172000</v>
      </c>
      <c r="AT394">
        <v>257000</v>
      </c>
      <c r="AU394">
        <v>343000</v>
      </c>
      <c r="AV394">
        <v>214000</v>
      </c>
      <c r="AW394">
        <v>300000</v>
      </c>
      <c r="AX394">
        <v>386000</v>
      </c>
      <c r="AY394">
        <v>274000</v>
      </c>
      <c r="AZ394">
        <v>412000</v>
      </c>
      <c r="BA394">
        <v>549000</v>
      </c>
      <c r="BK394">
        <f ca="1">SUM(I394:AI394)+OFFSET(G394,1,0)</f>
        <v>12364000</v>
      </c>
      <c r="BL394">
        <f ca="1">RAND()*0.01+0.01</f>
        <v>1.5671929793246751E-2</v>
      </c>
      <c r="BM394">
        <v>1.3065675069108598E-2</v>
      </c>
      <c r="BN394">
        <f ca="1">OFFSET(BN394,-1,0)*(1+OFFSET(BN394,-1,-1))</f>
        <v>10007.559678934302</v>
      </c>
      <c r="BO394">
        <f ca="1">BK394/BK393</f>
        <v>1.0143572073180738</v>
      </c>
    </row>
    <row r="395" spans="1:67" x14ac:dyDescent="0.3">
      <c r="A395">
        <v>394</v>
      </c>
      <c r="B395">
        <f ca="1">SUM(OFFSET(B395,-1,0),
IF(OFFSET(C395,-1,0)=9,9*1,IF(OFFSET(C395,-1,0)=18,9*(1+2),IF(OFFSET(C395,-1,0)=27,9*(1+2+3),""))),
OFFSET(F395,-1,0))</f>
        <v>7626</v>
      </c>
      <c r="C395">
        <f>COUNTA(I395:AI395)</f>
        <v>18</v>
      </c>
      <c r="D395" t="str">
        <f>I395&amp;IF(ISBLANK(J395),"",", "&amp;J395)&amp;IF(ISBLANK(K395),"",", "&amp;K395)
&amp;IF(ISBLANK(L395),"",", "&amp;L395)&amp;IF(ISBLANK(M395),"",", "&amp;M395)&amp;IF(ISBLANK(N395),"",", "&amp;N395)
&amp;IF(ISBLANK(O395),"",", "&amp;O395)&amp;IF(ISBLANK(P395),"",", "&amp;P395)&amp;IF(ISBLANK(Q395),"",", "&amp;Q395)
&amp;IF(ISBLANK(R395),"",", "&amp;R395)&amp;IF(ISBLANK(S395),"",", "&amp;S395)&amp;IF(ISBLANK(T395),"",", "&amp;T395)
&amp;IF(ISBLANK(U395),"",", "&amp;U395)&amp;IF(ISBLANK(V395),"",", "&amp;V395)&amp;IF(ISBLANK(W395),"",", "&amp;W395)
&amp;IF(ISBLANK(X395),"",", "&amp;X395)&amp;IF(ISBLANK(Y395),"",", "&amp;Y395)&amp;IF(ISBLANK(Z395),"",", "&amp;Z395)
&amp;IF(ISBLANK(AA395),"",", "&amp;AA395)&amp;IF(ISBLANK(AB395),"",", "&amp;AB395)&amp;IF(ISBLANK(AC395),"",", "&amp;AC395)
&amp;IF(ISBLANK(AD395),"",", "&amp;AD395)&amp;IF(ISBLANK(AE395),"",", "&amp;AE395)&amp;IF(ISBLANK(AF395),"",", "&amp;AF395)
&amp;IF(ISBLANK(AG395),"",", "&amp;AG395)&amp;IF(ISBLANK(AH395),"",", "&amp;AH395)&amp;IF(ISBLANK(AI395),"",", "&amp;AI395)</f>
        <v>302000, 453000, 604000, 377000, 528000, 679000, 483000, 724000, 966000, 347000, 521000, 694000, 434000, 607000, 781000, 555000, 833000, 1110000</v>
      </c>
      <c r="E395" t="str">
        <f>AJ395&amp;IF(ISBLANK(AK395),"",", "&amp;AK395)&amp;IF(ISBLANK(AL395),"",", "&amp;AL395)
&amp;IF(ISBLANK(AM395),"",", "&amp;AM395)&amp;IF(ISBLANK(AN395),"",", "&amp;AN395)&amp;IF(ISBLANK(AO395),"",", "&amp;AO395)
&amp;IF(ISBLANK(AP395),"",", "&amp;AP395)&amp;IF(ISBLANK(AQ395),"",", "&amp;AQ395)&amp;IF(ISBLANK(AR395),"",", "&amp;AR395)
&amp;IF(ISBLANK(AS395),"",", "&amp;AS395)&amp;IF(ISBLANK(AT395),"",", "&amp;AT395)&amp;IF(ISBLANK(AU395),"",", "&amp;AU395)
&amp;IF(ISBLANK(AV395),"",", "&amp;AV395)&amp;IF(ISBLANK(AW395),"",", "&amp;AW395)&amp;IF(ISBLANK(AX395),"",", "&amp;AX395)
&amp;IF(ISBLANK(AY395),"",", "&amp;AY395)&amp;IF(ISBLANK(AZ395),"",", "&amp;AZ395)&amp;IF(ISBLANK(BA395),"",", "&amp;BA395)
&amp;IF(ISBLANK(BB395),"",", "&amp;BB395)&amp;IF(ISBLANK(BC395),"",", "&amp;BC395)&amp;IF(ISBLANK(BD395),"",", "&amp;BD395)
&amp;IF(ISBLANK(BE395),"",", "&amp;BE395)&amp;IF(ISBLANK(BF395),"",", "&amp;BF395)&amp;IF(ISBLANK(BG395),"",", "&amp;BG395)
&amp;IF(ISBLANK(BH395),"",", "&amp;BH395)&amp;IF(ISBLANK(BI395),"",", "&amp;BI395)&amp;IF(ISBLANK(BJ395),"",", "&amp;BJ395)</f>
        <v>151000, 226000, 302000, 189000, 264000, 340000, 241000, 362000, 483000, 174000, 260000, 347000, 217000, 304000, 390000, 278000, 416000, 555000</v>
      </c>
      <c r="F395">
        <v>2</v>
      </c>
      <c r="G395">
        <v>1490000</v>
      </c>
      <c r="H395">
        <v>746000</v>
      </c>
      <c r="I395">
        <v>302000</v>
      </c>
      <c r="J395">
        <v>453000</v>
      </c>
      <c r="K395">
        <v>604000</v>
      </c>
      <c r="L395">
        <v>377000</v>
      </c>
      <c r="M395">
        <v>528000</v>
      </c>
      <c r="N395">
        <v>679000</v>
      </c>
      <c r="O395">
        <v>483000</v>
      </c>
      <c r="P395">
        <v>724000</v>
      </c>
      <c r="Q395">
        <v>966000</v>
      </c>
      <c r="R395">
        <v>347000</v>
      </c>
      <c r="S395">
        <v>521000</v>
      </c>
      <c r="T395">
        <v>694000</v>
      </c>
      <c r="U395">
        <v>434000</v>
      </c>
      <c r="V395">
        <v>607000</v>
      </c>
      <c r="W395">
        <v>781000</v>
      </c>
      <c r="X395">
        <v>555000</v>
      </c>
      <c r="Y395">
        <v>833000</v>
      </c>
      <c r="Z395">
        <v>1110000</v>
      </c>
      <c r="AJ395">
        <v>151000</v>
      </c>
      <c r="AK395">
        <v>226000</v>
      </c>
      <c r="AL395">
        <v>302000</v>
      </c>
      <c r="AM395">
        <v>189000</v>
      </c>
      <c r="AN395">
        <v>264000</v>
      </c>
      <c r="AO395">
        <v>340000</v>
      </c>
      <c r="AP395">
        <v>241000</v>
      </c>
      <c r="AQ395">
        <v>362000</v>
      </c>
      <c r="AR395">
        <v>483000</v>
      </c>
      <c r="AS395">
        <v>174000</v>
      </c>
      <c r="AT395">
        <v>260000</v>
      </c>
      <c r="AU395">
        <v>347000</v>
      </c>
      <c r="AV395">
        <v>217000</v>
      </c>
      <c r="AW395">
        <v>304000</v>
      </c>
      <c r="AX395">
        <v>390000</v>
      </c>
      <c r="AY395">
        <v>278000</v>
      </c>
      <c r="AZ395">
        <v>416000</v>
      </c>
      <c r="BA395">
        <v>555000</v>
      </c>
      <c r="BK395">
        <f ca="1">SUM(I395:AI395)+OFFSET(G395,1,0)</f>
        <v>12508000</v>
      </c>
      <c r="BL395">
        <f ca="1">RAND()*0.01+0.01</f>
        <v>1.5644562461295679E-2</v>
      </c>
      <c r="BM395">
        <v>1.5249051749627349E-2</v>
      </c>
      <c r="BN395">
        <f ca="1">OFFSET(BN395,-1,0)*(1+OFFSET(BN395,-1,-1))</f>
        <v>10138.315201933969</v>
      </c>
      <c r="BO395">
        <f ca="1">BK395/BK394</f>
        <v>1.0116467162730507</v>
      </c>
    </row>
    <row r="396" spans="1:67" x14ac:dyDescent="0.3">
      <c r="A396">
        <v>395</v>
      </c>
      <c r="B396">
        <f ca="1">SUM(OFFSET(B396,-1,0),
IF(OFFSET(C396,-1,0)=9,9*1,IF(OFFSET(C396,-1,0)=18,9*(1+2),IF(OFFSET(C396,-1,0)=27,9*(1+2+3),""))),
OFFSET(F396,-1,0))</f>
        <v>7655</v>
      </c>
      <c r="C396">
        <f>COUNTA(I396:AI396)</f>
        <v>18</v>
      </c>
      <c r="D396" t="str">
        <f>I396&amp;IF(ISBLANK(J396),"",", "&amp;J396)&amp;IF(ISBLANK(K396),"",", "&amp;K396)
&amp;IF(ISBLANK(L396),"",", "&amp;L396)&amp;IF(ISBLANK(M396),"",", "&amp;M396)&amp;IF(ISBLANK(N396),"",", "&amp;N396)
&amp;IF(ISBLANK(O396),"",", "&amp;O396)&amp;IF(ISBLANK(P396),"",", "&amp;P396)&amp;IF(ISBLANK(Q396),"",", "&amp;Q396)
&amp;IF(ISBLANK(R396),"",", "&amp;R396)&amp;IF(ISBLANK(S396),"",", "&amp;S396)&amp;IF(ISBLANK(T396),"",", "&amp;T396)
&amp;IF(ISBLANK(U396),"",", "&amp;U396)&amp;IF(ISBLANK(V396),"",", "&amp;V396)&amp;IF(ISBLANK(W396),"",", "&amp;W396)
&amp;IF(ISBLANK(X396),"",", "&amp;X396)&amp;IF(ISBLANK(Y396),"",", "&amp;Y396)&amp;IF(ISBLANK(Z396),"",", "&amp;Z396)
&amp;IF(ISBLANK(AA396),"",", "&amp;AA396)&amp;IF(ISBLANK(AB396),"",", "&amp;AB396)&amp;IF(ISBLANK(AC396),"",", "&amp;AC396)
&amp;IF(ISBLANK(AD396),"",", "&amp;AD396)&amp;IF(ISBLANK(AE396),"",", "&amp;AE396)&amp;IF(ISBLANK(AF396),"",", "&amp;AF396)
&amp;IF(ISBLANK(AG396),"",", "&amp;AG396)&amp;IF(ISBLANK(AH396),"",", "&amp;AH396)&amp;IF(ISBLANK(AI396),"",", "&amp;AI396)</f>
        <v>306000, 459000, 612000, 382000, 535000, 688000, 489000, 734000, 978000, 352000, 527000, 703000, 440000, 615000, 791000, 563000, 844000, 1130000</v>
      </c>
      <c r="E396" t="str">
        <f>AJ396&amp;IF(ISBLANK(AK396),"",", "&amp;AK396)&amp;IF(ISBLANK(AL396),"",", "&amp;AL396)
&amp;IF(ISBLANK(AM396),"",", "&amp;AM396)&amp;IF(ISBLANK(AN396),"",", "&amp;AN396)&amp;IF(ISBLANK(AO396),"",", "&amp;AO396)
&amp;IF(ISBLANK(AP396),"",", "&amp;AP396)&amp;IF(ISBLANK(AQ396),"",", "&amp;AQ396)&amp;IF(ISBLANK(AR396),"",", "&amp;AR396)
&amp;IF(ISBLANK(AS396),"",", "&amp;AS396)&amp;IF(ISBLANK(AT396),"",", "&amp;AT396)&amp;IF(ISBLANK(AU396),"",", "&amp;AU396)
&amp;IF(ISBLANK(AV396),"",", "&amp;AV396)&amp;IF(ISBLANK(AW396),"",", "&amp;AW396)&amp;IF(ISBLANK(AX396),"",", "&amp;AX396)
&amp;IF(ISBLANK(AY396),"",", "&amp;AY396)&amp;IF(ISBLANK(AZ396),"",", "&amp;AZ396)&amp;IF(ISBLANK(BA396),"",", "&amp;BA396)
&amp;IF(ISBLANK(BB396),"",", "&amp;BB396)&amp;IF(ISBLANK(BC396),"",", "&amp;BC396)&amp;IF(ISBLANK(BD396),"",", "&amp;BD396)
&amp;IF(ISBLANK(BE396),"",", "&amp;BE396)&amp;IF(ISBLANK(BF396),"",", "&amp;BF396)&amp;IF(ISBLANK(BG396),"",", "&amp;BG396)
&amp;IF(ISBLANK(BH396),"",", "&amp;BH396)&amp;IF(ISBLANK(BI396),"",", "&amp;BI396)&amp;IF(ISBLANK(BJ396),"",", "&amp;BJ396)</f>
        <v>153000, 229000, 306000, 191000, 268000, 344000, 245000, 367000, 489000, 176000, 264000, 352000, 220000, 308000, 396000, 281000, 422000, 563000</v>
      </c>
      <c r="F396">
        <v>2</v>
      </c>
      <c r="G396">
        <v>1510000</v>
      </c>
      <c r="H396">
        <v>754000</v>
      </c>
      <c r="I396">
        <v>306000</v>
      </c>
      <c r="J396">
        <v>459000</v>
      </c>
      <c r="K396">
        <v>612000</v>
      </c>
      <c r="L396">
        <v>382000</v>
      </c>
      <c r="M396">
        <v>535000</v>
      </c>
      <c r="N396">
        <v>688000</v>
      </c>
      <c r="O396">
        <v>489000</v>
      </c>
      <c r="P396">
        <v>734000</v>
      </c>
      <c r="Q396">
        <v>978000</v>
      </c>
      <c r="R396">
        <v>352000</v>
      </c>
      <c r="S396">
        <v>527000</v>
      </c>
      <c r="T396">
        <v>703000</v>
      </c>
      <c r="U396">
        <v>440000</v>
      </c>
      <c r="V396">
        <v>615000</v>
      </c>
      <c r="W396">
        <v>791000</v>
      </c>
      <c r="X396">
        <v>563000</v>
      </c>
      <c r="Y396">
        <v>844000</v>
      </c>
      <c r="Z396">
        <v>1130000</v>
      </c>
      <c r="AJ396">
        <v>153000</v>
      </c>
      <c r="AK396">
        <v>229000</v>
      </c>
      <c r="AL396">
        <v>306000</v>
      </c>
      <c r="AM396">
        <v>191000</v>
      </c>
      <c r="AN396">
        <v>268000</v>
      </c>
      <c r="AO396">
        <v>344000</v>
      </c>
      <c r="AP396">
        <v>245000</v>
      </c>
      <c r="AQ396">
        <v>367000</v>
      </c>
      <c r="AR396">
        <v>489000</v>
      </c>
      <c r="AS396">
        <v>176000</v>
      </c>
      <c r="AT396">
        <v>264000</v>
      </c>
      <c r="AU396">
        <v>352000</v>
      </c>
      <c r="AV396">
        <v>220000</v>
      </c>
      <c r="AW396">
        <v>308000</v>
      </c>
      <c r="AX396">
        <v>396000</v>
      </c>
      <c r="AY396">
        <v>281000</v>
      </c>
      <c r="AZ396">
        <v>422000</v>
      </c>
      <c r="BA396">
        <v>563000</v>
      </c>
      <c r="BK396">
        <f ca="1">SUM(I396:AI396)+OFFSET(G396,1,0)</f>
        <v>12678000</v>
      </c>
      <c r="BL396">
        <f ca="1">RAND()*0.01+0.01</f>
        <v>1.8453410940564033E-2</v>
      </c>
      <c r="BM396">
        <v>1.3158497784815008E-2</v>
      </c>
      <c r="BN396">
        <f ca="1">OFFSET(BN396,-1,0)*(1+OFFSET(BN396,-1,-1))</f>
        <v>10292.914895102293</v>
      </c>
      <c r="BO396">
        <f ca="1">BK396/BK395</f>
        <v>1.0135913015669971</v>
      </c>
    </row>
    <row r="397" spans="1:67" x14ac:dyDescent="0.3">
      <c r="A397">
        <v>396</v>
      </c>
      <c r="B397">
        <f ca="1">SUM(OFFSET(B397,-1,0),
IF(OFFSET(C397,-1,0)=9,9*1,IF(OFFSET(C397,-1,0)=18,9*(1+2),IF(OFFSET(C397,-1,0)=27,9*(1+2+3),""))),
OFFSET(F397,-1,0))</f>
        <v>7684</v>
      </c>
      <c r="C397">
        <f>COUNTA(I397:AI397)</f>
        <v>18</v>
      </c>
      <c r="D397" t="str">
        <f>I397&amp;IF(ISBLANK(J397),"",", "&amp;J397)&amp;IF(ISBLANK(K397),"",", "&amp;K397)
&amp;IF(ISBLANK(L397),"",", "&amp;L397)&amp;IF(ISBLANK(M397),"",", "&amp;M397)&amp;IF(ISBLANK(N397),"",", "&amp;N397)
&amp;IF(ISBLANK(O397),"",", "&amp;O397)&amp;IF(ISBLANK(P397),"",", "&amp;P397)&amp;IF(ISBLANK(Q397),"",", "&amp;Q397)
&amp;IF(ISBLANK(R397),"",", "&amp;R397)&amp;IF(ISBLANK(S397),"",", "&amp;S397)&amp;IF(ISBLANK(T397),"",", "&amp;T397)
&amp;IF(ISBLANK(U397),"",", "&amp;U397)&amp;IF(ISBLANK(V397),"",", "&amp;V397)&amp;IF(ISBLANK(W397),"",", "&amp;W397)
&amp;IF(ISBLANK(X397),"",", "&amp;X397)&amp;IF(ISBLANK(Y397),"",", "&amp;Y397)&amp;IF(ISBLANK(Z397),"",", "&amp;Z397)
&amp;IF(ISBLANK(AA397),"",", "&amp;AA397)&amp;IF(ISBLANK(AB397),"",", "&amp;AB397)&amp;IF(ISBLANK(AC397),"",", "&amp;AC397)
&amp;IF(ISBLANK(AD397),"",", "&amp;AD397)&amp;IF(ISBLANK(AE397),"",", "&amp;AE397)&amp;IF(ISBLANK(AF397),"",", "&amp;AF397)
&amp;IF(ISBLANK(AG397),"",", "&amp;AG397)&amp;IF(ISBLANK(AH397),"",", "&amp;AH397)&amp;IF(ISBLANK(AI397),"",", "&amp;AI397)</f>
        <v>309000, 464000, 619000, 387000, 541000, 696000, 495000, 742000, 990000, 356000, 534000, 711000, 445000, 623000, 800000, 569000, 854000, 1140000</v>
      </c>
      <c r="E397" t="str">
        <f>AJ397&amp;IF(ISBLANK(AK397),"",", "&amp;AK397)&amp;IF(ISBLANK(AL397),"",", "&amp;AL397)
&amp;IF(ISBLANK(AM397),"",", "&amp;AM397)&amp;IF(ISBLANK(AN397),"",", "&amp;AN397)&amp;IF(ISBLANK(AO397),"",", "&amp;AO397)
&amp;IF(ISBLANK(AP397),"",", "&amp;AP397)&amp;IF(ISBLANK(AQ397),"",", "&amp;AQ397)&amp;IF(ISBLANK(AR397),"",", "&amp;AR397)
&amp;IF(ISBLANK(AS397),"",", "&amp;AS397)&amp;IF(ISBLANK(AT397),"",", "&amp;AT397)&amp;IF(ISBLANK(AU397),"",", "&amp;AU397)
&amp;IF(ISBLANK(AV397),"",", "&amp;AV397)&amp;IF(ISBLANK(AW397),"",", "&amp;AW397)&amp;IF(ISBLANK(AX397),"",", "&amp;AX397)
&amp;IF(ISBLANK(AY397),"",", "&amp;AY397)&amp;IF(ISBLANK(AZ397),"",", "&amp;AZ397)&amp;IF(ISBLANK(BA397),"",", "&amp;BA397)
&amp;IF(ISBLANK(BB397),"",", "&amp;BB397)&amp;IF(ISBLANK(BC397),"",", "&amp;BC397)&amp;IF(ISBLANK(BD397),"",", "&amp;BD397)
&amp;IF(ISBLANK(BE397),"",", "&amp;BE397)&amp;IF(ISBLANK(BF397),"",", "&amp;BF397)&amp;IF(ISBLANK(BG397),"",", "&amp;BG397)
&amp;IF(ISBLANK(BH397),"",", "&amp;BH397)&amp;IF(ISBLANK(BI397),"",", "&amp;BI397)&amp;IF(ISBLANK(BJ397),"",", "&amp;BJ397)</f>
        <v>155000, 232000, 309000, 193000, 271000, 348000, 247000, 371000, 495000, 178000, 267000, 356000, 222000, 311000, 400000, 285000, 427000, 569000</v>
      </c>
      <c r="F397">
        <v>2</v>
      </c>
      <c r="G397">
        <v>1530000</v>
      </c>
      <c r="H397">
        <v>764000</v>
      </c>
      <c r="I397">
        <v>309000</v>
      </c>
      <c r="J397">
        <v>464000</v>
      </c>
      <c r="K397">
        <v>619000</v>
      </c>
      <c r="L397">
        <v>387000</v>
      </c>
      <c r="M397">
        <v>541000</v>
      </c>
      <c r="N397">
        <v>696000</v>
      </c>
      <c r="O397">
        <v>495000</v>
      </c>
      <c r="P397">
        <v>742000</v>
      </c>
      <c r="Q397">
        <v>990000</v>
      </c>
      <c r="R397">
        <v>356000</v>
      </c>
      <c r="S397">
        <v>534000</v>
      </c>
      <c r="T397">
        <v>711000</v>
      </c>
      <c r="U397">
        <v>445000</v>
      </c>
      <c r="V397">
        <v>623000</v>
      </c>
      <c r="W397">
        <v>800000</v>
      </c>
      <c r="X397">
        <v>569000</v>
      </c>
      <c r="Y397">
        <v>854000</v>
      </c>
      <c r="Z397">
        <v>1140000</v>
      </c>
      <c r="AJ397">
        <v>155000</v>
      </c>
      <c r="AK397">
        <v>232000</v>
      </c>
      <c r="AL397">
        <v>309000</v>
      </c>
      <c r="AM397">
        <v>193000</v>
      </c>
      <c r="AN397">
        <v>271000</v>
      </c>
      <c r="AO397">
        <v>348000</v>
      </c>
      <c r="AP397">
        <v>247000</v>
      </c>
      <c r="AQ397">
        <v>371000</v>
      </c>
      <c r="AR397">
        <v>495000</v>
      </c>
      <c r="AS397">
        <v>178000</v>
      </c>
      <c r="AT397">
        <v>267000</v>
      </c>
      <c r="AU397">
        <v>356000</v>
      </c>
      <c r="AV397">
        <v>222000</v>
      </c>
      <c r="AW397">
        <v>311000</v>
      </c>
      <c r="AX397">
        <v>400000</v>
      </c>
      <c r="AY397">
        <v>285000</v>
      </c>
      <c r="AZ397">
        <v>427000</v>
      </c>
      <c r="BA397">
        <v>569000</v>
      </c>
      <c r="BK397">
        <f ca="1">SUM(I397:AI397)+OFFSET(G397,1,0)</f>
        <v>12825000</v>
      </c>
      <c r="BL397">
        <f ca="1">RAND()*0.01+0.01</f>
        <v>1.0049160661545094E-2</v>
      </c>
      <c r="BM397">
        <v>1.3591807242307562E-2</v>
      </c>
      <c r="BN397">
        <f ca="1">OFFSET(BN397,-1,0)*(1+OFFSET(BN397,-1,-1))</f>
        <v>10428.354192948784</v>
      </c>
      <c r="BO397">
        <f ca="1">BK397/BK396</f>
        <v>1.0115948887837198</v>
      </c>
    </row>
    <row r="398" spans="1:67" x14ac:dyDescent="0.3">
      <c r="A398">
        <v>397</v>
      </c>
      <c r="B398">
        <f ca="1">SUM(OFFSET(B398,-1,0),
IF(OFFSET(C398,-1,0)=9,9*1,IF(OFFSET(C398,-1,0)=18,9*(1+2),IF(OFFSET(C398,-1,0)=27,9*(1+2+3),""))),
OFFSET(F398,-1,0))</f>
        <v>7713</v>
      </c>
      <c r="C398">
        <f>COUNTA(I398:AI398)</f>
        <v>18</v>
      </c>
      <c r="D398" t="str">
        <f>I398&amp;IF(ISBLANK(J398),"",", "&amp;J398)&amp;IF(ISBLANK(K398),"",", "&amp;K398)
&amp;IF(ISBLANK(L398),"",", "&amp;L398)&amp;IF(ISBLANK(M398),"",", "&amp;M398)&amp;IF(ISBLANK(N398),"",", "&amp;N398)
&amp;IF(ISBLANK(O398),"",", "&amp;O398)&amp;IF(ISBLANK(P398),"",", "&amp;P398)&amp;IF(ISBLANK(Q398),"",", "&amp;Q398)
&amp;IF(ISBLANK(R398),"",", "&amp;R398)&amp;IF(ISBLANK(S398),"",", "&amp;S398)&amp;IF(ISBLANK(T398),"",", "&amp;T398)
&amp;IF(ISBLANK(U398),"",", "&amp;U398)&amp;IF(ISBLANK(V398),"",", "&amp;V398)&amp;IF(ISBLANK(W398),"",", "&amp;W398)
&amp;IF(ISBLANK(X398),"",", "&amp;X398)&amp;IF(ISBLANK(Y398),"",", "&amp;Y398)&amp;IF(ISBLANK(Z398),"",", "&amp;Z398)
&amp;IF(ISBLANK(AA398),"",", "&amp;AA398)&amp;IF(ISBLANK(AB398),"",", "&amp;AB398)&amp;IF(ISBLANK(AC398),"",", "&amp;AC398)
&amp;IF(ISBLANK(AD398),"",", "&amp;AD398)&amp;IF(ISBLANK(AE398),"",", "&amp;AE398)&amp;IF(ISBLANK(AF398),"",", "&amp;AF398)
&amp;IF(ISBLANK(AG398),"",", "&amp;AG398)&amp;IF(ISBLANK(AH398),"",", "&amp;AH398)&amp;IF(ISBLANK(AI398),"",", "&amp;AI398)</f>
        <v>315000, 473000, 630000, 394000, 551000, 709000, 504000, 756000, 1010000, 362000, 544000, 725000, 453000, 634000, 815000, 580000, 870000, 1160000</v>
      </c>
      <c r="E398" t="str">
        <f>AJ398&amp;IF(ISBLANK(AK398),"",", "&amp;AK398)&amp;IF(ISBLANK(AL398),"",", "&amp;AL398)
&amp;IF(ISBLANK(AM398),"",", "&amp;AM398)&amp;IF(ISBLANK(AN398),"",", "&amp;AN398)&amp;IF(ISBLANK(AO398),"",", "&amp;AO398)
&amp;IF(ISBLANK(AP398),"",", "&amp;AP398)&amp;IF(ISBLANK(AQ398),"",", "&amp;AQ398)&amp;IF(ISBLANK(AR398),"",", "&amp;AR398)
&amp;IF(ISBLANK(AS398),"",", "&amp;AS398)&amp;IF(ISBLANK(AT398),"",", "&amp;AT398)&amp;IF(ISBLANK(AU398),"",", "&amp;AU398)
&amp;IF(ISBLANK(AV398),"",", "&amp;AV398)&amp;IF(ISBLANK(AW398),"",", "&amp;AW398)&amp;IF(ISBLANK(AX398),"",", "&amp;AX398)
&amp;IF(ISBLANK(AY398),"",", "&amp;AY398)&amp;IF(ISBLANK(AZ398),"",", "&amp;AZ398)&amp;IF(ISBLANK(BA398),"",", "&amp;BA398)
&amp;IF(ISBLANK(BB398),"",", "&amp;BB398)&amp;IF(ISBLANK(BC398),"",", "&amp;BC398)&amp;IF(ISBLANK(BD398),"",", "&amp;BD398)
&amp;IF(ISBLANK(BE398),"",", "&amp;BE398)&amp;IF(ISBLANK(BF398),"",", "&amp;BF398)&amp;IF(ISBLANK(BG398),"",", "&amp;BG398)
&amp;IF(ISBLANK(BH398),"",", "&amp;BH398)&amp;IF(ISBLANK(BI398),"",", "&amp;BI398)&amp;IF(ISBLANK(BJ398),"",", "&amp;BJ398)</f>
        <v>158000, 236000, 315000, 197000, 276000, 355000, 252000, 378000, 504000, 181000, 272000, 362000, 226000, 317000, 408000, 290000, 435000, 580000</v>
      </c>
      <c r="F398">
        <v>2</v>
      </c>
      <c r="G398">
        <v>1550000</v>
      </c>
      <c r="H398">
        <v>773000</v>
      </c>
      <c r="I398">
        <v>315000</v>
      </c>
      <c r="J398">
        <v>473000</v>
      </c>
      <c r="K398">
        <v>630000</v>
      </c>
      <c r="L398">
        <v>394000</v>
      </c>
      <c r="M398">
        <v>551000</v>
      </c>
      <c r="N398">
        <v>709000</v>
      </c>
      <c r="O398">
        <v>504000</v>
      </c>
      <c r="P398">
        <v>756000</v>
      </c>
      <c r="Q398">
        <v>1010000</v>
      </c>
      <c r="R398">
        <v>362000</v>
      </c>
      <c r="S398">
        <v>544000</v>
      </c>
      <c r="T398">
        <v>725000</v>
      </c>
      <c r="U398">
        <v>453000</v>
      </c>
      <c r="V398">
        <v>634000</v>
      </c>
      <c r="W398">
        <v>815000</v>
      </c>
      <c r="X398">
        <v>580000</v>
      </c>
      <c r="Y398">
        <v>870000</v>
      </c>
      <c r="Z398">
        <v>1160000</v>
      </c>
      <c r="AJ398">
        <v>158000</v>
      </c>
      <c r="AK398">
        <v>236000</v>
      </c>
      <c r="AL398">
        <v>315000</v>
      </c>
      <c r="AM398">
        <v>197000</v>
      </c>
      <c r="AN398">
        <v>276000</v>
      </c>
      <c r="AO398">
        <v>355000</v>
      </c>
      <c r="AP398">
        <v>252000</v>
      </c>
      <c r="AQ398">
        <v>378000</v>
      </c>
      <c r="AR398">
        <v>504000</v>
      </c>
      <c r="AS398">
        <v>181000</v>
      </c>
      <c r="AT398">
        <v>272000</v>
      </c>
      <c r="AU398">
        <v>362000</v>
      </c>
      <c r="AV398">
        <v>226000</v>
      </c>
      <c r="AW398">
        <v>317000</v>
      </c>
      <c r="AX398">
        <v>408000</v>
      </c>
      <c r="AY398">
        <v>290000</v>
      </c>
      <c r="AZ398">
        <v>435000</v>
      </c>
      <c r="BA398">
        <v>580000</v>
      </c>
      <c r="BK398">
        <f ca="1">SUM(I398:AI398)+OFFSET(G398,1,0)</f>
        <v>13065000</v>
      </c>
      <c r="BL398">
        <f ca="1">RAND()*0.01+0.01</f>
        <v>1.0065819075724852E-2</v>
      </c>
      <c r="BM398">
        <v>1.2156441769948463E-2</v>
      </c>
      <c r="BN398">
        <f ca="1">OFFSET(BN398,-1,0)*(1+OFFSET(BN398,-1,-1))</f>
        <v>10570.094372993854</v>
      </c>
      <c r="BO398">
        <f ca="1">BK398/BK397</f>
        <v>1.0187134502923976</v>
      </c>
    </row>
    <row r="399" spans="1:67" x14ac:dyDescent="0.3">
      <c r="A399">
        <v>398</v>
      </c>
      <c r="B399">
        <f ca="1">SUM(OFFSET(B399,-1,0),
IF(OFFSET(C399,-1,0)=9,9*1,IF(OFFSET(C399,-1,0)=18,9*(1+2),IF(OFFSET(C399,-1,0)=27,9*(1+2+3),""))),
OFFSET(F399,-1,0))</f>
        <v>7742</v>
      </c>
      <c r="C399">
        <f>COUNTA(I399:AI399)</f>
        <v>18</v>
      </c>
      <c r="D399" t="str">
        <f>I399&amp;IF(ISBLANK(J399),"",", "&amp;J399)&amp;IF(ISBLANK(K399),"",", "&amp;K399)
&amp;IF(ISBLANK(L399),"",", "&amp;L399)&amp;IF(ISBLANK(M399),"",", "&amp;M399)&amp;IF(ISBLANK(N399),"",", "&amp;N399)
&amp;IF(ISBLANK(O399),"",", "&amp;O399)&amp;IF(ISBLANK(P399),"",", "&amp;P399)&amp;IF(ISBLANK(Q399),"",", "&amp;Q399)
&amp;IF(ISBLANK(R399),"",", "&amp;R399)&amp;IF(ISBLANK(S399),"",", "&amp;S399)&amp;IF(ISBLANK(T399),"",", "&amp;T399)
&amp;IF(ISBLANK(U399),"",", "&amp;U399)&amp;IF(ISBLANK(V399),"",", "&amp;V399)&amp;IF(ISBLANK(W399),"",", "&amp;W399)
&amp;IF(ISBLANK(X399),"",", "&amp;X399)&amp;IF(ISBLANK(Y399),"",", "&amp;Y399)&amp;IF(ISBLANK(Z399),"",", "&amp;Z399)
&amp;IF(ISBLANK(AA399),"",", "&amp;AA399)&amp;IF(ISBLANK(AB399),"",", "&amp;AB399)&amp;IF(ISBLANK(AC399),"",", "&amp;AC399)
&amp;IF(ISBLANK(AD399),"",", "&amp;AD399)&amp;IF(ISBLANK(AE399),"",", "&amp;AE399)&amp;IF(ISBLANK(AF399),"",", "&amp;AF399)
&amp;IF(ISBLANK(AG399),"",", "&amp;AG399)&amp;IF(ISBLANK(AH399),"",", "&amp;AH399)&amp;IF(ISBLANK(AI399),"",", "&amp;AI399)</f>
        <v>320000, 480000, 640000, 400000, 560000, 720000, 512000, 767000, 1020000, 368000, 552000, 736000, 460000, 644000, 827000, 588000, 883000, 1180000</v>
      </c>
      <c r="E399" t="str">
        <f>AJ399&amp;IF(ISBLANK(AK399),"",", "&amp;AK399)&amp;IF(ISBLANK(AL399),"",", "&amp;AL399)
&amp;IF(ISBLANK(AM399),"",", "&amp;AM399)&amp;IF(ISBLANK(AN399),"",", "&amp;AN399)&amp;IF(ISBLANK(AO399),"",", "&amp;AO399)
&amp;IF(ISBLANK(AP399),"",", "&amp;AP399)&amp;IF(ISBLANK(AQ399),"",", "&amp;AQ399)&amp;IF(ISBLANK(AR399),"",", "&amp;AR399)
&amp;IF(ISBLANK(AS399),"",", "&amp;AS399)&amp;IF(ISBLANK(AT399),"",", "&amp;AT399)&amp;IF(ISBLANK(AU399),"",", "&amp;AU399)
&amp;IF(ISBLANK(AV399),"",", "&amp;AV399)&amp;IF(ISBLANK(AW399),"",", "&amp;AW399)&amp;IF(ISBLANK(AX399),"",", "&amp;AX399)
&amp;IF(ISBLANK(AY399),"",", "&amp;AY399)&amp;IF(ISBLANK(AZ399),"",", "&amp;AZ399)&amp;IF(ISBLANK(BA399),"",", "&amp;BA399)
&amp;IF(ISBLANK(BB399),"",", "&amp;BB399)&amp;IF(ISBLANK(BC399),"",", "&amp;BC399)&amp;IF(ISBLANK(BD399),"",", "&amp;BD399)
&amp;IF(ISBLANK(BE399),"",", "&amp;BE399)&amp;IF(ISBLANK(BF399),"",", "&amp;BF399)&amp;IF(ISBLANK(BG399),"",", "&amp;BG399)
&amp;IF(ISBLANK(BH399),"",", "&amp;BH399)&amp;IF(ISBLANK(BI399),"",", "&amp;BI399)&amp;IF(ISBLANK(BJ399),"",", "&amp;BJ399)</f>
        <v>160000, 240000, 320000, 200000, 280000, 360000, 256000, 384000, 512000, 184000, 276000, 368000, 230000, 322000, 414000, 294000, 441000, 588000</v>
      </c>
      <c r="F399">
        <v>2</v>
      </c>
      <c r="G399">
        <v>1580000</v>
      </c>
      <c r="H399">
        <v>788000</v>
      </c>
      <c r="I399">
        <v>320000</v>
      </c>
      <c r="J399">
        <v>480000</v>
      </c>
      <c r="K399">
        <v>640000</v>
      </c>
      <c r="L399">
        <v>400000</v>
      </c>
      <c r="M399">
        <v>560000</v>
      </c>
      <c r="N399">
        <v>720000</v>
      </c>
      <c r="O399">
        <v>512000</v>
      </c>
      <c r="P399">
        <v>767000</v>
      </c>
      <c r="Q399">
        <v>1020000</v>
      </c>
      <c r="R399">
        <v>368000</v>
      </c>
      <c r="S399">
        <v>552000</v>
      </c>
      <c r="T399">
        <v>736000</v>
      </c>
      <c r="U399">
        <v>460000</v>
      </c>
      <c r="V399">
        <v>644000</v>
      </c>
      <c r="W399">
        <v>827000</v>
      </c>
      <c r="X399">
        <v>588000</v>
      </c>
      <c r="Y399">
        <v>883000</v>
      </c>
      <c r="Z399">
        <v>1180000</v>
      </c>
      <c r="AJ399">
        <v>160000</v>
      </c>
      <c r="AK399">
        <v>240000</v>
      </c>
      <c r="AL399">
        <v>320000</v>
      </c>
      <c r="AM399">
        <v>200000</v>
      </c>
      <c r="AN399">
        <v>280000</v>
      </c>
      <c r="AO399">
        <v>360000</v>
      </c>
      <c r="AP399">
        <v>256000</v>
      </c>
      <c r="AQ399">
        <v>384000</v>
      </c>
      <c r="AR399">
        <v>512000</v>
      </c>
      <c r="AS399">
        <v>184000</v>
      </c>
      <c r="AT399">
        <v>276000</v>
      </c>
      <c r="AU399">
        <v>368000</v>
      </c>
      <c r="AV399">
        <v>230000</v>
      </c>
      <c r="AW399">
        <v>322000</v>
      </c>
      <c r="AX399">
        <v>414000</v>
      </c>
      <c r="AY399">
        <v>294000</v>
      </c>
      <c r="AZ399">
        <v>441000</v>
      </c>
      <c r="BA399">
        <v>588000</v>
      </c>
      <c r="BK399">
        <f ca="1">SUM(I399:AI399)+OFFSET(G399,1,0)</f>
        <v>13257000</v>
      </c>
      <c r="BL399">
        <f ca="1">RAND()*0.01+0.01</f>
        <v>1.8849189548508907E-2</v>
      </c>
      <c r="BM399">
        <v>1.1421042314487742E-2</v>
      </c>
      <c r="BN399">
        <f ca="1">OFFSET(BN399,-1,0)*(1+OFFSET(BN399,-1,-1))</f>
        <v>10698.589109742014</v>
      </c>
      <c r="BO399">
        <f ca="1">BK399/BK398</f>
        <v>1.0146957520091848</v>
      </c>
    </row>
    <row r="400" spans="1:67" x14ac:dyDescent="0.3">
      <c r="A400">
        <v>399</v>
      </c>
      <c r="B400">
        <f ca="1">SUM(OFFSET(B400,-1,0),
IF(OFFSET(C400,-1,0)=9,9*1,IF(OFFSET(C400,-1,0)=18,9*(1+2),IF(OFFSET(C400,-1,0)=27,9*(1+2+3),""))),
OFFSET(F400,-1,0))</f>
        <v>7771</v>
      </c>
      <c r="C400">
        <f>COUNTA(I400:AI400)</f>
        <v>18</v>
      </c>
      <c r="D400" t="str">
        <f>I400&amp;IF(ISBLANK(J400),"",", "&amp;J400)&amp;IF(ISBLANK(K400),"",", "&amp;K400)
&amp;IF(ISBLANK(L400),"",", "&amp;L400)&amp;IF(ISBLANK(M400),"",", "&amp;M400)&amp;IF(ISBLANK(N400),"",", "&amp;N400)
&amp;IF(ISBLANK(O400),"",", "&amp;O400)&amp;IF(ISBLANK(P400),"",", "&amp;P400)&amp;IF(ISBLANK(Q400),"",", "&amp;Q400)
&amp;IF(ISBLANK(R400),"",", "&amp;R400)&amp;IF(ISBLANK(S400),"",", "&amp;S400)&amp;IF(ISBLANK(T400),"",", "&amp;T400)
&amp;IF(ISBLANK(U400),"",", "&amp;U400)&amp;IF(ISBLANK(V400),"",", "&amp;V400)&amp;IF(ISBLANK(W400),"",", "&amp;W400)
&amp;IF(ISBLANK(X400),"",", "&amp;X400)&amp;IF(ISBLANK(Y400),"",", "&amp;Y400)&amp;IF(ISBLANK(Z400),"",", "&amp;Z400)
&amp;IF(ISBLANK(AA400),"",", "&amp;AA400)&amp;IF(ISBLANK(AB400),"",", "&amp;AB400)&amp;IF(ISBLANK(AC400),"",", "&amp;AC400)
&amp;IF(ISBLANK(AD400),"",", "&amp;AD400)&amp;IF(ISBLANK(AE400),"",", "&amp;AE400)&amp;IF(ISBLANK(AF400),"",", "&amp;AF400)
&amp;IF(ISBLANK(AG400),"",", "&amp;AG400)&amp;IF(ISBLANK(AH400),"",", "&amp;AH400)&amp;IF(ISBLANK(AI400),"",", "&amp;AI400)</f>
        <v>325000, 487000, 650000, 406000, 568000, 731000, 520000, 779000, 1040000, 374000, 560000, 747000, 467000, 654000, 840000, 598000, 896000, 1200000</v>
      </c>
      <c r="E400" t="str">
        <f>AJ400&amp;IF(ISBLANK(AK400),"",", "&amp;AK400)&amp;IF(ISBLANK(AL400),"",", "&amp;AL400)
&amp;IF(ISBLANK(AM400),"",", "&amp;AM400)&amp;IF(ISBLANK(AN400),"",", "&amp;AN400)&amp;IF(ISBLANK(AO400),"",", "&amp;AO400)
&amp;IF(ISBLANK(AP400),"",", "&amp;AP400)&amp;IF(ISBLANK(AQ400),"",", "&amp;AQ400)&amp;IF(ISBLANK(AR400),"",", "&amp;AR400)
&amp;IF(ISBLANK(AS400),"",", "&amp;AS400)&amp;IF(ISBLANK(AT400),"",", "&amp;AT400)&amp;IF(ISBLANK(AU400),"",", "&amp;AU400)
&amp;IF(ISBLANK(AV400),"",", "&amp;AV400)&amp;IF(ISBLANK(AW400),"",", "&amp;AW400)&amp;IF(ISBLANK(AX400),"",", "&amp;AX400)
&amp;IF(ISBLANK(AY400),"",", "&amp;AY400)&amp;IF(ISBLANK(AZ400),"",", "&amp;AZ400)&amp;IF(ISBLANK(BA400),"",", "&amp;BA400)
&amp;IF(ISBLANK(BB400),"",", "&amp;BB400)&amp;IF(ISBLANK(BC400),"",", "&amp;BC400)&amp;IF(ISBLANK(BD400),"",", "&amp;BD400)
&amp;IF(ISBLANK(BE400),"",", "&amp;BE400)&amp;IF(ISBLANK(BF400),"",", "&amp;BF400)&amp;IF(ISBLANK(BG400),"",", "&amp;BG400)
&amp;IF(ISBLANK(BH400),"",", "&amp;BH400)&amp;IF(ISBLANK(BI400),"",", "&amp;BI400)&amp;IF(ISBLANK(BJ400),"",", "&amp;BJ400)</f>
        <v>162000, 244000, 325000, 203000, 284000, 365000, 260000, 390000, 520000, 187000, 280000, 374000, 233000, 327000, 420000, 299000, 448000, 598000</v>
      </c>
      <c r="F400">
        <v>2</v>
      </c>
      <c r="G400">
        <v>1600000</v>
      </c>
      <c r="H400">
        <v>799000</v>
      </c>
      <c r="I400">
        <v>325000</v>
      </c>
      <c r="J400">
        <v>487000</v>
      </c>
      <c r="K400">
        <v>650000</v>
      </c>
      <c r="L400">
        <v>406000</v>
      </c>
      <c r="M400">
        <v>568000</v>
      </c>
      <c r="N400">
        <v>731000</v>
      </c>
      <c r="O400">
        <v>520000</v>
      </c>
      <c r="P400">
        <v>779000</v>
      </c>
      <c r="Q400">
        <v>1040000</v>
      </c>
      <c r="R400">
        <v>374000</v>
      </c>
      <c r="S400">
        <v>560000</v>
      </c>
      <c r="T400">
        <v>747000</v>
      </c>
      <c r="U400">
        <v>467000</v>
      </c>
      <c r="V400">
        <v>654000</v>
      </c>
      <c r="W400">
        <v>840000</v>
      </c>
      <c r="X400">
        <v>598000</v>
      </c>
      <c r="Y400">
        <v>896000</v>
      </c>
      <c r="Z400">
        <v>1200000</v>
      </c>
      <c r="AJ400">
        <v>162000</v>
      </c>
      <c r="AK400">
        <v>244000</v>
      </c>
      <c r="AL400">
        <v>325000</v>
      </c>
      <c r="AM400">
        <v>203000</v>
      </c>
      <c r="AN400">
        <v>284000</v>
      </c>
      <c r="AO400">
        <v>365000</v>
      </c>
      <c r="AP400">
        <v>260000</v>
      </c>
      <c r="AQ400">
        <v>390000</v>
      </c>
      <c r="AR400">
        <v>520000</v>
      </c>
      <c r="AS400">
        <v>187000</v>
      </c>
      <c r="AT400">
        <v>280000</v>
      </c>
      <c r="AU400">
        <v>374000</v>
      </c>
      <c r="AV400">
        <v>233000</v>
      </c>
      <c r="AW400">
        <v>327000</v>
      </c>
      <c r="AX400">
        <v>420000</v>
      </c>
      <c r="AY400">
        <v>299000</v>
      </c>
      <c r="AZ400">
        <v>448000</v>
      </c>
      <c r="BA400">
        <v>598000</v>
      </c>
      <c r="BK400">
        <f ca="1">SUM(I400:AI400)+OFFSET(G400,1,0)</f>
        <v>13462000</v>
      </c>
      <c r="BL400">
        <f ca="1">RAND()*0.01+0.01</f>
        <v>1.2033701466979522E-2</v>
      </c>
      <c r="BM400">
        <v>1.7336985570857735E-2</v>
      </c>
      <c r="BN400">
        <f ca="1">OFFSET(BN400,-1,0)*(1+OFFSET(BN400,-1,-1))</f>
        <v>10820.778148669695</v>
      </c>
      <c r="BO400">
        <f ca="1">BK400/BK399</f>
        <v>1.0154635287018179</v>
      </c>
    </row>
    <row r="401" spans="1:67" x14ac:dyDescent="0.3">
      <c r="A401">
        <v>400</v>
      </c>
      <c r="B401">
        <f ca="1">SUM(OFFSET(B401,-1,0),
IF(OFFSET(C401,-1,0)=9,9*1,IF(OFFSET(C401,-1,0)=18,9*(1+2),IF(OFFSET(C401,-1,0)=27,9*(1+2+3),""))),
OFFSET(F401,-1,0))</f>
        <v>7800</v>
      </c>
      <c r="C401">
        <f>COUNTA(I401:AI401)</f>
        <v>18</v>
      </c>
      <c r="D401" t="str">
        <f>I401&amp;IF(ISBLANK(J401),"",", "&amp;J401)&amp;IF(ISBLANK(K401),"",", "&amp;K401)
&amp;IF(ISBLANK(L401),"",", "&amp;L401)&amp;IF(ISBLANK(M401),"",", "&amp;M401)&amp;IF(ISBLANK(N401),"",", "&amp;N401)
&amp;IF(ISBLANK(O401),"",", "&amp;O401)&amp;IF(ISBLANK(P401),"",", "&amp;P401)&amp;IF(ISBLANK(Q401),"",", "&amp;Q401)
&amp;IF(ISBLANK(R401),"",", "&amp;R401)&amp;IF(ISBLANK(S401),"",", "&amp;S401)&amp;IF(ISBLANK(T401),"",", "&amp;T401)
&amp;IF(ISBLANK(U401),"",", "&amp;U401)&amp;IF(ISBLANK(V401),"",", "&amp;V401)&amp;IF(ISBLANK(W401),"",", "&amp;W401)
&amp;IF(ISBLANK(X401),"",", "&amp;X401)&amp;IF(ISBLANK(Y401),"",", "&amp;Y401)&amp;IF(ISBLANK(Z401),"",", "&amp;Z401)
&amp;IF(ISBLANK(AA401),"",", "&amp;AA401)&amp;IF(ISBLANK(AB401),"",", "&amp;AB401)&amp;IF(ISBLANK(AC401),"",", "&amp;AC401)
&amp;IF(ISBLANK(AD401),"",", "&amp;AD401)&amp;IF(ISBLANK(AE401),"",", "&amp;AE401)&amp;IF(ISBLANK(AF401),"",", "&amp;AF401)
&amp;IF(ISBLANK(AG401),"",", "&amp;AG401)&amp;IF(ISBLANK(AH401),"",", "&amp;AH401)&amp;IF(ISBLANK(AI401),"",", "&amp;AI401)</f>
        <v>329000, 494000, 659000, 412000, 576000, 741000, 527000, 790000, 1050000, 379000, 568000, 758000, 473000, 663000, 852000, 606000, 909000, 1210000</v>
      </c>
      <c r="E401" t="str">
        <f>AJ401&amp;IF(ISBLANK(AK401),"",", "&amp;AK401)&amp;IF(ISBLANK(AL401),"",", "&amp;AL401)
&amp;IF(ISBLANK(AM401),"",", "&amp;AM401)&amp;IF(ISBLANK(AN401),"",", "&amp;AN401)&amp;IF(ISBLANK(AO401),"",", "&amp;AO401)
&amp;IF(ISBLANK(AP401),"",", "&amp;AP401)&amp;IF(ISBLANK(AQ401),"",", "&amp;AQ401)&amp;IF(ISBLANK(AR401),"",", "&amp;AR401)
&amp;IF(ISBLANK(AS401),"",", "&amp;AS401)&amp;IF(ISBLANK(AT401),"",", "&amp;AT401)&amp;IF(ISBLANK(AU401),"",", "&amp;AU401)
&amp;IF(ISBLANK(AV401),"",", "&amp;AV401)&amp;IF(ISBLANK(AW401),"",", "&amp;AW401)&amp;IF(ISBLANK(AX401),"",", "&amp;AX401)
&amp;IF(ISBLANK(AY401),"",", "&amp;AY401)&amp;IF(ISBLANK(AZ401),"",", "&amp;AZ401)&amp;IF(ISBLANK(BA401),"",", "&amp;BA401)
&amp;IF(ISBLANK(BB401),"",", "&amp;BB401)&amp;IF(ISBLANK(BC401),"",", "&amp;BC401)&amp;IF(ISBLANK(BD401),"",", "&amp;BD401)
&amp;IF(ISBLANK(BE401),"",", "&amp;BE401)&amp;IF(ISBLANK(BF401),"",", "&amp;BF401)&amp;IF(ISBLANK(BG401),"",", "&amp;BG401)
&amp;IF(ISBLANK(BH401),"",", "&amp;BH401)&amp;IF(ISBLANK(BI401),"",", "&amp;BI401)&amp;IF(ISBLANK(BJ401),"",", "&amp;BJ401)</f>
        <v>165000, 247000, 329000, 206000, 288000, 371000, 263000, 395000, 527000, 189000, 284000, 379000, 237000, 331000, 426000, 303000, 455000, 606000</v>
      </c>
      <c r="F401">
        <v>2</v>
      </c>
      <c r="G401">
        <v>1620000</v>
      </c>
      <c r="H401">
        <v>812000</v>
      </c>
      <c r="I401">
        <v>329000</v>
      </c>
      <c r="J401">
        <v>494000</v>
      </c>
      <c r="K401">
        <v>659000</v>
      </c>
      <c r="L401">
        <v>412000</v>
      </c>
      <c r="M401">
        <v>576000</v>
      </c>
      <c r="N401">
        <v>741000</v>
      </c>
      <c r="O401">
        <v>527000</v>
      </c>
      <c r="P401">
        <v>790000</v>
      </c>
      <c r="Q401">
        <v>1050000</v>
      </c>
      <c r="R401">
        <v>379000</v>
      </c>
      <c r="S401">
        <v>568000</v>
      </c>
      <c r="T401">
        <v>758000</v>
      </c>
      <c r="U401">
        <v>473000</v>
      </c>
      <c r="V401">
        <v>663000</v>
      </c>
      <c r="W401">
        <v>852000</v>
      </c>
      <c r="X401">
        <v>606000</v>
      </c>
      <c r="Y401">
        <v>909000</v>
      </c>
      <c r="Z401">
        <v>1210000</v>
      </c>
      <c r="AJ401">
        <v>165000</v>
      </c>
      <c r="AK401">
        <v>247000</v>
      </c>
      <c r="AL401">
        <v>329000</v>
      </c>
      <c r="AM401">
        <v>206000</v>
      </c>
      <c r="AN401">
        <v>288000</v>
      </c>
      <c r="AO401">
        <v>371000</v>
      </c>
      <c r="AP401">
        <v>263000</v>
      </c>
      <c r="AQ401">
        <v>395000</v>
      </c>
      <c r="AR401">
        <v>527000</v>
      </c>
      <c r="AS401">
        <v>189000</v>
      </c>
      <c r="AT401">
        <v>284000</v>
      </c>
      <c r="AU401">
        <v>379000</v>
      </c>
      <c r="AV401">
        <v>237000</v>
      </c>
      <c r="AW401">
        <v>331000</v>
      </c>
      <c r="AX401">
        <v>426000</v>
      </c>
      <c r="AY401">
        <v>303000</v>
      </c>
      <c r="AZ401">
        <v>455000</v>
      </c>
      <c r="BA401">
        <v>606000</v>
      </c>
      <c r="BK401">
        <f ca="1">SUM(I401:AI401)+OFFSET(G401,1,0)</f>
        <v>13646000</v>
      </c>
      <c r="BL401">
        <f ca="1">RAND()*0.01+0.01</f>
        <v>1.3161183880155858E-2</v>
      </c>
      <c r="BM401">
        <v>1.8010212175306378E-2</v>
      </c>
      <c r="BN401">
        <f ca="1">OFFSET(BN401,-1,0)*(1+OFFSET(BN401,-1,-1))</f>
        <v>11008.377823298635</v>
      </c>
      <c r="BO401">
        <f ca="1">BK401/BK400</f>
        <v>1.0136681028079038</v>
      </c>
    </row>
    <row r="402" spans="1:67" x14ac:dyDescent="0.3">
      <c r="A402">
        <v>401</v>
      </c>
      <c r="B402">
        <f ca="1">SUM(OFFSET(B402,-1,0),
IF(OFFSET(C402,-1,0)=9,9*1,IF(OFFSET(C402,-1,0)=18,9*(1+2),IF(OFFSET(C402,-1,0)=27,9*(1+2+3),""))),
OFFSET(F402,-1,0))</f>
        <v>7829</v>
      </c>
      <c r="C402">
        <f>COUNTA(I402:AI402)</f>
        <v>18</v>
      </c>
      <c r="D402" t="str">
        <f>I402&amp;IF(ISBLANK(J402),"",", "&amp;J402)&amp;IF(ISBLANK(K402),"",", "&amp;K402)
&amp;IF(ISBLANK(L402),"",", "&amp;L402)&amp;IF(ISBLANK(M402),"",", "&amp;M402)&amp;IF(ISBLANK(N402),"",", "&amp;N402)
&amp;IF(ISBLANK(O402),"",", "&amp;O402)&amp;IF(ISBLANK(P402),"",", "&amp;P402)&amp;IF(ISBLANK(Q402),"",", "&amp;Q402)
&amp;IF(ISBLANK(R402),"",", "&amp;R402)&amp;IF(ISBLANK(S402),"",", "&amp;S402)&amp;IF(ISBLANK(T402),"",", "&amp;T402)
&amp;IF(ISBLANK(U402),"",", "&amp;U402)&amp;IF(ISBLANK(V402),"",", "&amp;V402)&amp;IF(ISBLANK(W402),"",", "&amp;W402)
&amp;IF(ISBLANK(X402),"",", "&amp;X402)&amp;IF(ISBLANK(Y402),"",", "&amp;Y402)&amp;IF(ISBLANK(Z402),"",", "&amp;Z402)
&amp;IF(ISBLANK(AA402),"",", "&amp;AA402)&amp;IF(ISBLANK(AB402),"",", "&amp;AB402)&amp;IF(ISBLANK(AC402),"",", "&amp;AC402)
&amp;IF(ISBLANK(AD402),"",", "&amp;AD402)&amp;IF(ISBLANK(AE402),"",", "&amp;AE402)&amp;IF(ISBLANK(AF402),"",", "&amp;AF402)
&amp;IF(ISBLANK(AG402),"",", "&amp;AG402)&amp;IF(ISBLANK(AH402),"",", "&amp;AH402)&amp;IF(ISBLANK(AI402),"",", "&amp;AI402)</f>
        <v>333000, 500000, 666000, 416000, 583000, 750000, 533000, 799000, 1070000, 383000, 575000, 766000, 479000, 670000, 862000, 613000, 919000, 1230000</v>
      </c>
      <c r="E402" t="str">
        <f>AJ402&amp;IF(ISBLANK(AK402),"",", "&amp;AK402)&amp;IF(ISBLANK(AL402),"",", "&amp;AL402)
&amp;IF(ISBLANK(AM402),"",", "&amp;AM402)&amp;IF(ISBLANK(AN402),"",", "&amp;AN402)&amp;IF(ISBLANK(AO402),"",", "&amp;AO402)
&amp;IF(ISBLANK(AP402),"",", "&amp;AP402)&amp;IF(ISBLANK(AQ402),"",", "&amp;AQ402)&amp;IF(ISBLANK(AR402),"",", "&amp;AR402)
&amp;IF(ISBLANK(AS402),"",", "&amp;AS402)&amp;IF(ISBLANK(AT402),"",", "&amp;AT402)&amp;IF(ISBLANK(AU402),"",", "&amp;AU402)
&amp;IF(ISBLANK(AV402),"",", "&amp;AV402)&amp;IF(ISBLANK(AW402),"",", "&amp;AW402)&amp;IF(ISBLANK(AX402),"",", "&amp;AX402)
&amp;IF(ISBLANK(AY402),"",", "&amp;AY402)&amp;IF(ISBLANK(AZ402),"",", "&amp;AZ402)&amp;IF(ISBLANK(BA402),"",", "&amp;BA402)
&amp;IF(ISBLANK(BB402),"",", "&amp;BB402)&amp;IF(ISBLANK(BC402),"",", "&amp;BC402)&amp;IF(ISBLANK(BD402),"",", "&amp;BD402)
&amp;IF(ISBLANK(BE402),"",", "&amp;BE402)&amp;IF(ISBLANK(BF402),"",", "&amp;BF402)&amp;IF(ISBLANK(BG402),"",", "&amp;BG402)
&amp;IF(ISBLANK(BH402),"",", "&amp;BH402)&amp;IF(ISBLANK(BI402),"",", "&amp;BI402)&amp;IF(ISBLANK(BJ402),"",", "&amp;BJ402)</f>
        <v>167000, 250000, 333000, 208000, 291000, 375000, 266000, 400000, 533000, 192000, 287000, 383000, 239000, 335000, 431000, 306000, 460000, 613000</v>
      </c>
      <c r="F402">
        <v>2</v>
      </c>
      <c r="G402">
        <v>1650000</v>
      </c>
      <c r="H402">
        <v>823000</v>
      </c>
      <c r="I402">
        <v>333000</v>
      </c>
      <c r="J402">
        <v>500000</v>
      </c>
      <c r="K402">
        <v>666000</v>
      </c>
      <c r="L402">
        <v>416000</v>
      </c>
      <c r="M402">
        <v>583000</v>
      </c>
      <c r="N402">
        <v>750000</v>
      </c>
      <c r="O402">
        <v>533000</v>
      </c>
      <c r="P402">
        <v>799000</v>
      </c>
      <c r="Q402">
        <v>1070000</v>
      </c>
      <c r="R402">
        <v>383000</v>
      </c>
      <c r="S402">
        <v>575000</v>
      </c>
      <c r="T402">
        <v>766000</v>
      </c>
      <c r="U402">
        <v>479000</v>
      </c>
      <c r="V402">
        <v>670000</v>
      </c>
      <c r="W402">
        <v>862000</v>
      </c>
      <c r="X402">
        <v>613000</v>
      </c>
      <c r="Y402">
        <v>919000</v>
      </c>
      <c r="Z402">
        <v>1230000</v>
      </c>
      <c r="AJ402">
        <v>167000</v>
      </c>
      <c r="AK402">
        <v>250000</v>
      </c>
      <c r="AL402">
        <v>333000</v>
      </c>
      <c r="AM402">
        <v>208000</v>
      </c>
      <c r="AN402">
        <v>291000</v>
      </c>
      <c r="AO402">
        <v>375000</v>
      </c>
      <c r="AP402">
        <v>266000</v>
      </c>
      <c r="AQ402">
        <v>400000</v>
      </c>
      <c r="AR402">
        <v>533000</v>
      </c>
      <c r="AS402">
        <v>192000</v>
      </c>
      <c r="AT402">
        <v>287000</v>
      </c>
      <c r="AU402">
        <v>383000</v>
      </c>
      <c r="AV402">
        <v>239000</v>
      </c>
      <c r="AW402">
        <v>335000</v>
      </c>
      <c r="AX402">
        <v>431000</v>
      </c>
      <c r="AY402">
        <v>306000</v>
      </c>
      <c r="AZ402">
        <v>460000</v>
      </c>
      <c r="BA402">
        <v>613000</v>
      </c>
      <c r="BK402">
        <f ca="1">SUM(I402:AI402)+OFFSET(G402,1,0)</f>
        <v>13817000</v>
      </c>
      <c r="BL402">
        <f ca="1">RAND()*0.01+0.01</f>
        <v>1.10456287515806E-2</v>
      </c>
      <c r="BM402">
        <v>1.9156121141378948E-2</v>
      </c>
      <c r="BN402">
        <f ca="1">OFFSET(BN402,-1,0)*(1+OFFSET(BN402,-1,-1))</f>
        <v>11206.64104360218</v>
      </c>
      <c r="BO402">
        <f ca="1">BK402/BK401</f>
        <v>1.0125311446577752</v>
      </c>
    </row>
    <row r="403" spans="1:67" x14ac:dyDescent="0.3">
      <c r="A403">
        <v>402</v>
      </c>
      <c r="B403">
        <f ca="1">SUM(OFFSET(B403,-1,0),
IF(OFFSET(C403,-1,0)=9,9*1,IF(OFFSET(C403,-1,0)=18,9*(1+2),IF(OFFSET(C403,-1,0)=27,9*(1+2+3),""))),
OFFSET(F403,-1,0))</f>
        <v>7858</v>
      </c>
      <c r="C403">
        <f>COUNTA(I403:AI403)</f>
        <v>18</v>
      </c>
      <c r="D403" t="str">
        <f>I403&amp;IF(ISBLANK(J403),"",", "&amp;J403)&amp;IF(ISBLANK(K403),"",", "&amp;K403)
&amp;IF(ISBLANK(L403),"",", "&amp;L403)&amp;IF(ISBLANK(M403),"",", "&amp;M403)&amp;IF(ISBLANK(N403),"",", "&amp;N403)
&amp;IF(ISBLANK(O403),"",", "&amp;O403)&amp;IF(ISBLANK(P403),"",", "&amp;P403)&amp;IF(ISBLANK(Q403),"",", "&amp;Q403)
&amp;IF(ISBLANK(R403),"",", "&amp;R403)&amp;IF(ISBLANK(S403),"",", "&amp;S403)&amp;IF(ISBLANK(T403),"",", "&amp;T403)
&amp;IF(ISBLANK(U403),"",", "&amp;U403)&amp;IF(ISBLANK(V403),"",", "&amp;V403)&amp;IF(ISBLANK(W403),"",", "&amp;W403)
&amp;IF(ISBLANK(X403),"",", "&amp;X403)&amp;IF(ISBLANK(Y403),"",", "&amp;Y403)&amp;IF(ISBLANK(Z403),"",", "&amp;Z403)
&amp;IF(ISBLANK(AA403),"",", "&amp;AA403)&amp;IF(ISBLANK(AB403),"",", "&amp;AB403)&amp;IF(ISBLANK(AC403),"",", "&amp;AC403)
&amp;IF(ISBLANK(AD403),"",", "&amp;AD403)&amp;IF(ISBLANK(AE403),"",", "&amp;AE403)&amp;IF(ISBLANK(AF403),"",", "&amp;AF403)
&amp;IF(ISBLANK(AG403),"",", "&amp;AG403)&amp;IF(ISBLANK(AH403),"",", "&amp;AH403)&amp;IF(ISBLANK(AI403),"",", "&amp;AI403)</f>
        <v>337000, 506000, 675000, 422000, 590000, 759000, 540000, 810000, 1080000, 388000, 582000, 776000, 485000, 679000, 873000, 621000, 931000, 1240000</v>
      </c>
      <c r="E403" t="str">
        <f>AJ403&amp;IF(ISBLANK(AK403),"",", "&amp;AK403)&amp;IF(ISBLANK(AL403),"",", "&amp;AL403)
&amp;IF(ISBLANK(AM403),"",", "&amp;AM403)&amp;IF(ISBLANK(AN403),"",", "&amp;AN403)&amp;IF(ISBLANK(AO403),"",", "&amp;AO403)
&amp;IF(ISBLANK(AP403),"",", "&amp;AP403)&amp;IF(ISBLANK(AQ403),"",", "&amp;AQ403)&amp;IF(ISBLANK(AR403),"",", "&amp;AR403)
&amp;IF(ISBLANK(AS403),"",", "&amp;AS403)&amp;IF(ISBLANK(AT403),"",", "&amp;AT403)&amp;IF(ISBLANK(AU403),"",", "&amp;AU403)
&amp;IF(ISBLANK(AV403),"",", "&amp;AV403)&amp;IF(ISBLANK(AW403),"",", "&amp;AW403)&amp;IF(ISBLANK(AX403),"",", "&amp;AX403)
&amp;IF(ISBLANK(AY403),"",", "&amp;AY403)&amp;IF(ISBLANK(AZ403),"",", "&amp;AZ403)&amp;IF(ISBLANK(BA403),"",", "&amp;BA403)
&amp;IF(ISBLANK(BB403),"",", "&amp;BB403)&amp;IF(ISBLANK(BC403),"",", "&amp;BC403)&amp;IF(ISBLANK(BD403),"",", "&amp;BD403)
&amp;IF(ISBLANK(BE403),"",", "&amp;BE403)&amp;IF(ISBLANK(BF403),"",", "&amp;BF403)&amp;IF(ISBLANK(BG403),"",", "&amp;BG403)
&amp;IF(ISBLANK(BH403),"",", "&amp;BH403)&amp;IF(ISBLANK(BI403),"",", "&amp;BI403)&amp;IF(ISBLANK(BJ403),"",", "&amp;BJ403)</f>
        <v>169000, 253000, 337000, 211000, 295000, 380000, 270000, 405000, 540000, 194000, 291000, 388000, 242000, 339000, 436000, 310000, 466000, 621000</v>
      </c>
      <c r="F403">
        <v>2</v>
      </c>
      <c r="G403">
        <v>1670000</v>
      </c>
      <c r="H403">
        <v>833000</v>
      </c>
      <c r="I403">
        <v>337000</v>
      </c>
      <c r="J403">
        <v>506000</v>
      </c>
      <c r="K403">
        <v>675000</v>
      </c>
      <c r="L403">
        <v>422000</v>
      </c>
      <c r="M403">
        <v>590000</v>
      </c>
      <c r="N403">
        <v>759000</v>
      </c>
      <c r="O403">
        <v>540000</v>
      </c>
      <c r="P403">
        <v>810000</v>
      </c>
      <c r="Q403">
        <v>1080000</v>
      </c>
      <c r="R403">
        <v>388000</v>
      </c>
      <c r="S403">
        <v>582000</v>
      </c>
      <c r="T403">
        <v>776000</v>
      </c>
      <c r="U403">
        <v>485000</v>
      </c>
      <c r="V403">
        <v>679000</v>
      </c>
      <c r="W403">
        <v>873000</v>
      </c>
      <c r="X403">
        <v>621000</v>
      </c>
      <c r="Y403">
        <v>931000</v>
      </c>
      <c r="Z403">
        <v>1240000</v>
      </c>
      <c r="AJ403">
        <v>169000</v>
      </c>
      <c r="AK403">
        <v>253000</v>
      </c>
      <c r="AL403">
        <v>337000</v>
      </c>
      <c r="AM403">
        <v>211000</v>
      </c>
      <c r="AN403">
        <v>295000</v>
      </c>
      <c r="AO403">
        <v>380000</v>
      </c>
      <c r="AP403">
        <v>270000</v>
      </c>
      <c r="AQ403">
        <v>405000</v>
      </c>
      <c r="AR403">
        <v>540000</v>
      </c>
      <c r="AS403">
        <v>194000</v>
      </c>
      <c r="AT403">
        <v>291000</v>
      </c>
      <c r="AU403">
        <v>388000</v>
      </c>
      <c r="AV403">
        <v>242000</v>
      </c>
      <c r="AW403">
        <v>339000</v>
      </c>
      <c r="AX403">
        <v>436000</v>
      </c>
      <c r="AY403">
        <v>310000</v>
      </c>
      <c r="AZ403">
        <v>466000</v>
      </c>
      <c r="BA403">
        <v>621000</v>
      </c>
      <c r="BK403">
        <f ca="1">SUM(I403:AI403)+OFFSET(G403,1,0)</f>
        <v>13984000</v>
      </c>
      <c r="BL403">
        <f ca="1">RAND()*0.01+0.01</f>
        <v>1.8653779042692525E-2</v>
      </c>
      <c r="BM403">
        <v>1.2493465661842312E-2</v>
      </c>
      <c r="BN403">
        <f ca="1">OFFSET(BN403,-1,0)*(1+OFFSET(BN403,-1,-1))</f>
        <v>11421.316817021372</v>
      </c>
      <c r="BO403">
        <f ca="1">BK403/BK402</f>
        <v>1.0120865600347397</v>
      </c>
    </row>
    <row r="404" spans="1:67" x14ac:dyDescent="0.3">
      <c r="A404">
        <v>403</v>
      </c>
      <c r="B404">
        <f ca="1">SUM(OFFSET(B404,-1,0),
IF(OFFSET(C404,-1,0)=9,9*1,IF(OFFSET(C404,-1,0)=18,9*(1+2),IF(OFFSET(C404,-1,0)=27,9*(1+2+3),""))),
OFFSET(F404,-1,0))</f>
        <v>7887</v>
      </c>
      <c r="C404">
        <f>COUNTA(I404:AI404)</f>
        <v>18</v>
      </c>
      <c r="D404" t="str">
        <f>I404&amp;IF(ISBLANK(J404),"",", "&amp;J404)&amp;IF(ISBLANK(K404),"",", "&amp;K404)
&amp;IF(ISBLANK(L404),"",", "&amp;L404)&amp;IF(ISBLANK(M404),"",", "&amp;M404)&amp;IF(ISBLANK(N404),"",", "&amp;N404)
&amp;IF(ISBLANK(O404),"",", "&amp;O404)&amp;IF(ISBLANK(P404),"",", "&amp;P404)&amp;IF(ISBLANK(Q404),"",", "&amp;Q404)
&amp;IF(ISBLANK(R404),"",", "&amp;R404)&amp;IF(ISBLANK(S404),"",", "&amp;S404)&amp;IF(ISBLANK(T404),"",", "&amp;T404)
&amp;IF(ISBLANK(U404),"",", "&amp;U404)&amp;IF(ISBLANK(V404),"",", "&amp;V404)&amp;IF(ISBLANK(W404),"",", "&amp;W404)
&amp;IF(ISBLANK(X404),"",", "&amp;X404)&amp;IF(ISBLANK(Y404),"",", "&amp;Y404)&amp;IF(ISBLANK(Z404),"",", "&amp;Z404)
&amp;IF(ISBLANK(AA404),"",", "&amp;AA404)&amp;IF(ISBLANK(AB404),"",", "&amp;AB404)&amp;IF(ISBLANK(AC404),"",", "&amp;AC404)
&amp;IF(ISBLANK(AD404),"",", "&amp;AD404)&amp;IF(ISBLANK(AE404),"",", "&amp;AE404)&amp;IF(ISBLANK(AF404),"",", "&amp;AF404)
&amp;IF(ISBLANK(AG404),"",", "&amp;AG404)&amp;IF(ISBLANK(AH404),"",", "&amp;AH404)&amp;IF(ISBLANK(AI404),"",", "&amp;AI404)</f>
        <v>344000, 515000, 687000, 429000, 601000, 773000, 550000, 824000, 1100000, 395000, 593000, 790000, 494000, 691000, 889000, 632000, 948000, 1260000</v>
      </c>
      <c r="E404" t="str">
        <f>AJ404&amp;IF(ISBLANK(AK404),"",", "&amp;AK404)&amp;IF(ISBLANK(AL404),"",", "&amp;AL404)
&amp;IF(ISBLANK(AM404),"",", "&amp;AM404)&amp;IF(ISBLANK(AN404),"",", "&amp;AN404)&amp;IF(ISBLANK(AO404),"",", "&amp;AO404)
&amp;IF(ISBLANK(AP404),"",", "&amp;AP404)&amp;IF(ISBLANK(AQ404),"",", "&amp;AQ404)&amp;IF(ISBLANK(AR404),"",", "&amp;AR404)
&amp;IF(ISBLANK(AS404),"",", "&amp;AS404)&amp;IF(ISBLANK(AT404),"",", "&amp;AT404)&amp;IF(ISBLANK(AU404),"",", "&amp;AU404)
&amp;IF(ISBLANK(AV404),"",", "&amp;AV404)&amp;IF(ISBLANK(AW404),"",", "&amp;AW404)&amp;IF(ISBLANK(AX404),"",", "&amp;AX404)
&amp;IF(ISBLANK(AY404),"",", "&amp;AY404)&amp;IF(ISBLANK(AZ404),"",", "&amp;AZ404)&amp;IF(ISBLANK(BA404),"",", "&amp;BA404)
&amp;IF(ISBLANK(BB404),"",", "&amp;BB404)&amp;IF(ISBLANK(BC404),"",", "&amp;BC404)&amp;IF(ISBLANK(BD404),"",", "&amp;BD404)
&amp;IF(ISBLANK(BE404),"",", "&amp;BE404)&amp;IF(ISBLANK(BF404),"",", "&amp;BF404)&amp;IF(ISBLANK(BG404),"",", "&amp;BG404)
&amp;IF(ISBLANK(BH404),"",", "&amp;BH404)&amp;IF(ISBLANK(BI404),"",", "&amp;BI404)&amp;IF(ISBLANK(BJ404),"",", "&amp;BJ404)</f>
        <v>172000, 258000, 344000, 215000, 301000, 386000, 275000, 412000, 550000, 198000, 296000, 395000, 247000, 346000, 444000, 316000, 474000, 632000</v>
      </c>
      <c r="F404">
        <v>2</v>
      </c>
      <c r="G404">
        <v>1690000</v>
      </c>
      <c r="H404">
        <v>843000</v>
      </c>
      <c r="I404">
        <v>344000</v>
      </c>
      <c r="J404">
        <v>515000</v>
      </c>
      <c r="K404">
        <v>687000</v>
      </c>
      <c r="L404">
        <v>429000</v>
      </c>
      <c r="M404">
        <v>601000</v>
      </c>
      <c r="N404">
        <v>773000</v>
      </c>
      <c r="O404">
        <v>550000</v>
      </c>
      <c r="P404">
        <v>824000</v>
      </c>
      <c r="Q404">
        <v>1100000</v>
      </c>
      <c r="R404">
        <v>395000</v>
      </c>
      <c r="S404">
        <v>593000</v>
      </c>
      <c r="T404">
        <v>790000</v>
      </c>
      <c r="U404">
        <v>494000</v>
      </c>
      <c r="V404">
        <v>691000</v>
      </c>
      <c r="W404">
        <v>889000</v>
      </c>
      <c r="X404">
        <v>632000</v>
      </c>
      <c r="Y404">
        <v>948000</v>
      </c>
      <c r="Z404">
        <v>1260000</v>
      </c>
      <c r="AJ404">
        <v>172000</v>
      </c>
      <c r="AK404">
        <v>258000</v>
      </c>
      <c r="AL404">
        <v>344000</v>
      </c>
      <c r="AM404">
        <v>215000</v>
      </c>
      <c r="AN404">
        <v>301000</v>
      </c>
      <c r="AO404">
        <v>386000</v>
      </c>
      <c r="AP404">
        <v>275000</v>
      </c>
      <c r="AQ404">
        <v>412000</v>
      </c>
      <c r="AR404">
        <v>550000</v>
      </c>
      <c r="AS404">
        <v>198000</v>
      </c>
      <c r="AT404">
        <v>296000</v>
      </c>
      <c r="AU404">
        <v>395000</v>
      </c>
      <c r="AV404">
        <v>247000</v>
      </c>
      <c r="AW404">
        <v>346000</v>
      </c>
      <c r="AX404">
        <v>444000</v>
      </c>
      <c r="AY404">
        <v>316000</v>
      </c>
      <c r="AZ404">
        <v>474000</v>
      </c>
      <c r="BA404">
        <v>632000</v>
      </c>
      <c r="BK404">
        <f ca="1">SUM(I404:AI404)+OFFSET(G404,1,0)</f>
        <v>14235000</v>
      </c>
      <c r="BL404">
        <f ca="1">RAND()*0.01+0.01</f>
        <v>1.956276138187478E-2</v>
      </c>
      <c r="BM404">
        <v>1.200192430730177E-2</v>
      </c>
      <c r="BN404">
        <f ca="1">OFFSET(BN404,-1,0)*(1+OFFSET(BN404,-1,-1))</f>
        <v>11564.00864648785</v>
      </c>
      <c r="BO404">
        <f ca="1">BK404/BK403</f>
        <v>1.0179490846681922</v>
      </c>
    </row>
    <row r="405" spans="1:67" x14ac:dyDescent="0.3">
      <c r="A405">
        <v>404</v>
      </c>
      <c r="B405">
        <f ca="1">SUM(OFFSET(B405,-1,0),
IF(OFFSET(C405,-1,0)=9,9*1,IF(OFFSET(C405,-1,0)=18,9*(1+2),IF(OFFSET(C405,-1,0)=27,9*(1+2+3),""))),
OFFSET(F405,-1,0))</f>
        <v>7916</v>
      </c>
      <c r="C405">
        <f>COUNTA(I405:AI405)</f>
        <v>18</v>
      </c>
      <c r="D405" t="str">
        <f>I405&amp;IF(ISBLANK(J405),"",", "&amp;J405)&amp;IF(ISBLANK(K405),"",", "&amp;K405)
&amp;IF(ISBLANK(L405),"",", "&amp;L405)&amp;IF(ISBLANK(M405),"",", "&amp;M405)&amp;IF(ISBLANK(N405),"",", "&amp;N405)
&amp;IF(ISBLANK(O405),"",", "&amp;O405)&amp;IF(ISBLANK(P405),"",", "&amp;P405)&amp;IF(ISBLANK(Q405),"",", "&amp;Q405)
&amp;IF(ISBLANK(R405),"",", "&amp;R405)&amp;IF(ISBLANK(S405),"",", "&amp;S405)&amp;IF(ISBLANK(T405),"",", "&amp;T405)
&amp;IF(ISBLANK(U405),"",", "&amp;U405)&amp;IF(ISBLANK(V405),"",", "&amp;V405)&amp;IF(ISBLANK(W405),"",", "&amp;W405)
&amp;IF(ISBLANK(X405),"",", "&amp;X405)&amp;IF(ISBLANK(Y405),"",", "&amp;Y405)&amp;IF(ISBLANK(Z405),"",", "&amp;Z405)
&amp;IF(ISBLANK(AA405),"",", "&amp;AA405)&amp;IF(ISBLANK(AB405),"",", "&amp;AB405)&amp;IF(ISBLANK(AC405),"",", "&amp;AC405)
&amp;IF(ISBLANK(AD405),"",", "&amp;AD405)&amp;IF(ISBLANK(AE405),"",", "&amp;AE405)&amp;IF(ISBLANK(AF405),"",", "&amp;AF405)
&amp;IF(ISBLANK(AG405),"",", "&amp;AG405)&amp;IF(ISBLANK(AH405),"",", "&amp;AH405)&amp;IF(ISBLANK(AI405),"",", "&amp;AI405)</f>
        <v>349000, 523000, 697000, 436000, 610000, 784000, 558000, 837000, 1120000, 401000, 601000, 802000, 501000, 701000, 902000, 641000, 962000, 1280000</v>
      </c>
      <c r="E405" t="str">
        <f>AJ405&amp;IF(ISBLANK(AK405),"",", "&amp;AK405)&amp;IF(ISBLANK(AL405),"",", "&amp;AL405)
&amp;IF(ISBLANK(AM405),"",", "&amp;AM405)&amp;IF(ISBLANK(AN405),"",", "&amp;AN405)&amp;IF(ISBLANK(AO405),"",", "&amp;AO405)
&amp;IF(ISBLANK(AP405),"",", "&amp;AP405)&amp;IF(ISBLANK(AQ405),"",", "&amp;AQ405)&amp;IF(ISBLANK(AR405),"",", "&amp;AR405)
&amp;IF(ISBLANK(AS405),"",", "&amp;AS405)&amp;IF(ISBLANK(AT405),"",", "&amp;AT405)&amp;IF(ISBLANK(AU405),"",", "&amp;AU405)
&amp;IF(ISBLANK(AV405),"",", "&amp;AV405)&amp;IF(ISBLANK(AW405),"",", "&amp;AW405)&amp;IF(ISBLANK(AX405),"",", "&amp;AX405)
&amp;IF(ISBLANK(AY405),"",", "&amp;AY405)&amp;IF(ISBLANK(AZ405),"",", "&amp;AZ405)&amp;IF(ISBLANK(BA405),"",", "&amp;BA405)
&amp;IF(ISBLANK(BB405),"",", "&amp;BB405)&amp;IF(ISBLANK(BC405),"",", "&amp;BC405)&amp;IF(ISBLANK(BD405),"",", "&amp;BD405)
&amp;IF(ISBLANK(BE405),"",", "&amp;BE405)&amp;IF(ISBLANK(BF405),"",", "&amp;BF405)&amp;IF(ISBLANK(BG405),"",", "&amp;BG405)
&amp;IF(ISBLANK(BH405),"",", "&amp;BH405)&amp;IF(ISBLANK(BI405),"",", "&amp;BI405)&amp;IF(ISBLANK(BJ405),"",", "&amp;BJ405)</f>
        <v>174000, 261000, 349000, 218000, 305000, 392000, 279000, 418000, 558000, 200000, 301000, 401000, 251000, 351000, 451000, 321000, 481000, 641000</v>
      </c>
      <c r="F405">
        <v>2</v>
      </c>
      <c r="G405">
        <v>1720000</v>
      </c>
      <c r="H405">
        <v>859000</v>
      </c>
      <c r="I405">
        <v>349000</v>
      </c>
      <c r="J405">
        <v>523000</v>
      </c>
      <c r="K405">
        <v>697000</v>
      </c>
      <c r="L405">
        <v>436000</v>
      </c>
      <c r="M405">
        <v>610000</v>
      </c>
      <c r="N405">
        <v>784000</v>
      </c>
      <c r="O405">
        <v>558000</v>
      </c>
      <c r="P405">
        <v>837000</v>
      </c>
      <c r="Q405">
        <v>1120000</v>
      </c>
      <c r="R405">
        <v>401000</v>
      </c>
      <c r="S405">
        <v>601000</v>
      </c>
      <c r="T405">
        <v>802000</v>
      </c>
      <c r="U405">
        <v>501000</v>
      </c>
      <c r="V405">
        <v>701000</v>
      </c>
      <c r="W405">
        <v>902000</v>
      </c>
      <c r="X405">
        <v>641000</v>
      </c>
      <c r="Y405">
        <v>962000</v>
      </c>
      <c r="Z405">
        <v>1280000</v>
      </c>
      <c r="AJ405">
        <v>174000</v>
      </c>
      <c r="AK405">
        <v>261000</v>
      </c>
      <c r="AL405">
        <v>349000</v>
      </c>
      <c r="AM405">
        <v>218000</v>
      </c>
      <c r="AN405">
        <v>305000</v>
      </c>
      <c r="AO405">
        <v>392000</v>
      </c>
      <c r="AP405">
        <v>279000</v>
      </c>
      <c r="AQ405">
        <v>418000</v>
      </c>
      <c r="AR405">
        <v>558000</v>
      </c>
      <c r="AS405">
        <v>200000</v>
      </c>
      <c r="AT405">
        <v>301000</v>
      </c>
      <c r="AU405">
        <v>401000</v>
      </c>
      <c r="AV405">
        <v>251000</v>
      </c>
      <c r="AW405">
        <v>351000</v>
      </c>
      <c r="AX405">
        <v>451000</v>
      </c>
      <c r="AY405">
        <v>321000</v>
      </c>
      <c r="AZ405">
        <v>481000</v>
      </c>
      <c r="BA405">
        <v>641000</v>
      </c>
      <c r="BK405">
        <f ca="1">SUM(I405:AI405)+OFFSET(G405,1,0)</f>
        <v>14445000</v>
      </c>
      <c r="BL405">
        <f ca="1">RAND()*0.01+0.01</f>
        <v>1.327164471219263E-2</v>
      </c>
      <c r="BM405">
        <v>1.3716306830907691E-2</v>
      </c>
      <c r="BN405">
        <f ca="1">OFFSET(BN405,-1,0)*(1+OFFSET(BN405,-1,-1))</f>
        <v>11702.799002951979</v>
      </c>
      <c r="BO405">
        <f ca="1">BK405/BK404</f>
        <v>1.0147523709167545</v>
      </c>
    </row>
    <row r="406" spans="1:67" x14ac:dyDescent="0.3">
      <c r="A406">
        <v>405</v>
      </c>
      <c r="B406">
        <f ca="1">SUM(OFFSET(B406,-1,0),
IF(OFFSET(C406,-1,0)=9,9*1,IF(OFFSET(C406,-1,0)=18,9*(1+2),IF(OFFSET(C406,-1,0)=27,9*(1+2+3),""))),
OFFSET(F406,-1,0))</f>
        <v>7945</v>
      </c>
      <c r="C406">
        <f>COUNTA(I406:AI406)</f>
        <v>18</v>
      </c>
      <c r="D406" t="str">
        <f>I406&amp;IF(ISBLANK(J406),"",", "&amp;J406)&amp;IF(ISBLANK(K406),"",", "&amp;K406)
&amp;IF(ISBLANK(L406),"",", "&amp;L406)&amp;IF(ISBLANK(M406),"",", "&amp;M406)&amp;IF(ISBLANK(N406),"",", "&amp;N406)
&amp;IF(ISBLANK(O406),"",", "&amp;O406)&amp;IF(ISBLANK(P406),"",", "&amp;P406)&amp;IF(ISBLANK(Q406),"",", "&amp;Q406)
&amp;IF(ISBLANK(R406),"",", "&amp;R406)&amp;IF(ISBLANK(S406),"",", "&amp;S406)&amp;IF(ISBLANK(T406),"",", "&amp;T406)
&amp;IF(ISBLANK(U406),"",", "&amp;U406)&amp;IF(ISBLANK(V406),"",", "&amp;V406)&amp;IF(ISBLANK(W406),"",", "&amp;W406)
&amp;IF(ISBLANK(X406),"",", "&amp;X406)&amp;IF(ISBLANK(Y406),"",", "&amp;Y406)&amp;IF(ISBLANK(Z406),"",", "&amp;Z406)
&amp;IF(ISBLANK(AA406),"",", "&amp;AA406)&amp;IF(ISBLANK(AB406),"",", "&amp;AB406)&amp;IF(ISBLANK(AC406),"",", "&amp;AC406)
&amp;IF(ISBLANK(AD406),"",", "&amp;AD406)&amp;IF(ISBLANK(AE406),"",", "&amp;AE406)&amp;IF(ISBLANK(AF406),"",", "&amp;AF406)
&amp;IF(ISBLANK(AG406),"",", "&amp;AG406)&amp;IF(ISBLANK(AH406),"",", "&amp;AH406)&amp;IF(ISBLANK(AI406),"",", "&amp;AI406)</f>
        <v>353000, 530000, 706000, 442000, 618000, 795000, 565000, 848000, 1130000, 406000, 609000, 812000, 508000, 711000, 914000, 650000, 975000, 1300000</v>
      </c>
      <c r="E406" t="str">
        <f>AJ406&amp;IF(ISBLANK(AK406),"",", "&amp;AK406)&amp;IF(ISBLANK(AL406),"",", "&amp;AL406)
&amp;IF(ISBLANK(AM406),"",", "&amp;AM406)&amp;IF(ISBLANK(AN406),"",", "&amp;AN406)&amp;IF(ISBLANK(AO406),"",", "&amp;AO406)
&amp;IF(ISBLANK(AP406),"",", "&amp;AP406)&amp;IF(ISBLANK(AQ406),"",", "&amp;AQ406)&amp;IF(ISBLANK(AR406),"",", "&amp;AR406)
&amp;IF(ISBLANK(AS406),"",", "&amp;AS406)&amp;IF(ISBLANK(AT406),"",", "&amp;AT406)&amp;IF(ISBLANK(AU406),"",", "&amp;AU406)
&amp;IF(ISBLANK(AV406),"",", "&amp;AV406)&amp;IF(ISBLANK(AW406),"",", "&amp;AW406)&amp;IF(ISBLANK(AX406),"",", "&amp;AX406)
&amp;IF(ISBLANK(AY406),"",", "&amp;AY406)&amp;IF(ISBLANK(AZ406),"",", "&amp;AZ406)&amp;IF(ISBLANK(BA406),"",", "&amp;BA406)
&amp;IF(ISBLANK(BB406),"",", "&amp;BB406)&amp;IF(ISBLANK(BC406),"",", "&amp;BC406)&amp;IF(ISBLANK(BD406),"",", "&amp;BD406)
&amp;IF(ISBLANK(BE406),"",", "&amp;BE406)&amp;IF(ISBLANK(BF406),"",", "&amp;BF406)&amp;IF(ISBLANK(BG406),"",", "&amp;BG406)
&amp;IF(ISBLANK(BH406),"",", "&amp;BH406)&amp;IF(ISBLANK(BI406),"",", "&amp;BI406)&amp;IF(ISBLANK(BJ406),"",", "&amp;BJ406)</f>
        <v>177000, 265000, 353000, 221000, 309000, 397000, 283000, 424000, 565000, 203000, 305000, 406000, 254000, 355000, 457000, 325000, 487000, 650000</v>
      </c>
      <c r="F406">
        <v>2</v>
      </c>
      <c r="G406">
        <v>1740000</v>
      </c>
      <c r="H406">
        <v>871000</v>
      </c>
      <c r="I406">
        <v>353000</v>
      </c>
      <c r="J406">
        <v>530000</v>
      </c>
      <c r="K406">
        <v>706000</v>
      </c>
      <c r="L406">
        <v>442000</v>
      </c>
      <c r="M406">
        <v>618000</v>
      </c>
      <c r="N406">
        <v>795000</v>
      </c>
      <c r="O406">
        <v>565000</v>
      </c>
      <c r="P406">
        <v>848000</v>
      </c>
      <c r="Q406">
        <v>1130000</v>
      </c>
      <c r="R406">
        <v>406000</v>
      </c>
      <c r="S406">
        <v>609000</v>
      </c>
      <c r="T406">
        <v>812000</v>
      </c>
      <c r="U406">
        <v>508000</v>
      </c>
      <c r="V406">
        <v>711000</v>
      </c>
      <c r="W406">
        <v>914000</v>
      </c>
      <c r="X406">
        <v>650000</v>
      </c>
      <c r="Y406">
        <v>975000</v>
      </c>
      <c r="Z406">
        <v>1300000</v>
      </c>
      <c r="AJ406">
        <v>177000</v>
      </c>
      <c r="AK406">
        <v>265000</v>
      </c>
      <c r="AL406">
        <v>353000</v>
      </c>
      <c r="AM406">
        <v>221000</v>
      </c>
      <c r="AN406">
        <v>309000</v>
      </c>
      <c r="AO406">
        <v>397000</v>
      </c>
      <c r="AP406">
        <v>283000</v>
      </c>
      <c r="AQ406">
        <v>424000</v>
      </c>
      <c r="AR406">
        <v>565000</v>
      </c>
      <c r="AS406">
        <v>203000</v>
      </c>
      <c r="AT406">
        <v>305000</v>
      </c>
      <c r="AU406">
        <v>406000</v>
      </c>
      <c r="AV406">
        <v>254000</v>
      </c>
      <c r="AW406">
        <v>355000</v>
      </c>
      <c r="AX406">
        <v>457000</v>
      </c>
      <c r="AY406">
        <v>325000</v>
      </c>
      <c r="AZ406">
        <v>487000</v>
      </c>
      <c r="BA406">
        <v>650000</v>
      </c>
      <c r="BK406">
        <f ca="1">SUM(I406:AI406)+OFFSET(G406,1,0)</f>
        <v>14642000</v>
      </c>
      <c r="BL406">
        <f ca="1">RAND()*0.01+0.01</f>
        <v>1.2447562017876487E-2</v>
      </c>
      <c r="BM406">
        <v>1.8585946464054721E-2</v>
      </c>
      <c r="BN406">
        <f ca="1">OFFSET(BN406,-1,0)*(1+OFFSET(BN406,-1,-1))</f>
        <v>11863.318184856907</v>
      </c>
      <c r="BO406">
        <f ca="1">BK406/BK405</f>
        <v>1.0136379370024229</v>
      </c>
    </row>
    <row r="407" spans="1:67" x14ac:dyDescent="0.3">
      <c r="A407">
        <v>406</v>
      </c>
      <c r="B407">
        <f ca="1">SUM(OFFSET(B407,-1,0),
IF(OFFSET(C407,-1,0)=9,9*1,IF(OFFSET(C407,-1,0)=18,9*(1+2),IF(OFFSET(C407,-1,0)=27,9*(1+2+3),""))),
OFFSET(F407,-1,0))</f>
        <v>7974</v>
      </c>
      <c r="C407">
        <f>COUNTA(I407:AI407)</f>
        <v>18</v>
      </c>
      <c r="D407" t="str">
        <f>I407&amp;IF(ISBLANK(J407),"",", "&amp;J407)&amp;IF(ISBLANK(K407),"",", "&amp;K407)
&amp;IF(ISBLANK(L407),"",", "&amp;L407)&amp;IF(ISBLANK(M407),"",", "&amp;M407)&amp;IF(ISBLANK(N407),"",", "&amp;N407)
&amp;IF(ISBLANK(O407),"",", "&amp;O407)&amp;IF(ISBLANK(P407),"",", "&amp;P407)&amp;IF(ISBLANK(Q407),"",", "&amp;Q407)
&amp;IF(ISBLANK(R407),"",", "&amp;R407)&amp;IF(ISBLANK(S407),"",", "&amp;S407)&amp;IF(ISBLANK(T407),"",", "&amp;T407)
&amp;IF(ISBLANK(U407),"",", "&amp;U407)&amp;IF(ISBLANK(V407),"",", "&amp;V407)&amp;IF(ISBLANK(W407),"",", "&amp;W407)
&amp;IF(ISBLANK(X407),"",", "&amp;X407)&amp;IF(ISBLANK(Y407),"",", "&amp;Y407)&amp;IF(ISBLANK(Z407),"",", "&amp;Z407)
&amp;IF(ISBLANK(AA407),"",", "&amp;AA407)&amp;IF(ISBLANK(AB407),"",", "&amp;AB407)&amp;IF(ISBLANK(AC407),"",", "&amp;AC407)
&amp;IF(ISBLANK(AD407),"",", "&amp;AD407)&amp;IF(ISBLANK(AE407),"",", "&amp;AE407)&amp;IF(ISBLANK(AF407),"",", "&amp;AF407)
&amp;IF(ISBLANK(AG407),"",", "&amp;AG407)&amp;IF(ISBLANK(AH407),"",", "&amp;AH407)&amp;IF(ISBLANK(AI407),"",", "&amp;AI407)</f>
        <v>357000, 535000, 714000, 446000, 624000, 803000, 571000, 856000, 1140000, 410000, 616000, 821000, 513000, 718000, 923000, 657000, 985000, 1310000</v>
      </c>
      <c r="E407" t="str">
        <f>AJ407&amp;IF(ISBLANK(AK407),"",", "&amp;AK407)&amp;IF(ISBLANK(AL407),"",", "&amp;AL407)
&amp;IF(ISBLANK(AM407),"",", "&amp;AM407)&amp;IF(ISBLANK(AN407),"",", "&amp;AN407)&amp;IF(ISBLANK(AO407),"",", "&amp;AO407)
&amp;IF(ISBLANK(AP407),"",", "&amp;AP407)&amp;IF(ISBLANK(AQ407),"",", "&amp;AQ407)&amp;IF(ISBLANK(AR407),"",", "&amp;AR407)
&amp;IF(ISBLANK(AS407),"",", "&amp;AS407)&amp;IF(ISBLANK(AT407),"",", "&amp;AT407)&amp;IF(ISBLANK(AU407),"",", "&amp;AU407)
&amp;IF(ISBLANK(AV407),"",", "&amp;AV407)&amp;IF(ISBLANK(AW407),"",", "&amp;AW407)&amp;IF(ISBLANK(AX407),"",", "&amp;AX407)
&amp;IF(ISBLANK(AY407),"",", "&amp;AY407)&amp;IF(ISBLANK(AZ407),"",", "&amp;AZ407)&amp;IF(ISBLANK(BA407),"",", "&amp;BA407)
&amp;IF(ISBLANK(BB407),"",", "&amp;BB407)&amp;IF(ISBLANK(BC407),"",", "&amp;BC407)&amp;IF(ISBLANK(BD407),"",", "&amp;BD407)
&amp;IF(ISBLANK(BE407),"",", "&amp;BE407)&amp;IF(ISBLANK(BF407),"",", "&amp;BF407)&amp;IF(ISBLANK(BG407),"",", "&amp;BG407)
&amp;IF(ISBLANK(BH407),"",", "&amp;BH407)&amp;IF(ISBLANK(BI407),"",", "&amp;BI407)&amp;IF(ISBLANK(BJ407),"",", "&amp;BJ407)</f>
        <v>178000, 268000, 357000, 223000, 312000, 401000, 285000, 428000, 571000, 205000, 308000, 410000, 256000, 359000, 462000, 328000, 492000, 657000</v>
      </c>
      <c r="F407">
        <v>2</v>
      </c>
      <c r="G407">
        <v>1770000</v>
      </c>
      <c r="H407">
        <v>883000</v>
      </c>
      <c r="I407">
        <v>357000</v>
      </c>
      <c r="J407">
        <v>535000</v>
      </c>
      <c r="K407">
        <v>714000</v>
      </c>
      <c r="L407">
        <v>446000</v>
      </c>
      <c r="M407">
        <v>624000</v>
      </c>
      <c r="N407">
        <v>803000</v>
      </c>
      <c r="O407">
        <v>571000</v>
      </c>
      <c r="P407">
        <v>856000</v>
      </c>
      <c r="Q407">
        <v>1140000</v>
      </c>
      <c r="R407">
        <v>410000</v>
      </c>
      <c r="S407">
        <v>616000</v>
      </c>
      <c r="T407">
        <v>821000</v>
      </c>
      <c r="U407">
        <v>513000</v>
      </c>
      <c r="V407">
        <v>718000</v>
      </c>
      <c r="W407">
        <v>923000</v>
      </c>
      <c r="X407">
        <v>657000</v>
      </c>
      <c r="Y407">
        <v>985000</v>
      </c>
      <c r="Z407">
        <v>1310000</v>
      </c>
      <c r="AJ407">
        <v>178000</v>
      </c>
      <c r="AK407">
        <v>268000</v>
      </c>
      <c r="AL407">
        <v>357000</v>
      </c>
      <c r="AM407">
        <v>223000</v>
      </c>
      <c r="AN407">
        <v>312000</v>
      </c>
      <c r="AO407">
        <v>401000</v>
      </c>
      <c r="AP407">
        <v>285000</v>
      </c>
      <c r="AQ407">
        <v>428000</v>
      </c>
      <c r="AR407">
        <v>571000</v>
      </c>
      <c r="AS407">
        <v>205000</v>
      </c>
      <c r="AT407">
        <v>308000</v>
      </c>
      <c r="AU407">
        <v>410000</v>
      </c>
      <c r="AV407">
        <v>256000</v>
      </c>
      <c r="AW407">
        <v>359000</v>
      </c>
      <c r="AX407">
        <v>462000</v>
      </c>
      <c r="AY407">
        <v>328000</v>
      </c>
      <c r="AZ407">
        <v>492000</v>
      </c>
      <c r="BA407">
        <v>657000</v>
      </c>
      <c r="BK407">
        <f ca="1">SUM(I407:AI407)+OFFSET(G407,1,0)</f>
        <v>14779000</v>
      </c>
      <c r="BL407">
        <f ca="1">RAND()*0.01+0.01</f>
        <v>1.6128036961699024E-2</v>
      </c>
      <c r="BM407">
        <v>1.3839557800219041E-2</v>
      </c>
      <c r="BN407">
        <f ca="1">OFFSET(BN407,-1,0)*(1+OFFSET(BN407,-1,-1))</f>
        <v>12083.809181526705</v>
      </c>
      <c r="BO407">
        <f ca="1">BK407/BK406</f>
        <v>1.0093566452670399</v>
      </c>
    </row>
    <row r="408" spans="1:67" x14ac:dyDescent="0.3">
      <c r="A408">
        <v>407</v>
      </c>
      <c r="B408">
        <f ca="1">SUM(OFFSET(B408,-1,0),
IF(OFFSET(C408,-1,0)=9,9*1,IF(OFFSET(C408,-1,0)=18,9*(1+2),IF(OFFSET(C408,-1,0)=27,9*(1+2+3),""))),
OFFSET(F408,-1,0))</f>
        <v>8003</v>
      </c>
      <c r="C408">
        <f>COUNTA(I408:AI408)</f>
        <v>18</v>
      </c>
      <c r="D408" t="str">
        <f>I408&amp;IF(ISBLANK(J408),"",", "&amp;J408)&amp;IF(ISBLANK(K408),"",", "&amp;K408)
&amp;IF(ISBLANK(L408),"",", "&amp;L408)&amp;IF(ISBLANK(M408),"",", "&amp;M408)&amp;IF(ISBLANK(N408),"",", "&amp;N408)
&amp;IF(ISBLANK(O408),"",", "&amp;O408)&amp;IF(ISBLANK(P408),"",", "&amp;P408)&amp;IF(ISBLANK(Q408),"",", "&amp;Q408)
&amp;IF(ISBLANK(R408),"",", "&amp;R408)&amp;IF(ISBLANK(S408),"",", "&amp;S408)&amp;IF(ISBLANK(T408),"",", "&amp;T408)
&amp;IF(ISBLANK(U408),"",", "&amp;U408)&amp;IF(ISBLANK(V408),"",", "&amp;V408)&amp;IF(ISBLANK(W408),"",", "&amp;W408)
&amp;IF(ISBLANK(X408),"",", "&amp;X408)&amp;IF(ISBLANK(Y408),"",", "&amp;Y408)&amp;IF(ISBLANK(Z408),"",", "&amp;Z408)
&amp;IF(ISBLANK(AA408),"",", "&amp;AA408)&amp;IF(ISBLANK(AB408),"",", "&amp;AB408)&amp;IF(ISBLANK(AC408),"",", "&amp;AC408)
&amp;IF(ISBLANK(AD408),"",", "&amp;AD408)&amp;IF(ISBLANK(AE408),"",", "&amp;AE408)&amp;IF(ISBLANK(AF408),"",", "&amp;AF408)
&amp;IF(ISBLANK(AG408),"",", "&amp;AG408)&amp;IF(ISBLANK(AH408),"",", "&amp;AH408)&amp;IF(ISBLANK(AI408),"",", "&amp;AI408)</f>
        <v>363000, 545000, 727000, 454000, 636000, 818000, 582000, 872000, 1160000, 418000, 627000, 836000, 523000, 732000, 941000, 669000, 1000000, 1340000</v>
      </c>
      <c r="E408" t="str">
        <f>AJ408&amp;IF(ISBLANK(AK408),"",", "&amp;AK408)&amp;IF(ISBLANK(AL408),"",", "&amp;AL408)
&amp;IF(ISBLANK(AM408),"",", "&amp;AM408)&amp;IF(ISBLANK(AN408),"",", "&amp;AN408)&amp;IF(ISBLANK(AO408),"",", "&amp;AO408)
&amp;IF(ISBLANK(AP408),"",", "&amp;AP408)&amp;IF(ISBLANK(AQ408),"",", "&amp;AQ408)&amp;IF(ISBLANK(AR408),"",", "&amp;AR408)
&amp;IF(ISBLANK(AS408),"",", "&amp;AS408)&amp;IF(ISBLANK(AT408),"",", "&amp;AT408)&amp;IF(ISBLANK(AU408),"",", "&amp;AU408)
&amp;IF(ISBLANK(AV408),"",", "&amp;AV408)&amp;IF(ISBLANK(AW408),"",", "&amp;AW408)&amp;IF(ISBLANK(AX408),"",", "&amp;AX408)
&amp;IF(ISBLANK(AY408),"",", "&amp;AY408)&amp;IF(ISBLANK(AZ408),"",", "&amp;AZ408)&amp;IF(ISBLANK(BA408),"",", "&amp;BA408)
&amp;IF(ISBLANK(BB408),"",", "&amp;BB408)&amp;IF(ISBLANK(BC408),"",", "&amp;BC408)&amp;IF(ISBLANK(BD408),"",", "&amp;BD408)
&amp;IF(ISBLANK(BE408),"",", "&amp;BE408)&amp;IF(ISBLANK(BF408),"",", "&amp;BF408)&amp;IF(ISBLANK(BG408),"",", "&amp;BG408)
&amp;IF(ISBLANK(BH408),"",", "&amp;BH408)&amp;IF(ISBLANK(BI408),"",", "&amp;BI408)&amp;IF(ISBLANK(BJ408),"",", "&amp;BJ408)</f>
        <v>182000, 273000, 363000, 227000, 318000, 409000, 291000, 436000, 582000, 209000, 314000, 418000, 261000, 366000, 470000, 334000, 502000, 669000</v>
      </c>
      <c r="F408">
        <v>2</v>
      </c>
      <c r="G408">
        <v>1780000</v>
      </c>
      <c r="H408">
        <v>892000</v>
      </c>
      <c r="I408">
        <v>363000</v>
      </c>
      <c r="J408">
        <v>545000</v>
      </c>
      <c r="K408">
        <v>727000</v>
      </c>
      <c r="L408">
        <v>454000</v>
      </c>
      <c r="M408">
        <v>636000</v>
      </c>
      <c r="N408">
        <v>818000</v>
      </c>
      <c r="O408">
        <v>582000</v>
      </c>
      <c r="P408">
        <v>872000</v>
      </c>
      <c r="Q408">
        <v>1160000</v>
      </c>
      <c r="R408">
        <v>418000</v>
      </c>
      <c r="S408">
        <v>627000</v>
      </c>
      <c r="T408">
        <v>836000</v>
      </c>
      <c r="U408">
        <v>523000</v>
      </c>
      <c r="V408">
        <v>732000</v>
      </c>
      <c r="W408">
        <v>941000</v>
      </c>
      <c r="X408">
        <v>669000</v>
      </c>
      <c r="Y408">
        <v>1000000</v>
      </c>
      <c r="Z408">
        <v>1340000</v>
      </c>
      <c r="AJ408">
        <v>182000</v>
      </c>
      <c r="AK408">
        <v>273000</v>
      </c>
      <c r="AL408">
        <v>363000</v>
      </c>
      <c r="AM408">
        <v>227000</v>
      </c>
      <c r="AN408">
        <v>318000</v>
      </c>
      <c r="AO408">
        <v>409000</v>
      </c>
      <c r="AP408">
        <v>291000</v>
      </c>
      <c r="AQ408">
        <v>436000</v>
      </c>
      <c r="AR408">
        <v>582000</v>
      </c>
      <c r="AS408">
        <v>209000</v>
      </c>
      <c r="AT408">
        <v>314000</v>
      </c>
      <c r="AU408">
        <v>418000</v>
      </c>
      <c r="AV408">
        <v>261000</v>
      </c>
      <c r="AW408">
        <v>366000</v>
      </c>
      <c r="AX408">
        <v>470000</v>
      </c>
      <c r="AY408">
        <v>334000</v>
      </c>
      <c r="AZ408">
        <v>502000</v>
      </c>
      <c r="BA408">
        <v>669000</v>
      </c>
      <c r="BK408">
        <f ca="1">SUM(I408:AI408)+OFFSET(G408,1,0)</f>
        <v>15063000</v>
      </c>
      <c r="BL408">
        <f ca="1">RAND()*0.01+0.01</f>
        <v>1.0937276698587912E-2</v>
      </c>
      <c r="BM408">
        <v>1.7762008287908668E-2</v>
      </c>
      <c r="BN408">
        <f ca="1">OFFSET(BN408,-1,0)*(1+OFFSET(BN408,-1,-1))</f>
        <v>12251.043757141262</v>
      </c>
      <c r="BO408">
        <f ca="1">BK408/BK407</f>
        <v>1.0192164557818526</v>
      </c>
    </row>
    <row r="409" spans="1:67" x14ac:dyDescent="0.3">
      <c r="A409">
        <v>408</v>
      </c>
      <c r="B409">
        <f ca="1">SUM(OFFSET(B409,-1,0),
IF(OFFSET(C409,-1,0)=9,9*1,IF(OFFSET(C409,-1,0)=18,9*(1+2),IF(OFFSET(C409,-1,0)=27,9*(1+2+3),""))),
OFFSET(F409,-1,0))</f>
        <v>8032</v>
      </c>
      <c r="C409">
        <f>COUNTA(I409:AI409)</f>
        <v>18</v>
      </c>
      <c r="D409" t="str">
        <f>I409&amp;IF(ISBLANK(J409),"",", "&amp;J409)&amp;IF(ISBLANK(K409),"",", "&amp;K409)
&amp;IF(ISBLANK(L409),"",", "&amp;L409)&amp;IF(ISBLANK(M409),"",", "&amp;M409)&amp;IF(ISBLANK(N409),"",", "&amp;N409)
&amp;IF(ISBLANK(O409),"",", "&amp;O409)&amp;IF(ISBLANK(P409),"",", "&amp;P409)&amp;IF(ISBLANK(Q409),"",", "&amp;Q409)
&amp;IF(ISBLANK(R409),"",", "&amp;R409)&amp;IF(ISBLANK(S409),"",", "&amp;S409)&amp;IF(ISBLANK(T409),"",", "&amp;T409)
&amp;IF(ISBLANK(U409),"",", "&amp;U409)&amp;IF(ISBLANK(V409),"",", "&amp;V409)&amp;IF(ISBLANK(W409),"",", "&amp;W409)
&amp;IF(ISBLANK(X409),"",", "&amp;X409)&amp;IF(ISBLANK(Y409),"",", "&amp;Y409)&amp;IF(ISBLANK(Z409),"",", "&amp;Z409)
&amp;IF(ISBLANK(AA409),"",", "&amp;AA409)&amp;IF(ISBLANK(AB409),"",", "&amp;AB409)&amp;IF(ISBLANK(AC409),"",", "&amp;AC409)
&amp;IF(ISBLANK(AD409),"",", "&amp;AD409)&amp;IF(ISBLANK(AE409),"",", "&amp;AE409)&amp;IF(ISBLANK(AF409),"",", "&amp;AF409)
&amp;IF(ISBLANK(AG409),"",", "&amp;AG409)&amp;IF(ISBLANK(AH409),"",", "&amp;AH409)&amp;IF(ISBLANK(AI409),"",", "&amp;AI409)</f>
        <v>368000, 553000, 737000, 460000, 645000, 829000, 589000, 884000, 1180000, 424000, 635000, 847000, 530000, 741000, 953000, 678000, 1020000, 1360000</v>
      </c>
      <c r="E409" t="str">
        <f>AJ409&amp;IF(ISBLANK(AK409),"",", "&amp;AK409)&amp;IF(ISBLANK(AL409),"",", "&amp;AL409)
&amp;IF(ISBLANK(AM409),"",", "&amp;AM409)&amp;IF(ISBLANK(AN409),"",", "&amp;AN409)&amp;IF(ISBLANK(AO409),"",", "&amp;AO409)
&amp;IF(ISBLANK(AP409),"",", "&amp;AP409)&amp;IF(ISBLANK(AQ409),"",", "&amp;AQ409)&amp;IF(ISBLANK(AR409),"",", "&amp;AR409)
&amp;IF(ISBLANK(AS409),"",", "&amp;AS409)&amp;IF(ISBLANK(AT409),"",", "&amp;AT409)&amp;IF(ISBLANK(AU409),"",", "&amp;AU409)
&amp;IF(ISBLANK(AV409),"",", "&amp;AV409)&amp;IF(ISBLANK(AW409),"",", "&amp;AW409)&amp;IF(ISBLANK(AX409),"",", "&amp;AX409)
&amp;IF(ISBLANK(AY409),"",", "&amp;AY409)&amp;IF(ISBLANK(AZ409),"",", "&amp;AZ409)&amp;IF(ISBLANK(BA409),"",", "&amp;BA409)
&amp;IF(ISBLANK(BB409),"",", "&amp;BB409)&amp;IF(ISBLANK(BC409),"",", "&amp;BC409)&amp;IF(ISBLANK(BD409),"",", "&amp;BD409)
&amp;IF(ISBLANK(BE409),"",", "&amp;BE409)&amp;IF(ISBLANK(BF409),"",", "&amp;BF409)&amp;IF(ISBLANK(BG409),"",", "&amp;BG409)
&amp;IF(ISBLANK(BH409),"",", "&amp;BH409)&amp;IF(ISBLANK(BI409),"",", "&amp;BI409)&amp;IF(ISBLANK(BJ409),"",", "&amp;BJ409)</f>
        <v>184000, 276000, 368000, 230000, 322000, 414000, 295000, 442000, 589000, 212000, 318000, 424000, 265000, 371000, 477000, 339000, 508000, 678000</v>
      </c>
      <c r="F409">
        <v>2</v>
      </c>
      <c r="G409">
        <v>1820000</v>
      </c>
      <c r="H409">
        <v>909000</v>
      </c>
      <c r="I409">
        <v>368000</v>
      </c>
      <c r="J409">
        <v>553000</v>
      </c>
      <c r="K409">
        <v>737000</v>
      </c>
      <c r="L409">
        <v>460000</v>
      </c>
      <c r="M409">
        <v>645000</v>
      </c>
      <c r="N409">
        <v>829000</v>
      </c>
      <c r="O409">
        <v>589000</v>
      </c>
      <c r="P409">
        <v>884000</v>
      </c>
      <c r="Q409">
        <v>1180000</v>
      </c>
      <c r="R409">
        <v>424000</v>
      </c>
      <c r="S409">
        <v>635000</v>
      </c>
      <c r="T409">
        <v>847000</v>
      </c>
      <c r="U409">
        <v>530000</v>
      </c>
      <c r="V409">
        <v>741000</v>
      </c>
      <c r="W409">
        <v>953000</v>
      </c>
      <c r="X409">
        <v>678000</v>
      </c>
      <c r="Y409">
        <v>1020000</v>
      </c>
      <c r="Z409">
        <v>1360000</v>
      </c>
      <c r="AJ409">
        <v>184000</v>
      </c>
      <c r="AK409">
        <v>276000</v>
      </c>
      <c r="AL409">
        <v>368000</v>
      </c>
      <c r="AM409">
        <v>230000</v>
      </c>
      <c r="AN409">
        <v>322000</v>
      </c>
      <c r="AO409">
        <v>414000</v>
      </c>
      <c r="AP409">
        <v>295000</v>
      </c>
      <c r="AQ409">
        <v>442000</v>
      </c>
      <c r="AR409">
        <v>589000</v>
      </c>
      <c r="AS409">
        <v>212000</v>
      </c>
      <c r="AT409">
        <v>318000</v>
      </c>
      <c r="AU409">
        <v>424000</v>
      </c>
      <c r="AV409">
        <v>265000</v>
      </c>
      <c r="AW409">
        <v>371000</v>
      </c>
      <c r="AX409">
        <v>477000</v>
      </c>
      <c r="AY409">
        <v>339000</v>
      </c>
      <c r="AZ409">
        <v>508000</v>
      </c>
      <c r="BA409">
        <v>678000</v>
      </c>
      <c r="BK409">
        <f ca="1">SUM(I409:AI409)+OFFSET(G409,1,0)</f>
        <v>15273000</v>
      </c>
      <c r="BL409">
        <f ca="1">RAND()*0.01+0.01</f>
        <v>1.5942902992857021E-2</v>
      </c>
      <c r="BM409">
        <v>1.9469370380725905E-2</v>
      </c>
      <c r="BN409">
        <f ca="1">OFFSET(BN409,-1,0)*(1+OFFSET(BN409,-1,-1))</f>
        <v>12468.646897891136</v>
      </c>
      <c r="BO409">
        <f ca="1">BK409/BK408</f>
        <v>1.0139414459271061</v>
      </c>
    </row>
    <row r="410" spans="1:67" x14ac:dyDescent="0.3">
      <c r="A410">
        <v>409</v>
      </c>
      <c r="B410">
        <f ca="1">SUM(OFFSET(B410,-1,0),
IF(OFFSET(C410,-1,0)=9,9*1,IF(OFFSET(C410,-1,0)=18,9*(1+2),IF(OFFSET(C410,-1,0)=27,9*(1+2+3),""))),
OFFSET(F410,-1,0))</f>
        <v>8061</v>
      </c>
      <c r="C410">
        <f>COUNTA(I410:AI410)</f>
        <v>18</v>
      </c>
      <c r="D410" t="str">
        <f>I410&amp;IF(ISBLANK(J410),"",", "&amp;J410)&amp;IF(ISBLANK(K410),"",", "&amp;K410)
&amp;IF(ISBLANK(L410),"",", "&amp;L410)&amp;IF(ISBLANK(M410),"",", "&amp;M410)&amp;IF(ISBLANK(N410),"",", "&amp;N410)
&amp;IF(ISBLANK(O410),"",", "&amp;O410)&amp;IF(ISBLANK(P410),"",", "&amp;P410)&amp;IF(ISBLANK(Q410),"",", "&amp;Q410)
&amp;IF(ISBLANK(R410),"",", "&amp;R410)&amp;IF(ISBLANK(S410),"",", "&amp;S410)&amp;IF(ISBLANK(T410),"",", "&amp;T410)
&amp;IF(ISBLANK(U410),"",", "&amp;U410)&amp;IF(ISBLANK(V410),"",", "&amp;V410)&amp;IF(ISBLANK(W410),"",", "&amp;W410)
&amp;IF(ISBLANK(X410),"",", "&amp;X410)&amp;IF(ISBLANK(Y410),"",", "&amp;Y410)&amp;IF(ISBLANK(Z410),"",", "&amp;Z410)
&amp;IF(ISBLANK(AA410),"",", "&amp;AA410)&amp;IF(ISBLANK(AB410),"",", "&amp;AB410)&amp;IF(ISBLANK(AC410),"",", "&amp;AC410)
&amp;IF(ISBLANK(AD410),"",", "&amp;AD410)&amp;IF(ISBLANK(AE410),"",", "&amp;AE410)&amp;IF(ISBLANK(AF410),"",", "&amp;AF410)
&amp;IF(ISBLANK(AG410),"",", "&amp;AG410)&amp;IF(ISBLANK(AH410),"",", "&amp;AH410)&amp;IF(ISBLANK(AI410),"",", "&amp;AI410)</f>
        <v>372000, 558000, 744000, 465000, 651000, 837000, 595000, 893000, 1190000, 428000, 642000, 856000, 535000, 749000, 963000, 685000, 1030000, 1370000</v>
      </c>
      <c r="E410" t="str">
        <f>AJ410&amp;IF(ISBLANK(AK410),"",", "&amp;AK410)&amp;IF(ISBLANK(AL410),"",", "&amp;AL410)
&amp;IF(ISBLANK(AM410),"",", "&amp;AM410)&amp;IF(ISBLANK(AN410),"",", "&amp;AN410)&amp;IF(ISBLANK(AO410),"",", "&amp;AO410)
&amp;IF(ISBLANK(AP410),"",", "&amp;AP410)&amp;IF(ISBLANK(AQ410),"",", "&amp;AQ410)&amp;IF(ISBLANK(AR410),"",", "&amp;AR410)
&amp;IF(ISBLANK(AS410),"",", "&amp;AS410)&amp;IF(ISBLANK(AT410),"",", "&amp;AT410)&amp;IF(ISBLANK(AU410),"",", "&amp;AU410)
&amp;IF(ISBLANK(AV410),"",", "&amp;AV410)&amp;IF(ISBLANK(AW410),"",", "&amp;AW410)&amp;IF(ISBLANK(AX410),"",", "&amp;AX410)
&amp;IF(ISBLANK(AY410),"",", "&amp;AY410)&amp;IF(ISBLANK(AZ410),"",", "&amp;AZ410)&amp;IF(ISBLANK(BA410),"",", "&amp;BA410)
&amp;IF(ISBLANK(BB410),"",", "&amp;BB410)&amp;IF(ISBLANK(BC410),"",", "&amp;BC410)&amp;IF(ISBLANK(BD410),"",", "&amp;BD410)
&amp;IF(ISBLANK(BE410),"",", "&amp;BE410)&amp;IF(ISBLANK(BF410),"",", "&amp;BF410)&amp;IF(ISBLANK(BG410),"",", "&amp;BG410)
&amp;IF(ISBLANK(BH410),"",", "&amp;BH410)&amp;IF(ISBLANK(BI410),"",", "&amp;BI410)&amp;IF(ISBLANK(BJ410),"",", "&amp;BJ410)</f>
        <v>186000, 279000, 372000, 233000, 326000, 419000, 298000, 447000, 595000, 214000, 321000, 428000, 267000, 374000, 481000, 342000, 514000, 685000</v>
      </c>
      <c r="F410">
        <v>2</v>
      </c>
      <c r="G410">
        <v>1840000</v>
      </c>
      <c r="H410">
        <v>921000</v>
      </c>
      <c r="I410">
        <v>372000</v>
      </c>
      <c r="J410">
        <v>558000</v>
      </c>
      <c r="K410">
        <v>744000</v>
      </c>
      <c r="L410">
        <v>465000</v>
      </c>
      <c r="M410">
        <v>651000</v>
      </c>
      <c r="N410">
        <v>837000</v>
      </c>
      <c r="O410">
        <v>595000</v>
      </c>
      <c r="P410">
        <v>893000</v>
      </c>
      <c r="Q410">
        <v>1190000</v>
      </c>
      <c r="R410">
        <v>428000</v>
      </c>
      <c r="S410">
        <v>642000</v>
      </c>
      <c r="T410">
        <v>856000</v>
      </c>
      <c r="U410">
        <v>535000</v>
      </c>
      <c r="V410">
        <v>749000</v>
      </c>
      <c r="W410">
        <v>963000</v>
      </c>
      <c r="X410">
        <v>685000</v>
      </c>
      <c r="Y410">
        <v>1030000</v>
      </c>
      <c r="Z410">
        <v>1370000</v>
      </c>
      <c r="AJ410">
        <v>186000</v>
      </c>
      <c r="AK410">
        <v>279000</v>
      </c>
      <c r="AL410">
        <v>372000</v>
      </c>
      <c r="AM410">
        <v>233000</v>
      </c>
      <c r="AN410">
        <v>326000</v>
      </c>
      <c r="AO410">
        <v>419000</v>
      </c>
      <c r="AP410">
        <v>298000</v>
      </c>
      <c r="AQ410">
        <v>447000</v>
      </c>
      <c r="AR410">
        <v>595000</v>
      </c>
      <c r="AS410">
        <v>214000</v>
      </c>
      <c r="AT410">
        <v>321000</v>
      </c>
      <c r="AU410">
        <v>428000</v>
      </c>
      <c r="AV410">
        <v>267000</v>
      </c>
      <c r="AW410">
        <v>374000</v>
      </c>
      <c r="AX410">
        <v>481000</v>
      </c>
      <c r="AY410">
        <v>342000</v>
      </c>
      <c r="AZ410">
        <v>514000</v>
      </c>
      <c r="BA410">
        <v>685000</v>
      </c>
      <c r="BK410">
        <f ca="1">SUM(I410:AI410)+OFFSET(G410,1,0)</f>
        <v>15423000</v>
      </c>
      <c r="BL410">
        <f ca="1">RAND()*0.01+0.01</f>
        <v>1.3303154358827772E-2</v>
      </c>
      <c r="BM410">
        <v>1.0375246480151796E-2</v>
      </c>
      <c r="BN410">
        <f ca="1">OFFSET(BN410,-1,0)*(1+OFFSET(BN410,-1,-1))</f>
        <v>12711.403602492666</v>
      </c>
      <c r="BO410">
        <f ca="1">BK410/BK409</f>
        <v>1.0098212531919073</v>
      </c>
    </row>
    <row r="411" spans="1:67" x14ac:dyDescent="0.3">
      <c r="A411">
        <v>410</v>
      </c>
      <c r="B411">
        <f ca="1">SUM(OFFSET(B411,-1,0),
IF(OFFSET(C411,-1,0)=9,9*1,IF(OFFSET(C411,-1,0)=18,9*(1+2),IF(OFFSET(C411,-1,0)=27,9*(1+2+3),""))),
OFFSET(F411,-1,0))</f>
        <v>8090</v>
      </c>
      <c r="C411">
        <f>COUNTA(I411:AI411)</f>
        <v>18</v>
      </c>
      <c r="D411" t="str">
        <f>I411&amp;IF(ISBLANK(J411),"",", "&amp;J411)&amp;IF(ISBLANK(K411),"",", "&amp;K411)
&amp;IF(ISBLANK(L411),"",", "&amp;L411)&amp;IF(ISBLANK(M411),"",", "&amp;M411)&amp;IF(ISBLANK(N411),"",", "&amp;N411)
&amp;IF(ISBLANK(O411),"",", "&amp;O411)&amp;IF(ISBLANK(P411),"",", "&amp;P411)&amp;IF(ISBLANK(Q411),"",", "&amp;Q411)
&amp;IF(ISBLANK(R411),"",", "&amp;R411)&amp;IF(ISBLANK(S411),"",", "&amp;S411)&amp;IF(ISBLANK(T411),"",", "&amp;T411)
&amp;IF(ISBLANK(U411),"",", "&amp;U411)&amp;IF(ISBLANK(V411),"",", "&amp;V411)&amp;IF(ISBLANK(W411),"",", "&amp;W411)
&amp;IF(ISBLANK(X411),"",", "&amp;X411)&amp;IF(ISBLANK(Y411),"",", "&amp;Y411)&amp;IF(ISBLANK(Z411),"",", "&amp;Z411)
&amp;IF(ISBLANK(AA411),"",", "&amp;AA411)&amp;IF(ISBLANK(AB411),"",", "&amp;AB411)&amp;IF(ISBLANK(AC411),"",", "&amp;AC411)
&amp;IF(ISBLANK(AD411),"",", "&amp;AD411)&amp;IF(ISBLANK(AE411),"",", "&amp;AE411)&amp;IF(ISBLANK(AF411),"",", "&amp;AF411)
&amp;IF(ISBLANK(AG411),"",", "&amp;AG411)&amp;IF(ISBLANK(AH411),"",", "&amp;AH411)&amp;IF(ISBLANK(AI411),"",", "&amp;AI411)</f>
        <v>377000, 565000, 753000, 471000, 659000, 847000, 602000, 904000, 1200000, 433000, 649000, 866000, 541000, 758000, 974000, 693000, 1040000, 1390000</v>
      </c>
      <c r="E411" t="str">
        <f>AJ411&amp;IF(ISBLANK(AK411),"",", "&amp;AK411)&amp;IF(ISBLANK(AL411),"",", "&amp;AL411)
&amp;IF(ISBLANK(AM411),"",", "&amp;AM411)&amp;IF(ISBLANK(AN411),"",", "&amp;AN411)&amp;IF(ISBLANK(AO411),"",", "&amp;AO411)
&amp;IF(ISBLANK(AP411),"",", "&amp;AP411)&amp;IF(ISBLANK(AQ411),"",", "&amp;AQ411)&amp;IF(ISBLANK(AR411),"",", "&amp;AR411)
&amp;IF(ISBLANK(AS411),"",", "&amp;AS411)&amp;IF(ISBLANK(AT411),"",", "&amp;AT411)&amp;IF(ISBLANK(AU411),"",", "&amp;AU411)
&amp;IF(ISBLANK(AV411),"",", "&amp;AV411)&amp;IF(ISBLANK(AW411),"",", "&amp;AW411)&amp;IF(ISBLANK(AX411),"",", "&amp;AX411)
&amp;IF(ISBLANK(AY411),"",", "&amp;AY411)&amp;IF(ISBLANK(AZ411),"",", "&amp;AZ411)&amp;IF(ISBLANK(BA411),"",", "&amp;BA411)
&amp;IF(ISBLANK(BB411),"",", "&amp;BB411)&amp;IF(ISBLANK(BC411),"",", "&amp;BC411)&amp;IF(ISBLANK(BD411),"",", "&amp;BD411)
&amp;IF(ISBLANK(BE411),"",", "&amp;BE411)&amp;IF(ISBLANK(BF411),"",", "&amp;BF411)&amp;IF(ISBLANK(BG411),"",", "&amp;BG411)
&amp;IF(ISBLANK(BH411),"",", "&amp;BH411)&amp;IF(ISBLANK(BI411),"",", "&amp;BI411)&amp;IF(ISBLANK(BJ411),"",", "&amp;BJ411)</f>
        <v>188000, 282000, 377000, 235000, 329000, 424000, 301000, 452000, 602000, 216000, 325000, 433000, 271000, 379000, 487000, 346000, 520000, 693000</v>
      </c>
      <c r="F411">
        <v>2</v>
      </c>
      <c r="G411">
        <v>1860000</v>
      </c>
      <c r="H411">
        <v>930000</v>
      </c>
      <c r="I411">
        <v>377000</v>
      </c>
      <c r="J411">
        <v>565000</v>
      </c>
      <c r="K411">
        <v>753000</v>
      </c>
      <c r="L411">
        <v>471000</v>
      </c>
      <c r="M411">
        <v>659000</v>
      </c>
      <c r="N411">
        <v>847000</v>
      </c>
      <c r="O411">
        <v>602000</v>
      </c>
      <c r="P411">
        <v>904000</v>
      </c>
      <c r="Q411">
        <v>1200000</v>
      </c>
      <c r="R411">
        <v>433000</v>
      </c>
      <c r="S411">
        <v>649000</v>
      </c>
      <c r="T411">
        <v>866000</v>
      </c>
      <c r="U411">
        <v>541000</v>
      </c>
      <c r="V411">
        <v>758000</v>
      </c>
      <c r="W411">
        <v>974000</v>
      </c>
      <c r="X411">
        <v>693000</v>
      </c>
      <c r="Y411">
        <v>1040000</v>
      </c>
      <c r="Z411">
        <v>1390000</v>
      </c>
      <c r="AJ411">
        <v>188000</v>
      </c>
      <c r="AK411">
        <v>282000</v>
      </c>
      <c r="AL411">
        <v>377000</v>
      </c>
      <c r="AM411">
        <v>235000</v>
      </c>
      <c r="AN411">
        <v>329000</v>
      </c>
      <c r="AO411">
        <v>424000</v>
      </c>
      <c r="AP411">
        <v>301000</v>
      </c>
      <c r="AQ411">
        <v>452000</v>
      </c>
      <c r="AR411">
        <v>602000</v>
      </c>
      <c r="AS411">
        <v>216000</v>
      </c>
      <c r="AT411">
        <v>325000</v>
      </c>
      <c r="AU411">
        <v>433000</v>
      </c>
      <c r="AV411">
        <v>271000</v>
      </c>
      <c r="AW411">
        <v>379000</v>
      </c>
      <c r="AX411">
        <v>487000</v>
      </c>
      <c r="AY411">
        <v>346000</v>
      </c>
      <c r="AZ411">
        <v>520000</v>
      </c>
      <c r="BA411">
        <v>693000</v>
      </c>
      <c r="BK411">
        <f ca="1">SUM(I411:AI411)+OFFSET(G411,1,0)</f>
        <v>15602000</v>
      </c>
      <c r="BL411">
        <f ca="1">RAND()*0.01+0.01</f>
        <v>1.9039186808343496E-2</v>
      </c>
      <c r="BM411">
        <v>1.5277946465946234E-2</v>
      </c>
      <c r="BN411">
        <f ca="1">OFFSET(BN411,-1,0)*(1+OFFSET(BN411,-1,-1))</f>
        <v>12843.287547977217</v>
      </c>
      <c r="BO411">
        <f ca="1">BK411/BK410</f>
        <v>1.0116060429229075</v>
      </c>
    </row>
    <row r="412" spans="1:67" x14ac:dyDescent="0.3">
      <c r="A412">
        <v>411</v>
      </c>
      <c r="B412">
        <f ca="1">SUM(OFFSET(B412,-1,0),
IF(OFFSET(C412,-1,0)=9,9*1,IF(OFFSET(C412,-1,0)=18,9*(1+2),IF(OFFSET(C412,-1,0)=27,9*(1+2+3),""))),
OFFSET(F412,-1,0))</f>
        <v>8119</v>
      </c>
      <c r="C412">
        <f>COUNTA(I412:AI412)</f>
        <v>18</v>
      </c>
      <c r="D412" t="str">
        <f>I412&amp;IF(ISBLANK(J412),"",", "&amp;J412)&amp;IF(ISBLANK(K412),"",", "&amp;K412)
&amp;IF(ISBLANK(L412),"",", "&amp;L412)&amp;IF(ISBLANK(M412),"",", "&amp;M412)&amp;IF(ISBLANK(N412),"",", "&amp;N412)
&amp;IF(ISBLANK(O412),"",", "&amp;O412)&amp;IF(ISBLANK(P412),"",", "&amp;P412)&amp;IF(ISBLANK(Q412),"",", "&amp;Q412)
&amp;IF(ISBLANK(R412),"",", "&amp;R412)&amp;IF(ISBLANK(S412),"",", "&amp;S412)&amp;IF(ISBLANK(T412),"",", "&amp;T412)
&amp;IF(ISBLANK(U412),"",", "&amp;U412)&amp;IF(ISBLANK(V412),"",", "&amp;V412)&amp;IF(ISBLANK(W412),"",", "&amp;W412)
&amp;IF(ISBLANK(X412),"",", "&amp;X412)&amp;IF(ISBLANK(Y412),"",", "&amp;Y412)&amp;IF(ISBLANK(Z412),"",", "&amp;Z412)
&amp;IF(ISBLANK(AA412),"",", "&amp;AA412)&amp;IF(ISBLANK(AB412),"",", "&amp;AB412)&amp;IF(ISBLANK(AC412),"",", "&amp;AC412)
&amp;IF(ISBLANK(AD412),"",", "&amp;AD412)&amp;IF(ISBLANK(AE412),"",", "&amp;AE412)&amp;IF(ISBLANK(AF412),"",", "&amp;AF412)
&amp;IF(ISBLANK(AG412),"",", "&amp;AG412)&amp;IF(ISBLANK(AH412),"",", "&amp;AH412)&amp;IF(ISBLANK(AI412),"",", "&amp;AI412)</f>
        <v>383000, 574000, 766000, 479000, 670000, 862000, 613000, 919000, 1230000, 440000, 661000, 881000, 550000, 771000, 991000, 705000, 1060000, 1410000</v>
      </c>
      <c r="E412" t="str">
        <f>AJ412&amp;IF(ISBLANK(AK412),"",", "&amp;AK412)&amp;IF(ISBLANK(AL412),"",", "&amp;AL412)
&amp;IF(ISBLANK(AM412),"",", "&amp;AM412)&amp;IF(ISBLANK(AN412),"",", "&amp;AN412)&amp;IF(ISBLANK(AO412),"",", "&amp;AO412)
&amp;IF(ISBLANK(AP412),"",", "&amp;AP412)&amp;IF(ISBLANK(AQ412),"",", "&amp;AQ412)&amp;IF(ISBLANK(AR412),"",", "&amp;AR412)
&amp;IF(ISBLANK(AS412),"",", "&amp;AS412)&amp;IF(ISBLANK(AT412),"",", "&amp;AT412)&amp;IF(ISBLANK(AU412),"",", "&amp;AU412)
&amp;IF(ISBLANK(AV412),"",", "&amp;AV412)&amp;IF(ISBLANK(AW412),"",", "&amp;AW412)&amp;IF(ISBLANK(AX412),"",", "&amp;AX412)
&amp;IF(ISBLANK(AY412),"",", "&amp;AY412)&amp;IF(ISBLANK(AZ412),"",", "&amp;AZ412)&amp;IF(ISBLANK(BA412),"",", "&amp;BA412)
&amp;IF(ISBLANK(BB412),"",", "&amp;BB412)&amp;IF(ISBLANK(BC412),"",", "&amp;BC412)&amp;IF(ISBLANK(BD412),"",", "&amp;BD412)
&amp;IF(ISBLANK(BE412),"",", "&amp;BE412)&amp;IF(ISBLANK(BF412),"",", "&amp;BF412)&amp;IF(ISBLANK(BG412),"",", "&amp;BG412)
&amp;IF(ISBLANK(BH412),"",", "&amp;BH412)&amp;IF(ISBLANK(BI412),"",", "&amp;BI412)&amp;IF(ISBLANK(BJ412),"",", "&amp;BJ412)</f>
        <v>191000, 287000, 383000, 239000, 335000, 431000, 306000, 460000, 613000, 220000, 330000, 440000, 275000, 385000, 495000, 352000, 528000, 705000</v>
      </c>
      <c r="F412">
        <v>2</v>
      </c>
      <c r="G412">
        <v>1880000</v>
      </c>
      <c r="H412">
        <v>941000</v>
      </c>
      <c r="I412">
        <v>383000</v>
      </c>
      <c r="J412">
        <v>574000</v>
      </c>
      <c r="K412">
        <v>766000</v>
      </c>
      <c r="L412">
        <v>479000</v>
      </c>
      <c r="M412">
        <v>670000</v>
      </c>
      <c r="N412">
        <v>862000</v>
      </c>
      <c r="O412">
        <v>613000</v>
      </c>
      <c r="P412">
        <v>919000</v>
      </c>
      <c r="Q412">
        <v>1230000</v>
      </c>
      <c r="R412">
        <v>440000</v>
      </c>
      <c r="S412">
        <v>661000</v>
      </c>
      <c r="T412">
        <v>881000</v>
      </c>
      <c r="U412">
        <v>550000</v>
      </c>
      <c r="V412">
        <v>771000</v>
      </c>
      <c r="W412">
        <v>991000</v>
      </c>
      <c r="X412">
        <v>705000</v>
      </c>
      <c r="Y412">
        <v>1060000</v>
      </c>
      <c r="Z412">
        <v>1410000</v>
      </c>
      <c r="AJ412">
        <v>191000</v>
      </c>
      <c r="AK412">
        <v>287000</v>
      </c>
      <c r="AL412">
        <v>383000</v>
      </c>
      <c r="AM412">
        <v>239000</v>
      </c>
      <c r="AN412">
        <v>335000</v>
      </c>
      <c r="AO412">
        <v>431000</v>
      </c>
      <c r="AP412">
        <v>306000</v>
      </c>
      <c r="AQ412">
        <v>460000</v>
      </c>
      <c r="AR412">
        <v>613000</v>
      </c>
      <c r="AS412">
        <v>220000</v>
      </c>
      <c r="AT412">
        <v>330000</v>
      </c>
      <c r="AU412">
        <v>440000</v>
      </c>
      <c r="AV412">
        <v>275000</v>
      </c>
      <c r="AW412">
        <v>385000</v>
      </c>
      <c r="AX412">
        <v>495000</v>
      </c>
      <c r="AY412">
        <v>352000</v>
      </c>
      <c r="AZ412">
        <v>528000</v>
      </c>
      <c r="BA412">
        <v>705000</v>
      </c>
      <c r="BK412">
        <f ca="1">SUM(I412:AI412)+OFFSET(G412,1,0)</f>
        <v>15875000</v>
      </c>
      <c r="BL412">
        <f ca="1">RAND()*0.01+0.01</f>
        <v>1.3251141865148785E-2</v>
      </c>
      <c r="BM412">
        <v>1.2688231027276318E-2</v>
      </c>
      <c r="BN412">
        <f ca="1">OFFSET(BN412,-1,0)*(1+OFFSET(BN412,-1,-1))</f>
        <v>13039.506607581967</v>
      </c>
      <c r="BO412">
        <f ca="1">BK412/BK411</f>
        <v>1.0174977566978594</v>
      </c>
    </row>
    <row r="413" spans="1:67" x14ac:dyDescent="0.3">
      <c r="A413">
        <v>412</v>
      </c>
      <c r="B413">
        <f ca="1">SUM(OFFSET(B413,-1,0),
IF(OFFSET(C413,-1,0)=9,9*1,IF(OFFSET(C413,-1,0)=18,9*(1+2),IF(OFFSET(C413,-1,0)=27,9*(1+2+3),""))),
OFFSET(F413,-1,0))</f>
        <v>8148</v>
      </c>
      <c r="C413">
        <f>COUNTA(I413:AI413)</f>
        <v>18</v>
      </c>
      <c r="D413" t="str">
        <f>I413&amp;IF(ISBLANK(J413),"",", "&amp;J413)&amp;IF(ISBLANK(K413),"",", "&amp;K413)
&amp;IF(ISBLANK(L413),"",", "&amp;L413)&amp;IF(ISBLANK(M413),"",", "&amp;M413)&amp;IF(ISBLANK(N413),"",", "&amp;N413)
&amp;IF(ISBLANK(O413),"",", "&amp;O413)&amp;IF(ISBLANK(P413),"",", "&amp;P413)&amp;IF(ISBLANK(Q413),"",", "&amp;Q413)
&amp;IF(ISBLANK(R413),"",", "&amp;R413)&amp;IF(ISBLANK(S413),"",", "&amp;S413)&amp;IF(ISBLANK(T413),"",", "&amp;T413)
&amp;IF(ISBLANK(U413),"",", "&amp;U413)&amp;IF(ISBLANK(V413),"",", "&amp;V413)&amp;IF(ISBLANK(W413),"",", "&amp;W413)
&amp;IF(ISBLANK(X413),"",", "&amp;X413)&amp;IF(ISBLANK(Y413),"",", "&amp;Y413)&amp;IF(ISBLANK(Z413),"",", "&amp;Z413)
&amp;IF(ISBLANK(AA413),"",", "&amp;AA413)&amp;IF(ISBLANK(AB413),"",", "&amp;AB413)&amp;IF(ISBLANK(AC413),"",", "&amp;AC413)
&amp;IF(ISBLANK(AD413),"",", "&amp;AD413)&amp;IF(ISBLANK(AE413),"",", "&amp;AE413)&amp;IF(ISBLANK(AF413),"",", "&amp;AF413)
&amp;IF(ISBLANK(AG413),"",", "&amp;AG413)&amp;IF(ISBLANK(AH413),"",", "&amp;AH413)&amp;IF(ISBLANK(AI413),"",", "&amp;AI413)</f>
        <v>389000, 584000, 778000, 486000, 681000, 875000, 622000, 934000, 1240000, 447000, 671000, 895000, 559000, 783000, 1010000, 716000, 1070000, 1430000</v>
      </c>
      <c r="E413" t="str">
        <f>AJ413&amp;IF(ISBLANK(AK413),"",", "&amp;AK413)&amp;IF(ISBLANK(AL413),"",", "&amp;AL413)
&amp;IF(ISBLANK(AM413),"",", "&amp;AM413)&amp;IF(ISBLANK(AN413),"",", "&amp;AN413)&amp;IF(ISBLANK(AO413),"",", "&amp;AO413)
&amp;IF(ISBLANK(AP413),"",", "&amp;AP413)&amp;IF(ISBLANK(AQ413),"",", "&amp;AQ413)&amp;IF(ISBLANK(AR413),"",", "&amp;AR413)
&amp;IF(ISBLANK(AS413),"",", "&amp;AS413)&amp;IF(ISBLANK(AT413),"",", "&amp;AT413)&amp;IF(ISBLANK(AU413),"",", "&amp;AU413)
&amp;IF(ISBLANK(AV413),"",", "&amp;AV413)&amp;IF(ISBLANK(AW413),"",", "&amp;AW413)&amp;IF(ISBLANK(AX413),"",", "&amp;AX413)
&amp;IF(ISBLANK(AY413),"",", "&amp;AY413)&amp;IF(ISBLANK(AZ413),"",", "&amp;AZ413)&amp;IF(ISBLANK(BA413),"",", "&amp;BA413)
&amp;IF(ISBLANK(BB413),"",", "&amp;BB413)&amp;IF(ISBLANK(BC413),"",", "&amp;BC413)&amp;IF(ISBLANK(BD413),"",", "&amp;BD413)
&amp;IF(ISBLANK(BE413),"",", "&amp;BE413)&amp;IF(ISBLANK(BF413),"",", "&amp;BF413)&amp;IF(ISBLANK(BG413),"",", "&amp;BG413)
&amp;IF(ISBLANK(BH413),"",", "&amp;BH413)&amp;IF(ISBLANK(BI413),"",", "&amp;BI413)&amp;IF(ISBLANK(BJ413),"",", "&amp;BJ413)</f>
        <v>195000, 292000, 389000, 243000, 340000, 438000, 311000, 467000, 622000, 224000, 336000, 447000, 280000, 391000, 503000, 358000, 537000, 716000</v>
      </c>
      <c r="F413">
        <v>2</v>
      </c>
      <c r="G413">
        <v>1910000</v>
      </c>
      <c r="H413">
        <v>957000</v>
      </c>
      <c r="I413">
        <v>389000</v>
      </c>
      <c r="J413">
        <v>584000</v>
      </c>
      <c r="K413">
        <v>778000</v>
      </c>
      <c r="L413">
        <v>486000</v>
      </c>
      <c r="M413">
        <v>681000</v>
      </c>
      <c r="N413">
        <v>875000</v>
      </c>
      <c r="O413">
        <v>622000</v>
      </c>
      <c r="P413">
        <v>934000</v>
      </c>
      <c r="Q413">
        <v>1240000</v>
      </c>
      <c r="R413">
        <v>447000</v>
      </c>
      <c r="S413">
        <v>671000</v>
      </c>
      <c r="T413">
        <v>895000</v>
      </c>
      <c r="U413">
        <v>559000</v>
      </c>
      <c r="V413">
        <v>783000</v>
      </c>
      <c r="W413">
        <v>1010000</v>
      </c>
      <c r="X413">
        <v>716000</v>
      </c>
      <c r="Y413">
        <v>1070000</v>
      </c>
      <c r="Z413">
        <v>1430000</v>
      </c>
      <c r="AJ413">
        <v>195000</v>
      </c>
      <c r="AK413">
        <v>292000</v>
      </c>
      <c r="AL413">
        <v>389000</v>
      </c>
      <c r="AM413">
        <v>243000</v>
      </c>
      <c r="AN413">
        <v>340000</v>
      </c>
      <c r="AO413">
        <v>438000</v>
      </c>
      <c r="AP413">
        <v>311000</v>
      </c>
      <c r="AQ413">
        <v>467000</v>
      </c>
      <c r="AR413">
        <v>622000</v>
      </c>
      <c r="AS413">
        <v>224000</v>
      </c>
      <c r="AT413">
        <v>336000</v>
      </c>
      <c r="AU413">
        <v>447000</v>
      </c>
      <c r="AV413">
        <v>280000</v>
      </c>
      <c r="AW413">
        <v>391000</v>
      </c>
      <c r="AX413">
        <v>503000</v>
      </c>
      <c r="AY413">
        <v>358000</v>
      </c>
      <c r="AZ413">
        <v>537000</v>
      </c>
      <c r="BA413">
        <v>716000</v>
      </c>
      <c r="BK413">
        <f ca="1">SUM(I413:AI413)+OFFSET(G413,1,0)</f>
        <v>16120000</v>
      </c>
      <c r="BL413">
        <f ca="1">RAND()*0.01+0.01</f>
        <v>1.2009824818335773E-2</v>
      </c>
      <c r="BM413">
        <v>1.3180478626965456E-2</v>
      </c>
      <c r="BN413">
        <f ca="1">OFFSET(BN413,-1,0)*(1+OFFSET(BN413,-1,-1))</f>
        <v>13204.954879900662</v>
      </c>
      <c r="BO413">
        <f ca="1">BK413/BK412</f>
        <v>1.0154330708661417</v>
      </c>
    </row>
    <row r="414" spans="1:67" x14ac:dyDescent="0.3">
      <c r="A414">
        <v>413</v>
      </c>
      <c r="B414">
        <f ca="1">SUM(OFFSET(B414,-1,0),
IF(OFFSET(C414,-1,0)=9,9*1,IF(OFFSET(C414,-1,0)=18,9*(1+2),IF(OFFSET(C414,-1,0)=27,9*(1+2+3),""))),
OFFSET(F414,-1,0))</f>
        <v>8177</v>
      </c>
      <c r="C414">
        <f>COUNTA(I414:AI414)</f>
        <v>18</v>
      </c>
      <c r="D414" t="str">
        <f>I414&amp;IF(ISBLANK(J414),"",", "&amp;J414)&amp;IF(ISBLANK(K414),"",", "&amp;K414)
&amp;IF(ISBLANK(L414),"",", "&amp;L414)&amp;IF(ISBLANK(M414),"",", "&amp;M414)&amp;IF(ISBLANK(N414),"",", "&amp;N414)
&amp;IF(ISBLANK(O414),"",", "&amp;O414)&amp;IF(ISBLANK(P414),"",", "&amp;P414)&amp;IF(ISBLANK(Q414),"",", "&amp;Q414)
&amp;IF(ISBLANK(R414),"",", "&amp;R414)&amp;IF(ISBLANK(S414),"",", "&amp;S414)&amp;IF(ISBLANK(T414),"",", "&amp;T414)
&amp;IF(ISBLANK(U414),"",", "&amp;U414)&amp;IF(ISBLANK(V414),"",", "&amp;V414)&amp;IF(ISBLANK(W414),"",", "&amp;W414)
&amp;IF(ISBLANK(X414),"",", "&amp;X414)&amp;IF(ISBLANK(Y414),"",", "&amp;Y414)&amp;IF(ISBLANK(Z414),"",", "&amp;Z414)
&amp;IF(ISBLANK(AA414),"",", "&amp;AA414)&amp;IF(ISBLANK(AB414),"",", "&amp;AB414)&amp;IF(ISBLANK(AC414),"",", "&amp;AC414)
&amp;IF(ISBLANK(AD414),"",", "&amp;AD414)&amp;IF(ISBLANK(AE414),"",", "&amp;AE414)&amp;IF(ISBLANK(AF414),"",", "&amp;AF414)
&amp;IF(ISBLANK(AG414),"",", "&amp;AG414)&amp;IF(ISBLANK(AH414),"",", "&amp;AH414)&amp;IF(ISBLANK(AI414),"",", "&amp;AI414)</f>
        <v>394000, 591000, 789000, 493000, 690000, 887000, 631000, 946000, 1260000, 453000, 680000, 907000, 567000, 794000, 1020000, 726000, 1090000, 1450000</v>
      </c>
      <c r="E414" t="str">
        <f>AJ414&amp;IF(ISBLANK(AK414),"",", "&amp;AK414)&amp;IF(ISBLANK(AL414),"",", "&amp;AL414)
&amp;IF(ISBLANK(AM414),"",", "&amp;AM414)&amp;IF(ISBLANK(AN414),"",", "&amp;AN414)&amp;IF(ISBLANK(AO414),"",", "&amp;AO414)
&amp;IF(ISBLANK(AP414),"",", "&amp;AP414)&amp;IF(ISBLANK(AQ414),"",", "&amp;AQ414)&amp;IF(ISBLANK(AR414),"",", "&amp;AR414)
&amp;IF(ISBLANK(AS414),"",", "&amp;AS414)&amp;IF(ISBLANK(AT414),"",", "&amp;AT414)&amp;IF(ISBLANK(AU414),"",", "&amp;AU414)
&amp;IF(ISBLANK(AV414),"",", "&amp;AV414)&amp;IF(ISBLANK(AW414),"",", "&amp;AW414)&amp;IF(ISBLANK(AX414),"",", "&amp;AX414)
&amp;IF(ISBLANK(AY414),"",", "&amp;AY414)&amp;IF(ISBLANK(AZ414),"",", "&amp;AZ414)&amp;IF(ISBLANK(BA414),"",", "&amp;BA414)
&amp;IF(ISBLANK(BB414),"",", "&amp;BB414)&amp;IF(ISBLANK(BC414),"",", "&amp;BC414)&amp;IF(ISBLANK(BD414),"",", "&amp;BD414)
&amp;IF(ISBLANK(BE414),"",", "&amp;BE414)&amp;IF(ISBLANK(BF414),"",", "&amp;BF414)&amp;IF(ISBLANK(BG414),"",", "&amp;BG414)
&amp;IF(ISBLANK(BH414),"",", "&amp;BH414)&amp;IF(ISBLANK(BI414),"",", "&amp;BI414)&amp;IF(ISBLANK(BJ414),"",", "&amp;BJ414)</f>
        <v>197000, 296000, 394000, 246000, 345000, 444000, 315000, 473000, 631000, 227000, 340000, 453000, 283000, 397000, 510000, 363000, 544000, 726000</v>
      </c>
      <c r="F414">
        <v>2</v>
      </c>
      <c r="G414">
        <v>1950000</v>
      </c>
      <c r="H414">
        <v>973000</v>
      </c>
      <c r="I414">
        <v>394000</v>
      </c>
      <c r="J414">
        <v>591000</v>
      </c>
      <c r="K414">
        <v>789000</v>
      </c>
      <c r="L414">
        <v>493000</v>
      </c>
      <c r="M414">
        <v>690000</v>
      </c>
      <c r="N414">
        <v>887000</v>
      </c>
      <c r="O414">
        <v>631000</v>
      </c>
      <c r="P414">
        <v>946000</v>
      </c>
      <c r="Q414">
        <v>1260000</v>
      </c>
      <c r="R414">
        <v>453000</v>
      </c>
      <c r="S414">
        <v>680000</v>
      </c>
      <c r="T414">
        <v>907000</v>
      </c>
      <c r="U414">
        <v>567000</v>
      </c>
      <c r="V414">
        <v>794000</v>
      </c>
      <c r="W414">
        <v>1020000</v>
      </c>
      <c r="X414">
        <v>726000</v>
      </c>
      <c r="Y414">
        <v>1090000</v>
      </c>
      <c r="Z414">
        <v>1450000</v>
      </c>
      <c r="AJ414">
        <v>197000</v>
      </c>
      <c r="AK414">
        <v>296000</v>
      </c>
      <c r="AL414">
        <v>394000</v>
      </c>
      <c r="AM414">
        <v>246000</v>
      </c>
      <c r="AN414">
        <v>345000</v>
      </c>
      <c r="AO414">
        <v>444000</v>
      </c>
      <c r="AP414">
        <v>315000</v>
      </c>
      <c r="AQ414">
        <v>473000</v>
      </c>
      <c r="AR414">
        <v>631000</v>
      </c>
      <c r="AS414">
        <v>227000</v>
      </c>
      <c r="AT414">
        <v>340000</v>
      </c>
      <c r="AU414">
        <v>453000</v>
      </c>
      <c r="AV414">
        <v>283000</v>
      </c>
      <c r="AW414">
        <v>397000</v>
      </c>
      <c r="AX414">
        <v>510000</v>
      </c>
      <c r="AY414">
        <v>363000</v>
      </c>
      <c r="AZ414">
        <v>544000</v>
      </c>
      <c r="BA414">
        <v>726000</v>
      </c>
      <c r="BK414">
        <f ca="1">SUM(I414:AI414)+OFFSET(G414,1,0)</f>
        <v>16338000</v>
      </c>
      <c r="BL414">
        <f ca="1">RAND()*0.01+0.01</f>
        <v>1.9262537871486223E-2</v>
      </c>
      <c r="BM414">
        <v>1.9307212505539087E-2</v>
      </c>
      <c r="BN414">
        <f ca="1">OFFSET(BN414,-1,0)*(1+OFFSET(BN414,-1,-1))</f>
        <v>13379.002505465236</v>
      </c>
      <c r="BO414">
        <f ca="1">BK414/BK413</f>
        <v>1.0135235732009926</v>
      </c>
    </row>
    <row r="415" spans="1:67" x14ac:dyDescent="0.3">
      <c r="A415">
        <v>414</v>
      </c>
      <c r="B415">
        <f ca="1">SUM(OFFSET(B415,-1,0),
IF(OFFSET(C415,-1,0)=9,9*1,IF(OFFSET(C415,-1,0)=18,9*(1+2),IF(OFFSET(C415,-1,0)=27,9*(1+2+3),""))),
OFFSET(F415,-1,0))</f>
        <v>8206</v>
      </c>
      <c r="C415">
        <f>COUNTA(I415:AI415)</f>
        <v>18</v>
      </c>
      <c r="D415" t="str">
        <f>I415&amp;IF(ISBLANK(J415),"",", "&amp;J415)&amp;IF(ISBLANK(K415),"",", "&amp;K415)
&amp;IF(ISBLANK(L415),"",", "&amp;L415)&amp;IF(ISBLANK(M415),"",", "&amp;M415)&amp;IF(ISBLANK(N415),"",", "&amp;N415)
&amp;IF(ISBLANK(O415),"",", "&amp;O415)&amp;IF(ISBLANK(P415),"",", "&amp;P415)&amp;IF(ISBLANK(Q415),"",", "&amp;Q415)
&amp;IF(ISBLANK(R415),"",", "&amp;R415)&amp;IF(ISBLANK(S415),"",", "&amp;S415)&amp;IF(ISBLANK(T415),"",", "&amp;T415)
&amp;IF(ISBLANK(U415),"",", "&amp;U415)&amp;IF(ISBLANK(V415),"",", "&amp;V415)&amp;IF(ISBLANK(W415),"",", "&amp;W415)
&amp;IF(ISBLANK(X415),"",", "&amp;X415)&amp;IF(ISBLANK(Y415),"",", "&amp;Y415)&amp;IF(ISBLANK(Z415),"",", "&amp;Z415)
&amp;IF(ISBLANK(AA415),"",", "&amp;AA415)&amp;IF(ISBLANK(AB415),"",", "&amp;AB415)&amp;IF(ISBLANK(AC415),"",", "&amp;AC415)
&amp;IF(ISBLANK(AD415),"",", "&amp;AD415)&amp;IF(ISBLANK(AE415),"",", "&amp;AE415)&amp;IF(ISBLANK(AF415),"",", "&amp;AF415)
&amp;IF(ISBLANK(AG415),"",", "&amp;AG415)&amp;IF(ISBLANK(AH415),"",", "&amp;AH415)&amp;IF(ISBLANK(AI415),"",", "&amp;AI415)</f>
        <v>401000, 601000, 802000, 501000, 701000, 902000, 641000, 962000, 1280000, 461000, 691000, 922000, 576000, 807000, 1040000, 738000, 1110000, 1480000</v>
      </c>
      <c r="E415" t="str">
        <f>AJ415&amp;IF(ISBLANK(AK415),"",", "&amp;AK415)&amp;IF(ISBLANK(AL415),"",", "&amp;AL415)
&amp;IF(ISBLANK(AM415),"",", "&amp;AM415)&amp;IF(ISBLANK(AN415),"",", "&amp;AN415)&amp;IF(ISBLANK(AO415),"",", "&amp;AO415)
&amp;IF(ISBLANK(AP415),"",", "&amp;AP415)&amp;IF(ISBLANK(AQ415),"",", "&amp;AQ415)&amp;IF(ISBLANK(AR415),"",", "&amp;AR415)
&amp;IF(ISBLANK(AS415),"",", "&amp;AS415)&amp;IF(ISBLANK(AT415),"",", "&amp;AT415)&amp;IF(ISBLANK(AU415),"",", "&amp;AU415)
&amp;IF(ISBLANK(AV415),"",", "&amp;AV415)&amp;IF(ISBLANK(AW415),"",", "&amp;AW415)&amp;IF(ISBLANK(AX415),"",", "&amp;AX415)
&amp;IF(ISBLANK(AY415),"",", "&amp;AY415)&amp;IF(ISBLANK(AZ415),"",", "&amp;AZ415)&amp;IF(ISBLANK(BA415),"",", "&amp;BA415)
&amp;IF(ISBLANK(BB415),"",", "&amp;BB415)&amp;IF(ISBLANK(BC415),"",", "&amp;BC415)&amp;IF(ISBLANK(BD415),"",", "&amp;BD415)
&amp;IF(ISBLANK(BE415),"",", "&amp;BE415)&amp;IF(ISBLANK(BF415),"",", "&amp;BF415)&amp;IF(ISBLANK(BG415),"",", "&amp;BG415)
&amp;IF(ISBLANK(BH415),"",", "&amp;BH415)&amp;IF(ISBLANK(BI415),"",", "&amp;BI415)&amp;IF(ISBLANK(BJ415),"",", "&amp;BJ415)</f>
        <v>200000, 301000, 401000, 251000, 351000, 451000, 321000, 481000, 641000, 230000, 346000, 461000, 288000, 403000, 519000, 369000, 553000, 738000</v>
      </c>
      <c r="F415">
        <v>2</v>
      </c>
      <c r="G415">
        <v>1970000</v>
      </c>
      <c r="H415">
        <v>986000</v>
      </c>
      <c r="I415">
        <v>401000</v>
      </c>
      <c r="J415">
        <v>601000</v>
      </c>
      <c r="K415">
        <v>802000</v>
      </c>
      <c r="L415">
        <v>501000</v>
      </c>
      <c r="M415">
        <v>701000</v>
      </c>
      <c r="N415">
        <v>902000</v>
      </c>
      <c r="O415">
        <v>641000</v>
      </c>
      <c r="P415">
        <v>962000</v>
      </c>
      <c r="Q415">
        <v>1280000</v>
      </c>
      <c r="R415">
        <v>461000</v>
      </c>
      <c r="S415">
        <v>691000</v>
      </c>
      <c r="T415">
        <v>922000</v>
      </c>
      <c r="U415">
        <v>576000</v>
      </c>
      <c r="V415">
        <v>807000</v>
      </c>
      <c r="W415">
        <v>1040000</v>
      </c>
      <c r="X415">
        <v>738000</v>
      </c>
      <c r="Y415">
        <v>1110000</v>
      </c>
      <c r="Z415">
        <v>1480000</v>
      </c>
      <c r="AJ415">
        <v>200000</v>
      </c>
      <c r="AK415">
        <v>301000</v>
      </c>
      <c r="AL415">
        <v>401000</v>
      </c>
      <c r="AM415">
        <v>251000</v>
      </c>
      <c r="AN415">
        <v>351000</v>
      </c>
      <c r="AO415">
        <v>451000</v>
      </c>
      <c r="AP415">
        <v>321000</v>
      </c>
      <c r="AQ415">
        <v>481000</v>
      </c>
      <c r="AR415">
        <v>641000</v>
      </c>
      <c r="AS415">
        <v>230000</v>
      </c>
      <c r="AT415">
        <v>346000</v>
      </c>
      <c r="AU415">
        <v>461000</v>
      </c>
      <c r="AV415">
        <v>288000</v>
      </c>
      <c r="AW415">
        <v>403000</v>
      </c>
      <c r="AX415">
        <v>519000</v>
      </c>
      <c r="AY415">
        <v>369000</v>
      </c>
      <c r="AZ415">
        <v>553000</v>
      </c>
      <c r="BA415">
        <v>738000</v>
      </c>
      <c r="BK415">
        <f ca="1">SUM(I415:AI415)+OFFSET(G415,1,0)</f>
        <v>16616000</v>
      </c>
      <c r="BL415">
        <f ca="1">RAND()*0.01+0.01</f>
        <v>1.8370612704857153E-2</v>
      </c>
      <c r="BM415">
        <v>1.6187896242622211E-2</v>
      </c>
      <c r="BN415">
        <f ca="1">OFFSET(BN415,-1,0)*(1+OFFSET(BN415,-1,-1))</f>
        <v>13637.313749950394</v>
      </c>
      <c r="BO415">
        <f ca="1">BK415/BK414</f>
        <v>1.0170155465785287</v>
      </c>
    </row>
    <row r="416" spans="1:67" x14ac:dyDescent="0.3">
      <c r="A416">
        <v>415</v>
      </c>
      <c r="B416">
        <f ca="1">SUM(OFFSET(B416,-1,0),
IF(OFFSET(C416,-1,0)=9,9*1,IF(OFFSET(C416,-1,0)=18,9*(1+2),IF(OFFSET(C416,-1,0)=27,9*(1+2+3),""))),
OFFSET(F416,-1,0))</f>
        <v>8235</v>
      </c>
      <c r="C416">
        <f>COUNTA(I416:AI416)</f>
        <v>18</v>
      </c>
      <c r="D416" t="str">
        <f>I416&amp;IF(ISBLANK(J416),"",", "&amp;J416)&amp;IF(ISBLANK(K416),"",", "&amp;K416)
&amp;IF(ISBLANK(L416),"",", "&amp;L416)&amp;IF(ISBLANK(M416),"",", "&amp;M416)&amp;IF(ISBLANK(N416),"",", "&amp;N416)
&amp;IF(ISBLANK(O416),"",", "&amp;O416)&amp;IF(ISBLANK(P416),"",", "&amp;P416)&amp;IF(ISBLANK(Q416),"",", "&amp;Q416)
&amp;IF(ISBLANK(R416),"",", "&amp;R416)&amp;IF(ISBLANK(S416),"",", "&amp;S416)&amp;IF(ISBLANK(T416),"",", "&amp;T416)
&amp;IF(ISBLANK(U416),"",", "&amp;U416)&amp;IF(ISBLANK(V416),"",", "&amp;V416)&amp;IF(ISBLANK(W416),"",", "&amp;W416)
&amp;IF(ISBLANK(X416),"",", "&amp;X416)&amp;IF(ISBLANK(Y416),"",", "&amp;Y416)&amp;IF(ISBLANK(Z416),"",", "&amp;Z416)
&amp;IF(ISBLANK(AA416),"",", "&amp;AA416)&amp;IF(ISBLANK(AB416),"",", "&amp;AB416)&amp;IF(ISBLANK(AC416),"",", "&amp;AC416)
&amp;IF(ISBLANK(AD416),"",", "&amp;AD416)&amp;IF(ISBLANK(AE416),"",", "&amp;AE416)&amp;IF(ISBLANK(AF416),"",", "&amp;AF416)
&amp;IF(ISBLANK(AG416),"",", "&amp;AG416)&amp;IF(ISBLANK(AH416),"",", "&amp;AH416)&amp;IF(ISBLANK(AI416),"",", "&amp;AI416)</f>
        <v>408000, 611000, 815000, 509000, 713000, 917000, 652000, 978000, 1300000, 469000, 703000, 937000, 586000, 820000, 1050000, 750000, 1120000, 1500000</v>
      </c>
      <c r="E416" t="str">
        <f>AJ416&amp;IF(ISBLANK(AK416),"",", "&amp;AK416)&amp;IF(ISBLANK(AL416),"",", "&amp;AL416)
&amp;IF(ISBLANK(AM416),"",", "&amp;AM416)&amp;IF(ISBLANK(AN416),"",", "&amp;AN416)&amp;IF(ISBLANK(AO416),"",", "&amp;AO416)
&amp;IF(ISBLANK(AP416),"",", "&amp;AP416)&amp;IF(ISBLANK(AQ416),"",", "&amp;AQ416)&amp;IF(ISBLANK(AR416),"",", "&amp;AR416)
&amp;IF(ISBLANK(AS416),"",", "&amp;AS416)&amp;IF(ISBLANK(AT416),"",", "&amp;AT416)&amp;IF(ISBLANK(AU416),"",", "&amp;AU416)
&amp;IF(ISBLANK(AV416),"",", "&amp;AV416)&amp;IF(ISBLANK(AW416),"",", "&amp;AW416)&amp;IF(ISBLANK(AX416),"",", "&amp;AX416)
&amp;IF(ISBLANK(AY416),"",", "&amp;AY416)&amp;IF(ISBLANK(AZ416),"",", "&amp;AZ416)&amp;IF(ISBLANK(BA416),"",", "&amp;BA416)
&amp;IF(ISBLANK(BB416),"",", "&amp;BB416)&amp;IF(ISBLANK(BC416),"",", "&amp;BC416)&amp;IF(ISBLANK(BD416),"",", "&amp;BD416)
&amp;IF(ISBLANK(BE416),"",", "&amp;BE416)&amp;IF(ISBLANK(BF416),"",", "&amp;BF416)&amp;IF(ISBLANK(BG416),"",", "&amp;BG416)
&amp;IF(ISBLANK(BH416),"",", "&amp;BH416)&amp;IF(ISBLANK(BI416),"",", "&amp;BI416)&amp;IF(ISBLANK(BJ416),"",", "&amp;BJ416)</f>
        <v>204000, 306000, 408000, 255000, 357000, 458000, 326000, 489000, 652000, 234000, 351000, 469000, 293000, 410000, 527000, 375000, 562000, 750000</v>
      </c>
      <c r="F416">
        <v>2</v>
      </c>
      <c r="G416">
        <v>2000000</v>
      </c>
      <c r="H416">
        <v>1000000</v>
      </c>
      <c r="I416">
        <v>408000</v>
      </c>
      <c r="J416">
        <v>611000</v>
      </c>
      <c r="K416">
        <v>815000</v>
      </c>
      <c r="L416">
        <v>509000</v>
      </c>
      <c r="M416">
        <v>713000</v>
      </c>
      <c r="N416">
        <v>917000</v>
      </c>
      <c r="O416">
        <v>652000</v>
      </c>
      <c r="P416">
        <v>978000</v>
      </c>
      <c r="Q416">
        <v>1300000</v>
      </c>
      <c r="R416">
        <v>469000</v>
      </c>
      <c r="S416">
        <v>703000</v>
      </c>
      <c r="T416">
        <v>937000</v>
      </c>
      <c r="U416">
        <v>586000</v>
      </c>
      <c r="V416">
        <v>820000</v>
      </c>
      <c r="W416">
        <v>1050000</v>
      </c>
      <c r="X416">
        <v>750000</v>
      </c>
      <c r="Y416">
        <v>1120000</v>
      </c>
      <c r="Z416">
        <v>1500000</v>
      </c>
      <c r="AJ416">
        <v>204000</v>
      </c>
      <c r="AK416">
        <v>306000</v>
      </c>
      <c r="AL416">
        <v>408000</v>
      </c>
      <c r="AM416">
        <v>255000</v>
      </c>
      <c r="AN416">
        <v>357000</v>
      </c>
      <c r="AO416">
        <v>458000</v>
      </c>
      <c r="AP416">
        <v>326000</v>
      </c>
      <c r="AQ416">
        <v>489000</v>
      </c>
      <c r="AR416">
        <v>652000</v>
      </c>
      <c r="AS416">
        <v>234000</v>
      </c>
      <c r="AT416">
        <v>351000</v>
      </c>
      <c r="AU416">
        <v>469000</v>
      </c>
      <c r="AV416">
        <v>293000</v>
      </c>
      <c r="AW416">
        <v>410000</v>
      </c>
      <c r="AX416">
        <v>527000</v>
      </c>
      <c r="AY416">
        <v>375000</v>
      </c>
      <c r="AZ416">
        <v>562000</v>
      </c>
      <c r="BA416">
        <v>750000</v>
      </c>
      <c r="BK416">
        <f ca="1">SUM(I416:AI416)+OFFSET(G416,1,0)</f>
        <v>16878000</v>
      </c>
      <c r="BL416">
        <f ca="1">RAND()*0.01+0.01</f>
        <v>1.8447505757366815E-2</v>
      </c>
      <c r="BM416">
        <v>1.7745459102790982E-2</v>
      </c>
      <c r="BN416">
        <f ca="1">OFFSET(BN416,-1,0)*(1+OFFSET(BN416,-1,-1))</f>
        <v>13858.073169962678</v>
      </c>
      <c r="BO416">
        <f ca="1">BK416/BK415</f>
        <v>1.0157679345209436</v>
      </c>
    </row>
    <row r="417" spans="1:67" x14ac:dyDescent="0.3">
      <c r="A417">
        <v>416</v>
      </c>
      <c r="B417">
        <f ca="1">SUM(OFFSET(B417,-1,0),
IF(OFFSET(C417,-1,0)=9,9*1,IF(OFFSET(C417,-1,0)=18,9*(1+2),IF(OFFSET(C417,-1,0)=27,9*(1+2+3),""))),
OFFSET(F417,-1,0))</f>
        <v>8264</v>
      </c>
      <c r="C417">
        <f>COUNTA(I417:AI417)</f>
        <v>18</v>
      </c>
      <c r="D417" t="str">
        <f>I417&amp;IF(ISBLANK(J417),"",", "&amp;J417)&amp;IF(ISBLANK(K417),"",", "&amp;K417)
&amp;IF(ISBLANK(L417),"",", "&amp;L417)&amp;IF(ISBLANK(M417),"",", "&amp;M417)&amp;IF(ISBLANK(N417),"",", "&amp;N417)
&amp;IF(ISBLANK(O417),"",", "&amp;O417)&amp;IF(ISBLANK(P417),"",", "&amp;P417)&amp;IF(ISBLANK(Q417),"",", "&amp;Q417)
&amp;IF(ISBLANK(R417),"",", "&amp;R417)&amp;IF(ISBLANK(S417),"",", "&amp;S417)&amp;IF(ISBLANK(T417),"",", "&amp;T417)
&amp;IF(ISBLANK(U417),"",", "&amp;U417)&amp;IF(ISBLANK(V417),"",", "&amp;V417)&amp;IF(ISBLANK(W417),"",", "&amp;W417)
&amp;IF(ISBLANK(X417),"",", "&amp;X417)&amp;IF(ISBLANK(Y417),"",", "&amp;Y417)&amp;IF(ISBLANK(Z417),"",", "&amp;Z417)
&amp;IF(ISBLANK(AA417),"",", "&amp;AA417)&amp;IF(ISBLANK(AB417),"",", "&amp;AB417)&amp;IF(ISBLANK(AC417),"",", "&amp;AC417)
&amp;IF(ISBLANK(AD417),"",", "&amp;AD417)&amp;IF(ISBLANK(AE417),"",", "&amp;AE417)&amp;IF(ISBLANK(AF417),"",", "&amp;AF417)
&amp;IF(ISBLANK(AG417),"",", "&amp;AG417)&amp;IF(ISBLANK(AH417),"",", "&amp;AH417)&amp;IF(ISBLANK(AI417),"",", "&amp;AI417)</f>
        <v>412000, 618000, 824000, 515000, 721000, 927000, 659000, 988000, 1320000, 474000, 710000, 947000, 592000, 829000, 1070000, 758000, 1140000, 1520000</v>
      </c>
      <c r="E417" t="str">
        <f>AJ417&amp;IF(ISBLANK(AK417),"",", "&amp;AK417)&amp;IF(ISBLANK(AL417),"",", "&amp;AL417)
&amp;IF(ISBLANK(AM417),"",", "&amp;AM417)&amp;IF(ISBLANK(AN417),"",", "&amp;AN417)&amp;IF(ISBLANK(AO417),"",", "&amp;AO417)
&amp;IF(ISBLANK(AP417),"",", "&amp;AP417)&amp;IF(ISBLANK(AQ417),"",", "&amp;AQ417)&amp;IF(ISBLANK(AR417),"",", "&amp;AR417)
&amp;IF(ISBLANK(AS417),"",", "&amp;AS417)&amp;IF(ISBLANK(AT417),"",", "&amp;AT417)&amp;IF(ISBLANK(AU417),"",", "&amp;AU417)
&amp;IF(ISBLANK(AV417),"",", "&amp;AV417)&amp;IF(ISBLANK(AW417),"",", "&amp;AW417)&amp;IF(ISBLANK(AX417),"",", "&amp;AX417)
&amp;IF(ISBLANK(AY417),"",", "&amp;AY417)&amp;IF(ISBLANK(AZ417),"",", "&amp;AZ417)&amp;IF(ISBLANK(BA417),"",", "&amp;BA417)
&amp;IF(ISBLANK(BB417),"",", "&amp;BB417)&amp;IF(ISBLANK(BC417),"",", "&amp;BC417)&amp;IF(ISBLANK(BD417),"",", "&amp;BD417)
&amp;IF(ISBLANK(BE417),"",", "&amp;BE417)&amp;IF(ISBLANK(BF417),"",", "&amp;BF417)&amp;IF(ISBLANK(BG417),"",", "&amp;BG417)
&amp;IF(ISBLANK(BH417),"",", "&amp;BH417)&amp;IF(ISBLANK(BI417),"",", "&amp;BI417)&amp;IF(ISBLANK(BJ417),"",", "&amp;BJ417)</f>
        <v>206000, 309000, 412000, 257000, 360000, 463000, 329000, 494000, 659000, 237000, 355000, 474000, 296000, 414000, 533000, 379000, 568000, 758000</v>
      </c>
      <c r="F417">
        <v>2</v>
      </c>
      <c r="G417">
        <v>2040000</v>
      </c>
      <c r="H417">
        <v>1020000</v>
      </c>
      <c r="I417">
        <v>412000</v>
      </c>
      <c r="J417">
        <v>618000</v>
      </c>
      <c r="K417">
        <v>824000</v>
      </c>
      <c r="L417">
        <v>515000</v>
      </c>
      <c r="M417">
        <v>721000</v>
      </c>
      <c r="N417">
        <v>927000</v>
      </c>
      <c r="O417">
        <v>659000</v>
      </c>
      <c r="P417">
        <v>988000</v>
      </c>
      <c r="Q417">
        <v>1320000</v>
      </c>
      <c r="R417">
        <v>474000</v>
      </c>
      <c r="S417">
        <v>710000</v>
      </c>
      <c r="T417">
        <v>947000</v>
      </c>
      <c r="U417">
        <v>592000</v>
      </c>
      <c r="V417">
        <v>829000</v>
      </c>
      <c r="W417">
        <v>1070000</v>
      </c>
      <c r="X417">
        <v>758000</v>
      </c>
      <c r="Y417">
        <v>1140000</v>
      </c>
      <c r="Z417">
        <v>1520000</v>
      </c>
      <c r="AJ417">
        <v>206000</v>
      </c>
      <c r="AK417">
        <v>309000</v>
      </c>
      <c r="AL417">
        <v>412000</v>
      </c>
      <c r="AM417">
        <v>257000</v>
      </c>
      <c r="AN417">
        <v>360000</v>
      </c>
      <c r="AO417">
        <v>463000</v>
      </c>
      <c r="AP417">
        <v>329000</v>
      </c>
      <c r="AQ417">
        <v>494000</v>
      </c>
      <c r="AR417">
        <v>659000</v>
      </c>
      <c r="AS417">
        <v>237000</v>
      </c>
      <c r="AT417">
        <v>355000</v>
      </c>
      <c r="AU417">
        <v>474000</v>
      </c>
      <c r="AV417">
        <v>296000</v>
      </c>
      <c r="AW417">
        <v>414000</v>
      </c>
      <c r="AX417">
        <v>533000</v>
      </c>
      <c r="AY417">
        <v>379000</v>
      </c>
      <c r="AZ417">
        <v>568000</v>
      </c>
      <c r="BA417">
        <v>758000</v>
      </c>
      <c r="BK417">
        <f ca="1">SUM(I417:AI417)+OFFSET(G417,1,0)</f>
        <v>17084000</v>
      </c>
      <c r="BL417">
        <f ca="1">RAND()*0.01+0.01</f>
        <v>1.3976148376523813E-2</v>
      </c>
      <c r="BM417">
        <v>1.8282718700599533E-2</v>
      </c>
      <c r="BN417">
        <f ca="1">OFFSET(BN417,-1,0)*(1+OFFSET(BN417,-1,-1))</f>
        <v>14103.991040643736</v>
      </c>
      <c r="BO417">
        <f ca="1">BK417/BK416</f>
        <v>1.0122052375873918</v>
      </c>
    </row>
    <row r="418" spans="1:67" x14ac:dyDescent="0.3">
      <c r="A418">
        <v>417</v>
      </c>
      <c r="B418">
        <f ca="1">SUM(OFFSET(B418,-1,0),
IF(OFFSET(C418,-1,0)=9,9*1,IF(OFFSET(C418,-1,0)=18,9*(1+2),IF(OFFSET(C418,-1,0)=27,9*(1+2+3),""))),
OFFSET(F418,-1,0))</f>
        <v>8293</v>
      </c>
      <c r="C418">
        <f>COUNTA(I418:AI418)</f>
        <v>18</v>
      </c>
      <c r="D418" t="str">
        <f>I418&amp;IF(ISBLANK(J418),"",", "&amp;J418)&amp;IF(ISBLANK(K418),"",", "&amp;K418)
&amp;IF(ISBLANK(L418),"",", "&amp;L418)&amp;IF(ISBLANK(M418),"",", "&amp;M418)&amp;IF(ISBLANK(N418),"",", "&amp;N418)
&amp;IF(ISBLANK(O418),"",", "&amp;O418)&amp;IF(ISBLANK(P418),"",", "&amp;P418)&amp;IF(ISBLANK(Q418),"",", "&amp;Q418)
&amp;IF(ISBLANK(R418),"",", "&amp;R418)&amp;IF(ISBLANK(S418),"",", "&amp;S418)&amp;IF(ISBLANK(T418),"",", "&amp;T418)
&amp;IF(ISBLANK(U418),"",", "&amp;U418)&amp;IF(ISBLANK(V418),"",", "&amp;V418)&amp;IF(ISBLANK(W418),"",", "&amp;W418)
&amp;IF(ISBLANK(X418),"",", "&amp;X418)&amp;IF(ISBLANK(Y418),"",", "&amp;Y418)&amp;IF(ISBLANK(Z418),"",", "&amp;Z418)
&amp;IF(ISBLANK(AA418),"",", "&amp;AA418)&amp;IF(ISBLANK(AB418),"",", "&amp;AB418)&amp;IF(ISBLANK(AC418),"",", "&amp;AC418)
&amp;IF(ISBLANK(AD418),"",", "&amp;AD418)&amp;IF(ISBLANK(AE418),"",", "&amp;AE418)&amp;IF(ISBLANK(AF418),"",", "&amp;AF418)
&amp;IF(ISBLANK(AG418),"",", "&amp;AG418)&amp;IF(ISBLANK(AH418),"",", "&amp;AH418)&amp;IF(ISBLANK(AI418),"",", "&amp;AI418)</f>
        <v>417000, 625000, 833000, 521000, 729000, 937000, 667000, 1000000, 1330000, 479000, 719000, 958000, 599000, 839000, 1080000, 767000, 1150000, 1530000</v>
      </c>
      <c r="E418" t="str">
        <f>AJ418&amp;IF(ISBLANK(AK418),"",", "&amp;AK418)&amp;IF(ISBLANK(AL418),"",", "&amp;AL418)
&amp;IF(ISBLANK(AM418),"",", "&amp;AM418)&amp;IF(ISBLANK(AN418),"",", "&amp;AN418)&amp;IF(ISBLANK(AO418),"",", "&amp;AO418)
&amp;IF(ISBLANK(AP418),"",", "&amp;AP418)&amp;IF(ISBLANK(AQ418),"",", "&amp;AQ418)&amp;IF(ISBLANK(AR418),"",", "&amp;AR418)
&amp;IF(ISBLANK(AS418),"",", "&amp;AS418)&amp;IF(ISBLANK(AT418),"",", "&amp;AT418)&amp;IF(ISBLANK(AU418),"",", "&amp;AU418)
&amp;IF(ISBLANK(AV418),"",", "&amp;AV418)&amp;IF(ISBLANK(AW418),"",", "&amp;AW418)&amp;IF(ISBLANK(AX418),"",", "&amp;AX418)
&amp;IF(ISBLANK(AY418),"",", "&amp;AY418)&amp;IF(ISBLANK(AZ418),"",", "&amp;AZ418)&amp;IF(ISBLANK(BA418),"",", "&amp;BA418)
&amp;IF(ISBLANK(BB418),"",", "&amp;BB418)&amp;IF(ISBLANK(BC418),"",", "&amp;BC418)&amp;IF(ISBLANK(BD418),"",", "&amp;BD418)
&amp;IF(ISBLANK(BE418),"",", "&amp;BE418)&amp;IF(ISBLANK(BF418),"",", "&amp;BF418)&amp;IF(ISBLANK(BG418),"",", "&amp;BG418)
&amp;IF(ISBLANK(BH418),"",", "&amp;BH418)&amp;IF(ISBLANK(BI418),"",", "&amp;BI418)&amp;IF(ISBLANK(BJ418),"",", "&amp;BJ418)</f>
        <v>208000, 312000, 417000, 260000, 365000, 469000, 333000, 500000, 667000, 240000, 359000, 479000, 299000, 419000, 539000, 383000, 575000, 767000</v>
      </c>
      <c r="F418">
        <v>2</v>
      </c>
      <c r="G418">
        <v>2060000</v>
      </c>
      <c r="H418">
        <v>1030000</v>
      </c>
      <c r="I418">
        <v>417000</v>
      </c>
      <c r="J418">
        <v>625000</v>
      </c>
      <c r="K418">
        <v>833000</v>
      </c>
      <c r="L418">
        <v>521000</v>
      </c>
      <c r="M418">
        <v>729000</v>
      </c>
      <c r="N418">
        <v>937000</v>
      </c>
      <c r="O418">
        <v>667000</v>
      </c>
      <c r="P418">
        <v>1000000</v>
      </c>
      <c r="Q418">
        <v>1330000</v>
      </c>
      <c r="R418">
        <v>479000</v>
      </c>
      <c r="S418">
        <v>719000</v>
      </c>
      <c r="T418">
        <v>958000</v>
      </c>
      <c r="U418">
        <v>599000</v>
      </c>
      <c r="V418">
        <v>839000</v>
      </c>
      <c r="W418">
        <v>1080000</v>
      </c>
      <c r="X418">
        <v>767000</v>
      </c>
      <c r="Y418">
        <v>1150000</v>
      </c>
      <c r="Z418">
        <v>1530000</v>
      </c>
      <c r="AJ418">
        <v>208000</v>
      </c>
      <c r="AK418">
        <v>312000</v>
      </c>
      <c r="AL418">
        <v>417000</v>
      </c>
      <c r="AM418">
        <v>260000</v>
      </c>
      <c r="AN418">
        <v>365000</v>
      </c>
      <c r="AO418">
        <v>469000</v>
      </c>
      <c r="AP418">
        <v>333000</v>
      </c>
      <c r="AQ418">
        <v>500000</v>
      </c>
      <c r="AR418">
        <v>667000</v>
      </c>
      <c r="AS418">
        <v>240000</v>
      </c>
      <c r="AT418">
        <v>359000</v>
      </c>
      <c r="AU418">
        <v>479000</v>
      </c>
      <c r="AV418">
        <v>299000</v>
      </c>
      <c r="AW418">
        <v>419000</v>
      </c>
      <c r="AX418">
        <v>539000</v>
      </c>
      <c r="AY418">
        <v>383000</v>
      </c>
      <c r="AZ418">
        <v>575000</v>
      </c>
      <c r="BA418">
        <v>767000</v>
      </c>
      <c r="BK418">
        <f ca="1">SUM(I418:AI418)+OFFSET(G418,1,0)</f>
        <v>17260000</v>
      </c>
      <c r="BL418">
        <f ca="1">RAND()*0.01+0.01</f>
        <v>1.2575459795033611E-2</v>
      </c>
      <c r="BM418">
        <v>1.0699030712586356E-2</v>
      </c>
      <c r="BN418">
        <f ca="1">OFFSET(BN418,-1,0)*(1+OFFSET(BN418,-1,-1))</f>
        <v>14361.850341395602</v>
      </c>
      <c r="BO418">
        <f ca="1">BK418/BK417</f>
        <v>1.0103020369936784</v>
      </c>
    </row>
    <row r="419" spans="1:67" x14ac:dyDescent="0.3">
      <c r="A419">
        <v>418</v>
      </c>
      <c r="B419">
        <f ca="1">SUM(OFFSET(B419,-1,0),
IF(OFFSET(C419,-1,0)=9,9*1,IF(OFFSET(C419,-1,0)=18,9*(1+2),IF(OFFSET(C419,-1,0)=27,9*(1+2+3),""))),
OFFSET(F419,-1,0))</f>
        <v>8322</v>
      </c>
      <c r="C419">
        <f>COUNTA(I419:AI419)</f>
        <v>18</v>
      </c>
      <c r="D419" t="str">
        <f>I419&amp;IF(ISBLANK(J419),"",", "&amp;J419)&amp;IF(ISBLANK(K419),"",", "&amp;K419)
&amp;IF(ISBLANK(L419),"",", "&amp;L419)&amp;IF(ISBLANK(M419),"",", "&amp;M419)&amp;IF(ISBLANK(N419),"",", "&amp;N419)
&amp;IF(ISBLANK(O419),"",", "&amp;O419)&amp;IF(ISBLANK(P419),"",", "&amp;P419)&amp;IF(ISBLANK(Q419),"",", "&amp;Q419)
&amp;IF(ISBLANK(R419),"",", "&amp;R419)&amp;IF(ISBLANK(S419),"",", "&amp;S419)&amp;IF(ISBLANK(T419),"",", "&amp;T419)
&amp;IF(ISBLANK(U419),"",", "&amp;U419)&amp;IF(ISBLANK(V419),"",", "&amp;V419)&amp;IF(ISBLANK(W419),"",", "&amp;W419)
&amp;IF(ISBLANK(X419),"",", "&amp;X419)&amp;IF(ISBLANK(Y419),"",", "&amp;Y419)&amp;IF(ISBLANK(Z419),"",", "&amp;Z419)
&amp;IF(ISBLANK(AA419),"",", "&amp;AA419)&amp;IF(ISBLANK(AB419),"",", "&amp;AB419)&amp;IF(ISBLANK(AC419),"",", "&amp;AC419)
&amp;IF(ISBLANK(AD419),"",", "&amp;AD419)&amp;IF(ISBLANK(AE419),"",", "&amp;AE419)&amp;IF(ISBLANK(AF419),"",", "&amp;AF419)
&amp;IF(ISBLANK(AG419),"",", "&amp;AG419)&amp;IF(ISBLANK(AH419),"",", "&amp;AH419)&amp;IF(ISBLANK(AI419),"",", "&amp;AI419)</f>
        <v>422000, 633000, 845000, 528000, 739000, 950000, 676000, 1010000, 1350000, 486000, 728000, 971000, 607000, 850000, 1090000, 777000, 1170000, 1550000</v>
      </c>
      <c r="E419" t="str">
        <f>AJ419&amp;IF(ISBLANK(AK419),"",", "&amp;AK419)&amp;IF(ISBLANK(AL419),"",", "&amp;AL419)
&amp;IF(ISBLANK(AM419),"",", "&amp;AM419)&amp;IF(ISBLANK(AN419),"",", "&amp;AN419)&amp;IF(ISBLANK(AO419),"",", "&amp;AO419)
&amp;IF(ISBLANK(AP419),"",", "&amp;AP419)&amp;IF(ISBLANK(AQ419),"",", "&amp;AQ419)&amp;IF(ISBLANK(AR419),"",", "&amp;AR419)
&amp;IF(ISBLANK(AS419),"",", "&amp;AS419)&amp;IF(ISBLANK(AT419),"",", "&amp;AT419)&amp;IF(ISBLANK(AU419),"",", "&amp;AU419)
&amp;IF(ISBLANK(AV419),"",", "&amp;AV419)&amp;IF(ISBLANK(AW419),"",", "&amp;AW419)&amp;IF(ISBLANK(AX419),"",", "&amp;AX419)
&amp;IF(ISBLANK(AY419),"",", "&amp;AY419)&amp;IF(ISBLANK(AZ419),"",", "&amp;AZ419)&amp;IF(ISBLANK(BA419),"",", "&amp;BA419)
&amp;IF(ISBLANK(BB419),"",", "&amp;BB419)&amp;IF(ISBLANK(BC419),"",", "&amp;BC419)&amp;IF(ISBLANK(BD419),"",", "&amp;BD419)
&amp;IF(ISBLANK(BE419),"",", "&amp;BE419)&amp;IF(ISBLANK(BF419),"",", "&amp;BF419)&amp;IF(ISBLANK(BG419),"",", "&amp;BG419)
&amp;IF(ISBLANK(BH419),"",", "&amp;BH419)&amp;IF(ISBLANK(BI419),"",", "&amp;BI419)&amp;IF(ISBLANK(BJ419),"",", "&amp;BJ419)</f>
        <v>211000, 317000, 422000, 264000, 369000, 475000, 338000, 507000, 676000, 243000, 364000, 486000, 304000, 425000, 546000, 388000, 583000, 777000</v>
      </c>
      <c r="F419">
        <v>2</v>
      </c>
      <c r="G419">
        <v>2080000</v>
      </c>
      <c r="H419">
        <v>1040000</v>
      </c>
      <c r="I419">
        <v>422000</v>
      </c>
      <c r="J419">
        <v>633000</v>
      </c>
      <c r="K419">
        <v>845000</v>
      </c>
      <c r="L419">
        <v>528000</v>
      </c>
      <c r="M419">
        <v>739000</v>
      </c>
      <c r="N419">
        <v>950000</v>
      </c>
      <c r="O419">
        <v>676000</v>
      </c>
      <c r="P419">
        <v>1010000</v>
      </c>
      <c r="Q419">
        <v>1350000</v>
      </c>
      <c r="R419">
        <v>486000</v>
      </c>
      <c r="S419">
        <v>728000</v>
      </c>
      <c r="T419">
        <v>971000</v>
      </c>
      <c r="U419">
        <v>607000</v>
      </c>
      <c r="V419">
        <v>850000</v>
      </c>
      <c r="W419">
        <v>1090000</v>
      </c>
      <c r="X419">
        <v>777000</v>
      </c>
      <c r="Y419">
        <v>1170000</v>
      </c>
      <c r="Z419">
        <v>1550000</v>
      </c>
      <c r="AJ419">
        <v>211000</v>
      </c>
      <c r="AK419">
        <v>317000</v>
      </c>
      <c r="AL419">
        <v>422000</v>
      </c>
      <c r="AM419">
        <v>264000</v>
      </c>
      <c r="AN419">
        <v>369000</v>
      </c>
      <c r="AO419">
        <v>475000</v>
      </c>
      <c r="AP419">
        <v>338000</v>
      </c>
      <c r="AQ419">
        <v>507000</v>
      </c>
      <c r="AR419">
        <v>676000</v>
      </c>
      <c r="AS419">
        <v>243000</v>
      </c>
      <c r="AT419">
        <v>364000</v>
      </c>
      <c r="AU419">
        <v>486000</v>
      </c>
      <c r="AV419">
        <v>304000</v>
      </c>
      <c r="AW419">
        <v>425000</v>
      </c>
      <c r="AX419">
        <v>546000</v>
      </c>
      <c r="AY419">
        <v>388000</v>
      </c>
      <c r="AZ419">
        <v>583000</v>
      </c>
      <c r="BA419">
        <v>777000</v>
      </c>
      <c r="BK419">
        <f ca="1">SUM(I419:AI419)+OFFSET(G419,1,0)</f>
        <v>17492000</v>
      </c>
      <c r="BL419">
        <f ca="1">RAND()*0.01+0.01</f>
        <v>1.2822259013455364E-2</v>
      </c>
      <c r="BM419">
        <v>1.250681930522266E-2</v>
      </c>
      <c r="BN419">
        <f ca="1">OFFSET(BN419,-1,0)*(1+OFFSET(BN419,-1,-1))</f>
        <v>14515.508219287762</v>
      </c>
      <c r="BO419">
        <f ca="1">BK419/BK418</f>
        <v>1.013441483198146</v>
      </c>
    </row>
    <row r="420" spans="1:67" x14ac:dyDescent="0.3">
      <c r="A420">
        <v>419</v>
      </c>
      <c r="B420">
        <f ca="1">SUM(OFFSET(B420,-1,0),
IF(OFFSET(C420,-1,0)=9,9*1,IF(OFFSET(C420,-1,0)=18,9*(1+2),IF(OFFSET(C420,-1,0)=27,9*(1+2+3),""))),
OFFSET(F420,-1,0))</f>
        <v>8351</v>
      </c>
      <c r="C420">
        <f>COUNTA(I420:AI420)</f>
        <v>18</v>
      </c>
      <c r="D420" t="str">
        <f>I420&amp;IF(ISBLANK(J420),"",", "&amp;J420)&amp;IF(ISBLANK(K420),"",", "&amp;K420)
&amp;IF(ISBLANK(L420),"",", "&amp;L420)&amp;IF(ISBLANK(M420),"",", "&amp;M420)&amp;IF(ISBLANK(N420),"",", "&amp;N420)
&amp;IF(ISBLANK(O420),"",", "&amp;O420)&amp;IF(ISBLANK(P420),"",", "&amp;P420)&amp;IF(ISBLANK(Q420),"",", "&amp;Q420)
&amp;IF(ISBLANK(R420),"",", "&amp;R420)&amp;IF(ISBLANK(S420),"",", "&amp;S420)&amp;IF(ISBLANK(T420),"",", "&amp;T420)
&amp;IF(ISBLANK(U420),"",", "&amp;U420)&amp;IF(ISBLANK(V420),"",", "&amp;V420)&amp;IF(ISBLANK(W420),"",", "&amp;W420)
&amp;IF(ISBLANK(X420),"",", "&amp;X420)&amp;IF(ISBLANK(Y420),"",", "&amp;Y420)&amp;IF(ISBLANK(Z420),"",", "&amp;Z420)
&amp;IF(ISBLANK(AA420),"",", "&amp;AA420)&amp;IF(ISBLANK(AB420),"",", "&amp;AB420)&amp;IF(ISBLANK(AC420),"",", "&amp;AC420)
&amp;IF(ISBLANK(AD420),"",", "&amp;AD420)&amp;IF(ISBLANK(AE420),"",", "&amp;AE420)&amp;IF(ISBLANK(AF420),"",", "&amp;AF420)
&amp;IF(ISBLANK(AG420),"",", "&amp;AG420)&amp;IF(ISBLANK(AH420),"",", "&amp;AH420)&amp;IF(ISBLANK(AI420),"",", "&amp;AI420)</f>
        <v>428000, 642000, 855000, 535000, 749000, 962000, 684000, 1030000, 1370000, 492000, 738000, 984000, 615000, 861000, 1110000, 787000, 1180000, 1570000</v>
      </c>
      <c r="E420" t="str">
        <f>AJ420&amp;IF(ISBLANK(AK420),"",", "&amp;AK420)&amp;IF(ISBLANK(AL420),"",", "&amp;AL420)
&amp;IF(ISBLANK(AM420),"",", "&amp;AM420)&amp;IF(ISBLANK(AN420),"",", "&amp;AN420)&amp;IF(ISBLANK(AO420),"",", "&amp;AO420)
&amp;IF(ISBLANK(AP420),"",", "&amp;AP420)&amp;IF(ISBLANK(AQ420),"",", "&amp;AQ420)&amp;IF(ISBLANK(AR420),"",", "&amp;AR420)
&amp;IF(ISBLANK(AS420),"",", "&amp;AS420)&amp;IF(ISBLANK(AT420),"",", "&amp;AT420)&amp;IF(ISBLANK(AU420),"",", "&amp;AU420)
&amp;IF(ISBLANK(AV420),"",", "&amp;AV420)&amp;IF(ISBLANK(AW420),"",", "&amp;AW420)&amp;IF(ISBLANK(AX420),"",", "&amp;AX420)
&amp;IF(ISBLANK(AY420),"",", "&amp;AY420)&amp;IF(ISBLANK(AZ420),"",", "&amp;AZ420)&amp;IF(ISBLANK(BA420),"",", "&amp;BA420)
&amp;IF(ISBLANK(BB420),"",", "&amp;BB420)&amp;IF(ISBLANK(BC420),"",", "&amp;BC420)&amp;IF(ISBLANK(BD420),"",", "&amp;BD420)
&amp;IF(ISBLANK(BE420),"",", "&amp;BE420)&amp;IF(ISBLANK(BF420),"",", "&amp;BF420)&amp;IF(ISBLANK(BG420),"",", "&amp;BG420)
&amp;IF(ISBLANK(BH420),"",", "&amp;BH420)&amp;IF(ISBLANK(BI420),"",", "&amp;BI420)&amp;IF(ISBLANK(BJ420),"",", "&amp;BJ420)</f>
        <v>214000, 321000, 428000, 267000, 374000, 481000, 342000, 513000, 684000, 246000, 369000, 492000, 307000, 430000, 553000, 394000, 590000, 787000</v>
      </c>
      <c r="F420">
        <v>2</v>
      </c>
      <c r="G420">
        <v>2110000</v>
      </c>
      <c r="H420">
        <v>1060000</v>
      </c>
      <c r="I420">
        <v>428000</v>
      </c>
      <c r="J420">
        <v>642000</v>
      </c>
      <c r="K420">
        <v>855000</v>
      </c>
      <c r="L420">
        <v>535000</v>
      </c>
      <c r="M420">
        <v>749000</v>
      </c>
      <c r="N420">
        <v>962000</v>
      </c>
      <c r="O420">
        <v>684000</v>
      </c>
      <c r="P420">
        <v>1030000</v>
      </c>
      <c r="Q420">
        <v>1370000</v>
      </c>
      <c r="R420">
        <v>492000</v>
      </c>
      <c r="S420">
        <v>738000</v>
      </c>
      <c r="T420">
        <v>984000</v>
      </c>
      <c r="U420">
        <v>615000</v>
      </c>
      <c r="V420">
        <v>861000</v>
      </c>
      <c r="W420">
        <v>1110000</v>
      </c>
      <c r="X420">
        <v>787000</v>
      </c>
      <c r="Y420">
        <v>1180000</v>
      </c>
      <c r="Z420">
        <v>1570000</v>
      </c>
      <c r="AJ420">
        <v>214000</v>
      </c>
      <c r="AK420">
        <v>321000</v>
      </c>
      <c r="AL420">
        <v>428000</v>
      </c>
      <c r="AM420">
        <v>267000</v>
      </c>
      <c r="AN420">
        <v>374000</v>
      </c>
      <c r="AO420">
        <v>481000</v>
      </c>
      <c r="AP420">
        <v>342000</v>
      </c>
      <c r="AQ420">
        <v>513000</v>
      </c>
      <c r="AR420">
        <v>684000</v>
      </c>
      <c r="AS420">
        <v>246000</v>
      </c>
      <c r="AT420">
        <v>369000</v>
      </c>
      <c r="AU420">
        <v>492000</v>
      </c>
      <c r="AV420">
        <v>307000</v>
      </c>
      <c r="AW420">
        <v>430000</v>
      </c>
      <c r="AX420">
        <v>553000</v>
      </c>
      <c r="AY420">
        <v>394000</v>
      </c>
      <c r="AZ420">
        <v>590000</v>
      </c>
      <c r="BA420">
        <v>787000</v>
      </c>
      <c r="BK420">
        <f ca="1">SUM(I420:AI420)+OFFSET(G420,1,0)</f>
        <v>17732000</v>
      </c>
      <c r="BL420">
        <f ca="1">RAND()*0.01+0.01</f>
        <v>1.034954381782467E-2</v>
      </c>
      <c r="BM420">
        <v>1.9949798385571302E-2</v>
      </c>
      <c r="BN420">
        <f ca="1">OFFSET(BN420,-1,0)*(1+OFFSET(BN420,-1,-1))</f>
        <v>14697.051057709868</v>
      </c>
      <c r="BO420">
        <f ca="1">BK420/BK419</f>
        <v>1.0137205579693573</v>
      </c>
    </row>
    <row r="421" spans="1:67" x14ac:dyDescent="0.3">
      <c r="A421">
        <v>420</v>
      </c>
      <c r="B421">
        <f ca="1">SUM(OFFSET(B421,-1,0),
IF(OFFSET(C421,-1,0)=9,9*1,IF(OFFSET(C421,-1,0)=18,9*(1+2),IF(OFFSET(C421,-1,0)=27,9*(1+2+3),""))),
OFFSET(F421,-1,0))</f>
        <v>8380</v>
      </c>
      <c r="C421">
        <f>COUNTA(I421:AI421)</f>
        <v>18</v>
      </c>
      <c r="D421" t="str">
        <f>I421&amp;IF(ISBLANK(J421),"",", "&amp;J421)&amp;IF(ISBLANK(K421),"",", "&amp;K421)
&amp;IF(ISBLANK(L421),"",", "&amp;L421)&amp;IF(ISBLANK(M421),"",", "&amp;M421)&amp;IF(ISBLANK(N421),"",", "&amp;N421)
&amp;IF(ISBLANK(O421),"",", "&amp;O421)&amp;IF(ISBLANK(P421),"",", "&amp;P421)&amp;IF(ISBLANK(Q421),"",", "&amp;Q421)
&amp;IF(ISBLANK(R421),"",", "&amp;R421)&amp;IF(ISBLANK(S421),"",", "&amp;S421)&amp;IF(ISBLANK(T421),"",", "&amp;T421)
&amp;IF(ISBLANK(U421),"",", "&amp;U421)&amp;IF(ISBLANK(V421),"",", "&amp;V421)&amp;IF(ISBLANK(W421),"",", "&amp;W421)
&amp;IF(ISBLANK(X421),"",", "&amp;X421)&amp;IF(ISBLANK(Y421),"",", "&amp;Y421)&amp;IF(ISBLANK(Z421),"",", "&amp;Z421)
&amp;IF(ISBLANK(AA421),"",", "&amp;AA421)&amp;IF(ISBLANK(AB421),"",", "&amp;AB421)&amp;IF(ISBLANK(AC421),"",", "&amp;AC421)
&amp;IF(ISBLANK(AD421),"",", "&amp;AD421)&amp;IF(ISBLANK(AE421),"",", "&amp;AE421)&amp;IF(ISBLANK(AF421),"",", "&amp;AF421)
&amp;IF(ISBLANK(AG421),"",", "&amp;AG421)&amp;IF(ISBLANK(AH421),"",", "&amp;AH421)&amp;IF(ISBLANK(AI421),"",", "&amp;AI421)</f>
        <v>434000, 652000, 869000, 543000, 760000, 977000, 695000, 1040000, 1390000, 500000, 749000, 999000, 624000, 874000, 1120000, 799000, 1200000, 1600000</v>
      </c>
      <c r="E421" t="str">
        <f>AJ421&amp;IF(ISBLANK(AK421),"",", "&amp;AK421)&amp;IF(ISBLANK(AL421),"",", "&amp;AL421)
&amp;IF(ISBLANK(AM421),"",", "&amp;AM421)&amp;IF(ISBLANK(AN421),"",", "&amp;AN421)&amp;IF(ISBLANK(AO421),"",", "&amp;AO421)
&amp;IF(ISBLANK(AP421),"",", "&amp;AP421)&amp;IF(ISBLANK(AQ421),"",", "&amp;AQ421)&amp;IF(ISBLANK(AR421),"",", "&amp;AR421)
&amp;IF(ISBLANK(AS421),"",", "&amp;AS421)&amp;IF(ISBLANK(AT421),"",", "&amp;AT421)&amp;IF(ISBLANK(AU421),"",", "&amp;AU421)
&amp;IF(ISBLANK(AV421),"",", "&amp;AV421)&amp;IF(ISBLANK(AW421),"",", "&amp;AW421)&amp;IF(ISBLANK(AX421),"",", "&amp;AX421)
&amp;IF(ISBLANK(AY421),"",", "&amp;AY421)&amp;IF(ISBLANK(AZ421),"",", "&amp;AZ421)&amp;IF(ISBLANK(BA421),"",", "&amp;BA421)
&amp;IF(ISBLANK(BB421),"",", "&amp;BB421)&amp;IF(ISBLANK(BC421),"",", "&amp;BC421)&amp;IF(ISBLANK(BD421),"",", "&amp;BD421)
&amp;IF(ISBLANK(BE421),"",", "&amp;BE421)&amp;IF(ISBLANK(BF421),"",", "&amp;BF421)&amp;IF(ISBLANK(BG421),"",", "&amp;BG421)
&amp;IF(ISBLANK(BH421),"",", "&amp;BH421)&amp;IF(ISBLANK(BI421),"",", "&amp;BI421)&amp;IF(ISBLANK(BJ421),"",", "&amp;BJ421)</f>
        <v>217000, 326000, 434000, 272000, 380000, 489000, 348000, 521000, 695000, 250000, 375000, 500000, 312000, 437000, 562000, 400000, 600000, 799000</v>
      </c>
      <c r="F421">
        <v>2</v>
      </c>
      <c r="G421">
        <v>2140000</v>
      </c>
      <c r="H421">
        <v>1070000</v>
      </c>
      <c r="I421">
        <v>434000</v>
      </c>
      <c r="J421">
        <v>652000</v>
      </c>
      <c r="K421">
        <v>869000</v>
      </c>
      <c r="L421">
        <v>543000</v>
      </c>
      <c r="M421">
        <v>760000</v>
      </c>
      <c r="N421">
        <v>977000</v>
      </c>
      <c r="O421">
        <v>695000</v>
      </c>
      <c r="P421">
        <v>1040000</v>
      </c>
      <c r="Q421">
        <v>1390000</v>
      </c>
      <c r="R421">
        <v>500000</v>
      </c>
      <c r="S421">
        <v>749000</v>
      </c>
      <c r="T421">
        <v>999000</v>
      </c>
      <c r="U421">
        <v>624000</v>
      </c>
      <c r="V421">
        <v>874000</v>
      </c>
      <c r="W421">
        <v>1120000</v>
      </c>
      <c r="X421">
        <v>799000</v>
      </c>
      <c r="Y421">
        <v>1200000</v>
      </c>
      <c r="Z421">
        <v>1600000</v>
      </c>
      <c r="AJ421">
        <v>217000</v>
      </c>
      <c r="AK421">
        <v>326000</v>
      </c>
      <c r="AL421">
        <v>434000</v>
      </c>
      <c r="AM421">
        <v>272000</v>
      </c>
      <c r="AN421">
        <v>380000</v>
      </c>
      <c r="AO421">
        <v>489000</v>
      </c>
      <c r="AP421">
        <v>348000</v>
      </c>
      <c r="AQ421">
        <v>521000</v>
      </c>
      <c r="AR421">
        <v>695000</v>
      </c>
      <c r="AS421">
        <v>250000</v>
      </c>
      <c r="AT421">
        <v>375000</v>
      </c>
      <c r="AU421">
        <v>500000</v>
      </c>
      <c r="AV421">
        <v>312000</v>
      </c>
      <c r="AW421">
        <v>437000</v>
      </c>
      <c r="AX421">
        <v>562000</v>
      </c>
      <c r="AY421">
        <v>400000</v>
      </c>
      <c r="AZ421">
        <v>600000</v>
      </c>
      <c r="BA421">
        <v>799000</v>
      </c>
      <c r="BK421">
        <f ca="1">SUM(I421:AI421)+OFFSET(G421,1,0)</f>
        <v>17995000</v>
      </c>
      <c r="BL421">
        <f ca="1">RAND()*0.01+0.01</f>
        <v>1.0863595044218754E-2</v>
      </c>
      <c r="BM421">
        <v>1.120351722230231E-2</v>
      </c>
      <c r="BN421">
        <f ca="1">OFFSET(BN421,-1,0)*(1+OFFSET(BN421,-1,-1))</f>
        <v>14990.254263173627</v>
      </c>
      <c r="BO421">
        <f ca="1">BK421/BK420</f>
        <v>1.014831942251297</v>
      </c>
    </row>
    <row r="422" spans="1:67" x14ac:dyDescent="0.3">
      <c r="A422">
        <v>421</v>
      </c>
      <c r="B422">
        <f ca="1">SUM(OFFSET(B422,-1,0),
IF(OFFSET(C422,-1,0)=9,9*1,IF(OFFSET(C422,-1,0)=18,9*(1+2),IF(OFFSET(C422,-1,0)=27,9*(1+2+3),""))),
OFFSET(F422,-1,0))</f>
        <v>8409</v>
      </c>
      <c r="C422">
        <f>COUNTA(I422:AI422)</f>
        <v>18</v>
      </c>
      <c r="D422" t="str">
        <f>I422&amp;IF(ISBLANK(J422),"",", "&amp;J422)&amp;IF(ISBLANK(K422),"",", "&amp;K422)
&amp;IF(ISBLANK(L422),"",", "&amp;L422)&amp;IF(ISBLANK(M422),"",", "&amp;M422)&amp;IF(ISBLANK(N422),"",", "&amp;N422)
&amp;IF(ISBLANK(O422),"",", "&amp;O422)&amp;IF(ISBLANK(P422),"",", "&amp;P422)&amp;IF(ISBLANK(Q422),"",", "&amp;Q422)
&amp;IF(ISBLANK(R422),"",", "&amp;R422)&amp;IF(ISBLANK(S422),"",", "&amp;S422)&amp;IF(ISBLANK(T422),"",", "&amp;T422)
&amp;IF(ISBLANK(U422),"",", "&amp;U422)&amp;IF(ISBLANK(V422),"",", "&amp;V422)&amp;IF(ISBLANK(W422),"",", "&amp;W422)
&amp;IF(ISBLANK(X422),"",", "&amp;X422)&amp;IF(ISBLANK(Y422),"",", "&amp;Y422)&amp;IF(ISBLANK(Z422),"",", "&amp;Z422)
&amp;IF(ISBLANK(AA422),"",", "&amp;AA422)&amp;IF(ISBLANK(AB422),"",", "&amp;AB422)&amp;IF(ISBLANK(AC422),"",", "&amp;AC422)
&amp;IF(ISBLANK(AD422),"",", "&amp;AD422)&amp;IF(ISBLANK(AE422),"",", "&amp;AE422)&amp;IF(ISBLANK(AF422),"",", "&amp;AF422)
&amp;IF(ISBLANK(AG422),"",", "&amp;AG422)&amp;IF(ISBLANK(AH422),"",", "&amp;AH422)&amp;IF(ISBLANK(AI422),"",", "&amp;AI422)</f>
        <v>442000, 663000, 884000, 552000, 773000, 994000, 707000, 1060000, 1410000, 508000, 762000, 1020000, 635000, 889000, 1140000, 813000, 1220000, 1630000</v>
      </c>
      <c r="E422" t="str">
        <f>AJ422&amp;IF(ISBLANK(AK422),"",", "&amp;AK422)&amp;IF(ISBLANK(AL422),"",", "&amp;AL422)
&amp;IF(ISBLANK(AM422),"",", "&amp;AM422)&amp;IF(ISBLANK(AN422),"",", "&amp;AN422)&amp;IF(ISBLANK(AO422),"",", "&amp;AO422)
&amp;IF(ISBLANK(AP422),"",", "&amp;AP422)&amp;IF(ISBLANK(AQ422),"",", "&amp;AQ422)&amp;IF(ISBLANK(AR422),"",", "&amp;AR422)
&amp;IF(ISBLANK(AS422),"",", "&amp;AS422)&amp;IF(ISBLANK(AT422),"",", "&amp;AT422)&amp;IF(ISBLANK(AU422),"",", "&amp;AU422)
&amp;IF(ISBLANK(AV422),"",", "&amp;AV422)&amp;IF(ISBLANK(AW422),"",", "&amp;AW422)&amp;IF(ISBLANK(AX422),"",", "&amp;AX422)
&amp;IF(ISBLANK(AY422),"",", "&amp;AY422)&amp;IF(ISBLANK(AZ422),"",", "&amp;AZ422)&amp;IF(ISBLANK(BA422),"",", "&amp;BA422)
&amp;IF(ISBLANK(BB422),"",", "&amp;BB422)&amp;IF(ISBLANK(BC422),"",", "&amp;BC422)&amp;IF(ISBLANK(BD422),"",", "&amp;BD422)
&amp;IF(ISBLANK(BE422),"",", "&amp;BE422)&amp;IF(ISBLANK(BF422),"",", "&amp;BF422)&amp;IF(ISBLANK(BG422),"",", "&amp;BG422)
&amp;IF(ISBLANK(BH422),"",", "&amp;BH422)&amp;IF(ISBLANK(BI422),"",", "&amp;BI422)&amp;IF(ISBLANK(BJ422),"",", "&amp;BJ422)</f>
        <v>221000, 331000, 442000, 276000, 387000, 497000, 354000, 530000, 707000, 254000, 381000, 508000, 318000, 445000, 572000, 407000, 610000, 813000</v>
      </c>
      <c r="F422">
        <v>2</v>
      </c>
      <c r="G422">
        <v>2170000</v>
      </c>
      <c r="H422">
        <v>1090000</v>
      </c>
      <c r="I422">
        <v>442000</v>
      </c>
      <c r="J422">
        <v>663000</v>
      </c>
      <c r="K422">
        <v>884000</v>
      </c>
      <c r="L422">
        <v>552000</v>
      </c>
      <c r="M422">
        <v>773000</v>
      </c>
      <c r="N422">
        <v>994000</v>
      </c>
      <c r="O422">
        <v>707000</v>
      </c>
      <c r="P422">
        <v>1060000</v>
      </c>
      <c r="Q422">
        <v>1410000</v>
      </c>
      <c r="R422">
        <v>508000</v>
      </c>
      <c r="S422">
        <v>762000</v>
      </c>
      <c r="T422">
        <v>1020000</v>
      </c>
      <c r="U422">
        <v>635000</v>
      </c>
      <c r="V422">
        <v>889000</v>
      </c>
      <c r="W422">
        <v>1140000</v>
      </c>
      <c r="X422">
        <v>813000</v>
      </c>
      <c r="Y422">
        <v>1220000</v>
      </c>
      <c r="Z422">
        <v>1630000</v>
      </c>
      <c r="AJ422">
        <v>221000</v>
      </c>
      <c r="AK422">
        <v>331000</v>
      </c>
      <c r="AL422">
        <v>442000</v>
      </c>
      <c r="AM422">
        <v>276000</v>
      </c>
      <c r="AN422">
        <v>387000</v>
      </c>
      <c r="AO422">
        <v>497000</v>
      </c>
      <c r="AP422">
        <v>354000</v>
      </c>
      <c r="AQ422">
        <v>530000</v>
      </c>
      <c r="AR422">
        <v>707000</v>
      </c>
      <c r="AS422">
        <v>254000</v>
      </c>
      <c r="AT422">
        <v>381000</v>
      </c>
      <c r="AU422">
        <v>508000</v>
      </c>
      <c r="AV422">
        <v>318000</v>
      </c>
      <c r="AW422">
        <v>445000</v>
      </c>
      <c r="AX422">
        <v>572000</v>
      </c>
      <c r="AY422">
        <v>407000</v>
      </c>
      <c r="AZ422">
        <v>610000</v>
      </c>
      <c r="BA422">
        <v>813000</v>
      </c>
      <c r="BK422">
        <f ca="1">SUM(I422:AI422)+OFFSET(G422,1,0)</f>
        <v>18312000</v>
      </c>
      <c r="BL422">
        <f ca="1">RAND()*0.01+0.01</f>
        <v>1.3319533288382356E-2</v>
      </c>
      <c r="BM422">
        <v>1.4587450604312581E-2</v>
      </c>
      <c r="BN422">
        <f ca="1">OFFSET(BN422,-1,0)*(1+OFFSET(BN422,-1,-1))</f>
        <v>15158.197834977784</v>
      </c>
      <c r="BO422">
        <f ca="1">BK422/BK421</f>
        <v>1.0176160044456795</v>
      </c>
    </row>
    <row r="423" spans="1:67" x14ac:dyDescent="0.3">
      <c r="A423">
        <v>422</v>
      </c>
      <c r="B423">
        <f ca="1">SUM(OFFSET(B423,-1,0),
IF(OFFSET(C423,-1,0)=9,9*1,IF(OFFSET(C423,-1,0)=18,9*(1+2),IF(OFFSET(C423,-1,0)=27,9*(1+2+3),""))),
OFFSET(F423,-1,0))</f>
        <v>8438</v>
      </c>
      <c r="C423">
        <f>COUNTA(I423:AI423)</f>
        <v>18</v>
      </c>
      <c r="D423" t="str">
        <f>I423&amp;IF(ISBLANK(J423),"",", "&amp;J423)&amp;IF(ISBLANK(K423),"",", "&amp;K423)
&amp;IF(ISBLANK(L423),"",", "&amp;L423)&amp;IF(ISBLANK(M423),"",", "&amp;M423)&amp;IF(ISBLANK(N423),"",", "&amp;N423)
&amp;IF(ISBLANK(O423),"",", "&amp;O423)&amp;IF(ISBLANK(P423),"",", "&amp;P423)&amp;IF(ISBLANK(Q423),"",", "&amp;Q423)
&amp;IF(ISBLANK(R423),"",", "&amp;R423)&amp;IF(ISBLANK(S423),"",", "&amp;S423)&amp;IF(ISBLANK(T423),"",", "&amp;T423)
&amp;IF(ISBLANK(U423),"",", "&amp;U423)&amp;IF(ISBLANK(V423),"",", "&amp;V423)&amp;IF(ISBLANK(W423),"",", "&amp;W423)
&amp;IF(ISBLANK(X423),"",", "&amp;X423)&amp;IF(ISBLANK(Y423),"",", "&amp;Y423)&amp;IF(ISBLANK(Z423),"",", "&amp;Z423)
&amp;IF(ISBLANK(AA423),"",", "&amp;AA423)&amp;IF(ISBLANK(AB423),"",", "&amp;AB423)&amp;IF(ISBLANK(AC423),"",", "&amp;AC423)
&amp;IF(ISBLANK(AD423),"",", "&amp;AD423)&amp;IF(ISBLANK(AE423),"",", "&amp;AE423)&amp;IF(ISBLANK(AF423),"",", "&amp;AF423)
&amp;IF(ISBLANK(AG423),"",", "&amp;AG423)&amp;IF(ISBLANK(AH423),"",", "&amp;AH423)&amp;IF(ISBLANK(AI423),"",", "&amp;AI423)</f>
        <v>451000, 676000, 901000, 563000, 788000, 1010000, 721000, 1080000, 1440000, 518000, 777000, 1040000, 648000, 907000, 1170000, 829000, 1240000, 1660000</v>
      </c>
      <c r="E423" t="str">
        <f>AJ423&amp;IF(ISBLANK(AK423),"",", "&amp;AK423)&amp;IF(ISBLANK(AL423),"",", "&amp;AL423)
&amp;IF(ISBLANK(AM423),"",", "&amp;AM423)&amp;IF(ISBLANK(AN423),"",", "&amp;AN423)&amp;IF(ISBLANK(AO423),"",", "&amp;AO423)
&amp;IF(ISBLANK(AP423),"",", "&amp;AP423)&amp;IF(ISBLANK(AQ423),"",", "&amp;AQ423)&amp;IF(ISBLANK(AR423),"",", "&amp;AR423)
&amp;IF(ISBLANK(AS423),"",", "&amp;AS423)&amp;IF(ISBLANK(AT423),"",", "&amp;AT423)&amp;IF(ISBLANK(AU423),"",", "&amp;AU423)
&amp;IF(ISBLANK(AV423),"",", "&amp;AV423)&amp;IF(ISBLANK(AW423),"",", "&amp;AW423)&amp;IF(ISBLANK(AX423),"",", "&amp;AX423)
&amp;IF(ISBLANK(AY423),"",", "&amp;AY423)&amp;IF(ISBLANK(AZ423),"",", "&amp;AZ423)&amp;IF(ISBLANK(BA423),"",", "&amp;BA423)
&amp;IF(ISBLANK(BB423),"",", "&amp;BB423)&amp;IF(ISBLANK(BC423),"",", "&amp;BC423)&amp;IF(ISBLANK(BD423),"",", "&amp;BD423)
&amp;IF(ISBLANK(BE423),"",", "&amp;BE423)&amp;IF(ISBLANK(BF423),"",", "&amp;BF423)&amp;IF(ISBLANK(BG423),"",", "&amp;BG423)
&amp;IF(ISBLANK(BH423),"",", "&amp;BH423)&amp;IF(ISBLANK(BI423),"",", "&amp;BI423)&amp;IF(ISBLANK(BJ423),"",", "&amp;BJ423)</f>
        <v>225000, 338000, 451000, 282000, 394000, 507000, 360000, 541000, 721000, 259000, 389000, 518000, 324000, 453000, 583000, 414000, 622000, 829000</v>
      </c>
      <c r="F423">
        <v>2</v>
      </c>
      <c r="G423">
        <v>2210000</v>
      </c>
      <c r="H423">
        <v>1100000</v>
      </c>
      <c r="I423">
        <v>451000</v>
      </c>
      <c r="J423">
        <v>676000</v>
      </c>
      <c r="K423">
        <v>901000</v>
      </c>
      <c r="L423">
        <v>563000</v>
      </c>
      <c r="M423">
        <v>788000</v>
      </c>
      <c r="N423">
        <v>1010000</v>
      </c>
      <c r="O423">
        <v>721000</v>
      </c>
      <c r="P423">
        <v>1080000</v>
      </c>
      <c r="Q423">
        <v>1440000</v>
      </c>
      <c r="R423">
        <v>518000</v>
      </c>
      <c r="S423">
        <v>777000</v>
      </c>
      <c r="T423">
        <v>1040000</v>
      </c>
      <c r="U423">
        <v>648000</v>
      </c>
      <c r="V423">
        <v>907000</v>
      </c>
      <c r="W423">
        <v>1170000</v>
      </c>
      <c r="X423">
        <v>829000</v>
      </c>
      <c r="Y423">
        <v>1240000</v>
      </c>
      <c r="Z423">
        <v>1660000</v>
      </c>
      <c r="AJ423">
        <v>225000</v>
      </c>
      <c r="AK423">
        <v>338000</v>
      </c>
      <c r="AL423">
        <v>451000</v>
      </c>
      <c r="AM423">
        <v>282000</v>
      </c>
      <c r="AN423">
        <v>394000</v>
      </c>
      <c r="AO423">
        <v>507000</v>
      </c>
      <c r="AP423">
        <v>360000</v>
      </c>
      <c r="AQ423">
        <v>541000</v>
      </c>
      <c r="AR423">
        <v>721000</v>
      </c>
      <c r="AS423">
        <v>259000</v>
      </c>
      <c r="AT423">
        <v>389000</v>
      </c>
      <c r="AU423">
        <v>518000</v>
      </c>
      <c r="AV423">
        <v>324000</v>
      </c>
      <c r="AW423">
        <v>453000</v>
      </c>
      <c r="AX423">
        <v>583000</v>
      </c>
      <c r="AY423">
        <v>414000</v>
      </c>
      <c r="AZ423">
        <v>622000</v>
      </c>
      <c r="BA423">
        <v>829000</v>
      </c>
      <c r="BK423">
        <f ca="1">SUM(I423:AI423)+OFFSET(G423,1,0)</f>
        <v>18669000</v>
      </c>
      <c r="BL423">
        <f ca="1">RAND()*0.01+0.01</f>
        <v>1.2662078737242188E-2</v>
      </c>
      <c r="BM423">
        <v>1.3939325423634585E-2</v>
      </c>
      <c r="BN423">
        <f ca="1">OFFSET(BN423,-1,0)*(1+OFFSET(BN423,-1,-1))</f>
        <v>15379.317297145921</v>
      </c>
      <c r="BO423">
        <f ca="1">BK423/BK422</f>
        <v>1.0194954128440368</v>
      </c>
    </row>
    <row r="424" spans="1:67" x14ac:dyDescent="0.3">
      <c r="A424">
        <v>423</v>
      </c>
      <c r="B424">
        <f ca="1">SUM(OFFSET(B424,-1,0),
IF(OFFSET(C424,-1,0)=9,9*1,IF(OFFSET(C424,-1,0)=18,9*(1+2),IF(OFFSET(C424,-1,0)=27,9*(1+2+3),""))),
OFFSET(F424,-1,0))</f>
        <v>8467</v>
      </c>
      <c r="C424">
        <f>COUNTA(I424:AI424)</f>
        <v>18</v>
      </c>
      <c r="D424" t="str">
        <f>I424&amp;IF(ISBLANK(J424),"",", "&amp;J424)&amp;IF(ISBLANK(K424),"",", "&amp;K424)
&amp;IF(ISBLANK(L424),"",", "&amp;L424)&amp;IF(ISBLANK(M424),"",", "&amp;M424)&amp;IF(ISBLANK(N424),"",", "&amp;N424)
&amp;IF(ISBLANK(O424),"",", "&amp;O424)&amp;IF(ISBLANK(P424),"",", "&amp;P424)&amp;IF(ISBLANK(Q424),"",", "&amp;Q424)
&amp;IF(ISBLANK(R424),"",", "&amp;R424)&amp;IF(ISBLANK(S424),"",", "&amp;S424)&amp;IF(ISBLANK(T424),"",", "&amp;T424)
&amp;IF(ISBLANK(U424),"",", "&amp;U424)&amp;IF(ISBLANK(V424),"",", "&amp;V424)&amp;IF(ISBLANK(W424),"",", "&amp;W424)
&amp;IF(ISBLANK(X424),"",", "&amp;X424)&amp;IF(ISBLANK(Y424),"",", "&amp;Y424)&amp;IF(ISBLANK(Z424),"",", "&amp;Z424)
&amp;IF(ISBLANK(AA424),"",", "&amp;AA424)&amp;IF(ISBLANK(AB424),"",", "&amp;AB424)&amp;IF(ISBLANK(AC424),"",", "&amp;AC424)
&amp;IF(ISBLANK(AD424),"",", "&amp;AD424)&amp;IF(ISBLANK(AE424),"",", "&amp;AE424)&amp;IF(ISBLANK(AF424),"",", "&amp;AF424)
&amp;IF(ISBLANK(AG424),"",", "&amp;AG424)&amp;IF(ISBLANK(AH424),"",", "&amp;AH424)&amp;IF(ISBLANK(AI424),"",", "&amp;AI424)</f>
        <v>459000, 689000, 918000, 574000, 803000, 1030000, 735000, 1100000, 1470000, 528000, 792000, 1060000, 660000, 924000, 1190000, 845000, 1270000, 1690000</v>
      </c>
      <c r="E424" t="str">
        <f>AJ424&amp;IF(ISBLANK(AK424),"",", "&amp;AK424)&amp;IF(ISBLANK(AL424),"",", "&amp;AL424)
&amp;IF(ISBLANK(AM424),"",", "&amp;AM424)&amp;IF(ISBLANK(AN424),"",", "&amp;AN424)&amp;IF(ISBLANK(AO424),"",", "&amp;AO424)
&amp;IF(ISBLANK(AP424),"",", "&amp;AP424)&amp;IF(ISBLANK(AQ424),"",", "&amp;AQ424)&amp;IF(ISBLANK(AR424),"",", "&amp;AR424)
&amp;IF(ISBLANK(AS424),"",", "&amp;AS424)&amp;IF(ISBLANK(AT424),"",", "&amp;AT424)&amp;IF(ISBLANK(AU424),"",", "&amp;AU424)
&amp;IF(ISBLANK(AV424),"",", "&amp;AV424)&amp;IF(ISBLANK(AW424),"",", "&amp;AW424)&amp;IF(ISBLANK(AX424),"",", "&amp;AX424)
&amp;IF(ISBLANK(AY424),"",", "&amp;AY424)&amp;IF(ISBLANK(AZ424),"",", "&amp;AZ424)&amp;IF(ISBLANK(BA424),"",", "&amp;BA424)
&amp;IF(ISBLANK(BB424),"",", "&amp;BB424)&amp;IF(ISBLANK(BC424),"",", "&amp;BC424)&amp;IF(ISBLANK(BD424),"",", "&amp;BD424)
&amp;IF(ISBLANK(BE424),"",", "&amp;BE424)&amp;IF(ISBLANK(BF424),"",", "&amp;BF424)&amp;IF(ISBLANK(BG424),"",", "&amp;BG424)
&amp;IF(ISBLANK(BH424),"",", "&amp;BH424)&amp;IF(ISBLANK(BI424),"",", "&amp;BI424)&amp;IF(ISBLANK(BJ424),"",", "&amp;BJ424)</f>
        <v>230000, 344000, 459000, 287000, 402000, 517000, 367000, 551000, 735000, 264000, 396000, 528000, 330000, 462000, 594000, 422000, 634000, 845000</v>
      </c>
      <c r="F424">
        <v>2</v>
      </c>
      <c r="G424">
        <v>2250000</v>
      </c>
      <c r="H424">
        <v>1130000</v>
      </c>
      <c r="I424">
        <v>459000</v>
      </c>
      <c r="J424">
        <v>689000</v>
      </c>
      <c r="K424">
        <v>918000</v>
      </c>
      <c r="L424">
        <v>574000</v>
      </c>
      <c r="M424">
        <v>803000</v>
      </c>
      <c r="N424">
        <v>1030000</v>
      </c>
      <c r="O424">
        <v>735000</v>
      </c>
      <c r="P424">
        <v>1100000</v>
      </c>
      <c r="Q424">
        <v>1470000</v>
      </c>
      <c r="R424">
        <v>528000</v>
      </c>
      <c r="S424">
        <v>792000</v>
      </c>
      <c r="T424">
        <v>1060000</v>
      </c>
      <c r="U424">
        <v>660000</v>
      </c>
      <c r="V424">
        <v>924000</v>
      </c>
      <c r="W424">
        <v>1190000</v>
      </c>
      <c r="X424">
        <v>845000</v>
      </c>
      <c r="Y424">
        <v>1270000</v>
      </c>
      <c r="Z424">
        <v>1690000</v>
      </c>
      <c r="AJ424">
        <v>230000</v>
      </c>
      <c r="AK424">
        <v>344000</v>
      </c>
      <c r="AL424">
        <v>459000</v>
      </c>
      <c r="AM424">
        <v>287000</v>
      </c>
      <c r="AN424">
        <v>402000</v>
      </c>
      <c r="AO424">
        <v>517000</v>
      </c>
      <c r="AP424">
        <v>367000</v>
      </c>
      <c r="AQ424">
        <v>551000</v>
      </c>
      <c r="AR424">
        <v>735000</v>
      </c>
      <c r="AS424">
        <v>264000</v>
      </c>
      <c r="AT424">
        <v>396000</v>
      </c>
      <c r="AU424">
        <v>528000</v>
      </c>
      <c r="AV424">
        <v>330000</v>
      </c>
      <c r="AW424">
        <v>462000</v>
      </c>
      <c r="AX424">
        <v>594000</v>
      </c>
      <c r="AY424">
        <v>422000</v>
      </c>
      <c r="AZ424">
        <v>634000</v>
      </c>
      <c r="BA424">
        <v>845000</v>
      </c>
      <c r="BK424">
        <f ca="1">SUM(I424:AI424)+OFFSET(G424,1,0)</f>
        <v>19037000</v>
      </c>
      <c r="BL424">
        <f ca="1">RAND()*0.01+0.01</f>
        <v>1.4820996719010857E-2</v>
      </c>
      <c r="BM424">
        <v>1.754402511127983E-2</v>
      </c>
      <c r="BN424">
        <f ca="1">OFFSET(BN424,-1,0)*(1+OFFSET(BN424,-1,-1))</f>
        <v>15593.694605744171</v>
      </c>
      <c r="BO424">
        <f ca="1">BK424/BK423</f>
        <v>1.0197118217365686</v>
      </c>
    </row>
    <row r="425" spans="1:67" x14ac:dyDescent="0.3">
      <c r="A425">
        <v>424</v>
      </c>
      <c r="B425">
        <f ca="1">SUM(OFFSET(B425,-1,0),
IF(OFFSET(C425,-1,0)=9,9*1,IF(OFFSET(C425,-1,0)=18,9*(1+2),IF(OFFSET(C425,-1,0)=27,9*(1+2+3),""))),
OFFSET(F425,-1,0))</f>
        <v>8496</v>
      </c>
      <c r="C425">
        <f>COUNTA(I425:AI425)</f>
        <v>18</v>
      </c>
      <c r="D425" t="str">
        <f>I425&amp;IF(ISBLANK(J425),"",", "&amp;J425)&amp;IF(ISBLANK(K425),"",", "&amp;K425)
&amp;IF(ISBLANK(L425),"",", "&amp;L425)&amp;IF(ISBLANK(M425),"",", "&amp;M425)&amp;IF(ISBLANK(N425),"",", "&amp;N425)
&amp;IF(ISBLANK(O425),"",", "&amp;O425)&amp;IF(ISBLANK(P425),"",", "&amp;P425)&amp;IF(ISBLANK(Q425),"",", "&amp;Q425)
&amp;IF(ISBLANK(R425),"",", "&amp;R425)&amp;IF(ISBLANK(S425),"",", "&amp;S425)&amp;IF(ISBLANK(T425),"",", "&amp;T425)
&amp;IF(ISBLANK(U425),"",", "&amp;U425)&amp;IF(ISBLANK(V425),"",", "&amp;V425)&amp;IF(ISBLANK(W425),"",", "&amp;W425)
&amp;IF(ISBLANK(X425),"",", "&amp;X425)&amp;IF(ISBLANK(Y425),"",", "&amp;Y425)&amp;IF(ISBLANK(Z425),"",", "&amp;Z425)
&amp;IF(ISBLANK(AA425),"",", "&amp;AA425)&amp;IF(ISBLANK(AB425),"",", "&amp;AB425)&amp;IF(ISBLANK(AC425),"",", "&amp;AC425)
&amp;IF(ISBLANK(AD425),"",", "&amp;AD425)&amp;IF(ISBLANK(AE425),"",", "&amp;AE425)&amp;IF(ISBLANK(AF425),"",", "&amp;AF425)
&amp;IF(ISBLANK(AG425),"",", "&amp;AG425)&amp;IF(ISBLANK(AH425),"",", "&amp;AH425)&amp;IF(ISBLANK(AI425),"",", "&amp;AI425)</f>
        <v>464000, 696000, 928000, 580000, 812000, 1040000, 742000, 1110000, 1480000, 534000, 800000, 1070000, 667000, 934000, 1200000, 854000, 1280000, 1710000</v>
      </c>
      <c r="E425" t="str">
        <f>AJ425&amp;IF(ISBLANK(AK425),"",", "&amp;AK425)&amp;IF(ISBLANK(AL425),"",", "&amp;AL425)
&amp;IF(ISBLANK(AM425),"",", "&amp;AM425)&amp;IF(ISBLANK(AN425),"",", "&amp;AN425)&amp;IF(ISBLANK(AO425),"",", "&amp;AO425)
&amp;IF(ISBLANK(AP425),"",", "&amp;AP425)&amp;IF(ISBLANK(AQ425),"",", "&amp;AQ425)&amp;IF(ISBLANK(AR425),"",", "&amp;AR425)
&amp;IF(ISBLANK(AS425),"",", "&amp;AS425)&amp;IF(ISBLANK(AT425),"",", "&amp;AT425)&amp;IF(ISBLANK(AU425),"",", "&amp;AU425)
&amp;IF(ISBLANK(AV425),"",", "&amp;AV425)&amp;IF(ISBLANK(AW425),"",", "&amp;AW425)&amp;IF(ISBLANK(AX425),"",", "&amp;AX425)
&amp;IF(ISBLANK(AY425),"",", "&amp;AY425)&amp;IF(ISBLANK(AZ425),"",", "&amp;AZ425)&amp;IF(ISBLANK(BA425),"",", "&amp;BA425)
&amp;IF(ISBLANK(BB425),"",", "&amp;BB425)&amp;IF(ISBLANK(BC425),"",", "&amp;BC425)&amp;IF(ISBLANK(BD425),"",", "&amp;BD425)
&amp;IF(ISBLANK(BE425),"",", "&amp;BE425)&amp;IF(ISBLANK(BF425),"",", "&amp;BF425)&amp;IF(ISBLANK(BG425),"",", "&amp;BG425)
&amp;IF(ISBLANK(BH425),"",", "&amp;BH425)&amp;IF(ISBLANK(BI425),"",", "&amp;BI425)&amp;IF(ISBLANK(BJ425),"",", "&amp;BJ425)</f>
        <v>232000, 348000, 464000, 290000, 406000, 522000, 371000, 557000, 742000, 267000, 400000, 534000, 334000, 467000, 600000, 427000, 640000, 854000</v>
      </c>
      <c r="F425">
        <v>2</v>
      </c>
      <c r="G425">
        <v>2300000</v>
      </c>
      <c r="H425">
        <v>1150000</v>
      </c>
      <c r="I425">
        <v>464000</v>
      </c>
      <c r="J425">
        <v>696000</v>
      </c>
      <c r="K425">
        <v>928000</v>
      </c>
      <c r="L425">
        <v>580000</v>
      </c>
      <c r="M425">
        <v>812000</v>
      </c>
      <c r="N425">
        <v>1040000</v>
      </c>
      <c r="O425">
        <v>742000</v>
      </c>
      <c r="P425">
        <v>1110000</v>
      </c>
      <c r="Q425">
        <v>1480000</v>
      </c>
      <c r="R425">
        <v>534000</v>
      </c>
      <c r="S425">
        <v>800000</v>
      </c>
      <c r="T425">
        <v>1070000</v>
      </c>
      <c r="U425">
        <v>667000</v>
      </c>
      <c r="V425">
        <v>934000</v>
      </c>
      <c r="W425">
        <v>1200000</v>
      </c>
      <c r="X425">
        <v>854000</v>
      </c>
      <c r="Y425">
        <v>1280000</v>
      </c>
      <c r="Z425">
        <v>1710000</v>
      </c>
      <c r="AJ425">
        <v>232000</v>
      </c>
      <c r="AK425">
        <v>348000</v>
      </c>
      <c r="AL425">
        <v>464000</v>
      </c>
      <c r="AM425">
        <v>290000</v>
      </c>
      <c r="AN425">
        <v>406000</v>
      </c>
      <c r="AO425">
        <v>522000</v>
      </c>
      <c r="AP425">
        <v>371000</v>
      </c>
      <c r="AQ425">
        <v>557000</v>
      </c>
      <c r="AR425">
        <v>742000</v>
      </c>
      <c r="AS425">
        <v>267000</v>
      </c>
      <c r="AT425">
        <v>400000</v>
      </c>
      <c r="AU425">
        <v>534000</v>
      </c>
      <c r="AV425">
        <v>334000</v>
      </c>
      <c r="AW425">
        <v>467000</v>
      </c>
      <c r="AX425">
        <v>600000</v>
      </c>
      <c r="AY425">
        <v>427000</v>
      </c>
      <c r="AZ425">
        <v>640000</v>
      </c>
      <c r="BA425">
        <v>854000</v>
      </c>
      <c r="BK425">
        <f ca="1">SUM(I425:AI425)+OFFSET(G425,1,0)</f>
        <v>19221000</v>
      </c>
      <c r="BL425">
        <f ca="1">RAND()*0.01+0.01</f>
        <v>1.9528346613988896E-2</v>
      </c>
      <c r="BM425">
        <v>1.4559526544572959E-2</v>
      </c>
      <c r="BN425">
        <f ca="1">OFFSET(BN425,-1,0)*(1+OFFSET(BN425,-1,-1))</f>
        <v>15867.270775484974</v>
      </c>
      <c r="BO425">
        <f ca="1">BK425/BK424</f>
        <v>1.0096653884540632</v>
      </c>
    </row>
    <row r="426" spans="1:67" x14ac:dyDescent="0.3">
      <c r="A426">
        <v>425</v>
      </c>
      <c r="B426">
        <f ca="1">SUM(OFFSET(B426,-1,0),
IF(OFFSET(C426,-1,0)=9,9*1,IF(OFFSET(C426,-1,0)=18,9*(1+2),IF(OFFSET(C426,-1,0)=27,9*(1+2+3),""))),
OFFSET(F426,-1,0))</f>
        <v>8525</v>
      </c>
      <c r="C426">
        <f>COUNTA(I426:AI426)</f>
        <v>18</v>
      </c>
      <c r="D426" t="str">
        <f>I426&amp;IF(ISBLANK(J426),"",", "&amp;J426)&amp;IF(ISBLANK(K426),"",", "&amp;K426)
&amp;IF(ISBLANK(L426),"",", "&amp;L426)&amp;IF(ISBLANK(M426),"",", "&amp;M426)&amp;IF(ISBLANK(N426),"",", "&amp;N426)
&amp;IF(ISBLANK(O426),"",", "&amp;O426)&amp;IF(ISBLANK(P426),"",", "&amp;P426)&amp;IF(ISBLANK(Q426),"",", "&amp;Q426)
&amp;IF(ISBLANK(R426),"",", "&amp;R426)&amp;IF(ISBLANK(S426),"",", "&amp;S426)&amp;IF(ISBLANK(T426),"",", "&amp;T426)
&amp;IF(ISBLANK(U426),"",", "&amp;U426)&amp;IF(ISBLANK(V426),"",", "&amp;V426)&amp;IF(ISBLANK(W426),"",", "&amp;W426)
&amp;IF(ISBLANK(X426),"",", "&amp;X426)&amp;IF(ISBLANK(Y426),"",", "&amp;Y426)&amp;IF(ISBLANK(Z426),"",", "&amp;Z426)
&amp;IF(ISBLANK(AA426),"",", "&amp;AA426)&amp;IF(ISBLANK(AB426),"",", "&amp;AB426)&amp;IF(ISBLANK(AC426),"",", "&amp;AC426)
&amp;IF(ISBLANK(AD426),"",", "&amp;AD426)&amp;IF(ISBLANK(AE426),"",", "&amp;AE426)&amp;IF(ISBLANK(AF426),"",", "&amp;AF426)
&amp;IF(ISBLANK(AG426),"",", "&amp;AG426)&amp;IF(ISBLANK(AH426),"",", "&amp;AH426)&amp;IF(ISBLANK(AI426),"",", "&amp;AI426)</f>
        <v>469000, 703000, 938000, 586000, 820000, 1050000, 750000, 1130000, 1500000, 539000, 809000, 1080000, 674000, 943000, 1210000, 863000, 1290000, 1730000</v>
      </c>
      <c r="E426" t="str">
        <f>AJ426&amp;IF(ISBLANK(AK426),"",", "&amp;AK426)&amp;IF(ISBLANK(AL426),"",", "&amp;AL426)
&amp;IF(ISBLANK(AM426),"",", "&amp;AM426)&amp;IF(ISBLANK(AN426),"",", "&amp;AN426)&amp;IF(ISBLANK(AO426),"",", "&amp;AO426)
&amp;IF(ISBLANK(AP426),"",", "&amp;AP426)&amp;IF(ISBLANK(AQ426),"",", "&amp;AQ426)&amp;IF(ISBLANK(AR426),"",", "&amp;AR426)
&amp;IF(ISBLANK(AS426),"",", "&amp;AS426)&amp;IF(ISBLANK(AT426),"",", "&amp;AT426)&amp;IF(ISBLANK(AU426),"",", "&amp;AU426)
&amp;IF(ISBLANK(AV426),"",", "&amp;AV426)&amp;IF(ISBLANK(AW426),"",", "&amp;AW426)&amp;IF(ISBLANK(AX426),"",", "&amp;AX426)
&amp;IF(ISBLANK(AY426),"",", "&amp;AY426)&amp;IF(ISBLANK(AZ426),"",", "&amp;AZ426)&amp;IF(ISBLANK(BA426),"",", "&amp;BA426)
&amp;IF(ISBLANK(BB426),"",", "&amp;BB426)&amp;IF(ISBLANK(BC426),"",", "&amp;BC426)&amp;IF(ISBLANK(BD426),"",", "&amp;BD426)
&amp;IF(ISBLANK(BE426),"",", "&amp;BE426)&amp;IF(ISBLANK(BF426),"",", "&amp;BF426)&amp;IF(ISBLANK(BG426),"",", "&amp;BG426)
&amp;IF(ISBLANK(BH426),"",", "&amp;BH426)&amp;IF(ISBLANK(BI426),"",", "&amp;BI426)&amp;IF(ISBLANK(BJ426),"",", "&amp;BJ426)</f>
        <v>234000, 352000, 469000, 293000, 410000, 527000, 375000, 563000, 750000, 270000, 404000, 539000, 337000, 472000, 606000, 431000, 647000, 863000</v>
      </c>
      <c r="F426">
        <v>2</v>
      </c>
      <c r="G426">
        <v>2320000</v>
      </c>
      <c r="H426">
        <v>1160000</v>
      </c>
      <c r="I426">
        <v>469000</v>
      </c>
      <c r="J426">
        <v>703000</v>
      </c>
      <c r="K426">
        <v>938000</v>
      </c>
      <c r="L426">
        <v>586000</v>
      </c>
      <c r="M426">
        <v>820000</v>
      </c>
      <c r="N426">
        <v>1050000</v>
      </c>
      <c r="O426">
        <v>750000</v>
      </c>
      <c r="P426">
        <v>1130000</v>
      </c>
      <c r="Q426">
        <v>1500000</v>
      </c>
      <c r="R426">
        <v>539000</v>
      </c>
      <c r="S426">
        <v>809000</v>
      </c>
      <c r="T426">
        <v>1080000</v>
      </c>
      <c r="U426">
        <v>674000</v>
      </c>
      <c r="V426">
        <v>943000</v>
      </c>
      <c r="W426">
        <v>1210000</v>
      </c>
      <c r="X426">
        <v>863000</v>
      </c>
      <c r="Y426">
        <v>1290000</v>
      </c>
      <c r="Z426">
        <v>1730000</v>
      </c>
      <c r="AJ426">
        <v>234000</v>
      </c>
      <c r="AK426">
        <v>352000</v>
      </c>
      <c r="AL426">
        <v>469000</v>
      </c>
      <c r="AM426">
        <v>293000</v>
      </c>
      <c r="AN426">
        <v>410000</v>
      </c>
      <c r="AO426">
        <v>527000</v>
      </c>
      <c r="AP426">
        <v>375000</v>
      </c>
      <c r="AQ426">
        <v>563000</v>
      </c>
      <c r="AR426">
        <v>750000</v>
      </c>
      <c r="AS426">
        <v>270000</v>
      </c>
      <c r="AT426">
        <v>404000</v>
      </c>
      <c r="AU426">
        <v>539000</v>
      </c>
      <c r="AV426">
        <v>337000</v>
      </c>
      <c r="AW426">
        <v>472000</v>
      </c>
      <c r="AX426">
        <v>606000</v>
      </c>
      <c r="AY426">
        <v>431000</v>
      </c>
      <c r="AZ426">
        <v>647000</v>
      </c>
      <c r="BA426">
        <v>863000</v>
      </c>
      <c r="BK426">
        <f ca="1">SUM(I426:AI426)+OFFSET(G426,1,0)</f>
        <v>19424000</v>
      </c>
      <c r="BL426">
        <f ca="1">RAND()*0.01+0.01</f>
        <v>1.3341688144291545E-2</v>
      </c>
      <c r="BM426">
        <v>1.5237367677347234E-2</v>
      </c>
      <c r="BN426">
        <f ca="1">OFFSET(BN426,-1,0)*(1+OFFSET(BN426,-1,-1))</f>
        <v>16098.290725530576</v>
      </c>
      <c r="BO426">
        <f ca="1">BK426/BK425</f>
        <v>1.0105613651735081</v>
      </c>
    </row>
    <row r="427" spans="1:67" x14ac:dyDescent="0.3">
      <c r="A427">
        <v>426</v>
      </c>
      <c r="B427">
        <f ca="1">SUM(OFFSET(B427,-1,0),
IF(OFFSET(C427,-1,0)=9,9*1,IF(OFFSET(C427,-1,0)=18,9*(1+2),IF(OFFSET(C427,-1,0)=27,9*(1+2+3),""))),
OFFSET(F427,-1,0))</f>
        <v>8554</v>
      </c>
      <c r="C427">
        <f>COUNTA(I427:AI427)</f>
        <v>18</v>
      </c>
      <c r="D427" t="str">
        <f>I427&amp;IF(ISBLANK(J427),"",", "&amp;J427)&amp;IF(ISBLANK(K427),"",", "&amp;K427)
&amp;IF(ISBLANK(L427),"",", "&amp;L427)&amp;IF(ISBLANK(M427),"",", "&amp;M427)&amp;IF(ISBLANK(N427),"",", "&amp;N427)
&amp;IF(ISBLANK(O427),"",", "&amp;O427)&amp;IF(ISBLANK(P427),"",", "&amp;P427)&amp;IF(ISBLANK(Q427),"",", "&amp;Q427)
&amp;IF(ISBLANK(R427),"",", "&amp;R427)&amp;IF(ISBLANK(S427),"",", "&amp;S427)&amp;IF(ISBLANK(T427),"",", "&amp;T427)
&amp;IF(ISBLANK(U427),"",", "&amp;U427)&amp;IF(ISBLANK(V427),"",", "&amp;V427)&amp;IF(ISBLANK(W427),"",", "&amp;W427)
&amp;IF(ISBLANK(X427),"",", "&amp;X427)&amp;IF(ISBLANK(Y427),"",", "&amp;Y427)&amp;IF(ISBLANK(Z427),"",", "&amp;Z427)
&amp;IF(ISBLANK(AA427),"",", "&amp;AA427)&amp;IF(ISBLANK(AB427),"",", "&amp;AB427)&amp;IF(ISBLANK(AC427),"",", "&amp;AC427)
&amp;IF(ISBLANK(AD427),"",", "&amp;AD427)&amp;IF(ISBLANK(AE427),"",", "&amp;AE427)&amp;IF(ISBLANK(AF427),"",", "&amp;AF427)
&amp;IF(ISBLANK(AG427),"",", "&amp;AG427)&amp;IF(ISBLANK(AH427),"",", "&amp;AH427)&amp;IF(ISBLANK(AI427),"",", "&amp;AI427)</f>
        <v>475000, 713000, 951000, 594000, 832000, 1070000, 761000, 1140000, 1520000, 547000, 820000, 1090000, 683000, 957000, 1230000, 875000, 1310000, 1750000</v>
      </c>
      <c r="E427" t="str">
        <f>AJ427&amp;IF(ISBLANK(AK427),"",", "&amp;AK427)&amp;IF(ISBLANK(AL427),"",", "&amp;AL427)
&amp;IF(ISBLANK(AM427),"",", "&amp;AM427)&amp;IF(ISBLANK(AN427),"",", "&amp;AN427)&amp;IF(ISBLANK(AO427),"",", "&amp;AO427)
&amp;IF(ISBLANK(AP427),"",", "&amp;AP427)&amp;IF(ISBLANK(AQ427),"",", "&amp;AQ427)&amp;IF(ISBLANK(AR427),"",", "&amp;AR427)
&amp;IF(ISBLANK(AS427),"",", "&amp;AS427)&amp;IF(ISBLANK(AT427),"",", "&amp;AT427)&amp;IF(ISBLANK(AU427),"",", "&amp;AU427)
&amp;IF(ISBLANK(AV427),"",", "&amp;AV427)&amp;IF(ISBLANK(AW427),"",", "&amp;AW427)&amp;IF(ISBLANK(AX427),"",", "&amp;AX427)
&amp;IF(ISBLANK(AY427),"",", "&amp;AY427)&amp;IF(ISBLANK(AZ427),"",", "&amp;AZ427)&amp;IF(ISBLANK(BA427),"",", "&amp;BA427)
&amp;IF(ISBLANK(BB427),"",", "&amp;BB427)&amp;IF(ISBLANK(BC427),"",", "&amp;BC427)&amp;IF(ISBLANK(BD427),"",", "&amp;BD427)
&amp;IF(ISBLANK(BE427),"",", "&amp;BE427)&amp;IF(ISBLANK(BF427),"",", "&amp;BF427)&amp;IF(ISBLANK(BG427),"",", "&amp;BG427)
&amp;IF(ISBLANK(BH427),"",", "&amp;BH427)&amp;IF(ISBLANK(BI427),"",", "&amp;BI427)&amp;IF(ISBLANK(BJ427),"",", "&amp;BJ427)</f>
        <v>238000, 357000, 475000, 297000, 416000, 535000, 380000, 571000, 761000, 273000, 410000, 547000, 342000, 478000, 615000, 437000, 656000, 875000</v>
      </c>
      <c r="F427">
        <v>2</v>
      </c>
      <c r="G427">
        <v>2340000</v>
      </c>
      <c r="H427">
        <v>1170000</v>
      </c>
      <c r="I427">
        <v>475000</v>
      </c>
      <c r="J427">
        <v>713000</v>
      </c>
      <c r="K427">
        <v>951000</v>
      </c>
      <c r="L427">
        <v>594000</v>
      </c>
      <c r="M427">
        <v>832000</v>
      </c>
      <c r="N427">
        <v>1070000</v>
      </c>
      <c r="O427">
        <v>761000</v>
      </c>
      <c r="P427">
        <v>1140000</v>
      </c>
      <c r="Q427">
        <v>1520000</v>
      </c>
      <c r="R427">
        <v>547000</v>
      </c>
      <c r="S427">
        <v>820000</v>
      </c>
      <c r="T427">
        <v>1090000</v>
      </c>
      <c r="U427">
        <v>683000</v>
      </c>
      <c r="V427">
        <v>957000</v>
      </c>
      <c r="W427">
        <v>1230000</v>
      </c>
      <c r="X427">
        <v>875000</v>
      </c>
      <c r="Y427">
        <v>1310000</v>
      </c>
      <c r="Z427">
        <v>1750000</v>
      </c>
      <c r="AJ427">
        <v>238000</v>
      </c>
      <c r="AK427">
        <v>357000</v>
      </c>
      <c r="AL427">
        <v>475000</v>
      </c>
      <c r="AM427">
        <v>297000</v>
      </c>
      <c r="AN427">
        <v>416000</v>
      </c>
      <c r="AO427">
        <v>535000</v>
      </c>
      <c r="AP427">
        <v>380000</v>
      </c>
      <c r="AQ427">
        <v>571000</v>
      </c>
      <c r="AR427">
        <v>761000</v>
      </c>
      <c r="AS427">
        <v>273000</v>
      </c>
      <c r="AT427">
        <v>410000</v>
      </c>
      <c r="AU427">
        <v>547000</v>
      </c>
      <c r="AV427">
        <v>342000</v>
      </c>
      <c r="AW427">
        <v>478000</v>
      </c>
      <c r="AX427">
        <v>615000</v>
      </c>
      <c r="AY427">
        <v>437000</v>
      </c>
      <c r="AZ427">
        <v>656000</v>
      </c>
      <c r="BA427">
        <v>875000</v>
      </c>
      <c r="BK427">
        <f ca="1">SUM(I427:AI427)+OFFSET(G427,1,0)</f>
        <v>19698000</v>
      </c>
      <c r="BL427">
        <f ca="1">RAND()*0.01+0.01</f>
        <v>1.8061952830007066E-2</v>
      </c>
      <c r="BM427">
        <v>1.6163851725423742E-2</v>
      </c>
      <c r="BN427">
        <f ca="1">OFFSET(BN427,-1,0)*(1+OFFSET(BN427,-1,-1))</f>
        <v>16343.586300292314</v>
      </c>
      <c r="BO427">
        <f ca="1">BK427/BK426</f>
        <v>1.0141062602965403</v>
      </c>
    </row>
    <row r="428" spans="1:67" x14ac:dyDescent="0.3">
      <c r="A428">
        <v>427</v>
      </c>
      <c r="B428">
        <f ca="1">SUM(OFFSET(B428,-1,0),
IF(OFFSET(C428,-1,0)=9,9*1,IF(OFFSET(C428,-1,0)=18,9*(1+2),IF(OFFSET(C428,-1,0)=27,9*(1+2+3),""))),
OFFSET(F428,-1,0))</f>
        <v>8583</v>
      </c>
      <c r="C428">
        <f>COUNTA(I428:AI428)</f>
        <v>18</v>
      </c>
      <c r="D428" t="str">
        <f>I428&amp;IF(ISBLANK(J428),"",", "&amp;J428)&amp;IF(ISBLANK(K428),"",", "&amp;K428)
&amp;IF(ISBLANK(L428),"",", "&amp;L428)&amp;IF(ISBLANK(M428),"",", "&amp;M428)&amp;IF(ISBLANK(N428),"",", "&amp;N428)
&amp;IF(ISBLANK(O428),"",", "&amp;O428)&amp;IF(ISBLANK(P428),"",", "&amp;P428)&amp;IF(ISBLANK(Q428),"",", "&amp;Q428)
&amp;IF(ISBLANK(R428),"",", "&amp;R428)&amp;IF(ISBLANK(S428),"",", "&amp;S428)&amp;IF(ISBLANK(T428),"",", "&amp;T428)
&amp;IF(ISBLANK(U428),"",", "&amp;U428)&amp;IF(ISBLANK(V428),"",", "&amp;V428)&amp;IF(ISBLANK(W428),"",", "&amp;W428)
&amp;IF(ISBLANK(X428),"",", "&amp;X428)&amp;IF(ISBLANK(Y428),"",", "&amp;Y428)&amp;IF(ISBLANK(Z428),"",", "&amp;Z428)
&amp;IF(ISBLANK(AA428),"",", "&amp;AA428)&amp;IF(ISBLANK(AB428),"",", "&amp;AB428)&amp;IF(ISBLANK(AC428),"",", "&amp;AC428)
&amp;IF(ISBLANK(AD428),"",", "&amp;AD428)&amp;IF(ISBLANK(AE428),"",", "&amp;AE428)&amp;IF(ISBLANK(AF428),"",", "&amp;AF428)
&amp;IF(ISBLANK(AG428),"",", "&amp;AG428)&amp;IF(ISBLANK(AH428),"",", "&amp;AH428)&amp;IF(ISBLANK(AI428),"",", "&amp;AI428)</f>
        <v>483000, 725000, 966000, 604000, 845000, 1090000, 773000, 1160000, 1550000, 556000, 833000, 1110000, 694000, 972000, 1250000, 889000, 1330000, 1780000</v>
      </c>
      <c r="E428" t="str">
        <f>AJ428&amp;IF(ISBLANK(AK428),"",", "&amp;AK428)&amp;IF(ISBLANK(AL428),"",", "&amp;AL428)
&amp;IF(ISBLANK(AM428),"",", "&amp;AM428)&amp;IF(ISBLANK(AN428),"",", "&amp;AN428)&amp;IF(ISBLANK(AO428),"",", "&amp;AO428)
&amp;IF(ISBLANK(AP428),"",", "&amp;AP428)&amp;IF(ISBLANK(AQ428),"",", "&amp;AQ428)&amp;IF(ISBLANK(AR428),"",", "&amp;AR428)
&amp;IF(ISBLANK(AS428),"",", "&amp;AS428)&amp;IF(ISBLANK(AT428),"",", "&amp;AT428)&amp;IF(ISBLANK(AU428),"",", "&amp;AU428)
&amp;IF(ISBLANK(AV428),"",", "&amp;AV428)&amp;IF(ISBLANK(AW428),"",", "&amp;AW428)&amp;IF(ISBLANK(AX428),"",", "&amp;AX428)
&amp;IF(ISBLANK(AY428),"",", "&amp;AY428)&amp;IF(ISBLANK(AZ428),"",", "&amp;AZ428)&amp;IF(ISBLANK(BA428),"",", "&amp;BA428)
&amp;IF(ISBLANK(BB428),"",", "&amp;BB428)&amp;IF(ISBLANK(BC428),"",", "&amp;BC428)&amp;IF(ISBLANK(BD428),"",", "&amp;BD428)
&amp;IF(ISBLANK(BE428),"",", "&amp;BE428)&amp;IF(ISBLANK(BF428),"",", "&amp;BF428)&amp;IF(ISBLANK(BG428),"",", "&amp;BG428)
&amp;IF(ISBLANK(BH428),"",", "&amp;BH428)&amp;IF(ISBLANK(BI428),"",", "&amp;BI428)&amp;IF(ISBLANK(BJ428),"",", "&amp;BJ428)</f>
        <v>242000, 362000, 483000, 302000, 423000, 543000, 386000, 580000, 773000, 278000, 417000, 556000, 347000, 486000, 625000, 444000, 667000, 889000</v>
      </c>
      <c r="F428">
        <v>2</v>
      </c>
      <c r="G428">
        <v>2380000</v>
      </c>
      <c r="H428">
        <v>1190000</v>
      </c>
      <c r="I428">
        <v>483000</v>
      </c>
      <c r="J428">
        <v>725000</v>
      </c>
      <c r="K428">
        <v>966000</v>
      </c>
      <c r="L428">
        <v>604000</v>
      </c>
      <c r="M428">
        <v>845000</v>
      </c>
      <c r="N428">
        <v>1090000</v>
      </c>
      <c r="O428">
        <v>773000</v>
      </c>
      <c r="P428">
        <v>1160000</v>
      </c>
      <c r="Q428">
        <v>1550000</v>
      </c>
      <c r="R428">
        <v>556000</v>
      </c>
      <c r="S428">
        <v>833000</v>
      </c>
      <c r="T428">
        <v>1110000</v>
      </c>
      <c r="U428">
        <v>694000</v>
      </c>
      <c r="V428">
        <v>972000</v>
      </c>
      <c r="W428">
        <v>1250000</v>
      </c>
      <c r="X428">
        <v>889000</v>
      </c>
      <c r="Y428">
        <v>1330000</v>
      </c>
      <c r="Z428">
        <v>1780000</v>
      </c>
      <c r="AJ428">
        <v>242000</v>
      </c>
      <c r="AK428">
        <v>362000</v>
      </c>
      <c r="AL428">
        <v>483000</v>
      </c>
      <c r="AM428">
        <v>302000</v>
      </c>
      <c r="AN428">
        <v>423000</v>
      </c>
      <c r="AO428">
        <v>543000</v>
      </c>
      <c r="AP428">
        <v>386000</v>
      </c>
      <c r="AQ428">
        <v>580000</v>
      </c>
      <c r="AR428">
        <v>773000</v>
      </c>
      <c r="AS428">
        <v>278000</v>
      </c>
      <c r="AT428">
        <v>417000</v>
      </c>
      <c r="AU428">
        <v>556000</v>
      </c>
      <c r="AV428">
        <v>347000</v>
      </c>
      <c r="AW428">
        <v>486000</v>
      </c>
      <c r="AX428">
        <v>625000</v>
      </c>
      <c r="AY428">
        <v>444000</v>
      </c>
      <c r="AZ428">
        <v>667000</v>
      </c>
      <c r="BA428">
        <v>889000</v>
      </c>
      <c r="BK428">
        <f ca="1">SUM(I428:AI428)+OFFSET(G428,1,0)</f>
        <v>20030000</v>
      </c>
      <c r="BL428">
        <f ca="1">RAND()*0.01+0.01</f>
        <v>1.9430778030751928E-2</v>
      </c>
      <c r="BM428">
        <v>1.3826850491943415E-2</v>
      </c>
      <c r="BN428">
        <f ca="1">OFFSET(BN428,-1,0)*(1+OFFSET(BN428,-1,-1))</f>
        <v>16607.761605911906</v>
      </c>
      <c r="BO428">
        <f ca="1">BK428/BK427</f>
        <v>1.0168545029952278</v>
      </c>
    </row>
    <row r="429" spans="1:67" x14ac:dyDescent="0.3">
      <c r="A429">
        <v>428</v>
      </c>
      <c r="B429">
        <f ca="1">SUM(OFFSET(B429,-1,0),
IF(OFFSET(C429,-1,0)=9,9*1,IF(OFFSET(C429,-1,0)=18,9*(1+2),IF(OFFSET(C429,-1,0)=27,9*(1+2+3),""))),
OFFSET(F429,-1,0))</f>
        <v>8612</v>
      </c>
      <c r="C429">
        <f>COUNTA(I429:AI429)</f>
        <v>18</v>
      </c>
      <c r="D429" t="str">
        <f>I429&amp;IF(ISBLANK(J429),"",", "&amp;J429)&amp;IF(ISBLANK(K429),"",", "&amp;K429)
&amp;IF(ISBLANK(L429),"",", "&amp;L429)&amp;IF(ISBLANK(M429),"",", "&amp;M429)&amp;IF(ISBLANK(N429),"",", "&amp;N429)
&amp;IF(ISBLANK(O429),"",", "&amp;O429)&amp;IF(ISBLANK(P429),"",", "&amp;P429)&amp;IF(ISBLANK(Q429),"",", "&amp;Q429)
&amp;IF(ISBLANK(R429),"",", "&amp;R429)&amp;IF(ISBLANK(S429),"",", "&amp;S429)&amp;IF(ISBLANK(T429),"",", "&amp;T429)
&amp;IF(ISBLANK(U429),"",", "&amp;U429)&amp;IF(ISBLANK(V429),"",", "&amp;V429)&amp;IF(ISBLANK(W429),"",", "&amp;W429)
&amp;IF(ISBLANK(X429),"",", "&amp;X429)&amp;IF(ISBLANK(Y429),"",", "&amp;Y429)&amp;IF(ISBLANK(Z429),"",", "&amp;Z429)
&amp;IF(ISBLANK(AA429),"",", "&amp;AA429)&amp;IF(ISBLANK(AB429),"",", "&amp;AB429)&amp;IF(ISBLANK(AC429),"",", "&amp;AC429)
&amp;IF(ISBLANK(AD429),"",", "&amp;AD429)&amp;IF(ISBLANK(AE429),"",", "&amp;AE429)&amp;IF(ISBLANK(AF429),"",", "&amp;AF429)
&amp;IF(ISBLANK(AG429),"",", "&amp;AG429)&amp;IF(ISBLANK(AH429),"",", "&amp;AH429)&amp;IF(ISBLANK(AI429),"",", "&amp;AI429)</f>
        <v>493000, 739000, 985000, 616000, 862000, 1110000, 788000, 1180000, 1580000, 566000, 850000, 1130000, 708000, 991000, 1270000, 906000, 1360000, 1810000</v>
      </c>
      <c r="E429" t="str">
        <f>AJ429&amp;IF(ISBLANK(AK429),"",", "&amp;AK429)&amp;IF(ISBLANK(AL429),"",", "&amp;AL429)
&amp;IF(ISBLANK(AM429),"",", "&amp;AM429)&amp;IF(ISBLANK(AN429),"",", "&amp;AN429)&amp;IF(ISBLANK(AO429),"",", "&amp;AO429)
&amp;IF(ISBLANK(AP429),"",", "&amp;AP429)&amp;IF(ISBLANK(AQ429),"",", "&amp;AQ429)&amp;IF(ISBLANK(AR429),"",", "&amp;AR429)
&amp;IF(ISBLANK(AS429),"",", "&amp;AS429)&amp;IF(ISBLANK(AT429),"",", "&amp;AT429)&amp;IF(ISBLANK(AU429),"",", "&amp;AU429)
&amp;IF(ISBLANK(AV429),"",", "&amp;AV429)&amp;IF(ISBLANK(AW429),"",", "&amp;AW429)&amp;IF(ISBLANK(AX429),"",", "&amp;AX429)
&amp;IF(ISBLANK(AY429),"",", "&amp;AY429)&amp;IF(ISBLANK(AZ429),"",", "&amp;AZ429)&amp;IF(ISBLANK(BA429),"",", "&amp;BA429)
&amp;IF(ISBLANK(BB429),"",", "&amp;BB429)&amp;IF(ISBLANK(BC429),"",", "&amp;BC429)&amp;IF(ISBLANK(BD429),"",", "&amp;BD429)
&amp;IF(ISBLANK(BE429),"",", "&amp;BE429)&amp;IF(ISBLANK(BF429),"",", "&amp;BF429)&amp;IF(ISBLANK(BG429),"",", "&amp;BG429)
&amp;IF(ISBLANK(BH429),"",", "&amp;BH429)&amp;IF(ISBLANK(BI429),"",", "&amp;BI429)&amp;IF(ISBLANK(BJ429),"",", "&amp;BJ429)</f>
        <v>246000, 369000, 493000, 308000, 431000, 554000, 394000, 591000, 788000, 283000, 425000, 566000, 354000, 496000, 637000, 453000, 680000, 906000</v>
      </c>
      <c r="F429">
        <v>2</v>
      </c>
      <c r="G429">
        <v>2420000</v>
      </c>
      <c r="H429">
        <v>1210000</v>
      </c>
      <c r="I429">
        <v>493000</v>
      </c>
      <c r="J429">
        <v>739000</v>
      </c>
      <c r="K429">
        <v>985000</v>
      </c>
      <c r="L429">
        <v>616000</v>
      </c>
      <c r="M429">
        <v>862000</v>
      </c>
      <c r="N429">
        <v>1110000</v>
      </c>
      <c r="O429">
        <v>788000</v>
      </c>
      <c r="P429">
        <v>1180000</v>
      </c>
      <c r="Q429">
        <v>1580000</v>
      </c>
      <c r="R429">
        <v>566000</v>
      </c>
      <c r="S429">
        <v>850000</v>
      </c>
      <c r="T429">
        <v>1130000</v>
      </c>
      <c r="U429">
        <v>708000</v>
      </c>
      <c r="V429">
        <v>991000</v>
      </c>
      <c r="W429">
        <v>1270000</v>
      </c>
      <c r="X429">
        <v>906000</v>
      </c>
      <c r="Y429">
        <v>1360000</v>
      </c>
      <c r="Z429">
        <v>1810000</v>
      </c>
      <c r="AJ429">
        <v>246000</v>
      </c>
      <c r="AK429">
        <v>369000</v>
      </c>
      <c r="AL429">
        <v>493000</v>
      </c>
      <c r="AM429">
        <v>308000</v>
      </c>
      <c r="AN429">
        <v>431000</v>
      </c>
      <c r="AO429">
        <v>554000</v>
      </c>
      <c r="AP429">
        <v>394000</v>
      </c>
      <c r="AQ429">
        <v>591000</v>
      </c>
      <c r="AR429">
        <v>788000</v>
      </c>
      <c r="AS429">
        <v>283000</v>
      </c>
      <c r="AT429">
        <v>425000</v>
      </c>
      <c r="AU429">
        <v>566000</v>
      </c>
      <c r="AV429">
        <v>354000</v>
      </c>
      <c r="AW429">
        <v>496000</v>
      </c>
      <c r="AX429">
        <v>637000</v>
      </c>
      <c r="AY429">
        <v>453000</v>
      </c>
      <c r="AZ429">
        <v>680000</v>
      </c>
      <c r="BA429">
        <v>906000</v>
      </c>
      <c r="BK429">
        <f ca="1">SUM(I429:AI429)+OFFSET(G429,1,0)</f>
        <v>20404000</v>
      </c>
      <c r="BL429">
        <f ca="1">RAND()*0.01+0.01</f>
        <v>1.053344945681184E-2</v>
      </c>
      <c r="BM429">
        <v>1.3080901208417922E-2</v>
      </c>
      <c r="BN429">
        <f ca="1">OFFSET(BN429,-1,0)*(1+OFFSET(BN429,-1,-1))</f>
        <v>16837.394642642688</v>
      </c>
      <c r="BO429">
        <f ca="1">BK429/BK428</f>
        <v>1.018671992011982</v>
      </c>
    </row>
    <row r="430" spans="1:67" x14ac:dyDescent="0.3">
      <c r="A430">
        <v>429</v>
      </c>
      <c r="B430">
        <f ca="1">SUM(OFFSET(B430,-1,0),
IF(OFFSET(C430,-1,0)=9,9*1,IF(OFFSET(C430,-1,0)=18,9*(1+2),IF(OFFSET(C430,-1,0)=27,9*(1+2+3),""))),
OFFSET(F430,-1,0))</f>
        <v>8641</v>
      </c>
      <c r="C430">
        <f>COUNTA(I430:AI430)</f>
        <v>18</v>
      </c>
      <c r="D430" t="str">
        <f>I430&amp;IF(ISBLANK(J430),"",", "&amp;J430)&amp;IF(ISBLANK(K430),"",", "&amp;K430)
&amp;IF(ISBLANK(L430),"",", "&amp;L430)&amp;IF(ISBLANK(M430),"",", "&amp;M430)&amp;IF(ISBLANK(N430),"",", "&amp;N430)
&amp;IF(ISBLANK(O430),"",", "&amp;O430)&amp;IF(ISBLANK(P430),"",", "&amp;P430)&amp;IF(ISBLANK(Q430),"",", "&amp;Q430)
&amp;IF(ISBLANK(R430),"",", "&amp;R430)&amp;IF(ISBLANK(S430),"",", "&amp;S430)&amp;IF(ISBLANK(T430),"",", "&amp;T430)
&amp;IF(ISBLANK(U430),"",", "&amp;U430)&amp;IF(ISBLANK(V430),"",", "&amp;V430)&amp;IF(ISBLANK(W430),"",", "&amp;W430)
&amp;IF(ISBLANK(X430),"",", "&amp;X430)&amp;IF(ISBLANK(Y430),"",", "&amp;Y430)&amp;IF(ISBLANK(Z430),"",", "&amp;Z430)
&amp;IF(ISBLANK(AA430),"",", "&amp;AA430)&amp;IF(ISBLANK(AB430),"",", "&amp;AB430)&amp;IF(ISBLANK(AC430),"",", "&amp;AC430)
&amp;IF(ISBLANK(AD430),"",", "&amp;AD430)&amp;IF(ISBLANK(AE430),"",", "&amp;AE430)&amp;IF(ISBLANK(AF430),"",", "&amp;AF430)
&amp;IF(ISBLANK(AG430),"",", "&amp;AG430)&amp;IF(ISBLANK(AH430),"",", "&amp;AH430)&amp;IF(ISBLANK(AI430),"",", "&amp;AI430)</f>
        <v>501000, 751000, 1000000, 626000, 876000, 1130000, 801000, 1200000, 1600000, 576000, 864000, 1150000, 720000, 1010000, 1300000, 921000, 1380000, 1840000</v>
      </c>
      <c r="E430" t="str">
        <f>AJ430&amp;IF(ISBLANK(AK430),"",", "&amp;AK430)&amp;IF(ISBLANK(AL430),"",", "&amp;AL430)
&amp;IF(ISBLANK(AM430),"",", "&amp;AM430)&amp;IF(ISBLANK(AN430),"",", "&amp;AN430)&amp;IF(ISBLANK(AO430),"",", "&amp;AO430)
&amp;IF(ISBLANK(AP430),"",", "&amp;AP430)&amp;IF(ISBLANK(AQ430),"",", "&amp;AQ430)&amp;IF(ISBLANK(AR430),"",", "&amp;AR430)
&amp;IF(ISBLANK(AS430),"",", "&amp;AS430)&amp;IF(ISBLANK(AT430),"",", "&amp;AT430)&amp;IF(ISBLANK(AU430),"",", "&amp;AU430)
&amp;IF(ISBLANK(AV430),"",", "&amp;AV430)&amp;IF(ISBLANK(AW430),"",", "&amp;AW430)&amp;IF(ISBLANK(AX430),"",", "&amp;AX430)
&amp;IF(ISBLANK(AY430),"",", "&amp;AY430)&amp;IF(ISBLANK(AZ430),"",", "&amp;AZ430)&amp;IF(ISBLANK(BA430),"",", "&amp;BA430)
&amp;IF(ISBLANK(BB430),"",", "&amp;BB430)&amp;IF(ISBLANK(BC430),"",", "&amp;BC430)&amp;IF(ISBLANK(BD430),"",", "&amp;BD430)
&amp;IF(ISBLANK(BE430),"",", "&amp;BE430)&amp;IF(ISBLANK(BF430),"",", "&amp;BF430)&amp;IF(ISBLANK(BG430),"",", "&amp;BG430)
&amp;IF(ISBLANK(BH430),"",", "&amp;BH430)&amp;IF(ISBLANK(BI430),"",", "&amp;BI430)&amp;IF(ISBLANK(BJ430),"",", "&amp;BJ430)</f>
        <v>250000, 376000, 501000, 313000, 438000, 563000, 401000, 601000, 801000, 288000, 432000, 576000, 360000, 504000, 648000, 461000, 691000, 921000</v>
      </c>
      <c r="F430">
        <v>2</v>
      </c>
      <c r="G430">
        <v>2460000</v>
      </c>
      <c r="H430">
        <v>1230000</v>
      </c>
      <c r="I430">
        <v>501000</v>
      </c>
      <c r="J430">
        <v>751000</v>
      </c>
      <c r="K430">
        <v>1000000</v>
      </c>
      <c r="L430">
        <v>626000</v>
      </c>
      <c r="M430">
        <v>876000</v>
      </c>
      <c r="N430">
        <v>1130000</v>
      </c>
      <c r="O430">
        <v>801000</v>
      </c>
      <c r="P430">
        <v>1200000</v>
      </c>
      <c r="Q430">
        <v>1600000</v>
      </c>
      <c r="R430">
        <v>576000</v>
      </c>
      <c r="S430">
        <v>864000</v>
      </c>
      <c r="T430">
        <v>1150000</v>
      </c>
      <c r="U430">
        <v>720000</v>
      </c>
      <c r="V430">
        <v>1010000</v>
      </c>
      <c r="W430">
        <v>1300000</v>
      </c>
      <c r="X430">
        <v>921000</v>
      </c>
      <c r="Y430">
        <v>1380000</v>
      </c>
      <c r="Z430">
        <v>1840000</v>
      </c>
      <c r="AJ430">
        <v>250000</v>
      </c>
      <c r="AK430">
        <v>376000</v>
      </c>
      <c r="AL430">
        <v>501000</v>
      </c>
      <c r="AM430">
        <v>313000</v>
      </c>
      <c r="AN430">
        <v>438000</v>
      </c>
      <c r="AO430">
        <v>563000</v>
      </c>
      <c r="AP430">
        <v>401000</v>
      </c>
      <c r="AQ430">
        <v>601000</v>
      </c>
      <c r="AR430">
        <v>801000</v>
      </c>
      <c r="AS430">
        <v>288000</v>
      </c>
      <c r="AT430">
        <v>432000</v>
      </c>
      <c r="AU430">
        <v>576000</v>
      </c>
      <c r="AV430">
        <v>360000</v>
      </c>
      <c r="AW430">
        <v>504000</v>
      </c>
      <c r="AX430">
        <v>648000</v>
      </c>
      <c r="AY430">
        <v>461000</v>
      </c>
      <c r="AZ430">
        <v>691000</v>
      </c>
      <c r="BA430">
        <v>921000</v>
      </c>
      <c r="BK430">
        <f ca="1">SUM(I430:AI430)+OFFSET(G430,1,0)</f>
        <v>20746000</v>
      </c>
      <c r="BL430">
        <f ca="1">RAND()*0.01+0.01</f>
        <v>1.2733606351681396E-2</v>
      </c>
      <c r="BM430">
        <v>1.9098995458792831E-2</v>
      </c>
      <c r="BN430">
        <f ca="1">OFFSET(BN430,-1,0)*(1+OFFSET(BN430,-1,-1))</f>
        <v>17057.642938570243</v>
      </c>
      <c r="BO430">
        <f ca="1">BK430/BK429</f>
        <v>1.0167614193295433</v>
      </c>
    </row>
    <row r="431" spans="1:67" x14ac:dyDescent="0.3">
      <c r="A431">
        <v>430</v>
      </c>
      <c r="B431">
        <f ca="1">SUM(OFFSET(B431,-1,0),
IF(OFFSET(C431,-1,0)=9,9*1,IF(OFFSET(C431,-1,0)=18,9*(1+2),IF(OFFSET(C431,-1,0)=27,9*(1+2+3),""))),
OFFSET(F431,-1,0))</f>
        <v>8670</v>
      </c>
      <c r="C431">
        <f>COUNTA(I431:AI431)</f>
        <v>18</v>
      </c>
      <c r="D431" t="str">
        <f>I431&amp;IF(ISBLANK(J431),"",", "&amp;J431)&amp;IF(ISBLANK(K431),"",", "&amp;K431)
&amp;IF(ISBLANK(L431),"",", "&amp;L431)&amp;IF(ISBLANK(M431),"",", "&amp;M431)&amp;IF(ISBLANK(N431),"",", "&amp;N431)
&amp;IF(ISBLANK(O431),"",", "&amp;O431)&amp;IF(ISBLANK(P431),"",", "&amp;P431)&amp;IF(ISBLANK(Q431),"",", "&amp;Q431)
&amp;IF(ISBLANK(R431),"",", "&amp;R431)&amp;IF(ISBLANK(S431),"",", "&amp;S431)&amp;IF(ISBLANK(T431),"",", "&amp;T431)
&amp;IF(ISBLANK(U431),"",", "&amp;U431)&amp;IF(ISBLANK(V431),"",", "&amp;V431)&amp;IF(ISBLANK(W431),"",", "&amp;W431)
&amp;IF(ISBLANK(X431),"",", "&amp;X431)&amp;IF(ISBLANK(Y431),"",", "&amp;Y431)&amp;IF(ISBLANK(Z431),"",", "&amp;Z431)
&amp;IF(ISBLANK(AA431),"",", "&amp;AA431)&amp;IF(ISBLANK(AB431),"",", "&amp;AB431)&amp;IF(ISBLANK(AC431),"",", "&amp;AC431)
&amp;IF(ISBLANK(AD431),"",", "&amp;AD431)&amp;IF(ISBLANK(AE431),"",", "&amp;AE431)&amp;IF(ISBLANK(AF431),"",", "&amp;AF431)
&amp;IF(ISBLANK(AG431),"",", "&amp;AG431)&amp;IF(ISBLANK(AH431),"",", "&amp;AH431)&amp;IF(ISBLANK(AI431),"",", "&amp;AI431)</f>
        <v>507000, 761000, 1010000, 634000, 887000, 1140000, 811000, 1220000, 1620000, 583000, 875000, 1170000, 729000, 1020000, 1310000, 933000, 1400000, 1870000</v>
      </c>
      <c r="E431" t="str">
        <f>AJ431&amp;IF(ISBLANK(AK431),"",", "&amp;AK431)&amp;IF(ISBLANK(AL431),"",", "&amp;AL431)
&amp;IF(ISBLANK(AM431),"",", "&amp;AM431)&amp;IF(ISBLANK(AN431),"",", "&amp;AN431)&amp;IF(ISBLANK(AO431),"",", "&amp;AO431)
&amp;IF(ISBLANK(AP431),"",", "&amp;AP431)&amp;IF(ISBLANK(AQ431),"",", "&amp;AQ431)&amp;IF(ISBLANK(AR431),"",", "&amp;AR431)
&amp;IF(ISBLANK(AS431),"",", "&amp;AS431)&amp;IF(ISBLANK(AT431),"",", "&amp;AT431)&amp;IF(ISBLANK(AU431),"",", "&amp;AU431)
&amp;IF(ISBLANK(AV431),"",", "&amp;AV431)&amp;IF(ISBLANK(AW431),"",", "&amp;AW431)&amp;IF(ISBLANK(AX431),"",", "&amp;AX431)
&amp;IF(ISBLANK(AY431),"",", "&amp;AY431)&amp;IF(ISBLANK(AZ431),"",", "&amp;AZ431)&amp;IF(ISBLANK(BA431),"",", "&amp;BA431)
&amp;IF(ISBLANK(BB431),"",", "&amp;BB431)&amp;IF(ISBLANK(BC431),"",", "&amp;BC431)&amp;IF(ISBLANK(BD431),"",", "&amp;BD431)
&amp;IF(ISBLANK(BE431),"",", "&amp;BE431)&amp;IF(ISBLANK(BF431),"",", "&amp;BF431)&amp;IF(ISBLANK(BG431),"",", "&amp;BG431)
&amp;IF(ISBLANK(BH431),"",", "&amp;BH431)&amp;IF(ISBLANK(BI431),"",", "&amp;BI431)&amp;IF(ISBLANK(BJ431),"",", "&amp;BJ431)</f>
        <v>254000, 380000, 507000, 317000, 444000, 570000, 406000, 608000, 811000, 292000, 437000, 583000, 364000, 510000, 656000, 466000, 700000, 933000</v>
      </c>
      <c r="F431">
        <v>2</v>
      </c>
      <c r="G431">
        <v>2500000</v>
      </c>
      <c r="H431">
        <v>1250000</v>
      </c>
      <c r="I431">
        <v>507000</v>
      </c>
      <c r="J431">
        <v>761000</v>
      </c>
      <c r="K431">
        <v>1010000</v>
      </c>
      <c r="L431">
        <v>634000</v>
      </c>
      <c r="M431">
        <v>887000</v>
      </c>
      <c r="N431">
        <v>1140000</v>
      </c>
      <c r="O431">
        <v>811000</v>
      </c>
      <c r="P431">
        <v>1220000</v>
      </c>
      <c r="Q431">
        <v>1620000</v>
      </c>
      <c r="R431">
        <v>583000</v>
      </c>
      <c r="S431">
        <v>875000</v>
      </c>
      <c r="T431">
        <v>1170000</v>
      </c>
      <c r="U431">
        <v>729000</v>
      </c>
      <c r="V431">
        <v>1020000</v>
      </c>
      <c r="W431">
        <v>1310000</v>
      </c>
      <c r="X431">
        <v>933000</v>
      </c>
      <c r="Y431">
        <v>1400000</v>
      </c>
      <c r="Z431">
        <v>1870000</v>
      </c>
      <c r="AJ431">
        <v>254000</v>
      </c>
      <c r="AK431">
        <v>380000</v>
      </c>
      <c r="AL431">
        <v>507000</v>
      </c>
      <c r="AM431">
        <v>317000</v>
      </c>
      <c r="AN431">
        <v>444000</v>
      </c>
      <c r="AO431">
        <v>570000</v>
      </c>
      <c r="AP431">
        <v>406000</v>
      </c>
      <c r="AQ431">
        <v>608000</v>
      </c>
      <c r="AR431">
        <v>811000</v>
      </c>
      <c r="AS431">
        <v>292000</v>
      </c>
      <c r="AT431">
        <v>437000</v>
      </c>
      <c r="AU431">
        <v>583000</v>
      </c>
      <c r="AV431">
        <v>364000</v>
      </c>
      <c r="AW431">
        <v>510000</v>
      </c>
      <c r="AX431">
        <v>656000</v>
      </c>
      <c r="AY431">
        <v>466000</v>
      </c>
      <c r="AZ431">
        <v>700000</v>
      </c>
      <c r="BA431">
        <v>933000</v>
      </c>
      <c r="BK431">
        <f ca="1">SUM(I431:AI431)+OFFSET(G431,1,0)</f>
        <v>21010000</v>
      </c>
      <c r="BL431">
        <f ca="1">RAND()*0.01+0.01</f>
        <v>1.8243831631124675E-2</v>
      </c>
      <c r="BM431">
        <v>1.3858237705127546E-2</v>
      </c>
      <c r="BN431">
        <f ca="1">OFFSET(BN431,-1,0)*(1+OFFSET(BN431,-1,-1))</f>
        <v>17383.426783591705</v>
      </c>
      <c r="BO431">
        <f ca="1">BK431/BK430</f>
        <v>1.0127253446447508</v>
      </c>
    </row>
    <row r="432" spans="1:67" x14ac:dyDescent="0.3">
      <c r="A432">
        <v>431</v>
      </c>
      <c r="B432">
        <f ca="1">SUM(OFFSET(B432,-1,0),
IF(OFFSET(C432,-1,0)=9,9*1,IF(OFFSET(C432,-1,0)=18,9*(1+2),IF(OFFSET(C432,-1,0)=27,9*(1+2+3),""))),
OFFSET(F432,-1,0))</f>
        <v>8699</v>
      </c>
      <c r="C432">
        <f>COUNTA(I432:AI432)</f>
        <v>18</v>
      </c>
      <c r="D432" t="str">
        <f>I432&amp;IF(ISBLANK(J432),"",", "&amp;J432)&amp;IF(ISBLANK(K432),"",", "&amp;K432)
&amp;IF(ISBLANK(L432),"",", "&amp;L432)&amp;IF(ISBLANK(M432),"",", "&amp;M432)&amp;IF(ISBLANK(N432),"",", "&amp;N432)
&amp;IF(ISBLANK(O432),"",", "&amp;O432)&amp;IF(ISBLANK(P432),"",", "&amp;P432)&amp;IF(ISBLANK(Q432),"",", "&amp;Q432)
&amp;IF(ISBLANK(R432),"",", "&amp;R432)&amp;IF(ISBLANK(S432),"",", "&amp;S432)&amp;IF(ISBLANK(T432),"",", "&amp;T432)
&amp;IF(ISBLANK(U432),"",", "&amp;U432)&amp;IF(ISBLANK(V432),"",", "&amp;V432)&amp;IF(ISBLANK(W432),"",", "&amp;W432)
&amp;IF(ISBLANK(X432),"",", "&amp;X432)&amp;IF(ISBLANK(Y432),"",", "&amp;Y432)&amp;IF(ISBLANK(Z432),"",", "&amp;Z432)
&amp;IF(ISBLANK(AA432),"",", "&amp;AA432)&amp;IF(ISBLANK(AB432),"",", "&amp;AB432)&amp;IF(ISBLANK(AC432),"",", "&amp;AC432)
&amp;IF(ISBLANK(AD432),"",", "&amp;AD432)&amp;IF(ISBLANK(AE432),"",", "&amp;AE432)&amp;IF(ISBLANK(AF432),"",", "&amp;AF432)
&amp;IF(ISBLANK(AG432),"",", "&amp;AG432)&amp;IF(ISBLANK(AH432),"",", "&amp;AH432)&amp;IF(ISBLANK(AI432),"",", "&amp;AI432)</f>
        <v>516000, 775000, 1030000, 645000, 904000, 1160000, 826000, 1240000, 1650000, 594000, 891000, 1190000, 742000, 1040000, 1340000, 950000, 1430000, 1900000</v>
      </c>
      <c r="E432" t="str">
        <f>AJ432&amp;IF(ISBLANK(AK432),"",", "&amp;AK432)&amp;IF(ISBLANK(AL432),"",", "&amp;AL432)
&amp;IF(ISBLANK(AM432),"",", "&amp;AM432)&amp;IF(ISBLANK(AN432),"",", "&amp;AN432)&amp;IF(ISBLANK(AO432),"",", "&amp;AO432)
&amp;IF(ISBLANK(AP432),"",", "&amp;AP432)&amp;IF(ISBLANK(AQ432),"",", "&amp;AQ432)&amp;IF(ISBLANK(AR432),"",", "&amp;AR432)
&amp;IF(ISBLANK(AS432),"",", "&amp;AS432)&amp;IF(ISBLANK(AT432),"",", "&amp;AT432)&amp;IF(ISBLANK(AU432),"",", "&amp;AU432)
&amp;IF(ISBLANK(AV432),"",", "&amp;AV432)&amp;IF(ISBLANK(AW432),"",", "&amp;AW432)&amp;IF(ISBLANK(AX432),"",", "&amp;AX432)
&amp;IF(ISBLANK(AY432),"",", "&amp;AY432)&amp;IF(ISBLANK(AZ432),"",", "&amp;AZ432)&amp;IF(ISBLANK(BA432),"",", "&amp;BA432)
&amp;IF(ISBLANK(BB432),"",", "&amp;BB432)&amp;IF(ISBLANK(BC432),"",", "&amp;BC432)&amp;IF(ISBLANK(BD432),"",", "&amp;BD432)
&amp;IF(ISBLANK(BE432),"",", "&amp;BE432)&amp;IF(ISBLANK(BF432),"",", "&amp;BF432)&amp;IF(ISBLANK(BG432),"",", "&amp;BG432)
&amp;IF(ISBLANK(BH432),"",", "&amp;BH432)&amp;IF(ISBLANK(BI432),"",", "&amp;BI432)&amp;IF(ISBLANK(BJ432),"",", "&amp;BJ432)</f>
        <v>258000, 387000, 516000, 323000, 452000, 581000, 413000, 620000, 826000, 297000, 445000, 594000, 371000, 520000, 668000, 475000, 713000, 950000</v>
      </c>
      <c r="F432">
        <v>2</v>
      </c>
      <c r="G432">
        <v>2530000</v>
      </c>
      <c r="H432">
        <v>1270000</v>
      </c>
      <c r="I432">
        <v>516000</v>
      </c>
      <c r="J432">
        <v>775000</v>
      </c>
      <c r="K432">
        <v>1030000</v>
      </c>
      <c r="L432">
        <v>645000</v>
      </c>
      <c r="M432">
        <v>904000</v>
      </c>
      <c r="N432">
        <v>1160000</v>
      </c>
      <c r="O432">
        <v>826000</v>
      </c>
      <c r="P432">
        <v>1240000</v>
      </c>
      <c r="Q432">
        <v>1650000</v>
      </c>
      <c r="R432">
        <v>594000</v>
      </c>
      <c r="S432">
        <v>891000</v>
      </c>
      <c r="T432">
        <v>1190000</v>
      </c>
      <c r="U432">
        <v>742000</v>
      </c>
      <c r="V432">
        <v>1040000</v>
      </c>
      <c r="W432">
        <v>1340000</v>
      </c>
      <c r="X432">
        <v>950000</v>
      </c>
      <c r="Y432">
        <v>1430000</v>
      </c>
      <c r="Z432">
        <v>1900000</v>
      </c>
      <c r="AJ432">
        <v>258000</v>
      </c>
      <c r="AK432">
        <v>387000</v>
      </c>
      <c r="AL432">
        <v>516000</v>
      </c>
      <c r="AM432">
        <v>323000</v>
      </c>
      <c r="AN432">
        <v>452000</v>
      </c>
      <c r="AO432">
        <v>581000</v>
      </c>
      <c r="AP432">
        <v>413000</v>
      </c>
      <c r="AQ432">
        <v>620000</v>
      </c>
      <c r="AR432">
        <v>826000</v>
      </c>
      <c r="AS432">
        <v>297000</v>
      </c>
      <c r="AT432">
        <v>445000</v>
      </c>
      <c r="AU432">
        <v>594000</v>
      </c>
      <c r="AV432">
        <v>371000</v>
      </c>
      <c r="AW432">
        <v>520000</v>
      </c>
      <c r="AX432">
        <v>668000</v>
      </c>
      <c r="AY432">
        <v>475000</v>
      </c>
      <c r="AZ432">
        <v>713000</v>
      </c>
      <c r="BA432">
        <v>950000</v>
      </c>
      <c r="BK432">
        <f ca="1">SUM(I432:AI432)+OFFSET(G432,1,0)</f>
        <v>21403000</v>
      </c>
      <c r="BL432">
        <f ca="1">RAND()*0.01+0.01</f>
        <v>1.6358321107220911E-2</v>
      </c>
      <c r="BM432">
        <v>1.3483637471678281E-2</v>
      </c>
      <c r="BN432">
        <f ca="1">OFFSET(BN432,-1,0)*(1+OFFSET(BN432,-1,-1))</f>
        <v>17624.330444088399</v>
      </c>
      <c r="BO432">
        <f ca="1">BK432/BK431</f>
        <v>1.0187053783912423</v>
      </c>
    </row>
    <row r="433" spans="1:67" x14ac:dyDescent="0.3">
      <c r="A433">
        <v>432</v>
      </c>
      <c r="B433">
        <f ca="1">SUM(OFFSET(B433,-1,0),
IF(OFFSET(C433,-1,0)=9,9*1,IF(OFFSET(C433,-1,0)=18,9*(1+2),IF(OFFSET(C433,-1,0)=27,9*(1+2+3),""))),
OFFSET(F433,-1,0))</f>
        <v>8728</v>
      </c>
      <c r="C433">
        <f>COUNTA(I433:AI433)</f>
        <v>18</v>
      </c>
      <c r="D433" t="str">
        <f>I433&amp;IF(ISBLANK(J433),"",", "&amp;J433)&amp;IF(ISBLANK(K433),"",", "&amp;K433)
&amp;IF(ISBLANK(L433),"",", "&amp;L433)&amp;IF(ISBLANK(M433),"",", "&amp;M433)&amp;IF(ISBLANK(N433),"",", "&amp;N433)
&amp;IF(ISBLANK(O433),"",", "&amp;O433)&amp;IF(ISBLANK(P433),"",", "&amp;P433)&amp;IF(ISBLANK(Q433),"",", "&amp;Q433)
&amp;IF(ISBLANK(R433),"",", "&amp;R433)&amp;IF(ISBLANK(S433),"",", "&amp;S433)&amp;IF(ISBLANK(T433),"",", "&amp;T433)
&amp;IF(ISBLANK(U433),"",", "&amp;U433)&amp;IF(ISBLANK(V433),"",", "&amp;V433)&amp;IF(ISBLANK(W433),"",", "&amp;W433)
&amp;IF(ISBLANK(X433),"",", "&amp;X433)&amp;IF(ISBLANK(Y433),"",", "&amp;Y433)&amp;IF(ISBLANK(Z433),"",", "&amp;Z433)
&amp;IF(ISBLANK(AA433),"",", "&amp;AA433)&amp;IF(ISBLANK(AB433),"",", "&amp;AB433)&amp;IF(ISBLANK(AC433),"",", "&amp;AC433)
&amp;IF(ISBLANK(AD433),"",", "&amp;AD433)&amp;IF(ISBLANK(AE433),"",", "&amp;AE433)&amp;IF(ISBLANK(AF433),"",", "&amp;AF433)
&amp;IF(ISBLANK(AG433),"",", "&amp;AG433)&amp;IF(ISBLANK(AH433),"",", "&amp;AH433)&amp;IF(ISBLANK(AI433),"",", "&amp;AI433)</f>
        <v>526000, 789000, 1050000, 658000, 921000, 1180000, 842000, 1260000, 1680000, 605000, 908000, 1210000, 756000, 1060000, 1360000, 968000, 1450000, 1940000</v>
      </c>
      <c r="E433" t="str">
        <f>AJ433&amp;IF(ISBLANK(AK433),"",", "&amp;AK433)&amp;IF(ISBLANK(AL433),"",", "&amp;AL433)
&amp;IF(ISBLANK(AM433),"",", "&amp;AM433)&amp;IF(ISBLANK(AN433),"",", "&amp;AN433)&amp;IF(ISBLANK(AO433),"",", "&amp;AO433)
&amp;IF(ISBLANK(AP433),"",", "&amp;AP433)&amp;IF(ISBLANK(AQ433),"",", "&amp;AQ433)&amp;IF(ISBLANK(AR433),"",", "&amp;AR433)
&amp;IF(ISBLANK(AS433),"",", "&amp;AS433)&amp;IF(ISBLANK(AT433),"",", "&amp;AT433)&amp;IF(ISBLANK(AU433),"",", "&amp;AU433)
&amp;IF(ISBLANK(AV433),"",", "&amp;AV433)&amp;IF(ISBLANK(AW433),"",", "&amp;AW433)&amp;IF(ISBLANK(AX433),"",", "&amp;AX433)
&amp;IF(ISBLANK(AY433),"",", "&amp;AY433)&amp;IF(ISBLANK(AZ433),"",", "&amp;AZ433)&amp;IF(ISBLANK(BA433),"",", "&amp;BA433)
&amp;IF(ISBLANK(BB433),"",", "&amp;BB433)&amp;IF(ISBLANK(BC433),"",", "&amp;BC433)&amp;IF(ISBLANK(BD433),"",", "&amp;BD433)
&amp;IF(ISBLANK(BE433),"",", "&amp;BE433)&amp;IF(ISBLANK(BF433),"",", "&amp;BF433)&amp;IF(ISBLANK(BG433),"",", "&amp;BG433)
&amp;IF(ISBLANK(BH433),"",", "&amp;BH433)&amp;IF(ISBLANK(BI433),"",", "&amp;BI433)&amp;IF(ISBLANK(BJ433),"",", "&amp;BJ433)</f>
        <v>263000, 395000, 526000, 329000, 460000, 592000, 421000, 631000, 842000, 303000, 454000, 605000, 378000, 529000, 681000, 484000, 726000, 968000</v>
      </c>
      <c r="F433">
        <v>2</v>
      </c>
      <c r="G433">
        <v>2580000</v>
      </c>
      <c r="H433">
        <v>1290000</v>
      </c>
      <c r="I433">
        <v>526000</v>
      </c>
      <c r="J433">
        <v>789000</v>
      </c>
      <c r="K433">
        <v>1050000</v>
      </c>
      <c r="L433">
        <v>658000</v>
      </c>
      <c r="M433">
        <v>921000</v>
      </c>
      <c r="N433">
        <v>1180000</v>
      </c>
      <c r="O433">
        <v>842000</v>
      </c>
      <c r="P433">
        <v>1260000</v>
      </c>
      <c r="Q433">
        <v>1680000</v>
      </c>
      <c r="R433">
        <v>605000</v>
      </c>
      <c r="S433">
        <v>908000</v>
      </c>
      <c r="T433">
        <v>1210000</v>
      </c>
      <c r="U433">
        <v>756000</v>
      </c>
      <c r="V433">
        <v>1060000</v>
      </c>
      <c r="W433">
        <v>1360000</v>
      </c>
      <c r="X433">
        <v>968000</v>
      </c>
      <c r="Y433">
        <v>1450000</v>
      </c>
      <c r="Z433">
        <v>1940000</v>
      </c>
      <c r="AJ433">
        <v>263000</v>
      </c>
      <c r="AK433">
        <v>395000</v>
      </c>
      <c r="AL433">
        <v>526000</v>
      </c>
      <c r="AM433">
        <v>329000</v>
      </c>
      <c r="AN433">
        <v>460000</v>
      </c>
      <c r="AO433">
        <v>592000</v>
      </c>
      <c r="AP433">
        <v>421000</v>
      </c>
      <c r="AQ433">
        <v>631000</v>
      </c>
      <c r="AR433">
        <v>842000</v>
      </c>
      <c r="AS433">
        <v>303000</v>
      </c>
      <c r="AT433">
        <v>454000</v>
      </c>
      <c r="AU433">
        <v>605000</v>
      </c>
      <c r="AV433">
        <v>378000</v>
      </c>
      <c r="AW433">
        <v>529000</v>
      </c>
      <c r="AX433">
        <v>681000</v>
      </c>
      <c r="AY433">
        <v>484000</v>
      </c>
      <c r="AZ433">
        <v>726000</v>
      </c>
      <c r="BA433">
        <v>968000</v>
      </c>
      <c r="BK433">
        <f ca="1">SUM(I433:AI433)+OFFSET(G433,1,0)</f>
        <v>21793000</v>
      </c>
      <c r="BL433">
        <f ca="1">RAND()*0.01+0.01</f>
        <v>1.3451434277033084E-2</v>
      </c>
      <c r="BM433">
        <v>1.6851599132086958E-2</v>
      </c>
      <c r="BN433">
        <f ca="1">OFFSET(BN433,-1,0)*(1+OFFSET(BN433,-1,-1))</f>
        <v>17861.970526477548</v>
      </c>
      <c r="BO433">
        <f ca="1">BK433/BK432</f>
        <v>1.0182217446152408</v>
      </c>
    </row>
    <row r="434" spans="1:67" x14ac:dyDescent="0.3">
      <c r="A434">
        <v>433</v>
      </c>
      <c r="B434">
        <f ca="1">SUM(OFFSET(B434,-1,0),
IF(OFFSET(C434,-1,0)=9,9*1,IF(OFFSET(C434,-1,0)=18,9*(1+2),IF(OFFSET(C434,-1,0)=27,9*(1+2+3),""))),
OFFSET(F434,-1,0))</f>
        <v>8757</v>
      </c>
      <c r="C434">
        <f>COUNTA(I434:AI434)</f>
        <v>18</v>
      </c>
      <c r="D434" t="str">
        <f>I434&amp;IF(ISBLANK(J434),"",", "&amp;J434)&amp;IF(ISBLANK(K434),"",", "&amp;K434)
&amp;IF(ISBLANK(L434),"",", "&amp;L434)&amp;IF(ISBLANK(M434),"",", "&amp;M434)&amp;IF(ISBLANK(N434),"",", "&amp;N434)
&amp;IF(ISBLANK(O434),"",", "&amp;O434)&amp;IF(ISBLANK(P434),"",", "&amp;P434)&amp;IF(ISBLANK(Q434),"",", "&amp;Q434)
&amp;IF(ISBLANK(R434),"",", "&amp;R434)&amp;IF(ISBLANK(S434),"",", "&amp;S434)&amp;IF(ISBLANK(T434),"",", "&amp;T434)
&amp;IF(ISBLANK(U434),"",", "&amp;U434)&amp;IF(ISBLANK(V434),"",", "&amp;V434)&amp;IF(ISBLANK(W434),"",", "&amp;W434)
&amp;IF(ISBLANK(X434),"",", "&amp;X434)&amp;IF(ISBLANK(Y434),"",", "&amp;Y434)&amp;IF(ISBLANK(Z434),"",", "&amp;Z434)
&amp;IF(ISBLANK(AA434),"",", "&amp;AA434)&amp;IF(ISBLANK(AB434),"",", "&amp;AB434)&amp;IF(ISBLANK(AC434),"",", "&amp;AC434)
&amp;IF(ISBLANK(AD434),"",", "&amp;AD434)&amp;IF(ISBLANK(AE434),"",", "&amp;AE434)&amp;IF(ISBLANK(AF434),"",", "&amp;AF434)
&amp;IF(ISBLANK(AG434),"",", "&amp;AG434)&amp;IF(ISBLANK(AH434),"",", "&amp;AH434)&amp;IF(ISBLANK(AI434),"",", "&amp;AI434)</f>
        <v>533000, 799000, 1070000, 666000, 933000, 1200000, 853000, 1280000, 1710000, 613000, 919000, 1230000, 766000, 1070000, 1380000, 980000, 1470000, 1960000</v>
      </c>
      <c r="E434" t="str">
        <f>AJ434&amp;IF(ISBLANK(AK434),"",", "&amp;AK434)&amp;IF(ISBLANK(AL434),"",", "&amp;AL434)
&amp;IF(ISBLANK(AM434),"",", "&amp;AM434)&amp;IF(ISBLANK(AN434),"",", "&amp;AN434)&amp;IF(ISBLANK(AO434),"",", "&amp;AO434)
&amp;IF(ISBLANK(AP434),"",", "&amp;AP434)&amp;IF(ISBLANK(AQ434),"",", "&amp;AQ434)&amp;IF(ISBLANK(AR434),"",", "&amp;AR434)
&amp;IF(ISBLANK(AS434),"",", "&amp;AS434)&amp;IF(ISBLANK(AT434),"",", "&amp;AT434)&amp;IF(ISBLANK(AU434),"",", "&amp;AU434)
&amp;IF(ISBLANK(AV434),"",", "&amp;AV434)&amp;IF(ISBLANK(AW434),"",", "&amp;AW434)&amp;IF(ISBLANK(AX434),"",", "&amp;AX434)
&amp;IF(ISBLANK(AY434),"",", "&amp;AY434)&amp;IF(ISBLANK(AZ434),"",", "&amp;AZ434)&amp;IF(ISBLANK(BA434),"",", "&amp;BA434)
&amp;IF(ISBLANK(BB434),"",", "&amp;BB434)&amp;IF(ISBLANK(BC434),"",", "&amp;BC434)&amp;IF(ISBLANK(BD434),"",", "&amp;BD434)
&amp;IF(ISBLANK(BE434),"",", "&amp;BE434)&amp;IF(ISBLANK(BF434),"",", "&amp;BF434)&amp;IF(ISBLANK(BG434),"",", "&amp;BG434)
&amp;IF(ISBLANK(BH434),"",", "&amp;BH434)&amp;IF(ISBLANK(BI434),"",", "&amp;BI434)&amp;IF(ISBLANK(BJ434),"",", "&amp;BJ434)</f>
        <v>266000, 400000, 533000, 333000, 466000, 599000, 426000, 639000, 853000, 306000, 460000, 613000, 383000, 536000, 689000, 490000, 735000, 980000</v>
      </c>
      <c r="F434">
        <v>2</v>
      </c>
      <c r="G434">
        <v>2630000</v>
      </c>
      <c r="H434">
        <v>1320000</v>
      </c>
      <c r="I434">
        <v>533000</v>
      </c>
      <c r="J434">
        <v>799000</v>
      </c>
      <c r="K434">
        <v>1070000</v>
      </c>
      <c r="L434">
        <v>666000</v>
      </c>
      <c r="M434">
        <v>933000</v>
      </c>
      <c r="N434">
        <v>1200000</v>
      </c>
      <c r="O434">
        <v>853000</v>
      </c>
      <c r="P434">
        <v>1280000</v>
      </c>
      <c r="Q434">
        <v>1710000</v>
      </c>
      <c r="R434">
        <v>613000</v>
      </c>
      <c r="S434">
        <v>919000</v>
      </c>
      <c r="T434">
        <v>1230000</v>
      </c>
      <c r="U434">
        <v>766000</v>
      </c>
      <c r="V434">
        <v>1070000</v>
      </c>
      <c r="W434">
        <v>1380000</v>
      </c>
      <c r="X434">
        <v>980000</v>
      </c>
      <c r="Y434">
        <v>1470000</v>
      </c>
      <c r="Z434">
        <v>1960000</v>
      </c>
      <c r="AJ434">
        <v>266000</v>
      </c>
      <c r="AK434">
        <v>400000</v>
      </c>
      <c r="AL434">
        <v>533000</v>
      </c>
      <c r="AM434">
        <v>333000</v>
      </c>
      <c r="AN434">
        <v>466000</v>
      </c>
      <c r="AO434">
        <v>599000</v>
      </c>
      <c r="AP434">
        <v>426000</v>
      </c>
      <c r="AQ434">
        <v>639000</v>
      </c>
      <c r="AR434">
        <v>853000</v>
      </c>
      <c r="AS434">
        <v>306000</v>
      </c>
      <c r="AT434">
        <v>460000</v>
      </c>
      <c r="AU434">
        <v>613000</v>
      </c>
      <c r="AV434">
        <v>383000</v>
      </c>
      <c r="AW434">
        <v>536000</v>
      </c>
      <c r="AX434">
        <v>689000</v>
      </c>
      <c r="AY434">
        <v>490000</v>
      </c>
      <c r="AZ434">
        <v>735000</v>
      </c>
      <c r="BA434">
        <v>980000</v>
      </c>
      <c r="BK434">
        <f ca="1">SUM(I434:AI434)+OFFSET(G434,1,0)</f>
        <v>22092000</v>
      </c>
      <c r="BL434">
        <f ca="1">RAND()*0.01+0.01</f>
        <v>1.6933829700293467E-2</v>
      </c>
      <c r="BM434">
        <v>1.5642064116324503E-2</v>
      </c>
      <c r="BN434">
        <f ca="1">OFFSET(BN434,-1,0)*(1+OFFSET(BN434,-1,-1))</f>
        <v>18162.973293498901</v>
      </c>
      <c r="BO434">
        <f ca="1">BK434/BK433</f>
        <v>1.0137200018354517</v>
      </c>
    </row>
    <row r="435" spans="1:67" x14ac:dyDescent="0.3">
      <c r="A435">
        <v>434</v>
      </c>
      <c r="B435">
        <f ca="1">SUM(OFFSET(B435,-1,0),
IF(OFFSET(C435,-1,0)=9,9*1,IF(OFFSET(C435,-1,0)=18,9*(1+2),IF(OFFSET(C435,-1,0)=27,9*(1+2+3),""))),
OFFSET(F435,-1,0))</f>
        <v>8786</v>
      </c>
      <c r="C435">
        <f>COUNTA(I435:AI435)</f>
        <v>18</v>
      </c>
      <c r="D435" t="str">
        <f>I435&amp;IF(ISBLANK(J435),"",", "&amp;J435)&amp;IF(ISBLANK(K435),"",", "&amp;K435)
&amp;IF(ISBLANK(L435),"",", "&amp;L435)&amp;IF(ISBLANK(M435),"",", "&amp;M435)&amp;IF(ISBLANK(N435),"",", "&amp;N435)
&amp;IF(ISBLANK(O435),"",", "&amp;O435)&amp;IF(ISBLANK(P435),"",", "&amp;P435)&amp;IF(ISBLANK(Q435),"",", "&amp;Q435)
&amp;IF(ISBLANK(R435),"",", "&amp;R435)&amp;IF(ISBLANK(S435),"",", "&amp;S435)&amp;IF(ISBLANK(T435),"",", "&amp;T435)
&amp;IF(ISBLANK(U435),"",", "&amp;U435)&amp;IF(ISBLANK(V435),"",", "&amp;V435)&amp;IF(ISBLANK(W435),"",", "&amp;W435)
&amp;IF(ISBLANK(X435),"",", "&amp;X435)&amp;IF(ISBLANK(Y435),"",", "&amp;Y435)&amp;IF(ISBLANK(Z435),"",", "&amp;Z435)
&amp;IF(ISBLANK(AA435),"",", "&amp;AA435)&amp;IF(ISBLANK(AB435),"",", "&amp;AB435)&amp;IF(ISBLANK(AC435),"",", "&amp;AC435)
&amp;IF(ISBLANK(AD435),"",", "&amp;AD435)&amp;IF(ISBLANK(AE435),"",", "&amp;AE435)&amp;IF(ISBLANK(AF435),"",", "&amp;AF435)
&amp;IF(ISBLANK(AG435),"",", "&amp;AG435)&amp;IF(ISBLANK(AH435),"",", "&amp;AH435)&amp;IF(ISBLANK(AI435),"",", "&amp;AI435)</f>
        <v>542000, 812000, 1080000, 677000, 948000, 1220000, 867000, 1300000, 1730000, 623000, 934000, 1250000, 779000, 1090000, 1400000, 997000, 1490000, 1990000</v>
      </c>
      <c r="E435" t="str">
        <f>AJ435&amp;IF(ISBLANK(AK435),"",", "&amp;AK435)&amp;IF(ISBLANK(AL435),"",", "&amp;AL435)
&amp;IF(ISBLANK(AM435),"",", "&amp;AM435)&amp;IF(ISBLANK(AN435),"",", "&amp;AN435)&amp;IF(ISBLANK(AO435),"",", "&amp;AO435)
&amp;IF(ISBLANK(AP435),"",", "&amp;AP435)&amp;IF(ISBLANK(AQ435),"",", "&amp;AQ435)&amp;IF(ISBLANK(AR435),"",", "&amp;AR435)
&amp;IF(ISBLANK(AS435),"",", "&amp;AS435)&amp;IF(ISBLANK(AT435),"",", "&amp;AT435)&amp;IF(ISBLANK(AU435),"",", "&amp;AU435)
&amp;IF(ISBLANK(AV435),"",", "&amp;AV435)&amp;IF(ISBLANK(AW435),"",", "&amp;AW435)&amp;IF(ISBLANK(AX435),"",", "&amp;AX435)
&amp;IF(ISBLANK(AY435),"",", "&amp;AY435)&amp;IF(ISBLANK(AZ435),"",", "&amp;AZ435)&amp;IF(ISBLANK(BA435),"",", "&amp;BA435)
&amp;IF(ISBLANK(BB435),"",", "&amp;BB435)&amp;IF(ISBLANK(BC435),"",", "&amp;BC435)&amp;IF(ISBLANK(BD435),"",", "&amp;BD435)
&amp;IF(ISBLANK(BE435),"",", "&amp;BE435)&amp;IF(ISBLANK(BF435),"",", "&amp;BF435)&amp;IF(ISBLANK(BG435),"",", "&amp;BG435)
&amp;IF(ISBLANK(BH435),"",", "&amp;BH435)&amp;IF(ISBLANK(BI435),"",", "&amp;BI435)&amp;IF(ISBLANK(BJ435),"",", "&amp;BJ435)</f>
        <v>271000, 406000, 542000, 339000, 474000, 609000, 433000, 650000, 867000, 311000, 467000, 623000, 389000, 545000, 701000, 498000, 747000, 997000</v>
      </c>
      <c r="F435">
        <v>2</v>
      </c>
      <c r="G435">
        <v>2660000</v>
      </c>
      <c r="H435">
        <v>1330000</v>
      </c>
      <c r="I435">
        <v>542000</v>
      </c>
      <c r="J435">
        <v>812000</v>
      </c>
      <c r="K435">
        <v>1080000</v>
      </c>
      <c r="L435">
        <v>677000</v>
      </c>
      <c r="M435">
        <v>948000</v>
      </c>
      <c r="N435">
        <v>1220000</v>
      </c>
      <c r="O435">
        <v>867000</v>
      </c>
      <c r="P435">
        <v>1300000</v>
      </c>
      <c r="Q435">
        <v>1730000</v>
      </c>
      <c r="R435">
        <v>623000</v>
      </c>
      <c r="S435">
        <v>934000</v>
      </c>
      <c r="T435">
        <v>1250000</v>
      </c>
      <c r="U435">
        <v>779000</v>
      </c>
      <c r="V435">
        <v>1090000</v>
      </c>
      <c r="W435">
        <v>1400000</v>
      </c>
      <c r="X435">
        <v>997000</v>
      </c>
      <c r="Y435">
        <v>1490000</v>
      </c>
      <c r="Z435">
        <v>1990000</v>
      </c>
      <c r="AJ435">
        <v>271000</v>
      </c>
      <c r="AK435">
        <v>406000</v>
      </c>
      <c r="AL435">
        <v>542000</v>
      </c>
      <c r="AM435">
        <v>339000</v>
      </c>
      <c r="AN435">
        <v>474000</v>
      </c>
      <c r="AO435">
        <v>609000</v>
      </c>
      <c r="AP435">
        <v>433000</v>
      </c>
      <c r="AQ435">
        <v>650000</v>
      </c>
      <c r="AR435">
        <v>867000</v>
      </c>
      <c r="AS435">
        <v>311000</v>
      </c>
      <c r="AT435">
        <v>467000</v>
      </c>
      <c r="AU435">
        <v>623000</v>
      </c>
      <c r="AV435">
        <v>389000</v>
      </c>
      <c r="AW435">
        <v>545000</v>
      </c>
      <c r="AX435">
        <v>701000</v>
      </c>
      <c r="AY435">
        <v>498000</v>
      </c>
      <c r="AZ435">
        <v>747000</v>
      </c>
      <c r="BA435">
        <v>997000</v>
      </c>
      <c r="BK435">
        <f ca="1">SUM(I435:AI435)+OFFSET(G435,1,0)</f>
        <v>22439000</v>
      </c>
      <c r="BL435">
        <f ca="1">RAND()*0.01+0.01</f>
        <v>1.6605697642867706E-2</v>
      </c>
      <c r="BM435">
        <v>1.7953106859350688E-2</v>
      </c>
      <c r="BN435">
        <f ca="1">OFFSET(BN435,-1,0)*(1+OFFSET(BN435,-1,-1))</f>
        <v>18447.079686298897</v>
      </c>
      <c r="BO435">
        <f ca="1">BK435/BK434</f>
        <v>1.0157070432735833</v>
      </c>
    </row>
    <row r="436" spans="1:67" x14ac:dyDescent="0.3">
      <c r="A436">
        <v>435</v>
      </c>
      <c r="B436">
        <f ca="1">SUM(OFFSET(B436,-1,0),
IF(OFFSET(C436,-1,0)=9,9*1,IF(OFFSET(C436,-1,0)=18,9*(1+2),IF(OFFSET(C436,-1,0)=27,9*(1+2+3),""))),
OFFSET(F436,-1,0))</f>
        <v>8815</v>
      </c>
      <c r="C436">
        <f>COUNTA(I436:AI436)</f>
        <v>18</v>
      </c>
      <c r="D436" t="str">
        <f>I436&amp;IF(ISBLANK(J436),"",", "&amp;J436)&amp;IF(ISBLANK(K436),"",", "&amp;K436)
&amp;IF(ISBLANK(L436),"",", "&amp;L436)&amp;IF(ISBLANK(M436),"",", "&amp;M436)&amp;IF(ISBLANK(N436),"",", "&amp;N436)
&amp;IF(ISBLANK(O436),"",", "&amp;O436)&amp;IF(ISBLANK(P436),"",", "&amp;P436)&amp;IF(ISBLANK(Q436),"",", "&amp;Q436)
&amp;IF(ISBLANK(R436),"",", "&amp;R436)&amp;IF(ISBLANK(S436),"",", "&amp;S436)&amp;IF(ISBLANK(T436),"",", "&amp;T436)
&amp;IF(ISBLANK(U436),"",", "&amp;U436)&amp;IF(ISBLANK(V436),"",", "&amp;V436)&amp;IF(ISBLANK(W436),"",", "&amp;W436)
&amp;IF(ISBLANK(X436),"",", "&amp;X436)&amp;IF(ISBLANK(Y436),"",", "&amp;Y436)&amp;IF(ISBLANK(Z436),"",", "&amp;Z436)
&amp;IF(ISBLANK(AA436),"",", "&amp;AA436)&amp;IF(ISBLANK(AB436),"",", "&amp;AB436)&amp;IF(ISBLANK(AC436),"",", "&amp;AC436)
&amp;IF(ISBLANK(AD436),"",", "&amp;AD436)&amp;IF(ISBLANK(AE436),"",", "&amp;AE436)&amp;IF(ISBLANK(AF436),"",", "&amp;AF436)
&amp;IF(ISBLANK(AG436),"",", "&amp;AG436)&amp;IF(ISBLANK(AH436),"",", "&amp;AH436)&amp;IF(ISBLANK(AI436),"",", "&amp;AI436)</f>
        <v>548000, 822000, 1100000, 685000, 959000, 1230000, 876000, 1310000, 1750000, 630000, 945000, 1260000, 787000, 1100000, 1420000, 1010000, 1510000, 2020000</v>
      </c>
      <c r="E436" t="str">
        <f>AJ436&amp;IF(ISBLANK(AK436),"",", "&amp;AK436)&amp;IF(ISBLANK(AL436),"",", "&amp;AL436)
&amp;IF(ISBLANK(AM436),"",", "&amp;AM436)&amp;IF(ISBLANK(AN436),"",", "&amp;AN436)&amp;IF(ISBLANK(AO436),"",", "&amp;AO436)
&amp;IF(ISBLANK(AP436),"",", "&amp;AP436)&amp;IF(ISBLANK(AQ436),"",", "&amp;AQ436)&amp;IF(ISBLANK(AR436),"",", "&amp;AR436)
&amp;IF(ISBLANK(AS436),"",", "&amp;AS436)&amp;IF(ISBLANK(AT436),"",", "&amp;AT436)&amp;IF(ISBLANK(AU436),"",", "&amp;AU436)
&amp;IF(ISBLANK(AV436),"",", "&amp;AV436)&amp;IF(ISBLANK(AW436),"",", "&amp;AW436)&amp;IF(ISBLANK(AX436),"",", "&amp;AX436)
&amp;IF(ISBLANK(AY436),"",", "&amp;AY436)&amp;IF(ISBLANK(AZ436),"",", "&amp;AZ436)&amp;IF(ISBLANK(BA436),"",", "&amp;BA436)
&amp;IF(ISBLANK(BB436),"",", "&amp;BB436)&amp;IF(ISBLANK(BC436),"",", "&amp;BC436)&amp;IF(ISBLANK(BD436),"",", "&amp;BD436)
&amp;IF(ISBLANK(BE436),"",", "&amp;BE436)&amp;IF(ISBLANK(BF436),"",", "&amp;BF436)&amp;IF(ISBLANK(BG436),"",", "&amp;BG436)
&amp;IF(ISBLANK(BH436),"",", "&amp;BH436)&amp;IF(ISBLANK(BI436),"",", "&amp;BI436)&amp;IF(ISBLANK(BJ436),"",", "&amp;BJ436)</f>
        <v>274000, 411000, 548000, 342000, 479000, 616000, 438000, 657000, 876000, 315000, 472000, 630000, 394000, 551000, 709000, 504000, 756000, 1010000</v>
      </c>
      <c r="F436">
        <v>2</v>
      </c>
      <c r="G436">
        <v>2710000</v>
      </c>
      <c r="H436">
        <v>1350000</v>
      </c>
      <c r="I436">
        <v>548000</v>
      </c>
      <c r="J436">
        <v>822000</v>
      </c>
      <c r="K436">
        <v>1100000</v>
      </c>
      <c r="L436">
        <v>685000</v>
      </c>
      <c r="M436">
        <v>959000</v>
      </c>
      <c r="N436">
        <v>1230000</v>
      </c>
      <c r="O436">
        <v>876000</v>
      </c>
      <c r="P436">
        <v>1310000</v>
      </c>
      <c r="Q436">
        <v>1750000</v>
      </c>
      <c r="R436">
        <v>630000</v>
      </c>
      <c r="S436">
        <v>945000</v>
      </c>
      <c r="T436">
        <v>1260000</v>
      </c>
      <c r="U436">
        <v>787000</v>
      </c>
      <c r="V436">
        <v>1100000</v>
      </c>
      <c r="W436">
        <v>1420000</v>
      </c>
      <c r="X436">
        <v>1010000</v>
      </c>
      <c r="Y436">
        <v>1510000</v>
      </c>
      <c r="Z436">
        <v>2020000</v>
      </c>
      <c r="AJ436">
        <v>274000</v>
      </c>
      <c r="AK436">
        <v>411000</v>
      </c>
      <c r="AL436">
        <v>548000</v>
      </c>
      <c r="AM436">
        <v>342000</v>
      </c>
      <c r="AN436">
        <v>479000</v>
      </c>
      <c r="AO436">
        <v>616000</v>
      </c>
      <c r="AP436">
        <v>438000</v>
      </c>
      <c r="AQ436">
        <v>657000</v>
      </c>
      <c r="AR436">
        <v>876000</v>
      </c>
      <c r="AS436">
        <v>315000</v>
      </c>
      <c r="AT436">
        <v>472000</v>
      </c>
      <c r="AU436">
        <v>630000</v>
      </c>
      <c r="AV436">
        <v>394000</v>
      </c>
      <c r="AW436">
        <v>551000</v>
      </c>
      <c r="AX436">
        <v>709000</v>
      </c>
      <c r="AY436">
        <v>504000</v>
      </c>
      <c r="AZ436">
        <v>756000</v>
      </c>
      <c r="BA436">
        <v>1010000</v>
      </c>
      <c r="BK436">
        <f ca="1">SUM(I436:AI436)+OFFSET(G436,1,0)</f>
        <v>22702000</v>
      </c>
      <c r="BL436">
        <f ca="1">RAND()*0.01+0.01</f>
        <v>1.6026967307230168E-2</v>
      </c>
      <c r="BM436">
        <v>1.6431753316381702E-2</v>
      </c>
      <c r="BN436">
        <f ca="1">OFFSET(BN436,-1,0)*(1+OFFSET(BN436,-1,-1))</f>
        <v>18778.262079149976</v>
      </c>
      <c r="BO436">
        <f ca="1">BK436/BK435</f>
        <v>1.0117206649137662</v>
      </c>
    </row>
    <row r="437" spans="1:67" x14ac:dyDescent="0.3">
      <c r="A437">
        <v>436</v>
      </c>
      <c r="B437">
        <f ca="1">SUM(OFFSET(B437,-1,0),
IF(OFFSET(C437,-1,0)=9,9*1,IF(OFFSET(C437,-1,0)=18,9*(1+2),IF(OFFSET(C437,-1,0)=27,9*(1+2+3),""))),
OFFSET(F437,-1,0))</f>
        <v>8844</v>
      </c>
      <c r="C437">
        <f>COUNTA(I437:AI437)</f>
        <v>18</v>
      </c>
      <c r="D437" t="str">
        <f>I437&amp;IF(ISBLANK(J437),"",", "&amp;J437)&amp;IF(ISBLANK(K437),"",", "&amp;K437)
&amp;IF(ISBLANK(L437),"",", "&amp;L437)&amp;IF(ISBLANK(M437),"",", "&amp;M437)&amp;IF(ISBLANK(N437),"",", "&amp;N437)
&amp;IF(ISBLANK(O437),"",", "&amp;O437)&amp;IF(ISBLANK(P437),"",", "&amp;P437)&amp;IF(ISBLANK(Q437),"",", "&amp;Q437)
&amp;IF(ISBLANK(R437),"",", "&amp;R437)&amp;IF(ISBLANK(S437),"",", "&amp;S437)&amp;IF(ISBLANK(T437),"",", "&amp;T437)
&amp;IF(ISBLANK(U437),"",", "&amp;U437)&amp;IF(ISBLANK(V437),"",", "&amp;V437)&amp;IF(ISBLANK(W437),"",", "&amp;W437)
&amp;IF(ISBLANK(X437),"",", "&amp;X437)&amp;IF(ISBLANK(Y437),"",", "&amp;Y437)&amp;IF(ISBLANK(Z437),"",", "&amp;Z437)
&amp;IF(ISBLANK(AA437),"",", "&amp;AA437)&amp;IF(ISBLANK(AB437),"",", "&amp;AB437)&amp;IF(ISBLANK(AC437),"",", "&amp;AC437)
&amp;IF(ISBLANK(AD437),"",", "&amp;AD437)&amp;IF(ISBLANK(AE437),"",", "&amp;AE437)&amp;IF(ISBLANK(AF437),"",", "&amp;AF437)
&amp;IF(ISBLANK(AG437),"",", "&amp;AG437)&amp;IF(ISBLANK(AH437),"",", "&amp;AH437)&amp;IF(ISBLANK(AI437),"",", "&amp;AI437)</f>
        <v>558000, 837000, 1120000, 697000, 976000, 1260000, 893000, 1340000, 1790000, 642000, 962000, 1280000, 802000, 1120000, 1440000, 1030000, 1540000, 2050000</v>
      </c>
      <c r="E437" t="str">
        <f>AJ437&amp;IF(ISBLANK(AK437),"",", "&amp;AK437)&amp;IF(ISBLANK(AL437),"",", "&amp;AL437)
&amp;IF(ISBLANK(AM437),"",", "&amp;AM437)&amp;IF(ISBLANK(AN437),"",", "&amp;AN437)&amp;IF(ISBLANK(AO437),"",", "&amp;AO437)
&amp;IF(ISBLANK(AP437),"",", "&amp;AP437)&amp;IF(ISBLANK(AQ437),"",", "&amp;AQ437)&amp;IF(ISBLANK(AR437),"",", "&amp;AR437)
&amp;IF(ISBLANK(AS437),"",", "&amp;AS437)&amp;IF(ISBLANK(AT437),"",", "&amp;AT437)&amp;IF(ISBLANK(AU437),"",", "&amp;AU437)
&amp;IF(ISBLANK(AV437),"",", "&amp;AV437)&amp;IF(ISBLANK(AW437),"",", "&amp;AW437)&amp;IF(ISBLANK(AX437),"",", "&amp;AX437)
&amp;IF(ISBLANK(AY437),"",", "&amp;AY437)&amp;IF(ISBLANK(AZ437),"",", "&amp;AZ437)&amp;IF(ISBLANK(BA437),"",", "&amp;BA437)
&amp;IF(ISBLANK(BB437),"",", "&amp;BB437)&amp;IF(ISBLANK(BC437),"",", "&amp;BC437)&amp;IF(ISBLANK(BD437),"",", "&amp;BD437)
&amp;IF(ISBLANK(BE437),"",", "&amp;BE437)&amp;IF(ISBLANK(BF437),"",", "&amp;BF437)&amp;IF(ISBLANK(BG437),"",", "&amp;BG437)
&amp;IF(ISBLANK(BH437),"",", "&amp;BH437)&amp;IF(ISBLANK(BI437),"",", "&amp;BI437)&amp;IF(ISBLANK(BJ437),"",", "&amp;BJ437)</f>
        <v>279000, 418000, 558000, 349000, 488000, 628000, 446000, 670000, 893000, 321000, 481000, 642000, 401000, 561000, 722000, 513000, 770000, 1030000</v>
      </c>
      <c r="F437">
        <v>2</v>
      </c>
      <c r="G437">
        <v>2740000</v>
      </c>
      <c r="H437">
        <v>1370000</v>
      </c>
      <c r="I437">
        <v>558000</v>
      </c>
      <c r="J437">
        <v>837000</v>
      </c>
      <c r="K437">
        <v>1120000</v>
      </c>
      <c r="L437">
        <v>697000</v>
      </c>
      <c r="M437">
        <v>976000</v>
      </c>
      <c r="N437">
        <v>1260000</v>
      </c>
      <c r="O437">
        <v>893000</v>
      </c>
      <c r="P437">
        <v>1340000</v>
      </c>
      <c r="Q437">
        <v>1790000</v>
      </c>
      <c r="R437">
        <v>642000</v>
      </c>
      <c r="S437">
        <v>962000</v>
      </c>
      <c r="T437">
        <v>1280000</v>
      </c>
      <c r="U437">
        <v>802000</v>
      </c>
      <c r="V437">
        <v>1120000</v>
      </c>
      <c r="W437">
        <v>1440000</v>
      </c>
      <c r="X437">
        <v>1030000</v>
      </c>
      <c r="Y437">
        <v>1540000</v>
      </c>
      <c r="Z437">
        <v>2050000</v>
      </c>
      <c r="AJ437">
        <v>279000</v>
      </c>
      <c r="AK437">
        <v>418000</v>
      </c>
      <c r="AL437">
        <v>558000</v>
      </c>
      <c r="AM437">
        <v>349000</v>
      </c>
      <c r="AN437">
        <v>488000</v>
      </c>
      <c r="AO437">
        <v>628000</v>
      </c>
      <c r="AP437">
        <v>446000</v>
      </c>
      <c r="AQ437">
        <v>670000</v>
      </c>
      <c r="AR437">
        <v>893000</v>
      </c>
      <c r="AS437">
        <v>321000</v>
      </c>
      <c r="AT437">
        <v>481000</v>
      </c>
      <c r="AU437">
        <v>642000</v>
      </c>
      <c r="AV437">
        <v>401000</v>
      </c>
      <c r="AW437">
        <v>561000</v>
      </c>
      <c r="AX437">
        <v>722000</v>
      </c>
      <c r="AY437">
        <v>513000</v>
      </c>
      <c r="AZ437">
        <v>770000</v>
      </c>
      <c r="BA437">
        <v>1030000</v>
      </c>
      <c r="BK437">
        <f ca="1">SUM(I437:AI437)+OFFSET(G437,1,0)</f>
        <v>23127000</v>
      </c>
      <c r="BL437">
        <f ca="1">RAND()*0.01+0.01</f>
        <v>1.8018172656685032E-2</v>
      </c>
      <c r="BM437">
        <v>1.6822789891809686E-2</v>
      </c>
      <c r="BN437">
        <f ca="1">OFFSET(BN437,-1,0)*(1+OFFSET(BN437,-1,-1))</f>
        <v>19086.821849344935</v>
      </c>
      <c r="BO437">
        <f ca="1">BK437/BK436</f>
        <v>1.0187208175491147</v>
      </c>
    </row>
    <row r="438" spans="1:67" x14ac:dyDescent="0.3">
      <c r="A438">
        <v>437</v>
      </c>
      <c r="B438">
        <f ca="1">SUM(OFFSET(B438,-1,0),
IF(OFFSET(C438,-1,0)=9,9*1,IF(OFFSET(C438,-1,0)=18,9*(1+2),IF(OFFSET(C438,-1,0)=27,9*(1+2+3),""))),
OFFSET(F438,-1,0))</f>
        <v>8873</v>
      </c>
      <c r="C438">
        <f>COUNTA(I438:AI438)</f>
        <v>18</v>
      </c>
      <c r="D438" t="str">
        <f>I438&amp;IF(ISBLANK(J438),"",", "&amp;J438)&amp;IF(ISBLANK(K438),"",", "&amp;K438)
&amp;IF(ISBLANK(L438),"",", "&amp;L438)&amp;IF(ISBLANK(M438),"",", "&amp;M438)&amp;IF(ISBLANK(N438),"",", "&amp;N438)
&amp;IF(ISBLANK(O438),"",", "&amp;O438)&amp;IF(ISBLANK(P438),"",", "&amp;P438)&amp;IF(ISBLANK(Q438),"",", "&amp;Q438)
&amp;IF(ISBLANK(R438),"",", "&amp;R438)&amp;IF(ISBLANK(S438),"",", "&amp;S438)&amp;IF(ISBLANK(T438),"",", "&amp;T438)
&amp;IF(ISBLANK(U438),"",", "&amp;U438)&amp;IF(ISBLANK(V438),"",", "&amp;V438)&amp;IF(ISBLANK(W438),"",", "&amp;W438)
&amp;IF(ISBLANK(X438),"",", "&amp;X438)&amp;IF(ISBLANK(Y438),"",", "&amp;Y438)&amp;IF(ISBLANK(Z438),"",", "&amp;Z438)
&amp;IF(ISBLANK(AA438),"",", "&amp;AA438)&amp;IF(ISBLANK(AB438),"",", "&amp;AB438)&amp;IF(ISBLANK(AC438),"",", "&amp;AC438)
&amp;IF(ISBLANK(AD438),"",", "&amp;AD438)&amp;IF(ISBLANK(AE438),"",", "&amp;AE438)&amp;IF(ISBLANK(AF438),"",", "&amp;AF438)
&amp;IF(ISBLANK(AG438),"",", "&amp;AG438)&amp;IF(ISBLANK(AH438),"",", "&amp;AH438)&amp;IF(ISBLANK(AI438),"",", "&amp;AI438)</f>
        <v>567000, 851000, 1130000, 709000, 993000, 1280000, 908000, 1360000, 1820000, 653000, 979000, 1310000, 816000, 1140000, 1470000, 1040000, 1570000, 2090000</v>
      </c>
      <c r="E438" t="str">
        <f>AJ438&amp;IF(ISBLANK(AK438),"",", "&amp;AK438)&amp;IF(ISBLANK(AL438),"",", "&amp;AL438)
&amp;IF(ISBLANK(AM438),"",", "&amp;AM438)&amp;IF(ISBLANK(AN438),"",", "&amp;AN438)&amp;IF(ISBLANK(AO438),"",", "&amp;AO438)
&amp;IF(ISBLANK(AP438),"",", "&amp;AP438)&amp;IF(ISBLANK(AQ438),"",", "&amp;AQ438)&amp;IF(ISBLANK(AR438),"",", "&amp;AR438)
&amp;IF(ISBLANK(AS438),"",", "&amp;AS438)&amp;IF(ISBLANK(AT438),"",", "&amp;AT438)&amp;IF(ISBLANK(AU438),"",", "&amp;AU438)
&amp;IF(ISBLANK(AV438),"",", "&amp;AV438)&amp;IF(ISBLANK(AW438),"",", "&amp;AW438)&amp;IF(ISBLANK(AX438),"",", "&amp;AX438)
&amp;IF(ISBLANK(AY438),"",", "&amp;AY438)&amp;IF(ISBLANK(AZ438),"",", "&amp;AZ438)&amp;IF(ISBLANK(BA438),"",", "&amp;BA438)
&amp;IF(ISBLANK(BB438),"",", "&amp;BB438)&amp;IF(ISBLANK(BC438),"",", "&amp;BC438)&amp;IF(ISBLANK(BD438),"",", "&amp;BD438)
&amp;IF(ISBLANK(BE438),"",", "&amp;BE438)&amp;IF(ISBLANK(BF438),"",", "&amp;BF438)&amp;IF(ISBLANK(BG438),"",", "&amp;BG438)
&amp;IF(ISBLANK(BH438),"",", "&amp;BH438)&amp;IF(ISBLANK(BI438),"",", "&amp;BI438)&amp;IF(ISBLANK(BJ438),"",", "&amp;BJ438)</f>
        <v>284000, 426000, 567000, 355000, 497000, 638000, 454000, 681000, 908000, 326000, 489000, 653000, 408000, 571000, 734000, 522000, 783000, 1040000</v>
      </c>
      <c r="F438">
        <v>2</v>
      </c>
      <c r="G438">
        <v>2790000</v>
      </c>
      <c r="H438">
        <v>1390000</v>
      </c>
      <c r="I438">
        <v>567000</v>
      </c>
      <c r="J438">
        <v>851000</v>
      </c>
      <c r="K438">
        <v>1130000</v>
      </c>
      <c r="L438">
        <v>709000</v>
      </c>
      <c r="M438">
        <v>993000</v>
      </c>
      <c r="N438">
        <v>1280000</v>
      </c>
      <c r="O438">
        <v>908000</v>
      </c>
      <c r="P438">
        <v>1360000</v>
      </c>
      <c r="Q438">
        <v>1820000</v>
      </c>
      <c r="R438">
        <v>653000</v>
      </c>
      <c r="S438">
        <v>979000</v>
      </c>
      <c r="T438">
        <v>1310000</v>
      </c>
      <c r="U438">
        <v>816000</v>
      </c>
      <c r="V438">
        <v>1140000</v>
      </c>
      <c r="W438">
        <v>1470000</v>
      </c>
      <c r="X438">
        <v>1040000</v>
      </c>
      <c r="Y438">
        <v>1570000</v>
      </c>
      <c r="Z438">
        <v>2090000</v>
      </c>
      <c r="AJ438">
        <v>284000</v>
      </c>
      <c r="AK438">
        <v>426000</v>
      </c>
      <c r="AL438">
        <v>567000</v>
      </c>
      <c r="AM438">
        <v>355000</v>
      </c>
      <c r="AN438">
        <v>497000</v>
      </c>
      <c r="AO438">
        <v>638000</v>
      </c>
      <c r="AP438">
        <v>454000</v>
      </c>
      <c r="AQ438">
        <v>681000</v>
      </c>
      <c r="AR438">
        <v>908000</v>
      </c>
      <c r="AS438">
        <v>326000</v>
      </c>
      <c r="AT438">
        <v>489000</v>
      </c>
      <c r="AU438">
        <v>653000</v>
      </c>
      <c r="AV438">
        <v>408000</v>
      </c>
      <c r="AW438">
        <v>571000</v>
      </c>
      <c r="AX438">
        <v>734000</v>
      </c>
      <c r="AY438">
        <v>522000</v>
      </c>
      <c r="AZ438">
        <v>783000</v>
      </c>
      <c r="BA438">
        <v>1040000</v>
      </c>
      <c r="BK438">
        <f ca="1">SUM(I438:AI438)+OFFSET(G438,1,0)</f>
        <v>23526000</v>
      </c>
      <c r="BL438">
        <f ca="1">RAND()*0.01+0.01</f>
        <v>1.2760844978132402E-2</v>
      </c>
      <c r="BM438">
        <v>1.9587601712141529E-2</v>
      </c>
      <c r="BN438">
        <f ca="1">OFFSET(BN438,-1,0)*(1+OFFSET(BN438,-1,-1))</f>
        <v>19407.915443018865</v>
      </c>
      <c r="BO438">
        <f ca="1">BK438/BK437</f>
        <v>1.017252561940589</v>
      </c>
    </row>
    <row r="439" spans="1:67" x14ac:dyDescent="0.3">
      <c r="A439">
        <v>438</v>
      </c>
      <c r="B439">
        <f ca="1">SUM(OFFSET(B439,-1,0),
IF(OFFSET(C439,-1,0)=9,9*1,IF(OFFSET(C439,-1,0)=18,9*(1+2),IF(OFFSET(C439,-1,0)=27,9*(1+2+3),""))),
OFFSET(F439,-1,0))</f>
        <v>8902</v>
      </c>
      <c r="C439">
        <f>COUNTA(I439:AI439)</f>
        <v>18</v>
      </c>
      <c r="D439" t="str">
        <f>I439&amp;IF(ISBLANK(J439),"",", "&amp;J439)&amp;IF(ISBLANK(K439),"",", "&amp;K439)
&amp;IF(ISBLANK(L439),"",", "&amp;L439)&amp;IF(ISBLANK(M439),"",", "&amp;M439)&amp;IF(ISBLANK(N439),"",", "&amp;N439)
&amp;IF(ISBLANK(O439),"",", "&amp;O439)&amp;IF(ISBLANK(P439),"",", "&amp;P439)&amp;IF(ISBLANK(Q439),"",", "&amp;Q439)
&amp;IF(ISBLANK(R439),"",", "&amp;R439)&amp;IF(ISBLANK(S439),"",", "&amp;S439)&amp;IF(ISBLANK(T439),"",", "&amp;T439)
&amp;IF(ISBLANK(U439),"",", "&amp;U439)&amp;IF(ISBLANK(V439),"",", "&amp;V439)&amp;IF(ISBLANK(W439),"",", "&amp;W439)
&amp;IF(ISBLANK(X439),"",", "&amp;X439)&amp;IF(ISBLANK(Y439),"",", "&amp;Y439)&amp;IF(ISBLANK(Z439),"",", "&amp;Z439)
&amp;IF(ISBLANK(AA439),"",", "&amp;AA439)&amp;IF(ISBLANK(AB439),"",", "&amp;AB439)&amp;IF(ISBLANK(AC439),"",", "&amp;AC439)
&amp;IF(ISBLANK(AD439),"",", "&amp;AD439)&amp;IF(ISBLANK(AE439),"",", "&amp;AE439)&amp;IF(ISBLANK(AF439),"",", "&amp;AF439)
&amp;IF(ISBLANK(AG439),"",", "&amp;AG439)&amp;IF(ISBLANK(AH439),"",", "&amp;AH439)&amp;IF(ISBLANK(AI439),"",", "&amp;AI439)</f>
        <v>576000, 864000, 1150000, 720000, 1010000, 1300000, 921000, 1380000, 1840000, 662000, 993000, 1320000, 828000, 1160000, 1490000, 1060000, 1590000, 2120000</v>
      </c>
      <c r="E439" t="str">
        <f>AJ439&amp;IF(ISBLANK(AK439),"",", "&amp;AK439)&amp;IF(ISBLANK(AL439),"",", "&amp;AL439)
&amp;IF(ISBLANK(AM439),"",", "&amp;AM439)&amp;IF(ISBLANK(AN439),"",", "&amp;AN439)&amp;IF(ISBLANK(AO439),"",", "&amp;AO439)
&amp;IF(ISBLANK(AP439),"",", "&amp;AP439)&amp;IF(ISBLANK(AQ439),"",", "&amp;AQ439)&amp;IF(ISBLANK(AR439),"",", "&amp;AR439)
&amp;IF(ISBLANK(AS439),"",", "&amp;AS439)&amp;IF(ISBLANK(AT439),"",", "&amp;AT439)&amp;IF(ISBLANK(AU439),"",", "&amp;AU439)
&amp;IF(ISBLANK(AV439),"",", "&amp;AV439)&amp;IF(ISBLANK(AW439),"",", "&amp;AW439)&amp;IF(ISBLANK(AX439),"",", "&amp;AX439)
&amp;IF(ISBLANK(AY439),"",", "&amp;AY439)&amp;IF(ISBLANK(AZ439),"",", "&amp;AZ439)&amp;IF(ISBLANK(BA439),"",", "&amp;BA439)
&amp;IF(ISBLANK(BB439),"",", "&amp;BB439)&amp;IF(ISBLANK(BC439),"",", "&amp;BC439)&amp;IF(ISBLANK(BD439),"",", "&amp;BD439)
&amp;IF(ISBLANK(BE439),"",", "&amp;BE439)&amp;IF(ISBLANK(BF439),"",", "&amp;BF439)&amp;IF(ISBLANK(BG439),"",", "&amp;BG439)
&amp;IF(ISBLANK(BH439),"",", "&amp;BH439)&amp;IF(ISBLANK(BI439),"",", "&amp;BI439)&amp;IF(ISBLANK(BJ439),"",", "&amp;BJ439)</f>
        <v>288000, 432000, 576000, 360000, 504000, 648000, 461000, 691000, 921000, 331000, 497000, 662000, 414000, 579000, 745000, 530000, 794000, 1060000</v>
      </c>
      <c r="F439">
        <v>2</v>
      </c>
      <c r="G439">
        <v>2840000</v>
      </c>
      <c r="H439">
        <v>1420000</v>
      </c>
      <c r="I439">
        <v>576000</v>
      </c>
      <c r="J439">
        <v>864000</v>
      </c>
      <c r="K439">
        <v>1150000</v>
      </c>
      <c r="L439">
        <v>720000</v>
      </c>
      <c r="M439">
        <v>1010000</v>
      </c>
      <c r="N439">
        <v>1300000</v>
      </c>
      <c r="O439">
        <v>921000</v>
      </c>
      <c r="P439">
        <v>1380000</v>
      </c>
      <c r="Q439">
        <v>1840000</v>
      </c>
      <c r="R439">
        <v>662000</v>
      </c>
      <c r="S439">
        <v>993000</v>
      </c>
      <c r="T439">
        <v>1320000</v>
      </c>
      <c r="U439">
        <v>828000</v>
      </c>
      <c r="V439">
        <v>1160000</v>
      </c>
      <c r="W439">
        <v>1490000</v>
      </c>
      <c r="X439">
        <v>1060000</v>
      </c>
      <c r="Y439">
        <v>1590000</v>
      </c>
      <c r="Z439">
        <v>2120000</v>
      </c>
      <c r="AJ439">
        <v>288000</v>
      </c>
      <c r="AK439">
        <v>432000</v>
      </c>
      <c r="AL439">
        <v>576000</v>
      </c>
      <c r="AM439">
        <v>360000</v>
      </c>
      <c r="AN439">
        <v>504000</v>
      </c>
      <c r="AO439">
        <v>648000</v>
      </c>
      <c r="AP439">
        <v>461000</v>
      </c>
      <c r="AQ439">
        <v>691000</v>
      </c>
      <c r="AR439">
        <v>921000</v>
      </c>
      <c r="AS439">
        <v>331000</v>
      </c>
      <c r="AT439">
        <v>497000</v>
      </c>
      <c r="AU439">
        <v>662000</v>
      </c>
      <c r="AV439">
        <v>414000</v>
      </c>
      <c r="AW439">
        <v>579000</v>
      </c>
      <c r="AX439">
        <v>745000</v>
      </c>
      <c r="AY439">
        <v>530000</v>
      </c>
      <c r="AZ439">
        <v>794000</v>
      </c>
      <c r="BA439">
        <v>1060000</v>
      </c>
      <c r="BK439">
        <f ca="1">SUM(I439:AI439)+OFFSET(G439,1,0)</f>
        <v>23864000</v>
      </c>
      <c r="BL439">
        <f ca="1">RAND()*0.01+0.01</f>
        <v>1.3759559788664565E-2</v>
      </c>
      <c r="BM439">
        <v>1.995036676458907E-2</v>
      </c>
      <c r="BN439">
        <f ca="1">OFFSET(BN439,-1,0)*(1+OFFSET(BN439,-1,-1))</f>
        <v>19788.069960779638</v>
      </c>
      <c r="BO439">
        <f ca="1">BK439/BK438</f>
        <v>1.0143670832270679</v>
      </c>
    </row>
    <row r="440" spans="1:67" x14ac:dyDescent="0.3">
      <c r="A440">
        <v>439</v>
      </c>
      <c r="B440">
        <f ca="1">SUM(OFFSET(B440,-1,0),
IF(OFFSET(C440,-1,0)=9,9*1,IF(OFFSET(C440,-1,0)=18,9*(1+2),IF(OFFSET(C440,-1,0)=27,9*(1+2+3),""))),
OFFSET(F440,-1,0))</f>
        <v>8931</v>
      </c>
      <c r="C440">
        <f>COUNTA(I440:AI440)</f>
        <v>18</v>
      </c>
      <c r="D440" t="str">
        <f>I440&amp;IF(ISBLANK(J440),"",", "&amp;J440)&amp;IF(ISBLANK(K440),"",", "&amp;K440)
&amp;IF(ISBLANK(L440),"",", "&amp;L440)&amp;IF(ISBLANK(M440),"",", "&amp;M440)&amp;IF(ISBLANK(N440),"",", "&amp;N440)
&amp;IF(ISBLANK(O440),"",", "&amp;O440)&amp;IF(ISBLANK(P440),"",", "&amp;P440)&amp;IF(ISBLANK(Q440),"",", "&amp;Q440)
&amp;IF(ISBLANK(R440),"",", "&amp;R440)&amp;IF(ISBLANK(S440),"",", "&amp;S440)&amp;IF(ISBLANK(T440),"",", "&amp;T440)
&amp;IF(ISBLANK(U440),"",", "&amp;U440)&amp;IF(ISBLANK(V440),"",", "&amp;V440)&amp;IF(ISBLANK(W440),"",", "&amp;W440)
&amp;IF(ISBLANK(X440),"",", "&amp;X440)&amp;IF(ISBLANK(Y440),"",", "&amp;Y440)&amp;IF(ISBLANK(Z440),"",", "&amp;Z440)
&amp;IF(ISBLANK(AA440),"",", "&amp;AA440)&amp;IF(ISBLANK(AB440),"",", "&amp;AB440)&amp;IF(ISBLANK(AC440),"",", "&amp;AC440)
&amp;IF(ISBLANK(AD440),"",", "&amp;AD440)&amp;IF(ISBLANK(AE440),"",", "&amp;AE440)&amp;IF(ISBLANK(AF440),"",", "&amp;AF440)
&amp;IF(ISBLANK(AG440),"",", "&amp;AG440)&amp;IF(ISBLANK(AH440),"",", "&amp;AH440)&amp;IF(ISBLANK(AI440),"",", "&amp;AI440)</f>
        <v>582000, 874000, 1160000, 728000, 1020000, 1310000, 932000, 1400000, 1860000, 670000, 1000000, 1340000, 837000, 1170000, 1510000, 1070000, 1610000, 2140000</v>
      </c>
      <c r="E440" t="str">
        <f>AJ440&amp;IF(ISBLANK(AK440),"",", "&amp;AK440)&amp;IF(ISBLANK(AL440),"",", "&amp;AL440)
&amp;IF(ISBLANK(AM440),"",", "&amp;AM440)&amp;IF(ISBLANK(AN440),"",", "&amp;AN440)&amp;IF(ISBLANK(AO440),"",", "&amp;AO440)
&amp;IF(ISBLANK(AP440),"",", "&amp;AP440)&amp;IF(ISBLANK(AQ440),"",", "&amp;AQ440)&amp;IF(ISBLANK(AR440),"",", "&amp;AR440)
&amp;IF(ISBLANK(AS440),"",", "&amp;AS440)&amp;IF(ISBLANK(AT440),"",", "&amp;AT440)&amp;IF(ISBLANK(AU440),"",", "&amp;AU440)
&amp;IF(ISBLANK(AV440),"",", "&amp;AV440)&amp;IF(ISBLANK(AW440),"",", "&amp;AW440)&amp;IF(ISBLANK(AX440),"",", "&amp;AX440)
&amp;IF(ISBLANK(AY440),"",", "&amp;AY440)&amp;IF(ISBLANK(AZ440),"",", "&amp;AZ440)&amp;IF(ISBLANK(BA440),"",", "&amp;BA440)
&amp;IF(ISBLANK(BB440),"",", "&amp;BB440)&amp;IF(ISBLANK(BC440),"",", "&amp;BC440)&amp;IF(ISBLANK(BD440),"",", "&amp;BD440)
&amp;IF(ISBLANK(BE440),"",", "&amp;BE440)&amp;IF(ISBLANK(BF440),"",", "&amp;BF440)&amp;IF(ISBLANK(BG440),"",", "&amp;BG440)
&amp;IF(ISBLANK(BH440),"",", "&amp;BH440)&amp;IF(ISBLANK(BI440),"",", "&amp;BI440)&amp;IF(ISBLANK(BJ440),"",", "&amp;BJ440)</f>
        <v>291000, 437000, 582000, 364000, 510000, 655000, 466000, 699000, 932000, 335000, 502000, 670000, 419000, 586000, 753000, 536000, 804000, 1070000</v>
      </c>
      <c r="F440">
        <v>2</v>
      </c>
      <c r="G440">
        <v>2880000</v>
      </c>
      <c r="H440">
        <v>1440000</v>
      </c>
      <c r="I440">
        <v>582000</v>
      </c>
      <c r="J440">
        <v>874000</v>
      </c>
      <c r="K440">
        <v>1160000</v>
      </c>
      <c r="L440">
        <v>728000</v>
      </c>
      <c r="M440">
        <v>1020000</v>
      </c>
      <c r="N440">
        <v>1310000</v>
      </c>
      <c r="O440">
        <v>932000</v>
      </c>
      <c r="P440">
        <v>1400000</v>
      </c>
      <c r="Q440">
        <v>1860000</v>
      </c>
      <c r="R440">
        <v>670000</v>
      </c>
      <c r="S440">
        <v>1000000</v>
      </c>
      <c r="T440">
        <v>1340000</v>
      </c>
      <c r="U440">
        <v>837000</v>
      </c>
      <c r="V440">
        <v>1170000</v>
      </c>
      <c r="W440">
        <v>1510000</v>
      </c>
      <c r="X440">
        <v>1070000</v>
      </c>
      <c r="Y440">
        <v>1610000</v>
      </c>
      <c r="Z440">
        <v>2140000</v>
      </c>
      <c r="AJ440">
        <v>291000</v>
      </c>
      <c r="AK440">
        <v>437000</v>
      </c>
      <c r="AL440">
        <v>582000</v>
      </c>
      <c r="AM440">
        <v>364000</v>
      </c>
      <c r="AN440">
        <v>510000</v>
      </c>
      <c r="AO440">
        <v>655000</v>
      </c>
      <c r="AP440">
        <v>466000</v>
      </c>
      <c r="AQ440">
        <v>699000</v>
      </c>
      <c r="AR440">
        <v>932000</v>
      </c>
      <c r="AS440">
        <v>335000</v>
      </c>
      <c r="AT440">
        <v>502000</v>
      </c>
      <c r="AU440">
        <v>670000</v>
      </c>
      <c r="AV440">
        <v>419000</v>
      </c>
      <c r="AW440">
        <v>586000</v>
      </c>
      <c r="AX440">
        <v>753000</v>
      </c>
      <c r="AY440">
        <v>536000</v>
      </c>
      <c r="AZ440">
        <v>804000</v>
      </c>
      <c r="BA440">
        <v>1070000</v>
      </c>
      <c r="BK440">
        <f ca="1">SUM(I440:AI440)+OFFSET(G440,1,0)</f>
        <v>24123000</v>
      </c>
      <c r="BL440">
        <f ca="1">RAND()*0.01+0.01</f>
        <v>1.8076517640339705E-2</v>
      </c>
      <c r="BM440">
        <v>1.0242071775234222E-2</v>
      </c>
      <c r="BN440">
        <f ca="1">OFFSET(BN440,-1,0)*(1+OFFSET(BN440,-1,-1))</f>
        <v>20182.849214060538</v>
      </c>
      <c r="BO440">
        <f ca="1">BK440/BK439</f>
        <v>1.0108531679517265</v>
      </c>
    </row>
    <row r="441" spans="1:67" x14ac:dyDescent="0.3">
      <c r="A441">
        <v>440</v>
      </c>
      <c r="B441">
        <f ca="1">SUM(OFFSET(B441,-1,0),
IF(OFFSET(C441,-1,0)=9,9*1,IF(OFFSET(C441,-1,0)=18,9*(1+2),IF(OFFSET(C441,-1,0)=27,9*(1+2+3),""))),
OFFSET(F441,-1,0))</f>
        <v>8960</v>
      </c>
      <c r="C441">
        <f>COUNTA(I441:AI441)</f>
        <v>18</v>
      </c>
      <c r="D441" t="str">
        <f>I441&amp;IF(ISBLANK(J441),"",", "&amp;J441)&amp;IF(ISBLANK(K441),"",", "&amp;K441)
&amp;IF(ISBLANK(L441),"",", "&amp;L441)&amp;IF(ISBLANK(M441),"",", "&amp;M441)&amp;IF(ISBLANK(N441),"",", "&amp;N441)
&amp;IF(ISBLANK(O441),"",", "&amp;O441)&amp;IF(ISBLANK(P441),"",", "&amp;P441)&amp;IF(ISBLANK(Q441),"",", "&amp;Q441)
&amp;IF(ISBLANK(R441),"",", "&amp;R441)&amp;IF(ISBLANK(S441),"",", "&amp;S441)&amp;IF(ISBLANK(T441),"",", "&amp;T441)
&amp;IF(ISBLANK(U441),"",", "&amp;U441)&amp;IF(ISBLANK(V441),"",", "&amp;V441)&amp;IF(ISBLANK(W441),"",", "&amp;W441)
&amp;IF(ISBLANK(X441),"",", "&amp;X441)&amp;IF(ISBLANK(Y441),"",", "&amp;Y441)&amp;IF(ISBLANK(Z441),"",", "&amp;Z441)
&amp;IF(ISBLANK(AA441),"",", "&amp;AA441)&amp;IF(ISBLANK(AB441),"",", "&amp;AB441)&amp;IF(ISBLANK(AC441),"",", "&amp;AC441)
&amp;IF(ISBLANK(AD441),"",", "&amp;AD441)&amp;IF(ISBLANK(AE441),"",", "&amp;AE441)&amp;IF(ISBLANK(AF441),"",", "&amp;AF441)
&amp;IF(ISBLANK(AG441),"",", "&amp;AG441)&amp;IF(ISBLANK(AH441),"",", "&amp;AH441)&amp;IF(ISBLANK(AI441),"",", "&amp;AI441)</f>
        <v>590000, 885000, 1180000, 737000, 1030000, 1330000, 944000, 1420000, 1890000, 678000, 1020000, 1360000, 848000, 1190000, 1530000, 1090000, 1630000, 2170000</v>
      </c>
      <c r="E441" t="str">
        <f>AJ441&amp;IF(ISBLANK(AK441),"",", "&amp;AK441)&amp;IF(ISBLANK(AL441),"",", "&amp;AL441)
&amp;IF(ISBLANK(AM441),"",", "&amp;AM441)&amp;IF(ISBLANK(AN441),"",", "&amp;AN441)&amp;IF(ISBLANK(AO441),"",", "&amp;AO441)
&amp;IF(ISBLANK(AP441),"",", "&amp;AP441)&amp;IF(ISBLANK(AQ441),"",", "&amp;AQ441)&amp;IF(ISBLANK(AR441),"",", "&amp;AR441)
&amp;IF(ISBLANK(AS441),"",", "&amp;AS441)&amp;IF(ISBLANK(AT441),"",", "&amp;AT441)&amp;IF(ISBLANK(AU441),"",", "&amp;AU441)
&amp;IF(ISBLANK(AV441),"",", "&amp;AV441)&amp;IF(ISBLANK(AW441),"",", "&amp;AW441)&amp;IF(ISBLANK(AX441),"",", "&amp;AX441)
&amp;IF(ISBLANK(AY441),"",", "&amp;AY441)&amp;IF(ISBLANK(AZ441),"",", "&amp;AZ441)&amp;IF(ISBLANK(BA441),"",", "&amp;BA441)
&amp;IF(ISBLANK(BB441),"",", "&amp;BB441)&amp;IF(ISBLANK(BC441),"",", "&amp;BC441)&amp;IF(ISBLANK(BD441),"",", "&amp;BD441)
&amp;IF(ISBLANK(BE441),"",", "&amp;BE441)&amp;IF(ISBLANK(BF441),"",", "&amp;BF441)&amp;IF(ISBLANK(BG441),"",", "&amp;BG441)
&amp;IF(ISBLANK(BH441),"",", "&amp;BH441)&amp;IF(ISBLANK(BI441),"",", "&amp;BI441)&amp;IF(ISBLANK(BJ441),"",", "&amp;BJ441)</f>
        <v>295000, 442000, 590000, 369000, 516000, 664000, 472000, 708000, 944000, 339000, 509000, 678000, 424000, 594000, 763000, 543000, 814000, 1090000</v>
      </c>
      <c r="F441">
        <v>2</v>
      </c>
      <c r="G441">
        <v>2910000</v>
      </c>
      <c r="H441">
        <v>1460000</v>
      </c>
      <c r="I441">
        <v>590000</v>
      </c>
      <c r="J441">
        <v>885000</v>
      </c>
      <c r="K441">
        <v>1180000</v>
      </c>
      <c r="L441">
        <v>737000</v>
      </c>
      <c r="M441">
        <v>1030000</v>
      </c>
      <c r="N441">
        <v>1330000</v>
      </c>
      <c r="O441">
        <v>944000</v>
      </c>
      <c r="P441">
        <v>1420000</v>
      </c>
      <c r="Q441">
        <v>1890000</v>
      </c>
      <c r="R441">
        <v>678000</v>
      </c>
      <c r="S441">
        <v>1020000</v>
      </c>
      <c r="T441">
        <v>1360000</v>
      </c>
      <c r="U441">
        <v>848000</v>
      </c>
      <c r="V441">
        <v>1190000</v>
      </c>
      <c r="W441">
        <v>1530000</v>
      </c>
      <c r="X441">
        <v>1090000</v>
      </c>
      <c r="Y441">
        <v>1630000</v>
      </c>
      <c r="Z441">
        <v>2170000</v>
      </c>
      <c r="AJ441">
        <v>295000</v>
      </c>
      <c r="AK441">
        <v>442000</v>
      </c>
      <c r="AL441">
        <v>590000</v>
      </c>
      <c r="AM441">
        <v>369000</v>
      </c>
      <c r="AN441">
        <v>516000</v>
      </c>
      <c r="AO441">
        <v>664000</v>
      </c>
      <c r="AP441">
        <v>472000</v>
      </c>
      <c r="AQ441">
        <v>708000</v>
      </c>
      <c r="AR441">
        <v>944000</v>
      </c>
      <c r="AS441">
        <v>339000</v>
      </c>
      <c r="AT441">
        <v>509000</v>
      </c>
      <c r="AU441">
        <v>678000</v>
      </c>
      <c r="AV441">
        <v>424000</v>
      </c>
      <c r="AW441">
        <v>594000</v>
      </c>
      <c r="AX441">
        <v>763000</v>
      </c>
      <c r="AY441">
        <v>543000</v>
      </c>
      <c r="AZ441">
        <v>814000</v>
      </c>
      <c r="BA441">
        <v>1090000</v>
      </c>
      <c r="BK441">
        <f ca="1">SUM(I441:AI441)+OFFSET(G441,1,0)</f>
        <v>24472000</v>
      </c>
      <c r="BL441">
        <f ca="1">RAND()*0.01+0.01</f>
        <v>1.2685529935855932E-2</v>
      </c>
      <c r="BM441">
        <v>1.8243088527516993E-2</v>
      </c>
      <c r="BN441">
        <f ca="1">OFFSET(BN441,-1,0)*(1+OFFSET(BN441,-1,-1))</f>
        <v>20389.563404339675</v>
      </c>
      <c r="BO441">
        <f ca="1">BK441/BK440</f>
        <v>1.0144675206234715</v>
      </c>
    </row>
    <row r="442" spans="1:67" x14ac:dyDescent="0.3">
      <c r="A442">
        <v>441</v>
      </c>
      <c r="B442">
        <f ca="1">SUM(OFFSET(B442,-1,0),
IF(OFFSET(C442,-1,0)=9,9*1,IF(OFFSET(C442,-1,0)=18,9*(1+2),IF(OFFSET(C442,-1,0)=27,9*(1+2+3),""))),
OFFSET(F442,-1,0))</f>
        <v>8989</v>
      </c>
      <c r="C442">
        <f>COUNTA(I442:AI442)</f>
        <v>18</v>
      </c>
      <c r="D442" t="str">
        <f>I442&amp;IF(ISBLANK(J442),"",", "&amp;J442)&amp;IF(ISBLANK(K442),"",", "&amp;K442)
&amp;IF(ISBLANK(L442),"",", "&amp;L442)&amp;IF(ISBLANK(M442),"",", "&amp;M442)&amp;IF(ISBLANK(N442),"",", "&amp;N442)
&amp;IF(ISBLANK(O442),"",", "&amp;O442)&amp;IF(ISBLANK(P442),"",", "&amp;P442)&amp;IF(ISBLANK(Q442),"",", "&amp;Q442)
&amp;IF(ISBLANK(R442),"",", "&amp;R442)&amp;IF(ISBLANK(S442),"",", "&amp;S442)&amp;IF(ISBLANK(T442),"",", "&amp;T442)
&amp;IF(ISBLANK(U442),"",", "&amp;U442)&amp;IF(ISBLANK(V442),"",", "&amp;V442)&amp;IF(ISBLANK(W442),"",", "&amp;W442)
&amp;IF(ISBLANK(X442),"",", "&amp;X442)&amp;IF(ISBLANK(Y442),"",", "&amp;Y442)&amp;IF(ISBLANK(Z442),"",", "&amp;Z442)
&amp;IF(ISBLANK(AA442),"",", "&amp;AA442)&amp;IF(ISBLANK(AB442),"",", "&amp;AB442)&amp;IF(ISBLANK(AC442),"",", "&amp;AC442)
&amp;IF(ISBLANK(AD442),"",", "&amp;AD442)&amp;IF(ISBLANK(AE442),"",", "&amp;AE442)&amp;IF(ISBLANK(AF442),"",", "&amp;AF442)
&amp;IF(ISBLANK(AG442),"",", "&amp;AG442)&amp;IF(ISBLANK(AH442),"",", "&amp;AH442)&amp;IF(ISBLANK(AI442),"",", "&amp;AI442)</f>
        <v>599000, 899000, 1200000, 749000, 1050000, 1350000, 959000, 1440000, 1920000, 689000, 1030000, 1380000, 861000, 1210000, 1550000, 1100000, 1650000, 2200000</v>
      </c>
      <c r="E442" t="str">
        <f>AJ442&amp;IF(ISBLANK(AK442),"",", "&amp;AK442)&amp;IF(ISBLANK(AL442),"",", "&amp;AL442)
&amp;IF(ISBLANK(AM442),"",", "&amp;AM442)&amp;IF(ISBLANK(AN442),"",", "&amp;AN442)&amp;IF(ISBLANK(AO442),"",", "&amp;AO442)
&amp;IF(ISBLANK(AP442),"",", "&amp;AP442)&amp;IF(ISBLANK(AQ442),"",", "&amp;AQ442)&amp;IF(ISBLANK(AR442),"",", "&amp;AR442)
&amp;IF(ISBLANK(AS442),"",", "&amp;AS442)&amp;IF(ISBLANK(AT442),"",", "&amp;AT442)&amp;IF(ISBLANK(AU442),"",", "&amp;AU442)
&amp;IF(ISBLANK(AV442),"",", "&amp;AV442)&amp;IF(ISBLANK(AW442),"",", "&amp;AW442)&amp;IF(ISBLANK(AX442),"",", "&amp;AX442)
&amp;IF(ISBLANK(AY442),"",", "&amp;AY442)&amp;IF(ISBLANK(AZ442),"",", "&amp;AZ442)&amp;IF(ISBLANK(BA442),"",", "&amp;BA442)
&amp;IF(ISBLANK(BB442),"",", "&amp;BB442)&amp;IF(ISBLANK(BC442),"",", "&amp;BC442)&amp;IF(ISBLANK(BD442),"",", "&amp;BD442)
&amp;IF(ISBLANK(BE442),"",", "&amp;BE442)&amp;IF(ISBLANK(BF442),"",", "&amp;BF442)&amp;IF(ISBLANK(BG442),"",", "&amp;BG442)
&amp;IF(ISBLANK(BH442),"",", "&amp;BH442)&amp;IF(ISBLANK(BI442),"",", "&amp;BI442)&amp;IF(ISBLANK(BJ442),"",", "&amp;BJ442)</f>
        <v>300000, 449000, 599000, 374000, 524000, 674000, 479000, 719000, 959000, 345000, 517000, 689000, 431000, 603000, 775000, 551000, 827000, 1100000</v>
      </c>
      <c r="F442">
        <v>2</v>
      </c>
      <c r="G442">
        <v>2950000</v>
      </c>
      <c r="H442">
        <v>1470000</v>
      </c>
      <c r="I442">
        <v>599000</v>
      </c>
      <c r="J442">
        <v>899000</v>
      </c>
      <c r="K442">
        <v>1200000</v>
      </c>
      <c r="L442">
        <v>749000</v>
      </c>
      <c r="M442">
        <v>1050000</v>
      </c>
      <c r="N442">
        <v>1350000</v>
      </c>
      <c r="O442">
        <v>959000</v>
      </c>
      <c r="P442">
        <v>1440000</v>
      </c>
      <c r="Q442">
        <v>1920000</v>
      </c>
      <c r="R442">
        <v>689000</v>
      </c>
      <c r="S442">
        <v>1030000</v>
      </c>
      <c r="T442">
        <v>1380000</v>
      </c>
      <c r="U442">
        <v>861000</v>
      </c>
      <c r="V442">
        <v>1210000</v>
      </c>
      <c r="W442">
        <v>1550000</v>
      </c>
      <c r="X442">
        <v>1100000</v>
      </c>
      <c r="Y442">
        <v>1650000</v>
      </c>
      <c r="Z442">
        <v>2200000</v>
      </c>
      <c r="AJ442">
        <v>300000</v>
      </c>
      <c r="AK442">
        <v>449000</v>
      </c>
      <c r="AL442">
        <v>599000</v>
      </c>
      <c r="AM442">
        <v>374000</v>
      </c>
      <c r="AN442">
        <v>524000</v>
      </c>
      <c r="AO442">
        <v>674000</v>
      </c>
      <c r="AP442">
        <v>479000</v>
      </c>
      <c r="AQ442">
        <v>719000</v>
      </c>
      <c r="AR442">
        <v>959000</v>
      </c>
      <c r="AS442">
        <v>345000</v>
      </c>
      <c r="AT442">
        <v>517000</v>
      </c>
      <c r="AU442">
        <v>689000</v>
      </c>
      <c r="AV442">
        <v>431000</v>
      </c>
      <c r="AW442">
        <v>603000</v>
      </c>
      <c r="AX442">
        <v>775000</v>
      </c>
      <c r="AY442">
        <v>551000</v>
      </c>
      <c r="AZ442">
        <v>827000</v>
      </c>
      <c r="BA442">
        <v>1100000</v>
      </c>
      <c r="BK442">
        <f ca="1">SUM(I442:AI442)+OFFSET(G442,1,0)</f>
        <v>24836000</v>
      </c>
      <c r="BL442">
        <f ca="1">RAND()*0.01+0.01</f>
        <v>1.6560409056842206E-2</v>
      </c>
      <c r="BM442">
        <v>1.9358419287510462E-2</v>
      </c>
      <c r="BN442">
        <f ca="1">OFFSET(BN442,-1,0)*(1+OFFSET(BN442,-1,-1))</f>
        <v>20761.532014562461</v>
      </c>
      <c r="BO442">
        <f ca="1">BK442/BK441</f>
        <v>1.0148741418764302</v>
      </c>
    </row>
    <row r="443" spans="1:67" x14ac:dyDescent="0.3">
      <c r="A443">
        <v>442</v>
      </c>
      <c r="B443">
        <f ca="1">SUM(OFFSET(B443,-1,0),
IF(OFFSET(C443,-1,0)=9,9*1,IF(OFFSET(C443,-1,0)=18,9*(1+2),IF(OFFSET(C443,-1,0)=27,9*(1+2+3),""))),
OFFSET(F443,-1,0))</f>
        <v>9018</v>
      </c>
      <c r="C443">
        <f>COUNTA(I443:AI443)</f>
        <v>18</v>
      </c>
      <c r="D443" t="str">
        <f>I443&amp;IF(ISBLANK(J443),"",", "&amp;J443)&amp;IF(ISBLANK(K443),"",", "&amp;K443)
&amp;IF(ISBLANK(L443),"",", "&amp;L443)&amp;IF(ISBLANK(M443),"",", "&amp;M443)&amp;IF(ISBLANK(N443),"",", "&amp;N443)
&amp;IF(ISBLANK(O443),"",", "&amp;O443)&amp;IF(ISBLANK(P443),"",", "&amp;P443)&amp;IF(ISBLANK(Q443),"",", "&amp;Q443)
&amp;IF(ISBLANK(R443),"",", "&amp;R443)&amp;IF(ISBLANK(S443),"",", "&amp;S443)&amp;IF(ISBLANK(T443),"",", "&amp;T443)
&amp;IF(ISBLANK(U443),"",", "&amp;U443)&amp;IF(ISBLANK(V443),"",", "&amp;V443)&amp;IF(ISBLANK(W443),"",", "&amp;W443)
&amp;IF(ISBLANK(X443),"",", "&amp;X443)&amp;IF(ISBLANK(Y443),"",", "&amp;Y443)&amp;IF(ISBLANK(Z443),"",", "&amp;Z443)
&amp;IF(ISBLANK(AA443),"",", "&amp;AA443)&amp;IF(ISBLANK(AB443),"",", "&amp;AB443)&amp;IF(ISBLANK(AC443),"",", "&amp;AC443)
&amp;IF(ISBLANK(AD443),"",", "&amp;AD443)&amp;IF(ISBLANK(AE443),"",", "&amp;AE443)&amp;IF(ISBLANK(AF443),"",", "&amp;AF443)
&amp;IF(ISBLANK(AG443),"",", "&amp;AG443)&amp;IF(ISBLANK(AH443),"",", "&amp;AH443)&amp;IF(ISBLANK(AI443),"",", "&amp;AI443)</f>
        <v>609000, 913000, 1220000, 761000, 1070000, 1370000, 974000, 1460000, 1950000, 700000, 1050000, 1400000, 875000, 1220000, 1570000, 1120000, 1680000, 2240000</v>
      </c>
      <c r="E443" t="str">
        <f>AJ443&amp;IF(ISBLANK(AK443),"",", "&amp;AK443)&amp;IF(ISBLANK(AL443),"",", "&amp;AL443)
&amp;IF(ISBLANK(AM443),"",", "&amp;AM443)&amp;IF(ISBLANK(AN443),"",", "&amp;AN443)&amp;IF(ISBLANK(AO443),"",", "&amp;AO443)
&amp;IF(ISBLANK(AP443),"",", "&amp;AP443)&amp;IF(ISBLANK(AQ443),"",", "&amp;AQ443)&amp;IF(ISBLANK(AR443),"",", "&amp;AR443)
&amp;IF(ISBLANK(AS443),"",", "&amp;AS443)&amp;IF(ISBLANK(AT443),"",", "&amp;AT443)&amp;IF(ISBLANK(AU443),"",", "&amp;AU443)
&amp;IF(ISBLANK(AV443),"",", "&amp;AV443)&amp;IF(ISBLANK(AW443),"",", "&amp;AW443)&amp;IF(ISBLANK(AX443),"",", "&amp;AX443)
&amp;IF(ISBLANK(AY443),"",", "&amp;AY443)&amp;IF(ISBLANK(AZ443),"",", "&amp;AZ443)&amp;IF(ISBLANK(BA443),"",", "&amp;BA443)
&amp;IF(ISBLANK(BB443),"",", "&amp;BB443)&amp;IF(ISBLANK(BC443),"",", "&amp;BC443)&amp;IF(ISBLANK(BD443),"",", "&amp;BD443)
&amp;IF(ISBLANK(BE443),"",", "&amp;BE443)&amp;IF(ISBLANK(BF443),"",", "&amp;BF443)&amp;IF(ISBLANK(BG443),"",", "&amp;BG443)
&amp;IF(ISBLANK(BH443),"",", "&amp;BH443)&amp;IF(ISBLANK(BI443),"",", "&amp;BI443)&amp;IF(ISBLANK(BJ443),"",", "&amp;BJ443)</f>
        <v>304000, 457000, 609000, 380000, 533000, 685000, 487000, 730000, 974000, 350000, 525000, 700000, 437000, 612000, 787000, 560000, 840000, 1120000</v>
      </c>
      <c r="F443">
        <v>2</v>
      </c>
      <c r="G443">
        <v>3000000</v>
      </c>
      <c r="H443">
        <v>1500000</v>
      </c>
      <c r="I443">
        <v>609000</v>
      </c>
      <c r="J443">
        <v>913000</v>
      </c>
      <c r="K443">
        <v>1220000</v>
      </c>
      <c r="L443">
        <v>761000</v>
      </c>
      <c r="M443">
        <v>1070000</v>
      </c>
      <c r="N443">
        <v>1370000</v>
      </c>
      <c r="O443">
        <v>974000</v>
      </c>
      <c r="P443">
        <v>1460000</v>
      </c>
      <c r="Q443">
        <v>1950000</v>
      </c>
      <c r="R443">
        <v>700000</v>
      </c>
      <c r="S443">
        <v>1050000</v>
      </c>
      <c r="T443">
        <v>1400000</v>
      </c>
      <c r="U443">
        <v>875000</v>
      </c>
      <c r="V443">
        <v>1220000</v>
      </c>
      <c r="W443">
        <v>1570000</v>
      </c>
      <c r="X443">
        <v>1120000</v>
      </c>
      <c r="Y443">
        <v>1680000</v>
      </c>
      <c r="Z443">
        <v>2240000</v>
      </c>
      <c r="AJ443">
        <v>304000</v>
      </c>
      <c r="AK443">
        <v>457000</v>
      </c>
      <c r="AL443">
        <v>609000</v>
      </c>
      <c r="AM443">
        <v>380000</v>
      </c>
      <c r="AN443">
        <v>533000</v>
      </c>
      <c r="AO443">
        <v>685000</v>
      </c>
      <c r="AP443">
        <v>487000</v>
      </c>
      <c r="AQ443">
        <v>730000</v>
      </c>
      <c r="AR443">
        <v>974000</v>
      </c>
      <c r="AS443">
        <v>350000</v>
      </c>
      <c r="AT443">
        <v>525000</v>
      </c>
      <c r="AU443">
        <v>700000</v>
      </c>
      <c r="AV443">
        <v>437000</v>
      </c>
      <c r="AW443">
        <v>612000</v>
      </c>
      <c r="AX443">
        <v>787000</v>
      </c>
      <c r="AY443">
        <v>560000</v>
      </c>
      <c r="AZ443">
        <v>840000</v>
      </c>
      <c r="BA443">
        <v>1120000</v>
      </c>
      <c r="BK443">
        <f ca="1">SUM(I443:AI443)+OFFSET(G443,1,0)</f>
        <v>25222000</v>
      </c>
      <c r="BL443">
        <f ca="1">RAND()*0.01+0.01</f>
        <v>1.1852471954782631E-2</v>
      </c>
      <c r="BM443">
        <v>1.3330302676129857E-2</v>
      </c>
      <c r="BN443">
        <f ca="1">OFFSET(BN443,-1,0)*(1+OFFSET(BN443,-1,-1))</f>
        <v>21163.442456351433</v>
      </c>
      <c r="BO443">
        <f ca="1">BK443/BK442</f>
        <v>1.0155419552262843</v>
      </c>
    </row>
    <row r="444" spans="1:67" x14ac:dyDescent="0.3">
      <c r="A444">
        <v>443</v>
      </c>
      <c r="B444">
        <f ca="1">SUM(OFFSET(B444,-1,0),
IF(OFFSET(C444,-1,0)=9,9*1,IF(OFFSET(C444,-1,0)=18,9*(1+2),IF(OFFSET(C444,-1,0)=27,9*(1+2+3),""))),
OFFSET(F444,-1,0))</f>
        <v>9047</v>
      </c>
      <c r="C444">
        <f>COUNTA(I444:AI444)</f>
        <v>18</v>
      </c>
      <c r="D444" t="str">
        <f>I444&amp;IF(ISBLANK(J444),"",", "&amp;J444)&amp;IF(ISBLANK(K444),"",", "&amp;K444)
&amp;IF(ISBLANK(L444),"",", "&amp;L444)&amp;IF(ISBLANK(M444),"",", "&amp;M444)&amp;IF(ISBLANK(N444),"",", "&amp;N444)
&amp;IF(ISBLANK(O444),"",", "&amp;O444)&amp;IF(ISBLANK(P444),"",", "&amp;P444)&amp;IF(ISBLANK(Q444),"",", "&amp;Q444)
&amp;IF(ISBLANK(R444),"",", "&amp;R444)&amp;IF(ISBLANK(S444),"",", "&amp;S444)&amp;IF(ISBLANK(T444),"",", "&amp;T444)
&amp;IF(ISBLANK(U444),"",", "&amp;U444)&amp;IF(ISBLANK(V444),"",", "&amp;V444)&amp;IF(ISBLANK(W444),"",", "&amp;W444)
&amp;IF(ISBLANK(X444),"",", "&amp;X444)&amp;IF(ISBLANK(Y444),"",", "&amp;Y444)&amp;IF(ISBLANK(Z444),"",", "&amp;Z444)
&amp;IF(ISBLANK(AA444),"",", "&amp;AA444)&amp;IF(ISBLANK(AB444),"",", "&amp;AB444)&amp;IF(ISBLANK(AC444),"",", "&amp;AC444)
&amp;IF(ISBLANK(AD444),"",", "&amp;AD444)&amp;IF(ISBLANK(AE444),"",", "&amp;AE444)&amp;IF(ISBLANK(AF444),"",", "&amp;AF444)
&amp;IF(ISBLANK(AG444),"",", "&amp;AG444)&amp;IF(ISBLANK(AH444),"",", "&amp;AH444)&amp;IF(ISBLANK(AI444),"",", "&amp;AI444)</f>
        <v>617000, 925000, 1230000, 771000, 1080000, 1390000, 987000, 1480000, 1970000, 709000, 1060000, 1420000, 886000, 1240000, 1600000, 1130000, 1700000, 2270000</v>
      </c>
      <c r="E444" t="str">
        <f>AJ444&amp;IF(ISBLANK(AK444),"",", "&amp;AK444)&amp;IF(ISBLANK(AL444),"",", "&amp;AL444)
&amp;IF(ISBLANK(AM444),"",", "&amp;AM444)&amp;IF(ISBLANK(AN444),"",", "&amp;AN444)&amp;IF(ISBLANK(AO444),"",", "&amp;AO444)
&amp;IF(ISBLANK(AP444),"",", "&amp;AP444)&amp;IF(ISBLANK(AQ444),"",", "&amp;AQ444)&amp;IF(ISBLANK(AR444),"",", "&amp;AR444)
&amp;IF(ISBLANK(AS444),"",", "&amp;AS444)&amp;IF(ISBLANK(AT444),"",", "&amp;AT444)&amp;IF(ISBLANK(AU444),"",", "&amp;AU444)
&amp;IF(ISBLANK(AV444),"",", "&amp;AV444)&amp;IF(ISBLANK(AW444),"",", "&amp;AW444)&amp;IF(ISBLANK(AX444),"",", "&amp;AX444)
&amp;IF(ISBLANK(AY444),"",", "&amp;AY444)&amp;IF(ISBLANK(AZ444),"",", "&amp;AZ444)&amp;IF(ISBLANK(BA444),"",", "&amp;BA444)
&amp;IF(ISBLANK(BB444),"",", "&amp;BB444)&amp;IF(ISBLANK(BC444),"",", "&amp;BC444)&amp;IF(ISBLANK(BD444),"",", "&amp;BD444)
&amp;IF(ISBLANK(BE444),"",", "&amp;BE444)&amp;IF(ISBLANK(BF444),"",", "&amp;BF444)&amp;IF(ISBLANK(BG444),"",", "&amp;BG444)
&amp;IF(ISBLANK(BH444),"",", "&amp;BH444)&amp;IF(ISBLANK(BI444),"",", "&amp;BI444)&amp;IF(ISBLANK(BJ444),"",", "&amp;BJ444)</f>
        <v>308000, 462000, 617000, 385000, 540000, 694000, 493000, 740000, 987000, 355000, 532000, 709000, 443000, 620000, 798000, 567000, 851000, 1130000</v>
      </c>
      <c r="F444">
        <v>2</v>
      </c>
      <c r="G444">
        <v>3040000</v>
      </c>
      <c r="H444">
        <v>1520000</v>
      </c>
      <c r="I444">
        <v>617000</v>
      </c>
      <c r="J444">
        <v>925000</v>
      </c>
      <c r="K444">
        <v>1230000</v>
      </c>
      <c r="L444">
        <v>771000</v>
      </c>
      <c r="M444">
        <v>1080000</v>
      </c>
      <c r="N444">
        <v>1390000</v>
      </c>
      <c r="O444">
        <v>987000</v>
      </c>
      <c r="P444">
        <v>1480000</v>
      </c>
      <c r="Q444">
        <v>1970000</v>
      </c>
      <c r="R444">
        <v>709000</v>
      </c>
      <c r="S444">
        <v>1060000</v>
      </c>
      <c r="T444">
        <v>1420000</v>
      </c>
      <c r="U444">
        <v>886000</v>
      </c>
      <c r="V444">
        <v>1240000</v>
      </c>
      <c r="W444">
        <v>1600000</v>
      </c>
      <c r="X444">
        <v>1130000</v>
      </c>
      <c r="Y444">
        <v>1700000</v>
      </c>
      <c r="Z444">
        <v>2270000</v>
      </c>
      <c r="AJ444">
        <v>308000</v>
      </c>
      <c r="AK444">
        <v>462000</v>
      </c>
      <c r="AL444">
        <v>617000</v>
      </c>
      <c r="AM444">
        <v>385000</v>
      </c>
      <c r="AN444">
        <v>540000</v>
      </c>
      <c r="AO444">
        <v>694000</v>
      </c>
      <c r="AP444">
        <v>493000</v>
      </c>
      <c r="AQ444">
        <v>740000</v>
      </c>
      <c r="AR444">
        <v>987000</v>
      </c>
      <c r="AS444">
        <v>355000</v>
      </c>
      <c r="AT444">
        <v>532000</v>
      </c>
      <c r="AU444">
        <v>709000</v>
      </c>
      <c r="AV444">
        <v>443000</v>
      </c>
      <c r="AW444">
        <v>620000</v>
      </c>
      <c r="AX444">
        <v>798000</v>
      </c>
      <c r="AY444">
        <v>567000</v>
      </c>
      <c r="AZ444">
        <v>851000</v>
      </c>
      <c r="BA444">
        <v>1130000</v>
      </c>
      <c r="BK444">
        <f ca="1">SUM(I444:AI444)+OFFSET(G444,1,0)</f>
        <v>25545000</v>
      </c>
      <c r="BL444">
        <f ca="1">RAND()*0.01+0.01</f>
        <v>1.4849715606853775E-2</v>
      </c>
      <c r="BM444">
        <v>1.535581112976948E-2</v>
      </c>
      <c r="BN444">
        <f ca="1">OFFSET(BN444,-1,0)*(1+OFFSET(BN444,-1,-1))</f>
        <v>21445.557549963454</v>
      </c>
      <c r="BO444">
        <f ca="1">BK444/BK443</f>
        <v>1.0128062802315438</v>
      </c>
    </row>
    <row r="445" spans="1:67" x14ac:dyDescent="0.3">
      <c r="A445">
        <v>444</v>
      </c>
      <c r="B445">
        <f ca="1">SUM(OFFSET(B445,-1,0),
IF(OFFSET(C445,-1,0)=9,9*1,IF(OFFSET(C445,-1,0)=18,9*(1+2),IF(OFFSET(C445,-1,0)=27,9*(1+2+3),""))),
OFFSET(F445,-1,0))</f>
        <v>9076</v>
      </c>
      <c r="C445">
        <f>COUNTA(I445:AI445)</f>
        <v>18</v>
      </c>
      <c r="D445" t="str">
        <f>I445&amp;IF(ISBLANK(J445),"",", "&amp;J445)&amp;IF(ISBLANK(K445),"",", "&amp;K445)
&amp;IF(ISBLANK(L445),"",", "&amp;L445)&amp;IF(ISBLANK(M445),"",", "&amp;M445)&amp;IF(ISBLANK(N445),"",", "&amp;N445)
&amp;IF(ISBLANK(O445),"",", "&amp;O445)&amp;IF(ISBLANK(P445),"",", "&amp;P445)&amp;IF(ISBLANK(Q445),"",", "&amp;Q445)
&amp;IF(ISBLANK(R445),"",", "&amp;R445)&amp;IF(ISBLANK(S445),"",", "&amp;S445)&amp;IF(ISBLANK(T445),"",", "&amp;T445)
&amp;IF(ISBLANK(U445),"",", "&amp;U445)&amp;IF(ISBLANK(V445),"",", "&amp;V445)&amp;IF(ISBLANK(W445),"",", "&amp;W445)
&amp;IF(ISBLANK(X445),"",", "&amp;X445)&amp;IF(ISBLANK(Y445),"",", "&amp;Y445)&amp;IF(ISBLANK(Z445),"",", "&amp;Z445)
&amp;IF(ISBLANK(AA445),"",", "&amp;AA445)&amp;IF(ISBLANK(AB445),"",", "&amp;AB445)&amp;IF(ISBLANK(AC445),"",", "&amp;AC445)
&amp;IF(ISBLANK(AD445),"",", "&amp;AD445)&amp;IF(ISBLANK(AE445),"",", "&amp;AE445)&amp;IF(ISBLANK(AF445),"",", "&amp;AF445)
&amp;IF(ISBLANK(AG445),"",", "&amp;AG445)&amp;IF(ISBLANK(AH445),"",", "&amp;AH445)&amp;IF(ISBLANK(AI445),"",", "&amp;AI445)</f>
        <v>624000, 937000, 1250000, 781000, 1090000, 1410000, 999000, 1500000, 2000000, 718000, 1080000, 1440000, 898000, 1260000, 1620000, 1150000, 1720000, 2300000</v>
      </c>
      <c r="E445" t="str">
        <f>AJ445&amp;IF(ISBLANK(AK445),"",", "&amp;AK445)&amp;IF(ISBLANK(AL445),"",", "&amp;AL445)
&amp;IF(ISBLANK(AM445),"",", "&amp;AM445)&amp;IF(ISBLANK(AN445),"",", "&amp;AN445)&amp;IF(ISBLANK(AO445),"",", "&amp;AO445)
&amp;IF(ISBLANK(AP445),"",", "&amp;AP445)&amp;IF(ISBLANK(AQ445),"",", "&amp;AQ445)&amp;IF(ISBLANK(AR445),"",", "&amp;AR445)
&amp;IF(ISBLANK(AS445),"",", "&amp;AS445)&amp;IF(ISBLANK(AT445),"",", "&amp;AT445)&amp;IF(ISBLANK(AU445),"",", "&amp;AU445)
&amp;IF(ISBLANK(AV445),"",", "&amp;AV445)&amp;IF(ISBLANK(AW445),"",", "&amp;AW445)&amp;IF(ISBLANK(AX445),"",", "&amp;AX445)
&amp;IF(ISBLANK(AY445),"",", "&amp;AY445)&amp;IF(ISBLANK(AZ445),"",", "&amp;AZ445)&amp;IF(ISBLANK(BA445),"",", "&amp;BA445)
&amp;IF(ISBLANK(BB445),"",", "&amp;BB445)&amp;IF(ISBLANK(BC445),"",", "&amp;BC445)&amp;IF(ISBLANK(BD445),"",", "&amp;BD445)
&amp;IF(ISBLANK(BE445),"",", "&amp;BE445)&amp;IF(ISBLANK(BF445),"",", "&amp;BF445)&amp;IF(ISBLANK(BG445),"",", "&amp;BG445)
&amp;IF(ISBLANK(BH445),"",", "&amp;BH445)&amp;IF(ISBLANK(BI445),"",", "&amp;BI445)&amp;IF(ISBLANK(BJ445),"",", "&amp;BJ445)</f>
        <v>312000, 468000, 624000, 390000, 546000, 703000, 500000, 749000, 999000, 359000, 539000, 718000, 449000, 628000, 808000, 575000, 862000, 1150000</v>
      </c>
      <c r="F445">
        <v>2</v>
      </c>
      <c r="G445">
        <v>3080000</v>
      </c>
      <c r="H445">
        <v>1540000</v>
      </c>
      <c r="I445">
        <v>624000</v>
      </c>
      <c r="J445">
        <v>937000</v>
      </c>
      <c r="K445">
        <v>1250000</v>
      </c>
      <c r="L445">
        <v>781000</v>
      </c>
      <c r="M445">
        <v>1090000</v>
      </c>
      <c r="N445">
        <v>1410000</v>
      </c>
      <c r="O445">
        <v>999000</v>
      </c>
      <c r="P445">
        <v>1500000</v>
      </c>
      <c r="Q445">
        <v>2000000</v>
      </c>
      <c r="R445">
        <v>718000</v>
      </c>
      <c r="S445">
        <v>1080000</v>
      </c>
      <c r="T445">
        <v>1440000</v>
      </c>
      <c r="U445">
        <v>898000</v>
      </c>
      <c r="V445">
        <v>1260000</v>
      </c>
      <c r="W445">
        <v>1620000</v>
      </c>
      <c r="X445">
        <v>1150000</v>
      </c>
      <c r="Y445">
        <v>1720000</v>
      </c>
      <c r="Z445">
        <v>2300000</v>
      </c>
      <c r="AJ445">
        <v>312000</v>
      </c>
      <c r="AK445">
        <v>468000</v>
      </c>
      <c r="AL445">
        <v>624000</v>
      </c>
      <c r="AM445">
        <v>390000</v>
      </c>
      <c r="AN445">
        <v>546000</v>
      </c>
      <c r="AO445">
        <v>703000</v>
      </c>
      <c r="AP445">
        <v>500000</v>
      </c>
      <c r="AQ445">
        <v>749000</v>
      </c>
      <c r="AR445">
        <v>999000</v>
      </c>
      <c r="AS445">
        <v>359000</v>
      </c>
      <c r="AT445">
        <v>539000</v>
      </c>
      <c r="AU445">
        <v>718000</v>
      </c>
      <c r="AV445">
        <v>449000</v>
      </c>
      <c r="AW445">
        <v>628000</v>
      </c>
      <c r="AX445">
        <v>808000</v>
      </c>
      <c r="AY445">
        <v>575000</v>
      </c>
      <c r="AZ445">
        <v>862000</v>
      </c>
      <c r="BA445">
        <v>1150000</v>
      </c>
      <c r="BK445">
        <f ca="1">SUM(I445:AI445)+OFFSET(G445,1,0)</f>
        <v>25897000</v>
      </c>
      <c r="BL445">
        <f ca="1">RAND()*0.01+0.01</f>
        <v>1.2546213313621083E-2</v>
      </c>
      <c r="BM445">
        <v>1.2934058533200741E-2</v>
      </c>
      <c r="BN445">
        <f ca="1">OFFSET(BN445,-1,0)*(1+OFFSET(BN445,-1,-1))</f>
        <v>21774.871481273298</v>
      </c>
      <c r="BO445">
        <f ca="1">BK445/BK444</f>
        <v>1.0137796046192993</v>
      </c>
    </row>
    <row r="446" spans="1:67" x14ac:dyDescent="0.3">
      <c r="A446">
        <v>445</v>
      </c>
      <c r="B446">
        <f ca="1">SUM(OFFSET(B446,-1,0),
IF(OFFSET(C446,-1,0)=9,9*1,IF(OFFSET(C446,-1,0)=18,9*(1+2),IF(OFFSET(C446,-1,0)=27,9*(1+2+3),""))),
OFFSET(F446,-1,0))</f>
        <v>9105</v>
      </c>
      <c r="C446">
        <f>COUNTA(I446:AI446)</f>
        <v>18</v>
      </c>
      <c r="D446" t="str">
        <f>I446&amp;IF(ISBLANK(J446),"",", "&amp;J446)&amp;IF(ISBLANK(K446),"",", "&amp;K446)
&amp;IF(ISBLANK(L446),"",", "&amp;L446)&amp;IF(ISBLANK(M446),"",", "&amp;M446)&amp;IF(ISBLANK(N446),"",", "&amp;N446)
&amp;IF(ISBLANK(O446),"",", "&amp;O446)&amp;IF(ISBLANK(P446),"",", "&amp;P446)&amp;IF(ISBLANK(Q446),"",", "&amp;Q446)
&amp;IF(ISBLANK(R446),"",", "&amp;R446)&amp;IF(ISBLANK(S446),"",", "&amp;S446)&amp;IF(ISBLANK(T446),"",", "&amp;T446)
&amp;IF(ISBLANK(U446),"",", "&amp;U446)&amp;IF(ISBLANK(V446),"",", "&amp;V446)&amp;IF(ISBLANK(W446),"",", "&amp;W446)
&amp;IF(ISBLANK(X446),"",", "&amp;X446)&amp;IF(ISBLANK(Y446),"",", "&amp;Y446)&amp;IF(ISBLANK(Z446),"",", "&amp;Z446)
&amp;IF(ISBLANK(AA446),"",", "&amp;AA446)&amp;IF(ISBLANK(AB446),"",", "&amp;AB446)&amp;IF(ISBLANK(AC446),"",", "&amp;AC446)
&amp;IF(ISBLANK(AD446),"",", "&amp;AD446)&amp;IF(ISBLANK(AE446),"",", "&amp;AE446)&amp;IF(ISBLANK(AF446),"",", "&amp;AF446)
&amp;IF(ISBLANK(AG446),"",", "&amp;AG446)&amp;IF(ISBLANK(AH446),"",", "&amp;AH446)&amp;IF(ISBLANK(AI446),"",", "&amp;AI446)</f>
        <v>635000, 952000, 1270000, 793000, 1110000, 1430000, 1020000, 1520000, 2030000, 730000, 1090000, 1460000, 912000, 1280000, 1640000, 1170000, 1750000, 2340000</v>
      </c>
      <c r="E446" t="str">
        <f>AJ446&amp;IF(ISBLANK(AK446),"",", "&amp;AK446)&amp;IF(ISBLANK(AL446),"",", "&amp;AL446)
&amp;IF(ISBLANK(AM446),"",", "&amp;AM446)&amp;IF(ISBLANK(AN446),"",", "&amp;AN446)&amp;IF(ISBLANK(AO446),"",", "&amp;AO446)
&amp;IF(ISBLANK(AP446),"",", "&amp;AP446)&amp;IF(ISBLANK(AQ446),"",", "&amp;AQ446)&amp;IF(ISBLANK(AR446),"",", "&amp;AR446)
&amp;IF(ISBLANK(AS446),"",", "&amp;AS446)&amp;IF(ISBLANK(AT446),"",", "&amp;AT446)&amp;IF(ISBLANK(AU446),"",", "&amp;AU446)
&amp;IF(ISBLANK(AV446),"",", "&amp;AV446)&amp;IF(ISBLANK(AW446),"",", "&amp;AW446)&amp;IF(ISBLANK(AX446),"",", "&amp;AX446)
&amp;IF(ISBLANK(AY446),"",", "&amp;AY446)&amp;IF(ISBLANK(AZ446),"",", "&amp;AZ446)&amp;IF(ISBLANK(BA446),"",", "&amp;BA446)
&amp;IF(ISBLANK(BB446),"",", "&amp;BB446)&amp;IF(ISBLANK(BC446),"",", "&amp;BC446)&amp;IF(ISBLANK(BD446),"",", "&amp;BD446)
&amp;IF(ISBLANK(BE446),"",", "&amp;BE446)&amp;IF(ISBLANK(BF446),"",", "&amp;BF446)&amp;IF(ISBLANK(BG446),"",", "&amp;BG446)
&amp;IF(ISBLANK(BH446),"",", "&amp;BH446)&amp;IF(ISBLANK(BI446),"",", "&amp;BI446)&amp;IF(ISBLANK(BJ446),"",", "&amp;BJ446)</f>
        <v>317000, 476000, 635000, 397000, 555000, 714000, 508000, 762000, 1020000, 365000, 547000, 730000, 456000, 639000, 821000, 584000, 876000, 1170000</v>
      </c>
      <c r="F446">
        <v>2</v>
      </c>
      <c r="G446">
        <v>3120000</v>
      </c>
      <c r="H446">
        <v>1560000</v>
      </c>
      <c r="I446">
        <v>635000</v>
      </c>
      <c r="J446">
        <v>952000</v>
      </c>
      <c r="K446">
        <v>1270000</v>
      </c>
      <c r="L446">
        <v>793000</v>
      </c>
      <c r="M446">
        <v>1110000</v>
      </c>
      <c r="N446">
        <v>1430000</v>
      </c>
      <c r="O446">
        <v>1020000</v>
      </c>
      <c r="P446">
        <v>1520000</v>
      </c>
      <c r="Q446">
        <v>2030000</v>
      </c>
      <c r="R446">
        <v>730000</v>
      </c>
      <c r="S446">
        <v>1090000</v>
      </c>
      <c r="T446">
        <v>1460000</v>
      </c>
      <c r="U446">
        <v>912000</v>
      </c>
      <c r="V446">
        <v>1280000</v>
      </c>
      <c r="W446">
        <v>1640000</v>
      </c>
      <c r="X446">
        <v>1170000</v>
      </c>
      <c r="Y446">
        <v>1750000</v>
      </c>
      <c r="Z446">
        <v>2340000</v>
      </c>
      <c r="AJ446">
        <v>317000</v>
      </c>
      <c r="AK446">
        <v>476000</v>
      </c>
      <c r="AL446">
        <v>635000</v>
      </c>
      <c r="AM446">
        <v>397000</v>
      </c>
      <c r="AN446">
        <v>555000</v>
      </c>
      <c r="AO446">
        <v>714000</v>
      </c>
      <c r="AP446">
        <v>508000</v>
      </c>
      <c r="AQ446">
        <v>762000</v>
      </c>
      <c r="AR446">
        <v>1020000</v>
      </c>
      <c r="AS446">
        <v>365000</v>
      </c>
      <c r="AT446">
        <v>547000</v>
      </c>
      <c r="AU446">
        <v>730000</v>
      </c>
      <c r="AV446">
        <v>456000</v>
      </c>
      <c r="AW446">
        <v>639000</v>
      </c>
      <c r="AX446">
        <v>821000</v>
      </c>
      <c r="AY446">
        <v>584000</v>
      </c>
      <c r="AZ446">
        <v>876000</v>
      </c>
      <c r="BA446">
        <v>1170000</v>
      </c>
      <c r="BK446">
        <f ca="1">SUM(I446:AI446)+OFFSET(G446,1,0)</f>
        <v>26302000</v>
      </c>
      <c r="BL446">
        <f ca="1">RAND()*0.01+0.01</f>
        <v>1.3396230345272103E-2</v>
      </c>
      <c r="BM446">
        <v>1.5764707279630742E-2</v>
      </c>
      <c r="BN446">
        <f ca="1">OFFSET(BN446,-1,0)*(1+OFFSET(BN446,-1,-1))</f>
        <v>22056.508943565012</v>
      </c>
      <c r="BO446">
        <f ca="1">BK446/BK445</f>
        <v>1.0156388770900104</v>
      </c>
    </row>
    <row r="447" spans="1:67" x14ac:dyDescent="0.3">
      <c r="A447">
        <v>446</v>
      </c>
      <c r="B447">
        <f ca="1">SUM(OFFSET(B447,-1,0),
IF(OFFSET(C447,-1,0)=9,9*1,IF(OFFSET(C447,-1,0)=18,9*(1+2),IF(OFFSET(C447,-1,0)=27,9*(1+2+3),""))),
OFFSET(F447,-1,0))</f>
        <v>9134</v>
      </c>
      <c r="C447">
        <f>COUNTA(I447:AI447)</f>
        <v>18</v>
      </c>
      <c r="D447" t="str">
        <f>I447&amp;IF(ISBLANK(J447),"",", "&amp;J447)&amp;IF(ISBLANK(K447),"",", "&amp;K447)
&amp;IF(ISBLANK(L447),"",", "&amp;L447)&amp;IF(ISBLANK(M447),"",", "&amp;M447)&amp;IF(ISBLANK(N447),"",", "&amp;N447)
&amp;IF(ISBLANK(O447),"",", "&amp;O447)&amp;IF(ISBLANK(P447),"",", "&amp;P447)&amp;IF(ISBLANK(Q447),"",", "&amp;Q447)
&amp;IF(ISBLANK(R447),"",", "&amp;R447)&amp;IF(ISBLANK(S447),"",", "&amp;S447)&amp;IF(ISBLANK(T447),"",", "&amp;T447)
&amp;IF(ISBLANK(U447),"",", "&amp;U447)&amp;IF(ISBLANK(V447),"",", "&amp;V447)&amp;IF(ISBLANK(W447),"",", "&amp;W447)
&amp;IF(ISBLANK(X447),"",", "&amp;X447)&amp;IF(ISBLANK(Y447),"",", "&amp;Y447)&amp;IF(ISBLANK(Z447),"",", "&amp;Z447)
&amp;IF(ISBLANK(AA447),"",", "&amp;AA447)&amp;IF(ISBLANK(AB447),"",", "&amp;AB447)&amp;IF(ISBLANK(AC447),"",", "&amp;AC447)
&amp;IF(ISBLANK(AD447),"",", "&amp;AD447)&amp;IF(ISBLANK(AE447),"",", "&amp;AE447)&amp;IF(ISBLANK(AF447),"",", "&amp;AF447)
&amp;IF(ISBLANK(AG447),"",", "&amp;AG447)&amp;IF(ISBLANK(AH447),"",", "&amp;AH447)&amp;IF(ISBLANK(AI447),"",", "&amp;AI447)</f>
        <v>647000, 970000, 1290000, 809000, 1130000, 1460000, 1030000, 1550000, 2070000, 744000, 1120000, 1490000, 930000, 1300000, 1670000, 1190000, 1790000, 2380000</v>
      </c>
      <c r="E447" t="str">
        <f>AJ447&amp;IF(ISBLANK(AK447),"",", "&amp;AK447)&amp;IF(ISBLANK(AL447),"",", "&amp;AL447)
&amp;IF(ISBLANK(AM447),"",", "&amp;AM447)&amp;IF(ISBLANK(AN447),"",", "&amp;AN447)&amp;IF(ISBLANK(AO447),"",", "&amp;AO447)
&amp;IF(ISBLANK(AP447),"",", "&amp;AP447)&amp;IF(ISBLANK(AQ447),"",", "&amp;AQ447)&amp;IF(ISBLANK(AR447),"",", "&amp;AR447)
&amp;IF(ISBLANK(AS447),"",", "&amp;AS447)&amp;IF(ISBLANK(AT447),"",", "&amp;AT447)&amp;IF(ISBLANK(AU447),"",", "&amp;AU447)
&amp;IF(ISBLANK(AV447),"",", "&amp;AV447)&amp;IF(ISBLANK(AW447),"",", "&amp;AW447)&amp;IF(ISBLANK(AX447),"",", "&amp;AX447)
&amp;IF(ISBLANK(AY447),"",", "&amp;AY447)&amp;IF(ISBLANK(AZ447),"",", "&amp;AZ447)&amp;IF(ISBLANK(BA447),"",", "&amp;BA447)
&amp;IF(ISBLANK(BB447),"",", "&amp;BB447)&amp;IF(ISBLANK(BC447),"",", "&amp;BC447)&amp;IF(ISBLANK(BD447),"",", "&amp;BD447)
&amp;IF(ISBLANK(BE447),"",", "&amp;BE447)&amp;IF(ISBLANK(BF447),"",", "&amp;BF447)&amp;IF(ISBLANK(BG447),"",", "&amp;BG447)
&amp;IF(ISBLANK(BH447),"",", "&amp;BH447)&amp;IF(ISBLANK(BI447),"",", "&amp;BI447)&amp;IF(ISBLANK(BJ447),"",", "&amp;BJ447)</f>
        <v>323000, 485000, 647000, 404000, 566000, 728000, 517000, 776000, 1030000, 372000, 558000, 744000, 465000, 651000, 837000, 595000, 893000, 1190000</v>
      </c>
      <c r="F447">
        <v>2</v>
      </c>
      <c r="G447">
        <v>3170000</v>
      </c>
      <c r="H447">
        <v>1590000</v>
      </c>
      <c r="I447">
        <v>647000</v>
      </c>
      <c r="J447">
        <v>970000</v>
      </c>
      <c r="K447">
        <v>1290000</v>
      </c>
      <c r="L447">
        <v>809000</v>
      </c>
      <c r="M447">
        <v>1130000</v>
      </c>
      <c r="N447">
        <v>1460000</v>
      </c>
      <c r="O447">
        <v>1030000</v>
      </c>
      <c r="P447">
        <v>1550000</v>
      </c>
      <c r="Q447">
        <v>2070000</v>
      </c>
      <c r="R447">
        <v>744000</v>
      </c>
      <c r="S447">
        <v>1120000</v>
      </c>
      <c r="T447">
        <v>1490000</v>
      </c>
      <c r="U447">
        <v>930000</v>
      </c>
      <c r="V447">
        <v>1300000</v>
      </c>
      <c r="W447">
        <v>1670000</v>
      </c>
      <c r="X447">
        <v>1190000</v>
      </c>
      <c r="Y447">
        <v>1790000</v>
      </c>
      <c r="Z447">
        <v>2380000</v>
      </c>
      <c r="AJ447">
        <v>323000</v>
      </c>
      <c r="AK447">
        <v>485000</v>
      </c>
      <c r="AL447">
        <v>647000</v>
      </c>
      <c r="AM447">
        <v>404000</v>
      </c>
      <c r="AN447">
        <v>566000</v>
      </c>
      <c r="AO447">
        <v>728000</v>
      </c>
      <c r="AP447">
        <v>517000</v>
      </c>
      <c r="AQ447">
        <v>776000</v>
      </c>
      <c r="AR447">
        <v>1030000</v>
      </c>
      <c r="AS447">
        <v>372000</v>
      </c>
      <c r="AT447">
        <v>558000</v>
      </c>
      <c r="AU447">
        <v>744000</v>
      </c>
      <c r="AV447">
        <v>465000</v>
      </c>
      <c r="AW447">
        <v>651000</v>
      </c>
      <c r="AX447">
        <v>837000</v>
      </c>
      <c r="AY447">
        <v>595000</v>
      </c>
      <c r="AZ447">
        <v>893000</v>
      </c>
      <c r="BA447">
        <v>1190000</v>
      </c>
      <c r="BK447">
        <f ca="1">SUM(I447:AI447)+OFFSET(G447,1,0)</f>
        <v>26800000</v>
      </c>
      <c r="BL447">
        <f ca="1">RAND()*0.01+0.01</f>
        <v>1.4114775861409606E-2</v>
      </c>
      <c r="BM447">
        <v>1.2641475177310823E-2</v>
      </c>
      <c r="BN447">
        <f ca="1">OFFSET(BN447,-1,0)*(1+OFFSET(BN447,-1,-1))</f>
        <v>22404.223350670873</v>
      </c>
      <c r="BO447">
        <f ca="1">BK447/BK446</f>
        <v>1.0189339213748003</v>
      </c>
    </row>
    <row r="448" spans="1:67" x14ac:dyDescent="0.3">
      <c r="A448">
        <v>447</v>
      </c>
      <c r="B448">
        <f ca="1">SUM(OFFSET(B448,-1,0),
IF(OFFSET(C448,-1,0)=9,9*1,IF(OFFSET(C448,-1,0)=18,9*(1+2),IF(OFFSET(C448,-1,0)=27,9*(1+2+3),""))),
OFFSET(F448,-1,0))</f>
        <v>9163</v>
      </c>
      <c r="C448">
        <f>COUNTA(I448:AI448)</f>
        <v>18</v>
      </c>
      <c r="D448" t="str">
        <f>I448&amp;IF(ISBLANK(J448),"",", "&amp;J448)&amp;IF(ISBLANK(K448),"",", "&amp;K448)
&amp;IF(ISBLANK(L448),"",", "&amp;L448)&amp;IF(ISBLANK(M448),"",", "&amp;M448)&amp;IF(ISBLANK(N448),"",", "&amp;N448)
&amp;IF(ISBLANK(O448),"",", "&amp;O448)&amp;IF(ISBLANK(P448),"",", "&amp;P448)&amp;IF(ISBLANK(Q448),"",", "&amp;Q448)
&amp;IF(ISBLANK(R448),"",", "&amp;R448)&amp;IF(ISBLANK(S448),"",", "&amp;S448)&amp;IF(ISBLANK(T448),"",", "&amp;T448)
&amp;IF(ISBLANK(U448),"",", "&amp;U448)&amp;IF(ISBLANK(V448),"",", "&amp;V448)&amp;IF(ISBLANK(W448),"",", "&amp;W448)
&amp;IF(ISBLANK(X448),"",", "&amp;X448)&amp;IF(ISBLANK(Y448),"",", "&amp;Y448)&amp;IF(ISBLANK(Z448),"",", "&amp;Z448)
&amp;IF(ISBLANK(AA448),"",", "&amp;AA448)&amp;IF(ISBLANK(AB448),"",", "&amp;AB448)&amp;IF(ISBLANK(AC448),"",", "&amp;AC448)
&amp;IF(ISBLANK(AD448),"",", "&amp;AD448)&amp;IF(ISBLANK(AE448),"",", "&amp;AE448)&amp;IF(ISBLANK(AF448),"",", "&amp;AF448)
&amp;IF(ISBLANK(AG448),"",", "&amp;AG448)&amp;IF(ISBLANK(AH448),"",", "&amp;AH448)&amp;IF(ISBLANK(AI448),"",", "&amp;AI448)</f>
        <v>656000, 984000, 1310000, 820000, 1150000, 1480000, 1050000, 1570000, 2100000, 754000, 1130000, 1510000, 943000, 1320000, 1700000, 1210000, 1810000, 2410000</v>
      </c>
      <c r="E448" t="str">
        <f>AJ448&amp;IF(ISBLANK(AK448),"",", "&amp;AK448)&amp;IF(ISBLANK(AL448),"",", "&amp;AL448)
&amp;IF(ISBLANK(AM448),"",", "&amp;AM448)&amp;IF(ISBLANK(AN448),"",", "&amp;AN448)&amp;IF(ISBLANK(AO448),"",", "&amp;AO448)
&amp;IF(ISBLANK(AP448),"",", "&amp;AP448)&amp;IF(ISBLANK(AQ448),"",", "&amp;AQ448)&amp;IF(ISBLANK(AR448),"",", "&amp;AR448)
&amp;IF(ISBLANK(AS448),"",", "&amp;AS448)&amp;IF(ISBLANK(AT448),"",", "&amp;AT448)&amp;IF(ISBLANK(AU448),"",", "&amp;AU448)
&amp;IF(ISBLANK(AV448),"",", "&amp;AV448)&amp;IF(ISBLANK(AW448),"",", "&amp;AW448)&amp;IF(ISBLANK(AX448),"",", "&amp;AX448)
&amp;IF(ISBLANK(AY448),"",", "&amp;AY448)&amp;IF(ISBLANK(AZ448),"",", "&amp;AZ448)&amp;IF(ISBLANK(BA448),"",", "&amp;BA448)
&amp;IF(ISBLANK(BB448),"",", "&amp;BB448)&amp;IF(ISBLANK(BC448),"",", "&amp;BC448)&amp;IF(ISBLANK(BD448),"",", "&amp;BD448)
&amp;IF(ISBLANK(BE448),"",", "&amp;BE448)&amp;IF(ISBLANK(BF448),"",", "&amp;BF448)&amp;IF(ISBLANK(BG448),"",", "&amp;BG448)
&amp;IF(ISBLANK(BH448),"",", "&amp;BH448)&amp;IF(ISBLANK(BI448),"",", "&amp;BI448)&amp;IF(ISBLANK(BJ448),"",", "&amp;BJ448)</f>
        <v>328000, 492000, 656000, 410000, 574000, 738000, 525000, 787000, 1050000, 377000, 566000, 754000, 472000, 660000, 849000, 604000, 905000, 1210000</v>
      </c>
      <c r="F448">
        <v>2</v>
      </c>
      <c r="G448">
        <v>3230000</v>
      </c>
      <c r="H448">
        <v>1620000</v>
      </c>
      <c r="I448">
        <v>656000</v>
      </c>
      <c r="J448">
        <v>984000</v>
      </c>
      <c r="K448">
        <v>1310000</v>
      </c>
      <c r="L448">
        <v>820000</v>
      </c>
      <c r="M448">
        <v>1150000</v>
      </c>
      <c r="N448">
        <v>1480000</v>
      </c>
      <c r="O448">
        <v>1050000</v>
      </c>
      <c r="P448">
        <v>1570000</v>
      </c>
      <c r="Q448">
        <v>2100000</v>
      </c>
      <c r="R448">
        <v>754000</v>
      </c>
      <c r="S448">
        <v>1130000</v>
      </c>
      <c r="T448">
        <v>1510000</v>
      </c>
      <c r="U448">
        <v>943000</v>
      </c>
      <c r="V448">
        <v>1320000</v>
      </c>
      <c r="W448">
        <v>1700000</v>
      </c>
      <c r="X448">
        <v>1210000</v>
      </c>
      <c r="Y448">
        <v>1810000</v>
      </c>
      <c r="Z448">
        <v>2410000</v>
      </c>
      <c r="AJ448">
        <v>328000</v>
      </c>
      <c r="AK448">
        <v>492000</v>
      </c>
      <c r="AL448">
        <v>656000</v>
      </c>
      <c r="AM448">
        <v>410000</v>
      </c>
      <c r="AN448">
        <v>574000</v>
      </c>
      <c r="AO448">
        <v>738000</v>
      </c>
      <c r="AP448">
        <v>525000</v>
      </c>
      <c r="AQ448">
        <v>787000</v>
      </c>
      <c r="AR448">
        <v>1050000</v>
      </c>
      <c r="AS448">
        <v>377000</v>
      </c>
      <c r="AT448">
        <v>566000</v>
      </c>
      <c r="AU448">
        <v>754000</v>
      </c>
      <c r="AV448">
        <v>472000</v>
      </c>
      <c r="AW448">
        <v>660000</v>
      </c>
      <c r="AX448">
        <v>849000</v>
      </c>
      <c r="AY448">
        <v>604000</v>
      </c>
      <c r="AZ448">
        <v>905000</v>
      </c>
      <c r="BA448">
        <v>1210000</v>
      </c>
      <c r="BK448">
        <f ca="1">SUM(I448:AI448)+OFFSET(G448,1,0)</f>
        <v>27187000</v>
      </c>
      <c r="BL448">
        <f ca="1">RAND()*0.01+0.01</f>
        <v>1.1870095248349862E-2</v>
      </c>
      <c r="BM448">
        <v>1.0288042154984956E-2</v>
      </c>
      <c r="BN448">
        <f ca="1">OFFSET(BN448,-1,0)*(1+OFFSET(BN448,-1,-1))</f>
        <v>22687.445784025305</v>
      </c>
      <c r="BO448">
        <f ca="1">BK448/BK447</f>
        <v>1.0144402985074628</v>
      </c>
    </row>
    <row r="449" spans="1:67" x14ac:dyDescent="0.3">
      <c r="A449">
        <v>448</v>
      </c>
      <c r="B449">
        <f ca="1">SUM(OFFSET(B449,-1,0),
IF(OFFSET(C449,-1,0)=9,9*1,IF(OFFSET(C449,-1,0)=18,9*(1+2),IF(OFFSET(C449,-1,0)=27,9*(1+2+3),""))),
OFFSET(F449,-1,0))</f>
        <v>9192</v>
      </c>
      <c r="C449">
        <f>COUNTA(I449:AI449)</f>
        <v>18</v>
      </c>
      <c r="D449" t="str">
        <f>I449&amp;IF(ISBLANK(J449),"",", "&amp;J449)&amp;IF(ISBLANK(K449),"",", "&amp;K449)
&amp;IF(ISBLANK(L449),"",", "&amp;L449)&amp;IF(ISBLANK(M449),"",", "&amp;M449)&amp;IF(ISBLANK(N449),"",", "&amp;N449)
&amp;IF(ISBLANK(O449),"",", "&amp;O449)&amp;IF(ISBLANK(P449),"",", "&amp;P449)&amp;IF(ISBLANK(Q449),"",", "&amp;Q449)
&amp;IF(ISBLANK(R449),"",", "&amp;R449)&amp;IF(ISBLANK(S449),"",", "&amp;S449)&amp;IF(ISBLANK(T449),"",", "&amp;T449)
&amp;IF(ISBLANK(U449),"",", "&amp;U449)&amp;IF(ISBLANK(V449),"",", "&amp;V449)&amp;IF(ISBLANK(W449),"",", "&amp;W449)
&amp;IF(ISBLANK(X449),"",", "&amp;X449)&amp;IF(ISBLANK(Y449),"",", "&amp;Y449)&amp;IF(ISBLANK(Z449),"",", "&amp;Z449)
&amp;IF(ISBLANK(AA449),"",", "&amp;AA449)&amp;IF(ISBLANK(AB449),"",", "&amp;AB449)&amp;IF(ISBLANK(AC449),"",", "&amp;AC449)
&amp;IF(ISBLANK(AD449),"",", "&amp;AD449)&amp;IF(ISBLANK(AE449),"",", "&amp;AE449)&amp;IF(ISBLANK(AF449),"",", "&amp;AF449)
&amp;IF(ISBLANK(AG449),"",", "&amp;AG449)&amp;IF(ISBLANK(AH449),"",", "&amp;AH449)&amp;IF(ISBLANK(AI449),"",", "&amp;AI449)</f>
        <v>668000, 1000000, 1340000, 835000, 1170000, 1500000, 1070000, 1600000, 2140000, 768000, 1150000, 1540000, 960000, 1340000, 1730000, 1230000, 1840000, 2460000</v>
      </c>
      <c r="E449" t="str">
        <f>AJ449&amp;IF(ISBLANK(AK449),"",", "&amp;AK449)&amp;IF(ISBLANK(AL449),"",", "&amp;AL449)
&amp;IF(ISBLANK(AM449),"",", "&amp;AM449)&amp;IF(ISBLANK(AN449),"",", "&amp;AN449)&amp;IF(ISBLANK(AO449),"",", "&amp;AO449)
&amp;IF(ISBLANK(AP449),"",", "&amp;AP449)&amp;IF(ISBLANK(AQ449),"",", "&amp;AQ449)&amp;IF(ISBLANK(AR449),"",", "&amp;AR449)
&amp;IF(ISBLANK(AS449),"",", "&amp;AS449)&amp;IF(ISBLANK(AT449),"",", "&amp;AT449)&amp;IF(ISBLANK(AU449),"",", "&amp;AU449)
&amp;IF(ISBLANK(AV449),"",", "&amp;AV449)&amp;IF(ISBLANK(AW449),"",", "&amp;AW449)&amp;IF(ISBLANK(AX449),"",", "&amp;AX449)
&amp;IF(ISBLANK(AY449),"",", "&amp;AY449)&amp;IF(ISBLANK(AZ449),"",", "&amp;AZ449)&amp;IF(ISBLANK(BA449),"",", "&amp;BA449)
&amp;IF(ISBLANK(BB449),"",", "&amp;BB449)&amp;IF(ISBLANK(BC449),"",", "&amp;BC449)&amp;IF(ISBLANK(BD449),"",", "&amp;BD449)
&amp;IF(ISBLANK(BE449),"",", "&amp;BE449)&amp;IF(ISBLANK(BF449),"",", "&amp;BF449)&amp;IF(ISBLANK(BG449),"",", "&amp;BG449)
&amp;IF(ISBLANK(BH449),"",", "&amp;BH449)&amp;IF(ISBLANK(BI449),"",", "&amp;BI449)&amp;IF(ISBLANK(BJ449),"",", "&amp;BJ449)</f>
        <v>334000, 501000, 668000, 417000, 584000, 751000, 534000, 801000, 1070000, 384000, 576000, 768000, 480000, 672000, 864000, 614000, 922000, 1230000</v>
      </c>
      <c r="F449">
        <v>2</v>
      </c>
      <c r="G449">
        <v>3280000</v>
      </c>
      <c r="H449">
        <v>1640000</v>
      </c>
      <c r="I449">
        <v>668000</v>
      </c>
      <c r="J449">
        <v>1000000</v>
      </c>
      <c r="K449">
        <v>1340000</v>
      </c>
      <c r="L449">
        <v>835000</v>
      </c>
      <c r="M449">
        <v>1170000</v>
      </c>
      <c r="N449">
        <v>1500000</v>
      </c>
      <c r="O449">
        <v>1070000</v>
      </c>
      <c r="P449">
        <v>1600000</v>
      </c>
      <c r="Q449">
        <v>2140000</v>
      </c>
      <c r="R449">
        <v>768000</v>
      </c>
      <c r="S449">
        <v>1150000</v>
      </c>
      <c r="T449">
        <v>1540000</v>
      </c>
      <c r="U449">
        <v>960000</v>
      </c>
      <c r="V449">
        <v>1340000</v>
      </c>
      <c r="W449">
        <v>1730000</v>
      </c>
      <c r="X449">
        <v>1230000</v>
      </c>
      <c r="Y449">
        <v>1840000</v>
      </c>
      <c r="Z449">
        <v>2460000</v>
      </c>
      <c r="AJ449">
        <v>334000</v>
      </c>
      <c r="AK449">
        <v>501000</v>
      </c>
      <c r="AL449">
        <v>668000</v>
      </c>
      <c r="AM449">
        <v>417000</v>
      </c>
      <c r="AN449">
        <v>584000</v>
      </c>
      <c r="AO449">
        <v>751000</v>
      </c>
      <c r="AP449">
        <v>534000</v>
      </c>
      <c r="AQ449">
        <v>801000</v>
      </c>
      <c r="AR449">
        <v>1070000</v>
      </c>
      <c r="AS449">
        <v>384000</v>
      </c>
      <c r="AT449">
        <v>576000</v>
      </c>
      <c r="AU449">
        <v>768000</v>
      </c>
      <c r="AV449">
        <v>480000</v>
      </c>
      <c r="AW449">
        <v>672000</v>
      </c>
      <c r="AX449">
        <v>864000</v>
      </c>
      <c r="AY449">
        <v>614000</v>
      </c>
      <c r="AZ449">
        <v>922000</v>
      </c>
      <c r="BA449">
        <v>1230000</v>
      </c>
      <c r="BK449">
        <f ca="1">SUM(I449:AI449)+OFFSET(G449,1,0)</f>
        <v>27681000</v>
      </c>
      <c r="BL449">
        <f ca="1">RAND()*0.01+0.01</f>
        <v>1.4198782262762289E-2</v>
      </c>
      <c r="BM449">
        <v>1.5313864239563817E-2</v>
      </c>
      <c r="BN449">
        <f ca="1">OFFSET(BN449,-1,0)*(1+OFFSET(BN449,-1,-1))</f>
        <v>22920.855182640291</v>
      </c>
      <c r="BO449">
        <f ca="1">BK449/BK448</f>
        <v>1.0181704491117078</v>
      </c>
    </row>
    <row r="450" spans="1:67" x14ac:dyDescent="0.3">
      <c r="A450">
        <v>449</v>
      </c>
      <c r="B450">
        <f ca="1">SUM(OFFSET(B450,-1,0),
IF(OFFSET(C450,-1,0)=9,9*1,IF(OFFSET(C450,-1,0)=18,9*(1+2),IF(OFFSET(C450,-1,0)=27,9*(1+2+3),""))),
OFFSET(F450,-1,0))</f>
        <v>9221</v>
      </c>
      <c r="C450">
        <f>COUNTA(I450:AI450)</f>
        <v>18</v>
      </c>
      <c r="D450" t="str">
        <f>I450&amp;IF(ISBLANK(J450),"",", "&amp;J450)&amp;IF(ISBLANK(K450),"",", "&amp;K450)
&amp;IF(ISBLANK(L450),"",", "&amp;L450)&amp;IF(ISBLANK(M450),"",", "&amp;M450)&amp;IF(ISBLANK(N450),"",", "&amp;N450)
&amp;IF(ISBLANK(O450),"",", "&amp;O450)&amp;IF(ISBLANK(P450),"",", "&amp;P450)&amp;IF(ISBLANK(Q450),"",", "&amp;Q450)
&amp;IF(ISBLANK(R450),"",", "&amp;R450)&amp;IF(ISBLANK(S450),"",", "&amp;S450)&amp;IF(ISBLANK(T450),"",", "&amp;T450)
&amp;IF(ISBLANK(U450),"",", "&amp;U450)&amp;IF(ISBLANK(V450),"",", "&amp;V450)&amp;IF(ISBLANK(W450),"",", "&amp;W450)
&amp;IF(ISBLANK(X450),"",", "&amp;X450)&amp;IF(ISBLANK(Y450),"",", "&amp;Y450)&amp;IF(ISBLANK(Z450),"",", "&amp;Z450)
&amp;IF(ISBLANK(AA450),"",", "&amp;AA450)&amp;IF(ISBLANK(AB450),"",", "&amp;AB450)&amp;IF(ISBLANK(AC450),"",", "&amp;AC450)
&amp;IF(ISBLANK(AD450),"",", "&amp;AD450)&amp;IF(ISBLANK(AE450),"",", "&amp;AE450)&amp;IF(ISBLANK(AF450),"",", "&amp;AF450)
&amp;IF(ISBLANK(AG450),"",", "&amp;AG450)&amp;IF(ISBLANK(AH450),"",", "&amp;AH450)&amp;IF(ISBLANK(AI450),"",", "&amp;AI450)</f>
        <v>676000, 1010000, 1350000, 844000, 1180000, 1520000, 1080000, 1620000, 2160000, 777000, 1170000, 1550000, 971000, 1360000, 1750000, 1240000, 1860000, 2490000</v>
      </c>
      <c r="E450" t="str">
        <f>AJ450&amp;IF(ISBLANK(AK450),"",", "&amp;AK450)&amp;IF(ISBLANK(AL450),"",", "&amp;AL450)
&amp;IF(ISBLANK(AM450),"",", "&amp;AM450)&amp;IF(ISBLANK(AN450),"",", "&amp;AN450)&amp;IF(ISBLANK(AO450),"",", "&amp;AO450)
&amp;IF(ISBLANK(AP450),"",", "&amp;AP450)&amp;IF(ISBLANK(AQ450),"",", "&amp;AQ450)&amp;IF(ISBLANK(AR450),"",", "&amp;AR450)
&amp;IF(ISBLANK(AS450),"",", "&amp;AS450)&amp;IF(ISBLANK(AT450),"",", "&amp;AT450)&amp;IF(ISBLANK(AU450),"",", "&amp;AU450)
&amp;IF(ISBLANK(AV450),"",", "&amp;AV450)&amp;IF(ISBLANK(AW450),"",", "&amp;AW450)&amp;IF(ISBLANK(AX450),"",", "&amp;AX450)
&amp;IF(ISBLANK(AY450),"",", "&amp;AY450)&amp;IF(ISBLANK(AZ450),"",", "&amp;AZ450)&amp;IF(ISBLANK(BA450),"",", "&amp;BA450)
&amp;IF(ISBLANK(BB450),"",", "&amp;BB450)&amp;IF(ISBLANK(BC450),"",", "&amp;BC450)&amp;IF(ISBLANK(BD450),"",", "&amp;BD450)
&amp;IF(ISBLANK(BE450),"",", "&amp;BE450)&amp;IF(ISBLANK(BF450),"",", "&amp;BF450)&amp;IF(ISBLANK(BG450),"",", "&amp;BG450)
&amp;IF(ISBLANK(BH450),"",", "&amp;BH450)&amp;IF(ISBLANK(BI450),"",", "&amp;BI450)&amp;IF(ISBLANK(BJ450),"",", "&amp;BJ450)</f>
        <v>338000, 507000, 676000, 422000, 591000, 760000, 540000, 811000, 1080000, 388000, 583000, 777000, 486000, 680000, 874000, 622000, 932000, 1240000</v>
      </c>
      <c r="F450">
        <v>2</v>
      </c>
      <c r="G450">
        <v>3340000</v>
      </c>
      <c r="H450">
        <v>1670000</v>
      </c>
      <c r="I450">
        <v>676000</v>
      </c>
      <c r="J450">
        <v>1010000</v>
      </c>
      <c r="K450">
        <v>1350000</v>
      </c>
      <c r="L450">
        <v>844000</v>
      </c>
      <c r="M450">
        <v>1180000</v>
      </c>
      <c r="N450">
        <v>1520000</v>
      </c>
      <c r="O450">
        <v>1080000</v>
      </c>
      <c r="P450">
        <v>1620000</v>
      </c>
      <c r="Q450">
        <v>2160000</v>
      </c>
      <c r="R450">
        <v>777000</v>
      </c>
      <c r="S450">
        <v>1170000</v>
      </c>
      <c r="T450">
        <v>1550000</v>
      </c>
      <c r="U450">
        <v>971000</v>
      </c>
      <c r="V450">
        <v>1360000</v>
      </c>
      <c r="W450">
        <v>1750000</v>
      </c>
      <c r="X450">
        <v>1240000</v>
      </c>
      <c r="Y450">
        <v>1860000</v>
      </c>
      <c r="Z450">
        <v>2490000</v>
      </c>
      <c r="AJ450">
        <v>338000</v>
      </c>
      <c r="AK450">
        <v>507000</v>
      </c>
      <c r="AL450">
        <v>676000</v>
      </c>
      <c r="AM450">
        <v>422000</v>
      </c>
      <c r="AN450">
        <v>591000</v>
      </c>
      <c r="AO450">
        <v>760000</v>
      </c>
      <c r="AP450">
        <v>540000</v>
      </c>
      <c r="AQ450">
        <v>811000</v>
      </c>
      <c r="AR450">
        <v>1080000</v>
      </c>
      <c r="AS450">
        <v>388000</v>
      </c>
      <c r="AT450">
        <v>583000</v>
      </c>
      <c r="AU450">
        <v>777000</v>
      </c>
      <c r="AV450">
        <v>486000</v>
      </c>
      <c r="AW450">
        <v>680000</v>
      </c>
      <c r="AX450">
        <v>874000</v>
      </c>
      <c r="AY450">
        <v>622000</v>
      </c>
      <c r="AZ450">
        <v>932000</v>
      </c>
      <c r="BA450">
        <v>1240000</v>
      </c>
      <c r="BK450">
        <f ca="1">SUM(I450:AI450)+OFFSET(G450,1,0)</f>
        <v>27988000</v>
      </c>
      <c r="BL450">
        <f ca="1">RAND()*0.01+0.01</f>
        <v>1.213875366252134E-2</v>
      </c>
      <c r="BM450">
        <v>1.3638275161775817E-2</v>
      </c>
      <c r="BN450">
        <f ca="1">OFFSET(BN450,-1,0)*(1+OFFSET(BN450,-1,-1))</f>
        <v>23271.862047161947</v>
      </c>
      <c r="BO450">
        <f ca="1">BK450/BK449</f>
        <v>1.0110906397890249</v>
      </c>
    </row>
    <row r="451" spans="1:67" x14ac:dyDescent="0.3">
      <c r="A451">
        <v>450</v>
      </c>
      <c r="B451">
        <f ca="1">SUM(OFFSET(B451,-1,0),
IF(OFFSET(C451,-1,0)=9,9*1,IF(OFFSET(C451,-1,0)=18,9*(1+2),IF(OFFSET(C451,-1,0)=27,9*(1+2+3),""))),
OFFSET(F451,-1,0))</f>
        <v>9250</v>
      </c>
      <c r="C451">
        <f>COUNTA(I451:AI451)</f>
        <v>18</v>
      </c>
      <c r="D451" t="str">
        <f>I451&amp;IF(ISBLANK(J451),"",", "&amp;J451)&amp;IF(ISBLANK(K451),"",", "&amp;K451)
&amp;IF(ISBLANK(L451),"",", "&amp;L451)&amp;IF(ISBLANK(M451),"",", "&amp;M451)&amp;IF(ISBLANK(N451),"",", "&amp;N451)
&amp;IF(ISBLANK(O451),"",", "&amp;O451)&amp;IF(ISBLANK(P451),"",", "&amp;P451)&amp;IF(ISBLANK(Q451),"",", "&amp;Q451)
&amp;IF(ISBLANK(R451),"",", "&amp;R451)&amp;IF(ISBLANK(S451),"",", "&amp;S451)&amp;IF(ISBLANK(T451),"",", "&amp;T451)
&amp;IF(ISBLANK(U451),"",", "&amp;U451)&amp;IF(ISBLANK(V451),"",", "&amp;V451)&amp;IF(ISBLANK(W451),"",", "&amp;W451)
&amp;IF(ISBLANK(X451),"",", "&amp;X451)&amp;IF(ISBLANK(Y451),"",", "&amp;Y451)&amp;IF(ISBLANK(Z451),"",", "&amp;Z451)
&amp;IF(ISBLANK(AA451),"",", "&amp;AA451)&amp;IF(ISBLANK(AB451),"",", "&amp;AB451)&amp;IF(ISBLANK(AC451),"",", "&amp;AC451)
&amp;IF(ISBLANK(AD451),"",", "&amp;AD451)&amp;IF(ISBLANK(AE451),"",", "&amp;AE451)&amp;IF(ISBLANK(AF451),"",", "&amp;AF451)
&amp;IF(ISBLANK(AG451),"",", "&amp;AG451)&amp;IF(ISBLANK(AH451),"",", "&amp;AH451)&amp;IF(ISBLANK(AI451),"",", "&amp;AI451)</f>
        <v>687000, 1030000, 1370000, 858000, 1200000, 1550000, 1100000, 1650000, 2200000, 790000, 1180000, 1580000, 987000, 1380000, 1780000, 1260000, 1900000, 2530000</v>
      </c>
      <c r="E451" t="str">
        <f>AJ451&amp;IF(ISBLANK(AK451),"",", "&amp;AK451)&amp;IF(ISBLANK(AL451),"",", "&amp;AL451)
&amp;IF(ISBLANK(AM451),"",", "&amp;AM451)&amp;IF(ISBLANK(AN451),"",", "&amp;AN451)&amp;IF(ISBLANK(AO451),"",", "&amp;AO451)
&amp;IF(ISBLANK(AP451),"",", "&amp;AP451)&amp;IF(ISBLANK(AQ451),"",", "&amp;AQ451)&amp;IF(ISBLANK(AR451),"",", "&amp;AR451)
&amp;IF(ISBLANK(AS451),"",", "&amp;AS451)&amp;IF(ISBLANK(AT451),"",", "&amp;AT451)&amp;IF(ISBLANK(AU451),"",", "&amp;AU451)
&amp;IF(ISBLANK(AV451),"",", "&amp;AV451)&amp;IF(ISBLANK(AW451),"",", "&amp;AW451)&amp;IF(ISBLANK(AX451),"",", "&amp;AX451)
&amp;IF(ISBLANK(AY451),"",", "&amp;AY451)&amp;IF(ISBLANK(AZ451),"",", "&amp;AZ451)&amp;IF(ISBLANK(BA451),"",", "&amp;BA451)
&amp;IF(ISBLANK(BB451),"",", "&amp;BB451)&amp;IF(ISBLANK(BC451),"",", "&amp;BC451)&amp;IF(ISBLANK(BD451),"",", "&amp;BD451)
&amp;IF(ISBLANK(BE451),"",", "&amp;BE451)&amp;IF(ISBLANK(BF451),"",", "&amp;BF451)&amp;IF(ISBLANK(BG451),"",", "&amp;BG451)
&amp;IF(ISBLANK(BH451),"",", "&amp;BH451)&amp;IF(ISBLANK(BI451),"",", "&amp;BI451)&amp;IF(ISBLANK(BJ451),"",", "&amp;BJ451)</f>
        <v>343000, 515000, 687000, 429000, 601000, 773000, 549000, 824000, 1100000, 395000, 592000, 790000, 494000, 691000, 888000, 632000, 948000, 1260000</v>
      </c>
      <c r="F451">
        <v>2</v>
      </c>
      <c r="G451">
        <v>3380000</v>
      </c>
      <c r="H451">
        <v>1690000</v>
      </c>
      <c r="I451">
        <v>687000</v>
      </c>
      <c r="J451">
        <v>1030000</v>
      </c>
      <c r="K451">
        <v>1370000</v>
      </c>
      <c r="L451">
        <v>858000</v>
      </c>
      <c r="M451">
        <v>1200000</v>
      </c>
      <c r="N451">
        <v>1550000</v>
      </c>
      <c r="O451">
        <v>1100000</v>
      </c>
      <c r="P451">
        <v>1650000</v>
      </c>
      <c r="Q451">
        <v>2200000</v>
      </c>
      <c r="R451">
        <v>790000</v>
      </c>
      <c r="S451">
        <v>1180000</v>
      </c>
      <c r="T451">
        <v>1580000</v>
      </c>
      <c r="U451">
        <v>987000</v>
      </c>
      <c r="V451">
        <v>1380000</v>
      </c>
      <c r="W451">
        <v>1780000</v>
      </c>
      <c r="X451">
        <v>1260000</v>
      </c>
      <c r="Y451">
        <v>1900000</v>
      </c>
      <c r="Z451">
        <v>2530000</v>
      </c>
      <c r="AJ451">
        <v>343000</v>
      </c>
      <c r="AK451">
        <v>515000</v>
      </c>
      <c r="AL451">
        <v>687000</v>
      </c>
      <c r="AM451">
        <v>429000</v>
      </c>
      <c r="AN451">
        <v>601000</v>
      </c>
      <c r="AO451">
        <v>773000</v>
      </c>
      <c r="AP451">
        <v>549000</v>
      </c>
      <c r="AQ451">
        <v>824000</v>
      </c>
      <c r="AR451">
        <v>1100000</v>
      </c>
      <c r="AS451">
        <v>395000</v>
      </c>
      <c r="AT451">
        <v>592000</v>
      </c>
      <c r="AU451">
        <v>790000</v>
      </c>
      <c r="AV451">
        <v>494000</v>
      </c>
      <c r="AW451">
        <v>691000</v>
      </c>
      <c r="AX451">
        <v>888000</v>
      </c>
      <c r="AY451">
        <v>632000</v>
      </c>
      <c r="AZ451">
        <v>948000</v>
      </c>
      <c r="BA451">
        <v>1260000</v>
      </c>
      <c r="BK451">
        <f ca="1">SUM(I451:AI451)+OFFSET(G451,1,0)</f>
        <v>28462000</v>
      </c>
      <c r="BL451">
        <f ca="1">RAND()*0.01+0.01</f>
        <v>1.6024855460817389E-2</v>
      </c>
      <c r="BM451">
        <v>1.1964463721670367E-2</v>
      </c>
      <c r="BN451">
        <f ca="1">OFFSET(BN451,-1,0)*(1+OFFSET(BN451,-1,-1))</f>
        <v>23589.250105288029</v>
      </c>
      <c r="BO451">
        <f ca="1">BK451/BK450</f>
        <v>1.0169358296412749</v>
      </c>
    </row>
    <row r="452" spans="1:67" x14ac:dyDescent="0.3">
      <c r="A452">
        <v>451</v>
      </c>
      <c r="B452">
        <f ca="1">SUM(OFFSET(B452,-1,0),
IF(OFFSET(C452,-1,0)=9,9*1,IF(OFFSET(C452,-1,0)=18,9*(1+2),IF(OFFSET(C452,-1,0)=27,9*(1+2+3),""))),
OFFSET(F452,-1,0))</f>
        <v>9279</v>
      </c>
      <c r="C452">
        <f>COUNTA(I452:AI452)</f>
        <v>18</v>
      </c>
      <c r="D452" t="str">
        <f>I452&amp;IF(ISBLANK(J452),"",", "&amp;J452)&amp;IF(ISBLANK(K452),"",", "&amp;K452)
&amp;IF(ISBLANK(L452),"",", "&amp;L452)&amp;IF(ISBLANK(M452),"",", "&amp;M452)&amp;IF(ISBLANK(N452),"",", "&amp;N452)
&amp;IF(ISBLANK(O452),"",", "&amp;O452)&amp;IF(ISBLANK(P452),"",", "&amp;P452)&amp;IF(ISBLANK(Q452),"",", "&amp;Q452)
&amp;IF(ISBLANK(R452),"",", "&amp;R452)&amp;IF(ISBLANK(S452),"",", "&amp;S452)&amp;IF(ISBLANK(T452),"",", "&amp;T452)
&amp;IF(ISBLANK(U452),"",", "&amp;U452)&amp;IF(ISBLANK(V452),"",", "&amp;V452)&amp;IF(ISBLANK(W452),"",", "&amp;W452)
&amp;IF(ISBLANK(X452),"",", "&amp;X452)&amp;IF(ISBLANK(Y452),"",", "&amp;Y452)&amp;IF(ISBLANK(Z452),"",", "&amp;Z452)
&amp;IF(ISBLANK(AA452),"",", "&amp;AA452)&amp;IF(ISBLANK(AB452),"",", "&amp;AB452)&amp;IF(ISBLANK(AC452),"",", "&amp;AC452)
&amp;IF(ISBLANK(AD452),"",", "&amp;AD452)&amp;IF(ISBLANK(AE452),"",", "&amp;AE452)&amp;IF(ISBLANK(AF452),"",", "&amp;AF452)
&amp;IF(ISBLANK(AG452),"",", "&amp;AG452)&amp;IF(ISBLANK(AH452),"",", "&amp;AH452)&amp;IF(ISBLANK(AI452),"",", "&amp;AI452)</f>
        <v>694000, 1040000, 1390000, 867000, 1210000, 1560000, 1110000, 1670000, 2220000, 798000, 1200000, 1600000, 998000, 1400000, 1800000, 1280000, 1920000, 2550000</v>
      </c>
      <c r="E452" t="str">
        <f>AJ452&amp;IF(ISBLANK(AK452),"",", "&amp;AK452)&amp;IF(ISBLANK(AL452),"",", "&amp;AL452)
&amp;IF(ISBLANK(AM452),"",", "&amp;AM452)&amp;IF(ISBLANK(AN452),"",", "&amp;AN452)&amp;IF(ISBLANK(AO452),"",", "&amp;AO452)
&amp;IF(ISBLANK(AP452),"",", "&amp;AP452)&amp;IF(ISBLANK(AQ452),"",", "&amp;AQ452)&amp;IF(ISBLANK(AR452),"",", "&amp;AR452)
&amp;IF(ISBLANK(AS452),"",", "&amp;AS452)&amp;IF(ISBLANK(AT452),"",", "&amp;AT452)&amp;IF(ISBLANK(AU452),"",", "&amp;AU452)
&amp;IF(ISBLANK(AV452),"",", "&amp;AV452)&amp;IF(ISBLANK(AW452),"",", "&amp;AW452)&amp;IF(ISBLANK(AX452),"",", "&amp;AX452)
&amp;IF(ISBLANK(AY452),"",", "&amp;AY452)&amp;IF(ISBLANK(AZ452),"",", "&amp;AZ452)&amp;IF(ISBLANK(BA452),"",", "&amp;BA452)
&amp;IF(ISBLANK(BB452),"",", "&amp;BB452)&amp;IF(ISBLANK(BC452),"",", "&amp;BC452)&amp;IF(ISBLANK(BD452),"",", "&amp;BD452)
&amp;IF(ISBLANK(BE452),"",", "&amp;BE452)&amp;IF(ISBLANK(BF452),"",", "&amp;BF452)&amp;IF(ISBLANK(BG452),"",", "&amp;BG452)
&amp;IF(ISBLANK(BH452),"",", "&amp;BH452)&amp;IF(ISBLANK(BI452),"",", "&amp;BI452)&amp;IF(ISBLANK(BJ452),"",", "&amp;BJ452)</f>
        <v>347000, 520000, 694000, 434000, 607000, 781000, 555000, 833000, 1110000, 399000, 599000, 798000, 499000, 698000, 898000, 638000, 958000, 1280000</v>
      </c>
      <c r="F452">
        <v>2</v>
      </c>
      <c r="G452">
        <v>3430000</v>
      </c>
      <c r="H452">
        <v>1720000</v>
      </c>
      <c r="I452">
        <v>694000</v>
      </c>
      <c r="J452">
        <v>1040000</v>
      </c>
      <c r="K452">
        <v>1390000</v>
      </c>
      <c r="L452">
        <v>867000</v>
      </c>
      <c r="M452">
        <v>1210000</v>
      </c>
      <c r="N452">
        <v>1560000</v>
      </c>
      <c r="O452">
        <v>1110000</v>
      </c>
      <c r="P452">
        <v>1670000</v>
      </c>
      <c r="Q452">
        <v>2220000</v>
      </c>
      <c r="R452">
        <v>798000</v>
      </c>
      <c r="S452">
        <v>1200000</v>
      </c>
      <c r="T452">
        <v>1600000</v>
      </c>
      <c r="U452">
        <v>998000</v>
      </c>
      <c r="V452">
        <v>1400000</v>
      </c>
      <c r="W452">
        <v>1800000</v>
      </c>
      <c r="X452">
        <v>1280000</v>
      </c>
      <c r="Y452">
        <v>1920000</v>
      </c>
      <c r="Z452">
        <v>2550000</v>
      </c>
      <c r="AJ452">
        <v>347000</v>
      </c>
      <c r="AK452">
        <v>520000</v>
      </c>
      <c r="AL452">
        <v>694000</v>
      </c>
      <c r="AM452">
        <v>434000</v>
      </c>
      <c r="AN452">
        <v>607000</v>
      </c>
      <c r="AO452">
        <v>781000</v>
      </c>
      <c r="AP452">
        <v>555000</v>
      </c>
      <c r="AQ452">
        <v>833000</v>
      </c>
      <c r="AR452">
        <v>1110000</v>
      </c>
      <c r="AS452">
        <v>399000</v>
      </c>
      <c r="AT452">
        <v>599000</v>
      </c>
      <c r="AU452">
        <v>798000</v>
      </c>
      <c r="AV452">
        <v>499000</v>
      </c>
      <c r="AW452">
        <v>698000</v>
      </c>
      <c r="AX452">
        <v>898000</v>
      </c>
      <c r="AY452">
        <v>638000</v>
      </c>
      <c r="AZ452">
        <v>958000</v>
      </c>
      <c r="BA452">
        <v>1280000</v>
      </c>
      <c r="BK452">
        <f ca="1">SUM(I452:AI452)+OFFSET(G452,1,0)</f>
        <v>28777000</v>
      </c>
      <c r="BL452">
        <f ca="1">RAND()*0.01+0.01</f>
        <v>1.6634216992240408E-2</v>
      </c>
      <c r="BM452">
        <v>1.5394937211651936E-2</v>
      </c>
      <c r="BN452">
        <f ca="1">OFFSET(BN452,-1,0)*(1+OFFSET(BN452,-1,-1))</f>
        <v>23871.482832394155</v>
      </c>
      <c r="BO452">
        <f ca="1">BK452/BK451</f>
        <v>1.0110673880964092</v>
      </c>
    </row>
    <row r="453" spans="1:67" x14ac:dyDescent="0.3">
      <c r="A453">
        <v>452</v>
      </c>
      <c r="B453">
        <f ca="1">SUM(OFFSET(B453,-1,0),
IF(OFFSET(C453,-1,0)=9,9*1,IF(OFFSET(C453,-1,0)=18,9*(1+2),IF(OFFSET(C453,-1,0)=27,9*(1+2+3),""))),
OFFSET(F453,-1,0))</f>
        <v>9308</v>
      </c>
      <c r="C453">
        <f>COUNTA(I453:AI453)</f>
        <v>18</v>
      </c>
      <c r="D453" t="str">
        <f>I453&amp;IF(ISBLANK(J453),"",", "&amp;J453)&amp;IF(ISBLANK(K453),"",", "&amp;K453)
&amp;IF(ISBLANK(L453),"",", "&amp;L453)&amp;IF(ISBLANK(M453),"",", "&amp;M453)&amp;IF(ISBLANK(N453),"",", "&amp;N453)
&amp;IF(ISBLANK(O453),"",", "&amp;O453)&amp;IF(ISBLANK(P453),"",", "&amp;P453)&amp;IF(ISBLANK(Q453),"",", "&amp;Q453)
&amp;IF(ISBLANK(R453),"",", "&amp;R453)&amp;IF(ISBLANK(S453),"",", "&amp;S453)&amp;IF(ISBLANK(T453),"",", "&amp;T453)
&amp;IF(ISBLANK(U453),"",", "&amp;U453)&amp;IF(ISBLANK(V453),"",", "&amp;V453)&amp;IF(ISBLANK(W453),"",", "&amp;W453)
&amp;IF(ISBLANK(X453),"",", "&amp;X453)&amp;IF(ISBLANK(Y453),"",", "&amp;Y453)&amp;IF(ISBLANK(Z453),"",", "&amp;Z453)
&amp;IF(ISBLANK(AA453),"",", "&amp;AA453)&amp;IF(ISBLANK(AB453),"",", "&amp;AB453)&amp;IF(ISBLANK(AC453),"",", "&amp;AC453)
&amp;IF(ISBLANK(AD453),"",", "&amp;AD453)&amp;IF(ISBLANK(AE453),"",", "&amp;AE453)&amp;IF(ISBLANK(AF453),"",", "&amp;AF453)
&amp;IF(ISBLANK(AG453),"",", "&amp;AG453)&amp;IF(ISBLANK(AH453),"",", "&amp;AH453)&amp;IF(ISBLANK(AI453),"",", "&amp;AI453)</f>
        <v>706000, 1060000, 1410000, 883000, 1240000, 1590000, 1130000, 1700000, 2260000, 812000, 1220000, 1620000, 1020000, 1420000, 1830000, 1300000, 1950000, 2600000</v>
      </c>
      <c r="E453" t="str">
        <f>AJ453&amp;IF(ISBLANK(AK453),"",", "&amp;AK453)&amp;IF(ISBLANK(AL453),"",", "&amp;AL453)
&amp;IF(ISBLANK(AM453),"",", "&amp;AM453)&amp;IF(ISBLANK(AN453),"",", "&amp;AN453)&amp;IF(ISBLANK(AO453),"",", "&amp;AO453)
&amp;IF(ISBLANK(AP453),"",", "&amp;AP453)&amp;IF(ISBLANK(AQ453),"",", "&amp;AQ453)&amp;IF(ISBLANK(AR453),"",", "&amp;AR453)
&amp;IF(ISBLANK(AS453),"",", "&amp;AS453)&amp;IF(ISBLANK(AT453),"",", "&amp;AT453)&amp;IF(ISBLANK(AU453),"",", "&amp;AU453)
&amp;IF(ISBLANK(AV453),"",", "&amp;AV453)&amp;IF(ISBLANK(AW453),"",", "&amp;AW453)&amp;IF(ISBLANK(AX453),"",", "&amp;AX453)
&amp;IF(ISBLANK(AY453),"",", "&amp;AY453)&amp;IF(ISBLANK(AZ453),"",", "&amp;AZ453)&amp;IF(ISBLANK(BA453),"",", "&amp;BA453)
&amp;IF(ISBLANK(BB453),"",", "&amp;BB453)&amp;IF(ISBLANK(BC453),"",", "&amp;BC453)&amp;IF(ISBLANK(BD453),"",", "&amp;BD453)
&amp;IF(ISBLANK(BE453),"",", "&amp;BE453)&amp;IF(ISBLANK(BF453),"",", "&amp;BF453)&amp;IF(ISBLANK(BG453),"",", "&amp;BG453)
&amp;IF(ISBLANK(BH453),"",", "&amp;BH453)&amp;IF(ISBLANK(BI453),"",", "&amp;BI453)&amp;IF(ISBLANK(BJ453),"",", "&amp;BJ453)</f>
        <v>353000, 530000, 706000, 441000, 618000, 795000, 565000, 848000, 1130000, 406000, 609000, 812000, 508000, 711000, 914000, 650000, 975000, 1300000</v>
      </c>
      <c r="F453">
        <v>2</v>
      </c>
      <c r="G453">
        <v>3470000</v>
      </c>
      <c r="H453">
        <v>1730000</v>
      </c>
      <c r="I453">
        <v>706000</v>
      </c>
      <c r="J453">
        <v>1060000</v>
      </c>
      <c r="K453">
        <v>1410000</v>
      </c>
      <c r="L453">
        <v>883000</v>
      </c>
      <c r="M453">
        <v>1240000</v>
      </c>
      <c r="N453">
        <v>1590000</v>
      </c>
      <c r="O453">
        <v>1130000</v>
      </c>
      <c r="P453">
        <v>1700000</v>
      </c>
      <c r="Q453">
        <v>2260000</v>
      </c>
      <c r="R453">
        <v>812000</v>
      </c>
      <c r="S453">
        <v>1220000</v>
      </c>
      <c r="T453">
        <v>1620000</v>
      </c>
      <c r="U453">
        <v>1020000</v>
      </c>
      <c r="V453">
        <v>1420000</v>
      </c>
      <c r="W453">
        <v>1830000</v>
      </c>
      <c r="X453">
        <v>1300000</v>
      </c>
      <c r="Y453">
        <v>1950000</v>
      </c>
      <c r="Z453">
        <v>2600000</v>
      </c>
      <c r="AJ453">
        <v>353000</v>
      </c>
      <c r="AK453">
        <v>530000</v>
      </c>
      <c r="AL453">
        <v>706000</v>
      </c>
      <c r="AM453">
        <v>441000</v>
      </c>
      <c r="AN453">
        <v>618000</v>
      </c>
      <c r="AO453">
        <v>795000</v>
      </c>
      <c r="AP453">
        <v>565000</v>
      </c>
      <c r="AQ453">
        <v>848000</v>
      </c>
      <c r="AR453">
        <v>1130000</v>
      </c>
      <c r="AS453">
        <v>406000</v>
      </c>
      <c r="AT453">
        <v>609000</v>
      </c>
      <c r="AU453">
        <v>812000</v>
      </c>
      <c r="AV453">
        <v>508000</v>
      </c>
      <c r="AW453">
        <v>711000</v>
      </c>
      <c r="AX453">
        <v>914000</v>
      </c>
      <c r="AY453">
        <v>650000</v>
      </c>
      <c r="AZ453">
        <v>975000</v>
      </c>
      <c r="BA453">
        <v>1300000</v>
      </c>
      <c r="BK453">
        <f ca="1">SUM(I453:AI453)+OFFSET(G453,1,0)</f>
        <v>29281000</v>
      </c>
      <c r="BL453">
        <f ca="1">RAND()*0.01+0.01</f>
        <v>1.633483865388324E-2</v>
      </c>
      <c r="BM453">
        <v>1.2659395615861513E-2</v>
      </c>
      <c r="BN453">
        <f ca="1">OFFSET(BN453,-1,0)*(1+OFFSET(BN453,-1,-1))</f>
        <v>24238.98281174789</v>
      </c>
      <c r="BO453">
        <f ca="1">BK453/BK452</f>
        <v>1.0175139868645098</v>
      </c>
    </row>
    <row r="454" spans="1:67" x14ac:dyDescent="0.3">
      <c r="A454">
        <v>453</v>
      </c>
      <c r="B454">
        <f ca="1">SUM(OFFSET(B454,-1,0),
IF(OFFSET(C454,-1,0)=9,9*1,IF(OFFSET(C454,-1,0)=18,9*(1+2),IF(OFFSET(C454,-1,0)=27,9*(1+2+3),""))),
OFFSET(F454,-1,0))</f>
        <v>9337</v>
      </c>
      <c r="C454">
        <f>COUNTA(I454:AI454)</f>
        <v>18</v>
      </c>
      <c r="D454" t="str">
        <f>I454&amp;IF(ISBLANK(J454),"",", "&amp;J454)&amp;IF(ISBLANK(K454),"",", "&amp;K454)
&amp;IF(ISBLANK(L454),"",", "&amp;L454)&amp;IF(ISBLANK(M454),"",", "&amp;M454)&amp;IF(ISBLANK(N454),"",", "&amp;N454)
&amp;IF(ISBLANK(O454),"",", "&amp;O454)&amp;IF(ISBLANK(P454),"",", "&amp;P454)&amp;IF(ISBLANK(Q454),"",", "&amp;Q454)
&amp;IF(ISBLANK(R454),"",", "&amp;R454)&amp;IF(ISBLANK(S454),"",", "&amp;S454)&amp;IF(ISBLANK(T454),"",", "&amp;T454)
&amp;IF(ISBLANK(U454),"",", "&amp;U454)&amp;IF(ISBLANK(V454),"",", "&amp;V454)&amp;IF(ISBLANK(W454),"",", "&amp;W454)
&amp;IF(ISBLANK(X454),"",", "&amp;X454)&amp;IF(ISBLANK(Y454),"",", "&amp;Y454)&amp;IF(ISBLANK(Z454),"",", "&amp;Z454)
&amp;IF(ISBLANK(AA454),"",", "&amp;AA454)&amp;IF(ISBLANK(AB454),"",", "&amp;AB454)&amp;IF(ISBLANK(AC454),"",", "&amp;AC454)
&amp;IF(ISBLANK(AD454),"",", "&amp;AD454)&amp;IF(ISBLANK(AE454),"",", "&amp;AE454)&amp;IF(ISBLANK(AF454),"",", "&amp;AF454)
&amp;IF(ISBLANK(AG454),"",", "&amp;AG454)&amp;IF(ISBLANK(AH454),"",", "&amp;AH454)&amp;IF(ISBLANK(AI454),"",", "&amp;AI454)</f>
        <v>717000, 1080000, 1430000, 896000, 1250000, 1610000, 1150000, 1720000, 2290000, 824000, 1240000, 1650000, 1030000, 1440000, 1850000, 1320000, 1980000, 2640000</v>
      </c>
      <c r="E454" t="str">
        <f>AJ454&amp;IF(ISBLANK(AK454),"",", "&amp;AK454)&amp;IF(ISBLANK(AL454),"",", "&amp;AL454)
&amp;IF(ISBLANK(AM454),"",", "&amp;AM454)&amp;IF(ISBLANK(AN454),"",", "&amp;AN454)&amp;IF(ISBLANK(AO454),"",", "&amp;AO454)
&amp;IF(ISBLANK(AP454),"",", "&amp;AP454)&amp;IF(ISBLANK(AQ454),"",", "&amp;AQ454)&amp;IF(ISBLANK(AR454),"",", "&amp;AR454)
&amp;IF(ISBLANK(AS454),"",", "&amp;AS454)&amp;IF(ISBLANK(AT454),"",", "&amp;AT454)&amp;IF(ISBLANK(AU454),"",", "&amp;AU454)
&amp;IF(ISBLANK(AV454),"",", "&amp;AV454)&amp;IF(ISBLANK(AW454),"",", "&amp;AW454)&amp;IF(ISBLANK(AX454),"",", "&amp;AX454)
&amp;IF(ISBLANK(AY454),"",", "&amp;AY454)&amp;IF(ISBLANK(AZ454),"",", "&amp;AZ454)&amp;IF(ISBLANK(BA454),"",", "&amp;BA454)
&amp;IF(ISBLANK(BB454),"",", "&amp;BB454)&amp;IF(ISBLANK(BC454),"",", "&amp;BC454)&amp;IF(ISBLANK(BD454),"",", "&amp;BD454)
&amp;IF(ISBLANK(BE454),"",", "&amp;BE454)&amp;IF(ISBLANK(BF454),"",", "&amp;BF454)&amp;IF(ISBLANK(BG454),"",", "&amp;BG454)
&amp;IF(ISBLANK(BH454),"",", "&amp;BH454)&amp;IF(ISBLANK(BI454),"",", "&amp;BI454)&amp;IF(ISBLANK(BJ454),"",", "&amp;BJ454)</f>
        <v>358000, 538000, 717000, 448000, 627000, 806000, 573000, 860000, 1150000, 412000, 618000, 824000, 515000, 721000, 927000, 659000, 989000, 1320000</v>
      </c>
      <c r="F454">
        <v>2</v>
      </c>
      <c r="G454">
        <v>3530000</v>
      </c>
      <c r="H454">
        <v>1770000</v>
      </c>
      <c r="I454">
        <v>717000</v>
      </c>
      <c r="J454">
        <v>1080000</v>
      </c>
      <c r="K454">
        <v>1430000</v>
      </c>
      <c r="L454">
        <v>896000</v>
      </c>
      <c r="M454">
        <v>1250000</v>
      </c>
      <c r="N454">
        <v>1610000</v>
      </c>
      <c r="O454">
        <v>1150000</v>
      </c>
      <c r="P454">
        <v>1720000</v>
      </c>
      <c r="Q454">
        <v>2290000</v>
      </c>
      <c r="R454">
        <v>824000</v>
      </c>
      <c r="S454">
        <v>1240000</v>
      </c>
      <c r="T454">
        <v>1650000</v>
      </c>
      <c r="U454">
        <v>1030000</v>
      </c>
      <c r="V454">
        <v>1440000</v>
      </c>
      <c r="W454">
        <v>1850000</v>
      </c>
      <c r="X454">
        <v>1320000</v>
      </c>
      <c r="Y454">
        <v>1980000</v>
      </c>
      <c r="Z454">
        <v>2640000</v>
      </c>
      <c r="AJ454">
        <v>358000</v>
      </c>
      <c r="AK454">
        <v>538000</v>
      </c>
      <c r="AL454">
        <v>717000</v>
      </c>
      <c r="AM454">
        <v>448000</v>
      </c>
      <c r="AN454">
        <v>627000</v>
      </c>
      <c r="AO454">
        <v>806000</v>
      </c>
      <c r="AP454">
        <v>573000</v>
      </c>
      <c r="AQ454">
        <v>860000</v>
      </c>
      <c r="AR454">
        <v>1150000</v>
      </c>
      <c r="AS454">
        <v>412000</v>
      </c>
      <c r="AT454">
        <v>618000</v>
      </c>
      <c r="AU454">
        <v>824000</v>
      </c>
      <c r="AV454">
        <v>515000</v>
      </c>
      <c r="AW454">
        <v>721000</v>
      </c>
      <c r="AX454">
        <v>927000</v>
      </c>
      <c r="AY454">
        <v>659000</v>
      </c>
      <c r="AZ454">
        <v>989000</v>
      </c>
      <c r="BA454">
        <v>1320000</v>
      </c>
      <c r="BK454">
        <f ca="1">SUM(I454:AI454)+OFFSET(G454,1,0)</f>
        <v>29697000</v>
      </c>
      <c r="BL454">
        <f ca="1">RAND()*0.01+0.01</f>
        <v>1.6916246691489896E-2</v>
      </c>
      <c r="BM454">
        <v>1.4464045293190824E-2</v>
      </c>
      <c r="BN454">
        <f ca="1">OFFSET(BN454,-1,0)*(1+OFFSET(BN454,-1,-1))</f>
        <v>24545.833684487876</v>
      </c>
      <c r="BO454">
        <f ca="1">BK454/BK453</f>
        <v>1.0142071650558382</v>
      </c>
    </row>
    <row r="455" spans="1:67" x14ac:dyDescent="0.3">
      <c r="A455">
        <v>454</v>
      </c>
      <c r="B455">
        <f ca="1">SUM(OFFSET(B455,-1,0),
IF(OFFSET(C455,-1,0)=9,9*1,IF(OFFSET(C455,-1,0)=18,9*(1+2),IF(OFFSET(C455,-1,0)=27,9*(1+2+3),""))),
OFFSET(F455,-1,0))</f>
        <v>9366</v>
      </c>
      <c r="C455">
        <f>COUNTA(I455:AI455)</f>
        <v>18</v>
      </c>
      <c r="D455" t="str">
        <f>I455&amp;IF(ISBLANK(J455),"",", "&amp;J455)&amp;IF(ISBLANK(K455),"",", "&amp;K455)
&amp;IF(ISBLANK(L455),"",", "&amp;L455)&amp;IF(ISBLANK(M455),"",", "&amp;M455)&amp;IF(ISBLANK(N455),"",", "&amp;N455)
&amp;IF(ISBLANK(O455),"",", "&amp;O455)&amp;IF(ISBLANK(P455),"",", "&amp;P455)&amp;IF(ISBLANK(Q455),"",", "&amp;Q455)
&amp;IF(ISBLANK(R455),"",", "&amp;R455)&amp;IF(ISBLANK(S455),"",", "&amp;S455)&amp;IF(ISBLANK(T455),"",", "&amp;T455)
&amp;IF(ISBLANK(U455),"",", "&amp;U455)&amp;IF(ISBLANK(V455),"",", "&amp;V455)&amp;IF(ISBLANK(W455),"",", "&amp;W455)
&amp;IF(ISBLANK(X455),"",", "&amp;X455)&amp;IF(ISBLANK(Y455),"",", "&amp;Y455)&amp;IF(ISBLANK(Z455),"",", "&amp;Z455)
&amp;IF(ISBLANK(AA455),"",", "&amp;AA455)&amp;IF(ISBLANK(AB455),"",", "&amp;AB455)&amp;IF(ISBLANK(AC455),"",", "&amp;AC455)
&amp;IF(ISBLANK(AD455),"",", "&amp;AD455)&amp;IF(ISBLANK(AE455),"",", "&amp;AE455)&amp;IF(ISBLANK(AF455),"",", "&amp;AF455)
&amp;IF(ISBLANK(AG455),"",", "&amp;AG455)&amp;IF(ISBLANK(AH455),"",", "&amp;AH455)&amp;IF(ISBLANK(AI455),"",", "&amp;AI455)</f>
        <v>725000, 1090000, 1450000, 906000, 1270000, 1630000, 1160000, 1740000, 2320000, 833000, 1250000, 1670000, 1040000, 1460000, 1880000, 1330000, 2000000, 2670000</v>
      </c>
      <c r="E455" t="str">
        <f>AJ455&amp;IF(ISBLANK(AK455),"",", "&amp;AK455)&amp;IF(ISBLANK(AL455),"",", "&amp;AL455)
&amp;IF(ISBLANK(AM455),"",", "&amp;AM455)&amp;IF(ISBLANK(AN455),"",", "&amp;AN455)&amp;IF(ISBLANK(AO455),"",", "&amp;AO455)
&amp;IF(ISBLANK(AP455),"",", "&amp;AP455)&amp;IF(ISBLANK(AQ455),"",", "&amp;AQ455)&amp;IF(ISBLANK(AR455),"",", "&amp;AR455)
&amp;IF(ISBLANK(AS455),"",", "&amp;AS455)&amp;IF(ISBLANK(AT455),"",", "&amp;AT455)&amp;IF(ISBLANK(AU455),"",", "&amp;AU455)
&amp;IF(ISBLANK(AV455),"",", "&amp;AV455)&amp;IF(ISBLANK(AW455),"",", "&amp;AW455)&amp;IF(ISBLANK(AX455),"",", "&amp;AX455)
&amp;IF(ISBLANK(AY455),"",", "&amp;AY455)&amp;IF(ISBLANK(AZ455),"",", "&amp;AZ455)&amp;IF(ISBLANK(BA455),"",", "&amp;BA455)
&amp;IF(ISBLANK(BB455),"",", "&amp;BB455)&amp;IF(ISBLANK(BC455),"",", "&amp;BC455)&amp;IF(ISBLANK(BD455),"",", "&amp;BD455)
&amp;IF(ISBLANK(BE455),"",", "&amp;BE455)&amp;IF(ISBLANK(BF455),"",", "&amp;BF455)&amp;IF(ISBLANK(BG455),"",", "&amp;BG455)
&amp;IF(ISBLANK(BH455),"",", "&amp;BH455)&amp;IF(ISBLANK(BI455),"",", "&amp;BI455)&amp;IF(ISBLANK(BJ455),"",", "&amp;BJ455)</f>
        <v>362000, 544000, 725000, 453000, 634000, 815000, 580000, 870000, 1160000, 417000, 625000, 833000, 521000, 729000, 938000, 667000, 1000000, 1330000</v>
      </c>
      <c r="F455">
        <v>2</v>
      </c>
      <c r="G455">
        <v>3580000</v>
      </c>
      <c r="H455">
        <v>1790000</v>
      </c>
      <c r="I455">
        <v>725000</v>
      </c>
      <c r="J455">
        <v>1090000</v>
      </c>
      <c r="K455">
        <v>1450000</v>
      </c>
      <c r="L455">
        <v>906000</v>
      </c>
      <c r="M455">
        <v>1270000</v>
      </c>
      <c r="N455">
        <v>1630000</v>
      </c>
      <c r="O455">
        <v>1160000</v>
      </c>
      <c r="P455">
        <v>1740000</v>
      </c>
      <c r="Q455">
        <v>2320000</v>
      </c>
      <c r="R455">
        <v>833000</v>
      </c>
      <c r="S455">
        <v>1250000</v>
      </c>
      <c r="T455">
        <v>1670000</v>
      </c>
      <c r="U455">
        <v>1040000</v>
      </c>
      <c r="V455">
        <v>1460000</v>
      </c>
      <c r="W455">
        <v>1880000</v>
      </c>
      <c r="X455">
        <v>1330000</v>
      </c>
      <c r="Y455">
        <v>2000000</v>
      </c>
      <c r="Z455">
        <v>2670000</v>
      </c>
      <c r="AJ455">
        <v>362000</v>
      </c>
      <c r="AK455">
        <v>544000</v>
      </c>
      <c r="AL455">
        <v>725000</v>
      </c>
      <c r="AM455">
        <v>453000</v>
      </c>
      <c r="AN455">
        <v>634000</v>
      </c>
      <c r="AO455">
        <v>815000</v>
      </c>
      <c r="AP455">
        <v>580000</v>
      </c>
      <c r="AQ455">
        <v>870000</v>
      </c>
      <c r="AR455">
        <v>1160000</v>
      </c>
      <c r="AS455">
        <v>417000</v>
      </c>
      <c r="AT455">
        <v>625000</v>
      </c>
      <c r="AU455">
        <v>833000</v>
      </c>
      <c r="AV455">
        <v>521000</v>
      </c>
      <c r="AW455">
        <v>729000</v>
      </c>
      <c r="AX455">
        <v>938000</v>
      </c>
      <c r="AY455">
        <v>667000</v>
      </c>
      <c r="AZ455">
        <v>1000000</v>
      </c>
      <c r="BA455">
        <v>1330000</v>
      </c>
      <c r="BK455">
        <f ca="1">SUM(I455:AI455)+OFFSET(G455,1,0)</f>
        <v>30044000</v>
      </c>
      <c r="BL455">
        <f ca="1">RAND()*0.01+0.01</f>
        <v>1.072438297631674E-2</v>
      </c>
      <c r="BM455">
        <v>1.9312899142136082E-2</v>
      </c>
      <c r="BN455">
        <f ca="1">OFFSET(BN455,-1,0)*(1+OFFSET(BN455,-1,-1))</f>
        <v>24900.865734659437</v>
      </c>
      <c r="BO455">
        <f ca="1">BK455/BK454</f>
        <v>1.0116846819544061</v>
      </c>
    </row>
    <row r="456" spans="1:67" x14ac:dyDescent="0.3">
      <c r="A456">
        <v>455</v>
      </c>
      <c r="B456">
        <f ca="1">SUM(OFFSET(B456,-1,0),
IF(OFFSET(C456,-1,0)=9,9*1,IF(OFFSET(C456,-1,0)=18,9*(1+2),IF(OFFSET(C456,-1,0)=27,9*(1+2+3),""))),
OFFSET(F456,-1,0))</f>
        <v>9395</v>
      </c>
      <c r="C456">
        <f>COUNTA(I456:AI456)</f>
        <v>18</v>
      </c>
      <c r="D456" t="str">
        <f>I456&amp;IF(ISBLANK(J456),"",", "&amp;J456)&amp;IF(ISBLANK(K456),"",", "&amp;K456)
&amp;IF(ISBLANK(L456),"",", "&amp;L456)&amp;IF(ISBLANK(M456),"",", "&amp;M456)&amp;IF(ISBLANK(N456),"",", "&amp;N456)
&amp;IF(ISBLANK(O456),"",", "&amp;O456)&amp;IF(ISBLANK(P456),"",", "&amp;P456)&amp;IF(ISBLANK(Q456),"",", "&amp;Q456)
&amp;IF(ISBLANK(R456),"",", "&amp;R456)&amp;IF(ISBLANK(S456),"",", "&amp;S456)&amp;IF(ISBLANK(T456),"",", "&amp;T456)
&amp;IF(ISBLANK(U456),"",", "&amp;U456)&amp;IF(ISBLANK(V456),"",", "&amp;V456)&amp;IF(ISBLANK(W456),"",", "&amp;W456)
&amp;IF(ISBLANK(X456),"",", "&amp;X456)&amp;IF(ISBLANK(Y456),"",", "&amp;Y456)&amp;IF(ISBLANK(Z456),"",", "&amp;Z456)
&amp;IF(ISBLANK(AA456),"",", "&amp;AA456)&amp;IF(ISBLANK(AB456),"",", "&amp;AB456)&amp;IF(ISBLANK(AC456),"",", "&amp;AC456)
&amp;IF(ISBLANK(AD456),"",", "&amp;AD456)&amp;IF(ISBLANK(AE456),"",", "&amp;AE456)&amp;IF(ISBLANK(AF456),"",", "&amp;AF456)
&amp;IF(ISBLANK(AG456),"",", "&amp;AG456)&amp;IF(ISBLANK(AH456),"",", "&amp;AH456)&amp;IF(ISBLANK(AI456),"",", "&amp;AI456)</f>
        <v>735000, 1100000, 1470000, 919000, 1290000, 1650000, 1180000, 1770000, 2350000, 846000, 1270000, 1690000, 1060000, 1480000, 1900000, 1350000, 2030000, 2710000</v>
      </c>
      <c r="E456" t="str">
        <f>AJ456&amp;IF(ISBLANK(AK456),"",", "&amp;AK456)&amp;IF(ISBLANK(AL456),"",", "&amp;AL456)
&amp;IF(ISBLANK(AM456),"",", "&amp;AM456)&amp;IF(ISBLANK(AN456),"",", "&amp;AN456)&amp;IF(ISBLANK(AO456),"",", "&amp;AO456)
&amp;IF(ISBLANK(AP456),"",", "&amp;AP456)&amp;IF(ISBLANK(AQ456),"",", "&amp;AQ456)&amp;IF(ISBLANK(AR456),"",", "&amp;AR456)
&amp;IF(ISBLANK(AS456),"",", "&amp;AS456)&amp;IF(ISBLANK(AT456),"",", "&amp;AT456)&amp;IF(ISBLANK(AU456),"",", "&amp;AU456)
&amp;IF(ISBLANK(AV456),"",", "&amp;AV456)&amp;IF(ISBLANK(AW456),"",", "&amp;AW456)&amp;IF(ISBLANK(AX456),"",", "&amp;AX456)
&amp;IF(ISBLANK(AY456),"",", "&amp;AY456)&amp;IF(ISBLANK(AZ456),"",", "&amp;AZ456)&amp;IF(ISBLANK(BA456),"",", "&amp;BA456)
&amp;IF(ISBLANK(BB456),"",", "&amp;BB456)&amp;IF(ISBLANK(BC456),"",", "&amp;BC456)&amp;IF(ISBLANK(BD456),"",", "&amp;BD456)
&amp;IF(ISBLANK(BE456),"",", "&amp;BE456)&amp;IF(ISBLANK(BF456),"",", "&amp;BF456)&amp;IF(ISBLANK(BG456),"",", "&amp;BG456)
&amp;IF(ISBLANK(BH456),"",", "&amp;BH456)&amp;IF(ISBLANK(BI456),"",", "&amp;BI456)&amp;IF(ISBLANK(BJ456),"",", "&amp;BJ456)</f>
        <v>368000, 552000, 735000, 460000, 644000, 827000, 588000, 883000, 1180000, 423000, 634000, 846000, 529000, 740000, 951000, 677000, 1010000, 1350000</v>
      </c>
      <c r="F456">
        <v>2</v>
      </c>
      <c r="G456">
        <v>3620000</v>
      </c>
      <c r="H456">
        <v>1810000</v>
      </c>
      <c r="I456">
        <v>735000</v>
      </c>
      <c r="J456">
        <v>1100000</v>
      </c>
      <c r="K456">
        <v>1470000</v>
      </c>
      <c r="L456">
        <v>919000</v>
      </c>
      <c r="M456">
        <v>1290000</v>
      </c>
      <c r="N456">
        <v>1650000</v>
      </c>
      <c r="O456">
        <v>1180000</v>
      </c>
      <c r="P456">
        <v>1770000</v>
      </c>
      <c r="Q456">
        <v>2350000</v>
      </c>
      <c r="R456">
        <v>846000</v>
      </c>
      <c r="S456">
        <v>1270000</v>
      </c>
      <c r="T456">
        <v>1690000</v>
      </c>
      <c r="U456">
        <v>1060000</v>
      </c>
      <c r="V456">
        <v>1480000</v>
      </c>
      <c r="W456">
        <v>1900000</v>
      </c>
      <c r="X456">
        <v>1350000</v>
      </c>
      <c r="Y456">
        <v>2030000</v>
      </c>
      <c r="Z456">
        <v>2710000</v>
      </c>
      <c r="AJ456">
        <v>368000</v>
      </c>
      <c r="AK456">
        <v>552000</v>
      </c>
      <c r="AL456">
        <v>735000</v>
      </c>
      <c r="AM456">
        <v>460000</v>
      </c>
      <c r="AN456">
        <v>644000</v>
      </c>
      <c r="AO456">
        <v>827000</v>
      </c>
      <c r="AP456">
        <v>588000</v>
      </c>
      <c r="AQ456">
        <v>883000</v>
      </c>
      <c r="AR456">
        <v>1180000</v>
      </c>
      <c r="AS456">
        <v>423000</v>
      </c>
      <c r="AT456">
        <v>634000</v>
      </c>
      <c r="AU456">
        <v>846000</v>
      </c>
      <c r="AV456">
        <v>529000</v>
      </c>
      <c r="AW456">
        <v>740000</v>
      </c>
      <c r="AX456">
        <v>951000</v>
      </c>
      <c r="AY456">
        <v>677000</v>
      </c>
      <c r="AZ456">
        <v>1010000</v>
      </c>
      <c r="BA456">
        <v>1350000</v>
      </c>
      <c r="BK456">
        <f ca="1">SUM(I456:AI456)+OFFSET(G456,1,0)</f>
        <v>30480000</v>
      </c>
      <c r="BL456">
        <f ca="1">RAND()*0.01+0.01</f>
        <v>1.5262651477582153E-2</v>
      </c>
      <c r="BM456">
        <v>1.8732322721633252E-2</v>
      </c>
      <c r="BN456">
        <f ca="1">OFFSET(BN456,-1,0)*(1+OFFSET(BN456,-1,-1))</f>
        <v>25381.773643144788</v>
      </c>
      <c r="BO456">
        <f ca="1">BK456/BK455</f>
        <v>1.0145120489948076</v>
      </c>
    </row>
    <row r="457" spans="1:67" x14ac:dyDescent="0.3">
      <c r="A457">
        <v>456</v>
      </c>
      <c r="B457">
        <f ca="1">SUM(OFFSET(B457,-1,0),
IF(OFFSET(C457,-1,0)=9,9*1,IF(OFFSET(C457,-1,0)=18,9*(1+2),IF(OFFSET(C457,-1,0)=27,9*(1+2+3),""))),
OFFSET(F457,-1,0))</f>
        <v>9424</v>
      </c>
      <c r="C457">
        <f>COUNTA(I457:AI457)</f>
        <v>18</v>
      </c>
      <c r="D457" t="str">
        <f>I457&amp;IF(ISBLANK(J457),"",", "&amp;J457)&amp;IF(ISBLANK(K457),"",", "&amp;K457)
&amp;IF(ISBLANK(L457),"",", "&amp;L457)&amp;IF(ISBLANK(M457),"",", "&amp;M457)&amp;IF(ISBLANK(N457),"",", "&amp;N457)
&amp;IF(ISBLANK(O457),"",", "&amp;O457)&amp;IF(ISBLANK(P457),"",", "&amp;P457)&amp;IF(ISBLANK(Q457),"",", "&amp;Q457)
&amp;IF(ISBLANK(R457),"",", "&amp;R457)&amp;IF(ISBLANK(S457),"",", "&amp;S457)&amp;IF(ISBLANK(T457),"",", "&amp;T457)
&amp;IF(ISBLANK(U457),"",", "&amp;U457)&amp;IF(ISBLANK(V457),"",", "&amp;V457)&amp;IF(ISBLANK(W457),"",", "&amp;W457)
&amp;IF(ISBLANK(X457),"",", "&amp;X457)&amp;IF(ISBLANK(Y457),"",", "&amp;Y457)&amp;IF(ISBLANK(Z457),"",", "&amp;Z457)
&amp;IF(ISBLANK(AA457),"",", "&amp;AA457)&amp;IF(ISBLANK(AB457),"",", "&amp;AB457)&amp;IF(ISBLANK(AC457),"",", "&amp;AC457)
&amp;IF(ISBLANK(AD457),"",", "&amp;AD457)&amp;IF(ISBLANK(AE457),"",", "&amp;AE457)&amp;IF(ISBLANK(AF457),"",", "&amp;AF457)
&amp;IF(ISBLANK(AG457),"",", "&amp;AG457)&amp;IF(ISBLANK(AH457),"",", "&amp;AH457)&amp;IF(ISBLANK(AI457),"",", "&amp;AI457)</f>
        <v>747000, 1120000, 1490000, 934000, 1310000, 1680000, 1200000, 1790000, 2390000, 859000, 1290000, 1720000, 1070000, 1500000, 1930000, 1370000, 2060000, 2750000</v>
      </c>
      <c r="E457" t="str">
        <f>AJ457&amp;IF(ISBLANK(AK457),"",", "&amp;AK457)&amp;IF(ISBLANK(AL457),"",", "&amp;AL457)
&amp;IF(ISBLANK(AM457),"",", "&amp;AM457)&amp;IF(ISBLANK(AN457),"",", "&amp;AN457)&amp;IF(ISBLANK(AO457),"",", "&amp;AO457)
&amp;IF(ISBLANK(AP457),"",", "&amp;AP457)&amp;IF(ISBLANK(AQ457),"",", "&amp;AQ457)&amp;IF(ISBLANK(AR457),"",", "&amp;AR457)
&amp;IF(ISBLANK(AS457),"",", "&amp;AS457)&amp;IF(ISBLANK(AT457),"",", "&amp;AT457)&amp;IF(ISBLANK(AU457),"",", "&amp;AU457)
&amp;IF(ISBLANK(AV457),"",", "&amp;AV457)&amp;IF(ISBLANK(AW457),"",", "&amp;AW457)&amp;IF(ISBLANK(AX457),"",", "&amp;AX457)
&amp;IF(ISBLANK(AY457),"",", "&amp;AY457)&amp;IF(ISBLANK(AZ457),"",", "&amp;AZ457)&amp;IF(ISBLANK(BA457),"",", "&amp;BA457)
&amp;IF(ISBLANK(BB457),"",", "&amp;BB457)&amp;IF(ISBLANK(BC457),"",", "&amp;BC457)&amp;IF(ISBLANK(BD457),"",", "&amp;BD457)
&amp;IF(ISBLANK(BE457),"",", "&amp;BE457)&amp;IF(ISBLANK(BF457),"",", "&amp;BF457)&amp;IF(ISBLANK(BG457),"",", "&amp;BG457)
&amp;IF(ISBLANK(BH457),"",", "&amp;BH457)&amp;IF(ISBLANK(BI457),"",", "&amp;BI457)&amp;IF(ISBLANK(BJ457),"",", "&amp;BJ457)</f>
        <v>373000, 560000, 747000, 467000, 654000, 840000, 598000, 896000, 1200000, 429000, 644000, 859000, 537000, 752000, 966000, 687000, 1030000, 1370000</v>
      </c>
      <c r="F457">
        <v>2</v>
      </c>
      <c r="G457">
        <v>3680000</v>
      </c>
      <c r="H457">
        <v>1840000</v>
      </c>
      <c r="I457">
        <v>747000</v>
      </c>
      <c r="J457">
        <v>1120000</v>
      </c>
      <c r="K457">
        <v>1490000</v>
      </c>
      <c r="L457">
        <v>934000</v>
      </c>
      <c r="M457">
        <v>1310000</v>
      </c>
      <c r="N457">
        <v>1680000</v>
      </c>
      <c r="O457">
        <v>1200000</v>
      </c>
      <c r="P457">
        <v>1790000</v>
      </c>
      <c r="Q457">
        <v>2390000</v>
      </c>
      <c r="R457">
        <v>859000</v>
      </c>
      <c r="S457">
        <v>1290000</v>
      </c>
      <c r="T457">
        <v>1720000</v>
      </c>
      <c r="U457">
        <v>1070000</v>
      </c>
      <c r="V457">
        <v>1500000</v>
      </c>
      <c r="W457">
        <v>1930000</v>
      </c>
      <c r="X457">
        <v>1370000</v>
      </c>
      <c r="Y457">
        <v>2060000</v>
      </c>
      <c r="Z457">
        <v>2750000</v>
      </c>
      <c r="AJ457">
        <v>373000</v>
      </c>
      <c r="AK457">
        <v>560000</v>
      </c>
      <c r="AL457">
        <v>747000</v>
      </c>
      <c r="AM457">
        <v>467000</v>
      </c>
      <c r="AN457">
        <v>654000</v>
      </c>
      <c r="AO457">
        <v>840000</v>
      </c>
      <c r="AP457">
        <v>598000</v>
      </c>
      <c r="AQ457">
        <v>896000</v>
      </c>
      <c r="AR457">
        <v>1200000</v>
      </c>
      <c r="AS457">
        <v>429000</v>
      </c>
      <c r="AT457">
        <v>644000</v>
      </c>
      <c r="AU457">
        <v>859000</v>
      </c>
      <c r="AV457">
        <v>537000</v>
      </c>
      <c r="AW457">
        <v>752000</v>
      </c>
      <c r="AX457">
        <v>966000</v>
      </c>
      <c r="AY457">
        <v>687000</v>
      </c>
      <c r="AZ457">
        <v>1030000</v>
      </c>
      <c r="BA457">
        <v>1370000</v>
      </c>
      <c r="BK457">
        <f ca="1">SUM(I457:AI457)+OFFSET(G457,1,0)</f>
        <v>30940000</v>
      </c>
      <c r="BL457">
        <f ca="1">RAND()*0.01+0.01</f>
        <v>1.738707110163263E-2</v>
      </c>
      <c r="BM457">
        <v>1.6427211609143573E-2</v>
      </c>
      <c r="BN457">
        <f ca="1">OFFSET(BN457,-1,0)*(1+OFFSET(BN457,-1,-1))</f>
        <v>25857.233218275618</v>
      </c>
      <c r="BO457">
        <f ca="1">BK457/BK456</f>
        <v>1.0150918635170603</v>
      </c>
    </row>
    <row r="458" spans="1:67" x14ac:dyDescent="0.3">
      <c r="A458">
        <v>457</v>
      </c>
      <c r="B458">
        <f ca="1">SUM(OFFSET(B458,-1,0),
IF(OFFSET(C458,-1,0)=9,9*1,IF(OFFSET(C458,-1,0)=18,9*(1+2),IF(OFFSET(C458,-1,0)=27,9*(1+2+3),""))),
OFFSET(F458,-1,0))</f>
        <v>9453</v>
      </c>
      <c r="C458">
        <f>COUNTA(I458:AI458)</f>
        <v>18</v>
      </c>
      <c r="D458" t="str">
        <f>I458&amp;IF(ISBLANK(J458),"",", "&amp;J458)&amp;IF(ISBLANK(K458),"",", "&amp;K458)
&amp;IF(ISBLANK(L458),"",", "&amp;L458)&amp;IF(ISBLANK(M458),"",", "&amp;M458)&amp;IF(ISBLANK(N458),"",", "&amp;N458)
&amp;IF(ISBLANK(O458),"",", "&amp;O458)&amp;IF(ISBLANK(P458),"",", "&amp;P458)&amp;IF(ISBLANK(Q458),"",", "&amp;Q458)
&amp;IF(ISBLANK(R458),"",", "&amp;R458)&amp;IF(ISBLANK(S458),"",", "&amp;S458)&amp;IF(ISBLANK(T458),"",", "&amp;T458)
&amp;IF(ISBLANK(U458),"",", "&amp;U458)&amp;IF(ISBLANK(V458),"",", "&amp;V458)&amp;IF(ISBLANK(W458),"",", "&amp;W458)
&amp;IF(ISBLANK(X458),"",", "&amp;X458)&amp;IF(ISBLANK(Y458),"",", "&amp;Y458)&amp;IF(ISBLANK(Z458),"",", "&amp;Z458)
&amp;IF(ISBLANK(AA458),"",", "&amp;AA458)&amp;IF(ISBLANK(AB458),"",", "&amp;AB458)&amp;IF(ISBLANK(AC458),"",", "&amp;AC458)
&amp;IF(ISBLANK(AD458),"",", "&amp;AD458)&amp;IF(ISBLANK(AE458),"",", "&amp;AE458)&amp;IF(ISBLANK(AF458),"",", "&amp;AF458)
&amp;IF(ISBLANK(AG458),"",", "&amp;AG458)&amp;IF(ISBLANK(AH458),"",", "&amp;AH458)&amp;IF(ISBLANK(AI458),"",", "&amp;AI458)</f>
        <v>760000, 1140000, 1520000, 950000, 1330000, 1710000, 1220000, 1820000, 2430000, 874000, 1310000, 1750000, 1090000, 1530000, 1970000, 1400000, 2100000, 2800000</v>
      </c>
      <c r="E458" t="str">
        <f>AJ458&amp;IF(ISBLANK(AK458),"",", "&amp;AK458)&amp;IF(ISBLANK(AL458),"",", "&amp;AL458)
&amp;IF(ISBLANK(AM458),"",", "&amp;AM458)&amp;IF(ISBLANK(AN458),"",", "&amp;AN458)&amp;IF(ISBLANK(AO458),"",", "&amp;AO458)
&amp;IF(ISBLANK(AP458),"",", "&amp;AP458)&amp;IF(ISBLANK(AQ458),"",", "&amp;AQ458)&amp;IF(ISBLANK(AR458),"",", "&amp;AR458)
&amp;IF(ISBLANK(AS458),"",", "&amp;AS458)&amp;IF(ISBLANK(AT458),"",", "&amp;AT458)&amp;IF(ISBLANK(AU458),"",", "&amp;AU458)
&amp;IF(ISBLANK(AV458),"",", "&amp;AV458)&amp;IF(ISBLANK(AW458),"",", "&amp;AW458)&amp;IF(ISBLANK(AX458),"",", "&amp;AX458)
&amp;IF(ISBLANK(AY458),"",", "&amp;AY458)&amp;IF(ISBLANK(AZ458),"",", "&amp;AZ458)&amp;IF(ISBLANK(BA458),"",", "&amp;BA458)
&amp;IF(ISBLANK(BB458),"",", "&amp;BB458)&amp;IF(ISBLANK(BC458),"",", "&amp;BC458)&amp;IF(ISBLANK(BD458),"",", "&amp;BD458)
&amp;IF(ISBLANK(BE458),"",", "&amp;BE458)&amp;IF(ISBLANK(BF458),"",", "&amp;BF458)&amp;IF(ISBLANK(BG458),"",", "&amp;BG458)
&amp;IF(ISBLANK(BH458),"",", "&amp;BH458)&amp;IF(ISBLANK(BI458),"",", "&amp;BI458)&amp;IF(ISBLANK(BJ458),"",", "&amp;BJ458)</f>
        <v>380000, 570000, 760000, 475000, 665000, 855000, 608000, 912000, 1220000, 437000, 656000, 874000, 546000, 765000, 983000, 699000, 1050000, 1400000</v>
      </c>
      <c r="F458">
        <v>2</v>
      </c>
      <c r="G458">
        <v>3730000</v>
      </c>
      <c r="H458">
        <v>1870000</v>
      </c>
      <c r="I458">
        <v>760000</v>
      </c>
      <c r="J458">
        <v>1140000</v>
      </c>
      <c r="K458">
        <v>1520000</v>
      </c>
      <c r="L458">
        <v>950000</v>
      </c>
      <c r="M458">
        <v>1330000</v>
      </c>
      <c r="N458">
        <v>1710000</v>
      </c>
      <c r="O458">
        <v>1220000</v>
      </c>
      <c r="P458">
        <v>1820000</v>
      </c>
      <c r="Q458">
        <v>2430000</v>
      </c>
      <c r="R458">
        <v>874000</v>
      </c>
      <c r="S458">
        <v>1310000</v>
      </c>
      <c r="T458">
        <v>1750000</v>
      </c>
      <c r="U458">
        <v>1090000</v>
      </c>
      <c r="V458">
        <v>1530000</v>
      </c>
      <c r="W458">
        <v>1970000</v>
      </c>
      <c r="X458">
        <v>1400000</v>
      </c>
      <c r="Y458">
        <v>2100000</v>
      </c>
      <c r="Z458">
        <v>2800000</v>
      </c>
      <c r="AJ458">
        <v>380000</v>
      </c>
      <c r="AK458">
        <v>570000</v>
      </c>
      <c r="AL458">
        <v>760000</v>
      </c>
      <c r="AM458">
        <v>475000</v>
      </c>
      <c r="AN458">
        <v>665000</v>
      </c>
      <c r="AO458">
        <v>855000</v>
      </c>
      <c r="AP458">
        <v>608000</v>
      </c>
      <c r="AQ458">
        <v>912000</v>
      </c>
      <c r="AR458">
        <v>1220000</v>
      </c>
      <c r="AS458">
        <v>437000</v>
      </c>
      <c r="AT458">
        <v>656000</v>
      </c>
      <c r="AU458">
        <v>874000</v>
      </c>
      <c r="AV458">
        <v>546000</v>
      </c>
      <c r="AW458">
        <v>765000</v>
      </c>
      <c r="AX458">
        <v>983000</v>
      </c>
      <c r="AY458">
        <v>699000</v>
      </c>
      <c r="AZ458">
        <v>1050000</v>
      </c>
      <c r="BA458">
        <v>1400000</v>
      </c>
      <c r="BK458">
        <f ca="1">SUM(I458:AI458)+OFFSET(G458,1,0)</f>
        <v>31504000</v>
      </c>
      <c r="BL458">
        <f ca="1">RAND()*0.01+0.01</f>
        <v>1.4727891886574564E-2</v>
      </c>
      <c r="BM458">
        <v>1.7245524296081262E-2</v>
      </c>
      <c r="BN458">
        <f ca="1">OFFSET(BN458,-1,0)*(1+OFFSET(BN458,-1,-1))</f>
        <v>26281.995459979207</v>
      </c>
      <c r="BO458">
        <f ca="1">BK458/BK457</f>
        <v>1.0182288299935358</v>
      </c>
    </row>
    <row r="459" spans="1:67" x14ac:dyDescent="0.3">
      <c r="A459">
        <v>458</v>
      </c>
      <c r="B459">
        <f ca="1">SUM(OFFSET(B459,-1,0),
IF(OFFSET(C459,-1,0)=9,9*1,IF(OFFSET(C459,-1,0)=18,9*(1+2),IF(OFFSET(C459,-1,0)=27,9*(1+2+3),""))),
OFFSET(F459,-1,0))</f>
        <v>9482</v>
      </c>
      <c r="C459">
        <f>COUNTA(I459:AI459)</f>
        <v>18</v>
      </c>
      <c r="D459" t="str">
        <f>I459&amp;IF(ISBLANK(J459),"",", "&amp;J459)&amp;IF(ISBLANK(K459),"",", "&amp;K459)
&amp;IF(ISBLANK(L459),"",", "&amp;L459)&amp;IF(ISBLANK(M459),"",", "&amp;M459)&amp;IF(ISBLANK(N459),"",", "&amp;N459)
&amp;IF(ISBLANK(O459),"",", "&amp;O459)&amp;IF(ISBLANK(P459),"",", "&amp;P459)&amp;IF(ISBLANK(Q459),"",", "&amp;Q459)
&amp;IF(ISBLANK(R459),"",", "&amp;R459)&amp;IF(ISBLANK(S459),"",", "&amp;S459)&amp;IF(ISBLANK(T459),"",", "&amp;T459)
&amp;IF(ISBLANK(U459),"",", "&amp;U459)&amp;IF(ISBLANK(V459),"",", "&amp;V459)&amp;IF(ISBLANK(W459),"",", "&amp;W459)
&amp;IF(ISBLANK(X459),"",", "&amp;X459)&amp;IF(ISBLANK(Y459),"",", "&amp;Y459)&amp;IF(ISBLANK(Z459),"",", "&amp;Z459)
&amp;IF(ISBLANK(AA459),"",", "&amp;AA459)&amp;IF(ISBLANK(AB459),"",", "&amp;AB459)&amp;IF(ISBLANK(AC459),"",", "&amp;AC459)
&amp;IF(ISBLANK(AD459),"",", "&amp;AD459)&amp;IF(ISBLANK(AE459),"",", "&amp;AE459)&amp;IF(ISBLANK(AF459),"",", "&amp;AF459)
&amp;IF(ISBLANK(AG459),"",", "&amp;AG459)&amp;IF(ISBLANK(AH459),"",", "&amp;AH459)&amp;IF(ISBLANK(AI459),"",", "&amp;AI459)</f>
        <v>769000, 1150000, 1540000, 962000, 1350000, 1730000, 1230000, 1850000, 2460000, 885000, 1330000, 1770000, 1110000, 1550000, 1990000, 1420000, 2120000, 2830000</v>
      </c>
      <c r="E459" t="str">
        <f>AJ459&amp;IF(ISBLANK(AK459),"",", "&amp;AK459)&amp;IF(ISBLANK(AL459),"",", "&amp;AL459)
&amp;IF(ISBLANK(AM459),"",", "&amp;AM459)&amp;IF(ISBLANK(AN459),"",", "&amp;AN459)&amp;IF(ISBLANK(AO459),"",", "&amp;AO459)
&amp;IF(ISBLANK(AP459),"",", "&amp;AP459)&amp;IF(ISBLANK(AQ459),"",", "&amp;AQ459)&amp;IF(ISBLANK(AR459),"",", "&amp;AR459)
&amp;IF(ISBLANK(AS459),"",", "&amp;AS459)&amp;IF(ISBLANK(AT459),"",", "&amp;AT459)&amp;IF(ISBLANK(AU459),"",", "&amp;AU459)
&amp;IF(ISBLANK(AV459),"",", "&amp;AV459)&amp;IF(ISBLANK(AW459),"",", "&amp;AW459)&amp;IF(ISBLANK(AX459),"",", "&amp;AX459)
&amp;IF(ISBLANK(AY459),"",", "&amp;AY459)&amp;IF(ISBLANK(AZ459),"",", "&amp;AZ459)&amp;IF(ISBLANK(BA459),"",", "&amp;BA459)
&amp;IF(ISBLANK(BB459),"",", "&amp;BB459)&amp;IF(ISBLANK(BC459),"",", "&amp;BC459)&amp;IF(ISBLANK(BD459),"",", "&amp;BD459)
&amp;IF(ISBLANK(BE459),"",", "&amp;BE459)&amp;IF(ISBLANK(BF459),"",", "&amp;BF459)&amp;IF(ISBLANK(BG459),"",", "&amp;BG459)
&amp;IF(ISBLANK(BH459),"",", "&amp;BH459)&amp;IF(ISBLANK(BI459),"",", "&amp;BI459)&amp;IF(ISBLANK(BJ459),"",", "&amp;BJ459)</f>
        <v>385000, 577000, 769000, 481000, 673000, 865000, 615000, 923000, 1230000, 442000, 664000, 885000, 553000, 774000, 995000, 708000, 1060000, 1420000</v>
      </c>
      <c r="F459">
        <v>2</v>
      </c>
      <c r="G459">
        <v>3800000</v>
      </c>
      <c r="H459">
        <v>1900000</v>
      </c>
      <c r="I459">
        <v>769000</v>
      </c>
      <c r="J459">
        <v>1150000</v>
      </c>
      <c r="K459">
        <v>1540000</v>
      </c>
      <c r="L459">
        <v>962000</v>
      </c>
      <c r="M459">
        <v>1350000</v>
      </c>
      <c r="N459">
        <v>1730000</v>
      </c>
      <c r="O459">
        <v>1230000</v>
      </c>
      <c r="P459">
        <v>1850000</v>
      </c>
      <c r="Q459">
        <v>2460000</v>
      </c>
      <c r="R459">
        <v>885000</v>
      </c>
      <c r="S459">
        <v>1330000</v>
      </c>
      <c r="T459">
        <v>1770000</v>
      </c>
      <c r="U459">
        <v>1110000</v>
      </c>
      <c r="V459">
        <v>1550000</v>
      </c>
      <c r="W459">
        <v>1990000</v>
      </c>
      <c r="X459">
        <v>1420000</v>
      </c>
      <c r="Y459">
        <v>2120000</v>
      </c>
      <c r="Z459">
        <v>2830000</v>
      </c>
      <c r="AJ459">
        <v>385000</v>
      </c>
      <c r="AK459">
        <v>577000</v>
      </c>
      <c r="AL459">
        <v>769000</v>
      </c>
      <c r="AM459">
        <v>481000</v>
      </c>
      <c r="AN459">
        <v>673000</v>
      </c>
      <c r="AO459">
        <v>865000</v>
      </c>
      <c r="AP459">
        <v>615000</v>
      </c>
      <c r="AQ459">
        <v>923000</v>
      </c>
      <c r="AR459">
        <v>1230000</v>
      </c>
      <c r="AS459">
        <v>442000</v>
      </c>
      <c r="AT459">
        <v>664000</v>
      </c>
      <c r="AU459">
        <v>885000</v>
      </c>
      <c r="AV459">
        <v>553000</v>
      </c>
      <c r="AW459">
        <v>774000</v>
      </c>
      <c r="AX459">
        <v>995000</v>
      </c>
      <c r="AY459">
        <v>708000</v>
      </c>
      <c r="AZ459">
        <v>1060000</v>
      </c>
      <c r="BA459">
        <v>1420000</v>
      </c>
      <c r="BK459">
        <f ca="1">SUM(I459:AI459)+OFFSET(G459,1,0)</f>
        <v>31896000</v>
      </c>
      <c r="BL459">
        <f ca="1">RAND()*0.01+0.01</f>
        <v>1.636966142592099E-2</v>
      </c>
      <c r="BM459">
        <v>1.2935258153750923E-2</v>
      </c>
      <c r="BN459">
        <f ca="1">OFFSET(BN459,-1,0)*(1+OFFSET(BN459,-1,-1))</f>
        <v>26735.242251233773</v>
      </c>
      <c r="BO459">
        <f ca="1">BK459/BK458</f>
        <v>1.0124428643981718</v>
      </c>
    </row>
    <row r="460" spans="1:67" x14ac:dyDescent="0.3">
      <c r="A460">
        <v>459</v>
      </c>
      <c r="B460">
        <f ca="1">SUM(OFFSET(B460,-1,0),
IF(OFFSET(C460,-1,0)=9,9*1,IF(OFFSET(C460,-1,0)=18,9*(1+2),IF(OFFSET(C460,-1,0)=27,9*(1+2+3),""))),
OFFSET(F460,-1,0))</f>
        <v>9511</v>
      </c>
      <c r="C460">
        <f>COUNTA(I460:AI460)</f>
        <v>18</v>
      </c>
      <c r="D460" t="str">
        <f>I460&amp;IF(ISBLANK(J460),"",", "&amp;J460)&amp;IF(ISBLANK(K460),"",", "&amp;K460)
&amp;IF(ISBLANK(L460),"",", "&amp;L460)&amp;IF(ISBLANK(M460),"",", "&amp;M460)&amp;IF(ISBLANK(N460),"",", "&amp;N460)
&amp;IF(ISBLANK(O460),"",", "&amp;O460)&amp;IF(ISBLANK(P460),"",", "&amp;P460)&amp;IF(ISBLANK(Q460),"",", "&amp;Q460)
&amp;IF(ISBLANK(R460),"",", "&amp;R460)&amp;IF(ISBLANK(S460),"",", "&amp;S460)&amp;IF(ISBLANK(T460),"",", "&amp;T460)
&amp;IF(ISBLANK(U460),"",", "&amp;U460)&amp;IF(ISBLANK(V460),"",", "&amp;V460)&amp;IF(ISBLANK(W460),"",", "&amp;W460)
&amp;IF(ISBLANK(X460),"",", "&amp;X460)&amp;IF(ISBLANK(Y460),"",", "&amp;Y460)&amp;IF(ISBLANK(Z460),"",", "&amp;Z460)
&amp;IF(ISBLANK(AA460),"",", "&amp;AA460)&amp;IF(ISBLANK(AB460),"",", "&amp;AB460)&amp;IF(ISBLANK(AC460),"",", "&amp;AC460)
&amp;IF(ISBLANK(AD460),"",", "&amp;AD460)&amp;IF(ISBLANK(AE460),"",", "&amp;AE460)&amp;IF(ISBLANK(AF460),"",", "&amp;AF460)
&amp;IF(ISBLANK(AG460),"",", "&amp;AG460)&amp;IF(ISBLANK(AH460),"",", "&amp;AH460)&amp;IF(ISBLANK(AI460),"",", "&amp;AI460)</f>
        <v>778000, 1170000, 1560000, 972000, 1360000, 1750000, 1240000, 1870000, 2490000, 894000, 1340000, 1790000, 1120000, 1560000, 2010000, 1430000, 2150000, 2860000</v>
      </c>
      <c r="E460" t="str">
        <f>AJ460&amp;IF(ISBLANK(AK460),"",", "&amp;AK460)&amp;IF(ISBLANK(AL460),"",", "&amp;AL460)
&amp;IF(ISBLANK(AM460),"",", "&amp;AM460)&amp;IF(ISBLANK(AN460),"",", "&amp;AN460)&amp;IF(ISBLANK(AO460),"",", "&amp;AO460)
&amp;IF(ISBLANK(AP460),"",", "&amp;AP460)&amp;IF(ISBLANK(AQ460),"",", "&amp;AQ460)&amp;IF(ISBLANK(AR460),"",", "&amp;AR460)
&amp;IF(ISBLANK(AS460),"",", "&amp;AS460)&amp;IF(ISBLANK(AT460),"",", "&amp;AT460)&amp;IF(ISBLANK(AU460),"",", "&amp;AU460)
&amp;IF(ISBLANK(AV460),"",", "&amp;AV460)&amp;IF(ISBLANK(AW460),"",", "&amp;AW460)&amp;IF(ISBLANK(AX460),"",", "&amp;AX460)
&amp;IF(ISBLANK(AY460),"",", "&amp;AY460)&amp;IF(ISBLANK(AZ460),"",", "&amp;AZ460)&amp;IF(ISBLANK(BA460),"",", "&amp;BA460)
&amp;IF(ISBLANK(BB460),"",", "&amp;BB460)&amp;IF(ISBLANK(BC460),"",", "&amp;BC460)&amp;IF(ISBLANK(BD460),"",", "&amp;BD460)
&amp;IF(ISBLANK(BE460),"",", "&amp;BE460)&amp;IF(ISBLANK(BF460),"",", "&amp;BF460)&amp;IF(ISBLANK(BG460),"",", "&amp;BG460)
&amp;IF(ISBLANK(BH460),"",", "&amp;BH460)&amp;IF(ISBLANK(BI460),"",", "&amp;BI460)&amp;IF(ISBLANK(BJ460),"",", "&amp;BJ460)</f>
        <v>389000, 583000, 778000, 486000, 680000, 875000, 622000, 933000, 1240000, 447000, 671000, 894000, 559000, 782000, 1010000, 715000, 1070000, 1430000</v>
      </c>
      <c r="F460">
        <v>2</v>
      </c>
      <c r="G460">
        <v>3850000</v>
      </c>
      <c r="H460">
        <v>1920000</v>
      </c>
      <c r="I460">
        <v>778000</v>
      </c>
      <c r="J460">
        <v>1170000</v>
      </c>
      <c r="K460">
        <v>1560000</v>
      </c>
      <c r="L460">
        <v>972000</v>
      </c>
      <c r="M460">
        <v>1360000</v>
      </c>
      <c r="N460">
        <v>1750000</v>
      </c>
      <c r="O460">
        <v>1240000</v>
      </c>
      <c r="P460">
        <v>1870000</v>
      </c>
      <c r="Q460">
        <v>2490000</v>
      </c>
      <c r="R460">
        <v>894000</v>
      </c>
      <c r="S460">
        <v>1340000</v>
      </c>
      <c r="T460">
        <v>1790000</v>
      </c>
      <c r="U460">
        <v>1120000</v>
      </c>
      <c r="V460">
        <v>1560000</v>
      </c>
      <c r="W460">
        <v>2010000</v>
      </c>
      <c r="X460">
        <v>1430000</v>
      </c>
      <c r="Y460">
        <v>2150000</v>
      </c>
      <c r="Z460">
        <v>2860000</v>
      </c>
      <c r="AJ460">
        <v>389000</v>
      </c>
      <c r="AK460">
        <v>583000</v>
      </c>
      <c r="AL460">
        <v>778000</v>
      </c>
      <c r="AM460">
        <v>486000</v>
      </c>
      <c r="AN460">
        <v>680000</v>
      </c>
      <c r="AO460">
        <v>875000</v>
      </c>
      <c r="AP460">
        <v>622000</v>
      </c>
      <c r="AQ460">
        <v>933000</v>
      </c>
      <c r="AR460">
        <v>1240000</v>
      </c>
      <c r="AS460">
        <v>447000</v>
      </c>
      <c r="AT460">
        <v>671000</v>
      </c>
      <c r="AU460">
        <v>894000</v>
      </c>
      <c r="AV460">
        <v>559000</v>
      </c>
      <c r="AW460">
        <v>782000</v>
      </c>
      <c r="AX460">
        <v>1010000</v>
      </c>
      <c r="AY460">
        <v>715000</v>
      </c>
      <c r="AZ460">
        <v>1070000</v>
      </c>
      <c r="BA460">
        <v>1430000</v>
      </c>
      <c r="BK460">
        <f ca="1">SUM(I460:AI460)+OFFSET(G460,1,0)</f>
        <v>32234000</v>
      </c>
      <c r="BL460">
        <f ca="1">RAND()*0.01+0.01</f>
        <v>1.7191590811130877E-2</v>
      </c>
      <c r="BM460">
        <v>1.5910484307235427E-2</v>
      </c>
      <c r="BN460">
        <f ca="1">OFFSET(BN460,-1,0)*(1+OFFSET(BN460,-1,-1))</f>
        <v>27081.06951155655</v>
      </c>
      <c r="BO460">
        <f ca="1">BK460/BK459</f>
        <v>1.0105969400551793</v>
      </c>
    </row>
    <row r="461" spans="1:67" x14ac:dyDescent="0.3">
      <c r="A461">
        <v>460</v>
      </c>
      <c r="B461">
        <f ca="1">SUM(OFFSET(B461,-1,0),
IF(OFFSET(C461,-1,0)=9,9*1,IF(OFFSET(C461,-1,0)=18,9*(1+2),IF(OFFSET(C461,-1,0)=27,9*(1+2+3),""))),
OFFSET(F461,-1,0))</f>
        <v>9540</v>
      </c>
      <c r="C461">
        <f>COUNTA(I461:AI461)</f>
        <v>18</v>
      </c>
      <c r="D461" t="str">
        <f>I461&amp;IF(ISBLANK(J461),"",", "&amp;J461)&amp;IF(ISBLANK(K461),"",", "&amp;K461)
&amp;IF(ISBLANK(L461),"",", "&amp;L461)&amp;IF(ISBLANK(M461),"",", "&amp;M461)&amp;IF(ISBLANK(N461),"",", "&amp;N461)
&amp;IF(ISBLANK(O461),"",", "&amp;O461)&amp;IF(ISBLANK(P461),"",", "&amp;P461)&amp;IF(ISBLANK(Q461),"",", "&amp;Q461)
&amp;IF(ISBLANK(R461),"",", "&amp;R461)&amp;IF(ISBLANK(S461),"",", "&amp;S461)&amp;IF(ISBLANK(T461),"",", "&amp;T461)
&amp;IF(ISBLANK(U461),"",", "&amp;U461)&amp;IF(ISBLANK(V461),"",", "&amp;V461)&amp;IF(ISBLANK(W461),"",", "&amp;W461)
&amp;IF(ISBLANK(X461),"",", "&amp;X461)&amp;IF(ISBLANK(Y461),"",", "&amp;Y461)&amp;IF(ISBLANK(Z461),"",", "&amp;Z461)
&amp;IF(ISBLANK(AA461),"",", "&amp;AA461)&amp;IF(ISBLANK(AB461),"",", "&amp;AB461)&amp;IF(ISBLANK(AC461),"",", "&amp;AC461)
&amp;IF(ISBLANK(AD461),"",", "&amp;AD461)&amp;IF(ISBLANK(AE461),"",", "&amp;AE461)&amp;IF(ISBLANK(AF461),"",", "&amp;AF461)
&amp;IF(ISBLANK(AG461),"",", "&amp;AG461)&amp;IF(ISBLANK(AH461),"",", "&amp;AH461)&amp;IF(ISBLANK(AI461),"",", "&amp;AI461)</f>
        <v>786000, 1180000, 1570000, 983000, 1380000, 1770000, 1260000, 1890000, 2520000, 904000, 1360000, 1810000, 1130000, 1580000, 2030000, 1450000, 2170000, 2890000</v>
      </c>
      <c r="E461" t="str">
        <f>AJ461&amp;IF(ISBLANK(AK461),"",", "&amp;AK461)&amp;IF(ISBLANK(AL461),"",", "&amp;AL461)
&amp;IF(ISBLANK(AM461),"",", "&amp;AM461)&amp;IF(ISBLANK(AN461),"",", "&amp;AN461)&amp;IF(ISBLANK(AO461),"",", "&amp;AO461)
&amp;IF(ISBLANK(AP461),"",", "&amp;AP461)&amp;IF(ISBLANK(AQ461),"",", "&amp;AQ461)&amp;IF(ISBLANK(AR461),"",", "&amp;AR461)
&amp;IF(ISBLANK(AS461),"",", "&amp;AS461)&amp;IF(ISBLANK(AT461),"",", "&amp;AT461)&amp;IF(ISBLANK(AU461),"",", "&amp;AU461)
&amp;IF(ISBLANK(AV461),"",", "&amp;AV461)&amp;IF(ISBLANK(AW461),"",", "&amp;AW461)&amp;IF(ISBLANK(AX461),"",", "&amp;AX461)
&amp;IF(ISBLANK(AY461),"",", "&amp;AY461)&amp;IF(ISBLANK(AZ461),"",", "&amp;AZ461)&amp;IF(ISBLANK(BA461),"",", "&amp;BA461)
&amp;IF(ISBLANK(BB461),"",", "&amp;BB461)&amp;IF(ISBLANK(BC461),"",", "&amp;BC461)&amp;IF(ISBLANK(BD461),"",", "&amp;BD461)
&amp;IF(ISBLANK(BE461),"",", "&amp;BE461)&amp;IF(ISBLANK(BF461),"",", "&amp;BF461)&amp;IF(ISBLANK(BG461),"",", "&amp;BG461)
&amp;IF(ISBLANK(BH461),"",", "&amp;BH461)&amp;IF(ISBLANK(BI461),"",", "&amp;BI461)&amp;IF(ISBLANK(BJ461),"",", "&amp;BJ461)</f>
        <v>393000, 590000, 786000, 491000, 688000, 885000, 629000, 944000, 1260000, 452000, 678000, 904000, 565000, 791000, 1020000, 723000, 1090000, 1450000</v>
      </c>
      <c r="F461">
        <v>2</v>
      </c>
      <c r="G461">
        <v>3890000</v>
      </c>
      <c r="H461">
        <v>1940000</v>
      </c>
      <c r="I461">
        <v>786000</v>
      </c>
      <c r="J461">
        <v>1180000</v>
      </c>
      <c r="K461">
        <v>1570000</v>
      </c>
      <c r="L461">
        <v>983000</v>
      </c>
      <c r="M461">
        <v>1380000</v>
      </c>
      <c r="N461">
        <v>1770000</v>
      </c>
      <c r="O461">
        <v>1260000</v>
      </c>
      <c r="P461">
        <v>1890000</v>
      </c>
      <c r="Q461">
        <v>2520000</v>
      </c>
      <c r="R461">
        <v>904000</v>
      </c>
      <c r="S461">
        <v>1360000</v>
      </c>
      <c r="T461">
        <v>1810000</v>
      </c>
      <c r="U461">
        <v>1130000</v>
      </c>
      <c r="V461">
        <v>1580000</v>
      </c>
      <c r="W461">
        <v>2030000</v>
      </c>
      <c r="X461">
        <v>1450000</v>
      </c>
      <c r="Y461">
        <v>2170000</v>
      </c>
      <c r="Z461">
        <v>2890000</v>
      </c>
      <c r="AJ461">
        <v>393000</v>
      </c>
      <c r="AK461">
        <v>590000</v>
      </c>
      <c r="AL461">
        <v>786000</v>
      </c>
      <c r="AM461">
        <v>491000</v>
      </c>
      <c r="AN461">
        <v>688000</v>
      </c>
      <c r="AO461">
        <v>885000</v>
      </c>
      <c r="AP461">
        <v>629000</v>
      </c>
      <c r="AQ461">
        <v>944000</v>
      </c>
      <c r="AR461">
        <v>1260000</v>
      </c>
      <c r="AS461">
        <v>452000</v>
      </c>
      <c r="AT461">
        <v>678000</v>
      </c>
      <c r="AU461">
        <v>904000</v>
      </c>
      <c r="AV461">
        <v>565000</v>
      </c>
      <c r="AW461">
        <v>791000</v>
      </c>
      <c r="AX461">
        <v>1020000</v>
      </c>
      <c r="AY461">
        <v>723000</v>
      </c>
      <c r="AZ461">
        <v>1090000</v>
      </c>
      <c r="BA461">
        <v>1450000</v>
      </c>
      <c r="BK461">
        <f ca="1">SUM(I461:AI461)+OFFSET(G461,1,0)</f>
        <v>32593000</v>
      </c>
      <c r="BL461">
        <f ca="1">RAND()*0.01+0.01</f>
        <v>1.0862043412571239E-2</v>
      </c>
      <c r="BM461">
        <v>1.6465858339826493E-2</v>
      </c>
      <c r="BN461">
        <f ca="1">OFFSET(BN461,-1,0)*(1+OFFSET(BN461,-1,-1))</f>
        <v>27511.942443043325</v>
      </c>
      <c r="BO461">
        <f ca="1">BK461/BK460</f>
        <v>1.0111373084320903</v>
      </c>
    </row>
    <row r="462" spans="1:67" x14ac:dyDescent="0.3">
      <c r="A462">
        <v>461</v>
      </c>
      <c r="B462">
        <f ca="1">SUM(OFFSET(B462,-1,0),
IF(OFFSET(C462,-1,0)=9,9*1,IF(OFFSET(C462,-1,0)=18,9*(1+2),IF(OFFSET(C462,-1,0)=27,9*(1+2+3),""))),
OFFSET(F462,-1,0))</f>
        <v>9569</v>
      </c>
      <c r="C462">
        <f>COUNTA(I462:AI462)</f>
        <v>18</v>
      </c>
      <c r="D462" t="str">
        <f>I462&amp;IF(ISBLANK(J462),"",", "&amp;J462)&amp;IF(ISBLANK(K462),"",", "&amp;K462)
&amp;IF(ISBLANK(L462),"",", "&amp;L462)&amp;IF(ISBLANK(M462),"",", "&amp;M462)&amp;IF(ISBLANK(N462),"",", "&amp;N462)
&amp;IF(ISBLANK(O462),"",", "&amp;O462)&amp;IF(ISBLANK(P462),"",", "&amp;P462)&amp;IF(ISBLANK(Q462),"",", "&amp;Q462)
&amp;IF(ISBLANK(R462),"",", "&amp;R462)&amp;IF(ISBLANK(S462),"",", "&amp;S462)&amp;IF(ISBLANK(T462),"",", "&amp;T462)
&amp;IF(ISBLANK(U462),"",", "&amp;U462)&amp;IF(ISBLANK(V462),"",", "&amp;V462)&amp;IF(ISBLANK(W462),"",", "&amp;W462)
&amp;IF(ISBLANK(X462),"",", "&amp;X462)&amp;IF(ISBLANK(Y462),"",", "&amp;Y462)&amp;IF(ISBLANK(Z462),"",", "&amp;Z462)
&amp;IF(ISBLANK(AA462),"",", "&amp;AA462)&amp;IF(ISBLANK(AB462),"",", "&amp;AB462)&amp;IF(ISBLANK(AC462),"",", "&amp;AC462)
&amp;IF(ISBLANK(AD462),"",", "&amp;AD462)&amp;IF(ISBLANK(AE462),"",", "&amp;AE462)&amp;IF(ISBLANK(AF462),"",", "&amp;AF462)
&amp;IF(ISBLANK(AG462),"",", "&amp;AG462)&amp;IF(ISBLANK(AH462),"",", "&amp;AH462)&amp;IF(ISBLANK(AI462),"",", "&amp;AI462)</f>
        <v>796000, 1190000, 1590000, 994000, 1390000, 1790000, 1270000, 1910000, 2550000, 915000, 1370000, 1830000, 1140000, 1600000, 2060000, 1460000, 2200000, 2930000</v>
      </c>
      <c r="E462" t="str">
        <f>AJ462&amp;IF(ISBLANK(AK462),"",", "&amp;AK462)&amp;IF(ISBLANK(AL462),"",", "&amp;AL462)
&amp;IF(ISBLANK(AM462),"",", "&amp;AM462)&amp;IF(ISBLANK(AN462),"",", "&amp;AN462)&amp;IF(ISBLANK(AO462),"",", "&amp;AO462)
&amp;IF(ISBLANK(AP462),"",", "&amp;AP462)&amp;IF(ISBLANK(AQ462),"",", "&amp;AQ462)&amp;IF(ISBLANK(AR462),"",", "&amp;AR462)
&amp;IF(ISBLANK(AS462),"",", "&amp;AS462)&amp;IF(ISBLANK(AT462),"",", "&amp;AT462)&amp;IF(ISBLANK(AU462),"",", "&amp;AU462)
&amp;IF(ISBLANK(AV462),"",", "&amp;AV462)&amp;IF(ISBLANK(AW462),"",", "&amp;AW462)&amp;IF(ISBLANK(AX462),"",", "&amp;AX462)
&amp;IF(ISBLANK(AY462),"",", "&amp;AY462)&amp;IF(ISBLANK(AZ462),"",", "&amp;AZ462)&amp;IF(ISBLANK(BA462),"",", "&amp;BA462)
&amp;IF(ISBLANK(BB462),"",", "&amp;BB462)&amp;IF(ISBLANK(BC462),"",", "&amp;BC462)&amp;IF(ISBLANK(BD462),"",", "&amp;BD462)
&amp;IF(ISBLANK(BE462),"",", "&amp;BE462)&amp;IF(ISBLANK(BF462),"",", "&amp;BF462)&amp;IF(ISBLANK(BG462),"",", "&amp;BG462)
&amp;IF(ISBLANK(BH462),"",", "&amp;BH462)&amp;IF(ISBLANK(BI462),"",", "&amp;BI462)&amp;IF(ISBLANK(BJ462),"",", "&amp;BJ462)</f>
        <v>398000, 597000, 796000, 497000, 696000, 895000, 636000, 955000, 1270000, 457000, 686000, 915000, 572000, 800000, 1030000, 732000, 1100000, 1460000</v>
      </c>
      <c r="F462">
        <v>2</v>
      </c>
      <c r="G462">
        <v>3930000</v>
      </c>
      <c r="H462">
        <v>1970000</v>
      </c>
      <c r="I462">
        <v>796000</v>
      </c>
      <c r="J462">
        <v>1190000</v>
      </c>
      <c r="K462">
        <v>1590000</v>
      </c>
      <c r="L462">
        <v>994000</v>
      </c>
      <c r="M462">
        <v>1390000</v>
      </c>
      <c r="N462">
        <v>1790000</v>
      </c>
      <c r="O462">
        <v>1270000</v>
      </c>
      <c r="P462">
        <v>1910000</v>
      </c>
      <c r="Q462">
        <v>2550000</v>
      </c>
      <c r="R462">
        <v>915000</v>
      </c>
      <c r="S462">
        <v>1370000</v>
      </c>
      <c r="T462">
        <v>1830000</v>
      </c>
      <c r="U462">
        <v>1140000</v>
      </c>
      <c r="V462">
        <v>1600000</v>
      </c>
      <c r="W462">
        <v>2060000</v>
      </c>
      <c r="X462">
        <v>1460000</v>
      </c>
      <c r="Y462">
        <v>2200000</v>
      </c>
      <c r="Z462">
        <v>2930000</v>
      </c>
      <c r="AJ462">
        <v>398000</v>
      </c>
      <c r="AK462">
        <v>597000</v>
      </c>
      <c r="AL462">
        <v>796000</v>
      </c>
      <c r="AM462">
        <v>497000</v>
      </c>
      <c r="AN462">
        <v>696000</v>
      </c>
      <c r="AO462">
        <v>895000</v>
      </c>
      <c r="AP462">
        <v>636000</v>
      </c>
      <c r="AQ462">
        <v>955000</v>
      </c>
      <c r="AR462">
        <v>1270000</v>
      </c>
      <c r="AS462">
        <v>457000</v>
      </c>
      <c r="AT462">
        <v>686000</v>
      </c>
      <c r="AU462">
        <v>915000</v>
      </c>
      <c r="AV462">
        <v>572000</v>
      </c>
      <c r="AW462">
        <v>800000</v>
      </c>
      <c r="AX462">
        <v>1030000</v>
      </c>
      <c r="AY462">
        <v>732000</v>
      </c>
      <c r="AZ462">
        <v>1100000</v>
      </c>
      <c r="BA462">
        <v>1460000</v>
      </c>
      <c r="BK462">
        <f ca="1">SUM(I462:AI462)+OFFSET(G462,1,0)</f>
        <v>32965000</v>
      </c>
      <c r="BL462">
        <f ca="1">RAND()*0.01+0.01</f>
        <v>1.8838584899527125E-2</v>
      </c>
      <c r="BM462">
        <v>1.5793244769098373E-2</v>
      </c>
      <c r="BN462">
        <f ca="1">OFFSET(BN462,-1,0)*(1+OFFSET(BN462,-1,-1))</f>
        <v>27964.950189963936</v>
      </c>
      <c r="BO462">
        <f ca="1">BK462/BK461</f>
        <v>1.0114134936949652</v>
      </c>
    </row>
    <row r="463" spans="1:67" x14ac:dyDescent="0.3">
      <c r="A463">
        <v>462</v>
      </c>
      <c r="B463">
        <f ca="1">SUM(OFFSET(B463,-1,0),
IF(OFFSET(C463,-1,0)=9,9*1,IF(OFFSET(C463,-1,0)=18,9*(1+2),IF(OFFSET(C463,-1,0)=27,9*(1+2+3),""))),
OFFSET(F463,-1,0))</f>
        <v>9598</v>
      </c>
      <c r="C463">
        <f>COUNTA(I463:AI463)</f>
        <v>18</v>
      </c>
      <c r="D463" t="str">
        <f>I463&amp;IF(ISBLANK(J463),"",", "&amp;J463)&amp;IF(ISBLANK(K463),"",", "&amp;K463)
&amp;IF(ISBLANK(L463),"",", "&amp;L463)&amp;IF(ISBLANK(M463),"",", "&amp;M463)&amp;IF(ISBLANK(N463),"",", "&amp;N463)
&amp;IF(ISBLANK(O463),"",", "&amp;O463)&amp;IF(ISBLANK(P463),"",", "&amp;P463)&amp;IF(ISBLANK(Q463),"",", "&amp;Q463)
&amp;IF(ISBLANK(R463),"",", "&amp;R463)&amp;IF(ISBLANK(S463),"",", "&amp;S463)&amp;IF(ISBLANK(T463),"",", "&amp;T463)
&amp;IF(ISBLANK(U463),"",", "&amp;U463)&amp;IF(ISBLANK(V463),"",", "&amp;V463)&amp;IF(ISBLANK(W463),"",", "&amp;W463)
&amp;IF(ISBLANK(X463),"",", "&amp;X463)&amp;IF(ISBLANK(Y463),"",", "&amp;Y463)&amp;IF(ISBLANK(Z463),"",", "&amp;Z463)
&amp;IF(ISBLANK(AA463),"",", "&amp;AA463)&amp;IF(ISBLANK(AB463),"",", "&amp;AB463)&amp;IF(ISBLANK(AC463),"",", "&amp;AC463)
&amp;IF(ISBLANK(AD463),"",", "&amp;AD463)&amp;IF(ISBLANK(AE463),"",", "&amp;AE463)&amp;IF(ISBLANK(AF463),"",", "&amp;AF463)
&amp;IF(ISBLANK(AG463),"",", "&amp;AG463)&amp;IF(ISBLANK(AH463),"",", "&amp;AH463)&amp;IF(ISBLANK(AI463),"",", "&amp;AI463)</f>
        <v>808000, 1210000, 1620000, 1010000, 1410000, 1820000, 1290000, 1940000, 2590000, 929000, 1390000, 1860000, 1160000, 1630000, 2090000, 1490000, 2230000, 2970000</v>
      </c>
      <c r="E463" t="str">
        <f>AJ463&amp;IF(ISBLANK(AK463),"",", "&amp;AK463)&amp;IF(ISBLANK(AL463),"",", "&amp;AL463)
&amp;IF(ISBLANK(AM463),"",", "&amp;AM463)&amp;IF(ISBLANK(AN463),"",", "&amp;AN463)&amp;IF(ISBLANK(AO463),"",", "&amp;AO463)
&amp;IF(ISBLANK(AP463),"",", "&amp;AP463)&amp;IF(ISBLANK(AQ463),"",", "&amp;AQ463)&amp;IF(ISBLANK(AR463),"",", "&amp;AR463)
&amp;IF(ISBLANK(AS463),"",", "&amp;AS463)&amp;IF(ISBLANK(AT463),"",", "&amp;AT463)&amp;IF(ISBLANK(AU463),"",", "&amp;AU463)
&amp;IF(ISBLANK(AV463),"",", "&amp;AV463)&amp;IF(ISBLANK(AW463),"",", "&amp;AW463)&amp;IF(ISBLANK(AX463),"",", "&amp;AX463)
&amp;IF(ISBLANK(AY463),"",", "&amp;AY463)&amp;IF(ISBLANK(AZ463),"",", "&amp;AZ463)&amp;IF(ISBLANK(BA463),"",", "&amp;BA463)
&amp;IF(ISBLANK(BB463),"",", "&amp;BB463)&amp;IF(ISBLANK(BC463),"",", "&amp;BC463)&amp;IF(ISBLANK(BD463),"",", "&amp;BD463)
&amp;IF(ISBLANK(BE463),"",", "&amp;BE463)&amp;IF(ISBLANK(BF463),"",", "&amp;BF463)&amp;IF(ISBLANK(BG463),"",", "&amp;BG463)
&amp;IF(ISBLANK(BH463),"",", "&amp;BH463)&amp;IF(ISBLANK(BI463),"",", "&amp;BI463)&amp;IF(ISBLANK(BJ463),"",", "&amp;BJ463)</f>
        <v>404000, 606000, 808000, 505000, 707000, 909000, 646000, 969000, 1290000, 464000, 697000, 929000, 581000, 813000, 1050000, 743000, 1110000, 1490000</v>
      </c>
      <c r="F463">
        <v>2</v>
      </c>
      <c r="G463">
        <v>3980000</v>
      </c>
      <c r="H463">
        <v>1990000</v>
      </c>
      <c r="I463">
        <v>808000</v>
      </c>
      <c r="J463">
        <v>1210000</v>
      </c>
      <c r="K463">
        <v>1620000</v>
      </c>
      <c r="L463">
        <v>1010000</v>
      </c>
      <c r="M463">
        <v>1410000</v>
      </c>
      <c r="N463">
        <v>1820000</v>
      </c>
      <c r="O463">
        <v>1290000</v>
      </c>
      <c r="P463">
        <v>1940000</v>
      </c>
      <c r="Q463">
        <v>2590000</v>
      </c>
      <c r="R463">
        <v>929000</v>
      </c>
      <c r="S463">
        <v>1390000</v>
      </c>
      <c r="T463">
        <v>1860000</v>
      </c>
      <c r="U463">
        <v>1160000</v>
      </c>
      <c r="V463">
        <v>1630000</v>
      </c>
      <c r="W463">
        <v>2090000</v>
      </c>
      <c r="X463">
        <v>1490000</v>
      </c>
      <c r="Y463">
        <v>2230000</v>
      </c>
      <c r="Z463">
        <v>2970000</v>
      </c>
      <c r="AJ463">
        <v>404000</v>
      </c>
      <c r="AK463">
        <v>606000</v>
      </c>
      <c r="AL463">
        <v>808000</v>
      </c>
      <c r="AM463">
        <v>505000</v>
      </c>
      <c r="AN463">
        <v>707000</v>
      </c>
      <c r="AO463">
        <v>909000</v>
      </c>
      <c r="AP463">
        <v>646000</v>
      </c>
      <c r="AQ463">
        <v>969000</v>
      </c>
      <c r="AR463">
        <v>1290000</v>
      </c>
      <c r="AS463">
        <v>464000</v>
      </c>
      <c r="AT463">
        <v>697000</v>
      </c>
      <c r="AU463">
        <v>929000</v>
      </c>
      <c r="AV463">
        <v>581000</v>
      </c>
      <c r="AW463">
        <v>813000</v>
      </c>
      <c r="AX463">
        <v>1050000</v>
      </c>
      <c r="AY463">
        <v>743000</v>
      </c>
      <c r="AZ463">
        <v>1110000</v>
      </c>
      <c r="BA463">
        <v>1490000</v>
      </c>
      <c r="BK463">
        <f ca="1">SUM(I463:AI463)+OFFSET(G463,1,0)</f>
        <v>33487000</v>
      </c>
      <c r="BL463">
        <f ca="1">RAND()*0.01+0.01</f>
        <v>1.7755761025501395E-2</v>
      </c>
      <c r="BM463">
        <v>1.9709719167994813E-2</v>
      </c>
      <c r="BN463">
        <f ca="1">OFFSET(BN463,-1,0)*(1+OFFSET(BN463,-1,-1))</f>
        <v>28406.607493269679</v>
      </c>
      <c r="BO463">
        <f ca="1">BK463/BK462</f>
        <v>1.0158349764902168</v>
      </c>
    </row>
    <row r="464" spans="1:67" x14ac:dyDescent="0.3">
      <c r="A464">
        <v>463</v>
      </c>
      <c r="B464">
        <f ca="1">SUM(OFFSET(B464,-1,0),
IF(OFFSET(C464,-1,0)=9,9*1,IF(OFFSET(C464,-1,0)=18,9*(1+2),IF(OFFSET(C464,-1,0)=27,9*(1+2+3),""))),
OFFSET(F464,-1,0))</f>
        <v>9627</v>
      </c>
      <c r="C464">
        <f>COUNTA(I464:AI464)</f>
        <v>18</v>
      </c>
      <c r="D464" t="str">
        <f>I464&amp;IF(ISBLANK(J464),"",", "&amp;J464)&amp;IF(ISBLANK(K464),"",", "&amp;K464)
&amp;IF(ISBLANK(L464),"",", "&amp;L464)&amp;IF(ISBLANK(M464),"",", "&amp;M464)&amp;IF(ISBLANK(N464),"",", "&amp;N464)
&amp;IF(ISBLANK(O464),"",", "&amp;O464)&amp;IF(ISBLANK(P464),"",", "&amp;P464)&amp;IF(ISBLANK(Q464),"",", "&amp;Q464)
&amp;IF(ISBLANK(R464),"",", "&amp;R464)&amp;IF(ISBLANK(S464),"",", "&amp;S464)&amp;IF(ISBLANK(T464),"",", "&amp;T464)
&amp;IF(ISBLANK(U464),"",", "&amp;U464)&amp;IF(ISBLANK(V464),"",", "&amp;V464)&amp;IF(ISBLANK(W464),"",", "&amp;W464)
&amp;IF(ISBLANK(X464),"",", "&amp;X464)&amp;IF(ISBLANK(Y464),"",", "&amp;Y464)&amp;IF(ISBLANK(Z464),"",", "&amp;Z464)
&amp;IF(ISBLANK(AA464),"",", "&amp;AA464)&amp;IF(ISBLANK(AB464),"",", "&amp;AB464)&amp;IF(ISBLANK(AC464),"",", "&amp;AC464)
&amp;IF(ISBLANK(AD464),"",", "&amp;AD464)&amp;IF(ISBLANK(AE464),"",", "&amp;AE464)&amp;IF(ISBLANK(AF464),"",", "&amp;AF464)
&amp;IF(ISBLANK(AG464),"",", "&amp;AG464)&amp;IF(ISBLANK(AH464),"",", "&amp;AH464)&amp;IF(ISBLANK(AI464),"",", "&amp;AI464)</f>
        <v>818000, 1230000, 1640000, 1020000, 1430000, 1840000, 1310000, 1960000, 2620000, 941000, 1410000, 1880000, 1180000, 1650000, 2120000, 1510000, 2260000, 3010000</v>
      </c>
      <c r="E464" t="str">
        <f>AJ464&amp;IF(ISBLANK(AK464),"",", "&amp;AK464)&amp;IF(ISBLANK(AL464),"",", "&amp;AL464)
&amp;IF(ISBLANK(AM464),"",", "&amp;AM464)&amp;IF(ISBLANK(AN464),"",", "&amp;AN464)&amp;IF(ISBLANK(AO464),"",", "&amp;AO464)
&amp;IF(ISBLANK(AP464),"",", "&amp;AP464)&amp;IF(ISBLANK(AQ464),"",", "&amp;AQ464)&amp;IF(ISBLANK(AR464),"",", "&amp;AR464)
&amp;IF(ISBLANK(AS464),"",", "&amp;AS464)&amp;IF(ISBLANK(AT464),"",", "&amp;AT464)&amp;IF(ISBLANK(AU464),"",", "&amp;AU464)
&amp;IF(ISBLANK(AV464),"",", "&amp;AV464)&amp;IF(ISBLANK(AW464),"",", "&amp;AW464)&amp;IF(ISBLANK(AX464),"",", "&amp;AX464)
&amp;IF(ISBLANK(AY464),"",", "&amp;AY464)&amp;IF(ISBLANK(AZ464),"",", "&amp;AZ464)&amp;IF(ISBLANK(BA464),"",", "&amp;BA464)
&amp;IF(ISBLANK(BB464),"",", "&amp;BB464)&amp;IF(ISBLANK(BC464),"",", "&amp;BC464)&amp;IF(ISBLANK(BD464),"",", "&amp;BD464)
&amp;IF(ISBLANK(BE464),"",", "&amp;BE464)&amp;IF(ISBLANK(BF464),"",", "&amp;BF464)&amp;IF(ISBLANK(BG464),"",", "&amp;BG464)
&amp;IF(ISBLANK(BH464),"",", "&amp;BH464)&amp;IF(ISBLANK(BI464),"",", "&amp;BI464)&amp;IF(ISBLANK(BJ464),"",", "&amp;BJ464)</f>
        <v>409000, 614000, 818000, 511000, 716000, 920000, 655000, 982000, 1310000, 470000, 706000, 941000, 588000, 823000, 1060000, 753000, 1130000, 1510000</v>
      </c>
      <c r="F464">
        <v>2</v>
      </c>
      <c r="G464">
        <v>4040000</v>
      </c>
      <c r="H464">
        <v>2020000</v>
      </c>
      <c r="I464">
        <v>818000</v>
      </c>
      <c r="J464">
        <v>1230000</v>
      </c>
      <c r="K464">
        <v>1640000</v>
      </c>
      <c r="L464">
        <v>1020000</v>
      </c>
      <c r="M464">
        <v>1430000</v>
      </c>
      <c r="N464">
        <v>1840000</v>
      </c>
      <c r="O464">
        <v>1310000</v>
      </c>
      <c r="P464">
        <v>1960000</v>
      </c>
      <c r="Q464">
        <v>2620000</v>
      </c>
      <c r="R464">
        <v>941000</v>
      </c>
      <c r="S464">
        <v>1410000</v>
      </c>
      <c r="T464">
        <v>1880000</v>
      </c>
      <c r="U464">
        <v>1180000</v>
      </c>
      <c r="V464">
        <v>1650000</v>
      </c>
      <c r="W464">
        <v>2120000</v>
      </c>
      <c r="X464">
        <v>1510000</v>
      </c>
      <c r="Y464">
        <v>2260000</v>
      </c>
      <c r="Z464">
        <v>3010000</v>
      </c>
      <c r="AJ464">
        <v>409000</v>
      </c>
      <c r="AK464">
        <v>614000</v>
      </c>
      <c r="AL464">
        <v>818000</v>
      </c>
      <c r="AM464">
        <v>511000</v>
      </c>
      <c r="AN464">
        <v>716000</v>
      </c>
      <c r="AO464">
        <v>920000</v>
      </c>
      <c r="AP464">
        <v>655000</v>
      </c>
      <c r="AQ464">
        <v>982000</v>
      </c>
      <c r="AR464">
        <v>1310000</v>
      </c>
      <c r="AS464">
        <v>470000</v>
      </c>
      <c r="AT464">
        <v>706000</v>
      </c>
      <c r="AU464">
        <v>941000</v>
      </c>
      <c r="AV464">
        <v>588000</v>
      </c>
      <c r="AW464">
        <v>823000</v>
      </c>
      <c r="AX464">
        <v>1060000</v>
      </c>
      <c r="AY464">
        <v>753000</v>
      </c>
      <c r="AZ464">
        <v>1130000</v>
      </c>
      <c r="BA464">
        <v>1510000</v>
      </c>
      <c r="BK464">
        <f ca="1">SUM(I464:AI464)+OFFSET(G464,1,0)</f>
        <v>33919000</v>
      </c>
      <c r="BL464">
        <f ca="1">RAND()*0.01+0.01</f>
        <v>1.6944169993165913E-2</v>
      </c>
      <c r="BM464">
        <v>1.4598236008559619E-2</v>
      </c>
      <c r="BN464">
        <f ca="1">OFFSET(BN464,-1,0)*(1+OFFSET(BN464,-1,-1))</f>
        <v>28966.493749477486</v>
      </c>
      <c r="BO464">
        <f ca="1">BK464/BK463</f>
        <v>1.012900528563323</v>
      </c>
    </row>
    <row r="465" spans="1:67" x14ac:dyDescent="0.3">
      <c r="A465">
        <v>464</v>
      </c>
      <c r="B465">
        <f ca="1">SUM(OFFSET(B465,-1,0),
IF(OFFSET(C465,-1,0)=9,9*1,IF(OFFSET(C465,-1,0)=18,9*(1+2),IF(OFFSET(C465,-1,0)=27,9*(1+2+3),""))),
OFFSET(F465,-1,0))</f>
        <v>9656</v>
      </c>
      <c r="C465">
        <f>COUNTA(I465:AI465)</f>
        <v>18</v>
      </c>
      <c r="D465" t="str">
        <f>I465&amp;IF(ISBLANK(J465),"",", "&amp;J465)&amp;IF(ISBLANK(K465),"",", "&amp;K465)
&amp;IF(ISBLANK(L465),"",", "&amp;L465)&amp;IF(ISBLANK(M465),"",", "&amp;M465)&amp;IF(ISBLANK(N465),"",", "&amp;N465)
&amp;IF(ISBLANK(O465),"",", "&amp;O465)&amp;IF(ISBLANK(P465),"",", "&amp;P465)&amp;IF(ISBLANK(Q465),"",", "&amp;Q465)
&amp;IF(ISBLANK(R465),"",", "&amp;R465)&amp;IF(ISBLANK(S465),"",", "&amp;S465)&amp;IF(ISBLANK(T465),"",", "&amp;T465)
&amp;IF(ISBLANK(U465),"",", "&amp;U465)&amp;IF(ISBLANK(V465),"",", "&amp;V465)&amp;IF(ISBLANK(W465),"",", "&amp;W465)
&amp;IF(ISBLANK(X465),"",", "&amp;X465)&amp;IF(ISBLANK(Y465),"",", "&amp;Y465)&amp;IF(ISBLANK(Z465),"",", "&amp;Z465)
&amp;IF(ISBLANK(AA465),"",", "&amp;AA465)&amp;IF(ISBLANK(AB465),"",", "&amp;AB465)&amp;IF(ISBLANK(AC465),"",", "&amp;AC465)
&amp;IF(ISBLANK(AD465),"",", "&amp;AD465)&amp;IF(ISBLANK(AE465),"",", "&amp;AE465)&amp;IF(ISBLANK(AF465),"",", "&amp;AF465)
&amp;IF(ISBLANK(AG465),"",", "&amp;AG465)&amp;IF(ISBLANK(AH465),"",", "&amp;AH465)&amp;IF(ISBLANK(AI465),"",", "&amp;AI465)</f>
        <v>827000, 1240000, 1650000, 1030000, 1450000, 1860000, 1320000, 1990000, 2650000, 952000, 1430000, 1900000, 1190000, 1670000, 2140000, 1520000, 2280000, 3040000</v>
      </c>
      <c r="E465" t="str">
        <f>AJ465&amp;IF(ISBLANK(AK465),"",", "&amp;AK465)&amp;IF(ISBLANK(AL465),"",", "&amp;AL465)
&amp;IF(ISBLANK(AM465),"",", "&amp;AM465)&amp;IF(ISBLANK(AN465),"",", "&amp;AN465)&amp;IF(ISBLANK(AO465),"",", "&amp;AO465)
&amp;IF(ISBLANK(AP465),"",", "&amp;AP465)&amp;IF(ISBLANK(AQ465),"",", "&amp;AQ465)&amp;IF(ISBLANK(AR465),"",", "&amp;AR465)
&amp;IF(ISBLANK(AS465),"",", "&amp;AS465)&amp;IF(ISBLANK(AT465),"",", "&amp;AT465)&amp;IF(ISBLANK(AU465),"",", "&amp;AU465)
&amp;IF(ISBLANK(AV465),"",", "&amp;AV465)&amp;IF(ISBLANK(AW465),"",", "&amp;AW465)&amp;IF(ISBLANK(AX465),"",", "&amp;AX465)
&amp;IF(ISBLANK(AY465),"",", "&amp;AY465)&amp;IF(ISBLANK(AZ465),"",", "&amp;AZ465)&amp;IF(ISBLANK(BA465),"",", "&amp;BA465)
&amp;IF(ISBLANK(BB465),"",", "&amp;BB465)&amp;IF(ISBLANK(BC465),"",", "&amp;BC465)&amp;IF(ISBLANK(BD465),"",", "&amp;BD465)
&amp;IF(ISBLANK(BE465),"",", "&amp;BE465)&amp;IF(ISBLANK(BF465),"",", "&amp;BF465)&amp;IF(ISBLANK(BG465),"",", "&amp;BG465)
&amp;IF(ISBLANK(BH465),"",", "&amp;BH465)&amp;IF(ISBLANK(BI465),"",", "&amp;BI465)&amp;IF(ISBLANK(BJ465),"",", "&amp;BJ465)</f>
        <v>414000, 621000, 827000, 517000, 724000, 931000, 662000, 993000, 1320000, 476000, 714000, 952000, 595000, 833000, 1070000, 761000, 1140000, 1520000</v>
      </c>
      <c r="F465">
        <v>2</v>
      </c>
      <c r="G465">
        <v>4090000</v>
      </c>
      <c r="H465">
        <v>2050000</v>
      </c>
      <c r="I465">
        <v>827000</v>
      </c>
      <c r="J465">
        <v>1240000</v>
      </c>
      <c r="K465">
        <v>1650000</v>
      </c>
      <c r="L465">
        <v>1030000</v>
      </c>
      <c r="M465">
        <v>1450000</v>
      </c>
      <c r="N465">
        <v>1860000</v>
      </c>
      <c r="O465">
        <v>1320000</v>
      </c>
      <c r="P465">
        <v>1990000</v>
      </c>
      <c r="Q465">
        <v>2650000</v>
      </c>
      <c r="R465">
        <v>952000</v>
      </c>
      <c r="S465">
        <v>1430000</v>
      </c>
      <c r="T465">
        <v>1900000</v>
      </c>
      <c r="U465">
        <v>1190000</v>
      </c>
      <c r="V465">
        <v>1670000</v>
      </c>
      <c r="W465">
        <v>2140000</v>
      </c>
      <c r="X465">
        <v>1520000</v>
      </c>
      <c r="Y465">
        <v>2280000</v>
      </c>
      <c r="Z465">
        <v>3040000</v>
      </c>
      <c r="AJ465">
        <v>414000</v>
      </c>
      <c r="AK465">
        <v>621000</v>
      </c>
      <c r="AL465">
        <v>827000</v>
      </c>
      <c r="AM465">
        <v>517000</v>
      </c>
      <c r="AN465">
        <v>724000</v>
      </c>
      <c r="AO465">
        <v>931000</v>
      </c>
      <c r="AP465">
        <v>662000</v>
      </c>
      <c r="AQ465">
        <v>993000</v>
      </c>
      <c r="AR465">
        <v>1320000</v>
      </c>
      <c r="AS465">
        <v>476000</v>
      </c>
      <c r="AT465">
        <v>714000</v>
      </c>
      <c r="AU465">
        <v>952000</v>
      </c>
      <c r="AV465">
        <v>595000</v>
      </c>
      <c r="AW465">
        <v>833000</v>
      </c>
      <c r="AX465">
        <v>1070000</v>
      </c>
      <c r="AY465">
        <v>761000</v>
      </c>
      <c r="AZ465">
        <v>1140000</v>
      </c>
      <c r="BA465">
        <v>1520000</v>
      </c>
      <c r="BK465">
        <f ca="1">SUM(I465:AI465)+OFFSET(G465,1,0)</f>
        <v>34279000</v>
      </c>
      <c r="BL465">
        <f ca="1">RAND()*0.01+0.01</f>
        <v>1.6372702627657318E-2</v>
      </c>
      <c r="BM465">
        <v>1.3675481962288559E-2</v>
      </c>
      <c r="BN465">
        <f ca="1">OFFSET(BN465,-1,0)*(1+OFFSET(BN465,-1,-1))</f>
        <v>29389.353461572828</v>
      </c>
      <c r="BO465">
        <f ca="1">BK465/BK464</f>
        <v>1.0106135204457678</v>
      </c>
    </row>
    <row r="466" spans="1:67" x14ac:dyDescent="0.3">
      <c r="A466">
        <v>465</v>
      </c>
      <c r="B466">
        <f ca="1">SUM(OFFSET(B466,-1,0),
IF(OFFSET(C466,-1,0)=9,9*1,IF(OFFSET(C466,-1,0)=18,9*(1+2),IF(OFFSET(C466,-1,0)=27,9*(1+2+3),""))),
OFFSET(F466,-1,0))</f>
        <v>9685</v>
      </c>
      <c r="C466">
        <f>COUNTA(I466:AI466)</f>
        <v>18</v>
      </c>
      <c r="D466" t="str">
        <f>I466&amp;IF(ISBLANK(J466),"",", "&amp;J466)&amp;IF(ISBLANK(K466),"",", "&amp;K466)
&amp;IF(ISBLANK(L466),"",", "&amp;L466)&amp;IF(ISBLANK(M466),"",", "&amp;M466)&amp;IF(ISBLANK(N466),"",", "&amp;N466)
&amp;IF(ISBLANK(O466),"",", "&amp;O466)&amp;IF(ISBLANK(P466),"",", "&amp;P466)&amp;IF(ISBLANK(Q466),"",", "&amp;Q466)
&amp;IF(ISBLANK(R466),"",", "&amp;R466)&amp;IF(ISBLANK(S466),"",", "&amp;S466)&amp;IF(ISBLANK(T466),"",", "&amp;T466)
&amp;IF(ISBLANK(U466),"",", "&amp;U466)&amp;IF(ISBLANK(V466),"",", "&amp;V466)&amp;IF(ISBLANK(W466),"",", "&amp;W466)
&amp;IF(ISBLANK(X466),"",", "&amp;X466)&amp;IF(ISBLANK(Y466),"",", "&amp;Y466)&amp;IF(ISBLANK(Z466),"",", "&amp;Z466)
&amp;IF(ISBLANK(AA466),"",", "&amp;AA466)&amp;IF(ISBLANK(AB466),"",", "&amp;AB466)&amp;IF(ISBLANK(AC466),"",", "&amp;AC466)
&amp;IF(ISBLANK(AD466),"",", "&amp;AD466)&amp;IF(ISBLANK(AE466),"",", "&amp;AE466)&amp;IF(ISBLANK(AF466),"",", "&amp;AF466)
&amp;IF(ISBLANK(AG466),"",", "&amp;AG466)&amp;IF(ISBLANK(AH466),"",", "&amp;AH466)&amp;IF(ISBLANK(AI466),"",", "&amp;AI466)</f>
        <v>839000, 1260000, 1680000, 1050000, 1470000, 1890000, 1340000, 2010000, 2690000, 965000, 1450000, 1930000, 1210000, 1690000, 2170000, 1540000, 2320000, 3090000</v>
      </c>
      <c r="E466" t="str">
        <f>AJ466&amp;IF(ISBLANK(AK466),"",", "&amp;AK466)&amp;IF(ISBLANK(AL466),"",", "&amp;AL466)
&amp;IF(ISBLANK(AM466),"",", "&amp;AM466)&amp;IF(ISBLANK(AN466),"",", "&amp;AN466)&amp;IF(ISBLANK(AO466),"",", "&amp;AO466)
&amp;IF(ISBLANK(AP466),"",", "&amp;AP466)&amp;IF(ISBLANK(AQ466),"",", "&amp;AQ466)&amp;IF(ISBLANK(AR466),"",", "&amp;AR466)
&amp;IF(ISBLANK(AS466),"",", "&amp;AS466)&amp;IF(ISBLANK(AT466),"",", "&amp;AT466)&amp;IF(ISBLANK(AU466),"",", "&amp;AU466)
&amp;IF(ISBLANK(AV466),"",", "&amp;AV466)&amp;IF(ISBLANK(AW466),"",", "&amp;AW466)&amp;IF(ISBLANK(AX466),"",", "&amp;AX466)
&amp;IF(ISBLANK(AY466),"",", "&amp;AY466)&amp;IF(ISBLANK(AZ466),"",", "&amp;AZ466)&amp;IF(ISBLANK(BA466),"",", "&amp;BA466)
&amp;IF(ISBLANK(BB466),"",", "&amp;BB466)&amp;IF(ISBLANK(BC466),"",", "&amp;BC466)&amp;IF(ISBLANK(BD466),"",", "&amp;BD466)
&amp;IF(ISBLANK(BE466),"",", "&amp;BE466)&amp;IF(ISBLANK(BF466),"",", "&amp;BF466)&amp;IF(ISBLANK(BG466),"",", "&amp;BG466)
&amp;IF(ISBLANK(BH466),"",", "&amp;BH466)&amp;IF(ISBLANK(BI466),"",", "&amp;BI466)&amp;IF(ISBLANK(BJ466),"",", "&amp;BJ466)</f>
        <v>420000, 629000, 839000, 525000, 734000, 944000, 671000, 1010000, 1340000, 483000, 724000, 965000, 603000, 844000, 1090000, 772000, 1160000, 1540000</v>
      </c>
      <c r="F466">
        <v>2</v>
      </c>
      <c r="G466">
        <v>4140000</v>
      </c>
      <c r="H466">
        <v>2070000</v>
      </c>
      <c r="I466">
        <v>839000</v>
      </c>
      <c r="J466">
        <v>1260000</v>
      </c>
      <c r="K466">
        <v>1680000</v>
      </c>
      <c r="L466">
        <v>1050000</v>
      </c>
      <c r="M466">
        <v>1470000</v>
      </c>
      <c r="N466">
        <v>1890000</v>
      </c>
      <c r="O466">
        <v>1340000</v>
      </c>
      <c r="P466">
        <v>2010000</v>
      </c>
      <c r="Q466">
        <v>2690000</v>
      </c>
      <c r="R466">
        <v>965000</v>
      </c>
      <c r="S466">
        <v>1450000</v>
      </c>
      <c r="T466">
        <v>1930000</v>
      </c>
      <c r="U466">
        <v>1210000</v>
      </c>
      <c r="V466">
        <v>1690000</v>
      </c>
      <c r="W466">
        <v>2170000</v>
      </c>
      <c r="X466">
        <v>1540000</v>
      </c>
      <c r="Y466">
        <v>2320000</v>
      </c>
      <c r="Z466">
        <v>3090000</v>
      </c>
      <c r="AJ466">
        <v>420000</v>
      </c>
      <c r="AK466">
        <v>629000</v>
      </c>
      <c r="AL466">
        <v>839000</v>
      </c>
      <c r="AM466">
        <v>525000</v>
      </c>
      <c r="AN466">
        <v>734000</v>
      </c>
      <c r="AO466">
        <v>944000</v>
      </c>
      <c r="AP466">
        <v>671000</v>
      </c>
      <c r="AQ466">
        <v>1010000</v>
      </c>
      <c r="AR466">
        <v>1340000</v>
      </c>
      <c r="AS466">
        <v>483000</v>
      </c>
      <c r="AT466">
        <v>724000</v>
      </c>
      <c r="AU466">
        <v>965000</v>
      </c>
      <c r="AV466">
        <v>603000</v>
      </c>
      <c r="AW466">
        <v>844000</v>
      </c>
      <c r="AX466">
        <v>1090000</v>
      </c>
      <c r="AY466">
        <v>772000</v>
      </c>
      <c r="AZ466">
        <v>1160000</v>
      </c>
      <c r="BA466">
        <v>1540000</v>
      </c>
      <c r="BK466">
        <f ca="1">SUM(I466:AI466)+OFFSET(G466,1,0)</f>
        <v>34794000</v>
      </c>
      <c r="BL466">
        <f ca="1">RAND()*0.01+0.01</f>
        <v>1.9246258222748888E-2</v>
      </c>
      <c r="BM466">
        <v>1.6934756357611318E-2</v>
      </c>
      <c r="BN466">
        <f ca="1">OFFSET(BN466,-1,0)*(1+OFFSET(BN466,-1,-1))</f>
        <v>29791.267034719891</v>
      </c>
      <c r="BO466">
        <f ca="1">BK466/BK465</f>
        <v>1.0150237754893667</v>
      </c>
    </row>
    <row r="467" spans="1:67" x14ac:dyDescent="0.3">
      <c r="A467">
        <v>466</v>
      </c>
      <c r="B467">
        <f ca="1">SUM(OFFSET(B467,-1,0),
IF(OFFSET(C467,-1,0)=9,9*1,IF(OFFSET(C467,-1,0)=18,9*(1+2),IF(OFFSET(C467,-1,0)=27,9*(1+2+3),""))),
OFFSET(F467,-1,0))</f>
        <v>9714</v>
      </c>
      <c r="C467">
        <f>COUNTA(I467:AI467)</f>
        <v>18</v>
      </c>
      <c r="D467" t="str">
        <f>I467&amp;IF(ISBLANK(J467),"",", "&amp;J467)&amp;IF(ISBLANK(K467),"",", "&amp;K467)
&amp;IF(ISBLANK(L467),"",", "&amp;L467)&amp;IF(ISBLANK(M467),"",", "&amp;M467)&amp;IF(ISBLANK(N467),"",", "&amp;N467)
&amp;IF(ISBLANK(O467),"",", "&amp;O467)&amp;IF(ISBLANK(P467),"",", "&amp;P467)&amp;IF(ISBLANK(Q467),"",", "&amp;Q467)
&amp;IF(ISBLANK(R467),"",", "&amp;R467)&amp;IF(ISBLANK(S467),"",", "&amp;S467)&amp;IF(ISBLANK(T467),"",", "&amp;T467)
&amp;IF(ISBLANK(U467),"",", "&amp;U467)&amp;IF(ISBLANK(V467),"",", "&amp;V467)&amp;IF(ISBLANK(W467),"",", "&amp;W467)
&amp;IF(ISBLANK(X467),"",", "&amp;X467)&amp;IF(ISBLANK(Y467),"",", "&amp;Y467)&amp;IF(ISBLANK(Z467),"",", "&amp;Z467)
&amp;IF(ISBLANK(AA467),"",", "&amp;AA467)&amp;IF(ISBLANK(AB467),"",", "&amp;AB467)&amp;IF(ISBLANK(AC467),"",", "&amp;AC467)
&amp;IF(ISBLANK(AD467),"",", "&amp;AD467)&amp;IF(ISBLANK(AE467),"",", "&amp;AE467)&amp;IF(ISBLANK(AF467),"",", "&amp;AF467)
&amp;IF(ISBLANK(AG467),"",", "&amp;AG467)&amp;IF(ISBLANK(AH467),"",", "&amp;AH467)&amp;IF(ISBLANK(AI467),"",", "&amp;AI467)</f>
        <v>854000, 1280000, 1710000, 1070000, 1490000, 1920000, 1370000, 2050000, 2730000, 982000, 1470000, 1960000, 1230000, 1720000, 2210000, 1570000, 2360000, 3140000</v>
      </c>
      <c r="E467" t="str">
        <f>AJ467&amp;IF(ISBLANK(AK467),"",", "&amp;AK467)&amp;IF(ISBLANK(AL467),"",", "&amp;AL467)
&amp;IF(ISBLANK(AM467),"",", "&amp;AM467)&amp;IF(ISBLANK(AN467),"",", "&amp;AN467)&amp;IF(ISBLANK(AO467),"",", "&amp;AO467)
&amp;IF(ISBLANK(AP467),"",", "&amp;AP467)&amp;IF(ISBLANK(AQ467),"",", "&amp;AQ467)&amp;IF(ISBLANK(AR467),"",", "&amp;AR467)
&amp;IF(ISBLANK(AS467),"",", "&amp;AS467)&amp;IF(ISBLANK(AT467),"",", "&amp;AT467)&amp;IF(ISBLANK(AU467),"",", "&amp;AU467)
&amp;IF(ISBLANK(AV467),"",", "&amp;AV467)&amp;IF(ISBLANK(AW467),"",", "&amp;AW467)&amp;IF(ISBLANK(AX467),"",", "&amp;AX467)
&amp;IF(ISBLANK(AY467),"",", "&amp;AY467)&amp;IF(ISBLANK(AZ467),"",", "&amp;AZ467)&amp;IF(ISBLANK(BA467),"",", "&amp;BA467)
&amp;IF(ISBLANK(BB467),"",", "&amp;BB467)&amp;IF(ISBLANK(BC467),"",", "&amp;BC467)&amp;IF(ISBLANK(BD467),"",", "&amp;BD467)
&amp;IF(ISBLANK(BE467),"",", "&amp;BE467)&amp;IF(ISBLANK(BF467),"",", "&amp;BF467)&amp;IF(ISBLANK(BG467),"",", "&amp;BG467)
&amp;IF(ISBLANK(BH467),"",", "&amp;BH467)&amp;IF(ISBLANK(BI467),"",", "&amp;BI467)&amp;IF(ISBLANK(BJ467),"",", "&amp;BJ467)</f>
        <v>427000, 640000, 854000, 534000, 747000, 961000, 683000, 1020000, 1370000, 491000, 736000, 982000, 614000, 859000, 1100000, 786000, 1180000, 1570000</v>
      </c>
      <c r="F467">
        <v>2</v>
      </c>
      <c r="G467">
        <v>4200000</v>
      </c>
      <c r="H467">
        <v>2100000</v>
      </c>
      <c r="I467">
        <v>854000</v>
      </c>
      <c r="J467">
        <v>1280000</v>
      </c>
      <c r="K467">
        <v>1710000</v>
      </c>
      <c r="L467">
        <v>1070000</v>
      </c>
      <c r="M467">
        <v>1490000</v>
      </c>
      <c r="N467">
        <v>1920000</v>
      </c>
      <c r="O467">
        <v>1370000</v>
      </c>
      <c r="P467">
        <v>2050000</v>
      </c>
      <c r="Q467">
        <v>2730000</v>
      </c>
      <c r="R467">
        <v>982000</v>
      </c>
      <c r="S467">
        <v>1470000</v>
      </c>
      <c r="T467">
        <v>1960000</v>
      </c>
      <c r="U467">
        <v>1230000</v>
      </c>
      <c r="V467">
        <v>1720000</v>
      </c>
      <c r="W467">
        <v>2210000</v>
      </c>
      <c r="X467">
        <v>1570000</v>
      </c>
      <c r="Y467">
        <v>2360000</v>
      </c>
      <c r="Z467">
        <v>3140000</v>
      </c>
      <c r="AJ467">
        <v>427000</v>
      </c>
      <c r="AK467">
        <v>640000</v>
      </c>
      <c r="AL467">
        <v>854000</v>
      </c>
      <c r="AM467">
        <v>534000</v>
      </c>
      <c r="AN467">
        <v>747000</v>
      </c>
      <c r="AO467">
        <v>961000</v>
      </c>
      <c r="AP467">
        <v>683000</v>
      </c>
      <c r="AQ467">
        <v>1020000</v>
      </c>
      <c r="AR467">
        <v>1370000</v>
      </c>
      <c r="AS467">
        <v>491000</v>
      </c>
      <c r="AT467">
        <v>736000</v>
      </c>
      <c r="AU467">
        <v>982000</v>
      </c>
      <c r="AV467">
        <v>614000</v>
      </c>
      <c r="AW467">
        <v>859000</v>
      </c>
      <c r="AX467">
        <v>1100000</v>
      </c>
      <c r="AY467">
        <v>786000</v>
      </c>
      <c r="AZ467">
        <v>1180000</v>
      </c>
      <c r="BA467">
        <v>1570000</v>
      </c>
      <c r="BK467">
        <f ca="1">SUM(I467:AI467)+OFFSET(G467,1,0)</f>
        <v>35386000</v>
      </c>
      <c r="BL467">
        <f ca="1">RAND()*0.01+0.01</f>
        <v>1.8541069258240971E-2</v>
      </c>
      <c r="BM467">
        <v>1.4347615354653925E-2</v>
      </c>
      <c r="BN467">
        <f ca="1">OFFSET(BN467,-1,0)*(1+OFFSET(BN467,-1,-1))</f>
        <v>30295.774883537408</v>
      </c>
      <c r="BO467">
        <f ca="1">BK467/BK466</f>
        <v>1.0170144277749038</v>
      </c>
    </row>
    <row r="468" spans="1:67" x14ac:dyDescent="0.3">
      <c r="A468">
        <v>467</v>
      </c>
      <c r="B468">
        <f ca="1">SUM(OFFSET(B468,-1,0),
IF(OFFSET(C468,-1,0)=9,9*1,IF(OFFSET(C468,-1,0)=18,9*(1+2),IF(OFFSET(C468,-1,0)=27,9*(1+2+3),""))),
OFFSET(F468,-1,0))</f>
        <v>9743</v>
      </c>
      <c r="C468">
        <f>COUNTA(I468:AI468)</f>
        <v>18</v>
      </c>
      <c r="D468" t="str">
        <f>I468&amp;IF(ISBLANK(J468),"",", "&amp;J468)&amp;IF(ISBLANK(K468),"",", "&amp;K468)
&amp;IF(ISBLANK(L468),"",", "&amp;L468)&amp;IF(ISBLANK(M468),"",", "&amp;M468)&amp;IF(ISBLANK(N468),"",", "&amp;N468)
&amp;IF(ISBLANK(O468),"",", "&amp;O468)&amp;IF(ISBLANK(P468),"",", "&amp;P468)&amp;IF(ISBLANK(Q468),"",", "&amp;Q468)
&amp;IF(ISBLANK(R468),"",", "&amp;R468)&amp;IF(ISBLANK(S468),"",", "&amp;S468)&amp;IF(ISBLANK(T468),"",", "&amp;T468)
&amp;IF(ISBLANK(U468),"",", "&amp;U468)&amp;IF(ISBLANK(V468),"",", "&amp;V468)&amp;IF(ISBLANK(W468),"",", "&amp;W468)
&amp;IF(ISBLANK(X468),"",", "&amp;X468)&amp;IF(ISBLANK(Y468),"",", "&amp;Y468)&amp;IF(ISBLANK(Z468),"",", "&amp;Z468)
&amp;IF(ISBLANK(AA468),"",", "&amp;AA468)&amp;IF(ISBLANK(AB468),"",", "&amp;AB468)&amp;IF(ISBLANK(AC468),"",", "&amp;AC468)
&amp;IF(ISBLANK(AD468),"",", "&amp;AD468)&amp;IF(ISBLANK(AE468),"",", "&amp;AE468)&amp;IF(ISBLANK(AF468),"",", "&amp;AF468)
&amp;IF(ISBLANK(AG468),"",", "&amp;AG468)&amp;IF(ISBLANK(AH468),"",", "&amp;AH468)&amp;IF(ISBLANK(AI468),"",", "&amp;AI468)</f>
        <v>869000, 1300000, 1740000, 1090000, 1520000, 1960000, 1390000, 2090000, 2780000, 999000, 1500000, 2000000, 1250000, 1750000, 2250000, 1600000, 2400000, 3200000</v>
      </c>
      <c r="E468" t="str">
        <f>AJ468&amp;IF(ISBLANK(AK468),"",", "&amp;AK468)&amp;IF(ISBLANK(AL468),"",", "&amp;AL468)
&amp;IF(ISBLANK(AM468),"",", "&amp;AM468)&amp;IF(ISBLANK(AN468),"",", "&amp;AN468)&amp;IF(ISBLANK(AO468),"",", "&amp;AO468)
&amp;IF(ISBLANK(AP468),"",", "&amp;AP468)&amp;IF(ISBLANK(AQ468),"",", "&amp;AQ468)&amp;IF(ISBLANK(AR468),"",", "&amp;AR468)
&amp;IF(ISBLANK(AS468),"",", "&amp;AS468)&amp;IF(ISBLANK(AT468),"",", "&amp;AT468)&amp;IF(ISBLANK(AU468),"",", "&amp;AU468)
&amp;IF(ISBLANK(AV468),"",", "&amp;AV468)&amp;IF(ISBLANK(AW468),"",", "&amp;AW468)&amp;IF(ISBLANK(AX468),"",", "&amp;AX468)
&amp;IF(ISBLANK(AY468),"",", "&amp;AY468)&amp;IF(ISBLANK(AZ468),"",", "&amp;AZ468)&amp;IF(ISBLANK(BA468),"",", "&amp;BA468)
&amp;IF(ISBLANK(BB468),"",", "&amp;BB468)&amp;IF(ISBLANK(BC468),"",", "&amp;BC468)&amp;IF(ISBLANK(BD468),"",", "&amp;BD468)
&amp;IF(ISBLANK(BE468),"",", "&amp;BE468)&amp;IF(ISBLANK(BF468),"",", "&amp;BF468)&amp;IF(ISBLANK(BG468),"",", "&amp;BG468)
&amp;IF(ISBLANK(BH468),"",", "&amp;BH468)&amp;IF(ISBLANK(BI468),"",", "&amp;BI468)&amp;IF(ISBLANK(BJ468),"",", "&amp;BJ468)</f>
        <v>434000, 652000, 869000, 543000, 760000, 978000, 695000, 1040000, 1390000, 500000, 749000, 999000, 625000, 874000, 1120000, 799000, 1200000, 1600000</v>
      </c>
      <c r="F468">
        <v>2</v>
      </c>
      <c r="G468">
        <v>4270000</v>
      </c>
      <c r="H468">
        <v>2130000</v>
      </c>
      <c r="I468">
        <v>869000</v>
      </c>
      <c r="J468">
        <v>1300000</v>
      </c>
      <c r="K468">
        <v>1740000</v>
      </c>
      <c r="L468">
        <v>1090000</v>
      </c>
      <c r="M468">
        <v>1520000</v>
      </c>
      <c r="N468">
        <v>1960000</v>
      </c>
      <c r="O468">
        <v>1390000</v>
      </c>
      <c r="P468">
        <v>2090000</v>
      </c>
      <c r="Q468">
        <v>2780000</v>
      </c>
      <c r="R468">
        <v>999000</v>
      </c>
      <c r="S468">
        <v>1500000</v>
      </c>
      <c r="T468">
        <v>2000000</v>
      </c>
      <c r="U468">
        <v>1250000</v>
      </c>
      <c r="V468">
        <v>1750000</v>
      </c>
      <c r="W468">
        <v>2250000</v>
      </c>
      <c r="X468">
        <v>1600000</v>
      </c>
      <c r="Y468">
        <v>2400000</v>
      </c>
      <c r="Z468">
        <v>3200000</v>
      </c>
      <c r="AJ468">
        <v>434000</v>
      </c>
      <c r="AK468">
        <v>652000</v>
      </c>
      <c r="AL468">
        <v>869000</v>
      </c>
      <c r="AM468">
        <v>543000</v>
      </c>
      <c r="AN468">
        <v>760000</v>
      </c>
      <c r="AO468">
        <v>978000</v>
      </c>
      <c r="AP468">
        <v>695000</v>
      </c>
      <c r="AQ468">
        <v>1040000</v>
      </c>
      <c r="AR468">
        <v>1390000</v>
      </c>
      <c r="AS468">
        <v>500000</v>
      </c>
      <c r="AT468">
        <v>749000</v>
      </c>
      <c r="AU468">
        <v>999000</v>
      </c>
      <c r="AV468">
        <v>625000</v>
      </c>
      <c r="AW468">
        <v>874000</v>
      </c>
      <c r="AX468">
        <v>1120000</v>
      </c>
      <c r="AY468">
        <v>799000</v>
      </c>
      <c r="AZ468">
        <v>1200000</v>
      </c>
      <c r="BA468">
        <v>1600000</v>
      </c>
      <c r="BK468">
        <f ca="1">SUM(I468:AI468)+OFFSET(G468,1,0)</f>
        <v>36028000</v>
      </c>
      <c r="BL468">
        <f ca="1">RAND()*0.01+0.01</f>
        <v>1.175169554502767E-2</v>
      </c>
      <c r="BM468">
        <v>1.4596714616730514E-2</v>
      </c>
      <c r="BN468">
        <f ca="1">OFFSET(BN468,-1,0)*(1+OFFSET(BN468,-1,-1))</f>
        <v>30730.44700843759</v>
      </c>
      <c r="BO468">
        <f ca="1">BK468/BK467</f>
        <v>1.0181427683264568</v>
      </c>
    </row>
    <row r="469" spans="1:67" x14ac:dyDescent="0.3">
      <c r="A469">
        <v>468</v>
      </c>
      <c r="B469">
        <f ca="1">SUM(OFFSET(B469,-1,0),
IF(OFFSET(C469,-1,0)=9,9*1,IF(OFFSET(C469,-1,0)=18,9*(1+2),IF(OFFSET(C469,-1,0)=27,9*(1+2+3),""))),
OFFSET(F469,-1,0))</f>
        <v>9772</v>
      </c>
      <c r="C469">
        <f>COUNTA(I469:AI469)</f>
        <v>18</v>
      </c>
      <c r="D469" t="str">
        <f>I469&amp;IF(ISBLANK(J469),"",", "&amp;J469)&amp;IF(ISBLANK(K469),"",", "&amp;K469)
&amp;IF(ISBLANK(L469),"",", "&amp;L469)&amp;IF(ISBLANK(M469),"",", "&amp;M469)&amp;IF(ISBLANK(N469),"",", "&amp;N469)
&amp;IF(ISBLANK(O469),"",", "&amp;O469)&amp;IF(ISBLANK(P469),"",", "&amp;P469)&amp;IF(ISBLANK(Q469),"",", "&amp;Q469)
&amp;IF(ISBLANK(R469),"",", "&amp;R469)&amp;IF(ISBLANK(S469),"",", "&amp;S469)&amp;IF(ISBLANK(T469),"",", "&amp;T469)
&amp;IF(ISBLANK(U469),"",", "&amp;U469)&amp;IF(ISBLANK(V469),"",", "&amp;V469)&amp;IF(ISBLANK(W469),"",", "&amp;W469)
&amp;IF(ISBLANK(X469),"",", "&amp;X469)&amp;IF(ISBLANK(Y469),"",", "&amp;Y469)&amp;IF(ISBLANK(Z469),"",", "&amp;Z469)
&amp;IF(ISBLANK(AA469),"",", "&amp;AA469)&amp;IF(ISBLANK(AB469),"",", "&amp;AB469)&amp;IF(ISBLANK(AC469),"",", "&amp;AC469)
&amp;IF(ISBLANK(AD469),"",", "&amp;AD469)&amp;IF(ISBLANK(AE469),"",", "&amp;AE469)&amp;IF(ISBLANK(AF469),"",", "&amp;AF469)
&amp;IF(ISBLANK(AG469),"",", "&amp;AG469)&amp;IF(ISBLANK(AH469),"",", "&amp;AH469)&amp;IF(ISBLANK(AI469),"",", "&amp;AI469)</f>
        <v>885000, 1330000, 1770000, 1110000, 1550000, 1990000, 1420000, 2120000, 2830000, 1020000, 1530000, 2040000, 1270000, 1780000, 2290000, 1630000, 2440000, 3260000</v>
      </c>
      <c r="E469" t="str">
        <f>AJ469&amp;IF(ISBLANK(AK469),"",", "&amp;AK469)&amp;IF(ISBLANK(AL469),"",", "&amp;AL469)
&amp;IF(ISBLANK(AM469),"",", "&amp;AM469)&amp;IF(ISBLANK(AN469),"",", "&amp;AN469)&amp;IF(ISBLANK(AO469),"",", "&amp;AO469)
&amp;IF(ISBLANK(AP469),"",", "&amp;AP469)&amp;IF(ISBLANK(AQ469),"",", "&amp;AQ469)&amp;IF(ISBLANK(AR469),"",", "&amp;AR469)
&amp;IF(ISBLANK(AS469),"",", "&amp;AS469)&amp;IF(ISBLANK(AT469),"",", "&amp;AT469)&amp;IF(ISBLANK(AU469),"",", "&amp;AU469)
&amp;IF(ISBLANK(AV469),"",", "&amp;AV469)&amp;IF(ISBLANK(AW469),"",", "&amp;AW469)&amp;IF(ISBLANK(AX469),"",", "&amp;AX469)
&amp;IF(ISBLANK(AY469),"",", "&amp;AY469)&amp;IF(ISBLANK(AZ469),"",", "&amp;AZ469)&amp;IF(ISBLANK(BA469),"",", "&amp;BA469)
&amp;IF(ISBLANK(BB469),"",", "&amp;BB469)&amp;IF(ISBLANK(BC469),"",", "&amp;BC469)&amp;IF(ISBLANK(BD469),"",", "&amp;BD469)
&amp;IF(ISBLANK(BE469),"",", "&amp;BE469)&amp;IF(ISBLANK(BF469),"",", "&amp;BF469)&amp;IF(ISBLANK(BG469),"",", "&amp;BG469)
&amp;IF(ISBLANK(BH469),"",", "&amp;BH469)&amp;IF(ISBLANK(BI469),"",", "&amp;BI469)&amp;IF(ISBLANK(BJ469),"",", "&amp;BJ469)</f>
        <v>442000, 664000, 885000, 553000, 774000, 995000, 708000, 1060000, 1420000, 509000, 763000, 1020000, 636000, 890000, 1140000, 814000, 1220000, 1630000</v>
      </c>
      <c r="F469">
        <v>2</v>
      </c>
      <c r="G469">
        <v>4340000</v>
      </c>
      <c r="H469">
        <v>2170000</v>
      </c>
      <c r="I469">
        <v>885000</v>
      </c>
      <c r="J469">
        <v>1330000</v>
      </c>
      <c r="K469">
        <v>1770000</v>
      </c>
      <c r="L469">
        <v>1110000</v>
      </c>
      <c r="M469">
        <v>1550000</v>
      </c>
      <c r="N469">
        <v>1990000</v>
      </c>
      <c r="O469">
        <v>1420000</v>
      </c>
      <c r="P469">
        <v>2120000</v>
      </c>
      <c r="Q469">
        <v>2830000</v>
      </c>
      <c r="R469">
        <v>1020000</v>
      </c>
      <c r="S469">
        <v>1530000</v>
      </c>
      <c r="T469">
        <v>2040000</v>
      </c>
      <c r="U469">
        <v>1270000</v>
      </c>
      <c r="V469">
        <v>1780000</v>
      </c>
      <c r="W469">
        <v>2290000</v>
      </c>
      <c r="X469">
        <v>1630000</v>
      </c>
      <c r="Y469">
        <v>2440000</v>
      </c>
      <c r="Z469">
        <v>3260000</v>
      </c>
      <c r="AJ469">
        <v>442000</v>
      </c>
      <c r="AK469">
        <v>664000</v>
      </c>
      <c r="AL469">
        <v>885000</v>
      </c>
      <c r="AM469">
        <v>553000</v>
      </c>
      <c r="AN469">
        <v>774000</v>
      </c>
      <c r="AO469">
        <v>995000</v>
      </c>
      <c r="AP469">
        <v>708000</v>
      </c>
      <c r="AQ469">
        <v>1060000</v>
      </c>
      <c r="AR469">
        <v>1420000</v>
      </c>
      <c r="AS469">
        <v>509000</v>
      </c>
      <c r="AT469">
        <v>763000</v>
      </c>
      <c r="AU469">
        <v>1020000</v>
      </c>
      <c r="AV469">
        <v>636000</v>
      </c>
      <c r="AW469">
        <v>890000</v>
      </c>
      <c r="AX469">
        <v>1140000</v>
      </c>
      <c r="AY469">
        <v>814000</v>
      </c>
      <c r="AZ469">
        <v>1220000</v>
      </c>
      <c r="BA469">
        <v>1630000</v>
      </c>
      <c r="BK469">
        <f ca="1">SUM(I469:AI469)+OFFSET(G469,1,0)</f>
        <v>36685000</v>
      </c>
      <c r="BL469">
        <f ca="1">RAND()*0.01+0.01</f>
        <v>1.408399432223126E-2</v>
      </c>
      <c r="BM469">
        <v>1.5587808758579331E-2</v>
      </c>
      <c r="BN469">
        <f ca="1">OFFSET(BN469,-1,0)*(1+OFFSET(BN469,-1,-1))</f>
        <v>31179.010573464315</v>
      </c>
      <c r="BO469">
        <f ca="1">BK469/BK468</f>
        <v>1.0182358165870988</v>
      </c>
    </row>
    <row r="470" spans="1:67" x14ac:dyDescent="0.3">
      <c r="A470">
        <v>469</v>
      </c>
      <c r="B470">
        <f ca="1">SUM(OFFSET(B470,-1,0),
IF(OFFSET(C470,-1,0)=9,9*1,IF(OFFSET(C470,-1,0)=18,9*(1+2),IF(OFFSET(C470,-1,0)=27,9*(1+2+3),""))),
OFFSET(F470,-1,0))</f>
        <v>9801</v>
      </c>
      <c r="C470">
        <f>COUNTA(I470:AI470)</f>
        <v>18</v>
      </c>
      <c r="D470" t="str">
        <f>I470&amp;IF(ISBLANK(J470),"",", "&amp;J470)&amp;IF(ISBLANK(K470),"",", "&amp;K470)
&amp;IF(ISBLANK(L470),"",", "&amp;L470)&amp;IF(ISBLANK(M470),"",", "&amp;M470)&amp;IF(ISBLANK(N470),"",", "&amp;N470)
&amp;IF(ISBLANK(O470),"",", "&amp;O470)&amp;IF(ISBLANK(P470),"",", "&amp;P470)&amp;IF(ISBLANK(Q470),"",", "&amp;Q470)
&amp;IF(ISBLANK(R470),"",", "&amp;R470)&amp;IF(ISBLANK(S470),"",", "&amp;S470)&amp;IF(ISBLANK(T470),"",", "&amp;T470)
&amp;IF(ISBLANK(U470),"",", "&amp;U470)&amp;IF(ISBLANK(V470),"",", "&amp;V470)&amp;IF(ISBLANK(W470),"",", "&amp;W470)
&amp;IF(ISBLANK(X470),"",", "&amp;X470)&amp;IF(ISBLANK(Y470),"",", "&amp;Y470)&amp;IF(ISBLANK(Z470),"",", "&amp;Z470)
&amp;IF(ISBLANK(AA470),"",", "&amp;AA470)&amp;IF(ISBLANK(AB470),"",", "&amp;AB470)&amp;IF(ISBLANK(AC470),"",", "&amp;AC470)
&amp;IF(ISBLANK(AD470),"",", "&amp;AD470)&amp;IF(ISBLANK(AE470),"",", "&amp;AE470)&amp;IF(ISBLANK(AF470),"",", "&amp;AF470)
&amp;IF(ISBLANK(AG470),"",", "&amp;AG470)&amp;IF(ISBLANK(AH470),"",", "&amp;AH470)&amp;IF(ISBLANK(AI470),"",", "&amp;AI470)</f>
        <v>896000, 1340000, 1790000, 1120000, 1570000, 2020000, 1430000, 2150000, 2870000, 1030000, 1550000, 2060000, 1290000, 1800000, 2320000, 1650000, 2470000, 3300000</v>
      </c>
      <c r="E470" t="str">
        <f>AJ470&amp;IF(ISBLANK(AK470),"",", "&amp;AK470)&amp;IF(ISBLANK(AL470),"",", "&amp;AL470)
&amp;IF(ISBLANK(AM470),"",", "&amp;AM470)&amp;IF(ISBLANK(AN470),"",", "&amp;AN470)&amp;IF(ISBLANK(AO470),"",", "&amp;AO470)
&amp;IF(ISBLANK(AP470),"",", "&amp;AP470)&amp;IF(ISBLANK(AQ470),"",", "&amp;AQ470)&amp;IF(ISBLANK(AR470),"",", "&amp;AR470)
&amp;IF(ISBLANK(AS470),"",", "&amp;AS470)&amp;IF(ISBLANK(AT470),"",", "&amp;AT470)&amp;IF(ISBLANK(AU470),"",", "&amp;AU470)
&amp;IF(ISBLANK(AV470),"",", "&amp;AV470)&amp;IF(ISBLANK(AW470),"",", "&amp;AW470)&amp;IF(ISBLANK(AX470),"",", "&amp;AX470)
&amp;IF(ISBLANK(AY470),"",", "&amp;AY470)&amp;IF(ISBLANK(AZ470),"",", "&amp;AZ470)&amp;IF(ISBLANK(BA470),"",", "&amp;BA470)
&amp;IF(ISBLANK(BB470),"",", "&amp;BB470)&amp;IF(ISBLANK(BC470),"",", "&amp;BC470)&amp;IF(ISBLANK(BD470),"",", "&amp;BD470)
&amp;IF(ISBLANK(BE470),"",", "&amp;BE470)&amp;IF(ISBLANK(BF470),"",", "&amp;BF470)&amp;IF(ISBLANK(BG470),"",", "&amp;BG470)
&amp;IF(ISBLANK(BH470),"",", "&amp;BH470)&amp;IF(ISBLANK(BI470),"",", "&amp;BI470)&amp;IF(ISBLANK(BJ470),"",", "&amp;BJ470)</f>
        <v>448000, 672000, 896000, 560000, 784000, 1010000, 717000, 1080000, 1430000, 515000, 773000, 1030000, 644000, 902000, 1160000, 824000, 1240000, 1650000</v>
      </c>
      <c r="F470">
        <v>2</v>
      </c>
      <c r="G470">
        <v>4420000</v>
      </c>
      <c r="H470">
        <v>2210000</v>
      </c>
      <c r="I470">
        <v>896000</v>
      </c>
      <c r="J470">
        <v>1340000</v>
      </c>
      <c r="K470">
        <v>1790000</v>
      </c>
      <c r="L470">
        <v>1120000</v>
      </c>
      <c r="M470">
        <v>1570000</v>
      </c>
      <c r="N470">
        <v>2020000</v>
      </c>
      <c r="O470">
        <v>1430000</v>
      </c>
      <c r="P470">
        <v>2150000</v>
      </c>
      <c r="Q470">
        <v>2870000</v>
      </c>
      <c r="R470">
        <v>1030000</v>
      </c>
      <c r="S470">
        <v>1550000</v>
      </c>
      <c r="T470">
        <v>2060000</v>
      </c>
      <c r="U470">
        <v>1290000</v>
      </c>
      <c r="V470">
        <v>1800000</v>
      </c>
      <c r="W470">
        <v>2320000</v>
      </c>
      <c r="X470">
        <v>1650000</v>
      </c>
      <c r="Y470">
        <v>2470000</v>
      </c>
      <c r="Z470">
        <v>3300000</v>
      </c>
      <c r="AJ470">
        <v>448000</v>
      </c>
      <c r="AK470">
        <v>672000</v>
      </c>
      <c r="AL470">
        <v>896000</v>
      </c>
      <c r="AM470">
        <v>560000</v>
      </c>
      <c r="AN470">
        <v>784000</v>
      </c>
      <c r="AO470">
        <v>1010000</v>
      </c>
      <c r="AP470">
        <v>717000</v>
      </c>
      <c r="AQ470">
        <v>1080000</v>
      </c>
      <c r="AR470">
        <v>1430000</v>
      </c>
      <c r="AS470">
        <v>515000</v>
      </c>
      <c r="AT470">
        <v>773000</v>
      </c>
      <c r="AU470">
        <v>1030000</v>
      </c>
      <c r="AV470">
        <v>644000</v>
      </c>
      <c r="AW470">
        <v>902000</v>
      </c>
      <c r="AX470">
        <v>1160000</v>
      </c>
      <c r="AY470">
        <v>824000</v>
      </c>
      <c r="AZ470">
        <v>1240000</v>
      </c>
      <c r="BA470">
        <v>1650000</v>
      </c>
      <c r="BK470">
        <f ca="1">SUM(I470:AI470)+OFFSET(G470,1,0)</f>
        <v>37136000</v>
      </c>
      <c r="BL470">
        <f ca="1">RAND()*0.01+0.01</f>
        <v>1.5638379453554067E-2</v>
      </c>
      <c r="BM470">
        <v>1.0584177049701465E-2</v>
      </c>
      <c r="BN470">
        <f ca="1">OFFSET(BN470,-1,0)*(1+OFFSET(BN470,-1,-1))</f>
        <v>31665.023027565196</v>
      </c>
      <c r="BO470">
        <f ca="1">BK470/BK469</f>
        <v>1.0122938530734633</v>
      </c>
    </row>
    <row r="471" spans="1:67" x14ac:dyDescent="0.3">
      <c r="A471">
        <v>470</v>
      </c>
      <c r="B471">
        <f ca="1">SUM(OFFSET(B471,-1,0),
IF(OFFSET(C471,-1,0)=9,9*1,IF(OFFSET(C471,-1,0)=18,9*(1+2),IF(OFFSET(C471,-1,0)=27,9*(1+2+3),""))),
OFFSET(F471,-1,0))</f>
        <v>9830</v>
      </c>
      <c r="C471">
        <f>COUNTA(I471:AI471)</f>
        <v>18</v>
      </c>
      <c r="D471" t="str">
        <f>I471&amp;IF(ISBLANK(J471),"",", "&amp;J471)&amp;IF(ISBLANK(K471),"",", "&amp;K471)
&amp;IF(ISBLANK(L471),"",", "&amp;L471)&amp;IF(ISBLANK(M471),"",", "&amp;M471)&amp;IF(ISBLANK(N471),"",", "&amp;N471)
&amp;IF(ISBLANK(O471),"",", "&amp;O471)&amp;IF(ISBLANK(P471),"",", "&amp;P471)&amp;IF(ISBLANK(Q471),"",", "&amp;Q471)
&amp;IF(ISBLANK(R471),"",", "&amp;R471)&amp;IF(ISBLANK(S471),"",", "&amp;S471)&amp;IF(ISBLANK(T471),"",", "&amp;T471)
&amp;IF(ISBLANK(U471),"",", "&amp;U471)&amp;IF(ISBLANK(V471),"",", "&amp;V471)&amp;IF(ISBLANK(W471),"",", "&amp;W471)
&amp;IF(ISBLANK(X471),"",", "&amp;X471)&amp;IF(ISBLANK(Y471),"",", "&amp;Y471)&amp;IF(ISBLANK(Z471),"",", "&amp;Z471)
&amp;IF(ISBLANK(AA471),"",", "&amp;AA471)&amp;IF(ISBLANK(AB471),"",", "&amp;AB471)&amp;IF(ISBLANK(AC471),"",", "&amp;AC471)
&amp;IF(ISBLANK(AD471),"",", "&amp;AD471)&amp;IF(ISBLANK(AE471),"",", "&amp;AE471)&amp;IF(ISBLANK(AF471),"",", "&amp;AF471)
&amp;IF(ISBLANK(AG471),"",", "&amp;AG471)&amp;IF(ISBLANK(AH471),"",", "&amp;AH471)&amp;IF(ISBLANK(AI471),"",", "&amp;AI471)</f>
        <v>912000, 1370000, 1820000, 1140000, 1600000, 2050000, 1460000, 2190000, 2920000, 1050000, 1570000, 2100000, 1310000, 1830000, 2360000, 1680000, 2520000, 3360000</v>
      </c>
      <c r="E471" t="str">
        <f>AJ471&amp;IF(ISBLANK(AK471),"",", "&amp;AK471)&amp;IF(ISBLANK(AL471),"",", "&amp;AL471)
&amp;IF(ISBLANK(AM471),"",", "&amp;AM471)&amp;IF(ISBLANK(AN471),"",", "&amp;AN471)&amp;IF(ISBLANK(AO471),"",", "&amp;AO471)
&amp;IF(ISBLANK(AP471),"",", "&amp;AP471)&amp;IF(ISBLANK(AQ471),"",", "&amp;AQ471)&amp;IF(ISBLANK(AR471),"",", "&amp;AR471)
&amp;IF(ISBLANK(AS471),"",", "&amp;AS471)&amp;IF(ISBLANK(AT471),"",", "&amp;AT471)&amp;IF(ISBLANK(AU471),"",", "&amp;AU471)
&amp;IF(ISBLANK(AV471),"",", "&amp;AV471)&amp;IF(ISBLANK(AW471),"",", "&amp;AW471)&amp;IF(ISBLANK(AX471),"",", "&amp;AX471)
&amp;IF(ISBLANK(AY471),"",", "&amp;AY471)&amp;IF(ISBLANK(AZ471),"",", "&amp;AZ471)&amp;IF(ISBLANK(BA471),"",", "&amp;BA471)
&amp;IF(ISBLANK(BB471),"",", "&amp;BB471)&amp;IF(ISBLANK(BC471),"",", "&amp;BC471)&amp;IF(ISBLANK(BD471),"",", "&amp;BD471)
&amp;IF(ISBLANK(BE471),"",", "&amp;BE471)&amp;IF(ISBLANK(BF471),"",", "&amp;BF471)&amp;IF(ISBLANK(BG471),"",", "&amp;BG471)
&amp;IF(ISBLANK(BH471),"",", "&amp;BH471)&amp;IF(ISBLANK(BI471),"",", "&amp;BI471)&amp;IF(ISBLANK(BJ471),"",", "&amp;BJ471)</f>
        <v>456000, 684000, 912000, 570000, 798000, 1030000, 729000, 1090000, 1460000, 524000, 786000, 1050000, 655000, 917000, 1180000, 839000, 1260000, 1680000</v>
      </c>
      <c r="F471">
        <v>2</v>
      </c>
      <c r="G471">
        <v>4480000</v>
      </c>
      <c r="H471">
        <v>2240000</v>
      </c>
      <c r="I471">
        <v>912000</v>
      </c>
      <c r="J471">
        <v>1370000</v>
      </c>
      <c r="K471">
        <v>1820000</v>
      </c>
      <c r="L471">
        <v>1140000</v>
      </c>
      <c r="M471">
        <v>1600000</v>
      </c>
      <c r="N471">
        <v>2050000</v>
      </c>
      <c r="O471">
        <v>1460000</v>
      </c>
      <c r="P471">
        <v>2190000</v>
      </c>
      <c r="Q471">
        <v>2920000</v>
      </c>
      <c r="R471">
        <v>1050000</v>
      </c>
      <c r="S471">
        <v>1570000</v>
      </c>
      <c r="T471">
        <v>2100000</v>
      </c>
      <c r="U471">
        <v>1310000</v>
      </c>
      <c r="V471">
        <v>1830000</v>
      </c>
      <c r="W471">
        <v>2360000</v>
      </c>
      <c r="X471">
        <v>1680000</v>
      </c>
      <c r="Y471">
        <v>2520000</v>
      </c>
      <c r="Z471">
        <v>3360000</v>
      </c>
      <c r="AJ471">
        <v>456000</v>
      </c>
      <c r="AK471">
        <v>684000</v>
      </c>
      <c r="AL471">
        <v>912000</v>
      </c>
      <c r="AM471">
        <v>570000</v>
      </c>
      <c r="AN471">
        <v>798000</v>
      </c>
      <c r="AO471">
        <v>1030000</v>
      </c>
      <c r="AP471">
        <v>729000</v>
      </c>
      <c r="AQ471">
        <v>1090000</v>
      </c>
      <c r="AR471">
        <v>1460000</v>
      </c>
      <c r="AS471">
        <v>524000</v>
      </c>
      <c r="AT471">
        <v>786000</v>
      </c>
      <c r="AU471">
        <v>1050000</v>
      </c>
      <c r="AV471">
        <v>655000</v>
      </c>
      <c r="AW471">
        <v>917000</v>
      </c>
      <c r="AX471">
        <v>1180000</v>
      </c>
      <c r="AY471">
        <v>839000</v>
      </c>
      <c r="AZ471">
        <v>1260000</v>
      </c>
      <c r="BA471">
        <v>1680000</v>
      </c>
      <c r="BK471">
        <f ca="1">SUM(I471:AI471)+OFFSET(G471,1,0)</f>
        <v>37802000</v>
      </c>
      <c r="BL471">
        <f ca="1">RAND()*0.01+0.01</f>
        <v>1.6673915348499525E-2</v>
      </c>
      <c r="BM471">
        <v>1.9947244963589697E-2</v>
      </c>
      <c r="BN471">
        <f ca="1">OFFSET(BN471,-1,0)*(1+OFFSET(BN471,-1,-1))</f>
        <v>32000.17123757182</v>
      </c>
      <c r="BO471">
        <f ca="1">BK471/BK470</f>
        <v>1.0179340801378716</v>
      </c>
    </row>
    <row r="472" spans="1:67" x14ac:dyDescent="0.3">
      <c r="A472">
        <v>471</v>
      </c>
      <c r="B472">
        <f ca="1">SUM(OFFSET(B472,-1,0),
IF(OFFSET(C472,-1,0)=9,9*1,IF(OFFSET(C472,-1,0)=18,9*(1+2),IF(OFFSET(C472,-1,0)=27,9*(1+2+3),""))),
OFFSET(F472,-1,0))</f>
        <v>9859</v>
      </c>
      <c r="C472">
        <f>COUNTA(I472:AI472)</f>
        <v>18</v>
      </c>
      <c r="D472" t="str">
        <f>I472&amp;IF(ISBLANK(J472),"",", "&amp;J472)&amp;IF(ISBLANK(K472),"",", "&amp;K472)
&amp;IF(ISBLANK(L472),"",", "&amp;L472)&amp;IF(ISBLANK(M472),"",", "&amp;M472)&amp;IF(ISBLANK(N472),"",", "&amp;N472)
&amp;IF(ISBLANK(O472),"",", "&amp;O472)&amp;IF(ISBLANK(P472),"",", "&amp;P472)&amp;IF(ISBLANK(Q472),"",", "&amp;Q472)
&amp;IF(ISBLANK(R472),"",", "&amp;R472)&amp;IF(ISBLANK(S472),"",", "&amp;S472)&amp;IF(ISBLANK(T472),"",", "&amp;T472)
&amp;IF(ISBLANK(U472),"",", "&amp;U472)&amp;IF(ISBLANK(V472),"",", "&amp;V472)&amp;IF(ISBLANK(W472),"",", "&amp;W472)
&amp;IF(ISBLANK(X472),"",", "&amp;X472)&amp;IF(ISBLANK(Y472),"",", "&amp;Y472)&amp;IF(ISBLANK(Z472),"",", "&amp;Z472)
&amp;IF(ISBLANK(AA472),"",", "&amp;AA472)&amp;IF(ISBLANK(AB472),"",", "&amp;AB472)&amp;IF(ISBLANK(AC472),"",", "&amp;AC472)
&amp;IF(ISBLANK(AD472),"",", "&amp;AD472)&amp;IF(ISBLANK(AE472),"",", "&amp;AE472)&amp;IF(ISBLANK(AF472),"",", "&amp;AF472)
&amp;IF(ISBLANK(AG472),"",", "&amp;AG472)&amp;IF(ISBLANK(AH472),"",", "&amp;AH472)&amp;IF(ISBLANK(AI472),"",", "&amp;AI472)</f>
        <v>928000, 1390000, 1860000, 1160000, 1620000, 2090000, 1480000, 2230000, 2970000, 1070000, 1600000, 2130000, 1330000, 1870000, 2400000, 1710000, 2560000, 3410000</v>
      </c>
      <c r="E472" t="str">
        <f>AJ472&amp;IF(ISBLANK(AK472),"",", "&amp;AK472)&amp;IF(ISBLANK(AL472),"",", "&amp;AL472)
&amp;IF(ISBLANK(AM472),"",", "&amp;AM472)&amp;IF(ISBLANK(AN472),"",", "&amp;AN472)&amp;IF(ISBLANK(AO472),"",", "&amp;AO472)
&amp;IF(ISBLANK(AP472),"",", "&amp;AP472)&amp;IF(ISBLANK(AQ472),"",", "&amp;AQ472)&amp;IF(ISBLANK(AR472),"",", "&amp;AR472)
&amp;IF(ISBLANK(AS472),"",", "&amp;AS472)&amp;IF(ISBLANK(AT472),"",", "&amp;AT472)&amp;IF(ISBLANK(AU472),"",", "&amp;AU472)
&amp;IF(ISBLANK(AV472),"",", "&amp;AV472)&amp;IF(ISBLANK(AW472),"",", "&amp;AW472)&amp;IF(ISBLANK(AX472),"",", "&amp;AX472)
&amp;IF(ISBLANK(AY472),"",", "&amp;AY472)&amp;IF(ISBLANK(AZ472),"",", "&amp;AZ472)&amp;IF(ISBLANK(BA472),"",", "&amp;BA472)
&amp;IF(ISBLANK(BB472),"",", "&amp;BB472)&amp;IF(ISBLANK(BC472),"",", "&amp;BC472)&amp;IF(ISBLANK(BD472),"",", "&amp;BD472)
&amp;IF(ISBLANK(BE472),"",", "&amp;BE472)&amp;IF(ISBLANK(BF472),"",", "&amp;BF472)&amp;IF(ISBLANK(BG472),"",", "&amp;BG472)
&amp;IF(ISBLANK(BH472),"",", "&amp;BH472)&amp;IF(ISBLANK(BI472),"",", "&amp;BI472)&amp;IF(ISBLANK(BJ472),"",", "&amp;BJ472)</f>
        <v>464000, 696000, 928000, 580000, 812000, 1040000, 742000, 1110000, 1480000, 533000, 800000, 1070000, 667000, 933000, 1200000, 853000, 1280000, 1710000</v>
      </c>
      <c r="F472">
        <v>2</v>
      </c>
      <c r="G472">
        <v>4560000</v>
      </c>
      <c r="H472">
        <v>2280000</v>
      </c>
      <c r="I472">
        <v>928000</v>
      </c>
      <c r="J472">
        <v>1390000</v>
      </c>
      <c r="K472">
        <v>1860000</v>
      </c>
      <c r="L472">
        <v>1160000</v>
      </c>
      <c r="M472">
        <v>1620000</v>
      </c>
      <c r="N472">
        <v>2090000</v>
      </c>
      <c r="O472">
        <v>1480000</v>
      </c>
      <c r="P472">
        <v>2230000</v>
      </c>
      <c r="Q472">
        <v>2970000</v>
      </c>
      <c r="R472">
        <v>1070000</v>
      </c>
      <c r="S472">
        <v>1600000</v>
      </c>
      <c r="T472">
        <v>2130000</v>
      </c>
      <c r="U472">
        <v>1330000</v>
      </c>
      <c r="V472">
        <v>1870000</v>
      </c>
      <c r="W472">
        <v>2400000</v>
      </c>
      <c r="X472">
        <v>1710000</v>
      </c>
      <c r="Y472">
        <v>2560000</v>
      </c>
      <c r="Z472">
        <v>3410000</v>
      </c>
      <c r="AJ472">
        <v>464000</v>
      </c>
      <c r="AK472">
        <v>696000</v>
      </c>
      <c r="AL472">
        <v>928000</v>
      </c>
      <c r="AM472">
        <v>580000</v>
      </c>
      <c r="AN472">
        <v>812000</v>
      </c>
      <c r="AO472">
        <v>1040000</v>
      </c>
      <c r="AP472">
        <v>742000</v>
      </c>
      <c r="AQ472">
        <v>1110000</v>
      </c>
      <c r="AR472">
        <v>1480000</v>
      </c>
      <c r="AS472">
        <v>533000</v>
      </c>
      <c r="AT472">
        <v>800000</v>
      </c>
      <c r="AU472">
        <v>1070000</v>
      </c>
      <c r="AV472">
        <v>667000</v>
      </c>
      <c r="AW472">
        <v>933000</v>
      </c>
      <c r="AX472">
        <v>1200000</v>
      </c>
      <c r="AY472">
        <v>853000</v>
      </c>
      <c r="AZ472">
        <v>1280000</v>
      </c>
      <c r="BA472">
        <v>1710000</v>
      </c>
      <c r="BK472">
        <f ca="1">SUM(I472:AI472)+OFFSET(G472,1,0)</f>
        <v>38448000</v>
      </c>
      <c r="BL472">
        <f ca="1">RAND()*0.01+0.01</f>
        <v>1.2344001115458119E-2</v>
      </c>
      <c r="BM472">
        <v>1.9715478013005404E-2</v>
      </c>
      <c r="BN472">
        <f ca="1">OFFSET(BN472,-1,0)*(1+OFFSET(BN472,-1,-1))</f>
        <v>32638.486492124484</v>
      </c>
      <c r="BO472">
        <f ca="1">BK472/BK471</f>
        <v>1.0170890429077826</v>
      </c>
    </row>
    <row r="473" spans="1:67" x14ac:dyDescent="0.3">
      <c r="A473">
        <v>472</v>
      </c>
      <c r="B473">
        <f ca="1">SUM(OFFSET(B473,-1,0),
IF(OFFSET(C473,-1,0)=9,9*1,IF(OFFSET(C473,-1,0)=18,9*(1+2),IF(OFFSET(C473,-1,0)=27,9*(1+2+3),""))),
OFFSET(F473,-1,0))</f>
        <v>9888</v>
      </c>
      <c r="C473">
        <f>COUNTA(I473:AI473)</f>
        <v>18</v>
      </c>
      <c r="D473" t="str">
        <f>I473&amp;IF(ISBLANK(J473),"",", "&amp;J473)&amp;IF(ISBLANK(K473),"",", "&amp;K473)
&amp;IF(ISBLANK(L473),"",", "&amp;L473)&amp;IF(ISBLANK(M473),"",", "&amp;M473)&amp;IF(ISBLANK(N473),"",", "&amp;N473)
&amp;IF(ISBLANK(O473),"",", "&amp;O473)&amp;IF(ISBLANK(P473),"",", "&amp;P473)&amp;IF(ISBLANK(Q473),"",", "&amp;Q473)
&amp;IF(ISBLANK(R473),"",", "&amp;R473)&amp;IF(ISBLANK(S473),"",", "&amp;S473)&amp;IF(ISBLANK(T473),"",", "&amp;T473)
&amp;IF(ISBLANK(U473),"",", "&amp;U473)&amp;IF(ISBLANK(V473),"",", "&amp;V473)&amp;IF(ISBLANK(W473),"",", "&amp;W473)
&amp;IF(ISBLANK(X473),"",", "&amp;X473)&amp;IF(ISBLANK(Y473),"",", "&amp;Y473)&amp;IF(ISBLANK(Z473),"",", "&amp;Z473)
&amp;IF(ISBLANK(AA473),"",", "&amp;AA473)&amp;IF(ISBLANK(AB473),"",", "&amp;AB473)&amp;IF(ISBLANK(AC473),"",", "&amp;AC473)
&amp;IF(ISBLANK(AD473),"",", "&amp;AD473)&amp;IF(ISBLANK(AE473),"",", "&amp;AE473)&amp;IF(ISBLANK(AF473),"",", "&amp;AF473)
&amp;IF(ISBLANK(AG473),"",", "&amp;AG473)&amp;IF(ISBLANK(AH473),"",", "&amp;AH473)&amp;IF(ISBLANK(AI473),"",", "&amp;AI473)</f>
        <v>946000, 1420000, 1890000, 1180000, 1650000, 2130000, 1510000, 2270000, 3030000, 1090000, 1630000, 2170000, 1360000, 1900000, 2450000, 1740000, 2610000, 3480000</v>
      </c>
      <c r="E473" t="str">
        <f>AJ473&amp;IF(ISBLANK(AK473),"",", "&amp;AK473)&amp;IF(ISBLANK(AL473),"",", "&amp;AL473)
&amp;IF(ISBLANK(AM473),"",", "&amp;AM473)&amp;IF(ISBLANK(AN473),"",", "&amp;AN473)&amp;IF(ISBLANK(AO473),"",", "&amp;AO473)
&amp;IF(ISBLANK(AP473),"",", "&amp;AP473)&amp;IF(ISBLANK(AQ473),"",", "&amp;AQ473)&amp;IF(ISBLANK(AR473),"",", "&amp;AR473)
&amp;IF(ISBLANK(AS473),"",", "&amp;AS473)&amp;IF(ISBLANK(AT473),"",", "&amp;AT473)&amp;IF(ISBLANK(AU473),"",", "&amp;AU473)
&amp;IF(ISBLANK(AV473),"",", "&amp;AV473)&amp;IF(ISBLANK(AW473),"",", "&amp;AW473)&amp;IF(ISBLANK(AX473),"",", "&amp;AX473)
&amp;IF(ISBLANK(AY473),"",", "&amp;AY473)&amp;IF(ISBLANK(AZ473),"",", "&amp;AZ473)&amp;IF(ISBLANK(BA473),"",", "&amp;BA473)
&amp;IF(ISBLANK(BB473),"",", "&amp;BB473)&amp;IF(ISBLANK(BC473),"",", "&amp;BC473)&amp;IF(ISBLANK(BD473),"",", "&amp;BD473)
&amp;IF(ISBLANK(BE473),"",", "&amp;BE473)&amp;IF(ISBLANK(BF473),"",", "&amp;BF473)&amp;IF(ISBLANK(BG473),"",", "&amp;BG473)
&amp;IF(ISBLANK(BH473),"",", "&amp;BH473)&amp;IF(ISBLANK(BI473),"",", "&amp;BI473)&amp;IF(ISBLANK(BJ473),"",", "&amp;BJ473)</f>
        <v>473000, 709000, 946000, 591000, 827000, 1060000, 756000, 1130000, 1510000, 544000, 816000, 1090000, 680000, 952000, 1220000, 870000, 1300000, 1740000</v>
      </c>
      <c r="F473">
        <v>2</v>
      </c>
      <c r="G473">
        <v>4640000</v>
      </c>
      <c r="H473">
        <v>2320000</v>
      </c>
      <c r="I473">
        <v>946000</v>
      </c>
      <c r="J473">
        <v>1420000</v>
      </c>
      <c r="K473">
        <v>1890000</v>
      </c>
      <c r="L473">
        <v>1180000</v>
      </c>
      <c r="M473">
        <v>1650000</v>
      </c>
      <c r="N473">
        <v>2130000</v>
      </c>
      <c r="O473">
        <v>1510000</v>
      </c>
      <c r="P473">
        <v>2270000</v>
      </c>
      <c r="Q473">
        <v>3030000</v>
      </c>
      <c r="R473">
        <v>1090000</v>
      </c>
      <c r="S473">
        <v>1630000</v>
      </c>
      <c r="T473">
        <v>2170000</v>
      </c>
      <c r="U473">
        <v>1360000</v>
      </c>
      <c r="V473">
        <v>1900000</v>
      </c>
      <c r="W473">
        <v>2450000</v>
      </c>
      <c r="X473">
        <v>1740000</v>
      </c>
      <c r="Y473">
        <v>2610000</v>
      </c>
      <c r="Z473">
        <v>3480000</v>
      </c>
      <c r="AJ473">
        <v>473000</v>
      </c>
      <c r="AK473">
        <v>709000</v>
      </c>
      <c r="AL473">
        <v>946000</v>
      </c>
      <c r="AM473">
        <v>591000</v>
      </c>
      <c r="AN473">
        <v>827000</v>
      </c>
      <c r="AO473">
        <v>1060000</v>
      </c>
      <c r="AP473">
        <v>756000</v>
      </c>
      <c r="AQ473">
        <v>1130000</v>
      </c>
      <c r="AR473">
        <v>1510000</v>
      </c>
      <c r="AS473">
        <v>544000</v>
      </c>
      <c r="AT473">
        <v>816000</v>
      </c>
      <c r="AU473">
        <v>1090000</v>
      </c>
      <c r="AV473">
        <v>680000</v>
      </c>
      <c r="AW473">
        <v>952000</v>
      </c>
      <c r="AX473">
        <v>1220000</v>
      </c>
      <c r="AY473">
        <v>870000</v>
      </c>
      <c r="AZ473">
        <v>1300000</v>
      </c>
      <c r="BA473">
        <v>1740000</v>
      </c>
      <c r="BK473">
        <f ca="1">SUM(I473:AI473)+OFFSET(G473,1,0)</f>
        <v>39186000</v>
      </c>
      <c r="BL473">
        <f ca="1">RAND()*0.01+0.01</f>
        <v>1.8487310977219909E-2</v>
      </c>
      <c r="BM473">
        <v>1.0539452275715188E-2</v>
      </c>
      <c r="BN473">
        <f ca="1">OFFSET(BN473,-1,0)*(1+OFFSET(BN473,-1,-1))</f>
        <v>33281.969854937735</v>
      </c>
      <c r="BO473">
        <f ca="1">BK473/BK472</f>
        <v>1.0191947565543071</v>
      </c>
    </row>
    <row r="474" spans="1:67" x14ac:dyDescent="0.3">
      <c r="A474">
        <v>473</v>
      </c>
      <c r="B474">
        <f ca="1">SUM(OFFSET(B474,-1,0),
IF(OFFSET(C474,-1,0)=9,9*1,IF(OFFSET(C474,-1,0)=18,9*(1+2),IF(OFFSET(C474,-1,0)=27,9*(1+2+3),""))),
OFFSET(F474,-1,0))</f>
        <v>9917</v>
      </c>
      <c r="C474">
        <f>COUNTA(I474:AI474)</f>
        <v>18</v>
      </c>
      <c r="D474" t="str">
        <f>I474&amp;IF(ISBLANK(J474),"",", "&amp;J474)&amp;IF(ISBLANK(K474),"",", "&amp;K474)
&amp;IF(ISBLANK(L474),"",", "&amp;L474)&amp;IF(ISBLANK(M474),"",", "&amp;M474)&amp;IF(ISBLANK(N474),"",", "&amp;N474)
&amp;IF(ISBLANK(O474),"",", "&amp;O474)&amp;IF(ISBLANK(P474),"",", "&amp;P474)&amp;IF(ISBLANK(Q474),"",", "&amp;Q474)
&amp;IF(ISBLANK(R474),"",", "&amp;R474)&amp;IF(ISBLANK(S474),"",", "&amp;S474)&amp;IF(ISBLANK(T474),"",", "&amp;T474)
&amp;IF(ISBLANK(U474),"",", "&amp;U474)&amp;IF(ISBLANK(V474),"",", "&amp;V474)&amp;IF(ISBLANK(W474),"",", "&amp;W474)
&amp;IF(ISBLANK(X474),"",", "&amp;X474)&amp;IF(ISBLANK(Y474),"",", "&amp;Y474)&amp;IF(ISBLANK(Z474),"",", "&amp;Z474)
&amp;IF(ISBLANK(AA474),"",", "&amp;AA474)&amp;IF(ISBLANK(AB474),"",", "&amp;AB474)&amp;IF(ISBLANK(AC474),"",", "&amp;AC474)
&amp;IF(ISBLANK(AD474),"",", "&amp;AD474)&amp;IF(ISBLANK(AE474),"",", "&amp;AE474)&amp;IF(ISBLANK(AF474),"",", "&amp;AF474)
&amp;IF(ISBLANK(AG474),"",", "&amp;AG474)&amp;IF(ISBLANK(AH474),"",", "&amp;AH474)&amp;IF(ISBLANK(AI474),"",", "&amp;AI474)</f>
        <v>959000, 1440000, 1920000, 1200000, 1680000, 2160000, 1540000, 2300000, 3070000, 1100000, 1650000, 2210000, 1380000, 1930000, 2480000, 1770000, 2650000, 3530000</v>
      </c>
      <c r="E474" t="str">
        <f>AJ474&amp;IF(ISBLANK(AK474),"",", "&amp;AK474)&amp;IF(ISBLANK(AL474),"",", "&amp;AL474)
&amp;IF(ISBLANK(AM474),"",", "&amp;AM474)&amp;IF(ISBLANK(AN474),"",", "&amp;AN474)&amp;IF(ISBLANK(AO474),"",", "&amp;AO474)
&amp;IF(ISBLANK(AP474),"",", "&amp;AP474)&amp;IF(ISBLANK(AQ474),"",", "&amp;AQ474)&amp;IF(ISBLANK(AR474),"",", "&amp;AR474)
&amp;IF(ISBLANK(AS474),"",", "&amp;AS474)&amp;IF(ISBLANK(AT474),"",", "&amp;AT474)&amp;IF(ISBLANK(AU474),"",", "&amp;AU474)
&amp;IF(ISBLANK(AV474),"",", "&amp;AV474)&amp;IF(ISBLANK(AW474),"",", "&amp;AW474)&amp;IF(ISBLANK(AX474),"",", "&amp;AX474)
&amp;IF(ISBLANK(AY474),"",", "&amp;AY474)&amp;IF(ISBLANK(AZ474),"",", "&amp;AZ474)&amp;IF(ISBLANK(BA474),"",", "&amp;BA474)
&amp;IF(ISBLANK(BB474),"",", "&amp;BB474)&amp;IF(ISBLANK(BC474),"",", "&amp;BC474)&amp;IF(ISBLANK(BD474),"",", "&amp;BD474)
&amp;IF(ISBLANK(BE474),"",", "&amp;BE474)&amp;IF(ISBLANK(BF474),"",", "&amp;BF474)&amp;IF(ISBLANK(BG474),"",", "&amp;BG474)
&amp;IF(ISBLANK(BH474),"",", "&amp;BH474)&amp;IF(ISBLANK(BI474),"",", "&amp;BI474)&amp;IF(ISBLANK(BJ474),"",", "&amp;BJ474)</f>
        <v>480000, 720000, 959000, 600000, 839000, 1080000, 768000, 1150000, 1540000, 552000, 827000, 1100000, 690000, 965000, 1240000, 883000, 1320000, 1770000</v>
      </c>
      <c r="F474">
        <v>2</v>
      </c>
      <c r="G474">
        <v>4730000</v>
      </c>
      <c r="H474">
        <v>2360000</v>
      </c>
      <c r="I474">
        <v>959000</v>
      </c>
      <c r="J474">
        <v>1440000</v>
      </c>
      <c r="K474">
        <v>1920000</v>
      </c>
      <c r="L474">
        <v>1200000</v>
      </c>
      <c r="M474">
        <v>1680000</v>
      </c>
      <c r="N474">
        <v>2160000</v>
      </c>
      <c r="O474">
        <v>1540000</v>
      </c>
      <c r="P474">
        <v>2300000</v>
      </c>
      <c r="Q474">
        <v>3070000</v>
      </c>
      <c r="R474">
        <v>1100000</v>
      </c>
      <c r="S474">
        <v>1650000</v>
      </c>
      <c r="T474">
        <v>2210000</v>
      </c>
      <c r="U474">
        <v>1380000</v>
      </c>
      <c r="V474">
        <v>1930000</v>
      </c>
      <c r="W474">
        <v>2480000</v>
      </c>
      <c r="X474">
        <v>1770000</v>
      </c>
      <c r="Y474">
        <v>2650000</v>
      </c>
      <c r="Z474">
        <v>3530000</v>
      </c>
      <c r="AJ474">
        <v>480000</v>
      </c>
      <c r="AK474">
        <v>720000</v>
      </c>
      <c r="AL474">
        <v>959000</v>
      </c>
      <c r="AM474">
        <v>600000</v>
      </c>
      <c r="AN474">
        <v>839000</v>
      </c>
      <c r="AO474">
        <v>1080000</v>
      </c>
      <c r="AP474">
        <v>768000</v>
      </c>
      <c r="AQ474">
        <v>1150000</v>
      </c>
      <c r="AR474">
        <v>1540000</v>
      </c>
      <c r="AS474">
        <v>552000</v>
      </c>
      <c r="AT474">
        <v>827000</v>
      </c>
      <c r="AU474">
        <v>1100000</v>
      </c>
      <c r="AV474">
        <v>690000</v>
      </c>
      <c r="AW474">
        <v>965000</v>
      </c>
      <c r="AX474">
        <v>1240000</v>
      </c>
      <c r="AY474">
        <v>883000</v>
      </c>
      <c r="AZ474">
        <v>1320000</v>
      </c>
      <c r="BA474">
        <v>1770000</v>
      </c>
      <c r="BK474">
        <f ca="1">SUM(I474:AI474)+OFFSET(G474,1,0)</f>
        <v>39769000</v>
      </c>
      <c r="BL474">
        <f ca="1">RAND()*0.01+0.01</f>
        <v>1.5647072837318234E-2</v>
      </c>
      <c r="BM474">
        <v>1.259785695752481E-2</v>
      </c>
      <c r="BN474">
        <f ca="1">OFFSET(BN474,-1,0)*(1+OFFSET(BN474,-1,-1))</f>
        <v>33632.74358786564</v>
      </c>
      <c r="BO474">
        <f ca="1">BK474/BK473</f>
        <v>1.0148777624661869</v>
      </c>
    </row>
    <row r="475" spans="1:67" x14ac:dyDescent="0.3">
      <c r="A475">
        <v>474</v>
      </c>
      <c r="B475">
        <f ca="1">SUM(OFFSET(B475,-1,0),
IF(OFFSET(C475,-1,0)=9,9*1,IF(OFFSET(C475,-1,0)=18,9*(1+2),IF(OFFSET(C475,-1,0)=27,9*(1+2+3),""))),
OFFSET(F475,-1,0))</f>
        <v>9946</v>
      </c>
      <c r="C475">
        <f>COUNTA(I475:AI475)</f>
        <v>18</v>
      </c>
      <c r="D475" t="str">
        <f>I475&amp;IF(ISBLANK(J475),"",", "&amp;J475)&amp;IF(ISBLANK(K475),"",", "&amp;K475)
&amp;IF(ISBLANK(L475),"",", "&amp;L475)&amp;IF(ISBLANK(M475),"",", "&amp;M475)&amp;IF(ISBLANK(N475),"",", "&amp;N475)
&amp;IF(ISBLANK(O475),"",", "&amp;O475)&amp;IF(ISBLANK(P475),"",", "&amp;P475)&amp;IF(ISBLANK(Q475),"",", "&amp;Q475)
&amp;IF(ISBLANK(R475),"",", "&amp;R475)&amp;IF(ISBLANK(S475),"",", "&amp;S475)&amp;IF(ISBLANK(T475),"",", "&amp;T475)
&amp;IF(ISBLANK(U475),"",", "&amp;U475)&amp;IF(ISBLANK(V475),"",", "&amp;V475)&amp;IF(ISBLANK(W475),"",", "&amp;W475)
&amp;IF(ISBLANK(X475),"",", "&amp;X475)&amp;IF(ISBLANK(Y475),"",", "&amp;Y475)&amp;IF(ISBLANK(Z475),"",", "&amp;Z475)
&amp;IF(ISBLANK(AA475),"",", "&amp;AA475)&amp;IF(ISBLANK(AB475),"",", "&amp;AB475)&amp;IF(ISBLANK(AC475),"",", "&amp;AC475)
&amp;IF(ISBLANK(AD475),"",", "&amp;AD475)&amp;IF(ISBLANK(AE475),"",", "&amp;AE475)&amp;IF(ISBLANK(AF475),"",", "&amp;AF475)
&amp;IF(ISBLANK(AG475),"",", "&amp;AG475)&amp;IF(ISBLANK(AH475),"",", "&amp;AH475)&amp;IF(ISBLANK(AI475),"",", "&amp;AI475)</f>
        <v>974000, 1460000, 1950000, 1220000, 1700000, 2190000, 1560000, 2340000, 3120000, 1120000, 1680000, 2240000, 1400000, 1960000, 2520000, 1790000, 2690000, 3580000</v>
      </c>
      <c r="E475" t="str">
        <f>AJ475&amp;IF(ISBLANK(AK475),"",", "&amp;AK475)&amp;IF(ISBLANK(AL475),"",", "&amp;AL475)
&amp;IF(ISBLANK(AM475),"",", "&amp;AM475)&amp;IF(ISBLANK(AN475),"",", "&amp;AN475)&amp;IF(ISBLANK(AO475),"",", "&amp;AO475)
&amp;IF(ISBLANK(AP475),"",", "&amp;AP475)&amp;IF(ISBLANK(AQ475),"",", "&amp;AQ475)&amp;IF(ISBLANK(AR475),"",", "&amp;AR475)
&amp;IF(ISBLANK(AS475),"",", "&amp;AS475)&amp;IF(ISBLANK(AT475),"",", "&amp;AT475)&amp;IF(ISBLANK(AU475),"",", "&amp;AU475)
&amp;IF(ISBLANK(AV475),"",", "&amp;AV475)&amp;IF(ISBLANK(AW475),"",", "&amp;AW475)&amp;IF(ISBLANK(AX475),"",", "&amp;AX475)
&amp;IF(ISBLANK(AY475),"",", "&amp;AY475)&amp;IF(ISBLANK(AZ475),"",", "&amp;AZ475)&amp;IF(ISBLANK(BA475),"",", "&amp;BA475)
&amp;IF(ISBLANK(BB475),"",", "&amp;BB475)&amp;IF(ISBLANK(BC475),"",", "&amp;BC475)&amp;IF(ISBLANK(BD475),"",", "&amp;BD475)
&amp;IF(ISBLANK(BE475),"",", "&amp;BE475)&amp;IF(ISBLANK(BF475),"",", "&amp;BF475)&amp;IF(ISBLANK(BG475),"",", "&amp;BG475)
&amp;IF(ISBLANK(BH475),"",", "&amp;BH475)&amp;IF(ISBLANK(BI475),"",", "&amp;BI475)&amp;IF(ISBLANK(BJ475),"",", "&amp;BJ475)</f>
        <v>487000, 731000, 974000, 609000, 852000, 1100000, 779000, 1170000, 1560000, 560000, 840000, 1120000, 700000, 980000, 1260000, 896000, 1340000, 1790000</v>
      </c>
      <c r="F475">
        <v>2</v>
      </c>
      <c r="G475">
        <v>4800000</v>
      </c>
      <c r="H475">
        <v>2400000</v>
      </c>
      <c r="I475">
        <v>974000</v>
      </c>
      <c r="J475">
        <v>1460000</v>
      </c>
      <c r="K475">
        <v>1950000</v>
      </c>
      <c r="L475">
        <v>1220000</v>
      </c>
      <c r="M475">
        <v>1700000</v>
      </c>
      <c r="N475">
        <v>2190000</v>
      </c>
      <c r="O475">
        <v>1560000</v>
      </c>
      <c r="P475">
        <v>2340000</v>
      </c>
      <c r="Q475">
        <v>3120000</v>
      </c>
      <c r="R475">
        <v>1120000</v>
      </c>
      <c r="S475">
        <v>1680000</v>
      </c>
      <c r="T475">
        <v>2240000</v>
      </c>
      <c r="U475">
        <v>1400000</v>
      </c>
      <c r="V475">
        <v>1960000</v>
      </c>
      <c r="W475">
        <v>2520000</v>
      </c>
      <c r="X475">
        <v>1790000</v>
      </c>
      <c r="Y475">
        <v>2690000</v>
      </c>
      <c r="Z475">
        <v>3580000</v>
      </c>
      <c r="AJ475">
        <v>487000</v>
      </c>
      <c r="AK475">
        <v>731000</v>
      </c>
      <c r="AL475">
        <v>974000</v>
      </c>
      <c r="AM475">
        <v>609000</v>
      </c>
      <c r="AN475">
        <v>852000</v>
      </c>
      <c r="AO475">
        <v>1100000</v>
      </c>
      <c r="AP475">
        <v>779000</v>
      </c>
      <c r="AQ475">
        <v>1170000</v>
      </c>
      <c r="AR475">
        <v>1560000</v>
      </c>
      <c r="AS475">
        <v>560000</v>
      </c>
      <c r="AT475">
        <v>840000</v>
      </c>
      <c r="AU475">
        <v>1120000</v>
      </c>
      <c r="AV475">
        <v>700000</v>
      </c>
      <c r="AW475">
        <v>980000</v>
      </c>
      <c r="AX475">
        <v>1260000</v>
      </c>
      <c r="AY475">
        <v>896000</v>
      </c>
      <c r="AZ475">
        <v>1340000</v>
      </c>
      <c r="BA475">
        <v>1790000</v>
      </c>
      <c r="BK475">
        <f ca="1">SUM(I475:AI475)+OFFSET(G475,1,0)</f>
        <v>40364000</v>
      </c>
      <c r="BL475">
        <f ca="1">RAND()*0.01+0.01</f>
        <v>1.8674985171618821E-2</v>
      </c>
      <c r="BM475">
        <v>1.0685502802920429E-2</v>
      </c>
      <c r="BN475">
        <f ca="1">OFFSET(BN475,-1,0)*(1+OFFSET(BN475,-1,-1))</f>
        <v>34056.444080674686</v>
      </c>
      <c r="BO475">
        <f ca="1">BK475/BK474</f>
        <v>1.0149614020971107</v>
      </c>
    </row>
    <row r="476" spans="1:67" x14ac:dyDescent="0.3">
      <c r="A476">
        <v>475</v>
      </c>
      <c r="B476">
        <f ca="1">SUM(OFFSET(B476,-1,0),
IF(OFFSET(C476,-1,0)=9,9*1,IF(OFFSET(C476,-1,0)=18,9*(1+2),IF(OFFSET(C476,-1,0)=27,9*(1+2+3),""))),
OFFSET(F476,-1,0))</f>
        <v>9975</v>
      </c>
      <c r="C476">
        <f>COUNTA(I476:AI476)</f>
        <v>18</v>
      </c>
      <c r="D476" t="str">
        <f>I476&amp;IF(ISBLANK(J476),"",", "&amp;J476)&amp;IF(ISBLANK(K476),"",", "&amp;K476)
&amp;IF(ISBLANK(L476),"",", "&amp;L476)&amp;IF(ISBLANK(M476),"",", "&amp;M476)&amp;IF(ISBLANK(N476),"",", "&amp;N476)
&amp;IF(ISBLANK(O476),"",", "&amp;O476)&amp;IF(ISBLANK(P476),"",", "&amp;P476)&amp;IF(ISBLANK(Q476),"",", "&amp;Q476)
&amp;IF(ISBLANK(R476),"",", "&amp;R476)&amp;IF(ISBLANK(S476),"",", "&amp;S476)&amp;IF(ISBLANK(T476),"",", "&amp;T476)
&amp;IF(ISBLANK(U476),"",", "&amp;U476)&amp;IF(ISBLANK(V476),"",", "&amp;V476)&amp;IF(ISBLANK(W476),"",", "&amp;W476)
&amp;IF(ISBLANK(X476),"",", "&amp;X476)&amp;IF(ISBLANK(Y476),"",", "&amp;Y476)&amp;IF(ISBLANK(Z476),"",", "&amp;Z476)
&amp;IF(ISBLANK(AA476),"",", "&amp;AA476)&amp;IF(ISBLANK(AB476),"",", "&amp;AB476)&amp;IF(ISBLANK(AC476),"",", "&amp;AC476)
&amp;IF(ISBLANK(AD476),"",", "&amp;AD476)&amp;IF(ISBLANK(AE476),"",", "&amp;AE476)&amp;IF(ISBLANK(AF476),"",", "&amp;AF476)
&amp;IF(ISBLANK(AG476),"",", "&amp;AG476)&amp;IF(ISBLANK(AH476),"",", "&amp;AH476)&amp;IF(ISBLANK(AI476),"",", "&amp;AI476)</f>
        <v>993000, 1490000, 1990000, 1240000, 1740000, 2240000, 1590000, 2380000, 3180000, 1140000, 1710000, 2280000, 1430000, 2000000, 2570000, 1830000, 2740000, 3660000</v>
      </c>
      <c r="E476" t="str">
        <f>AJ476&amp;IF(ISBLANK(AK476),"",", "&amp;AK476)&amp;IF(ISBLANK(AL476),"",", "&amp;AL476)
&amp;IF(ISBLANK(AM476),"",", "&amp;AM476)&amp;IF(ISBLANK(AN476),"",", "&amp;AN476)&amp;IF(ISBLANK(AO476),"",", "&amp;AO476)
&amp;IF(ISBLANK(AP476),"",", "&amp;AP476)&amp;IF(ISBLANK(AQ476),"",", "&amp;AQ476)&amp;IF(ISBLANK(AR476),"",", "&amp;AR476)
&amp;IF(ISBLANK(AS476),"",", "&amp;AS476)&amp;IF(ISBLANK(AT476),"",", "&amp;AT476)&amp;IF(ISBLANK(AU476),"",", "&amp;AU476)
&amp;IF(ISBLANK(AV476),"",", "&amp;AV476)&amp;IF(ISBLANK(AW476),"",", "&amp;AW476)&amp;IF(ISBLANK(AX476),"",", "&amp;AX476)
&amp;IF(ISBLANK(AY476),"",", "&amp;AY476)&amp;IF(ISBLANK(AZ476),"",", "&amp;AZ476)&amp;IF(ISBLANK(BA476),"",", "&amp;BA476)
&amp;IF(ISBLANK(BB476),"",", "&amp;BB476)&amp;IF(ISBLANK(BC476),"",", "&amp;BC476)&amp;IF(ISBLANK(BD476),"",", "&amp;BD476)
&amp;IF(ISBLANK(BE476),"",", "&amp;BE476)&amp;IF(ISBLANK(BF476),"",", "&amp;BF476)&amp;IF(ISBLANK(BG476),"",", "&amp;BG476)
&amp;IF(ISBLANK(BH476),"",", "&amp;BH476)&amp;IF(ISBLANK(BI476),"",", "&amp;BI476)&amp;IF(ISBLANK(BJ476),"",", "&amp;BJ476)</f>
        <v>497000, 745000, 993000, 621000, 869000, 1120000, 795000, 1190000, 1590000, 571000, 857000, 1140000, 714000, 1000000, 1290000, 914000, 1370000, 1830000</v>
      </c>
      <c r="F476">
        <v>2</v>
      </c>
      <c r="G476">
        <v>4870000</v>
      </c>
      <c r="H476">
        <v>2440000</v>
      </c>
      <c r="I476">
        <v>993000</v>
      </c>
      <c r="J476">
        <v>1490000</v>
      </c>
      <c r="K476">
        <v>1990000</v>
      </c>
      <c r="L476">
        <v>1240000</v>
      </c>
      <c r="M476">
        <v>1740000</v>
      </c>
      <c r="N476">
        <v>2240000</v>
      </c>
      <c r="O476">
        <v>1590000</v>
      </c>
      <c r="P476">
        <v>2380000</v>
      </c>
      <c r="Q476">
        <v>3180000</v>
      </c>
      <c r="R476">
        <v>1140000</v>
      </c>
      <c r="S476">
        <v>1710000</v>
      </c>
      <c r="T476">
        <v>2280000</v>
      </c>
      <c r="U476">
        <v>1430000</v>
      </c>
      <c r="V476">
        <v>2000000</v>
      </c>
      <c r="W476">
        <v>2570000</v>
      </c>
      <c r="X476">
        <v>1830000</v>
      </c>
      <c r="Y476">
        <v>2740000</v>
      </c>
      <c r="Z476">
        <v>3660000</v>
      </c>
      <c r="AJ476">
        <v>497000</v>
      </c>
      <c r="AK476">
        <v>745000</v>
      </c>
      <c r="AL476">
        <v>993000</v>
      </c>
      <c r="AM476">
        <v>621000</v>
      </c>
      <c r="AN476">
        <v>869000</v>
      </c>
      <c r="AO476">
        <v>1120000</v>
      </c>
      <c r="AP476">
        <v>795000</v>
      </c>
      <c r="AQ476">
        <v>1190000</v>
      </c>
      <c r="AR476">
        <v>1590000</v>
      </c>
      <c r="AS476">
        <v>571000</v>
      </c>
      <c r="AT476">
        <v>857000</v>
      </c>
      <c r="AU476">
        <v>1140000</v>
      </c>
      <c r="AV476">
        <v>714000</v>
      </c>
      <c r="AW476">
        <v>1000000</v>
      </c>
      <c r="AX476">
        <v>1290000</v>
      </c>
      <c r="AY476">
        <v>914000</v>
      </c>
      <c r="AZ476">
        <v>1370000</v>
      </c>
      <c r="BA476">
        <v>1830000</v>
      </c>
      <c r="BK476">
        <f ca="1">SUM(I476:AI476)+OFFSET(G476,1,0)</f>
        <v>41173000</v>
      </c>
      <c r="BL476">
        <f ca="1">RAND()*0.01+0.01</f>
        <v>1.0183348478462157E-2</v>
      </c>
      <c r="BM476">
        <v>1.0137095776742121E-2</v>
      </c>
      <c r="BN476">
        <f ca="1">OFFSET(BN476,-1,0)*(1+OFFSET(BN476,-1,-1))</f>
        <v>34420.35430935624</v>
      </c>
      <c r="BO476">
        <f ca="1">BK476/BK475</f>
        <v>1.0200426122287187</v>
      </c>
    </row>
    <row r="477" spans="1:67" x14ac:dyDescent="0.3">
      <c r="A477">
        <v>476</v>
      </c>
      <c r="B477">
        <f ca="1">SUM(OFFSET(B477,-1,0),
IF(OFFSET(C477,-1,0)=9,9*1,IF(OFFSET(C477,-1,0)=18,9*(1+2),IF(OFFSET(C477,-1,0)=27,9*(1+2+3),""))),
OFFSET(F477,-1,0))</f>
        <v>10004</v>
      </c>
      <c r="C477">
        <f>COUNTA(I477:AI477)</f>
        <v>18</v>
      </c>
      <c r="D477" t="str">
        <f>I477&amp;IF(ISBLANK(J477),"",", "&amp;J477)&amp;IF(ISBLANK(K477),"",", "&amp;K477)
&amp;IF(ISBLANK(L477),"",", "&amp;L477)&amp;IF(ISBLANK(M477),"",", "&amp;M477)&amp;IF(ISBLANK(N477),"",", "&amp;N477)
&amp;IF(ISBLANK(O477),"",", "&amp;O477)&amp;IF(ISBLANK(P477),"",", "&amp;P477)&amp;IF(ISBLANK(Q477),"",", "&amp;Q477)
&amp;IF(ISBLANK(R477),"",", "&amp;R477)&amp;IF(ISBLANK(S477),"",", "&amp;S477)&amp;IF(ISBLANK(T477),"",", "&amp;T477)
&amp;IF(ISBLANK(U477),"",", "&amp;U477)&amp;IF(ISBLANK(V477),"",", "&amp;V477)&amp;IF(ISBLANK(W477),"",", "&amp;W477)
&amp;IF(ISBLANK(X477),"",", "&amp;X477)&amp;IF(ISBLANK(Y477),"",", "&amp;Y477)&amp;IF(ISBLANK(Z477),"",", "&amp;Z477)
&amp;IF(ISBLANK(AA477),"",", "&amp;AA477)&amp;IF(ISBLANK(AB477),"",", "&amp;AB477)&amp;IF(ISBLANK(AC477),"",", "&amp;AC477)
&amp;IF(ISBLANK(AD477),"",", "&amp;AD477)&amp;IF(ISBLANK(AE477),"",", "&amp;AE477)&amp;IF(ISBLANK(AF477),"",", "&amp;AF477)
&amp;IF(ISBLANK(AG477),"",", "&amp;AG477)&amp;IF(ISBLANK(AH477),"",", "&amp;AH477)&amp;IF(ISBLANK(AI477),"",", "&amp;AI477)</f>
        <v>1010000, 1520000, 2020000, 1270000, 1770000, 2280000, 1620000, 2430000, 3240000, 1160000, 1750000, 2330000, 1450000, 2040000, 2620000, 1860000, 2790000, 3720000</v>
      </c>
      <c r="E477" t="str">
        <f>AJ477&amp;IF(ISBLANK(AK477),"",", "&amp;AK477)&amp;IF(ISBLANK(AL477),"",", "&amp;AL477)
&amp;IF(ISBLANK(AM477),"",", "&amp;AM477)&amp;IF(ISBLANK(AN477),"",", "&amp;AN477)&amp;IF(ISBLANK(AO477),"",", "&amp;AO477)
&amp;IF(ISBLANK(AP477),"",", "&amp;AP477)&amp;IF(ISBLANK(AQ477),"",", "&amp;AQ477)&amp;IF(ISBLANK(AR477),"",", "&amp;AR477)
&amp;IF(ISBLANK(AS477),"",", "&amp;AS477)&amp;IF(ISBLANK(AT477),"",", "&amp;AT477)&amp;IF(ISBLANK(AU477),"",", "&amp;AU477)
&amp;IF(ISBLANK(AV477),"",", "&amp;AV477)&amp;IF(ISBLANK(AW477),"",", "&amp;AW477)&amp;IF(ISBLANK(AX477),"",", "&amp;AX477)
&amp;IF(ISBLANK(AY477),"",", "&amp;AY477)&amp;IF(ISBLANK(AZ477),"",", "&amp;AZ477)&amp;IF(ISBLANK(BA477),"",", "&amp;BA477)
&amp;IF(ISBLANK(BB477),"",", "&amp;BB477)&amp;IF(ISBLANK(BC477),"",", "&amp;BC477)&amp;IF(ISBLANK(BD477),"",", "&amp;BD477)
&amp;IF(ISBLANK(BE477),"",", "&amp;BE477)&amp;IF(ISBLANK(BF477),"",", "&amp;BF477)&amp;IF(ISBLANK(BG477),"",", "&amp;BG477)
&amp;IF(ISBLANK(BH477),"",", "&amp;BH477)&amp;IF(ISBLANK(BI477),"",", "&amp;BI477)&amp;IF(ISBLANK(BJ477),"",", "&amp;BJ477)</f>
        <v>506000, 759000, 1010000, 633000, 886000, 1140000, 810000, 1210000, 1620000, 582000, 873000, 1160000, 727000, 1020000, 1310000, 931000, 1400000, 1860000</v>
      </c>
      <c r="F477">
        <v>2</v>
      </c>
      <c r="G477">
        <v>4970000</v>
      </c>
      <c r="H477">
        <v>2480000</v>
      </c>
      <c r="I477">
        <v>1010000</v>
      </c>
      <c r="J477">
        <v>1520000</v>
      </c>
      <c r="K477">
        <v>2020000</v>
      </c>
      <c r="L477">
        <v>1270000</v>
      </c>
      <c r="M477">
        <v>1770000</v>
      </c>
      <c r="N477">
        <v>2280000</v>
      </c>
      <c r="O477">
        <v>1620000</v>
      </c>
      <c r="P477">
        <v>2430000</v>
      </c>
      <c r="Q477">
        <v>3240000</v>
      </c>
      <c r="R477">
        <v>1160000</v>
      </c>
      <c r="S477">
        <v>1750000</v>
      </c>
      <c r="T477">
        <v>2330000</v>
      </c>
      <c r="U477">
        <v>1450000</v>
      </c>
      <c r="V477">
        <v>2040000</v>
      </c>
      <c r="W477">
        <v>2620000</v>
      </c>
      <c r="X477">
        <v>1860000</v>
      </c>
      <c r="Y477">
        <v>2790000</v>
      </c>
      <c r="Z477">
        <v>3720000</v>
      </c>
      <c r="AJ477">
        <v>506000</v>
      </c>
      <c r="AK477">
        <v>759000</v>
      </c>
      <c r="AL477">
        <v>1010000</v>
      </c>
      <c r="AM477">
        <v>633000</v>
      </c>
      <c r="AN477">
        <v>886000</v>
      </c>
      <c r="AO477">
        <v>1140000</v>
      </c>
      <c r="AP477">
        <v>810000</v>
      </c>
      <c r="AQ477">
        <v>1210000</v>
      </c>
      <c r="AR477">
        <v>1620000</v>
      </c>
      <c r="AS477">
        <v>582000</v>
      </c>
      <c r="AT477">
        <v>873000</v>
      </c>
      <c r="AU477">
        <v>1160000</v>
      </c>
      <c r="AV477">
        <v>727000</v>
      </c>
      <c r="AW477">
        <v>1020000</v>
      </c>
      <c r="AX477">
        <v>1310000</v>
      </c>
      <c r="AY477">
        <v>931000</v>
      </c>
      <c r="AZ477">
        <v>1400000</v>
      </c>
      <c r="BA477">
        <v>1860000</v>
      </c>
      <c r="BK477">
        <f ca="1">SUM(I477:AI477)+OFFSET(G477,1,0)</f>
        <v>41940000</v>
      </c>
      <c r="BL477">
        <f ca="1">RAND()*0.01+0.01</f>
        <v>1.6886443821151228E-2</v>
      </c>
      <c r="BM477">
        <v>1.3389731274282184E-2</v>
      </c>
      <c r="BN477">
        <f ca="1">OFFSET(BN477,-1,0)*(1+OFFSET(BN477,-1,-1))</f>
        <v>34769.276737659588</v>
      </c>
      <c r="BO477">
        <f ca="1">BK477/BK476</f>
        <v>1.0186287129915235</v>
      </c>
    </row>
    <row r="478" spans="1:67" x14ac:dyDescent="0.3">
      <c r="A478">
        <v>477</v>
      </c>
      <c r="B478">
        <f ca="1">SUM(OFFSET(B478,-1,0),
IF(OFFSET(C478,-1,0)=9,9*1,IF(OFFSET(C478,-1,0)=18,9*(1+2),IF(OFFSET(C478,-1,0)=27,9*(1+2+3),""))),
OFFSET(F478,-1,0))</f>
        <v>10033</v>
      </c>
      <c r="C478">
        <f>COUNTA(I478:AI478)</f>
        <v>18</v>
      </c>
      <c r="D478" t="str">
        <f>I478&amp;IF(ISBLANK(J478),"",", "&amp;J478)&amp;IF(ISBLANK(K478),"",", "&amp;K478)
&amp;IF(ISBLANK(L478),"",", "&amp;L478)&amp;IF(ISBLANK(M478),"",", "&amp;M478)&amp;IF(ISBLANK(N478),"",", "&amp;N478)
&amp;IF(ISBLANK(O478),"",", "&amp;O478)&amp;IF(ISBLANK(P478),"",", "&amp;P478)&amp;IF(ISBLANK(Q478),"",", "&amp;Q478)
&amp;IF(ISBLANK(R478),"",", "&amp;R478)&amp;IF(ISBLANK(S478),"",", "&amp;S478)&amp;IF(ISBLANK(T478),"",", "&amp;T478)
&amp;IF(ISBLANK(U478),"",", "&amp;U478)&amp;IF(ISBLANK(V478),"",", "&amp;V478)&amp;IF(ISBLANK(W478),"",", "&amp;W478)
&amp;IF(ISBLANK(X478),"",", "&amp;X478)&amp;IF(ISBLANK(Y478),"",", "&amp;Y478)&amp;IF(ISBLANK(Z478),"",", "&amp;Z478)
&amp;IF(ISBLANK(AA478),"",", "&amp;AA478)&amp;IF(ISBLANK(AB478),"",", "&amp;AB478)&amp;IF(ISBLANK(AC478),"",", "&amp;AC478)
&amp;IF(ISBLANK(AD478),"",", "&amp;AD478)&amp;IF(ISBLANK(AE478),"",", "&amp;AE478)&amp;IF(ISBLANK(AF478),"",", "&amp;AF478)
&amp;IF(ISBLANK(AG478),"",", "&amp;AG478)&amp;IF(ISBLANK(AH478),"",", "&amp;AH478)&amp;IF(ISBLANK(AI478),"",", "&amp;AI478)</f>
        <v>1030000, 1550000, 2060000, 1290000, 1800000, 2320000, 1650000, 2470000, 3300000, 1180000, 1780000, 2370000, 1480000, 2070000, 2670000, 1900000, 2840000, 3790000</v>
      </c>
      <c r="E478" t="str">
        <f>AJ478&amp;IF(ISBLANK(AK478),"",", "&amp;AK478)&amp;IF(ISBLANK(AL478),"",", "&amp;AL478)
&amp;IF(ISBLANK(AM478),"",", "&amp;AM478)&amp;IF(ISBLANK(AN478),"",", "&amp;AN478)&amp;IF(ISBLANK(AO478),"",", "&amp;AO478)
&amp;IF(ISBLANK(AP478),"",", "&amp;AP478)&amp;IF(ISBLANK(AQ478),"",", "&amp;AQ478)&amp;IF(ISBLANK(AR478),"",", "&amp;AR478)
&amp;IF(ISBLANK(AS478),"",", "&amp;AS478)&amp;IF(ISBLANK(AT478),"",", "&amp;AT478)&amp;IF(ISBLANK(AU478),"",", "&amp;AU478)
&amp;IF(ISBLANK(AV478),"",", "&amp;AV478)&amp;IF(ISBLANK(AW478),"",", "&amp;AW478)&amp;IF(ISBLANK(AX478),"",", "&amp;AX478)
&amp;IF(ISBLANK(AY478),"",", "&amp;AY478)&amp;IF(ISBLANK(AZ478),"",", "&amp;AZ478)&amp;IF(ISBLANK(BA478),"",", "&amp;BA478)
&amp;IF(ISBLANK(BB478),"",", "&amp;BB478)&amp;IF(ISBLANK(BC478),"",", "&amp;BC478)&amp;IF(ISBLANK(BD478),"",", "&amp;BD478)
&amp;IF(ISBLANK(BE478),"",", "&amp;BE478)&amp;IF(ISBLANK(BF478),"",", "&amp;BF478)&amp;IF(ISBLANK(BG478),"",", "&amp;BG478)
&amp;IF(ISBLANK(BH478),"",", "&amp;BH478)&amp;IF(ISBLANK(BI478),"",", "&amp;BI478)&amp;IF(ISBLANK(BJ478),"",", "&amp;BJ478)</f>
        <v>515000, 773000, 1030000, 644000, 902000, 1160000, 824000, 1240000, 1650000, 592000, 889000, 1180000, 741000, 1040000, 1330000, 948000, 1420000, 1900000</v>
      </c>
      <c r="F478">
        <v>2</v>
      </c>
      <c r="G478">
        <v>5060000</v>
      </c>
      <c r="H478">
        <v>2530000</v>
      </c>
      <c r="I478">
        <v>1030000</v>
      </c>
      <c r="J478">
        <v>1550000</v>
      </c>
      <c r="K478">
        <v>2060000</v>
      </c>
      <c r="L478">
        <v>1290000</v>
      </c>
      <c r="M478">
        <v>1800000</v>
      </c>
      <c r="N478">
        <v>2320000</v>
      </c>
      <c r="O478">
        <v>1650000</v>
      </c>
      <c r="P478">
        <v>2470000</v>
      </c>
      <c r="Q478">
        <v>3300000</v>
      </c>
      <c r="R478">
        <v>1180000</v>
      </c>
      <c r="S478">
        <v>1780000</v>
      </c>
      <c r="T478">
        <v>2370000</v>
      </c>
      <c r="U478">
        <v>1480000</v>
      </c>
      <c r="V478">
        <v>2070000</v>
      </c>
      <c r="W478">
        <v>2670000</v>
      </c>
      <c r="X478">
        <v>1900000</v>
      </c>
      <c r="Y478">
        <v>2840000</v>
      </c>
      <c r="Z478">
        <v>3790000</v>
      </c>
      <c r="AJ478">
        <v>515000</v>
      </c>
      <c r="AK478">
        <v>773000</v>
      </c>
      <c r="AL478">
        <v>1030000</v>
      </c>
      <c r="AM478">
        <v>644000</v>
      </c>
      <c r="AN478">
        <v>902000</v>
      </c>
      <c r="AO478">
        <v>1160000</v>
      </c>
      <c r="AP478">
        <v>824000</v>
      </c>
      <c r="AQ478">
        <v>1240000</v>
      </c>
      <c r="AR478">
        <v>1650000</v>
      </c>
      <c r="AS478">
        <v>592000</v>
      </c>
      <c r="AT478">
        <v>889000</v>
      </c>
      <c r="AU478">
        <v>1180000</v>
      </c>
      <c r="AV478">
        <v>741000</v>
      </c>
      <c r="AW478">
        <v>1040000</v>
      </c>
      <c r="AX478">
        <v>1330000</v>
      </c>
      <c r="AY478">
        <v>948000</v>
      </c>
      <c r="AZ478">
        <v>1420000</v>
      </c>
      <c r="BA478">
        <v>1900000</v>
      </c>
      <c r="BK478">
        <f ca="1">SUM(I478:AI478)+OFFSET(G478,1,0)</f>
        <v>42700000</v>
      </c>
      <c r="BL478">
        <f ca="1">RAND()*0.01+0.01</f>
        <v>1.5145350600867333E-2</v>
      </c>
      <c r="BM478">
        <v>1.2729567988477106E-2</v>
      </c>
      <c r="BN478">
        <f ca="1">OFFSET(BN478,-1,0)*(1+OFFSET(BN478,-1,-1))</f>
        <v>35234.828009778001</v>
      </c>
      <c r="BO478">
        <f ca="1">BK478/BK477</f>
        <v>1.0181211254172629</v>
      </c>
    </row>
    <row r="479" spans="1:67" x14ac:dyDescent="0.3">
      <c r="A479">
        <v>478</v>
      </c>
      <c r="B479">
        <f ca="1">SUM(OFFSET(B479,-1,0),
IF(OFFSET(C479,-1,0)=9,9*1,IF(OFFSET(C479,-1,0)=18,9*(1+2),IF(OFFSET(C479,-1,0)=27,9*(1+2+3),""))),
OFFSET(F479,-1,0))</f>
        <v>10062</v>
      </c>
      <c r="C479">
        <f>COUNTA(I479:AI479)</f>
        <v>18</v>
      </c>
      <c r="D479" t="str">
        <f>I479&amp;IF(ISBLANK(J479),"",", "&amp;J479)&amp;IF(ISBLANK(K479),"",", "&amp;K479)
&amp;IF(ISBLANK(L479),"",", "&amp;L479)&amp;IF(ISBLANK(M479),"",", "&amp;M479)&amp;IF(ISBLANK(N479),"",", "&amp;N479)
&amp;IF(ISBLANK(O479),"",", "&amp;O479)&amp;IF(ISBLANK(P479),"",", "&amp;P479)&amp;IF(ISBLANK(Q479),"",", "&amp;Q479)
&amp;IF(ISBLANK(R479),"",", "&amp;R479)&amp;IF(ISBLANK(S479),"",", "&amp;S479)&amp;IF(ISBLANK(T479),"",", "&amp;T479)
&amp;IF(ISBLANK(U479),"",", "&amp;U479)&amp;IF(ISBLANK(V479),"",", "&amp;V479)&amp;IF(ISBLANK(W479),"",", "&amp;W479)
&amp;IF(ISBLANK(X479),"",", "&amp;X479)&amp;IF(ISBLANK(Y479),"",", "&amp;Y479)&amp;IF(ISBLANK(Z479),"",", "&amp;Z479)
&amp;IF(ISBLANK(AA479),"",", "&amp;AA479)&amp;IF(ISBLANK(AB479),"",", "&amp;AB479)&amp;IF(ISBLANK(AC479),"",", "&amp;AC479)
&amp;IF(ISBLANK(AD479),"",", "&amp;AD479)&amp;IF(ISBLANK(AE479),"",", "&amp;AE479)&amp;IF(ISBLANK(AF479),"",", "&amp;AF479)
&amp;IF(ISBLANK(AG479),"",", "&amp;AG479)&amp;IF(ISBLANK(AH479),"",", "&amp;AH479)&amp;IF(ISBLANK(AI479),"",", "&amp;AI479)</f>
        <v>1040000, 1570000, 2090000, 1300000, 1830000, 2350000, 1670000, 2510000, 3340000, 1200000, 1800000, 2400000, 1500000, 2100000, 2700000, 1920000, 2880000, 3840000</v>
      </c>
      <c r="E479" t="str">
        <f>AJ479&amp;IF(ISBLANK(AK479),"",", "&amp;AK479)&amp;IF(ISBLANK(AL479),"",", "&amp;AL479)
&amp;IF(ISBLANK(AM479),"",", "&amp;AM479)&amp;IF(ISBLANK(AN479),"",", "&amp;AN479)&amp;IF(ISBLANK(AO479),"",", "&amp;AO479)
&amp;IF(ISBLANK(AP479),"",", "&amp;AP479)&amp;IF(ISBLANK(AQ479),"",", "&amp;AQ479)&amp;IF(ISBLANK(AR479),"",", "&amp;AR479)
&amp;IF(ISBLANK(AS479),"",", "&amp;AS479)&amp;IF(ISBLANK(AT479),"",", "&amp;AT479)&amp;IF(ISBLANK(AU479),"",", "&amp;AU479)
&amp;IF(ISBLANK(AV479),"",", "&amp;AV479)&amp;IF(ISBLANK(AW479),"",", "&amp;AW479)&amp;IF(ISBLANK(AX479),"",", "&amp;AX479)
&amp;IF(ISBLANK(AY479),"",", "&amp;AY479)&amp;IF(ISBLANK(AZ479),"",", "&amp;AZ479)&amp;IF(ISBLANK(BA479),"",", "&amp;BA479)
&amp;IF(ISBLANK(BB479),"",", "&amp;BB479)&amp;IF(ISBLANK(BC479),"",", "&amp;BC479)&amp;IF(ISBLANK(BD479),"",", "&amp;BD479)
&amp;IF(ISBLANK(BE479),"",", "&amp;BE479)&amp;IF(ISBLANK(BF479),"",", "&amp;BF479)&amp;IF(ISBLANK(BG479),"",", "&amp;BG479)
&amp;IF(ISBLANK(BH479),"",", "&amp;BH479)&amp;IF(ISBLANK(BI479),"",", "&amp;BI479)&amp;IF(ISBLANK(BJ479),"",", "&amp;BJ479)</f>
        <v>522000, 783000, 1040000, 652000, 913000, 1170000, 835000, 1250000, 1670000, 600000, 900000, 1200000, 750000, 1050000, 1350000, 960000, 1440000, 1920000</v>
      </c>
      <c r="F479">
        <v>2</v>
      </c>
      <c r="G479">
        <v>5150000</v>
      </c>
      <c r="H479">
        <v>2580000</v>
      </c>
      <c r="I479">
        <v>1040000</v>
      </c>
      <c r="J479">
        <v>1570000</v>
      </c>
      <c r="K479">
        <v>2090000</v>
      </c>
      <c r="L479">
        <v>1300000</v>
      </c>
      <c r="M479">
        <v>1830000</v>
      </c>
      <c r="N479">
        <v>2350000</v>
      </c>
      <c r="O479">
        <v>1670000</v>
      </c>
      <c r="P479">
        <v>2510000</v>
      </c>
      <c r="Q479">
        <v>3340000</v>
      </c>
      <c r="R479">
        <v>1200000</v>
      </c>
      <c r="S479">
        <v>1800000</v>
      </c>
      <c r="T479">
        <v>2400000</v>
      </c>
      <c r="U479">
        <v>1500000</v>
      </c>
      <c r="V479">
        <v>2100000</v>
      </c>
      <c r="W479">
        <v>2700000</v>
      </c>
      <c r="X479">
        <v>1920000</v>
      </c>
      <c r="Y479">
        <v>2880000</v>
      </c>
      <c r="Z479">
        <v>3840000</v>
      </c>
      <c r="AJ479">
        <v>522000</v>
      </c>
      <c r="AK479">
        <v>783000</v>
      </c>
      <c r="AL479">
        <v>1040000</v>
      </c>
      <c r="AM479">
        <v>652000</v>
      </c>
      <c r="AN479">
        <v>913000</v>
      </c>
      <c r="AO479">
        <v>1170000</v>
      </c>
      <c r="AP479">
        <v>835000</v>
      </c>
      <c r="AQ479">
        <v>1250000</v>
      </c>
      <c r="AR479">
        <v>1670000</v>
      </c>
      <c r="AS479">
        <v>600000</v>
      </c>
      <c r="AT479">
        <v>900000</v>
      </c>
      <c r="AU479">
        <v>1200000</v>
      </c>
      <c r="AV479">
        <v>750000</v>
      </c>
      <c r="AW479">
        <v>1050000</v>
      </c>
      <c r="AX479">
        <v>1350000</v>
      </c>
      <c r="AY479">
        <v>960000</v>
      </c>
      <c r="AZ479">
        <v>1440000</v>
      </c>
      <c r="BA479">
        <v>1920000</v>
      </c>
      <c r="BK479">
        <f ca="1">SUM(I479:AI479)+OFFSET(G479,1,0)</f>
        <v>43260000</v>
      </c>
      <c r="BL479">
        <f ca="1">RAND()*0.01+0.01</f>
        <v>1.2107651235351184E-2</v>
      </c>
      <c r="BM479">
        <v>1.3909445107643274E-2</v>
      </c>
      <c r="BN479">
        <f ca="1">OFFSET(BN479,-1,0)*(1+OFFSET(BN479,-1,-1))</f>
        <v>35683.352148490769</v>
      </c>
      <c r="BO479">
        <f ca="1">BK479/BK478</f>
        <v>1.0131147540983607</v>
      </c>
    </row>
    <row r="480" spans="1:67" x14ac:dyDescent="0.3">
      <c r="A480">
        <v>479</v>
      </c>
      <c r="B480">
        <f ca="1">SUM(OFFSET(B480,-1,0),
IF(OFFSET(C480,-1,0)=9,9*1,IF(OFFSET(C480,-1,0)=18,9*(1+2),IF(OFFSET(C480,-1,0)=27,9*(1+2+3),""))),
OFFSET(F480,-1,0))</f>
        <v>10091</v>
      </c>
      <c r="C480">
        <f>COUNTA(I480:AI480)</f>
        <v>18</v>
      </c>
      <c r="D480" t="str">
        <f>I480&amp;IF(ISBLANK(J480),"",", "&amp;J480)&amp;IF(ISBLANK(K480),"",", "&amp;K480)
&amp;IF(ISBLANK(L480),"",", "&amp;L480)&amp;IF(ISBLANK(M480),"",", "&amp;M480)&amp;IF(ISBLANK(N480),"",", "&amp;N480)
&amp;IF(ISBLANK(O480),"",", "&amp;O480)&amp;IF(ISBLANK(P480),"",", "&amp;P480)&amp;IF(ISBLANK(Q480),"",", "&amp;Q480)
&amp;IF(ISBLANK(R480),"",", "&amp;R480)&amp;IF(ISBLANK(S480),"",", "&amp;S480)&amp;IF(ISBLANK(T480),"",", "&amp;T480)
&amp;IF(ISBLANK(U480),"",", "&amp;U480)&amp;IF(ISBLANK(V480),"",", "&amp;V480)&amp;IF(ISBLANK(W480),"",", "&amp;W480)
&amp;IF(ISBLANK(X480),"",", "&amp;X480)&amp;IF(ISBLANK(Y480),"",", "&amp;Y480)&amp;IF(ISBLANK(Z480),"",", "&amp;Z480)
&amp;IF(ISBLANK(AA480),"",", "&amp;AA480)&amp;IF(ISBLANK(AB480),"",", "&amp;AB480)&amp;IF(ISBLANK(AC480),"",", "&amp;AC480)
&amp;IF(ISBLANK(AD480),"",", "&amp;AD480)&amp;IF(ISBLANK(AE480),"",", "&amp;AE480)&amp;IF(ISBLANK(AF480),"",", "&amp;AF480)
&amp;IF(ISBLANK(AG480),"",", "&amp;AG480)&amp;IF(ISBLANK(AH480),"",", "&amp;AH480)&amp;IF(ISBLANK(AI480),"",", "&amp;AI480)</f>
        <v>1060000, 1590000, 2120000, 1320000, 1850000, 2380000, 1690000, 2540000, 3390000, 1220000, 1830000, 2430000, 1520000, 2130000, 2740000, 1950000, 2920000, 3900000</v>
      </c>
      <c r="E480" t="str">
        <f>AJ480&amp;IF(ISBLANK(AK480),"",", "&amp;AK480)&amp;IF(ISBLANK(AL480),"",", "&amp;AL480)
&amp;IF(ISBLANK(AM480),"",", "&amp;AM480)&amp;IF(ISBLANK(AN480),"",", "&amp;AN480)&amp;IF(ISBLANK(AO480),"",", "&amp;AO480)
&amp;IF(ISBLANK(AP480),"",", "&amp;AP480)&amp;IF(ISBLANK(AQ480),"",", "&amp;AQ480)&amp;IF(ISBLANK(AR480),"",", "&amp;AR480)
&amp;IF(ISBLANK(AS480),"",", "&amp;AS480)&amp;IF(ISBLANK(AT480),"",", "&amp;AT480)&amp;IF(ISBLANK(AU480),"",", "&amp;AU480)
&amp;IF(ISBLANK(AV480),"",", "&amp;AV480)&amp;IF(ISBLANK(AW480),"",", "&amp;AW480)&amp;IF(ISBLANK(AX480),"",", "&amp;AX480)
&amp;IF(ISBLANK(AY480),"",", "&amp;AY480)&amp;IF(ISBLANK(AZ480),"",", "&amp;AZ480)&amp;IF(ISBLANK(BA480),"",", "&amp;BA480)
&amp;IF(ISBLANK(BB480),"",", "&amp;BB480)&amp;IF(ISBLANK(BC480),"",", "&amp;BC480)&amp;IF(ISBLANK(BD480),"",", "&amp;BD480)
&amp;IF(ISBLANK(BE480),"",", "&amp;BE480)&amp;IF(ISBLANK(BF480),"",", "&amp;BF480)&amp;IF(ISBLANK(BG480),"",", "&amp;BG480)
&amp;IF(ISBLANK(BH480),"",", "&amp;BH480)&amp;IF(ISBLANK(BI480),"",", "&amp;BI480)&amp;IF(ISBLANK(BJ480),"",", "&amp;BJ480)</f>
        <v>529000, 794000, 1060000, 662000, 926000, 1190000, 847000, 1270000, 1690000, 609000, 913000, 1220000, 761000, 1070000, 1370000, 974000, 1460000, 1950000</v>
      </c>
      <c r="F480">
        <v>2</v>
      </c>
      <c r="G480">
        <v>5220000</v>
      </c>
      <c r="H480">
        <v>2610000</v>
      </c>
      <c r="I480">
        <v>1060000</v>
      </c>
      <c r="J480">
        <v>1590000</v>
      </c>
      <c r="K480">
        <v>2120000</v>
      </c>
      <c r="L480">
        <v>1320000</v>
      </c>
      <c r="M480">
        <v>1850000</v>
      </c>
      <c r="N480">
        <v>2380000</v>
      </c>
      <c r="O480">
        <v>1690000</v>
      </c>
      <c r="P480">
        <v>2540000</v>
      </c>
      <c r="Q480">
        <v>3390000</v>
      </c>
      <c r="R480">
        <v>1220000</v>
      </c>
      <c r="S480">
        <v>1830000</v>
      </c>
      <c r="T480">
        <v>2430000</v>
      </c>
      <c r="U480">
        <v>1520000</v>
      </c>
      <c r="V480">
        <v>2130000</v>
      </c>
      <c r="W480">
        <v>2740000</v>
      </c>
      <c r="X480">
        <v>1950000</v>
      </c>
      <c r="Y480">
        <v>2920000</v>
      </c>
      <c r="Z480">
        <v>3900000</v>
      </c>
      <c r="AJ480">
        <v>529000</v>
      </c>
      <c r="AK480">
        <v>794000</v>
      </c>
      <c r="AL480">
        <v>1060000</v>
      </c>
      <c r="AM480">
        <v>662000</v>
      </c>
      <c r="AN480">
        <v>926000</v>
      </c>
      <c r="AO480">
        <v>1190000</v>
      </c>
      <c r="AP480">
        <v>847000</v>
      </c>
      <c r="AQ480">
        <v>1270000</v>
      </c>
      <c r="AR480">
        <v>1690000</v>
      </c>
      <c r="AS480">
        <v>609000</v>
      </c>
      <c r="AT480">
        <v>913000</v>
      </c>
      <c r="AU480">
        <v>1220000</v>
      </c>
      <c r="AV480">
        <v>761000</v>
      </c>
      <c r="AW480">
        <v>1070000</v>
      </c>
      <c r="AX480">
        <v>1370000</v>
      </c>
      <c r="AY480">
        <v>974000</v>
      </c>
      <c r="AZ480">
        <v>1460000</v>
      </c>
      <c r="BA480">
        <v>1950000</v>
      </c>
      <c r="BK480">
        <f ca="1">SUM(I480:AI480)+OFFSET(G480,1,0)</f>
        <v>43870000</v>
      </c>
      <c r="BL480">
        <f ca="1">RAND()*0.01+0.01</f>
        <v>1.4712791148787718E-2</v>
      </c>
      <c r="BM480">
        <v>1.9664768471759946E-2</v>
      </c>
      <c r="BN480">
        <f ca="1">OFFSET(BN480,-1,0)*(1+OFFSET(BN480,-1,-1))</f>
        <v>36179.687776456907</v>
      </c>
      <c r="BO480">
        <f ca="1">BK480/BK479</f>
        <v>1.0141007859454461</v>
      </c>
    </row>
    <row r="481" spans="1:67" x14ac:dyDescent="0.3">
      <c r="A481">
        <v>480</v>
      </c>
      <c r="B481">
        <f ca="1">SUM(OFFSET(B481,-1,0),
IF(OFFSET(C481,-1,0)=9,9*1,IF(OFFSET(C481,-1,0)=18,9*(1+2),IF(OFFSET(C481,-1,0)=27,9*(1+2+3),""))),
OFFSET(F481,-1,0))</f>
        <v>10120</v>
      </c>
      <c r="C481">
        <f>COUNTA(I481:AI481)</f>
        <v>18</v>
      </c>
      <c r="D481" t="str">
        <f>I481&amp;IF(ISBLANK(J481),"",", "&amp;J481)&amp;IF(ISBLANK(K481),"",", "&amp;K481)
&amp;IF(ISBLANK(L481),"",", "&amp;L481)&amp;IF(ISBLANK(M481),"",", "&amp;M481)&amp;IF(ISBLANK(N481),"",", "&amp;N481)
&amp;IF(ISBLANK(O481),"",", "&amp;O481)&amp;IF(ISBLANK(P481),"",", "&amp;P481)&amp;IF(ISBLANK(Q481),"",", "&amp;Q481)
&amp;IF(ISBLANK(R481),"",", "&amp;R481)&amp;IF(ISBLANK(S481),"",", "&amp;S481)&amp;IF(ISBLANK(T481),"",", "&amp;T481)
&amp;IF(ISBLANK(U481),"",", "&amp;U481)&amp;IF(ISBLANK(V481),"",", "&amp;V481)&amp;IF(ISBLANK(W481),"",", "&amp;W481)
&amp;IF(ISBLANK(X481),"",", "&amp;X481)&amp;IF(ISBLANK(Y481),"",", "&amp;Y481)&amp;IF(ISBLANK(Z481),"",", "&amp;Z481)
&amp;IF(ISBLANK(AA481),"",", "&amp;AA481)&amp;IF(ISBLANK(AB481),"",", "&amp;AB481)&amp;IF(ISBLANK(AC481),"",", "&amp;AC481)
&amp;IF(ISBLANK(AD481),"",", "&amp;AD481)&amp;IF(ISBLANK(AE481),"",", "&amp;AE481)&amp;IF(ISBLANK(AF481),"",", "&amp;AF481)
&amp;IF(ISBLANK(AG481),"",", "&amp;AG481)&amp;IF(ISBLANK(AH481),"",", "&amp;AH481)&amp;IF(ISBLANK(AI481),"",", "&amp;AI481)</f>
        <v>1070000, 1610000, 2140000, 1340000, 1880000, 2410000, 1710000, 2570000, 3430000, 1230000, 1850000, 2460000, 1540000, 2160000, 2770000, 1970000, 2960000, 3940000</v>
      </c>
      <c r="E481" t="str">
        <f>AJ481&amp;IF(ISBLANK(AK481),"",", "&amp;AK481)&amp;IF(ISBLANK(AL481),"",", "&amp;AL481)
&amp;IF(ISBLANK(AM481),"",", "&amp;AM481)&amp;IF(ISBLANK(AN481),"",", "&amp;AN481)&amp;IF(ISBLANK(AO481),"",", "&amp;AO481)
&amp;IF(ISBLANK(AP481),"",", "&amp;AP481)&amp;IF(ISBLANK(AQ481),"",", "&amp;AQ481)&amp;IF(ISBLANK(AR481),"",", "&amp;AR481)
&amp;IF(ISBLANK(AS481),"",", "&amp;AS481)&amp;IF(ISBLANK(AT481),"",", "&amp;AT481)&amp;IF(ISBLANK(AU481),"",", "&amp;AU481)
&amp;IF(ISBLANK(AV481),"",", "&amp;AV481)&amp;IF(ISBLANK(AW481),"",", "&amp;AW481)&amp;IF(ISBLANK(AX481),"",", "&amp;AX481)
&amp;IF(ISBLANK(AY481),"",", "&amp;AY481)&amp;IF(ISBLANK(AZ481),"",", "&amp;AZ481)&amp;IF(ISBLANK(BA481),"",", "&amp;BA481)
&amp;IF(ISBLANK(BB481),"",", "&amp;BB481)&amp;IF(ISBLANK(BC481),"",", "&amp;BC481)&amp;IF(ISBLANK(BD481),"",", "&amp;BD481)
&amp;IF(ISBLANK(BE481),"",", "&amp;BE481)&amp;IF(ISBLANK(BF481),"",", "&amp;BF481)&amp;IF(ISBLANK(BG481),"",", "&amp;BG481)
&amp;IF(ISBLANK(BH481),"",", "&amp;BH481)&amp;IF(ISBLANK(BI481),"",", "&amp;BI481)&amp;IF(ISBLANK(BJ481),"",", "&amp;BJ481)</f>
        <v>536000, 804000, 1070000, 670000, 938000, 1210000, 857000, 1290000, 1710000, 616000, 924000, 1230000, 770000, 1080000, 1390000, 986000, 1480000, 1970000</v>
      </c>
      <c r="F481">
        <v>2</v>
      </c>
      <c r="G481">
        <v>5290000</v>
      </c>
      <c r="H481">
        <v>2650000</v>
      </c>
      <c r="I481">
        <v>1070000</v>
      </c>
      <c r="J481">
        <v>1610000</v>
      </c>
      <c r="K481">
        <v>2140000</v>
      </c>
      <c r="L481">
        <v>1340000</v>
      </c>
      <c r="M481">
        <v>1880000</v>
      </c>
      <c r="N481">
        <v>2410000</v>
      </c>
      <c r="O481">
        <v>1710000</v>
      </c>
      <c r="P481">
        <v>2570000</v>
      </c>
      <c r="Q481">
        <v>3430000</v>
      </c>
      <c r="R481">
        <v>1230000</v>
      </c>
      <c r="S481">
        <v>1850000</v>
      </c>
      <c r="T481">
        <v>2460000</v>
      </c>
      <c r="U481">
        <v>1540000</v>
      </c>
      <c r="V481">
        <v>2160000</v>
      </c>
      <c r="W481">
        <v>2770000</v>
      </c>
      <c r="X481">
        <v>1970000</v>
      </c>
      <c r="Y481">
        <v>2960000</v>
      </c>
      <c r="Z481">
        <v>3940000</v>
      </c>
      <c r="AJ481">
        <v>536000</v>
      </c>
      <c r="AK481">
        <v>804000</v>
      </c>
      <c r="AL481">
        <v>1070000</v>
      </c>
      <c r="AM481">
        <v>670000</v>
      </c>
      <c r="AN481">
        <v>938000</v>
      </c>
      <c r="AO481">
        <v>1210000</v>
      </c>
      <c r="AP481">
        <v>857000</v>
      </c>
      <c r="AQ481">
        <v>1290000</v>
      </c>
      <c r="AR481">
        <v>1710000</v>
      </c>
      <c r="AS481">
        <v>616000</v>
      </c>
      <c r="AT481">
        <v>924000</v>
      </c>
      <c r="AU481">
        <v>1230000</v>
      </c>
      <c r="AV481">
        <v>770000</v>
      </c>
      <c r="AW481">
        <v>1080000</v>
      </c>
      <c r="AX481">
        <v>1390000</v>
      </c>
      <c r="AY481">
        <v>986000</v>
      </c>
      <c r="AZ481">
        <v>1480000</v>
      </c>
      <c r="BA481">
        <v>1970000</v>
      </c>
      <c r="BK481">
        <f ca="1">SUM(I481:AI481)+OFFSET(G481,1,0)</f>
        <v>44400000</v>
      </c>
      <c r="BL481">
        <f ca="1">RAND()*0.01+0.01</f>
        <v>1.1607537780431942E-2</v>
      </c>
      <c r="BM481">
        <v>1.7278084615511346E-2</v>
      </c>
      <c r="BN481">
        <f ca="1">OFFSET(BN481,-1,0)*(1+OFFSET(BN481,-1,-1))</f>
        <v>36891.152959961495</v>
      </c>
      <c r="BO481">
        <f ca="1">BK481/BK480</f>
        <v>1.0120811488488717</v>
      </c>
    </row>
    <row r="482" spans="1:67" x14ac:dyDescent="0.3">
      <c r="A482">
        <v>481</v>
      </c>
      <c r="B482">
        <f ca="1">SUM(OFFSET(B482,-1,0),
IF(OFFSET(C482,-1,0)=9,9*1,IF(OFFSET(C482,-1,0)=18,9*(1+2),IF(OFFSET(C482,-1,0)=27,9*(1+2+3),""))),
OFFSET(F482,-1,0))</f>
        <v>10149</v>
      </c>
      <c r="C482">
        <f>COUNTA(I482:AI482)</f>
        <v>18</v>
      </c>
      <c r="D482" t="str">
        <f>I482&amp;IF(ISBLANK(J482),"",", "&amp;J482)&amp;IF(ISBLANK(K482),"",", "&amp;K482)
&amp;IF(ISBLANK(L482),"",", "&amp;L482)&amp;IF(ISBLANK(M482),"",", "&amp;M482)&amp;IF(ISBLANK(N482),"",", "&amp;N482)
&amp;IF(ISBLANK(O482),"",", "&amp;O482)&amp;IF(ISBLANK(P482),"",", "&amp;P482)&amp;IF(ISBLANK(Q482),"",", "&amp;Q482)
&amp;IF(ISBLANK(R482),"",", "&amp;R482)&amp;IF(ISBLANK(S482),"",", "&amp;S482)&amp;IF(ISBLANK(T482),"",", "&amp;T482)
&amp;IF(ISBLANK(U482),"",", "&amp;U482)&amp;IF(ISBLANK(V482),"",", "&amp;V482)&amp;IF(ISBLANK(W482),"",", "&amp;W482)
&amp;IF(ISBLANK(X482),"",", "&amp;X482)&amp;IF(ISBLANK(Y482),"",", "&amp;Y482)&amp;IF(ISBLANK(Z482),"",", "&amp;Z482)
&amp;IF(ISBLANK(AA482),"",", "&amp;AA482)&amp;IF(ISBLANK(AB482),"",", "&amp;AB482)&amp;IF(ISBLANK(AC482),"",", "&amp;AC482)
&amp;IF(ISBLANK(AD482),"",", "&amp;AD482)&amp;IF(ISBLANK(AE482),"",", "&amp;AE482)&amp;IF(ISBLANK(AF482),"",", "&amp;AF482)
&amp;IF(ISBLANK(AG482),"",", "&amp;AG482)&amp;IF(ISBLANK(AH482),"",", "&amp;AH482)&amp;IF(ISBLANK(AI482),"",", "&amp;AI482)</f>
        <v>1080000, 1620000, 2170000, 1350000, 1900000, 2440000, 1730000, 2600000, 3470000, 1250000, 1870000, 2490000, 1560000, 2180000, 2800000, 1990000, 2990000, 3990000</v>
      </c>
      <c r="E482" t="str">
        <f>AJ482&amp;IF(ISBLANK(AK482),"",", "&amp;AK482)&amp;IF(ISBLANK(AL482),"",", "&amp;AL482)
&amp;IF(ISBLANK(AM482),"",", "&amp;AM482)&amp;IF(ISBLANK(AN482),"",", "&amp;AN482)&amp;IF(ISBLANK(AO482),"",", "&amp;AO482)
&amp;IF(ISBLANK(AP482),"",", "&amp;AP482)&amp;IF(ISBLANK(AQ482),"",", "&amp;AQ482)&amp;IF(ISBLANK(AR482),"",", "&amp;AR482)
&amp;IF(ISBLANK(AS482),"",", "&amp;AS482)&amp;IF(ISBLANK(AT482),"",", "&amp;AT482)&amp;IF(ISBLANK(AU482),"",", "&amp;AU482)
&amp;IF(ISBLANK(AV482),"",", "&amp;AV482)&amp;IF(ISBLANK(AW482),"",", "&amp;AW482)&amp;IF(ISBLANK(AX482),"",", "&amp;AX482)
&amp;IF(ISBLANK(AY482),"",", "&amp;AY482)&amp;IF(ISBLANK(AZ482),"",", "&amp;AZ482)&amp;IF(ISBLANK(BA482),"",", "&amp;BA482)
&amp;IF(ISBLANK(BB482),"",", "&amp;BB482)&amp;IF(ISBLANK(BC482),"",", "&amp;BC482)&amp;IF(ISBLANK(BD482),"",", "&amp;BD482)
&amp;IF(ISBLANK(BE482),"",", "&amp;BE482)&amp;IF(ISBLANK(BF482),"",", "&amp;BF482)&amp;IF(ISBLANK(BG482),"",", "&amp;BG482)
&amp;IF(ISBLANK(BH482),"",", "&amp;BH482)&amp;IF(ISBLANK(BI482),"",", "&amp;BI482)&amp;IF(ISBLANK(BJ482),"",", "&amp;BJ482)</f>
        <v>542000, 812000, 1080000, 677000, 948000, 1220000, 866000, 1300000, 1730000, 623000, 934000, 1250000, 778000, 1090000, 1400000, 996000, 1490000, 1990000</v>
      </c>
      <c r="F482">
        <v>2</v>
      </c>
      <c r="G482">
        <v>5360000</v>
      </c>
      <c r="H482">
        <v>2680000</v>
      </c>
      <c r="I482">
        <v>1080000</v>
      </c>
      <c r="J482">
        <v>1620000</v>
      </c>
      <c r="K482">
        <v>2170000</v>
      </c>
      <c r="L482">
        <v>1350000</v>
      </c>
      <c r="M482">
        <v>1900000</v>
      </c>
      <c r="N482">
        <v>2440000</v>
      </c>
      <c r="O482">
        <v>1730000</v>
      </c>
      <c r="P482">
        <v>2600000</v>
      </c>
      <c r="Q482">
        <v>3470000</v>
      </c>
      <c r="R482">
        <v>1250000</v>
      </c>
      <c r="S482">
        <v>1870000</v>
      </c>
      <c r="T482">
        <v>2490000</v>
      </c>
      <c r="U482">
        <v>1560000</v>
      </c>
      <c r="V482">
        <v>2180000</v>
      </c>
      <c r="W482">
        <v>2800000</v>
      </c>
      <c r="X482">
        <v>1990000</v>
      </c>
      <c r="Y482">
        <v>2990000</v>
      </c>
      <c r="Z482">
        <v>3990000</v>
      </c>
      <c r="AJ482">
        <v>542000</v>
      </c>
      <c r="AK482">
        <v>812000</v>
      </c>
      <c r="AL482">
        <v>1080000</v>
      </c>
      <c r="AM482">
        <v>677000</v>
      </c>
      <c r="AN482">
        <v>948000</v>
      </c>
      <c r="AO482">
        <v>1220000</v>
      </c>
      <c r="AP482">
        <v>866000</v>
      </c>
      <c r="AQ482">
        <v>1300000</v>
      </c>
      <c r="AR482">
        <v>1730000</v>
      </c>
      <c r="AS482">
        <v>623000</v>
      </c>
      <c r="AT482">
        <v>934000</v>
      </c>
      <c r="AU482">
        <v>1250000</v>
      </c>
      <c r="AV482">
        <v>778000</v>
      </c>
      <c r="AW482">
        <v>1090000</v>
      </c>
      <c r="AX482">
        <v>1400000</v>
      </c>
      <c r="AY482">
        <v>996000</v>
      </c>
      <c r="AZ482">
        <v>1490000</v>
      </c>
      <c r="BA482">
        <v>1990000</v>
      </c>
      <c r="BK482">
        <f ca="1">SUM(I482:AI482)+OFFSET(G482,1,0)</f>
        <v>44900000</v>
      </c>
      <c r="BL482">
        <f ca="1">RAND()*0.01+0.01</f>
        <v>1.4760504462317369E-2</v>
      </c>
      <c r="BM482">
        <v>1.1253737406039367E-2</v>
      </c>
      <c r="BN482">
        <f ca="1">OFFSET(BN482,-1,0)*(1+OFFSET(BN482,-1,-1))</f>
        <v>37528.561422367486</v>
      </c>
      <c r="BO482">
        <f ca="1">BK482/BK481</f>
        <v>1.0112612612612613</v>
      </c>
    </row>
    <row r="483" spans="1:67" x14ac:dyDescent="0.3">
      <c r="A483">
        <v>482</v>
      </c>
      <c r="B483">
        <f ca="1">SUM(OFFSET(B483,-1,0),
IF(OFFSET(C483,-1,0)=9,9*1,IF(OFFSET(C483,-1,0)=18,9*(1+2),IF(OFFSET(C483,-1,0)=27,9*(1+2+3),""))),
OFFSET(F483,-1,0))</f>
        <v>10178</v>
      </c>
      <c r="C483">
        <f>COUNTA(I483:AI483)</f>
        <v>18</v>
      </c>
      <c r="D483" t="str">
        <f>I483&amp;IF(ISBLANK(J483),"",", "&amp;J483)&amp;IF(ISBLANK(K483),"",", "&amp;K483)
&amp;IF(ISBLANK(L483),"",", "&amp;L483)&amp;IF(ISBLANK(M483),"",", "&amp;M483)&amp;IF(ISBLANK(N483),"",", "&amp;N483)
&amp;IF(ISBLANK(O483),"",", "&amp;O483)&amp;IF(ISBLANK(P483),"",", "&amp;P483)&amp;IF(ISBLANK(Q483),"",", "&amp;Q483)
&amp;IF(ISBLANK(R483),"",", "&amp;R483)&amp;IF(ISBLANK(S483),"",", "&amp;S483)&amp;IF(ISBLANK(T483),"",", "&amp;T483)
&amp;IF(ISBLANK(U483),"",", "&amp;U483)&amp;IF(ISBLANK(V483),"",", "&amp;V483)&amp;IF(ISBLANK(W483),"",", "&amp;W483)
&amp;IF(ISBLANK(X483),"",", "&amp;X483)&amp;IF(ISBLANK(Y483),"",", "&amp;Y483)&amp;IF(ISBLANK(Z483),"",", "&amp;Z483)
&amp;IF(ISBLANK(AA483),"",", "&amp;AA483)&amp;IF(ISBLANK(AB483),"",", "&amp;AB483)&amp;IF(ISBLANK(AC483),"",", "&amp;AC483)
&amp;IF(ISBLANK(AD483),"",", "&amp;AD483)&amp;IF(ISBLANK(AE483),"",", "&amp;AE483)&amp;IF(ISBLANK(AF483),"",", "&amp;AF483)
&amp;IF(ISBLANK(AG483),"",", "&amp;AG483)&amp;IF(ISBLANK(AH483),"",", "&amp;AH483)&amp;IF(ISBLANK(AI483),"",", "&amp;AI483)</f>
        <v>1090000, 1640000, 2190000, 1370000, 1910000, 2460000, 1750000, 2630000, 3500000, 1260000, 1890000, 2520000, 1570000, 2200000, 2830000, 2010000, 3020000, 4030000</v>
      </c>
      <c r="E483" t="str">
        <f>AJ483&amp;IF(ISBLANK(AK483),"",", "&amp;AK483)&amp;IF(ISBLANK(AL483),"",", "&amp;AL483)
&amp;IF(ISBLANK(AM483),"",", "&amp;AM483)&amp;IF(ISBLANK(AN483),"",", "&amp;AN483)&amp;IF(ISBLANK(AO483),"",", "&amp;AO483)
&amp;IF(ISBLANK(AP483),"",", "&amp;AP483)&amp;IF(ISBLANK(AQ483),"",", "&amp;AQ483)&amp;IF(ISBLANK(AR483),"",", "&amp;AR483)
&amp;IF(ISBLANK(AS483),"",", "&amp;AS483)&amp;IF(ISBLANK(AT483),"",", "&amp;AT483)&amp;IF(ISBLANK(AU483),"",", "&amp;AU483)
&amp;IF(ISBLANK(AV483),"",", "&amp;AV483)&amp;IF(ISBLANK(AW483),"",", "&amp;AW483)&amp;IF(ISBLANK(AX483),"",", "&amp;AX483)
&amp;IF(ISBLANK(AY483),"",", "&amp;AY483)&amp;IF(ISBLANK(AZ483),"",", "&amp;AZ483)&amp;IF(ISBLANK(BA483),"",", "&amp;BA483)
&amp;IF(ISBLANK(BB483),"",", "&amp;BB483)&amp;IF(ISBLANK(BC483),"",", "&amp;BC483)&amp;IF(ISBLANK(BD483),"",", "&amp;BD483)
&amp;IF(ISBLANK(BE483),"",", "&amp;BE483)&amp;IF(ISBLANK(BF483),"",", "&amp;BF483)&amp;IF(ISBLANK(BG483),"",", "&amp;BG483)
&amp;IF(ISBLANK(BH483),"",", "&amp;BH483)&amp;IF(ISBLANK(BI483),"",", "&amp;BI483)&amp;IF(ISBLANK(BJ483),"",", "&amp;BJ483)</f>
        <v>547000, 820000, 1090000, 684000, 957000, 1230000, 875000, 1310000, 1750000, 629000, 943000, 1260000, 786000, 1100000, 1420000, 1010000, 1510000, 2010000</v>
      </c>
      <c r="F483">
        <v>2</v>
      </c>
      <c r="G483">
        <v>5420000</v>
      </c>
      <c r="H483">
        <v>2710000</v>
      </c>
      <c r="I483">
        <v>1090000</v>
      </c>
      <c r="J483">
        <v>1640000</v>
      </c>
      <c r="K483">
        <v>2190000</v>
      </c>
      <c r="L483">
        <v>1370000</v>
      </c>
      <c r="M483">
        <v>1910000</v>
      </c>
      <c r="N483">
        <v>2460000</v>
      </c>
      <c r="O483">
        <v>1750000</v>
      </c>
      <c r="P483">
        <v>2630000</v>
      </c>
      <c r="Q483">
        <v>3500000</v>
      </c>
      <c r="R483">
        <v>1260000</v>
      </c>
      <c r="S483">
        <v>1890000</v>
      </c>
      <c r="T483">
        <v>2520000</v>
      </c>
      <c r="U483">
        <v>1570000</v>
      </c>
      <c r="V483">
        <v>2200000</v>
      </c>
      <c r="W483">
        <v>2830000</v>
      </c>
      <c r="X483">
        <v>2010000</v>
      </c>
      <c r="Y483">
        <v>3020000</v>
      </c>
      <c r="Z483">
        <v>4030000</v>
      </c>
      <c r="AJ483">
        <v>547000</v>
      </c>
      <c r="AK483">
        <v>820000</v>
      </c>
      <c r="AL483">
        <v>1090000</v>
      </c>
      <c r="AM483">
        <v>684000</v>
      </c>
      <c r="AN483">
        <v>957000</v>
      </c>
      <c r="AO483">
        <v>1230000</v>
      </c>
      <c r="AP483">
        <v>875000</v>
      </c>
      <c r="AQ483">
        <v>1310000</v>
      </c>
      <c r="AR483">
        <v>1750000</v>
      </c>
      <c r="AS483">
        <v>629000</v>
      </c>
      <c r="AT483">
        <v>943000</v>
      </c>
      <c r="AU483">
        <v>1260000</v>
      </c>
      <c r="AV483">
        <v>786000</v>
      </c>
      <c r="AW483">
        <v>1100000</v>
      </c>
      <c r="AX483">
        <v>1420000</v>
      </c>
      <c r="AY483">
        <v>1010000</v>
      </c>
      <c r="AZ483">
        <v>1510000</v>
      </c>
      <c r="BA483">
        <v>2010000</v>
      </c>
      <c r="BK483">
        <f ca="1">SUM(I483:AI483)+OFFSET(G483,1,0)</f>
        <v>45340000</v>
      </c>
      <c r="BL483">
        <f ca="1">RAND()*0.01+0.01</f>
        <v>1.9522173732654895E-2</v>
      </c>
      <c r="BM483">
        <v>1.504035503103711E-2</v>
      </c>
      <c r="BN483">
        <f ca="1">OFFSET(BN483,-1,0)*(1+OFFSET(BN483,-1,-1))</f>
        <v>37950.897997841224</v>
      </c>
      <c r="BO483">
        <f ca="1">BK483/BK482</f>
        <v>1.0097995545657015</v>
      </c>
    </row>
    <row r="484" spans="1:67" x14ac:dyDescent="0.3">
      <c r="A484">
        <v>483</v>
      </c>
      <c r="B484">
        <f ca="1">SUM(OFFSET(B484,-1,0),
IF(OFFSET(C484,-1,0)=9,9*1,IF(OFFSET(C484,-1,0)=18,9*(1+2),IF(OFFSET(C484,-1,0)=27,9*(1+2+3),""))),
OFFSET(F484,-1,0))</f>
        <v>10207</v>
      </c>
      <c r="C484">
        <f>COUNTA(I484:AI484)</f>
        <v>18</v>
      </c>
      <c r="D484" t="str">
        <f>I484&amp;IF(ISBLANK(J484),"",", "&amp;J484)&amp;IF(ISBLANK(K484),"",", "&amp;K484)
&amp;IF(ISBLANK(L484),"",", "&amp;L484)&amp;IF(ISBLANK(M484),"",", "&amp;M484)&amp;IF(ISBLANK(N484),"",", "&amp;N484)
&amp;IF(ISBLANK(O484),"",", "&amp;O484)&amp;IF(ISBLANK(P484),"",", "&amp;P484)&amp;IF(ISBLANK(Q484),"",", "&amp;Q484)
&amp;IF(ISBLANK(R484),"",", "&amp;R484)&amp;IF(ISBLANK(S484),"",", "&amp;S484)&amp;IF(ISBLANK(T484),"",", "&amp;T484)
&amp;IF(ISBLANK(U484),"",", "&amp;U484)&amp;IF(ISBLANK(V484),"",", "&amp;V484)&amp;IF(ISBLANK(W484),"",", "&amp;W484)
&amp;IF(ISBLANK(X484),"",", "&amp;X484)&amp;IF(ISBLANK(Y484),"",", "&amp;Y484)&amp;IF(ISBLANK(Z484),"",", "&amp;Z484)
&amp;IF(ISBLANK(AA484),"",", "&amp;AA484)&amp;IF(ISBLANK(AB484),"",", "&amp;AB484)&amp;IF(ISBLANK(AC484),"",", "&amp;AC484)
&amp;IF(ISBLANK(AD484),"",", "&amp;AD484)&amp;IF(ISBLANK(AE484),"",", "&amp;AE484)&amp;IF(ISBLANK(AF484),"",", "&amp;AF484)
&amp;IF(ISBLANK(AG484),"",", "&amp;AG484)&amp;IF(ISBLANK(AH484),"",", "&amp;AH484)&amp;IF(ISBLANK(AI484),"",", "&amp;AI484)</f>
        <v>1110000, 1670000, 2230000, 1390000, 1950000, 2510000, 1780000, 2680000, 3570000, 1280000, 1920000, 2560000, 1600000, 2240000, 2880000, 2050000, 3080000, 4100000</v>
      </c>
      <c r="E484" t="str">
        <f>AJ484&amp;IF(ISBLANK(AK484),"",", "&amp;AK484)&amp;IF(ISBLANK(AL484),"",", "&amp;AL484)
&amp;IF(ISBLANK(AM484),"",", "&amp;AM484)&amp;IF(ISBLANK(AN484),"",", "&amp;AN484)&amp;IF(ISBLANK(AO484),"",", "&amp;AO484)
&amp;IF(ISBLANK(AP484),"",", "&amp;AP484)&amp;IF(ISBLANK(AQ484),"",", "&amp;AQ484)&amp;IF(ISBLANK(AR484),"",", "&amp;AR484)
&amp;IF(ISBLANK(AS484),"",", "&amp;AS484)&amp;IF(ISBLANK(AT484),"",", "&amp;AT484)&amp;IF(ISBLANK(AU484),"",", "&amp;AU484)
&amp;IF(ISBLANK(AV484),"",", "&amp;AV484)&amp;IF(ISBLANK(AW484),"",", "&amp;AW484)&amp;IF(ISBLANK(AX484),"",", "&amp;AX484)
&amp;IF(ISBLANK(AY484),"",", "&amp;AY484)&amp;IF(ISBLANK(AZ484),"",", "&amp;AZ484)&amp;IF(ISBLANK(BA484),"",", "&amp;BA484)
&amp;IF(ISBLANK(BB484),"",", "&amp;BB484)&amp;IF(ISBLANK(BC484),"",", "&amp;BC484)&amp;IF(ISBLANK(BD484),"",", "&amp;BD484)
&amp;IF(ISBLANK(BE484),"",", "&amp;BE484)&amp;IF(ISBLANK(BF484),"",", "&amp;BF484)&amp;IF(ISBLANK(BG484),"",", "&amp;BG484)
&amp;IF(ISBLANK(BH484),"",", "&amp;BH484)&amp;IF(ISBLANK(BI484),"",", "&amp;BI484)&amp;IF(ISBLANK(BJ484),"",", "&amp;BJ484)</f>
        <v>557000, 836000, 1110000, 697000, 975000, 1250000, 892000, 1340000, 1780000, 641000, 962000, 1280000, 801000, 1120000, 1440000, 1030000, 1540000, 2050000</v>
      </c>
      <c r="F484">
        <v>2</v>
      </c>
      <c r="G484">
        <v>5470000</v>
      </c>
      <c r="H484">
        <v>2730000</v>
      </c>
      <c r="I484">
        <v>1110000</v>
      </c>
      <c r="J484">
        <v>1670000</v>
      </c>
      <c r="K484">
        <v>2230000</v>
      </c>
      <c r="L484">
        <v>1390000</v>
      </c>
      <c r="M484">
        <v>1950000</v>
      </c>
      <c r="N484">
        <v>2510000</v>
      </c>
      <c r="O484">
        <v>1780000</v>
      </c>
      <c r="P484">
        <v>2680000</v>
      </c>
      <c r="Q484">
        <v>3570000</v>
      </c>
      <c r="R484">
        <v>1280000</v>
      </c>
      <c r="S484">
        <v>1920000</v>
      </c>
      <c r="T484">
        <v>2560000</v>
      </c>
      <c r="U484">
        <v>1600000</v>
      </c>
      <c r="V484">
        <v>2240000</v>
      </c>
      <c r="W484">
        <v>2880000</v>
      </c>
      <c r="X484">
        <v>2050000</v>
      </c>
      <c r="Y484">
        <v>3080000</v>
      </c>
      <c r="Z484">
        <v>4100000</v>
      </c>
      <c r="AJ484">
        <v>557000</v>
      </c>
      <c r="AK484">
        <v>836000</v>
      </c>
      <c r="AL484">
        <v>1110000</v>
      </c>
      <c r="AM484">
        <v>697000</v>
      </c>
      <c r="AN484">
        <v>975000</v>
      </c>
      <c r="AO484">
        <v>1250000</v>
      </c>
      <c r="AP484">
        <v>892000</v>
      </c>
      <c r="AQ484">
        <v>1340000</v>
      </c>
      <c r="AR484">
        <v>1780000</v>
      </c>
      <c r="AS484">
        <v>641000</v>
      </c>
      <c r="AT484">
        <v>962000</v>
      </c>
      <c r="AU484">
        <v>1280000</v>
      </c>
      <c r="AV484">
        <v>801000</v>
      </c>
      <c r="AW484">
        <v>1120000</v>
      </c>
      <c r="AX484">
        <v>1440000</v>
      </c>
      <c r="AY484">
        <v>1030000</v>
      </c>
      <c r="AZ484">
        <v>1540000</v>
      </c>
      <c r="BA484">
        <v>2050000</v>
      </c>
      <c r="BK484">
        <f ca="1">SUM(I484:AI484)+OFFSET(G484,1,0)</f>
        <v>46170000</v>
      </c>
      <c r="BL484">
        <f ca="1">RAND()*0.01+0.01</f>
        <v>1.3297866580676072E-2</v>
      </c>
      <c r="BM484">
        <v>1.4062104059169481E-2</v>
      </c>
      <c r="BN484">
        <f ca="1">OFFSET(BN484,-1,0)*(1+OFFSET(BN484,-1,-1))</f>
        <v>38521.692977475432</v>
      </c>
      <c r="BO484">
        <f ca="1">BK484/BK483</f>
        <v>1.0183061314512571</v>
      </c>
    </row>
    <row r="485" spans="1:67" x14ac:dyDescent="0.3">
      <c r="A485">
        <v>484</v>
      </c>
      <c r="B485">
        <f ca="1">SUM(OFFSET(B485,-1,0),
IF(OFFSET(C485,-1,0)=9,9*1,IF(OFFSET(C485,-1,0)=18,9*(1+2),IF(OFFSET(C485,-1,0)=27,9*(1+2+3),""))),
OFFSET(F485,-1,0))</f>
        <v>10236</v>
      </c>
      <c r="C485">
        <f>COUNTA(I485:AI485)</f>
        <v>18</v>
      </c>
      <c r="D485" t="str">
        <f>I485&amp;IF(ISBLANK(J485),"",", "&amp;J485)&amp;IF(ISBLANK(K485),"",", "&amp;K485)
&amp;IF(ISBLANK(L485),"",", "&amp;L485)&amp;IF(ISBLANK(M485),"",", "&amp;M485)&amp;IF(ISBLANK(N485),"",", "&amp;N485)
&amp;IF(ISBLANK(O485),"",", "&amp;O485)&amp;IF(ISBLANK(P485),"",", "&amp;P485)&amp;IF(ISBLANK(Q485),"",", "&amp;Q485)
&amp;IF(ISBLANK(R485),"",", "&amp;R485)&amp;IF(ISBLANK(S485),"",", "&amp;S485)&amp;IF(ISBLANK(T485),"",", "&amp;T485)
&amp;IF(ISBLANK(U485),"",", "&amp;U485)&amp;IF(ISBLANK(V485),"",", "&amp;V485)&amp;IF(ISBLANK(W485),"",", "&amp;W485)
&amp;IF(ISBLANK(X485),"",", "&amp;X485)&amp;IF(ISBLANK(Y485),"",", "&amp;Y485)&amp;IF(ISBLANK(Z485),"",", "&amp;Z485)
&amp;IF(ISBLANK(AA485),"",", "&amp;AA485)&amp;IF(ISBLANK(AB485),"",", "&amp;AB485)&amp;IF(ISBLANK(AC485),"",", "&amp;AC485)
&amp;IF(ISBLANK(AD485),"",", "&amp;AD485)&amp;IF(ISBLANK(AE485),"",", "&amp;AE485)&amp;IF(ISBLANK(AF485),"",", "&amp;AF485)
&amp;IF(ISBLANK(AG485),"",", "&amp;AG485)&amp;IF(ISBLANK(AH485),"",", "&amp;AH485)&amp;IF(ISBLANK(AI485),"",", "&amp;AI485)</f>
        <v>1130000, 1700000, 2270000, 1420000, 1980000, 2550000, 1810000, 2720000, 3630000, 1300000, 1960000, 2610000, 1630000, 2280000, 2930000, 2090000, 3130000, 4170000</v>
      </c>
      <c r="E485" t="str">
        <f>AJ485&amp;IF(ISBLANK(AK485),"",", "&amp;AK485)&amp;IF(ISBLANK(AL485),"",", "&amp;AL485)
&amp;IF(ISBLANK(AM485),"",", "&amp;AM485)&amp;IF(ISBLANK(AN485),"",", "&amp;AN485)&amp;IF(ISBLANK(AO485),"",", "&amp;AO485)
&amp;IF(ISBLANK(AP485),"",", "&amp;AP485)&amp;IF(ISBLANK(AQ485),"",", "&amp;AQ485)&amp;IF(ISBLANK(AR485),"",", "&amp;AR485)
&amp;IF(ISBLANK(AS485),"",", "&amp;AS485)&amp;IF(ISBLANK(AT485),"",", "&amp;AT485)&amp;IF(ISBLANK(AU485),"",", "&amp;AU485)
&amp;IF(ISBLANK(AV485),"",", "&amp;AV485)&amp;IF(ISBLANK(AW485),"",", "&amp;AW485)&amp;IF(ISBLANK(AX485),"",", "&amp;AX485)
&amp;IF(ISBLANK(AY485),"",", "&amp;AY485)&amp;IF(ISBLANK(AZ485),"",", "&amp;AZ485)&amp;IF(ISBLANK(BA485),"",", "&amp;BA485)
&amp;IF(ISBLANK(BB485),"",", "&amp;BB485)&amp;IF(ISBLANK(BC485),"",", "&amp;BC485)&amp;IF(ISBLANK(BD485),"",", "&amp;BD485)
&amp;IF(ISBLANK(BE485),"",", "&amp;BE485)&amp;IF(ISBLANK(BF485),"",", "&amp;BF485)&amp;IF(ISBLANK(BG485),"",", "&amp;BG485)
&amp;IF(ISBLANK(BH485),"",", "&amp;BH485)&amp;IF(ISBLANK(BI485),"",", "&amp;BI485)&amp;IF(ISBLANK(BJ485),"",", "&amp;BJ485)</f>
        <v>567000, 851000, 1130000, 709000, 992000, 1280000, 907000, 1360000, 1810000, 652000, 978000, 1300000, 815000, 1140000, 1470000, 1040000, 1570000, 2090000</v>
      </c>
      <c r="F485">
        <v>2</v>
      </c>
      <c r="G485">
        <v>5570000</v>
      </c>
      <c r="H485">
        <v>2790000</v>
      </c>
      <c r="I485">
        <v>1130000</v>
      </c>
      <c r="J485">
        <v>1700000</v>
      </c>
      <c r="K485">
        <v>2270000</v>
      </c>
      <c r="L485">
        <v>1420000</v>
      </c>
      <c r="M485">
        <v>1980000</v>
      </c>
      <c r="N485">
        <v>2550000</v>
      </c>
      <c r="O485">
        <v>1810000</v>
      </c>
      <c r="P485">
        <v>2720000</v>
      </c>
      <c r="Q485">
        <v>3630000</v>
      </c>
      <c r="R485">
        <v>1300000</v>
      </c>
      <c r="S485">
        <v>1960000</v>
      </c>
      <c r="T485">
        <v>2610000</v>
      </c>
      <c r="U485">
        <v>1630000</v>
      </c>
      <c r="V485">
        <v>2280000</v>
      </c>
      <c r="W485">
        <v>2930000</v>
      </c>
      <c r="X485">
        <v>2090000</v>
      </c>
      <c r="Y485">
        <v>3130000</v>
      </c>
      <c r="Z485">
        <v>4170000</v>
      </c>
      <c r="AJ485">
        <v>567000</v>
      </c>
      <c r="AK485">
        <v>851000</v>
      </c>
      <c r="AL485">
        <v>1130000</v>
      </c>
      <c r="AM485">
        <v>709000</v>
      </c>
      <c r="AN485">
        <v>992000</v>
      </c>
      <c r="AO485">
        <v>1280000</v>
      </c>
      <c r="AP485">
        <v>907000</v>
      </c>
      <c r="AQ485">
        <v>1360000</v>
      </c>
      <c r="AR485">
        <v>1810000</v>
      </c>
      <c r="AS485">
        <v>652000</v>
      </c>
      <c r="AT485">
        <v>978000</v>
      </c>
      <c r="AU485">
        <v>1300000</v>
      </c>
      <c r="AV485">
        <v>815000</v>
      </c>
      <c r="AW485">
        <v>1140000</v>
      </c>
      <c r="AX485">
        <v>1470000</v>
      </c>
      <c r="AY485">
        <v>1040000</v>
      </c>
      <c r="AZ485">
        <v>1570000</v>
      </c>
      <c r="BA485">
        <v>2090000</v>
      </c>
      <c r="BK485">
        <f ca="1">SUM(I485:AI485)+OFFSET(G485,1,0)</f>
        <v>46980000</v>
      </c>
      <c r="BL485">
        <f ca="1">RAND()*0.01+0.01</f>
        <v>1.6366828455665242E-2</v>
      </c>
      <c r="BM485">
        <v>1.4629772174161053E-2</v>
      </c>
      <c r="BN485">
        <f ca="1">OFFSET(BN485,-1,0)*(1+OFFSET(BN485,-1,-1))</f>
        <v>39063.389032660074</v>
      </c>
      <c r="BO485">
        <f ca="1">BK485/BK484</f>
        <v>1.0175438596491229</v>
      </c>
    </row>
    <row r="486" spans="1:67" x14ac:dyDescent="0.3">
      <c r="A486">
        <v>485</v>
      </c>
      <c r="B486">
        <f ca="1">SUM(OFFSET(B486,-1,0),
IF(OFFSET(C486,-1,0)=9,9*1,IF(OFFSET(C486,-1,0)=18,9*(1+2),IF(OFFSET(C486,-1,0)=27,9*(1+2+3),""))),
OFFSET(F486,-1,0))</f>
        <v>10265</v>
      </c>
      <c r="C486">
        <f>COUNTA(I486:AI486)</f>
        <v>18</v>
      </c>
      <c r="D486" t="str">
        <f>I486&amp;IF(ISBLANK(J486),"",", "&amp;J486)&amp;IF(ISBLANK(K486),"",", "&amp;K486)
&amp;IF(ISBLANK(L486),"",", "&amp;L486)&amp;IF(ISBLANK(M486),"",", "&amp;M486)&amp;IF(ISBLANK(N486),"",", "&amp;N486)
&amp;IF(ISBLANK(O486),"",", "&amp;O486)&amp;IF(ISBLANK(P486),"",", "&amp;P486)&amp;IF(ISBLANK(Q486),"",", "&amp;Q486)
&amp;IF(ISBLANK(R486),"",", "&amp;R486)&amp;IF(ISBLANK(S486),"",", "&amp;S486)&amp;IF(ISBLANK(T486),"",", "&amp;T486)
&amp;IF(ISBLANK(U486),"",", "&amp;U486)&amp;IF(ISBLANK(V486),"",", "&amp;V486)&amp;IF(ISBLANK(W486),"",", "&amp;W486)
&amp;IF(ISBLANK(X486),"",", "&amp;X486)&amp;IF(ISBLANK(Y486),"",", "&amp;Y486)&amp;IF(ISBLANK(Z486),"",", "&amp;Z486)
&amp;IF(ISBLANK(AA486),"",", "&amp;AA486)&amp;IF(ISBLANK(AB486),"",", "&amp;AB486)&amp;IF(ISBLANK(AC486),"",", "&amp;AC486)
&amp;IF(ISBLANK(AD486),"",", "&amp;AD486)&amp;IF(ISBLANK(AE486),"",", "&amp;AE486)&amp;IF(ISBLANK(AF486),"",", "&amp;AF486)
&amp;IF(ISBLANK(AG486),"",", "&amp;AG486)&amp;IF(ISBLANK(AH486),"",", "&amp;AH486)&amp;IF(ISBLANK(AI486),"",", "&amp;AI486)</f>
        <v>1150000, 1730000, 2300000, 1440000, 2010000, 2590000, 1840000, 2760000, 3680000, 1320000, 1990000, 2650000, 1650000, 2320000, 2980000, 2120000, 3180000, 4230000</v>
      </c>
      <c r="E486" t="str">
        <f>AJ486&amp;IF(ISBLANK(AK486),"",", "&amp;AK486)&amp;IF(ISBLANK(AL486),"",", "&amp;AL486)
&amp;IF(ISBLANK(AM486),"",", "&amp;AM486)&amp;IF(ISBLANK(AN486),"",", "&amp;AN486)&amp;IF(ISBLANK(AO486),"",", "&amp;AO486)
&amp;IF(ISBLANK(AP486),"",", "&amp;AP486)&amp;IF(ISBLANK(AQ486),"",", "&amp;AQ486)&amp;IF(ISBLANK(AR486),"",", "&amp;AR486)
&amp;IF(ISBLANK(AS486),"",", "&amp;AS486)&amp;IF(ISBLANK(AT486),"",", "&amp;AT486)&amp;IF(ISBLANK(AU486),"",", "&amp;AU486)
&amp;IF(ISBLANK(AV486),"",", "&amp;AV486)&amp;IF(ISBLANK(AW486),"",", "&amp;AW486)&amp;IF(ISBLANK(AX486),"",", "&amp;AX486)
&amp;IF(ISBLANK(AY486),"",", "&amp;AY486)&amp;IF(ISBLANK(AZ486),"",", "&amp;AZ486)&amp;IF(ISBLANK(BA486),"",", "&amp;BA486)
&amp;IF(ISBLANK(BB486),"",", "&amp;BB486)&amp;IF(ISBLANK(BC486),"",", "&amp;BC486)&amp;IF(ISBLANK(BD486),"",", "&amp;BD486)
&amp;IF(ISBLANK(BE486),"",", "&amp;BE486)&amp;IF(ISBLANK(BF486),"",", "&amp;BF486)&amp;IF(ISBLANK(BG486),"",", "&amp;BG486)
&amp;IF(ISBLANK(BH486),"",", "&amp;BH486)&amp;IF(ISBLANK(BI486),"",", "&amp;BI486)&amp;IF(ISBLANK(BJ486),"",", "&amp;BJ486)</f>
        <v>575000, 863000, 1150000, 719000, 1010000, 1290000, 921000, 1380000, 1840000, 662000, 993000, 1320000, 827000, 1160000, 1490000, 1060000, 1590000, 2120000</v>
      </c>
      <c r="F486">
        <v>2</v>
      </c>
      <c r="G486">
        <v>5670000</v>
      </c>
      <c r="H486">
        <v>2840000</v>
      </c>
      <c r="I486">
        <v>1150000</v>
      </c>
      <c r="J486">
        <v>1730000</v>
      </c>
      <c r="K486">
        <v>2300000</v>
      </c>
      <c r="L486">
        <v>1440000</v>
      </c>
      <c r="M486">
        <v>2010000</v>
      </c>
      <c r="N486">
        <v>2590000</v>
      </c>
      <c r="O486">
        <v>1840000</v>
      </c>
      <c r="P486">
        <v>2760000</v>
      </c>
      <c r="Q486">
        <v>3680000</v>
      </c>
      <c r="R486">
        <v>1320000</v>
      </c>
      <c r="S486">
        <v>1990000</v>
      </c>
      <c r="T486">
        <v>2650000</v>
      </c>
      <c r="U486">
        <v>1650000</v>
      </c>
      <c r="V486">
        <v>2320000</v>
      </c>
      <c r="W486">
        <v>2980000</v>
      </c>
      <c r="X486">
        <v>2120000</v>
      </c>
      <c r="Y486">
        <v>3180000</v>
      </c>
      <c r="Z486">
        <v>4230000</v>
      </c>
      <c r="AJ486">
        <v>575000</v>
      </c>
      <c r="AK486">
        <v>863000</v>
      </c>
      <c r="AL486">
        <v>1150000</v>
      </c>
      <c r="AM486">
        <v>719000</v>
      </c>
      <c r="AN486">
        <v>1010000</v>
      </c>
      <c r="AO486">
        <v>1290000</v>
      </c>
      <c r="AP486">
        <v>921000</v>
      </c>
      <c r="AQ486">
        <v>1380000</v>
      </c>
      <c r="AR486">
        <v>1840000</v>
      </c>
      <c r="AS486">
        <v>662000</v>
      </c>
      <c r="AT486">
        <v>993000</v>
      </c>
      <c r="AU486">
        <v>1320000</v>
      </c>
      <c r="AV486">
        <v>827000</v>
      </c>
      <c r="AW486">
        <v>1160000</v>
      </c>
      <c r="AX486">
        <v>1490000</v>
      </c>
      <c r="AY486">
        <v>1060000</v>
      </c>
      <c r="AZ486">
        <v>1590000</v>
      </c>
      <c r="BA486">
        <v>2120000</v>
      </c>
      <c r="BK486">
        <f ca="1">SUM(I486:AI486)+OFFSET(G486,1,0)</f>
        <v>47690000</v>
      </c>
      <c r="BL486">
        <f ca="1">RAND()*0.01+0.01</f>
        <v>1.9425886348618408E-2</v>
      </c>
      <c r="BM486">
        <v>1.1738264497828808E-2</v>
      </c>
      <c r="BN486">
        <f ca="1">OFFSET(BN486,-1,0)*(1+OFFSET(BN486,-1,-1))</f>
        <v>39634.87751455851</v>
      </c>
      <c r="BO486">
        <f ca="1">BK486/BK485</f>
        <v>1.0151128139633887</v>
      </c>
    </row>
    <row r="487" spans="1:67" x14ac:dyDescent="0.3">
      <c r="A487">
        <v>486</v>
      </c>
      <c r="B487">
        <f ca="1">SUM(OFFSET(B487,-1,0),
IF(OFFSET(C487,-1,0)=9,9*1,IF(OFFSET(C487,-1,0)=18,9*(1+2),IF(OFFSET(C487,-1,0)=27,9*(1+2+3),""))),
OFFSET(F487,-1,0))</f>
        <v>10294</v>
      </c>
      <c r="C487">
        <f>COUNTA(I487:AI487)</f>
        <v>18</v>
      </c>
      <c r="D487" t="str">
        <f>I487&amp;IF(ISBLANK(J487),"",", "&amp;J487)&amp;IF(ISBLANK(K487),"",", "&amp;K487)
&amp;IF(ISBLANK(L487),"",", "&amp;L487)&amp;IF(ISBLANK(M487),"",", "&amp;M487)&amp;IF(ISBLANK(N487),"",", "&amp;N487)
&amp;IF(ISBLANK(O487),"",", "&amp;O487)&amp;IF(ISBLANK(P487),"",", "&amp;P487)&amp;IF(ISBLANK(Q487),"",", "&amp;Q487)
&amp;IF(ISBLANK(R487),"",", "&amp;R487)&amp;IF(ISBLANK(S487),"",", "&amp;S487)&amp;IF(ISBLANK(T487),"",", "&amp;T487)
&amp;IF(ISBLANK(U487),"",", "&amp;U487)&amp;IF(ISBLANK(V487),"",", "&amp;V487)&amp;IF(ISBLANK(W487),"",", "&amp;W487)
&amp;IF(ISBLANK(X487),"",", "&amp;X487)&amp;IF(ISBLANK(Y487),"",", "&amp;Y487)&amp;IF(ISBLANK(Z487),"",", "&amp;Z487)
&amp;IF(ISBLANK(AA487),"",", "&amp;AA487)&amp;IF(ISBLANK(AB487),"",", "&amp;AB487)&amp;IF(ISBLANK(AC487),"",", "&amp;AC487)
&amp;IF(ISBLANK(AD487),"",", "&amp;AD487)&amp;IF(ISBLANK(AE487),"",", "&amp;AE487)&amp;IF(ISBLANK(AF487),"",", "&amp;AF487)
&amp;IF(ISBLANK(AG487),"",", "&amp;AG487)&amp;IF(ISBLANK(AH487),"",", "&amp;AH487)&amp;IF(ISBLANK(AI487),"",", "&amp;AI487)</f>
        <v>1170000, 1750000, 2340000, 1460000, 2040000, 2630000, 1870000, 2800000, 3740000, 1340000, 2020000, 2690000, 1680000, 2350000, 3020000, 2150000, 3220000, 4300000</v>
      </c>
      <c r="E487" t="str">
        <f>AJ487&amp;IF(ISBLANK(AK487),"",", "&amp;AK487)&amp;IF(ISBLANK(AL487),"",", "&amp;AL487)
&amp;IF(ISBLANK(AM487),"",", "&amp;AM487)&amp;IF(ISBLANK(AN487),"",", "&amp;AN487)&amp;IF(ISBLANK(AO487),"",", "&amp;AO487)
&amp;IF(ISBLANK(AP487),"",", "&amp;AP487)&amp;IF(ISBLANK(AQ487),"",", "&amp;AQ487)&amp;IF(ISBLANK(AR487),"",", "&amp;AR487)
&amp;IF(ISBLANK(AS487),"",", "&amp;AS487)&amp;IF(ISBLANK(AT487),"",", "&amp;AT487)&amp;IF(ISBLANK(AU487),"",", "&amp;AU487)
&amp;IF(ISBLANK(AV487),"",", "&amp;AV487)&amp;IF(ISBLANK(AW487),"",", "&amp;AW487)&amp;IF(ISBLANK(AX487),"",", "&amp;AX487)
&amp;IF(ISBLANK(AY487),"",", "&amp;AY487)&amp;IF(ISBLANK(AZ487),"",", "&amp;AZ487)&amp;IF(ISBLANK(BA487),"",", "&amp;BA487)
&amp;IF(ISBLANK(BB487),"",", "&amp;BB487)&amp;IF(ISBLANK(BC487),"",", "&amp;BC487)&amp;IF(ISBLANK(BD487),"",", "&amp;BD487)
&amp;IF(ISBLANK(BE487),"",", "&amp;BE487)&amp;IF(ISBLANK(BF487),"",", "&amp;BF487)&amp;IF(ISBLANK(BG487),"",", "&amp;BG487)
&amp;IF(ISBLANK(BH487),"",", "&amp;BH487)&amp;IF(ISBLANK(BI487),"",", "&amp;BI487)&amp;IF(ISBLANK(BJ487),"",", "&amp;BJ487)</f>
        <v>584000, 876000, 1170000, 730000, 1020000, 1310000, 935000, 1400000, 1870000, 672000, 1010000, 1340000, 840000, 1180000, 1510000, 1070000, 1610000, 2150000</v>
      </c>
      <c r="F487">
        <v>2</v>
      </c>
      <c r="G487">
        <v>5750000</v>
      </c>
      <c r="H487">
        <v>2880000</v>
      </c>
      <c r="I487">
        <v>1170000</v>
      </c>
      <c r="J487">
        <v>1750000</v>
      </c>
      <c r="K487">
        <v>2340000</v>
      </c>
      <c r="L487">
        <v>1460000</v>
      </c>
      <c r="M487">
        <v>2040000</v>
      </c>
      <c r="N487">
        <v>2630000</v>
      </c>
      <c r="O487">
        <v>1870000</v>
      </c>
      <c r="P487">
        <v>2800000</v>
      </c>
      <c r="Q487">
        <v>3740000</v>
      </c>
      <c r="R487">
        <v>1340000</v>
      </c>
      <c r="S487">
        <v>2020000</v>
      </c>
      <c r="T487">
        <v>2690000</v>
      </c>
      <c r="U487">
        <v>1680000</v>
      </c>
      <c r="V487">
        <v>2350000</v>
      </c>
      <c r="W487">
        <v>3020000</v>
      </c>
      <c r="X487">
        <v>2150000</v>
      </c>
      <c r="Y487">
        <v>3220000</v>
      </c>
      <c r="Z487">
        <v>4300000</v>
      </c>
      <c r="AJ487">
        <v>584000</v>
      </c>
      <c r="AK487">
        <v>876000</v>
      </c>
      <c r="AL487">
        <v>1170000</v>
      </c>
      <c r="AM487">
        <v>730000</v>
      </c>
      <c r="AN487">
        <v>1020000</v>
      </c>
      <c r="AO487">
        <v>1310000</v>
      </c>
      <c r="AP487">
        <v>935000</v>
      </c>
      <c r="AQ487">
        <v>1400000</v>
      </c>
      <c r="AR487">
        <v>1870000</v>
      </c>
      <c r="AS487">
        <v>672000</v>
      </c>
      <c r="AT487">
        <v>1010000</v>
      </c>
      <c r="AU487">
        <v>1340000</v>
      </c>
      <c r="AV487">
        <v>840000</v>
      </c>
      <c r="AW487">
        <v>1180000</v>
      </c>
      <c r="AX487">
        <v>1510000</v>
      </c>
      <c r="AY487">
        <v>1070000</v>
      </c>
      <c r="AZ487">
        <v>1610000</v>
      </c>
      <c r="BA487">
        <v>2150000</v>
      </c>
      <c r="BK487">
        <f ca="1">SUM(I487:AI487)+OFFSET(G487,1,0)</f>
        <v>48410000</v>
      </c>
      <c r="BL487">
        <f ca="1">RAND()*0.01+0.01</f>
        <v>1.1778079574938392E-2</v>
      </c>
      <c r="BM487">
        <v>1.9642645968318086E-2</v>
      </c>
      <c r="BN487">
        <f ca="1">OFFSET(BN487,-1,0)*(1+OFFSET(BN487,-1,-1))</f>
        <v>40100.122190163442</v>
      </c>
      <c r="BO487">
        <f ca="1">BK487/BK486</f>
        <v>1.0150975047179702</v>
      </c>
    </row>
    <row r="488" spans="1:67" x14ac:dyDescent="0.3">
      <c r="A488">
        <v>487</v>
      </c>
      <c r="B488">
        <f ca="1">SUM(OFFSET(B488,-1,0),
IF(OFFSET(C488,-1,0)=9,9*1,IF(OFFSET(C488,-1,0)=18,9*(1+2),IF(OFFSET(C488,-1,0)=27,9*(1+2+3),""))),
OFFSET(F488,-1,0))</f>
        <v>10323</v>
      </c>
      <c r="C488">
        <f>COUNTA(I488:AI488)</f>
        <v>18</v>
      </c>
      <c r="D488" t="str">
        <f>I488&amp;IF(ISBLANK(J488),"",", "&amp;J488)&amp;IF(ISBLANK(K488),"",", "&amp;K488)
&amp;IF(ISBLANK(L488),"",", "&amp;L488)&amp;IF(ISBLANK(M488),"",", "&amp;M488)&amp;IF(ISBLANK(N488),"",", "&amp;N488)
&amp;IF(ISBLANK(O488),"",", "&amp;O488)&amp;IF(ISBLANK(P488),"",", "&amp;P488)&amp;IF(ISBLANK(Q488),"",", "&amp;Q488)
&amp;IF(ISBLANK(R488),"",", "&amp;R488)&amp;IF(ISBLANK(S488),"",", "&amp;S488)&amp;IF(ISBLANK(T488),"",", "&amp;T488)
&amp;IF(ISBLANK(U488),"",", "&amp;U488)&amp;IF(ISBLANK(V488),"",", "&amp;V488)&amp;IF(ISBLANK(W488),"",", "&amp;W488)
&amp;IF(ISBLANK(X488),"",", "&amp;X488)&amp;IF(ISBLANK(Y488),"",", "&amp;Y488)&amp;IF(ISBLANK(Z488),"",", "&amp;Z488)
&amp;IF(ISBLANK(AA488),"",", "&amp;AA488)&amp;IF(ISBLANK(AB488),"",", "&amp;AB488)&amp;IF(ISBLANK(AC488),"",", "&amp;AC488)
&amp;IF(ISBLANK(AD488),"",", "&amp;AD488)&amp;IF(ISBLANK(AE488),"",", "&amp;AE488)&amp;IF(ISBLANK(AF488),"",", "&amp;AF488)
&amp;IF(ISBLANK(AG488),"",", "&amp;AG488)&amp;IF(ISBLANK(AH488),"",", "&amp;AH488)&amp;IF(ISBLANK(AI488),"",", "&amp;AI488)</f>
        <v>1180000, 1770000, 2360000, 1480000, 2070000, 2660000, 1890000, 2830000, 3780000, 1360000, 2040000, 2710000, 1700000, 2380000, 3050000, 2170000, 3260000, 4340000</v>
      </c>
      <c r="E488" t="str">
        <f>AJ488&amp;IF(ISBLANK(AK488),"",", "&amp;AK488)&amp;IF(ISBLANK(AL488),"",", "&amp;AL488)
&amp;IF(ISBLANK(AM488),"",", "&amp;AM488)&amp;IF(ISBLANK(AN488),"",", "&amp;AN488)&amp;IF(ISBLANK(AO488),"",", "&amp;AO488)
&amp;IF(ISBLANK(AP488),"",", "&amp;AP488)&amp;IF(ISBLANK(AQ488),"",", "&amp;AQ488)&amp;IF(ISBLANK(AR488),"",", "&amp;AR488)
&amp;IF(ISBLANK(AS488),"",", "&amp;AS488)&amp;IF(ISBLANK(AT488),"",", "&amp;AT488)&amp;IF(ISBLANK(AU488),"",", "&amp;AU488)
&amp;IF(ISBLANK(AV488),"",", "&amp;AV488)&amp;IF(ISBLANK(AW488),"",", "&amp;AW488)&amp;IF(ISBLANK(AX488),"",", "&amp;AX488)
&amp;IF(ISBLANK(AY488),"",", "&amp;AY488)&amp;IF(ISBLANK(AZ488),"",", "&amp;AZ488)&amp;IF(ISBLANK(BA488),"",", "&amp;BA488)
&amp;IF(ISBLANK(BB488),"",", "&amp;BB488)&amp;IF(ISBLANK(BC488),"",", "&amp;BC488)&amp;IF(ISBLANK(BD488),"",", "&amp;BD488)
&amp;IF(ISBLANK(BE488),"",", "&amp;BE488)&amp;IF(ISBLANK(BF488),"",", "&amp;BF488)&amp;IF(ISBLANK(BG488),"",", "&amp;BG488)
&amp;IF(ISBLANK(BH488),"",", "&amp;BH488)&amp;IF(ISBLANK(BI488),"",", "&amp;BI488)&amp;IF(ISBLANK(BJ488),"",", "&amp;BJ488)</f>
        <v>590000, 885000, 1180000, 738000, 1030000, 1330000, 944000, 1420000, 1890000, 679000, 1020000, 1360000, 848000, 1190000, 1530000, 1090000, 1630000, 2170000</v>
      </c>
      <c r="F488">
        <v>2</v>
      </c>
      <c r="G488">
        <v>5840000</v>
      </c>
      <c r="H488">
        <v>2920000</v>
      </c>
      <c r="I488">
        <v>1180000</v>
      </c>
      <c r="J488">
        <v>1770000</v>
      </c>
      <c r="K488">
        <v>2360000</v>
      </c>
      <c r="L488">
        <v>1480000</v>
      </c>
      <c r="M488">
        <v>2070000</v>
      </c>
      <c r="N488">
        <v>2660000</v>
      </c>
      <c r="O488">
        <v>1890000</v>
      </c>
      <c r="P488">
        <v>2830000</v>
      </c>
      <c r="Q488">
        <v>3780000</v>
      </c>
      <c r="R488">
        <v>1360000</v>
      </c>
      <c r="S488">
        <v>2040000</v>
      </c>
      <c r="T488">
        <v>2710000</v>
      </c>
      <c r="U488">
        <v>1700000</v>
      </c>
      <c r="V488">
        <v>2380000</v>
      </c>
      <c r="W488">
        <v>3050000</v>
      </c>
      <c r="X488">
        <v>2170000</v>
      </c>
      <c r="Y488">
        <v>3260000</v>
      </c>
      <c r="Z488">
        <v>4340000</v>
      </c>
      <c r="AJ488">
        <v>590000</v>
      </c>
      <c r="AK488">
        <v>885000</v>
      </c>
      <c r="AL488">
        <v>1180000</v>
      </c>
      <c r="AM488">
        <v>738000</v>
      </c>
      <c r="AN488">
        <v>1030000</v>
      </c>
      <c r="AO488">
        <v>1330000</v>
      </c>
      <c r="AP488">
        <v>944000</v>
      </c>
      <c r="AQ488">
        <v>1420000</v>
      </c>
      <c r="AR488">
        <v>1890000</v>
      </c>
      <c r="AS488">
        <v>679000</v>
      </c>
      <c r="AT488">
        <v>1020000</v>
      </c>
      <c r="AU488">
        <v>1360000</v>
      </c>
      <c r="AV488">
        <v>848000</v>
      </c>
      <c r="AW488">
        <v>1190000</v>
      </c>
      <c r="AX488">
        <v>1530000</v>
      </c>
      <c r="AY488">
        <v>1090000</v>
      </c>
      <c r="AZ488">
        <v>1630000</v>
      </c>
      <c r="BA488">
        <v>2170000</v>
      </c>
      <c r="BK488">
        <f ca="1">SUM(I488:AI488)+OFFSET(G488,1,0)</f>
        <v>48930000</v>
      </c>
      <c r="BL488">
        <f ca="1">RAND()*0.01+0.01</f>
        <v>1.6894854058631843E-2</v>
      </c>
      <c r="BM488">
        <v>1.7262967473203654E-2</v>
      </c>
      <c r="BN488">
        <f ca="1">OFFSET(BN488,-1,0)*(1+OFFSET(BN488,-1,-1))</f>
        <v>40887.79469363112</v>
      </c>
      <c r="BO488">
        <f ca="1">BK488/BK487</f>
        <v>1.0107415823177031</v>
      </c>
    </row>
    <row r="489" spans="1:67" x14ac:dyDescent="0.3">
      <c r="A489">
        <v>488</v>
      </c>
      <c r="B489">
        <f ca="1">SUM(OFFSET(B489,-1,0),
IF(OFFSET(C489,-1,0)=9,9*1,IF(OFFSET(C489,-1,0)=18,9*(1+2),IF(OFFSET(C489,-1,0)=27,9*(1+2+3),""))),
OFFSET(F489,-1,0))</f>
        <v>10352</v>
      </c>
      <c r="C489">
        <f>COUNTA(I489:AI489)</f>
        <v>18</v>
      </c>
      <c r="D489" t="str">
        <f>I489&amp;IF(ISBLANK(J489),"",", "&amp;J489)&amp;IF(ISBLANK(K489),"",", "&amp;K489)
&amp;IF(ISBLANK(L489),"",", "&amp;L489)&amp;IF(ISBLANK(M489),"",", "&amp;M489)&amp;IF(ISBLANK(N489),"",", "&amp;N489)
&amp;IF(ISBLANK(O489),"",", "&amp;O489)&amp;IF(ISBLANK(P489),"",", "&amp;P489)&amp;IF(ISBLANK(Q489),"",", "&amp;Q489)
&amp;IF(ISBLANK(R489),"",", "&amp;R489)&amp;IF(ISBLANK(S489),"",", "&amp;S489)&amp;IF(ISBLANK(T489),"",", "&amp;T489)
&amp;IF(ISBLANK(U489),"",", "&amp;U489)&amp;IF(ISBLANK(V489),"",", "&amp;V489)&amp;IF(ISBLANK(W489),"",", "&amp;W489)
&amp;IF(ISBLANK(X489),"",", "&amp;X489)&amp;IF(ISBLANK(Y489),"",", "&amp;Y489)&amp;IF(ISBLANK(Z489),"",", "&amp;Z489)
&amp;IF(ISBLANK(AA489),"",", "&amp;AA489)&amp;IF(ISBLANK(AB489),"",", "&amp;AB489)&amp;IF(ISBLANK(AC489),"",", "&amp;AC489)
&amp;IF(ISBLANK(AD489),"",", "&amp;AD489)&amp;IF(ISBLANK(AE489),"",", "&amp;AE489)&amp;IF(ISBLANK(AF489),"",", "&amp;AF489)
&amp;IF(ISBLANK(AG489),"",", "&amp;AG489)&amp;IF(ISBLANK(AH489),"",", "&amp;AH489)&amp;IF(ISBLANK(AI489),"",", "&amp;AI489)</f>
        <v>1200000, 1800000, 2400000, 1500000, 2100000, 2700000, 1920000, 2880000, 3840000, 1380000, 2070000, 2760000, 1720000, 2410000, 3100000, 2210000, 3310000, 4410000</v>
      </c>
      <c r="E489" t="str">
        <f>AJ489&amp;IF(ISBLANK(AK489),"",", "&amp;AK489)&amp;IF(ISBLANK(AL489),"",", "&amp;AL489)
&amp;IF(ISBLANK(AM489),"",", "&amp;AM489)&amp;IF(ISBLANK(AN489),"",", "&amp;AN489)&amp;IF(ISBLANK(AO489),"",", "&amp;AO489)
&amp;IF(ISBLANK(AP489),"",", "&amp;AP489)&amp;IF(ISBLANK(AQ489),"",", "&amp;AQ489)&amp;IF(ISBLANK(AR489),"",", "&amp;AR489)
&amp;IF(ISBLANK(AS489),"",", "&amp;AS489)&amp;IF(ISBLANK(AT489),"",", "&amp;AT489)&amp;IF(ISBLANK(AU489),"",", "&amp;AU489)
&amp;IF(ISBLANK(AV489),"",", "&amp;AV489)&amp;IF(ISBLANK(AW489),"",", "&amp;AW489)&amp;IF(ISBLANK(AX489),"",", "&amp;AX489)
&amp;IF(ISBLANK(AY489),"",", "&amp;AY489)&amp;IF(ISBLANK(AZ489),"",", "&amp;AZ489)&amp;IF(ISBLANK(BA489),"",", "&amp;BA489)
&amp;IF(ISBLANK(BB489),"",", "&amp;BB489)&amp;IF(ISBLANK(BC489),"",", "&amp;BC489)&amp;IF(ISBLANK(BD489),"",", "&amp;BD489)
&amp;IF(ISBLANK(BE489),"",", "&amp;BE489)&amp;IF(ISBLANK(BF489),"",", "&amp;BF489)&amp;IF(ISBLANK(BG489),"",", "&amp;BG489)
&amp;IF(ISBLANK(BH489),"",", "&amp;BH489)&amp;IF(ISBLANK(BI489),"",", "&amp;BI489)&amp;IF(ISBLANK(BJ489),"",", "&amp;BJ489)</f>
        <v>600000, 899000, 1200000, 749000, 1050000, 1350000, 959000, 1440000, 1920000, 690000, 1030000, 1380000, 862000, 1210000, 1550000, 1100000, 1650000, 2210000</v>
      </c>
      <c r="F489">
        <v>2</v>
      </c>
      <c r="G489">
        <v>5900000</v>
      </c>
      <c r="H489">
        <v>2950000</v>
      </c>
      <c r="I489">
        <v>1200000</v>
      </c>
      <c r="J489">
        <v>1800000</v>
      </c>
      <c r="K489">
        <v>2400000</v>
      </c>
      <c r="L489">
        <v>1500000</v>
      </c>
      <c r="M489">
        <v>2100000</v>
      </c>
      <c r="N489">
        <v>2700000</v>
      </c>
      <c r="O489">
        <v>1920000</v>
      </c>
      <c r="P489">
        <v>2880000</v>
      </c>
      <c r="Q489">
        <v>3840000</v>
      </c>
      <c r="R489">
        <v>1380000</v>
      </c>
      <c r="S489">
        <v>2070000</v>
      </c>
      <c r="T489">
        <v>2760000</v>
      </c>
      <c r="U489">
        <v>1720000</v>
      </c>
      <c r="V489">
        <v>2410000</v>
      </c>
      <c r="W489">
        <v>3100000</v>
      </c>
      <c r="X489">
        <v>2210000</v>
      </c>
      <c r="Y489">
        <v>3310000</v>
      </c>
      <c r="Z489">
        <v>4410000</v>
      </c>
      <c r="AJ489">
        <v>600000</v>
      </c>
      <c r="AK489">
        <v>899000</v>
      </c>
      <c r="AL489">
        <v>1200000</v>
      </c>
      <c r="AM489">
        <v>749000</v>
      </c>
      <c r="AN489">
        <v>1050000</v>
      </c>
      <c r="AO489">
        <v>1350000</v>
      </c>
      <c r="AP489">
        <v>959000</v>
      </c>
      <c r="AQ489">
        <v>1440000</v>
      </c>
      <c r="AR489">
        <v>1920000</v>
      </c>
      <c r="AS489">
        <v>690000</v>
      </c>
      <c r="AT489">
        <v>1030000</v>
      </c>
      <c r="AU489">
        <v>1380000</v>
      </c>
      <c r="AV489">
        <v>862000</v>
      </c>
      <c r="AW489">
        <v>1210000</v>
      </c>
      <c r="AX489">
        <v>1550000</v>
      </c>
      <c r="AY489">
        <v>1100000</v>
      </c>
      <c r="AZ489">
        <v>1650000</v>
      </c>
      <c r="BA489">
        <v>2210000</v>
      </c>
      <c r="BK489">
        <f ca="1">SUM(I489:AI489)+OFFSET(G489,1,0)</f>
        <v>49710000</v>
      </c>
      <c r="BL489">
        <f ca="1">RAND()*0.01+0.01</f>
        <v>1.0756029358265034E-2</v>
      </c>
      <c r="BM489">
        <v>1.4327351849919751E-2</v>
      </c>
      <c r="BN489">
        <f ca="1">OFFSET(BN489,-1,0)*(1+OFFSET(BN489,-1,-1))</f>
        <v>41593.639363478302</v>
      </c>
      <c r="BO489">
        <f ca="1">BK489/BK488</f>
        <v>1.0159411404046597</v>
      </c>
    </row>
    <row r="490" spans="1:67" x14ac:dyDescent="0.3">
      <c r="A490">
        <v>489</v>
      </c>
      <c r="B490">
        <f ca="1">SUM(OFFSET(B490,-1,0),
IF(OFFSET(C490,-1,0)=9,9*1,IF(OFFSET(C490,-1,0)=18,9*(1+2),IF(OFFSET(C490,-1,0)=27,9*(1+2+3),""))),
OFFSET(F490,-1,0))</f>
        <v>10381</v>
      </c>
      <c r="C490">
        <f>COUNTA(I490:AI490)</f>
        <v>18</v>
      </c>
      <c r="D490" t="str">
        <f>I490&amp;IF(ISBLANK(J490),"",", "&amp;J490)&amp;IF(ISBLANK(K490),"",", "&amp;K490)
&amp;IF(ISBLANK(L490),"",", "&amp;L490)&amp;IF(ISBLANK(M490),"",", "&amp;M490)&amp;IF(ISBLANK(N490),"",", "&amp;N490)
&amp;IF(ISBLANK(O490),"",", "&amp;O490)&amp;IF(ISBLANK(P490),"",", "&amp;P490)&amp;IF(ISBLANK(Q490),"",", "&amp;Q490)
&amp;IF(ISBLANK(R490),"",", "&amp;R490)&amp;IF(ISBLANK(S490),"",", "&amp;S490)&amp;IF(ISBLANK(T490),"",", "&amp;T490)
&amp;IF(ISBLANK(U490),"",", "&amp;U490)&amp;IF(ISBLANK(V490),"",", "&amp;V490)&amp;IF(ISBLANK(W490),"",", "&amp;W490)
&amp;IF(ISBLANK(X490),"",", "&amp;X490)&amp;IF(ISBLANK(Y490),"",", "&amp;Y490)&amp;IF(ISBLANK(Z490),"",", "&amp;Z490)
&amp;IF(ISBLANK(AA490),"",", "&amp;AA490)&amp;IF(ISBLANK(AB490),"",", "&amp;AB490)&amp;IF(ISBLANK(AC490),"",", "&amp;AC490)
&amp;IF(ISBLANK(AD490),"",", "&amp;AD490)&amp;IF(ISBLANK(AE490),"",", "&amp;AE490)&amp;IF(ISBLANK(AF490),"",", "&amp;AF490)
&amp;IF(ISBLANK(AG490),"",", "&amp;AG490)&amp;IF(ISBLANK(AH490),"",", "&amp;AH490)&amp;IF(ISBLANK(AI490),"",", "&amp;AI490)</f>
        <v>1220000, 1820000, 2430000, 1520000, 2130000, 2730000, 1940000, 2920000, 3890000, 1400000, 2100000, 2790000, 1750000, 2450000, 3140000, 2240000, 3350000, 4470000</v>
      </c>
      <c r="E490" t="str">
        <f>AJ490&amp;IF(ISBLANK(AK490),"",", "&amp;AK490)&amp;IF(ISBLANK(AL490),"",", "&amp;AL490)
&amp;IF(ISBLANK(AM490),"",", "&amp;AM490)&amp;IF(ISBLANK(AN490),"",", "&amp;AN490)&amp;IF(ISBLANK(AO490),"",", "&amp;AO490)
&amp;IF(ISBLANK(AP490),"",", "&amp;AP490)&amp;IF(ISBLANK(AQ490),"",", "&amp;AQ490)&amp;IF(ISBLANK(AR490),"",", "&amp;AR490)
&amp;IF(ISBLANK(AS490),"",", "&amp;AS490)&amp;IF(ISBLANK(AT490),"",", "&amp;AT490)&amp;IF(ISBLANK(AU490),"",", "&amp;AU490)
&amp;IF(ISBLANK(AV490),"",", "&amp;AV490)&amp;IF(ISBLANK(AW490),"",", "&amp;AW490)&amp;IF(ISBLANK(AX490),"",", "&amp;AX490)
&amp;IF(ISBLANK(AY490),"",", "&amp;AY490)&amp;IF(ISBLANK(AZ490),"",", "&amp;AZ490)&amp;IF(ISBLANK(BA490),"",", "&amp;BA490)
&amp;IF(ISBLANK(BB490),"",", "&amp;BB490)&amp;IF(ISBLANK(BC490),"",", "&amp;BC490)&amp;IF(ISBLANK(BD490),"",", "&amp;BD490)
&amp;IF(ISBLANK(BE490),"",", "&amp;BE490)&amp;IF(ISBLANK(BF490),"",", "&amp;BF490)&amp;IF(ISBLANK(BG490),"",", "&amp;BG490)
&amp;IF(ISBLANK(BH490),"",", "&amp;BH490)&amp;IF(ISBLANK(BI490),"",", "&amp;BI490)&amp;IF(ISBLANK(BJ490),"",", "&amp;BJ490)</f>
        <v>608000, 911000, 1220000, 760000, 1060000, 1370000, 972000, 1460000, 1940000, 699000, 1050000, 1400000, 873000, 1220000, 1570000, 1120000, 1680000, 2240000</v>
      </c>
      <c r="F490">
        <v>2</v>
      </c>
      <c r="G490">
        <v>6000000</v>
      </c>
      <c r="H490">
        <v>3000000</v>
      </c>
      <c r="I490">
        <v>1220000</v>
      </c>
      <c r="J490">
        <v>1820000</v>
      </c>
      <c r="K490">
        <v>2430000</v>
      </c>
      <c r="L490">
        <v>1520000</v>
      </c>
      <c r="M490">
        <v>2130000</v>
      </c>
      <c r="N490">
        <v>2730000</v>
      </c>
      <c r="O490">
        <v>1940000</v>
      </c>
      <c r="P490">
        <v>2920000</v>
      </c>
      <c r="Q490">
        <v>3890000</v>
      </c>
      <c r="R490">
        <v>1400000</v>
      </c>
      <c r="S490">
        <v>2100000</v>
      </c>
      <c r="T490">
        <v>2790000</v>
      </c>
      <c r="U490">
        <v>1750000</v>
      </c>
      <c r="V490">
        <v>2450000</v>
      </c>
      <c r="W490">
        <v>3140000</v>
      </c>
      <c r="X490">
        <v>2240000</v>
      </c>
      <c r="Y490">
        <v>3350000</v>
      </c>
      <c r="Z490">
        <v>4470000</v>
      </c>
      <c r="AJ490">
        <v>608000</v>
      </c>
      <c r="AK490">
        <v>911000</v>
      </c>
      <c r="AL490">
        <v>1220000</v>
      </c>
      <c r="AM490">
        <v>760000</v>
      </c>
      <c r="AN490">
        <v>1060000</v>
      </c>
      <c r="AO490">
        <v>1370000</v>
      </c>
      <c r="AP490">
        <v>972000</v>
      </c>
      <c r="AQ490">
        <v>1460000</v>
      </c>
      <c r="AR490">
        <v>1940000</v>
      </c>
      <c r="AS490">
        <v>699000</v>
      </c>
      <c r="AT490">
        <v>1050000</v>
      </c>
      <c r="AU490">
        <v>1400000</v>
      </c>
      <c r="AV490">
        <v>873000</v>
      </c>
      <c r="AW490">
        <v>1220000</v>
      </c>
      <c r="AX490">
        <v>1570000</v>
      </c>
      <c r="AY490">
        <v>1120000</v>
      </c>
      <c r="AZ490">
        <v>1680000</v>
      </c>
      <c r="BA490">
        <v>2240000</v>
      </c>
      <c r="BK490">
        <f ca="1">SUM(I490:AI490)+OFFSET(G490,1,0)</f>
        <v>50370000</v>
      </c>
      <c r="BL490">
        <f ca="1">RAND()*0.01+0.01</f>
        <v>1.2292544807519658E-2</v>
      </c>
      <c r="BM490">
        <v>1.6708151485082572E-2</v>
      </c>
      <c r="BN490">
        <f ca="1">OFFSET(BN490,-1,0)*(1+OFFSET(BN490,-1,-1))</f>
        <v>42189.566069357534</v>
      </c>
      <c r="BO490">
        <f ca="1">BK490/BK489</f>
        <v>1.0132770066385033</v>
      </c>
    </row>
    <row r="491" spans="1:67" x14ac:dyDescent="0.3">
      <c r="A491">
        <v>490</v>
      </c>
      <c r="B491">
        <f ca="1">SUM(OFFSET(B491,-1,0),
IF(OFFSET(C491,-1,0)=9,9*1,IF(OFFSET(C491,-1,0)=18,9*(1+2),IF(OFFSET(C491,-1,0)=27,9*(1+2+3),""))),
OFFSET(F491,-1,0))</f>
        <v>10410</v>
      </c>
      <c r="C491">
        <f>COUNTA(I491:AI491)</f>
        <v>18</v>
      </c>
      <c r="D491" t="str">
        <f>I491&amp;IF(ISBLANK(J491),"",", "&amp;J491)&amp;IF(ISBLANK(K491),"",", "&amp;K491)
&amp;IF(ISBLANK(L491),"",", "&amp;L491)&amp;IF(ISBLANK(M491),"",", "&amp;M491)&amp;IF(ISBLANK(N491),"",", "&amp;N491)
&amp;IF(ISBLANK(O491),"",", "&amp;O491)&amp;IF(ISBLANK(P491),"",", "&amp;P491)&amp;IF(ISBLANK(Q491),"",", "&amp;Q491)
&amp;IF(ISBLANK(R491),"",", "&amp;R491)&amp;IF(ISBLANK(S491),"",", "&amp;S491)&amp;IF(ISBLANK(T491),"",", "&amp;T491)
&amp;IF(ISBLANK(U491),"",", "&amp;U491)&amp;IF(ISBLANK(V491),"",", "&amp;V491)&amp;IF(ISBLANK(W491),"",", "&amp;W491)
&amp;IF(ISBLANK(X491),"",", "&amp;X491)&amp;IF(ISBLANK(Y491),"",", "&amp;Y491)&amp;IF(ISBLANK(Z491),"",", "&amp;Z491)
&amp;IF(ISBLANK(AA491),"",", "&amp;AA491)&amp;IF(ISBLANK(AB491),"",", "&amp;AB491)&amp;IF(ISBLANK(AC491),"",", "&amp;AC491)
&amp;IF(ISBLANK(AD491),"",", "&amp;AD491)&amp;IF(ISBLANK(AE491),"",", "&amp;AE491)&amp;IF(ISBLANK(AF491),"",", "&amp;AF491)
&amp;IF(ISBLANK(AG491),"",", "&amp;AG491)&amp;IF(ISBLANK(AH491),"",", "&amp;AH491)&amp;IF(ISBLANK(AI491),"",", "&amp;AI491)</f>
        <v>1240000, 1860000, 2470000, 1550000, 2170000, 2780000, 1980000, 2970000, 3960000, 1420000, 2130000, 2850000, 1780000, 2490000, 3200000, 2280000, 3410000, 4550000</v>
      </c>
      <c r="E491" t="str">
        <f>AJ491&amp;IF(ISBLANK(AK491),"",", "&amp;AK491)&amp;IF(ISBLANK(AL491),"",", "&amp;AL491)
&amp;IF(ISBLANK(AM491),"",", "&amp;AM491)&amp;IF(ISBLANK(AN491),"",", "&amp;AN491)&amp;IF(ISBLANK(AO491),"",", "&amp;AO491)
&amp;IF(ISBLANK(AP491),"",", "&amp;AP491)&amp;IF(ISBLANK(AQ491),"",", "&amp;AQ491)&amp;IF(ISBLANK(AR491),"",", "&amp;AR491)
&amp;IF(ISBLANK(AS491),"",", "&amp;AS491)&amp;IF(ISBLANK(AT491),"",", "&amp;AT491)&amp;IF(ISBLANK(AU491),"",", "&amp;AU491)
&amp;IF(ISBLANK(AV491),"",", "&amp;AV491)&amp;IF(ISBLANK(AW491),"",", "&amp;AW491)&amp;IF(ISBLANK(AX491),"",", "&amp;AX491)
&amp;IF(ISBLANK(AY491),"",", "&amp;AY491)&amp;IF(ISBLANK(AZ491),"",", "&amp;AZ491)&amp;IF(ISBLANK(BA491),"",", "&amp;BA491)
&amp;IF(ISBLANK(BB491),"",", "&amp;BB491)&amp;IF(ISBLANK(BC491),"",", "&amp;BC491)&amp;IF(ISBLANK(BD491),"",", "&amp;BD491)
&amp;IF(ISBLANK(BE491),"",", "&amp;BE491)&amp;IF(ISBLANK(BF491),"",", "&amp;BF491)&amp;IF(ISBLANK(BG491),"",", "&amp;BG491)
&amp;IF(ISBLANK(BH491),"",", "&amp;BH491)&amp;IF(ISBLANK(BI491),"",", "&amp;BI491)&amp;IF(ISBLANK(BJ491),"",", "&amp;BJ491)</f>
        <v>619000, 928000, 1240000, 773000, 1080000, 1390000, 990000, 1480000, 1980000, 711000, 1070000, 1420000, 889000, 1240000, 1600000, 1140000, 1710000, 2280000</v>
      </c>
      <c r="F491">
        <v>2</v>
      </c>
      <c r="G491">
        <v>6080000</v>
      </c>
      <c r="H491">
        <v>3040000</v>
      </c>
      <c r="I491">
        <v>1240000</v>
      </c>
      <c r="J491">
        <v>1860000</v>
      </c>
      <c r="K491">
        <v>2470000</v>
      </c>
      <c r="L491">
        <v>1550000</v>
      </c>
      <c r="M491">
        <v>2170000</v>
      </c>
      <c r="N491">
        <v>2780000</v>
      </c>
      <c r="O491">
        <v>1980000</v>
      </c>
      <c r="P491">
        <v>2970000</v>
      </c>
      <c r="Q491">
        <v>3960000</v>
      </c>
      <c r="R491">
        <v>1420000</v>
      </c>
      <c r="S491">
        <v>2130000</v>
      </c>
      <c r="T491">
        <v>2850000</v>
      </c>
      <c r="U491">
        <v>1780000</v>
      </c>
      <c r="V491">
        <v>2490000</v>
      </c>
      <c r="W491">
        <v>3200000</v>
      </c>
      <c r="X491">
        <v>2280000</v>
      </c>
      <c r="Y491">
        <v>3410000</v>
      </c>
      <c r="Z491">
        <v>4550000</v>
      </c>
      <c r="AJ491">
        <v>619000</v>
      </c>
      <c r="AK491">
        <v>928000</v>
      </c>
      <c r="AL491">
        <v>1240000</v>
      </c>
      <c r="AM491">
        <v>773000</v>
      </c>
      <c r="AN491">
        <v>1080000</v>
      </c>
      <c r="AO491">
        <v>1390000</v>
      </c>
      <c r="AP491">
        <v>990000</v>
      </c>
      <c r="AQ491">
        <v>1480000</v>
      </c>
      <c r="AR491">
        <v>1980000</v>
      </c>
      <c r="AS491">
        <v>711000</v>
      </c>
      <c r="AT491">
        <v>1070000</v>
      </c>
      <c r="AU491">
        <v>1420000</v>
      </c>
      <c r="AV491">
        <v>889000</v>
      </c>
      <c r="AW491">
        <v>1240000</v>
      </c>
      <c r="AX491">
        <v>1600000</v>
      </c>
      <c r="AY491">
        <v>1140000</v>
      </c>
      <c r="AZ491">
        <v>1710000</v>
      </c>
      <c r="BA491">
        <v>2280000</v>
      </c>
      <c r="BK491">
        <f ca="1">SUM(I491:AI491)+OFFSET(G491,1,0)</f>
        <v>51280000</v>
      </c>
      <c r="BL491">
        <f ca="1">RAND()*0.01+0.01</f>
        <v>1.6435156055134577E-2</v>
      </c>
      <c r="BM491">
        <v>1.5297276320005037E-2</v>
      </c>
      <c r="BN491">
        <f ca="1">OFFSET(BN491,-1,0)*(1+OFFSET(BN491,-1,-1))</f>
        <v>42894.475730334263</v>
      </c>
      <c r="BO491">
        <f ca="1">BK491/BK490</f>
        <v>1.018066309311098</v>
      </c>
    </row>
    <row r="492" spans="1:67" x14ac:dyDescent="0.3">
      <c r="A492">
        <v>491</v>
      </c>
      <c r="B492">
        <f ca="1">SUM(OFFSET(B492,-1,0),
IF(OFFSET(C492,-1,0)=9,9*1,IF(OFFSET(C492,-1,0)=18,9*(1+2),IF(OFFSET(C492,-1,0)=27,9*(1+2+3),""))),
OFFSET(F492,-1,0))</f>
        <v>10439</v>
      </c>
      <c r="C492">
        <f>COUNTA(I492:AI492)</f>
        <v>18</v>
      </c>
      <c r="D492" t="str">
        <f>I492&amp;IF(ISBLANK(J492),"",", "&amp;J492)&amp;IF(ISBLANK(K492),"",", "&amp;K492)
&amp;IF(ISBLANK(L492),"",", "&amp;L492)&amp;IF(ISBLANK(M492),"",", "&amp;M492)&amp;IF(ISBLANK(N492),"",", "&amp;N492)
&amp;IF(ISBLANK(O492),"",", "&amp;O492)&amp;IF(ISBLANK(P492),"",", "&amp;P492)&amp;IF(ISBLANK(Q492),"",", "&amp;Q492)
&amp;IF(ISBLANK(R492),"",", "&amp;R492)&amp;IF(ISBLANK(S492),"",", "&amp;S492)&amp;IF(ISBLANK(T492),"",", "&amp;T492)
&amp;IF(ISBLANK(U492),"",", "&amp;U492)&amp;IF(ISBLANK(V492),"",", "&amp;V492)&amp;IF(ISBLANK(W492),"",", "&amp;W492)
&amp;IF(ISBLANK(X492),"",", "&amp;X492)&amp;IF(ISBLANK(Y492),"",", "&amp;Y492)&amp;IF(ISBLANK(Z492),"",", "&amp;Z492)
&amp;IF(ISBLANK(AA492),"",", "&amp;AA492)&amp;IF(ISBLANK(AB492),"",", "&amp;AB492)&amp;IF(ISBLANK(AC492),"",", "&amp;AC492)
&amp;IF(ISBLANK(AD492),"",", "&amp;AD492)&amp;IF(ISBLANK(AE492),"",", "&amp;AE492)&amp;IF(ISBLANK(AF492),"",", "&amp;AF492)
&amp;IF(ISBLANK(AG492),"",", "&amp;AG492)&amp;IF(ISBLANK(AH492),"",", "&amp;AH492)&amp;IF(ISBLANK(AI492),"",", "&amp;AI492)</f>
        <v>1250000, 1880000, 2510000, 1570000, 2190000, 2820000, 2010000, 3010000, 4010000, 1440000, 2160000, 2880000, 1800000, 2520000, 3240000, 2310000, 3460000, 4610000</v>
      </c>
      <c r="E492" t="str">
        <f>AJ492&amp;IF(ISBLANK(AK492),"",", "&amp;AK492)&amp;IF(ISBLANK(AL492),"",", "&amp;AL492)
&amp;IF(ISBLANK(AM492),"",", "&amp;AM492)&amp;IF(ISBLANK(AN492),"",", "&amp;AN492)&amp;IF(ISBLANK(AO492),"",", "&amp;AO492)
&amp;IF(ISBLANK(AP492),"",", "&amp;AP492)&amp;IF(ISBLANK(AQ492),"",", "&amp;AQ492)&amp;IF(ISBLANK(AR492),"",", "&amp;AR492)
&amp;IF(ISBLANK(AS492),"",", "&amp;AS492)&amp;IF(ISBLANK(AT492),"",", "&amp;AT492)&amp;IF(ISBLANK(AU492),"",", "&amp;AU492)
&amp;IF(ISBLANK(AV492),"",", "&amp;AV492)&amp;IF(ISBLANK(AW492),"",", "&amp;AW492)&amp;IF(ISBLANK(AX492),"",", "&amp;AX492)
&amp;IF(ISBLANK(AY492),"",", "&amp;AY492)&amp;IF(ISBLANK(AZ492),"",", "&amp;AZ492)&amp;IF(ISBLANK(BA492),"",", "&amp;BA492)
&amp;IF(ISBLANK(BB492),"",", "&amp;BB492)&amp;IF(ISBLANK(BC492),"",", "&amp;BC492)&amp;IF(ISBLANK(BD492),"",", "&amp;BD492)
&amp;IF(ISBLANK(BE492),"",", "&amp;BE492)&amp;IF(ISBLANK(BF492),"",", "&amp;BF492)&amp;IF(ISBLANK(BG492),"",", "&amp;BG492)
&amp;IF(ISBLANK(BH492),"",", "&amp;BH492)&amp;IF(ISBLANK(BI492),"",", "&amp;BI492)&amp;IF(ISBLANK(BJ492),"",", "&amp;BJ492)</f>
        <v>627000, 940000, 1250000, 783000, 1100000, 1410000, 1000000, 1500000, 2010000, 721000, 1080000, 1440000, 901000, 1260000, 1620000, 1150000, 1730000, 2310000</v>
      </c>
      <c r="F492">
        <v>2</v>
      </c>
      <c r="G492">
        <v>6190000</v>
      </c>
      <c r="H492">
        <v>3090000</v>
      </c>
      <c r="I492">
        <v>1250000</v>
      </c>
      <c r="J492">
        <v>1880000</v>
      </c>
      <c r="K492">
        <v>2510000</v>
      </c>
      <c r="L492">
        <v>1570000</v>
      </c>
      <c r="M492">
        <v>2190000</v>
      </c>
      <c r="N492">
        <v>2820000</v>
      </c>
      <c r="O492">
        <v>2010000</v>
      </c>
      <c r="P492">
        <v>3010000</v>
      </c>
      <c r="Q492">
        <v>4010000</v>
      </c>
      <c r="R492">
        <v>1440000</v>
      </c>
      <c r="S492">
        <v>2160000</v>
      </c>
      <c r="T492">
        <v>2880000</v>
      </c>
      <c r="U492">
        <v>1800000</v>
      </c>
      <c r="V492">
        <v>2520000</v>
      </c>
      <c r="W492">
        <v>3240000</v>
      </c>
      <c r="X492">
        <v>2310000</v>
      </c>
      <c r="Y492">
        <v>3460000</v>
      </c>
      <c r="Z492">
        <v>4610000</v>
      </c>
      <c r="AJ492">
        <v>627000</v>
      </c>
      <c r="AK492">
        <v>940000</v>
      </c>
      <c r="AL492">
        <v>1250000</v>
      </c>
      <c r="AM492">
        <v>783000</v>
      </c>
      <c r="AN492">
        <v>1100000</v>
      </c>
      <c r="AO492">
        <v>1410000</v>
      </c>
      <c r="AP492">
        <v>1000000</v>
      </c>
      <c r="AQ492">
        <v>1500000</v>
      </c>
      <c r="AR492">
        <v>2010000</v>
      </c>
      <c r="AS492">
        <v>721000</v>
      </c>
      <c r="AT492">
        <v>1080000</v>
      </c>
      <c r="AU492">
        <v>1440000</v>
      </c>
      <c r="AV492">
        <v>901000</v>
      </c>
      <c r="AW492">
        <v>1260000</v>
      </c>
      <c r="AX492">
        <v>1620000</v>
      </c>
      <c r="AY492">
        <v>1150000</v>
      </c>
      <c r="AZ492">
        <v>1730000</v>
      </c>
      <c r="BA492">
        <v>2310000</v>
      </c>
      <c r="BK492">
        <f ca="1">SUM(I492:AI492)+OFFSET(G492,1,0)</f>
        <v>51940000</v>
      </c>
      <c r="BL492">
        <f ca="1">RAND()*0.01+0.01</f>
        <v>1.722210288546798E-2</v>
      </c>
      <c r="BM492">
        <v>1.8964304017195999E-2</v>
      </c>
      <c r="BN492">
        <f ca="1">OFFSET(BN492,-1,0)*(1+OFFSET(BN492,-1,-1))</f>
        <v>43550.644378182937</v>
      </c>
      <c r="BO492">
        <f ca="1">BK492/BK491</f>
        <v>1.0128705148205928</v>
      </c>
    </row>
    <row r="493" spans="1:67" x14ac:dyDescent="0.3">
      <c r="A493">
        <v>492</v>
      </c>
      <c r="B493">
        <f ca="1">SUM(OFFSET(B493,-1,0),
IF(OFFSET(C493,-1,0)=9,9*1,IF(OFFSET(C493,-1,0)=18,9*(1+2),IF(OFFSET(C493,-1,0)=27,9*(1+2+3),""))),
OFFSET(F493,-1,0))</f>
        <v>10468</v>
      </c>
      <c r="C493">
        <f>COUNTA(I493:AI493)</f>
        <v>18</v>
      </c>
      <c r="D493" t="str">
        <f>I493&amp;IF(ISBLANK(J493),"",", "&amp;J493)&amp;IF(ISBLANK(K493),"",", "&amp;K493)
&amp;IF(ISBLANK(L493),"",", "&amp;L493)&amp;IF(ISBLANK(M493),"",", "&amp;M493)&amp;IF(ISBLANK(N493),"",", "&amp;N493)
&amp;IF(ISBLANK(O493),"",", "&amp;O493)&amp;IF(ISBLANK(P493),"",", "&amp;P493)&amp;IF(ISBLANK(Q493),"",", "&amp;Q493)
&amp;IF(ISBLANK(R493),"",", "&amp;R493)&amp;IF(ISBLANK(S493),"",", "&amp;S493)&amp;IF(ISBLANK(T493),"",", "&amp;T493)
&amp;IF(ISBLANK(U493),"",", "&amp;U493)&amp;IF(ISBLANK(V493),"",", "&amp;V493)&amp;IF(ISBLANK(W493),"",", "&amp;W493)
&amp;IF(ISBLANK(X493),"",", "&amp;X493)&amp;IF(ISBLANK(Y493),"",", "&amp;Y493)&amp;IF(ISBLANK(Z493),"",", "&amp;Z493)
&amp;IF(ISBLANK(AA493),"",", "&amp;AA493)&amp;IF(ISBLANK(AB493),"",", "&amp;AB493)&amp;IF(ISBLANK(AC493),"",", "&amp;AC493)
&amp;IF(ISBLANK(AD493),"",", "&amp;AD493)&amp;IF(ISBLANK(AE493),"",", "&amp;AE493)&amp;IF(ISBLANK(AF493),"",", "&amp;AF493)
&amp;IF(ISBLANK(AG493),"",", "&amp;AG493)&amp;IF(ISBLANK(AH493),"",", "&amp;AH493)&amp;IF(ISBLANK(AI493),"",", "&amp;AI493)</f>
        <v>1270000, 1900000, 2530000, 1580000, 2220000, 2850000, 2030000, 3040000, 4050000, 1460000, 2180000, 2910000, 1820000, 2550000, 3280000, 2330000, 3500000, 4660000</v>
      </c>
      <c r="E493" t="str">
        <f>AJ493&amp;IF(ISBLANK(AK493),"",", "&amp;AK493)&amp;IF(ISBLANK(AL493),"",", "&amp;AL493)
&amp;IF(ISBLANK(AM493),"",", "&amp;AM493)&amp;IF(ISBLANK(AN493),"",", "&amp;AN493)&amp;IF(ISBLANK(AO493),"",", "&amp;AO493)
&amp;IF(ISBLANK(AP493),"",", "&amp;AP493)&amp;IF(ISBLANK(AQ493),"",", "&amp;AQ493)&amp;IF(ISBLANK(AR493),"",", "&amp;AR493)
&amp;IF(ISBLANK(AS493),"",", "&amp;AS493)&amp;IF(ISBLANK(AT493),"",", "&amp;AT493)&amp;IF(ISBLANK(AU493),"",", "&amp;AU493)
&amp;IF(ISBLANK(AV493),"",", "&amp;AV493)&amp;IF(ISBLANK(AW493),"",", "&amp;AW493)&amp;IF(ISBLANK(AX493),"",", "&amp;AX493)
&amp;IF(ISBLANK(AY493),"",", "&amp;AY493)&amp;IF(ISBLANK(AZ493),"",", "&amp;AZ493)&amp;IF(ISBLANK(BA493),"",", "&amp;BA493)
&amp;IF(ISBLANK(BB493),"",", "&amp;BB493)&amp;IF(ISBLANK(BC493),"",", "&amp;BC493)&amp;IF(ISBLANK(BD493),"",", "&amp;BD493)
&amp;IF(ISBLANK(BE493),"",", "&amp;BE493)&amp;IF(ISBLANK(BF493),"",", "&amp;BF493)&amp;IF(ISBLANK(BG493),"",", "&amp;BG493)
&amp;IF(ISBLANK(BH493),"",", "&amp;BH493)&amp;IF(ISBLANK(BI493),"",", "&amp;BI493)&amp;IF(ISBLANK(BJ493),"",", "&amp;BJ493)</f>
        <v>633000, 950000, 1270000, 792000, 1110000, 1420000, 1010000, 1520000, 2030000, 728000, 1090000, 1460000, 910000, 1270000, 1640000, 1170000, 1750000, 2330000</v>
      </c>
      <c r="F493">
        <v>2</v>
      </c>
      <c r="G493">
        <v>6270000</v>
      </c>
      <c r="H493">
        <v>3130000</v>
      </c>
      <c r="I493">
        <v>1270000</v>
      </c>
      <c r="J493">
        <v>1900000</v>
      </c>
      <c r="K493">
        <v>2530000</v>
      </c>
      <c r="L493">
        <v>1580000</v>
      </c>
      <c r="M493">
        <v>2220000</v>
      </c>
      <c r="N493">
        <v>2850000</v>
      </c>
      <c r="O493">
        <v>2030000</v>
      </c>
      <c r="P493">
        <v>3040000</v>
      </c>
      <c r="Q493">
        <v>4050000</v>
      </c>
      <c r="R493">
        <v>1460000</v>
      </c>
      <c r="S493">
        <v>2180000</v>
      </c>
      <c r="T493">
        <v>2910000</v>
      </c>
      <c r="U493">
        <v>1820000</v>
      </c>
      <c r="V493">
        <v>2550000</v>
      </c>
      <c r="W493">
        <v>3280000</v>
      </c>
      <c r="X493">
        <v>2330000</v>
      </c>
      <c r="Y493">
        <v>3500000</v>
      </c>
      <c r="Z493">
        <v>4660000</v>
      </c>
      <c r="AJ493">
        <v>633000</v>
      </c>
      <c r="AK493">
        <v>950000</v>
      </c>
      <c r="AL493">
        <v>1270000</v>
      </c>
      <c r="AM493">
        <v>792000</v>
      </c>
      <c r="AN493">
        <v>1110000</v>
      </c>
      <c r="AO493">
        <v>1420000</v>
      </c>
      <c r="AP493">
        <v>1010000</v>
      </c>
      <c r="AQ493">
        <v>1520000</v>
      </c>
      <c r="AR493">
        <v>2030000</v>
      </c>
      <c r="AS493">
        <v>728000</v>
      </c>
      <c r="AT493">
        <v>1090000</v>
      </c>
      <c r="AU493">
        <v>1460000</v>
      </c>
      <c r="AV493">
        <v>910000</v>
      </c>
      <c r="AW493">
        <v>1270000</v>
      </c>
      <c r="AX493">
        <v>1640000</v>
      </c>
      <c r="AY493">
        <v>1170000</v>
      </c>
      <c r="AZ493">
        <v>1750000</v>
      </c>
      <c r="BA493">
        <v>2330000</v>
      </c>
      <c r="BK493">
        <f ca="1">SUM(I493:AI493)+OFFSET(G493,1,0)</f>
        <v>52490000</v>
      </c>
      <c r="BL493">
        <f ca="1">RAND()*0.01+0.01</f>
        <v>1.1477891752855959E-2</v>
      </c>
      <c r="BM493">
        <v>1.8046198882701009E-2</v>
      </c>
      <c r="BN493">
        <f ca="1">OFFSET(BN493,-1,0)*(1+OFFSET(BN493,-1,-1))</f>
        <v>44376.552038315589</v>
      </c>
      <c r="BO493">
        <f ca="1">BK493/BK492</f>
        <v>1.0105891413169041</v>
      </c>
    </row>
    <row r="494" spans="1:67" x14ac:dyDescent="0.3">
      <c r="A494">
        <v>493</v>
      </c>
      <c r="B494">
        <f ca="1">SUM(OFFSET(B494,-1,0),
IF(OFFSET(C494,-1,0)=9,9*1,IF(OFFSET(C494,-1,0)=18,9*(1+2),IF(OFFSET(C494,-1,0)=27,9*(1+2+3),""))),
OFFSET(F494,-1,0))</f>
        <v>10497</v>
      </c>
      <c r="C494">
        <f>COUNTA(I494:AI494)</f>
        <v>18</v>
      </c>
      <c r="D494" t="str">
        <f>I494&amp;IF(ISBLANK(J494),"",", "&amp;J494)&amp;IF(ISBLANK(K494),"",", "&amp;K494)
&amp;IF(ISBLANK(L494),"",", "&amp;L494)&amp;IF(ISBLANK(M494),"",", "&amp;M494)&amp;IF(ISBLANK(N494),"",", "&amp;N494)
&amp;IF(ISBLANK(O494),"",", "&amp;O494)&amp;IF(ISBLANK(P494),"",", "&amp;P494)&amp;IF(ISBLANK(Q494),"",", "&amp;Q494)
&amp;IF(ISBLANK(R494),"",", "&amp;R494)&amp;IF(ISBLANK(S494),"",", "&amp;S494)&amp;IF(ISBLANK(T494),"",", "&amp;T494)
&amp;IF(ISBLANK(U494),"",", "&amp;U494)&amp;IF(ISBLANK(V494),"",", "&amp;V494)&amp;IF(ISBLANK(W494),"",", "&amp;W494)
&amp;IF(ISBLANK(X494),"",", "&amp;X494)&amp;IF(ISBLANK(Y494),"",", "&amp;Y494)&amp;IF(ISBLANK(Z494),"",", "&amp;Z494)
&amp;IF(ISBLANK(AA494),"",", "&amp;AA494)&amp;IF(ISBLANK(AB494),"",", "&amp;AB494)&amp;IF(ISBLANK(AC494),"",", "&amp;AC494)
&amp;IF(ISBLANK(AD494),"",", "&amp;AD494)&amp;IF(ISBLANK(AE494),"",", "&amp;AE494)&amp;IF(ISBLANK(AF494),"",", "&amp;AF494)
&amp;IF(ISBLANK(AG494),"",", "&amp;AG494)&amp;IF(ISBLANK(AH494),"",", "&amp;AH494)&amp;IF(ISBLANK(AI494),"",", "&amp;AI494)</f>
        <v>1290000, 1930000, 2580000, 1610000, 2250000, 2900000, 2060000, 3090000, 4120000, 1480000, 2220000, 2960000, 1850000, 2590000, 3330000, 2370000, 3560000, 4740000</v>
      </c>
      <c r="E494" t="str">
        <f>AJ494&amp;IF(ISBLANK(AK494),"",", "&amp;AK494)&amp;IF(ISBLANK(AL494),"",", "&amp;AL494)
&amp;IF(ISBLANK(AM494),"",", "&amp;AM494)&amp;IF(ISBLANK(AN494),"",", "&amp;AN494)&amp;IF(ISBLANK(AO494),"",", "&amp;AO494)
&amp;IF(ISBLANK(AP494),"",", "&amp;AP494)&amp;IF(ISBLANK(AQ494),"",", "&amp;AQ494)&amp;IF(ISBLANK(AR494),"",", "&amp;AR494)
&amp;IF(ISBLANK(AS494),"",", "&amp;AS494)&amp;IF(ISBLANK(AT494),"",", "&amp;AT494)&amp;IF(ISBLANK(AU494),"",", "&amp;AU494)
&amp;IF(ISBLANK(AV494),"",", "&amp;AV494)&amp;IF(ISBLANK(AW494),"",", "&amp;AW494)&amp;IF(ISBLANK(AX494),"",", "&amp;AX494)
&amp;IF(ISBLANK(AY494),"",", "&amp;AY494)&amp;IF(ISBLANK(AZ494),"",", "&amp;AZ494)&amp;IF(ISBLANK(BA494),"",", "&amp;BA494)
&amp;IF(ISBLANK(BB494),"",", "&amp;BB494)&amp;IF(ISBLANK(BC494),"",", "&amp;BC494)&amp;IF(ISBLANK(BD494),"",", "&amp;BD494)
&amp;IF(ISBLANK(BE494),"",", "&amp;BE494)&amp;IF(ISBLANK(BF494),"",", "&amp;BF494)&amp;IF(ISBLANK(BG494),"",", "&amp;BG494)
&amp;IF(ISBLANK(BH494),"",", "&amp;BH494)&amp;IF(ISBLANK(BI494),"",", "&amp;BI494)&amp;IF(ISBLANK(BJ494),"",", "&amp;BJ494)</f>
        <v>644000, 966000, 1290000, 805000, 1130000, 1450000, 1030000, 1550000, 2060000, 741000, 1110000, 1480000, 926000, 1300000, 1670000, 1190000, 1780000, 2370000</v>
      </c>
      <c r="F494">
        <v>2</v>
      </c>
      <c r="G494">
        <v>6330000</v>
      </c>
      <c r="H494">
        <v>3170000</v>
      </c>
      <c r="I494">
        <v>1290000</v>
      </c>
      <c r="J494">
        <v>1930000</v>
      </c>
      <c r="K494">
        <v>2580000</v>
      </c>
      <c r="L494">
        <v>1610000</v>
      </c>
      <c r="M494">
        <v>2250000</v>
      </c>
      <c r="N494">
        <v>2900000</v>
      </c>
      <c r="O494">
        <v>2060000</v>
      </c>
      <c r="P494">
        <v>3090000</v>
      </c>
      <c r="Q494">
        <v>4120000</v>
      </c>
      <c r="R494">
        <v>1480000</v>
      </c>
      <c r="S494">
        <v>2220000</v>
      </c>
      <c r="T494">
        <v>2960000</v>
      </c>
      <c r="U494">
        <v>1850000</v>
      </c>
      <c r="V494">
        <v>2590000</v>
      </c>
      <c r="W494">
        <v>3330000</v>
      </c>
      <c r="X494">
        <v>2370000</v>
      </c>
      <c r="Y494">
        <v>3560000</v>
      </c>
      <c r="Z494">
        <v>4740000</v>
      </c>
      <c r="AJ494">
        <v>644000</v>
      </c>
      <c r="AK494">
        <v>966000</v>
      </c>
      <c r="AL494">
        <v>1290000</v>
      </c>
      <c r="AM494">
        <v>805000</v>
      </c>
      <c r="AN494">
        <v>1130000</v>
      </c>
      <c r="AO494">
        <v>1450000</v>
      </c>
      <c r="AP494">
        <v>1030000</v>
      </c>
      <c r="AQ494">
        <v>1550000</v>
      </c>
      <c r="AR494">
        <v>2060000</v>
      </c>
      <c r="AS494">
        <v>741000</v>
      </c>
      <c r="AT494">
        <v>1110000</v>
      </c>
      <c r="AU494">
        <v>1480000</v>
      </c>
      <c r="AV494">
        <v>926000</v>
      </c>
      <c r="AW494">
        <v>1300000</v>
      </c>
      <c r="AX494">
        <v>1670000</v>
      </c>
      <c r="AY494">
        <v>1190000</v>
      </c>
      <c r="AZ494">
        <v>1780000</v>
      </c>
      <c r="BA494">
        <v>2370000</v>
      </c>
      <c r="BK494">
        <f ca="1">SUM(I494:AI494)+OFFSET(G494,1,0)</f>
        <v>53370000</v>
      </c>
      <c r="BL494">
        <f ca="1">RAND()*0.01+0.01</f>
        <v>1.9129960817777E-2</v>
      </c>
      <c r="BM494">
        <v>1.1033011969920624E-2</v>
      </c>
      <c r="BN494">
        <f ca="1">OFFSET(BN494,-1,0)*(1+OFFSET(BN494,-1,-1))</f>
        <v>45177.380122127564</v>
      </c>
      <c r="BO494">
        <f ca="1">BK494/BK493</f>
        <v>1.0167650981139265</v>
      </c>
    </row>
    <row r="495" spans="1:67" x14ac:dyDescent="0.3">
      <c r="A495">
        <v>494</v>
      </c>
      <c r="B495">
        <f ca="1">SUM(OFFSET(B495,-1,0),
IF(OFFSET(C495,-1,0)=9,9*1,IF(OFFSET(C495,-1,0)=18,9*(1+2),IF(OFFSET(C495,-1,0)=27,9*(1+2+3),""))),
OFFSET(F495,-1,0))</f>
        <v>10526</v>
      </c>
      <c r="C495">
        <f>COUNTA(I495:AI495)</f>
        <v>18</v>
      </c>
      <c r="D495" t="str">
        <f>I495&amp;IF(ISBLANK(J495),"",", "&amp;J495)&amp;IF(ISBLANK(K495),"",", "&amp;K495)
&amp;IF(ISBLANK(L495),"",", "&amp;L495)&amp;IF(ISBLANK(M495),"",", "&amp;M495)&amp;IF(ISBLANK(N495),"",", "&amp;N495)
&amp;IF(ISBLANK(O495),"",", "&amp;O495)&amp;IF(ISBLANK(P495),"",", "&amp;P495)&amp;IF(ISBLANK(Q495),"",", "&amp;Q495)
&amp;IF(ISBLANK(R495),"",", "&amp;R495)&amp;IF(ISBLANK(S495),"",", "&amp;S495)&amp;IF(ISBLANK(T495),"",", "&amp;T495)
&amp;IF(ISBLANK(U495),"",", "&amp;U495)&amp;IF(ISBLANK(V495),"",", "&amp;V495)&amp;IF(ISBLANK(W495),"",", "&amp;W495)
&amp;IF(ISBLANK(X495),"",", "&amp;X495)&amp;IF(ISBLANK(Y495),"",", "&amp;Y495)&amp;IF(ISBLANK(Z495),"",", "&amp;Z495)
&amp;IF(ISBLANK(AA495),"",", "&amp;AA495)&amp;IF(ISBLANK(AB495),"",", "&amp;AB495)&amp;IF(ISBLANK(AC495),"",", "&amp;AC495)
&amp;IF(ISBLANK(AD495),"",", "&amp;AD495)&amp;IF(ISBLANK(AE495),"",", "&amp;AE495)&amp;IF(ISBLANK(AF495),"",", "&amp;AF495)
&amp;IF(ISBLANK(AG495),"",", "&amp;AG495)&amp;IF(ISBLANK(AH495),"",", "&amp;AH495)&amp;IF(ISBLANK(AI495),"",", "&amp;AI495)</f>
        <v>1300000, 1960000, 2610000, 1630000, 2280000, 2940000, 2090000, 3130000, 4180000, 1500000, 2250000, 3000000, 1880000, 2630000, 3380000, 2400000, 3600000, 4800000</v>
      </c>
      <c r="E495" t="str">
        <f>AJ495&amp;IF(ISBLANK(AK495),"",", "&amp;AK495)&amp;IF(ISBLANK(AL495),"",", "&amp;AL495)
&amp;IF(ISBLANK(AM495),"",", "&amp;AM495)&amp;IF(ISBLANK(AN495),"",", "&amp;AN495)&amp;IF(ISBLANK(AO495),"",", "&amp;AO495)
&amp;IF(ISBLANK(AP495),"",", "&amp;AP495)&amp;IF(ISBLANK(AQ495),"",", "&amp;AQ495)&amp;IF(ISBLANK(AR495),"",", "&amp;AR495)
&amp;IF(ISBLANK(AS495),"",", "&amp;AS495)&amp;IF(ISBLANK(AT495),"",", "&amp;AT495)&amp;IF(ISBLANK(AU495),"",", "&amp;AU495)
&amp;IF(ISBLANK(AV495),"",", "&amp;AV495)&amp;IF(ISBLANK(AW495),"",", "&amp;AW495)&amp;IF(ISBLANK(AX495),"",", "&amp;AX495)
&amp;IF(ISBLANK(AY495),"",", "&amp;AY495)&amp;IF(ISBLANK(AZ495),"",", "&amp;AZ495)&amp;IF(ISBLANK(BA495),"",", "&amp;BA495)
&amp;IF(ISBLANK(BB495),"",", "&amp;BB495)&amp;IF(ISBLANK(BC495),"",", "&amp;BC495)&amp;IF(ISBLANK(BD495),"",", "&amp;BD495)
&amp;IF(ISBLANK(BE495),"",", "&amp;BE495)&amp;IF(ISBLANK(BF495),"",", "&amp;BF495)&amp;IF(ISBLANK(BG495),"",", "&amp;BG495)
&amp;IF(ISBLANK(BH495),"",", "&amp;BH495)&amp;IF(ISBLANK(BI495),"",", "&amp;BI495)&amp;IF(ISBLANK(BJ495),"",", "&amp;BJ495)</f>
        <v>652000, 979000, 1300000, 816000, 1140000, 1470000, 1040000, 1570000, 2090000, 750000, 1130000, 1500000, 938000, 1310000, 1690000, 1200000, 1800000, 2400000</v>
      </c>
      <c r="F495">
        <v>2</v>
      </c>
      <c r="G495">
        <v>6440000</v>
      </c>
      <c r="H495">
        <v>3220000</v>
      </c>
      <c r="I495">
        <v>1300000</v>
      </c>
      <c r="J495">
        <v>1960000</v>
      </c>
      <c r="K495">
        <v>2610000</v>
      </c>
      <c r="L495">
        <v>1630000</v>
      </c>
      <c r="M495">
        <v>2280000</v>
      </c>
      <c r="N495">
        <v>2940000</v>
      </c>
      <c r="O495">
        <v>2090000</v>
      </c>
      <c r="P495">
        <v>3130000</v>
      </c>
      <c r="Q495">
        <v>4180000</v>
      </c>
      <c r="R495">
        <v>1500000</v>
      </c>
      <c r="S495">
        <v>2250000</v>
      </c>
      <c r="T495">
        <v>3000000</v>
      </c>
      <c r="U495">
        <v>1880000</v>
      </c>
      <c r="V495">
        <v>2630000</v>
      </c>
      <c r="W495">
        <v>3380000</v>
      </c>
      <c r="X495">
        <v>2400000</v>
      </c>
      <c r="Y495">
        <v>3600000</v>
      </c>
      <c r="Z495">
        <v>4800000</v>
      </c>
      <c r="AJ495">
        <v>652000</v>
      </c>
      <c r="AK495">
        <v>979000</v>
      </c>
      <c r="AL495">
        <v>1300000</v>
      </c>
      <c r="AM495">
        <v>816000</v>
      </c>
      <c r="AN495">
        <v>1140000</v>
      </c>
      <c r="AO495">
        <v>1470000</v>
      </c>
      <c r="AP495">
        <v>1040000</v>
      </c>
      <c r="AQ495">
        <v>1570000</v>
      </c>
      <c r="AR495">
        <v>2090000</v>
      </c>
      <c r="AS495">
        <v>750000</v>
      </c>
      <c r="AT495">
        <v>1130000</v>
      </c>
      <c r="AU495">
        <v>1500000</v>
      </c>
      <c r="AV495">
        <v>938000</v>
      </c>
      <c r="AW495">
        <v>1310000</v>
      </c>
      <c r="AX495">
        <v>1690000</v>
      </c>
      <c r="AY495">
        <v>1200000</v>
      </c>
      <c r="AZ495">
        <v>1800000</v>
      </c>
      <c r="BA495">
        <v>2400000</v>
      </c>
      <c r="BK495">
        <f ca="1">SUM(I495:AI495)+OFFSET(G495,1,0)</f>
        <v>54080000</v>
      </c>
      <c r="BL495">
        <f ca="1">RAND()*0.01+0.01</f>
        <v>1.4875348868891764E-2</v>
      </c>
      <c r="BM495">
        <v>1.4901788781066981E-2</v>
      </c>
      <c r="BN495">
        <f ca="1">OFFSET(BN495,-1,0)*(1+OFFSET(BN495,-1,-1))</f>
        <v>45675.822697784657</v>
      </c>
      <c r="BO495">
        <f ca="1">BK495/BK494</f>
        <v>1.0133033539441634</v>
      </c>
    </row>
    <row r="496" spans="1:67" x14ac:dyDescent="0.3">
      <c r="A496">
        <v>495</v>
      </c>
      <c r="B496">
        <f ca="1">SUM(OFFSET(B496,-1,0),
IF(OFFSET(C496,-1,0)=9,9*1,IF(OFFSET(C496,-1,0)=18,9*(1+2),IF(OFFSET(C496,-1,0)=27,9*(1+2+3),""))),
OFFSET(F496,-1,0))</f>
        <v>10555</v>
      </c>
      <c r="C496">
        <f>COUNTA(I496:AI496)</f>
        <v>18</v>
      </c>
      <c r="D496" t="str">
        <f>I496&amp;IF(ISBLANK(J496),"",", "&amp;J496)&amp;IF(ISBLANK(K496),"",", "&amp;K496)
&amp;IF(ISBLANK(L496),"",", "&amp;L496)&amp;IF(ISBLANK(M496),"",", "&amp;M496)&amp;IF(ISBLANK(N496),"",", "&amp;N496)
&amp;IF(ISBLANK(O496),"",", "&amp;O496)&amp;IF(ISBLANK(P496),"",", "&amp;P496)&amp;IF(ISBLANK(Q496),"",", "&amp;Q496)
&amp;IF(ISBLANK(R496),"",", "&amp;R496)&amp;IF(ISBLANK(S496),"",", "&amp;S496)&amp;IF(ISBLANK(T496),"",", "&amp;T496)
&amp;IF(ISBLANK(U496),"",", "&amp;U496)&amp;IF(ISBLANK(V496),"",", "&amp;V496)&amp;IF(ISBLANK(W496),"",", "&amp;W496)
&amp;IF(ISBLANK(X496),"",", "&amp;X496)&amp;IF(ISBLANK(Y496),"",", "&amp;Y496)&amp;IF(ISBLANK(Z496),"",", "&amp;Z496)
&amp;IF(ISBLANK(AA496),"",", "&amp;AA496)&amp;IF(ISBLANK(AB496),"",", "&amp;AB496)&amp;IF(ISBLANK(AC496),"",", "&amp;AC496)
&amp;IF(ISBLANK(AD496),"",", "&amp;AD496)&amp;IF(ISBLANK(AE496),"",", "&amp;AE496)&amp;IF(ISBLANK(AF496),"",", "&amp;AF496)
&amp;IF(ISBLANK(AG496),"",", "&amp;AG496)&amp;IF(ISBLANK(AH496),"",", "&amp;AH496)&amp;IF(ISBLANK(AI496),"",", "&amp;AI496)</f>
        <v>1330000, 1990000, 2660000, 1660000, 2320000, 2990000, 2130000, 3190000, 4250000, 1530000, 2290000, 3050000, 1910000, 2670000, 3440000, 2440000, 3670000, 4890000</v>
      </c>
      <c r="E496" t="str">
        <f>AJ496&amp;IF(ISBLANK(AK496),"",", "&amp;AK496)&amp;IF(ISBLANK(AL496),"",", "&amp;AL496)
&amp;IF(ISBLANK(AM496),"",", "&amp;AM496)&amp;IF(ISBLANK(AN496),"",", "&amp;AN496)&amp;IF(ISBLANK(AO496),"",", "&amp;AO496)
&amp;IF(ISBLANK(AP496),"",", "&amp;AP496)&amp;IF(ISBLANK(AQ496),"",", "&amp;AQ496)&amp;IF(ISBLANK(AR496),"",", "&amp;AR496)
&amp;IF(ISBLANK(AS496),"",", "&amp;AS496)&amp;IF(ISBLANK(AT496),"",", "&amp;AT496)&amp;IF(ISBLANK(AU496),"",", "&amp;AU496)
&amp;IF(ISBLANK(AV496),"",", "&amp;AV496)&amp;IF(ISBLANK(AW496),"",", "&amp;AW496)&amp;IF(ISBLANK(AX496),"",", "&amp;AX496)
&amp;IF(ISBLANK(AY496),"",", "&amp;AY496)&amp;IF(ISBLANK(AZ496),"",", "&amp;AZ496)&amp;IF(ISBLANK(BA496),"",", "&amp;BA496)
&amp;IF(ISBLANK(BB496),"",", "&amp;BB496)&amp;IF(ISBLANK(BC496),"",", "&amp;BC496)&amp;IF(ISBLANK(BD496),"",", "&amp;BD496)
&amp;IF(ISBLANK(BE496),"",", "&amp;BE496)&amp;IF(ISBLANK(BF496),"",", "&amp;BF496)&amp;IF(ISBLANK(BG496),"",", "&amp;BG496)
&amp;IF(ISBLANK(BH496),"",", "&amp;BH496)&amp;IF(ISBLANK(BI496),"",", "&amp;BI496)&amp;IF(ISBLANK(BJ496),"",", "&amp;BJ496)</f>
        <v>664000, 996000, 1330000, 830000, 1160000, 1490000, 1060000, 1590000, 2130000, 764000, 1150000, 1530000, 955000, 1340000, 1720000, 1220000, 1830000, 2440000</v>
      </c>
      <c r="F496">
        <v>2</v>
      </c>
      <c r="G496">
        <v>6520000</v>
      </c>
      <c r="H496">
        <v>3260000</v>
      </c>
      <c r="I496">
        <v>1330000</v>
      </c>
      <c r="J496">
        <v>1990000</v>
      </c>
      <c r="K496">
        <v>2660000</v>
      </c>
      <c r="L496">
        <v>1660000</v>
      </c>
      <c r="M496">
        <v>2320000</v>
      </c>
      <c r="N496">
        <v>2990000</v>
      </c>
      <c r="O496">
        <v>2130000</v>
      </c>
      <c r="P496">
        <v>3190000</v>
      </c>
      <c r="Q496">
        <v>4250000</v>
      </c>
      <c r="R496">
        <v>1530000</v>
      </c>
      <c r="S496">
        <v>2290000</v>
      </c>
      <c r="T496">
        <v>3050000</v>
      </c>
      <c r="U496">
        <v>1910000</v>
      </c>
      <c r="V496">
        <v>2670000</v>
      </c>
      <c r="W496">
        <v>3440000</v>
      </c>
      <c r="X496">
        <v>2440000</v>
      </c>
      <c r="Y496">
        <v>3670000</v>
      </c>
      <c r="Z496">
        <v>4890000</v>
      </c>
      <c r="AJ496">
        <v>664000</v>
      </c>
      <c r="AK496">
        <v>996000</v>
      </c>
      <c r="AL496">
        <v>1330000</v>
      </c>
      <c r="AM496">
        <v>830000</v>
      </c>
      <c r="AN496">
        <v>1160000</v>
      </c>
      <c r="AO496">
        <v>1490000</v>
      </c>
      <c r="AP496">
        <v>1060000</v>
      </c>
      <c r="AQ496">
        <v>1590000</v>
      </c>
      <c r="AR496">
        <v>2130000</v>
      </c>
      <c r="AS496">
        <v>764000</v>
      </c>
      <c r="AT496">
        <v>1150000</v>
      </c>
      <c r="AU496">
        <v>1530000</v>
      </c>
      <c r="AV496">
        <v>955000</v>
      </c>
      <c r="AW496">
        <v>1340000</v>
      </c>
      <c r="AX496">
        <v>1720000</v>
      </c>
      <c r="AY496">
        <v>1220000</v>
      </c>
      <c r="AZ496">
        <v>1830000</v>
      </c>
      <c r="BA496">
        <v>2440000</v>
      </c>
      <c r="BK496">
        <f ca="1">SUM(I496:AI496)+OFFSET(G496,1,0)</f>
        <v>55050000</v>
      </c>
      <c r="BL496">
        <f ca="1">RAND()*0.01+0.01</f>
        <v>1.8766863369763701E-2</v>
      </c>
      <c r="BM496">
        <v>1.1941986434597674E-2</v>
      </c>
      <c r="BN496">
        <f ca="1">OFFSET(BN496,-1,0)*(1+OFFSET(BN496,-1,-1))</f>
        <v>46356.474160028505</v>
      </c>
      <c r="BO496">
        <f ca="1">BK496/BK495</f>
        <v>1.0179363905325445</v>
      </c>
    </row>
    <row r="497" spans="1:67" x14ac:dyDescent="0.3">
      <c r="A497">
        <v>496</v>
      </c>
      <c r="B497">
        <f ca="1">SUM(OFFSET(B497,-1,0),
IF(OFFSET(C497,-1,0)=9,9*1,IF(OFFSET(C497,-1,0)=18,9*(1+2),IF(OFFSET(C497,-1,0)=27,9*(1+2+3),""))),
OFFSET(F497,-1,0))</f>
        <v>10584</v>
      </c>
      <c r="C497">
        <f>COUNTA(I497:AI497)</f>
        <v>18</v>
      </c>
      <c r="D497" t="str">
        <f>I497&amp;IF(ISBLANK(J497),"",", "&amp;J497)&amp;IF(ISBLANK(K497),"",", "&amp;K497)
&amp;IF(ISBLANK(L497),"",", "&amp;L497)&amp;IF(ISBLANK(M497),"",", "&amp;M497)&amp;IF(ISBLANK(N497),"",", "&amp;N497)
&amp;IF(ISBLANK(O497),"",", "&amp;O497)&amp;IF(ISBLANK(P497),"",", "&amp;P497)&amp;IF(ISBLANK(Q497),"",", "&amp;Q497)
&amp;IF(ISBLANK(R497),"",", "&amp;R497)&amp;IF(ISBLANK(S497),"",", "&amp;S497)&amp;IF(ISBLANK(T497),"",", "&amp;T497)
&amp;IF(ISBLANK(U497),"",", "&amp;U497)&amp;IF(ISBLANK(V497),"",", "&amp;V497)&amp;IF(ISBLANK(W497),"",", "&amp;W497)
&amp;IF(ISBLANK(X497),"",", "&amp;X497)&amp;IF(ISBLANK(Y497),"",", "&amp;Y497)&amp;IF(ISBLANK(Z497),"",", "&amp;Z497)
&amp;IF(ISBLANK(AA497),"",", "&amp;AA497)&amp;IF(ISBLANK(AB497),"",", "&amp;AB497)&amp;IF(ISBLANK(AC497),"",", "&amp;AC497)
&amp;IF(ISBLANK(AD497),"",", "&amp;AD497)&amp;IF(ISBLANK(AE497),"",", "&amp;AE497)&amp;IF(ISBLANK(AF497),"",", "&amp;AF497)
&amp;IF(ISBLANK(AG497),"",", "&amp;AG497)&amp;IF(ISBLANK(AH497),"",", "&amp;AH497)&amp;IF(ISBLANK(AI497),"",", "&amp;AI497)</f>
        <v>1350000, 2020000, 2700000, 1680000, 2360000, 3030000, 2160000, 3230000, 4310000, 1550000, 2320000, 3100000, 1940000, 2710000, 3490000, 2480000, 3720000, 4960000</v>
      </c>
      <c r="E497" t="str">
        <f>AJ497&amp;IF(ISBLANK(AK497),"",", "&amp;AK497)&amp;IF(ISBLANK(AL497),"",", "&amp;AL497)
&amp;IF(ISBLANK(AM497),"",", "&amp;AM497)&amp;IF(ISBLANK(AN497),"",", "&amp;AN497)&amp;IF(ISBLANK(AO497),"",", "&amp;AO497)
&amp;IF(ISBLANK(AP497),"",", "&amp;AP497)&amp;IF(ISBLANK(AQ497),"",", "&amp;AQ497)&amp;IF(ISBLANK(AR497),"",", "&amp;AR497)
&amp;IF(ISBLANK(AS497),"",", "&amp;AS497)&amp;IF(ISBLANK(AT497),"",", "&amp;AT497)&amp;IF(ISBLANK(AU497),"",", "&amp;AU497)
&amp;IF(ISBLANK(AV497),"",", "&amp;AV497)&amp;IF(ISBLANK(AW497),"",", "&amp;AW497)&amp;IF(ISBLANK(AX497),"",", "&amp;AX497)
&amp;IF(ISBLANK(AY497),"",", "&amp;AY497)&amp;IF(ISBLANK(AZ497),"",", "&amp;AZ497)&amp;IF(ISBLANK(BA497),"",", "&amp;BA497)
&amp;IF(ISBLANK(BB497),"",", "&amp;BB497)&amp;IF(ISBLANK(BC497),"",", "&amp;BC497)&amp;IF(ISBLANK(BD497),"",", "&amp;BD497)
&amp;IF(ISBLANK(BE497),"",", "&amp;BE497)&amp;IF(ISBLANK(BF497),"",", "&amp;BF497)&amp;IF(ISBLANK(BG497),"",", "&amp;BG497)
&amp;IF(ISBLANK(BH497),"",", "&amp;BH497)&amp;IF(ISBLANK(BI497),"",", "&amp;BI497)&amp;IF(ISBLANK(BJ497),"",", "&amp;BJ497)</f>
        <v>674000, 1010000, 1350000, 842000, 1180000, 1520000, 1080000, 1620000, 2160000, 775000, 1160000, 1550000, 969000, 1360000, 1740000, 1240000, 1860000, 2480000</v>
      </c>
      <c r="F497">
        <v>2</v>
      </c>
      <c r="G497">
        <v>6640000</v>
      </c>
      <c r="H497">
        <v>3320000</v>
      </c>
      <c r="I497">
        <v>1350000</v>
      </c>
      <c r="J497">
        <v>2020000</v>
      </c>
      <c r="K497">
        <v>2700000</v>
      </c>
      <c r="L497">
        <v>1680000</v>
      </c>
      <c r="M497">
        <v>2360000</v>
      </c>
      <c r="N497">
        <v>3030000</v>
      </c>
      <c r="O497">
        <v>2160000</v>
      </c>
      <c r="P497">
        <v>3230000</v>
      </c>
      <c r="Q497">
        <v>4310000</v>
      </c>
      <c r="R497">
        <v>1550000</v>
      </c>
      <c r="S497">
        <v>2320000</v>
      </c>
      <c r="T497">
        <v>3100000</v>
      </c>
      <c r="U497">
        <v>1940000</v>
      </c>
      <c r="V497">
        <v>2710000</v>
      </c>
      <c r="W497">
        <v>3490000</v>
      </c>
      <c r="X497">
        <v>2480000</v>
      </c>
      <c r="Y497">
        <v>3720000</v>
      </c>
      <c r="Z497">
        <v>4960000</v>
      </c>
      <c r="AJ497">
        <v>674000</v>
      </c>
      <c r="AK497">
        <v>1010000</v>
      </c>
      <c r="AL497">
        <v>1350000</v>
      </c>
      <c r="AM497">
        <v>842000</v>
      </c>
      <c r="AN497">
        <v>1180000</v>
      </c>
      <c r="AO497">
        <v>1520000</v>
      </c>
      <c r="AP497">
        <v>1080000</v>
      </c>
      <c r="AQ497">
        <v>1620000</v>
      </c>
      <c r="AR497">
        <v>2160000</v>
      </c>
      <c r="AS497">
        <v>775000</v>
      </c>
      <c r="AT497">
        <v>1160000</v>
      </c>
      <c r="AU497">
        <v>1550000</v>
      </c>
      <c r="AV497">
        <v>969000</v>
      </c>
      <c r="AW497">
        <v>1360000</v>
      </c>
      <c r="AX497">
        <v>1740000</v>
      </c>
      <c r="AY497">
        <v>1240000</v>
      </c>
      <c r="AZ497">
        <v>1860000</v>
      </c>
      <c r="BA497">
        <v>2480000</v>
      </c>
      <c r="BK497">
        <f ca="1">SUM(I497:AI497)+OFFSET(G497,1,0)</f>
        <v>55850000</v>
      </c>
      <c r="BL497">
        <f ca="1">RAND()*0.01+0.01</f>
        <v>1.6262986581593294E-2</v>
      </c>
      <c r="BM497">
        <v>1.1918536419861523E-2</v>
      </c>
      <c r="BN497">
        <f ca="1">OFFSET(BN497,-1,0)*(1+OFFSET(BN497,-1,-1))</f>
        <v>46910.062545603345</v>
      </c>
      <c r="BO497">
        <f ca="1">BK497/BK496</f>
        <v>1.0145322434150772</v>
      </c>
    </row>
    <row r="498" spans="1:67" x14ac:dyDescent="0.3">
      <c r="A498">
        <v>497</v>
      </c>
      <c r="B498">
        <f ca="1">SUM(OFFSET(B498,-1,0),
IF(OFFSET(C498,-1,0)=9,9*1,IF(OFFSET(C498,-1,0)=18,9*(1+2),IF(OFFSET(C498,-1,0)=27,9*(1+2+3),""))),
OFFSET(F498,-1,0))</f>
        <v>10613</v>
      </c>
      <c r="C498">
        <f>COUNTA(I498:AI498)</f>
        <v>18</v>
      </c>
      <c r="D498" t="str">
        <f>I498&amp;IF(ISBLANK(J498),"",", "&amp;J498)&amp;IF(ISBLANK(K498),"",", "&amp;K498)
&amp;IF(ISBLANK(L498),"",", "&amp;L498)&amp;IF(ISBLANK(M498),"",", "&amp;M498)&amp;IF(ISBLANK(N498),"",", "&amp;N498)
&amp;IF(ISBLANK(O498),"",", "&amp;O498)&amp;IF(ISBLANK(P498),"",", "&amp;P498)&amp;IF(ISBLANK(Q498),"",", "&amp;Q498)
&amp;IF(ISBLANK(R498),"",", "&amp;R498)&amp;IF(ISBLANK(S498),"",", "&amp;S498)&amp;IF(ISBLANK(T498),"",", "&amp;T498)
&amp;IF(ISBLANK(U498),"",", "&amp;U498)&amp;IF(ISBLANK(V498),"",", "&amp;V498)&amp;IF(ISBLANK(W498),"",", "&amp;W498)
&amp;IF(ISBLANK(X498),"",", "&amp;X498)&amp;IF(ISBLANK(Y498),"",", "&amp;Y498)&amp;IF(ISBLANK(Z498),"",", "&amp;Z498)
&amp;IF(ISBLANK(AA498),"",", "&amp;AA498)&amp;IF(ISBLANK(AB498),"",", "&amp;AB498)&amp;IF(ISBLANK(AC498),"",", "&amp;AC498)
&amp;IF(ISBLANK(AD498),"",", "&amp;AD498)&amp;IF(ISBLANK(AE498),"",", "&amp;AE498)&amp;IF(ISBLANK(AF498),"",", "&amp;AF498)
&amp;IF(ISBLANK(AG498),"",", "&amp;AG498)&amp;IF(ISBLANK(AH498),"",", "&amp;AH498)&amp;IF(ISBLANK(AI498),"",", "&amp;AI498)</f>
        <v>1370000, 2050000, 2740000, 1710000, 2400000, 3080000, 2190000, 3290000, 4380000, 1570000, 2360000, 3150000, 1970000, 2760000, 3540000, 2520000, 3780000, 5040000</v>
      </c>
      <c r="E498" t="str">
        <f>AJ498&amp;IF(ISBLANK(AK498),"",", "&amp;AK498)&amp;IF(ISBLANK(AL498),"",", "&amp;AL498)
&amp;IF(ISBLANK(AM498),"",", "&amp;AM498)&amp;IF(ISBLANK(AN498),"",", "&amp;AN498)&amp;IF(ISBLANK(AO498),"",", "&amp;AO498)
&amp;IF(ISBLANK(AP498),"",", "&amp;AP498)&amp;IF(ISBLANK(AQ498),"",", "&amp;AQ498)&amp;IF(ISBLANK(AR498),"",", "&amp;AR498)
&amp;IF(ISBLANK(AS498),"",", "&amp;AS498)&amp;IF(ISBLANK(AT498),"",", "&amp;AT498)&amp;IF(ISBLANK(AU498),"",", "&amp;AU498)
&amp;IF(ISBLANK(AV498),"",", "&amp;AV498)&amp;IF(ISBLANK(AW498),"",", "&amp;AW498)&amp;IF(ISBLANK(AX498),"",", "&amp;AX498)
&amp;IF(ISBLANK(AY498),"",", "&amp;AY498)&amp;IF(ISBLANK(AZ498),"",", "&amp;AZ498)&amp;IF(ISBLANK(BA498),"",", "&amp;BA498)
&amp;IF(ISBLANK(BB498),"",", "&amp;BB498)&amp;IF(ISBLANK(BC498),"",", "&amp;BC498)&amp;IF(ISBLANK(BD498),"",", "&amp;BD498)
&amp;IF(ISBLANK(BE498),"",", "&amp;BE498)&amp;IF(ISBLANK(BF498),"",", "&amp;BF498)&amp;IF(ISBLANK(BG498),"",", "&amp;BG498)
&amp;IF(ISBLANK(BH498),"",", "&amp;BH498)&amp;IF(ISBLANK(BI498),"",", "&amp;BI498)&amp;IF(ISBLANK(BJ498),"",", "&amp;BJ498)</f>
        <v>685000, 1030000, 1370000, 856000, 1200000, 1540000, 1100000, 1640000, 2190000, 787000, 1180000, 1570000, 984000, 1380000, 1770000, 1260000, 1890000, 2520000</v>
      </c>
      <c r="F498">
        <v>2</v>
      </c>
      <c r="G498">
        <v>6740000</v>
      </c>
      <c r="H498">
        <v>3370000</v>
      </c>
      <c r="I498">
        <v>1370000</v>
      </c>
      <c r="J498">
        <v>2050000</v>
      </c>
      <c r="K498">
        <v>2740000</v>
      </c>
      <c r="L498">
        <v>1710000</v>
      </c>
      <c r="M498">
        <v>2400000</v>
      </c>
      <c r="N498">
        <v>3080000</v>
      </c>
      <c r="O498">
        <v>2190000</v>
      </c>
      <c r="P498">
        <v>3290000</v>
      </c>
      <c r="Q498">
        <v>4380000</v>
      </c>
      <c r="R498">
        <v>1570000</v>
      </c>
      <c r="S498">
        <v>2360000</v>
      </c>
      <c r="T498">
        <v>3150000</v>
      </c>
      <c r="U498">
        <v>1970000</v>
      </c>
      <c r="V498">
        <v>2760000</v>
      </c>
      <c r="W498">
        <v>3540000</v>
      </c>
      <c r="X498">
        <v>2520000</v>
      </c>
      <c r="Y498">
        <v>3780000</v>
      </c>
      <c r="Z498">
        <v>5040000</v>
      </c>
      <c r="AJ498">
        <v>685000</v>
      </c>
      <c r="AK498">
        <v>1030000</v>
      </c>
      <c r="AL498">
        <v>1370000</v>
      </c>
      <c r="AM498">
        <v>856000</v>
      </c>
      <c r="AN498">
        <v>1200000</v>
      </c>
      <c r="AO498">
        <v>1540000</v>
      </c>
      <c r="AP498">
        <v>1100000</v>
      </c>
      <c r="AQ498">
        <v>1640000</v>
      </c>
      <c r="AR498">
        <v>2190000</v>
      </c>
      <c r="AS498">
        <v>787000</v>
      </c>
      <c r="AT498">
        <v>1180000</v>
      </c>
      <c r="AU498">
        <v>1570000</v>
      </c>
      <c r="AV498">
        <v>984000</v>
      </c>
      <c r="AW498">
        <v>1380000</v>
      </c>
      <c r="AX498">
        <v>1770000</v>
      </c>
      <c r="AY498">
        <v>1260000</v>
      </c>
      <c r="AZ498">
        <v>1890000</v>
      </c>
      <c r="BA498">
        <v>2520000</v>
      </c>
      <c r="BK498">
        <f ca="1">SUM(I498:AI498)+OFFSET(G498,1,0)</f>
        <v>56750000</v>
      </c>
      <c r="BL498">
        <f ca="1">RAND()*0.01+0.01</f>
        <v>1.9165192875146037E-2</v>
      </c>
      <c r="BM498">
        <v>1.2894571786782305E-2</v>
      </c>
      <c r="BN498">
        <f ca="1">OFFSET(BN498,-1,0)*(1+OFFSET(BN498,-1,-1))</f>
        <v>47469.161834511098</v>
      </c>
      <c r="BO498">
        <f ca="1">BK498/BK497</f>
        <v>1.0161145926589077</v>
      </c>
    </row>
    <row r="499" spans="1:67" x14ac:dyDescent="0.3">
      <c r="A499">
        <v>498</v>
      </c>
      <c r="B499">
        <f ca="1">SUM(OFFSET(B499,-1,0),
IF(OFFSET(C499,-1,0)=9,9*1,IF(OFFSET(C499,-1,0)=18,9*(1+2),IF(OFFSET(C499,-1,0)=27,9*(1+2+3),""))),
OFFSET(F499,-1,0))</f>
        <v>10642</v>
      </c>
      <c r="C499">
        <f>COUNTA(I499:AI499)</f>
        <v>18</v>
      </c>
      <c r="D499" t="str">
        <f>I499&amp;IF(ISBLANK(J499),"",", "&amp;J499)&amp;IF(ISBLANK(K499),"",", "&amp;K499)
&amp;IF(ISBLANK(L499),"",", "&amp;L499)&amp;IF(ISBLANK(M499),"",", "&amp;M499)&amp;IF(ISBLANK(N499),"",", "&amp;N499)
&amp;IF(ISBLANK(O499),"",", "&amp;O499)&amp;IF(ISBLANK(P499),"",", "&amp;P499)&amp;IF(ISBLANK(Q499),"",", "&amp;Q499)
&amp;IF(ISBLANK(R499),"",", "&amp;R499)&amp;IF(ISBLANK(S499),"",", "&amp;S499)&amp;IF(ISBLANK(T499),"",", "&amp;T499)
&amp;IF(ISBLANK(U499),"",", "&amp;U499)&amp;IF(ISBLANK(V499),"",", "&amp;V499)&amp;IF(ISBLANK(W499),"",", "&amp;W499)
&amp;IF(ISBLANK(X499),"",", "&amp;X499)&amp;IF(ISBLANK(Y499),"",", "&amp;Y499)&amp;IF(ISBLANK(Z499),"",", "&amp;Z499)
&amp;IF(ISBLANK(AA499),"",", "&amp;AA499)&amp;IF(ISBLANK(AB499),"",", "&amp;AB499)&amp;IF(ISBLANK(AC499),"",", "&amp;AC499)
&amp;IF(ISBLANK(AD499),"",", "&amp;AD499)&amp;IF(ISBLANK(AE499),"",", "&amp;AE499)&amp;IF(ISBLANK(AF499),"",", "&amp;AF499)
&amp;IF(ISBLANK(AG499),"",", "&amp;AG499)&amp;IF(ISBLANK(AH499),"",", "&amp;AH499)&amp;IF(ISBLANK(AI499),"",", "&amp;AI499)</f>
        <v>1380000, 2080000, 2770000, 1730000, 2420000, 3110000, 2210000, 3320000, 4430000, 1590000, 2390000, 3180000, 1990000, 2790000, 3580000, 2550000, 3820000, 5090000</v>
      </c>
      <c r="E499" t="str">
        <f>AJ499&amp;IF(ISBLANK(AK499),"",", "&amp;AK499)&amp;IF(ISBLANK(AL499),"",", "&amp;AL499)
&amp;IF(ISBLANK(AM499),"",", "&amp;AM499)&amp;IF(ISBLANK(AN499),"",", "&amp;AN499)&amp;IF(ISBLANK(AO499),"",", "&amp;AO499)
&amp;IF(ISBLANK(AP499),"",", "&amp;AP499)&amp;IF(ISBLANK(AQ499),"",", "&amp;AQ499)&amp;IF(ISBLANK(AR499),"",", "&amp;AR499)
&amp;IF(ISBLANK(AS499),"",", "&amp;AS499)&amp;IF(ISBLANK(AT499),"",", "&amp;AT499)&amp;IF(ISBLANK(AU499),"",", "&amp;AU499)
&amp;IF(ISBLANK(AV499),"",", "&amp;AV499)&amp;IF(ISBLANK(AW499),"",", "&amp;AW499)&amp;IF(ISBLANK(AX499),"",", "&amp;AX499)
&amp;IF(ISBLANK(AY499),"",", "&amp;AY499)&amp;IF(ISBLANK(AZ499),"",", "&amp;AZ499)&amp;IF(ISBLANK(BA499),"",", "&amp;BA499)
&amp;IF(ISBLANK(BB499),"",", "&amp;BB499)&amp;IF(ISBLANK(BC499),"",", "&amp;BC499)&amp;IF(ISBLANK(BD499),"",", "&amp;BD499)
&amp;IF(ISBLANK(BE499),"",", "&amp;BE499)&amp;IF(ISBLANK(BF499),"",", "&amp;BF499)&amp;IF(ISBLANK(BG499),"",", "&amp;BG499)
&amp;IF(ISBLANK(BH499),"",", "&amp;BH499)&amp;IF(ISBLANK(BI499),"",", "&amp;BI499)&amp;IF(ISBLANK(BJ499),"",", "&amp;BJ499)</f>
        <v>692000, 1040000, 1380000, 865000, 1210000, 1560000, 1110000, 1660000, 2210000, 796000, 1190000, 1590000, 995000, 1390000, 1790000, 1270000, 1910000, 2550000</v>
      </c>
      <c r="F499">
        <v>2</v>
      </c>
      <c r="G499">
        <v>6850000</v>
      </c>
      <c r="H499">
        <v>3420000</v>
      </c>
      <c r="I499">
        <v>1380000</v>
      </c>
      <c r="J499">
        <v>2080000</v>
      </c>
      <c r="K499">
        <v>2770000</v>
      </c>
      <c r="L499">
        <v>1730000</v>
      </c>
      <c r="M499">
        <v>2420000</v>
      </c>
      <c r="N499">
        <v>3110000</v>
      </c>
      <c r="O499">
        <v>2210000</v>
      </c>
      <c r="P499">
        <v>3320000</v>
      </c>
      <c r="Q499">
        <v>4430000</v>
      </c>
      <c r="R499">
        <v>1590000</v>
      </c>
      <c r="S499">
        <v>2390000</v>
      </c>
      <c r="T499">
        <v>3180000</v>
      </c>
      <c r="U499">
        <v>1990000</v>
      </c>
      <c r="V499">
        <v>2790000</v>
      </c>
      <c r="W499">
        <v>3580000</v>
      </c>
      <c r="X499">
        <v>2550000</v>
      </c>
      <c r="Y499">
        <v>3820000</v>
      </c>
      <c r="Z499">
        <v>5090000</v>
      </c>
      <c r="AJ499">
        <v>692000</v>
      </c>
      <c r="AK499">
        <v>1040000</v>
      </c>
      <c r="AL499">
        <v>1380000</v>
      </c>
      <c r="AM499">
        <v>865000</v>
      </c>
      <c r="AN499">
        <v>1210000</v>
      </c>
      <c r="AO499">
        <v>1560000</v>
      </c>
      <c r="AP499">
        <v>1110000</v>
      </c>
      <c r="AQ499">
        <v>1660000</v>
      </c>
      <c r="AR499">
        <v>2210000</v>
      </c>
      <c r="AS499">
        <v>796000</v>
      </c>
      <c r="AT499">
        <v>1190000</v>
      </c>
      <c r="AU499">
        <v>1590000</v>
      </c>
      <c r="AV499">
        <v>995000</v>
      </c>
      <c r="AW499">
        <v>1390000</v>
      </c>
      <c r="AX499">
        <v>1790000</v>
      </c>
      <c r="AY499">
        <v>1270000</v>
      </c>
      <c r="AZ499">
        <v>1910000</v>
      </c>
      <c r="BA499">
        <v>2550000</v>
      </c>
      <c r="BK499">
        <f ca="1">SUM(I499:AI499)+OFFSET(G499,1,0)</f>
        <v>57350000</v>
      </c>
      <c r="BL499">
        <f ca="1">RAND()*0.01+0.01</f>
        <v>1.6597339742523171E-2</v>
      </c>
      <c r="BM499">
        <v>1.2649975875260131E-2</v>
      </c>
      <c r="BN499">
        <f ca="1">OFFSET(BN499,-1,0)*(1+OFFSET(BN499,-1,-1))</f>
        <v>48081.256349444593</v>
      </c>
      <c r="BO499">
        <f ca="1">BK499/BK498</f>
        <v>1.0105726872246696</v>
      </c>
    </row>
    <row r="500" spans="1:67" x14ac:dyDescent="0.3">
      <c r="A500">
        <v>499</v>
      </c>
      <c r="B500">
        <f ca="1">SUM(OFFSET(B500,-1,0),
IF(OFFSET(C500,-1,0)=9,9*1,IF(OFFSET(C500,-1,0)=18,9*(1+2),IF(OFFSET(C500,-1,0)=27,9*(1+2+3),""))),
OFFSET(F500,-1,0))</f>
        <v>10671</v>
      </c>
      <c r="C500">
        <f>COUNTA(I500:AI500)</f>
        <v>18</v>
      </c>
      <c r="D500" t="str">
        <f>I500&amp;IF(ISBLANK(J500),"",", "&amp;J500)&amp;IF(ISBLANK(K500),"",", "&amp;K500)
&amp;IF(ISBLANK(L500),"",", "&amp;L500)&amp;IF(ISBLANK(M500),"",", "&amp;M500)&amp;IF(ISBLANK(N500),"",", "&amp;N500)
&amp;IF(ISBLANK(O500),"",", "&amp;O500)&amp;IF(ISBLANK(P500),"",", "&amp;P500)&amp;IF(ISBLANK(Q500),"",", "&amp;Q500)
&amp;IF(ISBLANK(R500),"",", "&amp;R500)&amp;IF(ISBLANK(S500),"",", "&amp;S500)&amp;IF(ISBLANK(T500),"",", "&amp;T500)
&amp;IF(ISBLANK(U500),"",", "&amp;U500)&amp;IF(ISBLANK(V500),"",", "&amp;V500)&amp;IF(ISBLANK(W500),"",", "&amp;W500)
&amp;IF(ISBLANK(X500),"",", "&amp;X500)&amp;IF(ISBLANK(Y500),"",", "&amp;Y500)&amp;IF(ISBLANK(Z500),"",", "&amp;Z500)
&amp;IF(ISBLANK(AA500),"",", "&amp;AA500)&amp;IF(ISBLANK(AB500),"",", "&amp;AB500)&amp;IF(ISBLANK(AC500),"",", "&amp;AC500)
&amp;IF(ISBLANK(AD500),"",", "&amp;AD500)&amp;IF(ISBLANK(AE500),"",", "&amp;AE500)&amp;IF(ISBLANK(AF500),"",", "&amp;AF500)
&amp;IF(ISBLANK(AG500),"",", "&amp;AG500)&amp;IF(ISBLANK(AH500),"",", "&amp;AH500)&amp;IF(ISBLANK(AI500),"",", "&amp;AI500)</f>
        <v>1400000, 2100000, 2800000, 1750000, 2450000, 3160000, 2240000, 3370000, 4490000, 1610000, 2420000, 3230000, 2020000, 2820000, 3630000, 2580000, 3870000, 5160000</v>
      </c>
      <c r="E500" t="str">
        <f>AJ500&amp;IF(ISBLANK(AK500),"",", "&amp;AK500)&amp;IF(ISBLANK(AL500),"",", "&amp;AL500)
&amp;IF(ISBLANK(AM500),"",", "&amp;AM500)&amp;IF(ISBLANK(AN500),"",", "&amp;AN500)&amp;IF(ISBLANK(AO500),"",", "&amp;AO500)
&amp;IF(ISBLANK(AP500),"",", "&amp;AP500)&amp;IF(ISBLANK(AQ500),"",", "&amp;AQ500)&amp;IF(ISBLANK(AR500),"",", "&amp;AR500)
&amp;IF(ISBLANK(AS500),"",", "&amp;AS500)&amp;IF(ISBLANK(AT500),"",", "&amp;AT500)&amp;IF(ISBLANK(AU500),"",", "&amp;AU500)
&amp;IF(ISBLANK(AV500),"",", "&amp;AV500)&amp;IF(ISBLANK(AW500),"",", "&amp;AW500)&amp;IF(ISBLANK(AX500),"",", "&amp;AX500)
&amp;IF(ISBLANK(AY500),"",", "&amp;AY500)&amp;IF(ISBLANK(AZ500),"",", "&amp;AZ500)&amp;IF(ISBLANK(BA500),"",", "&amp;BA500)
&amp;IF(ISBLANK(BB500),"",", "&amp;BB500)&amp;IF(ISBLANK(BC500),"",", "&amp;BC500)&amp;IF(ISBLANK(BD500),"",", "&amp;BD500)
&amp;IF(ISBLANK(BE500),"",", "&amp;BE500)&amp;IF(ISBLANK(BF500),"",", "&amp;BF500)&amp;IF(ISBLANK(BG500),"",", "&amp;BG500)
&amp;IF(ISBLANK(BH500),"",", "&amp;BH500)&amp;IF(ISBLANK(BI500),"",", "&amp;BI500)&amp;IF(ISBLANK(BJ500),"",", "&amp;BJ500)</f>
        <v>701000, 1050000, 1400000, 877000, 1230000, 1580000, 1120000, 1680000, 2240000, 806000, 1210000, 1610000, 1010000, 1410000, 1810000, 1290000, 1940000, 2580000</v>
      </c>
      <c r="F500">
        <v>2</v>
      </c>
      <c r="G500">
        <v>6920000</v>
      </c>
      <c r="H500">
        <v>3460000</v>
      </c>
      <c r="I500">
        <v>1400000</v>
      </c>
      <c r="J500">
        <v>2100000</v>
      </c>
      <c r="K500">
        <v>2800000</v>
      </c>
      <c r="L500">
        <v>1750000</v>
      </c>
      <c r="M500">
        <v>2450000</v>
      </c>
      <c r="N500">
        <v>3160000</v>
      </c>
      <c r="O500">
        <v>2240000</v>
      </c>
      <c r="P500">
        <v>3370000</v>
      </c>
      <c r="Q500">
        <v>4490000</v>
      </c>
      <c r="R500">
        <v>1610000</v>
      </c>
      <c r="S500">
        <v>2420000</v>
      </c>
      <c r="T500">
        <v>3230000</v>
      </c>
      <c r="U500">
        <v>2020000</v>
      </c>
      <c r="V500">
        <v>2820000</v>
      </c>
      <c r="W500">
        <v>3630000</v>
      </c>
      <c r="X500">
        <v>2580000</v>
      </c>
      <c r="Y500">
        <v>3870000</v>
      </c>
      <c r="Z500">
        <v>5160000</v>
      </c>
      <c r="AJ500">
        <v>701000</v>
      </c>
      <c r="AK500">
        <v>1050000</v>
      </c>
      <c r="AL500">
        <v>1400000</v>
      </c>
      <c r="AM500">
        <v>877000</v>
      </c>
      <c r="AN500">
        <v>1230000</v>
      </c>
      <c r="AO500">
        <v>1580000</v>
      </c>
      <c r="AP500">
        <v>1120000</v>
      </c>
      <c r="AQ500">
        <v>1680000</v>
      </c>
      <c r="AR500">
        <v>2240000</v>
      </c>
      <c r="AS500">
        <v>806000</v>
      </c>
      <c r="AT500">
        <v>1210000</v>
      </c>
      <c r="AU500">
        <v>1610000</v>
      </c>
      <c r="AV500">
        <v>1010000</v>
      </c>
      <c r="AW500">
        <v>1410000</v>
      </c>
      <c r="AX500">
        <v>1810000</v>
      </c>
      <c r="AY500">
        <v>1290000</v>
      </c>
      <c r="AZ500">
        <v>1940000</v>
      </c>
      <c r="BA500">
        <v>2580000</v>
      </c>
      <c r="BK500">
        <f ca="1">SUM(I500:AI500)+OFFSET(G500,1,0)</f>
        <v>58110000</v>
      </c>
      <c r="BL500">
        <f ca="1">RAND()*0.01+0.01</f>
        <v>1.2681470271519521E-2</v>
      </c>
      <c r="BM500">
        <v>1.4217379359228736E-2</v>
      </c>
      <c r="BN500">
        <f ca="1">OFFSET(BN500,-1,0)*(1+OFFSET(BN500,-1,-1))</f>
        <v>48689.48308231726</v>
      </c>
      <c r="BO500">
        <f ca="1">BK500/BK499</f>
        <v>1.0132519616390585</v>
      </c>
    </row>
    <row r="501" spans="1:67" x14ac:dyDescent="0.3">
      <c r="A501">
        <v>500</v>
      </c>
      <c r="B501">
        <f ca="1">SUM(OFFSET(B501,-1,0),
IF(OFFSET(C501,-1,0)=9,9*1,IF(OFFSET(C501,-1,0)=18,9*(1+2),IF(OFFSET(C501,-1,0)=27,9*(1+2+3),""))),
OFFSET(F501,-1,0))</f>
        <v>10700</v>
      </c>
      <c r="C501">
        <f>COUNTA(I501:AI501)</f>
        <v>27</v>
      </c>
      <c r="D501" t="str">
        <f>I501&amp;IF(ISBLANK(J501),"",", "&amp;J501)&amp;IF(ISBLANK(K501),"",", "&amp;K501)
&amp;IF(ISBLANK(L501),"",", "&amp;L501)&amp;IF(ISBLANK(M501),"",", "&amp;M501)&amp;IF(ISBLANK(N501),"",", "&amp;N501)
&amp;IF(ISBLANK(O501),"",", "&amp;O501)&amp;IF(ISBLANK(P501),"",", "&amp;P501)&amp;IF(ISBLANK(Q501),"",", "&amp;Q501)
&amp;IF(ISBLANK(R501),"",", "&amp;R501)&amp;IF(ISBLANK(S501),"",", "&amp;S501)&amp;IF(ISBLANK(T501),"",", "&amp;T501)
&amp;IF(ISBLANK(U501),"",", "&amp;U501)&amp;IF(ISBLANK(V501),"",", "&amp;V501)&amp;IF(ISBLANK(W501),"",", "&amp;W501)
&amp;IF(ISBLANK(X501),"",", "&amp;X501)&amp;IF(ISBLANK(Y501),"",", "&amp;Y501)&amp;IF(ISBLANK(Z501),"",", "&amp;Z501)
&amp;IF(ISBLANK(AA501),"",", "&amp;AA501)&amp;IF(ISBLANK(AB501),"",", "&amp;AB501)&amp;IF(ISBLANK(AC501),"",", "&amp;AC501)
&amp;IF(ISBLANK(AD501),"",", "&amp;AD501)&amp;IF(ISBLANK(AE501),"",", "&amp;AE501)&amp;IF(ISBLANK(AF501),"",", "&amp;AF501)
&amp;IF(ISBLANK(AG501),"",", "&amp;AG501)&amp;IF(ISBLANK(AH501),"",", "&amp;AH501)&amp;IF(ISBLANK(AI501),"",", "&amp;AI501)</f>
        <v>1420000, 2130000, 2840000, 1770000, 2480000, 3190000, 2270000, 3410000, 4540000, 1630000, 2450000, 3270000, 2040000, 2860000, 3670000, 2610000, 3920000, 5220000, 1960000, 2940000, 3920000, 2450000, 3430000, 4410000, 3130000, 4700000, 6270000</v>
      </c>
      <c r="E501" t="str">
        <f>AJ501&amp;IF(ISBLANK(AK501),"",", "&amp;AK501)&amp;IF(ISBLANK(AL501),"",", "&amp;AL501)
&amp;IF(ISBLANK(AM501),"",", "&amp;AM501)&amp;IF(ISBLANK(AN501),"",", "&amp;AN501)&amp;IF(ISBLANK(AO501),"",", "&amp;AO501)
&amp;IF(ISBLANK(AP501),"",", "&amp;AP501)&amp;IF(ISBLANK(AQ501),"",", "&amp;AQ501)&amp;IF(ISBLANK(AR501),"",", "&amp;AR501)
&amp;IF(ISBLANK(AS501),"",", "&amp;AS501)&amp;IF(ISBLANK(AT501),"",", "&amp;AT501)&amp;IF(ISBLANK(AU501),"",", "&amp;AU501)
&amp;IF(ISBLANK(AV501),"",", "&amp;AV501)&amp;IF(ISBLANK(AW501),"",", "&amp;AW501)&amp;IF(ISBLANK(AX501),"",", "&amp;AX501)
&amp;IF(ISBLANK(AY501),"",", "&amp;AY501)&amp;IF(ISBLANK(AZ501),"",", "&amp;AZ501)&amp;IF(ISBLANK(BA501),"",", "&amp;BA501)
&amp;IF(ISBLANK(BB501),"",", "&amp;BB501)&amp;IF(ISBLANK(BC501),"",", "&amp;BC501)&amp;IF(ISBLANK(BD501),"",", "&amp;BD501)
&amp;IF(ISBLANK(BE501),"",", "&amp;BE501)&amp;IF(ISBLANK(BF501),"",", "&amp;BF501)&amp;IF(ISBLANK(BG501),"",", "&amp;BG501)
&amp;IF(ISBLANK(BH501),"",", "&amp;BH501)&amp;IF(ISBLANK(BI501),"",", "&amp;BI501)&amp;IF(ISBLANK(BJ501),"",", "&amp;BJ501)</f>
        <v>710000, 1060000, 1420000, 887000, 1240000, 1600000, 1140000, 1700000, 2270000, 816000, 1220000, 1630000, 1020000, 1430000, 1840000, 1310000, 1960000, 2610000, 980000, 1470000, 1960000, 1220000, 1710000, 2200000, 1570000, 2350000, 3130000</v>
      </c>
      <c r="F501">
        <v>3</v>
      </c>
      <c r="G501">
        <v>7010000</v>
      </c>
      <c r="H501">
        <v>3510000</v>
      </c>
      <c r="I501">
        <v>1420000</v>
      </c>
      <c r="J501">
        <v>2130000</v>
      </c>
      <c r="K501">
        <v>2840000</v>
      </c>
      <c r="L501">
        <v>1770000</v>
      </c>
      <c r="M501">
        <v>2480000</v>
      </c>
      <c r="N501">
        <v>3190000</v>
      </c>
      <c r="O501">
        <v>2270000</v>
      </c>
      <c r="P501">
        <v>3410000</v>
      </c>
      <c r="Q501">
        <v>4540000</v>
      </c>
      <c r="R501">
        <v>1630000</v>
      </c>
      <c r="S501">
        <v>2450000</v>
      </c>
      <c r="T501">
        <v>3270000</v>
      </c>
      <c r="U501">
        <v>2040000</v>
      </c>
      <c r="V501">
        <v>2860000</v>
      </c>
      <c r="W501">
        <v>3670000</v>
      </c>
      <c r="X501">
        <v>2610000</v>
      </c>
      <c r="Y501">
        <v>3920000</v>
      </c>
      <c r="Z501">
        <v>5220000</v>
      </c>
      <c r="AA501">
        <v>1960000</v>
      </c>
      <c r="AB501">
        <v>2940000</v>
      </c>
      <c r="AC501">
        <v>3920000</v>
      </c>
      <c r="AD501">
        <v>2450000</v>
      </c>
      <c r="AE501">
        <v>3430000</v>
      </c>
      <c r="AF501">
        <v>4410000</v>
      </c>
      <c r="AG501">
        <v>3130000</v>
      </c>
      <c r="AH501">
        <v>4700000</v>
      </c>
      <c r="AI501">
        <v>6270000</v>
      </c>
      <c r="AJ501">
        <v>710000</v>
      </c>
      <c r="AK501">
        <v>1060000</v>
      </c>
      <c r="AL501">
        <v>1420000</v>
      </c>
      <c r="AM501">
        <v>887000</v>
      </c>
      <c r="AN501">
        <v>1240000</v>
      </c>
      <c r="AO501">
        <v>1600000</v>
      </c>
      <c r="AP501">
        <v>1140000</v>
      </c>
      <c r="AQ501">
        <v>1700000</v>
      </c>
      <c r="AR501">
        <v>2270000</v>
      </c>
      <c r="AS501">
        <v>816000</v>
      </c>
      <c r="AT501">
        <v>1220000</v>
      </c>
      <c r="AU501">
        <v>1630000</v>
      </c>
      <c r="AV501">
        <v>1020000</v>
      </c>
      <c r="AW501">
        <v>1430000</v>
      </c>
      <c r="AX501">
        <v>1840000</v>
      </c>
      <c r="AY501">
        <v>1310000</v>
      </c>
      <c r="AZ501">
        <v>1960000</v>
      </c>
      <c r="BA501">
        <v>2610000</v>
      </c>
      <c r="BB501">
        <v>980000</v>
      </c>
      <c r="BC501">
        <v>1470000</v>
      </c>
      <c r="BD501">
        <v>1960000</v>
      </c>
      <c r="BE501">
        <v>1220000</v>
      </c>
      <c r="BF501">
        <v>1710000</v>
      </c>
      <c r="BG501">
        <v>2200000</v>
      </c>
      <c r="BH501">
        <v>1570000</v>
      </c>
      <c r="BI501">
        <v>2350000</v>
      </c>
      <c r="BJ501">
        <v>3130000</v>
      </c>
      <c r="BK501">
        <f ca="1">SUM(I501:AI501)+OFFSET(G501,1,0)</f>
        <v>92030000</v>
      </c>
      <c r="BL501">
        <f ca="1">RAND()*0.01+0.01</f>
        <v>1.6005126616283942E-2</v>
      </c>
      <c r="BM501">
        <v>1.1654440988405361E-2</v>
      </c>
      <c r="BN501">
        <f ca="1">OFFSET(BN501,-1,0)*(1+OFFSET(BN501,-1,-1))</f>
        <v>49381.719934103319</v>
      </c>
      <c r="BO501">
        <f ca="1">BK501/BK500</f>
        <v>1.5837205300292549</v>
      </c>
    </row>
    <row r="502" spans="1:67" x14ac:dyDescent="0.3">
      <c r="A502">
        <v>501</v>
      </c>
      <c r="B502">
        <f ca="1">SUM(OFFSET(B502,-1,0),
IF(OFFSET(C502,-1,0)=9,9*1,IF(OFFSET(C502,-1,0)=18,9*(1+2),IF(OFFSET(C502,-1,0)=27,9*(1+2+3),""))),
OFFSET(F502,-1,0))</f>
        <v>10757</v>
      </c>
      <c r="C502">
        <f>COUNTA(I502:AI502)</f>
        <v>27</v>
      </c>
      <c r="D502" t="str">
        <f>I502&amp;IF(ISBLANK(J502),"",", "&amp;J502)&amp;IF(ISBLANK(K502),"",", "&amp;K502)
&amp;IF(ISBLANK(L502),"",", "&amp;L502)&amp;IF(ISBLANK(M502),"",", "&amp;M502)&amp;IF(ISBLANK(N502),"",", "&amp;N502)
&amp;IF(ISBLANK(O502),"",", "&amp;O502)&amp;IF(ISBLANK(P502),"",", "&amp;P502)&amp;IF(ISBLANK(Q502),"",", "&amp;Q502)
&amp;IF(ISBLANK(R502),"",", "&amp;R502)&amp;IF(ISBLANK(S502),"",", "&amp;S502)&amp;IF(ISBLANK(T502),"",", "&amp;T502)
&amp;IF(ISBLANK(U502),"",", "&amp;U502)&amp;IF(ISBLANK(V502),"",", "&amp;V502)&amp;IF(ISBLANK(W502),"",", "&amp;W502)
&amp;IF(ISBLANK(X502),"",", "&amp;X502)&amp;IF(ISBLANK(Y502),"",", "&amp;Y502)&amp;IF(ISBLANK(Z502),"",", "&amp;Z502)
&amp;IF(ISBLANK(AA502),"",", "&amp;AA502)&amp;IF(ISBLANK(AB502),"",", "&amp;AB502)&amp;IF(ISBLANK(AC502),"",", "&amp;AC502)
&amp;IF(ISBLANK(AD502),"",", "&amp;AD502)&amp;IF(ISBLANK(AE502),"",", "&amp;AE502)&amp;IF(ISBLANK(AF502),"",", "&amp;AF502)
&amp;IF(ISBLANK(AG502),"",", "&amp;AG502)&amp;IF(ISBLANK(AH502),"",", "&amp;AH502)&amp;IF(ISBLANK(AI502),"",", "&amp;AI502)</f>
        <v>1450000, 2170000, 2890000, 1810000, 2530000, 3260000, 2320000, 3470000, 4630000, 1660000, 2500000, 3330000, 2080000, 2910000, 3740000, 2660000, 3990000, 5320000, 2000000, 3000000, 3990000, 2500000, 3490000, 4490000, 3190000, 4790000, 6390000</v>
      </c>
      <c r="E502" t="str">
        <f>AJ502&amp;IF(ISBLANK(AK502),"",", "&amp;AK502)&amp;IF(ISBLANK(AL502),"",", "&amp;AL502)
&amp;IF(ISBLANK(AM502),"",", "&amp;AM502)&amp;IF(ISBLANK(AN502),"",", "&amp;AN502)&amp;IF(ISBLANK(AO502),"",", "&amp;AO502)
&amp;IF(ISBLANK(AP502),"",", "&amp;AP502)&amp;IF(ISBLANK(AQ502),"",", "&amp;AQ502)&amp;IF(ISBLANK(AR502),"",", "&amp;AR502)
&amp;IF(ISBLANK(AS502),"",", "&amp;AS502)&amp;IF(ISBLANK(AT502),"",", "&amp;AT502)&amp;IF(ISBLANK(AU502),"",", "&amp;AU502)
&amp;IF(ISBLANK(AV502),"",", "&amp;AV502)&amp;IF(ISBLANK(AW502),"",", "&amp;AW502)&amp;IF(ISBLANK(AX502),"",", "&amp;AX502)
&amp;IF(ISBLANK(AY502),"",", "&amp;AY502)&amp;IF(ISBLANK(AZ502),"",", "&amp;AZ502)&amp;IF(ISBLANK(BA502),"",", "&amp;BA502)
&amp;IF(ISBLANK(BB502),"",", "&amp;BB502)&amp;IF(ISBLANK(BC502),"",", "&amp;BC502)&amp;IF(ISBLANK(BD502),"",", "&amp;BD502)
&amp;IF(ISBLANK(BE502),"",", "&amp;BE502)&amp;IF(ISBLANK(BF502),"",", "&amp;BF502)&amp;IF(ISBLANK(BG502),"",", "&amp;BG502)
&amp;IF(ISBLANK(BH502),"",", "&amp;BH502)&amp;IF(ISBLANK(BI502),"",", "&amp;BI502)&amp;IF(ISBLANK(BJ502),"",", "&amp;BJ502)</f>
        <v>723000, 1090000, 1450000, 904000, 1270000, 1630000, 1160000, 1740000, 2320000, 832000, 1250000, 1660000, 1040000, 1460000, 1870000, 1330000, 2000000, 2660000, 998000, 1500000, 2000000, 1250000, 1750000, 2250000, 1600000, 2400000, 3190000</v>
      </c>
      <c r="F502">
        <v>3</v>
      </c>
      <c r="G502">
        <v>7100000</v>
      </c>
      <c r="H502">
        <v>3550000</v>
      </c>
      <c r="I502">
        <v>1450000</v>
      </c>
      <c r="J502">
        <v>2170000</v>
      </c>
      <c r="K502">
        <v>2890000</v>
      </c>
      <c r="L502">
        <v>1810000</v>
      </c>
      <c r="M502">
        <v>2530000</v>
      </c>
      <c r="N502">
        <v>3260000</v>
      </c>
      <c r="O502">
        <v>2320000</v>
      </c>
      <c r="P502">
        <v>3470000</v>
      </c>
      <c r="Q502">
        <v>4630000</v>
      </c>
      <c r="R502">
        <v>1660000</v>
      </c>
      <c r="S502">
        <v>2500000</v>
      </c>
      <c r="T502">
        <v>3330000</v>
      </c>
      <c r="U502">
        <v>2080000</v>
      </c>
      <c r="V502">
        <v>2910000</v>
      </c>
      <c r="W502">
        <v>3740000</v>
      </c>
      <c r="X502">
        <v>2660000</v>
      </c>
      <c r="Y502">
        <v>3990000</v>
      </c>
      <c r="Z502">
        <v>5320000</v>
      </c>
      <c r="AA502">
        <v>2000000</v>
      </c>
      <c r="AB502">
        <v>3000000</v>
      </c>
      <c r="AC502">
        <v>3990000</v>
      </c>
      <c r="AD502">
        <v>2500000</v>
      </c>
      <c r="AE502">
        <v>3490000</v>
      </c>
      <c r="AF502">
        <v>4490000</v>
      </c>
      <c r="AG502">
        <v>3190000</v>
      </c>
      <c r="AH502">
        <v>4790000</v>
      </c>
      <c r="AI502">
        <v>6390000</v>
      </c>
      <c r="AJ502">
        <v>723000</v>
      </c>
      <c r="AK502">
        <v>1090000</v>
      </c>
      <c r="AL502">
        <v>1450000</v>
      </c>
      <c r="AM502">
        <v>904000</v>
      </c>
      <c r="AN502">
        <v>1270000</v>
      </c>
      <c r="AO502">
        <v>1630000</v>
      </c>
      <c r="AP502">
        <v>1160000</v>
      </c>
      <c r="AQ502">
        <v>1740000</v>
      </c>
      <c r="AR502">
        <v>2320000</v>
      </c>
      <c r="AS502">
        <v>832000</v>
      </c>
      <c r="AT502">
        <v>1250000</v>
      </c>
      <c r="AU502">
        <v>1660000</v>
      </c>
      <c r="AV502">
        <v>1040000</v>
      </c>
      <c r="AW502">
        <v>1460000</v>
      </c>
      <c r="AX502">
        <v>1870000</v>
      </c>
      <c r="AY502">
        <v>1330000</v>
      </c>
      <c r="AZ502">
        <v>2000000</v>
      </c>
      <c r="BA502">
        <v>2660000</v>
      </c>
      <c r="BB502">
        <v>998000</v>
      </c>
      <c r="BC502">
        <v>1500000</v>
      </c>
      <c r="BD502">
        <v>2000000</v>
      </c>
      <c r="BE502">
        <v>1250000</v>
      </c>
      <c r="BF502">
        <v>1750000</v>
      </c>
      <c r="BG502">
        <v>2250000</v>
      </c>
      <c r="BH502">
        <v>1600000</v>
      </c>
      <c r="BI502">
        <v>2400000</v>
      </c>
      <c r="BJ502">
        <v>3190000</v>
      </c>
      <c r="BK502">
        <f ca="1">SUM(I502:AI502)+OFFSET(G502,1,0)</f>
        <v>93790000</v>
      </c>
      <c r="BL502">
        <f ca="1">RAND()*0.01+0.01</f>
        <v>1.1044746970705427E-2</v>
      </c>
      <c r="BM502">
        <v>1.2563183244025902E-2</v>
      </c>
      <c r="BN502">
        <f ca="1">OFFSET(BN502,-1,0)*(1+OFFSET(BN502,-1,-1))</f>
        <v>49957.236274981289</v>
      </c>
      <c r="BO502">
        <f ca="1">BK502/BK501</f>
        <v>1.0191241986308812</v>
      </c>
    </row>
    <row r="503" spans="1:67" x14ac:dyDescent="0.3">
      <c r="A503">
        <v>502</v>
      </c>
      <c r="B503">
        <f ca="1">SUM(OFFSET(B503,-1,0),
IF(OFFSET(C503,-1,0)=9,9*1,IF(OFFSET(C503,-1,0)=18,9*(1+2),IF(OFFSET(C503,-1,0)=27,9*(1+2+3),""))),
OFFSET(F503,-1,0))</f>
        <v>10814</v>
      </c>
      <c r="C503">
        <f>COUNTA(I503:AI503)</f>
        <v>27</v>
      </c>
      <c r="D503" t="str">
        <f>I503&amp;IF(ISBLANK(J503),"",", "&amp;J503)&amp;IF(ISBLANK(K503),"",", "&amp;K503)
&amp;IF(ISBLANK(L503),"",", "&amp;L503)&amp;IF(ISBLANK(M503),"",", "&amp;M503)&amp;IF(ISBLANK(N503),"",", "&amp;N503)
&amp;IF(ISBLANK(O503),"",", "&amp;O503)&amp;IF(ISBLANK(P503),"",", "&amp;P503)&amp;IF(ISBLANK(Q503),"",", "&amp;Q503)
&amp;IF(ISBLANK(R503),"",", "&amp;R503)&amp;IF(ISBLANK(S503),"",", "&amp;S503)&amp;IF(ISBLANK(T503),"",", "&amp;T503)
&amp;IF(ISBLANK(U503),"",", "&amp;U503)&amp;IF(ISBLANK(V503),"",", "&amp;V503)&amp;IF(ISBLANK(W503),"",", "&amp;W503)
&amp;IF(ISBLANK(X503),"",", "&amp;X503)&amp;IF(ISBLANK(Y503),"",", "&amp;Y503)&amp;IF(ISBLANK(Z503),"",", "&amp;Z503)
&amp;IF(ISBLANK(AA503),"",", "&amp;AA503)&amp;IF(ISBLANK(AB503),"",", "&amp;AB503)&amp;IF(ISBLANK(AC503),"",", "&amp;AC503)
&amp;IF(ISBLANK(AD503),"",", "&amp;AD503)&amp;IF(ISBLANK(AE503),"",", "&amp;AE503)&amp;IF(ISBLANK(AF503),"",", "&amp;AF503)
&amp;IF(ISBLANK(AG503),"",", "&amp;AG503)&amp;IF(ISBLANK(AH503),"",", "&amp;AH503)&amp;IF(ISBLANK(AI503),"",", "&amp;AI503)</f>
        <v>1460000, 2200000, 2930000, 1830000, 2560000, 3300000, 2340000, 3520000, 4690000, 1680000, 2530000, 3370000, 2110000, 2950000, 3790000, 2700000, 4040000, 5390000, 2020000, 3030000, 4040000, 2530000, 3540000, 4550000, 3230000, 4850000, 6470000</v>
      </c>
      <c r="E503" t="str">
        <f>AJ503&amp;IF(ISBLANK(AK503),"",", "&amp;AK503)&amp;IF(ISBLANK(AL503),"",", "&amp;AL503)
&amp;IF(ISBLANK(AM503),"",", "&amp;AM503)&amp;IF(ISBLANK(AN503),"",", "&amp;AN503)&amp;IF(ISBLANK(AO503),"",", "&amp;AO503)
&amp;IF(ISBLANK(AP503),"",", "&amp;AP503)&amp;IF(ISBLANK(AQ503),"",", "&amp;AQ503)&amp;IF(ISBLANK(AR503),"",", "&amp;AR503)
&amp;IF(ISBLANK(AS503),"",", "&amp;AS503)&amp;IF(ISBLANK(AT503),"",", "&amp;AT503)&amp;IF(ISBLANK(AU503),"",", "&amp;AU503)
&amp;IF(ISBLANK(AV503),"",", "&amp;AV503)&amp;IF(ISBLANK(AW503),"",", "&amp;AW503)&amp;IF(ISBLANK(AX503),"",", "&amp;AX503)
&amp;IF(ISBLANK(AY503),"",", "&amp;AY503)&amp;IF(ISBLANK(AZ503),"",", "&amp;AZ503)&amp;IF(ISBLANK(BA503),"",", "&amp;BA503)
&amp;IF(ISBLANK(BB503),"",", "&amp;BB503)&amp;IF(ISBLANK(BC503),"",", "&amp;BC503)&amp;IF(ISBLANK(BD503),"",", "&amp;BD503)
&amp;IF(ISBLANK(BE503),"",", "&amp;BE503)&amp;IF(ISBLANK(BF503),"",", "&amp;BF503)&amp;IF(ISBLANK(BG503),"",", "&amp;BG503)
&amp;IF(ISBLANK(BH503),"",", "&amp;BH503)&amp;IF(ISBLANK(BI503),"",", "&amp;BI503)&amp;IF(ISBLANK(BJ503),"",", "&amp;BJ503)</f>
        <v>732000, 1100000, 1460000, 916000, 1280000, 1650000, 1170000, 1760000, 2340000, 842000, 1260000, 1680000, 1050000, 1470000, 1900000, 1350000, 2020000, 2700000, 1010000, 1520000, 2020000, 1260000, 1770000, 2270000, 1620000, 2430000, 3230000</v>
      </c>
      <c r="F503">
        <v>3</v>
      </c>
      <c r="G503">
        <v>7230000</v>
      </c>
      <c r="H503">
        <v>3620000</v>
      </c>
      <c r="I503">
        <v>1460000</v>
      </c>
      <c r="J503">
        <v>2200000</v>
      </c>
      <c r="K503">
        <v>2930000</v>
      </c>
      <c r="L503">
        <v>1830000</v>
      </c>
      <c r="M503">
        <v>2560000</v>
      </c>
      <c r="N503">
        <v>3300000</v>
      </c>
      <c r="O503">
        <v>2340000</v>
      </c>
      <c r="P503">
        <v>3520000</v>
      </c>
      <c r="Q503">
        <v>4690000</v>
      </c>
      <c r="R503">
        <v>1680000</v>
      </c>
      <c r="S503">
        <v>2530000</v>
      </c>
      <c r="T503">
        <v>3370000</v>
      </c>
      <c r="U503">
        <v>2110000</v>
      </c>
      <c r="V503">
        <v>2950000</v>
      </c>
      <c r="W503">
        <v>3790000</v>
      </c>
      <c r="X503">
        <v>2700000</v>
      </c>
      <c r="Y503">
        <v>4040000</v>
      </c>
      <c r="Z503">
        <v>5390000</v>
      </c>
      <c r="AA503">
        <v>2020000</v>
      </c>
      <c r="AB503">
        <v>3030000</v>
      </c>
      <c r="AC503">
        <v>4040000</v>
      </c>
      <c r="AD503">
        <v>2530000</v>
      </c>
      <c r="AE503">
        <v>3540000</v>
      </c>
      <c r="AF503">
        <v>4550000</v>
      </c>
      <c r="AG503">
        <v>3230000</v>
      </c>
      <c r="AH503">
        <v>4850000</v>
      </c>
      <c r="AI503">
        <v>6470000</v>
      </c>
      <c r="AJ503">
        <v>732000</v>
      </c>
      <c r="AK503">
        <v>1100000</v>
      </c>
      <c r="AL503">
        <v>1460000</v>
      </c>
      <c r="AM503">
        <v>916000</v>
      </c>
      <c r="AN503">
        <v>1280000</v>
      </c>
      <c r="AO503">
        <v>1650000</v>
      </c>
      <c r="AP503">
        <v>1170000</v>
      </c>
      <c r="AQ503">
        <v>1760000</v>
      </c>
      <c r="AR503">
        <v>2340000</v>
      </c>
      <c r="AS503">
        <v>842000</v>
      </c>
      <c r="AT503">
        <v>1260000</v>
      </c>
      <c r="AU503">
        <v>1680000</v>
      </c>
      <c r="AV503">
        <v>1050000</v>
      </c>
      <c r="AW503">
        <v>1470000</v>
      </c>
      <c r="AX503">
        <v>1900000</v>
      </c>
      <c r="AY503">
        <v>1350000</v>
      </c>
      <c r="AZ503">
        <v>2020000</v>
      </c>
      <c r="BA503">
        <v>2700000</v>
      </c>
      <c r="BB503">
        <v>1010000</v>
      </c>
      <c r="BC503">
        <v>1520000</v>
      </c>
      <c r="BD503">
        <v>2020000</v>
      </c>
      <c r="BE503">
        <v>1260000</v>
      </c>
      <c r="BF503">
        <v>1770000</v>
      </c>
      <c r="BG503">
        <v>2270000</v>
      </c>
      <c r="BH503">
        <v>1620000</v>
      </c>
      <c r="BI503">
        <v>2430000</v>
      </c>
      <c r="BJ503">
        <v>3230000</v>
      </c>
      <c r="BK503">
        <f ca="1">SUM(I503:AI503)+OFFSET(G503,1,0)</f>
        <v>94970000</v>
      </c>
      <c r="BL503">
        <f ca="1">RAND()*0.01+0.01</f>
        <v>1.530432399474848E-2</v>
      </c>
      <c r="BM503">
        <v>1.6984407326545468E-2</v>
      </c>
      <c r="BN503">
        <f ca="1">OFFSET(BN503,-1,0)*(1+OFFSET(BN503,-1,-1))</f>
        <v>50584.858188668972</v>
      </c>
      <c r="BO503">
        <f ca="1">BK503/BK502</f>
        <v>1.0125812986459111</v>
      </c>
    </row>
    <row r="504" spans="1:67" x14ac:dyDescent="0.3">
      <c r="A504">
        <v>503</v>
      </c>
      <c r="B504">
        <f ca="1">SUM(OFFSET(B504,-1,0),
IF(OFFSET(C504,-1,0)=9,9*1,IF(OFFSET(C504,-1,0)=18,9*(1+2),IF(OFFSET(C504,-1,0)=27,9*(1+2+3),""))),
OFFSET(F504,-1,0))</f>
        <v>10871</v>
      </c>
      <c r="C504">
        <f>COUNTA(I504:AI504)</f>
        <v>27</v>
      </c>
      <c r="D504" t="str">
        <f>I504&amp;IF(ISBLANK(J504),"",", "&amp;J504)&amp;IF(ISBLANK(K504),"",", "&amp;K504)
&amp;IF(ISBLANK(L504),"",", "&amp;L504)&amp;IF(ISBLANK(M504),"",", "&amp;M504)&amp;IF(ISBLANK(N504),"",", "&amp;N504)
&amp;IF(ISBLANK(O504),"",", "&amp;O504)&amp;IF(ISBLANK(P504),"",", "&amp;P504)&amp;IF(ISBLANK(Q504),"",", "&amp;Q504)
&amp;IF(ISBLANK(R504),"",", "&amp;R504)&amp;IF(ISBLANK(S504),"",", "&amp;S504)&amp;IF(ISBLANK(T504),"",", "&amp;T504)
&amp;IF(ISBLANK(U504),"",", "&amp;U504)&amp;IF(ISBLANK(V504),"",", "&amp;V504)&amp;IF(ISBLANK(W504),"",", "&amp;W504)
&amp;IF(ISBLANK(X504),"",", "&amp;X504)&amp;IF(ISBLANK(Y504),"",", "&amp;Y504)&amp;IF(ISBLANK(Z504),"",", "&amp;Z504)
&amp;IF(ISBLANK(AA504),"",", "&amp;AA504)&amp;IF(ISBLANK(AB504),"",", "&amp;AB504)&amp;IF(ISBLANK(AC504),"",", "&amp;AC504)
&amp;IF(ISBLANK(AD504),"",", "&amp;AD504)&amp;IF(ISBLANK(AE504),"",", "&amp;AE504)&amp;IF(ISBLANK(AF504),"",", "&amp;AF504)
&amp;IF(ISBLANK(AG504),"",", "&amp;AG504)&amp;IF(ISBLANK(AH504),"",", "&amp;AH504)&amp;IF(ISBLANK(AI504),"",", "&amp;AI504)</f>
        <v>1490000, 2230000, 2970000, 1860000, 2600000, 3340000, 2380000, 3570000, 4760000, 1710000, 2560000, 3420000, 2140000, 2990000, 3850000, 2730000, 4100000, 5470000, 2050000, 3080000, 4100000, 2560000, 3590000, 4610000, 3280000, 4920000, 6560000</v>
      </c>
      <c r="E504" t="str">
        <f>AJ504&amp;IF(ISBLANK(AK504),"",", "&amp;AK504)&amp;IF(ISBLANK(AL504),"",", "&amp;AL504)
&amp;IF(ISBLANK(AM504),"",", "&amp;AM504)&amp;IF(ISBLANK(AN504),"",", "&amp;AN504)&amp;IF(ISBLANK(AO504),"",", "&amp;AO504)
&amp;IF(ISBLANK(AP504),"",", "&amp;AP504)&amp;IF(ISBLANK(AQ504),"",", "&amp;AQ504)&amp;IF(ISBLANK(AR504),"",", "&amp;AR504)
&amp;IF(ISBLANK(AS504),"",", "&amp;AS504)&amp;IF(ISBLANK(AT504),"",", "&amp;AT504)&amp;IF(ISBLANK(AU504),"",", "&amp;AU504)
&amp;IF(ISBLANK(AV504),"",", "&amp;AV504)&amp;IF(ISBLANK(AW504),"",", "&amp;AW504)&amp;IF(ISBLANK(AX504),"",", "&amp;AX504)
&amp;IF(ISBLANK(AY504),"",", "&amp;AY504)&amp;IF(ISBLANK(AZ504),"",", "&amp;AZ504)&amp;IF(ISBLANK(BA504),"",", "&amp;BA504)
&amp;IF(ISBLANK(BB504),"",", "&amp;BB504)&amp;IF(ISBLANK(BC504),"",", "&amp;BC504)&amp;IF(ISBLANK(BD504),"",", "&amp;BD504)
&amp;IF(ISBLANK(BE504),"",", "&amp;BE504)&amp;IF(ISBLANK(BF504),"",", "&amp;BF504)&amp;IF(ISBLANK(BG504),"",", "&amp;BG504)
&amp;IF(ISBLANK(BH504),"",", "&amp;BH504)&amp;IF(ISBLANK(BI504),"",", "&amp;BI504)&amp;IF(ISBLANK(BJ504),"",", "&amp;BJ504)</f>
        <v>743000, 1110000, 1490000, 929000, 1300000, 1670000, 1190000, 1780000, 2380000, 855000, 1280000, 1710000, 1070000, 1500000, 1920000, 1370000, 2050000, 2730000, 1030000, 1540000, 2050000, 1280000, 1790000, 2310000, 1640000, 2460000, 3280000</v>
      </c>
      <c r="F504">
        <v>3</v>
      </c>
      <c r="G504">
        <v>7320000</v>
      </c>
      <c r="H504">
        <v>3660000</v>
      </c>
      <c r="I504">
        <v>1490000</v>
      </c>
      <c r="J504">
        <v>2230000</v>
      </c>
      <c r="K504">
        <v>2970000</v>
      </c>
      <c r="L504">
        <v>1860000</v>
      </c>
      <c r="M504">
        <v>2600000</v>
      </c>
      <c r="N504">
        <v>3340000</v>
      </c>
      <c r="O504">
        <v>2380000</v>
      </c>
      <c r="P504">
        <v>3570000</v>
      </c>
      <c r="Q504">
        <v>4760000</v>
      </c>
      <c r="R504">
        <v>1710000</v>
      </c>
      <c r="S504">
        <v>2560000</v>
      </c>
      <c r="T504">
        <v>3420000</v>
      </c>
      <c r="U504">
        <v>2140000</v>
      </c>
      <c r="V504">
        <v>2990000</v>
      </c>
      <c r="W504">
        <v>3850000</v>
      </c>
      <c r="X504">
        <v>2730000</v>
      </c>
      <c r="Y504">
        <v>4100000</v>
      </c>
      <c r="Z504">
        <v>5470000</v>
      </c>
      <c r="AA504">
        <v>2050000</v>
      </c>
      <c r="AB504">
        <v>3080000</v>
      </c>
      <c r="AC504">
        <v>4100000</v>
      </c>
      <c r="AD504">
        <v>2560000</v>
      </c>
      <c r="AE504">
        <v>3590000</v>
      </c>
      <c r="AF504">
        <v>4610000</v>
      </c>
      <c r="AG504">
        <v>3280000</v>
      </c>
      <c r="AH504">
        <v>4920000</v>
      </c>
      <c r="AI504">
        <v>6560000</v>
      </c>
      <c r="AJ504">
        <v>743000</v>
      </c>
      <c r="AK504">
        <v>1110000</v>
      </c>
      <c r="AL504">
        <v>1490000</v>
      </c>
      <c r="AM504">
        <v>929000</v>
      </c>
      <c r="AN504">
        <v>1300000</v>
      </c>
      <c r="AO504">
        <v>1670000</v>
      </c>
      <c r="AP504">
        <v>1190000</v>
      </c>
      <c r="AQ504">
        <v>1780000</v>
      </c>
      <c r="AR504">
        <v>2380000</v>
      </c>
      <c r="AS504">
        <v>855000</v>
      </c>
      <c r="AT504">
        <v>1280000</v>
      </c>
      <c r="AU504">
        <v>1710000</v>
      </c>
      <c r="AV504">
        <v>1070000</v>
      </c>
      <c r="AW504">
        <v>1500000</v>
      </c>
      <c r="AX504">
        <v>1920000</v>
      </c>
      <c r="AY504">
        <v>1370000</v>
      </c>
      <c r="AZ504">
        <v>2050000</v>
      </c>
      <c r="BA504">
        <v>2730000</v>
      </c>
      <c r="BB504">
        <v>1030000</v>
      </c>
      <c r="BC504">
        <v>1540000</v>
      </c>
      <c r="BD504">
        <v>2050000</v>
      </c>
      <c r="BE504">
        <v>1280000</v>
      </c>
      <c r="BF504">
        <v>1790000</v>
      </c>
      <c r="BG504">
        <v>2310000</v>
      </c>
      <c r="BH504">
        <v>1640000</v>
      </c>
      <c r="BI504">
        <v>2460000</v>
      </c>
      <c r="BJ504">
        <v>3280000</v>
      </c>
      <c r="BK504">
        <f ca="1">SUM(I504:AI504)+OFFSET(G504,1,0)</f>
        <v>96350000</v>
      </c>
      <c r="BL504">
        <f ca="1">RAND()*0.01+0.01</f>
        <v>1.2646260034702501E-2</v>
      </c>
      <c r="BM504">
        <v>1.2424573100303973E-2</v>
      </c>
      <c r="BN504">
        <f ca="1">OFFSET(BN504,-1,0)*(1+OFFSET(BN504,-1,-1))</f>
        <v>51444.012024700867</v>
      </c>
      <c r="BO504">
        <f ca="1">BK504/BK503</f>
        <v>1.0145309044961566</v>
      </c>
    </row>
    <row r="505" spans="1:67" x14ac:dyDescent="0.3">
      <c r="A505">
        <v>504</v>
      </c>
      <c r="B505">
        <f ca="1">SUM(OFFSET(B505,-1,0),
IF(OFFSET(C505,-1,0)=9,9*1,IF(OFFSET(C505,-1,0)=18,9*(1+2),IF(OFFSET(C505,-1,0)=27,9*(1+2+3),""))),
OFFSET(F505,-1,0))</f>
        <v>10928</v>
      </c>
      <c r="C505">
        <f>COUNTA(I505:AI505)</f>
        <v>27</v>
      </c>
      <c r="D505" t="str">
        <f>I505&amp;IF(ISBLANK(J505),"",", "&amp;J505)&amp;IF(ISBLANK(K505),"",", "&amp;K505)
&amp;IF(ISBLANK(L505),"",", "&amp;L505)&amp;IF(ISBLANK(M505),"",", "&amp;M505)&amp;IF(ISBLANK(N505),"",", "&amp;N505)
&amp;IF(ISBLANK(O505),"",", "&amp;O505)&amp;IF(ISBLANK(P505),"",", "&amp;P505)&amp;IF(ISBLANK(Q505),"",", "&amp;Q505)
&amp;IF(ISBLANK(R505),"",", "&amp;R505)&amp;IF(ISBLANK(S505),"",", "&amp;S505)&amp;IF(ISBLANK(T505),"",", "&amp;T505)
&amp;IF(ISBLANK(U505),"",", "&amp;U505)&amp;IF(ISBLANK(V505),"",", "&amp;V505)&amp;IF(ISBLANK(W505),"",", "&amp;W505)
&amp;IF(ISBLANK(X505),"",", "&amp;X505)&amp;IF(ISBLANK(Y505),"",", "&amp;Y505)&amp;IF(ISBLANK(Z505),"",", "&amp;Z505)
&amp;IF(ISBLANK(AA505),"",", "&amp;AA505)&amp;IF(ISBLANK(AB505),"",", "&amp;AB505)&amp;IF(ISBLANK(AC505),"",", "&amp;AC505)
&amp;IF(ISBLANK(AD505),"",", "&amp;AD505)&amp;IF(ISBLANK(AE505),"",", "&amp;AE505)&amp;IF(ISBLANK(AF505),"",", "&amp;AF505)
&amp;IF(ISBLANK(AG505),"",", "&amp;AG505)&amp;IF(ISBLANK(AH505),"",", "&amp;AH505)&amp;IF(ISBLANK(AI505),"",", "&amp;AI505)</f>
        <v>1510000, 2270000, 3020000, 1890000, 2650000, 3400000, 2420000, 3630000, 4840000, 1740000, 2610000, 3480000, 2170000, 3040000, 3910000, 2780000, 4170000, 5560000, 2090000, 3130000, 4170000, 2610000, 3650000, 4700000, 3340000, 5010000, 6680000</v>
      </c>
      <c r="E505" t="str">
        <f>AJ505&amp;IF(ISBLANK(AK505),"",", "&amp;AK505)&amp;IF(ISBLANK(AL505),"",", "&amp;AL505)
&amp;IF(ISBLANK(AM505),"",", "&amp;AM505)&amp;IF(ISBLANK(AN505),"",", "&amp;AN505)&amp;IF(ISBLANK(AO505),"",", "&amp;AO505)
&amp;IF(ISBLANK(AP505),"",", "&amp;AP505)&amp;IF(ISBLANK(AQ505),"",", "&amp;AQ505)&amp;IF(ISBLANK(AR505),"",", "&amp;AR505)
&amp;IF(ISBLANK(AS505),"",", "&amp;AS505)&amp;IF(ISBLANK(AT505),"",", "&amp;AT505)&amp;IF(ISBLANK(AU505),"",", "&amp;AU505)
&amp;IF(ISBLANK(AV505),"",", "&amp;AV505)&amp;IF(ISBLANK(AW505),"",", "&amp;AW505)&amp;IF(ISBLANK(AX505),"",", "&amp;AX505)
&amp;IF(ISBLANK(AY505),"",", "&amp;AY505)&amp;IF(ISBLANK(AZ505),"",", "&amp;AZ505)&amp;IF(ISBLANK(BA505),"",", "&amp;BA505)
&amp;IF(ISBLANK(BB505),"",", "&amp;BB505)&amp;IF(ISBLANK(BC505),"",", "&amp;BC505)&amp;IF(ISBLANK(BD505),"",", "&amp;BD505)
&amp;IF(ISBLANK(BE505),"",", "&amp;BE505)&amp;IF(ISBLANK(BF505),"",", "&amp;BF505)&amp;IF(ISBLANK(BG505),"",", "&amp;BG505)
&amp;IF(ISBLANK(BH505),"",", "&amp;BH505)&amp;IF(ISBLANK(BI505),"",", "&amp;BI505)&amp;IF(ISBLANK(BJ505),"",", "&amp;BJ505)</f>
        <v>756000, 1130000, 1510000, 945000, 1320000, 1700000, 1210000, 1810000, 2420000, 869000, 1300000, 1740000, 1090000, 1520000, 1960000, 1390000, 2090000, 2780000, 1040000, 1570000, 2090000, 1300000, 1830000, 2350000, 1670000, 2500000, 3340000</v>
      </c>
      <c r="F505">
        <v>3</v>
      </c>
      <c r="G505">
        <v>7430000</v>
      </c>
      <c r="H505">
        <v>3720000</v>
      </c>
      <c r="I505">
        <v>1510000</v>
      </c>
      <c r="J505">
        <v>2270000</v>
      </c>
      <c r="K505">
        <v>3020000</v>
      </c>
      <c r="L505">
        <v>1890000</v>
      </c>
      <c r="M505">
        <v>2650000</v>
      </c>
      <c r="N505">
        <v>3400000</v>
      </c>
      <c r="O505">
        <v>2420000</v>
      </c>
      <c r="P505">
        <v>3630000</v>
      </c>
      <c r="Q505">
        <v>4840000</v>
      </c>
      <c r="R505">
        <v>1740000</v>
      </c>
      <c r="S505">
        <v>2610000</v>
      </c>
      <c r="T505">
        <v>3480000</v>
      </c>
      <c r="U505">
        <v>2170000</v>
      </c>
      <c r="V505">
        <v>3040000</v>
      </c>
      <c r="W505">
        <v>3910000</v>
      </c>
      <c r="X505">
        <v>2780000</v>
      </c>
      <c r="Y505">
        <v>4170000</v>
      </c>
      <c r="Z505">
        <v>5560000</v>
      </c>
      <c r="AA505">
        <v>2090000</v>
      </c>
      <c r="AB505">
        <v>3130000</v>
      </c>
      <c r="AC505">
        <v>4170000</v>
      </c>
      <c r="AD505">
        <v>2610000</v>
      </c>
      <c r="AE505">
        <v>3650000</v>
      </c>
      <c r="AF505">
        <v>4700000</v>
      </c>
      <c r="AG505">
        <v>3340000</v>
      </c>
      <c r="AH505">
        <v>5010000</v>
      </c>
      <c r="AI505">
        <v>6680000</v>
      </c>
      <c r="AJ505">
        <v>756000</v>
      </c>
      <c r="AK505">
        <v>1130000</v>
      </c>
      <c r="AL505">
        <v>1510000</v>
      </c>
      <c r="AM505">
        <v>945000</v>
      </c>
      <c r="AN505">
        <v>1320000</v>
      </c>
      <c r="AO505">
        <v>1700000</v>
      </c>
      <c r="AP505">
        <v>1210000</v>
      </c>
      <c r="AQ505">
        <v>1810000</v>
      </c>
      <c r="AR505">
        <v>2420000</v>
      </c>
      <c r="AS505">
        <v>869000</v>
      </c>
      <c r="AT505">
        <v>1300000</v>
      </c>
      <c r="AU505">
        <v>1740000</v>
      </c>
      <c r="AV505">
        <v>1090000</v>
      </c>
      <c r="AW505">
        <v>1520000</v>
      </c>
      <c r="AX505">
        <v>1960000</v>
      </c>
      <c r="AY505">
        <v>1390000</v>
      </c>
      <c r="AZ505">
        <v>2090000</v>
      </c>
      <c r="BA505">
        <v>2780000</v>
      </c>
      <c r="BB505">
        <v>1040000</v>
      </c>
      <c r="BC505">
        <v>1570000</v>
      </c>
      <c r="BD505">
        <v>2090000</v>
      </c>
      <c r="BE505">
        <v>1300000</v>
      </c>
      <c r="BF505">
        <v>1830000</v>
      </c>
      <c r="BG505">
        <v>2350000</v>
      </c>
      <c r="BH505">
        <v>1670000</v>
      </c>
      <c r="BI505">
        <v>2500000</v>
      </c>
      <c r="BJ505">
        <v>3340000</v>
      </c>
      <c r="BK505">
        <f ca="1">SUM(I505:AI505)+OFFSET(G505,1,0)</f>
        <v>98030000</v>
      </c>
      <c r="BL505">
        <f ca="1">RAND()*0.01+0.01</f>
        <v>1.0405653178626134E-2</v>
      </c>
      <c r="BM505">
        <v>1.2741547350221238E-2</v>
      </c>
      <c r="BN505">
        <f ca="1">OFFSET(BN505,-1,0)*(1+OFFSET(BN505,-1,-1))</f>
        <v>52083.181912674678</v>
      </c>
      <c r="BO505">
        <f ca="1">BK505/BK504</f>
        <v>1.0174364296834457</v>
      </c>
    </row>
    <row r="506" spans="1:67" x14ac:dyDescent="0.3">
      <c r="A506">
        <v>505</v>
      </c>
      <c r="B506">
        <f ca="1">SUM(OFFSET(B506,-1,0),
IF(OFFSET(C506,-1,0)=9,9*1,IF(OFFSET(C506,-1,0)=18,9*(1+2),IF(OFFSET(C506,-1,0)=27,9*(1+2+3),""))),
OFFSET(F506,-1,0))</f>
        <v>10985</v>
      </c>
      <c r="C506">
        <f>COUNTA(I506:AI506)</f>
        <v>27</v>
      </c>
      <c r="D506" t="str">
        <f>I506&amp;IF(ISBLANK(J506),"",", "&amp;J506)&amp;IF(ISBLANK(K506),"",", "&amp;K506)
&amp;IF(ISBLANK(L506),"",", "&amp;L506)&amp;IF(ISBLANK(M506),"",", "&amp;M506)&amp;IF(ISBLANK(N506),"",", "&amp;N506)
&amp;IF(ISBLANK(O506),"",", "&amp;O506)&amp;IF(ISBLANK(P506),"",", "&amp;P506)&amp;IF(ISBLANK(Q506),"",", "&amp;Q506)
&amp;IF(ISBLANK(R506),"",", "&amp;R506)&amp;IF(ISBLANK(S506),"",", "&amp;S506)&amp;IF(ISBLANK(T506),"",", "&amp;T506)
&amp;IF(ISBLANK(U506),"",", "&amp;U506)&amp;IF(ISBLANK(V506),"",", "&amp;V506)&amp;IF(ISBLANK(W506),"",", "&amp;W506)
&amp;IF(ISBLANK(X506),"",", "&amp;X506)&amp;IF(ISBLANK(Y506),"",", "&amp;Y506)&amp;IF(ISBLANK(Z506),"",", "&amp;Z506)
&amp;IF(ISBLANK(AA506),"",", "&amp;AA506)&amp;IF(ISBLANK(AB506),"",", "&amp;AB506)&amp;IF(ISBLANK(AC506),"",", "&amp;AC506)
&amp;IF(ISBLANK(AD506),"",", "&amp;AD506)&amp;IF(ISBLANK(AE506),"",", "&amp;AE506)&amp;IF(ISBLANK(AF506),"",", "&amp;AF506)
&amp;IF(ISBLANK(AG506),"",", "&amp;AG506)&amp;IF(ISBLANK(AH506),"",", "&amp;AH506)&amp;IF(ISBLANK(AI506),"",", "&amp;AI506)</f>
        <v>1530000, 2290000, 3060000, 1910000, 2670000, 3440000, 2440000, 3670000, 4890000, 1760000, 2640000, 3510000, 2200000, 3070000, 3950000, 2810000, 4220000, 5620000, 2110000, 3160000, 4220000, 2640000, 3690000, 4740000, 3370000, 5060000, 6750000</v>
      </c>
      <c r="E506" t="str">
        <f>AJ506&amp;IF(ISBLANK(AK506),"",", "&amp;AK506)&amp;IF(ISBLANK(AL506),"",", "&amp;AL506)
&amp;IF(ISBLANK(AM506),"",", "&amp;AM506)&amp;IF(ISBLANK(AN506),"",", "&amp;AN506)&amp;IF(ISBLANK(AO506),"",", "&amp;AO506)
&amp;IF(ISBLANK(AP506),"",", "&amp;AP506)&amp;IF(ISBLANK(AQ506),"",", "&amp;AQ506)&amp;IF(ISBLANK(AR506),"",", "&amp;AR506)
&amp;IF(ISBLANK(AS506),"",", "&amp;AS506)&amp;IF(ISBLANK(AT506),"",", "&amp;AT506)&amp;IF(ISBLANK(AU506),"",", "&amp;AU506)
&amp;IF(ISBLANK(AV506),"",", "&amp;AV506)&amp;IF(ISBLANK(AW506),"",", "&amp;AW506)&amp;IF(ISBLANK(AX506),"",", "&amp;AX506)
&amp;IF(ISBLANK(AY506),"",", "&amp;AY506)&amp;IF(ISBLANK(AZ506),"",", "&amp;AZ506)&amp;IF(ISBLANK(BA506),"",", "&amp;BA506)
&amp;IF(ISBLANK(BB506),"",", "&amp;BB506)&amp;IF(ISBLANK(BC506),"",", "&amp;BC506)&amp;IF(ISBLANK(BD506),"",", "&amp;BD506)
&amp;IF(ISBLANK(BE506),"",", "&amp;BE506)&amp;IF(ISBLANK(BF506),"",", "&amp;BF506)&amp;IF(ISBLANK(BG506),"",", "&amp;BG506)
&amp;IF(ISBLANK(BH506),"",", "&amp;BH506)&amp;IF(ISBLANK(BI506),"",", "&amp;BI506)&amp;IF(ISBLANK(BJ506),"",", "&amp;BJ506)</f>
        <v>764000, 1150000, 1530000, 955000, 1340000, 1720000, 1220000, 1830000, 2440000, 879000, 1320000, 1760000, 1100000, 1540000, 1980000, 1410000, 2110000, 2810000, 1050000, 1580000, 2110000, 1320000, 1840000, 2370000, 1690000, 2530000, 3370000</v>
      </c>
      <c r="F506">
        <v>3</v>
      </c>
      <c r="G506">
        <v>7560000</v>
      </c>
      <c r="H506">
        <v>3780000</v>
      </c>
      <c r="I506">
        <v>1530000</v>
      </c>
      <c r="J506">
        <v>2290000</v>
      </c>
      <c r="K506">
        <v>3060000</v>
      </c>
      <c r="L506">
        <v>1910000</v>
      </c>
      <c r="M506">
        <v>2670000</v>
      </c>
      <c r="N506">
        <v>3440000</v>
      </c>
      <c r="O506">
        <v>2440000</v>
      </c>
      <c r="P506">
        <v>3670000</v>
      </c>
      <c r="Q506">
        <v>4890000</v>
      </c>
      <c r="R506">
        <v>1760000</v>
      </c>
      <c r="S506">
        <v>2640000</v>
      </c>
      <c r="T506">
        <v>3510000</v>
      </c>
      <c r="U506">
        <v>2200000</v>
      </c>
      <c r="V506">
        <v>3070000</v>
      </c>
      <c r="W506">
        <v>3950000</v>
      </c>
      <c r="X506">
        <v>2810000</v>
      </c>
      <c r="Y506">
        <v>4220000</v>
      </c>
      <c r="Z506">
        <v>5620000</v>
      </c>
      <c r="AA506">
        <v>2110000</v>
      </c>
      <c r="AB506">
        <v>3160000</v>
      </c>
      <c r="AC506">
        <v>4220000</v>
      </c>
      <c r="AD506">
        <v>2640000</v>
      </c>
      <c r="AE506">
        <v>3690000</v>
      </c>
      <c r="AF506">
        <v>4740000</v>
      </c>
      <c r="AG506">
        <v>3370000</v>
      </c>
      <c r="AH506">
        <v>5060000</v>
      </c>
      <c r="AI506">
        <v>6750000</v>
      </c>
      <c r="AJ506">
        <v>764000</v>
      </c>
      <c r="AK506">
        <v>1150000</v>
      </c>
      <c r="AL506">
        <v>1530000</v>
      </c>
      <c r="AM506">
        <v>955000</v>
      </c>
      <c r="AN506">
        <v>1340000</v>
      </c>
      <c r="AO506">
        <v>1720000</v>
      </c>
      <c r="AP506">
        <v>1220000</v>
      </c>
      <c r="AQ506">
        <v>1830000</v>
      </c>
      <c r="AR506">
        <v>2440000</v>
      </c>
      <c r="AS506">
        <v>879000</v>
      </c>
      <c r="AT506">
        <v>1320000</v>
      </c>
      <c r="AU506">
        <v>1760000</v>
      </c>
      <c r="AV506">
        <v>1100000</v>
      </c>
      <c r="AW506">
        <v>1540000</v>
      </c>
      <c r="AX506">
        <v>1980000</v>
      </c>
      <c r="AY506">
        <v>1410000</v>
      </c>
      <c r="AZ506">
        <v>2110000</v>
      </c>
      <c r="BA506">
        <v>2810000</v>
      </c>
      <c r="BB506">
        <v>1050000</v>
      </c>
      <c r="BC506">
        <v>1580000</v>
      </c>
      <c r="BD506">
        <v>2110000</v>
      </c>
      <c r="BE506">
        <v>1320000</v>
      </c>
      <c r="BF506">
        <v>1840000</v>
      </c>
      <c r="BG506">
        <v>2370000</v>
      </c>
      <c r="BH506">
        <v>1690000</v>
      </c>
      <c r="BI506">
        <v>2530000</v>
      </c>
      <c r="BJ506">
        <v>3370000</v>
      </c>
      <c r="BK506">
        <f ca="1">SUM(I506:AI506)+OFFSET(G506,1,0)</f>
        <v>99060000</v>
      </c>
      <c r="BL506">
        <f ca="1">RAND()*0.01+0.01</f>
        <v>1.7398906053149997E-2</v>
      </c>
      <c r="BM506">
        <v>1.1939835440710943E-2</v>
      </c>
      <c r="BN506">
        <f ca="1">OFFSET(BN506,-1,0)*(1+OFFSET(BN506,-1,-1))</f>
        <v>52746.802241165213</v>
      </c>
      <c r="BO506">
        <f ca="1">BK506/BK505</f>
        <v>1.0105069876568398</v>
      </c>
    </row>
    <row r="507" spans="1:67" x14ac:dyDescent="0.3">
      <c r="A507">
        <v>506</v>
      </c>
      <c r="B507">
        <f ca="1">SUM(OFFSET(B507,-1,0),
IF(OFFSET(C507,-1,0)=9,9*1,IF(OFFSET(C507,-1,0)=18,9*(1+2),IF(OFFSET(C507,-1,0)=27,9*(1+2+3),""))),
OFFSET(F507,-1,0))</f>
        <v>11042</v>
      </c>
      <c r="C507">
        <f>COUNTA(I507:AI507)</f>
        <v>27</v>
      </c>
      <c r="D507" t="str">
        <f>I507&amp;IF(ISBLANK(J507),"",", "&amp;J507)&amp;IF(ISBLANK(K507),"",", "&amp;K507)
&amp;IF(ISBLANK(L507),"",", "&amp;L507)&amp;IF(ISBLANK(M507),"",", "&amp;M507)&amp;IF(ISBLANK(N507),"",", "&amp;N507)
&amp;IF(ISBLANK(O507),"",", "&amp;O507)&amp;IF(ISBLANK(P507),"",", "&amp;P507)&amp;IF(ISBLANK(Q507),"",", "&amp;Q507)
&amp;IF(ISBLANK(R507),"",", "&amp;R507)&amp;IF(ISBLANK(S507),"",", "&amp;S507)&amp;IF(ISBLANK(T507),"",", "&amp;T507)
&amp;IF(ISBLANK(U507),"",", "&amp;U507)&amp;IF(ISBLANK(V507),"",", "&amp;V507)&amp;IF(ISBLANK(W507),"",", "&amp;W507)
&amp;IF(ISBLANK(X507),"",", "&amp;X507)&amp;IF(ISBLANK(Y507),"",", "&amp;Y507)&amp;IF(ISBLANK(Z507),"",", "&amp;Z507)
&amp;IF(ISBLANK(AA507),"",", "&amp;AA507)&amp;IF(ISBLANK(AB507),"",", "&amp;AB507)&amp;IF(ISBLANK(AC507),"",", "&amp;AC507)
&amp;IF(ISBLANK(AD507),"",", "&amp;AD507)&amp;IF(ISBLANK(AE507),"",", "&amp;AE507)&amp;IF(ISBLANK(AF507),"",", "&amp;AF507)
&amp;IF(ISBLANK(AG507),"",", "&amp;AG507)&amp;IF(ISBLANK(AH507),"",", "&amp;AH507)&amp;IF(ISBLANK(AI507),"",", "&amp;AI507)</f>
        <v>1550000, 2330000, 3110000, 1940000, 2720000, 3490000, 2480000, 3730000, 4970000, 1790000, 2680000, 3570000, 2230000, 3120000, 4020000, 2860000, 4290000, 5710000, 2140000, 3210000, 4290000, 2680000, 3750000, 4820000, 3430000, 5140000, 6860000</v>
      </c>
      <c r="E507" t="str">
        <f>AJ507&amp;IF(ISBLANK(AK507),"",", "&amp;AK507)&amp;IF(ISBLANK(AL507),"",", "&amp;AL507)
&amp;IF(ISBLANK(AM507),"",", "&amp;AM507)&amp;IF(ISBLANK(AN507),"",", "&amp;AN507)&amp;IF(ISBLANK(AO507),"",", "&amp;AO507)
&amp;IF(ISBLANK(AP507),"",", "&amp;AP507)&amp;IF(ISBLANK(AQ507),"",", "&amp;AQ507)&amp;IF(ISBLANK(AR507),"",", "&amp;AR507)
&amp;IF(ISBLANK(AS507),"",", "&amp;AS507)&amp;IF(ISBLANK(AT507),"",", "&amp;AT507)&amp;IF(ISBLANK(AU507),"",", "&amp;AU507)
&amp;IF(ISBLANK(AV507),"",", "&amp;AV507)&amp;IF(ISBLANK(AW507),"",", "&amp;AW507)&amp;IF(ISBLANK(AX507),"",", "&amp;AX507)
&amp;IF(ISBLANK(AY507),"",", "&amp;AY507)&amp;IF(ISBLANK(AZ507),"",", "&amp;AZ507)&amp;IF(ISBLANK(BA507),"",", "&amp;BA507)
&amp;IF(ISBLANK(BB507),"",", "&amp;BB507)&amp;IF(ISBLANK(BC507),"",", "&amp;BC507)&amp;IF(ISBLANK(BD507),"",", "&amp;BD507)
&amp;IF(ISBLANK(BE507),"",", "&amp;BE507)&amp;IF(ISBLANK(BF507),"",", "&amp;BF507)&amp;IF(ISBLANK(BG507),"",", "&amp;BG507)
&amp;IF(ISBLANK(BH507),"",", "&amp;BH507)&amp;IF(ISBLANK(BI507),"",", "&amp;BI507)&amp;IF(ISBLANK(BJ507),"",", "&amp;BJ507)</f>
        <v>776000, 1160000, 1550000, 970000, 1360000, 1750000, 1240000, 1860000, 2480000, 893000, 1340000, 1790000, 1120000, 1560000, 2010000, 1430000, 2140000, 2860000, 1070000, 1610000, 2140000, 1340000, 1870000, 2410000, 1710000, 2570000, 3430000</v>
      </c>
      <c r="F507">
        <v>3</v>
      </c>
      <c r="G507">
        <v>7640000</v>
      </c>
      <c r="H507">
        <v>3820000</v>
      </c>
      <c r="I507">
        <v>1550000</v>
      </c>
      <c r="J507">
        <v>2330000</v>
      </c>
      <c r="K507">
        <v>3110000</v>
      </c>
      <c r="L507">
        <v>1940000</v>
      </c>
      <c r="M507">
        <v>2720000</v>
      </c>
      <c r="N507">
        <v>3490000</v>
      </c>
      <c r="O507">
        <v>2480000</v>
      </c>
      <c r="P507">
        <v>3730000</v>
      </c>
      <c r="Q507">
        <v>4970000</v>
      </c>
      <c r="R507">
        <v>1790000</v>
      </c>
      <c r="S507">
        <v>2680000</v>
      </c>
      <c r="T507">
        <v>3570000</v>
      </c>
      <c r="U507">
        <v>2230000</v>
      </c>
      <c r="V507">
        <v>3120000</v>
      </c>
      <c r="W507">
        <v>4020000</v>
      </c>
      <c r="X507">
        <v>2860000</v>
      </c>
      <c r="Y507">
        <v>4290000</v>
      </c>
      <c r="Z507">
        <v>5710000</v>
      </c>
      <c r="AA507">
        <v>2140000</v>
      </c>
      <c r="AB507">
        <v>3210000</v>
      </c>
      <c r="AC507">
        <v>4290000</v>
      </c>
      <c r="AD507">
        <v>2680000</v>
      </c>
      <c r="AE507">
        <v>3750000</v>
      </c>
      <c r="AF507">
        <v>4820000</v>
      </c>
      <c r="AG507">
        <v>3430000</v>
      </c>
      <c r="AH507">
        <v>5140000</v>
      </c>
      <c r="AI507">
        <v>6860000</v>
      </c>
      <c r="AJ507">
        <v>776000</v>
      </c>
      <c r="AK507">
        <v>1160000</v>
      </c>
      <c r="AL507">
        <v>1550000</v>
      </c>
      <c r="AM507">
        <v>970000</v>
      </c>
      <c r="AN507">
        <v>1360000</v>
      </c>
      <c r="AO507">
        <v>1750000</v>
      </c>
      <c r="AP507">
        <v>1240000</v>
      </c>
      <c r="AQ507">
        <v>1860000</v>
      </c>
      <c r="AR507">
        <v>2480000</v>
      </c>
      <c r="AS507">
        <v>893000</v>
      </c>
      <c r="AT507">
        <v>1340000</v>
      </c>
      <c r="AU507">
        <v>1790000</v>
      </c>
      <c r="AV507">
        <v>1120000</v>
      </c>
      <c r="AW507">
        <v>1560000</v>
      </c>
      <c r="AX507">
        <v>2010000</v>
      </c>
      <c r="AY507">
        <v>1430000</v>
      </c>
      <c r="AZ507">
        <v>2140000</v>
      </c>
      <c r="BA507">
        <v>2860000</v>
      </c>
      <c r="BB507">
        <v>1070000</v>
      </c>
      <c r="BC507">
        <v>1610000</v>
      </c>
      <c r="BD507">
        <v>2140000</v>
      </c>
      <c r="BE507">
        <v>1340000</v>
      </c>
      <c r="BF507">
        <v>1870000</v>
      </c>
      <c r="BG507">
        <v>2410000</v>
      </c>
      <c r="BH507">
        <v>1710000</v>
      </c>
      <c r="BI507">
        <v>2570000</v>
      </c>
      <c r="BJ507">
        <v>3430000</v>
      </c>
      <c r="BK507">
        <f ca="1">SUM(I507:AI507)+OFFSET(G507,1,0)</f>
        <v>100670000</v>
      </c>
      <c r="BL507">
        <f ca="1">RAND()*0.01+0.01</f>
        <v>1.1937175531019197E-2</v>
      </c>
      <c r="BM507">
        <v>1.6205578450252979E-2</v>
      </c>
      <c r="BN507">
        <f ca="1">OFFSET(BN507,-1,0)*(1+OFFSET(BN507,-1,-1))</f>
        <v>53376.590379948451</v>
      </c>
      <c r="BO507">
        <f ca="1">BK507/BK506</f>
        <v>1.0162527760952957</v>
      </c>
    </row>
    <row r="508" spans="1:67" x14ac:dyDescent="0.3">
      <c r="A508">
        <v>507</v>
      </c>
      <c r="B508">
        <f ca="1">SUM(OFFSET(B508,-1,0),
IF(OFFSET(C508,-1,0)=9,9*1,IF(OFFSET(C508,-1,0)=18,9*(1+2),IF(OFFSET(C508,-1,0)=27,9*(1+2+3),""))),
OFFSET(F508,-1,0))</f>
        <v>11099</v>
      </c>
      <c r="C508">
        <f>COUNTA(I508:AI508)</f>
        <v>27</v>
      </c>
      <c r="D508" t="str">
        <f>I508&amp;IF(ISBLANK(J508),"",", "&amp;J508)&amp;IF(ISBLANK(K508),"",", "&amp;K508)
&amp;IF(ISBLANK(L508),"",", "&amp;L508)&amp;IF(ISBLANK(M508),"",", "&amp;M508)&amp;IF(ISBLANK(N508),"",", "&amp;N508)
&amp;IF(ISBLANK(O508),"",", "&amp;O508)&amp;IF(ISBLANK(P508),"",", "&amp;P508)&amp;IF(ISBLANK(Q508),"",", "&amp;Q508)
&amp;IF(ISBLANK(R508),"",", "&amp;R508)&amp;IF(ISBLANK(S508),"",", "&amp;S508)&amp;IF(ISBLANK(T508),"",", "&amp;T508)
&amp;IF(ISBLANK(U508),"",", "&amp;U508)&amp;IF(ISBLANK(V508),"",", "&amp;V508)&amp;IF(ISBLANK(W508),"",", "&amp;W508)
&amp;IF(ISBLANK(X508),"",", "&amp;X508)&amp;IF(ISBLANK(Y508),"",", "&amp;Y508)&amp;IF(ISBLANK(Z508),"",", "&amp;Z508)
&amp;IF(ISBLANK(AA508),"",", "&amp;AA508)&amp;IF(ISBLANK(AB508),"",", "&amp;AB508)&amp;IF(ISBLANK(AC508),"",", "&amp;AC508)
&amp;IF(ISBLANK(AD508),"",", "&amp;AD508)&amp;IF(ISBLANK(AE508),"",", "&amp;AE508)&amp;IF(ISBLANK(AF508),"",", "&amp;AF508)
&amp;IF(ISBLANK(AG508),"",", "&amp;AG508)&amp;IF(ISBLANK(AH508),"",", "&amp;AH508)&amp;IF(ISBLANK(AI508),"",", "&amp;AI508)</f>
        <v>1570000, 2360000, 3150000, 1970000, 2750000, 3540000, 2520000, 3780000, 5040000, 1810000, 2710000, 3620000, 2260000, 3170000, 4070000, 2900000, 4340000, 5790000, 2170000, 3260000, 4340000, 2710000, 3800000, 4890000, 3480000, 5210000, 6950000</v>
      </c>
      <c r="E508" t="str">
        <f>AJ508&amp;IF(ISBLANK(AK508),"",", "&amp;AK508)&amp;IF(ISBLANK(AL508),"",", "&amp;AL508)
&amp;IF(ISBLANK(AM508),"",", "&amp;AM508)&amp;IF(ISBLANK(AN508),"",", "&amp;AN508)&amp;IF(ISBLANK(AO508),"",", "&amp;AO508)
&amp;IF(ISBLANK(AP508),"",", "&amp;AP508)&amp;IF(ISBLANK(AQ508),"",", "&amp;AQ508)&amp;IF(ISBLANK(AR508),"",", "&amp;AR508)
&amp;IF(ISBLANK(AS508),"",", "&amp;AS508)&amp;IF(ISBLANK(AT508),"",", "&amp;AT508)&amp;IF(ISBLANK(AU508),"",", "&amp;AU508)
&amp;IF(ISBLANK(AV508),"",", "&amp;AV508)&amp;IF(ISBLANK(AW508),"",", "&amp;AW508)&amp;IF(ISBLANK(AX508),"",", "&amp;AX508)
&amp;IF(ISBLANK(AY508),"",", "&amp;AY508)&amp;IF(ISBLANK(AZ508),"",", "&amp;AZ508)&amp;IF(ISBLANK(BA508),"",", "&amp;BA508)
&amp;IF(ISBLANK(BB508),"",", "&amp;BB508)&amp;IF(ISBLANK(BC508),"",", "&amp;BC508)&amp;IF(ISBLANK(BD508),"",", "&amp;BD508)
&amp;IF(ISBLANK(BE508),"",", "&amp;BE508)&amp;IF(ISBLANK(BF508),"",", "&amp;BF508)&amp;IF(ISBLANK(BG508),"",", "&amp;BG508)
&amp;IF(ISBLANK(BH508),"",", "&amp;BH508)&amp;IF(ISBLANK(BI508),"",", "&amp;BI508)&amp;IF(ISBLANK(BJ508),"",", "&amp;BJ508)</f>
        <v>787000, 1180000, 1570000, 984000, 1380000, 1770000, 1260000, 1890000, 2520000, 905000, 1360000, 1810000, 1130000, 1580000, 2040000, 1450000, 2170000, 2900000, 1090000, 1630000, 2170000, 1360000, 1900000, 2440000, 1740000, 2610000, 3480000</v>
      </c>
      <c r="F508">
        <v>3</v>
      </c>
      <c r="G508">
        <v>7760000</v>
      </c>
      <c r="H508">
        <v>3880000</v>
      </c>
      <c r="I508">
        <v>1570000</v>
      </c>
      <c r="J508">
        <v>2360000</v>
      </c>
      <c r="K508">
        <v>3150000</v>
      </c>
      <c r="L508">
        <v>1970000</v>
      </c>
      <c r="M508">
        <v>2750000</v>
      </c>
      <c r="N508">
        <v>3540000</v>
      </c>
      <c r="O508">
        <v>2520000</v>
      </c>
      <c r="P508">
        <v>3780000</v>
      </c>
      <c r="Q508">
        <v>5040000</v>
      </c>
      <c r="R508">
        <v>1810000</v>
      </c>
      <c r="S508">
        <v>2710000</v>
      </c>
      <c r="T508">
        <v>3620000</v>
      </c>
      <c r="U508">
        <v>2260000</v>
      </c>
      <c r="V508">
        <v>3170000</v>
      </c>
      <c r="W508">
        <v>4070000</v>
      </c>
      <c r="X508">
        <v>2900000</v>
      </c>
      <c r="Y508">
        <v>4340000</v>
      </c>
      <c r="Z508">
        <v>5790000</v>
      </c>
      <c r="AA508">
        <v>2170000</v>
      </c>
      <c r="AB508">
        <v>3260000</v>
      </c>
      <c r="AC508">
        <v>4340000</v>
      </c>
      <c r="AD508">
        <v>2710000</v>
      </c>
      <c r="AE508">
        <v>3800000</v>
      </c>
      <c r="AF508">
        <v>4890000</v>
      </c>
      <c r="AG508">
        <v>3480000</v>
      </c>
      <c r="AH508">
        <v>5210000</v>
      </c>
      <c r="AI508">
        <v>6950000</v>
      </c>
      <c r="AJ508">
        <v>787000</v>
      </c>
      <c r="AK508">
        <v>1180000</v>
      </c>
      <c r="AL508">
        <v>1570000</v>
      </c>
      <c r="AM508">
        <v>984000</v>
      </c>
      <c r="AN508">
        <v>1380000</v>
      </c>
      <c r="AO508">
        <v>1770000</v>
      </c>
      <c r="AP508">
        <v>1260000</v>
      </c>
      <c r="AQ508">
        <v>1890000</v>
      </c>
      <c r="AR508">
        <v>2520000</v>
      </c>
      <c r="AS508">
        <v>905000</v>
      </c>
      <c r="AT508">
        <v>1360000</v>
      </c>
      <c r="AU508">
        <v>1810000</v>
      </c>
      <c r="AV508">
        <v>1130000</v>
      </c>
      <c r="AW508">
        <v>1580000</v>
      </c>
      <c r="AX508">
        <v>2040000</v>
      </c>
      <c r="AY508">
        <v>1450000</v>
      </c>
      <c r="AZ508">
        <v>2170000</v>
      </c>
      <c r="BA508">
        <v>2900000</v>
      </c>
      <c r="BB508">
        <v>1090000</v>
      </c>
      <c r="BC508">
        <v>1630000</v>
      </c>
      <c r="BD508">
        <v>2170000</v>
      </c>
      <c r="BE508">
        <v>1360000</v>
      </c>
      <c r="BF508">
        <v>1900000</v>
      </c>
      <c r="BG508">
        <v>2440000</v>
      </c>
      <c r="BH508">
        <v>1740000</v>
      </c>
      <c r="BI508">
        <v>2610000</v>
      </c>
      <c r="BJ508">
        <v>3480000</v>
      </c>
      <c r="BK508">
        <f ca="1">SUM(I508:AI508)+OFFSET(G508,1,0)</f>
        <v>102030000</v>
      </c>
      <c r="BL508">
        <f ca="1">RAND()*0.01+0.01</f>
        <v>1.8022346559752989E-2</v>
      </c>
      <c r="BM508">
        <v>1.3460323873558009E-2</v>
      </c>
      <c r="BN508">
        <f ca="1">OFFSET(BN508,-1,0)*(1+OFFSET(BN508,-1,-1))</f>
        <v>54241.588902757729</v>
      </c>
      <c r="BO508">
        <f ca="1">BK508/BK507</f>
        <v>1.0135094864408463</v>
      </c>
    </row>
    <row r="509" spans="1:67" x14ac:dyDescent="0.3">
      <c r="A509">
        <v>508</v>
      </c>
      <c r="B509">
        <f ca="1">SUM(OFFSET(B509,-1,0),
IF(OFFSET(C509,-1,0)=9,9*1,IF(OFFSET(C509,-1,0)=18,9*(1+2),IF(OFFSET(C509,-1,0)=27,9*(1+2+3),""))),
OFFSET(F509,-1,0))</f>
        <v>11156</v>
      </c>
      <c r="C509">
        <f>COUNTA(I509:AI509)</f>
        <v>27</v>
      </c>
      <c r="D509" t="str">
        <f>I509&amp;IF(ISBLANK(J509),"",", "&amp;J509)&amp;IF(ISBLANK(K509),"",", "&amp;K509)
&amp;IF(ISBLANK(L509),"",", "&amp;L509)&amp;IF(ISBLANK(M509),"",", "&amp;M509)&amp;IF(ISBLANK(N509),"",", "&amp;N509)
&amp;IF(ISBLANK(O509),"",", "&amp;O509)&amp;IF(ISBLANK(P509),"",", "&amp;P509)&amp;IF(ISBLANK(Q509),"",", "&amp;Q509)
&amp;IF(ISBLANK(R509),"",", "&amp;R509)&amp;IF(ISBLANK(S509),"",", "&amp;S509)&amp;IF(ISBLANK(T509),"",", "&amp;T509)
&amp;IF(ISBLANK(U509),"",", "&amp;U509)&amp;IF(ISBLANK(V509),"",", "&amp;V509)&amp;IF(ISBLANK(W509),"",", "&amp;W509)
&amp;IF(ISBLANK(X509),"",", "&amp;X509)&amp;IF(ISBLANK(Y509),"",", "&amp;Y509)&amp;IF(ISBLANK(Z509),"",", "&amp;Z509)
&amp;IF(ISBLANK(AA509),"",", "&amp;AA509)&amp;IF(ISBLANK(AB509),"",", "&amp;AB509)&amp;IF(ISBLANK(AC509),"",", "&amp;AC509)
&amp;IF(ISBLANK(AD509),"",", "&amp;AD509)&amp;IF(ISBLANK(AE509),"",", "&amp;AE509)&amp;IF(ISBLANK(AF509),"",", "&amp;AF509)
&amp;IF(ISBLANK(AG509),"",", "&amp;AG509)&amp;IF(ISBLANK(AH509),"",", "&amp;AH509)&amp;IF(ISBLANK(AI509),"",", "&amp;AI509)</f>
        <v>1600000, 2400000, 3200000, 2000000, 2800000, 3600000, 2560000, 3840000, 5120000, 1840000, 2760000, 3680000, 2300000, 3220000, 4140000, 2940000, 4420000, 5890000, 2210000, 3310000, 4420000, 2760000, 3860000, 4970000, 3530000, 5300000, 7060000</v>
      </c>
      <c r="E509" t="str">
        <f>AJ509&amp;IF(ISBLANK(AK509),"",", "&amp;AK509)&amp;IF(ISBLANK(AL509),"",", "&amp;AL509)
&amp;IF(ISBLANK(AM509),"",", "&amp;AM509)&amp;IF(ISBLANK(AN509),"",", "&amp;AN509)&amp;IF(ISBLANK(AO509),"",", "&amp;AO509)
&amp;IF(ISBLANK(AP509),"",", "&amp;AP509)&amp;IF(ISBLANK(AQ509),"",", "&amp;AQ509)&amp;IF(ISBLANK(AR509),"",", "&amp;AR509)
&amp;IF(ISBLANK(AS509),"",", "&amp;AS509)&amp;IF(ISBLANK(AT509),"",", "&amp;AT509)&amp;IF(ISBLANK(AU509),"",", "&amp;AU509)
&amp;IF(ISBLANK(AV509),"",", "&amp;AV509)&amp;IF(ISBLANK(AW509),"",", "&amp;AW509)&amp;IF(ISBLANK(AX509),"",", "&amp;AX509)
&amp;IF(ISBLANK(AY509),"",", "&amp;AY509)&amp;IF(ISBLANK(AZ509),"",", "&amp;AZ509)&amp;IF(ISBLANK(BA509),"",", "&amp;BA509)
&amp;IF(ISBLANK(BB509),"",", "&amp;BB509)&amp;IF(ISBLANK(BC509),"",", "&amp;BC509)&amp;IF(ISBLANK(BD509),"",", "&amp;BD509)
&amp;IF(ISBLANK(BE509),"",", "&amp;BE509)&amp;IF(ISBLANK(BF509),"",", "&amp;BF509)&amp;IF(ISBLANK(BG509),"",", "&amp;BG509)
&amp;IF(ISBLANK(BH509),"",", "&amp;BH509)&amp;IF(ISBLANK(BI509),"",", "&amp;BI509)&amp;IF(ISBLANK(BJ509),"",", "&amp;BJ509)</f>
        <v>800000, 1200000, 1600000, 1000000, 1400000, 1800000, 1280000, 1920000, 2560000, 920000, 1380000, 1840000, 1150000, 1610000, 2070000, 1470000, 2210000, 2940000, 1100000, 1660000, 2210000, 1380000, 1930000, 2480000, 1770000, 2650000, 3530000</v>
      </c>
      <c r="F509">
        <v>3</v>
      </c>
      <c r="G509">
        <v>7870000</v>
      </c>
      <c r="H509">
        <v>3930000</v>
      </c>
      <c r="I509">
        <v>1600000</v>
      </c>
      <c r="J509">
        <v>2400000</v>
      </c>
      <c r="K509">
        <v>3200000</v>
      </c>
      <c r="L509">
        <v>2000000</v>
      </c>
      <c r="M509">
        <v>2800000</v>
      </c>
      <c r="N509">
        <v>3600000</v>
      </c>
      <c r="O509">
        <v>2560000</v>
      </c>
      <c r="P509">
        <v>3840000</v>
      </c>
      <c r="Q509">
        <v>5120000</v>
      </c>
      <c r="R509">
        <v>1840000</v>
      </c>
      <c r="S509">
        <v>2760000</v>
      </c>
      <c r="T509">
        <v>3680000</v>
      </c>
      <c r="U509">
        <v>2300000</v>
      </c>
      <c r="V509">
        <v>3220000</v>
      </c>
      <c r="W509">
        <v>4140000</v>
      </c>
      <c r="X509">
        <v>2940000</v>
      </c>
      <c r="Y509">
        <v>4420000</v>
      </c>
      <c r="Z509">
        <v>5890000</v>
      </c>
      <c r="AA509">
        <v>2210000</v>
      </c>
      <c r="AB509">
        <v>3310000</v>
      </c>
      <c r="AC509">
        <v>4420000</v>
      </c>
      <c r="AD509">
        <v>2760000</v>
      </c>
      <c r="AE509">
        <v>3860000</v>
      </c>
      <c r="AF509">
        <v>4970000</v>
      </c>
      <c r="AG509">
        <v>3530000</v>
      </c>
      <c r="AH509">
        <v>5300000</v>
      </c>
      <c r="AI509">
        <v>7060000</v>
      </c>
      <c r="AJ509">
        <v>800000</v>
      </c>
      <c r="AK509">
        <v>1200000</v>
      </c>
      <c r="AL509">
        <v>1600000</v>
      </c>
      <c r="AM509">
        <v>1000000</v>
      </c>
      <c r="AN509">
        <v>1400000</v>
      </c>
      <c r="AO509">
        <v>1800000</v>
      </c>
      <c r="AP509">
        <v>1280000</v>
      </c>
      <c r="AQ509">
        <v>1920000</v>
      </c>
      <c r="AR509">
        <v>2560000</v>
      </c>
      <c r="AS509">
        <v>920000</v>
      </c>
      <c r="AT509">
        <v>1380000</v>
      </c>
      <c r="AU509">
        <v>1840000</v>
      </c>
      <c r="AV509">
        <v>1150000</v>
      </c>
      <c r="AW509">
        <v>1610000</v>
      </c>
      <c r="AX509">
        <v>2070000</v>
      </c>
      <c r="AY509">
        <v>1470000</v>
      </c>
      <c r="AZ509">
        <v>2210000</v>
      </c>
      <c r="BA509">
        <v>2940000</v>
      </c>
      <c r="BB509">
        <v>1100000</v>
      </c>
      <c r="BC509">
        <v>1660000</v>
      </c>
      <c r="BD509">
        <v>2210000</v>
      </c>
      <c r="BE509">
        <v>1380000</v>
      </c>
      <c r="BF509">
        <v>1930000</v>
      </c>
      <c r="BG509">
        <v>2480000</v>
      </c>
      <c r="BH509">
        <v>1770000</v>
      </c>
      <c r="BI509">
        <v>2650000</v>
      </c>
      <c r="BJ509">
        <v>3530000</v>
      </c>
      <c r="BK509">
        <f ca="1">SUM(I509:AI509)+OFFSET(G509,1,0)</f>
        <v>103730000</v>
      </c>
      <c r="BL509">
        <f ca="1">RAND()*0.01+0.01</f>
        <v>1.7958575355301661E-2</v>
      </c>
      <c r="BM509">
        <v>1.9207835891169651E-2</v>
      </c>
      <c r="BN509">
        <f ca="1">OFFSET(BN509,-1,0)*(1+OFFSET(BN509,-1,-1))</f>
        <v>54971.698256805241</v>
      </c>
      <c r="BO509">
        <f ca="1">BK509/BK508</f>
        <v>1.0166617661472117</v>
      </c>
    </row>
    <row r="510" spans="1:67" x14ac:dyDescent="0.3">
      <c r="A510">
        <v>509</v>
      </c>
      <c r="B510">
        <f ca="1">SUM(OFFSET(B510,-1,0),
IF(OFFSET(C510,-1,0)=9,9*1,IF(OFFSET(C510,-1,0)=18,9*(1+2),IF(OFFSET(C510,-1,0)=27,9*(1+2+3),""))),
OFFSET(F510,-1,0))</f>
        <v>11213</v>
      </c>
      <c r="C510">
        <f>COUNTA(I510:AI510)</f>
        <v>27</v>
      </c>
      <c r="D510" t="str">
        <f>I510&amp;IF(ISBLANK(J510),"",", "&amp;J510)&amp;IF(ISBLANK(K510),"",", "&amp;K510)
&amp;IF(ISBLANK(L510),"",", "&amp;L510)&amp;IF(ISBLANK(M510),"",", "&amp;M510)&amp;IF(ISBLANK(N510),"",", "&amp;N510)
&amp;IF(ISBLANK(O510),"",", "&amp;O510)&amp;IF(ISBLANK(P510),"",", "&amp;P510)&amp;IF(ISBLANK(Q510),"",", "&amp;Q510)
&amp;IF(ISBLANK(R510),"",", "&amp;R510)&amp;IF(ISBLANK(S510),"",", "&amp;S510)&amp;IF(ISBLANK(T510),"",", "&amp;T510)
&amp;IF(ISBLANK(U510),"",", "&amp;U510)&amp;IF(ISBLANK(V510),"",", "&amp;V510)&amp;IF(ISBLANK(W510),"",", "&amp;W510)
&amp;IF(ISBLANK(X510),"",", "&amp;X510)&amp;IF(ISBLANK(Y510),"",", "&amp;Y510)&amp;IF(ISBLANK(Z510),"",", "&amp;Z510)
&amp;IF(ISBLANK(AA510),"",", "&amp;AA510)&amp;IF(ISBLANK(AB510),"",", "&amp;AB510)&amp;IF(ISBLANK(AC510),"",", "&amp;AC510)
&amp;IF(ISBLANK(AD510),"",", "&amp;AD510)&amp;IF(ISBLANK(AE510),"",", "&amp;AE510)&amp;IF(ISBLANK(AF510),"",", "&amp;AF510)
&amp;IF(ISBLANK(AG510),"",", "&amp;AG510)&amp;IF(ISBLANK(AH510),"",", "&amp;AH510)&amp;IF(ISBLANK(AI510),"",", "&amp;AI510)</f>
        <v>1620000, 2430000, 3240000, 2030000, 2840000, 3650000, 2600000, 3890000, 5190000, 1870000, 2800000, 3730000, 2330000, 3260000, 4200000, 2990000, 4480000, 5970000, 2240000, 3360000, 4480000, 2800000, 3920000, 5040000, 3580000, 5370000, 7160000</v>
      </c>
      <c r="E510" t="str">
        <f>AJ510&amp;IF(ISBLANK(AK510),"",", "&amp;AK510)&amp;IF(ISBLANK(AL510),"",", "&amp;AL510)
&amp;IF(ISBLANK(AM510),"",", "&amp;AM510)&amp;IF(ISBLANK(AN510),"",", "&amp;AN510)&amp;IF(ISBLANK(AO510),"",", "&amp;AO510)
&amp;IF(ISBLANK(AP510),"",", "&amp;AP510)&amp;IF(ISBLANK(AQ510),"",", "&amp;AQ510)&amp;IF(ISBLANK(AR510),"",", "&amp;AR510)
&amp;IF(ISBLANK(AS510),"",", "&amp;AS510)&amp;IF(ISBLANK(AT510),"",", "&amp;AT510)&amp;IF(ISBLANK(AU510),"",", "&amp;AU510)
&amp;IF(ISBLANK(AV510),"",", "&amp;AV510)&amp;IF(ISBLANK(AW510),"",", "&amp;AW510)&amp;IF(ISBLANK(AX510),"",", "&amp;AX510)
&amp;IF(ISBLANK(AY510),"",", "&amp;AY510)&amp;IF(ISBLANK(AZ510),"",", "&amp;AZ510)&amp;IF(ISBLANK(BA510),"",", "&amp;BA510)
&amp;IF(ISBLANK(BB510),"",", "&amp;BB510)&amp;IF(ISBLANK(BC510),"",", "&amp;BC510)&amp;IF(ISBLANK(BD510),"",", "&amp;BD510)
&amp;IF(ISBLANK(BE510),"",", "&amp;BE510)&amp;IF(ISBLANK(BF510),"",", "&amp;BF510)&amp;IF(ISBLANK(BG510),"",", "&amp;BG510)
&amp;IF(ISBLANK(BH510),"",", "&amp;BH510)&amp;IF(ISBLANK(BI510),"",", "&amp;BI510)&amp;IF(ISBLANK(BJ510),"",", "&amp;BJ510)</f>
        <v>811000, 1220000, 1620000, 1010000, 1420000, 1830000, 1300000, 1950000, 2600000, 933000, 1400000, 1870000, 1170000, 1630000, 2100000, 1490000, 2240000, 2990000, 1120000, 1680000, 2240000, 1400000, 1960000, 2520000, 1790000, 2690000, 3580000</v>
      </c>
      <c r="F510">
        <v>3</v>
      </c>
      <c r="G510">
        <v>8000000</v>
      </c>
      <c r="H510">
        <v>4000000</v>
      </c>
      <c r="I510">
        <v>1620000</v>
      </c>
      <c r="J510">
        <v>2430000</v>
      </c>
      <c r="K510">
        <v>3240000</v>
      </c>
      <c r="L510">
        <v>2030000</v>
      </c>
      <c r="M510">
        <v>2840000</v>
      </c>
      <c r="N510">
        <v>3650000</v>
      </c>
      <c r="O510">
        <v>2600000</v>
      </c>
      <c r="P510">
        <v>3890000</v>
      </c>
      <c r="Q510">
        <v>5190000</v>
      </c>
      <c r="R510">
        <v>1870000</v>
      </c>
      <c r="S510">
        <v>2800000</v>
      </c>
      <c r="T510">
        <v>3730000</v>
      </c>
      <c r="U510">
        <v>2330000</v>
      </c>
      <c r="V510">
        <v>3260000</v>
      </c>
      <c r="W510">
        <v>4200000</v>
      </c>
      <c r="X510">
        <v>2990000</v>
      </c>
      <c r="Y510">
        <v>4480000</v>
      </c>
      <c r="Z510">
        <v>5970000</v>
      </c>
      <c r="AA510">
        <v>2240000</v>
      </c>
      <c r="AB510">
        <v>3360000</v>
      </c>
      <c r="AC510">
        <v>4480000</v>
      </c>
      <c r="AD510">
        <v>2800000</v>
      </c>
      <c r="AE510">
        <v>3920000</v>
      </c>
      <c r="AF510">
        <v>5040000</v>
      </c>
      <c r="AG510">
        <v>3580000</v>
      </c>
      <c r="AH510">
        <v>5370000</v>
      </c>
      <c r="AI510">
        <v>7160000</v>
      </c>
      <c r="AJ510">
        <v>811000</v>
      </c>
      <c r="AK510">
        <v>1220000</v>
      </c>
      <c r="AL510">
        <v>1620000</v>
      </c>
      <c r="AM510">
        <v>1010000</v>
      </c>
      <c r="AN510">
        <v>1420000</v>
      </c>
      <c r="AO510">
        <v>1830000</v>
      </c>
      <c r="AP510">
        <v>1300000</v>
      </c>
      <c r="AQ510">
        <v>1950000</v>
      </c>
      <c r="AR510">
        <v>2600000</v>
      </c>
      <c r="AS510">
        <v>933000</v>
      </c>
      <c r="AT510">
        <v>1400000</v>
      </c>
      <c r="AU510">
        <v>1870000</v>
      </c>
      <c r="AV510">
        <v>1170000</v>
      </c>
      <c r="AW510">
        <v>1630000</v>
      </c>
      <c r="AX510">
        <v>2100000</v>
      </c>
      <c r="AY510">
        <v>1490000</v>
      </c>
      <c r="AZ510">
        <v>2240000</v>
      </c>
      <c r="BA510">
        <v>2990000</v>
      </c>
      <c r="BB510">
        <v>1120000</v>
      </c>
      <c r="BC510">
        <v>1680000</v>
      </c>
      <c r="BD510">
        <v>2240000</v>
      </c>
      <c r="BE510">
        <v>1400000</v>
      </c>
      <c r="BF510">
        <v>1960000</v>
      </c>
      <c r="BG510">
        <v>2520000</v>
      </c>
      <c r="BH510">
        <v>1790000</v>
      </c>
      <c r="BI510">
        <v>2690000</v>
      </c>
      <c r="BJ510">
        <v>3580000</v>
      </c>
      <c r="BK510">
        <f ca="1">SUM(I510:AI510)+OFFSET(G510,1,0)</f>
        <v>105180000</v>
      </c>
      <c r="BL510">
        <f ca="1">RAND()*0.01+0.01</f>
        <v>1.5553286952585529E-2</v>
      </c>
      <c r="BM510">
        <v>1.3880333463990631E-2</v>
      </c>
      <c r="BN510">
        <f ca="1">OFFSET(BN510,-1,0)*(1+OFFSET(BN510,-1,-1))</f>
        <v>56027.585615580851</v>
      </c>
      <c r="BO510">
        <f ca="1">BK510/BK509</f>
        <v>1.0139785982840066</v>
      </c>
    </row>
    <row r="511" spans="1:67" x14ac:dyDescent="0.3">
      <c r="A511">
        <v>510</v>
      </c>
      <c r="B511">
        <f ca="1">SUM(OFFSET(B511,-1,0),
IF(OFFSET(C511,-1,0)=9,9*1,IF(OFFSET(C511,-1,0)=18,9*(1+2),IF(OFFSET(C511,-1,0)=27,9*(1+2+3),""))),
OFFSET(F511,-1,0))</f>
        <v>11270</v>
      </c>
      <c r="C511">
        <f>COUNTA(I511:AI511)</f>
        <v>27</v>
      </c>
      <c r="D511" t="str">
        <f>I511&amp;IF(ISBLANK(J511),"",", "&amp;J511)&amp;IF(ISBLANK(K511),"",", "&amp;K511)
&amp;IF(ISBLANK(L511),"",", "&amp;L511)&amp;IF(ISBLANK(M511),"",", "&amp;M511)&amp;IF(ISBLANK(N511),"",", "&amp;N511)
&amp;IF(ISBLANK(O511),"",", "&amp;O511)&amp;IF(ISBLANK(P511),"",", "&amp;P511)&amp;IF(ISBLANK(Q511),"",", "&amp;Q511)
&amp;IF(ISBLANK(R511),"",", "&amp;R511)&amp;IF(ISBLANK(S511),"",", "&amp;S511)&amp;IF(ISBLANK(T511),"",", "&amp;T511)
&amp;IF(ISBLANK(U511),"",", "&amp;U511)&amp;IF(ISBLANK(V511),"",", "&amp;V511)&amp;IF(ISBLANK(W511),"",", "&amp;W511)
&amp;IF(ISBLANK(X511),"",", "&amp;X511)&amp;IF(ISBLANK(Y511),"",", "&amp;Y511)&amp;IF(ISBLANK(Z511),"",", "&amp;Z511)
&amp;IF(ISBLANK(AA511),"",", "&amp;AA511)&amp;IF(ISBLANK(AB511),"",", "&amp;AB511)&amp;IF(ISBLANK(AC511),"",", "&amp;AC511)
&amp;IF(ISBLANK(AD511),"",", "&amp;AD511)&amp;IF(ISBLANK(AE511),"",", "&amp;AE511)&amp;IF(ISBLANK(AF511),"",", "&amp;AF511)
&amp;IF(ISBLANK(AG511),"",", "&amp;AG511)&amp;IF(ISBLANK(AH511),"",", "&amp;AH511)&amp;IF(ISBLANK(AI511),"",", "&amp;AI511)</f>
        <v>1650000, 2480000, 3300000, 2060000, 2890000, 3710000, 2640000, 3960000, 5280000, 1900000, 2850000, 3800000, 2370000, 3320000, 4270000, 3040000, 4550000, 6070000, 2280000, 3420000, 4550000, 2850000, 3980000, 5120000, 3640000, 5470000, 7290000</v>
      </c>
      <c r="E511" t="str">
        <f>AJ511&amp;IF(ISBLANK(AK511),"",", "&amp;AK511)&amp;IF(ISBLANK(AL511),"",", "&amp;AL511)
&amp;IF(ISBLANK(AM511),"",", "&amp;AM511)&amp;IF(ISBLANK(AN511),"",", "&amp;AN511)&amp;IF(ISBLANK(AO511),"",", "&amp;AO511)
&amp;IF(ISBLANK(AP511),"",", "&amp;AP511)&amp;IF(ISBLANK(AQ511),"",", "&amp;AQ511)&amp;IF(ISBLANK(AR511),"",", "&amp;AR511)
&amp;IF(ISBLANK(AS511),"",", "&amp;AS511)&amp;IF(ISBLANK(AT511),"",", "&amp;AT511)&amp;IF(ISBLANK(AU511),"",", "&amp;AU511)
&amp;IF(ISBLANK(AV511),"",", "&amp;AV511)&amp;IF(ISBLANK(AW511),"",", "&amp;AW511)&amp;IF(ISBLANK(AX511),"",", "&amp;AX511)
&amp;IF(ISBLANK(AY511),"",", "&amp;AY511)&amp;IF(ISBLANK(AZ511),"",", "&amp;AZ511)&amp;IF(ISBLANK(BA511),"",", "&amp;BA511)
&amp;IF(ISBLANK(BB511),"",", "&amp;BB511)&amp;IF(ISBLANK(BC511),"",", "&amp;BC511)&amp;IF(ISBLANK(BD511),"",", "&amp;BD511)
&amp;IF(ISBLANK(BE511),"",", "&amp;BE511)&amp;IF(ISBLANK(BF511),"",", "&amp;BF511)&amp;IF(ISBLANK(BG511),"",", "&amp;BG511)
&amp;IF(ISBLANK(BH511),"",", "&amp;BH511)&amp;IF(ISBLANK(BI511),"",", "&amp;BI511)&amp;IF(ISBLANK(BJ511),"",", "&amp;BJ511)</f>
        <v>825000, 1240000, 1650000, 1030000, 1440000, 1860000, 1320000, 1980000, 2640000, 949000, 1420000, 1900000, 1190000, 1660000, 2130000, 1520000, 2280000, 3040000, 1140000, 1710000, 2280000, 1420000, 1990000, 2560000, 1820000, 2730000, 3640000</v>
      </c>
      <c r="F511">
        <v>3</v>
      </c>
      <c r="G511">
        <v>8110000</v>
      </c>
      <c r="H511">
        <v>4060000</v>
      </c>
      <c r="I511">
        <v>1650000</v>
      </c>
      <c r="J511">
        <v>2480000</v>
      </c>
      <c r="K511">
        <v>3300000</v>
      </c>
      <c r="L511">
        <v>2060000</v>
      </c>
      <c r="M511">
        <v>2890000</v>
      </c>
      <c r="N511">
        <v>3710000</v>
      </c>
      <c r="O511">
        <v>2640000</v>
      </c>
      <c r="P511">
        <v>3960000</v>
      </c>
      <c r="Q511">
        <v>5280000</v>
      </c>
      <c r="R511">
        <v>1900000</v>
      </c>
      <c r="S511">
        <v>2850000</v>
      </c>
      <c r="T511">
        <v>3800000</v>
      </c>
      <c r="U511">
        <v>2370000</v>
      </c>
      <c r="V511">
        <v>3320000</v>
      </c>
      <c r="W511">
        <v>4270000</v>
      </c>
      <c r="X511">
        <v>3040000</v>
      </c>
      <c r="Y511">
        <v>4550000</v>
      </c>
      <c r="Z511">
        <v>6070000</v>
      </c>
      <c r="AA511">
        <v>2280000</v>
      </c>
      <c r="AB511">
        <v>3420000</v>
      </c>
      <c r="AC511">
        <v>4550000</v>
      </c>
      <c r="AD511">
        <v>2850000</v>
      </c>
      <c r="AE511">
        <v>3980000</v>
      </c>
      <c r="AF511">
        <v>5120000</v>
      </c>
      <c r="AG511">
        <v>3640000</v>
      </c>
      <c r="AH511">
        <v>5470000</v>
      </c>
      <c r="AI511">
        <v>7290000</v>
      </c>
      <c r="AJ511">
        <v>825000</v>
      </c>
      <c r="AK511">
        <v>1240000</v>
      </c>
      <c r="AL511">
        <v>1650000</v>
      </c>
      <c r="AM511">
        <v>1030000</v>
      </c>
      <c r="AN511">
        <v>1440000</v>
      </c>
      <c r="AO511">
        <v>1860000</v>
      </c>
      <c r="AP511">
        <v>1320000</v>
      </c>
      <c r="AQ511">
        <v>1980000</v>
      </c>
      <c r="AR511">
        <v>2640000</v>
      </c>
      <c r="AS511">
        <v>949000</v>
      </c>
      <c r="AT511">
        <v>1420000</v>
      </c>
      <c r="AU511">
        <v>1900000</v>
      </c>
      <c r="AV511">
        <v>1190000</v>
      </c>
      <c r="AW511">
        <v>1660000</v>
      </c>
      <c r="AX511">
        <v>2130000</v>
      </c>
      <c r="AY511">
        <v>1520000</v>
      </c>
      <c r="AZ511">
        <v>2280000</v>
      </c>
      <c r="BA511">
        <v>3040000</v>
      </c>
      <c r="BB511">
        <v>1140000</v>
      </c>
      <c r="BC511">
        <v>1710000</v>
      </c>
      <c r="BD511">
        <v>2280000</v>
      </c>
      <c r="BE511">
        <v>1420000</v>
      </c>
      <c r="BF511">
        <v>1990000</v>
      </c>
      <c r="BG511">
        <v>2560000</v>
      </c>
      <c r="BH511">
        <v>1820000</v>
      </c>
      <c r="BI511">
        <v>2730000</v>
      </c>
      <c r="BJ511">
        <v>3640000</v>
      </c>
      <c r="BK511">
        <f ca="1">SUM(I511:AI511)+OFFSET(G511,1,0)</f>
        <v>106990000</v>
      </c>
      <c r="BL511">
        <f ca="1">RAND()*0.01+0.01</f>
        <v>1.2532468925596448E-2</v>
      </c>
      <c r="BM511">
        <v>1.9168556477576666E-2</v>
      </c>
      <c r="BN511">
        <f ca="1">OFFSET(BN511,-1,0)*(1+OFFSET(BN511,-1,-1))</f>
        <v>56805.267187107391</v>
      </c>
      <c r="BO511">
        <f ca="1">BK511/BK510</f>
        <v>1.0172085947898839</v>
      </c>
    </row>
    <row r="512" spans="1:67" x14ac:dyDescent="0.3">
      <c r="A512">
        <v>511</v>
      </c>
      <c r="B512">
        <f ca="1">SUM(OFFSET(B512,-1,0),
IF(OFFSET(C512,-1,0)=9,9*1,IF(OFFSET(C512,-1,0)=18,9*(1+2),IF(OFFSET(C512,-1,0)=27,9*(1+2+3),""))),
OFFSET(F512,-1,0))</f>
        <v>11327</v>
      </c>
      <c r="C512">
        <f>COUNTA(I512:AI512)</f>
        <v>27</v>
      </c>
      <c r="D512" t="str">
        <f>I512&amp;IF(ISBLANK(J512),"",", "&amp;J512)&amp;IF(ISBLANK(K512),"",", "&amp;K512)
&amp;IF(ISBLANK(L512),"",", "&amp;L512)&amp;IF(ISBLANK(M512),"",", "&amp;M512)&amp;IF(ISBLANK(N512),"",", "&amp;N512)
&amp;IF(ISBLANK(O512),"",", "&amp;O512)&amp;IF(ISBLANK(P512),"",", "&amp;P512)&amp;IF(ISBLANK(Q512),"",", "&amp;Q512)
&amp;IF(ISBLANK(R512),"",", "&amp;R512)&amp;IF(ISBLANK(S512),"",", "&amp;S512)&amp;IF(ISBLANK(T512),"",", "&amp;T512)
&amp;IF(ISBLANK(U512),"",", "&amp;U512)&amp;IF(ISBLANK(V512),"",", "&amp;V512)&amp;IF(ISBLANK(W512),"",", "&amp;W512)
&amp;IF(ISBLANK(X512),"",", "&amp;X512)&amp;IF(ISBLANK(Y512),"",", "&amp;Y512)&amp;IF(ISBLANK(Z512),"",", "&amp;Z512)
&amp;IF(ISBLANK(AA512),"",", "&amp;AA512)&amp;IF(ISBLANK(AB512),"",", "&amp;AB512)&amp;IF(ISBLANK(AC512),"",", "&amp;AC512)
&amp;IF(ISBLANK(AD512),"",", "&amp;AD512)&amp;IF(ISBLANK(AE512),"",", "&amp;AE512)&amp;IF(ISBLANK(AF512),"",", "&amp;AF512)
&amp;IF(ISBLANK(AG512),"",", "&amp;AG512)&amp;IF(ISBLANK(AH512),"",", "&amp;AH512)&amp;IF(ISBLANK(AI512),"",", "&amp;AI512)</f>
        <v>1680000, 2510000, 3350000, 2090000, 2930000, 3770000, 2680000, 4020000, 5360000, 1930000, 2890000, 3850000, 2410000, 3370000, 4330000, 3080000, 4620000, 6160000, 2310000, 3470000, 4620000, 2890000, 4050000, 5200000, 3700000, 5550000, 7400000</v>
      </c>
      <c r="E512" t="str">
        <f>AJ512&amp;IF(ISBLANK(AK512),"",", "&amp;AK512)&amp;IF(ISBLANK(AL512),"",", "&amp;AL512)
&amp;IF(ISBLANK(AM512),"",", "&amp;AM512)&amp;IF(ISBLANK(AN512),"",", "&amp;AN512)&amp;IF(ISBLANK(AO512),"",", "&amp;AO512)
&amp;IF(ISBLANK(AP512),"",", "&amp;AP512)&amp;IF(ISBLANK(AQ512),"",", "&amp;AQ512)&amp;IF(ISBLANK(AR512),"",", "&amp;AR512)
&amp;IF(ISBLANK(AS512),"",", "&amp;AS512)&amp;IF(ISBLANK(AT512),"",", "&amp;AT512)&amp;IF(ISBLANK(AU512),"",", "&amp;AU512)
&amp;IF(ISBLANK(AV512),"",", "&amp;AV512)&amp;IF(ISBLANK(AW512),"",", "&amp;AW512)&amp;IF(ISBLANK(AX512),"",", "&amp;AX512)
&amp;IF(ISBLANK(AY512),"",", "&amp;AY512)&amp;IF(ISBLANK(AZ512),"",", "&amp;AZ512)&amp;IF(ISBLANK(BA512),"",", "&amp;BA512)
&amp;IF(ISBLANK(BB512),"",", "&amp;BB512)&amp;IF(ISBLANK(BC512),"",", "&amp;BC512)&amp;IF(ISBLANK(BD512),"",", "&amp;BD512)
&amp;IF(ISBLANK(BE512),"",", "&amp;BE512)&amp;IF(ISBLANK(BF512),"",", "&amp;BF512)&amp;IF(ISBLANK(BG512),"",", "&amp;BG512)
&amp;IF(ISBLANK(BH512),"",", "&amp;BH512)&amp;IF(ISBLANK(BI512),"",", "&amp;BI512)&amp;IF(ISBLANK(BJ512),"",", "&amp;BJ512)</f>
        <v>838000, 1260000, 1680000, 1050000, 1470000, 1880000, 1340000, 2010000, 2680000, 963000, 1440000, 1930000, 1200000, 1690000, 2170000, 1540000, 2310000, 3080000, 1160000, 1730000, 2310000, 1440000, 2020000, 2600000, 1850000, 2770000, 3700000</v>
      </c>
      <c r="F512">
        <v>3</v>
      </c>
      <c r="G512">
        <v>8250000</v>
      </c>
      <c r="H512">
        <v>4130000</v>
      </c>
      <c r="I512">
        <v>1680000</v>
      </c>
      <c r="J512">
        <v>2510000</v>
      </c>
      <c r="K512">
        <v>3350000</v>
      </c>
      <c r="L512">
        <v>2090000</v>
      </c>
      <c r="M512">
        <v>2930000</v>
      </c>
      <c r="N512">
        <v>3770000</v>
      </c>
      <c r="O512">
        <v>2680000</v>
      </c>
      <c r="P512">
        <v>4020000</v>
      </c>
      <c r="Q512">
        <v>5360000</v>
      </c>
      <c r="R512">
        <v>1930000</v>
      </c>
      <c r="S512">
        <v>2890000</v>
      </c>
      <c r="T512">
        <v>3850000</v>
      </c>
      <c r="U512">
        <v>2410000</v>
      </c>
      <c r="V512">
        <v>3370000</v>
      </c>
      <c r="W512">
        <v>4330000</v>
      </c>
      <c r="X512">
        <v>3080000</v>
      </c>
      <c r="Y512">
        <v>4620000</v>
      </c>
      <c r="Z512">
        <v>6160000</v>
      </c>
      <c r="AA512">
        <v>2310000</v>
      </c>
      <c r="AB512">
        <v>3470000</v>
      </c>
      <c r="AC512">
        <v>4620000</v>
      </c>
      <c r="AD512">
        <v>2890000</v>
      </c>
      <c r="AE512">
        <v>4050000</v>
      </c>
      <c r="AF512">
        <v>5200000</v>
      </c>
      <c r="AG512">
        <v>3700000</v>
      </c>
      <c r="AH512">
        <v>5550000</v>
      </c>
      <c r="AI512">
        <v>7400000</v>
      </c>
      <c r="AJ512">
        <v>838000</v>
      </c>
      <c r="AK512">
        <v>1260000</v>
      </c>
      <c r="AL512">
        <v>1680000</v>
      </c>
      <c r="AM512">
        <v>1050000</v>
      </c>
      <c r="AN512">
        <v>1470000</v>
      </c>
      <c r="AO512">
        <v>1880000</v>
      </c>
      <c r="AP512">
        <v>1340000</v>
      </c>
      <c r="AQ512">
        <v>2010000</v>
      </c>
      <c r="AR512">
        <v>2680000</v>
      </c>
      <c r="AS512">
        <v>963000</v>
      </c>
      <c r="AT512">
        <v>1440000</v>
      </c>
      <c r="AU512">
        <v>1930000</v>
      </c>
      <c r="AV512">
        <v>1200000</v>
      </c>
      <c r="AW512">
        <v>1690000</v>
      </c>
      <c r="AX512">
        <v>2170000</v>
      </c>
      <c r="AY512">
        <v>1540000</v>
      </c>
      <c r="AZ512">
        <v>2310000</v>
      </c>
      <c r="BA512">
        <v>3080000</v>
      </c>
      <c r="BB512">
        <v>1160000</v>
      </c>
      <c r="BC512">
        <v>1730000</v>
      </c>
      <c r="BD512">
        <v>2310000</v>
      </c>
      <c r="BE512">
        <v>1440000</v>
      </c>
      <c r="BF512">
        <v>2020000</v>
      </c>
      <c r="BG512">
        <v>2600000</v>
      </c>
      <c r="BH512">
        <v>1850000</v>
      </c>
      <c r="BI512">
        <v>2770000</v>
      </c>
      <c r="BJ512">
        <v>3700000</v>
      </c>
      <c r="BK512">
        <f ca="1">SUM(I512:AI512)+OFFSET(G512,1,0)</f>
        <v>108600000</v>
      </c>
      <c r="BL512">
        <f ca="1">RAND()*0.01+0.01</f>
        <v>1.2167132560637088E-2</v>
      </c>
      <c r="BM512">
        <v>1.3667965887003763E-2</v>
      </c>
      <c r="BN512">
        <f ca="1">OFFSET(BN512,-1,0)*(1+OFFSET(BN512,-1,-1))</f>
        <v>57894.142159407296</v>
      </c>
      <c r="BO512">
        <f ca="1">BK512/BK511</f>
        <v>1.0150481353397514</v>
      </c>
    </row>
    <row r="513" spans="1:67" x14ac:dyDescent="0.3">
      <c r="A513">
        <v>512</v>
      </c>
      <c r="B513">
        <f ca="1">SUM(OFFSET(B513,-1,0),
IF(OFFSET(C513,-1,0)=9,9*1,IF(OFFSET(C513,-1,0)=18,9*(1+2),IF(OFFSET(C513,-1,0)=27,9*(1+2+3),""))),
OFFSET(F513,-1,0))</f>
        <v>11384</v>
      </c>
      <c r="C513">
        <f>COUNTA(I513:AI513)</f>
        <v>27</v>
      </c>
      <c r="D513" t="str">
        <f>I513&amp;IF(ISBLANK(J513),"",", "&amp;J513)&amp;IF(ISBLANK(K513),"",", "&amp;K513)
&amp;IF(ISBLANK(L513),"",", "&amp;L513)&amp;IF(ISBLANK(M513),"",", "&amp;M513)&amp;IF(ISBLANK(N513),"",", "&amp;N513)
&amp;IF(ISBLANK(O513),"",", "&amp;O513)&amp;IF(ISBLANK(P513),"",", "&amp;P513)&amp;IF(ISBLANK(Q513),"",", "&amp;Q513)
&amp;IF(ISBLANK(R513),"",", "&amp;R513)&amp;IF(ISBLANK(S513),"",", "&amp;S513)&amp;IF(ISBLANK(T513),"",", "&amp;T513)
&amp;IF(ISBLANK(U513),"",", "&amp;U513)&amp;IF(ISBLANK(V513),"",", "&amp;V513)&amp;IF(ISBLANK(W513),"",", "&amp;W513)
&amp;IF(ISBLANK(X513),"",", "&amp;X513)&amp;IF(ISBLANK(Y513),"",", "&amp;Y513)&amp;IF(ISBLANK(Z513),"",", "&amp;Z513)
&amp;IF(ISBLANK(AA513),"",", "&amp;AA513)&amp;IF(ISBLANK(AB513),"",", "&amp;AB513)&amp;IF(ISBLANK(AC513),"",", "&amp;AC513)
&amp;IF(ISBLANK(AD513),"",", "&amp;AD513)&amp;IF(ISBLANK(AE513),"",", "&amp;AE513)&amp;IF(ISBLANK(AF513),"",", "&amp;AF513)
&amp;IF(ISBLANK(AG513),"",", "&amp;AG513)&amp;IF(ISBLANK(AH513),"",", "&amp;AH513)&amp;IF(ISBLANK(AI513),"",", "&amp;AI513)</f>
        <v>1700000, 2550000, 3410000, 2130000, 2980000, 3830000, 2720000, 4090000, 5450000, 1960000, 2940000, 3920000, 2450000, 3430000, 4410000, 3130000, 4700000, 6270000, 2350000, 3530000, 4700000, 2940000, 4110000, 5290000, 3760000, 5640000, 7520000</v>
      </c>
      <c r="E513" t="str">
        <f>AJ513&amp;IF(ISBLANK(AK513),"",", "&amp;AK513)&amp;IF(ISBLANK(AL513),"",", "&amp;AL513)
&amp;IF(ISBLANK(AM513),"",", "&amp;AM513)&amp;IF(ISBLANK(AN513),"",", "&amp;AN513)&amp;IF(ISBLANK(AO513),"",", "&amp;AO513)
&amp;IF(ISBLANK(AP513),"",", "&amp;AP513)&amp;IF(ISBLANK(AQ513),"",", "&amp;AQ513)&amp;IF(ISBLANK(AR513),"",", "&amp;AR513)
&amp;IF(ISBLANK(AS513),"",", "&amp;AS513)&amp;IF(ISBLANK(AT513),"",", "&amp;AT513)&amp;IF(ISBLANK(AU513),"",", "&amp;AU513)
&amp;IF(ISBLANK(AV513),"",", "&amp;AV513)&amp;IF(ISBLANK(AW513),"",", "&amp;AW513)&amp;IF(ISBLANK(AX513),"",", "&amp;AX513)
&amp;IF(ISBLANK(AY513),"",", "&amp;AY513)&amp;IF(ISBLANK(AZ513),"",", "&amp;AZ513)&amp;IF(ISBLANK(BA513),"",", "&amp;BA513)
&amp;IF(ISBLANK(BB513),"",", "&amp;BB513)&amp;IF(ISBLANK(BC513),"",", "&amp;BC513)&amp;IF(ISBLANK(BD513),"",", "&amp;BD513)
&amp;IF(ISBLANK(BE513),"",", "&amp;BE513)&amp;IF(ISBLANK(BF513),"",", "&amp;BF513)&amp;IF(ISBLANK(BG513),"",", "&amp;BG513)
&amp;IF(ISBLANK(BH513),"",", "&amp;BH513)&amp;IF(ISBLANK(BI513),"",", "&amp;BI513)&amp;IF(ISBLANK(BJ513),"",", "&amp;BJ513)</f>
        <v>852000, 1280000, 1700000, 1060000, 1490000, 1920000, 1360000, 2040000, 2720000, 979000, 1470000, 1960000, 1220000, 1710000, 2200000, 1570000, 2350000, 3130000, 1180000, 1760000, 2350000, 1470000, 2060000, 2640000, 1880000, 2820000, 3760000</v>
      </c>
      <c r="F513">
        <v>3</v>
      </c>
      <c r="G513">
        <v>8380000</v>
      </c>
      <c r="H513">
        <v>4190000</v>
      </c>
      <c r="I513">
        <v>1700000</v>
      </c>
      <c r="J513">
        <v>2550000</v>
      </c>
      <c r="K513">
        <v>3410000</v>
      </c>
      <c r="L513">
        <v>2130000</v>
      </c>
      <c r="M513">
        <v>2980000</v>
      </c>
      <c r="N513">
        <v>3830000</v>
      </c>
      <c r="O513">
        <v>2720000</v>
      </c>
      <c r="P513">
        <v>4090000</v>
      </c>
      <c r="Q513">
        <v>5450000</v>
      </c>
      <c r="R513">
        <v>1960000</v>
      </c>
      <c r="S513">
        <v>2940000</v>
      </c>
      <c r="T513">
        <v>3920000</v>
      </c>
      <c r="U513">
        <v>2450000</v>
      </c>
      <c r="V513">
        <v>3430000</v>
      </c>
      <c r="W513">
        <v>4410000</v>
      </c>
      <c r="X513">
        <v>3130000</v>
      </c>
      <c r="Y513">
        <v>4700000</v>
      </c>
      <c r="Z513">
        <v>6270000</v>
      </c>
      <c r="AA513">
        <v>2350000</v>
      </c>
      <c r="AB513">
        <v>3530000</v>
      </c>
      <c r="AC513">
        <v>4700000</v>
      </c>
      <c r="AD513">
        <v>2940000</v>
      </c>
      <c r="AE513">
        <v>4110000</v>
      </c>
      <c r="AF513">
        <v>5290000</v>
      </c>
      <c r="AG513">
        <v>3760000</v>
      </c>
      <c r="AH513">
        <v>5640000</v>
      </c>
      <c r="AI513">
        <v>7520000</v>
      </c>
      <c r="AJ513">
        <v>852000</v>
      </c>
      <c r="AK513">
        <v>1280000</v>
      </c>
      <c r="AL513">
        <v>1700000</v>
      </c>
      <c r="AM513">
        <v>1060000</v>
      </c>
      <c r="AN513">
        <v>1490000</v>
      </c>
      <c r="AO513">
        <v>1920000</v>
      </c>
      <c r="AP513">
        <v>1360000</v>
      </c>
      <c r="AQ513">
        <v>2040000</v>
      </c>
      <c r="AR513">
        <v>2720000</v>
      </c>
      <c r="AS513">
        <v>979000</v>
      </c>
      <c r="AT513">
        <v>1470000</v>
      </c>
      <c r="AU513">
        <v>1960000</v>
      </c>
      <c r="AV513">
        <v>1220000</v>
      </c>
      <c r="AW513">
        <v>1710000</v>
      </c>
      <c r="AX513">
        <v>2200000</v>
      </c>
      <c r="AY513">
        <v>1570000</v>
      </c>
      <c r="AZ513">
        <v>2350000</v>
      </c>
      <c r="BA513">
        <v>3130000</v>
      </c>
      <c r="BB513">
        <v>1180000</v>
      </c>
      <c r="BC513">
        <v>1760000</v>
      </c>
      <c r="BD513">
        <v>2350000</v>
      </c>
      <c r="BE513">
        <v>1470000</v>
      </c>
      <c r="BF513">
        <v>2060000</v>
      </c>
      <c r="BG513">
        <v>2640000</v>
      </c>
      <c r="BH513">
        <v>1880000</v>
      </c>
      <c r="BI513">
        <v>2820000</v>
      </c>
      <c r="BJ513">
        <v>3760000</v>
      </c>
      <c r="BK513">
        <f ca="1">SUM(I513:AI513)+OFFSET(G513,1,0)</f>
        <v>110430000</v>
      </c>
      <c r="BL513">
        <f ca="1">RAND()*0.01+0.01</f>
        <v>1.0896894747810198E-2</v>
      </c>
      <c r="BM513">
        <v>1.0544175790924031E-2</v>
      </c>
      <c r="BN513">
        <f ca="1">OFFSET(BN513,-1,0)*(1+OFFSET(BN513,-1,-1))</f>
        <v>58685.437319499426</v>
      </c>
      <c r="BO513">
        <f ca="1">BK513/BK512</f>
        <v>1.0168508287292817</v>
      </c>
    </row>
    <row r="514" spans="1:67" x14ac:dyDescent="0.3">
      <c r="A514">
        <v>513</v>
      </c>
      <c r="B514">
        <f ca="1">SUM(OFFSET(B514,-1,0),
IF(OFFSET(C514,-1,0)=9,9*1,IF(OFFSET(C514,-1,0)=18,9*(1+2),IF(OFFSET(C514,-1,0)=27,9*(1+2+3),""))),
OFFSET(F514,-1,0))</f>
        <v>11441</v>
      </c>
      <c r="C514">
        <f>COUNTA(I514:AI514)</f>
        <v>27</v>
      </c>
      <c r="D514" t="str">
        <f>I514&amp;IF(ISBLANK(J514),"",", "&amp;J514)&amp;IF(ISBLANK(K514),"",", "&amp;K514)
&amp;IF(ISBLANK(L514),"",", "&amp;L514)&amp;IF(ISBLANK(M514),"",", "&amp;M514)&amp;IF(ISBLANK(N514),"",", "&amp;N514)
&amp;IF(ISBLANK(O514),"",", "&amp;O514)&amp;IF(ISBLANK(P514),"",", "&amp;P514)&amp;IF(ISBLANK(Q514),"",", "&amp;Q514)
&amp;IF(ISBLANK(R514),"",", "&amp;R514)&amp;IF(ISBLANK(S514),"",", "&amp;S514)&amp;IF(ISBLANK(T514),"",", "&amp;T514)
&amp;IF(ISBLANK(U514),"",", "&amp;U514)&amp;IF(ISBLANK(V514),"",", "&amp;V514)&amp;IF(ISBLANK(W514),"",", "&amp;W514)
&amp;IF(ISBLANK(X514),"",", "&amp;X514)&amp;IF(ISBLANK(Y514),"",", "&amp;Y514)&amp;IF(ISBLANK(Z514),"",", "&amp;Z514)
&amp;IF(ISBLANK(AA514),"",", "&amp;AA514)&amp;IF(ISBLANK(AB514),"",", "&amp;AB514)&amp;IF(ISBLANK(AC514),"",", "&amp;AC514)
&amp;IF(ISBLANK(AD514),"",", "&amp;AD514)&amp;IF(ISBLANK(AE514),"",", "&amp;AE514)&amp;IF(ISBLANK(AF514),"",", "&amp;AF514)
&amp;IF(ISBLANK(AG514),"",", "&amp;AG514)&amp;IF(ISBLANK(AH514),"",", "&amp;AH514)&amp;IF(ISBLANK(AI514),"",", "&amp;AI514)</f>
        <v>1730000, 2600000, 3470000, 2170000, 3030000, 3900000, 2770000, 4160000, 5540000, 1990000, 2990000, 3990000, 2490000, 3490000, 4480000, 3190000, 4780000, 6380000, 2390000, 3590000, 4780000, 2990000, 4180000, 5380000, 3830000, 5740000, 7650000</v>
      </c>
      <c r="E514" t="str">
        <f>AJ514&amp;IF(ISBLANK(AK514),"",", "&amp;AK514)&amp;IF(ISBLANK(AL514),"",", "&amp;AL514)
&amp;IF(ISBLANK(AM514),"",", "&amp;AM514)&amp;IF(ISBLANK(AN514),"",", "&amp;AN514)&amp;IF(ISBLANK(AO514),"",", "&amp;AO514)
&amp;IF(ISBLANK(AP514),"",", "&amp;AP514)&amp;IF(ISBLANK(AQ514),"",", "&amp;AQ514)&amp;IF(ISBLANK(AR514),"",", "&amp;AR514)
&amp;IF(ISBLANK(AS514),"",", "&amp;AS514)&amp;IF(ISBLANK(AT514),"",", "&amp;AT514)&amp;IF(ISBLANK(AU514),"",", "&amp;AU514)
&amp;IF(ISBLANK(AV514),"",", "&amp;AV514)&amp;IF(ISBLANK(AW514),"",", "&amp;AW514)&amp;IF(ISBLANK(AX514),"",", "&amp;AX514)
&amp;IF(ISBLANK(AY514),"",", "&amp;AY514)&amp;IF(ISBLANK(AZ514),"",", "&amp;AZ514)&amp;IF(ISBLANK(BA514),"",", "&amp;BA514)
&amp;IF(ISBLANK(BB514),"",", "&amp;BB514)&amp;IF(ISBLANK(BC514),"",", "&amp;BC514)&amp;IF(ISBLANK(BD514),"",", "&amp;BD514)
&amp;IF(ISBLANK(BE514),"",", "&amp;BE514)&amp;IF(ISBLANK(BF514),"",", "&amp;BF514)&amp;IF(ISBLANK(BG514),"",", "&amp;BG514)
&amp;IF(ISBLANK(BH514),"",", "&amp;BH514)&amp;IF(ISBLANK(BI514),"",", "&amp;BI514)&amp;IF(ISBLANK(BJ514),"",", "&amp;BJ514)</f>
        <v>866000, 1300000, 1730000, 1080000, 1520000, 1950000, 1390000, 2080000, 2770000, 996000, 1490000, 1990000, 1250000, 1740000, 2240000, 1590000, 2390000, 3190000, 1200000, 1790000, 2390000, 1490000, 2090000, 2690000, 1910000, 2870000, 3830000</v>
      </c>
      <c r="F514">
        <v>3</v>
      </c>
      <c r="G514">
        <v>8520000</v>
      </c>
      <c r="H514">
        <v>4260000</v>
      </c>
      <c r="I514">
        <v>1730000</v>
      </c>
      <c r="J514">
        <v>2600000</v>
      </c>
      <c r="K514">
        <v>3470000</v>
      </c>
      <c r="L514">
        <v>2170000</v>
      </c>
      <c r="M514">
        <v>3030000</v>
      </c>
      <c r="N514">
        <v>3900000</v>
      </c>
      <c r="O514">
        <v>2770000</v>
      </c>
      <c r="P514">
        <v>4160000</v>
      </c>
      <c r="Q514">
        <v>5540000</v>
      </c>
      <c r="R514">
        <v>1990000</v>
      </c>
      <c r="S514">
        <v>2990000</v>
      </c>
      <c r="T514">
        <v>3990000</v>
      </c>
      <c r="U514">
        <v>2490000</v>
      </c>
      <c r="V514">
        <v>3490000</v>
      </c>
      <c r="W514">
        <v>4480000</v>
      </c>
      <c r="X514">
        <v>3190000</v>
      </c>
      <c r="Y514">
        <v>4780000</v>
      </c>
      <c r="Z514">
        <v>6380000</v>
      </c>
      <c r="AA514">
        <v>2390000</v>
      </c>
      <c r="AB514">
        <v>3590000</v>
      </c>
      <c r="AC514">
        <v>4780000</v>
      </c>
      <c r="AD514">
        <v>2990000</v>
      </c>
      <c r="AE514">
        <v>4180000</v>
      </c>
      <c r="AF514">
        <v>5380000</v>
      </c>
      <c r="AG514">
        <v>3830000</v>
      </c>
      <c r="AH514">
        <v>5740000</v>
      </c>
      <c r="AI514">
        <v>7650000</v>
      </c>
      <c r="AJ514">
        <v>866000</v>
      </c>
      <c r="AK514">
        <v>1300000</v>
      </c>
      <c r="AL514">
        <v>1730000</v>
      </c>
      <c r="AM514">
        <v>1080000</v>
      </c>
      <c r="AN514">
        <v>1520000</v>
      </c>
      <c r="AO514">
        <v>1950000</v>
      </c>
      <c r="AP514">
        <v>1390000</v>
      </c>
      <c r="AQ514">
        <v>2080000</v>
      </c>
      <c r="AR514">
        <v>2770000</v>
      </c>
      <c r="AS514">
        <v>996000</v>
      </c>
      <c r="AT514">
        <v>1490000</v>
      </c>
      <c r="AU514">
        <v>1990000</v>
      </c>
      <c r="AV514">
        <v>1250000</v>
      </c>
      <c r="AW514">
        <v>1740000</v>
      </c>
      <c r="AX514">
        <v>2240000</v>
      </c>
      <c r="AY514">
        <v>1590000</v>
      </c>
      <c r="AZ514">
        <v>2390000</v>
      </c>
      <c r="BA514">
        <v>3190000</v>
      </c>
      <c r="BB514">
        <v>1200000</v>
      </c>
      <c r="BC514">
        <v>1790000</v>
      </c>
      <c r="BD514">
        <v>2390000</v>
      </c>
      <c r="BE514">
        <v>1490000</v>
      </c>
      <c r="BF514">
        <v>2090000</v>
      </c>
      <c r="BG514">
        <v>2690000</v>
      </c>
      <c r="BH514">
        <v>1910000</v>
      </c>
      <c r="BI514">
        <v>2870000</v>
      </c>
      <c r="BJ514">
        <v>3830000</v>
      </c>
      <c r="BK514">
        <f ca="1">SUM(I514:AI514)+OFFSET(G514,1,0)</f>
        <v>112340000</v>
      </c>
      <c r="BL514">
        <f ca="1">RAND()*0.01+0.01</f>
        <v>1.2021702377531522E-2</v>
      </c>
      <c r="BM514">
        <v>1.9793604992422411E-2</v>
      </c>
      <c r="BN514">
        <f ca="1">OFFSET(BN514,-1,0)*(1+OFFSET(BN514,-1,-1))</f>
        <v>59304.226886963472</v>
      </c>
      <c r="BO514">
        <f ca="1">BK514/BK513</f>
        <v>1.0172960246309879</v>
      </c>
    </row>
    <row r="515" spans="1:67" x14ac:dyDescent="0.3">
      <c r="A515">
        <v>514</v>
      </c>
      <c r="B515">
        <f ca="1">SUM(OFFSET(B515,-1,0),
IF(OFFSET(C515,-1,0)=9,9*1,IF(OFFSET(C515,-1,0)=18,9*(1+2),IF(OFFSET(C515,-1,0)=27,9*(1+2+3),""))),
OFFSET(F515,-1,0))</f>
        <v>11498</v>
      </c>
      <c r="C515">
        <f>COUNTA(I515:AI515)</f>
        <v>27</v>
      </c>
      <c r="D515" t="str">
        <f>I515&amp;IF(ISBLANK(J515),"",", "&amp;J515)&amp;IF(ISBLANK(K515),"",", "&amp;K515)
&amp;IF(ISBLANK(L515),"",", "&amp;L515)&amp;IF(ISBLANK(M515),"",", "&amp;M515)&amp;IF(ISBLANK(N515),"",", "&amp;N515)
&amp;IF(ISBLANK(O515),"",", "&amp;O515)&amp;IF(ISBLANK(P515),"",", "&amp;P515)&amp;IF(ISBLANK(Q515),"",", "&amp;Q515)
&amp;IF(ISBLANK(R515),"",", "&amp;R515)&amp;IF(ISBLANK(S515),"",", "&amp;S515)&amp;IF(ISBLANK(T515),"",", "&amp;T515)
&amp;IF(ISBLANK(U515),"",", "&amp;U515)&amp;IF(ISBLANK(V515),"",", "&amp;V515)&amp;IF(ISBLANK(W515),"",", "&amp;W515)
&amp;IF(ISBLANK(X515),"",", "&amp;X515)&amp;IF(ISBLANK(Y515),"",", "&amp;Y515)&amp;IF(ISBLANK(Z515),"",", "&amp;Z515)
&amp;IF(ISBLANK(AA515),"",", "&amp;AA515)&amp;IF(ISBLANK(AB515),"",", "&amp;AB515)&amp;IF(ISBLANK(AC515),"",", "&amp;AC515)
&amp;IF(ISBLANK(AD515),"",", "&amp;AD515)&amp;IF(ISBLANK(AE515),"",", "&amp;AE515)&amp;IF(ISBLANK(AF515),"",", "&amp;AF515)
&amp;IF(ISBLANK(AG515),"",", "&amp;AG515)&amp;IF(ISBLANK(AH515),"",", "&amp;AH515)&amp;IF(ISBLANK(AI515),"",", "&amp;AI515)</f>
        <v>1760000, 2640000, 3520000, 2200000, 3080000, 3960000, 2810000, 4220000, 5630000, 2020000, 3030000, 4050000, 2530000, 3540000, 4550000, 3240000, 4850000, 6470000, 2430000, 3640000, 4850000, 3030000, 4250000, 5460000, 3880000, 5820000, 7770000</v>
      </c>
      <c r="E515" t="str">
        <f>AJ515&amp;IF(ISBLANK(AK515),"",", "&amp;AK515)&amp;IF(ISBLANK(AL515),"",", "&amp;AL515)
&amp;IF(ISBLANK(AM515),"",", "&amp;AM515)&amp;IF(ISBLANK(AN515),"",", "&amp;AN515)&amp;IF(ISBLANK(AO515),"",", "&amp;AO515)
&amp;IF(ISBLANK(AP515),"",", "&amp;AP515)&amp;IF(ISBLANK(AQ515),"",", "&amp;AQ515)&amp;IF(ISBLANK(AR515),"",", "&amp;AR515)
&amp;IF(ISBLANK(AS515),"",", "&amp;AS515)&amp;IF(ISBLANK(AT515),"",", "&amp;AT515)&amp;IF(ISBLANK(AU515),"",", "&amp;AU515)
&amp;IF(ISBLANK(AV515),"",", "&amp;AV515)&amp;IF(ISBLANK(AW515),"",", "&amp;AW515)&amp;IF(ISBLANK(AX515),"",", "&amp;AX515)
&amp;IF(ISBLANK(AY515),"",", "&amp;AY515)&amp;IF(ISBLANK(AZ515),"",", "&amp;AZ515)&amp;IF(ISBLANK(BA515),"",", "&amp;BA515)
&amp;IF(ISBLANK(BB515),"",", "&amp;BB515)&amp;IF(ISBLANK(BC515),"",", "&amp;BC515)&amp;IF(ISBLANK(BD515),"",", "&amp;BD515)
&amp;IF(ISBLANK(BE515),"",", "&amp;BE515)&amp;IF(ISBLANK(BF515),"",", "&amp;BF515)&amp;IF(ISBLANK(BG515),"",", "&amp;BG515)
&amp;IF(ISBLANK(BH515),"",", "&amp;BH515)&amp;IF(ISBLANK(BI515),"",", "&amp;BI515)&amp;IF(ISBLANK(BJ515),"",", "&amp;BJ515)</f>
        <v>879000, 1320000, 1760000, 1100000, 1540000, 1980000, 1410000, 2110000, 2810000, 1010000, 1520000, 2020000, 1260000, 1770000, 2280000, 1620000, 2430000, 3240000, 1210000, 1820000, 2430000, 1520000, 2120000, 2730000, 1940000, 2910000, 3880000</v>
      </c>
      <c r="F515">
        <v>3</v>
      </c>
      <c r="G515">
        <v>8660000</v>
      </c>
      <c r="H515">
        <v>4330000</v>
      </c>
      <c r="I515">
        <v>1760000</v>
      </c>
      <c r="J515">
        <v>2640000</v>
      </c>
      <c r="K515">
        <v>3520000</v>
      </c>
      <c r="L515">
        <v>2200000</v>
      </c>
      <c r="M515">
        <v>3080000</v>
      </c>
      <c r="N515">
        <v>3960000</v>
      </c>
      <c r="O515">
        <v>2810000</v>
      </c>
      <c r="P515">
        <v>4220000</v>
      </c>
      <c r="Q515">
        <v>5630000</v>
      </c>
      <c r="R515">
        <v>2020000</v>
      </c>
      <c r="S515">
        <v>3030000</v>
      </c>
      <c r="T515">
        <v>4050000</v>
      </c>
      <c r="U515">
        <v>2530000</v>
      </c>
      <c r="V515">
        <v>3540000</v>
      </c>
      <c r="W515">
        <v>4550000</v>
      </c>
      <c r="X515">
        <v>3240000</v>
      </c>
      <c r="Y515">
        <v>4850000</v>
      </c>
      <c r="Z515">
        <v>6470000</v>
      </c>
      <c r="AA515">
        <v>2430000</v>
      </c>
      <c r="AB515">
        <v>3640000</v>
      </c>
      <c r="AC515">
        <v>4850000</v>
      </c>
      <c r="AD515">
        <v>3030000</v>
      </c>
      <c r="AE515">
        <v>4250000</v>
      </c>
      <c r="AF515">
        <v>5460000</v>
      </c>
      <c r="AG515">
        <v>3880000</v>
      </c>
      <c r="AH515">
        <v>5820000</v>
      </c>
      <c r="AI515">
        <v>7770000</v>
      </c>
      <c r="AJ515">
        <v>879000</v>
      </c>
      <c r="AK515">
        <v>1320000</v>
      </c>
      <c r="AL515">
        <v>1760000</v>
      </c>
      <c r="AM515">
        <v>1100000</v>
      </c>
      <c r="AN515">
        <v>1540000</v>
      </c>
      <c r="AO515">
        <v>1980000</v>
      </c>
      <c r="AP515">
        <v>1410000</v>
      </c>
      <c r="AQ515">
        <v>2110000</v>
      </c>
      <c r="AR515">
        <v>2810000</v>
      </c>
      <c r="AS515">
        <v>1010000</v>
      </c>
      <c r="AT515">
        <v>1520000</v>
      </c>
      <c r="AU515">
        <v>2020000</v>
      </c>
      <c r="AV515">
        <v>1260000</v>
      </c>
      <c r="AW515">
        <v>1770000</v>
      </c>
      <c r="AX515">
        <v>2280000</v>
      </c>
      <c r="AY515">
        <v>1620000</v>
      </c>
      <c r="AZ515">
        <v>2430000</v>
      </c>
      <c r="BA515">
        <v>3240000</v>
      </c>
      <c r="BB515">
        <v>1210000</v>
      </c>
      <c r="BC515">
        <v>1820000</v>
      </c>
      <c r="BD515">
        <v>2430000</v>
      </c>
      <c r="BE515">
        <v>1520000</v>
      </c>
      <c r="BF515">
        <v>2120000</v>
      </c>
      <c r="BG515">
        <v>2730000</v>
      </c>
      <c r="BH515">
        <v>1940000</v>
      </c>
      <c r="BI515">
        <v>2910000</v>
      </c>
      <c r="BJ515">
        <v>3880000</v>
      </c>
      <c r="BK515">
        <f ca="1">SUM(I515:AI515)+OFFSET(G515,1,0)</f>
        <v>114020000</v>
      </c>
      <c r="BL515">
        <f ca="1">RAND()*0.01+0.01</f>
        <v>1.4803073645388009E-2</v>
      </c>
      <c r="BM515">
        <v>1.1084748391585634E-2</v>
      </c>
      <c r="BN515">
        <f ca="1">OFFSET(BN515,-1,0)*(1+OFFSET(BN515,-1,-1))</f>
        <v>60478.071328345017</v>
      </c>
      <c r="BO515">
        <f ca="1">BK515/BK514</f>
        <v>1.0149546021007656</v>
      </c>
    </row>
    <row r="516" spans="1:67" x14ac:dyDescent="0.3">
      <c r="A516">
        <v>515</v>
      </c>
      <c r="B516">
        <f ca="1">SUM(OFFSET(B516,-1,0),
IF(OFFSET(C516,-1,0)=9,9*1,IF(OFFSET(C516,-1,0)=18,9*(1+2),IF(OFFSET(C516,-1,0)=27,9*(1+2+3),""))),
OFFSET(F516,-1,0))</f>
        <v>11555</v>
      </c>
      <c r="C516">
        <f>COUNTA(I516:AI516)</f>
        <v>27</v>
      </c>
      <c r="D516" t="str">
        <f>I516&amp;IF(ISBLANK(J516),"",", "&amp;J516)&amp;IF(ISBLANK(K516),"",", "&amp;K516)
&amp;IF(ISBLANK(L516),"",", "&amp;L516)&amp;IF(ISBLANK(M516),"",", "&amp;M516)&amp;IF(ISBLANK(N516),"",", "&amp;N516)
&amp;IF(ISBLANK(O516),"",", "&amp;O516)&amp;IF(ISBLANK(P516),"",", "&amp;P516)&amp;IF(ISBLANK(Q516),"",", "&amp;Q516)
&amp;IF(ISBLANK(R516),"",", "&amp;R516)&amp;IF(ISBLANK(S516),"",", "&amp;S516)&amp;IF(ISBLANK(T516),"",", "&amp;T516)
&amp;IF(ISBLANK(U516),"",", "&amp;U516)&amp;IF(ISBLANK(V516),"",", "&amp;V516)&amp;IF(ISBLANK(W516),"",", "&amp;W516)
&amp;IF(ISBLANK(X516),"",", "&amp;X516)&amp;IF(ISBLANK(Y516),"",", "&amp;Y516)&amp;IF(ISBLANK(Z516),"",", "&amp;Z516)
&amp;IF(ISBLANK(AA516),"",", "&amp;AA516)&amp;IF(ISBLANK(AB516),"",", "&amp;AB516)&amp;IF(ISBLANK(AC516),"",", "&amp;AC516)
&amp;IF(ISBLANK(AD516),"",", "&amp;AD516)&amp;IF(ISBLANK(AE516),"",", "&amp;AE516)&amp;IF(ISBLANK(AF516),"",", "&amp;AF516)
&amp;IF(ISBLANK(AG516),"",", "&amp;AG516)&amp;IF(ISBLANK(AH516),"",", "&amp;AH516)&amp;IF(ISBLANK(AI516),"",", "&amp;AI516)</f>
        <v>1790000, 2680000, 3570000, 2230000, 3130000, 4020000, 2860000, 4290000, 5710000, 2050000, 3080000, 4110000, 2570000, 3590000, 4620000, 3290000, 4930000, 6570000, 2460000, 3700000, 4930000, 3080000, 4310000, 5550000, 3940000, 5910000, 7890000</v>
      </c>
      <c r="E516" t="str">
        <f>AJ516&amp;IF(ISBLANK(AK516),"",", "&amp;AK516)&amp;IF(ISBLANK(AL516),"",", "&amp;AL516)
&amp;IF(ISBLANK(AM516),"",", "&amp;AM516)&amp;IF(ISBLANK(AN516),"",", "&amp;AN516)&amp;IF(ISBLANK(AO516),"",", "&amp;AO516)
&amp;IF(ISBLANK(AP516),"",", "&amp;AP516)&amp;IF(ISBLANK(AQ516),"",", "&amp;AQ516)&amp;IF(ISBLANK(AR516),"",", "&amp;AR516)
&amp;IF(ISBLANK(AS516),"",", "&amp;AS516)&amp;IF(ISBLANK(AT516),"",", "&amp;AT516)&amp;IF(ISBLANK(AU516),"",", "&amp;AU516)
&amp;IF(ISBLANK(AV516),"",", "&amp;AV516)&amp;IF(ISBLANK(AW516),"",", "&amp;AW516)&amp;IF(ISBLANK(AX516),"",", "&amp;AX516)
&amp;IF(ISBLANK(AY516),"",", "&amp;AY516)&amp;IF(ISBLANK(AZ516),"",", "&amp;AZ516)&amp;IF(ISBLANK(BA516),"",", "&amp;BA516)
&amp;IF(ISBLANK(BB516),"",", "&amp;BB516)&amp;IF(ISBLANK(BC516),"",", "&amp;BC516)&amp;IF(ISBLANK(BD516),"",", "&amp;BD516)
&amp;IF(ISBLANK(BE516),"",", "&amp;BE516)&amp;IF(ISBLANK(BF516),"",", "&amp;BF516)&amp;IF(ISBLANK(BG516),"",", "&amp;BG516)
&amp;IF(ISBLANK(BH516),"",", "&amp;BH516)&amp;IF(ISBLANK(BI516),"",", "&amp;BI516)&amp;IF(ISBLANK(BJ516),"",", "&amp;BJ516)</f>
        <v>893000, 1340000, 1790000, 1120000, 1560000, 2010000, 1430000, 2140000, 2860000, 1030000, 1540000, 2050000, 1280000, 1800000, 2310000, 1640000, 2460000, 3290000, 1230000, 1850000, 2460000, 1540000, 2160000, 2770000, 1970000, 2960000, 3940000</v>
      </c>
      <c r="F516">
        <v>3</v>
      </c>
      <c r="G516">
        <v>8790000</v>
      </c>
      <c r="H516">
        <v>4400000</v>
      </c>
      <c r="I516">
        <v>1790000</v>
      </c>
      <c r="J516">
        <v>2680000</v>
      </c>
      <c r="K516">
        <v>3570000</v>
      </c>
      <c r="L516">
        <v>2230000</v>
      </c>
      <c r="M516">
        <v>3130000</v>
      </c>
      <c r="N516">
        <v>4020000</v>
      </c>
      <c r="O516">
        <v>2860000</v>
      </c>
      <c r="P516">
        <v>4290000</v>
      </c>
      <c r="Q516">
        <v>5710000</v>
      </c>
      <c r="R516">
        <v>2050000</v>
      </c>
      <c r="S516">
        <v>3080000</v>
      </c>
      <c r="T516">
        <v>4110000</v>
      </c>
      <c r="U516">
        <v>2570000</v>
      </c>
      <c r="V516">
        <v>3590000</v>
      </c>
      <c r="W516">
        <v>4620000</v>
      </c>
      <c r="X516">
        <v>3290000</v>
      </c>
      <c r="Y516">
        <v>4930000</v>
      </c>
      <c r="Z516">
        <v>6570000</v>
      </c>
      <c r="AA516">
        <v>2460000</v>
      </c>
      <c r="AB516">
        <v>3700000</v>
      </c>
      <c r="AC516">
        <v>4930000</v>
      </c>
      <c r="AD516">
        <v>3080000</v>
      </c>
      <c r="AE516">
        <v>4310000</v>
      </c>
      <c r="AF516">
        <v>5550000</v>
      </c>
      <c r="AG516">
        <v>3940000</v>
      </c>
      <c r="AH516">
        <v>5910000</v>
      </c>
      <c r="AI516">
        <v>7890000</v>
      </c>
      <c r="AJ516">
        <v>893000</v>
      </c>
      <c r="AK516">
        <v>1340000</v>
      </c>
      <c r="AL516">
        <v>1790000</v>
      </c>
      <c r="AM516">
        <v>1120000</v>
      </c>
      <c r="AN516">
        <v>1560000</v>
      </c>
      <c r="AO516">
        <v>2010000</v>
      </c>
      <c r="AP516">
        <v>1430000</v>
      </c>
      <c r="AQ516">
        <v>2140000</v>
      </c>
      <c r="AR516">
        <v>2860000</v>
      </c>
      <c r="AS516">
        <v>1030000</v>
      </c>
      <c r="AT516">
        <v>1540000</v>
      </c>
      <c r="AU516">
        <v>2050000</v>
      </c>
      <c r="AV516">
        <v>1280000</v>
      </c>
      <c r="AW516">
        <v>1800000</v>
      </c>
      <c r="AX516">
        <v>2310000</v>
      </c>
      <c r="AY516">
        <v>1640000</v>
      </c>
      <c r="AZ516">
        <v>2460000</v>
      </c>
      <c r="BA516">
        <v>3290000</v>
      </c>
      <c r="BB516">
        <v>1230000</v>
      </c>
      <c r="BC516">
        <v>1850000</v>
      </c>
      <c r="BD516">
        <v>2460000</v>
      </c>
      <c r="BE516">
        <v>1540000</v>
      </c>
      <c r="BF516">
        <v>2160000</v>
      </c>
      <c r="BG516">
        <v>2770000</v>
      </c>
      <c r="BH516">
        <v>1970000</v>
      </c>
      <c r="BI516">
        <v>2960000</v>
      </c>
      <c r="BJ516">
        <v>3940000</v>
      </c>
      <c r="BK516">
        <f ca="1">SUM(I516:AI516)+OFFSET(G516,1,0)</f>
        <v>115790000</v>
      </c>
      <c r="BL516">
        <f ca="1">RAND()*0.01+0.01</f>
        <v>1.9547860307815523E-2</v>
      </c>
      <c r="BM516">
        <v>1.3251600845490433E-2</v>
      </c>
      <c r="BN516">
        <f ca="1">OFFSET(BN516,-1,0)*(1+OFFSET(BN516,-1,-1))</f>
        <v>61148.455532228094</v>
      </c>
      <c r="BO516">
        <f ca="1">BK516/BK515</f>
        <v>1.015523592352219</v>
      </c>
    </row>
    <row r="517" spans="1:67" x14ac:dyDescent="0.3">
      <c r="A517">
        <v>516</v>
      </c>
      <c r="B517">
        <f ca="1">SUM(OFFSET(B517,-1,0),
IF(OFFSET(C517,-1,0)=9,9*1,IF(OFFSET(C517,-1,0)=18,9*(1+2),IF(OFFSET(C517,-1,0)=27,9*(1+2+3),""))),
OFFSET(F517,-1,0))</f>
        <v>11612</v>
      </c>
      <c r="C517">
        <f>COUNTA(I517:AI517)</f>
        <v>27</v>
      </c>
      <c r="D517" t="str">
        <f>I517&amp;IF(ISBLANK(J517),"",", "&amp;J517)&amp;IF(ISBLANK(K517),"",", "&amp;K517)
&amp;IF(ISBLANK(L517),"",", "&amp;L517)&amp;IF(ISBLANK(M517),"",", "&amp;M517)&amp;IF(ISBLANK(N517),"",", "&amp;N517)
&amp;IF(ISBLANK(O517),"",", "&amp;O517)&amp;IF(ISBLANK(P517),"",", "&amp;P517)&amp;IF(ISBLANK(Q517),"",", "&amp;Q517)
&amp;IF(ISBLANK(R517),"",", "&amp;R517)&amp;IF(ISBLANK(S517),"",", "&amp;S517)&amp;IF(ISBLANK(T517),"",", "&amp;T517)
&amp;IF(ISBLANK(U517),"",", "&amp;U517)&amp;IF(ISBLANK(V517),"",", "&amp;V517)&amp;IF(ISBLANK(W517),"",", "&amp;W517)
&amp;IF(ISBLANK(X517),"",", "&amp;X517)&amp;IF(ISBLANK(Y517),"",", "&amp;Y517)&amp;IF(ISBLANK(Z517),"",", "&amp;Z517)
&amp;IF(ISBLANK(AA517),"",", "&amp;AA517)&amp;IF(ISBLANK(AB517),"",", "&amp;AB517)&amp;IF(ISBLANK(AC517),"",", "&amp;AC517)
&amp;IF(ISBLANK(AD517),"",", "&amp;AD517)&amp;IF(ISBLANK(AE517),"",", "&amp;AE517)&amp;IF(ISBLANK(AF517),"",", "&amp;AF517)
&amp;IF(ISBLANK(AG517),"",", "&amp;AG517)&amp;IF(ISBLANK(AH517),"",", "&amp;AH517)&amp;IF(ISBLANK(AI517),"",", "&amp;AI517)</f>
        <v>1820000, 2730000, 3640000, 2270000, 3180000, 4090000, 2910000, 4370000, 5820000, 2090000, 3140000, 4190000, 2620000, 3660000, 4710000, 3350000, 5020000, 6700000, 2510000, 3770000, 5020000, 3140000, 4390000, 5650000, 4020000, 6030000, 8040000</v>
      </c>
      <c r="E517" t="str">
        <f>AJ517&amp;IF(ISBLANK(AK517),"",", "&amp;AK517)&amp;IF(ISBLANK(AL517),"",", "&amp;AL517)
&amp;IF(ISBLANK(AM517),"",", "&amp;AM517)&amp;IF(ISBLANK(AN517),"",", "&amp;AN517)&amp;IF(ISBLANK(AO517),"",", "&amp;AO517)
&amp;IF(ISBLANK(AP517),"",", "&amp;AP517)&amp;IF(ISBLANK(AQ517),"",", "&amp;AQ517)&amp;IF(ISBLANK(AR517),"",", "&amp;AR517)
&amp;IF(ISBLANK(AS517),"",", "&amp;AS517)&amp;IF(ISBLANK(AT517),"",", "&amp;AT517)&amp;IF(ISBLANK(AU517),"",", "&amp;AU517)
&amp;IF(ISBLANK(AV517),"",", "&amp;AV517)&amp;IF(ISBLANK(AW517),"",", "&amp;AW517)&amp;IF(ISBLANK(AX517),"",", "&amp;AX517)
&amp;IF(ISBLANK(AY517),"",", "&amp;AY517)&amp;IF(ISBLANK(AZ517),"",", "&amp;AZ517)&amp;IF(ISBLANK(BA517),"",", "&amp;BA517)
&amp;IF(ISBLANK(BB517),"",", "&amp;BB517)&amp;IF(ISBLANK(BC517),"",", "&amp;BC517)&amp;IF(ISBLANK(BD517),"",", "&amp;BD517)
&amp;IF(ISBLANK(BE517),"",", "&amp;BE517)&amp;IF(ISBLANK(BF517),"",", "&amp;BF517)&amp;IF(ISBLANK(BG517),"",", "&amp;BG517)
&amp;IF(ISBLANK(BH517),"",", "&amp;BH517)&amp;IF(ISBLANK(BI517),"",", "&amp;BI517)&amp;IF(ISBLANK(BJ517),"",", "&amp;BJ517)</f>
        <v>910000, 1360000, 1820000, 1140000, 1590000, 2050000, 1460000, 2180000, 2910000, 1050000, 1570000, 2090000, 1310000, 1830000, 2350000, 1670000, 2510000, 3350000, 1260000, 1880000, 2510000, 1570000, 2200000, 2830000, 2010000, 3010000, 4020000</v>
      </c>
      <c r="F517">
        <v>3</v>
      </c>
      <c r="G517">
        <v>8930000</v>
      </c>
      <c r="H517">
        <v>4460000</v>
      </c>
      <c r="I517">
        <v>1820000</v>
      </c>
      <c r="J517">
        <v>2730000</v>
      </c>
      <c r="K517">
        <v>3640000</v>
      </c>
      <c r="L517">
        <v>2270000</v>
      </c>
      <c r="M517">
        <v>3180000</v>
      </c>
      <c r="N517">
        <v>4090000</v>
      </c>
      <c r="O517">
        <v>2910000</v>
      </c>
      <c r="P517">
        <v>4370000</v>
      </c>
      <c r="Q517">
        <v>5820000</v>
      </c>
      <c r="R517">
        <v>2090000</v>
      </c>
      <c r="S517">
        <v>3140000</v>
      </c>
      <c r="T517">
        <v>4190000</v>
      </c>
      <c r="U517">
        <v>2620000</v>
      </c>
      <c r="V517">
        <v>3660000</v>
      </c>
      <c r="W517">
        <v>4710000</v>
      </c>
      <c r="X517">
        <v>3350000</v>
      </c>
      <c r="Y517">
        <v>5020000</v>
      </c>
      <c r="Z517">
        <v>6700000</v>
      </c>
      <c r="AA517">
        <v>2510000</v>
      </c>
      <c r="AB517">
        <v>3770000</v>
      </c>
      <c r="AC517">
        <v>5020000</v>
      </c>
      <c r="AD517">
        <v>3140000</v>
      </c>
      <c r="AE517">
        <v>4390000</v>
      </c>
      <c r="AF517">
        <v>5650000</v>
      </c>
      <c r="AG517">
        <v>4020000</v>
      </c>
      <c r="AH517">
        <v>6030000</v>
      </c>
      <c r="AI517">
        <v>8040000</v>
      </c>
      <c r="AJ517">
        <v>910000</v>
      </c>
      <c r="AK517">
        <v>1360000</v>
      </c>
      <c r="AL517">
        <v>1820000</v>
      </c>
      <c r="AM517">
        <v>1140000</v>
      </c>
      <c r="AN517">
        <v>1590000</v>
      </c>
      <c r="AO517">
        <v>2050000</v>
      </c>
      <c r="AP517">
        <v>1460000</v>
      </c>
      <c r="AQ517">
        <v>2180000</v>
      </c>
      <c r="AR517">
        <v>2910000</v>
      </c>
      <c r="AS517">
        <v>1050000</v>
      </c>
      <c r="AT517">
        <v>1570000</v>
      </c>
      <c r="AU517">
        <v>2090000</v>
      </c>
      <c r="AV517">
        <v>1310000</v>
      </c>
      <c r="AW517">
        <v>1830000</v>
      </c>
      <c r="AX517">
        <v>2350000</v>
      </c>
      <c r="AY517">
        <v>1670000</v>
      </c>
      <c r="AZ517">
        <v>2510000</v>
      </c>
      <c r="BA517">
        <v>3350000</v>
      </c>
      <c r="BB517">
        <v>1260000</v>
      </c>
      <c r="BC517">
        <v>1880000</v>
      </c>
      <c r="BD517">
        <v>2510000</v>
      </c>
      <c r="BE517">
        <v>1570000</v>
      </c>
      <c r="BF517">
        <v>2200000</v>
      </c>
      <c r="BG517">
        <v>2830000</v>
      </c>
      <c r="BH517">
        <v>2010000</v>
      </c>
      <c r="BI517">
        <v>3010000</v>
      </c>
      <c r="BJ517">
        <v>4020000</v>
      </c>
      <c r="BK517">
        <f ca="1">SUM(I517:AI517)+OFFSET(G517,1,0)</f>
        <v>117980000</v>
      </c>
      <c r="BL517">
        <f ca="1">RAND()*0.01+0.01</f>
        <v>1.5762592750526563E-2</v>
      </c>
      <c r="BM517">
        <v>1.9800137683596598E-2</v>
      </c>
      <c r="BN517">
        <f ca="1">OFFSET(BN517,-1,0)*(1+OFFSET(BN517,-1,-1))</f>
        <v>61958.770457259401</v>
      </c>
      <c r="BO517">
        <f ca="1">BK517/BK516</f>
        <v>1.0189135503929527</v>
      </c>
    </row>
    <row r="518" spans="1:67" x14ac:dyDescent="0.3">
      <c r="A518">
        <v>517</v>
      </c>
      <c r="B518">
        <f ca="1">SUM(OFFSET(B518,-1,0),
IF(OFFSET(C518,-1,0)=9,9*1,IF(OFFSET(C518,-1,0)=18,9*(1+2),IF(OFFSET(C518,-1,0)=27,9*(1+2+3),""))),
OFFSET(F518,-1,0))</f>
        <v>11669</v>
      </c>
      <c r="C518">
        <f>COUNTA(I518:AI518)</f>
        <v>27</v>
      </c>
      <c r="D518" t="str">
        <f>I518&amp;IF(ISBLANK(J518),"",", "&amp;J518)&amp;IF(ISBLANK(K518),"",", "&amp;K518)
&amp;IF(ISBLANK(L518),"",", "&amp;L518)&amp;IF(ISBLANK(M518),"",", "&amp;M518)&amp;IF(ISBLANK(N518),"",", "&amp;N518)
&amp;IF(ISBLANK(O518),"",", "&amp;O518)&amp;IF(ISBLANK(P518),"",", "&amp;P518)&amp;IF(ISBLANK(Q518),"",", "&amp;Q518)
&amp;IF(ISBLANK(R518),"",", "&amp;R518)&amp;IF(ISBLANK(S518),"",", "&amp;S518)&amp;IF(ISBLANK(T518),"",", "&amp;T518)
&amp;IF(ISBLANK(U518),"",", "&amp;U518)&amp;IF(ISBLANK(V518),"",", "&amp;V518)&amp;IF(ISBLANK(W518),"",", "&amp;W518)
&amp;IF(ISBLANK(X518),"",", "&amp;X518)&amp;IF(ISBLANK(Y518),"",", "&amp;Y518)&amp;IF(ISBLANK(Z518),"",", "&amp;Z518)
&amp;IF(ISBLANK(AA518),"",", "&amp;AA518)&amp;IF(ISBLANK(AB518),"",", "&amp;AB518)&amp;IF(ISBLANK(AC518),"",", "&amp;AC518)
&amp;IF(ISBLANK(AD518),"",", "&amp;AD518)&amp;IF(ISBLANK(AE518),"",", "&amp;AE518)&amp;IF(ISBLANK(AF518),"",", "&amp;AF518)
&amp;IF(ISBLANK(AG518),"",", "&amp;AG518)&amp;IF(ISBLANK(AH518),"",", "&amp;AH518)&amp;IF(ISBLANK(AI518),"",", "&amp;AI518)</f>
        <v>1850000, 2770000, 3700000, 2310000, 3240000, 4160000, 2960000, 4440000, 5920000, 2130000, 3190000, 4250000, 2660000, 3720000, 4780000, 3400000, 5100000, 6800000, 2550000, 3830000, 5100000, 3190000, 4460000, 5740000, 4080000, 6120000, 8160000</v>
      </c>
      <c r="E518" t="str">
        <f>AJ518&amp;IF(ISBLANK(AK518),"",", "&amp;AK518)&amp;IF(ISBLANK(AL518),"",", "&amp;AL518)
&amp;IF(ISBLANK(AM518),"",", "&amp;AM518)&amp;IF(ISBLANK(AN518),"",", "&amp;AN518)&amp;IF(ISBLANK(AO518),"",", "&amp;AO518)
&amp;IF(ISBLANK(AP518),"",", "&amp;AP518)&amp;IF(ISBLANK(AQ518),"",", "&amp;AQ518)&amp;IF(ISBLANK(AR518),"",", "&amp;AR518)
&amp;IF(ISBLANK(AS518),"",", "&amp;AS518)&amp;IF(ISBLANK(AT518),"",", "&amp;AT518)&amp;IF(ISBLANK(AU518),"",", "&amp;AU518)
&amp;IF(ISBLANK(AV518),"",", "&amp;AV518)&amp;IF(ISBLANK(AW518),"",", "&amp;AW518)&amp;IF(ISBLANK(AX518),"",", "&amp;AX518)
&amp;IF(ISBLANK(AY518),"",", "&amp;AY518)&amp;IF(ISBLANK(AZ518),"",", "&amp;AZ518)&amp;IF(ISBLANK(BA518),"",", "&amp;BA518)
&amp;IF(ISBLANK(BB518),"",", "&amp;BB518)&amp;IF(ISBLANK(BC518),"",", "&amp;BC518)&amp;IF(ISBLANK(BD518),"",", "&amp;BD518)
&amp;IF(ISBLANK(BE518),"",", "&amp;BE518)&amp;IF(ISBLANK(BF518),"",", "&amp;BF518)&amp;IF(ISBLANK(BG518),"",", "&amp;BG518)
&amp;IF(ISBLANK(BH518),"",", "&amp;BH518)&amp;IF(ISBLANK(BI518),"",", "&amp;BI518)&amp;IF(ISBLANK(BJ518),"",", "&amp;BJ518)</f>
        <v>924000, 1390000, 1850000, 1160000, 1620000, 2080000, 1480000, 2220000, 2960000, 1060000, 1590000, 2130000, 1330000, 1860000, 2390000, 1700000, 2550000, 3400000, 1280000, 1910000, 2550000, 1590000, 2230000, 2870000, 2040000, 3060000, 4080000</v>
      </c>
      <c r="F518">
        <v>3</v>
      </c>
      <c r="G518">
        <v>9100000</v>
      </c>
      <c r="H518">
        <v>4550000</v>
      </c>
      <c r="I518">
        <v>1850000</v>
      </c>
      <c r="J518">
        <v>2770000</v>
      </c>
      <c r="K518">
        <v>3700000</v>
      </c>
      <c r="L518">
        <v>2310000</v>
      </c>
      <c r="M518">
        <v>3240000</v>
      </c>
      <c r="N518">
        <v>4160000</v>
      </c>
      <c r="O518">
        <v>2960000</v>
      </c>
      <c r="P518">
        <v>4440000</v>
      </c>
      <c r="Q518">
        <v>5920000</v>
      </c>
      <c r="R518">
        <v>2130000</v>
      </c>
      <c r="S518">
        <v>3190000</v>
      </c>
      <c r="T518">
        <v>4250000</v>
      </c>
      <c r="U518">
        <v>2660000</v>
      </c>
      <c r="V518">
        <v>3720000</v>
      </c>
      <c r="W518">
        <v>4780000</v>
      </c>
      <c r="X518">
        <v>3400000</v>
      </c>
      <c r="Y518">
        <v>5100000</v>
      </c>
      <c r="Z518">
        <v>6800000</v>
      </c>
      <c r="AA518">
        <v>2550000</v>
      </c>
      <c r="AB518">
        <v>3830000</v>
      </c>
      <c r="AC518">
        <v>5100000</v>
      </c>
      <c r="AD518">
        <v>3190000</v>
      </c>
      <c r="AE518">
        <v>4460000</v>
      </c>
      <c r="AF518">
        <v>5740000</v>
      </c>
      <c r="AG518">
        <v>4080000</v>
      </c>
      <c r="AH518">
        <v>6120000</v>
      </c>
      <c r="AI518">
        <v>8160000</v>
      </c>
      <c r="AJ518">
        <v>924000</v>
      </c>
      <c r="AK518">
        <v>1390000</v>
      </c>
      <c r="AL518">
        <v>1850000</v>
      </c>
      <c r="AM518">
        <v>1160000</v>
      </c>
      <c r="AN518">
        <v>1620000</v>
      </c>
      <c r="AO518">
        <v>2080000</v>
      </c>
      <c r="AP518">
        <v>1480000</v>
      </c>
      <c r="AQ518">
        <v>2220000</v>
      </c>
      <c r="AR518">
        <v>2960000</v>
      </c>
      <c r="AS518">
        <v>1060000</v>
      </c>
      <c r="AT518">
        <v>1590000</v>
      </c>
      <c r="AU518">
        <v>2130000</v>
      </c>
      <c r="AV518">
        <v>1330000</v>
      </c>
      <c r="AW518">
        <v>1860000</v>
      </c>
      <c r="AX518">
        <v>2390000</v>
      </c>
      <c r="AY518">
        <v>1700000</v>
      </c>
      <c r="AZ518">
        <v>2550000</v>
      </c>
      <c r="BA518">
        <v>3400000</v>
      </c>
      <c r="BB518">
        <v>1280000</v>
      </c>
      <c r="BC518">
        <v>1910000</v>
      </c>
      <c r="BD518">
        <v>2550000</v>
      </c>
      <c r="BE518">
        <v>1590000</v>
      </c>
      <c r="BF518">
        <v>2230000</v>
      </c>
      <c r="BG518">
        <v>2870000</v>
      </c>
      <c r="BH518">
        <v>2040000</v>
      </c>
      <c r="BI518">
        <v>3060000</v>
      </c>
      <c r="BJ518">
        <v>4080000</v>
      </c>
      <c r="BK518">
        <f ca="1">SUM(I518:AI518)+OFFSET(G518,1,0)</f>
        <v>119850000</v>
      </c>
      <c r="BL518">
        <f ca="1">RAND()*0.01+0.01</f>
        <v>1.7332693709838698E-2</v>
      </c>
      <c r="BM518">
        <v>1.8805993991767415E-2</v>
      </c>
      <c r="BN518">
        <f ca="1">OFFSET(BN518,-1,0)*(1+OFFSET(BN518,-1,-1))</f>
        <v>63185.56264301949</v>
      </c>
      <c r="BO518">
        <f ca="1">BK518/BK517</f>
        <v>1.015850144092219</v>
      </c>
    </row>
    <row r="519" spans="1:67" x14ac:dyDescent="0.3">
      <c r="A519">
        <v>518</v>
      </c>
      <c r="B519">
        <f ca="1">SUM(OFFSET(B519,-1,0),
IF(OFFSET(C519,-1,0)=9,9*1,IF(OFFSET(C519,-1,0)=18,9*(1+2),IF(OFFSET(C519,-1,0)=27,9*(1+2+3),""))),
OFFSET(F519,-1,0))</f>
        <v>11726</v>
      </c>
      <c r="C519">
        <f>COUNTA(I519:AI519)</f>
        <v>27</v>
      </c>
      <c r="D519" t="str">
        <f>I519&amp;IF(ISBLANK(J519),"",", "&amp;J519)&amp;IF(ISBLANK(K519),"",", "&amp;K519)
&amp;IF(ISBLANK(L519),"",", "&amp;L519)&amp;IF(ISBLANK(M519),"",", "&amp;M519)&amp;IF(ISBLANK(N519),"",", "&amp;N519)
&amp;IF(ISBLANK(O519),"",", "&amp;O519)&amp;IF(ISBLANK(P519),"",", "&amp;P519)&amp;IF(ISBLANK(Q519),"",", "&amp;Q519)
&amp;IF(ISBLANK(R519),"",", "&amp;R519)&amp;IF(ISBLANK(S519),"",", "&amp;S519)&amp;IF(ISBLANK(T519),"",", "&amp;T519)
&amp;IF(ISBLANK(U519),"",", "&amp;U519)&amp;IF(ISBLANK(V519),"",", "&amp;V519)&amp;IF(ISBLANK(W519),"",", "&amp;W519)
&amp;IF(ISBLANK(X519),"",", "&amp;X519)&amp;IF(ISBLANK(Y519),"",", "&amp;Y519)&amp;IF(ISBLANK(Z519),"",", "&amp;Z519)
&amp;IF(ISBLANK(AA519),"",", "&amp;AA519)&amp;IF(ISBLANK(AB519),"",", "&amp;AB519)&amp;IF(ISBLANK(AC519),"",", "&amp;AC519)
&amp;IF(ISBLANK(AD519),"",", "&amp;AD519)&amp;IF(ISBLANK(AE519),"",", "&amp;AE519)&amp;IF(ISBLANK(AF519),"",", "&amp;AF519)
&amp;IF(ISBLANK(AG519),"",", "&amp;AG519)&amp;IF(ISBLANK(AH519),"",", "&amp;AH519)&amp;IF(ISBLANK(AI519),"",", "&amp;AI519)</f>
        <v>1880000, 2820000, 3760000, 2350000, 3290000, 4230000, 3010000, 4510000, 6020000, 2160000, 3240000, 4330000, 2700000, 3780000, 4870000, 3460000, 5190000, 6920000, 2600000, 3890000, 5190000, 3240000, 4540000, 5840000, 4150000, 6230000, 8300000</v>
      </c>
      <c r="E519" t="str">
        <f>AJ519&amp;IF(ISBLANK(AK519),"",", "&amp;AK519)&amp;IF(ISBLANK(AL519),"",", "&amp;AL519)
&amp;IF(ISBLANK(AM519),"",", "&amp;AM519)&amp;IF(ISBLANK(AN519),"",", "&amp;AN519)&amp;IF(ISBLANK(AO519),"",", "&amp;AO519)
&amp;IF(ISBLANK(AP519),"",", "&amp;AP519)&amp;IF(ISBLANK(AQ519),"",", "&amp;AQ519)&amp;IF(ISBLANK(AR519),"",", "&amp;AR519)
&amp;IF(ISBLANK(AS519),"",", "&amp;AS519)&amp;IF(ISBLANK(AT519),"",", "&amp;AT519)&amp;IF(ISBLANK(AU519),"",", "&amp;AU519)
&amp;IF(ISBLANK(AV519),"",", "&amp;AV519)&amp;IF(ISBLANK(AW519),"",", "&amp;AW519)&amp;IF(ISBLANK(AX519),"",", "&amp;AX519)
&amp;IF(ISBLANK(AY519),"",", "&amp;AY519)&amp;IF(ISBLANK(AZ519),"",", "&amp;AZ519)&amp;IF(ISBLANK(BA519),"",", "&amp;BA519)
&amp;IF(ISBLANK(BB519),"",", "&amp;BB519)&amp;IF(ISBLANK(BC519),"",", "&amp;BC519)&amp;IF(ISBLANK(BD519),"",", "&amp;BD519)
&amp;IF(ISBLANK(BE519),"",", "&amp;BE519)&amp;IF(ISBLANK(BF519),"",", "&amp;BF519)&amp;IF(ISBLANK(BG519),"",", "&amp;BG519)
&amp;IF(ISBLANK(BH519),"",", "&amp;BH519)&amp;IF(ISBLANK(BI519),"",", "&amp;BI519)&amp;IF(ISBLANK(BJ519),"",", "&amp;BJ519)</f>
        <v>940000, 1410000, 1880000, 1180000, 1650000, 2120000, 1500000, 2260000, 3010000, 1080000, 1620000, 2160000, 1350000, 1890000, 2430000, 1730000, 2600000, 3460000, 1300000, 1950000, 2600000, 1620000, 2270000, 2920000, 2080000, 3110000, 4150000</v>
      </c>
      <c r="F519">
        <v>3</v>
      </c>
      <c r="G519">
        <v>9240000</v>
      </c>
      <c r="H519">
        <v>4620000</v>
      </c>
      <c r="I519">
        <v>1880000</v>
      </c>
      <c r="J519">
        <v>2820000</v>
      </c>
      <c r="K519">
        <v>3760000</v>
      </c>
      <c r="L519">
        <v>2350000</v>
      </c>
      <c r="M519">
        <v>3290000</v>
      </c>
      <c r="N519">
        <v>4230000</v>
      </c>
      <c r="O519">
        <v>3010000</v>
      </c>
      <c r="P519">
        <v>4510000</v>
      </c>
      <c r="Q519">
        <v>6020000</v>
      </c>
      <c r="R519">
        <v>2160000</v>
      </c>
      <c r="S519">
        <v>3240000</v>
      </c>
      <c r="T519">
        <v>4330000</v>
      </c>
      <c r="U519">
        <v>2700000</v>
      </c>
      <c r="V519">
        <v>3780000</v>
      </c>
      <c r="W519">
        <v>4870000</v>
      </c>
      <c r="X519">
        <v>3460000</v>
      </c>
      <c r="Y519">
        <v>5190000</v>
      </c>
      <c r="Z519">
        <v>6920000</v>
      </c>
      <c r="AA519">
        <v>2600000</v>
      </c>
      <c r="AB519">
        <v>3890000</v>
      </c>
      <c r="AC519">
        <v>5190000</v>
      </c>
      <c r="AD519">
        <v>3240000</v>
      </c>
      <c r="AE519">
        <v>4540000</v>
      </c>
      <c r="AF519">
        <v>5840000</v>
      </c>
      <c r="AG519">
        <v>4150000</v>
      </c>
      <c r="AH519">
        <v>6230000</v>
      </c>
      <c r="AI519">
        <v>8300000</v>
      </c>
      <c r="AJ519">
        <v>940000</v>
      </c>
      <c r="AK519">
        <v>1410000</v>
      </c>
      <c r="AL519">
        <v>1880000</v>
      </c>
      <c r="AM519">
        <v>1180000</v>
      </c>
      <c r="AN519">
        <v>1650000</v>
      </c>
      <c r="AO519">
        <v>2120000</v>
      </c>
      <c r="AP519">
        <v>1500000</v>
      </c>
      <c r="AQ519">
        <v>2260000</v>
      </c>
      <c r="AR519">
        <v>3010000</v>
      </c>
      <c r="AS519">
        <v>1080000</v>
      </c>
      <c r="AT519">
        <v>1620000</v>
      </c>
      <c r="AU519">
        <v>2160000</v>
      </c>
      <c r="AV519">
        <v>1350000</v>
      </c>
      <c r="AW519">
        <v>1890000</v>
      </c>
      <c r="AX519">
        <v>2430000</v>
      </c>
      <c r="AY519">
        <v>1730000</v>
      </c>
      <c r="AZ519">
        <v>2600000</v>
      </c>
      <c r="BA519">
        <v>3460000</v>
      </c>
      <c r="BB519">
        <v>1300000</v>
      </c>
      <c r="BC519">
        <v>1950000</v>
      </c>
      <c r="BD519">
        <v>2600000</v>
      </c>
      <c r="BE519">
        <v>1620000</v>
      </c>
      <c r="BF519">
        <v>2270000</v>
      </c>
      <c r="BG519">
        <v>2920000</v>
      </c>
      <c r="BH519">
        <v>2080000</v>
      </c>
      <c r="BI519">
        <v>3110000</v>
      </c>
      <c r="BJ519">
        <v>4150000</v>
      </c>
      <c r="BK519">
        <f ca="1">SUM(I519:AI519)+OFFSET(G519,1,0)</f>
        <v>121900000</v>
      </c>
      <c r="BL519">
        <f ca="1">RAND()*0.01+0.01</f>
        <v>1.5919891176530775E-2</v>
      </c>
      <c r="BM519">
        <v>1.830983394139285E-2</v>
      </c>
      <c r="BN519">
        <f ca="1">OFFSET(BN519,-1,0)*(1+OFFSET(BN519,-1,-1))</f>
        <v>64373.829954450564</v>
      </c>
      <c r="BO519">
        <f ca="1">BK519/BK518</f>
        <v>1.017104714226116</v>
      </c>
    </row>
    <row r="520" spans="1:67" x14ac:dyDescent="0.3">
      <c r="A520">
        <v>519</v>
      </c>
      <c r="B520">
        <f ca="1">SUM(OFFSET(B520,-1,0),
IF(OFFSET(C520,-1,0)=9,9*1,IF(OFFSET(C520,-1,0)=18,9*(1+2),IF(OFFSET(C520,-1,0)=27,9*(1+2+3),""))),
OFFSET(F520,-1,0))</f>
        <v>11783</v>
      </c>
      <c r="C520">
        <f>COUNTA(I520:AI520)</f>
        <v>27</v>
      </c>
      <c r="D520" t="str">
        <f>I520&amp;IF(ISBLANK(J520),"",", "&amp;J520)&amp;IF(ISBLANK(K520),"",", "&amp;K520)
&amp;IF(ISBLANK(L520),"",", "&amp;L520)&amp;IF(ISBLANK(M520),"",", "&amp;M520)&amp;IF(ISBLANK(N520),"",", "&amp;N520)
&amp;IF(ISBLANK(O520),"",", "&amp;O520)&amp;IF(ISBLANK(P520),"",", "&amp;P520)&amp;IF(ISBLANK(Q520),"",", "&amp;Q520)
&amp;IF(ISBLANK(R520),"",", "&amp;R520)&amp;IF(ISBLANK(S520),"",", "&amp;S520)&amp;IF(ISBLANK(T520),"",", "&amp;T520)
&amp;IF(ISBLANK(U520),"",", "&amp;U520)&amp;IF(ISBLANK(V520),"",", "&amp;V520)&amp;IF(ISBLANK(W520),"",", "&amp;W520)
&amp;IF(ISBLANK(X520),"",", "&amp;X520)&amp;IF(ISBLANK(Y520),"",", "&amp;Y520)&amp;IF(ISBLANK(Z520),"",", "&amp;Z520)
&amp;IF(ISBLANK(AA520),"",", "&amp;AA520)&amp;IF(ISBLANK(AB520),"",", "&amp;AB520)&amp;IF(ISBLANK(AC520),"",", "&amp;AC520)
&amp;IF(ISBLANK(AD520),"",", "&amp;AD520)&amp;IF(ISBLANK(AE520),"",", "&amp;AE520)&amp;IF(ISBLANK(AF520),"",", "&amp;AF520)
&amp;IF(ISBLANK(AG520),"",", "&amp;AG520)&amp;IF(ISBLANK(AH520),"",", "&amp;AH520)&amp;IF(ISBLANK(AI520),"",", "&amp;AI520)</f>
        <v>1920000, 2880000, 3840000, 2400000, 3360000, 4320000, 3070000, 4600000, 6140000, 2210000, 3310000, 4410000, 2760000, 3860000, 4960000, 3530000, 5290000, 7060000, 2650000, 3970000, 5290000, 3310000, 4630000, 5950000, 4230000, 6350000, 8470000</v>
      </c>
      <c r="E520" t="str">
        <f>AJ520&amp;IF(ISBLANK(AK520),"",", "&amp;AK520)&amp;IF(ISBLANK(AL520),"",", "&amp;AL520)
&amp;IF(ISBLANK(AM520),"",", "&amp;AM520)&amp;IF(ISBLANK(AN520),"",", "&amp;AN520)&amp;IF(ISBLANK(AO520),"",", "&amp;AO520)
&amp;IF(ISBLANK(AP520),"",", "&amp;AP520)&amp;IF(ISBLANK(AQ520),"",", "&amp;AQ520)&amp;IF(ISBLANK(AR520),"",", "&amp;AR520)
&amp;IF(ISBLANK(AS520),"",", "&amp;AS520)&amp;IF(ISBLANK(AT520),"",", "&amp;AT520)&amp;IF(ISBLANK(AU520),"",", "&amp;AU520)
&amp;IF(ISBLANK(AV520),"",", "&amp;AV520)&amp;IF(ISBLANK(AW520),"",", "&amp;AW520)&amp;IF(ISBLANK(AX520),"",", "&amp;AX520)
&amp;IF(ISBLANK(AY520),"",", "&amp;AY520)&amp;IF(ISBLANK(AZ520),"",", "&amp;AZ520)&amp;IF(ISBLANK(BA520),"",", "&amp;BA520)
&amp;IF(ISBLANK(BB520),"",", "&amp;BB520)&amp;IF(ISBLANK(BC520),"",", "&amp;BC520)&amp;IF(ISBLANK(BD520),"",", "&amp;BD520)
&amp;IF(ISBLANK(BE520),"",", "&amp;BE520)&amp;IF(ISBLANK(BF520),"",", "&amp;BF520)&amp;IF(ISBLANK(BG520),"",", "&amp;BG520)
&amp;IF(ISBLANK(BH520),"",", "&amp;BH520)&amp;IF(ISBLANK(BI520),"",", "&amp;BI520)&amp;IF(ISBLANK(BJ520),"",", "&amp;BJ520)</f>
        <v>959000, 1440000, 1920000, 1200000, 1680000, 2160000, 1530000, 2300000, 3070000, 1100000, 1650000, 2210000, 1380000, 1930000, 2480000, 1760000, 2650000, 3530000, 1320000, 1980000, 2650000, 1650000, 2320000, 2980000, 2120000, 3180000, 4230000</v>
      </c>
      <c r="F520">
        <v>3</v>
      </c>
      <c r="G520">
        <v>9400000</v>
      </c>
      <c r="H520">
        <v>4700000</v>
      </c>
      <c r="I520">
        <v>1920000</v>
      </c>
      <c r="J520">
        <v>2880000</v>
      </c>
      <c r="K520">
        <v>3840000</v>
      </c>
      <c r="L520">
        <v>2400000</v>
      </c>
      <c r="M520">
        <v>3360000</v>
      </c>
      <c r="N520">
        <v>4320000</v>
      </c>
      <c r="O520">
        <v>3070000</v>
      </c>
      <c r="P520">
        <v>4600000</v>
      </c>
      <c r="Q520">
        <v>6140000</v>
      </c>
      <c r="R520">
        <v>2210000</v>
      </c>
      <c r="S520">
        <v>3310000</v>
      </c>
      <c r="T520">
        <v>4410000</v>
      </c>
      <c r="U520">
        <v>2760000</v>
      </c>
      <c r="V520">
        <v>3860000</v>
      </c>
      <c r="W520">
        <v>4960000</v>
      </c>
      <c r="X520">
        <v>3530000</v>
      </c>
      <c r="Y520">
        <v>5290000</v>
      </c>
      <c r="Z520">
        <v>7060000</v>
      </c>
      <c r="AA520">
        <v>2650000</v>
      </c>
      <c r="AB520">
        <v>3970000</v>
      </c>
      <c r="AC520">
        <v>5290000</v>
      </c>
      <c r="AD520">
        <v>3310000</v>
      </c>
      <c r="AE520">
        <v>4630000</v>
      </c>
      <c r="AF520">
        <v>5950000</v>
      </c>
      <c r="AG520">
        <v>4230000</v>
      </c>
      <c r="AH520">
        <v>6350000</v>
      </c>
      <c r="AI520">
        <v>8470000</v>
      </c>
      <c r="AJ520">
        <v>959000</v>
      </c>
      <c r="AK520">
        <v>1440000</v>
      </c>
      <c r="AL520">
        <v>1920000</v>
      </c>
      <c r="AM520">
        <v>1200000</v>
      </c>
      <c r="AN520">
        <v>1680000</v>
      </c>
      <c r="AO520">
        <v>2160000</v>
      </c>
      <c r="AP520">
        <v>1530000</v>
      </c>
      <c r="AQ520">
        <v>2300000</v>
      </c>
      <c r="AR520">
        <v>3070000</v>
      </c>
      <c r="AS520">
        <v>1100000</v>
      </c>
      <c r="AT520">
        <v>1650000</v>
      </c>
      <c r="AU520">
        <v>2210000</v>
      </c>
      <c r="AV520">
        <v>1380000</v>
      </c>
      <c r="AW520">
        <v>1930000</v>
      </c>
      <c r="AX520">
        <v>2480000</v>
      </c>
      <c r="AY520">
        <v>1760000</v>
      </c>
      <c r="AZ520">
        <v>2650000</v>
      </c>
      <c r="BA520">
        <v>3530000</v>
      </c>
      <c r="BB520">
        <v>1320000</v>
      </c>
      <c r="BC520">
        <v>1980000</v>
      </c>
      <c r="BD520">
        <v>2650000</v>
      </c>
      <c r="BE520">
        <v>1650000</v>
      </c>
      <c r="BF520">
        <v>2320000</v>
      </c>
      <c r="BG520">
        <v>2980000</v>
      </c>
      <c r="BH520">
        <v>2120000</v>
      </c>
      <c r="BI520">
        <v>3180000</v>
      </c>
      <c r="BJ520">
        <v>4230000</v>
      </c>
      <c r="BK520">
        <f ca="1">SUM(I520:AI520)+OFFSET(G520,1,0)</f>
        <v>124360000</v>
      </c>
      <c r="BL520">
        <f ca="1">RAND()*0.01+0.01</f>
        <v>1.3439189864456799E-2</v>
      </c>
      <c r="BM520">
        <v>1.7202262500697334E-2</v>
      </c>
      <c r="BN520">
        <f ca="1">OFFSET(BN520,-1,0)*(1+OFFSET(BN520,-1,-1))</f>
        <v>65552.504091088005</v>
      </c>
      <c r="BO520">
        <f ca="1">BK520/BK519</f>
        <v>1.0201804757998358</v>
      </c>
    </row>
    <row r="521" spans="1:67" x14ac:dyDescent="0.3">
      <c r="A521">
        <v>520</v>
      </c>
      <c r="B521">
        <f ca="1">SUM(OFFSET(B521,-1,0),
IF(OFFSET(C521,-1,0)=9,9*1,IF(OFFSET(C521,-1,0)=18,9*(1+2),IF(OFFSET(C521,-1,0)=27,9*(1+2+3),""))),
OFFSET(F521,-1,0))</f>
        <v>11840</v>
      </c>
      <c r="C521">
        <f>COUNTA(I521:AI521)</f>
        <v>27</v>
      </c>
      <c r="D521" t="str">
        <f>I521&amp;IF(ISBLANK(J521),"",", "&amp;J521)&amp;IF(ISBLANK(K521),"",", "&amp;K521)
&amp;IF(ISBLANK(L521),"",", "&amp;L521)&amp;IF(ISBLANK(M521),"",", "&amp;M521)&amp;IF(ISBLANK(N521),"",", "&amp;N521)
&amp;IF(ISBLANK(O521),"",", "&amp;O521)&amp;IF(ISBLANK(P521),"",", "&amp;P521)&amp;IF(ISBLANK(Q521),"",", "&amp;Q521)
&amp;IF(ISBLANK(R521),"",", "&amp;R521)&amp;IF(ISBLANK(S521),"",", "&amp;S521)&amp;IF(ISBLANK(T521),"",", "&amp;T521)
&amp;IF(ISBLANK(U521),"",", "&amp;U521)&amp;IF(ISBLANK(V521),"",", "&amp;V521)&amp;IF(ISBLANK(W521),"",", "&amp;W521)
&amp;IF(ISBLANK(X521),"",", "&amp;X521)&amp;IF(ISBLANK(Y521),"",", "&amp;Y521)&amp;IF(ISBLANK(Z521),"",", "&amp;Z521)
&amp;IF(ISBLANK(AA521),"",", "&amp;AA521)&amp;IF(ISBLANK(AB521),"",", "&amp;AB521)&amp;IF(ISBLANK(AC521),"",", "&amp;AC521)
&amp;IF(ISBLANK(AD521),"",", "&amp;AD521)&amp;IF(ISBLANK(AE521),"",", "&amp;AE521)&amp;IF(ISBLANK(AF521),"",", "&amp;AF521)
&amp;IF(ISBLANK(AG521),"",", "&amp;AG521)&amp;IF(ISBLANK(AH521),"",", "&amp;AH521)&amp;IF(ISBLANK(AI521),"",", "&amp;AI521)</f>
        <v>1960000, 2930000, 3910000, 2440000, 3420000, 4400000, 3130000, 4690000, 6260000, 2250000, 3370000, 4500000, 2810000, 3940000, 5060000, 3600000, 5400000, 7200000, 2700000, 4050000, 5400000, 3370000, 4720000, 6070000, 4320000, 6480000, 8630000</v>
      </c>
      <c r="E521" t="str">
        <f>AJ521&amp;IF(ISBLANK(AK521),"",", "&amp;AK521)&amp;IF(ISBLANK(AL521),"",", "&amp;AL521)
&amp;IF(ISBLANK(AM521),"",", "&amp;AM521)&amp;IF(ISBLANK(AN521),"",", "&amp;AN521)&amp;IF(ISBLANK(AO521),"",", "&amp;AO521)
&amp;IF(ISBLANK(AP521),"",", "&amp;AP521)&amp;IF(ISBLANK(AQ521),"",", "&amp;AQ521)&amp;IF(ISBLANK(AR521),"",", "&amp;AR521)
&amp;IF(ISBLANK(AS521),"",", "&amp;AS521)&amp;IF(ISBLANK(AT521),"",", "&amp;AT521)&amp;IF(ISBLANK(AU521),"",", "&amp;AU521)
&amp;IF(ISBLANK(AV521),"",", "&amp;AV521)&amp;IF(ISBLANK(AW521),"",", "&amp;AW521)&amp;IF(ISBLANK(AX521),"",", "&amp;AX521)
&amp;IF(ISBLANK(AY521),"",", "&amp;AY521)&amp;IF(ISBLANK(AZ521),"",", "&amp;AZ521)&amp;IF(ISBLANK(BA521),"",", "&amp;BA521)
&amp;IF(ISBLANK(BB521),"",", "&amp;BB521)&amp;IF(ISBLANK(BC521),"",", "&amp;BC521)&amp;IF(ISBLANK(BD521),"",", "&amp;BD521)
&amp;IF(ISBLANK(BE521),"",", "&amp;BE521)&amp;IF(ISBLANK(BF521),"",", "&amp;BF521)&amp;IF(ISBLANK(BG521),"",", "&amp;BG521)
&amp;IF(ISBLANK(BH521),"",", "&amp;BH521)&amp;IF(ISBLANK(BI521),"",", "&amp;BI521)&amp;IF(ISBLANK(BJ521),"",", "&amp;BJ521)</f>
        <v>978000, 1470000, 1960000, 1220000, 1710000, 2200000, 1560000, 2350000, 3130000, 1120000, 1690000, 2250000, 1410000, 1970000, 2530000, 1800000, 2700000, 3600000, 1350000, 2020000, 2700000, 1690000, 2360000, 3040000, 2160000, 3240000, 4320000</v>
      </c>
      <c r="F521">
        <v>3</v>
      </c>
      <c r="G521">
        <v>9590000</v>
      </c>
      <c r="H521">
        <v>4790000</v>
      </c>
      <c r="I521">
        <v>1960000</v>
      </c>
      <c r="J521">
        <v>2930000</v>
      </c>
      <c r="K521">
        <v>3910000</v>
      </c>
      <c r="L521">
        <v>2440000</v>
      </c>
      <c r="M521">
        <v>3420000</v>
      </c>
      <c r="N521">
        <v>4400000</v>
      </c>
      <c r="O521">
        <v>3130000</v>
      </c>
      <c r="P521">
        <v>4690000</v>
      </c>
      <c r="Q521">
        <v>6260000</v>
      </c>
      <c r="R521">
        <v>2250000</v>
      </c>
      <c r="S521">
        <v>3370000</v>
      </c>
      <c r="T521">
        <v>4500000</v>
      </c>
      <c r="U521">
        <v>2810000</v>
      </c>
      <c r="V521">
        <v>3940000</v>
      </c>
      <c r="W521">
        <v>5060000</v>
      </c>
      <c r="X521">
        <v>3600000</v>
      </c>
      <c r="Y521">
        <v>5400000</v>
      </c>
      <c r="Z521">
        <v>7200000</v>
      </c>
      <c r="AA521">
        <v>2700000</v>
      </c>
      <c r="AB521">
        <v>4050000</v>
      </c>
      <c r="AC521">
        <v>5400000</v>
      </c>
      <c r="AD521">
        <v>3370000</v>
      </c>
      <c r="AE521">
        <v>4720000</v>
      </c>
      <c r="AF521">
        <v>6070000</v>
      </c>
      <c r="AG521">
        <v>4320000</v>
      </c>
      <c r="AH521">
        <v>6480000</v>
      </c>
      <c r="AI521">
        <v>8630000</v>
      </c>
      <c r="AJ521">
        <v>978000</v>
      </c>
      <c r="AK521">
        <v>1470000</v>
      </c>
      <c r="AL521">
        <v>1960000</v>
      </c>
      <c r="AM521">
        <v>1220000</v>
      </c>
      <c r="AN521">
        <v>1710000</v>
      </c>
      <c r="AO521">
        <v>2200000</v>
      </c>
      <c r="AP521">
        <v>1560000</v>
      </c>
      <c r="AQ521">
        <v>2350000</v>
      </c>
      <c r="AR521">
        <v>3130000</v>
      </c>
      <c r="AS521">
        <v>1120000</v>
      </c>
      <c r="AT521">
        <v>1690000</v>
      </c>
      <c r="AU521">
        <v>2250000</v>
      </c>
      <c r="AV521">
        <v>1410000</v>
      </c>
      <c r="AW521">
        <v>1970000</v>
      </c>
      <c r="AX521">
        <v>2530000</v>
      </c>
      <c r="AY521">
        <v>1800000</v>
      </c>
      <c r="AZ521">
        <v>2700000</v>
      </c>
      <c r="BA521">
        <v>3600000</v>
      </c>
      <c r="BB521">
        <v>1350000</v>
      </c>
      <c r="BC521">
        <v>2020000</v>
      </c>
      <c r="BD521">
        <v>2700000</v>
      </c>
      <c r="BE521">
        <v>1690000</v>
      </c>
      <c r="BF521">
        <v>2360000</v>
      </c>
      <c r="BG521">
        <v>3040000</v>
      </c>
      <c r="BH521">
        <v>2160000</v>
      </c>
      <c r="BI521">
        <v>3240000</v>
      </c>
      <c r="BJ521">
        <v>4320000</v>
      </c>
      <c r="BK521">
        <f ca="1">SUM(I521:AI521)+OFFSET(G521,1,0)</f>
        <v>126790000</v>
      </c>
      <c r="BL521">
        <f ca="1">RAND()*0.01+0.01</f>
        <v>1.1431335175661216E-2</v>
      </c>
      <c r="BM521">
        <v>1.6911290956518304E-2</v>
      </c>
      <c r="BN521">
        <f ca="1">OFFSET(BN521,-1,0)*(1+OFFSET(BN521,-1,-1))</f>
        <v>66680.155474040934</v>
      </c>
      <c r="BO521">
        <f ca="1">BK521/BK520</f>
        <v>1.0195400450305565</v>
      </c>
    </row>
    <row r="522" spans="1:67" x14ac:dyDescent="0.3">
      <c r="A522">
        <v>521</v>
      </c>
      <c r="B522">
        <f ca="1">SUM(OFFSET(B522,-1,0),
IF(OFFSET(C522,-1,0)=9,9*1,IF(OFFSET(C522,-1,0)=18,9*(1+2),IF(OFFSET(C522,-1,0)=27,9*(1+2+3),""))),
OFFSET(F522,-1,0))</f>
        <v>11897</v>
      </c>
      <c r="C522">
        <f>COUNTA(I522:AI522)</f>
        <v>27</v>
      </c>
      <c r="D522" t="str">
        <f>I522&amp;IF(ISBLANK(J522),"",", "&amp;J522)&amp;IF(ISBLANK(K522),"",", "&amp;K522)
&amp;IF(ISBLANK(L522),"",", "&amp;L522)&amp;IF(ISBLANK(M522),"",", "&amp;M522)&amp;IF(ISBLANK(N522),"",", "&amp;N522)
&amp;IF(ISBLANK(O522),"",", "&amp;O522)&amp;IF(ISBLANK(P522),"",", "&amp;P522)&amp;IF(ISBLANK(Q522),"",", "&amp;Q522)
&amp;IF(ISBLANK(R522),"",", "&amp;R522)&amp;IF(ISBLANK(S522),"",", "&amp;S522)&amp;IF(ISBLANK(T522),"",", "&amp;T522)
&amp;IF(ISBLANK(U522),"",", "&amp;U522)&amp;IF(ISBLANK(V522),"",", "&amp;V522)&amp;IF(ISBLANK(W522),"",", "&amp;W522)
&amp;IF(ISBLANK(X522),"",", "&amp;X522)&amp;IF(ISBLANK(Y522),"",", "&amp;Y522)&amp;IF(ISBLANK(Z522),"",", "&amp;Z522)
&amp;IF(ISBLANK(AA522),"",", "&amp;AA522)&amp;IF(ISBLANK(AB522),"",", "&amp;AB522)&amp;IF(ISBLANK(AC522),"",", "&amp;AC522)
&amp;IF(ISBLANK(AD522),"",", "&amp;AD522)&amp;IF(ISBLANK(AE522),"",", "&amp;AE522)&amp;IF(ISBLANK(AF522),"",", "&amp;AF522)
&amp;IF(ISBLANK(AG522),"",", "&amp;AG522)&amp;IF(ISBLANK(AH522),"",", "&amp;AH522)&amp;IF(ISBLANK(AI522),"",", "&amp;AI522)</f>
        <v>1980000, 2970000, 3960000, 2480000, 3470000, 4460000, 3170000, 4760000, 6340000, 2280000, 3420000, 4560000, 2850000, 3990000, 5130000, 3650000, 5470000, 7290000, 2730000, 4100000, 5470000, 3420000, 4790000, 6150000, 4380000, 6560000, 8750000</v>
      </c>
      <c r="E522" t="str">
        <f>AJ522&amp;IF(ISBLANK(AK522),"",", "&amp;AK522)&amp;IF(ISBLANK(AL522),"",", "&amp;AL522)
&amp;IF(ISBLANK(AM522),"",", "&amp;AM522)&amp;IF(ISBLANK(AN522),"",", "&amp;AN522)&amp;IF(ISBLANK(AO522),"",", "&amp;AO522)
&amp;IF(ISBLANK(AP522),"",", "&amp;AP522)&amp;IF(ISBLANK(AQ522),"",", "&amp;AQ522)&amp;IF(ISBLANK(AR522),"",", "&amp;AR522)
&amp;IF(ISBLANK(AS522),"",", "&amp;AS522)&amp;IF(ISBLANK(AT522),"",", "&amp;AT522)&amp;IF(ISBLANK(AU522),"",", "&amp;AU522)
&amp;IF(ISBLANK(AV522),"",", "&amp;AV522)&amp;IF(ISBLANK(AW522),"",", "&amp;AW522)&amp;IF(ISBLANK(AX522),"",", "&amp;AX522)
&amp;IF(ISBLANK(AY522),"",", "&amp;AY522)&amp;IF(ISBLANK(AZ522),"",", "&amp;AZ522)&amp;IF(ISBLANK(BA522),"",", "&amp;BA522)
&amp;IF(ISBLANK(BB522),"",", "&amp;BB522)&amp;IF(ISBLANK(BC522),"",", "&amp;BC522)&amp;IF(ISBLANK(BD522),"",", "&amp;BD522)
&amp;IF(ISBLANK(BE522),"",", "&amp;BE522)&amp;IF(ISBLANK(BF522),"",", "&amp;BF522)&amp;IF(ISBLANK(BG522),"",", "&amp;BG522)
&amp;IF(ISBLANK(BH522),"",", "&amp;BH522)&amp;IF(ISBLANK(BI522),"",", "&amp;BI522)&amp;IF(ISBLANK(BJ522),"",", "&amp;BJ522)</f>
        <v>991000, 1490000, 1980000, 1240000, 1730000, 2230000, 1590000, 2380000, 3170000, 1140000, 1710000, 2280000, 1420000, 1990000, 2560000, 1820000, 2730000, 3650000, 1370000, 2050000, 2730000, 1710000, 2390000, 3080000, 2190000, 3280000, 4380000</v>
      </c>
      <c r="F522">
        <v>3</v>
      </c>
      <c r="G522">
        <v>9780000</v>
      </c>
      <c r="H522">
        <v>4890000</v>
      </c>
      <c r="I522">
        <v>1980000</v>
      </c>
      <c r="J522">
        <v>2970000</v>
      </c>
      <c r="K522">
        <v>3960000</v>
      </c>
      <c r="L522">
        <v>2480000</v>
      </c>
      <c r="M522">
        <v>3470000</v>
      </c>
      <c r="N522">
        <v>4460000</v>
      </c>
      <c r="O522">
        <v>3170000</v>
      </c>
      <c r="P522">
        <v>4760000</v>
      </c>
      <c r="Q522">
        <v>6340000</v>
      </c>
      <c r="R522">
        <v>2280000</v>
      </c>
      <c r="S522">
        <v>3420000</v>
      </c>
      <c r="T522">
        <v>4560000</v>
      </c>
      <c r="U522">
        <v>2850000</v>
      </c>
      <c r="V522">
        <v>3990000</v>
      </c>
      <c r="W522">
        <v>5130000</v>
      </c>
      <c r="X522">
        <v>3650000</v>
      </c>
      <c r="Y522">
        <v>5470000</v>
      </c>
      <c r="Z522">
        <v>7290000</v>
      </c>
      <c r="AA522">
        <v>2730000</v>
      </c>
      <c r="AB522">
        <v>4100000</v>
      </c>
      <c r="AC522">
        <v>5470000</v>
      </c>
      <c r="AD522">
        <v>3420000</v>
      </c>
      <c r="AE522">
        <v>4790000</v>
      </c>
      <c r="AF522">
        <v>6150000</v>
      </c>
      <c r="AG522">
        <v>4380000</v>
      </c>
      <c r="AH522">
        <v>6560000</v>
      </c>
      <c r="AI522">
        <v>8750000</v>
      </c>
      <c r="AJ522">
        <v>991000</v>
      </c>
      <c r="AK522">
        <v>1490000</v>
      </c>
      <c r="AL522">
        <v>1980000</v>
      </c>
      <c r="AM522">
        <v>1240000</v>
      </c>
      <c r="AN522">
        <v>1730000</v>
      </c>
      <c r="AO522">
        <v>2230000</v>
      </c>
      <c r="AP522">
        <v>1590000</v>
      </c>
      <c r="AQ522">
        <v>2380000</v>
      </c>
      <c r="AR522">
        <v>3170000</v>
      </c>
      <c r="AS522">
        <v>1140000</v>
      </c>
      <c r="AT522">
        <v>1710000</v>
      </c>
      <c r="AU522">
        <v>2280000</v>
      </c>
      <c r="AV522">
        <v>1420000</v>
      </c>
      <c r="AW522">
        <v>1990000</v>
      </c>
      <c r="AX522">
        <v>2560000</v>
      </c>
      <c r="AY522">
        <v>1820000</v>
      </c>
      <c r="AZ522">
        <v>2730000</v>
      </c>
      <c r="BA522">
        <v>3650000</v>
      </c>
      <c r="BB522">
        <v>1370000</v>
      </c>
      <c r="BC522">
        <v>2050000</v>
      </c>
      <c r="BD522">
        <v>2730000</v>
      </c>
      <c r="BE522">
        <v>1710000</v>
      </c>
      <c r="BF522">
        <v>2390000</v>
      </c>
      <c r="BG522">
        <v>3080000</v>
      </c>
      <c r="BH522">
        <v>2190000</v>
      </c>
      <c r="BI522">
        <v>3280000</v>
      </c>
      <c r="BJ522">
        <v>4380000</v>
      </c>
      <c r="BK522">
        <f ca="1">SUM(I522:AI522)+OFFSET(G522,1,0)</f>
        <v>128490000</v>
      </c>
      <c r="BL522">
        <f ca="1">RAND()*0.01+0.01</f>
        <v>1.9445431439998481E-2</v>
      </c>
      <c r="BM522">
        <v>1.8157930381415506E-2</v>
      </c>
      <c r="BN522">
        <f ca="1">OFFSET(BN522,-1,0)*(1+OFFSET(BN522,-1,-1))</f>
        <v>67807.802984288312</v>
      </c>
      <c r="BO522">
        <f ca="1">BK522/BK521</f>
        <v>1.0134079974761416</v>
      </c>
    </row>
    <row r="523" spans="1:67" x14ac:dyDescent="0.3">
      <c r="A523">
        <v>522</v>
      </c>
      <c r="B523">
        <f ca="1">SUM(OFFSET(B523,-1,0),
IF(OFFSET(C523,-1,0)=9,9*1,IF(OFFSET(C523,-1,0)=18,9*(1+2),IF(OFFSET(C523,-1,0)=27,9*(1+2+3),""))),
OFFSET(F523,-1,0))</f>
        <v>11954</v>
      </c>
      <c r="C523">
        <f>COUNTA(I523:AI523)</f>
        <v>27</v>
      </c>
      <c r="D523" t="str">
        <f>I523&amp;IF(ISBLANK(J523),"",", "&amp;J523)&amp;IF(ISBLANK(K523),"",", "&amp;K523)
&amp;IF(ISBLANK(L523),"",", "&amp;L523)&amp;IF(ISBLANK(M523),"",", "&amp;M523)&amp;IF(ISBLANK(N523),"",", "&amp;N523)
&amp;IF(ISBLANK(O523),"",", "&amp;O523)&amp;IF(ISBLANK(P523),"",", "&amp;P523)&amp;IF(ISBLANK(Q523),"",", "&amp;Q523)
&amp;IF(ISBLANK(R523),"",", "&amp;R523)&amp;IF(ISBLANK(S523),"",", "&amp;S523)&amp;IF(ISBLANK(T523),"",", "&amp;T523)
&amp;IF(ISBLANK(U523),"",", "&amp;U523)&amp;IF(ISBLANK(V523),"",", "&amp;V523)&amp;IF(ISBLANK(W523),"",", "&amp;W523)
&amp;IF(ISBLANK(X523),"",", "&amp;X523)&amp;IF(ISBLANK(Y523),"",", "&amp;Y523)&amp;IF(ISBLANK(Z523),"",", "&amp;Z523)
&amp;IF(ISBLANK(AA523),"",", "&amp;AA523)&amp;IF(ISBLANK(AB523),"",", "&amp;AB523)&amp;IF(ISBLANK(AC523),"",", "&amp;AC523)
&amp;IF(ISBLANK(AD523),"",", "&amp;AD523)&amp;IF(ISBLANK(AE523),"",", "&amp;AE523)&amp;IF(ISBLANK(AF523),"",", "&amp;AF523)
&amp;IF(ISBLANK(AG523),"",", "&amp;AG523)&amp;IF(ISBLANK(AH523),"",", "&amp;AH523)&amp;IF(ISBLANK(AI523),"",", "&amp;AI523)</f>
        <v>2020000, 3030000, 4040000, 2530000, 3540000, 4550000, 3230000, 4850000, 6470000, 2320000, 3490000, 4650000, 2900000, 4070000, 5230000, 3720000, 5580000, 7440000, 2790000, 4180000, 5580000, 3490000, 4880000, 6270000, 4460000, 6690000, 8920000</v>
      </c>
      <c r="E523" t="str">
        <f>AJ523&amp;IF(ISBLANK(AK523),"",", "&amp;AK523)&amp;IF(ISBLANK(AL523),"",", "&amp;AL523)
&amp;IF(ISBLANK(AM523),"",", "&amp;AM523)&amp;IF(ISBLANK(AN523),"",", "&amp;AN523)&amp;IF(ISBLANK(AO523),"",", "&amp;AO523)
&amp;IF(ISBLANK(AP523),"",", "&amp;AP523)&amp;IF(ISBLANK(AQ523),"",", "&amp;AQ523)&amp;IF(ISBLANK(AR523),"",", "&amp;AR523)
&amp;IF(ISBLANK(AS523),"",", "&amp;AS523)&amp;IF(ISBLANK(AT523),"",", "&amp;AT523)&amp;IF(ISBLANK(AU523),"",", "&amp;AU523)
&amp;IF(ISBLANK(AV523),"",", "&amp;AV523)&amp;IF(ISBLANK(AW523),"",", "&amp;AW523)&amp;IF(ISBLANK(AX523),"",", "&amp;AX523)
&amp;IF(ISBLANK(AY523),"",", "&amp;AY523)&amp;IF(ISBLANK(AZ523),"",", "&amp;AZ523)&amp;IF(ISBLANK(BA523),"",", "&amp;BA523)
&amp;IF(ISBLANK(BB523),"",", "&amp;BB523)&amp;IF(ISBLANK(BC523),"",", "&amp;BC523)&amp;IF(ISBLANK(BD523),"",", "&amp;BD523)
&amp;IF(ISBLANK(BE523),"",", "&amp;BE523)&amp;IF(ISBLANK(BF523),"",", "&amp;BF523)&amp;IF(ISBLANK(BG523),"",", "&amp;BG523)
&amp;IF(ISBLANK(BH523),"",", "&amp;BH523)&amp;IF(ISBLANK(BI523),"",", "&amp;BI523)&amp;IF(ISBLANK(BJ523),"",", "&amp;BJ523)</f>
        <v>1010000, 1520000, 2020000, 1260000, 1770000, 2270000, 1620000, 2420000, 3230000, 1160000, 1740000, 2320000, 1450000, 2030000, 2610000, 1860000, 2790000, 3720000, 1390000, 2090000, 2790000, 1740000, 2440000, 3140000, 2230000, 3350000, 4460000</v>
      </c>
      <c r="F523">
        <v>3</v>
      </c>
      <c r="G523">
        <v>9910000</v>
      </c>
      <c r="H523">
        <v>4950000</v>
      </c>
      <c r="I523">
        <v>2020000</v>
      </c>
      <c r="J523">
        <v>3030000</v>
      </c>
      <c r="K523">
        <v>4040000</v>
      </c>
      <c r="L523">
        <v>2530000</v>
      </c>
      <c r="M523">
        <v>3540000</v>
      </c>
      <c r="N523">
        <v>4550000</v>
      </c>
      <c r="O523">
        <v>3230000</v>
      </c>
      <c r="P523">
        <v>4850000</v>
      </c>
      <c r="Q523">
        <v>6470000</v>
      </c>
      <c r="R523">
        <v>2320000</v>
      </c>
      <c r="S523">
        <v>3490000</v>
      </c>
      <c r="T523">
        <v>4650000</v>
      </c>
      <c r="U523">
        <v>2900000</v>
      </c>
      <c r="V523">
        <v>4070000</v>
      </c>
      <c r="W523">
        <v>5230000</v>
      </c>
      <c r="X523">
        <v>3720000</v>
      </c>
      <c r="Y523">
        <v>5580000</v>
      </c>
      <c r="Z523">
        <v>7440000</v>
      </c>
      <c r="AA523">
        <v>2790000</v>
      </c>
      <c r="AB523">
        <v>4180000</v>
      </c>
      <c r="AC523">
        <v>5580000</v>
      </c>
      <c r="AD523">
        <v>3490000</v>
      </c>
      <c r="AE523">
        <v>4880000</v>
      </c>
      <c r="AF523">
        <v>6270000</v>
      </c>
      <c r="AG523">
        <v>4460000</v>
      </c>
      <c r="AH523">
        <v>6690000</v>
      </c>
      <c r="AI523">
        <v>8920000</v>
      </c>
      <c r="AJ523">
        <v>1010000</v>
      </c>
      <c r="AK523">
        <v>1520000</v>
      </c>
      <c r="AL523">
        <v>2020000</v>
      </c>
      <c r="AM523">
        <v>1260000</v>
      </c>
      <c r="AN523">
        <v>1770000</v>
      </c>
      <c r="AO523">
        <v>2270000</v>
      </c>
      <c r="AP523">
        <v>1620000</v>
      </c>
      <c r="AQ523">
        <v>2420000</v>
      </c>
      <c r="AR523">
        <v>3230000</v>
      </c>
      <c r="AS523">
        <v>1160000</v>
      </c>
      <c r="AT523">
        <v>1740000</v>
      </c>
      <c r="AU523">
        <v>2320000</v>
      </c>
      <c r="AV523">
        <v>1450000</v>
      </c>
      <c r="AW523">
        <v>2030000</v>
      </c>
      <c r="AX523">
        <v>2610000</v>
      </c>
      <c r="AY523">
        <v>1860000</v>
      </c>
      <c r="AZ523">
        <v>2790000</v>
      </c>
      <c r="BA523">
        <v>3720000</v>
      </c>
      <c r="BB523">
        <v>1390000</v>
      </c>
      <c r="BC523">
        <v>2090000</v>
      </c>
      <c r="BD523">
        <v>2790000</v>
      </c>
      <c r="BE523">
        <v>1740000</v>
      </c>
      <c r="BF523">
        <v>2440000</v>
      </c>
      <c r="BG523">
        <v>3140000</v>
      </c>
      <c r="BH523">
        <v>2230000</v>
      </c>
      <c r="BI523">
        <v>3350000</v>
      </c>
      <c r="BJ523">
        <v>4460000</v>
      </c>
      <c r="BK523">
        <f ca="1">SUM(I523:AI523)+OFFSET(G523,1,0)</f>
        <v>131020000</v>
      </c>
      <c r="BL523">
        <f ca="1">RAND()*0.01+0.01</f>
        <v>1.8351945725573904E-2</v>
      </c>
      <c r="BM523">
        <v>1.7890383321071464E-2</v>
      </c>
      <c r="BN523">
        <f ca="1">OFFSET(BN523,-1,0)*(1+OFFSET(BN523,-1,-1))</f>
        <v>69039.052350193757</v>
      </c>
      <c r="BO523">
        <f ca="1">BK523/BK522</f>
        <v>1.0196902482683476</v>
      </c>
    </row>
    <row r="524" spans="1:67" x14ac:dyDescent="0.3">
      <c r="A524">
        <v>523</v>
      </c>
      <c r="B524">
        <f ca="1">SUM(OFFSET(B524,-1,0),
IF(OFFSET(C524,-1,0)=9,9*1,IF(OFFSET(C524,-1,0)=18,9*(1+2),IF(OFFSET(C524,-1,0)=27,9*(1+2+3),""))),
OFFSET(F524,-1,0))</f>
        <v>12011</v>
      </c>
      <c r="C524">
        <f>COUNTA(I524:AI524)</f>
        <v>27</v>
      </c>
      <c r="D524" t="str">
        <f>I524&amp;IF(ISBLANK(J524),"",", "&amp;J524)&amp;IF(ISBLANK(K524),"",", "&amp;K524)
&amp;IF(ISBLANK(L524),"",", "&amp;L524)&amp;IF(ISBLANK(M524),"",", "&amp;M524)&amp;IF(ISBLANK(N524),"",", "&amp;N524)
&amp;IF(ISBLANK(O524),"",", "&amp;O524)&amp;IF(ISBLANK(P524),"",", "&amp;P524)&amp;IF(ISBLANK(Q524),"",", "&amp;Q524)
&amp;IF(ISBLANK(R524),"",", "&amp;R524)&amp;IF(ISBLANK(S524),"",", "&amp;S524)&amp;IF(ISBLANK(T524),"",", "&amp;T524)
&amp;IF(ISBLANK(U524),"",", "&amp;U524)&amp;IF(ISBLANK(V524),"",", "&amp;V524)&amp;IF(ISBLANK(W524),"",", "&amp;W524)
&amp;IF(ISBLANK(X524),"",", "&amp;X524)&amp;IF(ISBLANK(Y524),"",", "&amp;Y524)&amp;IF(ISBLANK(Z524),"",", "&amp;Z524)
&amp;IF(ISBLANK(AA524),"",", "&amp;AA524)&amp;IF(ISBLANK(AB524),"",", "&amp;AB524)&amp;IF(ISBLANK(AC524),"",", "&amp;AC524)
&amp;IF(ISBLANK(AD524),"",", "&amp;AD524)&amp;IF(ISBLANK(AE524),"",", "&amp;AE524)&amp;IF(ISBLANK(AF524),"",", "&amp;AF524)
&amp;IF(ISBLANK(AG524),"",", "&amp;AG524)&amp;IF(ISBLANK(AH524),"",", "&amp;AH524)&amp;IF(ISBLANK(AI524),"",", "&amp;AI524)</f>
        <v>2060000, 3090000, 4110000, 2570000, 3600000, 4630000, 3290000, 4940000, 6580000, 2370000, 3550000, 4730000, 2960000, 4140000, 5320000, 3790000, 5680000, 7570000, 2840000, 4260000, 5680000, 3550000, 4970000, 6390000, 4540000, 6810000, 9090000</v>
      </c>
      <c r="E524" t="str">
        <f>AJ524&amp;IF(ISBLANK(AK524),"",", "&amp;AK524)&amp;IF(ISBLANK(AL524),"",", "&amp;AL524)
&amp;IF(ISBLANK(AM524),"",", "&amp;AM524)&amp;IF(ISBLANK(AN524),"",", "&amp;AN524)&amp;IF(ISBLANK(AO524),"",", "&amp;AO524)
&amp;IF(ISBLANK(AP524),"",", "&amp;AP524)&amp;IF(ISBLANK(AQ524),"",", "&amp;AQ524)&amp;IF(ISBLANK(AR524),"",", "&amp;AR524)
&amp;IF(ISBLANK(AS524),"",", "&amp;AS524)&amp;IF(ISBLANK(AT524),"",", "&amp;AT524)&amp;IF(ISBLANK(AU524),"",", "&amp;AU524)
&amp;IF(ISBLANK(AV524),"",", "&amp;AV524)&amp;IF(ISBLANK(AW524),"",", "&amp;AW524)&amp;IF(ISBLANK(AX524),"",", "&amp;AX524)
&amp;IF(ISBLANK(AY524),"",", "&amp;AY524)&amp;IF(ISBLANK(AZ524),"",", "&amp;AZ524)&amp;IF(ISBLANK(BA524),"",", "&amp;BA524)
&amp;IF(ISBLANK(BB524),"",", "&amp;BB524)&amp;IF(ISBLANK(BC524),"",", "&amp;BC524)&amp;IF(ISBLANK(BD524),"",", "&amp;BD524)
&amp;IF(ISBLANK(BE524),"",", "&amp;BE524)&amp;IF(ISBLANK(BF524),"",", "&amp;BF524)&amp;IF(ISBLANK(BG524),"",", "&amp;BG524)
&amp;IF(ISBLANK(BH524),"",", "&amp;BH524)&amp;IF(ISBLANK(BI524),"",", "&amp;BI524)&amp;IF(ISBLANK(BJ524),"",", "&amp;BJ524)</f>
        <v>1030000, 1540000, 2060000, 1290000, 1800000, 2310000, 1650000, 2470000, 3290000, 1180000, 1770000, 2370000, 1480000, 2070000, 2660000, 1890000, 2840000, 3790000, 1420000, 2130000, 2840000, 1770000, 2480000, 3190000, 2270000, 3410000, 4540000</v>
      </c>
      <c r="F524">
        <v>3</v>
      </c>
      <c r="G524">
        <v>10100000</v>
      </c>
      <c r="H524">
        <v>5050000</v>
      </c>
      <c r="I524">
        <v>2060000</v>
      </c>
      <c r="J524">
        <v>3090000</v>
      </c>
      <c r="K524">
        <v>4110000</v>
      </c>
      <c r="L524">
        <v>2570000</v>
      </c>
      <c r="M524">
        <v>3600000</v>
      </c>
      <c r="N524">
        <v>4630000</v>
      </c>
      <c r="O524">
        <v>3290000</v>
      </c>
      <c r="P524">
        <v>4940000</v>
      </c>
      <c r="Q524">
        <v>6580000</v>
      </c>
      <c r="R524">
        <v>2370000</v>
      </c>
      <c r="S524">
        <v>3550000</v>
      </c>
      <c r="T524">
        <v>4730000</v>
      </c>
      <c r="U524">
        <v>2960000</v>
      </c>
      <c r="V524">
        <v>4140000</v>
      </c>
      <c r="W524">
        <v>5320000</v>
      </c>
      <c r="X524">
        <v>3790000</v>
      </c>
      <c r="Y524">
        <v>5680000</v>
      </c>
      <c r="Z524">
        <v>7570000</v>
      </c>
      <c r="AA524">
        <v>2840000</v>
      </c>
      <c r="AB524">
        <v>4260000</v>
      </c>
      <c r="AC524">
        <v>5680000</v>
      </c>
      <c r="AD524">
        <v>3550000</v>
      </c>
      <c r="AE524">
        <v>4970000</v>
      </c>
      <c r="AF524">
        <v>6390000</v>
      </c>
      <c r="AG524">
        <v>4540000</v>
      </c>
      <c r="AH524">
        <v>6810000</v>
      </c>
      <c r="AI524">
        <v>9090000</v>
      </c>
      <c r="AJ524">
        <v>1030000</v>
      </c>
      <c r="AK524">
        <v>1540000</v>
      </c>
      <c r="AL524">
        <v>2060000</v>
      </c>
      <c r="AM524">
        <v>1290000</v>
      </c>
      <c r="AN524">
        <v>1800000</v>
      </c>
      <c r="AO524">
        <v>2310000</v>
      </c>
      <c r="AP524">
        <v>1650000</v>
      </c>
      <c r="AQ524">
        <v>2470000</v>
      </c>
      <c r="AR524">
        <v>3290000</v>
      </c>
      <c r="AS524">
        <v>1180000</v>
      </c>
      <c r="AT524">
        <v>1770000</v>
      </c>
      <c r="AU524">
        <v>2370000</v>
      </c>
      <c r="AV524">
        <v>1480000</v>
      </c>
      <c r="AW524">
        <v>2070000</v>
      </c>
      <c r="AX524">
        <v>2660000</v>
      </c>
      <c r="AY524">
        <v>1890000</v>
      </c>
      <c r="AZ524">
        <v>2840000</v>
      </c>
      <c r="BA524">
        <v>3790000</v>
      </c>
      <c r="BB524">
        <v>1420000</v>
      </c>
      <c r="BC524">
        <v>2130000</v>
      </c>
      <c r="BD524">
        <v>2840000</v>
      </c>
      <c r="BE524">
        <v>1770000</v>
      </c>
      <c r="BF524">
        <v>2480000</v>
      </c>
      <c r="BG524">
        <v>3190000</v>
      </c>
      <c r="BH524">
        <v>2270000</v>
      </c>
      <c r="BI524">
        <v>3410000</v>
      </c>
      <c r="BJ524">
        <v>4540000</v>
      </c>
      <c r="BK524">
        <f ca="1">SUM(I524:AI524)+OFFSET(G524,1,0)</f>
        <v>133410000</v>
      </c>
      <c r="BL524">
        <f ca="1">RAND()*0.01+0.01</f>
        <v>1.6249114646437933E-2</v>
      </c>
      <c r="BM524">
        <v>1.1027978509272271E-2</v>
      </c>
      <c r="BN524">
        <f ca="1">OFFSET(BN524,-1,0)*(1+OFFSET(BN524,-1,-1))</f>
        <v>70274.187460862246</v>
      </c>
      <c r="BO524">
        <f ca="1">BK524/BK523</f>
        <v>1.0182414898488781</v>
      </c>
    </row>
    <row r="525" spans="1:67" x14ac:dyDescent="0.3">
      <c r="A525">
        <v>524</v>
      </c>
      <c r="B525">
        <f ca="1">SUM(OFFSET(B525,-1,0),
IF(OFFSET(C525,-1,0)=9,9*1,IF(OFFSET(C525,-1,0)=18,9*(1+2),IF(OFFSET(C525,-1,0)=27,9*(1+2+3),""))),
OFFSET(F525,-1,0))</f>
        <v>12068</v>
      </c>
      <c r="C525">
        <f>COUNTA(I525:AI525)</f>
        <v>27</v>
      </c>
      <c r="D525" t="str">
        <f>I525&amp;IF(ISBLANK(J525),"",", "&amp;J525)&amp;IF(ISBLANK(K525),"",", "&amp;K525)
&amp;IF(ISBLANK(L525),"",", "&amp;L525)&amp;IF(ISBLANK(M525),"",", "&amp;M525)&amp;IF(ISBLANK(N525),"",", "&amp;N525)
&amp;IF(ISBLANK(O525),"",", "&amp;O525)&amp;IF(ISBLANK(P525),"",", "&amp;P525)&amp;IF(ISBLANK(Q525),"",", "&amp;Q525)
&amp;IF(ISBLANK(R525),"",", "&amp;R525)&amp;IF(ISBLANK(S525),"",", "&amp;S525)&amp;IF(ISBLANK(T525),"",", "&amp;T525)
&amp;IF(ISBLANK(U525),"",", "&amp;U525)&amp;IF(ISBLANK(V525),"",", "&amp;V525)&amp;IF(ISBLANK(W525),"",", "&amp;W525)
&amp;IF(ISBLANK(X525),"",", "&amp;X525)&amp;IF(ISBLANK(Y525),"",", "&amp;Y525)&amp;IF(ISBLANK(Z525),"",", "&amp;Z525)
&amp;IF(ISBLANK(AA525),"",", "&amp;AA525)&amp;IF(ISBLANK(AB525),"",", "&amp;AB525)&amp;IF(ISBLANK(AC525),"",", "&amp;AC525)
&amp;IF(ISBLANK(AD525),"",", "&amp;AD525)&amp;IF(ISBLANK(AE525),"",", "&amp;AE525)&amp;IF(ISBLANK(AF525),"",", "&amp;AF525)
&amp;IF(ISBLANK(AG525),"",", "&amp;AG525)&amp;IF(ISBLANK(AH525),"",", "&amp;AH525)&amp;IF(ISBLANK(AI525),"",", "&amp;AI525)</f>
        <v>2080000, 3120000, 4160000, 2600000, 3640000, 4680000, 3330000, 4990000, 6650000, 2390000, 3590000, 4780000, 2990000, 4180000, 5380000, 3830000, 5740000, 7650000, 2870000, 4300000, 5740000, 3590000, 5020000, 6460000, 4590000, 6890000, 9180000</v>
      </c>
      <c r="E525" t="str">
        <f>AJ525&amp;IF(ISBLANK(AK525),"",", "&amp;AK525)&amp;IF(ISBLANK(AL525),"",", "&amp;AL525)
&amp;IF(ISBLANK(AM525),"",", "&amp;AM525)&amp;IF(ISBLANK(AN525),"",", "&amp;AN525)&amp;IF(ISBLANK(AO525),"",", "&amp;AO525)
&amp;IF(ISBLANK(AP525),"",", "&amp;AP525)&amp;IF(ISBLANK(AQ525),"",", "&amp;AQ525)&amp;IF(ISBLANK(AR525),"",", "&amp;AR525)
&amp;IF(ISBLANK(AS525),"",", "&amp;AS525)&amp;IF(ISBLANK(AT525),"",", "&amp;AT525)&amp;IF(ISBLANK(AU525),"",", "&amp;AU525)
&amp;IF(ISBLANK(AV525),"",", "&amp;AV525)&amp;IF(ISBLANK(AW525),"",", "&amp;AW525)&amp;IF(ISBLANK(AX525),"",", "&amp;AX525)
&amp;IF(ISBLANK(AY525),"",", "&amp;AY525)&amp;IF(ISBLANK(AZ525),"",", "&amp;AZ525)&amp;IF(ISBLANK(BA525),"",", "&amp;BA525)
&amp;IF(ISBLANK(BB525),"",", "&amp;BB525)&amp;IF(ISBLANK(BC525),"",", "&amp;BC525)&amp;IF(ISBLANK(BD525),"",", "&amp;BD525)
&amp;IF(ISBLANK(BE525),"",", "&amp;BE525)&amp;IF(ISBLANK(BF525),"",", "&amp;BF525)&amp;IF(ISBLANK(BG525),"",", "&amp;BG525)
&amp;IF(ISBLANK(BH525),"",", "&amp;BH525)&amp;IF(ISBLANK(BI525),"",", "&amp;BI525)&amp;IF(ISBLANK(BJ525),"",", "&amp;BJ525)</f>
        <v>1040000, 1560000, 2080000, 1300000, 1820000, 2340000, 1660000, 2500000, 3330000, 1200000, 1790000, 2390000, 1490000, 2090000, 2690000, 1910000, 2870000, 3830000, 1430000, 2150000, 2870000, 1790000, 2510000, 3230000, 2300000, 3440000, 4590000</v>
      </c>
      <c r="F525">
        <v>3</v>
      </c>
      <c r="G525">
        <v>10300000</v>
      </c>
      <c r="H525">
        <v>5140000</v>
      </c>
      <c r="I525">
        <v>2080000</v>
      </c>
      <c r="J525">
        <v>3120000</v>
      </c>
      <c r="K525">
        <v>4160000</v>
      </c>
      <c r="L525">
        <v>2600000</v>
      </c>
      <c r="M525">
        <v>3640000</v>
      </c>
      <c r="N525">
        <v>4680000</v>
      </c>
      <c r="O525">
        <v>3330000</v>
      </c>
      <c r="P525">
        <v>4990000</v>
      </c>
      <c r="Q525">
        <v>6650000</v>
      </c>
      <c r="R525">
        <v>2390000</v>
      </c>
      <c r="S525">
        <v>3590000</v>
      </c>
      <c r="T525">
        <v>4780000</v>
      </c>
      <c r="U525">
        <v>2990000</v>
      </c>
      <c r="V525">
        <v>4180000</v>
      </c>
      <c r="W525">
        <v>5380000</v>
      </c>
      <c r="X525">
        <v>3830000</v>
      </c>
      <c r="Y525">
        <v>5740000</v>
      </c>
      <c r="Z525">
        <v>7650000</v>
      </c>
      <c r="AA525">
        <v>2870000</v>
      </c>
      <c r="AB525">
        <v>4300000</v>
      </c>
      <c r="AC525">
        <v>5740000</v>
      </c>
      <c r="AD525">
        <v>3590000</v>
      </c>
      <c r="AE525">
        <v>5020000</v>
      </c>
      <c r="AF525">
        <v>6460000</v>
      </c>
      <c r="AG525">
        <v>4590000</v>
      </c>
      <c r="AH525">
        <v>6890000</v>
      </c>
      <c r="AI525">
        <v>9180000</v>
      </c>
      <c r="AJ525">
        <v>1040000</v>
      </c>
      <c r="AK525">
        <v>1560000</v>
      </c>
      <c r="AL525">
        <v>2080000</v>
      </c>
      <c r="AM525">
        <v>1300000</v>
      </c>
      <c r="AN525">
        <v>1820000</v>
      </c>
      <c r="AO525">
        <v>2340000</v>
      </c>
      <c r="AP525">
        <v>1660000</v>
      </c>
      <c r="AQ525">
        <v>2500000</v>
      </c>
      <c r="AR525">
        <v>3330000</v>
      </c>
      <c r="AS525">
        <v>1200000</v>
      </c>
      <c r="AT525">
        <v>1790000</v>
      </c>
      <c r="AU525">
        <v>2390000</v>
      </c>
      <c r="AV525">
        <v>1490000</v>
      </c>
      <c r="AW525">
        <v>2090000</v>
      </c>
      <c r="AX525">
        <v>2690000</v>
      </c>
      <c r="AY525">
        <v>1910000</v>
      </c>
      <c r="AZ525">
        <v>2870000</v>
      </c>
      <c r="BA525">
        <v>3830000</v>
      </c>
      <c r="BB525">
        <v>1430000</v>
      </c>
      <c r="BC525">
        <v>2150000</v>
      </c>
      <c r="BD525">
        <v>2870000</v>
      </c>
      <c r="BE525">
        <v>1790000</v>
      </c>
      <c r="BF525">
        <v>2510000</v>
      </c>
      <c r="BG525">
        <v>3230000</v>
      </c>
      <c r="BH525">
        <v>2300000</v>
      </c>
      <c r="BI525">
        <v>3440000</v>
      </c>
      <c r="BJ525">
        <v>4590000</v>
      </c>
      <c r="BK525">
        <f ca="1">SUM(I525:AI525)+OFFSET(G525,1,0)</f>
        <v>134820000</v>
      </c>
      <c r="BL525">
        <f ca="1">RAND()*0.01+0.01</f>
        <v>1.6115448005207301E-2</v>
      </c>
      <c r="BM525">
        <v>1.3659135900428256E-2</v>
      </c>
      <c r="BN525">
        <f ca="1">OFFSET(BN525,-1,0)*(1+OFFSET(BN525,-1,-1))</f>
        <v>71049.169689937204</v>
      </c>
      <c r="BO525">
        <f ca="1">BK525/BK524</f>
        <v>1.0105689228693502</v>
      </c>
    </row>
    <row r="526" spans="1:67" x14ac:dyDescent="0.3">
      <c r="A526">
        <v>525</v>
      </c>
      <c r="B526">
        <f ca="1">SUM(OFFSET(B526,-1,0),
IF(OFFSET(C526,-1,0)=9,9*1,IF(OFFSET(C526,-1,0)=18,9*(1+2),IF(OFFSET(C526,-1,0)=27,9*(1+2+3),""))),
OFFSET(F526,-1,0))</f>
        <v>12125</v>
      </c>
      <c r="C526">
        <f>COUNTA(I526:AI526)</f>
        <v>27</v>
      </c>
      <c r="D526" t="str">
        <f>I526&amp;IF(ISBLANK(J526),"",", "&amp;J526)&amp;IF(ISBLANK(K526),"",", "&amp;K526)
&amp;IF(ISBLANK(L526),"",", "&amp;L526)&amp;IF(ISBLANK(M526),"",", "&amp;M526)&amp;IF(ISBLANK(N526),"",", "&amp;N526)
&amp;IF(ISBLANK(O526),"",", "&amp;O526)&amp;IF(ISBLANK(P526),"",", "&amp;P526)&amp;IF(ISBLANK(Q526),"",", "&amp;Q526)
&amp;IF(ISBLANK(R526),"",", "&amp;R526)&amp;IF(ISBLANK(S526),"",", "&amp;S526)&amp;IF(ISBLANK(T526),"",", "&amp;T526)
&amp;IF(ISBLANK(U526),"",", "&amp;U526)&amp;IF(ISBLANK(V526),"",", "&amp;V526)&amp;IF(ISBLANK(W526),"",", "&amp;W526)
&amp;IF(ISBLANK(X526),"",", "&amp;X526)&amp;IF(ISBLANK(Y526),"",", "&amp;Y526)&amp;IF(ISBLANK(Z526),"",", "&amp;Z526)
&amp;IF(ISBLANK(AA526),"",", "&amp;AA526)&amp;IF(ISBLANK(AB526),"",", "&amp;AB526)&amp;IF(ISBLANK(AC526),"",", "&amp;AC526)
&amp;IF(ISBLANK(AD526),"",", "&amp;AD526)&amp;IF(ISBLANK(AE526),"",", "&amp;AE526)&amp;IF(ISBLANK(AF526),"",", "&amp;AF526)
&amp;IF(ISBLANK(AG526),"",", "&amp;AG526)&amp;IF(ISBLANK(AH526),"",", "&amp;AH526)&amp;IF(ISBLANK(AI526),"",", "&amp;AI526)</f>
        <v>2100000, 3150000, 4200000, 2630000, 3680000, 4730000, 3360000, 5040000, 6720000, 2420000, 3620000, 4830000, 3020000, 4230000, 5430000, 3860000, 5800000, 7730000, 2900000, 4350000, 5800000, 3620000, 5070000, 6520000, 4640000, 6960000, 9280000</v>
      </c>
      <c r="E526" t="str">
        <f>AJ526&amp;IF(ISBLANK(AK526),"",", "&amp;AK526)&amp;IF(ISBLANK(AL526),"",", "&amp;AL526)
&amp;IF(ISBLANK(AM526),"",", "&amp;AM526)&amp;IF(ISBLANK(AN526),"",", "&amp;AN526)&amp;IF(ISBLANK(AO526),"",", "&amp;AO526)
&amp;IF(ISBLANK(AP526),"",", "&amp;AP526)&amp;IF(ISBLANK(AQ526),"",", "&amp;AQ526)&amp;IF(ISBLANK(AR526),"",", "&amp;AR526)
&amp;IF(ISBLANK(AS526),"",", "&amp;AS526)&amp;IF(ISBLANK(AT526),"",", "&amp;AT526)&amp;IF(ISBLANK(AU526),"",", "&amp;AU526)
&amp;IF(ISBLANK(AV526),"",", "&amp;AV526)&amp;IF(ISBLANK(AW526),"",", "&amp;AW526)&amp;IF(ISBLANK(AX526),"",", "&amp;AX526)
&amp;IF(ISBLANK(AY526),"",", "&amp;AY526)&amp;IF(ISBLANK(AZ526),"",", "&amp;AZ526)&amp;IF(ISBLANK(BA526),"",", "&amp;BA526)
&amp;IF(ISBLANK(BB526),"",", "&amp;BB526)&amp;IF(ISBLANK(BC526),"",", "&amp;BC526)&amp;IF(ISBLANK(BD526),"",", "&amp;BD526)
&amp;IF(ISBLANK(BE526),"",", "&amp;BE526)&amp;IF(ISBLANK(BF526),"",", "&amp;BF526)&amp;IF(ISBLANK(BG526),"",", "&amp;BG526)
&amp;IF(ISBLANK(BH526),"",", "&amp;BH526)&amp;IF(ISBLANK(BI526),"",", "&amp;BI526)&amp;IF(ISBLANK(BJ526),"",", "&amp;BJ526)</f>
        <v>1050000, 1580000, 2100000, 1310000, 1840000, 2360000, 1680000, 2520000, 3360000, 1210000, 1810000, 2420000, 1510000, 2110000, 2720000, 1930000, 2900000, 3860000, 1450000, 2170000, 2900000, 1810000, 2540000, 3260000, 2320000, 3480000, 4640000</v>
      </c>
      <c r="F526">
        <v>3</v>
      </c>
      <c r="G526">
        <v>10400000</v>
      </c>
      <c r="H526">
        <v>5200000</v>
      </c>
      <c r="I526">
        <v>2100000</v>
      </c>
      <c r="J526">
        <v>3150000</v>
      </c>
      <c r="K526">
        <v>4200000</v>
      </c>
      <c r="L526">
        <v>2630000</v>
      </c>
      <c r="M526">
        <v>3680000</v>
      </c>
      <c r="N526">
        <v>4730000</v>
      </c>
      <c r="O526">
        <v>3360000</v>
      </c>
      <c r="P526">
        <v>5040000</v>
      </c>
      <c r="Q526">
        <v>6720000</v>
      </c>
      <c r="R526">
        <v>2420000</v>
      </c>
      <c r="S526">
        <v>3620000</v>
      </c>
      <c r="T526">
        <v>4830000</v>
      </c>
      <c r="U526">
        <v>3020000</v>
      </c>
      <c r="V526">
        <v>4230000</v>
      </c>
      <c r="W526">
        <v>5430000</v>
      </c>
      <c r="X526">
        <v>3860000</v>
      </c>
      <c r="Y526">
        <v>5800000</v>
      </c>
      <c r="Z526">
        <v>7730000</v>
      </c>
      <c r="AA526">
        <v>2900000</v>
      </c>
      <c r="AB526">
        <v>4350000</v>
      </c>
      <c r="AC526">
        <v>5800000</v>
      </c>
      <c r="AD526">
        <v>3620000</v>
      </c>
      <c r="AE526">
        <v>5070000</v>
      </c>
      <c r="AF526">
        <v>6520000</v>
      </c>
      <c r="AG526">
        <v>4640000</v>
      </c>
      <c r="AH526">
        <v>6960000</v>
      </c>
      <c r="AI526">
        <v>9280000</v>
      </c>
      <c r="AJ526">
        <v>1050000</v>
      </c>
      <c r="AK526">
        <v>1580000</v>
      </c>
      <c r="AL526">
        <v>2100000</v>
      </c>
      <c r="AM526">
        <v>1310000</v>
      </c>
      <c r="AN526">
        <v>1840000</v>
      </c>
      <c r="AO526">
        <v>2360000</v>
      </c>
      <c r="AP526">
        <v>1680000</v>
      </c>
      <c r="AQ526">
        <v>2520000</v>
      </c>
      <c r="AR526">
        <v>3360000</v>
      </c>
      <c r="AS526">
        <v>1210000</v>
      </c>
      <c r="AT526">
        <v>1810000</v>
      </c>
      <c r="AU526">
        <v>2420000</v>
      </c>
      <c r="AV526">
        <v>1510000</v>
      </c>
      <c r="AW526">
        <v>2110000</v>
      </c>
      <c r="AX526">
        <v>2720000</v>
      </c>
      <c r="AY526">
        <v>1930000</v>
      </c>
      <c r="AZ526">
        <v>2900000</v>
      </c>
      <c r="BA526">
        <v>3860000</v>
      </c>
      <c r="BB526">
        <v>1450000</v>
      </c>
      <c r="BC526">
        <v>2170000</v>
      </c>
      <c r="BD526">
        <v>2900000</v>
      </c>
      <c r="BE526">
        <v>1810000</v>
      </c>
      <c r="BF526">
        <v>2540000</v>
      </c>
      <c r="BG526">
        <v>3260000</v>
      </c>
      <c r="BH526">
        <v>2320000</v>
      </c>
      <c r="BI526">
        <v>3480000</v>
      </c>
      <c r="BJ526">
        <v>4640000</v>
      </c>
      <c r="BK526">
        <f ca="1">SUM(I526:AI526)+OFFSET(G526,1,0)</f>
        <v>136190000</v>
      </c>
      <c r="BL526">
        <f ca="1">RAND()*0.01+0.01</f>
        <v>1.3610072718183651E-2</v>
      </c>
      <c r="BM526">
        <v>1.0961468992843306E-2</v>
      </c>
      <c r="BN526">
        <f ca="1">OFFSET(BN526,-1,0)*(1+OFFSET(BN526,-1,-1))</f>
        <v>72019.639954344646</v>
      </c>
      <c r="BO526">
        <f ca="1">BK526/BK525</f>
        <v>1.0101616970775849</v>
      </c>
    </row>
    <row r="527" spans="1:67" x14ac:dyDescent="0.3">
      <c r="A527">
        <v>526</v>
      </c>
      <c r="B527">
        <f ca="1">SUM(OFFSET(B527,-1,0),
IF(OFFSET(C527,-1,0)=9,9*1,IF(OFFSET(C527,-1,0)=18,9*(1+2),IF(OFFSET(C527,-1,0)=27,9*(1+2+3),""))),
OFFSET(F527,-1,0))</f>
        <v>12182</v>
      </c>
      <c r="C527">
        <f>COUNTA(I527:AI527)</f>
        <v>27</v>
      </c>
      <c r="D527" t="str">
        <f>I527&amp;IF(ISBLANK(J527),"",", "&amp;J527)&amp;IF(ISBLANK(K527),"",", "&amp;K527)
&amp;IF(ISBLANK(L527),"",", "&amp;L527)&amp;IF(ISBLANK(M527),"",", "&amp;M527)&amp;IF(ISBLANK(N527),"",", "&amp;N527)
&amp;IF(ISBLANK(O527),"",", "&amp;O527)&amp;IF(ISBLANK(P527),"",", "&amp;P527)&amp;IF(ISBLANK(Q527),"",", "&amp;Q527)
&amp;IF(ISBLANK(R527),"",", "&amp;R527)&amp;IF(ISBLANK(S527),"",", "&amp;S527)&amp;IF(ISBLANK(T527),"",", "&amp;T527)
&amp;IF(ISBLANK(U527),"",", "&amp;U527)&amp;IF(ISBLANK(V527),"",", "&amp;V527)&amp;IF(ISBLANK(W527),"",", "&amp;W527)
&amp;IF(ISBLANK(X527),"",", "&amp;X527)&amp;IF(ISBLANK(Y527),"",", "&amp;Y527)&amp;IF(ISBLANK(Z527),"",", "&amp;Z527)
&amp;IF(ISBLANK(AA527),"",", "&amp;AA527)&amp;IF(ISBLANK(AB527),"",", "&amp;AB527)&amp;IF(ISBLANK(AC527),"",", "&amp;AC527)
&amp;IF(ISBLANK(AD527),"",", "&amp;AD527)&amp;IF(ISBLANK(AE527),"",", "&amp;AE527)&amp;IF(ISBLANK(AF527),"",", "&amp;AF527)
&amp;IF(ISBLANK(AG527),"",", "&amp;AG527)&amp;IF(ISBLANK(AH527),"",", "&amp;AH527)&amp;IF(ISBLANK(AI527),"",", "&amp;AI527)</f>
        <v>2140000, 3210000, 4280000, 2670000, 3740000, 4810000, 3420000, 5130000, 6850000, 2460000, 3690000, 4920000, 3080000, 4310000, 5540000, 3940000, 5900000, 7870000, 2950000, 4430000, 5900000, 3690000, 5170000, 6640000, 4720000, 7090000, 9450000</v>
      </c>
      <c r="E527" t="str">
        <f>AJ527&amp;IF(ISBLANK(AK527),"",", "&amp;AK527)&amp;IF(ISBLANK(AL527),"",", "&amp;AL527)
&amp;IF(ISBLANK(AM527),"",", "&amp;AM527)&amp;IF(ISBLANK(AN527),"",", "&amp;AN527)&amp;IF(ISBLANK(AO527),"",", "&amp;AO527)
&amp;IF(ISBLANK(AP527),"",", "&amp;AP527)&amp;IF(ISBLANK(AQ527),"",", "&amp;AQ527)&amp;IF(ISBLANK(AR527),"",", "&amp;AR527)
&amp;IF(ISBLANK(AS527),"",", "&amp;AS527)&amp;IF(ISBLANK(AT527),"",", "&amp;AT527)&amp;IF(ISBLANK(AU527),"",", "&amp;AU527)
&amp;IF(ISBLANK(AV527),"",", "&amp;AV527)&amp;IF(ISBLANK(AW527),"",", "&amp;AW527)&amp;IF(ISBLANK(AX527),"",", "&amp;AX527)
&amp;IF(ISBLANK(AY527),"",", "&amp;AY527)&amp;IF(ISBLANK(AZ527),"",", "&amp;AZ527)&amp;IF(ISBLANK(BA527),"",", "&amp;BA527)
&amp;IF(ISBLANK(BB527),"",", "&amp;BB527)&amp;IF(ISBLANK(BC527),"",", "&amp;BC527)&amp;IF(ISBLANK(BD527),"",", "&amp;BD527)
&amp;IF(ISBLANK(BE527),"",", "&amp;BE527)&amp;IF(ISBLANK(BF527),"",", "&amp;BF527)&amp;IF(ISBLANK(BG527),"",", "&amp;BG527)
&amp;IF(ISBLANK(BH527),"",", "&amp;BH527)&amp;IF(ISBLANK(BI527),"",", "&amp;BI527)&amp;IF(ISBLANK(BJ527),"",", "&amp;BJ527)</f>
        <v>1070000, 1600000, 2140000, 1340000, 1870000, 2410000, 1710000, 2570000, 3420000, 1230000, 1850000, 2460000, 1540000, 2150000, 2770000, 1970000, 2950000, 3940000, 1480000, 2210000, 2950000, 1850000, 2580000, 3320000, 2360000, 3540000, 4720000</v>
      </c>
      <c r="F527">
        <v>3</v>
      </c>
      <c r="G527">
        <v>10500000</v>
      </c>
      <c r="H527">
        <v>5250000</v>
      </c>
      <c r="I527">
        <v>2140000</v>
      </c>
      <c r="J527">
        <v>3210000</v>
      </c>
      <c r="K527">
        <v>4280000</v>
      </c>
      <c r="L527">
        <v>2670000</v>
      </c>
      <c r="M527">
        <v>3740000</v>
      </c>
      <c r="N527">
        <v>4810000</v>
      </c>
      <c r="O527">
        <v>3420000</v>
      </c>
      <c r="P527">
        <v>5130000</v>
      </c>
      <c r="Q527">
        <v>6850000</v>
      </c>
      <c r="R527">
        <v>2460000</v>
      </c>
      <c r="S527">
        <v>3690000</v>
      </c>
      <c r="T527">
        <v>4920000</v>
      </c>
      <c r="U527">
        <v>3080000</v>
      </c>
      <c r="V527">
        <v>4310000</v>
      </c>
      <c r="W527">
        <v>5540000</v>
      </c>
      <c r="X527">
        <v>3940000</v>
      </c>
      <c r="Y527">
        <v>5900000</v>
      </c>
      <c r="Z527">
        <v>7870000</v>
      </c>
      <c r="AA527">
        <v>2950000</v>
      </c>
      <c r="AB527">
        <v>4430000</v>
      </c>
      <c r="AC527">
        <v>5900000</v>
      </c>
      <c r="AD527">
        <v>3690000</v>
      </c>
      <c r="AE527">
        <v>5170000</v>
      </c>
      <c r="AF527">
        <v>6640000</v>
      </c>
      <c r="AG527">
        <v>4720000</v>
      </c>
      <c r="AH527">
        <v>7090000</v>
      </c>
      <c r="AI527">
        <v>9450000</v>
      </c>
      <c r="AJ527">
        <v>1070000</v>
      </c>
      <c r="AK527">
        <v>1600000</v>
      </c>
      <c r="AL527">
        <v>2140000</v>
      </c>
      <c r="AM527">
        <v>1340000</v>
      </c>
      <c r="AN527">
        <v>1870000</v>
      </c>
      <c r="AO527">
        <v>2410000</v>
      </c>
      <c r="AP527">
        <v>1710000</v>
      </c>
      <c r="AQ527">
        <v>2570000</v>
      </c>
      <c r="AR527">
        <v>3420000</v>
      </c>
      <c r="AS527">
        <v>1230000</v>
      </c>
      <c r="AT527">
        <v>1850000</v>
      </c>
      <c r="AU527">
        <v>2460000</v>
      </c>
      <c r="AV527">
        <v>1540000</v>
      </c>
      <c r="AW527">
        <v>2150000</v>
      </c>
      <c r="AX527">
        <v>2770000</v>
      </c>
      <c r="AY527">
        <v>1970000</v>
      </c>
      <c r="AZ527">
        <v>2950000</v>
      </c>
      <c r="BA527">
        <v>3940000</v>
      </c>
      <c r="BB527">
        <v>1480000</v>
      </c>
      <c r="BC527">
        <v>2210000</v>
      </c>
      <c r="BD527">
        <v>2950000</v>
      </c>
      <c r="BE527">
        <v>1850000</v>
      </c>
      <c r="BF527">
        <v>2580000</v>
      </c>
      <c r="BG527">
        <v>3320000</v>
      </c>
      <c r="BH527">
        <v>2360000</v>
      </c>
      <c r="BI527">
        <v>3540000</v>
      </c>
      <c r="BJ527">
        <v>4720000</v>
      </c>
      <c r="BK527">
        <f ca="1">SUM(I527:AI527)+OFFSET(G527,1,0)</f>
        <v>138700000</v>
      </c>
      <c r="BL527">
        <f ca="1">RAND()*0.01+0.01</f>
        <v>1.5688196406270588E-2</v>
      </c>
      <c r="BM527">
        <v>1.7001416584941014E-2</v>
      </c>
      <c r="BN527">
        <f ca="1">OFFSET(BN527,-1,0)*(1+OFFSET(BN527,-1,-1))</f>
        <v>72809.08100457993</v>
      </c>
      <c r="BO527">
        <f ca="1">BK527/BK526</f>
        <v>1.0184301343710993</v>
      </c>
    </row>
    <row r="528" spans="1:67" x14ac:dyDescent="0.3">
      <c r="A528">
        <v>527</v>
      </c>
      <c r="B528">
        <f ca="1">SUM(OFFSET(B528,-1,0),
IF(OFFSET(C528,-1,0)=9,9*1,IF(OFFSET(C528,-1,0)=18,9*(1+2),IF(OFFSET(C528,-1,0)=27,9*(1+2+3),""))),
OFFSET(F528,-1,0))</f>
        <v>12239</v>
      </c>
      <c r="C528">
        <f>COUNTA(I528:AI528)</f>
        <v>27</v>
      </c>
      <c r="D528" t="str">
        <f>I528&amp;IF(ISBLANK(J528),"",", "&amp;J528)&amp;IF(ISBLANK(K528),"",", "&amp;K528)
&amp;IF(ISBLANK(L528),"",", "&amp;L528)&amp;IF(ISBLANK(M528),"",", "&amp;M528)&amp;IF(ISBLANK(N528),"",", "&amp;N528)
&amp;IF(ISBLANK(O528),"",", "&amp;O528)&amp;IF(ISBLANK(P528),"",", "&amp;P528)&amp;IF(ISBLANK(Q528),"",", "&amp;Q528)
&amp;IF(ISBLANK(R528),"",", "&amp;R528)&amp;IF(ISBLANK(S528),"",", "&amp;S528)&amp;IF(ISBLANK(T528),"",", "&amp;T528)
&amp;IF(ISBLANK(U528),"",", "&amp;U528)&amp;IF(ISBLANK(V528),"",", "&amp;V528)&amp;IF(ISBLANK(W528),"",", "&amp;W528)
&amp;IF(ISBLANK(X528),"",", "&amp;X528)&amp;IF(ISBLANK(Y528),"",", "&amp;Y528)&amp;IF(ISBLANK(Z528),"",", "&amp;Z528)
&amp;IF(ISBLANK(AA528),"",", "&amp;AA528)&amp;IF(ISBLANK(AB528),"",", "&amp;AB528)&amp;IF(ISBLANK(AC528),"",", "&amp;AC528)
&amp;IF(ISBLANK(AD528),"",", "&amp;AD528)&amp;IF(ISBLANK(AE528),"",", "&amp;AE528)&amp;IF(ISBLANK(AF528),"",", "&amp;AF528)
&amp;IF(ISBLANK(AG528),"",", "&amp;AG528)&amp;IF(ISBLANK(AH528),"",", "&amp;AH528)&amp;IF(ISBLANK(AI528),"",", "&amp;AI528)</f>
        <v>2180000, 3270000, 4360000, 2720000, 3810000, 4900000, 3490000, 5230000, 6970000, 2510000, 3760000, 5010000, 3130000, 4390000, 5640000, 4010000, 6010000, 8020000, 3010000, 4510000, 6010000, 3760000, 5260000, 6770000, 4810000, 7220000, 9620000</v>
      </c>
      <c r="E528" t="str">
        <f>AJ528&amp;IF(ISBLANK(AK528),"",", "&amp;AK528)&amp;IF(ISBLANK(AL528),"",", "&amp;AL528)
&amp;IF(ISBLANK(AM528),"",", "&amp;AM528)&amp;IF(ISBLANK(AN528),"",", "&amp;AN528)&amp;IF(ISBLANK(AO528),"",", "&amp;AO528)
&amp;IF(ISBLANK(AP528),"",", "&amp;AP528)&amp;IF(ISBLANK(AQ528),"",", "&amp;AQ528)&amp;IF(ISBLANK(AR528),"",", "&amp;AR528)
&amp;IF(ISBLANK(AS528),"",", "&amp;AS528)&amp;IF(ISBLANK(AT528),"",", "&amp;AT528)&amp;IF(ISBLANK(AU528),"",", "&amp;AU528)
&amp;IF(ISBLANK(AV528),"",", "&amp;AV528)&amp;IF(ISBLANK(AW528),"",", "&amp;AW528)&amp;IF(ISBLANK(AX528),"",", "&amp;AX528)
&amp;IF(ISBLANK(AY528),"",", "&amp;AY528)&amp;IF(ISBLANK(AZ528),"",", "&amp;AZ528)&amp;IF(ISBLANK(BA528),"",", "&amp;BA528)
&amp;IF(ISBLANK(BB528),"",", "&amp;BB528)&amp;IF(ISBLANK(BC528),"",", "&amp;BC528)&amp;IF(ISBLANK(BD528),"",", "&amp;BD528)
&amp;IF(ISBLANK(BE528),"",", "&amp;BE528)&amp;IF(ISBLANK(BF528),"",", "&amp;BF528)&amp;IF(ISBLANK(BG528),"",", "&amp;BG528)
&amp;IF(ISBLANK(BH528),"",", "&amp;BH528)&amp;IF(ISBLANK(BI528),"",", "&amp;BI528)&amp;IF(ISBLANK(BJ528),"",", "&amp;BJ528)</f>
        <v>1090000, 1630000, 2180000, 1360000, 1910000, 2450000, 1740000, 2620000, 3490000, 1250000, 1880000, 2510000, 1570000, 2190000, 2820000, 2000000, 3010000, 4010000, 1500000, 2260000, 3010000, 1880000, 2630000, 3380000, 2410000, 3610000, 4810000</v>
      </c>
      <c r="F528">
        <v>3</v>
      </c>
      <c r="G528">
        <v>10700000</v>
      </c>
      <c r="H528">
        <v>5350000</v>
      </c>
      <c r="I528">
        <v>2180000</v>
      </c>
      <c r="J528">
        <v>3270000</v>
      </c>
      <c r="K528">
        <v>4360000</v>
      </c>
      <c r="L528">
        <v>2720000</v>
      </c>
      <c r="M528">
        <v>3810000</v>
      </c>
      <c r="N528">
        <v>4900000</v>
      </c>
      <c r="O528">
        <v>3490000</v>
      </c>
      <c r="P528">
        <v>5230000</v>
      </c>
      <c r="Q528">
        <v>6970000</v>
      </c>
      <c r="R528">
        <v>2510000</v>
      </c>
      <c r="S528">
        <v>3760000</v>
      </c>
      <c r="T528">
        <v>5010000</v>
      </c>
      <c r="U528">
        <v>3130000</v>
      </c>
      <c r="V528">
        <v>4390000</v>
      </c>
      <c r="W528">
        <v>5640000</v>
      </c>
      <c r="X528">
        <v>4010000</v>
      </c>
      <c r="Y528">
        <v>6010000</v>
      </c>
      <c r="Z528">
        <v>8020000</v>
      </c>
      <c r="AA528">
        <v>3010000</v>
      </c>
      <c r="AB528">
        <v>4510000</v>
      </c>
      <c r="AC528">
        <v>6010000</v>
      </c>
      <c r="AD528">
        <v>3760000</v>
      </c>
      <c r="AE528">
        <v>5260000</v>
      </c>
      <c r="AF528">
        <v>6770000</v>
      </c>
      <c r="AG528">
        <v>4810000</v>
      </c>
      <c r="AH528">
        <v>7220000</v>
      </c>
      <c r="AI528">
        <v>9620000</v>
      </c>
      <c r="AJ528">
        <v>1090000</v>
      </c>
      <c r="AK528">
        <v>1630000</v>
      </c>
      <c r="AL528">
        <v>2180000</v>
      </c>
      <c r="AM528">
        <v>1360000</v>
      </c>
      <c r="AN528">
        <v>1910000</v>
      </c>
      <c r="AO528">
        <v>2450000</v>
      </c>
      <c r="AP528">
        <v>1740000</v>
      </c>
      <c r="AQ528">
        <v>2620000</v>
      </c>
      <c r="AR528">
        <v>3490000</v>
      </c>
      <c r="AS528">
        <v>1250000</v>
      </c>
      <c r="AT528">
        <v>1880000</v>
      </c>
      <c r="AU528">
        <v>2510000</v>
      </c>
      <c r="AV528">
        <v>1570000</v>
      </c>
      <c r="AW528">
        <v>2190000</v>
      </c>
      <c r="AX528">
        <v>2820000</v>
      </c>
      <c r="AY528">
        <v>2000000</v>
      </c>
      <c r="AZ528">
        <v>3010000</v>
      </c>
      <c r="BA528">
        <v>4010000</v>
      </c>
      <c r="BB528">
        <v>1500000</v>
      </c>
      <c r="BC528">
        <v>2260000</v>
      </c>
      <c r="BD528">
        <v>3010000</v>
      </c>
      <c r="BE528">
        <v>1880000</v>
      </c>
      <c r="BF528">
        <v>2630000</v>
      </c>
      <c r="BG528">
        <v>3380000</v>
      </c>
      <c r="BH528">
        <v>2410000</v>
      </c>
      <c r="BI528">
        <v>3610000</v>
      </c>
      <c r="BJ528">
        <v>4810000</v>
      </c>
      <c r="BK528">
        <f ca="1">SUM(I528:AI528)+OFFSET(G528,1,0)</f>
        <v>141280000</v>
      </c>
      <c r="BL528">
        <f ca="1">RAND()*0.01+0.01</f>
        <v>1.7091641531135023E-2</v>
      </c>
      <c r="BM528">
        <v>1.2030649388674397E-2</v>
      </c>
      <c r="BN528">
        <f ca="1">OFFSET(BN528,-1,0)*(1+OFFSET(BN528,-1,-1))</f>
        <v>74046.938521905511</v>
      </c>
      <c r="BO528">
        <f ca="1">BK528/BK527</f>
        <v>1.0186012977649603</v>
      </c>
    </row>
    <row r="529" spans="1:67" x14ac:dyDescent="0.3">
      <c r="A529">
        <v>528</v>
      </c>
      <c r="B529">
        <f ca="1">SUM(OFFSET(B529,-1,0),
IF(OFFSET(C529,-1,0)=9,9*1,IF(OFFSET(C529,-1,0)=18,9*(1+2),IF(OFFSET(C529,-1,0)=27,9*(1+2+3),""))),
OFFSET(F529,-1,0))</f>
        <v>12296</v>
      </c>
      <c r="C529">
        <f>COUNTA(I529:AI529)</f>
        <v>27</v>
      </c>
      <c r="D529" t="str">
        <f>I529&amp;IF(ISBLANK(J529),"",", "&amp;J529)&amp;IF(ISBLANK(K529),"",", "&amp;K529)
&amp;IF(ISBLANK(L529),"",", "&amp;L529)&amp;IF(ISBLANK(M529),"",", "&amp;M529)&amp;IF(ISBLANK(N529),"",", "&amp;N529)
&amp;IF(ISBLANK(O529),"",", "&amp;O529)&amp;IF(ISBLANK(P529),"",", "&amp;P529)&amp;IF(ISBLANK(Q529),"",", "&amp;Q529)
&amp;IF(ISBLANK(R529),"",", "&amp;R529)&amp;IF(ISBLANK(S529),"",", "&amp;S529)&amp;IF(ISBLANK(T529),"",", "&amp;T529)
&amp;IF(ISBLANK(U529),"",", "&amp;U529)&amp;IF(ISBLANK(V529),"",", "&amp;V529)&amp;IF(ISBLANK(W529),"",", "&amp;W529)
&amp;IF(ISBLANK(X529),"",", "&amp;X529)&amp;IF(ISBLANK(Y529),"",", "&amp;Y529)&amp;IF(ISBLANK(Z529),"",", "&amp;Z529)
&amp;IF(ISBLANK(AA529),"",", "&amp;AA529)&amp;IF(ISBLANK(AB529),"",", "&amp;AB529)&amp;IF(ISBLANK(AC529),"",", "&amp;AC529)
&amp;IF(ISBLANK(AD529),"",", "&amp;AD529)&amp;IF(ISBLANK(AE529),"",", "&amp;AE529)&amp;IF(ISBLANK(AF529),"",", "&amp;AF529)
&amp;IF(ISBLANK(AG529),"",", "&amp;AG529)&amp;IF(ISBLANK(AH529),"",", "&amp;AH529)&amp;IF(ISBLANK(AI529),"",", "&amp;AI529)</f>
        <v>2220000, 3330000, 4440000, 2780000, 3890000, 5000000, 3550000, 5330000, 7110000, 2560000, 3830000, 5110000, 3190000, 4470000, 5750000, 4090000, 6130000, 8180000, 3070000, 4600000, 6130000, 3830000, 5370000, 6900000, 4910000, 7360000, 9810000</v>
      </c>
      <c r="E529" t="str">
        <f>AJ529&amp;IF(ISBLANK(AK529),"",", "&amp;AK529)&amp;IF(ISBLANK(AL529),"",", "&amp;AL529)
&amp;IF(ISBLANK(AM529),"",", "&amp;AM529)&amp;IF(ISBLANK(AN529),"",", "&amp;AN529)&amp;IF(ISBLANK(AO529),"",", "&amp;AO529)
&amp;IF(ISBLANK(AP529),"",", "&amp;AP529)&amp;IF(ISBLANK(AQ529),"",", "&amp;AQ529)&amp;IF(ISBLANK(AR529),"",", "&amp;AR529)
&amp;IF(ISBLANK(AS529),"",", "&amp;AS529)&amp;IF(ISBLANK(AT529),"",", "&amp;AT529)&amp;IF(ISBLANK(AU529),"",", "&amp;AU529)
&amp;IF(ISBLANK(AV529),"",", "&amp;AV529)&amp;IF(ISBLANK(AW529),"",", "&amp;AW529)&amp;IF(ISBLANK(AX529),"",", "&amp;AX529)
&amp;IF(ISBLANK(AY529),"",", "&amp;AY529)&amp;IF(ISBLANK(AZ529),"",", "&amp;AZ529)&amp;IF(ISBLANK(BA529),"",", "&amp;BA529)
&amp;IF(ISBLANK(BB529),"",", "&amp;BB529)&amp;IF(ISBLANK(BC529),"",", "&amp;BC529)&amp;IF(ISBLANK(BD529),"",", "&amp;BD529)
&amp;IF(ISBLANK(BE529),"",", "&amp;BE529)&amp;IF(ISBLANK(BF529),"",", "&amp;BF529)&amp;IF(ISBLANK(BG529),"",", "&amp;BG529)
&amp;IF(ISBLANK(BH529),"",", "&amp;BH529)&amp;IF(ISBLANK(BI529),"",", "&amp;BI529)&amp;IF(ISBLANK(BJ529),"",", "&amp;BJ529)</f>
        <v>1110000, 1670000, 2220000, 1390000, 1940000, 2500000, 1780000, 2670000, 3550000, 1280000, 1920000, 2560000, 1600000, 2240000, 2870000, 2040000, 3070000, 4090000, 1530000, 2300000, 3070000, 1920000, 2680000, 3450000, 2450000, 3680000, 4910000</v>
      </c>
      <c r="F529">
        <v>3</v>
      </c>
      <c r="G529">
        <v>10900000</v>
      </c>
      <c r="H529">
        <v>5450000</v>
      </c>
      <c r="I529">
        <v>2220000</v>
      </c>
      <c r="J529">
        <v>3330000</v>
      </c>
      <c r="K529">
        <v>4440000</v>
      </c>
      <c r="L529">
        <v>2780000</v>
      </c>
      <c r="M529">
        <v>3890000</v>
      </c>
      <c r="N529">
        <v>5000000</v>
      </c>
      <c r="O529">
        <v>3550000</v>
      </c>
      <c r="P529">
        <v>5330000</v>
      </c>
      <c r="Q529">
        <v>7110000</v>
      </c>
      <c r="R529">
        <v>2560000</v>
      </c>
      <c r="S529">
        <v>3830000</v>
      </c>
      <c r="T529">
        <v>5110000</v>
      </c>
      <c r="U529">
        <v>3190000</v>
      </c>
      <c r="V529">
        <v>4470000</v>
      </c>
      <c r="W529">
        <v>5750000</v>
      </c>
      <c r="X529">
        <v>4090000</v>
      </c>
      <c r="Y529">
        <v>6130000</v>
      </c>
      <c r="Z529">
        <v>8180000</v>
      </c>
      <c r="AA529">
        <v>3070000</v>
      </c>
      <c r="AB529">
        <v>4600000</v>
      </c>
      <c r="AC529">
        <v>6130000</v>
      </c>
      <c r="AD529">
        <v>3830000</v>
      </c>
      <c r="AE529">
        <v>5370000</v>
      </c>
      <c r="AF529">
        <v>6900000</v>
      </c>
      <c r="AG529">
        <v>4910000</v>
      </c>
      <c r="AH529">
        <v>7360000</v>
      </c>
      <c r="AI529">
        <v>9810000</v>
      </c>
      <c r="AJ529">
        <v>1110000</v>
      </c>
      <c r="AK529">
        <v>1670000</v>
      </c>
      <c r="AL529">
        <v>2220000</v>
      </c>
      <c r="AM529">
        <v>1390000</v>
      </c>
      <c r="AN529">
        <v>1940000</v>
      </c>
      <c r="AO529">
        <v>2500000</v>
      </c>
      <c r="AP529">
        <v>1780000</v>
      </c>
      <c r="AQ529">
        <v>2670000</v>
      </c>
      <c r="AR529">
        <v>3550000</v>
      </c>
      <c r="AS529">
        <v>1280000</v>
      </c>
      <c r="AT529">
        <v>1920000</v>
      </c>
      <c r="AU529">
        <v>2560000</v>
      </c>
      <c r="AV529">
        <v>1600000</v>
      </c>
      <c r="AW529">
        <v>2240000</v>
      </c>
      <c r="AX529">
        <v>2870000</v>
      </c>
      <c r="AY529">
        <v>2040000</v>
      </c>
      <c r="AZ529">
        <v>3070000</v>
      </c>
      <c r="BA529">
        <v>4090000</v>
      </c>
      <c r="BB529">
        <v>1530000</v>
      </c>
      <c r="BC529">
        <v>2300000</v>
      </c>
      <c r="BD529">
        <v>3070000</v>
      </c>
      <c r="BE529">
        <v>1920000</v>
      </c>
      <c r="BF529">
        <v>2680000</v>
      </c>
      <c r="BG529">
        <v>3450000</v>
      </c>
      <c r="BH529">
        <v>2450000</v>
      </c>
      <c r="BI529">
        <v>3680000</v>
      </c>
      <c r="BJ529">
        <v>4910000</v>
      </c>
      <c r="BK529">
        <f ca="1">SUM(I529:AI529)+OFFSET(G529,1,0)</f>
        <v>144040000</v>
      </c>
      <c r="BL529">
        <f ca="1">RAND()*0.01+0.01</f>
        <v>1.3096759818550421E-2</v>
      </c>
      <c r="BM529">
        <v>1.4596037019857084E-2</v>
      </c>
      <c r="BN529">
        <f ca="1">OFFSET(BN529,-1,0)*(1+OFFSET(BN529,-1,-1))</f>
        <v>74937.771277567284</v>
      </c>
      <c r="BO529">
        <f ca="1">BK529/BK528</f>
        <v>1.0195356738391845</v>
      </c>
    </row>
    <row r="530" spans="1:67" x14ac:dyDescent="0.3">
      <c r="A530">
        <v>529</v>
      </c>
      <c r="B530">
        <f ca="1">SUM(OFFSET(B530,-1,0),
IF(OFFSET(C530,-1,0)=9,9*1,IF(OFFSET(C530,-1,0)=18,9*(1+2),IF(OFFSET(C530,-1,0)=27,9*(1+2+3),""))),
OFFSET(F530,-1,0))</f>
        <v>12353</v>
      </c>
      <c r="C530">
        <f>COUNTA(I530:AI530)</f>
        <v>27</v>
      </c>
      <c r="D530" t="str">
        <f>I530&amp;IF(ISBLANK(J530),"",", "&amp;J530)&amp;IF(ISBLANK(K530),"",", "&amp;K530)
&amp;IF(ISBLANK(L530),"",", "&amp;L530)&amp;IF(ISBLANK(M530),"",", "&amp;M530)&amp;IF(ISBLANK(N530),"",", "&amp;N530)
&amp;IF(ISBLANK(O530),"",", "&amp;O530)&amp;IF(ISBLANK(P530),"",", "&amp;P530)&amp;IF(ISBLANK(Q530),"",", "&amp;Q530)
&amp;IF(ISBLANK(R530),"",", "&amp;R530)&amp;IF(ISBLANK(S530),"",", "&amp;S530)&amp;IF(ISBLANK(T530),"",", "&amp;T530)
&amp;IF(ISBLANK(U530),"",", "&amp;U530)&amp;IF(ISBLANK(V530),"",", "&amp;V530)&amp;IF(ISBLANK(W530),"",", "&amp;W530)
&amp;IF(ISBLANK(X530),"",", "&amp;X530)&amp;IF(ISBLANK(Y530),"",", "&amp;Y530)&amp;IF(ISBLANK(Z530),"",", "&amp;Z530)
&amp;IF(ISBLANK(AA530),"",", "&amp;AA530)&amp;IF(ISBLANK(AB530),"",", "&amp;AB530)&amp;IF(ISBLANK(AC530),"",", "&amp;AC530)
&amp;IF(ISBLANK(AD530),"",", "&amp;AD530)&amp;IF(ISBLANK(AE530),"",", "&amp;AE530)&amp;IF(ISBLANK(AF530),"",", "&amp;AF530)
&amp;IF(ISBLANK(AG530),"",", "&amp;AG530)&amp;IF(ISBLANK(AH530),"",", "&amp;AH530)&amp;IF(ISBLANK(AI530),"",", "&amp;AI530)</f>
        <v>2260000, 3390000, 4510000, 2820000, 3950000, 5080000, 3610000, 5420000, 7220000, 2600000, 3890000, 5190000, 3240000, 4540000, 5840000, 4150000, 6230000, 8300000, 3110000, 4670000, 6230000, 3890000, 5450000, 7010000, 4980000, 7470000, 9970000</v>
      </c>
      <c r="E530" t="str">
        <f>AJ530&amp;IF(ISBLANK(AK530),"",", "&amp;AK530)&amp;IF(ISBLANK(AL530),"",", "&amp;AL530)
&amp;IF(ISBLANK(AM530),"",", "&amp;AM530)&amp;IF(ISBLANK(AN530),"",", "&amp;AN530)&amp;IF(ISBLANK(AO530),"",", "&amp;AO530)
&amp;IF(ISBLANK(AP530),"",", "&amp;AP530)&amp;IF(ISBLANK(AQ530),"",", "&amp;AQ530)&amp;IF(ISBLANK(AR530),"",", "&amp;AR530)
&amp;IF(ISBLANK(AS530),"",", "&amp;AS530)&amp;IF(ISBLANK(AT530),"",", "&amp;AT530)&amp;IF(ISBLANK(AU530),"",", "&amp;AU530)
&amp;IF(ISBLANK(AV530),"",", "&amp;AV530)&amp;IF(ISBLANK(AW530),"",", "&amp;AW530)&amp;IF(ISBLANK(AX530),"",", "&amp;AX530)
&amp;IF(ISBLANK(AY530),"",", "&amp;AY530)&amp;IF(ISBLANK(AZ530),"",", "&amp;AZ530)&amp;IF(ISBLANK(BA530),"",", "&amp;BA530)
&amp;IF(ISBLANK(BB530),"",", "&amp;BB530)&amp;IF(ISBLANK(BC530),"",", "&amp;BC530)&amp;IF(ISBLANK(BD530),"",", "&amp;BD530)
&amp;IF(ISBLANK(BE530),"",", "&amp;BE530)&amp;IF(ISBLANK(BF530),"",", "&amp;BF530)&amp;IF(ISBLANK(BG530),"",", "&amp;BG530)
&amp;IF(ISBLANK(BH530),"",", "&amp;BH530)&amp;IF(ISBLANK(BI530),"",", "&amp;BI530)&amp;IF(ISBLANK(BJ530),"",", "&amp;BJ530)</f>
        <v>1130000, 1690000, 2260000, 1410000, 1970000, 2540000, 1810000, 2710000, 3610000, 1300000, 1950000, 2600000, 1620000, 2270000, 2920000, 2080000, 3110000, 4150000, 1560000, 2340000, 3110000, 1950000, 2720000, 3500000, 2490000, 3740000, 4980000</v>
      </c>
      <c r="F530">
        <v>3</v>
      </c>
      <c r="G530">
        <v>11100000</v>
      </c>
      <c r="H530">
        <v>5550000</v>
      </c>
      <c r="I530">
        <v>2260000</v>
      </c>
      <c r="J530">
        <v>3390000</v>
      </c>
      <c r="K530">
        <v>4510000</v>
      </c>
      <c r="L530">
        <v>2820000</v>
      </c>
      <c r="M530">
        <v>3950000</v>
      </c>
      <c r="N530">
        <v>5080000</v>
      </c>
      <c r="O530">
        <v>3610000</v>
      </c>
      <c r="P530">
        <v>5420000</v>
      </c>
      <c r="Q530">
        <v>7220000</v>
      </c>
      <c r="R530">
        <v>2600000</v>
      </c>
      <c r="S530">
        <v>3890000</v>
      </c>
      <c r="T530">
        <v>5190000</v>
      </c>
      <c r="U530">
        <v>3240000</v>
      </c>
      <c r="V530">
        <v>4540000</v>
      </c>
      <c r="W530">
        <v>5840000</v>
      </c>
      <c r="X530">
        <v>4150000</v>
      </c>
      <c r="Y530">
        <v>6230000</v>
      </c>
      <c r="Z530">
        <v>8300000</v>
      </c>
      <c r="AA530">
        <v>3110000</v>
      </c>
      <c r="AB530">
        <v>4670000</v>
      </c>
      <c r="AC530">
        <v>6230000</v>
      </c>
      <c r="AD530">
        <v>3890000</v>
      </c>
      <c r="AE530">
        <v>5450000</v>
      </c>
      <c r="AF530">
        <v>7010000</v>
      </c>
      <c r="AG530">
        <v>4980000</v>
      </c>
      <c r="AH530">
        <v>7470000</v>
      </c>
      <c r="AI530">
        <v>9970000</v>
      </c>
      <c r="AJ530">
        <v>1130000</v>
      </c>
      <c r="AK530">
        <v>1690000</v>
      </c>
      <c r="AL530">
        <v>2260000</v>
      </c>
      <c r="AM530">
        <v>1410000</v>
      </c>
      <c r="AN530">
        <v>1970000</v>
      </c>
      <c r="AO530">
        <v>2540000</v>
      </c>
      <c r="AP530">
        <v>1810000</v>
      </c>
      <c r="AQ530">
        <v>2710000</v>
      </c>
      <c r="AR530">
        <v>3610000</v>
      </c>
      <c r="AS530">
        <v>1300000</v>
      </c>
      <c r="AT530">
        <v>1950000</v>
      </c>
      <c r="AU530">
        <v>2600000</v>
      </c>
      <c r="AV530">
        <v>1620000</v>
      </c>
      <c r="AW530">
        <v>2270000</v>
      </c>
      <c r="AX530">
        <v>2920000</v>
      </c>
      <c r="AY530">
        <v>2080000</v>
      </c>
      <c r="AZ530">
        <v>3110000</v>
      </c>
      <c r="BA530">
        <v>4150000</v>
      </c>
      <c r="BB530">
        <v>1560000</v>
      </c>
      <c r="BC530">
        <v>2340000</v>
      </c>
      <c r="BD530">
        <v>3110000</v>
      </c>
      <c r="BE530">
        <v>1950000</v>
      </c>
      <c r="BF530">
        <v>2720000</v>
      </c>
      <c r="BG530">
        <v>3500000</v>
      </c>
      <c r="BH530">
        <v>2490000</v>
      </c>
      <c r="BI530">
        <v>3740000</v>
      </c>
      <c r="BJ530">
        <v>4980000</v>
      </c>
      <c r="BK530">
        <f ca="1">SUM(I530:AI530)+OFFSET(G530,1,0)</f>
        <v>146320000</v>
      </c>
      <c r="BL530">
        <f ca="1">RAND()*0.01+0.01</f>
        <v>1.3073627102632412E-2</v>
      </c>
      <c r="BM530">
        <v>1.7070365742415577E-2</v>
      </c>
      <c r="BN530">
        <f ca="1">OFFSET(BN530,-1,0)*(1+OFFSET(BN530,-1,-1))</f>
        <v>76031.565761320235</v>
      </c>
      <c r="BO530">
        <f ca="1">BK530/BK529</f>
        <v>1.0158289364065538</v>
      </c>
    </row>
    <row r="531" spans="1:67" x14ac:dyDescent="0.3">
      <c r="A531">
        <v>530</v>
      </c>
      <c r="B531">
        <f ca="1">SUM(OFFSET(B531,-1,0),
IF(OFFSET(C531,-1,0)=9,9*1,IF(OFFSET(C531,-1,0)=18,9*(1+2),IF(OFFSET(C531,-1,0)=27,9*(1+2+3),""))),
OFFSET(F531,-1,0))</f>
        <v>12410</v>
      </c>
      <c r="C531">
        <f>COUNTA(I531:AI531)</f>
        <v>27</v>
      </c>
      <c r="D531" t="str">
        <f>I531&amp;IF(ISBLANK(J531),"",", "&amp;J531)&amp;IF(ISBLANK(K531),"",", "&amp;K531)
&amp;IF(ISBLANK(L531),"",", "&amp;L531)&amp;IF(ISBLANK(M531),"",", "&amp;M531)&amp;IF(ISBLANK(N531),"",", "&amp;N531)
&amp;IF(ISBLANK(O531),"",", "&amp;O531)&amp;IF(ISBLANK(P531),"",", "&amp;P531)&amp;IF(ISBLANK(Q531),"",", "&amp;Q531)
&amp;IF(ISBLANK(R531),"",", "&amp;R531)&amp;IF(ISBLANK(S531),"",", "&amp;S531)&amp;IF(ISBLANK(T531),"",", "&amp;T531)
&amp;IF(ISBLANK(U531),"",", "&amp;U531)&amp;IF(ISBLANK(V531),"",", "&amp;V531)&amp;IF(ISBLANK(W531),"",", "&amp;W531)
&amp;IF(ISBLANK(X531),"",", "&amp;X531)&amp;IF(ISBLANK(Y531),"",", "&amp;Y531)&amp;IF(ISBLANK(Z531),"",", "&amp;Z531)
&amp;IF(ISBLANK(AA531),"",", "&amp;AA531)&amp;IF(ISBLANK(AB531),"",", "&amp;AB531)&amp;IF(ISBLANK(AC531),"",", "&amp;AC531)
&amp;IF(ISBLANK(AD531),"",", "&amp;AD531)&amp;IF(ISBLANK(AE531),"",", "&amp;AE531)&amp;IF(ISBLANK(AF531),"",", "&amp;AF531)
&amp;IF(ISBLANK(AG531),"",", "&amp;AG531)&amp;IF(ISBLANK(AH531),"",", "&amp;AH531)&amp;IF(ISBLANK(AI531),"",", "&amp;AI531)</f>
        <v>2290000, 3440000, 4590000, 2870000, 4010000, 5160000, 3670000, 5500000, 7340000, 2640000, 3950000, 5270000, 3300000, 4610000, 5930000, 4220000, 6330000, 8440000, 3160000, 4750000, 6330000, 3950000, 5540000, 7120000, 5060000, 7590000, 10100000</v>
      </c>
      <c r="E531" t="str">
        <f>AJ531&amp;IF(ISBLANK(AK531),"",", "&amp;AK531)&amp;IF(ISBLANK(AL531),"",", "&amp;AL531)
&amp;IF(ISBLANK(AM531),"",", "&amp;AM531)&amp;IF(ISBLANK(AN531),"",", "&amp;AN531)&amp;IF(ISBLANK(AO531),"",", "&amp;AO531)
&amp;IF(ISBLANK(AP531),"",", "&amp;AP531)&amp;IF(ISBLANK(AQ531),"",", "&amp;AQ531)&amp;IF(ISBLANK(AR531),"",", "&amp;AR531)
&amp;IF(ISBLANK(AS531),"",", "&amp;AS531)&amp;IF(ISBLANK(AT531),"",", "&amp;AT531)&amp;IF(ISBLANK(AU531),"",", "&amp;AU531)
&amp;IF(ISBLANK(AV531),"",", "&amp;AV531)&amp;IF(ISBLANK(AW531),"",", "&amp;AW531)&amp;IF(ISBLANK(AX531),"",", "&amp;AX531)
&amp;IF(ISBLANK(AY531),"",", "&amp;AY531)&amp;IF(ISBLANK(AZ531),"",", "&amp;AZ531)&amp;IF(ISBLANK(BA531),"",", "&amp;BA531)
&amp;IF(ISBLANK(BB531),"",", "&amp;BB531)&amp;IF(ISBLANK(BC531),"",", "&amp;BC531)&amp;IF(ISBLANK(BD531),"",", "&amp;BD531)
&amp;IF(ISBLANK(BE531),"",", "&amp;BE531)&amp;IF(ISBLANK(BF531),"",", "&amp;BF531)&amp;IF(ISBLANK(BG531),"",", "&amp;BG531)
&amp;IF(ISBLANK(BH531),"",", "&amp;BH531)&amp;IF(ISBLANK(BI531),"",", "&amp;BI531)&amp;IF(ISBLANK(BJ531),"",", "&amp;BJ531)</f>
        <v>1150000, 1720000, 2290000, 1430000, 2010000, 2580000, 1830000, 2750000, 3670000, 1320000, 1980000, 2640000, 1650000, 2310000, 2970000, 2110000, 3160000, 4220000, 1580000, 2370000, 3160000, 1980000, 2770000, 3560000, 2530000, 3800000, 5060000</v>
      </c>
      <c r="F531">
        <v>3</v>
      </c>
      <c r="G531">
        <v>11300000</v>
      </c>
      <c r="H531">
        <v>5640000</v>
      </c>
      <c r="I531">
        <v>2290000</v>
      </c>
      <c r="J531">
        <v>3440000</v>
      </c>
      <c r="K531">
        <v>4590000</v>
      </c>
      <c r="L531">
        <v>2870000</v>
      </c>
      <c r="M531">
        <v>4010000</v>
      </c>
      <c r="N531">
        <v>5160000</v>
      </c>
      <c r="O531">
        <v>3670000</v>
      </c>
      <c r="P531">
        <v>5500000</v>
      </c>
      <c r="Q531">
        <v>7340000</v>
      </c>
      <c r="R531">
        <v>2640000</v>
      </c>
      <c r="S531">
        <v>3950000</v>
      </c>
      <c r="T531">
        <v>5270000</v>
      </c>
      <c r="U531">
        <v>3300000</v>
      </c>
      <c r="V531">
        <v>4610000</v>
      </c>
      <c r="W531">
        <v>5930000</v>
      </c>
      <c r="X531">
        <v>4220000</v>
      </c>
      <c r="Y531">
        <v>6330000</v>
      </c>
      <c r="Z531">
        <v>8440000</v>
      </c>
      <c r="AA531">
        <v>3160000</v>
      </c>
      <c r="AB531">
        <v>4750000</v>
      </c>
      <c r="AC531">
        <v>6330000</v>
      </c>
      <c r="AD531">
        <v>3950000</v>
      </c>
      <c r="AE531">
        <v>5540000</v>
      </c>
      <c r="AF531">
        <v>7120000</v>
      </c>
      <c r="AG531">
        <v>5060000</v>
      </c>
      <c r="AH531">
        <v>7590000</v>
      </c>
      <c r="AI531">
        <v>10100000</v>
      </c>
      <c r="AJ531">
        <v>1150000</v>
      </c>
      <c r="AK531">
        <v>1720000</v>
      </c>
      <c r="AL531">
        <v>2290000</v>
      </c>
      <c r="AM531">
        <v>1430000</v>
      </c>
      <c r="AN531">
        <v>2010000</v>
      </c>
      <c r="AO531">
        <v>2580000</v>
      </c>
      <c r="AP531">
        <v>1830000</v>
      </c>
      <c r="AQ531">
        <v>2750000</v>
      </c>
      <c r="AR531">
        <v>3670000</v>
      </c>
      <c r="AS531">
        <v>1320000</v>
      </c>
      <c r="AT531">
        <v>1980000</v>
      </c>
      <c r="AU531">
        <v>2640000</v>
      </c>
      <c r="AV531">
        <v>1650000</v>
      </c>
      <c r="AW531">
        <v>2310000</v>
      </c>
      <c r="AX531">
        <v>2970000</v>
      </c>
      <c r="AY531">
        <v>2110000</v>
      </c>
      <c r="AZ531">
        <v>3160000</v>
      </c>
      <c r="BA531">
        <v>4220000</v>
      </c>
      <c r="BB531">
        <v>1580000</v>
      </c>
      <c r="BC531">
        <v>2370000</v>
      </c>
      <c r="BD531">
        <v>3160000</v>
      </c>
      <c r="BE531">
        <v>1980000</v>
      </c>
      <c r="BF531">
        <v>2770000</v>
      </c>
      <c r="BG531">
        <v>3560000</v>
      </c>
      <c r="BH531">
        <v>2530000</v>
      </c>
      <c r="BI531">
        <v>3800000</v>
      </c>
      <c r="BJ531">
        <v>5060000</v>
      </c>
      <c r="BK531">
        <f ca="1">SUM(I531:AI531)+OFFSET(G531,1,0)</f>
        <v>148660000</v>
      </c>
      <c r="BL531">
        <f ca="1">RAND()*0.01+0.01</f>
        <v>1.0001123403340358E-2</v>
      </c>
      <c r="BM531">
        <v>1.0742101502514617E-2</v>
      </c>
      <c r="BN531">
        <f ca="1">OFFSET(BN531,-1,0)*(1+OFFSET(BN531,-1,-1))</f>
        <v>77329.452396834502</v>
      </c>
      <c r="BO531">
        <f ca="1">BK531/BK530</f>
        <v>1.0159923455440132</v>
      </c>
    </row>
    <row r="532" spans="1:67" x14ac:dyDescent="0.3">
      <c r="A532">
        <v>531</v>
      </c>
      <c r="B532">
        <f ca="1">SUM(OFFSET(B532,-1,0),
IF(OFFSET(C532,-1,0)=9,9*1,IF(OFFSET(C532,-1,0)=18,9*(1+2),IF(OFFSET(C532,-1,0)=27,9*(1+2+3),""))),
OFFSET(F532,-1,0))</f>
        <v>12467</v>
      </c>
      <c r="C532">
        <f>COUNTA(I532:AI532)</f>
        <v>27</v>
      </c>
      <c r="D532" t="str">
        <f>I532&amp;IF(ISBLANK(J532),"",", "&amp;J532)&amp;IF(ISBLANK(K532),"",", "&amp;K532)
&amp;IF(ISBLANK(L532),"",", "&amp;L532)&amp;IF(ISBLANK(M532),"",", "&amp;M532)&amp;IF(ISBLANK(N532),"",", "&amp;N532)
&amp;IF(ISBLANK(O532),"",", "&amp;O532)&amp;IF(ISBLANK(P532),"",", "&amp;P532)&amp;IF(ISBLANK(Q532),"",", "&amp;Q532)
&amp;IF(ISBLANK(R532),"",", "&amp;R532)&amp;IF(ISBLANK(S532),"",", "&amp;S532)&amp;IF(ISBLANK(T532),"",", "&amp;T532)
&amp;IF(ISBLANK(U532),"",", "&amp;U532)&amp;IF(ISBLANK(V532),"",", "&amp;V532)&amp;IF(ISBLANK(W532),"",", "&amp;W532)
&amp;IF(ISBLANK(X532),"",", "&amp;X532)&amp;IF(ISBLANK(Y532),"",", "&amp;Y532)&amp;IF(ISBLANK(Z532),"",", "&amp;Z532)
&amp;IF(ISBLANK(AA532),"",", "&amp;AA532)&amp;IF(ISBLANK(AB532),"",", "&amp;AB532)&amp;IF(ISBLANK(AC532),"",", "&amp;AC532)
&amp;IF(ISBLANK(AD532),"",", "&amp;AD532)&amp;IF(ISBLANK(AE532),"",", "&amp;AE532)&amp;IF(ISBLANK(AF532),"",", "&amp;AF532)
&amp;IF(ISBLANK(AG532),"",", "&amp;AG532)&amp;IF(ISBLANK(AH532),"",", "&amp;AH532)&amp;IF(ISBLANK(AI532),"",", "&amp;AI532)</f>
        <v>2320000, 3480000, 4640000, 2900000, 4060000, 5220000, 3710000, 5570000, 7430000, 2670000, 4000000, 5340000, 3340000, 4670000, 6010000, 4270000, 6410000, 8540000, 3200000, 4810000, 6410000, 4000000, 5610000, 7210000, 5130000, 7690000, 10300000</v>
      </c>
      <c r="E532" t="str">
        <f>AJ532&amp;IF(ISBLANK(AK532),"",", "&amp;AK532)&amp;IF(ISBLANK(AL532),"",", "&amp;AL532)
&amp;IF(ISBLANK(AM532),"",", "&amp;AM532)&amp;IF(ISBLANK(AN532),"",", "&amp;AN532)&amp;IF(ISBLANK(AO532),"",", "&amp;AO532)
&amp;IF(ISBLANK(AP532),"",", "&amp;AP532)&amp;IF(ISBLANK(AQ532),"",", "&amp;AQ532)&amp;IF(ISBLANK(AR532),"",", "&amp;AR532)
&amp;IF(ISBLANK(AS532),"",", "&amp;AS532)&amp;IF(ISBLANK(AT532),"",", "&amp;AT532)&amp;IF(ISBLANK(AU532),"",", "&amp;AU532)
&amp;IF(ISBLANK(AV532),"",", "&amp;AV532)&amp;IF(ISBLANK(AW532),"",", "&amp;AW532)&amp;IF(ISBLANK(AX532),"",", "&amp;AX532)
&amp;IF(ISBLANK(AY532),"",", "&amp;AY532)&amp;IF(ISBLANK(AZ532),"",", "&amp;AZ532)&amp;IF(ISBLANK(BA532),"",", "&amp;BA532)
&amp;IF(ISBLANK(BB532),"",", "&amp;BB532)&amp;IF(ISBLANK(BC532),"",", "&amp;BC532)&amp;IF(ISBLANK(BD532),"",", "&amp;BD532)
&amp;IF(ISBLANK(BE532),"",", "&amp;BE532)&amp;IF(ISBLANK(BF532),"",", "&amp;BF532)&amp;IF(ISBLANK(BG532),"",", "&amp;BG532)
&amp;IF(ISBLANK(BH532),"",", "&amp;BH532)&amp;IF(ISBLANK(BI532),"",", "&amp;BI532)&amp;IF(ISBLANK(BJ532),"",", "&amp;BJ532)</f>
        <v>1160000, 1740000, 2320000, 1450000, 2030000, 2610000, 1860000, 2790000, 3710000, 1330000, 2000000, 2670000, 1670000, 2340000, 3000000, 2140000, 3200000, 4270000, 1600000, 2400000, 3200000, 2000000, 2800000, 3600000, 2560000, 3840000, 5130000</v>
      </c>
      <c r="F532">
        <v>3</v>
      </c>
      <c r="G532">
        <v>11500000</v>
      </c>
      <c r="H532">
        <v>5730000</v>
      </c>
      <c r="I532">
        <v>2320000</v>
      </c>
      <c r="J532">
        <v>3480000</v>
      </c>
      <c r="K532">
        <v>4640000</v>
      </c>
      <c r="L532">
        <v>2900000</v>
      </c>
      <c r="M532">
        <v>4060000</v>
      </c>
      <c r="N532">
        <v>5220000</v>
      </c>
      <c r="O532">
        <v>3710000</v>
      </c>
      <c r="P532">
        <v>5570000</v>
      </c>
      <c r="Q532">
        <v>7430000</v>
      </c>
      <c r="R532">
        <v>2670000</v>
      </c>
      <c r="S532">
        <v>4000000</v>
      </c>
      <c r="T532">
        <v>5340000</v>
      </c>
      <c r="U532">
        <v>3340000</v>
      </c>
      <c r="V532">
        <v>4670000</v>
      </c>
      <c r="W532">
        <v>6010000</v>
      </c>
      <c r="X532">
        <v>4270000</v>
      </c>
      <c r="Y532">
        <v>6410000</v>
      </c>
      <c r="Z532">
        <v>8540000</v>
      </c>
      <c r="AA532">
        <v>3200000</v>
      </c>
      <c r="AB532">
        <v>4810000</v>
      </c>
      <c r="AC532">
        <v>6410000</v>
      </c>
      <c r="AD532">
        <v>4000000</v>
      </c>
      <c r="AE532">
        <v>5610000</v>
      </c>
      <c r="AF532">
        <v>7210000</v>
      </c>
      <c r="AG532">
        <v>5130000</v>
      </c>
      <c r="AH532">
        <v>7690000</v>
      </c>
      <c r="AI532">
        <v>10300000</v>
      </c>
      <c r="AJ532">
        <v>1160000</v>
      </c>
      <c r="AK532">
        <v>1740000</v>
      </c>
      <c r="AL532">
        <v>2320000</v>
      </c>
      <c r="AM532">
        <v>1450000</v>
      </c>
      <c r="AN532">
        <v>2030000</v>
      </c>
      <c r="AO532">
        <v>2610000</v>
      </c>
      <c r="AP532">
        <v>1860000</v>
      </c>
      <c r="AQ532">
        <v>2790000</v>
      </c>
      <c r="AR532">
        <v>3710000</v>
      </c>
      <c r="AS532">
        <v>1330000</v>
      </c>
      <c r="AT532">
        <v>2000000</v>
      </c>
      <c r="AU532">
        <v>2670000</v>
      </c>
      <c r="AV532">
        <v>1670000</v>
      </c>
      <c r="AW532">
        <v>2340000</v>
      </c>
      <c r="AX532">
        <v>3000000</v>
      </c>
      <c r="AY532">
        <v>2140000</v>
      </c>
      <c r="AZ532">
        <v>3200000</v>
      </c>
      <c r="BA532">
        <v>4270000</v>
      </c>
      <c r="BB532">
        <v>1600000</v>
      </c>
      <c r="BC532">
        <v>2400000</v>
      </c>
      <c r="BD532">
        <v>3200000</v>
      </c>
      <c r="BE532">
        <v>2000000</v>
      </c>
      <c r="BF532">
        <v>2800000</v>
      </c>
      <c r="BG532">
        <v>3600000</v>
      </c>
      <c r="BH532">
        <v>2560000</v>
      </c>
      <c r="BI532">
        <v>3840000</v>
      </c>
      <c r="BJ532">
        <v>5130000</v>
      </c>
      <c r="BK532">
        <f ca="1">SUM(I532:AI532)+OFFSET(G532,1,0)</f>
        <v>150540000</v>
      </c>
      <c r="BL532">
        <f ca="1">RAND()*0.01+0.01</f>
        <v>1.4482198652583222E-2</v>
      </c>
      <c r="BM532">
        <v>1.1990259156737341E-2</v>
      </c>
      <c r="BN532">
        <f ca="1">OFFSET(BN532,-1,0)*(1+OFFSET(BN532,-1,-1))</f>
        <v>78160.133223615179</v>
      </c>
      <c r="BO532">
        <f ca="1">BK532/BK531</f>
        <v>1.0126463070092828</v>
      </c>
    </row>
    <row r="533" spans="1:67" x14ac:dyDescent="0.3">
      <c r="A533">
        <v>532</v>
      </c>
      <c r="B533">
        <f ca="1">SUM(OFFSET(B533,-1,0),
IF(OFFSET(C533,-1,0)=9,9*1,IF(OFFSET(C533,-1,0)=18,9*(1+2),IF(OFFSET(C533,-1,0)=27,9*(1+2+3),""))),
OFFSET(F533,-1,0))</f>
        <v>12524</v>
      </c>
      <c r="C533">
        <f>COUNTA(I533:AI533)</f>
        <v>27</v>
      </c>
      <c r="D533" t="str">
        <f>I533&amp;IF(ISBLANK(J533),"",", "&amp;J533)&amp;IF(ISBLANK(K533),"",", "&amp;K533)
&amp;IF(ISBLANK(L533),"",", "&amp;L533)&amp;IF(ISBLANK(M533),"",", "&amp;M533)&amp;IF(ISBLANK(N533),"",", "&amp;N533)
&amp;IF(ISBLANK(O533),"",", "&amp;O533)&amp;IF(ISBLANK(P533),"",", "&amp;P533)&amp;IF(ISBLANK(Q533),"",", "&amp;Q533)
&amp;IF(ISBLANK(R533),"",", "&amp;R533)&amp;IF(ISBLANK(S533),"",", "&amp;S533)&amp;IF(ISBLANK(T533),"",", "&amp;T533)
&amp;IF(ISBLANK(U533),"",", "&amp;U533)&amp;IF(ISBLANK(V533),"",", "&amp;V533)&amp;IF(ISBLANK(W533),"",", "&amp;W533)
&amp;IF(ISBLANK(X533),"",", "&amp;X533)&amp;IF(ISBLANK(Y533),"",", "&amp;Y533)&amp;IF(ISBLANK(Z533),"",", "&amp;Z533)
&amp;IF(ISBLANK(AA533),"",", "&amp;AA533)&amp;IF(ISBLANK(AB533),"",", "&amp;AB533)&amp;IF(ISBLANK(AC533),"",", "&amp;AC533)
&amp;IF(ISBLANK(AD533),"",", "&amp;AD533)&amp;IF(ISBLANK(AE533),"",", "&amp;AE533)&amp;IF(ISBLANK(AF533),"",", "&amp;AF533)
&amp;IF(ISBLANK(AG533),"",", "&amp;AG533)&amp;IF(ISBLANK(AH533),"",", "&amp;AH533)&amp;IF(ISBLANK(AI533),"",", "&amp;AI533)</f>
        <v>2350000, 3530000, 4710000, 2940000, 4120000, 5300000, 3770000, 5650000, 7530000, 2710000, 4060000, 5420000, 3380000, 4740000, 6090000, 4330000, 6500000, 8660000, 3250000, 4870000, 6500000, 4060000, 5690000, 7310000, 5200000, 7800000, 10400000</v>
      </c>
      <c r="E533" t="str">
        <f>AJ533&amp;IF(ISBLANK(AK533),"",", "&amp;AK533)&amp;IF(ISBLANK(AL533),"",", "&amp;AL533)
&amp;IF(ISBLANK(AM533),"",", "&amp;AM533)&amp;IF(ISBLANK(AN533),"",", "&amp;AN533)&amp;IF(ISBLANK(AO533),"",", "&amp;AO533)
&amp;IF(ISBLANK(AP533),"",", "&amp;AP533)&amp;IF(ISBLANK(AQ533),"",", "&amp;AQ533)&amp;IF(ISBLANK(AR533),"",", "&amp;AR533)
&amp;IF(ISBLANK(AS533),"",", "&amp;AS533)&amp;IF(ISBLANK(AT533),"",", "&amp;AT533)&amp;IF(ISBLANK(AU533),"",", "&amp;AU533)
&amp;IF(ISBLANK(AV533),"",", "&amp;AV533)&amp;IF(ISBLANK(AW533),"",", "&amp;AW533)&amp;IF(ISBLANK(AX533),"",", "&amp;AX533)
&amp;IF(ISBLANK(AY533),"",", "&amp;AY533)&amp;IF(ISBLANK(AZ533),"",", "&amp;AZ533)&amp;IF(ISBLANK(BA533),"",", "&amp;BA533)
&amp;IF(ISBLANK(BB533),"",", "&amp;BB533)&amp;IF(ISBLANK(BC533),"",", "&amp;BC533)&amp;IF(ISBLANK(BD533),"",", "&amp;BD533)
&amp;IF(ISBLANK(BE533),"",", "&amp;BE533)&amp;IF(ISBLANK(BF533),"",", "&amp;BF533)&amp;IF(ISBLANK(BG533),"",", "&amp;BG533)
&amp;IF(ISBLANK(BH533),"",", "&amp;BH533)&amp;IF(ISBLANK(BI533),"",", "&amp;BI533)&amp;IF(ISBLANK(BJ533),"",", "&amp;BJ533)</f>
        <v>1180000, 1770000, 2350000, 1470000, 2060000, 2650000, 1880000, 2830000, 3770000, 1350000, 2030000, 2710000, 1690000, 2370000, 3050000, 2170000, 3250000, 4330000, 1620000, 2440000, 3250000, 2030000, 2840000, 3660000, 2600000, 3900000, 5200000</v>
      </c>
      <c r="F533">
        <v>3</v>
      </c>
      <c r="G533">
        <v>11600000</v>
      </c>
      <c r="H533">
        <v>5800000</v>
      </c>
      <c r="I533">
        <v>2350000</v>
      </c>
      <c r="J533">
        <v>3530000</v>
      </c>
      <c r="K533">
        <v>4710000</v>
      </c>
      <c r="L533">
        <v>2940000</v>
      </c>
      <c r="M533">
        <v>4120000</v>
      </c>
      <c r="N533">
        <v>5300000</v>
      </c>
      <c r="O533">
        <v>3770000</v>
      </c>
      <c r="P533">
        <v>5650000</v>
      </c>
      <c r="Q533">
        <v>7530000</v>
      </c>
      <c r="R533">
        <v>2710000</v>
      </c>
      <c r="S533">
        <v>4060000</v>
      </c>
      <c r="T533">
        <v>5420000</v>
      </c>
      <c r="U533">
        <v>3380000</v>
      </c>
      <c r="V533">
        <v>4740000</v>
      </c>
      <c r="W533">
        <v>6090000</v>
      </c>
      <c r="X533">
        <v>4330000</v>
      </c>
      <c r="Y533">
        <v>6500000</v>
      </c>
      <c r="Z533">
        <v>8660000</v>
      </c>
      <c r="AA533">
        <v>3250000</v>
      </c>
      <c r="AB533">
        <v>4870000</v>
      </c>
      <c r="AC533">
        <v>6500000</v>
      </c>
      <c r="AD533">
        <v>4060000</v>
      </c>
      <c r="AE533">
        <v>5690000</v>
      </c>
      <c r="AF533">
        <v>7310000</v>
      </c>
      <c r="AG533">
        <v>5200000</v>
      </c>
      <c r="AH533">
        <v>7800000</v>
      </c>
      <c r="AI533">
        <v>10400000</v>
      </c>
      <c r="AJ533">
        <v>1180000</v>
      </c>
      <c r="AK533">
        <v>1770000</v>
      </c>
      <c r="AL533">
        <v>2350000</v>
      </c>
      <c r="AM533">
        <v>1470000</v>
      </c>
      <c r="AN533">
        <v>2060000</v>
      </c>
      <c r="AO533">
        <v>2650000</v>
      </c>
      <c r="AP533">
        <v>1880000</v>
      </c>
      <c r="AQ533">
        <v>2830000</v>
      </c>
      <c r="AR533">
        <v>3770000</v>
      </c>
      <c r="AS533">
        <v>1350000</v>
      </c>
      <c r="AT533">
        <v>2030000</v>
      </c>
      <c r="AU533">
        <v>2710000</v>
      </c>
      <c r="AV533">
        <v>1690000</v>
      </c>
      <c r="AW533">
        <v>2370000</v>
      </c>
      <c r="AX533">
        <v>3050000</v>
      </c>
      <c r="AY533">
        <v>2170000</v>
      </c>
      <c r="AZ533">
        <v>3250000</v>
      </c>
      <c r="BA533">
        <v>4330000</v>
      </c>
      <c r="BB533">
        <v>1620000</v>
      </c>
      <c r="BC533">
        <v>2440000</v>
      </c>
      <c r="BD533">
        <v>3250000</v>
      </c>
      <c r="BE533">
        <v>2030000</v>
      </c>
      <c r="BF533">
        <v>2840000</v>
      </c>
      <c r="BG533">
        <v>3660000</v>
      </c>
      <c r="BH533">
        <v>2600000</v>
      </c>
      <c r="BI533">
        <v>3900000</v>
      </c>
      <c r="BJ533">
        <v>5200000</v>
      </c>
      <c r="BK533">
        <f ca="1">SUM(I533:AI533)+OFFSET(G533,1,0)</f>
        <v>152670000</v>
      </c>
      <c r="BL533">
        <f ca="1">RAND()*0.01+0.01</f>
        <v>1.9402642681212081E-2</v>
      </c>
      <c r="BM533">
        <v>1.8888451540418336E-2</v>
      </c>
      <c r="BN533">
        <f ca="1">OFFSET(BN533,-1,0)*(1+OFFSET(BN533,-1,-1))</f>
        <v>79097.29347669144</v>
      </c>
      <c r="BO533">
        <f ca="1">BK533/BK532</f>
        <v>1.0141490633718613</v>
      </c>
    </row>
    <row r="534" spans="1:67" x14ac:dyDescent="0.3">
      <c r="A534">
        <v>533</v>
      </c>
      <c r="B534">
        <f ca="1">SUM(OFFSET(B534,-1,0),
IF(OFFSET(C534,-1,0)=9,9*1,IF(OFFSET(C534,-1,0)=18,9*(1+2),IF(OFFSET(C534,-1,0)=27,9*(1+2+3),""))),
OFFSET(F534,-1,0))</f>
        <v>12581</v>
      </c>
      <c r="C534">
        <f>COUNTA(I534:AI534)</f>
        <v>27</v>
      </c>
      <c r="D534" t="str">
        <f>I534&amp;IF(ISBLANK(J534),"",", "&amp;J534)&amp;IF(ISBLANK(K534),"",", "&amp;K534)
&amp;IF(ISBLANK(L534),"",", "&amp;L534)&amp;IF(ISBLANK(M534),"",", "&amp;M534)&amp;IF(ISBLANK(N534),"",", "&amp;N534)
&amp;IF(ISBLANK(O534),"",", "&amp;O534)&amp;IF(ISBLANK(P534),"",", "&amp;P534)&amp;IF(ISBLANK(Q534),"",", "&amp;Q534)
&amp;IF(ISBLANK(R534),"",", "&amp;R534)&amp;IF(ISBLANK(S534),"",", "&amp;S534)&amp;IF(ISBLANK(T534),"",", "&amp;T534)
&amp;IF(ISBLANK(U534),"",", "&amp;U534)&amp;IF(ISBLANK(V534),"",", "&amp;V534)&amp;IF(ISBLANK(W534),"",", "&amp;W534)
&amp;IF(ISBLANK(X534),"",", "&amp;X534)&amp;IF(ISBLANK(Y534),"",", "&amp;Y534)&amp;IF(ISBLANK(Z534),"",", "&amp;Z534)
&amp;IF(ISBLANK(AA534),"",", "&amp;AA534)&amp;IF(ISBLANK(AB534),"",", "&amp;AB534)&amp;IF(ISBLANK(AC534),"",", "&amp;AC534)
&amp;IF(ISBLANK(AD534),"",", "&amp;AD534)&amp;IF(ISBLANK(AE534),"",", "&amp;AE534)&amp;IF(ISBLANK(AF534),"",", "&amp;AF534)
&amp;IF(ISBLANK(AG534),"",", "&amp;AG534)&amp;IF(ISBLANK(AH534),"",", "&amp;AH534)&amp;IF(ISBLANK(AI534),"",", "&amp;AI534)</f>
        <v>2390000, 3590000, 4780000, 2990000, 4190000, 5380000, 3830000, 5740000, 7650000, 2750000, 4130000, 5500000, 3440000, 4810000, 6190000, 4400000, 6600000, 8800000, 3300000, 4950000, 6600000, 4130000, 5780000, 7430000, 5280000, 7920000, 10600000</v>
      </c>
      <c r="E534" t="str">
        <f>AJ534&amp;IF(ISBLANK(AK534),"",", "&amp;AK534)&amp;IF(ISBLANK(AL534),"",", "&amp;AL534)
&amp;IF(ISBLANK(AM534),"",", "&amp;AM534)&amp;IF(ISBLANK(AN534),"",", "&amp;AN534)&amp;IF(ISBLANK(AO534),"",", "&amp;AO534)
&amp;IF(ISBLANK(AP534),"",", "&amp;AP534)&amp;IF(ISBLANK(AQ534),"",", "&amp;AQ534)&amp;IF(ISBLANK(AR534),"",", "&amp;AR534)
&amp;IF(ISBLANK(AS534),"",", "&amp;AS534)&amp;IF(ISBLANK(AT534),"",", "&amp;AT534)&amp;IF(ISBLANK(AU534),"",", "&amp;AU534)
&amp;IF(ISBLANK(AV534),"",", "&amp;AV534)&amp;IF(ISBLANK(AW534),"",", "&amp;AW534)&amp;IF(ISBLANK(AX534),"",", "&amp;AX534)
&amp;IF(ISBLANK(AY534),"",", "&amp;AY534)&amp;IF(ISBLANK(AZ534),"",", "&amp;AZ534)&amp;IF(ISBLANK(BA534),"",", "&amp;BA534)
&amp;IF(ISBLANK(BB534),"",", "&amp;BB534)&amp;IF(ISBLANK(BC534),"",", "&amp;BC534)&amp;IF(ISBLANK(BD534),"",", "&amp;BD534)
&amp;IF(ISBLANK(BE534),"",", "&amp;BE534)&amp;IF(ISBLANK(BF534),"",", "&amp;BF534)&amp;IF(ISBLANK(BG534),"",", "&amp;BG534)
&amp;IF(ISBLANK(BH534),"",", "&amp;BH534)&amp;IF(ISBLANK(BI534),"",", "&amp;BI534)&amp;IF(ISBLANK(BJ534),"",", "&amp;BJ534)</f>
        <v>1200000, 1790000, 2390000, 1490000, 2090000, 2690000, 1910000, 2870000, 3830000, 1380000, 2060000, 2750000, 1720000, 2410000, 3090000, 2200000, 3300000, 4400000, 1650000, 2480000, 3300000, 2060000, 2890000, 3710000, 2640000, 3960000, 5280000</v>
      </c>
      <c r="F534">
        <v>3</v>
      </c>
      <c r="G534">
        <v>11800000</v>
      </c>
      <c r="H534">
        <v>5890000</v>
      </c>
      <c r="I534">
        <v>2390000</v>
      </c>
      <c r="J534">
        <v>3590000</v>
      </c>
      <c r="K534">
        <v>4780000</v>
      </c>
      <c r="L534">
        <v>2990000</v>
      </c>
      <c r="M534">
        <v>4190000</v>
      </c>
      <c r="N534">
        <v>5380000</v>
      </c>
      <c r="O534">
        <v>3830000</v>
      </c>
      <c r="P534">
        <v>5740000</v>
      </c>
      <c r="Q534">
        <v>7650000</v>
      </c>
      <c r="R534">
        <v>2750000</v>
      </c>
      <c r="S534">
        <v>4130000</v>
      </c>
      <c r="T534">
        <v>5500000</v>
      </c>
      <c r="U534">
        <v>3440000</v>
      </c>
      <c r="V534">
        <v>4810000</v>
      </c>
      <c r="W534">
        <v>6190000</v>
      </c>
      <c r="X534">
        <v>4400000</v>
      </c>
      <c r="Y534">
        <v>6600000</v>
      </c>
      <c r="Z534">
        <v>8800000</v>
      </c>
      <c r="AA534">
        <v>3300000</v>
      </c>
      <c r="AB534">
        <v>4950000</v>
      </c>
      <c r="AC534">
        <v>6600000</v>
      </c>
      <c r="AD534">
        <v>4130000</v>
      </c>
      <c r="AE534">
        <v>5780000</v>
      </c>
      <c r="AF534">
        <v>7430000</v>
      </c>
      <c r="AG534">
        <v>5280000</v>
      </c>
      <c r="AH534">
        <v>7920000</v>
      </c>
      <c r="AI534">
        <v>10600000</v>
      </c>
      <c r="AJ534">
        <v>1200000</v>
      </c>
      <c r="AK534">
        <v>1790000</v>
      </c>
      <c r="AL534">
        <v>2390000</v>
      </c>
      <c r="AM534">
        <v>1490000</v>
      </c>
      <c r="AN534">
        <v>2090000</v>
      </c>
      <c r="AO534">
        <v>2690000</v>
      </c>
      <c r="AP534">
        <v>1910000</v>
      </c>
      <c r="AQ534">
        <v>2870000</v>
      </c>
      <c r="AR534">
        <v>3830000</v>
      </c>
      <c r="AS534">
        <v>1380000</v>
      </c>
      <c r="AT534">
        <v>2060000</v>
      </c>
      <c r="AU534">
        <v>2750000</v>
      </c>
      <c r="AV534">
        <v>1720000</v>
      </c>
      <c r="AW534">
        <v>2410000</v>
      </c>
      <c r="AX534">
        <v>3090000</v>
      </c>
      <c r="AY534">
        <v>2200000</v>
      </c>
      <c r="AZ534">
        <v>3300000</v>
      </c>
      <c r="BA534">
        <v>4400000</v>
      </c>
      <c r="BB534">
        <v>1650000</v>
      </c>
      <c r="BC534">
        <v>2480000</v>
      </c>
      <c r="BD534">
        <v>3300000</v>
      </c>
      <c r="BE534">
        <v>2060000</v>
      </c>
      <c r="BF534">
        <v>2890000</v>
      </c>
      <c r="BG534">
        <v>3710000</v>
      </c>
      <c r="BH534">
        <v>2640000</v>
      </c>
      <c r="BI534">
        <v>3960000</v>
      </c>
      <c r="BJ534">
        <v>5280000</v>
      </c>
      <c r="BK534">
        <f ca="1">SUM(I534:AI534)+OFFSET(G534,1,0)</f>
        <v>155150000</v>
      </c>
      <c r="BL534">
        <f ca="1">RAND()*0.01+0.01</f>
        <v>1.7371046302084282E-2</v>
      </c>
      <c r="BM534">
        <v>1.8825205021478348E-2</v>
      </c>
      <c r="BN534">
        <f ca="1">OFFSET(BN534,-1,0)*(1+OFFSET(BN534,-1,-1))</f>
        <v>80591.318871504176</v>
      </c>
      <c r="BO534">
        <f ca="1">BK534/BK533</f>
        <v>1.0162441868081482</v>
      </c>
    </row>
    <row r="535" spans="1:67" x14ac:dyDescent="0.3">
      <c r="A535">
        <v>534</v>
      </c>
      <c r="B535">
        <f ca="1">SUM(OFFSET(B535,-1,0),
IF(OFFSET(C535,-1,0)=9,9*1,IF(OFFSET(C535,-1,0)=18,9*(1+2),IF(OFFSET(C535,-1,0)=27,9*(1+2+3),""))),
OFFSET(F535,-1,0))</f>
        <v>12638</v>
      </c>
      <c r="C535">
        <f>COUNTA(I535:AI535)</f>
        <v>27</v>
      </c>
      <c r="D535" t="str">
        <f>I535&amp;IF(ISBLANK(J535),"",", "&amp;J535)&amp;IF(ISBLANK(K535),"",", "&amp;K535)
&amp;IF(ISBLANK(L535),"",", "&amp;L535)&amp;IF(ISBLANK(M535),"",", "&amp;M535)&amp;IF(ISBLANK(N535),"",", "&amp;N535)
&amp;IF(ISBLANK(O535),"",", "&amp;O535)&amp;IF(ISBLANK(P535),"",", "&amp;P535)&amp;IF(ISBLANK(Q535),"",", "&amp;Q535)
&amp;IF(ISBLANK(R535),"",", "&amp;R535)&amp;IF(ISBLANK(S535),"",", "&amp;S535)&amp;IF(ISBLANK(T535),"",", "&amp;T535)
&amp;IF(ISBLANK(U535),"",", "&amp;U535)&amp;IF(ISBLANK(V535),"",", "&amp;V535)&amp;IF(ISBLANK(W535),"",", "&amp;W535)
&amp;IF(ISBLANK(X535),"",", "&amp;X535)&amp;IF(ISBLANK(Y535),"",", "&amp;Y535)&amp;IF(ISBLANK(Z535),"",", "&amp;Z535)
&amp;IF(ISBLANK(AA535),"",", "&amp;AA535)&amp;IF(ISBLANK(AB535),"",", "&amp;AB535)&amp;IF(ISBLANK(AC535),"",", "&amp;AC535)
&amp;IF(ISBLANK(AD535),"",", "&amp;AD535)&amp;IF(ISBLANK(AE535),"",", "&amp;AE535)&amp;IF(ISBLANK(AF535),"",", "&amp;AF535)
&amp;IF(ISBLANK(AG535),"",", "&amp;AG535)&amp;IF(ISBLANK(AH535),"",", "&amp;AH535)&amp;IF(ISBLANK(AI535),"",", "&amp;AI535)</f>
        <v>2420000, 3630000, 4840000, 3030000, 4240000, 5450000, 3870000, 5810000, 7750000, 2780000, 4180000, 5570000, 3480000, 4870000, 6270000, 4460000, 6680000, 8910000, 3340000, 5010000, 6680000, 4180000, 5850000, 7520000, 5350000, 8020000, 10700000</v>
      </c>
      <c r="E535" t="str">
        <f>AJ535&amp;IF(ISBLANK(AK535),"",", "&amp;AK535)&amp;IF(ISBLANK(AL535),"",", "&amp;AL535)
&amp;IF(ISBLANK(AM535),"",", "&amp;AM535)&amp;IF(ISBLANK(AN535),"",", "&amp;AN535)&amp;IF(ISBLANK(AO535),"",", "&amp;AO535)
&amp;IF(ISBLANK(AP535),"",", "&amp;AP535)&amp;IF(ISBLANK(AQ535),"",", "&amp;AQ535)&amp;IF(ISBLANK(AR535),"",", "&amp;AR535)
&amp;IF(ISBLANK(AS535),"",", "&amp;AS535)&amp;IF(ISBLANK(AT535),"",", "&amp;AT535)&amp;IF(ISBLANK(AU535),"",", "&amp;AU535)
&amp;IF(ISBLANK(AV535),"",", "&amp;AV535)&amp;IF(ISBLANK(AW535),"",", "&amp;AW535)&amp;IF(ISBLANK(AX535),"",", "&amp;AX535)
&amp;IF(ISBLANK(AY535),"",", "&amp;AY535)&amp;IF(ISBLANK(AZ535),"",", "&amp;AZ535)&amp;IF(ISBLANK(BA535),"",", "&amp;BA535)
&amp;IF(ISBLANK(BB535),"",", "&amp;BB535)&amp;IF(ISBLANK(BC535),"",", "&amp;BC535)&amp;IF(ISBLANK(BD535),"",", "&amp;BD535)
&amp;IF(ISBLANK(BE535),"",", "&amp;BE535)&amp;IF(ISBLANK(BF535),"",", "&amp;BF535)&amp;IF(ISBLANK(BG535),"",", "&amp;BG535)
&amp;IF(ISBLANK(BH535),"",", "&amp;BH535)&amp;IF(ISBLANK(BI535),"",", "&amp;BI535)&amp;IF(ISBLANK(BJ535),"",", "&amp;BJ535)</f>
        <v>1210000, 1820000, 2420000, 1510000, 2120000, 2720000, 1940000, 2910000, 3870000, 1390000, 2090000, 2780000, 1740000, 2440000, 3130000, 2230000, 3340000, 4460000, 1670000, 2510000, 3340000, 2090000, 2920000, 3760000, 2670000, 4010000, 5350000</v>
      </c>
      <c r="F535">
        <v>3</v>
      </c>
      <c r="G535">
        <v>12000000</v>
      </c>
      <c r="H535">
        <v>5980000</v>
      </c>
      <c r="I535">
        <v>2420000</v>
      </c>
      <c r="J535">
        <v>3630000</v>
      </c>
      <c r="K535">
        <v>4840000</v>
      </c>
      <c r="L535">
        <v>3030000</v>
      </c>
      <c r="M535">
        <v>4240000</v>
      </c>
      <c r="N535">
        <v>5450000</v>
      </c>
      <c r="O535">
        <v>3870000</v>
      </c>
      <c r="P535">
        <v>5810000</v>
      </c>
      <c r="Q535">
        <v>7750000</v>
      </c>
      <c r="R535">
        <v>2780000</v>
      </c>
      <c r="S535">
        <v>4180000</v>
      </c>
      <c r="T535">
        <v>5570000</v>
      </c>
      <c r="U535">
        <v>3480000</v>
      </c>
      <c r="V535">
        <v>4870000</v>
      </c>
      <c r="W535">
        <v>6270000</v>
      </c>
      <c r="X535">
        <v>4460000</v>
      </c>
      <c r="Y535">
        <v>6680000</v>
      </c>
      <c r="Z535">
        <v>8910000</v>
      </c>
      <c r="AA535">
        <v>3340000</v>
      </c>
      <c r="AB535">
        <v>5010000</v>
      </c>
      <c r="AC535">
        <v>6680000</v>
      </c>
      <c r="AD535">
        <v>4180000</v>
      </c>
      <c r="AE535">
        <v>5850000</v>
      </c>
      <c r="AF535">
        <v>7520000</v>
      </c>
      <c r="AG535">
        <v>5350000</v>
      </c>
      <c r="AH535">
        <v>8020000</v>
      </c>
      <c r="AI535">
        <v>10700000</v>
      </c>
      <c r="AJ535">
        <v>1210000</v>
      </c>
      <c r="AK535">
        <v>1820000</v>
      </c>
      <c r="AL535">
        <v>2420000</v>
      </c>
      <c r="AM535">
        <v>1510000</v>
      </c>
      <c r="AN535">
        <v>2120000</v>
      </c>
      <c r="AO535">
        <v>2720000</v>
      </c>
      <c r="AP535">
        <v>1940000</v>
      </c>
      <c r="AQ535">
        <v>2910000</v>
      </c>
      <c r="AR535">
        <v>3870000</v>
      </c>
      <c r="AS535">
        <v>1390000</v>
      </c>
      <c r="AT535">
        <v>2090000</v>
      </c>
      <c r="AU535">
        <v>2780000</v>
      </c>
      <c r="AV535">
        <v>1740000</v>
      </c>
      <c r="AW535">
        <v>2440000</v>
      </c>
      <c r="AX535">
        <v>3130000</v>
      </c>
      <c r="AY535">
        <v>2230000</v>
      </c>
      <c r="AZ535">
        <v>3340000</v>
      </c>
      <c r="BA535">
        <v>4460000</v>
      </c>
      <c r="BB535">
        <v>1670000</v>
      </c>
      <c r="BC535">
        <v>2510000</v>
      </c>
      <c r="BD535">
        <v>3340000</v>
      </c>
      <c r="BE535">
        <v>2090000</v>
      </c>
      <c r="BF535">
        <v>2920000</v>
      </c>
      <c r="BG535">
        <v>3760000</v>
      </c>
      <c r="BH535">
        <v>2670000</v>
      </c>
      <c r="BI535">
        <v>4010000</v>
      </c>
      <c r="BJ535">
        <v>5350000</v>
      </c>
      <c r="BK535">
        <f ca="1">SUM(I535:AI535)+OFFSET(G535,1,0)</f>
        <v>156990000</v>
      </c>
      <c r="BL535">
        <f ca="1">RAND()*0.01+0.01</f>
        <v>1.2740669886790342E-2</v>
      </c>
      <c r="BM535">
        <v>1.9066751667098945E-2</v>
      </c>
      <c r="BN535">
        <f ca="1">OFFSET(BN535,-1,0)*(1+OFFSET(BN535,-1,-1))</f>
        <v>82108.46697221158</v>
      </c>
      <c r="BO535">
        <f ca="1">BK535/BK534</f>
        <v>1.01185949081534</v>
      </c>
    </row>
    <row r="536" spans="1:67" x14ac:dyDescent="0.3">
      <c r="A536">
        <v>535</v>
      </c>
      <c r="B536">
        <f ca="1">SUM(OFFSET(B536,-1,0),
IF(OFFSET(C536,-1,0)=9,9*1,IF(OFFSET(C536,-1,0)=18,9*(1+2),IF(OFFSET(C536,-1,0)=27,9*(1+2+3),""))),
OFFSET(F536,-1,0))</f>
        <v>12695</v>
      </c>
      <c r="C536">
        <f>COUNTA(I536:AI536)</f>
        <v>27</v>
      </c>
      <c r="D536" t="str">
        <f>I536&amp;IF(ISBLANK(J536),"",", "&amp;J536)&amp;IF(ISBLANK(K536),"",", "&amp;K536)
&amp;IF(ISBLANK(L536),"",", "&amp;L536)&amp;IF(ISBLANK(M536),"",", "&amp;M536)&amp;IF(ISBLANK(N536),"",", "&amp;N536)
&amp;IF(ISBLANK(O536),"",", "&amp;O536)&amp;IF(ISBLANK(P536),"",", "&amp;P536)&amp;IF(ISBLANK(Q536),"",", "&amp;Q536)
&amp;IF(ISBLANK(R536),"",", "&amp;R536)&amp;IF(ISBLANK(S536),"",", "&amp;S536)&amp;IF(ISBLANK(T536),"",", "&amp;T536)
&amp;IF(ISBLANK(U536),"",", "&amp;U536)&amp;IF(ISBLANK(V536),"",", "&amp;V536)&amp;IF(ISBLANK(W536),"",", "&amp;W536)
&amp;IF(ISBLANK(X536),"",", "&amp;X536)&amp;IF(ISBLANK(Y536),"",", "&amp;Y536)&amp;IF(ISBLANK(Z536),"",", "&amp;Z536)
&amp;IF(ISBLANK(AA536),"",", "&amp;AA536)&amp;IF(ISBLANK(AB536),"",", "&amp;AB536)&amp;IF(ISBLANK(AC536),"",", "&amp;AC536)
&amp;IF(ISBLANK(AD536),"",", "&amp;AD536)&amp;IF(ISBLANK(AE536),"",", "&amp;AE536)&amp;IF(ISBLANK(AF536),"",", "&amp;AF536)
&amp;IF(ISBLANK(AG536),"",", "&amp;AG536)&amp;IF(ISBLANK(AH536),"",", "&amp;AH536)&amp;IF(ISBLANK(AI536),"",", "&amp;AI536)</f>
        <v>2450000, 3680000, 4900000, 3060000, 4290000, 5510000, 3920000, 5880000, 7840000, 2820000, 4230000, 5640000, 3520000, 4930000, 6340000, 4510000, 6760000, 9020000, 3380000, 5070000, 6760000, 4230000, 5920000, 7610000, 5410000, 8110000, 10800000</v>
      </c>
      <c r="E536" t="str">
        <f>AJ536&amp;IF(ISBLANK(AK536),"",", "&amp;AK536)&amp;IF(ISBLANK(AL536),"",", "&amp;AL536)
&amp;IF(ISBLANK(AM536),"",", "&amp;AM536)&amp;IF(ISBLANK(AN536),"",", "&amp;AN536)&amp;IF(ISBLANK(AO536),"",", "&amp;AO536)
&amp;IF(ISBLANK(AP536),"",", "&amp;AP536)&amp;IF(ISBLANK(AQ536),"",", "&amp;AQ536)&amp;IF(ISBLANK(AR536),"",", "&amp;AR536)
&amp;IF(ISBLANK(AS536),"",", "&amp;AS536)&amp;IF(ISBLANK(AT536),"",", "&amp;AT536)&amp;IF(ISBLANK(AU536),"",", "&amp;AU536)
&amp;IF(ISBLANK(AV536),"",", "&amp;AV536)&amp;IF(ISBLANK(AW536),"",", "&amp;AW536)&amp;IF(ISBLANK(AX536),"",", "&amp;AX536)
&amp;IF(ISBLANK(AY536),"",", "&amp;AY536)&amp;IF(ISBLANK(AZ536),"",", "&amp;AZ536)&amp;IF(ISBLANK(BA536),"",", "&amp;BA536)
&amp;IF(ISBLANK(BB536),"",", "&amp;BB536)&amp;IF(ISBLANK(BC536),"",", "&amp;BC536)&amp;IF(ISBLANK(BD536),"",", "&amp;BD536)
&amp;IF(ISBLANK(BE536),"",", "&amp;BE536)&amp;IF(ISBLANK(BF536),"",", "&amp;BF536)&amp;IF(ISBLANK(BG536),"",", "&amp;BG536)
&amp;IF(ISBLANK(BH536),"",", "&amp;BH536)&amp;IF(ISBLANK(BI536),"",", "&amp;BI536)&amp;IF(ISBLANK(BJ536),"",", "&amp;BJ536)</f>
        <v>1230000, 1840000, 2450000, 1530000, 2140000, 2760000, 1960000, 2940000, 3920000, 1410000, 2110000, 2820000, 1760000, 2470000, 3170000, 2250000, 3380000, 4510000, 1690000, 2540000, 3380000, 2110000, 2960000, 3800000, 2700000, 4060000, 5410000</v>
      </c>
      <c r="F536">
        <v>3</v>
      </c>
      <c r="G536">
        <v>12100000</v>
      </c>
      <c r="H536">
        <v>6050000</v>
      </c>
      <c r="I536">
        <v>2450000</v>
      </c>
      <c r="J536">
        <v>3680000</v>
      </c>
      <c r="K536">
        <v>4900000</v>
      </c>
      <c r="L536">
        <v>3060000</v>
      </c>
      <c r="M536">
        <v>4290000</v>
      </c>
      <c r="N536">
        <v>5510000</v>
      </c>
      <c r="O536">
        <v>3920000</v>
      </c>
      <c r="P536">
        <v>5880000</v>
      </c>
      <c r="Q536">
        <v>7840000</v>
      </c>
      <c r="R536">
        <v>2820000</v>
      </c>
      <c r="S536">
        <v>4230000</v>
      </c>
      <c r="T536">
        <v>5640000</v>
      </c>
      <c r="U536">
        <v>3520000</v>
      </c>
      <c r="V536">
        <v>4930000</v>
      </c>
      <c r="W536">
        <v>6340000</v>
      </c>
      <c r="X536">
        <v>4510000</v>
      </c>
      <c r="Y536">
        <v>6760000</v>
      </c>
      <c r="Z536">
        <v>9020000</v>
      </c>
      <c r="AA536">
        <v>3380000</v>
      </c>
      <c r="AB536">
        <v>5070000</v>
      </c>
      <c r="AC536">
        <v>6760000</v>
      </c>
      <c r="AD536">
        <v>4230000</v>
      </c>
      <c r="AE536">
        <v>5920000</v>
      </c>
      <c r="AF536">
        <v>7610000</v>
      </c>
      <c r="AG536">
        <v>5410000</v>
      </c>
      <c r="AH536">
        <v>8110000</v>
      </c>
      <c r="AI536">
        <v>10800000</v>
      </c>
      <c r="AJ536">
        <v>1230000</v>
      </c>
      <c r="AK536">
        <v>1840000</v>
      </c>
      <c r="AL536">
        <v>2450000</v>
      </c>
      <c r="AM536">
        <v>1530000</v>
      </c>
      <c r="AN536">
        <v>2140000</v>
      </c>
      <c r="AO536">
        <v>2760000</v>
      </c>
      <c r="AP536">
        <v>1960000</v>
      </c>
      <c r="AQ536">
        <v>2940000</v>
      </c>
      <c r="AR536">
        <v>3920000</v>
      </c>
      <c r="AS536">
        <v>1410000</v>
      </c>
      <c r="AT536">
        <v>2110000</v>
      </c>
      <c r="AU536">
        <v>2820000</v>
      </c>
      <c r="AV536">
        <v>1760000</v>
      </c>
      <c r="AW536">
        <v>2470000</v>
      </c>
      <c r="AX536">
        <v>3170000</v>
      </c>
      <c r="AY536">
        <v>2250000</v>
      </c>
      <c r="AZ536">
        <v>3380000</v>
      </c>
      <c r="BA536">
        <v>4510000</v>
      </c>
      <c r="BB536">
        <v>1690000</v>
      </c>
      <c r="BC536">
        <v>2540000</v>
      </c>
      <c r="BD536">
        <v>3380000</v>
      </c>
      <c r="BE536">
        <v>2110000</v>
      </c>
      <c r="BF536">
        <v>2960000</v>
      </c>
      <c r="BG536">
        <v>3800000</v>
      </c>
      <c r="BH536">
        <v>2700000</v>
      </c>
      <c r="BI536">
        <v>4060000</v>
      </c>
      <c r="BJ536">
        <v>5410000</v>
      </c>
      <c r="BK536">
        <f ca="1">SUM(I536:AI536)+OFFSET(G536,1,0)</f>
        <v>158890000</v>
      </c>
      <c r="BL536">
        <f ca="1">RAND()*0.01+0.01</f>
        <v>1.5288734946107971E-2</v>
      </c>
      <c r="BM536">
        <v>1.0927129493594111E-2</v>
      </c>
      <c r="BN536">
        <f ca="1">OFFSET(BN536,-1,0)*(1+OFFSET(BN536,-1,-1))</f>
        <v>83674.008721736944</v>
      </c>
      <c r="BO536">
        <f ca="1">BK536/BK535</f>
        <v>1.0121026816994714</v>
      </c>
    </row>
    <row r="537" spans="1:67" x14ac:dyDescent="0.3">
      <c r="A537">
        <v>536</v>
      </c>
      <c r="B537">
        <f ca="1">SUM(OFFSET(B537,-1,0),
IF(OFFSET(C537,-1,0)=9,9*1,IF(OFFSET(C537,-1,0)=18,9*(1+2),IF(OFFSET(C537,-1,0)=27,9*(1+2+3),""))),
OFFSET(F537,-1,0))</f>
        <v>12752</v>
      </c>
      <c r="C537">
        <f>COUNTA(I537:AI537)</f>
        <v>27</v>
      </c>
      <c r="D537" t="str">
        <f>I537&amp;IF(ISBLANK(J537),"",", "&amp;J537)&amp;IF(ISBLANK(K537),"",", "&amp;K537)
&amp;IF(ISBLANK(L537),"",", "&amp;L537)&amp;IF(ISBLANK(M537),"",", "&amp;M537)&amp;IF(ISBLANK(N537),"",", "&amp;N537)
&amp;IF(ISBLANK(O537),"",", "&amp;O537)&amp;IF(ISBLANK(P537),"",", "&amp;P537)&amp;IF(ISBLANK(Q537),"",", "&amp;Q537)
&amp;IF(ISBLANK(R537),"",", "&amp;R537)&amp;IF(ISBLANK(S537),"",", "&amp;S537)&amp;IF(ISBLANK(T537),"",", "&amp;T537)
&amp;IF(ISBLANK(U537),"",", "&amp;U537)&amp;IF(ISBLANK(V537),"",", "&amp;V537)&amp;IF(ISBLANK(W537),"",", "&amp;W537)
&amp;IF(ISBLANK(X537),"",", "&amp;X537)&amp;IF(ISBLANK(Y537),"",", "&amp;Y537)&amp;IF(ISBLANK(Z537),"",", "&amp;Z537)
&amp;IF(ISBLANK(AA537),"",", "&amp;AA537)&amp;IF(ISBLANK(AB537),"",", "&amp;AB537)&amp;IF(ISBLANK(AC537),"",", "&amp;AC537)
&amp;IF(ISBLANK(AD537),"",", "&amp;AD537)&amp;IF(ISBLANK(AE537),"",", "&amp;AE537)&amp;IF(ISBLANK(AF537),"",", "&amp;AF537)
&amp;IF(ISBLANK(AG537),"",", "&amp;AG537)&amp;IF(ISBLANK(AH537),"",", "&amp;AH537)&amp;IF(ISBLANK(AI537),"",", "&amp;AI537)</f>
        <v>2480000, 3720000, 4960000, 3100000, 4340000, 5580000, 3970000, 5950000, 7940000, 2850000, 4280000, 5700000, 3570000, 4990000, 6420000, 4560000, 6850000, 9130000, 3420000, 5130000, 6850000, 4280000, 5990000, 7700000, 5480000, 8210000, 11000000</v>
      </c>
      <c r="E537" t="str">
        <f>AJ537&amp;IF(ISBLANK(AK537),"",", "&amp;AK537)&amp;IF(ISBLANK(AL537),"",", "&amp;AL537)
&amp;IF(ISBLANK(AM537),"",", "&amp;AM537)&amp;IF(ISBLANK(AN537),"",", "&amp;AN537)&amp;IF(ISBLANK(AO537),"",", "&amp;AO537)
&amp;IF(ISBLANK(AP537),"",", "&amp;AP537)&amp;IF(ISBLANK(AQ537),"",", "&amp;AQ537)&amp;IF(ISBLANK(AR537),"",", "&amp;AR537)
&amp;IF(ISBLANK(AS537),"",", "&amp;AS537)&amp;IF(ISBLANK(AT537),"",", "&amp;AT537)&amp;IF(ISBLANK(AU537),"",", "&amp;AU537)
&amp;IF(ISBLANK(AV537),"",", "&amp;AV537)&amp;IF(ISBLANK(AW537),"",", "&amp;AW537)&amp;IF(ISBLANK(AX537),"",", "&amp;AX537)
&amp;IF(ISBLANK(AY537),"",", "&amp;AY537)&amp;IF(ISBLANK(AZ537),"",", "&amp;AZ537)&amp;IF(ISBLANK(BA537),"",", "&amp;BA537)
&amp;IF(ISBLANK(BB537),"",", "&amp;BB537)&amp;IF(ISBLANK(BC537),"",", "&amp;BC537)&amp;IF(ISBLANK(BD537),"",", "&amp;BD537)
&amp;IF(ISBLANK(BE537),"",", "&amp;BE537)&amp;IF(ISBLANK(BF537),"",", "&amp;BF537)&amp;IF(ISBLANK(BG537),"",", "&amp;BG537)
&amp;IF(ISBLANK(BH537),"",", "&amp;BH537)&amp;IF(ISBLANK(BI537),"",", "&amp;BI537)&amp;IF(ISBLANK(BJ537),"",", "&amp;BJ537)</f>
        <v>1240000, 1860000, 2480000, 1550000, 2170000, 2790000, 1980000, 2980000, 3970000, 1430000, 2140000, 2850000, 1780000, 2500000, 3210000, 2280000, 3420000, 4560000, 1710000, 2570000, 3420000, 2140000, 2990000, 3850000, 2740000, 4110000, 5480000</v>
      </c>
      <c r="F537">
        <v>3</v>
      </c>
      <c r="G537">
        <v>12300000</v>
      </c>
      <c r="H537">
        <v>6130000</v>
      </c>
      <c r="I537">
        <v>2480000</v>
      </c>
      <c r="J537">
        <v>3720000</v>
      </c>
      <c r="K537">
        <v>4960000</v>
      </c>
      <c r="L537">
        <v>3100000</v>
      </c>
      <c r="M537">
        <v>4340000</v>
      </c>
      <c r="N537">
        <v>5580000</v>
      </c>
      <c r="O537">
        <v>3970000</v>
      </c>
      <c r="P537">
        <v>5950000</v>
      </c>
      <c r="Q537">
        <v>7940000</v>
      </c>
      <c r="R537">
        <v>2850000</v>
      </c>
      <c r="S537">
        <v>4280000</v>
      </c>
      <c r="T537">
        <v>5700000</v>
      </c>
      <c r="U537">
        <v>3570000</v>
      </c>
      <c r="V537">
        <v>4990000</v>
      </c>
      <c r="W537">
        <v>6420000</v>
      </c>
      <c r="X537">
        <v>4560000</v>
      </c>
      <c r="Y537">
        <v>6850000</v>
      </c>
      <c r="Z537">
        <v>9130000</v>
      </c>
      <c r="AA537">
        <v>3420000</v>
      </c>
      <c r="AB537">
        <v>5130000</v>
      </c>
      <c r="AC537">
        <v>6850000</v>
      </c>
      <c r="AD537">
        <v>4280000</v>
      </c>
      <c r="AE537">
        <v>5990000</v>
      </c>
      <c r="AF537">
        <v>7700000</v>
      </c>
      <c r="AG537">
        <v>5480000</v>
      </c>
      <c r="AH537">
        <v>8210000</v>
      </c>
      <c r="AI537">
        <v>11000000</v>
      </c>
      <c r="AJ537">
        <v>1240000</v>
      </c>
      <c r="AK537">
        <v>1860000</v>
      </c>
      <c r="AL537">
        <v>2480000</v>
      </c>
      <c r="AM537">
        <v>1550000</v>
      </c>
      <c r="AN537">
        <v>2170000</v>
      </c>
      <c r="AO537">
        <v>2790000</v>
      </c>
      <c r="AP537">
        <v>1980000</v>
      </c>
      <c r="AQ537">
        <v>2980000</v>
      </c>
      <c r="AR537">
        <v>3970000</v>
      </c>
      <c r="AS537">
        <v>1430000</v>
      </c>
      <c r="AT537">
        <v>2140000</v>
      </c>
      <c r="AU537">
        <v>2850000</v>
      </c>
      <c r="AV537">
        <v>1780000</v>
      </c>
      <c r="AW537">
        <v>2500000</v>
      </c>
      <c r="AX537">
        <v>3210000</v>
      </c>
      <c r="AY537">
        <v>2280000</v>
      </c>
      <c r="AZ537">
        <v>3420000</v>
      </c>
      <c r="BA537">
        <v>4560000</v>
      </c>
      <c r="BB537">
        <v>1710000</v>
      </c>
      <c r="BC537">
        <v>2570000</v>
      </c>
      <c r="BD537">
        <v>3420000</v>
      </c>
      <c r="BE537">
        <v>2140000</v>
      </c>
      <c r="BF537">
        <v>2990000</v>
      </c>
      <c r="BG537">
        <v>3850000</v>
      </c>
      <c r="BH537">
        <v>2740000</v>
      </c>
      <c r="BI537">
        <v>4110000</v>
      </c>
      <c r="BJ537">
        <v>5480000</v>
      </c>
      <c r="BK537">
        <f ca="1">SUM(I537:AI537)+OFFSET(G537,1,0)</f>
        <v>160850000</v>
      </c>
      <c r="BL537">
        <f ca="1">RAND()*0.01+0.01</f>
        <v>1.4618326312624537E-2</v>
      </c>
      <c r="BM537">
        <v>1.8252256137181819E-2</v>
      </c>
      <c r="BN537">
        <f ca="1">OFFSET(BN537,-1,0)*(1+OFFSET(BN537,-1,-1))</f>
        <v>84588.325450287492</v>
      </c>
      <c r="BO537">
        <f ca="1">BK537/BK536</f>
        <v>1.0123355780728807</v>
      </c>
    </row>
    <row r="538" spans="1:67" x14ac:dyDescent="0.3">
      <c r="A538">
        <v>537</v>
      </c>
      <c r="B538">
        <f ca="1">SUM(OFFSET(B538,-1,0),
IF(OFFSET(C538,-1,0)=9,9*1,IF(OFFSET(C538,-1,0)=18,9*(1+2),IF(OFFSET(C538,-1,0)=27,9*(1+2+3),""))),
OFFSET(F538,-1,0))</f>
        <v>12809</v>
      </c>
      <c r="C538">
        <f>COUNTA(I538:AI538)</f>
        <v>27</v>
      </c>
      <c r="D538" t="str">
        <f>I538&amp;IF(ISBLANK(J538),"",", "&amp;J538)&amp;IF(ISBLANK(K538),"",", "&amp;K538)
&amp;IF(ISBLANK(L538),"",", "&amp;L538)&amp;IF(ISBLANK(M538),"",", "&amp;M538)&amp;IF(ISBLANK(N538),"",", "&amp;N538)
&amp;IF(ISBLANK(O538),"",", "&amp;O538)&amp;IF(ISBLANK(P538),"",", "&amp;P538)&amp;IF(ISBLANK(Q538),"",", "&amp;Q538)
&amp;IF(ISBLANK(R538),"",", "&amp;R538)&amp;IF(ISBLANK(S538),"",", "&amp;S538)&amp;IF(ISBLANK(T538),"",", "&amp;T538)
&amp;IF(ISBLANK(U538),"",", "&amp;U538)&amp;IF(ISBLANK(V538),"",", "&amp;V538)&amp;IF(ISBLANK(W538),"",", "&amp;W538)
&amp;IF(ISBLANK(X538),"",", "&amp;X538)&amp;IF(ISBLANK(Y538),"",", "&amp;Y538)&amp;IF(ISBLANK(Z538),"",", "&amp;Z538)
&amp;IF(ISBLANK(AA538),"",", "&amp;AA538)&amp;IF(ISBLANK(AB538),"",", "&amp;AB538)&amp;IF(ISBLANK(AC538),"",", "&amp;AC538)
&amp;IF(ISBLANK(AD538),"",", "&amp;AD538)&amp;IF(ISBLANK(AE538),"",", "&amp;AE538)&amp;IF(ISBLANK(AF538),"",", "&amp;AF538)
&amp;IF(ISBLANK(AG538),"",", "&amp;AG538)&amp;IF(ISBLANK(AH538),"",", "&amp;AH538)&amp;IF(ISBLANK(AI538),"",", "&amp;AI538)</f>
        <v>2520000, 3770000, 5030000, 3150000, 4400000, 5660000, 4030000, 6040000, 8050000, 2890000, 4340000, 5790000, 3620000, 5060000, 6510000, 4630000, 6940000, 9260000, 3470000, 5210000, 6940000, 4340000, 6080000, 7810000, 5560000, 8330000, 11100000</v>
      </c>
      <c r="E538" t="str">
        <f>AJ538&amp;IF(ISBLANK(AK538),"",", "&amp;AK538)&amp;IF(ISBLANK(AL538),"",", "&amp;AL538)
&amp;IF(ISBLANK(AM538),"",", "&amp;AM538)&amp;IF(ISBLANK(AN538),"",", "&amp;AN538)&amp;IF(ISBLANK(AO538),"",", "&amp;AO538)
&amp;IF(ISBLANK(AP538),"",", "&amp;AP538)&amp;IF(ISBLANK(AQ538),"",", "&amp;AQ538)&amp;IF(ISBLANK(AR538),"",", "&amp;AR538)
&amp;IF(ISBLANK(AS538),"",", "&amp;AS538)&amp;IF(ISBLANK(AT538),"",", "&amp;AT538)&amp;IF(ISBLANK(AU538),"",", "&amp;AU538)
&amp;IF(ISBLANK(AV538),"",", "&amp;AV538)&amp;IF(ISBLANK(AW538),"",", "&amp;AW538)&amp;IF(ISBLANK(AX538),"",", "&amp;AX538)
&amp;IF(ISBLANK(AY538),"",", "&amp;AY538)&amp;IF(ISBLANK(AZ538),"",", "&amp;AZ538)&amp;IF(ISBLANK(BA538),"",", "&amp;BA538)
&amp;IF(ISBLANK(BB538),"",", "&amp;BB538)&amp;IF(ISBLANK(BC538),"",", "&amp;BC538)&amp;IF(ISBLANK(BD538),"",", "&amp;BD538)
&amp;IF(ISBLANK(BE538),"",", "&amp;BE538)&amp;IF(ISBLANK(BF538),"",", "&amp;BF538)&amp;IF(ISBLANK(BG538),"",", "&amp;BG538)
&amp;IF(ISBLANK(BH538),"",", "&amp;BH538)&amp;IF(ISBLANK(BI538),"",", "&amp;BI538)&amp;IF(ISBLANK(BJ538),"",", "&amp;BJ538)</f>
        <v>1260000, 1890000, 2520000, 1570000, 2200000, 2830000, 2010000, 3020000, 4030000, 1450000, 2170000, 2890000, 1810000, 2530000, 3260000, 2310000, 3470000, 4630000, 1740000, 2600000, 3470000, 2170000, 3040000, 3910000, 2780000, 4170000, 5560000</v>
      </c>
      <c r="F538">
        <v>3</v>
      </c>
      <c r="G538">
        <v>12400000</v>
      </c>
      <c r="H538">
        <v>6200000</v>
      </c>
      <c r="I538">
        <v>2520000</v>
      </c>
      <c r="J538">
        <v>3770000</v>
      </c>
      <c r="K538">
        <v>5030000</v>
      </c>
      <c r="L538">
        <v>3150000</v>
      </c>
      <c r="M538">
        <v>4400000</v>
      </c>
      <c r="N538">
        <v>5660000</v>
      </c>
      <c r="O538">
        <v>4030000</v>
      </c>
      <c r="P538">
        <v>6040000</v>
      </c>
      <c r="Q538">
        <v>8050000</v>
      </c>
      <c r="R538">
        <v>2890000</v>
      </c>
      <c r="S538">
        <v>4340000</v>
      </c>
      <c r="T538">
        <v>5790000</v>
      </c>
      <c r="U538">
        <v>3620000</v>
      </c>
      <c r="V538">
        <v>5060000</v>
      </c>
      <c r="W538">
        <v>6510000</v>
      </c>
      <c r="X538">
        <v>4630000</v>
      </c>
      <c r="Y538">
        <v>6940000</v>
      </c>
      <c r="Z538">
        <v>9260000</v>
      </c>
      <c r="AA538">
        <v>3470000</v>
      </c>
      <c r="AB538">
        <v>5210000</v>
      </c>
      <c r="AC538">
        <v>6940000</v>
      </c>
      <c r="AD538">
        <v>4340000</v>
      </c>
      <c r="AE538">
        <v>6080000</v>
      </c>
      <c r="AF538">
        <v>7810000</v>
      </c>
      <c r="AG538">
        <v>5560000</v>
      </c>
      <c r="AH538">
        <v>8330000</v>
      </c>
      <c r="AI538">
        <v>11100000</v>
      </c>
      <c r="AJ538">
        <v>1260000</v>
      </c>
      <c r="AK538">
        <v>1890000</v>
      </c>
      <c r="AL538">
        <v>2520000</v>
      </c>
      <c r="AM538">
        <v>1570000</v>
      </c>
      <c r="AN538">
        <v>2200000</v>
      </c>
      <c r="AO538">
        <v>2830000</v>
      </c>
      <c r="AP538">
        <v>2010000</v>
      </c>
      <c r="AQ538">
        <v>3020000</v>
      </c>
      <c r="AR538">
        <v>4030000</v>
      </c>
      <c r="AS538">
        <v>1450000</v>
      </c>
      <c r="AT538">
        <v>2170000</v>
      </c>
      <c r="AU538">
        <v>2890000</v>
      </c>
      <c r="AV538">
        <v>1810000</v>
      </c>
      <c r="AW538">
        <v>2530000</v>
      </c>
      <c r="AX538">
        <v>3260000</v>
      </c>
      <c r="AY538">
        <v>2310000</v>
      </c>
      <c r="AZ538">
        <v>3470000</v>
      </c>
      <c r="BA538">
        <v>4630000</v>
      </c>
      <c r="BB538">
        <v>1740000</v>
      </c>
      <c r="BC538">
        <v>2600000</v>
      </c>
      <c r="BD538">
        <v>3470000</v>
      </c>
      <c r="BE538">
        <v>2170000</v>
      </c>
      <c r="BF538">
        <v>3040000</v>
      </c>
      <c r="BG538">
        <v>3910000</v>
      </c>
      <c r="BH538">
        <v>2780000</v>
      </c>
      <c r="BI538">
        <v>4170000</v>
      </c>
      <c r="BJ538">
        <v>5560000</v>
      </c>
      <c r="BK538">
        <f ca="1">SUM(I538:AI538)+OFFSET(G538,1,0)</f>
        <v>163130000</v>
      </c>
      <c r="BL538">
        <f ca="1">RAND()*0.01+0.01</f>
        <v>1.2308823018025083E-2</v>
      </c>
      <c r="BM538">
        <v>1.712019274335894E-2</v>
      </c>
      <c r="BN538">
        <f ca="1">OFFSET(BN538,-1,0)*(1+OFFSET(BN538,-1,-1))</f>
        <v>86132.253232621442</v>
      </c>
      <c r="BO538">
        <f ca="1">BK538/BK537</f>
        <v>1.0141746969225987</v>
      </c>
    </row>
    <row r="539" spans="1:67" x14ac:dyDescent="0.3">
      <c r="A539">
        <v>538</v>
      </c>
      <c r="B539">
        <f ca="1">SUM(OFFSET(B539,-1,0),
IF(OFFSET(C539,-1,0)=9,9*1,IF(OFFSET(C539,-1,0)=18,9*(1+2),IF(OFFSET(C539,-1,0)=27,9*(1+2+3),""))),
OFFSET(F539,-1,0))</f>
        <v>12866</v>
      </c>
      <c r="C539">
        <f>COUNTA(I539:AI539)</f>
        <v>27</v>
      </c>
      <c r="D539" t="str">
        <f>I539&amp;IF(ISBLANK(J539),"",", "&amp;J539)&amp;IF(ISBLANK(K539),"",", "&amp;K539)
&amp;IF(ISBLANK(L539),"",", "&amp;L539)&amp;IF(ISBLANK(M539),"",", "&amp;M539)&amp;IF(ISBLANK(N539),"",", "&amp;N539)
&amp;IF(ISBLANK(O539),"",", "&amp;O539)&amp;IF(ISBLANK(P539),"",", "&amp;P539)&amp;IF(ISBLANK(Q539),"",", "&amp;Q539)
&amp;IF(ISBLANK(R539),"",", "&amp;R539)&amp;IF(ISBLANK(S539),"",", "&amp;S539)&amp;IF(ISBLANK(T539),"",", "&amp;T539)
&amp;IF(ISBLANK(U539),"",", "&amp;U539)&amp;IF(ISBLANK(V539),"",", "&amp;V539)&amp;IF(ISBLANK(W539),"",", "&amp;W539)
&amp;IF(ISBLANK(X539),"",", "&amp;X539)&amp;IF(ISBLANK(Y539),"",", "&amp;Y539)&amp;IF(ISBLANK(Z539),"",", "&amp;Z539)
&amp;IF(ISBLANK(AA539),"",", "&amp;AA539)&amp;IF(ISBLANK(AB539),"",", "&amp;AB539)&amp;IF(ISBLANK(AC539),"",", "&amp;AC539)
&amp;IF(ISBLANK(AD539),"",", "&amp;AD539)&amp;IF(ISBLANK(AE539),"",", "&amp;AE539)&amp;IF(ISBLANK(AF539),"",", "&amp;AF539)
&amp;IF(ISBLANK(AG539),"",", "&amp;AG539)&amp;IF(ISBLANK(AH539),"",", "&amp;AH539)&amp;IF(ISBLANK(AI539),"",", "&amp;AI539)</f>
        <v>2570000, 3850000, 5130000, 3210000, 4490000, 5770000, 4110000, 6160000, 8210000, 2950000, 4430000, 5900000, 3690000, 5160000, 6640000, 4720000, 7080000, 9440000, 3540000, 5310000, 7080000, 4430000, 6200000, 7970000, 5670000, 8500000, 11300000</v>
      </c>
      <c r="E539" t="str">
        <f>AJ539&amp;IF(ISBLANK(AK539),"",", "&amp;AK539)&amp;IF(ISBLANK(AL539),"",", "&amp;AL539)
&amp;IF(ISBLANK(AM539),"",", "&amp;AM539)&amp;IF(ISBLANK(AN539),"",", "&amp;AN539)&amp;IF(ISBLANK(AO539),"",", "&amp;AO539)
&amp;IF(ISBLANK(AP539),"",", "&amp;AP539)&amp;IF(ISBLANK(AQ539),"",", "&amp;AQ539)&amp;IF(ISBLANK(AR539),"",", "&amp;AR539)
&amp;IF(ISBLANK(AS539),"",", "&amp;AS539)&amp;IF(ISBLANK(AT539),"",", "&amp;AT539)&amp;IF(ISBLANK(AU539),"",", "&amp;AU539)
&amp;IF(ISBLANK(AV539),"",", "&amp;AV539)&amp;IF(ISBLANK(AW539),"",", "&amp;AW539)&amp;IF(ISBLANK(AX539),"",", "&amp;AX539)
&amp;IF(ISBLANK(AY539),"",", "&amp;AY539)&amp;IF(ISBLANK(AZ539),"",", "&amp;AZ539)&amp;IF(ISBLANK(BA539),"",", "&amp;BA539)
&amp;IF(ISBLANK(BB539),"",", "&amp;BB539)&amp;IF(ISBLANK(BC539),"",", "&amp;BC539)&amp;IF(ISBLANK(BD539),"",", "&amp;BD539)
&amp;IF(ISBLANK(BE539),"",", "&amp;BE539)&amp;IF(ISBLANK(BF539),"",", "&amp;BF539)&amp;IF(ISBLANK(BG539),"",", "&amp;BG539)
&amp;IF(ISBLANK(BH539),"",", "&amp;BH539)&amp;IF(ISBLANK(BI539),"",", "&amp;BI539)&amp;IF(ISBLANK(BJ539),"",", "&amp;BJ539)</f>
        <v>1280000, 1920000, 2570000, 1600000, 2250000, 2890000, 2050000, 3080000, 4110000, 1480000, 2210000, 2950000, 1840000, 2580000, 3320000, 2360000, 3540000, 4720000, 1770000, 2660000, 3540000, 2210000, 3100000, 3980000, 2830000, 4250000, 5670000</v>
      </c>
      <c r="F539">
        <v>3</v>
      </c>
      <c r="G539">
        <v>12600000</v>
      </c>
      <c r="H539">
        <v>6290000</v>
      </c>
      <c r="I539">
        <v>2570000</v>
      </c>
      <c r="J539">
        <v>3850000</v>
      </c>
      <c r="K539">
        <v>5130000</v>
      </c>
      <c r="L539">
        <v>3210000</v>
      </c>
      <c r="M539">
        <v>4490000</v>
      </c>
      <c r="N539">
        <v>5770000</v>
      </c>
      <c r="O539">
        <v>4110000</v>
      </c>
      <c r="P539">
        <v>6160000</v>
      </c>
      <c r="Q539">
        <v>8210000</v>
      </c>
      <c r="R539">
        <v>2950000</v>
      </c>
      <c r="S539">
        <v>4430000</v>
      </c>
      <c r="T539">
        <v>5900000</v>
      </c>
      <c r="U539">
        <v>3690000</v>
      </c>
      <c r="V539">
        <v>5160000</v>
      </c>
      <c r="W539">
        <v>6640000</v>
      </c>
      <c r="X539">
        <v>4720000</v>
      </c>
      <c r="Y539">
        <v>7080000</v>
      </c>
      <c r="Z539">
        <v>9440000</v>
      </c>
      <c r="AA539">
        <v>3540000</v>
      </c>
      <c r="AB539">
        <v>5310000</v>
      </c>
      <c r="AC539">
        <v>7080000</v>
      </c>
      <c r="AD539">
        <v>4430000</v>
      </c>
      <c r="AE539">
        <v>6200000</v>
      </c>
      <c r="AF539">
        <v>7970000</v>
      </c>
      <c r="AG539">
        <v>5670000</v>
      </c>
      <c r="AH539">
        <v>8500000</v>
      </c>
      <c r="AI539">
        <v>11300000</v>
      </c>
      <c r="AJ539">
        <v>1280000</v>
      </c>
      <c r="AK539">
        <v>1920000</v>
      </c>
      <c r="AL539">
        <v>2570000</v>
      </c>
      <c r="AM539">
        <v>1600000</v>
      </c>
      <c r="AN539">
        <v>2250000</v>
      </c>
      <c r="AO539">
        <v>2890000</v>
      </c>
      <c r="AP539">
        <v>2050000</v>
      </c>
      <c r="AQ539">
        <v>3080000</v>
      </c>
      <c r="AR539">
        <v>4110000</v>
      </c>
      <c r="AS539">
        <v>1480000</v>
      </c>
      <c r="AT539">
        <v>2210000</v>
      </c>
      <c r="AU539">
        <v>2950000</v>
      </c>
      <c r="AV539">
        <v>1840000</v>
      </c>
      <c r="AW539">
        <v>2580000</v>
      </c>
      <c r="AX539">
        <v>3320000</v>
      </c>
      <c r="AY539">
        <v>2360000</v>
      </c>
      <c r="AZ539">
        <v>3540000</v>
      </c>
      <c r="BA539">
        <v>4720000</v>
      </c>
      <c r="BB539">
        <v>1770000</v>
      </c>
      <c r="BC539">
        <v>2660000</v>
      </c>
      <c r="BD539">
        <v>3540000</v>
      </c>
      <c r="BE539">
        <v>2210000</v>
      </c>
      <c r="BF539">
        <v>3100000</v>
      </c>
      <c r="BG539">
        <v>3980000</v>
      </c>
      <c r="BH539">
        <v>2830000</v>
      </c>
      <c r="BI539">
        <v>4250000</v>
      </c>
      <c r="BJ539">
        <v>5670000</v>
      </c>
      <c r="BK539">
        <f ca="1">SUM(I539:AI539)+OFFSET(G539,1,0)</f>
        <v>166310000</v>
      </c>
      <c r="BL539">
        <f ca="1">RAND()*0.01+0.01</f>
        <v>1.2766975575942771E-2</v>
      </c>
      <c r="BM539">
        <v>1.2621160570005893E-2</v>
      </c>
      <c r="BN539">
        <f ca="1">OFFSET(BN539,-1,0)*(1+OFFSET(BN539,-1,-1))</f>
        <v>87606.854009383722</v>
      </c>
      <c r="BO539">
        <f ca="1">BK539/BK538</f>
        <v>1.0194936553668854</v>
      </c>
    </row>
    <row r="540" spans="1:67" x14ac:dyDescent="0.3">
      <c r="A540">
        <v>539</v>
      </c>
      <c r="B540">
        <f ca="1">SUM(OFFSET(B540,-1,0),
IF(OFFSET(C540,-1,0)=9,9*1,IF(OFFSET(C540,-1,0)=18,9*(1+2),IF(OFFSET(C540,-1,0)=27,9*(1+2+3),""))),
OFFSET(F540,-1,0))</f>
        <v>12923</v>
      </c>
      <c r="C540">
        <f>COUNTA(I540:AI540)</f>
        <v>27</v>
      </c>
      <c r="D540" t="str">
        <f>I540&amp;IF(ISBLANK(J540),"",", "&amp;J540)&amp;IF(ISBLANK(K540),"",", "&amp;K540)
&amp;IF(ISBLANK(L540),"",", "&amp;L540)&amp;IF(ISBLANK(M540),"",", "&amp;M540)&amp;IF(ISBLANK(N540),"",", "&amp;N540)
&amp;IF(ISBLANK(O540),"",", "&amp;O540)&amp;IF(ISBLANK(P540),"",", "&amp;P540)&amp;IF(ISBLANK(Q540),"",", "&amp;Q540)
&amp;IF(ISBLANK(R540),"",", "&amp;R540)&amp;IF(ISBLANK(S540),"",", "&amp;S540)&amp;IF(ISBLANK(T540),"",", "&amp;T540)
&amp;IF(ISBLANK(U540),"",", "&amp;U540)&amp;IF(ISBLANK(V540),"",", "&amp;V540)&amp;IF(ISBLANK(W540),"",", "&amp;W540)
&amp;IF(ISBLANK(X540),"",", "&amp;X540)&amp;IF(ISBLANK(Y540),"",", "&amp;Y540)&amp;IF(ISBLANK(Z540),"",", "&amp;Z540)
&amp;IF(ISBLANK(AA540),"",", "&amp;AA540)&amp;IF(ISBLANK(AB540),"",", "&amp;AB540)&amp;IF(ISBLANK(AC540),"",", "&amp;AC540)
&amp;IF(ISBLANK(AD540),"",", "&amp;AD540)&amp;IF(ISBLANK(AE540),"",", "&amp;AE540)&amp;IF(ISBLANK(AF540),"",", "&amp;AF540)
&amp;IF(ISBLANK(AG540),"",", "&amp;AG540)&amp;IF(ISBLANK(AH540),"",", "&amp;AH540)&amp;IF(ISBLANK(AI540),"",", "&amp;AI540)</f>
        <v>2610000, 3910000, 5220000, 3260000, 4570000, 5870000, 4170000, 6260000, 8350000, 3000000, 4500000, 6000000, 3750000, 5250000, 6750000, 4800000, 7200000, 9600000, 3600000, 5400000, 7200000, 4500000, 6300000, 8100000, 5760000, 8640000, 11500000</v>
      </c>
      <c r="E540" t="str">
        <f>AJ540&amp;IF(ISBLANK(AK540),"",", "&amp;AK540)&amp;IF(ISBLANK(AL540),"",", "&amp;AL540)
&amp;IF(ISBLANK(AM540),"",", "&amp;AM540)&amp;IF(ISBLANK(AN540),"",", "&amp;AN540)&amp;IF(ISBLANK(AO540),"",", "&amp;AO540)
&amp;IF(ISBLANK(AP540),"",", "&amp;AP540)&amp;IF(ISBLANK(AQ540),"",", "&amp;AQ540)&amp;IF(ISBLANK(AR540),"",", "&amp;AR540)
&amp;IF(ISBLANK(AS540),"",", "&amp;AS540)&amp;IF(ISBLANK(AT540),"",", "&amp;AT540)&amp;IF(ISBLANK(AU540),"",", "&amp;AU540)
&amp;IF(ISBLANK(AV540),"",", "&amp;AV540)&amp;IF(ISBLANK(AW540),"",", "&amp;AW540)&amp;IF(ISBLANK(AX540),"",", "&amp;AX540)
&amp;IF(ISBLANK(AY540),"",", "&amp;AY540)&amp;IF(ISBLANK(AZ540),"",", "&amp;AZ540)&amp;IF(ISBLANK(BA540),"",", "&amp;BA540)
&amp;IF(ISBLANK(BB540),"",", "&amp;BB540)&amp;IF(ISBLANK(BC540),"",", "&amp;BC540)&amp;IF(ISBLANK(BD540),"",", "&amp;BD540)
&amp;IF(ISBLANK(BE540),"",", "&amp;BE540)&amp;IF(ISBLANK(BF540),"",", "&amp;BF540)&amp;IF(ISBLANK(BG540),"",", "&amp;BG540)
&amp;IF(ISBLANK(BH540),"",", "&amp;BH540)&amp;IF(ISBLANK(BI540),"",", "&amp;BI540)&amp;IF(ISBLANK(BJ540),"",", "&amp;BJ540)</f>
        <v>1300000, 1960000, 2610000, 1630000, 2280000, 2940000, 2090000, 3130000, 4170000, 1500000, 2250000, 3000000, 1880000, 2630000, 3380000, 2400000, 3600000, 4800000, 1800000, 2700000, 3600000, 2250000, 3150000, 4050000, 2880000, 4320000, 5760000</v>
      </c>
      <c r="F540">
        <v>3</v>
      </c>
      <c r="G540">
        <v>12800000</v>
      </c>
      <c r="H540">
        <v>6420000</v>
      </c>
      <c r="I540">
        <v>2610000</v>
      </c>
      <c r="J540">
        <v>3910000</v>
      </c>
      <c r="K540">
        <v>5220000</v>
      </c>
      <c r="L540">
        <v>3260000</v>
      </c>
      <c r="M540">
        <v>4570000</v>
      </c>
      <c r="N540">
        <v>5870000</v>
      </c>
      <c r="O540">
        <v>4170000</v>
      </c>
      <c r="P540">
        <v>6260000</v>
      </c>
      <c r="Q540">
        <v>8350000</v>
      </c>
      <c r="R540">
        <v>3000000</v>
      </c>
      <c r="S540">
        <v>4500000</v>
      </c>
      <c r="T540">
        <v>6000000</v>
      </c>
      <c r="U540">
        <v>3750000</v>
      </c>
      <c r="V540">
        <v>5250000</v>
      </c>
      <c r="W540">
        <v>6750000</v>
      </c>
      <c r="X540">
        <v>4800000</v>
      </c>
      <c r="Y540">
        <v>7200000</v>
      </c>
      <c r="Z540">
        <v>9600000</v>
      </c>
      <c r="AA540">
        <v>3600000</v>
      </c>
      <c r="AB540">
        <v>5400000</v>
      </c>
      <c r="AC540">
        <v>7200000</v>
      </c>
      <c r="AD540">
        <v>4500000</v>
      </c>
      <c r="AE540">
        <v>6300000</v>
      </c>
      <c r="AF540">
        <v>8100000</v>
      </c>
      <c r="AG540">
        <v>5760000</v>
      </c>
      <c r="AH540">
        <v>8640000</v>
      </c>
      <c r="AI540">
        <v>11500000</v>
      </c>
      <c r="AJ540">
        <v>1300000</v>
      </c>
      <c r="AK540">
        <v>1960000</v>
      </c>
      <c r="AL540">
        <v>2610000</v>
      </c>
      <c r="AM540">
        <v>1630000</v>
      </c>
      <c r="AN540">
        <v>2280000</v>
      </c>
      <c r="AO540">
        <v>2940000</v>
      </c>
      <c r="AP540">
        <v>2090000</v>
      </c>
      <c r="AQ540">
        <v>3130000</v>
      </c>
      <c r="AR540">
        <v>4170000</v>
      </c>
      <c r="AS540">
        <v>1500000</v>
      </c>
      <c r="AT540">
        <v>2250000</v>
      </c>
      <c r="AU540">
        <v>3000000</v>
      </c>
      <c r="AV540">
        <v>1880000</v>
      </c>
      <c r="AW540">
        <v>2630000</v>
      </c>
      <c r="AX540">
        <v>3380000</v>
      </c>
      <c r="AY540">
        <v>2400000</v>
      </c>
      <c r="AZ540">
        <v>3600000</v>
      </c>
      <c r="BA540">
        <v>4800000</v>
      </c>
      <c r="BB540">
        <v>1800000</v>
      </c>
      <c r="BC540">
        <v>2700000</v>
      </c>
      <c r="BD540">
        <v>3600000</v>
      </c>
      <c r="BE540">
        <v>2250000</v>
      </c>
      <c r="BF540">
        <v>3150000</v>
      </c>
      <c r="BG540">
        <v>4050000</v>
      </c>
      <c r="BH540">
        <v>2880000</v>
      </c>
      <c r="BI540">
        <v>4320000</v>
      </c>
      <c r="BJ540">
        <v>5760000</v>
      </c>
      <c r="BK540">
        <f ca="1">SUM(I540:AI540)+OFFSET(G540,1,0)</f>
        <v>169070000</v>
      </c>
      <c r="BL540">
        <f ca="1">RAND()*0.01+0.01</f>
        <v>1.5245967367042914E-2</v>
      </c>
      <c r="BM540">
        <v>1.6845802273020023E-2</v>
      </c>
      <c r="BN540">
        <f ca="1">OFFSET(BN540,-1,0)*(1+OFFSET(BN540,-1,-1))</f>
        <v>88712.554180869221</v>
      </c>
      <c r="BO540">
        <f ca="1">BK540/BK539</f>
        <v>1.0165955144008179</v>
      </c>
    </row>
    <row r="541" spans="1:67" x14ac:dyDescent="0.3">
      <c r="A541">
        <v>540</v>
      </c>
      <c r="B541">
        <f ca="1">SUM(OFFSET(B541,-1,0),
IF(OFFSET(C541,-1,0)=9,9*1,IF(OFFSET(C541,-1,0)=18,9*(1+2),IF(OFFSET(C541,-1,0)=27,9*(1+2+3),""))),
OFFSET(F541,-1,0))</f>
        <v>12980</v>
      </c>
      <c r="C541">
        <f>COUNTA(I541:AI541)</f>
        <v>27</v>
      </c>
      <c r="D541" t="str">
        <f>I541&amp;IF(ISBLANK(J541),"",", "&amp;J541)&amp;IF(ISBLANK(K541),"",", "&amp;K541)
&amp;IF(ISBLANK(L541),"",", "&amp;L541)&amp;IF(ISBLANK(M541),"",", "&amp;M541)&amp;IF(ISBLANK(N541),"",", "&amp;N541)
&amp;IF(ISBLANK(O541),"",", "&amp;O541)&amp;IF(ISBLANK(P541),"",", "&amp;P541)&amp;IF(ISBLANK(Q541),"",", "&amp;Q541)
&amp;IF(ISBLANK(R541),"",", "&amp;R541)&amp;IF(ISBLANK(S541),"",", "&amp;S541)&amp;IF(ISBLANK(T541),"",", "&amp;T541)
&amp;IF(ISBLANK(U541),"",", "&amp;U541)&amp;IF(ISBLANK(V541),"",", "&amp;V541)&amp;IF(ISBLANK(W541),"",", "&amp;W541)
&amp;IF(ISBLANK(X541),"",", "&amp;X541)&amp;IF(ISBLANK(Y541),"",", "&amp;Y541)&amp;IF(ISBLANK(Z541),"",", "&amp;Z541)
&amp;IF(ISBLANK(AA541),"",", "&amp;AA541)&amp;IF(ISBLANK(AB541),"",", "&amp;AB541)&amp;IF(ISBLANK(AC541),"",", "&amp;AC541)
&amp;IF(ISBLANK(AD541),"",", "&amp;AD541)&amp;IF(ISBLANK(AE541),"",", "&amp;AE541)&amp;IF(ISBLANK(AF541),"",", "&amp;AF541)
&amp;IF(ISBLANK(AG541),"",", "&amp;AG541)&amp;IF(ISBLANK(AH541),"",", "&amp;AH541)&amp;IF(ISBLANK(AI541),"",", "&amp;AI541)</f>
        <v>2640000, 3950000, 5270000, 3290000, 4610000, 5930000, 4220000, 6330000, 8430000, 3030000, 4550000, 6060000, 3790000, 5300000, 6820000, 4850000, 7270000, 9700000, 3640000, 5460000, 7270000, 4550000, 6360000, 8180000, 5820000, 8730000, 11600000</v>
      </c>
      <c r="E541" t="str">
        <f>AJ541&amp;IF(ISBLANK(AK541),"",", "&amp;AK541)&amp;IF(ISBLANK(AL541),"",", "&amp;AL541)
&amp;IF(ISBLANK(AM541),"",", "&amp;AM541)&amp;IF(ISBLANK(AN541),"",", "&amp;AN541)&amp;IF(ISBLANK(AO541),"",", "&amp;AO541)
&amp;IF(ISBLANK(AP541),"",", "&amp;AP541)&amp;IF(ISBLANK(AQ541),"",", "&amp;AQ541)&amp;IF(ISBLANK(AR541),"",", "&amp;AR541)
&amp;IF(ISBLANK(AS541),"",", "&amp;AS541)&amp;IF(ISBLANK(AT541),"",", "&amp;AT541)&amp;IF(ISBLANK(AU541),"",", "&amp;AU541)
&amp;IF(ISBLANK(AV541),"",", "&amp;AV541)&amp;IF(ISBLANK(AW541),"",", "&amp;AW541)&amp;IF(ISBLANK(AX541),"",", "&amp;AX541)
&amp;IF(ISBLANK(AY541),"",", "&amp;AY541)&amp;IF(ISBLANK(AZ541),"",", "&amp;AZ541)&amp;IF(ISBLANK(BA541),"",", "&amp;BA541)
&amp;IF(ISBLANK(BB541),"",", "&amp;BB541)&amp;IF(ISBLANK(BC541),"",", "&amp;BC541)&amp;IF(ISBLANK(BD541),"",", "&amp;BD541)
&amp;IF(ISBLANK(BE541),"",", "&amp;BE541)&amp;IF(ISBLANK(BF541),"",", "&amp;BF541)&amp;IF(ISBLANK(BG541),"",", "&amp;BG541)
&amp;IF(ISBLANK(BH541),"",", "&amp;BH541)&amp;IF(ISBLANK(BI541),"",", "&amp;BI541)&amp;IF(ISBLANK(BJ541),"",", "&amp;BJ541)</f>
        <v>1320000, 1980000, 2640000, 1650000, 2310000, 2960000, 2110000, 3160000, 4220000, 1520000, 2270000, 3030000, 1890000, 2650000, 3410000, 2420000, 3640000, 4850000, 1820000, 2730000, 3640000, 2270000, 3180000, 4090000, 2910000, 4360000, 5820000</v>
      </c>
      <c r="F541">
        <v>3</v>
      </c>
      <c r="G541">
        <v>13000000</v>
      </c>
      <c r="H541">
        <v>6520000</v>
      </c>
      <c r="I541">
        <v>2640000</v>
      </c>
      <c r="J541">
        <v>3950000</v>
      </c>
      <c r="K541">
        <v>5270000</v>
      </c>
      <c r="L541">
        <v>3290000</v>
      </c>
      <c r="M541">
        <v>4610000</v>
      </c>
      <c r="N541">
        <v>5930000</v>
      </c>
      <c r="O541">
        <v>4220000</v>
      </c>
      <c r="P541">
        <v>6330000</v>
      </c>
      <c r="Q541">
        <v>8430000</v>
      </c>
      <c r="R541">
        <v>3030000</v>
      </c>
      <c r="S541">
        <v>4550000</v>
      </c>
      <c r="T541">
        <v>6060000</v>
      </c>
      <c r="U541">
        <v>3790000</v>
      </c>
      <c r="V541">
        <v>5300000</v>
      </c>
      <c r="W541">
        <v>6820000</v>
      </c>
      <c r="X541">
        <v>4850000</v>
      </c>
      <c r="Y541">
        <v>7270000</v>
      </c>
      <c r="Z541">
        <v>9700000</v>
      </c>
      <c r="AA541">
        <v>3640000</v>
      </c>
      <c r="AB541">
        <v>5460000</v>
      </c>
      <c r="AC541">
        <v>7270000</v>
      </c>
      <c r="AD541">
        <v>4550000</v>
      </c>
      <c r="AE541">
        <v>6360000</v>
      </c>
      <c r="AF541">
        <v>8180000</v>
      </c>
      <c r="AG541">
        <v>5820000</v>
      </c>
      <c r="AH541">
        <v>8730000</v>
      </c>
      <c r="AI541">
        <v>11600000</v>
      </c>
      <c r="AJ541">
        <v>1320000</v>
      </c>
      <c r="AK541">
        <v>1980000</v>
      </c>
      <c r="AL541">
        <v>2640000</v>
      </c>
      <c r="AM541">
        <v>1650000</v>
      </c>
      <c r="AN541">
        <v>2310000</v>
      </c>
      <c r="AO541">
        <v>2960000</v>
      </c>
      <c r="AP541">
        <v>2110000</v>
      </c>
      <c r="AQ541">
        <v>3160000</v>
      </c>
      <c r="AR541">
        <v>4220000</v>
      </c>
      <c r="AS541">
        <v>1520000</v>
      </c>
      <c r="AT541">
        <v>2270000</v>
      </c>
      <c r="AU541">
        <v>3030000</v>
      </c>
      <c r="AV541">
        <v>1890000</v>
      </c>
      <c r="AW541">
        <v>2650000</v>
      </c>
      <c r="AX541">
        <v>3410000</v>
      </c>
      <c r="AY541">
        <v>2420000</v>
      </c>
      <c r="AZ541">
        <v>3640000</v>
      </c>
      <c r="BA541">
        <v>4850000</v>
      </c>
      <c r="BB541">
        <v>1820000</v>
      </c>
      <c r="BC541">
        <v>2730000</v>
      </c>
      <c r="BD541">
        <v>3640000</v>
      </c>
      <c r="BE541">
        <v>2270000</v>
      </c>
      <c r="BF541">
        <v>3180000</v>
      </c>
      <c r="BG541">
        <v>4090000</v>
      </c>
      <c r="BH541">
        <v>2910000</v>
      </c>
      <c r="BI541">
        <v>4360000</v>
      </c>
      <c r="BJ541">
        <v>5820000</v>
      </c>
      <c r="BK541">
        <f ca="1">SUM(I541:AI541)+OFFSET(G541,1,0)</f>
        <v>170850000</v>
      </c>
      <c r="BL541">
        <f ca="1">RAND()*0.01+0.01</f>
        <v>1.3115501494178342E-2</v>
      </c>
      <c r="BM541">
        <v>1.3668716361539062E-2</v>
      </c>
      <c r="BN541">
        <f ca="1">OFFSET(BN541,-1,0)*(1+OFFSET(BN541,-1,-1))</f>
        <v>90206.988327734725</v>
      </c>
      <c r="BO541">
        <f ca="1">BK541/BK540</f>
        <v>1.0105281835925948</v>
      </c>
    </row>
    <row r="542" spans="1:67" x14ac:dyDescent="0.3">
      <c r="A542">
        <v>541</v>
      </c>
      <c r="B542">
        <f ca="1">SUM(OFFSET(B542,-1,0),
IF(OFFSET(C542,-1,0)=9,9*1,IF(OFFSET(C542,-1,0)=18,9*(1+2),IF(OFFSET(C542,-1,0)=27,9*(1+2+3),""))),
OFFSET(F542,-1,0))</f>
        <v>13037</v>
      </c>
      <c r="C542">
        <f>COUNTA(I542:AI542)</f>
        <v>27</v>
      </c>
      <c r="D542" t="str">
        <f>I542&amp;IF(ISBLANK(J542),"",", "&amp;J542)&amp;IF(ISBLANK(K542),"",", "&amp;K542)
&amp;IF(ISBLANK(L542),"",", "&amp;L542)&amp;IF(ISBLANK(M542),"",", "&amp;M542)&amp;IF(ISBLANK(N542),"",", "&amp;N542)
&amp;IF(ISBLANK(O542),"",", "&amp;O542)&amp;IF(ISBLANK(P542),"",", "&amp;P542)&amp;IF(ISBLANK(Q542),"",", "&amp;Q542)
&amp;IF(ISBLANK(R542),"",", "&amp;R542)&amp;IF(ISBLANK(S542),"",", "&amp;S542)&amp;IF(ISBLANK(T542),"",", "&amp;T542)
&amp;IF(ISBLANK(U542),"",", "&amp;U542)&amp;IF(ISBLANK(V542),"",", "&amp;V542)&amp;IF(ISBLANK(W542),"",", "&amp;W542)
&amp;IF(ISBLANK(X542),"",", "&amp;X542)&amp;IF(ISBLANK(Y542),"",", "&amp;Y542)&amp;IF(ISBLANK(Z542),"",", "&amp;Z542)
&amp;IF(ISBLANK(AA542),"",", "&amp;AA542)&amp;IF(ISBLANK(AB542),"",", "&amp;AB542)&amp;IF(ISBLANK(AC542),"",", "&amp;AC542)
&amp;IF(ISBLANK(AD542),"",", "&amp;AD542)&amp;IF(ISBLANK(AE542),"",", "&amp;AE542)&amp;IF(ISBLANK(AF542),"",", "&amp;AF542)
&amp;IF(ISBLANK(AG542),"",", "&amp;AG542)&amp;IF(ISBLANK(AH542),"",", "&amp;AH542)&amp;IF(ISBLANK(AI542),"",", "&amp;AI542)</f>
        <v>2670000, 4000000, 5340000, 3340000, 4670000, 6010000, 4270000, 6410000, 8540000, 3070000, 4600000, 6140000, 3840000, 5370000, 6910000, 4910000, 7370000, 9820000, 3680000, 5530000, 7370000, 4600000, 6450000, 8290000, 5890000, 8840000, 11800000</v>
      </c>
      <c r="E542" t="str">
        <f>AJ542&amp;IF(ISBLANK(AK542),"",", "&amp;AK542)&amp;IF(ISBLANK(AL542),"",", "&amp;AL542)
&amp;IF(ISBLANK(AM542),"",", "&amp;AM542)&amp;IF(ISBLANK(AN542),"",", "&amp;AN542)&amp;IF(ISBLANK(AO542),"",", "&amp;AO542)
&amp;IF(ISBLANK(AP542),"",", "&amp;AP542)&amp;IF(ISBLANK(AQ542),"",", "&amp;AQ542)&amp;IF(ISBLANK(AR542),"",", "&amp;AR542)
&amp;IF(ISBLANK(AS542),"",", "&amp;AS542)&amp;IF(ISBLANK(AT542),"",", "&amp;AT542)&amp;IF(ISBLANK(AU542),"",", "&amp;AU542)
&amp;IF(ISBLANK(AV542),"",", "&amp;AV542)&amp;IF(ISBLANK(AW542),"",", "&amp;AW542)&amp;IF(ISBLANK(AX542),"",", "&amp;AX542)
&amp;IF(ISBLANK(AY542),"",", "&amp;AY542)&amp;IF(ISBLANK(AZ542),"",", "&amp;AZ542)&amp;IF(ISBLANK(BA542),"",", "&amp;BA542)
&amp;IF(ISBLANK(BB542),"",", "&amp;BB542)&amp;IF(ISBLANK(BC542),"",", "&amp;BC542)&amp;IF(ISBLANK(BD542),"",", "&amp;BD542)
&amp;IF(ISBLANK(BE542),"",", "&amp;BE542)&amp;IF(ISBLANK(BF542),"",", "&amp;BF542)&amp;IF(ISBLANK(BG542),"",", "&amp;BG542)
&amp;IF(ISBLANK(BH542),"",", "&amp;BH542)&amp;IF(ISBLANK(BI542),"",", "&amp;BI542)&amp;IF(ISBLANK(BJ542),"",", "&amp;BJ542)</f>
        <v>1330000, 2000000, 2670000, 1670000, 2340000, 3000000, 2140000, 3200000, 4270000, 1530000, 2300000, 3070000, 1920000, 2690000, 3450000, 2460000, 3680000, 4910000, 1840000, 2760000, 3680000, 2300000, 3220000, 4140000, 2950000, 4420000, 5890000</v>
      </c>
      <c r="F542">
        <v>3</v>
      </c>
      <c r="G542">
        <v>13200000</v>
      </c>
      <c r="H542">
        <v>6590000</v>
      </c>
      <c r="I542">
        <v>2670000</v>
      </c>
      <c r="J542">
        <v>4000000</v>
      </c>
      <c r="K542">
        <v>5340000</v>
      </c>
      <c r="L542">
        <v>3340000</v>
      </c>
      <c r="M542">
        <v>4670000</v>
      </c>
      <c r="N542">
        <v>6010000</v>
      </c>
      <c r="O542">
        <v>4270000</v>
      </c>
      <c r="P542">
        <v>6410000</v>
      </c>
      <c r="Q542">
        <v>8540000</v>
      </c>
      <c r="R542">
        <v>3070000</v>
      </c>
      <c r="S542">
        <v>4600000</v>
      </c>
      <c r="T542">
        <v>6140000</v>
      </c>
      <c r="U542">
        <v>3840000</v>
      </c>
      <c r="V542">
        <v>5370000</v>
      </c>
      <c r="W542">
        <v>6910000</v>
      </c>
      <c r="X542">
        <v>4910000</v>
      </c>
      <c r="Y542">
        <v>7370000</v>
      </c>
      <c r="Z542">
        <v>9820000</v>
      </c>
      <c r="AA542">
        <v>3680000</v>
      </c>
      <c r="AB542">
        <v>5530000</v>
      </c>
      <c r="AC542">
        <v>7370000</v>
      </c>
      <c r="AD542">
        <v>4600000</v>
      </c>
      <c r="AE542">
        <v>6450000</v>
      </c>
      <c r="AF542">
        <v>8290000</v>
      </c>
      <c r="AG542">
        <v>5890000</v>
      </c>
      <c r="AH542">
        <v>8840000</v>
      </c>
      <c r="AI542">
        <v>11800000</v>
      </c>
      <c r="AJ542">
        <v>1330000</v>
      </c>
      <c r="AK542">
        <v>2000000</v>
      </c>
      <c r="AL542">
        <v>2670000</v>
      </c>
      <c r="AM542">
        <v>1670000</v>
      </c>
      <c r="AN542">
        <v>2340000</v>
      </c>
      <c r="AO542">
        <v>3000000</v>
      </c>
      <c r="AP542">
        <v>2140000</v>
      </c>
      <c r="AQ542">
        <v>3200000</v>
      </c>
      <c r="AR542">
        <v>4270000</v>
      </c>
      <c r="AS542">
        <v>1530000</v>
      </c>
      <c r="AT542">
        <v>2300000</v>
      </c>
      <c r="AU542">
        <v>3070000</v>
      </c>
      <c r="AV542">
        <v>1920000</v>
      </c>
      <c r="AW542">
        <v>2690000</v>
      </c>
      <c r="AX542">
        <v>3450000</v>
      </c>
      <c r="AY542">
        <v>2460000</v>
      </c>
      <c r="AZ542">
        <v>3680000</v>
      </c>
      <c r="BA542">
        <v>4910000</v>
      </c>
      <c r="BB542">
        <v>1840000</v>
      </c>
      <c r="BC542">
        <v>2760000</v>
      </c>
      <c r="BD542">
        <v>3680000</v>
      </c>
      <c r="BE542">
        <v>2300000</v>
      </c>
      <c r="BF542">
        <v>3220000</v>
      </c>
      <c r="BG542">
        <v>4140000</v>
      </c>
      <c r="BH542">
        <v>2950000</v>
      </c>
      <c r="BI542">
        <v>4420000</v>
      </c>
      <c r="BJ542">
        <v>5890000</v>
      </c>
      <c r="BK542">
        <f ca="1">SUM(I542:AI542)+OFFSET(G542,1,0)</f>
        <v>173030000</v>
      </c>
      <c r="BL542">
        <f ca="1">RAND()*0.01+0.01</f>
        <v>1.1665421532214159E-2</v>
      </c>
      <c r="BM542">
        <v>1.2994577696218118E-2</v>
      </c>
      <c r="BN542">
        <f ca="1">OFFSET(BN542,-1,0)*(1+OFFSET(BN542,-1,-1))</f>
        <v>91440.002065015186</v>
      </c>
      <c r="BO542">
        <f ca="1">BK542/BK541</f>
        <v>1.0127597307579748</v>
      </c>
    </row>
    <row r="543" spans="1:67" x14ac:dyDescent="0.3">
      <c r="A543">
        <v>542</v>
      </c>
      <c r="B543">
        <f ca="1">SUM(OFFSET(B543,-1,0),
IF(OFFSET(C543,-1,0)=9,9*1,IF(OFFSET(C543,-1,0)=18,9*(1+2),IF(OFFSET(C543,-1,0)=27,9*(1+2+3),""))),
OFFSET(F543,-1,0))</f>
        <v>13094</v>
      </c>
      <c r="C543">
        <f>COUNTA(I543:AI543)</f>
        <v>27</v>
      </c>
      <c r="D543" t="str">
        <f>I543&amp;IF(ISBLANK(J543),"",", "&amp;J543)&amp;IF(ISBLANK(K543),"",", "&amp;K543)
&amp;IF(ISBLANK(L543),"",", "&amp;L543)&amp;IF(ISBLANK(M543),"",", "&amp;M543)&amp;IF(ISBLANK(N543),"",", "&amp;N543)
&amp;IF(ISBLANK(O543),"",", "&amp;O543)&amp;IF(ISBLANK(P543),"",", "&amp;P543)&amp;IF(ISBLANK(Q543),"",", "&amp;Q543)
&amp;IF(ISBLANK(R543),"",", "&amp;R543)&amp;IF(ISBLANK(S543),"",", "&amp;S543)&amp;IF(ISBLANK(T543),"",", "&amp;T543)
&amp;IF(ISBLANK(U543),"",", "&amp;U543)&amp;IF(ISBLANK(V543),"",", "&amp;V543)&amp;IF(ISBLANK(W543),"",", "&amp;W543)
&amp;IF(ISBLANK(X543),"",", "&amp;X543)&amp;IF(ISBLANK(Y543),"",", "&amp;Y543)&amp;IF(ISBLANK(Z543),"",", "&amp;Z543)
&amp;IF(ISBLANK(AA543),"",", "&amp;AA543)&amp;IF(ISBLANK(AB543),"",", "&amp;AB543)&amp;IF(ISBLANK(AC543),"",", "&amp;AC543)
&amp;IF(ISBLANK(AD543),"",", "&amp;AD543)&amp;IF(ISBLANK(AE543),"",", "&amp;AE543)&amp;IF(ISBLANK(AF543),"",", "&amp;AF543)
&amp;IF(ISBLANK(AG543),"",", "&amp;AG543)&amp;IF(ISBLANK(AH543),"",", "&amp;AH543)&amp;IF(ISBLANK(AI543),"",", "&amp;AI543)</f>
        <v>2720000, 4070000, 5430000, 3390000, 4750000, 6110000, 4350000, 6520000, 8690000, 3120000, 4680000, 6250000, 3900000, 5470000, 7030000, 5000000, 7500000, 9990000, 3750000, 5620000, 7500000, 4680000, 6560000, 8430000, 6000000, 9000000, 12000000</v>
      </c>
      <c r="E543" t="str">
        <f>AJ543&amp;IF(ISBLANK(AK543),"",", "&amp;AK543)&amp;IF(ISBLANK(AL543),"",", "&amp;AL543)
&amp;IF(ISBLANK(AM543),"",", "&amp;AM543)&amp;IF(ISBLANK(AN543),"",", "&amp;AN543)&amp;IF(ISBLANK(AO543),"",", "&amp;AO543)
&amp;IF(ISBLANK(AP543),"",", "&amp;AP543)&amp;IF(ISBLANK(AQ543),"",", "&amp;AQ543)&amp;IF(ISBLANK(AR543),"",", "&amp;AR543)
&amp;IF(ISBLANK(AS543),"",", "&amp;AS543)&amp;IF(ISBLANK(AT543),"",", "&amp;AT543)&amp;IF(ISBLANK(AU543),"",", "&amp;AU543)
&amp;IF(ISBLANK(AV543),"",", "&amp;AV543)&amp;IF(ISBLANK(AW543),"",", "&amp;AW543)&amp;IF(ISBLANK(AX543),"",", "&amp;AX543)
&amp;IF(ISBLANK(AY543),"",", "&amp;AY543)&amp;IF(ISBLANK(AZ543),"",", "&amp;AZ543)&amp;IF(ISBLANK(BA543),"",", "&amp;BA543)
&amp;IF(ISBLANK(BB543),"",", "&amp;BB543)&amp;IF(ISBLANK(BC543),"",", "&amp;BC543)&amp;IF(ISBLANK(BD543),"",", "&amp;BD543)
&amp;IF(ISBLANK(BE543),"",", "&amp;BE543)&amp;IF(ISBLANK(BF543),"",", "&amp;BF543)&amp;IF(ISBLANK(BG543),"",", "&amp;BG543)
&amp;IF(ISBLANK(BH543),"",", "&amp;BH543)&amp;IF(ISBLANK(BI543),"",", "&amp;BI543)&amp;IF(ISBLANK(BJ543),"",", "&amp;BJ543)</f>
        <v>1360000, 2040000, 2720000, 1700000, 2380000, 3060000, 2170000, 3260000, 4350000, 1560000, 2340000, 3120000, 1950000, 2730000, 3510000, 2500000, 3750000, 5000000, 1870000, 2810000, 3750000, 2340000, 3280000, 4220000, 3000000, 4500000, 6000000</v>
      </c>
      <c r="F543">
        <v>3</v>
      </c>
      <c r="G543">
        <v>13300000</v>
      </c>
      <c r="H543">
        <v>6670000</v>
      </c>
      <c r="I543">
        <v>2720000</v>
      </c>
      <c r="J543">
        <v>4070000</v>
      </c>
      <c r="K543">
        <v>5430000</v>
      </c>
      <c r="L543">
        <v>3390000</v>
      </c>
      <c r="M543">
        <v>4750000</v>
      </c>
      <c r="N543">
        <v>6110000</v>
      </c>
      <c r="O543">
        <v>4350000</v>
      </c>
      <c r="P543">
        <v>6520000</v>
      </c>
      <c r="Q543">
        <v>8690000</v>
      </c>
      <c r="R543">
        <v>3120000</v>
      </c>
      <c r="S543">
        <v>4680000</v>
      </c>
      <c r="T543">
        <v>6250000</v>
      </c>
      <c r="U543">
        <v>3900000</v>
      </c>
      <c r="V543">
        <v>5470000</v>
      </c>
      <c r="W543">
        <v>7030000</v>
      </c>
      <c r="X543">
        <v>5000000</v>
      </c>
      <c r="Y543">
        <v>7500000</v>
      </c>
      <c r="Z543">
        <v>9990000</v>
      </c>
      <c r="AA543">
        <v>3750000</v>
      </c>
      <c r="AB543">
        <v>5620000</v>
      </c>
      <c r="AC543">
        <v>7500000</v>
      </c>
      <c r="AD543">
        <v>4680000</v>
      </c>
      <c r="AE543">
        <v>6560000</v>
      </c>
      <c r="AF543">
        <v>8430000</v>
      </c>
      <c r="AG543">
        <v>6000000</v>
      </c>
      <c r="AH543">
        <v>9000000</v>
      </c>
      <c r="AI543">
        <v>12000000</v>
      </c>
      <c r="AJ543">
        <v>1360000</v>
      </c>
      <c r="AK543">
        <v>2040000</v>
      </c>
      <c r="AL543">
        <v>2720000</v>
      </c>
      <c r="AM543">
        <v>1700000</v>
      </c>
      <c r="AN543">
        <v>2380000</v>
      </c>
      <c r="AO543">
        <v>3060000</v>
      </c>
      <c r="AP543">
        <v>2170000</v>
      </c>
      <c r="AQ543">
        <v>3260000</v>
      </c>
      <c r="AR543">
        <v>4350000</v>
      </c>
      <c r="AS543">
        <v>1560000</v>
      </c>
      <c r="AT543">
        <v>2340000</v>
      </c>
      <c r="AU543">
        <v>3120000</v>
      </c>
      <c r="AV543">
        <v>1950000</v>
      </c>
      <c r="AW543">
        <v>2730000</v>
      </c>
      <c r="AX543">
        <v>3510000</v>
      </c>
      <c r="AY543">
        <v>2500000</v>
      </c>
      <c r="AZ543">
        <v>3750000</v>
      </c>
      <c r="BA543">
        <v>5000000</v>
      </c>
      <c r="BB543">
        <v>1870000</v>
      </c>
      <c r="BC543">
        <v>2810000</v>
      </c>
      <c r="BD543">
        <v>3750000</v>
      </c>
      <c r="BE543">
        <v>2340000</v>
      </c>
      <c r="BF543">
        <v>3280000</v>
      </c>
      <c r="BG543">
        <v>4220000</v>
      </c>
      <c r="BH543">
        <v>3000000</v>
      </c>
      <c r="BI543">
        <v>4500000</v>
      </c>
      <c r="BJ543">
        <v>6000000</v>
      </c>
      <c r="BK543">
        <f ca="1">SUM(I543:AI543)+OFFSET(G543,1,0)</f>
        <v>176110000</v>
      </c>
      <c r="BL543">
        <f ca="1">RAND()*0.01+0.01</f>
        <v>1.7648347082917615E-2</v>
      </c>
      <c r="BM543">
        <v>1.9904752224738365E-2</v>
      </c>
      <c r="BN543">
        <f ca="1">OFFSET(BN543,-1,0)*(1+OFFSET(BN543,-1,-1))</f>
        <v>92628.226276391375</v>
      </c>
      <c r="BO543">
        <f ca="1">BK543/BK542</f>
        <v>1.0178003814367451</v>
      </c>
    </row>
    <row r="544" spans="1:67" x14ac:dyDescent="0.3">
      <c r="A544">
        <v>543</v>
      </c>
      <c r="B544">
        <f ca="1">SUM(OFFSET(B544,-1,0),
IF(OFFSET(C544,-1,0)=9,9*1,IF(OFFSET(C544,-1,0)=18,9*(1+2),IF(OFFSET(C544,-1,0)=27,9*(1+2+3),""))),
OFFSET(F544,-1,0))</f>
        <v>13151</v>
      </c>
      <c r="C544">
        <f>COUNTA(I544:AI544)</f>
        <v>27</v>
      </c>
      <c r="D544" t="str">
        <f>I544&amp;IF(ISBLANK(J544),"",", "&amp;J544)&amp;IF(ISBLANK(K544),"",", "&amp;K544)
&amp;IF(ISBLANK(L544),"",", "&amp;L544)&amp;IF(ISBLANK(M544),"",", "&amp;M544)&amp;IF(ISBLANK(N544),"",", "&amp;N544)
&amp;IF(ISBLANK(O544),"",", "&amp;O544)&amp;IF(ISBLANK(P544),"",", "&amp;P544)&amp;IF(ISBLANK(Q544),"",", "&amp;Q544)
&amp;IF(ISBLANK(R544),"",", "&amp;R544)&amp;IF(ISBLANK(S544),"",", "&amp;S544)&amp;IF(ISBLANK(T544),"",", "&amp;T544)
&amp;IF(ISBLANK(U544),"",", "&amp;U544)&amp;IF(ISBLANK(V544),"",", "&amp;V544)&amp;IF(ISBLANK(W544),"",", "&amp;W544)
&amp;IF(ISBLANK(X544),"",", "&amp;X544)&amp;IF(ISBLANK(Y544),"",", "&amp;Y544)&amp;IF(ISBLANK(Z544),"",", "&amp;Z544)
&amp;IF(ISBLANK(AA544),"",", "&amp;AA544)&amp;IF(ISBLANK(AB544),"",", "&amp;AB544)&amp;IF(ISBLANK(AC544),"",", "&amp;AC544)
&amp;IF(ISBLANK(AD544),"",", "&amp;AD544)&amp;IF(ISBLANK(AE544),"",", "&amp;AE544)&amp;IF(ISBLANK(AF544),"",", "&amp;AF544)
&amp;IF(ISBLANK(AG544),"",", "&amp;AG544)&amp;IF(ISBLANK(AH544),"",", "&amp;AH544)&amp;IF(ISBLANK(AI544),"",", "&amp;AI544)</f>
        <v>2750000, 4120000, 5500000, 3430000, 4810000, 6180000, 4400000, 6600000, 8790000, 3160000, 4740000, 6320000, 3950000, 5530000, 7110000, 5060000, 7580000, 10100000, 3790000, 5690000, 7580000, 4740000, 6640000, 8530000, 6070000, 9100000, 12100000</v>
      </c>
      <c r="E544" t="str">
        <f>AJ544&amp;IF(ISBLANK(AK544),"",", "&amp;AK544)&amp;IF(ISBLANK(AL544),"",", "&amp;AL544)
&amp;IF(ISBLANK(AM544),"",", "&amp;AM544)&amp;IF(ISBLANK(AN544),"",", "&amp;AN544)&amp;IF(ISBLANK(AO544),"",", "&amp;AO544)
&amp;IF(ISBLANK(AP544),"",", "&amp;AP544)&amp;IF(ISBLANK(AQ544),"",", "&amp;AQ544)&amp;IF(ISBLANK(AR544),"",", "&amp;AR544)
&amp;IF(ISBLANK(AS544),"",", "&amp;AS544)&amp;IF(ISBLANK(AT544),"",", "&amp;AT544)&amp;IF(ISBLANK(AU544),"",", "&amp;AU544)
&amp;IF(ISBLANK(AV544),"",", "&amp;AV544)&amp;IF(ISBLANK(AW544),"",", "&amp;AW544)&amp;IF(ISBLANK(AX544),"",", "&amp;AX544)
&amp;IF(ISBLANK(AY544),"",", "&amp;AY544)&amp;IF(ISBLANK(AZ544),"",", "&amp;AZ544)&amp;IF(ISBLANK(BA544),"",", "&amp;BA544)
&amp;IF(ISBLANK(BB544),"",", "&amp;BB544)&amp;IF(ISBLANK(BC544),"",", "&amp;BC544)&amp;IF(ISBLANK(BD544),"",", "&amp;BD544)
&amp;IF(ISBLANK(BE544),"",", "&amp;BE544)&amp;IF(ISBLANK(BF544),"",", "&amp;BF544)&amp;IF(ISBLANK(BG544),"",", "&amp;BG544)
&amp;IF(ISBLANK(BH544),"",", "&amp;BH544)&amp;IF(ISBLANK(BI544),"",", "&amp;BI544)&amp;IF(ISBLANK(BJ544),"",", "&amp;BJ544)</f>
        <v>1370000, 2060000, 2750000, 1720000, 2400000, 3090000, 2200000, 3300000, 4400000, 1580000, 2370000, 3160000, 1980000, 2770000, 3560000, 2530000, 3790000, 5060000, 1900000, 2840000, 3790000, 2370000, 3320000, 4270000, 3030000, 4550000, 6070000</v>
      </c>
      <c r="F544">
        <v>3</v>
      </c>
      <c r="G544">
        <v>13600000</v>
      </c>
      <c r="H544">
        <v>6790000</v>
      </c>
      <c r="I544">
        <v>2750000</v>
      </c>
      <c r="J544">
        <v>4120000</v>
      </c>
      <c r="K544">
        <v>5500000</v>
      </c>
      <c r="L544">
        <v>3430000</v>
      </c>
      <c r="M544">
        <v>4810000</v>
      </c>
      <c r="N544">
        <v>6180000</v>
      </c>
      <c r="O544">
        <v>4400000</v>
      </c>
      <c r="P544">
        <v>6600000</v>
      </c>
      <c r="Q544">
        <v>8790000</v>
      </c>
      <c r="R544">
        <v>3160000</v>
      </c>
      <c r="S544">
        <v>4740000</v>
      </c>
      <c r="T544">
        <v>6320000</v>
      </c>
      <c r="U544">
        <v>3950000</v>
      </c>
      <c r="V544">
        <v>5530000</v>
      </c>
      <c r="W544">
        <v>7110000</v>
      </c>
      <c r="X544">
        <v>5060000</v>
      </c>
      <c r="Y544">
        <v>7580000</v>
      </c>
      <c r="Z544">
        <v>10100000</v>
      </c>
      <c r="AA544">
        <v>3790000</v>
      </c>
      <c r="AB544">
        <v>5690000</v>
      </c>
      <c r="AC544">
        <v>7580000</v>
      </c>
      <c r="AD544">
        <v>4740000</v>
      </c>
      <c r="AE544">
        <v>6640000</v>
      </c>
      <c r="AF544">
        <v>8530000</v>
      </c>
      <c r="AG544">
        <v>6070000</v>
      </c>
      <c r="AH544">
        <v>9100000</v>
      </c>
      <c r="AI544">
        <v>12100000</v>
      </c>
      <c r="AJ544">
        <v>1370000</v>
      </c>
      <c r="AK544">
        <v>2060000</v>
      </c>
      <c r="AL544">
        <v>2750000</v>
      </c>
      <c r="AM544">
        <v>1720000</v>
      </c>
      <c r="AN544">
        <v>2400000</v>
      </c>
      <c r="AO544">
        <v>3090000</v>
      </c>
      <c r="AP544">
        <v>2200000</v>
      </c>
      <c r="AQ544">
        <v>3300000</v>
      </c>
      <c r="AR544">
        <v>4400000</v>
      </c>
      <c r="AS544">
        <v>1580000</v>
      </c>
      <c r="AT544">
        <v>2370000</v>
      </c>
      <c r="AU544">
        <v>3160000</v>
      </c>
      <c r="AV544">
        <v>1980000</v>
      </c>
      <c r="AW544">
        <v>2770000</v>
      </c>
      <c r="AX544">
        <v>3560000</v>
      </c>
      <c r="AY544">
        <v>2530000</v>
      </c>
      <c r="AZ544">
        <v>3790000</v>
      </c>
      <c r="BA544">
        <v>5060000</v>
      </c>
      <c r="BB544">
        <v>1900000</v>
      </c>
      <c r="BC544">
        <v>2840000</v>
      </c>
      <c r="BD544">
        <v>3790000</v>
      </c>
      <c r="BE544">
        <v>2370000</v>
      </c>
      <c r="BF544">
        <v>3320000</v>
      </c>
      <c r="BG544">
        <v>4270000</v>
      </c>
      <c r="BH544">
        <v>3030000</v>
      </c>
      <c r="BI544">
        <v>4550000</v>
      </c>
      <c r="BJ544">
        <v>6070000</v>
      </c>
      <c r="BK544">
        <f ca="1">SUM(I544:AI544)+OFFSET(G544,1,0)</f>
        <v>178070000</v>
      </c>
      <c r="BL544">
        <f ca="1">RAND()*0.01+0.01</f>
        <v>1.1072518754469615E-2</v>
      </c>
      <c r="BM544">
        <v>1.4577312862056623E-2</v>
      </c>
      <c r="BN544">
        <f ca="1">OFFSET(BN544,-1,0)*(1+OFFSET(BN544,-1,-1))</f>
        <v>94471.968169439948</v>
      </c>
      <c r="BO544">
        <f ca="1">BK544/BK543</f>
        <v>1.0111294077565158</v>
      </c>
    </row>
    <row r="545" spans="1:67" x14ac:dyDescent="0.3">
      <c r="A545">
        <v>544</v>
      </c>
      <c r="B545">
        <f ca="1">SUM(OFFSET(B545,-1,0),
IF(OFFSET(C545,-1,0)=9,9*1,IF(OFFSET(C545,-1,0)=18,9*(1+2),IF(OFFSET(C545,-1,0)=27,9*(1+2+3),""))),
OFFSET(F545,-1,0))</f>
        <v>13208</v>
      </c>
      <c r="C545">
        <f>COUNTA(I545:AI545)</f>
        <v>27</v>
      </c>
      <c r="D545" t="str">
        <f>I545&amp;IF(ISBLANK(J545),"",", "&amp;J545)&amp;IF(ISBLANK(K545),"",", "&amp;K545)
&amp;IF(ISBLANK(L545),"",", "&amp;L545)&amp;IF(ISBLANK(M545),"",", "&amp;M545)&amp;IF(ISBLANK(N545),"",", "&amp;N545)
&amp;IF(ISBLANK(O545),"",", "&amp;O545)&amp;IF(ISBLANK(P545),"",", "&amp;P545)&amp;IF(ISBLANK(Q545),"",", "&amp;Q545)
&amp;IF(ISBLANK(R545),"",", "&amp;R545)&amp;IF(ISBLANK(S545),"",", "&amp;S545)&amp;IF(ISBLANK(T545),"",", "&amp;T545)
&amp;IF(ISBLANK(U545),"",", "&amp;U545)&amp;IF(ISBLANK(V545),"",", "&amp;V545)&amp;IF(ISBLANK(W545),"",", "&amp;W545)
&amp;IF(ISBLANK(X545),"",", "&amp;X545)&amp;IF(ISBLANK(Y545),"",", "&amp;Y545)&amp;IF(ISBLANK(Z545),"",", "&amp;Z545)
&amp;IF(ISBLANK(AA545),"",", "&amp;AA545)&amp;IF(ISBLANK(AB545),"",", "&amp;AB545)&amp;IF(ISBLANK(AC545),"",", "&amp;AC545)
&amp;IF(ISBLANK(AD545),"",", "&amp;AD545)&amp;IF(ISBLANK(AE545),"",", "&amp;AE545)&amp;IF(ISBLANK(AF545),"",", "&amp;AF545)
&amp;IF(ISBLANK(AG545),"",", "&amp;AG545)&amp;IF(ISBLANK(AH545),"",", "&amp;AH545)&amp;IF(ISBLANK(AI545),"",", "&amp;AI545)</f>
        <v>2800000, 4200000, 5600000, 3500000, 4900000, 6290000, 4480000, 6710000, 8950000, 3220000, 4830000, 6430000, 4020000, 5630000, 7240000, 5150000, 7720000, 10300000, 3860000, 5790000, 7720000, 4830000, 6760000, 8690000, 6180000, 9270000, 12400000</v>
      </c>
      <c r="E545" t="str">
        <f>AJ545&amp;IF(ISBLANK(AK545),"",", "&amp;AK545)&amp;IF(ISBLANK(AL545),"",", "&amp;AL545)
&amp;IF(ISBLANK(AM545),"",", "&amp;AM545)&amp;IF(ISBLANK(AN545),"",", "&amp;AN545)&amp;IF(ISBLANK(AO545),"",", "&amp;AO545)
&amp;IF(ISBLANK(AP545),"",", "&amp;AP545)&amp;IF(ISBLANK(AQ545),"",", "&amp;AQ545)&amp;IF(ISBLANK(AR545),"",", "&amp;AR545)
&amp;IF(ISBLANK(AS545),"",", "&amp;AS545)&amp;IF(ISBLANK(AT545),"",", "&amp;AT545)&amp;IF(ISBLANK(AU545),"",", "&amp;AU545)
&amp;IF(ISBLANK(AV545),"",", "&amp;AV545)&amp;IF(ISBLANK(AW545),"",", "&amp;AW545)&amp;IF(ISBLANK(AX545),"",", "&amp;AX545)
&amp;IF(ISBLANK(AY545),"",", "&amp;AY545)&amp;IF(ISBLANK(AZ545),"",", "&amp;AZ545)&amp;IF(ISBLANK(BA545),"",", "&amp;BA545)
&amp;IF(ISBLANK(BB545),"",", "&amp;BB545)&amp;IF(ISBLANK(BC545),"",", "&amp;BC545)&amp;IF(ISBLANK(BD545),"",", "&amp;BD545)
&amp;IF(ISBLANK(BE545),"",", "&amp;BE545)&amp;IF(ISBLANK(BF545),"",", "&amp;BF545)&amp;IF(ISBLANK(BG545),"",", "&amp;BG545)
&amp;IF(ISBLANK(BH545),"",", "&amp;BH545)&amp;IF(ISBLANK(BI545),"",", "&amp;BI545)&amp;IF(ISBLANK(BJ545),"",", "&amp;BJ545)</f>
        <v>1400000, 2100000, 2800000, 1750000, 2450000, 3150000, 2240000, 3360000, 4480000, 1610000, 2410000, 3220000, 2010000, 2820000, 3620000, 2570000, 3860000, 5150000, 1930000, 2900000, 3860000, 2410000, 3380000, 4340000, 3090000, 4630000, 6180000</v>
      </c>
      <c r="F545">
        <v>3</v>
      </c>
      <c r="G545">
        <v>13700000</v>
      </c>
      <c r="H545">
        <v>6870000</v>
      </c>
      <c r="I545">
        <v>2800000</v>
      </c>
      <c r="J545">
        <v>4200000</v>
      </c>
      <c r="K545">
        <v>5600000</v>
      </c>
      <c r="L545">
        <v>3500000</v>
      </c>
      <c r="M545">
        <v>4900000</v>
      </c>
      <c r="N545">
        <v>6290000</v>
      </c>
      <c r="O545">
        <v>4480000</v>
      </c>
      <c r="P545">
        <v>6710000</v>
      </c>
      <c r="Q545">
        <v>8950000</v>
      </c>
      <c r="R545">
        <v>3220000</v>
      </c>
      <c r="S545">
        <v>4830000</v>
      </c>
      <c r="T545">
        <v>6430000</v>
      </c>
      <c r="U545">
        <v>4020000</v>
      </c>
      <c r="V545">
        <v>5630000</v>
      </c>
      <c r="W545">
        <v>7240000</v>
      </c>
      <c r="X545">
        <v>5150000</v>
      </c>
      <c r="Y545">
        <v>7720000</v>
      </c>
      <c r="Z545">
        <v>10300000</v>
      </c>
      <c r="AA545">
        <v>3860000</v>
      </c>
      <c r="AB545">
        <v>5790000</v>
      </c>
      <c r="AC545">
        <v>7720000</v>
      </c>
      <c r="AD545">
        <v>4830000</v>
      </c>
      <c r="AE545">
        <v>6760000</v>
      </c>
      <c r="AF545">
        <v>8690000</v>
      </c>
      <c r="AG545">
        <v>6180000</v>
      </c>
      <c r="AH545">
        <v>9270000</v>
      </c>
      <c r="AI545">
        <v>12400000</v>
      </c>
      <c r="AJ545">
        <v>1400000</v>
      </c>
      <c r="AK545">
        <v>2100000</v>
      </c>
      <c r="AL545">
        <v>2800000</v>
      </c>
      <c r="AM545">
        <v>1750000</v>
      </c>
      <c r="AN545">
        <v>2450000</v>
      </c>
      <c r="AO545">
        <v>3150000</v>
      </c>
      <c r="AP545">
        <v>2240000</v>
      </c>
      <c r="AQ545">
        <v>3360000</v>
      </c>
      <c r="AR545">
        <v>4480000</v>
      </c>
      <c r="AS545">
        <v>1610000</v>
      </c>
      <c r="AT545">
        <v>2410000</v>
      </c>
      <c r="AU545">
        <v>3220000</v>
      </c>
      <c r="AV545">
        <v>2010000</v>
      </c>
      <c r="AW545">
        <v>2820000</v>
      </c>
      <c r="AX545">
        <v>3620000</v>
      </c>
      <c r="AY545">
        <v>2570000</v>
      </c>
      <c r="AZ545">
        <v>3860000</v>
      </c>
      <c r="BA545">
        <v>5150000</v>
      </c>
      <c r="BB545">
        <v>1930000</v>
      </c>
      <c r="BC545">
        <v>2900000</v>
      </c>
      <c r="BD545">
        <v>3860000</v>
      </c>
      <c r="BE545">
        <v>2410000</v>
      </c>
      <c r="BF545">
        <v>3380000</v>
      </c>
      <c r="BG545">
        <v>4340000</v>
      </c>
      <c r="BH545">
        <v>3090000</v>
      </c>
      <c r="BI545">
        <v>4630000</v>
      </c>
      <c r="BJ545">
        <v>6180000</v>
      </c>
      <c r="BK545">
        <f ca="1">SUM(I545:AI545)+OFFSET(G545,1,0)</f>
        <v>181470000</v>
      </c>
      <c r="BL545">
        <f ca="1">RAND()*0.01+0.01</f>
        <v>1.3494286511996892E-2</v>
      </c>
      <c r="BM545">
        <v>1.534374376621252E-2</v>
      </c>
      <c r="BN545">
        <f ca="1">OFFSET(BN545,-1,0)*(1+OFFSET(BN545,-1,-1))</f>
        <v>95849.115606140127</v>
      </c>
      <c r="BO545">
        <f ca="1">BK545/BK544</f>
        <v>1.0190936148705565</v>
      </c>
    </row>
    <row r="546" spans="1:67" x14ac:dyDescent="0.3">
      <c r="A546">
        <v>545</v>
      </c>
      <c r="B546">
        <f ca="1">SUM(OFFSET(B546,-1,0),
IF(OFFSET(C546,-1,0)=9,9*1,IF(OFFSET(C546,-1,0)=18,9*(1+2),IF(OFFSET(C546,-1,0)=27,9*(1+2+3),""))),
OFFSET(F546,-1,0))</f>
        <v>13265</v>
      </c>
      <c r="C546">
        <f>COUNTA(I546:AI546)</f>
        <v>27</v>
      </c>
      <c r="D546" t="str">
        <f>I546&amp;IF(ISBLANK(J546),"",", "&amp;J546)&amp;IF(ISBLANK(K546),"",", "&amp;K546)
&amp;IF(ISBLANK(L546),"",", "&amp;L546)&amp;IF(ISBLANK(M546),"",", "&amp;M546)&amp;IF(ISBLANK(N546),"",", "&amp;N546)
&amp;IF(ISBLANK(O546),"",", "&amp;O546)&amp;IF(ISBLANK(P546),"",", "&amp;P546)&amp;IF(ISBLANK(Q546),"",", "&amp;Q546)
&amp;IF(ISBLANK(R546),"",", "&amp;R546)&amp;IF(ISBLANK(S546),"",", "&amp;S546)&amp;IF(ISBLANK(T546),"",", "&amp;T546)
&amp;IF(ISBLANK(U546),"",", "&amp;U546)&amp;IF(ISBLANK(V546),"",", "&amp;V546)&amp;IF(ISBLANK(W546),"",", "&amp;W546)
&amp;IF(ISBLANK(X546),"",", "&amp;X546)&amp;IF(ISBLANK(Y546),"",", "&amp;Y546)&amp;IF(ISBLANK(Z546),"",", "&amp;Z546)
&amp;IF(ISBLANK(AA546),"",", "&amp;AA546)&amp;IF(ISBLANK(AB546),"",", "&amp;AB546)&amp;IF(ISBLANK(AC546),"",", "&amp;AC546)
&amp;IF(ISBLANK(AD546),"",", "&amp;AD546)&amp;IF(ISBLANK(AE546),"",", "&amp;AE546)&amp;IF(ISBLANK(AF546),"",", "&amp;AF546)
&amp;IF(ISBLANK(AG546),"",", "&amp;AG546)&amp;IF(ISBLANK(AH546),"",", "&amp;AH546)&amp;IF(ISBLANK(AI546),"",", "&amp;AI546)</f>
        <v>2830000, 4250000, 5660000, 3540000, 4950000, 6370000, 4530000, 6790000, 9060000, 3250000, 4880000, 6510000, 4070000, 5700000, 7320000, 5210000, 7810000, 10400000, 3910000, 5860000, 7810000, 4880000, 6840000, 8790000, 6250000, 9370000, 12500000</v>
      </c>
      <c r="E546" t="str">
        <f>AJ546&amp;IF(ISBLANK(AK546),"",", "&amp;AK546)&amp;IF(ISBLANK(AL546),"",", "&amp;AL546)
&amp;IF(ISBLANK(AM546),"",", "&amp;AM546)&amp;IF(ISBLANK(AN546),"",", "&amp;AN546)&amp;IF(ISBLANK(AO546),"",", "&amp;AO546)
&amp;IF(ISBLANK(AP546),"",", "&amp;AP546)&amp;IF(ISBLANK(AQ546),"",", "&amp;AQ546)&amp;IF(ISBLANK(AR546),"",", "&amp;AR546)
&amp;IF(ISBLANK(AS546),"",", "&amp;AS546)&amp;IF(ISBLANK(AT546),"",", "&amp;AT546)&amp;IF(ISBLANK(AU546),"",", "&amp;AU546)
&amp;IF(ISBLANK(AV546),"",", "&amp;AV546)&amp;IF(ISBLANK(AW546),"",", "&amp;AW546)&amp;IF(ISBLANK(AX546),"",", "&amp;AX546)
&amp;IF(ISBLANK(AY546),"",", "&amp;AY546)&amp;IF(ISBLANK(AZ546),"",", "&amp;AZ546)&amp;IF(ISBLANK(BA546),"",", "&amp;BA546)
&amp;IF(ISBLANK(BB546),"",", "&amp;BB546)&amp;IF(ISBLANK(BC546),"",", "&amp;BC546)&amp;IF(ISBLANK(BD546),"",", "&amp;BD546)
&amp;IF(ISBLANK(BE546),"",", "&amp;BE546)&amp;IF(ISBLANK(BF546),"",", "&amp;BF546)&amp;IF(ISBLANK(BG546),"",", "&amp;BG546)
&amp;IF(ISBLANK(BH546),"",", "&amp;BH546)&amp;IF(ISBLANK(BI546),"",", "&amp;BI546)&amp;IF(ISBLANK(BJ546),"",", "&amp;BJ546)</f>
        <v>1420000, 2120000, 2830000, 1770000, 2480000, 3180000, 2260000, 3400000, 4530000, 1630000, 2440000, 3250000, 2030000, 2850000, 3660000, 2600000, 3910000, 5210000, 1950000, 2930000, 3910000, 2440000, 3420000, 4390000, 3120000, 4690000, 6250000</v>
      </c>
      <c r="F546">
        <v>3</v>
      </c>
      <c r="G546">
        <v>14000000</v>
      </c>
      <c r="H546">
        <v>6990000</v>
      </c>
      <c r="I546">
        <v>2830000</v>
      </c>
      <c r="J546">
        <v>4250000</v>
      </c>
      <c r="K546">
        <v>5660000</v>
      </c>
      <c r="L546">
        <v>3540000</v>
      </c>
      <c r="M546">
        <v>4950000</v>
      </c>
      <c r="N546">
        <v>6370000</v>
      </c>
      <c r="O546">
        <v>4530000</v>
      </c>
      <c r="P546">
        <v>6790000</v>
      </c>
      <c r="Q546">
        <v>9060000</v>
      </c>
      <c r="R546">
        <v>3250000</v>
      </c>
      <c r="S546">
        <v>4880000</v>
      </c>
      <c r="T546">
        <v>6510000</v>
      </c>
      <c r="U546">
        <v>4070000</v>
      </c>
      <c r="V546">
        <v>5700000</v>
      </c>
      <c r="W546">
        <v>7320000</v>
      </c>
      <c r="X546">
        <v>5210000</v>
      </c>
      <c r="Y546">
        <v>7810000</v>
      </c>
      <c r="Z546">
        <v>10400000</v>
      </c>
      <c r="AA546">
        <v>3910000</v>
      </c>
      <c r="AB546">
        <v>5860000</v>
      </c>
      <c r="AC546">
        <v>7810000</v>
      </c>
      <c r="AD546">
        <v>4880000</v>
      </c>
      <c r="AE546">
        <v>6840000</v>
      </c>
      <c r="AF546">
        <v>8790000</v>
      </c>
      <c r="AG546">
        <v>6250000</v>
      </c>
      <c r="AH546">
        <v>9370000</v>
      </c>
      <c r="AI546">
        <v>12500000</v>
      </c>
      <c r="AJ546">
        <v>1420000</v>
      </c>
      <c r="AK546">
        <v>2120000</v>
      </c>
      <c r="AL546">
        <v>2830000</v>
      </c>
      <c r="AM546">
        <v>1770000</v>
      </c>
      <c r="AN546">
        <v>2480000</v>
      </c>
      <c r="AO546">
        <v>3180000</v>
      </c>
      <c r="AP546">
        <v>2260000</v>
      </c>
      <c r="AQ546">
        <v>3400000</v>
      </c>
      <c r="AR546">
        <v>4530000</v>
      </c>
      <c r="AS546">
        <v>1630000</v>
      </c>
      <c r="AT546">
        <v>2440000</v>
      </c>
      <c r="AU546">
        <v>3250000</v>
      </c>
      <c r="AV546">
        <v>2030000</v>
      </c>
      <c r="AW546">
        <v>2850000</v>
      </c>
      <c r="AX546">
        <v>3660000</v>
      </c>
      <c r="AY546">
        <v>2600000</v>
      </c>
      <c r="AZ546">
        <v>3910000</v>
      </c>
      <c r="BA546">
        <v>5210000</v>
      </c>
      <c r="BB546">
        <v>1950000</v>
      </c>
      <c r="BC546">
        <v>2930000</v>
      </c>
      <c r="BD546">
        <v>3910000</v>
      </c>
      <c r="BE546">
        <v>2440000</v>
      </c>
      <c r="BF546">
        <v>3420000</v>
      </c>
      <c r="BG546">
        <v>4390000</v>
      </c>
      <c r="BH546">
        <v>3120000</v>
      </c>
      <c r="BI546">
        <v>4690000</v>
      </c>
      <c r="BJ546">
        <v>6250000</v>
      </c>
      <c r="BK546">
        <f ca="1">SUM(I546:AI546)+OFFSET(G546,1,0)</f>
        <v>183540000</v>
      </c>
      <c r="BL546">
        <f ca="1">RAND()*0.01+0.01</f>
        <v>1.7698546886564692E-2</v>
      </c>
      <c r="BM546">
        <v>1.3531229237299065E-2</v>
      </c>
      <c r="BN546">
        <f ca="1">OFFSET(BN546,-1,0)*(1+OFFSET(BN546,-1,-1))</f>
        <v>97319.799876218822</v>
      </c>
      <c r="BO546">
        <f ca="1">BK546/BK545</f>
        <v>1.0114068441064639</v>
      </c>
    </row>
    <row r="547" spans="1:67" x14ac:dyDescent="0.3">
      <c r="A547">
        <v>546</v>
      </c>
      <c r="B547">
        <f ca="1">SUM(OFFSET(B547,-1,0),
IF(OFFSET(C547,-1,0)=9,9*1,IF(OFFSET(C547,-1,0)=18,9*(1+2),IF(OFFSET(C547,-1,0)=27,9*(1+2+3),""))),
OFFSET(F547,-1,0))</f>
        <v>13322</v>
      </c>
      <c r="C547">
        <f>COUNTA(I547:AI547)</f>
        <v>27</v>
      </c>
      <c r="D547" t="str">
        <f>I547&amp;IF(ISBLANK(J547),"",", "&amp;J547)&amp;IF(ISBLANK(K547),"",", "&amp;K547)
&amp;IF(ISBLANK(L547),"",", "&amp;L547)&amp;IF(ISBLANK(M547),"",", "&amp;M547)&amp;IF(ISBLANK(N547),"",", "&amp;N547)
&amp;IF(ISBLANK(O547),"",", "&amp;O547)&amp;IF(ISBLANK(P547),"",", "&amp;P547)&amp;IF(ISBLANK(Q547),"",", "&amp;Q547)
&amp;IF(ISBLANK(R547),"",", "&amp;R547)&amp;IF(ISBLANK(S547),"",", "&amp;S547)&amp;IF(ISBLANK(T547),"",", "&amp;T547)
&amp;IF(ISBLANK(U547),"",", "&amp;U547)&amp;IF(ISBLANK(V547),"",", "&amp;V547)&amp;IF(ISBLANK(W547),"",", "&amp;W547)
&amp;IF(ISBLANK(X547),"",", "&amp;X547)&amp;IF(ISBLANK(Y547),"",", "&amp;Y547)&amp;IF(ISBLANK(Z547),"",", "&amp;Z547)
&amp;IF(ISBLANK(AA547),"",", "&amp;AA547)&amp;IF(ISBLANK(AB547),"",", "&amp;AB547)&amp;IF(ISBLANK(AC547),"",", "&amp;AC547)
&amp;IF(ISBLANK(AD547),"",", "&amp;AD547)&amp;IF(ISBLANK(AE547),"",", "&amp;AE547)&amp;IF(ISBLANK(AF547),"",", "&amp;AF547)
&amp;IF(ISBLANK(AG547),"",", "&amp;AG547)&amp;IF(ISBLANK(AH547),"",", "&amp;AH547)&amp;IF(ISBLANK(AI547),"",", "&amp;AI547)</f>
        <v>2880000, 4310000, 5750000, 3590000, 5030000, 6470000, 4600000, 6900000, 9200000, 3310000, 4960000, 6610000, 4130000, 5790000, 7440000, 5290000, 7940000, 10600000, 3970000, 5950000, 7940000, 4960000, 6940000, 8930000, 6350000, 9520000, 12700000</v>
      </c>
      <c r="E547" t="str">
        <f>AJ547&amp;IF(ISBLANK(AK547),"",", "&amp;AK547)&amp;IF(ISBLANK(AL547),"",", "&amp;AL547)
&amp;IF(ISBLANK(AM547),"",", "&amp;AM547)&amp;IF(ISBLANK(AN547),"",", "&amp;AN547)&amp;IF(ISBLANK(AO547),"",", "&amp;AO547)
&amp;IF(ISBLANK(AP547),"",", "&amp;AP547)&amp;IF(ISBLANK(AQ547),"",", "&amp;AQ547)&amp;IF(ISBLANK(AR547),"",", "&amp;AR547)
&amp;IF(ISBLANK(AS547),"",", "&amp;AS547)&amp;IF(ISBLANK(AT547),"",", "&amp;AT547)&amp;IF(ISBLANK(AU547),"",", "&amp;AU547)
&amp;IF(ISBLANK(AV547),"",", "&amp;AV547)&amp;IF(ISBLANK(AW547),"",", "&amp;AW547)&amp;IF(ISBLANK(AX547),"",", "&amp;AX547)
&amp;IF(ISBLANK(AY547),"",", "&amp;AY547)&amp;IF(ISBLANK(AZ547),"",", "&amp;AZ547)&amp;IF(ISBLANK(BA547),"",", "&amp;BA547)
&amp;IF(ISBLANK(BB547),"",", "&amp;BB547)&amp;IF(ISBLANK(BC547),"",", "&amp;BC547)&amp;IF(ISBLANK(BD547),"",", "&amp;BD547)
&amp;IF(ISBLANK(BE547),"",", "&amp;BE547)&amp;IF(ISBLANK(BF547),"",", "&amp;BF547)&amp;IF(ISBLANK(BG547),"",", "&amp;BG547)
&amp;IF(ISBLANK(BH547),"",", "&amp;BH547)&amp;IF(ISBLANK(BI547),"",", "&amp;BI547)&amp;IF(ISBLANK(BJ547),"",", "&amp;BJ547)</f>
        <v>1440000, 2160000, 2880000, 1800000, 2520000, 3230000, 2300000, 3450000, 4600000, 1650000, 2480000, 3310000, 2070000, 2890000, 3720000, 2650000, 3970000, 5290000, 1980000, 2980000, 3970000, 2480000, 3470000, 4460000, 3170000, 4760000, 6350000</v>
      </c>
      <c r="F547">
        <v>3</v>
      </c>
      <c r="G547">
        <v>14200000</v>
      </c>
      <c r="H547">
        <v>7080000</v>
      </c>
      <c r="I547">
        <v>2880000</v>
      </c>
      <c r="J547">
        <v>4310000</v>
      </c>
      <c r="K547">
        <v>5750000</v>
      </c>
      <c r="L547">
        <v>3590000</v>
      </c>
      <c r="M547">
        <v>5030000</v>
      </c>
      <c r="N547">
        <v>6470000</v>
      </c>
      <c r="O547">
        <v>4600000</v>
      </c>
      <c r="P547">
        <v>6900000</v>
      </c>
      <c r="Q547">
        <v>9200000</v>
      </c>
      <c r="R547">
        <v>3310000</v>
      </c>
      <c r="S547">
        <v>4960000</v>
      </c>
      <c r="T547">
        <v>6610000</v>
      </c>
      <c r="U547">
        <v>4130000</v>
      </c>
      <c r="V547">
        <v>5790000</v>
      </c>
      <c r="W547">
        <v>7440000</v>
      </c>
      <c r="X547">
        <v>5290000</v>
      </c>
      <c r="Y547">
        <v>7940000</v>
      </c>
      <c r="Z547">
        <v>10600000</v>
      </c>
      <c r="AA547">
        <v>3970000</v>
      </c>
      <c r="AB547">
        <v>5950000</v>
      </c>
      <c r="AC547">
        <v>7940000</v>
      </c>
      <c r="AD547">
        <v>4960000</v>
      </c>
      <c r="AE547">
        <v>6940000</v>
      </c>
      <c r="AF547">
        <v>8930000</v>
      </c>
      <c r="AG547">
        <v>6350000</v>
      </c>
      <c r="AH547">
        <v>9520000</v>
      </c>
      <c r="AI547">
        <v>12700000</v>
      </c>
      <c r="AJ547">
        <v>1440000</v>
      </c>
      <c r="AK547">
        <v>2160000</v>
      </c>
      <c r="AL547">
        <v>2880000</v>
      </c>
      <c r="AM547">
        <v>1800000</v>
      </c>
      <c r="AN547">
        <v>2520000</v>
      </c>
      <c r="AO547">
        <v>3230000</v>
      </c>
      <c r="AP547">
        <v>2300000</v>
      </c>
      <c r="AQ547">
        <v>3450000</v>
      </c>
      <c r="AR547">
        <v>4600000</v>
      </c>
      <c r="AS547">
        <v>1650000</v>
      </c>
      <c r="AT547">
        <v>2480000</v>
      </c>
      <c r="AU547">
        <v>3310000</v>
      </c>
      <c r="AV547">
        <v>2070000</v>
      </c>
      <c r="AW547">
        <v>2890000</v>
      </c>
      <c r="AX547">
        <v>3720000</v>
      </c>
      <c r="AY547">
        <v>2650000</v>
      </c>
      <c r="AZ547">
        <v>3970000</v>
      </c>
      <c r="BA547">
        <v>5290000</v>
      </c>
      <c r="BB547">
        <v>1980000</v>
      </c>
      <c r="BC547">
        <v>2980000</v>
      </c>
      <c r="BD547">
        <v>3970000</v>
      </c>
      <c r="BE547">
        <v>2480000</v>
      </c>
      <c r="BF547">
        <v>3470000</v>
      </c>
      <c r="BG547">
        <v>4460000</v>
      </c>
      <c r="BH547">
        <v>3170000</v>
      </c>
      <c r="BI547">
        <v>4760000</v>
      </c>
      <c r="BJ547">
        <v>6350000</v>
      </c>
      <c r="BK547">
        <f ca="1">SUM(I547:AI547)+OFFSET(G547,1,0)</f>
        <v>186460000</v>
      </c>
      <c r="BL547">
        <f ca="1">RAND()*0.01+0.01</f>
        <v>1.6445301002413707E-2</v>
      </c>
      <c r="BM547">
        <v>1.0665532980728783E-2</v>
      </c>
      <c r="BN547">
        <f ca="1">OFFSET(BN547,-1,0)*(1+OFFSET(BN547,-1,-1))</f>
        <v>98636.656397672006</v>
      </c>
      <c r="BO547">
        <f ca="1">BK547/BK546</f>
        <v>1.0159093385638007</v>
      </c>
    </row>
    <row r="548" spans="1:67" x14ac:dyDescent="0.3">
      <c r="A548">
        <v>547</v>
      </c>
      <c r="B548">
        <f ca="1">SUM(OFFSET(B548,-1,0),
IF(OFFSET(C548,-1,0)=9,9*1,IF(OFFSET(C548,-1,0)=18,9*(1+2),IF(OFFSET(C548,-1,0)=27,9*(1+2+3),""))),
OFFSET(F548,-1,0))</f>
        <v>13379</v>
      </c>
      <c r="C548">
        <f>COUNTA(I548:AI548)</f>
        <v>27</v>
      </c>
      <c r="D548" t="str">
        <f>I548&amp;IF(ISBLANK(J548),"",", "&amp;J548)&amp;IF(ISBLANK(K548),"",", "&amp;K548)
&amp;IF(ISBLANK(L548),"",", "&amp;L548)&amp;IF(ISBLANK(M548),"",", "&amp;M548)&amp;IF(ISBLANK(N548),"",", "&amp;N548)
&amp;IF(ISBLANK(O548),"",", "&amp;O548)&amp;IF(ISBLANK(P548),"",", "&amp;P548)&amp;IF(ISBLANK(Q548),"",", "&amp;Q548)
&amp;IF(ISBLANK(R548),"",", "&amp;R548)&amp;IF(ISBLANK(S548),"",", "&amp;S548)&amp;IF(ISBLANK(T548),"",", "&amp;T548)
&amp;IF(ISBLANK(U548),"",", "&amp;U548)&amp;IF(ISBLANK(V548),"",", "&amp;V548)&amp;IF(ISBLANK(W548),"",", "&amp;W548)
&amp;IF(ISBLANK(X548),"",", "&amp;X548)&amp;IF(ISBLANK(Y548),"",", "&amp;Y548)&amp;IF(ISBLANK(Z548),"",", "&amp;Z548)
&amp;IF(ISBLANK(AA548),"",", "&amp;AA548)&amp;IF(ISBLANK(AB548),"",", "&amp;AB548)&amp;IF(ISBLANK(AC548),"",", "&amp;AC548)
&amp;IF(ISBLANK(AD548),"",", "&amp;AD548)&amp;IF(ISBLANK(AE548),"",", "&amp;AE548)&amp;IF(ISBLANK(AF548),"",", "&amp;AF548)
&amp;IF(ISBLANK(AG548),"",", "&amp;AG548)&amp;IF(ISBLANK(AH548),"",", "&amp;AH548)&amp;IF(ISBLANK(AI548),"",", "&amp;AI548)</f>
        <v>2930000, 4390000, 5860000, 3660000, 5130000, 6590000, 4690000, 7030000, 9370000, 3370000, 5050000, 6740000, 4210000, 5890000, 7580000, 5390000, 8080000, 10800000, 4040000, 6060000, 8080000, 5050000, 7070000, 9090000, 6470000, 9700000, 12900000</v>
      </c>
      <c r="E548" t="str">
        <f>AJ548&amp;IF(ISBLANK(AK548),"",", "&amp;AK548)&amp;IF(ISBLANK(AL548),"",", "&amp;AL548)
&amp;IF(ISBLANK(AM548),"",", "&amp;AM548)&amp;IF(ISBLANK(AN548),"",", "&amp;AN548)&amp;IF(ISBLANK(AO548),"",", "&amp;AO548)
&amp;IF(ISBLANK(AP548),"",", "&amp;AP548)&amp;IF(ISBLANK(AQ548),"",", "&amp;AQ548)&amp;IF(ISBLANK(AR548),"",", "&amp;AR548)
&amp;IF(ISBLANK(AS548),"",", "&amp;AS548)&amp;IF(ISBLANK(AT548),"",", "&amp;AT548)&amp;IF(ISBLANK(AU548),"",", "&amp;AU548)
&amp;IF(ISBLANK(AV548),"",", "&amp;AV548)&amp;IF(ISBLANK(AW548),"",", "&amp;AW548)&amp;IF(ISBLANK(AX548),"",", "&amp;AX548)
&amp;IF(ISBLANK(AY548),"",", "&amp;AY548)&amp;IF(ISBLANK(AZ548),"",", "&amp;AZ548)&amp;IF(ISBLANK(BA548),"",", "&amp;BA548)
&amp;IF(ISBLANK(BB548),"",", "&amp;BB548)&amp;IF(ISBLANK(BC548),"",", "&amp;BC548)&amp;IF(ISBLANK(BD548),"",", "&amp;BD548)
&amp;IF(ISBLANK(BE548),"",", "&amp;BE548)&amp;IF(ISBLANK(BF548),"",", "&amp;BF548)&amp;IF(ISBLANK(BG548),"",", "&amp;BG548)
&amp;IF(ISBLANK(BH548),"",", "&amp;BH548)&amp;IF(ISBLANK(BI548),"",", "&amp;BI548)&amp;IF(ISBLANK(BJ548),"",", "&amp;BJ548)</f>
        <v>1460000, 2200000, 2930000, 1830000, 2560000, 3300000, 2340000, 3510000, 4690000, 1680000, 2530000, 3370000, 2110000, 2950000, 3790000, 2690000, 4040000, 5390000, 2020000, 3030000, 4040000, 2530000, 3540000, 4550000, 3230000, 4850000, 6470000</v>
      </c>
      <c r="F548">
        <v>3</v>
      </c>
      <c r="G548">
        <v>14400000</v>
      </c>
      <c r="H548">
        <v>7190000</v>
      </c>
      <c r="I548">
        <v>2930000</v>
      </c>
      <c r="J548">
        <v>4390000</v>
      </c>
      <c r="K548">
        <v>5860000</v>
      </c>
      <c r="L548">
        <v>3660000</v>
      </c>
      <c r="M548">
        <v>5130000</v>
      </c>
      <c r="N548">
        <v>6590000</v>
      </c>
      <c r="O548">
        <v>4690000</v>
      </c>
      <c r="P548">
        <v>7030000</v>
      </c>
      <c r="Q548">
        <v>9370000</v>
      </c>
      <c r="R548">
        <v>3370000</v>
      </c>
      <c r="S548">
        <v>5050000</v>
      </c>
      <c r="T548">
        <v>6740000</v>
      </c>
      <c r="U548">
        <v>4210000</v>
      </c>
      <c r="V548">
        <v>5890000</v>
      </c>
      <c r="W548">
        <v>7580000</v>
      </c>
      <c r="X548">
        <v>5390000</v>
      </c>
      <c r="Y548">
        <v>8080000</v>
      </c>
      <c r="Z548">
        <v>10800000</v>
      </c>
      <c r="AA548">
        <v>4040000</v>
      </c>
      <c r="AB548">
        <v>6060000</v>
      </c>
      <c r="AC548">
        <v>8080000</v>
      </c>
      <c r="AD548">
        <v>5050000</v>
      </c>
      <c r="AE548">
        <v>7070000</v>
      </c>
      <c r="AF548">
        <v>9090000</v>
      </c>
      <c r="AG548">
        <v>6470000</v>
      </c>
      <c r="AH548">
        <v>9700000</v>
      </c>
      <c r="AI548">
        <v>12900000</v>
      </c>
      <c r="AJ548">
        <v>1460000</v>
      </c>
      <c r="AK548">
        <v>2200000</v>
      </c>
      <c r="AL548">
        <v>2930000</v>
      </c>
      <c r="AM548">
        <v>1830000</v>
      </c>
      <c r="AN548">
        <v>2560000</v>
      </c>
      <c r="AO548">
        <v>3300000</v>
      </c>
      <c r="AP548">
        <v>2340000</v>
      </c>
      <c r="AQ548">
        <v>3510000</v>
      </c>
      <c r="AR548">
        <v>4690000</v>
      </c>
      <c r="AS548">
        <v>1680000</v>
      </c>
      <c r="AT548">
        <v>2530000</v>
      </c>
      <c r="AU548">
        <v>3370000</v>
      </c>
      <c r="AV548">
        <v>2110000</v>
      </c>
      <c r="AW548">
        <v>2950000</v>
      </c>
      <c r="AX548">
        <v>3790000</v>
      </c>
      <c r="AY548">
        <v>2690000</v>
      </c>
      <c r="AZ548">
        <v>4040000</v>
      </c>
      <c r="BA548">
        <v>5390000</v>
      </c>
      <c r="BB548">
        <v>2020000</v>
      </c>
      <c r="BC548">
        <v>3030000</v>
      </c>
      <c r="BD548">
        <v>4040000</v>
      </c>
      <c r="BE548">
        <v>2530000</v>
      </c>
      <c r="BF548">
        <v>3540000</v>
      </c>
      <c r="BG548">
        <v>4550000</v>
      </c>
      <c r="BH548">
        <v>3230000</v>
      </c>
      <c r="BI548">
        <v>4850000</v>
      </c>
      <c r="BJ548">
        <v>6470000</v>
      </c>
      <c r="BK548">
        <f ca="1">SUM(I548:AI548)+OFFSET(G548,1,0)</f>
        <v>189820000</v>
      </c>
      <c r="BL548">
        <f ca="1">RAND()*0.01+0.01</f>
        <v>1.6428861507354463E-2</v>
      </c>
      <c r="BM548">
        <v>1.6080680718305439E-2</v>
      </c>
      <c r="BN548">
        <f ca="1">OFFSET(BN548,-1,0)*(1+OFFSET(BN548,-1,-1))</f>
        <v>99688.668909590197</v>
      </c>
      <c r="BO548">
        <f ca="1">BK548/BK547</f>
        <v>1.018019950659659</v>
      </c>
    </row>
    <row r="549" spans="1:67" x14ac:dyDescent="0.3">
      <c r="A549">
        <v>548</v>
      </c>
      <c r="B549">
        <f ca="1">SUM(OFFSET(B549,-1,0),
IF(OFFSET(C549,-1,0)=9,9*1,IF(OFFSET(C549,-1,0)=18,9*(1+2),IF(OFFSET(C549,-1,0)=27,9*(1+2+3),""))),
OFFSET(F549,-1,0))</f>
        <v>13436</v>
      </c>
      <c r="C549">
        <f>COUNTA(I549:AI549)</f>
        <v>27</v>
      </c>
      <c r="D549" t="str">
        <f>I549&amp;IF(ISBLANK(J549),"",", "&amp;J549)&amp;IF(ISBLANK(K549),"",", "&amp;K549)
&amp;IF(ISBLANK(L549),"",", "&amp;L549)&amp;IF(ISBLANK(M549),"",", "&amp;M549)&amp;IF(ISBLANK(N549),"",", "&amp;N549)
&amp;IF(ISBLANK(O549),"",", "&amp;O549)&amp;IF(ISBLANK(P549),"",", "&amp;P549)&amp;IF(ISBLANK(Q549),"",", "&amp;Q549)
&amp;IF(ISBLANK(R549),"",", "&amp;R549)&amp;IF(ISBLANK(S549),"",", "&amp;S549)&amp;IF(ISBLANK(T549),"",", "&amp;T549)
&amp;IF(ISBLANK(U549),"",", "&amp;U549)&amp;IF(ISBLANK(V549),"",", "&amp;V549)&amp;IF(ISBLANK(W549),"",", "&amp;W549)
&amp;IF(ISBLANK(X549),"",", "&amp;X549)&amp;IF(ISBLANK(Y549),"",", "&amp;Y549)&amp;IF(ISBLANK(Z549),"",", "&amp;Z549)
&amp;IF(ISBLANK(AA549),"",", "&amp;AA549)&amp;IF(ISBLANK(AB549),"",", "&amp;AB549)&amp;IF(ISBLANK(AC549),"",", "&amp;AC549)
&amp;IF(ISBLANK(AD549),"",", "&amp;AD549)&amp;IF(ISBLANK(AE549),"",", "&amp;AE549)&amp;IF(ISBLANK(AF549),"",", "&amp;AF549)
&amp;IF(ISBLANK(AG549),"",", "&amp;AG549)&amp;IF(ISBLANK(AH549),"",", "&amp;AH549)&amp;IF(ISBLANK(AI549),"",", "&amp;AI549)</f>
        <v>2980000, 4470000, 5960000, 3720000, 5210000, 6700000, 4760000, 7150000, 9530000, 3420000, 5140000, 6850000, 4280000, 5990000, 7710000, 5480000, 8220000, 11000000, 4110000, 6160000, 8220000, 5140000, 7190000, 9250000, 6570000, 9860000, 13100000</v>
      </c>
      <c r="E549" t="str">
        <f>AJ549&amp;IF(ISBLANK(AK549),"",", "&amp;AK549)&amp;IF(ISBLANK(AL549),"",", "&amp;AL549)
&amp;IF(ISBLANK(AM549),"",", "&amp;AM549)&amp;IF(ISBLANK(AN549),"",", "&amp;AN549)&amp;IF(ISBLANK(AO549),"",", "&amp;AO549)
&amp;IF(ISBLANK(AP549),"",", "&amp;AP549)&amp;IF(ISBLANK(AQ549),"",", "&amp;AQ549)&amp;IF(ISBLANK(AR549),"",", "&amp;AR549)
&amp;IF(ISBLANK(AS549),"",", "&amp;AS549)&amp;IF(ISBLANK(AT549),"",", "&amp;AT549)&amp;IF(ISBLANK(AU549),"",", "&amp;AU549)
&amp;IF(ISBLANK(AV549),"",", "&amp;AV549)&amp;IF(ISBLANK(AW549),"",", "&amp;AW549)&amp;IF(ISBLANK(AX549),"",", "&amp;AX549)
&amp;IF(ISBLANK(AY549),"",", "&amp;AY549)&amp;IF(ISBLANK(AZ549),"",", "&amp;AZ549)&amp;IF(ISBLANK(BA549),"",", "&amp;BA549)
&amp;IF(ISBLANK(BB549),"",", "&amp;BB549)&amp;IF(ISBLANK(BC549),"",", "&amp;BC549)&amp;IF(ISBLANK(BD549),"",", "&amp;BD549)
&amp;IF(ISBLANK(BE549),"",", "&amp;BE549)&amp;IF(ISBLANK(BF549),"",", "&amp;BF549)&amp;IF(ISBLANK(BG549),"",", "&amp;BG549)
&amp;IF(ISBLANK(BH549),"",", "&amp;BH549)&amp;IF(ISBLANK(BI549),"",", "&amp;BI549)&amp;IF(ISBLANK(BJ549),"",", "&amp;BJ549)</f>
        <v>1490000, 2230000, 2980000, 1860000, 2610000, 3350000, 2380000, 3570000, 4760000, 1710000, 2570000, 3420000, 2140000, 3000000, 3850000, 2740000, 4110000, 5480000, 2050000, 3080000, 4110000, 2570000, 3600000, 4620000, 3290000, 4930000, 6570000</v>
      </c>
      <c r="F549">
        <v>3</v>
      </c>
      <c r="G549">
        <v>14600000</v>
      </c>
      <c r="H549">
        <v>7320000</v>
      </c>
      <c r="I549">
        <v>2980000</v>
      </c>
      <c r="J549">
        <v>4470000</v>
      </c>
      <c r="K549">
        <v>5960000</v>
      </c>
      <c r="L549">
        <v>3720000</v>
      </c>
      <c r="M549">
        <v>5210000</v>
      </c>
      <c r="N549">
        <v>6700000</v>
      </c>
      <c r="O549">
        <v>4760000</v>
      </c>
      <c r="P549">
        <v>7150000</v>
      </c>
      <c r="Q549">
        <v>9530000</v>
      </c>
      <c r="R549">
        <v>3420000</v>
      </c>
      <c r="S549">
        <v>5140000</v>
      </c>
      <c r="T549">
        <v>6850000</v>
      </c>
      <c r="U549">
        <v>4280000</v>
      </c>
      <c r="V549">
        <v>5990000</v>
      </c>
      <c r="W549">
        <v>7710000</v>
      </c>
      <c r="X549">
        <v>5480000</v>
      </c>
      <c r="Y549">
        <v>8220000</v>
      </c>
      <c r="Z549">
        <v>11000000</v>
      </c>
      <c r="AA549">
        <v>4110000</v>
      </c>
      <c r="AB549">
        <v>6160000</v>
      </c>
      <c r="AC549">
        <v>8220000</v>
      </c>
      <c r="AD549">
        <v>5140000</v>
      </c>
      <c r="AE549">
        <v>7190000</v>
      </c>
      <c r="AF549">
        <v>9250000</v>
      </c>
      <c r="AG549">
        <v>6570000</v>
      </c>
      <c r="AH549">
        <v>9860000</v>
      </c>
      <c r="AI549">
        <v>13100000</v>
      </c>
      <c r="AJ549">
        <v>1490000</v>
      </c>
      <c r="AK549">
        <v>2230000</v>
      </c>
      <c r="AL549">
        <v>2980000</v>
      </c>
      <c r="AM549">
        <v>1860000</v>
      </c>
      <c r="AN549">
        <v>2610000</v>
      </c>
      <c r="AO549">
        <v>3350000</v>
      </c>
      <c r="AP549">
        <v>2380000</v>
      </c>
      <c r="AQ549">
        <v>3570000</v>
      </c>
      <c r="AR549">
        <v>4760000</v>
      </c>
      <c r="AS549">
        <v>1710000</v>
      </c>
      <c r="AT549">
        <v>2570000</v>
      </c>
      <c r="AU549">
        <v>3420000</v>
      </c>
      <c r="AV549">
        <v>2140000</v>
      </c>
      <c r="AW549">
        <v>3000000</v>
      </c>
      <c r="AX549">
        <v>3850000</v>
      </c>
      <c r="AY549">
        <v>2740000</v>
      </c>
      <c r="AZ549">
        <v>4110000</v>
      </c>
      <c r="BA549">
        <v>5480000</v>
      </c>
      <c r="BB549">
        <v>2050000</v>
      </c>
      <c r="BC549">
        <v>3080000</v>
      </c>
      <c r="BD549">
        <v>4110000</v>
      </c>
      <c r="BE549">
        <v>2570000</v>
      </c>
      <c r="BF549">
        <v>3600000</v>
      </c>
      <c r="BG549">
        <v>4620000</v>
      </c>
      <c r="BH549">
        <v>3290000</v>
      </c>
      <c r="BI549">
        <v>4930000</v>
      </c>
      <c r="BJ549">
        <v>6570000</v>
      </c>
      <c r="BK549">
        <f ca="1">SUM(I549:AI549)+OFFSET(G549,1,0)</f>
        <v>193070000</v>
      </c>
      <c r="BL549">
        <f ca="1">RAND()*0.01+0.01</f>
        <v>1.9166366190279054E-2</v>
      </c>
      <c r="BM549">
        <v>1.4804646915184792E-2</v>
      </c>
      <c r="BN549">
        <f ca="1">OFFSET(BN549,-1,0)*(1+OFFSET(BN549,-1,-1))</f>
        <v>101291.73056555817</v>
      </c>
      <c r="BO549">
        <f ca="1">BK549/BK548</f>
        <v>1.0171214835106943</v>
      </c>
    </row>
    <row r="550" spans="1:67" x14ac:dyDescent="0.3">
      <c r="A550">
        <v>549</v>
      </c>
      <c r="B550">
        <f ca="1">SUM(OFFSET(B550,-1,0),
IF(OFFSET(C550,-1,0)=9,9*1,IF(OFFSET(C550,-1,0)=18,9*(1+2),IF(OFFSET(C550,-1,0)=27,9*(1+2+3),""))),
OFFSET(F550,-1,0))</f>
        <v>13493</v>
      </c>
      <c r="C550">
        <f>COUNTA(I550:AI550)</f>
        <v>27</v>
      </c>
      <c r="D550" t="str">
        <f>I550&amp;IF(ISBLANK(J550),"",", "&amp;J550)&amp;IF(ISBLANK(K550),"",", "&amp;K550)
&amp;IF(ISBLANK(L550),"",", "&amp;L550)&amp;IF(ISBLANK(M550),"",", "&amp;M550)&amp;IF(ISBLANK(N550),"",", "&amp;N550)
&amp;IF(ISBLANK(O550),"",", "&amp;O550)&amp;IF(ISBLANK(P550),"",", "&amp;P550)&amp;IF(ISBLANK(Q550),"",", "&amp;Q550)
&amp;IF(ISBLANK(R550),"",", "&amp;R550)&amp;IF(ISBLANK(S550),"",", "&amp;S550)&amp;IF(ISBLANK(T550),"",", "&amp;T550)
&amp;IF(ISBLANK(U550),"",", "&amp;U550)&amp;IF(ISBLANK(V550),"",", "&amp;V550)&amp;IF(ISBLANK(W550),"",", "&amp;W550)
&amp;IF(ISBLANK(X550),"",", "&amp;X550)&amp;IF(ISBLANK(Y550),"",", "&amp;Y550)&amp;IF(ISBLANK(Z550),"",", "&amp;Z550)
&amp;IF(ISBLANK(AA550),"",", "&amp;AA550)&amp;IF(ISBLANK(AB550),"",", "&amp;AB550)&amp;IF(ISBLANK(AC550),"",", "&amp;AC550)
&amp;IF(ISBLANK(AD550),"",", "&amp;AD550)&amp;IF(ISBLANK(AE550),"",", "&amp;AE550)&amp;IF(ISBLANK(AF550),"",", "&amp;AF550)
&amp;IF(ISBLANK(AG550),"",", "&amp;AG550)&amp;IF(ISBLANK(AH550),"",", "&amp;AH550)&amp;IF(ISBLANK(AI550),"",", "&amp;AI550)</f>
        <v>3010000, 4510000, 6020000, 3760000, 5270000, 6770000, 4810000, 7220000, 9630000, 3460000, 5190000, 6920000, 4330000, 6060000, 7790000, 5540000, 8300000, 11100000, 4150000, 6230000, 8300000, 5190000, 7270000, 9340000, 6640000, 9970000, 13300000</v>
      </c>
      <c r="E550" t="str">
        <f>AJ550&amp;IF(ISBLANK(AK550),"",", "&amp;AK550)&amp;IF(ISBLANK(AL550),"",", "&amp;AL550)
&amp;IF(ISBLANK(AM550),"",", "&amp;AM550)&amp;IF(ISBLANK(AN550),"",", "&amp;AN550)&amp;IF(ISBLANK(AO550),"",", "&amp;AO550)
&amp;IF(ISBLANK(AP550),"",", "&amp;AP550)&amp;IF(ISBLANK(AQ550),"",", "&amp;AQ550)&amp;IF(ISBLANK(AR550),"",", "&amp;AR550)
&amp;IF(ISBLANK(AS550),"",", "&amp;AS550)&amp;IF(ISBLANK(AT550),"",", "&amp;AT550)&amp;IF(ISBLANK(AU550),"",", "&amp;AU550)
&amp;IF(ISBLANK(AV550),"",", "&amp;AV550)&amp;IF(ISBLANK(AW550),"",", "&amp;AW550)&amp;IF(ISBLANK(AX550),"",", "&amp;AX550)
&amp;IF(ISBLANK(AY550),"",", "&amp;AY550)&amp;IF(ISBLANK(AZ550),"",", "&amp;AZ550)&amp;IF(ISBLANK(BA550),"",", "&amp;BA550)
&amp;IF(ISBLANK(BB550),"",", "&amp;BB550)&amp;IF(ISBLANK(BC550),"",", "&amp;BC550)&amp;IF(ISBLANK(BD550),"",", "&amp;BD550)
&amp;IF(ISBLANK(BE550),"",", "&amp;BE550)&amp;IF(ISBLANK(BF550),"",", "&amp;BF550)&amp;IF(ISBLANK(BG550),"",", "&amp;BG550)
&amp;IF(ISBLANK(BH550),"",", "&amp;BH550)&amp;IF(ISBLANK(BI550),"",", "&amp;BI550)&amp;IF(ISBLANK(BJ550),"",", "&amp;BJ550)</f>
        <v>1500000, 2260000, 3010000, 1880000, 2630000, 3390000, 2410000, 3610000, 4810000, 1730000, 2600000, 3460000, 2160000, 3030000, 3890000, 2770000, 4150000, 5540000, 2080000, 3110000, 4150000, 2600000, 3630000, 4670000, 3320000, 4980000, 6640000</v>
      </c>
      <c r="F550">
        <v>3</v>
      </c>
      <c r="G550">
        <v>14900000</v>
      </c>
      <c r="H550">
        <v>7440000</v>
      </c>
      <c r="I550">
        <v>3010000</v>
      </c>
      <c r="J550">
        <v>4510000</v>
      </c>
      <c r="K550">
        <v>6020000</v>
      </c>
      <c r="L550">
        <v>3760000</v>
      </c>
      <c r="M550">
        <v>5270000</v>
      </c>
      <c r="N550">
        <v>6770000</v>
      </c>
      <c r="O550">
        <v>4810000</v>
      </c>
      <c r="P550">
        <v>7220000</v>
      </c>
      <c r="Q550">
        <v>9630000</v>
      </c>
      <c r="R550">
        <v>3460000</v>
      </c>
      <c r="S550">
        <v>5190000</v>
      </c>
      <c r="T550">
        <v>6920000</v>
      </c>
      <c r="U550">
        <v>4330000</v>
      </c>
      <c r="V550">
        <v>6060000</v>
      </c>
      <c r="W550">
        <v>7790000</v>
      </c>
      <c r="X550">
        <v>5540000</v>
      </c>
      <c r="Y550">
        <v>8300000</v>
      </c>
      <c r="Z550">
        <v>11100000</v>
      </c>
      <c r="AA550">
        <v>4150000</v>
      </c>
      <c r="AB550">
        <v>6230000</v>
      </c>
      <c r="AC550">
        <v>8300000</v>
      </c>
      <c r="AD550">
        <v>5190000</v>
      </c>
      <c r="AE550">
        <v>7270000</v>
      </c>
      <c r="AF550">
        <v>9340000</v>
      </c>
      <c r="AG550">
        <v>6640000</v>
      </c>
      <c r="AH550">
        <v>9970000</v>
      </c>
      <c r="AI550">
        <v>13300000</v>
      </c>
      <c r="AJ550">
        <v>1500000</v>
      </c>
      <c r="AK550">
        <v>2260000</v>
      </c>
      <c r="AL550">
        <v>3010000</v>
      </c>
      <c r="AM550">
        <v>1880000</v>
      </c>
      <c r="AN550">
        <v>2630000</v>
      </c>
      <c r="AO550">
        <v>3390000</v>
      </c>
      <c r="AP550">
        <v>2410000</v>
      </c>
      <c r="AQ550">
        <v>3610000</v>
      </c>
      <c r="AR550">
        <v>4810000</v>
      </c>
      <c r="AS550">
        <v>1730000</v>
      </c>
      <c r="AT550">
        <v>2600000</v>
      </c>
      <c r="AU550">
        <v>3460000</v>
      </c>
      <c r="AV550">
        <v>2160000</v>
      </c>
      <c r="AW550">
        <v>3030000</v>
      </c>
      <c r="AX550">
        <v>3890000</v>
      </c>
      <c r="AY550">
        <v>2770000</v>
      </c>
      <c r="AZ550">
        <v>4150000</v>
      </c>
      <c r="BA550">
        <v>5540000</v>
      </c>
      <c r="BB550">
        <v>2080000</v>
      </c>
      <c r="BC550">
        <v>3110000</v>
      </c>
      <c r="BD550">
        <v>4150000</v>
      </c>
      <c r="BE550">
        <v>2600000</v>
      </c>
      <c r="BF550">
        <v>3630000</v>
      </c>
      <c r="BG550">
        <v>4670000</v>
      </c>
      <c r="BH550">
        <v>3320000</v>
      </c>
      <c r="BI550">
        <v>4980000</v>
      </c>
      <c r="BJ550">
        <v>6640000</v>
      </c>
      <c r="BK550">
        <f ca="1">SUM(I550:AI550)+OFFSET(G550,1,0)</f>
        <v>195080000</v>
      </c>
      <c r="BL550">
        <f ca="1">RAND()*0.01+0.01</f>
        <v>1.0597138584973095E-2</v>
      </c>
      <c r="BM550">
        <v>1.9549974234515207E-2</v>
      </c>
      <c r="BN550">
        <f ca="1">OFFSET(BN550,-1,0)*(1+OFFSET(BN550,-1,-1))</f>
        <v>102791.31887200929</v>
      </c>
      <c r="BO550">
        <f ca="1">BK550/BK549</f>
        <v>1.0104107318589113</v>
      </c>
    </row>
    <row r="551" spans="1:67" x14ac:dyDescent="0.3">
      <c r="A551">
        <v>550</v>
      </c>
      <c r="B551">
        <f ca="1">SUM(OFFSET(B551,-1,0),
IF(OFFSET(C551,-1,0)=9,9*1,IF(OFFSET(C551,-1,0)=18,9*(1+2),IF(OFFSET(C551,-1,0)=27,9*(1+2+3),""))),
OFFSET(F551,-1,0))</f>
        <v>13550</v>
      </c>
      <c r="C551">
        <f>COUNTA(I551:AI551)</f>
        <v>27</v>
      </c>
      <c r="D551" t="str">
        <f>I551&amp;IF(ISBLANK(J551),"",", "&amp;J551)&amp;IF(ISBLANK(K551),"",", "&amp;K551)
&amp;IF(ISBLANK(L551),"",", "&amp;L551)&amp;IF(ISBLANK(M551),"",", "&amp;M551)&amp;IF(ISBLANK(N551),"",", "&amp;N551)
&amp;IF(ISBLANK(O551),"",", "&amp;O551)&amp;IF(ISBLANK(P551),"",", "&amp;P551)&amp;IF(ISBLANK(Q551),"",", "&amp;Q551)
&amp;IF(ISBLANK(R551),"",", "&amp;R551)&amp;IF(ISBLANK(S551),"",", "&amp;S551)&amp;IF(ISBLANK(T551),"",", "&amp;T551)
&amp;IF(ISBLANK(U551),"",", "&amp;U551)&amp;IF(ISBLANK(V551),"",", "&amp;V551)&amp;IF(ISBLANK(W551),"",", "&amp;W551)
&amp;IF(ISBLANK(X551),"",", "&amp;X551)&amp;IF(ISBLANK(Y551),"",", "&amp;Y551)&amp;IF(ISBLANK(Z551),"",", "&amp;Z551)
&amp;IF(ISBLANK(AA551),"",", "&amp;AA551)&amp;IF(ISBLANK(AB551),"",", "&amp;AB551)&amp;IF(ISBLANK(AC551),"",", "&amp;AC551)
&amp;IF(ISBLANK(AD551),"",", "&amp;AD551)&amp;IF(ISBLANK(AE551),"",", "&amp;AE551)&amp;IF(ISBLANK(AF551),"",", "&amp;AF551)
&amp;IF(ISBLANK(AG551),"",", "&amp;AG551)&amp;IF(ISBLANK(AH551),"",", "&amp;AH551)&amp;IF(ISBLANK(AI551),"",", "&amp;AI551)</f>
        <v>3040000, 4560000, 6080000, 3800000, 5320000, 6850000, 4870000, 7300000, 9740000, 3500000, 5250000, 7000000, 4370000, 6120000, 7870000, 5600000, 8400000, 11200000, 4200000, 6300000, 8400000, 5250000, 7350000, 9450000, 6720000, 10100000, 13400000</v>
      </c>
      <c r="E551" t="str">
        <f>AJ551&amp;IF(ISBLANK(AK551),"",", "&amp;AK551)&amp;IF(ISBLANK(AL551),"",", "&amp;AL551)
&amp;IF(ISBLANK(AM551),"",", "&amp;AM551)&amp;IF(ISBLANK(AN551),"",", "&amp;AN551)&amp;IF(ISBLANK(AO551),"",", "&amp;AO551)
&amp;IF(ISBLANK(AP551),"",", "&amp;AP551)&amp;IF(ISBLANK(AQ551),"",", "&amp;AQ551)&amp;IF(ISBLANK(AR551),"",", "&amp;AR551)
&amp;IF(ISBLANK(AS551),"",", "&amp;AS551)&amp;IF(ISBLANK(AT551),"",", "&amp;AT551)&amp;IF(ISBLANK(AU551),"",", "&amp;AU551)
&amp;IF(ISBLANK(AV551),"",", "&amp;AV551)&amp;IF(ISBLANK(AW551),"",", "&amp;AW551)&amp;IF(ISBLANK(AX551),"",", "&amp;AX551)
&amp;IF(ISBLANK(AY551),"",", "&amp;AY551)&amp;IF(ISBLANK(AZ551),"",", "&amp;AZ551)&amp;IF(ISBLANK(BA551),"",", "&amp;BA551)
&amp;IF(ISBLANK(BB551),"",", "&amp;BB551)&amp;IF(ISBLANK(BC551),"",", "&amp;BC551)&amp;IF(ISBLANK(BD551),"",", "&amp;BD551)
&amp;IF(ISBLANK(BE551),"",", "&amp;BE551)&amp;IF(ISBLANK(BF551),"",", "&amp;BF551)&amp;IF(ISBLANK(BG551),"",", "&amp;BG551)
&amp;IF(ISBLANK(BH551),"",", "&amp;BH551)&amp;IF(ISBLANK(BI551),"",", "&amp;BI551)&amp;IF(ISBLANK(BJ551),"",", "&amp;BJ551)</f>
        <v>1520000, 2280000, 3040000, 1900000, 2660000, 3420000, 2430000, 3650000, 4870000, 1750000, 2620000, 3500000, 2190000, 3060000, 3940000, 2800000, 4200000, 5600000, 2100000, 3150000, 4200000, 2620000, 3670000, 4720000, 3360000, 5040000, 6720000</v>
      </c>
      <c r="F551">
        <v>3</v>
      </c>
      <c r="G551">
        <v>15000000</v>
      </c>
      <c r="H551">
        <v>7520000</v>
      </c>
      <c r="I551">
        <v>3040000</v>
      </c>
      <c r="J551">
        <v>4560000</v>
      </c>
      <c r="K551">
        <v>6080000</v>
      </c>
      <c r="L551">
        <v>3800000</v>
      </c>
      <c r="M551">
        <v>5320000</v>
      </c>
      <c r="N551">
        <v>6850000</v>
      </c>
      <c r="O551">
        <v>4870000</v>
      </c>
      <c r="P551">
        <v>7300000</v>
      </c>
      <c r="Q551">
        <v>9740000</v>
      </c>
      <c r="R551">
        <v>3500000</v>
      </c>
      <c r="S551">
        <v>5250000</v>
      </c>
      <c r="T551">
        <v>7000000</v>
      </c>
      <c r="U551">
        <v>4370000</v>
      </c>
      <c r="V551">
        <v>6120000</v>
      </c>
      <c r="W551">
        <v>7870000</v>
      </c>
      <c r="X551">
        <v>5600000</v>
      </c>
      <c r="Y551">
        <v>8400000</v>
      </c>
      <c r="Z551">
        <v>11200000</v>
      </c>
      <c r="AA551">
        <v>4200000</v>
      </c>
      <c r="AB551">
        <v>6300000</v>
      </c>
      <c r="AC551">
        <v>8400000</v>
      </c>
      <c r="AD551">
        <v>5250000</v>
      </c>
      <c r="AE551">
        <v>7350000</v>
      </c>
      <c r="AF551">
        <v>9450000</v>
      </c>
      <c r="AG551">
        <v>6720000</v>
      </c>
      <c r="AH551">
        <v>10100000</v>
      </c>
      <c r="AI551">
        <v>13400000</v>
      </c>
      <c r="AJ551">
        <v>1520000</v>
      </c>
      <c r="AK551">
        <v>2280000</v>
      </c>
      <c r="AL551">
        <v>3040000</v>
      </c>
      <c r="AM551">
        <v>1900000</v>
      </c>
      <c r="AN551">
        <v>2660000</v>
      </c>
      <c r="AO551">
        <v>3420000</v>
      </c>
      <c r="AP551">
        <v>2430000</v>
      </c>
      <c r="AQ551">
        <v>3650000</v>
      </c>
      <c r="AR551">
        <v>4870000</v>
      </c>
      <c r="AS551">
        <v>1750000</v>
      </c>
      <c r="AT551">
        <v>2620000</v>
      </c>
      <c r="AU551">
        <v>3500000</v>
      </c>
      <c r="AV551">
        <v>2190000</v>
      </c>
      <c r="AW551">
        <v>3060000</v>
      </c>
      <c r="AX551">
        <v>3940000</v>
      </c>
      <c r="AY551">
        <v>2800000</v>
      </c>
      <c r="AZ551">
        <v>4200000</v>
      </c>
      <c r="BA551">
        <v>5600000</v>
      </c>
      <c r="BB551">
        <v>2100000</v>
      </c>
      <c r="BC551">
        <v>3150000</v>
      </c>
      <c r="BD551">
        <v>4200000</v>
      </c>
      <c r="BE551">
        <v>2620000</v>
      </c>
      <c r="BF551">
        <v>3670000</v>
      </c>
      <c r="BG551">
        <v>4720000</v>
      </c>
      <c r="BH551">
        <v>3360000</v>
      </c>
      <c r="BI551">
        <v>5040000</v>
      </c>
      <c r="BJ551">
        <v>6720000</v>
      </c>
      <c r="BK551">
        <f ca="1">SUM(I551:AI551)+OFFSET(G551,1,0)</f>
        <v>197240000</v>
      </c>
      <c r="BL551">
        <f ca="1">RAND()*0.01+0.01</f>
        <v>1.4039078922054159E-2</v>
      </c>
      <c r="BM551">
        <v>1.648818413202063E-2</v>
      </c>
      <c r="BN551">
        <f ca="1">OFFSET(BN551,-1,0)*(1+OFFSET(BN551,-1,-1))</f>
        <v>104800.88650748889</v>
      </c>
      <c r="BO551">
        <f ca="1">BK551/BK550</f>
        <v>1.0110723805618207</v>
      </c>
    </row>
    <row r="552" spans="1:67" x14ac:dyDescent="0.3">
      <c r="A552">
        <v>551</v>
      </c>
      <c r="B552">
        <f ca="1">SUM(OFFSET(B552,-1,0),
IF(OFFSET(C552,-1,0)=9,9*1,IF(OFFSET(C552,-1,0)=18,9*(1+2),IF(OFFSET(C552,-1,0)=27,9*(1+2+3),""))),
OFFSET(F552,-1,0))</f>
        <v>13607</v>
      </c>
      <c r="C552">
        <f>COUNTA(I552:AI552)</f>
        <v>27</v>
      </c>
      <c r="D552" t="str">
        <f>I552&amp;IF(ISBLANK(J552),"",", "&amp;J552)&amp;IF(ISBLANK(K552),"",", "&amp;K552)
&amp;IF(ISBLANK(L552),"",", "&amp;L552)&amp;IF(ISBLANK(M552),"",", "&amp;M552)&amp;IF(ISBLANK(N552),"",", "&amp;N552)
&amp;IF(ISBLANK(O552),"",", "&amp;O552)&amp;IF(ISBLANK(P552),"",", "&amp;P552)&amp;IF(ISBLANK(Q552),"",", "&amp;Q552)
&amp;IF(ISBLANK(R552),"",", "&amp;R552)&amp;IF(ISBLANK(S552),"",", "&amp;S552)&amp;IF(ISBLANK(T552),"",", "&amp;T552)
&amp;IF(ISBLANK(U552),"",", "&amp;U552)&amp;IF(ISBLANK(V552),"",", "&amp;V552)&amp;IF(ISBLANK(W552),"",", "&amp;W552)
&amp;IF(ISBLANK(X552),"",", "&amp;X552)&amp;IF(ISBLANK(Y552),"",", "&amp;Y552)&amp;IF(ISBLANK(Z552),"",", "&amp;Z552)
&amp;IF(ISBLANK(AA552),"",", "&amp;AA552)&amp;IF(ISBLANK(AB552),"",", "&amp;AB552)&amp;IF(ISBLANK(AC552),"",", "&amp;AC552)
&amp;IF(ISBLANK(AD552),"",", "&amp;AD552)&amp;IF(ISBLANK(AE552),"",", "&amp;AE552)&amp;IF(ISBLANK(AF552),"",", "&amp;AF552)
&amp;IF(ISBLANK(AG552),"",", "&amp;AG552)&amp;IF(ISBLANK(AH552),"",", "&amp;AH552)&amp;IF(ISBLANK(AI552),"",", "&amp;AI552)</f>
        <v>3100000, 4640000, 6190000, 3870000, 5420000, 6970000, 4950000, 7430000, 9910000, 3560000, 5340000, 7120000, 4450000, 6230000, 8010000, 5700000, 8540000, 11400000, 4270000, 6410000, 8540000, 5340000, 7480000, 9610000, 6840000, 10300000, 13700000</v>
      </c>
      <c r="E552" t="str">
        <f>AJ552&amp;IF(ISBLANK(AK552),"",", "&amp;AK552)&amp;IF(ISBLANK(AL552),"",", "&amp;AL552)
&amp;IF(ISBLANK(AM552),"",", "&amp;AM552)&amp;IF(ISBLANK(AN552),"",", "&amp;AN552)&amp;IF(ISBLANK(AO552),"",", "&amp;AO552)
&amp;IF(ISBLANK(AP552),"",", "&amp;AP552)&amp;IF(ISBLANK(AQ552),"",", "&amp;AQ552)&amp;IF(ISBLANK(AR552),"",", "&amp;AR552)
&amp;IF(ISBLANK(AS552),"",", "&amp;AS552)&amp;IF(ISBLANK(AT552),"",", "&amp;AT552)&amp;IF(ISBLANK(AU552),"",", "&amp;AU552)
&amp;IF(ISBLANK(AV552),"",", "&amp;AV552)&amp;IF(ISBLANK(AW552),"",", "&amp;AW552)&amp;IF(ISBLANK(AX552),"",", "&amp;AX552)
&amp;IF(ISBLANK(AY552),"",", "&amp;AY552)&amp;IF(ISBLANK(AZ552),"",", "&amp;AZ552)&amp;IF(ISBLANK(BA552),"",", "&amp;BA552)
&amp;IF(ISBLANK(BB552),"",", "&amp;BB552)&amp;IF(ISBLANK(BC552),"",", "&amp;BC552)&amp;IF(ISBLANK(BD552),"",", "&amp;BD552)
&amp;IF(ISBLANK(BE552),"",", "&amp;BE552)&amp;IF(ISBLANK(BF552),"",", "&amp;BF552)&amp;IF(ISBLANK(BG552),"",", "&amp;BG552)
&amp;IF(ISBLANK(BH552),"",", "&amp;BH552)&amp;IF(ISBLANK(BI552),"",", "&amp;BI552)&amp;IF(ISBLANK(BJ552),"",", "&amp;BJ552)</f>
        <v>1550000, 2320000, 3100000, 1930000, 2710000, 3480000, 2480000, 3710000, 4950000, 1780000, 2670000, 3560000, 2230000, 3120000, 4010000, 2850000, 4270000, 5700000, 2140000, 3200000, 4270000, 2670000, 3740000, 4810000, 3420000, 5130000, 6840000</v>
      </c>
      <c r="F552">
        <v>3</v>
      </c>
      <c r="G552">
        <v>15200000</v>
      </c>
      <c r="H552">
        <v>7610000</v>
      </c>
      <c r="I552">
        <v>3100000</v>
      </c>
      <c r="J552">
        <v>4640000</v>
      </c>
      <c r="K552">
        <v>6190000</v>
      </c>
      <c r="L552">
        <v>3870000</v>
      </c>
      <c r="M552">
        <v>5420000</v>
      </c>
      <c r="N552">
        <v>6970000</v>
      </c>
      <c r="O552">
        <v>4950000</v>
      </c>
      <c r="P552">
        <v>7430000</v>
      </c>
      <c r="Q552">
        <v>9910000</v>
      </c>
      <c r="R552">
        <v>3560000</v>
      </c>
      <c r="S552">
        <v>5340000</v>
      </c>
      <c r="T552">
        <v>7120000</v>
      </c>
      <c r="U552">
        <v>4450000</v>
      </c>
      <c r="V552">
        <v>6230000</v>
      </c>
      <c r="W552">
        <v>8010000</v>
      </c>
      <c r="X552">
        <v>5700000</v>
      </c>
      <c r="Y552">
        <v>8540000</v>
      </c>
      <c r="Z552">
        <v>11400000</v>
      </c>
      <c r="AA552">
        <v>4270000</v>
      </c>
      <c r="AB552">
        <v>6410000</v>
      </c>
      <c r="AC552">
        <v>8540000</v>
      </c>
      <c r="AD552">
        <v>5340000</v>
      </c>
      <c r="AE552">
        <v>7480000</v>
      </c>
      <c r="AF552">
        <v>9610000</v>
      </c>
      <c r="AG552">
        <v>6840000</v>
      </c>
      <c r="AH552">
        <v>10300000</v>
      </c>
      <c r="AI552">
        <v>13700000</v>
      </c>
      <c r="AJ552">
        <v>1550000</v>
      </c>
      <c r="AK552">
        <v>2320000</v>
      </c>
      <c r="AL552">
        <v>3100000</v>
      </c>
      <c r="AM552">
        <v>1930000</v>
      </c>
      <c r="AN552">
        <v>2710000</v>
      </c>
      <c r="AO552">
        <v>3480000</v>
      </c>
      <c r="AP552">
        <v>2480000</v>
      </c>
      <c r="AQ552">
        <v>3710000</v>
      </c>
      <c r="AR552">
        <v>4950000</v>
      </c>
      <c r="AS552">
        <v>1780000</v>
      </c>
      <c r="AT552">
        <v>2670000</v>
      </c>
      <c r="AU552">
        <v>3560000</v>
      </c>
      <c r="AV552">
        <v>2230000</v>
      </c>
      <c r="AW552">
        <v>3120000</v>
      </c>
      <c r="AX552">
        <v>4010000</v>
      </c>
      <c r="AY552">
        <v>2850000</v>
      </c>
      <c r="AZ552">
        <v>4270000</v>
      </c>
      <c r="BA552">
        <v>5700000</v>
      </c>
      <c r="BB552">
        <v>2140000</v>
      </c>
      <c r="BC552">
        <v>3200000</v>
      </c>
      <c r="BD552">
        <v>4270000</v>
      </c>
      <c r="BE552">
        <v>2670000</v>
      </c>
      <c r="BF552">
        <v>3740000</v>
      </c>
      <c r="BG552">
        <v>4810000</v>
      </c>
      <c r="BH552">
        <v>3420000</v>
      </c>
      <c r="BI552">
        <v>5130000</v>
      </c>
      <c r="BJ552">
        <v>6840000</v>
      </c>
      <c r="BK552">
        <f ca="1">SUM(I552:AI552)+OFFSET(G552,1,0)</f>
        <v>200820000</v>
      </c>
      <c r="BL552">
        <f ca="1">RAND()*0.01+0.01</f>
        <v>1.0573277007330935E-2</v>
      </c>
      <c r="BM552">
        <v>1.3786801223441378E-2</v>
      </c>
      <c r="BN552">
        <f ca="1">OFFSET(BN552,-1,0)*(1+OFFSET(BN552,-1,-1))</f>
        <v>106528.86282142336</v>
      </c>
      <c r="BO552">
        <f ca="1">BK552/BK551</f>
        <v>1.0181504765767593</v>
      </c>
    </row>
    <row r="553" spans="1:67" x14ac:dyDescent="0.3">
      <c r="A553">
        <v>552</v>
      </c>
      <c r="B553">
        <f ca="1">SUM(OFFSET(B553,-1,0),
IF(OFFSET(C553,-1,0)=9,9*1,IF(OFFSET(C553,-1,0)=18,9*(1+2),IF(OFFSET(C553,-1,0)=27,9*(1+2+3),""))),
OFFSET(F553,-1,0))</f>
        <v>13664</v>
      </c>
      <c r="C553">
        <f>COUNTA(I553:AI553)</f>
        <v>27</v>
      </c>
      <c r="D553" t="str">
        <f>I553&amp;IF(ISBLANK(J553),"",", "&amp;J553)&amp;IF(ISBLANK(K553),"",", "&amp;K553)
&amp;IF(ISBLANK(L553),"",", "&amp;L553)&amp;IF(ISBLANK(M553),"",", "&amp;M553)&amp;IF(ISBLANK(N553),"",", "&amp;N553)
&amp;IF(ISBLANK(O553),"",", "&amp;O553)&amp;IF(ISBLANK(P553),"",", "&amp;P553)&amp;IF(ISBLANK(Q553),"",", "&amp;Q553)
&amp;IF(ISBLANK(R553),"",", "&amp;R553)&amp;IF(ISBLANK(S553),"",", "&amp;S553)&amp;IF(ISBLANK(T553),"",", "&amp;T553)
&amp;IF(ISBLANK(U553),"",", "&amp;U553)&amp;IF(ISBLANK(V553),"",", "&amp;V553)&amp;IF(ISBLANK(W553),"",", "&amp;W553)
&amp;IF(ISBLANK(X553),"",", "&amp;X553)&amp;IF(ISBLANK(Y553),"",", "&amp;Y553)&amp;IF(ISBLANK(Z553),"",", "&amp;Z553)
&amp;IF(ISBLANK(AA553),"",", "&amp;AA553)&amp;IF(ISBLANK(AB553),"",", "&amp;AB553)&amp;IF(ISBLANK(AC553),"",", "&amp;AC553)
&amp;IF(ISBLANK(AD553),"",", "&amp;AD553)&amp;IF(ISBLANK(AE553),"",", "&amp;AE553)&amp;IF(ISBLANK(AF553),"",", "&amp;AF553)
&amp;IF(ISBLANK(AG553),"",", "&amp;AG553)&amp;IF(ISBLANK(AH553),"",", "&amp;AH553)&amp;IF(ISBLANK(AI553),"",", "&amp;AI553)</f>
        <v>3130000, 4700000, 6260000, 3910000, 5480000, 7040000, 5010000, 7510000, 10000000, 3600000, 5400000, 7200000, 4500000, 6300000, 8100000, 5760000, 8640000, 11500000, 4320000, 6480000, 8640000, 5400000, 7560000, 9720000, 6910000, 10400000, 13800000</v>
      </c>
      <c r="E553" t="str">
        <f>AJ553&amp;IF(ISBLANK(AK553),"",", "&amp;AK553)&amp;IF(ISBLANK(AL553),"",", "&amp;AL553)
&amp;IF(ISBLANK(AM553),"",", "&amp;AM553)&amp;IF(ISBLANK(AN553),"",", "&amp;AN553)&amp;IF(ISBLANK(AO553),"",", "&amp;AO553)
&amp;IF(ISBLANK(AP553),"",", "&amp;AP553)&amp;IF(ISBLANK(AQ553),"",", "&amp;AQ553)&amp;IF(ISBLANK(AR553),"",", "&amp;AR553)
&amp;IF(ISBLANK(AS553),"",", "&amp;AS553)&amp;IF(ISBLANK(AT553),"",", "&amp;AT553)&amp;IF(ISBLANK(AU553),"",", "&amp;AU553)
&amp;IF(ISBLANK(AV553),"",", "&amp;AV553)&amp;IF(ISBLANK(AW553),"",", "&amp;AW553)&amp;IF(ISBLANK(AX553),"",", "&amp;AX553)
&amp;IF(ISBLANK(AY553),"",", "&amp;AY553)&amp;IF(ISBLANK(AZ553),"",", "&amp;AZ553)&amp;IF(ISBLANK(BA553),"",", "&amp;BA553)
&amp;IF(ISBLANK(BB553),"",", "&amp;BB553)&amp;IF(ISBLANK(BC553),"",", "&amp;BC553)&amp;IF(ISBLANK(BD553),"",", "&amp;BD553)
&amp;IF(ISBLANK(BE553),"",", "&amp;BE553)&amp;IF(ISBLANK(BF553),"",", "&amp;BF553)&amp;IF(ISBLANK(BG553),"",", "&amp;BG553)
&amp;IF(ISBLANK(BH553),"",", "&amp;BH553)&amp;IF(ISBLANK(BI553),"",", "&amp;BI553)&amp;IF(ISBLANK(BJ553),"",", "&amp;BJ553)</f>
        <v>1570000, 2350000, 3130000, 1960000, 2740000, 3520000, 2500000, 3760000, 5010000, 1800000, 2700000, 3600000, 2250000, 3150000, 4050000, 2880000, 4320000, 5760000, 2160000, 3240000, 4320000, 2700000, 3780000, 4860000, 3460000, 5180000, 6910000</v>
      </c>
      <c r="F553">
        <v>3</v>
      </c>
      <c r="G553">
        <v>15500000</v>
      </c>
      <c r="H553">
        <v>7740000</v>
      </c>
      <c r="I553">
        <v>3130000</v>
      </c>
      <c r="J553">
        <v>4700000</v>
      </c>
      <c r="K553">
        <v>6260000</v>
      </c>
      <c r="L553">
        <v>3910000</v>
      </c>
      <c r="M553">
        <v>5480000</v>
      </c>
      <c r="N553">
        <v>7040000</v>
      </c>
      <c r="O553">
        <v>5010000</v>
      </c>
      <c r="P553">
        <v>7510000</v>
      </c>
      <c r="Q553">
        <v>10000000</v>
      </c>
      <c r="R553">
        <v>3600000</v>
      </c>
      <c r="S553">
        <v>5400000</v>
      </c>
      <c r="T553">
        <v>7200000</v>
      </c>
      <c r="U553">
        <v>4500000</v>
      </c>
      <c r="V553">
        <v>6300000</v>
      </c>
      <c r="W553">
        <v>8100000</v>
      </c>
      <c r="X553">
        <v>5760000</v>
      </c>
      <c r="Y553">
        <v>8640000</v>
      </c>
      <c r="Z553">
        <v>11500000</v>
      </c>
      <c r="AA553">
        <v>4320000</v>
      </c>
      <c r="AB553">
        <v>6480000</v>
      </c>
      <c r="AC553">
        <v>8640000</v>
      </c>
      <c r="AD553">
        <v>5400000</v>
      </c>
      <c r="AE553">
        <v>7560000</v>
      </c>
      <c r="AF553">
        <v>9720000</v>
      </c>
      <c r="AG553">
        <v>6910000</v>
      </c>
      <c r="AH553">
        <v>10400000</v>
      </c>
      <c r="AI553">
        <v>13800000</v>
      </c>
      <c r="AJ553">
        <v>1570000</v>
      </c>
      <c r="AK553">
        <v>2350000</v>
      </c>
      <c r="AL553">
        <v>3130000</v>
      </c>
      <c r="AM553">
        <v>1960000</v>
      </c>
      <c r="AN553">
        <v>2740000</v>
      </c>
      <c r="AO553">
        <v>3520000</v>
      </c>
      <c r="AP553">
        <v>2500000</v>
      </c>
      <c r="AQ553">
        <v>3760000</v>
      </c>
      <c r="AR553">
        <v>5010000</v>
      </c>
      <c r="AS553">
        <v>1800000</v>
      </c>
      <c r="AT553">
        <v>2700000</v>
      </c>
      <c r="AU553">
        <v>3600000</v>
      </c>
      <c r="AV553">
        <v>2250000</v>
      </c>
      <c r="AW553">
        <v>3150000</v>
      </c>
      <c r="AX553">
        <v>4050000</v>
      </c>
      <c r="AY553">
        <v>2880000</v>
      </c>
      <c r="AZ553">
        <v>4320000</v>
      </c>
      <c r="BA553">
        <v>5760000</v>
      </c>
      <c r="BB553">
        <v>2160000</v>
      </c>
      <c r="BC553">
        <v>3240000</v>
      </c>
      <c r="BD553">
        <v>4320000</v>
      </c>
      <c r="BE553">
        <v>2700000</v>
      </c>
      <c r="BF553">
        <v>3780000</v>
      </c>
      <c r="BG553">
        <v>4860000</v>
      </c>
      <c r="BH553">
        <v>3460000</v>
      </c>
      <c r="BI553">
        <v>5180000</v>
      </c>
      <c r="BJ553">
        <v>6910000</v>
      </c>
      <c r="BK553">
        <f ca="1">SUM(I553:AI553)+OFFSET(G553,1,0)</f>
        <v>202970000</v>
      </c>
      <c r="BL553">
        <f ca="1">RAND()*0.01+0.01</f>
        <v>1.3431665765508641E-2</v>
      </c>
      <c r="BM553">
        <v>1.2506872033439169E-2</v>
      </c>
      <c r="BN553">
        <f ca="1">OFFSET(BN553,-1,0)*(1+OFFSET(BN553,-1,-1))</f>
        <v>107997.55507770159</v>
      </c>
      <c r="BO553">
        <f ca="1">BK553/BK552</f>
        <v>1.0107061049696244</v>
      </c>
    </row>
    <row r="554" spans="1:67" x14ac:dyDescent="0.3">
      <c r="A554">
        <v>553</v>
      </c>
      <c r="B554">
        <f ca="1">SUM(OFFSET(B554,-1,0),
IF(OFFSET(C554,-1,0)=9,9*1,IF(OFFSET(C554,-1,0)=18,9*(1+2),IF(OFFSET(C554,-1,0)=27,9*(1+2+3),""))),
OFFSET(F554,-1,0))</f>
        <v>13721</v>
      </c>
      <c r="C554">
        <f>COUNTA(I554:AI554)</f>
        <v>27</v>
      </c>
      <c r="D554" t="str">
        <f>I554&amp;IF(ISBLANK(J554),"",", "&amp;J554)&amp;IF(ISBLANK(K554),"",", "&amp;K554)
&amp;IF(ISBLANK(L554),"",", "&amp;L554)&amp;IF(ISBLANK(M554),"",", "&amp;M554)&amp;IF(ISBLANK(N554),"",", "&amp;N554)
&amp;IF(ISBLANK(O554),"",", "&amp;O554)&amp;IF(ISBLANK(P554),"",", "&amp;P554)&amp;IF(ISBLANK(Q554),"",", "&amp;Q554)
&amp;IF(ISBLANK(R554),"",", "&amp;R554)&amp;IF(ISBLANK(S554),"",", "&amp;S554)&amp;IF(ISBLANK(T554),"",", "&amp;T554)
&amp;IF(ISBLANK(U554),"",", "&amp;U554)&amp;IF(ISBLANK(V554),"",", "&amp;V554)&amp;IF(ISBLANK(W554),"",", "&amp;W554)
&amp;IF(ISBLANK(X554),"",", "&amp;X554)&amp;IF(ISBLANK(Y554),"",", "&amp;Y554)&amp;IF(ISBLANK(Z554),"",", "&amp;Z554)
&amp;IF(ISBLANK(AA554),"",", "&amp;AA554)&amp;IF(ISBLANK(AB554),"",", "&amp;AB554)&amp;IF(ISBLANK(AC554),"",", "&amp;AC554)
&amp;IF(ISBLANK(AD554),"",", "&amp;AD554)&amp;IF(ISBLANK(AE554),"",", "&amp;AE554)&amp;IF(ISBLANK(AF554),"",", "&amp;AF554)
&amp;IF(ISBLANK(AG554),"",", "&amp;AG554)&amp;IF(ISBLANK(AH554),"",", "&amp;AH554)&amp;IF(ISBLANK(AI554),"",", "&amp;AI554)</f>
        <v>3190000, 4780000, 6380000, 3990000, 5580000, 7180000, 5100000, 7650000, 10200000, 3670000, 5500000, 7340000, 4580000, 6420000, 8250000, 5870000, 8800000, 11700000, 4400000, 6600000, 8800000, 5500000, 7700000, 9900000, 7040000, 10600000, 14100000</v>
      </c>
      <c r="E554" t="str">
        <f>AJ554&amp;IF(ISBLANK(AK554),"",", "&amp;AK554)&amp;IF(ISBLANK(AL554),"",", "&amp;AL554)
&amp;IF(ISBLANK(AM554),"",", "&amp;AM554)&amp;IF(ISBLANK(AN554),"",", "&amp;AN554)&amp;IF(ISBLANK(AO554),"",", "&amp;AO554)
&amp;IF(ISBLANK(AP554),"",", "&amp;AP554)&amp;IF(ISBLANK(AQ554),"",", "&amp;AQ554)&amp;IF(ISBLANK(AR554),"",", "&amp;AR554)
&amp;IF(ISBLANK(AS554),"",", "&amp;AS554)&amp;IF(ISBLANK(AT554),"",", "&amp;AT554)&amp;IF(ISBLANK(AU554),"",", "&amp;AU554)
&amp;IF(ISBLANK(AV554),"",", "&amp;AV554)&amp;IF(ISBLANK(AW554),"",", "&amp;AW554)&amp;IF(ISBLANK(AX554),"",", "&amp;AX554)
&amp;IF(ISBLANK(AY554),"",", "&amp;AY554)&amp;IF(ISBLANK(AZ554),"",", "&amp;AZ554)&amp;IF(ISBLANK(BA554),"",", "&amp;BA554)
&amp;IF(ISBLANK(BB554),"",", "&amp;BB554)&amp;IF(ISBLANK(BC554),"",", "&amp;BC554)&amp;IF(ISBLANK(BD554),"",", "&amp;BD554)
&amp;IF(ISBLANK(BE554),"",", "&amp;BE554)&amp;IF(ISBLANK(BF554),"",", "&amp;BF554)&amp;IF(ISBLANK(BG554),"",", "&amp;BG554)
&amp;IF(ISBLANK(BH554),"",", "&amp;BH554)&amp;IF(ISBLANK(BI554),"",", "&amp;BI554)&amp;IF(ISBLANK(BJ554),"",", "&amp;BJ554)</f>
        <v>1590000, 2390000, 3190000, 1990000, 2790000, 3590000, 2550000, 3830000, 5100000, 1830000, 2750000, 3670000, 2290000, 3210000, 4130000, 2930000, 4400000, 5870000, 2200000, 3300000, 4400000, 2750000, 3850000, 4950000, 3520000, 5280000, 7040000</v>
      </c>
      <c r="F554">
        <v>3</v>
      </c>
      <c r="G554">
        <v>15700000</v>
      </c>
      <c r="H554">
        <v>7830000</v>
      </c>
      <c r="I554">
        <v>3190000</v>
      </c>
      <c r="J554">
        <v>4780000</v>
      </c>
      <c r="K554">
        <v>6380000</v>
      </c>
      <c r="L554">
        <v>3990000</v>
      </c>
      <c r="M554">
        <v>5580000</v>
      </c>
      <c r="N554">
        <v>7180000</v>
      </c>
      <c r="O554">
        <v>5100000</v>
      </c>
      <c r="P554">
        <v>7650000</v>
      </c>
      <c r="Q554">
        <v>10200000</v>
      </c>
      <c r="R554">
        <v>3670000</v>
      </c>
      <c r="S554">
        <v>5500000</v>
      </c>
      <c r="T554">
        <v>7340000</v>
      </c>
      <c r="U554">
        <v>4580000</v>
      </c>
      <c r="V554">
        <v>6420000</v>
      </c>
      <c r="W554">
        <v>8250000</v>
      </c>
      <c r="X554">
        <v>5870000</v>
      </c>
      <c r="Y554">
        <v>8800000</v>
      </c>
      <c r="Z554">
        <v>11700000</v>
      </c>
      <c r="AA554">
        <v>4400000</v>
      </c>
      <c r="AB554">
        <v>6600000</v>
      </c>
      <c r="AC554">
        <v>8800000</v>
      </c>
      <c r="AD554">
        <v>5500000</v>
      </c>
      <c r="AE554">
        <v>7700000</v>
      </c>
      <c r="AF554">
        <v>9900000</v>
      </c>
      <c r="AG554">
        <v>7040000</v>
      </c>
      <c r="AH554">
        <v>10600000</v>
      </c>
      <c r="AI554">
        <v>14100000</v>
      </c>
      <c r="AJ554">
        <v>1590000</v>
      </c>
      <c r="AK554">
        <v>2390000</v>
      </c>
      <c r="AL554">
        <v>3190000</v>
      </c>
      <c r="AM554">
        <v>1990000</v>
      </c>
      <c r="AN554">
        <v>2790000</v>
      </c>
      <c r="AO554">
        <v>3590000</v>
      </c>
      <c r="AP554">
        <v>2550000</v>
      </c>
      <c r="AQ554">
        <v>3830000</v>
      </c>
      <c r="AR554">
        <v>5100000</v>
      </c>
      <c r="AS554">
        <v>1830000</v>
      </c>
      <c r="AT554">
        <v>2750000</v>
      </c>
      <c r="AU554">
        <v>3670000</v>
      </c>
      <c r="AV554">
        <v>2290000</v>
      </c>
      <c r="AW554">
        <v>3210000</v>
      </c>
      <c r="AX554">
        <v>4130000</v>
      </c>
      <c r="AY554">
        <v>2930000</v>
      </c>
      <c r="AZ554">
        <v>4400000</v>
      </c>
      <c r="BA554">
        <v>5870000</v>
      </c>
      <c r="BB554">
        <v>2200000</v>
      </c>
      <c r="BC554">
        <v>3300000</v>
      </c>
      <c r="BD554">
        <v>4400000</v>
      </c>
      <c r="BE554">
        <v>2750000</v>
      </c>
      <c r="BF554">
        <v>3850000</v>
      </c>
      <c r="BG554">
        <v>4950000</v>
      </c>
      <c r="BH554">
        <v>3520000</v>
      </c>
      <c r="BI554">
        <v>5280000</v>
      </c>
      <c r="BJ554">
        <v>7040000</v>
      </c>
      <c r="BK554">
        <f ca="1">SUM(I554:AI554)+OFFSET(G554,1,0)</f>
        <v>206720000</v>
      </c>
      <c r="BL554">
        <f ca="1">RAND()*0.01+0.01</f>
        <v>1.1779249293639545E-2</v>
      </c>
      <c r="BM554">
        <v>1.758880930900629E-2</v>
      </c>
      <c r="BN554">
        <f ca="1">OFFSET(BN554,-1,0)*(1+OFFSET(BN554,-1,-1))</f>
        <v>109348.26667898271</v>
      </c>
      <c r="BO554">
        <f ca="1">BK554/BK553</f>
        <v>1.0184756367936147</v>
      </c>
    </row>
    <row r="555" spans="1:67" x14ac:dyDescent="0.3">
      <c r="A555">
        <v>554</v>
      </c>
      <c r="B555">
        <f ca="1">SUM(OFFSET(B555,-1,0),
IF(OFFSET(C555,-1,0)=9,9*1,IF(OFFSET(C555,-1,0)=18,9*(1+2),IF(OFFSET(C555,-1,0)=27,9*(1+2+3),""))),
OFFSET(F555,-1,0))</f>
        <v>13778</v>
      </c>
      <c r="C555">
        <f>COUNTA(I555:AI555)</f>
        <v>27</v>
      </c>
      <c r="D555" t="str">
        <f>I555&amp;IF(ISBLANK(J555),"",", "&amp;J555)&amp;IF(ISBLANK(K555),"",", "&amp;K555)
&amp;IF(ISBLANK(L555),"",", "&amp;L555)&amp;IF(ISBLANK(M555),"",", "&amp;M555)&amp;IF(ISBLANK(N555),"",", "&amp;N555)
&amp;IF(ISBLANK(O555),"",", "&amp;O555)&amp;IF(ISBLANK(P555),"",", "&amp;P555)&amp;IF(ISBLANK(Q555),"",", "&amp;Q555)
&amp;IF(ISBLANK(R555),"",", "&amp;R555)&amp;IF(ISBLANK(S555),"",", "&amp;S555)&amp;IF(ISBLANK(T555),"",", "&amp;T555)
&amp;IF(ISBLANK(U555),"",", "&amp;U555)&amp;IF(ISBLANK(V555),"",", "&amp;V555)&amp;IF(ISBLANK(W555),"",", "&amp;W555)
&amp;IF(ISBLANK(X555),"",", "&amp;X555)&amp;IF(ISBLANK(Y555),"",", "&amp;Y555)&amp;IF(ISBLANK(Z555),"",", "&amp;Z555)
&amp;IF(ISBLANK(AA555),"",", "&amp;AA555)&amp;IF(ISBLANK(AB555),"",", "&amp;AB555)&amp;IF(ISBLANK(AC555),"",", "&amp;AC555)
&amp;IF(ISBLANK(AD555),"",", "&amp;AD555)&amp;IF(ISBLANK(AE555),"",", "&amp;AE555)&amp;IF(ISBLANK(AF555),"",", "&amp;AF555)
&amp;IF(ISBLANK(AG555),"",", "&amp;AG555)&amp;IF(ISBLANK(AH555),"",", "&amp;AH555)&amp;IF(ISBLANK(AI555),"",", "&amp;AI555)</f>
        <v>3250000, 4880000, 6500000, 4060000, 5690000, 7320000, 5200000, 7800000, 10400000, 3740000, 5610000, 7480000, 4670000, 6540000, 8410000, 5980000, 8970000, 12000000, 4490000, 6730000, 8970000, 5610000, 7850000, 10100000, 7180000, 10800000, 14400000</v>
      </c>
      <c r="E555" t="str">
        <f>AJ555&amp;IF(ISBLANK(AK555),"",", "&amp;AK555)&amp;IF(ISBLANK(AL555),"",", "&amp;AL555)
&amp;IF(ISBLANK(AM555),"",", "&amp;AM555)&amp;IF(ISBLANK(AN555),"",", "&amp;AN555)&amp;IF(ISBLANK(AO555),"",", "&amp;AO555)
&amp;IF(ISBLANK(AP555),"",", "&amp;AP555)&amp;IF(ISBLANK(AQ555),"",", "&amp;AQ555)&amp;IF(ISBLANK(AR555),"",", "&amp;AR555)
&amp;IF(ISBLANK(AS555),"",", "&amp;AS555)&amp;IF(ISBLANK(AT555),"",", "&amp;AT555)&amp;IF(ISBLANK(AU555),"",", "&amp;AU555)
&amp;IF(ISBLANK(AV555),"",", "&amp;AV555)&amp;IF(ISBLANK(AW555),"",", "&amp;AW555)&amp;IF(ISBLANK(AX555),"",", "&amp;AX555)
&amp;IF(ISBLANK(AY555),"",", "&amp;AY555)&amp;IF(ISBLANK(AZ555),"",", "&amp;AZ555)&amp;IF(ISBLANK(BA555),"",", "&amp;BA555)
&amp;IF(ISBLANK(BB555),"",", "&amp;BB555)&amp;IF(ISBLANK(BC555),"",", "&amp;BC555)&amp;IF(ISBLANK(BD555),"",", "&amp;BD555)
&amp;IF(ISBLANK(BE555),"",", "&amp;BE555)&amp;IF(ISBLANK(BF555),"",", "&amp;BF555)&amp;IF(ISBLANK(BG555),"",", "&amp;BG555)
&amp;IF(ISBLANK(BH555),"",", "&amp;BH555)&amp;IF(ISBLANK(BI555),"",", "&amp;BI555)&amp;IF(ISBLANK(BJ555),"",", "&amp;BJ555)</f>
        <v>1630000, 2440000, 3250000, 2030000, 2840000, 3660000, 2600000, 3900000, 5200000, 1870000, 2800000, 3740000, 2340000, 3270000, 4210000, 2990000, 4490000, 5980000, 2240000, 3370000, 4490000, 2800000, 3930000, 5050000, 3590000, 5380000, 7180000</v>
      </c>
      <c r="F555">
        <v>3</v>
      </c>
      <c r="G555">
        <v>15900000</v>
      </c>
      <c r="H555">
        <v>7970000</v>
      </c>
      <c r="I555">
        <v>3250000</v>
      </c>
      <c r="J555">
        <v>4880000</v>
      </c>
      <c r="K555">
        <v>6500000</v>
      </c>
      <c r="L555">
        <v>4060000</v>
      </c>
      <c r="M555">
        <v>5690000</v>
      </c>
      <c r="N555">
        <v>7320000</v>
      </c>
      <c r="O555">
        <v>5200000</v>
      </c>
      <c r="P555">
        <v>7800000</v>
      </c>
      <c r="Q555">
        <v>10400000</v>
      </c>
      <c r="R555">
        <v>3740000</v>
      </c>
      <c r="S555">
        <v>5610000</v>
      </c>
      <c r="T555">
        <v>7480000</v>
      </c>
      <c r="U555">
        <v>4670000</v>
      </c>
      <c r="V555">
        <v>6540000</v>
      </c>
      <c r="W555">
        <v>8410000</v>
      </c>
      <c r="X555">
        <v>5980000</v>
      </c>
      <c r="Y555">
        <v>8970000</v>
      </c>
      <c r="Z555">
        <v>12000000</v>
      </c>
      <c r="AA555">
        <v>4490000</v>
      </c>
      <c r="AB555">
        <v>6730000</v>
      </c>
      <c r="AC555">
        <v>8970000</v>
      </c>
      <c r="AD555">
        <v>5610000</v>
      </c>
      <c r="AE555">
        <v>7850000</v>
      </c>
      <c r="AF555">
        <v>10100000</v>
      </c>
      <c r="AG555">
        <v>7180000</v>
      </c>
      <c r="AH555">
        <v>10800000</v>
      </c>
      <c r="AI555">
        <v>14400000</v>
      </c>
      <c r="AJ555">
        <v>1630000</v>
      </c>
      <c r="AK555">
        <v>2440000</v>
      </c>
      <c r="AL555">
        <v>3250000</v>
      </c>
      <c r="AM555">
        <v>2030000</v>
      </c>
      <c r="AN555">
        <v>2840000</v>
      </c>
      <c r="AO555">
        <v>3660000</v>
      </c>
      <c r="AP555">
        <v>2600000</v>
      </c>
      <c r="AQ555">
        <v>3900000</v>
      </c>
      <c r="AR555">
        <v>5200000</v>
      </c>
      <c r="AS555">
        <v>1870000</v>
      </c>
      <c r="AT555">
        <v>2800000</v>
      </c>
      <c r="AU555">
        <v>3740000</v>
      </c>
      <c r="AV555">
        <v>2340000</v>
      </c>
      <c r="AW555">
        <v>3270000</v>
      </c>
      <c r="AX555">
        <v>4210000</v>
      </c>
      <c r="AY555">
        <v>2990000</v>
      </c>
      <c r="AZ555">
        <v>4490000</v>
      </c>
      <c r="BA555">
        <v>5980000</v>
      </c>
      <c r="BB555">
        <v>2240000</v>
      </c>
      <c r="BC555">
        <v>3370000</v>
      </c>
      <c r="BD555">
        <v>4490000</v>
      </c>
      <c r="BE555">
        <v>2800000</v>
      </c>
      <c r="BF555">
        <v>3930000</v>
      </c>
      <c r="BG555">
        <v>5050000</v>
      </c>
      <c r="BH555">
        <v>3590000</v>
      </c>
      <c r="BI555">
        <v>5380000</v>
      </c>
      <c r="BJ555">
        <v>7180000</v>
      </c>
      <c r="BK555">
        <f ca="1">SUM(I555:AI555)+OFFSET(G555,1,0)</f>
        <v>210930000</v>
      </c>
      <c r="BL555">
        <f ca="1">RAND()*0.01+0.01</f>
        <v>1.8603417312349359E-2</v>
      </c>
      <c r="BM555">
        <v>1.6322984749437067E-2</v>
      </c>
      <c r="BN555">
        <f ca="1">OFFSET(BN555,-1,0)*(1+OFFSET(BN555,-1,-1))</f>
        <v>111271.57248986969</v>
      </c>
      <c r="BO555">
        <f ca="1">BK555/BK554</f>
        <v>1.0203657120743035</v>
      </c>
    </row>
    <row r="556" spans="1:67" x14ac:dyDescent="0.3">
      <c r="A556">
        <v>555</v>
      </c>
      <c r="B556">
        <f ca="1">SUM(OFFSET(B556,-1,0),
IF(OFFSET(C556,-1,0)=9,9*1,IF(OFFSET(C556,-1,0)=18,9*(1+2),IF(OFFSET(C556,-1,0)=27,9*(1+2+3),""))),
OFFSET(F556,-1,0))</f>
        <v>13835</v>
      </c>
      <c r="C556">
        <f>COUNTA(I556:AI556)</f>
        <v>27</v>
      </c>
      <c r="D556" t="str">
        <f>I556&amp;IF(ISBLANK(J556),"",", "&amp;J556)&amp;IF(ISBLANK(K556),"",", "&amp;K556)
&amp;IF(ISBLANK(L556),"",", "&amp;L556)&amp;IF(ISBLANK(M556),"",", "&amp;M556)&amp;IF(ISBLANK(N556),"",", "&amp;N556)
&amp;IF(ISBLANK(O556),"",", "&amp;O556)&amp;IF(ISBLANK(P556),"",", "&amp;P556)&amp;IF(ISBLANK(Q556),"",", "&amp;Q556)
&amp;IF(ISBLANK(R556),"",", "&amp;R556)&amp;IF(ISBLANK(S556),"",", "&amp;S556)&amp;IF(ISBLANK(T556),"",", "&amp;T556)
&amp;IF(ISBLANK(U556),"",", "&amp;U556)&amp;IF(ISBLANK(V556),"",", "&amp;V556)&amp;IF(ISBLANK(W556),"",", "&amp;W556)
&amp;IF(ISBLANK(X556),"",", "&amp;X556)&amp;IF(ISBLANK(Y556),"",", "&amp;Y556)&amp;IF(ISBLANK(Z556),"",", "&amp;Z556)
&amp;IF(ISBLANK(AA556),"",", "&amp;AA556)&amp;IF(ISBLANK(AB556),"",", "&amp;AB556)&amp;IF(ISBLANK(AC556),"",", "&amp;AC556)
&amp;IF(ISBLANK(AD556),"",", "&amp;AD556)&amp;IF(ISBLANK(AE556),"",", "&amp;AE556)&amp;IF(ISBLANK(AF556),"",", "&amp;AF556)
&amp;IF(ISBLANK(AG556),"",", "&amp;AG556)&amp;IF(ISBLANK(AH556),"",", "&amp;AH556)&amp;IF(ISBLANK(AI556),"",", "&amp;AI556)</f>
        <v>3300000, 4960000, 6610000, 4130000, 5780000, 7440000, 5290000, 7930000, 10600000, 3800000, 5700000, 7600000, 4750000, 6650000, 8550000, 6080000, 9120000, 12200000, 4560000, 6840000, 9120000, 5700000, 7980000, 10300000, 7300000, 10900000, 14600000</v>
      </c>
      <c r="E556" t="str">
        <f>AJ556&amp;IF(ISBLANK(AK556),"",", "&amp;AK556)&amp;IF(ISBLANK(AL556),"",", "&amp;AL556)
&amp;IF(ISBLANK(AM556),"",", "&amp;AM556)&amp;IF(ISBLANK(AN556),"",", "&amp;AN556)&amp;IF(ISBLANK(AO556),"",", "&amp;AO556)
&amp;IF(ISBLANK(AP556),"",", "&amp;AP556)&amp;IF(ISBLANK(AQ556),"",", "&amp;AQ556)&amp;IF(ISBLANK(AR556),"",", "&amp;AR556)
&amp;IF(ISBLANK(AS556),"",", "&amp;AS556)&amp;IF(ISBLANK(AT556),"",", "&amp;AT556)&amp;IF(ISBLANK(AU556),"",", "&amp;AU556)
&amp;IF(ISBLANK(AV556),"",", "&amp;AV556)&amp;IF(ISBLANK(AW556),"",", "&amp;AW556)&amp;IF(ISBLANK(AX556),"",", "&amp;AX556)
&amp;IF(ISBLANK(AY556),"",", "&amp;AY556)&amp;IF(ISBLANK(AZ556),"",", "&amp;AZ556)&amp;IF(ISBLANK(BA556),"",", "&amp;BA556)
&amp;IF(ISBLANK(BB556),"",", "&amp;BB556)&amp;IF(ISBLANK(BC556),"",", "&amp;BC556)&amp;IF(ISBLANK(BD556),"",", "&amp;BD556)
&amp;IF(ISBLANK(BE556),"",", "&amp;BE556)&amp;IF(ISBLANK(BF556),"",", "&amp;BF556)&amp;IF(ISBLANK(BG556),"",", "&amp;BG556)
&amp;IF(ISBLANK(BH556),"",", "&amp;BH556)&amp;IF(ISBLANK(BI556),"",", "&amp;BI556)&amp;IF(ISBLANK(BJ556),"",", "&amp;BJ556)</f>
        <v>1650000, 2480000, 3300000, 2070000, 2890000, 3720000, 2640000, 3970000, 5290000, 1900000, 2850000, 3800000, 2380000, 3330000, 4280000, 3040000, 4560000, 6080000, 2280000, 3420000, 4560000, 2850000, 3990000, 5130000, 3650000, 5470000, 7300000</v>
      </c>
      <c r="F556">
        <v>3</v>
      </c>
      <c r="G556">
        <v>16300000</v>
      </c>
      <c r="H556">
        <v>8130000</v>
      </c>
      <c r="I556">
        <v>3300000</v>
      </c>
      <c r="J556">
        <v>4960000</v>
      </c>
      <c r="K556">
        <v>6610000</v>
      </c>
      <c r="L556">
        <v>4130000</v>
      </c>
      <c r="M556">
        <v>5780000</v>
      </c>
      <c r="N556">
        <v>7440000</v>
      </c>
      <c r="O556">
        <v>5290000</v>
      </c>
      <c r="P556">
        <v>7930000</v>
      </c>
      <c r="Q556">
        <v>10600000</v>
      </c>
      <c r="R556">
        <v>3800000</v>
      </c>
      <c r="S556">
        <v>5700000</v>
      </c>
      <c r="T556">
        <v>7600000</v>
      </c>
      <c r="U556">
        <v>4750000</v>
      </c>
      <c r="V556">
        <v>6650000</v>
      </c>
      <c r="W556">
        <v>8550000</v>
      </c>
      <c r="X556">
        <v>6080000</v>
      </c>
      <c r="Y556">
        <v>9120000</v>
      </c>
      <c r="Z556">
        <v>12200000</v>
      </c>
      <c r="AA556">
        <v>4560000</v>
      </c>
      <c r="AB556">
        <v>6840000</v>
      </c>
      <c r="AC556">
        <v>9120000</v>
      </c>
      <c r="AD556">
        <v>5700000</v>
      </c>
      <c r="AE556">
        <v>7980000</v>
      </c>
      <c r="AF556">
        <v>10300000</v>
      </c>
      <c r="AG556">
        <v>7300000</v>
      </c>
      <c r="AH556">
        <v>10900000</v>
      </c>
      <c r="AI556">
        <v>14600000</v>
      </c>
      <c r="AJ556">
        <v>1650000</v>
      </c>
      <c r="AK556">
        <v>2480000</v>
      </c>
      <c r="AL556">
        <v>3300000</v>
      </c>
      <c r="AM556">
        <v>2070000</v>
      </c>
      <c r="AN556">
        <v>2890000</v>
      </c>
      <c r="AO556">
        <v>3720000</v>
      </c>
      <c r="AP556">
        <v>2640000</v>
      </c>
      <c r="AQ556">
        <v>3970000</v>
      </c>
      <c r="AR556">
        <v>5290000</v>
      </c>
      <c r="AS556">
        <v>1900000</v>
      </c>
      <c r="AT556">
        <v>2850000</v>
      </c>
      <c r="AU556">
        <v>3800000</v>
      </c>
      <c r="AV556">
        <v>2380000</v>
      </c>
      <c r="AW556">
        <v>3330000</v>
      </c>
      <c r="AX556">
        <v>4280000</v>
      </c>
      <c r="AY556">
        <v>3040000</v>
      </c>
      <c r="AZ556">
        <v>4560000</v>
      </c>
      <c r="BA556">
        <v>6080000</v>
      </c>
      <c r="BB556">
        <v>2280000</v>
      </c>
      <c r="BC556">
        <v>3420000</v>
      </c>
      <c r="BD556">
        <v>4560000</v>
      </c>
      <c r="BE556">
        <v>2850000</v>
      </c>
      <c r="BF556">
        <v>3990000</v>
      </c>
      <c r="BG556">
        <v>5130000</v>
      </c>
      <c r="BH556">
        <v>3650000</v>
      </c>
      <c r="BI556">
        <v>5470000</v>
      </c>
      <c r="BJ556">
        <v>7300000</v>
      </c>
      <c r="BK556">
        <f ca="1">SUM(I556:AI556)+OFFSET(G556,1,0)</f>
        <v>214290000</v>
      </c>
      <c r="BL556">
        <f ca="1">RAND()*0.01+0.01</f>
        <v>1.3086772572935288E-2</v>
      </c>
      <c r="BM556">
        <v>1.078381627340445E-2</v>
      </c>
      <c r="BN556">
        <f ca="1">OFFSET(BN556,-1,0)*(1+OFFSET(BN556,-1,-1))</f>
        <v>113087.85667066772</v>
      </c>
      <c r="BO556">
        <f ca="1">BK556/BK555</f>
        <v>1.0159294552695206</v>
      </c>
    </row>
    <row r="557" spans="1:67" x14ac:dyDescent="0.3">
      <c r="A557">
        <v>556</v>
      </c>
      <c r="B557">
        <f ca="1">SUM(OFFSET(B557,-1,0),
IF(OFFSET(C557,-1,0)=9,9*1,IF(OFFSET(C557,-1,0)=18,9*(1+2),IF(OFFSET(C557,-1,0)=27,9*(1+2+3),""))),
OFFSET(F557,-1,0))</f>
        <v>13892</v>
      </c>
      <c r="C557">
        <f>COUNTA(I557:AI557)</f>
        <v>27</v>
      </c>
      <c r="D557" t="str">
        <f>I557&amp;IF(ISBLANK(J557),"",", "&amp;J557)&amp;IF(ISBLANK(K557),"",", "&amp;K557)
&amp;IF(ISBLANK(L557),"",", "&amp;L557)&amp;IF(ISBLANK(M557),"",", "&amp;M557)&amp;IF(ISBLANK(N557),"",", "&amp;N557)
&amp;IF(ISBLANK(O557),"",", "&amp;O557)&amp;IF(ISBLANK(P557),"",", "&amp;P557)&amp;IF(ISBLANK(Q557),"",", "&amp;Q557)
&amp;IF(ISBLANK(R557),"",", "&amp;R557)&amp;IF(ISBLANK(S557),"",", "&amp;S557)&amp;IF(ISBLANK(T557),"",", "&amp;T557)
&amp;IF(ISBLANK(U557),"",", "&amp;U557)&amp;IF(ISBLANK(V557),"",", "&amp;V557)&amp;IF(ISBLANK(W557),"",", "&amp;W557)
&amp;IF(ISBLANK(X557),"",", "&amp;X557)&amp;IF(ISBLANK(Y557),"",", "&amp;Y557)&amp;IF(ISBLANK(Z557),"",", "&amp;Z557)
&amp;IF(ISBLANK(AA557),"",", "&amp;AA557)&amp;IF(ISBLANK(AB557),"",", "&amp;AB557)&amp;IF(ISBLANK(AC557),"",", "&amp;AC557)
&amp;IF(ISBLANK(AD557),"",", "&amp;AD557)&amp;IF(ISBLANK(AE557),"",", "&amp;AE557)&amp;IF(ISBLANK(AF557),"",", "&amp;AF557)
&amp;IF(ISBLANK(AG557),"",", "&amp;AG557)&amp;IF(ISBLANK(AH557),"",", "&amp;AH557)&amp;IF(ISBLANK(AI557),"",", "&amp;AI557)</f>
        <v>3360000, 5050000, 6730000, 4210000, 5890000, 7570000, 5380000, 8080000, 10800000, 3870000, 5800000, 7740000, 4840000, 6770000, 8710000, 6190000, 9290000, 12400000, 4640000, 6970000, 9290000, 5800000, 8130000, 10400000, 7430000, 11100000, 14900000</v>
      </c>
      <c r="E557" t="str">
        <f>AJ557&amp;IF(ISBLANK(AK557),"",", "&amp;AK557)&amp;IF(ISBLANK(AL557),"",", "&amp;AL557)
&amp;IF(ISBLANK(AM557),"",", "&amp;AM557)&amp;IF(ISBLANK(AN557),"",", "&amp;AN557)&amp;IF(ISBLANK(AO557),"",", "&amp;AO557)
&amp;IF(ISBLANK(AP557),"",", "&amp;AP557)&amp;IF(ISBLANK(AQ557),"",", "&amp;AQ557)&amp;IF(ISBLANK(AR557),"",", "&amp;AR557)
&amp;IF(ISBLANK(AS557),"",", "&amp;AS557)&amp;IF(ISBLANK(AT557),"",", "&amp;AT557)&amp;IF(ISBLANK(AU557),"",", "&amp;AU557)
&amp;IF(ISBLANK(AV557),"",", "&amp;AV557)&amp;IF(ISBLANK(AW557),"",", "&amp;AW557)&amp;IF(ISBLANK(AX557),"",", "&amp;AX557)
&amp;IF(ISBLANK(AY557),"",", "&amp;AY557)&amp;IF(ISBLANK(AZ557),"",", "&amp;AZ557)&amp;IF(ISBLANK(BA557),"",", "&amp;BA557)
&amp;IF(ISBLANK(BB557),"",", "&amp;BB557)&amp;IF(ISBLANK(BC557),"",", "&amp;BC557)&amp;IF(ISBLANK(BD557),"",", "&amp;BD557)
&amp;IF(ISBLANK(BE557),"",", "&amp;BE557)&amp;IF(ISBLANK(BF557),"",", "&amp;BF557)&amp;IF(ISBLANK(BG557),"",", "&amp;BG557)
&amp;IF(ISBLANK(BH557),"",", "&amp;BH557)&amp;IF(ISBLANK(BI557),"",", "&amp;BI557)&amp;IF(ISBLANK(BJ557),"",", "&amp;BJ557)</f>
        <v>1680000, 2520000, 3360000, 2100000, 2940000, 3790000, 2690000, 4040000, 5380000, 1930000, 2900000, 3870000, 2420000, 3390000, 4350000, 3100000, 4640000, 6190000, 2320000, 3480000, 4640000, 2900000, 4060000, 5220000, 3710000, 5570000, 7430000</v>
      </c>
      <c r="F557">
        <v>3</v>
      </c>
      <c r="G557">
        <v>16500000</v>
      </c>
      <c r="H557">
        <v>8260000</v>
      </c>
      <c r="I557">
        <v>3360000</v>
      </c>
      <c r="J557">
        <v>5050000</v>
      </c>
      <c r="K557">
        <v>6730000</v>
      </c>
      <c r="L557">
        <v>4210000</v>
      </c>
      <c r="M557">
        <v>5890000</v>
      </c>
      <c r="N557">
        <v>7570000</v>
      </c>
      <c r="O557">
        <v>5380000</v>
      </c>
      <c r="P557">
        <v>8080000</v>
      </c>
      <c r="Q557">
        <v>10800000</v>
      </c>
      <c r="R557">
        <v>3870000</v>
      </c>
      <c r="S557">
        <v>5800000</v>
      </c>
      <c r="T557">
        <v>7740000</v>
      </c>
      <c r="U557">
        <v>4840000</v>
      </c>
      <c r="V557">
        <v>6770000</v>
      </c>
      <c r="W557">
        <v>8710000</v>
      </c>
      <c r="X557">
        <v>6190000</v>
      </c>
      <c r="Y557">
        <v>9290000</v>
      </c>
      <c r="Z557">
        <v>12400000</v>
      </c>
      <c r="AA557">
        <v>4640000</v>
      </c>
      <c r="AB557">
        <v>6970000</v>
      </c>
      <c r="AC557">
        <v>9290000</v>
      </c>
      <c r="AD557">
        <v>5800000</v>
      </c>
      <c r="AE557">
        <v>8130000</v>
      </c>
      <c r="AF557">
        <v>10400000</v>
      </c>
      <c r="AG557">
        <v>7430000</v>
      </c>
      <c r="AH557">
        <v>11100000</v>
      </c>
      <c r="AI557">
        <v>14900000</v>
      </c>
      <c r="AJ557">
        <v>1680000</v>
      </c>
      <c r="AK557">
        <v>2520000</v>
      </c>
      <c r="AL557">
        <v>3360000</v>
      </c>
      <c r="AM557">
        <v>2100000</v>
      </c>
      <c r="AN557">
        <v>2940000</v>
      </c>
      <c r="AO557">
        <v>3790000</v>
      </c>
      <c r="AP557">
        <v>2690000</v>
      </c>
      <c r="AQ557">
        <v>4040000</v>
      </c>
      <c r="AR557">
        <v>5380000</v>
      </c>
      <c r="AS557">
        <v>1930000</v>
      </c>
      <c r="AT557">
        <v>2900000</v>
      </c>
      <c r="AU557">
        <v>3870000</v>
      </c>
      <c r="AV557">
        <v>2420000</v>
      </c>
      <c r="AW557">
        <v>3390000</v>
      </c>
      <c r="AX557">
        <v>4350000</v>
      </c>
      <c r="AY557">
        <v>3100000</v>
      </c>
      <c r="AZ557">
        <v>4640000</v>
      </c>
      <c r="BA557">
        <v>6190000</v>
      </c>
      <c r="BB557">
        <v>2320000</v>
      </c>
      <c r="BC557">
        <v>3480000</v>
      </c>
      <c r="BD557">
        <v>4640000</v>
      </c>
      <c r="BE557">
        <v>2900000</v>
      </c>
      <c r="BF557">
        <v>4060000</v>
      </c>
      <c r="BG557">
        <v>5220000</v>
      </c>
      <c r="BH557">
        <v>3710000</v>
      </c>
      <c r="BI557">
        <v>5570000</v>
      </c>
      <c r="BJ557">
        <v>7430000</v>
      </c>
      <c r="BK557">
        <f ca="1">SUM(I557:AI557)+OFFSET(G557,1,0)</f>
        <v>218140000</v>
      </c>
      <c r="BL557">
        <f ca="1">RAND()*0.01+0.01</f>
        <v>1.8584739787499506E-2</v>
      </c>
      <c r="BM557">
        <v>1.8926496800923051E-2</v>
      </c>
      <c r="BN557">
        <f ca="1">OFFSET(BN557,-1,0)*(1+OFFSET(BN557,-1,-1))</f>
        <v>114307.3753397573</v>
      </c>
      <c r="BO557">
        <f ca="1">BK557/BK556</f>
        <v>1.0179663073405198</v>
      </c>
    </row>
    <row r="558" spans="1:67" x14ac:dyDescent="0.3">
      <c r="A558">
        <v>557</v>
      </c>
      <c r="B558">
        <f ca="1">SUM(OFFSET(B558,-1,0),
IF(OFFSET(C558,-1,0)=9,9*1,IF(OFFSET(C558,-1,0)=18,9*(1+2),IF(OFFSET(C558,-1,0)=27,9*(1+2+3),""))),
OFFSET(F558,-1,0))</f>
        <v>13949</v>
      </c>
      <c r="C558">
        <f>COUNTA(I558:AI558)</f>
        <v>27</v>
      </c>
      <c r="D558" t="str">
        <f>I558&amp;IF(ISBLANK(J558),"",", "&amp;J558)&amp;IF(ISBLANK(K558),"",", "&amp;K558)
&amp;IF(ISBLANK(L558),"",", "&amp;L558)&amp;IF(ISBLANK(M558),"",", "&amp;M558)&amp;IF(ISBLANK(N558),"",", "&amp;N558)
&amp;IF(ISBLANK(O558),"",", "&amp;O558)&amp;IF(ISBLANK(P558),"",", "&amp;P558)&amp;IF(ISBLANK(Q558),"",", "&amp;Q558)
&amp;IF(ISBLANK(R558),"",", "&amp;R558)&amp;IF(ISBLANK(S558),"",", "&amp;S558)&amp;IF(ISBLANK(T558),"",", "&amp;T558)
&amp;IF(ISBLANK(U558),"",", "&amp;U558)&amp;IF(ISBLANK(V558),"",", "&amp;V558)&amp;IF(ISBLANK(W558),"",", "&amp;W558)
&amp;IF(ISBLANK(X558),"",", "&amp;X558)&amp;IF(ISBLANK(Y558),"",", "&amp;Y558)&amp;IF(ISBLANK(Z558),"",", "&amp;Z558)
&amp;IF(ISBLANK(AA558),"",", "&amp;AA558)&amp;IF(ISBLANK(AB558),"",", "&amp;AB558)&amp;IF(ISBLANK(AC558),"",", "&amp;AC558)
&amp;IF(ISBLANK(AD558),"",", "&amp;AD558)&amp;IF(ISBLANK(AE558),"",", "&amp;AE558)&amp;IF(ISBLANK(AF558),"",", "&amp;AF558)
&amp;IF(ISBLANK(AG558),"",", "&amp;AG558)&amp;IF(ISBLANK(AH558),"",", "&amp;AH558)&amp;IF(ISBLANK(AI558),"",", "&amp;AI558)</f>
        <v>3410000, 5110000, 6810000, 4260000, 5960000, 7660000, 5450000, 8170000, 10900000, 3920000, 5880000, 7830000, 4900000, 6850000, 8810000, 6270000, 9400000, 12500000, 4700000, 7050000, 9400000, 5880000, 8230000, 10600000, 7520000, 11300000, 15000000</v>
      </c>
      <c r="E558" t="str">
        <f>AJ558&amp;IF(ISBLANK(AK558),"",", "&amp;AK558)&amp;IF(ISBLANK(AL558),"",", "&amp;AL558)
&amp;IF(ISBLANK(AM558),"",", "&amp;AM558)&amp;IF(ISBLANK(AN558),"",", "&amp;AN558)&amp;IF(ISBLANK(AO558),"",", "&amp;AO558)
&amp;IF(ISBLANK(AP558),"",", "&amp;AP558)&amp;IF(ISBLANK(AQ558),"",", "&amp;AQ558)&amp;IF(ISBLANK(AR558),"",", "&amp;AR558)
&amp;IF(ISBLANK(AS558),"",", "&amp;AS558)&amp;IF(ISBLANK(AT558),"",", "&amp;AT558)&amp;IF(ISBLANK(AU558),"",", "&amp;AU558)
&amp;IF(ISBLANK(AV558),"",", "&amp;AV558)&amp;IF(ISBLANK(AW558),"",", "&amp;AW558)&amp;IF(ISBLANK(AX558),"",", "&amp;AX558)
&amp;IF(ISBLANK(AY558),"",", "&amp;AY558)&amp;IF(ISBLANK(AZ558),"",", "&amp;AZ558)&amp;IF(ISBLANK(BA558),"",", "&amp;BA558)
&amp;IF(ISBLANK(BB558),"",", "&amp;BB558)&amp;IF(ISBLANK(BC558),"",", "&amp;BC558)&amp;IF(ISBLANK(BD558),"",", "&amp;BD558)
&amp;IF(ISBLANK(BE558),"",", "&amp;BE558)&amp;IF(ISBLANK(BF558),"",", "&amp;BF558)&amp;IF(ISBLANK(BG558),"",", "&amp;BG558)
&amp;IF(ISBLANK(BH558),"",", "&amp;BH558)&amp;IF(ISBLANK(BI558),"",", "&amp;BI558)&amp;IF(ISBLANK(BJ558),"",", "&amp;BJ558)</f>
        <v>1700000, 2550000, 3410000, 2130000, 2980000, 3830000, 2720000, 4090000, 5450000, 1960000, 2940000, 3920000, 2450000, 3430000, 4410000, 3130000, 4700000, 6270000, 2350000, 3530000, 4700000, 2940000, 4110000, 5290000, 3760000, 5640000, 7520000</v>
      </c>
      <c r="F558">
        <v>3</v>
      </c>
      <c r="G558">
        <v>16800000</v>
      </c>
      <c r="H558">
        <v>8410000</v>
      </c>
      <c r="I558">
        <v>3410000</v>
      </c>
      <c r="J558">
        <v>5110000</v>
      </c>
      <c r="K558">
        <v>6810000</v>
      </c>
      <c r="L558">
        <v>4260000</v>
      </c>
      <c r="M558">
        <v>5960000</v>
      </c>
      <c r="N558">
        <v>7660000</v>
      </c>
      <c r="O558">
        <v>5450000</v>
      </c>
      <c r="P558">
        <v>8170000</v>
      </c>
      <c r="Q558">
        <v>10900000</v>
      </c>
      <c r="R558">
        <v>3920000</v>
      </c>
      <c r="S558">
        <v>5880000</v>
      </c>
      <c r="T558">
        <v>7830000</v>
      </c>
      <c r="U558">
        <v>4900000</v>
      </c>
      <c r="V558">
        <v>6850000</v>
      </c>
      <c r="W558">
        <v>8810000</v>
      </c>
      <c r="X558">
        <v>6270000</v>
      </c>
      <c r="Y558">
        <v>9400000</v>
      </c>
      <c r="Z558">
        <v>12500000</v>
      </c>
      <c r="AA558">
        <v>4700000</v>
      </c>
      <c r="AB558">
        <v>7050000</v>
      </c>
      <c r="AC558">
        <v>9400000</v>
      </c>
      <c r="AD558">
        <v>5880000</v>
      </c>
      <c r="AE558">
        <v>8230000</v>
      </c>
      <c r="AF558">
        <v>10600000</v>
      </c>
      <c r="AG558">
        <v>7520000</v>
      </c>
      <c r="AH558">
        <v>11300000</v>
      </c>
      <c r="AI558">
        <v>15000000</v>
      </c>
      <c r="AJ558">
        <v>1700000</v>
      </c>
      <c r="AK558">
        <v>2550000</v>
      </c>
      <c r="AL558">
        <v>3410000</v>
      </c>
      <c r="AM558">
        <v>2130000</v>
      </c>
      <c r="AN558">
        <v>2980000</v>
      </c>
      <c r="AO558">
        <v>3830000</v>
      </c>
      <c r="AP558">
        <v>2720000</v>
      </c>
      <c r="AQ558">
        <v>4090000</v>
      </c>
      <c r="AR558">
        <v>5450000</v>
      </c>
      <c r="AS558">
        <v>1960000</v>
      </c>
      <c r="AT558">
        <v>2940000</v>
      </c>
      <c r="AU558">
        <v>3920000</v>
      </c>
      <c r="AV558">
        <v>2450000</v>
      </c>
      <c r="AW558">
        <v>3430000</v>
      </c>
      <c r="AX558">
        <v>4410000</v>
      </c>
      <c r="AY558">
        <v>3130000</v>
      </c>
      <c r="AZ558">
        <v>4700000</v>
      </c>
      <c r="BA558">
        <v>6270000</v>
      </c>
      <c r="BB558">
        <v>2350000</v>
      </c>
      <c r="BC558">
        <v>3530000</v>
      </c>
      <c r="BD558">
        <v>4700000</v>
      </c>
      <c r="BE558">
        <v>2940000</v>
      </c>
      <c r="BF558">
        <v>4110000</v>
      </c>
      <c r="BG558">
        <v>5290000</v>
      </c>
      <c r="BH558">
        <v>3760000</v>
      </c>
      <c r="BI558">
        <v>5640000</v>
      </c>
      <c r="BJ558">
        <v>7520000</v>
      </c>
      <c r="BK558">
        <f ca="1">SUM(I558:AI558)+OFFSET(G558,1,0)</f>
        <v>220770000</v>
      </c>
      <c r="BL558">
        <f ca="1">RAND()*0.01+0.01</f>
        <v>1.2516526887927183E-2</v>
      </c>
      <c r="BM558">
        <v>1.3626351799740047E-2</v>
      </c>
      <c r="BN558">
        <f ca="1">OFFSET(BN558,-1,0)*(1+OFFSET(BN558,-1,-1))</f>
        <v>116470.81351344714</v>
      </c>
      <c r="BO558">
        <f ca="1">BK558/BK557</f>
        <v>1.0120564774915193</v>
      </c>
    </row>
    <row r="559" spans="1:67" x14ac:dyDescent="0.3">
      <c r="A559">
        <v>558</v>
      </c>
      <c r="B559">
        <f ca="1">SUM(OFFSET(B559,-1,0),
IF(OFFSET(C559,-1,0)=9,9*1,IF(OFFSET(C559,-1,0)=18,9*(1+2),IF(OFFSET(C559,-1,0)=27,9*(1+2+3),""))),
OFFSET(F559,-1,0))</f>
        <v>14006</v>
      </c>
      <c r="C559">
        <f>COUNTA(I559:AI559)</f>
        <v>27</v>
      </c>
      <c r="D559" t="str">
        <f>I559&amp;IF(ISBLANK(J559),"",", "&amp;J559)&amp;IF(ISBLANK(K559),"",", "&amp;K559)
&amp;IF(ISBLANK(L559),"",", "&amp;L559)&amp;IF(ISBLANK(M559),"",", "&amp;M559)&amp;IF(ISBLANK(N559),"",", "&amp;N559)
&amp;IF(ISBLANK(O559),"",", "&amp;O559)&amp;IF(ISBLANK(P559),"",", "&amp;P559)&amp;IF(ISBLANK(Q559),"",", "&amp;Q559)
&amp;IF(ISBLANK(R559),"",", "&amp;R559)&amp;IF(ISBLANK(S559),"",", "&amp;S559)&amp;IF(ISBLANK(T559),"",", "&amp;T559)
&amp;IF(ISBLANK(U559),"",", "&amp;U559)&amp;IF(ISBLANK(V559),"",", "&amp;V559)&amp;IF(ISBLANK(W559),"",", "&amp;W559)
&amp;IF(ISBLANK(X559),"",", "&amp;X559)&amp;IF(ISBLANK(Y559),"",", "&amp;Y559)&amp;IF(ISBLANK(Z559),"",", "&amp;Z559)
&amp;IF(ISBLANK(AA559),"",", "&amp;AA559)&amp;IF(ISBLANK(AB559),"",", "&amp;AB559)&amp;IF(ISBLANK(AC559),"",", "&amp;AC559)
&amp;IF(ISBLANK(AD559),"",", "&amp;AD559)&amp;IF(ISBLANK(AE559),"",", "&amp;AE559)&amp;IF(ISBLANK(AF559),"",", "&amp;AF559)
&amp;IF(ISBLANK(AG559),"",", "&amp;AG559)&amp;IF(ISBLANK(AH559),"",", "&amp;AH559)&amp;IF(ISBLANK(AI559),"",", "&amp;AI559)</f>
        <v>3460000, 5190000, 6920000, 4320000, 6050000, 7780000, 5530000, 8300000, 11100000, 3980000, 5960000, 7950000, 4970000, 6960000, 8950000, 6360000, 9540000, 12700000, 4770000, 7160000, 9540000, 5960000, 8350000, 10700000, 7630000, 11500000, 15300000</v>
      </c>
      <c r="E559" t="str">
        <f>AJ559&amp;IF(ISBLANK(AK559),"",", "&amp;AK559)&amp;IF(ISBLANK(AL559),"",", "&amp;AL559)
&amp;IF(ISBLANK(AM559),"",", "&amp;AM559)&amp;IF(ISBLANK(AN559),"",", "&amp;AN559)&amp;IF(ISBLANK(AO559),"",", "&amp;AO559)
&amp;IF(ISBLANK(AP559),"",", "&amp;AP559)&amp;IF(ISBLANK(AQ559),"",", "&amp;AQ559)&amp;IF(ISBLANK(AR559),"",", "&amp;AR559)
&amp;IF(ISBLANK(AS559),"",", "&amp;AS559)&amp;IF(ISBLANK(AT559),"",", "&amp;AT559)&amp;IF(ISBLANK(AU559),"",", "&amp;AU559)
&amp;IF(ISBLANK(AV559),"",", "&amp;AV559)&amp;IF(ISBLANK(AW559),"",", "&amp;AW559)&amp;IF(ISBLANK(AX559),"",", "&amp;AX559)
&amp;IF(ISBLANK(AY559),"",", "&amp;AY559)&amp;IF(ISBLANK(AZ559),"",", "&amp;AZ559)&amp;IF(ISBLANK(BA559),"",", "&amp;BA559)
&amp;IF(ISBLANK(BB559),"",", "&amp;BB559)&amp;IF(ISBLANK(BC559),"",", "&amp;BC559)&amp;IF(ISBLANK(BD559),"",", "&amp;BD559)
&amp;IF(ISBLANK(BE559),"",", "&amp;BE559)&amp;IF(ISBLANK(BF559),"",", "&amp;BF559)&amp;IF(ISBLANK(BG559),"",", "&amp;BG559)
&amp;IF(ISBLANK(BH559),"",", "&amp;BH559)&amp;IF(ISBLANK(BI559),"",", "&amp;BI559)&amp;IF(ISBLANK(BJ559),"",", "&amp;BJ559)</f>
        <v>1730000, 2590000, 3460000, 2160000, 3030000, 3890000, 2770000, 4150000, 5530000, 1990000, 2980000, 3980000, 2490000, 3480000, 4470000, 3180000, 4770000, 6360000, 2390000, 3580000, 4770000, 2980000, 4180000, 5370000, 3820000, 5730000, 7630000</v>
      </c>
      <c r="F559">
        <v>3</v>
      </c>
      <c r="G559">
        <v>17000000</v>
      </c>
      <c r="H559">
        <v>8510000</v>
      </c>
      <c r="I559">
        <v>3460000</v>
      </c>
      <c r="J559">
        <v>5190000</v>
      </c>
      <c r="K559">
        <v>6920000</v>
      </c>
      <c r="L559">
        <v>4320000</v>
      </c>
      <c r="M559">
        <v>6050000</v>
      </c>
      <c r="N559">
        <v>7780000</v>
      </c>
      <c r="O559">
        <v>5530000</v>
      </c>
      <c r="P559">
        <v>8300000</v>
      </c>
      <c r="Q559">
        <v>11100000</v>
      </c>
      <c r="R559">
        <v>3980000</v>
      </c>
      <c r="S559">
        <v>5960000</v>
      </c>
      <c r="T559">
        <v>7950000</v>
      </c>
      <c r="U559">
        <v>4970000</v>
      </c>
      <c r="V559">
        <v>6960000</v>
      </c>
      <c r="W559">
        <v>8950000</v>
      </c>
      <c r="X559">
        <v>6360000</v>
      </c>
      <c r="Y559">
        <v>9540000</v>
      </c>
      <c r="Z559">
        <v>12700000</v>
      </c>
      <c r="AA559">
        <v>4770000</v>
      </c>
      <c r="AB559">
        <v>7160000</v>
      </c>
      <c r="AC559">
        <v>9540000</v>
      </c>
      <c r="AD559">
        <v>5960000</v>
      </c>
      <c r="AE559">
        <v>8350000</v>
      </c>
      <c r="AF559">
        <v>10700000</v>
      </c>
      <c r="AG559">
        <v>7630000</v>
      </c>
      <c r="AH559">
        <v>11500000</v>
      </c>
      <c r="AI559">
        <v>15300000</v>
      </c>
      <c r="AJ559">
        <v>1730000</v>
      </c>
      <c r="AK559">
        <v>2590000</v>
      </c>
      <c r="AL559">
        <v>3460000</v>
      </c>
      <c r="AM559">
        <v>2160000</v>
      </c>
      <c r="AN559">
        <v>3030000</v>
      </c>
      <c r="AO559">
        <v>3890000</v>
      </c>
      <c r="AP559">
        <v>2770000</v>
      </c>
      <c r="AQ559">
        <v>4150000</v>
      </c>
      <c r="AR559">
        <v>5530000</v>
      </c>
      <c r="AS559">
        <v>1990000</v>
      </c>
      <c r="AT559">
        <v>2980000</v>
      </c>
      <c r="AU559">
        <v>3980000</v>
      </c>
      <c r="AV559">
        <v>2490000</v>
      </c>
      <c r="AW559">
        <v>3480000</v>
      </c>
      <c r="AX559">
        <v>4470000</v>
      </c>
      <c r="AY559">
        <v>3180000</v>
      </c>
      <c r="AZ559">
        <v>4770000</v>
      </c>
      <c r="BA559">
        <v>6360000</v>
      </c>
      <c r="BB559">
        <v>2390000</v>
      </c>
      <c r="BC559">
        <v>3580000</v>
      </c>
      <c r="BD559">
        <v>4770000</v>
      </c>
      <c r="BE559">
        <v>2980000</v>
      </c>
      <c r="BF559">
        <v>4180000</v>
      </c>
      <c r="BG559">
        <v>5370000</v>
      </c>
      <c r="BH559">
        <v>3820000</v>
      </c>
      <c r="BI559">
        <v>5730000</v>
      </c>
      <c r="BJ559">
        <v>7630000</v>
      </c>
      <c r="BK559">
        <f ca="1">SUM(I559:AI559)+OFFSET(G559,1,0)</f>
        <v>224230000</v>
      </c>
      <c r="BL559">
        <f ca="1">RAND()*0.01+0.01</f>
        <v>1.7935394365589302E-2</v>
      </c>
      <c r="BM559">
        <v>1.1988597496613591E-2</v>
      </c>
      <c r="BN559">
        <f ca="1">OFFSET(BN559,-1,0)*(1+OFFSET(BN559,-1,-1))</f>
        <v>118057.8857927833</v>
      </c>
      <c r="BO559">
        <f ca="1">BK559/BK558</f>
        <v>1.0156724192598632</v>
      </c>
    </row>
    <row r="560" spans="1:67" x14ac:dyDescent="0.3">
      <c r="A560">
        <v>559</v>
      </c>
      <c r="B560">
        <f ca="1">SUM(OFFSET(B560,-1,0),
IF(OFFSET(C560,-1,0)=9,9*1,IF(OFFSET(C560,-1,0)=18,9*(1+2),IF(OFFSET(C560,-1,0)=27,9*(1+2+3),""))),
OFFSET(F560,-1,0))</f>
        <v>14063</v>
      </c>
      <c r="C560">
        <f>COUNTA(I560:AI560)</f>
        <v>27</v>
      </c>
      <c r="D560" t="str">
        <f>I560&amp;IF(ISBLANK(J560),"",", "&amp;J560)&amp;IF(ISBLANK(K560),"",", "&amp;K560)
&amp;IF(ISBLANK(L560),"",", "&amp;L560)&amp;IF(ISBLANK(M560),"",", "&amp;M560)&amp;IF(ISBLANK(N560),"",", "&amp;N560)
&amp;IF(ISBLANK(O560),"",", "&amp;O560)&amp;IF(ISBLANK(P560),"",", "&amp;P560)&amp;IF(ISBLANK(Q560),"",", "&amp;Q560)
&amp;IF(ISBLANK(R560),"",", "&amp;R560)&amp;IF(ISBLANK(S560),"",", "&amp;S560)&amp;IF(ISBLANK(T560),"",", "&amp;T560)
&amp;IF(ISBLANK(U560),"",", "&amp;U560)&amp;IF(ISBLANK(V560),"",", "&amp;V560)&amp;IF(ISBLANK(W560),"",", "&amp;W560)
&amp;IF(ISBLANK(X560),"",", "&amp;X560)&amp;IF(ISBLANK(Y560),"",", "&amp;Y560)&amp;IF(ISBLANK(Z560),"",", "&amp;Z560)
&amp;IF(ISBLANK(AA560),"",", "&amp;AA560)&amp;IF(ISBLANK(AB560),"",", "&amp;AB560)&amp;IF(ISBLANK(AC560),"",", "&amp;AC560)
&amp;IF(ISBLANK(AD560),"",", "&amp;AD560)&amp;IF(ISBLANK(AE560),"",", "&amp;AE560)&amp;IF(ISBLANK(AF560),"",", "&amp;AF560)
&amp;IF(ISBLANK(AG560),"",", "&amp;AG560)&amp;IF(ISBLANK(AH560),"",", "&amp;AH560)&amp;IF(ISBLANK(AI560),"",", "&amp;AI560)</f>
        <v>3510000, 5270000, 7020000, 4390000, 6150000, 7900000, 5620000, 8430000, 11200000, 4040000, 6060000, 8080000, 5050000, 7070000, 9090000, 6460000, 9690000, 12900000, 4850000, 7270000, 9690000, 6060000, 8480000, 10900000, 7760000, 11600000, 15500000</v>
      </c>
      <c r="E560" t="str">
        <f>AJ560&amp;IF(ISBLANK(AK560),"",", "&amp;AK560)&amp;IF(ISBLANK(AL560),"",", "&amp;AL560)
&amp;IF(ISBLANK(AM560),"",", "&amp;AM560)&amp;IF(ISBLANK(AN560),"",", "&amp;AN560)&amp;IF(ISBLANK(AO560),"",", "&amp;AO560)
&amp;IF(ISBLANK(AP560),"",", "&amp;AP560)&amp;IF(ISBLANK(AQ560),"",", "&amp;AQ560)&amp;IF(ISBLANK(AR560),"",", "&amp;AR560)
&amp;IF(ISBLANK(AS560),"",", "&amp;AS560)&amp;IF(ISBLANK(AT560),"",", "&amp;AT560)&amp;IF(ISBLANK(AU560),"",", "&amp;AU560)
&amp;IF(ISBLANK(AV560),"",", "&amp;AV560)&amp;IF(ISBLANK(AW560),"",", "&amp;AW560)&amp;IF(ISBLANK(AX560),"",", "&amp;AX560)
&amp;IF(ISBLANK(AY560),"",", "&amp;AY560)&amp;IF(ISBLANK(AZ560),"",", "&amp;AZ560)&amp;IF(ISBLANK(BA560),"",", "&amp;BA560)
&amp;IF(ISBLANK(BB560),"",", "&amp;BB560)&amp;IF(ISBLANK(BC560),"",", "&amp;BC560)&amp;IF(ISBLANK(BD560),"",", "&amp;BD560)
&amp;IF(ISBLANK(BE560),"",", "&amp;BE560)&amp;IF(ISBLANK(BF560),"",", "&amp;BF560)&amp;IF(ISBLANK(BG560),"",", "&amp;BG560)
&amp;IF(ISBLANK(BH560),"",", "&amp;BH560)&amp;IF(ISBLANK(BI560),"",", "&amp;BI560)&amp;IF(ISBLANK(BJ560),"",", "&amp;BJ560)</f>
        <v>1760000, 2630000, 3510000, 2200000, 3070000, 3950000, 2810000, 4210000, 5620000, 2020000, 3030000, 4040000, 2520000, 3530000, 4540000, 3230000, 4850000, 6460000, 2420000, 3640000, 4850000, 3030000, 4240000, 5450000, 3880000, 5820000, 7760000</v>
      </c>
      <c r="F560">
        <v>3</v>
      </c>
      <c r="G560">
        <v>17300000</v>
      </c>
      <c r="H560">
        <v>8640000</v>
      </c>
      <c r="I560">
        <v>3510000</v>
      </c>
      <c r="J560">
        <v>5270000</v>
      </c>
      <c r="K560">
        <v>7020000</v>
      </c>
      <c r="L560">
        <v>4390000</v>
      </c>
      <c r="M560">
        <v>6150000</v>
      </c>
      <c r="N560">
        <v>7900000</v>
      </c>
      <c r="O560">
        <v>5620000</v>
      </c>
      <c r="P560">
        <v>8430000</v>
      </c>
      <c r="Q560">
        <v>11200000</v>
      </c>
      <c r="R560">
        <v>4040000</v>
      </c>
      <c r="S560">
        <v>6060000</v>
      </c>
      <c r="T560">
        <v>8080000</v>
      </c>
      <c r="U560">
        <v>5050000</v>
      </c>
      <c r="V560">
        <v>7070000</v>
      </c>
      <c r="W560">
        <v>9090000</v>
      </c>
      <c r="X560">
        <v>6460000</v>
      </c>
      <c r="Y560">
        <v>9690000</v>
      </c>
      <c r="Z560">
        <v>12900000</v>
      </c>
      <c r="AA560">
        <v>4850000</v>
      </c>
      <c r="AB560">
        <v>7270000</v>
      </c>
      <c r="AC560">
        <v>9690000</v>
      </c>
      <c r="AD560">
        <v>6060000</v>
      </c>
      <c r="AE560">
        <v>8480000</v>
      </c>
      <c r="AF560">
        <v>10900000</v>
      </c>
      <c r="AG560">
        <v>7760000</v>
      </c>
      <c r="AH560">
        <v>11600000</v>
      </c>
      <c r="AI560">
        <v>15500000</v>
      </c>
      <c r="AJ560">
        <v>1760000</v>
      </c>
      <c r="AK560">
        <v>2630000</v>
      </c>
      <c r="AL560">
        <v>3510000</v>
      </c>
      <c r="AM560">
        <v>2200000</v>
      </c>
      <c r="AN560">
        <v>3070000</v>
      </c>
      <c r="AO560">
        <v>3950000</v>
      </c>
      <c r="AP560">
        <v>2810000</v>
      </c>
      <c r="AQ560">
        <v>4210000</v>
      </c>
      <c r="AR560">
        <v>5620000</v>
      </c>
      <c r="AS560">
        <v>2020000</v>
      </c>
      <c r="AT560">
        <v>3030000</v>
      </c>
      <c r="AU560">
        <v>4040000</v>
      </c>
      <c r="AV560">
        <v>2520000</v>
      </c>
      <c r="AW560">
        <v>3530000</v>
      </c>
      <c r="AX560">
        <v>4540000</v>
      </c>
      <c r="AY560">
        <v>3230000</v>
      </c>
      <c r="AZ560">
        <v>4850000</v>
      </c>
      <c r="BA560">
        <v>6460000</v>
      </c>
      <c r="BB560">
        <v>2420000</v>
      </c>
      <c r="BC560">
        <v>3640000</v>
      </c>
      <c r="BD560">
        <v>4850000</v>
      </c>
      <c r="BE560">
        <v>3030000</v>
      </c>
      <c r="BF560">
        <v>4240000</v>
      </c>
      <c r="BG560">
        <v>5450000</v>
      </c>
      <c r="BH560">
        <v>3880000</v>
      </c>
      <c r="BI560">
        <v>5820000</v>
      </c>
      <c r="BJ560">
        <v>7760000</v>
      </c>
      <c r="BK560">
        <f ca="1">SUM(I560:AI560)+OFFSET(G560,1,0)</f>
        <v>227640000</v>
      </c>
      <c r="BL560">
        <f ca="1">RAND()*0.01+0.01</f>
        <v>1.5350561061982081E-2</v>
      </c>
      <c r="BM560">
        <v>1.0502851369905614E-2</v>
      </c>
      <c r="BN560">
        <f ca="1">OFFSET(BN560,-1,0)*(1+OFFSET(BN560,-1,-1))</f>
        <v>119473.23426685417</v>
      </c>
      <c r="BO560">
        <f ca="1">BK560/BK559</f>
        <v>1.0152075993399634</v>
      </c>
    </row>
    <row r="561" spans="1:67" x14ac:dyDescent="0.3">
      <c r="A561">
        <v>560</v>
      </c>
      <c r="B561">
        <f ca="1">SUM(OFFSET(B561,-1,0),
IF(OFFSET(C561,-1,0)=9,9*1,IF(OFFSET(C561,-1,0)=18,9*(1+2),IF(OFFSET(C561,-1,0)=27,9*(1+2+3),""))),
OFFSET(F561,-1,0))</f>
        <v>14120</v>
      </c>
      <c r="C561">
        <f>COUNTA(I561:AI561)</f>
        <v>27</v>
      </c>
      <c r="D561" t="str">
        <f>I561&amp;IF(ISBLANK(J561),"",", "&amp;J561)&amp;IF(ISBLANK(K561),"",", "&amp;K561)
&amp;IF(ISBLANK(L561),"",", "&amp;L561)&amp;IF(ISBLANK(M561),"",", "&amp;M561)&amp;IF(ISBLANK(N561),"",", "&amp;N561)
&amp;IF(ISBLANK(O561),"",", "&amp;O561)&amp;IF(ISBLANK(P561),"",", "&amp;P561)&amp;IF(ISBLANK(Q561),"",", "&amp;Q561)
&amp;IF(ISBLANK(R561),"",", "&amp;R561)&amp;IF(ISBLANK(S561),"",", "&amp;S561)&amp;IF(ISBLANK(T561),"",", "&amp;T561)
&amp;IF(ISBLANK(U561),"",", "&amp;U561)&amp;IF(ISBLANK(V561),"",", "&amp;V561)&amp;IF(ISBLANK(W561),"",", "&amp;W561)
&amp;IF(ISBLANK(X561),"",", "&amp;X561)&amp;IF(ISBLANK(Y561),"",", "&amp;Y561)&amp;IF(ISBLANK(Z561),"",", "&amp;Z561)
&amp;IF(ISBLANK(AA561),"",", "&amp;AA561)&amp;IF(ISBLANK(AB561),"",", "&amp;AB561)&amp;IF(ISBLANK(AC561),"",", "&amp;AC561)
&amp;IF(ISBLANK(AD561),"",", "&amp;AD561)&amp;IF(ISBLANK(AE561),"",", "&amp;AE561)&amp;IF(ISBLANK(AF561),"",", "&amp;AF561)
&amp;IF(ISBLANK(AG561),"",", "&amp;AG561)&amp;IF(ISBLANK(AH561),"",", "&amp;AH561)&amp;IF(ISBLANK(AI561),"",", "&amp;AI561)</f>
        <v>3560000, 5340000, 7120000, 4450000, 6230000, 8010000, 5690000, 8540000, 11400000, 4090000, 6140000, 8180000, 5120000, 7160000, 9210000, 6550000, 9820000, 13100000, 4910000, 7370000, 9820000, 6140000, 8590000, 11000000, 7860000, 11800000, 15700000</v>
      </c>
      <c r="E561" t="str">
        <f>AJ561&amp;IF(ISBLANK(AK561),"",", "&amp;AK561)&amp;IF(ISBLANK(AL561),"",", "&amp;AL561)
&amp;IF(ISBLANK(AM561),"",", "&amp;AM561)&amp;IF(ISBLANK(AN561),"",", "&amp;AN561)&amp;IF(ISBLANK(AO561),"",", "&amp;AO561)
&amp;IF(ISBLANK(AP561),"",", "&amp;AP561)&amp;IF(ISBLANK(AQ561),"",", "&amp;AQ561)&amp;IF(ISBLANK(AR561),"",", "&amp;AR561)
&amp;IF(ISBLANK(AS561),"",", "&amp;AS561)&amp;IF(ISBLANK(AT561),"",", "&amp;AT561)&amp;IF(ISBLANK(AU561),"",", "&amp;AU561)
&amp;IF(ISBLANK(AV561),"",", "&amp;AV561)&amp;IF(ISBLANK(AW561),"",", "&amp;AW561)&amp;IF(ISBLANK(AX561),"",", "&amp;AX561)
&amp;IF(ISBLANK(AY561),"",", "&amp;AY561)&amp;IF(ISBLANK(AZ561),"",", "&amp;AZ561)&amp;IF(ISBLANK(BA561),"",", "&amp;BA561)
&amp;IF(ISBLANK(BB561),"",", "&amp;BB561)&amp;IF(ISBLANK(BC561),"",", "&amp;BC561)&amp;IF(ISBLANK(BD561),"",", "&amp;BD561)
&amp;IF(ISBLANK(BE561),"",", "&amp;BE561)&amp;IF(ISBLANK(BF561),"",", "&amp;BF561)&amp;IF(ISBLANK(BG561),"",", "&amp;BG561)
&amp;IF(ISBLANK(BH561),"",", "&amp;BH561)&amp;IF(ISBLANK(BI561),"",", "&amp;BI561)&amp;IF(ISBLANK(BJ561),"",", "&amp;BJ561)</f>
        <v>1780000, 2670000, 3560000, 2220000, 3110000, 4000000, 2850000, 4270000, 5690000, 2050000, 3070000, 4090000, 2560000, 3580000, 4600000, 3270000, 4910000, 6550000, 2460000, 3680000, 4910000, 3070000, 4300000, 5520000, 3930000, 5890000, 7860000</v>
      </c>
      <c r="F561">
        <v>3</v>
      </c>
      <c r="G561">
        <v>17600000</v>
      </c>
      <c r="H561">
        <v>8780000</v>
      </c>
      <c r="I561">
        <v>3560000</v>
      </c>
      <c r="J561">
        <v>5340000</v>
      </c>
      <c r="K561">
        <v>7120000</v>
      </c>
      <c r="L561">
        <v>4450000</v>
      </c>
      <c r="M561">
        <v>6230000</v>
      </c>
      <c r="N561">
        <v>8010000</v>
      </c>
      <c r="O561">
        <v>5690000</v>
      </c>
      <c r="P561">
        <v>8540000</v>
      </c>
      <c r="Q561">
        <v>11400000</v>
      </c>
      <c r="R561">
        <v>4090000</v>
      </c>
      <c r="S561">
        <v>6140000</v>
      </c>
      <c r="T561">
        <v>8180000</v>
      </c>
      <c r="U561">
        <v>5120000</v>
      </c>
      <c r="V561">
        <v>7160000</v>
      </c>
      <c r="W561">
        <v>9210000</v>
      </c>
      <c r="X561">
        <v>6550000</v>
      </c>
      <c r="Y561">
        <v>9820000</v>
      </c>
      <c r="Z561">
        <v>13100000</v>
      </c>
      <c r="AA561">
        <v>4910000</v>
      </c>
      <c r="AB561">
        <v>7370000</v>
      </c>
      <c r="AC561">
        <v>9820000</v>
      </c>
      <c r="AD561">
        <v>6140000</v>
      </c>
      <c r="AE561">
        <v>8590000</v>
      </c>
      <c r="AF561">
        <v>11000000</v>
      </c>
      <c r="AG561">
        <v>7860000</v>
      </c>
      <c r="AH561">
        <v>11800000</v>
      </c>
      <c r="AI561">
        <v>15700000</v>
      </c>
      <c r="AJ561">
        <v>1780000</v>
      </c>
      <c r="AK561">
        <v>2670000</v>
      </c>
      <c r="AL561">
        <v>3560000</v>
      </c>
      <c r="AM561">
        <v>2220000</v>
      </c>
      <c r="AN561">
        <v>3110000</v>
      </c>
      <c r="AO561">
        <v>4000000</v>
      </c>
      <c r="AP561">
        <v>2850000</v>
      </c>
      <c r="AQ561">
        <v>4270000</v>
      </c>
      <c r="AR561">
        <v>5690000</v>
      </c>
      <c r="AS561">
        <v>2050000</v>
      </c>
      <c r="AT561">
        <v>3070000</v>
      </c>
      <c r="AU561">
        <v>4090000</v>
      </c>
      <c r="AV561">
        <v>2560000</v>
      </c>
      <c r="AW561">
        <v>3580000</v>
      </c>
      <c r="AX561">
        <v>4600000</v>
      </c>
      <c r="AY561">
        <v>3270000</v>
      </c>
      <c r="AZ561">
        <v>4910000</v>
      </c>
      <c r="BA561">
        <v>6550000</v>
      </c>
      <c r="BB561">
        <v>2460000</v>
      </c>
      <c r="BC561">
        <v>3680000</v>
      </c>
      <c r="BD561">
        <v>4910000</v>
      </c>
      <c r="BE561">
        <v>3070000</v>
      </c>
      <c r="BF561">
        <v>4300000</v>
      </c>
      <c r="BG561">
        <v>5520000</v>
      </c>
      <c r="BH561">
        <v>3930000</v>
      </c>
      <c r="BI561">
        <v>5890000</v>
      </c>
      <c r="BJ561">
        <v>7860000</v>
      </c>
      <c r="BK561">
        <f ca="1">SUM(I561:AI561)+OFFSET(G561,1,0)</f>
        <v>230700000</v>
      </c>
      <c r="BL561">
        <f ca="1">RAND()*0.01+0.01</f>
        <v>1.985880883665098E-2</v>
      </c>
      <c r="BM561">
        <v>1.4344581531200468E-2</v>
      </c>
      <c r="BN561">
        <f ca="1">OFFSET(BN561,-1,0)*(1+OFFSET(BN561,-1,-1))</f>
        <v>120728.04388904085</v>
      </c>
      <c r="BO561">
        <f ca="1">BK561/BK560</f>
        <v>1.0134422772799156</v>
      </c>
    </row>
    <row r="562" spans="1:67" x14ac:dyDescent="0.3">
      <c r="A562">
        <v>561</v>
      </c>
      <c r="B562">
        <f ca="1">SUM(OFFSET(B562,-1,0),
IF(OFFSET(C562,-1,0)=9,9*1,IF(OFFSET(C562,-1,0)=18,9*(1+2),IF(OFFSET(C562,-1,0)=27,9*(1+2+3),""))),
OFFSET(F562,-1,0))</f>
        <v>14177</v>
      </c>
      <c r="C562">
        <f>COUNTA(I562:AI562)</f>
        <v>27</v>
      </c>
      <c r="D562" t="str">
        <f>I562&amp;IF(ISBLANK(J562),"",", "&amp;J562)&amp;IF(ISBLANK(K562),"",", "&amp;K562)
&amp;IF(ISBLANK(L562),"",", "&amp;L562)&amp;IF(ISBLANK(M562),"",", "&amp;M562)&amp;IF(ISBLANK(N562),"",", "&amp;N562)
&amp;IF(ISBLANK(O562),"",", "&amp;O562)&amp;IF(ISBLANK(P562),"",", "&amp;P562)&amp;IF(ISBLANK(Q562),"",", "&amp;Q562)
&amp;IF(ISBLANK(R562),"",", "&amp;R562)&amp;IF(ISBLANK(S562),"",", "&amp;S562)&amp;IF(ISBLANK(T562),"",", "&amp;T562)
&amp;IF(ISBLANK(U562),"",", "&amp;U562)&amp;IF(ISBLANK(V562),"",", "&amp;V562)&amp;IF(ISBLANK(W562),"",", "&amp;W562)
&amp;IF(ISBLANK(X562),"",", "&amp;X562)&amp;IF(ISBLANK(Y562),"",", "&amp;Y562)&amp;IF(ISBLANK(Z562),"",", "&amp;Z562)
&amp;IF(ISBLANK(AA562),"",", "&amp;AA562)&amp;IF(ISBLANK(AB562),"",", "&amp;AB562)&amp;IF(ISBLANK(AC562),"",", "&amp;AC562)
&amp;IF(ISBLANK(AD562),"",", "&amp;AD562)&amp;IF(ISBLANK(AE562),"",", "&amp;AE562)&amp;IF(ISBLANK(AF562),"",", "&amp;AF562)
&amp;IF(ISBLANK(AG562),"",", "&amp;AG562)&amp;IF(ISBLANK(AH562),"",", "&amp;AH562)&amp;IF(ISBLANK(AI562),"",", "&amp;AI562)</f>
        <v>3620000, 5430000, 7240000, 4520000, 6330000, 8140000, 5790000, 8680000, 11600000, 4160000, 6240000, 8320000, 5200000, 7280000, 9360000, 6660000, 9980000, 13300000, 4990000, 7490000, 9980000, 6240000, 8740000, 11200000, 7990000, 12000000, 16000000</v>
      </c>
      <c r="E562" t="str">
        <f>AJ562&amp;IF(ISBLANK(AK562),"",", "&amp;AK562)&amp;IF(ISBLANK(AL562),"",", "&amp;AL562)
&amp;IF(ISBLANK(AM562),"",", "&amp;AM562)&amp;IF(ISBLANK(AN562),"",", "&amp;AN562)&amp;IF(ISBLANK(AO562),"",", "&amp;AO562)
&amp;IF(ISBLANK(AP562),"",", "&amp;AP562)&amp;IF(ISBLANK(AQ562),"",", "&amp;AQ562)&amp;IF(ISBLANK(AR562),"",", "&amp;AR562)
&amp;IF(ISBLANK(AS562),"",", "&amp;AS562)&amp;IF(ISBLANK(AT562),"",", "&amp;AT562)&amp;IF(ISBLANK(AU562),"",", "&amp;AU562)
&amp;IF(ISBLANK(AV562),"",", "&amp;AV562)&amp;IF(ISBLANK(AW562),"",", "&amp;AW562)&amp;IF(ISBLANK(AX562),"",", "&amp;AX562)
&amp;IF(ISBLANK(AY562),"",", "&amp;AY562)&amp;IF(ISBLANK(AZ562),"",", "&amp;AZ562)&amp;IF(ISBLANK(BA562),"",", "&amp;BA562)
&amp;IF(ISBLANK(BB562),"",", "&amp;BB562)&amp;IF(ISBLANK(BC562),"",", "&amp;BC562)&amp;IF(ISBLANK(BD562),"",", "&amp;BD562)
&amp;IF(ISBLANK(BE562),"",", "&amp;BE562)&amp;IF(ISBLANK(BF562),"",", "&amp;BF562)&amp;IF(ISBLANK(BG562),"",", "&amp;BG562)
&amp;IF(ISBLANK(BH562),"",", "&amp;BH562)&amp;IF(ISBLANK(BI562),"",", "&amp;BI562)&amp;IF(ISBLANK(BJ562),"",", "&amp;BJ562)</f>
        <v>1810000, 2710000, 3620000, 2260000, 3170000, 4070000, 2890000, 4340000, 5790000, 2080000, 3120000, 4160000, 2600000, 3640000, 4680000, 3330000, 4990000, 6660000, 2500000, 3740000, 4990000, 3120000, 4370000, 5620000, 3990000, 5990000, 7990000</v>
      </c>
      <c r="F562">
        <v>3</v>
      </c>
      <c r="G562">
        <v>17800000</v>
      </c>
      <c r="H562">
        <v>8900000</v>
      </c>
      <c r="I562">
        <v>3620000</v>
      </c>
      <c r="J562">
        <v>5430000</v>
      </c>
      <c r="K562">
        <v>7240000</v>
      </c>
      <c r="L562">
        <v>4520000</v>
      </c>
      <c r="M562">
        <v>6330000</v>
      </c>
      <c r="N562">
        <v>8140000</v>
      </c>
      <c r="O562">
        <v>5790000</v>
      </c>
      <c r="P562">
        <v>8680000</v>
      </c>
      <c r="Q562">
        <v>11600000</v>
      </c>
      <c r="R562">
        <v>4160000</v>
      </c>
      <c r="S562">
        <v>6240000</v>
      </c>
      <c r="T562">
        <v>8320000</v>
      </c>
      <c r="U562">
        <v>5200000</v>
      </c>
      <c r="V562">
        <v>7280000</v>
      </c>
      <c r="W562">
        <v>9360000</v>
      </c>
      <c r="X562">
        <v>6660000</v>
      </c>
      <c r="Y562">
        <v>9980000</v>
      </c>
      <c r="Z562">
        <v>13300000</v>
      </c>
      <c r="AA562">
        <v>4990000</v>
      </c>
      <c r="AB562">
        <v>7490000</v>
      </c>
      <c r="AC562">
        <v>9980000</v>
      </c>
      <c r="AD562">
        <v>6240000</v>
      </c>
      <c r="AE562">
        <v>8740000</v>
      </c>
      <c r="AF562">
        <v>11200000</v>
      </c>
      <c r="AG562">
        <v>7990000</v>
      </c>
      <c r="AH562">
        <v>12000000</v>
      </c>
      <c r="AI562">
        <v>16000000</v>
      </c>
      <c r="AJ562">
        <v>1810000</v>
      </c>
      <c r="AK562">
        <v>2710000</v>
      </c>
      <c r="AL562">
        <v>3620000</v>
      </c>
      <c r="AM562">
        <v>2260000</v>
      </c>
      <c r="AN562">
        <v>3170000</v>
      </c>
      <c r="AO562">
        <v>4070000</v>
      </c>
      <c r="AP562">
        <v>2890000</v>
      </c>
      <c r="AQ562">
        <v>4340000</v>
      </c>
      <c r="AR562">
        <v>5790000</v>
      </c>
      <c r="AS562">
        <v>2080000</v>
      </c>
      <c r="AT562">
        <v>3120000</v>
      </c>
      <c r="AU562">
        <v>4160000</v>
      </c>
      <c r="AV562">
        <v>2600000</v>
      </c>
      <c r="AW562">
        <v>3640000</v>
      </c>
      <c r="AX562">
        <v>4680000</v>
      </c>
      <c r="AY562">
        <v>3330000</v>
      </c>
      <c r="AZ562">
        <v>4990000</v>
      </c>
      <c r="BA562">
        <v>6660000</v>
      </c>
      <c r="BB562">
        <v>2500000</v>
      </c>
      <c r="BC562">
        <v>3740000</v>
      </c>
      <c r="BD562">
        <v>4990000</v>
      </c>
      <c r="BE562">
        <v>3120000</v>
      </c>
      <c r="BF562">
        <v>4370000</v>
      </c>
      <c r="BG562">
        <v>5620000</v>
      </c>
      <c r="BH562">
        <v>3990000</v>
      </c>
      <c r="BI562">
        <v>5990000</v>
      </c>
      <c r="BJ562">
        <v>7990000</v>
      </c>
      <c r="BK562">
        <f ca="1">SUM(I562:AI562)+OFFSET(G562,1,0)</f>
        <v>234580000</v>
      </c>
      <c r="BL562">
        <f ca="1">RAND()*0.01+0.01</f>
        <v>1.4746239104639135E-2</v>
      </c>
      <c r="BM562">
        <v>1.4182944918031019E-2</v>
      </c>
      <c r="BN562">
        <f ca="1">OFFSET(BN562,-1,0)*(1+OFFSET(BN562,-1,-1))</f>
        <v>122459.83715770955</v>
      </c>
      <c r="BO562">
        <f ca="1">BK562/BK561</f>
        <v>1.0168183788469873</v>
      </c>
    </row>
    <row r="563" spans="1:67" x14ac:dyDescent="0.3">
      <c r="A563">
        <v>562</v>
      </c>
      <c r="B563">
        <f ca="1">SUM(OFFSET(B563,-1,0),
IF(OFFSET(C563,-1,0)=9,9*1,IF(OFFSET(C563,-1,0)=18,9*(1+2),IF(OFFSET(C563,-1,0)=27,9*(1+2+3),""))),
OFFSET(F563,-1,0))</f>
        <v>14234</v>
      </c>
      <c r="C563">
        <f>COUNTA(I563:AI563)</f>
        <v>27</v>
      </c>
      <c r="D563" t="str">
        <f>I563&amp;IF(ISBLANK(J563),"",", "&amp;J563)&amp;IF(ISBLANK(K563),"",", "&amp;K563)
&amp;IF(ISBLANK(L563),"",", "&amp;L563)&amp;IF(ISBLANK(M563),"",", "&amp;M563)&amp;IF(ISBLANK(N563),"",", "&amp;N563)
&amp;IF(ISBLANK(O563),"",", "&amp;O563)&amp;IF(ISBLANK(P563),"",", "&amp;P563)&amp;IF(ISBLANK(Q563),"",", "&amp;Q563)
&amp;IF(ISBLANK(R563),"",", "&amp;R563)&amp;IF(ISBLANK(S563),"",", "&amp;S563)&amp;IF(ISBLANK(T563),"",", "&amp;T563)
&amp;IF(ISBLANK(U563),"",", "&amp;U563)&amp;IF(ISBLANK(V563),"",", "&amp;V563)&amp;IF(ISBLANK(W563),"",", "&amp;W563)
&amp;IF(ISBLANK(X563),"",", "&amp;X563)&amp;IF(ISBLANK(Y563),"",", "&amp;Y563)&amp;IF(ISBLANK(Z563),"",", "&amp;Z563)
&amp;IF(ISBLANK(AA563),"",", "&amp;AA563)&amp;IF(ISBLANK(AB563),"",", "&amp;AB563)&amp;IF(ISBLANK(AC563),"",", "&amp;AC563)
&amp;IF(ISBLANK(AD563),"",", "&amp;AD563)&amp;IF(ISBLANK(AE563),"",", "&amp;AE563)&amp;IF(ISBLANK(AF563),"",", "&amp;AF563)
&amp;IF(ISBLANK(AG563),"",", "&amp;AG563)&amp;IF(ISBLANK(AH563),"",", "&amp;AH563)&amp;IF(ISBLANK(AI563),"",", "&amp;AI563)</f>
        <v>3670000, 5500000, 7340000, 4590000, 6420000, 8250000, 5870000, 8800000, 11700000, 4220000, 6330000, 8440000, 5270000, 7380000, 9490000, 6750000, 10100000, 13500000, 5060000, 7590000, 10100000, 6330000, 8860000, 11400000, 8100000, 12100000, 16200000</v>
      </c>
      <c r="E563" t="str">
        <f>AJ563&amp;IF(ISBLANK(AK563),"",", "&amp;AK563)&amp;IF(ISBLANK(AL563),"",", "&amp;AL563)
&amp;IF(ISBLANK(AM563),"",", "&amp;AM563)&amp;IF(ISBLANK(AN563),"",", "&amp;AN563)&amp;IF(ISBLANK(AO563),"",", "&amp;AO563)
&amp;IF(ISBLANK(AP563),"",", "&amp;AP563)&amp;IF(ISBLANK(AQ563),"",", "&amp;AQ563)&amp;IF(ISBLANK(AR563),"",", "&amp;AR563)
&amp;IF(ISBLANK(AS563),"",", "&amp;AS563)&amp;IF(ISBLANK(AT563),"",", "&amp;AT563)&amp;IF(ISBLANK(AU563),"",", "&amp;AU563)
&amp;IF(ISBLANK(AV563),"",", "&amp;AV563)&amp;IF(ISBLANK(AW563),"",", "&amp;AW563)&amp;IF(ISBLANK(AX563),"",", "&amp;AX563)
&amp;IF(ISBLANK(AY563),"",", "&amp;AY563)&amp;IF(ISBLANK(AZ563),"",", "&amp;AZ563)&amp;IF(ISBLANK(BA563),"",", "&amp;BA563)
&amp;IF(ISBLANK(BB563),"",", "&amp;BB563)&amp;IF(ISBLANK(BC563),"",", "&amp;BC563)&amp;IF(ISBLANK(BD563),"",", "&amp;BD563)
&amp;IF(ISBLANK(BE563),"",", "&amp;BE563)&amp;IF(ISBLANK(BF563),"",", "&amp;BF563)&amp;IF(ISBLANK(BG563),"",", "&amp;BG563)
&amp;IF(ISBLANK(BH563),"",", "&amp;BH563)&amp;IF(ISBLANK(BI563),"",", "&amp;BI563)&amp;IF(ISBLANK(BJ563),"",", "&amp;BJ563)</f>
        <v>1830000, 2750000, 3670000, 2290000, 3210000, 4130000, 2930000, 4400000, 5870000, 2110000, 3160000, 4220000, 2640000, 3690000, 4750000, 3370000, 5060000, 6750000, 2530000, 3800000, 5060000, 3160000, 4430000, 5690000, 4050000, 6070000, 8100000</v>
      </c>
      <c r="F563">
        <v>3</v>
      </c>
      <c r="G563">
        <v>18100000</v>
      </c>
      <c r="H563">
        <v>9040000</v>
      </c>
      <c r="I563">
        <v>3670000</v>
      </c>
      <c r="J563">
        <v>5500000</v>
      </c>
      <c r="K563">
        <v>7340000</v>
      </c>
      <c r="L563">
        <v>4590000</v>
      </c>
      <c r="M563">
        <v>6420000</v>
      </c>
      <c r="N563">
        <v>8250000</v>
      </c>
      <c r="O563">
        <v>5870000</v>
      </c>
      <c r="P563">
        <v>8800000</v>
      </c>
      <c r="Q563">
        <v>11700000</v>
      </c>
      <c r="R563">
        <v>4220000</v>
      </c>
      <c r="S563">
        <v>6330000</v>
      </c>
      <c r="T563">
        <v>8440000</v>
      </c>
      <c r="U563">
        <v>5270000</v>
      </c>
      <c r="V563">
        <v>7380000</v>
      </c>
      <c r="W563">
        <v>9490000</v>
      </c>
      <c r="X563">
        <v>6750000</v>
      </c>
      <c r="Y563">
        <v>10100000</v>
      </c>
      <c r="Z563">
        <v>13500000</v>
      </c>
      <c r="AA563">
        <v>5060000</v>
      </c>
      <c r="AB563">
        <v>7590000</v>
      </c>
      <c r="AC563">
        <v>10100000</v>
      </c>
      <c r="AD563">
        <v>6330000</v>
      </c>
      <c r="AE563">
        <v>8860000</v>
      </c>
      <c r="AF563">
        <v>11400000</v>
      </c>
      <c r="AG563">
        <v>8100000</v>
      </c>
      <c r="AH563">
        <v>12100000</v>
      </c>
      <c r="AI563">
        <v>16200000</v>
      </c>
      <c r="AJ563">
        <v>1830000</v>
      </c>
      <c r="AK563">
        <v>2750000</v>
      </c>
      <c r="AL563">
        <v>3670000</v>
      </c>
      <c r="AM563">
        <v>2290000</v>
      </c>
      <c r="AN563">
        <v>3210000</v>
      </c>
      <c r="AO563">
        <v>4130000</v>
      </c>
      <c r="AP563">
        <v>2930000</v>
      </c>
      <c r="AQ563">
        <v>4400000</v>
      </c>
      <c r="AR563">
        <v>5870000</v>
      </c>
      <c r="AS563">
        <v>2110000</v>
      </c>
      <c r="AT563">
        <v>3160000</v>
      </c>
      <c r="AU563">
        <v>4220000</v>
      </c>
      <c r="AV563">
        <v>2640000</v>
      </c>
      <c r="AW563">
        <v>3690000</v>
      </c>
      <c r="AX563">
        <v>4750000</v>
      </c>
      <c r="AY563">
        <v>3370000</v>
      </c>
      <c r="AZ563">
        <v>5060000</v>
      </c>
      <c r="BA563">
        <v>6750000</v>
      </c>
      <c r="BB563">
        <v>2530000</v>
      </c>
      <c r="BC563">
        <v>3800000</v>
      </c>
      <c r="BD563">
        <v>5060000</v>
      </c>
      <c r="BE563">
        <v>3160000</v>
      </c>
      <c r="BF563">
        <v>4430000</v>
      </c>
      <c r="BG563">
        <v>5690000</v>
      </c>
      <c r="BH563">
        <v>4050000</v>
      </c>
      <c r="BI563">
        <v>6070000</v>
      </c>
      <c r="BJ563">
        <v>8100000</v>
      </c>
      <c r="BK563">
        <f ca="1">SUM(I563:AI563)+OFFSET(G563,1,0)</f>
        <v>237660000</v>
      </c>
      <c r="BL563">
        <f ca="1">RAND()*0.01+0.01</f>
        <v>1.2992243149155772E-2</v>
      </c>
      <c r="BM563">
        <v>1.4537671412013594E-2</v>
      </c>
      <c r="BN563">
        <f ca="1">OFFSET(BN563,-1,0)*(1+OFFSET(BN563,-1,-1))</f>
        <v>124196.6782827884</v>
      </c>
      <c r="BO563">
        <f ca="1">BK563/BK562</f>
        <v>1.0131298490919942</v>
      </c>
    </row>
    <row r="564" spans="1:67" x14ac:dyDescent="0.3">
      <c r="A564">
        <v>563</v>
      </c>
      <c r="B564">
        <f ca="1">SUM(OFFSET(B564,-1,0),
IF(OFFSET(C564,-1,0)=9,9*1,IF(OFFSET(C564,-1,0)=18,9*(1+2),IF(OFFSET(C564,-1,0)=27,9*(1+2+3),""))),
OFFSET(F564,-1,0))</f>
        <v>14291</v>
      </c>
      <c r="C564">
        <f>COUNTA(I564:AI564)</f>
        <v>27</v>
      </c>
      <c r="D564" t="str">
        <f>I564&amp;IF(ISBLANK(J564),"",", "&amp;J564)&amp;IF(ISBLANK(K564),"",", "&amp;K564)
&amp;IF(ISBLANK(L564),"",", "&amp;L564)&amp;IF(ISBLANK(M564),"",", "&amp;M564)&amp;IF(ISBLANK(N564),"",", "&amp;N564)
&amp;IF(ISBLANK(O564),"",", "&amp;O564)&amp;IF(ISBLANK(P564),"",", "&amp;P564)&amp;IF(ISBLANK(Q564),"",", "&amp;Q564)
&amp;IF(ISBLANK(R564),"",", "&amp;R564)&amp;IF(ISBLANK(S564),"",", "&amp;S564)&amp;IF(ISBLANK(T564),"",", "&amp;T564)
&amp;IF(ISBLANK(U564),"",", "&amp;U564)&amp;IF(ISBLANK(V564),"",", "&amp;V564)&amp;IF(ISBLANK(W564),"",", "&amp;W564)
&amp;IF(ISBLANK(X564),"",", "&amp;X564)&amp;IF(ISBLANK(Y564),"",", "&amp;Y564)&amp;IF(ISBLANK(Z564),"",", "&amp;Z564)
&amp;IF(ISBLANK(AA564),"",", "&amp;AA564)&amp;IF(ISBLANK(AB564),"",", "&amp;AB564)&amp;IF(ISBLANK(AC564),"",", "&amp;AC564)
&amp;IF(ISBLANK(AD564),"",", "&amp;AD564)&amp;IF(ISBLANK(AE564),"",", "&amp;AE564)&amp;IF(ISBLANK(AF564),"",", "&amp;AF564)
&amp;IF(ISBLANK(AG564),"",", "&amp;AG564)&amp;IF(ISBLANK(AH564),"",", "&amp;AH564)&amp;IF(ISBLANK(AI564),"",", "&amp;AI564)</f>
        <v>3730000, 5590000, 7450000, 4660000, 6520000, 8380000, 5960000, 8940000, 11900000, 4280000, 6430000, 8570000, 5360000, 7500000, 9640000, 6850000, 10300000, 13700000, 5140000, 7710000, 10300000, 6430000, 9000000, 11600000, 8230000, 12300000, 16500000</v>
      </c>
      <c r="E564" t="str">
        <f>AJ564&amp;IF(ISBLANK(AK564),"",", "&amp;AK564)&amp;IF(ISBLANK(AL564),"",", "&amp;AL564)
&amp;IF(ISBLANK(AM564),"",", "&amp;AM564)&amp;IF(ISBLANK(AN564),"",", "&amp;AN564)&amp;IF(ISBLANK(AO564),"",", "&amp;AO564)
&amp;IF(ISBLANK(AP564),"",", "&amp;AP564)&amp;IF(ISBLANK(AQ564),"",", "&amp;AQ564)&amp;IF(ISBLANK(AR564),"",", "&amp;AR564)
&amp;IF(ISBLANK(AS564),"",", "&amp;AS564)&amp;IF(ISBLANK(AT564),"",", "&amp;AT564)&amp;IF(ISBLANK(AU564),"",", "&amp;AU564)
&amp;IF(ISBLANK(AV564),"",", "&amp;AV564)&amp;IF(ISBLANK(AW564),"",", "&amp;AW564)&amp;IF(ISBLANK(AX564),"",", "&amp;AX564)
&amp;IF(ISBLANK(AY564),"",", "&amp;AY564)&amp;IF(ISBLANK(AZ564),"",", "&amp;AZ564)&amp;IF(ISBLANK(BA564),"",", "&amp;BA564)
&amp;IF(ISBLANK(BB564),"",", "&amp;BB564)&amp;IF(ISBLANK(BC564),"",", "&amp;BC564)&amp;IF(ISBLANK(BD564),"",", "&amp;BD564)
&amp;IF(ISBLANK(BE564),"",", "&amp;BE564)&amp;IF(ISBLANK(BF564),"",", "&amp;BF564)&amp;IF(ISBLANK(BG564),"",", "&amp;BG564)
&amp;IF(ISBLANK(BH564),"",", "&amp;BH564)&amp;IF(ISBLANK(BI564),"",", "&amp;BI564)&amp;IF(ISBLANK(BJ564),"",", "&amp;BJ564)</f>
        <v>1860000, 2790000, 3730000, 2330000, 3260000, 4190000, 2980000, 4470000, 5960000, 2140000, 3210000, 4280000, 2680000, 3750000, 4820000, 3430000, 5140000, 6850000, 2570000, 3860000, 5140000, 3210000, 4500000, 5780000, 4110000, 6170000, 8230000</v>
      </c>
      <c r="F564">
        <v>3</v>
      </c>
      <c r="G564">
        <v>18300000</v>
      </c>
      <c r="H564">
        <v>9170000</v>
      </c>
      <c r="I564">
        <v>3730000</v>
      </c>
      <c r="J564">
        <v>5590000</v>
      </c>
      <c r="K564">
        <v>7450000</v>
      </c>
      <c r="L564">
        <v>4660000</v>
      </c>
      <c r="M564">
        <v>6520000</v>
      </c>
      <c r="N564">
        <v>8380000</v>
      </c>
      <c r="O564">
        <v>5960000</v>
      </c>
      <c r="P564">
        <v>8940000</v>
      </c>
      <c r="Q564">
        <v>11900000</v>
      </c>
      <c r="R564">
        <v>4280000</v>
      </c>
      <c r="S564">
        <v>6430000</v>
      </c>
      <c r="T564">
        <v>8570000</v>
      </c>
      <c r="U564">
        <v>5360000</v>
      </c>
      <c r="V564">
        <v>7500000</v>
      </c>
      <c r="W564">
        <v>9640000</v>
      </c>
      <c r="X564">
        <v>6850000</v>
      </c>
      <c r="Y564">
        <v>10300000</v>
      </c>
      <c r="Z564">
        <v>13700000</v>
      </c>
      <c r="AA564">
        <v>5140000</v>
      </c>
      <c r="AB564">
        <v>7710000</v>
      </c>
      <c r="AC564">
        <v>10300000</v>
      </c>
      <c r="AD564">
        <v>6430000</v>
      </c>
      <c r="AE564">
        <v>9000000</v>
      </c>
      <c r="AF564">
        <v>11600000</v>
      </c>
      <c r="AG564">
        <v>8230000</v>
      </c>
      <c r="AH564">
        <v>12300000</v>
      </c>
      <c r="AI564">
        <v>16500000</v>
      </c>
      <c r="AJ564">
        <v>1860000</v>
      </c>
      <c r="AK564">
        <v>2790000</v>
      </c>
      <c r="AL564">
        <v>3730000</v>
      </c>
      <c r="AM564">
        <v>2330000</v>
      </c>
      <c r="AN564">
        <v>3260000</v>
      </c>
      <c r="AO564">
        <v>4190000</v>
      </c>
      <c r="AP564">
        <v>2980000</v>
      </c>
      <c r="AQ564">
        <v>4470000</v>
      </c>
      <c r="AR564">
        <v>5960000</v>
      </c>
      <c r="AS564">
        <v>2140000</v>
      </c>
      <c r="AT564">
        <v>3210000</v>
      </c>
      <c r="AU564">
        <v>4280000</v>
      </c>
      <c r="AV564">
        <v>2680000</v>
      </c>
      <c r="AW564">
        <v>3750000</v>
      </c>
      <c r="AX564">
        <v>4820000</v>
      </c>
      <c r="AY564">
        <v>3430000</v>
      </c>
      <c r="AZ564">
        <v>5140000</v>
      </c>
      <c r="BA564">
        <v>6850000</v>
      </c>
      <c r="BB564">
        <v>2570000</v>
      </c>
      <c r="BC564">
        <v>3860000</v>
      </c>
      <c r="BD564">
        <v>5140000</v>
      </c>
      <c r="BE564">
        <v>3210000</v>
      </c>
      <c r="BF564">
        <v>4500000</v>
      </c>
      <c r="BG564">
        <v>5780000</v>
      </c>
      <c r="BH564">
        <v>4110000</v>
      </c>
      <c r="BI564">
        <v>6170000</v>
      </c>
      <c r="BJ564">
        <v>8230000</v>
      </c>
      <c r="BK564">
        <f ca="1">SUM(I564:AI564)+OFFSET(G564,1,0)</f>
        <v>241570000</v>
      </c>
      <c r="BL564">
        <f ca="1">RAND()*0.01+0.01</f>
        <v>1.3174661999113078E-2</v>
      </c>
      <c r="BM564">
        <v>1.1302037302418516E-2</v>
      </c>
      <c r="BN564">
        <f ca="1">OFFSET(BN564,-1,0)*(1+OFFSET(BN564,-1,-1))</f>
        <v>126002.20878212714</v>
      </c>
      <c r="BO564">
        <f ca="1">BK564/BK563</f>
        <v>1.0164520743919885</v>
      </c>
    </row>
    <row r="565" spans="1:67" x14ac:dyDescent="0.3">
      <c r="A565">
        <v>564</v>
      </c>
      <c r="B565">
        <f ca="1">SUM(OFFSET(B565,-1,0),
IF(OFFSET(C565,-1,0)=9,9*1,IF(OFFSET(C565,-1,0)=18,9*(1+2),IF(OFFSET(C565,-1,0)=27,9*(1+2+3),""))),
OFFSET(F565,-1,0))</f>
        <v>14348</v>
      </c>
      <c r="C565">
        <f>COUNTA(I565:AI565)</f>
        <v>27</v>
      </c>
      <c r="D565" t="str">
        <f>I565&amp;IF(ISBLANK(J565),"",", "&amp;J565)&amp;IF(ISBLANK(K565),"",", "&amp;K565)
&amp;IF(ISBLANK(L565),"",", "&amp;L565)&amp;IF(ISBLANK(M565),"",", "&amp;M565)&amp;IF(ISBLANK(N565),"",", "&amp;N565)
&amp;IF(ISBLANK(O565),"",", "&amp;O565)&amp;IF(ISBLANK(P565),"",", "&amp;P565)&amp;IF(ISBLANK(Q565),"",", "&amp;Q565)
&amp;IF(ISBLANK(R565),"",", "&amp;R565)&amp;IF(ISBLANK(S565),"",", "&amp;S565)&amp;IF(ISBLANK(T565),"",", "&amp;T565)
&amp;IF(ISBLANK(U565),"",", "&amp;U565)&amp;IF(ISBLANK(V565),"",", "&amp;V565)&amp;IF(ISBLANK(W565),"",", "&amp;W565)
&amp;IF(ISBLANK(X565),"",", "&amp;X565)&amp;IF(ISBLANK(Y565),"",", "&amp;Y565)&amp;IF(ISBLANK(Z565),"",", "&amp;Z565)
&amp;IF(ISBLANK(AA565),"",", "&amp;AA565)&amp;IF(ISBLANK(AB565),"",", "&amp;AB565)&amp;IF(ISBLANK(AC565),"",", "&amp;AC565)
&amp;IF(ISBLANK(AD565),"",", "&amp;AD565)&amp;IF(ISBLANK(AE565),"",", "&amp;AE565)&amp;IF(ISBLANK(AF565),"",", "&amp;AF565)
&amp;IF(ISBLANK(AG565),"",", "&amp;AG565)&amp;IF(ISBLANK(AH565),"",", "&amp;AH565)&amp;IF(ISBLANK(AI565),"",", "&amp;AI565)</f>
        <v>3790000, 5680000, 7580000, 4740000, 6630000, 8520000, 6060000, 9090000, 12100000, 4360000, 6540000, 8710000, 5450000, 7620000, 9800000, 6970000, 10500000, 13900000, 5230000, 7840000, 10500000, 6540000, 9150000, 11800000, 8370000, 12500000, 16700000</v>
      </c>
      <c r="E565" t="str">
        <f>AJ565&amp;IF(ISBLANK(AK565),"",", "&amp;AK565)&amp;IF(ISBLANK(AL565),"",", "&amp;AL565)
&amp;IF(ISBLANK(AM565),"",", "&amp;AM565)&amp;IF(ISBLANK(AN565),"",", "&amp;AN565)&amp;IF(ISBLANK(AO565),"",", "&amp;AO565)
&amp;IF(ISBLANK(AP565),"",", "&amp;AP565)&amp;IF(ISBLANK(AQ565),"",", "&amp;AQ565)&amp;IF(ISBLANK(AR565),"",", "&amp;AR565)
&amp;IF(ISBLANK(AS565),"",", "&amp;AS565)&amp;IF(ISBLANK(AT565),"",", "&amp;AT565)&amp;IF(ISBLANK(AU565),"",", "&amp;AU565)
&amp;IF(ISBLANK(AV565),"",", "&amp;AV565)&amp;IF(ISBLANK(AW565),"",", "&amp;AW565)&amp;IF(ISBLANK(AX565),"",", "&amp;AX565)
&amp;IF(ISBLANK(AY565),"",", "&amp;AY565)&amp;IF(ISBLANK(AZ565),"",", "&amp;AZ565)&amp;IF(ISBLANK(BA565),"",", "&amp;BA565)
&amp;IF(ISBLANK(BB565),"",", "&amp;BB565)&amp;IF(ISBLANK(BC565),"",", "&amp;BC565)&amp;IF(ISBLANK(BD565),"",", "&amp;BD565)
&amp;IF(ISBLANK(BE565),"",", "&amp;BE565)&amp;IF(ISBLANK(BF565),"",", "&amp;BF565)&amp;IF(ISBLANK(BG565),"",", "&amp;BG565)
&amp;IF(ISBLANK(BH565),"",", "&amp;BH565)&amp;IF(ISBLANK(BI565),"",", "&amp;BI565)&amp;IF(ISBLANK(BJ565),"",", "&amp;BJ565)</f>
        <v>1890000, 2840000, 3790000, 2370000, 3310000, 4260000, 3030000, 4550000, 6060000, 2180000, 3270000, 4360000, 2720000, 3810000, 4900000, 3490000, 5230000, 6970000, 2610000, 3920000, 5230000, 3270000, 4570000, 5880000, 4180000, 6270000, 8370000</v>
      </c>
      <c r="F565">
        <v>3</v>
      </c>
      <c r="G565">
        <v>18600000</v>
      </c>
      <c r="H565">
        <v>9310000</v>
      </c>
      <c r="I565">
        <v>3790000</v>
      </c>
      <c r="J565">
        <v>5680000</v>
      </c>
      <c r="K565">
        <v>7580000</v>
      </c>
      <c r="L565">
        <v>4740000</v>
      </c>
      <c r="M565">
        <v>6630000</v>
      </c>
      <c r="N565">
        <v>8520000</v>
      </c>
      <c r="O565">
        <v>6060000</v>
      </c>
      <c r="P565">
        <v>9090000</v>
      </c>
      <c r="Q565">
        <v>12100000</v>
      </c>
      <c r="R565">
        <v>4360000</v>
      </c>
      <c r="S565">
        <v>6540000</v>
      </c>
      <c r="T565">
        <v>8710000</v>
      </c>
      <c r="U565">
        <v>5450000</v>
      </c>
      <c r="V565">
        <v>7620000</v>
      </c>
      <c r="W565">
        <v>9800000</v>
      </c>
      <c r="X565">
        <v>6970000</v>
      </c>
      <c r="Y565">
        <v>10500000</v>
      </c>
      <c r="Z565">
        <v>13900000</v>
      </c>
      <c r="AA565">
        <v>5230000</v>
      </c>
      <c r="AB565">
        <v>7840000</v>
      </c>
      <c r="AC565">
        <v>10500000</v>
      </c>
      <c r="AD565">
        <v>6540000</v>
      </c>
      <c r="AE565">
        <v>9150000</v>
      </c>
      <c r="AF565">
        <v>11800000</v>
      </c>
      <c r="AG565">
        <v>8370000</v>
      </c>
      <c r="AH565">
        <v>12500000</v>
      </c>
      <c r="AI565">
        <v>16700000</v>
      </c>
      <c r="AJ565">
        <v>1890000</v>
      </c>
      <c r="AK565">
        <v>2840000</v>
      </c>
      <c r="AL565">
        <v>3790000</v>
      </c>
      <c r="AM565">
        <v>2370000</v>
      </c>
      <c r="AN565">
        <v>3310000</v>
      </c>
      <c r="AO565">
        <v>4260000</v>
      </c>
      <c r="AP565">
        <v>3030000</v>
      </c>
      <c r="AQ565">
        <v>4550000</v>
      </c>
      <c r="AR565">
        <v>6060000</v>
      </c>
      <c r="AS565">
        <v>2180000</v>
      </c>
      <c r="AT565">
        <v>3270000</v>
      </c>
      <c r="AU565">
        <v>4360000</v>
      </c>
      <c r="AV565">
        <v>2720000</v>
      </c>
      <c r="AW565">
        <v>3810000</v>
      </c>
      <c r="AX565">
        <v>4900000</v>
      </c>
      <c r="AY565">
        <v>3490000</v>
      </c>
      <c r="AZ565">
        <v>5230000</v>
      </c>
      <c r="BA565">
        <v>6970000</v>
      </c>
      <c r="BB565">
        <v>2610000</v>
      </c>
      <c r="BC565">
        <v>3920000</v>
      </c>
      <c r="BD565">
        <v>5230000</v>
      </c>
      <c r="BE565">
        <v>3270000</v>
      </c>
      <c r="BF565">
        <v>4570000</v>
      </c>
      <c r="BG565">
        <v>5880000</v>
      </c>
      <c r="BH565">
        <v>4180000</v>
      </c>
      <c r="BI565">
        <v>6270000</v>
      </c>
      <c r="BJ565">
        <v>8370000</v>
      </c>
      <c r="BK565">
        <f ca="1">SUM(I565:AI565)+OFFSET(G565,1,0)</f>
        <v>245570000</v>
      </c>
      <c r="BL565">
        <f ca="1">RAND()*0.01+0.01</f>
        <v>1.1009355816175908E-2</v>
      </c>
      <c r="BM565">
        <v>1.7024550453182893E-2</v>
      </c>
      <c r="BN565">
        <f ca="1">OFFSET(BN565,-1,0)*(1+OFFSET(BN565,-1,-1))</f>
        <v>127426.29044596986</v>
      </c>
      <c r="BO565">
        <f ca="1">BK565/BK564</f>
        <v>1.0165583474769218</v>
      </c>
    </row>
    <row r="566" spans="1:67" x14ac:dyDescent="0.3">
      <c r="A566">
        <v>565</v>
      </c>
      <c r="B566">
        <f ca="1">SUM(OFFSET(B566,-1,0),
IF(OFFSET(C566,-1,0)=9,9*1,IF(OFFSET(C566,-1,0)=18,9*(1+2),IF(OFFSET(C566,-1,0)=27,9*(1+2+3),""))),
OFFSET(F566,-1,0))</f>
        <v>14405</v>
      </c>
      <c r="C566">
        <f>COUNTA(I566:AI566)</f>
        <v>27</v>
      </c>
      <c r="D566" t="str">
        <f>I566&amp;IF(ISBLANK(J566),"",", "&amp;J566)&amp;IF(ISBLANK(K566),"",", "&amp;K566)
&amp;IF(ISBLANK(L566),"",", "&amp;L566)&amp;IF(ISBLANK(M566),"",", "&amp;M566)&amp;IF(ISBLANK(N566),"",", "&amp;N566)
&amp;IF(ISBLANK(O566),"",", "&amp;O566)&amp;IF(ISBLANK(P566),"",", "&amp;P566)&amp;IF(ISBLANK(Q566),"",", "&amp;Q566)
&amp;IF(ISBLANK(R566),"",", "&amp;R566)&amp;IF(ISBLANK(S566),"",", "&amp;S566)&amp;IF(ISBLANK(T566),"",", "&amp;T566)
&amp;IF(ISBLANK(U566),"",", "&amp;U566)&amp;IF(ISBLANK(V566),"",", "&amp;V566)&amp;IF(ISBLANK(W566),"",", "&amp;W566)
&amp;IF(ISBLANK(X566),"",", "&amp;X566)&amp;IF(ISBLANK(Y566),"",", "&amp;Y566)&amp;IF(ISBLANK(Z566),"",", "&amp;Z566)
&amp;IF(ISBLANK(AA566),"",", "&amp;AA566)&amp;IF(ISBLANK(AB566),"",", "&amp;AB566)&amp;IF(ISBLANK(AC566),"",", "&amp;AC566)
&amp;IF(ISBLANK(AD566),"",", "&amp;AD566)&amp;IF(ISBLANK(AE566),"",", "&amp;AE566)&amp;IF(ISBLANK(AF566),"",", "&amp;AF566)
&amp;IF(ISBLANK(AG566),"",", "&amp;AG566)&amp;IF(ISBLANK(AH566),"",", "&amp;AH566)&amp;IF(ISBLANK(AI566),"",", "&amp;AI566)</f>
        <v>3860000, 5780000, 7710000, 4820000, 6750000, 8680000, 6170000, 9250000, 12300000, 4430000, 6650000, 8870000, 5540000, 7760000, 9980000, 7090000, 10600000, 14200000, 5320000, 7980000, 10600000, 6650000, 9310000, 12000000, 8510000, 12800000, 17000000</v>
      </c>
      <c r="E566" t="str">
        <f>AJ566&amp;IF(ISBLANK(AK566),"",", "&amp;AK566)&amp;IF(ISBLANK(AL566),"",", "&amp;AL566)
&amp;IF(ISBLANK(AM566),"",", "&amp;AM566)&amp;IF(ISBLANK(AN566),"",", "&amp;AN566)&amp;IF(ISBLANK(AO566),"",", "&amp;AO566)
&amp;IF(ISBLANK(AP566),"",", "&amp;AP566)&amp;IF(ISBLANK(AQ566),"",", "&amp;AQ566)&amp;IF(ISBLANK(AR566),"",", "&amp;AR566)
&amp;IF(ISBLANK(AS566),"",", "&amp;AS566)&amp;IF(ISBLANK(AT566),"",", "&amp;AT566)&amp;IF(ISBLANK(AU566),"",", "&amp;AU566)
&amp;IF(ISBLANK(AV566),"",", "&amp;AV566)&amp;IF(ISBLANK(AW566),"",", "&amp;AW566)&amp;IF(ISBLANK(AX566),"",", "&amp;AX566)
&amp;IF(ISBLANK(AY566),"",", "&amp;AY566)&amp;IF(ISBLANK(AZ566),"",", "&amp;AZ566)&amp;IF(ISBLANK(BA566),"",", "&amp;BA566)
&amp;IF(ISBLANK(BB566),"",", "&amp;BB566)&amp;IF(ISBLANK(BC566),"",", "&amp;BC566)&amp;IF(ISBLANK(BD566),"",", "&amp;BD566)
&amp;IF(ISBLANK(BE566),"",", "&amp;BE566)&amp;IF(ISBLANK(BF566),"",", "&amp;BF566)&amp;IF(ISBLANK(BG566),"",", "&amp;BG566)
&amp;IF(ISBLANK(BH566),"",", "&amp;BH566)&amp;IF(ISBLANK(BI566),"",", "&amp;BI566)&amp;IF(ISBLANK(BJ566),"",", "&amp;BJ566)</f>
        <v>1930000, 2890000, 3860000, 2410000, 3370000, 4340000, 3080000, 4630000, 6170000, 2220000, 3330000, 4430000, 2770000, 3880000, 4990000, 3550000, 5320000, 7090000, 2660000, 3990000, 5320000, 3330000, 4660000, 5990000, 4260000, 6390000, 8510000</v>
      </c>
      <c r="F566">
        <v>3</v>
      </c>
      <c r="G566">
        <v>18900000</v>
      </c>
      <c r="H566">
        <v>9470000</v>
      </c>
      <c r="I566">
        <v>3860000</v>
      </c>
      <c r="J566">
        <v>5780000</v>
      </c>
      <c r="K566">
        <v>7710000</v>
      </c>
      <c r="L566">
        <v>4820000</v>
      </c>
      <c r="M566">
        <v>6750000</v>
      </c>
      <c r="N566">
        <v>8680000</v>
      </c>
      <c r="O566">
        <v>6170000</v>
      </c>
      <c r="P566">
        <v>9250000</v>
      </c>
      <c r="Q566">
        <v>12300000</v>
      </c>
      <c r="R566">
        <v>4430000</v>
      </c>
      <c r="S566">
        <v>6650000</v>
      </c>
      <c r="T566">
        <v>8870000</v>
      </c>
      <c r="U566">
        <v>5540000</v>
      </c>
      <c r="V566">
        <v>7760000</v>
      </c>
      <c r="W566">
        <v>9980000</v>
      </c>
      <c r="X566">
        <v>7090000</v>
      </c>
      <c r="Y566">
        <v>10600000</v>
      </c>
      <c r="Z566">
        <v>14200000</v>
      </c>
      <c r="AA566">
        <v>5320000</v>
      </c>
      <c r="AB566">
        <v>7980000</v>
      </c>
      <c r="AC566">
        <v>10600000</v>
      </c>
      <c r="AD566">
        <v>6650000</v>
      </c>
      <c r="AE566">
        <v>9310000</v>
      </c>
      <c r="AF566">
        <v>12000000</v>
      </c>
      <c r="AG566">
        <v>8510000</v>
      </c>
      <c r="AH566">
        <v>12800000</v>
      </c>
      <c r="AI566">
        <v>17000000</v>
      </c>
      <c r="AJ566">
        <v>1930000</v>
      </c>
      <c r="AK566">
        <v>2890000</v>
      </c>
      <c r="AL566">
        <v>3860000</v>
      </c>
      <c r="AM566">
        <v>2410000</v>
      </c>
      <c r="AN566">
        <v>3370000</v>
      </c>
      <c r="AO566">
        <v>4340000</v>
      </c>
      <c r="AP566">
        <v>3080000</v>
      </c>
      <c r="AQ566">
        <v>4630000</v>
      </c>
      <c r="AR566">
        <v>6170000</v>
      </c>
      <c r="AS566">
        <v>2220000</v>
      </c>
      <c r="AT566">
        <v>3330000</v>
      </c>
      <c r="AU566">
        <v>4430000</v>
      </c>
      <c r="AV566">
        <v>2770000</v>
      </c>
      <c r="AW566">
        <v>3880000</v>
      </c>
      <c r="AX566">
        <v>4990000</v>
      </c>
      <c r="AY566">
        <v>3550000</v>
      </c>
      <c r="AZ566">
        <v>5320000</v>
      </c>
      <c r="BA566">
        <v>7090000</v>
      </c>
      <c r="BB566">
        <v>2660000</v>
      </c>
      <c r="BC566">
        <v>3990000</v>
      </c>
      <c r="BD566">
        <v>5320000</v>
      </c>
      <c r="BE566">
        <v>3330000</v>
      </c>
      <c r="BF566">
        <v>4660000</v>
      </c>
      <c r="BG566">
        <v>5990000</v>
      </c>
      <c r="BH566">
        <v>4260000</v>
      </c>
      <c r="BI566">
        <v>6390000</v>
      </c>
      <c r="BJ566">
        <v>8510000</v>
      </c>
      <c r="BK566">
        <f ca="1">SUM(I566:AI566)+OFFSET(G566,1,0)</f>
        <v>249910000</v>
      </c>
      <c r="BL566">
        <f ca="1">RAND()*0.01+0.01</f>
        <v>1.8439201335209078E-2</v>
      </c>
      <c r="BM566">
        <v>1.8626275679837913E-2</v>
      </c>
      <c r="BN566">
        <f ca="1">OFFSET(BN566,-1,0)*(1+OFFSET(BN566,-1,-1))</f>
        <v>129595.66575672923</v>
      </c>
      <c r="BO566">
        <f ca="1">BK566/BK565</f>
        <v>1.0176731685466465</v>
      </c>
    </row>
    <row r="567" spans="1:67" x14ac:dyDescent="0.3">
      <c r="A567">
        <v>566</v>
      </c>
      <c r="B567">
        <f ca="1">SUM(OFFSET(B567,-1,0),
IF(OFFSET(C567,-1,0)=9,9*1,IF(OFFSET(C567,-1,0)=18,9*(1+2),IF(OFFSET(C567,-1,0)=27,9*(1+2+3),""))),
OFFSET(F567,-1,0))</f>
        <v>14462</v>
      </c>
      <c r="C567">
        <f>COUNTA(I567:AI567)</f>
        <v>27</v>
      </c>
      <c r="D567" t="str">
        <f>I567&amp;IF(ISBLANK(J567),"",", "&amp;J567)&amp;IF(ISBLANK(K567),"",", "&amp;K567)
&amp;IF(ISBLANK(L567),"",", "&amp;L567)&amp;IF(ISBLANK(M567),"",", "&amp;M567)&amp;IF(ISBLANK(N567),"",", "&amp;N567)
&amp;IF(ISBLANK(O567),"",", "&amp;O567)&amp;IF(ISBLANK(P567),"",", "&amp;P567)&amp;IF(ISBLANK(Q567),"",", "&amp;Q567)
&amp;IF(ISBLANK(R567),"",", "&amp;R567)&amp;IF(ISBLANK(S567),"",", "&amp;S567)&amp;IF(ISBLANK(T567),"",", "&amp;T567)
&amp;IF(ISBLANK(U567),"",", "&amp;U567)&amp;IF(ISBLANK(V567),"",", "&amp;V567)&amp;IF(ISBLANK(W567),"",", "&amp;W567)
&amp;IF(ISBLANK(X567),"",", "&amp;X567)&amp;IF(ISBLANK(Y567),"",", "&amp;Y567)&amp;IF(ISBLANK(Z567),"",", "&amp;Z567)
&amp;IF(ISBLANK(AA567),"",", "&amp;AA567)&amp;IF(ISBLANK(AB567),"",", "&amp;AB567)&amp;IF(ISBLANK(AC567),"",", "&amp;AC567)
&amp;IF(ISBLANK(AD567),"",", "&amp;AD567)&amp;IF(ISBLANK(AE567),"",", "&amp;AE567)&amp;IF(ISBLANK(AF567),"",", "&amp;AF567)
&amp;IF(ISBLANK(AG567),"",", "&amp;AG567)&amp;IF(ISBLANK(AH567),"",", "&amp;AH567)&amp;IF(ISBLANK(AI567),"",", "&amp;AI567)</f>
        <v>3910000, 5870000, 7830000, 4890000, 6850000, 8810000, 6260000, 9400000, 12500000, 4500000, 6750000, 9000000, 5630000, 7880000, 10100000, 7200000, 10800000, 14400000, 5400000, 8100000, 10800000, 6750000, 9450000, 12200000, 8640000, 13000000, 17300000</v>
      </c>
      <c r="E567" t="str">
        <f>AJ567&amp;IF(ISBLANK(AK567),"",", "&amp;AK567)&amp;IF(ISBLANK(AL567),"",", "&amp;AL567)
&amp;IF(ISBLANK(AM567),"",", "&amp;AM567)&amp;IF(ISBLANK(AN567),"",", "&amp;AN567)&amp;IF(ISBLANK(AO567),"",", "&amp;AO567)
&amp;IF(ISBLANK(AP567),"",", "&amp;AP567)&amp;IF(ISBLANK(AQ567),"",", "&amp;AQ567)&amp;IF(ISBLANK(AR567),"",", "&amp;AR567)
&amp;IF(ISBLANK(AS567),"",", "&amp;AS567)&amp;IF(ISBLANK(AT567),"",", "&amp;AT567)&amp;IF(ISBLANK(AU567),"",", "&amp;AU567)
&amp;IF(ISBLANK(AV567),"",", "&amp;AV567)&amp;IF(ISBLANK(AW567),"",", "&amp;AW567)&amp;IF(ISBLANK(AX567),"",", "&amp;AX567)
&amp;IF(ISBLANK(AY567),"",", "&amp;AY567)&amp;IF(ISBLANK(AZ567),"",", "&amp;AZ567)&amp;IF(ISBLANK(BA567),"",", "&amp;BA567)
&amp;IF(ISBLANK(BB567),"",", "&amp;BB567)&amp;IF(ISBLANK(BC567),"",", "&amp;BC567)&amp;IF(ISBLANK(BD567),"",", "&amp;BD567)
&amp;IF(ISBLANK(BE567),"",", "&amp;BE567)&amp;IF(ISBLANK(BF567),"",", "&amp;BF567)&amp;IF(ISBLANK(BG567),"",", "&amp;BG567)
&amp;IF(ISBLANK(BH567),"",", "&amp;BH567)&amp;IF(ISBLANK(BI567),"",", "&amp;BI567)&amp;IF(ISBLANK(BJ567),"",", "&amp;BJ567)</f>
        <v>1960000, 2940000, 3910000, 2450000, 3430000, 4400000, 3130000, 4700000, 6260000, 2250000, 3380000, 4500000, 2810000, 3940000, 5060000, 3600000, 5400000, 7200000, 2700000, 4050000, 5400000, 3380000, 4730000, 6080000, 4320000, 6480000, 8640000</v>
      </c>
      <c r="F567">
        <v>3</v>
      </c>
      <c r="G567">
        <v>19300000</v>
      </c>
      <c r="H567">
        <v>9640000</v>
      </c>
      <c r="I567">
        <v>3910000</v>
      </c>
      <c r="J567">
        <v>5870000</v>
      </c>
      <c r="K567">
        <v>7830000</v>
      </c>
      <c r="L567">
        <v>4890000</v>
      </c>
      <c r="M567">
        <v>6850000</v>
      </c>
      <c r="N567">
        <v>8810000</v>
      </c>
      <c r="O567">
        <v>6260000</v>
      </c>
      <c r="P567">
        <v>9400000</v>
      </c>
      <c r="Q567">
        <v>12500000</v>
      </c>
      <c r="R567">
        <v>4500000</v>
      </c>
      <c r="S567">
        <v>6750000</v>
      </c>
      <c r="T567">
        <v>9000000</v>
      </c>
      <c r="U567">
        <v>5630000</v>
      </c>
      <c r="V567">
        <v>7880000</v>
      </c>
      <c r="W567">
        <v>10100000</v>
      </c>
      <c r="X567">
        <v>7200000</v>
      </c>
      <c r="Y567">
        <v>10800000</v>
      </c>
      <c r="Z567">
        <v>14400000</v>
      </c>
      <c r="AA567">
        <v>5400000</v>
      </c>
      <c r="AB567">
        <v>8100000</v>
      </c>
      <c r="AC567">
        <v>10800000</v>
      </c>
      <c r="AD567">
        <v>6750000</v>
      </c>
      <c r="AE567">
        <v>9450000</v>
      </c>
      <c r="AF567">
        <v>12200000</v>
      </c>
      <c r="AG567">
        <v>8640000</v>
      </c>
      <c r="AH567">
        <v>13000000</v>
      </c>
      <c r="AI567">
        <v>17300000</v>
      </c>
      <c r="AJ567">
        <v>1960000</v>
      </c>
      <c r="AK567">
        <v>2940000</v>
      </c>
      <c r="AL567">
        <v>3910000</v>
      </c>
      <c r="AM567">
        <v>2450000</v>
      </c>
      <c r="AN567">
        <v>3430000</v>
      </c>
      <c r="AO567">
        <v>4400000</v>
      </c>
      <c r="AP567">
        <v>3130000</v>
      </c>
      <c r="AQ567">
        <v>4700000</v>
      </c>
      <c r="AR567">
        <v>6260000</v>
      </c>
      <c r="AS567">
        <v>2250000</v>
      </c>
      <c r="AT567">
        <v>3380000</v>
      </c>
      <c r="AU567">
        <v>4500000</v>
      </c>
      <c r="AV567">
        <v>2810000</v>
      </c>
      <c r="AW567">
        <v>3940000</v>
      </c>
      <c r="AX567">
        <v>5060000</v>
      </c>
      <c r="AY567">
        <v>3600000</v>
      </c>
      <c r="AZ567">
        <v>5400000</v>
      </c>
      <c r="BA567">
        <v>7200000</v>
      </c>
      <c r="BB567">
        <v>2700000</v>
      </c>
      <c r="BC567">
        <v>4050000</v>
      </c>
      <c r="BD567">
        <v>5400000</v>
      </c>
      <c r="BE567">
        <v>3380000</v>
      </c>
      <c r="BF567">
        <v>4730000</v>
      </c>
      <c r="BG567">
        <v>6080000</v>
      </c>
      <c r="BH567">
        <v>4320000</v>
      </c>
      <c r="BI567">
        <v>6480000</v>
      </c>
      <c r="BJ567">
        <v>8640000</v>
      </c>
      <c r="BK567">
        <f ca="1">SUM(I567:AI567)+OFFSET(G567,1,0)</f>
        <v>253820000</v>
      </c>
      <c r="BL567">
        <f ca="1">RAND()*0.01+0.01</f>
        <v>1.5836616993929645E-2</v>
      </c>
      <c r="BM567">
        <v>1.8901045111839342E-2</v>
      </c>
      <c r="BN567">
        <f ca="1">OFFSET(BN567,-1,0)*(1+OFFSET(BN567,-1,-1))</f>
        <v>132009.5503540262</v>
      </c>
      <c r="BO567">
        <f ca="1">BK567/BK566</f>
        <v>1.0156456324276739</v>
      </c>
    </row>
    <row r="568" spans="1:67" x14ac:dyDescent="0.3">
      <c r="A568">
        <v>567</v>
      </c>
      <c r="B568">
        <f ca="1">SUM(OFFSET(B568,-1,0),
IF(OFFSET(C568,-1,0)=9,9*1,IF(OFFSET(C568,-1,0)=18,9*(1+2),IF(OFFSET(C568,-1,0)=27,9*(1+2+3),""))),
OFFSET(F568,-1,0))</f>
        <v>14519</v>
      </c>
      <c r="C568">
        <f>COUNTA(I568:AI568)</f>
        <v>27</v>
      </c>
      <c r="D568" t="str">
        <f>I568&amp;IF(ISBLANK(J568),"",", "&amp;J568)&amp;IF(ISBLANK(K568),"",", "&amp;K568)
&amp;IF(ISBLANK(L568),"",", "&amp;L568)&amp;IF(ISBLANK(M568),"",", "&amp;M568)&amp;IF(ISBLANK(N568),"",", "&amp;N568)
&amp;IF(ISBLANK(O568),"",", "&amp;O568)&amp;IF(ISBLANK(P568),"",", "&amp;P568)&amp;IF(ISBLANK(Q568),"",", "&amp;Q568)
&amp;IF(ISBLANK(R568),"",", "&amp;R568)&amp;IF(ISBLANK(S568),"",", "&amp;S568)&amp;IF(ISBLANK(T568),"",", "&amp;T568)
&amp;IF(ISBLANK(U568),"",", "&amp;U568)&amp;IF(ISBLANK(V568),"",", "&amp;V568)&amp;IF(ISBLANK(W568),"",", "&amp;W568)
&amp;IF(ISBLANK(X568),"",", "&amp;X568)&amp;IF(ISBLANK(Y568),"",", "&amp;Y568)&amp;IF(ISBLANK(Z568),"",", "&amp;Z568)
&amp;IF(ISBLANK(AA568),"",", "&amp;AA568)&amp;IF(ISBLANK(AB568),"",", "&amp;AB568)&amp;IF(ISBLANK(AC568),"",", "&amp;AC568)
&amp;IF(ISBLANK(AD568),"",", "&amp;AD568)&amp;IF(ISBLANK(AE568),"",", "&amp;AE568)&amp;IF(ISBLANK(AF568),"",", "&amp;AF568)
&amp;IF(ISBLANK(AG568),"",", "&amp;AG568)&amp;IF(ISBLANK(AH568),"",", "&amp;AH568)&amp;IF(ISBLANK(AI568),"",", "&amp;AI568)</f>
        <v>3970000, 5960000, 7950000, 4970000, 6950000, 8940000, 6360000, 9530000, 12700000, 4570000, 6850000, 9140000, 5710000, 7990000, 10300000, 7310000, 11000000, 14600000, 5480000, 8220000, 11000000, 6850000, 9590000, 12300000, 8770000, 13200000, 17500000</v>
      </c>
      <c r="E568" t="str">
        <f>AJ568&amp;IF(ISBLANK(AK568),"",", "&amp;AK568)&amp;IF(ISBLANK(AL568),"",", "&amp;AL568)
&amp;IF(ISBLANK(AM568),"",", "&amp;AM568)&amp;IF(ISBLANK(AN568),"",", "&amp;AN568)&amp;IF(ISBLANK(AO568),"",", "&amp;AO568)
&amp;IF(ISBLANK(AP568),"",", "&amp;AP568)&amp;IF(ISBLANK(AQ568),"",", "&amp;AQ568)&amp;IF(ISBLANK(AR568),"",", "&amp;AR568)
&amp;IF(ISBLANK(AS568),"",", "&amp;AS568)&amp;IF(ISBLANK(AT568),"",", "&amp;AT568)&amp;IF(ISBLANK(AU568),"",", "&amp;AU568)
&amp;IF(ISBLANK(AV568),"",", "&amp;AV568)&amp;IF(ISBLANK(AW568),"",", "&amp;AW568)&amp;IF(ISBLANK(AX568),"",", "&amp;AX568)
&amp;IF(ISBLANK(AY568),"",", "&amp;AY568)&amp;IF(ISBLANK(AZ568),"",", "&amp;AZ568)&amp;IF(ISBLANK(BA568),"",", "&amp;BA568)
&amp;IF(ISBLANK(BB568),"",", "&amp;BB568)&amp;IF(ISBLANK(BC568),"",", "&amp;BC568)&amp;IF(ISBLANK(BD568),"",", "&amp;BD568)
&amp;IF(ISBLANK(BE568),"",", "&amp;BE568)&amp;IF(ISBLANK(BF568),"",", "&amp;BF568)&amp;IF(ISBLANK(BG568),"",", "&amp;BG568)
&amp;IF(ISBLANK(BH568),"",", "&amp;BH568)&amp;IF(ISBLANK(BI568),"",", "&amp;BI568)&amp;IF(ISBLANK(BJ568),"",", "&amp;BJ568)</f>
        <v>1990000, 2980000, 3970000, 2480000, 3480000, 4470000, 3180000, 4770000, 6360000, 2280000, 3430000, 4570000, 2860000, 4000000, 5140000, 3650000, 5480000, 7310000, 2740000, 4110000, 5480000, 3430000, 4800000, 6170000, 4390000, 6580000, 8770000</v>
      </c>
      <c r="F568">
        <v>3</v>
      </c>
      <c r="G568">
        <v>19600000</v>
      </c>
      <c r="H568">
        <v>9790000</v>
      </c>
      <c r="I568">
        <v>3970000</v>
      </c>
      <c r="J568">
        <v>5960000</v>
      </c>
      <c r="K568">
        <v>7950000</v>
      </c>
      <c r="L568">
        <v>4970000</v>
      </c>
      <c r="M568">
        <v>6950000</v>
      </c>
      <c r="N568">
        <v>8940000</v>
      </c>
      <c r="O568">
        <v>6360000</v>
      </c>
      <c r="P568">
        <v>9530000</v>
      </c>
      <c r="Q568">
        <v>12700000</v>
      </c>
      <c r="R568">
        <v>4570000</v>
      </c>
      <c r="S568">
        <v>6850000</v>
      </c>
      <c r="T568">
        <v>9140000</v>
      </c>
      <c r="U568">
        <v>5710000</v>
      </c>
      <c r="V568">
        <v>7990000</v>
      </c>
      <c r="W568">
        <v>10300000</v>
      </c>
      <c r="X568">
        <v>7310000</v>
      </c>
      <c r="Y568">
        <v>11000000</v>
      </c>
      <c r="Z568">
        <v>14600000</v>
      </c>
      <c r="AA568">
        <v>5480000</v>
      </c>
      <c r="AB568">
        <v>8220000</v>
      </c>
      <c r="AC568">
        <v>11000000</v>
      </c>
      <c r="AD568">
        <v>6850000</v>
      </c>
      <c r="AE568">
        <v>9590000</v>
      </c>
      <c r="AF568">
        <v>12300000</v>
      </c>
      <c r="AG568">
        <v>8770000</v>
      </c>
      <c r="AH568">
        <v>13200000</v>
      </c>
      <c r="AI568">
        <v>17500000</v>
      </c>
      <c r="AJ568">
        <v>1990000</v>
      </c>
      <c r="AK568">
        <v>2980000</v>
      </c>
      <c r="AL568">
        <v>3970000</v>
      </c>
      <c r="AM568">
        <v>2480000</v>
      </c>
      <c r="AN568">
        <v>3480000</v>
      </c>
      <c r="AO568">
        <v>4470000</v>
      </c>
      <c r="AP568">
        <v>3180000</v>
      </c>
      <c r="AQ568">
        <v>4770000</v>
      </c>
      <c r="AR568">
        <v>6360000</v>
      </c>
      <c r="AS568">
        <v>2280000</v>
      </c>
      <c r="AT568">
        <v>3430000</v>
      </c>
      <c r="AU568">
        <v>4570000</v>
      </c>
      <c r="AV568">
        <v>2860000</v>
      </c>
      <c r="AW568">
        <v>4000000</v>
      </c>
      <c r="AX568">
        <v>5140000</v>
      </c>
      <c r="AY568">
        <v>3650000</v>
      </c>
      <c r="AZ568">
        <v>5480000</v>
      </c>
      <c r="BA568">
        <v>7310000</v>
      </c>
      <c r="BB568">
        <v>2740000</v>
      </c>
      <c r="BC568">
        <v>4110000</v>
      </c>
      <c r="BD568">
        <v>5480000</v>
      </c>
      <c r="BE568">
        <v>3430000</v>
      </c>
      <c r="BF568">
        <v>4800000</v>
      </c>
      <c r="BG568">
        <v>6170000</v>
      </c>
      <c r="BH568">
        <v>4390000</v>
      </c>
      <c r="BI568">
        <v>6580000</v>
      </c>
      <c r="BJ568">
        <v>8770000</v>
      </c>
      <c r="BK568">
        <f ca="1">SUM(I568:AI568)+OFFSET(G568,1,0)</f>
        <v>257610000</v>
      </c>
      <c r="BL568">
        <f ca="1">RAND()*0.01+0.01</f>
        <v>1.4993254534792205E-2</v>
      </c>
      <c r="BM568">
        <v>1.2250405933452724E-2</v>
      </c>
      <c r="BN568">
        <f ca="1">OFFSET(BN568,-1,0)*(1+OFFSET(BN568,-1,-1))</f>
        <v>134504.66882046129</v>
      </c>
      <c r="BO568">
        <f ca="1">BK568/BK567</f>
        <v>1.0149318414624537</v>
      </c>
    </row>
    <row r="569" spans="1:67" x14ac:dyDescent="0.3">
      <c r="A569">
        <v>568</v>
      </c>
      <c r="B569">
        <f ca="1">SUM(OFFSET(B569,-1,0),
IF(OFFSET(C569,-1,0)=9,9*1,IF(OFFSET(C569,-1,0)=18,9*(1+2),IF(OFFSET(C569,-1,0)=27,9*(1+2+3),""))),
OFFSET(F569,-1,0))</f>
        <v>14576</v>
      </c>
      <c r="C569">
        <f>COUNTA(I569:AI569)</f>
        <v>27</v>
      </c>
      <c r="D569" t="str">
        <f>I569&amp;IF(ISBLANK(J569),"",", "&amp;J569)&amp;IF(ISBLANK(K569),"",", "&amp;K569)
&amp;IF(ISBLANK(L569),"",", "&amp;L569)&amp;IF(ISBLANK(M569),"",", "&amp;M569)&amp;IF(ISBLANK(N569),"",", "&amp;N569)
&amp;IF(ISBLANK(O569),"",", "&amp;O569)&amp;IF(ISBLANK(P569),"",", "&amp;P569)&amp;IF(ISBLANK(Q569),"",", "&amp;Q569)
&amp;IF(ISBLANK(R569),"",", "&amp;R569)&amp;IF(ISBLANK(S569),"",", "&amp;S569)&amp;IF(ISBLANK(T569),"",", "&amp;T569)
&amp;IF(ISBLANK(U569),"",", "&amp;U569)&amp;IF(ISBLANK(V569),"",", "&amp;V569)&amp;IF(ISBLANK(W569),"",", "&amp;W569)
&amp;IF(ISBLANK(X569),"",", "&amp;X569)&amp;IF(ISBLANK(Y569),"",", "&amp;Y569)&amp;IF(ISBLANK(Z569),"",", "&amp;Z569)
&amp;IF(ISBLANK(AA569),"",", "&amp;AA569)&amp;IF(ISBLANK(AB569),"",", "&amp;AB569)&amp;IF(ISBLANK(AC569),"",", "&amp;AC569)
&amp;IF(ISBLANK(AD569),"",", "&amp;AD569)&amp;IF(ISBLANK(AE569),"",", "&amp;AE569)&amp;IF(ISBLANK(AF569),"",", "&amp;AF569)
&amp;IF(ISBLANK(AG569),"",", "&amp;AG569)&amp;IF(ISBLANK(AH569),"",", "&amp;AH569)&amp;IF(ISBLANK(AI569),"",", "&amp;AI569)</f>
        <v>4050000, 6080000, 8100000, 5060000, 7090000, 9110000, 6480000, 9720000, 13000000, 4660000, 6990000, 9320000, 5820000, 8150000, 10500000, 7450000, 11200000, 14900000, 5590000, 8390000, 11200000, 6990000, 9780000, 12600000, 8940000, 13400000, 17900000</v>
      </c>
      <c r="E569" t="str">
        <f>AJ569&amp;IF(ISBLANK(AK569),"",", "&amp;AK569)&amp;IF(ISBLANK(AL569),"",", "&amp;AL569)
&amp;IF(ISBLANK(AM569),"",", "&amp;AM569)&amp;IF(ISBLANK(AN569),"",", "&amp;AN569)&amp;IF(ISBLANK(AO569),"",", "&amp;AO569)
&amp;IF(ISBLANK(AP569),"",", "&amp;AP569)&amp;IF(ISBLANK(AQ569),"",", "&amp;AQ569)&amp;IF(ISBLANK(AR569),"",", "&amp;AR569)
&amp;IF(ISBLANK(AS569),"",", "&amp;AS569)&amp;IF(ISBLANK(AT569),"",", "&amp;AT569)&amp;IF(ISBLANK(AU569),"",", "&amp;AU569)
&amp;IF(ISBLANK(AV569),"",", "&amp;AV569)&amp;IF(ISBLANK(AW569),"",", "&amp;AW569)&amp;IF(ISBLANK(AX569),"",", "&amp;AX569)
&amp;IF(ISBLANK(AY569),"",", "&amp;AY569)&amp;IF(ISBLANK(AZ569),"",", "&amp;AZ569)&amp;IF(ISBLANK(BA569),"",", "&amp;BA569)
&amp;IF(ISBLANK(BB569),"",", "&amp;BB569)&amp;IF(ISBLANK(BC569),"",", "&amp;BC569)&amp;IF(ISBLANK(BD569),"",", "&amp;BD569)
&amp;IF(ISBLANK(BE569),"",", "&amp;BE569)&amp;IF(ISBLANK(BF569),"",", "&amp;BF569)&amp;IF(ISBLANK(BG569),"",", "&amp;BG569)
&amp;IF(ISBLANK(BH569),"",", "&amp;BH569)&amp;IF(ISBLANK(BI569),"",", "&amp;BI569)&amp;IF(ISBLANK(BJ569),"",", "&amp;BJ569)</f>
        <v>2030000, 3040000, 4050000, 2530000, 3540000, 4560000, 3240000, 4860000, 6480000, 2330000, 3490000, 4660000, 2910000, 4080000, 5240000, 3730000, 5590000, 7450000, 2800000, 4190000, 5590000, 3490000, 4890000, 6290000, 4470000, 6710000, 8940000</v>
      </c>
      <c r="F569">
        <v>3</v>
      </c>
      <c r="G569">
        <v>19900000</v>
      </c>
      <c r="H569">
        <v>9930000</v>
      </c>
      <c r="I569">
        <v>4050000</v>
      </c>
      <c r="J569">
        <v>6080000</v>
      </c>
      <c r="K569">
        <v>8100000</v>
      </c>
      <c r="L569">
        <v>5060000</v>
      </c>
      <c r="M569">
        <v>7090000</v>
      </c>
      <c r="N569">
        <v>9110000</v>
      </c>
      <c r="O569">
        <v>6480000</v>
      </c>
      <c r="P569">
        <v>9720000</v>
      </c>
      <c r="Q569">
        <v>13000000</v>
      </c>
      <c r="R569">
        <v>4660000</v>
      </c>
      <c r="S569">
        <v>6990000</v>
      </c>
      <c r="T569">
        <v>9320000</v>
      </c>
      <c r="U569">
        <v>5820000</v>
      </c>
      <c r="V569">
        <v>8150000</v>
      </c>
      <c r="W569">
        <v>10500000</v>
      </c>
      <c r="X569">
        <v>7450000</v>
      </c>
      <c r="Y569">
        <v>11200000</v>
      </c>
      <c r="Z569">
        <v>14900000</v>
      </c>
      <c r="AA569">
        <v>5590000</v>
      </c>
      <c r="AB569">
        <v>8390000</v>
      </c>
      <c r="AC569">
        <v>11200000</v>
      </c>
      <c r="AD569">
        <v>6990000</v>
      </c>
      <c r="AE569">
        <v>9780000</v>
      </c>
      <c r="AF569">
        <v>12600000</v>
      </c>
      <c r="AG569">
        <v>8940000</v>
      </c>
      <c r="AH569">
        <v>13400000</v>
      </c>
      <c r="AI569">
        <v>17900000</v>
      </c>
      <c r="AJ569">
        <v>2030000</v>
      </c>
      <c r="AK569">
        <v>3040000</v>
      </c>
      <c r="AL569">
        <v>4050000</v>
      </c>
      <c r="AM569">
        <v>2530000</v>
      </c>
      <c r="AN569">
        <v>3540000</v>
      </c>
      <c r="AO569">
        <v>4560000</v>
      </c>
      <c r="AP569">
        <v>3240000</v>
      </c>
      <c r="AQ569">
        <v>4860000</v>
      </c>
      <c r="AR569">
        <v>6480000</v>
      </c>
      <c r="AS569">
        <v>2330000</v>
      </c>
      <c r="AT569">
        <v>3490000</v>
      </c>
      <c r="AU569">
        <v>4660000</v>
      </c>
      <c r="AV569">
        <v>2910000</v>
      </c>
      <c r="AW569">
        <v>4080000</v>
      </c>
      <c r="AX569">
        <v>5240000</v>
      </c>
      <c r="AY569">
        <v>3730000</v>
      </c>
      <c r="AZ569">
        <v>5590000</v>
      </c>
      <c r="BA569">
        <v>7450000</v>
      </c>
      <c r="BB569">
        <v>2800000</v>
      </c>
      <c r="BC569">
        <v>4190000</v>
      </c>
      <c r="BD569">
        <v>5590000</v>
      </c>
      <c r="BE569">
        <v>3490000</v>
      </c>
      <c r="BF569">
        <v>4890000</v>
      </c>
      <c r="BG569">
        <v>6290000</v>
      </c>
      <c r="BH569">
        <v>4470000</v>
      </c>
      <c r="BI569">
        <v>6710000</v>
      </c>
      <c r="BJ569">
        <v>8940000</v>
      </c>
      <c r="BK569">
        <f ca="1">SUM(I569:AI569)+OFFSET(G569,1,0)</f>
        <v>262770000</v>
      </c>
      <c r="BL569">
        <f ca="1">RAND()*0.01+0.01</f>
        <v>1.1928944730463704E-2</v>
      </c>
      <c r="BM569">
        <v>1.8548446615811481E-2</v>
      </c>
      <c r="BN569">
        <f ca="1">OFFSET(BN569,-1,0)*(1+OFFSET(BN569,-1,-1))</f>
        <v>136152.40561345656</v>
      </c>
      <c r="BO569">
        <f ca="1">BK569/BK568</f>
        <v>1.0200302783277047</v>
      </c>
    </row>
    <row r="570" spans="1:67" x14ac:dyDescent="0.3">
      <c r="A570">
        <v>569</v>
      </c>
      <c r="B570">
        <f ca="1">SUM(OFFSET(B570,-1,0),
IF(OFFSET(C570,-1,0)=9,9*1,IF(OFFSET(C570,-1,0)=18,9*(1+2),IF(OFFSET(C570,-1,0)=27,9*(1+2+3),""))),
OFFSET(F570,-1,0))</f>
        <v>14633</v>
      </c>
      <c r="C570">
        <f>COUNTA(I570:AI570)</f>
        <v>27</v>
      </c>
      <c r="D570" t="str">
        <f>I570&amp;IF(ISBLANK(J570),"",", "&amp;J570)&amp;IF(ISBLANK(K570),"",", "&amp;K570)
&amp;IF(ISBLANK(L570),"",", "&amp;L570)&amp;IF(ISBLANK(M570),"",", "&amp;M570)&amp;IF(ISBLANK(N570),"",", "&amp;N570)
&amp;IF(ISBLANK(O570),"",", "&amp;O570)&amp;IF(ISBLANK(P570),"",", "&amp;P570)&amp;IF(ISBLANK(Q570),"",", "&amp;Q570)
&amp;IF(ISBLANK(R570),"",", "&amp;R570)&amp;IF(ISBLANK(S570),"",", "&amp;S570)&amp;IF(ISBLANK(T570),"",", "&amp;T570)
&amp;IF(ISBLANK(U570),"",", "&amp;U570)&amp;IF(ISBLANK(V570),"",", "&amp;V570)&amp;IF(ISBLANK(W570),"",", "&amp;W570)
&amp;IF(ISBLANK(X570),"",", "&amp;X570)&amp;IF(ISBLANK(Y570),"",", "&amp;Y570)&amp;IF(ISBLANK(Z570),"",", "&amp;Z570)
&amp;IF(ISBLANK(AA570),"",", "&amp;AA570)&amp;IF(ISBLANK(AB570),"",", "&amp;AB570)&amp;IF(ISBLANK(AC570),"",", "&amp;AC570)
&amp;IF(ISBLANK(AD570),"",", "&amp;AD570)&amp;IF(ISBLANK(AE570),"",", "&amp;AE570)&amp;IF(ISBLANK(AF570),"",", "&amp;AF570)
&amp;IF(ISBLANK(AG570),"",", "&amp;AG570)&amp;IF(ISBLANK(AH570),"",", "&amp;AH570)&amp;IF(ISBLANK(AI570),"",", "&amp;AI570)</f>
        <v>4090000, 6140000, 8190000, 5120000, 7160000, 9210000, 6550000, 9820000, 13100000, 4710000, 7060000, 9420000, 5880000, 8240000, 10600000, 7530000, 11300000, 15100000, 5650000, 8470000, 11300000, 7060000, 9890000, 12700000, 9040000, 13600000, 18100000</v>
      </c>
      <c r="E570" t="str">
        <f>AJ570&amp;IF(ISBLANK(AK570),"",", "&amp;AK570)&amp;IF(ISBLANK(AL570),"",", "&amp;AL570)
&amp;IF(ISBLANK(AM570),"",", "&amp;AM570)&amp;IF(ISBLANK(AN570),"",", "&amp;AN570)&amp;IF(ISBLANK(AO570),"",", "&amp;AO570)
&amp;IF(ISBLANK(AP570),"",", "&amp;AP570)&amp;IF(ISBLANK(AQ570),"",", "&amp;AQ570)&amp;IF(ISBLANK(AR570),"",", "&amp;AR570)
&amp;IF(ISBLANK(AS570),"",", "&amp;AS570)&amp;IF(ISBLANK(AT570),"",", "&amp;AT570)&amp;IF(ISBLANK(AU570),"",", "&amp;AU570)
&amp;IF(ISBLANK(AV570),"",", "&amp;AV570)&amp;IF(ISBLANK(AW570),"",", "&amp;AW570)&amp;IF(ISBLANK(AX570),"",", "&amp;AX570)
&amp;IF(ISBLANK(AY570),"",", "&amp;AY570)&amp;IF(ISBLANK(AZ570),"",", "&amp;AZ570)&amp;IF(ISBLANK(BA570),"",", "&amp;BA570)
&amp;IF(ISBLANK(BB570),"",", "&amp;BB570)&amp;IF(ISBLANK(BC570),"",", "&amp;BC570)&amp;IF(ISBLANK(BD570),"",", "&amp;BD570)
&amp;IF(ISBLANK(BE570),"",", "&amp;BE570)&amp;IF(ISBLANK(BF570),"",", "&amp;BF570)&amp;IF(ISBLANK(BG570),"",", "&amp;BG570)
&amp;IF(ISBLANK(BH570),"",", "&amp;BH570)&amp;IF(ISBLANK(BI570),"",", "&amp;BI570)&amp;IF(ISBLANK(BJ570),"",", "&amp;BJ570)</f>
        <v>2050000, 3070000, 4090000, 2560000, 3580000, 4610000, 3270000, 4910000, 6550000, 2350000, 3530000, 4710000, 2940000, 4120000, 5300000, 3770000, 5650000, 7530000, 2820000, 4240000, 5650000, 3530000, 4940000, 6360000, 4520000, 6780000, 9040000</v>
      </c>
      <c r="F570">
        <v>3</v>
      </c>
      <c r="G570">
        <v>20300000</v>
      </c>
      <c r="H570">
        <v>10100000</v>
      </c>
      <c r="I570">
        <v>4090000</v>
      </c>
      <c r="J570">
        <v>6140000</v>
      </c>
      <c r="K570">
        <v>8190000</v>
      </c>
      <c r="L570">
        <v>5120000</v>
      </c>
      <c r="M570">
        <v>7160000</v>
      </c>
      <c r="N570">
        <v>9210000</v>
      </c>
      <c r="O570">
        <v>6550000</v>
      </c>
      <c r="P570">
        <v>9820000</v>
      </c>
      <c r="Q570">
        <v>13100000</v>
      </c>
      <c r="R570">
        <v>4710000</v>
      </c>
      <c r="S570">
        <v>7060000</v>
      </c>
      <c r="T570">
        <v>9420000</v>
      </c>
      <c r="U570">
        <v>5880000</v>
      </c>
      <c r="V570">
        <v>8240000</v>
      </c>
      <c r="W570">
        <v>10600000</v>
      </c>
      <c r="X570">
        <v>7530000</v>
      </c>
      <c r="Y570">
        <v>11300000</v>
      </c>
      <c r="Z570">
        <v>15100000</v>
      </c>
      <c r="AA570">
        <v>5650000</v>
      </c>
      <c r="AB570">
        <v>8470000</v>
      </c>
      <c r="AC570">
        <v>11300000</v>
      </c>
      <c r="AD570">
        <v>7060000</v>
      </c>
      <c r="AE570">
        <v>9890000</v>
      </c>
      <c r="AF570">
        <v>12700000</v>
      </c>
      <c r="AG570">
        <v>9040000</v>
      </c>
      <c r="AH570">
        <v>13600000</v>
      </c>
      <c r="AI570">
        <v>18100000</v>
      </c>
      <c r="AJ570">
        <v>2050000</v>
      </c>
      <c r="AK570">
        <v>3070000</v>
      </c>
      <c r="AL570">
        <v>4090000</v>
      </c>
      <c r="AM570">
        <v>2560000</v>
      </c>
      <c r="AN570">
        <v>3580000</v>
      </c>
      <c r="AO570">
        <v>4610000</v>
      </c>
      <c r="AP570">
        <v>3270000</v>
      </c>
      <c r="AQ570">
        <v>4910000</v>
      </c>
      <c r="AR570">
        <v>6550000</v>
      </c>
      <c r="AS570">
        <v>2350000</v>
      </c>
      <c r="AT570">
        <v>3530000</v>
      </c>
      <c r="AU570">
        <v>4710000</v>
      </c>
      <c r="AV570">
        <v>2940000</v>
      </c>
      <c r="AW570">
        <v>4120000</v>
      </c>
      <c r="AX570">
        <v>5300000</v>
      </c>
      <c r="AY570">
        <v>3770000</v>
      </c>
      <c r="AZ570">
        <v>5650000</v>
      </c>
      <c r="BA570">
        <v>7530000</v>
      </c>
      <c r="BB570">
        <v>2820000</v>
      </c>
      <c r="BC570">
        <v>4240000</v>
      </c>
      <c r="BD570">
        <v>5650000</v>
      </c>
      <c r="BE570">
        <v>3530000</v>
      </c>
      <c r="BF570">
        <v>4940000</v>
      </c>
      <c r="BG570">
        <v>6360000</v>
      </c>
      <c r="BH570">
        <v>4520000</v>
      </c>
      <c r="BI570">
        <v>6780000</v>
      </c>
      <c r="BJ570">
        <v>9040000</v>
      </c>
      <c r="BK570">
        <f ca="1">SUM(I570:AI570)+OFFSET(G570,1,0)</f>
        <v>265530000</v>
      </c>
      <c r="BL570">
        <f ca="1">RAND()*0.01+0.01</f>
        <v>1.5324085204322985E-2</v>
      </c>
      <c r="BM570">
        <v>1.9965088869428264E-2</v>
      </c>
      <c r="BN570">
        <f ca="1">OFFSET(BN570,-1,0)*(1+OFFSET(BN570,-1,-1))</f>
        <v>138677.82124059208</v>
      </c>
      <c r="BO570">
        <f ca="1">BK570/BK569</f>
        <v>1.0105034821326635</v>
      </c>
    </row>
    <row r="571" spans="1:67" x14ac:dyDescent="0.3">
      <c r="A571">
        <v>570</v>
      </c>
      <c r="B571">
        <f ca="1">SUM(OFFSET(B571,-1,0),
IF(OFFSET(C571,-1,0)=9,9*1,IF(OFFSET(C571,-1,0)=18,9*(1+2),IF(OFFSET(C571,-1,0)=27,9*(1+2+3),""))),
OFFSET(F571,-1,0))</f>
        <v>14690</v>
      </c>
      <c r="C571">
        <f>COUNTA(I571:AI571)</f>
        <v>27</v>
      </c>
      <c r="D571" t="str">
        <f>I571&amp;IF(ISBLANK(J571),"",", "&amp;J571)&amp;IF(ISBLANK(K571),"",", "&amp;K571)
&amp;IF(ISBLANK(L571),"",", "&amp;L571)&amp;IF(ISBLANK(M571),"",", "&amp;M571)&amp;IF(ISBLANK(N571),"",", "&amp;N571)
&amp;IF(ISBLANK(O571),"",", "&amp;O571)&amp;IF(ISBLANK(P571),"",", "&amp;P571)&amp;IF(ISBLANK(Q571),"",", "&amp;Q571)
&amp;IF(ISBLANK(R571),"",", "&amp;R571)&amp;IF(ISBLANK(S571),"",", "&amp;S571)&amp;IF(ISBLANK(T571),"",", "&amp;T571)
&amp;IF(ISBLANK(U571),"",", "&amp;U571)&amp;IF(ISBLANK(V571),"",", "&amp;V571)&amp;IF(ISBLANK(W571),"",", "&amp;W571)
&amp;IF(ISBLANK(X571),"",", "&amp;X571)&amp;IF(ISBLANK(Y571),"",", "&amp;Y571)&amp;IF(ISBLANK(Z571),"",", "&amp;Z571)
&amp;IF(ISBLANK(AA571),"",", "&amp;AA571)&amp;IF(ISBLANK(AB571),"",", "&amp;AB571)&amp;IF(ISBLANK(AC571),"",", "&amp;AC571)
&amp;IF(ISBLANK(AD571),"",", "&amp;AD571)&amp;IF(ISBLANK(AE571),"",", "&amp;AE571)&amp;IF(ISBLANK(AF571),"",", "&amp;AF571)
&amp;IF(ISBLANK(AG571),"",", "&amp;AG571)&amp;IF(ISBLANK(AH571),"",", "&amp;AH571)&amp;IF(ISBLANK(AI571),"",", "&amp;AI571)</f>
        <v>4170000, 6260000, 8350000, 5220000, 7300000, 9390000, 6680000, 10000000, 13400000, 4800000, 7200000, 9600000, 6000000, 8400000, 10800000, 7680000, 11500000, 15400000, 5760000, 8640000, 11500000, 7200000, 10100000, 13000000, 9220000, 13800000, 18400000</v>
      </c>
      <c r="E571" t="str">
        <f>AJ571&amp;IF(ISBLANK(AK571),"",", "&amp;AK571)&amp;IF(ISBLANK(AL571),"",", "&amp;AL571)
&amp;IF(ISBLANK(AM571),"",", "&amp;AM571)&amp;IF(ISBLANK(AN571),"",", "&amp;AN571)&amp;IF(ISBLANK(AO571),"",", "&amp;AO571)
&amp;IF(ISBLANK(AP571),"",", "&amp;AP571)&amp;IF(ISBLANK(AQ571),"",", "&amp;AQ571)&amp;IF(ISBLANK(AR571),"",", "&amp;AR571)
&amp;IF(ISBLANK(AS571),"",", "&amp;AS571)&amp;IF(ISBLANK(AT571),"",", "&amp;AT571)&amp;IF(ISBLANK(AU571),"",", "&amp;AU571)
&amp;IF(ISBLANK(AV571),"",", "&amp;AV571)&amp;IF(ISBLANK(AW571),"",", "&amp;AW571)&amp;IF(ISBLANK(AX571),"",", "&amp;AX571)
&amp;IF(ISBLANK(AY571),"",", "&amp;AY571)&amp;IF(ISBLANK(AZ571),"",", "&amp;AZ571)&amp;IF(ISBLANK(BA571),"",", "&amp;BA571)
&amp;IF(ISBLANK(BB571),"",", "&amp;BB571)&amp;IF(ISBLANK(BC571),"",", "&amp;BC571)&amp;IF(ISBLANK(BD571),"",", "&amp;BD571)
&amp;IF(ISBLANK(BE571),"",", "&amp;BE571)&amp;IF(ISBLANK(BF571),"",", "&amp;BF571)&amp;IF(ISBLANK(BG571),"",", "&amp;BG571)
&amp;IF(ISBLANK(BH571),"",", "&amp;BH571)&amp;IF(ISBLANK(BI571),"",", "&amp;BI571)&amp;IF(ISBLANK(BJ571),"",", "&amp;BJ571)</f>
        <v>2090000, 3130000, 4170000, 2610000, 3650000, 4700000, 3340000, 5010000, 6680000, 2400000, 3600000, 4800000, 3000000, 4200000, 5400000, 3840000, 5760000, 7680000, 2880000, 4320000, 5760000, 3600000, 5040000, 6480000, 4610000, 6910000, 9220000</v>
      </c>
      <c r="F571">
        <v>3</v>
      </c>
      <c r="G571">
        <v>20500000</v>
      </c>
      <c r="H571">
        <v>10200000</v>
      </c>
      <c r="I571">
        <v>4170000</v>
      </c>
      <c r="J571">
        <v>6260000</v>
      </c>
      <c r="K571">
        <v>8350000</v>
      </c>
      <c r="L571">
        <v>5220000</v>
      </c>
      <c r="M571">
        <v>7300000</v>
      </c>
      <c r="N571">
        <v>9390000</v>
      </c>
      <c r="O571">
        <v>6680000</v>
      </c>
      <c r="P571">
        <v>10000000</v>
      </c>
      <c r="Q571">
        <v>13400000</v>
      </c>
      <c r="R571">
        <v>4800000</v>
      </c>
      <c r="S571">
        <v>7200000</v>
      </c>
      <c r="T571">
        <v>9600000</v>
      </c>
      <c r="U571">
        <v>6000000</v>
      </c>
      <c r="V571">
        <v>8400000</v>
      </c>
      <c r="W571">
        <v>10800000</v>
      </c>
      <c r="X571">
        <v>7680000</v>
      </c>
      <c r="Y571">
        <v>11500000</v>
      </c>
      <c r="Z571">
        <v>15400000</v>
      </c>
      <c r="AA571">
        <v>5760000</v>
      </c>
      <c r="AB571">
        <v>8640000</v>
      </c>
      <c r="AC571">
        <v>11500000</v>
      </c>
      <c r="AD571">
        <v>7200000</v>
      </c>
      <c r="AE571">
        <v>10100000</v>
      </c>
      <c r="AF571">
        <v>13000000</v>
      </c>
      <c r="AG571">
        <v>9220000</v>
      </c>
      <c r="AH571">
        <v>13800000</v>
      </c>
      <c r="AI571">
        <v>18400000</v>
      </c>
      <c r="AJ571">
        <v>2090000</v>
      </c>
      <c r="AK571">
        <v>3130000</v>
      </c>
      <c r="AL571">
        <v>4170000</v>
      </c>
      <c r="AM571">
        <v>2610000</v>
      </c>
      <c r="AN571">
        <v>3650000</v>
      </c>
      <c r="AO571">
        <v>4700000</v>
      </c>
      <c r="AP571">
        <v>3340000</v>
      </c>
      <c r="AQ571">
        <v>5010000</v>
      </c>
      <c r="AR571">
        <v>6680000</v>
      </c>
      <c r="AS571">
        <v>2400000</v>
      </c>
      <c r="AT571">
        <v>3600000</v>
      </c>
      <c r="AU571">
        <v>4800000</v>
      </c>
      <c r="AV571">
        <v>3000000</v>
      </c>
      <c r="AW571">
        <v>4200000</v>
      </c>
      <c r="AX571">
        <v>5400000</v>
      </c>
      <c r="AY571">
        <v>3840000</v>
      </c>
      <c r="AZ571">
        <v>5760000</v>
      </c>
      <c r="BA571">
        <v>7680000</v>
      </c>
      <c r="BB571">
        <v>2880000</v>
      </c>
      <c r="BC571">
        <v>4320000</v>
      </c>
      <c r="BD571">
        <v>5760000</v>
      </c>
      <c r="BE571">
        <v>3600000</v>
      </c>
      <c r="BF571">
        <v>5040000</v>
      </c>
      <c r="BG571">
        <v>6480000</v>
      </c>
      <c r="BH571">
        <v>4610000</v>
      </c>
      <c r="BI571">
        <v>6910000</v>
      </c>
      <c r="BJ571">
        <v>9220000</v>
      </c>
      <c r="BK571">
        <f ca="1">SUM(I571:AI571)+OFFSET(G571,1,0)</f>
        <v>270670000</v>
      </c>
      <c r="BL571">
        <f ca="1">RAND()*0.01+0.01</f>
        <v>1.8312761529851031E-2</v>
      </c>
      <c r="BM571">
        <v>1.4262998541637973E-2</v>
      </c>
      <c r="BN571">
        <f ca="1">OFFSET(BN571,-1,0)*(1+OFFSET(BN571,-1,-1))</f>
        <v>141446.5362658792</v>
      </c>
      <c r="BO571">
        <f ca="1">BK571/BK570</f>
        <v>1.0193575113923097</v>
      </c>
    </row>
    <row r="572" spans="1:67" x14ac:dyDescent="0.3">
      <c r="A572">
        <v>571</v>
      </c>
      <c r="B572">
        <f ca="1">SUM(OFFSET(B572,-1,0),
IF(OFFSET(C572,-1,0)=9,9*1,IF(OFFSET(C572,-1,0)=18,9*(1+2),IF(OFFSET(C572,-1,0)=27,9*(1+2+3),""))),
OFFSET(F572,-1,0))</f>
        <v>14747</v>
      </c>
      <c r="C572">
        <f>COUNTA(I572:AI572)</f>
        <v>27</v>
      </c>
      <c r="D572" t="str">
        <f>I572&amp;IF(ISBLANK(J572),"",", "&amp;J572)&amp;IF(ISBLANK(K572),"",", "&amp;K572)
&amp;IF(ISBLANK(L572),"",", "&amp;L572)&amp;IF(ISBLANK(M572),"",", "&amp;M572)&amp;IF(ISBLANK(N572),"",", "&amp;N572)
&amp;IF(ISBLANK(O572),"",", "&amp;O572)&amp;IF(ISBLANK(P572),"",", "&amp;P572)&amp;IF(ISBLANK(Q572),"",", "&amp;Q572)
&amp;IF(ISBLANK(R572),"",", "&amp;R572)&amp;IF(ISBLANK(S572),"",", "&amp;S572)&amp;IF(ISBLANK(T572),"",", "&amp;T572)
&amp;IF(ISBLANK(U572),"",", "&amp;U572)&amp;IF(ISBLANK(V572),"",", "&amp;V572)&amp;IF(ISBLANK(W572),"",", "&amp;W572)
&amp;IF(ISBLANK(X572),"",", "&amp;X572)&amp;IF(ISBLANK(Y572),"",", "&amp;Y572)&amp;IF(ISBLANK(Z572),"",", "&amp;Z572)
&amp;IF(ISBLANK(AA572),"",", "&amp;AA572)&amp;IF(ISBLANK(AB572),"",", "&amp;AB572)&amp;IF(ISBLANK(AC572),"",", "&amp;AC572)
&amp;IF(ISBLANK(AD572),"",", "&amp;AD572)&amp;IF(ISBLANK(AE572),"",", "&amp;AE572)&amp;IF(ISBLANK(AF572),"",", "&amp;AF572)
&amp;IF(ISBLANK(AG572),"",", "&amp;AG572)&amp;IF(ISBLANK(AH572),"",", "&amp;AH572)&amp;IF(ISBLANK(AI572),"",", "&amp;AI572)</f>
        <v>4230000, 6340000, 8460000, 5290000, 7400000, 9520000, 6770000, 10200000, 13500000, 4860000, 7300000, 9730000, 6080000, 8510000, 10900000, 7780000, 11700000, 15600000, 5840000, 8750000, 11700000, 7300000, 10200000, 13100000, 9340000, 14000000, 18700000</v>
      </c>
      <c r="E572" t="str">
        <f>AJ572&amp;IF(ISBLANK(AK572),"",", "&amp;AK572)&amp;IF(ISBLANK(AL572),"",", "&amp;AL572)
&amp;IF(ISBLANK(AM572),"",", "&amp;AM572)&amp;IF(ISBLANK(AN572),"",", "&amp;AN572)&amp;IF(ISBLANK(AO572),"",", "&amp;AO572)
&amp;IF(ISBLANK(AP572),"",", "&amp;AP572)&amp;IF(ISBLANK(AQ572),"",", "&amp;AQ572)&amp;IF(ISBLANK(AR572),"",", "&amp;AR572)
&amp;IF(ISBLANK(AS572),"",", "&amp;AS572)&amp;IF(ISBLANK(AT572),"",", "&amp;AT572)&amp;IF(ISBLANK(AU572),"",", "&amp;AU572)
&amp;IF(ISBLANK(AV572),"",", "&amp;AV572)&amp;IF(ISBLANK(AW572),"",", "&amp;AW572)&amp;IF(ISBLANK(AX572),"",", "&amp;AX572)
&amp;IF(ISBLANK(AY572),"",", "&amp;AY572)&amp;IF(ISBLANK(AZ572),"",", "&amp;AZ572)&amp;IF(ISBLANK(BA572),"",", "&amp;BA572)
&amp;IF(ISBLANK(BB572),"",", "&amp;BB572)&amp;IF(ISBLANK(BC572),"",", "&amp;BC572)&amp;IF(ISBLANK(BD572),"",", "&amp;BD572)
&amp;IF(ISBLANK(BE572),"",", "&amp;BE572)&amp;IF(ISBLANK(BF572),"",", "&amp;BF572)&amp;IF(ISBLANK(BG572),"",", "&amp;BG572)
&amp;IF(ISBLANK(BH572),"",", "&amp;BH572)&amp;IF(ISBLANK(BI572),"",", "&amp;BI572)&amp;IF(ISBLANK(BJ572),"",", "&amp;BJ572)</f>
        <v>2110000, 3170000, 4230000, 2640000, 3700000, 4760000, 3380000, 5080000, 6770000, 2430000, 3650000, 4860000, 3040000, 4260000, 5470000, 3890000, 5840000, 7780000, 2920000, 4380000, 5840000, 3650000, 5110000, 6570000, 4670000, 7000000, 9340000</v>
      </c>
      <c r="F572">
        <v>3</v>
      </c>
      <c r="G572">
        <v>20900000</v>
      </c>
      <c r="H572">
        <v>10400000</v>
      </c>
      <c r="I572">
        <v>4230000</v>
      </c>
      <c r="J572">
        <v>6340000</v>
      </c>
      <c r="K572">
        <v>8460000</v>
      </c>
      <c r="L572">
        <v>5290000</v>
      </c>
      <c r="M572">
        <v>7400000</v>
      </c>
      <c r="N572">
        <v>9520000</v>
      </c>
      <c r="O572">
        <v>6770000</v>
      </c>
      <c r="P572">
        <v>10200000</v>
      </c>
      <c r="Q572">
        <v>13500000</v>
      </c>
      <c r="R572">
        <v>4860000</v>
      </c>
      <c r="S572">
        <v>7300000</v>
      </c>
      <c r="T572">
        <v>9730000</v>
      </c>
      <c r="U572">
        <v>6080000</v>
      </c>
      <c r="V572">
        <v>8510000</v>
      </c>
      <c r="W572">
        <v>10900000</v>
      </c>
      <c r="X572">
        <v>7780000</v>
      </c>
      <c r="Y572">
        <v>11700000</v>
      </c>
      <c r="Z572">
        <v>15600000</v>
      </c>
      <c r="AA572">
        <v>5840000</v>
      </c>
      <c r="AB572">
        <v>8750000</v>
      </c>
      <c r="AC572">
        <v>11700000</v>
      </c>
      <c r="AD572">
        <v>7300000</v>
      </c>
      <c r="AE572">
        <v>10200000</v>
      </c>
      <c r="AF572">
        <v>13100000</v>
      </c>
      <c r="AG572">
        <v>9340000</v>
      </c>
      <c r="AH572">
        <v>14000000</v>
      </c>
      <c r="AI572">
        <v>18700000</v>
      </c>
      <c r="AJ572">
        <v>2110000</v>
      </c>
      <c r="AK572">
        <v>3170000</v>
      </c>
      <c r="AL572">
        <v>4230000</v>
      </c>
      <c r="AM572">
        <v>2640000</v>
      </c>
      <c r="AN572">
        <v>3700000</v>
      </c>
      <c r="AO572">
        <v>4760000</v>
      </c>
      <c r="AP572">
        <v>3380000</v>
      </c>
      <c r="AQ572">
        <v>5080000</v>
      </c>
      <c r="AR572">
        <v>6770000</v>
      </c>
      <c r="AS572">
        <v>2430000</v>
      </c>
      <c r="AT572">
        <v>3650000</v>
      </c>
      <c r="AU572">
        <v>4860000</v>
      </c>
      <c r="AV572">
        <v>3040000</v>
      </c>
      <c r="AW572">
        <v>4260000</v>
      </c>
      <c r="AX572">
        <v>5470000</v>
      </c>
      <c r="AY572">
        <v>3890000</v>
      </c>
      <c r="AZ572">
        <v>5840000</v>
      </c>
      <c r="BA572">
        <v>7780000</v>
      </c>
      <c r="BB572">
        <v>2920000</v>
      </c>
      <c r="BC572">
        <v>4380000</v>
      </c>
      <c r="BD572">
        <v>5840000</v>
      </c>
      <c r="BE572">
        <v>3650000</v>
      </c>
      <c r="BF572">
        <v>5110000</v>
      </c>
      <c r="BG572">
        <v>6570000</v>
      </c>
      <c r="BH572">
        <v>4670000</v>
      </c>
      <c r="BI572">
        <v>7000000</v>
      </c>
      <c r="BJ572">
        <v>9340000</v>
      </c>
      <c r="BK572">
        <f ca="1">SUM(I572:AI572)+OFFSET(G572,1,0)</f>
        <v>274200000</v>
      </c>
      <c r="BL572">
        <f ca="1">RAND()*0.01+0.01</f>
        <v>1.9367123788025846E-2</v>
      </c>
      <c r="BM572">
        <v>1.3936582055668136E-2</v>
      </c>
      <c r="BN572">
        <f ca="1">OFFSET(BN572,-1,0)*(1+OFFSET(BN572,-1,-1))</f>
        <v>143463.9880063592</v>
      </c>
      <c r="BO572">
        <f ca="1">BK572/BK571</f>
        <v>1.013041711308974</v>
      </c>
    </row>
    <row r="573" spans="1:67" x14ac:dyDescent="0.3">
      <c r="A573">
        <v>572</v>
      </c>
      <c r="B573">
        <f ca="1">SUM(OFFSET(B573,-1,0),
IF(OFFSET(C573,-1,0)=9,9*1,IF(OFFSET(C573,-1,0)=18,9*(1+2),IF(OFFSET(C573,-1,0)=27,9*(1+2+3),""))),
OFFSET(F573,-1,0))</f>
        <v>14804</v>
      </c>
      <c r="C573">
        <f>COUNTA(I573:AI573)</f>
        <v>27</v>
      </c>
      <c r="D573" t="str">
        <f>I573&amp;IF(ISBLANK(J573),"",", "&amp;J573)&amp;IF(ISBLANK(K573),"",", "&amp;K573)
&amp;IF(ISBLANK(L573),"",", "&amp;L573)&amp;IF(ISBLANK(M573),"",", "&amp;M573)&amp;IF(ISBLANK(N573),"",", "&amp;N573)
&amp;IF(ISBLANK(O573),"",", "&amp;O573)&amp;IF(ISBLANK(P573),"",", "&amp;P573)&amp;IF(ISBLANK(Q573),"",", "&amp;Q573)
&amp;IF(ISBLANK(R573),"",", "&amp;R573)&amp;IF(ISBLANK(S573),"",", "&amp;S573)&amp;IF(ISBLANK(T573),"",", "&amp;T573)
&amp;IF(ISBLANK(U573),"",", "&amp;U573)&amp;IF(ISBLANK(V573),"",", "&amp;V573)&amp;IF(ISBLANK(W573),"",", "&amp;W573)
&amp;IF(ISBLANK(X573),"",", "&amp;X573)&amp;IF(ISBLANK(Y573),"",", "&amp;Y573)&amp;IF(ISBLANK(Z573),"",", "&amp;Z573)
&amp;IF(ISBLANK(AA573),"",", "&amp;AA573)&amp;IF(ISBLANK(AB573),"",", "&amp;AB573)&amp;IF(ISBLANK(AC573),"",", "&amp;AC573)
&amp;IF(ISBLANK(AD573),"",", "&amp;AD573)&amp;IF(ISBLANK(AE573),"",", "&amp;AE573)&amp;IF(ISBLANK(AF573),"",", "&amp;AF573)
&amp;IF(ISBLANK(AG573),"",", "&amp;AG573)&amp;IF(ISBLANK(AH573),"",", "&amp;AH573)&amp;IF(ISBLANK(AI573),"",", "&amp;AI573)</f>
        <v>4270000, 6410000, 8550000, 5340000, 7480000, 9620000, 6840000, 10300000, 13700000, 4920000, 7370000, 9830000, 6140000, 8600000, 11100000, 7870000, 11800000, 15700000, 5900000, 8850000, 11800000, 7370000, 10300000, 13300000, 9440000, 14200000, 18900000</v>
      </c>
      <c r="E573" t="str">
        <f>AJ573&amp;IF(ISBLANK(AK573),"",", "&amp;AK573)&amp;IF(ISBLANK(AL573),"",", "&amp;AL573)
&amp;IF(ISBLANK(AM573),"",", "&amp;AM573)&amp;IF(ISBLANK(AN573),"",", "&amp;AN573)&amp;IF(ISBLANK(AO573),"",", "&amp;AO573)
&amp;IF(ISBLANK(AP573),"",", "&amp;AP573)&amp;IF(ISBLANK(AQ573),"",", "&amp;AQ573)&amp;IF(ISBLANK(AR573),"",", "&amp;AR573)
&amp;IF(ISBLANK(AS573),"",", "&amp;AS573)&amp;IF(ISBLANK(AT573),"",", "&amp;AT573)&amp;IF(ISBLANK(AU573),"",", "&amp;AU573)
&amp;IF(ISBLANK(AV573),"",", "&amp;AV573)&amp;IF(ISBLANK(AW573),"",", "&amp;AW573)&amp;IF(ISBLANK(AX573),"",", "&amp;AX573)
&amp;IF(ISBLANK(AY573),"",", "&amp;AY573)&amp;IF(ISBLANK(AZ573),"",", "&amp;AZ573)&amp;IF(ISBLANK(BA573),"",", "&amp;BA573)
&amp;IF(ISBLANK(BB573),"",", "&amp;BB573)&amp;IF(ISBLANK(BC573),"",", "&amp;BC573)&amp;IF(ISBLANK(BD573),"",", "&amp;BD573)
&amp;IF(ISBLANK(BE573),"",", "&amp;BE573)&amp;IF(ISBLANK(BF573),"",", "&amp;BF573)&amp;IF(ISBLANK(BG573),"",", "&amp;BG573)
&amp;IF(ISBLANK(BH573),"",", "&amp;BH573)&amp;IF(ISBLANK(BI573),"",", "&amp;BI573)&amp;IF(ISBLANK(BJ573),"",", "&amp;BJ573)</f>
        <v>2140000, 3210000, 4270000, 2670000, 3740000, 4810000, 3420000, 5130000, 6840000, 2460000, 3690000, 4920000, 3070000, 4300000, 5530000, 3930000, 5900000, 7870000, 2950000, 4420000, 5900000, 3690000, 5160000, 6640000, 4720000, 7080000, 9440000</v>
      </c>
      <c r="F573">
        <v>3</v>
      </c>
      <c r="G573">
        <v>21100000</v>
      </c>
      <c r="H573">
        <v>10600000</v>
      </c>
      <c r="I573">
        <v>4270000</v>
      </c>
      <c r="J573">
        <v>6410000</v>
      </c>
      <c r="K573">
        <v>8550000</v>
      </c>
      <c r="L573">
        <v>5340000</v>
      </c>
      <c r="M573">
        <v>7480000</v>
      </c>
      <c r="N573">
        <v>9620000</v>
      </c>
      <c r="O573">
        <v>6840000</v>
      </c>
      <c r="P573">
        <v>10300000</v>
      </c>
      <c r="Q573">
        <v>13700000</v>
      </c>
      <c r="R573">
        <v>4920000</v>
      </c>
      <c r="S573">
        <v>7370000</v>
      </c>
      <c r="T573">
        <v>9830000</v>
      </c>
      <c r="U573">
        <v>6140000</v>
      </c>
      <c r="V573">
        <v>8600000</v>
      </c>
      <c r="W573">
        <v>11100000</v>
      </c>
      <c r="X573">
        <v>7870000</v>
      </c>
      <c r="Y573">
        <v>11800000</v>
      </c>
      <c r="Z573">
        <v>15700000</v>
      </c>
      <c r="AA573">
        <v>5900000</v>
      </c>
      <c r="AB573">
        <v>8850000</v>
      </c>
      <c r="AC573">
        <v>11800000</v>
      </c>
      <c r="AD573">
        <v>7370000</v>
      </c>
      <c r="AE573">
        <v>10300000</v>
      </c>
      <c r="AF573">
        <v>13300000</v>
      </c>
      <c r="AG573">
        <v>9440000</v>
      </c>
      <c r="AH573">
        <v>14200000</v>
      </c>
      <c r="AI573">
        <v>18900000</v>
      </c>
      <c r="AJ573">
        <v>2140000</v>
      </c>
      <c r="AK573">
        <v>3210000</v>
      </c>
      <c r="AL573">
        <v>4270000</v>
      </c>
      <c r="AM573">
        <v>2670000</v>
      </c>
      <c r="AN573">
        <v>3740000</v>
      </c>
      <c r="AO573">
        <v>4810000</v>
      </c>
      <c r="AP573">
        <v>3420000</v>
      </c>
      <c r="AQ573">
        <v>5130000</v>
      </c>
      <c r="AR573">
        <v>6840000</v>
      </c>
      <c r="AS573">
        <v>2460000</v>
      </c>
      <c r="AT573">
        <v>3690000</v>
      </c>
      <c r="AU573">
        <v>4920000</v>
      </c>
      <c r="AV573">
        <v>3070000</v>
      </c>
      <c r="AW573">
        <v>4300000</v>
      </c>
      <c r="AX573">
        <v>5530000</v>
      </c>
      <c r="AY573">
        <v>3930000</v>
      </c>
      <c r="AZ573">
        <v>5900000</v>
      </c>
      <c r="BA573">
        <v>7870000</v>
      </c>
      <c r="BB573">
        <v>2950000</v>
      </c>
      <c r="BC573">
        <v>4420000</v>
      </c>
      <c r="BD573">
        <v>5900000</v>
      </c>
      <c r="BE573">
        <v>3690000</v>
      </c>
      <c r="BF573">
        <v>5160000</v>
      </c>
      <c r="BG573">
        <v>6640000</v>
      </c>
      <c r="BH573">
        <v>4720000</v>
      </c>
      <c r="BI573">
        <v>7080000</v>
      </c>
      <c r="BJ573">
        <v>9440000</v>
      </c>
      <c r="BK573">
        <f ca="1">SUM(I573:AI573)+OFFSET(G573,1,0)</f>
        <v>277300000</v>
      </c>
      <c r="BL573">
        <f ca="1">RAND()*0.01+0.01</f>
        <v>1.235827773542203E-2</v>
      </c>
      <c r="BM573">
        <v>1.9186601460148764E-2</v>
      </c>
      <c r="BN573">
        <f ca="1">OFFSET(BN573,-1,0)*(1+OFFSET(BN573,-1,-1))</f>
        <v>145463.38564724321</v>
      </c>
      <c r="BO573">
        <f ca="1">BK573/BK572</f>
        <v>1.0113056163384391</v>
      </c>
    </row>
    <row r="574" spans="1:67" x14ac:dyDescent="0.3">
      <c r="A574">
        <v>573</v>
      </c>
      <c r="B574">
        <f ca="1">SUM(OFFSET(B574,-1,0),
IF(OFFSET(C574,-1,0)=9,9*1,IF(OFFSET(C574,-1,0)=18,9*(1+2),IF(OFFSET(C574,-1,0)=27,9*(1+2+3),""))),
OFFSET(F574,-1,0))</f>
        <v>14861</v>
      </c>
      <c r="C574">
        <f>COUNTA(I574:AI574)</f>
        <v>27</v>
      </c>
      <c r="D574" t="str">
        <f>I574&amp;IF(ISBLANK(J574),"",", "&amp;J574)&amp;IF(ISBLANK(K574),"",", "&amp;K574)
&amp;IF(ISBLANK(L574),"",", "&amp;L574)&amp;IF(ISBLANK(M574),"",", "&amp;M574)&amp;IF(ISBLANK(N574),"",", "&amp;N574)
&amp;IF(ISBLANK(O574),"",", "&amp;O574)&amp;IF(ISBLANK(P574),"",", "&amp;P574)&amp;IF(ISBLANK(Q574),"",", "&amp;Q574)
&amp;IF(ISBLANK(R574),"",", "&amp;R574)&amp;IF(ISBLANK(S574),"",", "&amp;S574)&amp;IF(ISBLANK(T574),"",", "&amp;T574)
&amp;IF(ISBLANK(U574),"",", "&amp;U574)&amp;IF(ISBLANK(V574),"",", "&amp;V574)&amp;IF(ISBLANK(W574),"",", "&amp;W574)
&amp;IF(ISBLANK(X574),"",", "&amp;X574)&amp;IF(ISBLANK(Y574),"",", "&amp;Y574)&amp;IF(ISBLANK(Z574),"",", "&amp;Z574)
&amp;IF(ISBLANK(AA574),"",", "&amp;AA574)&amp;IF(ISBLANK(AB574),"",", "&amp;AB574)&amp;IF(ISBLANK(AC574),"",", "&amp;AC574)
&amp;IF(ISBLANK(AD574),"",", "&amp;AD574)&amp;IF(ISBLANK(AE574),"",", "&amp;AE574)&amp;IF(ISBLANK(AF574),"",", "&amp;AF574)
&amp;IF(ISBLANK(AG574),"",", "&amp;AG574)&amp;IF(ISBLANK(AH574),"",", "&amp;AH574)&amp;IF(ISBLANK(AI574),"",", "&amp;AI574)</f>
        <v>4350000, 6530000, 8700000, 5440000, 7610000, 9790000, 6960000, 10400000, 13900000, 5000000, 7500000, 10000000, 6250000, 8760000, 11300000, 8010000, 12000000, 16000000, 6000000, 9010000, 12000000, 7500000, 10500000, 13500000, 9610000, 14400000, 19200000</v>
      </c>
      <c r="E574" t="str">
        <f>AJ574&amp;IF(ISBLANK(AK574),"",", "&amp;AK574)&amp;IF(ISBLANK(AL574),"",", "&amp;AL574)
&amp;IF(ISBLANK(AM574),"",", "&amp;AM574)&amp;IF(ISBLANK(AN574),"",", "&amp;AN574)&amp;IF(ISBLANK(AO574),"",", "&amp;AO574)
&amp;IF(ISBLANK(AP574),"",", "&amp;AP574)&amp;IF(ISBLANK(AQ574),"",", "&amp;AQ574)&amp;IF(ISBLANK(AR574),"",", "&amp;AR574)
&amp;IF(ISBLANK(AS574),"",", "&amp;AS574)&amp;IF(ISBLANK(AT574),"",", "&amp;AT574)&amp;IF(ISBLANK(AU574),"",", "&amp;AU574)
&amp;IF(ISBLANK(AV574),"",", "&amp;AV574)&amp;IF(ISBLANK(AW574),"",", "&amp;AW574)&amp;IF(ISBLANK(AX574),"",", "&amp;AX574)
&amp;IF(ISBLANK(AY574),"",", "&amp;AY574)&amp;IF(ISBLANK(AZ574),"",", "&amp;AZ574)&amp;IF(ISBLANK(BA574),"",", "&amp;BA574)
&amp;IF(ISBLANK(BB574),"",", "&amp;BB574)&amp;IF(ISBLANK(BC574),"",", "&amp;BC574)&amp;IF(ISBLANK(BD574),"",", "&amp;BD574)
&amp;IF(ISBLANK(BE574),"",", "&amp;BE574)&amp;IF(ISBLANK(BF574),"",", "&amp;BF574)&amp;IF(ISBLANK(BG574),"",", "&amp;BG574)
&amp;IF(ISBLANK(BH574),"",", "&amp;BH574)&amp;IF(ISBLANK(BI574),"",", "&amp;BI574)&amp;IF(ISBLANK(BJ574),"",", "&amp;BJ574)</f>
        <v>2180000, 3260000, 4350000, 2720000, 3810000, 4890000, 3480000, 5220000, 6960000, 2500000, 3750000, 5000000, 3130000, 4380000, 5630000, 4000000, 6000000, 8010000, 3000000, 4500000, 6000000, 3750000, 5250000, 6750000, 4800000, 7200000, 9610000</v>
      </c>
      <c r="F574">
        <v>3</v>
      </c>
      <c r="G574">
        <v>21400000</v>
      </c>
      <c r="H574">
        <v>10700000</v>
      </c>
      <c r="I574">
        <v>4350000</v>
      </c>
      <c r="J574">
        <v>6530000</v>
      </c>
      <c r="K574">
        <v>8700000</v>
      </c>
      <c r="L574">
        <v>5440000</v>
      </c>
      <c r="M574">
        <v>7610000</v>
      </c>
      <c r="N574">
        <v>9790000</v>
      </c>
      <c r="O574">
        <v>6960000</v>
      </c>
      <c r="P574">
        <v>10400000</v>
      </c>
      <c r="Q574">
        <v>13900000</v>
      </c>
      <c r="R574">
        <v>5000000</v>
      </c>
      <c r="S574">
        <v>7500000</v>
      </c>
      <c r="T574">
        <v>10000000</v>
      </c>
      <c r="U574">
        <v>6250000</v>
      </c>
      <c r="V574">
        <v>8760000</v>
      </c>
      <c r="W574">
        <v>11300000</v>
      </c>
      <c r="X574">
        <v>8010000</v>
      </c>
      <c r="Y574">
        <v>12000000</v>
      </c>
      <c r="Z574">
        <v>16000000</v>
      </c>
      <c r="AA574">
        <v>6000000</v>
      </c>
      <c r="AB574">
        <v>9010000</v>
      </c>
      <c r="AC574">
        <v>12000000</v>
      </c>
      <c r="AD574">
        <v>7500000</v>
      </c>
      <c r="AE574">
        <v>10500000</v>
      </c>
      <c r="AF574">
        <v>13500000</v>
      </c>
      <c r="AG574">
        <v>9610000</v>
      </c>
      <c r="AH574">
        <v>14400000</v>
      </c>
      <c r="AI574">
        <v>19200000</v>
      </c>
      <c r="AJ574">
        <v>2180000</v>
      </c>
      <c r="AK574">
        <v>3260000</v>
      </c>
      <c r="AL574">
        <v>4350000</v>
      </c>
      <c r="AM574">
        <v>2720000</v>
      </c>
      <c r="AN574">
        <v>3810000</v>
      </c>
      <c r="AO574">
        <v>4890000</v>
      </c>
      <c r="AP574">
        <v>3480000</v>
      </c>
      <c r="AQ574">
        <v>5220000</v>
      </c>
      <c r="AR574">
        <v>6960000</v>
      </c>
      <c r="AS574">
        <v>2500000</v>
      </c>
      <c r="AT574">
        <v>3750000</v>
      </c>
      <c r="AU574">
        <v>5000000</v>
      </c>
      <c r="AV574">
        <v>3130000</v>
      </c>
      <c r="AW574">
        <v>4380000</v>
      </c>
      <c r="AX574">
        <v>5630000</v>
      </c>
      <c r="AY574">
        <v>4000000</v>
      </c>
      <c r="AZ574">
        <v>6000000</v>
      </c>
      <c r="BA574">
        <v>8010000</v>
      </c>
      <c r="BB574">
        <v>3000000</v>
      </c>
      <c r="BC574">
        <v>4500000</v>
      </c>
      <c r="BD574">
        <v>6000000</v>
      </c>
      <c r="BE574">
        <v>3750000</v>
      </c>
      <c r="BF574">
        <v>5250000</v>
      </c>
      <c r="BG574">
        <v>6750000</v>
      </c>
      <c r="BH574">
        <v>4800000</v>
      </c>
      <c r="BI574">
        <v>7200000</v>
      </c>
      <c r="BJ574">
        <v>9610000</v>
      </c>
      <c r="BK574">
        <f ca="1">SUM(I574:AI574)+OFFSET(G574,1,0)</f>
        <v>282020000</v>
      </c>
      <c r="BL574">
        <f ca="1">RAND()*0.01+0.01</f>
        <v>1.3603867855767794E-2</v>
      </c>
      <c r="BM574">
        <v>1.5948487564721045E-2</v>
      </c>
      <c r="BN574">
        <f ca="1">OFFSET(BN574,-1,0)*(1+OFFSET(BN574,-1,-1))</f>
        <v>148254.33365470078</v>
      </c>
      <c r="BO574">
        <f ca="1">BK574/BK573</f>
        <v>1.0170212765957447</v>
      </c>
    </row>
    <row r="575" spans="1:67" x14ac:dyDescent="0.3">
      <c r="A575">
        <v>574</v>
      </c>
      <c r="B575">
        <f ca="1">SUM(OFFSET(B575,-1,0),
IF(OFFSET(C575,-1,0)=9,9*1,IF(OFFSET(C575,-1,0)=18,9*(1+2),IF(OFFSET(C575,-1,0)=27,9*(1+2+3),""))),
OFFSET(F575,-1,0))</f>
        <v>14918</v>
      </c>
      <c r="C575">
        <f>COUNTA(I575:AI575)</f>
        <v>27</v>
      </c>
      <c r="D575" t="str">
        <f>I575&amp;IF(ISBLANK(J575),"",", "&amp;J575)&amp;IF(ISBLANK(K575),"",", "&amp;K575)
&amp;IF(ISBLANK(L575),"",", "&amp;L575)&amp;IF(ISBLANK(M575),"",", "&amp;M575)&amp;IF(ISBLANK(N575),"",", "&amp;N575)
&amp;IF(ISBLANK(O575),"",", "&amp;O575)&amp;IF(ISBLANK(P575),"",", "&amp;P575)&amp;IF(ISBLANK(Q575),"",", "&amp;Q575)
&amp;IF(ISBLANK(R575),"",", "&amp;R575)&amp;IF(ISBLANK(S575),"",", "&amp;S575)&amp;IF(ISBLANK(T575),"",", "&amp;T575)
&amp;IF(ISBLANK(U575),"",", "&amp;U575)&amp;IF(ISBLANK(V575),"",", "&amp;V575)&amp;IF(ISBLANK(W575),"",", "&amp;W575)
&amp;IF(ISBLANK(X575),"",", "&amp;X575)&amp;IF(ISBLANK(Y575),"",", "&amp;Y575)&amp;IF(ISBLANK(Z575),"",", "&amp;Z575)
&amp;IF(ISBLANK(AA575),"",", "&amp;AA575)&amp;IF(ISBLANK(AB575),"",", "&amp;AB575)&amp;IF(ISBLANK(AC575),"",", "&amp;AC575)
&amp;IF(ISBLANK(AD575),"",", "&amp;AD575)&amp;IF(ISBLANK(AE575),"",", "&amp;AE575)&amp;IF(ISBLANK(AF575),"",", "&amp;AF575)
&amp;IF(ISBLANK(AG575),"",", "&amp;AG575)&amp;IF(ISBLANK(AH575),"",", "&amp;AH575)&amp;IF(ISBLANK(AI575),"",", "&amp;AI575)</f>
        <v>4430000, 6650000, 8870000, 5540000, 7760000, 9970000, 7090000, 10600000, 14200000, 5100000, 7650000, 10200000, 6370000, 8920000, 11500000, 8160000, 12200000, 16300000, 6120000, 9180000, 12200000, 7650000, 10700000, 13800000, 9790000, 14700000, 19600000</v>
      </c>
      <c r="E575" t="str">
        <f>AJ575&amp;IF(ISBLANK(AK575),"",", "&amp;AK575)&amp;IF(ISBLANK(AL575),"",", "&amp;AL575)
&amp;IF(ISBLANK(AM575),"",", "&amp;AM575)&amp;IF(ISBLANK(AN575),"",", "&amp;AN575)&amp;IF(ISBLANK(AO575),"",", "&amp;AO575)
&amp;IF(ISBLANK(AP575),"",", "&amp;AP575)&amp;IF(ISBLANK(AQ575),"",", "&amp;AQ575)&amp;IF(ISBLANK(AR575),"",", "&amp;AR575)
&amp;IF(ISBLANK(AS575),"",", "&amp;AS575)&amp;IF(ISBLANK(AT575),"",", "&amp;AT575)&amp;IF(ISBLANK(AU575),"",", "&amp;AU575)
&amp;IF(ISBLANK(AV575),"",", "&amp;AV575)&amp;IF(ISBLANK(AW575),"",", "&amp;AW575)&amp;IF(ISBLANK(AX575),"",", "&amp;AX575)
&amp;IF(ISBLANK(AY575),"",", "&amp;AY575)&amp;IF(ISBLANK(AZ575),"",", "&amp;AZ575)&amp;IF(ISBLANK(BA575),"",", "&amp;BA575)
&amp;IF(ISBLANK(BB575),"",", "&amp;BB575)&amp;IF(ISBLANK(BC575),"",", "&amp;BC575)&amp;IF(ISBLANK(BD575),"",", "&amp;BD575)
&amp;IF(ISBLANK(BE575),"",", "&amp;BE575)&amp;IF(ISBLANK(BF575),"",", "&amp;BF575)&amp;IF(ISBLANK(BG575),"",", "&amp;BG575)
&amp;IF(ISBLANK(BH575),"",", "&amp;BH575)&amp;IF(ISBLANK(BI575),"",", "&amp;BI575)&amp;IF(ISBLANK(BJ575),"",", "&amp;BJ575)</f>
        <v>2220000, 3320000, 4430000, 2770000, 3880000, 4990000, 3550000, 5320000, 7090000, 2550000, 3820000, 5100000, 3190000, 4460000, 5730000, 4080000, 6120000, 8160000, 3060000, 4590000, 6120000, 3820000, 5350000, 6880000, 4890000, 7340000, 9790000</v>
      </c>
      <c r="F575">
        <v>3</v>
      </c>
      <c r="G575">
        <v>21800000</v>
      </c>
      <c r="H575">
        <v>10900000</v>
      </c>
      <c r="I575">
        <v>4430000</v>
      </c>
      <c r="J575">
        <v>6650000</v>
      </c>
      <c r="K575">
        <v>8870000</v>
      </c>
      <c r="L575">
        <v>5540000</v>
      </c>
      <c r="M575">
        <v>7760000</v>
      </c>
      <c r="N575">
        <v>9970000</v>
      </c>
      <c r="O575">
        <v>7090000</v>
      </c>
      <c r="P575">
        <v>10600000</v>
      </c>
      <c r="Q575">
        <v>14200000</v>
      </c>
      <c r="R575">
        <v>5100000</v>
      </c>
      <c r="S575">
        <v>7650000</v>
      </c>
      <c r="T575">
        <v>10200000</v>
      </c>
      <c r="U575">
        <v>6370000</v>
      </c>
      <c r="V575">
        <v>8920000</v>
      </c>
      <c r="W575">
        <v>11500000</v>
      </c>
      <c r="X575">
        <v>8160000</v>
      </c>
      <c r="Y575">
        <v>12200000</v>
      </c>
      <c r="Z575">
        <v>16300000</v>
      </c>
      <c r="AA575">
        <v>6120000</v>
      </c>
      <c r="AB575">
        <v>9180000</v>
      </c>
      <c r="AC575">
        <v>12200000</v>
      </c>
      <c r="AD575">
        <v>7650000</v>
      </c>
      <c r="AE575">
        <v>10700000</v>
      </c>
      <c r="AF575">
        <v>13800000</v>
      </c>
      <c r="AG575">
        <v>9790000</v>
      </c>
      <c r="AH575">
        <v>14700000</v>
      </c>
      <c r="AI575">
        <v>19600000</v>
      </c>
      <c r="AJ575">
        <v>2220000</v>
      </c>
      <c r="AK575">
        <v>3320000</v>
      </c>
      <c r="AL575">
        <v>4430000</v>
      </c>
      <c r="AM575">
        <v>2770000</v>
      </c>
      <c r="AN575">
        <v>3880000</v>
      </c>
      <c r="AO575">
        <v>4990000</v>
      </c>
      <c r="AP575">
        <v>3550000</v>
      </c>
      <c r="AQ575">
        <v>5320000</v>
      </c>
      <c r="AR575">
        <v>7090000</v>
      </c>
      <c r="AS575">
        <v>2550000</v>
      </c>
      <c r="AT575">
        <v>3820000</v>
      </c>
      <c r="AU575">
        <v>5100000</v>
      </c>
      <c r="AV575">
        <v>3190000</v>
      </c>
      <c r="AW575">
        <v>4460000</v>
      </c>
      <c r="AX575">
        <v>5730000</v>
      </c>
      <c r="AY575">
        <v>4080000</v>
      </c>
      <c r="AZ575">
        <v>6120000</v>
      </c>
      <c r="BA575">
        <v>8160000</v>
      </c>
      <c r="BB575">
        <v>3060000</v>
      </c>
      <c r="BC575">
        <v>4590000</v>
      </c>
      <c r="BD575">
        <v>6120000</v>
      </c>
      <c r="BE575">
        <v>3820000</v>
      </c>
      <c r="BF575">
        <v>5350000</v>
      </c>
      <c r="BG575">
        <v>6880000</v>
      </c>
      <c r="BH575">
        <v>4890000</v>
      </c>
      <c r="BI575">
        <v>7340000</v>
      </c>
      <c r="BJ575">
        <v>9790000</v>
      </c>
      <c r="BK575">
        <f ca="1">SUM(I575:AI575)+OFFSET(G575,1,0)</f>
        <v>287450000</v>
      </c>
      <c r="BL575">
        <f ca="1">RAND()*0.01+0.01</f>
        <v>1.9954107628738067E-2</v>
      </c>
      <c r="BM575">
        <v>1.2473692051957461E-2</v>
      </c>
      <c r="BN575">
        <f ca="1">OFFSET(BN575,-1,0)*(1+OFFSET(BN575,-1,-1))</f>
        <v>150618.76605140878</v>
      </c>
      <c r="BO575">
        <f ca="1">BK575/BK574</f>
        <v>1.0192539536203107</v>
      </c>
    </row>
    <row r="576" spans="1:67" x14ac:dyDescent="0.3">
      <c r="A576">
        <v>575</v>
      </c>
      <c r="B576">
        <f ca="1">SUM(OFFSET(B576,-1,0),
IF(OFFSET(C576,-1,0)=9,9*1,IF(OFFSET(C576,-1,0)=18,9*(1+2),IF(OFFSET(C576,-1,0)=27,9*(1+2+3),""))),
OFFSET(F576,-1,0))</f>
        <v>14975</v>
      </c>
      <c r="C576">
        <f>COUNTA(I576:AI576)</f>
        <v>27</v>
      </c>
      <c r="D576" t="str">
        <f>I576&amp;IF(ISBLANK(J576),"",", "&amp;J576)&amp;IF(ISBLANK(K576),"",", "&amp;K576)
&amp;IF(ISBLANK(L576),"",", "&amp;L576)&amp;IF(ISBLANK(M576),"",", "&amp;M576)&amp;IF(ISBLANK(N576),"",", "&amp;N576)
&amp;IF(ISBLANK(O576),"",", "&amp;O576)&amp;IF(ISBLANK(P576),"",", "&amp;P576)&amp;IF(ISBLANK(Q576),"",", "&amp;Q576)
&amp;IF(ISBLANK(R576),"",", "&amp;R576)&amp;IF(ISBLANK(S576),"",", "&amp;S576)&amp;IF(ISBLANK(T576),"",", "&amp;T576)
&amp;IF(ISBLANK(U576),"",", "&amp;U576)&amp;IF(ISBLANK(V576),"",", "&amp;V576)&amp;IF(ISBLANK(W576),"",", "&amp;W576)
&amp;IF(ISBLANK(X576),"",", "&amp;X576)&amp;IF(ISBLANK(Y576),"",", "&amp;Y576)&amp;IF(ISBLANK(Z576),"",", "&amp;Z576)
&amp;IF(ISBLANK(AA576),"",", "&amp;AA576)&amp;IF(ISBLANK(AB576),"",", "&amp;AB576)&amp;IF(ISBLANK(AC576),"",", "&amp;AC576)
&amp;IF(ISBLANK(AD576),"",", "&amp;AD576)&amp;IF(ISBLANK(AE576),"",", "&amp;AE576)&amp;IF(ISBLANK(AF576),"",", "&amp;AF576)
&amp;IF(ISBLANK(AG576),"",", "&amp;AG576)&amp;IF(ISBLANK(AH576),"",", "&amp;AH576)&amp;IF(ISBLANK(AI576),"",", "&amp;AI576)</f>
        <v>4490000, 6740000, 8980000, 5610000, 7860000, 10100000, 7180000, 10800000, 14400000, 5160000, 7750000, 10300000, 6450000, 9040000, 11600000, 8260000, 12400000, 16500000, 6200000, 9290000, 12400000, 7750000, 10800000, 13900000, 9910000, 14900000, 19800000</v>
      </c>
      <c r="E576" t="str">
        <f>AJ576&amp;IF(ISBLANK(AK576),"",", "&amp;AK576)&amp;IF(ISBLANK(AL576),"",", "&amp;AL576)
&amp;IF(ISBLANK(AM576),"",", "&amp;AM576)&amp;IF(ISBLANK(AN576),"",", "&amp;AN576)&amp;IF(ISBLANK(AO576),"",", "&amp;AO576)
&amp;IF(ISBLANK(AP576),"",", "&amp;AP576)&amp;IF(ISBLANK(AQ576),"",", "&amp;AQ576)&amp;IF(ISBLANK(AR576),"",", "&amp;AR576)
&amp;IF(ISBLANK(AS576),"",", "&amp;AS576)&amp;IF(ISBLANK(AT576),"",", "&amp;AT576)&amp;IF(ISBLANK(AU576),"",", "&amp;AU576)
&amp;IF(ISBLANK(AV576),"",", "&amp;AV576)&amp;IF(ISBLANK(AW576),"",", "&amp;AW576)&amp;IF(ISBLANK(AX576),"",", "&amp;AX576)
&amp;IF(ISBLANK(AY576),"",", "&amp;AY576)&amp;IF(ISBLANK(AZ576),"",", "&amp;AZ576)&amp;IF(ISBLANK(BA576),"",", "&amp;BA576)
&amp;IF(ISBLANK(BB576),"",", "&amp;BB576)&amp;IF(ISBLANK(BC576),"",", "&amp;BC576)&amp;IF(ISBLANK(BD576),"",", "&amp;BD576)
&amp;IF(ISBLANK(BE576),"",", "&amp;BE576)&amp;IF(ISBLANK(BF576),"",", "&amp;BF576)&amp;IF(ISBLANK(BG576),"",", "&amp;BG576)
&amp;IF(ISBLANK(BH576),"",", "&amp;BH576)&amp;IF(ISBLANK(BI576),"",", "&amp;BI576)&amp;IF(ISBLANK(BJ576),"",", "&amp;BJ576)</f>
        <v>2250000, 3370000, 4490000, 2810000, 3930000, 5050000, 3590000, 5390000, 7180000, 2580000, 3870000, 5160000, 3230000, 4520000, 5810000, 4130000, 6200000, 8260000, 3100000, 4650000, 6200000, 3870000, 5420000, 6970000, 4960000, 7440000, 9910000</v>
      </c>
      <c r="F576">
        <v>3</v>
      </c>
      <c r="G576">
        <v>22200000</v>
      </c>
      <c r="H576">
        <v>11100000</v>
      </c>
      <c r="I576">
        <v>4490000</v>
      </c>
      <c r="J576">
        <v>6740000</v>
      </c>
      <c r="K576">
        <v>8980000</v>
      </c>
      <c r="L576">
        <v>5610000</v>
      </c>
      <c r="M576">
        <v>7860000</v>
      </c>
      <c r="N576">
        <v>10100000</v>
      </c>
      <c r="O576">
        <v>7180000</v>
      </c>
      <c r="P576">
        <v>10800000</v>
      </c>
      <c r="Q576">
        <v>14400000</v>
      </c>
      <c r="R576">
        <v>5160000</v>
      </c>
      <c r="S576">
        <v>7750000</v>
      </c>
      <c r="T576">
        <v>10300000</v>
      </c>
      <c r="U576">
        <v>6450000</v>
      </c>
      <c r="V576">
        <v>9040000</v>
      </c>
      <c r="W576">
        <v>11600000</v>
      </c>
      <c r="X576">
        <v>8260000</v>
      </c>
      <c r="Y576">
        <v>12400000</v>
      </c>
      <c r="Z576">
        <v>16500000</v>
      </c>
      <c r="AA576">
        <v>6200000</v>
      </c>
      <c r="AB576">
        <v>9290000</v>
      </c>
      <c r="AC576">
        <v>12400000</v>
      </c>
      <c r="AD576">
        <v>7750000</v>
      </c>
      <c r="AE576">
        <v>10800000</v>
      </c>
      <c r="AF576">
        <v>13900000</v>
      </c>
      <c r="AG576">
        <v>9910000</v>
      </c>
      <c r="AH576">
        <v>14900000</v>
      </c>
      <c r="AI576">
        <v>19800000</v>
      </c>
      <c r="AJ576">
        <v>2250000</v>
      </c>
      <c r="AK576">
        <v>3370000</v>
      </c>
      <c r="AL576">
        <v>4490000</v>
      </c>
      <c r="AM576">
        <v>2810000</v>
      </c>
      <c r="AN576">
        <v>3930000</v>
      </c>
      <c r="AO576">
        <v>5050000</v>
      </c>
      <c r="AP576">
        <v>3590000</v>
      </c>
      <c r="AQ576">
        <v>5390000</v>
      </c>
      <c r="AR576">
        <v>7180000</v>
      </c>
      <c r="AS576">
        <v>2580000</v>
      </c>
      <c r="AT576">
        <v>3870000</v>
      </c>
      <c r="AU576">
        <v>5160000</v>
      </c>
      <c r="AV576">
        <v>3230000</v>
      </c>
      <c r="AW576">
        <v>4520000</v>
      </c>
      <c r="AX576">
        <v>5810000</v>
      </c>
      <c r="AY576">
        <v>4130000</v>
      </c>
      <c r="AZ576">
        <v>6200000</v>
      </c>
      <c r="BA576">
        <v>8260000</v>
      </c>
      <c r="BB576">
        <v>3100000</v>
      </c>
      <c r="BC576">
        <v>4650000</v>
      </c>
      <c r="BD576">
        <v>6200000</v>
      </c>
      <c r="BE576">
        <v>3870000</v>
      </c>
      <c r="BF576">
        <v>5420000</v>
      </c>
      <c r="BG576">
        <v>6970000</v>
      </c>
      <c r="BH576">
        <v>4960000</v>
      </c>
      <c r="BI576">
        <v>7440000</v>
      </c>
      <c r="BJ576">
        <v>9910000</v>
      </c>
      <c r="BK576">
        <f ca="1">SUM(I576:AI576)+OFFSET(G576,1,0)</f>
        <v>291070000</v>
      </c>
      <c r="BL576">
        <f ca="1">RAND()*0.01+0.01</f>
        <v>1.5326160830491029E-2</v>
      </c>
      <c r="BM576">
        <v>1.9412063000925378E-2</v>
      </c>
      <c r="BN576">
        <f ca="1">OFFSET(BN576,-1,0)*(1+OFFSET(BN576,-1,-1))</f>
        <v>152497.53815637989</v>
      </c>
      <c r="BO576">
        <f ca="1">BK576/BK575</f>
        <v>1.0125934945207862</v>
      </c>
    </row>
    <row r="577" spans="1:67" x14ac:dyDescent="0.3">
      <c r="A577">
        <v>576</v>
      </c>
      <c r="B577">
        <f ca="1">SUM(OFFSET(B577,-1,0),
IF(OFFSET(C577,-1,0)=9,9*1,IF(OFFSET(C577,-1,0)=18,9*(1+2),IF(OFFSET(C577,-1,0)=27,9*(1+2+3),""))),
OFFSET(F577,-1,0))</f>
        <v>15032</v>
      </c>
      <c r="C577">
        <f>COUNTA(I577:AI577)</f>
        <v>27</v>
      </c>
      <c r="D577" t="str">
        <f>I577&amp;IF(ISBLANK(J577),"",", "&amp;J577)&amp;IF(ISBLANK(K577),"",", "&amp;K577)
&amp;IF(ISBLANK(L577),"",", "&amp;L577)&amp;IF(ISBLANK(M577),"",", "&amp;M577)&amp;IF(ISBLANK(N577),"",", "&amp;N577)
&amp;IF(ISBLANK(O577),"",", "&amp;O577)&amp;IF(ISBLANK(P577),"",", "&amp;P577)&amp;IF(ISBLANK(Q577),"",", "&amp;Q577)
&amp;IF(ISBLANK(R577),"",", "&amp;R577)&amp;IF(ISBLANK(S577),"",", "&amp;S577)&amp;IF(ISBLANK(T577),"",", "&amp;T577)
&amp;IF(ISBLANK(U577),"",", "&amp;U577)&amp;IF(ISBLANK(V577),"",", "&amp;V577)&amp;IF(ISBLANK(W577),"",", "&amp;W577)
&amp;IF(ISBLANK(X577),"",", "&amp;X577)&amp;IF(ISBLANK(Y577),"",", "&amp;Y577)&amp;IF(ISBLANK(Z577),"",", "&amp;Z577)
&amp;IF(ISBLANK(AA577),"",", "&amp;AA577)&amp;IF(ISBLANK(AB577),"",", "&amp;AB577)&amp;IF(ISBLANK(AC577),"",", "&amp;AC577)
&amp;IF(ISBLANK(AD577),"",", "&amp;AD577)&amp;IF(ISBLANK(AE577),"",", "&amp;AE577)&amp;IF(ISBLANK(AF577),"",", "&amp;AF577)
&amp;IF(ISBLANK(AG577),"",", "&amp;AG577)&amp;IF(ISBLANK(AH577),"",", "&amp;AH577)&amp;IF(ISBLANK(AI577),"",", "&amp;AI577)</f>
        <v>4550000, 6820000, 9100000, 5690000, 7960000, 10200000, 7280000, 10900000, 14600000, 5230000, 7850000, 10500000, 6540000, 9150000, 11800000, 8370000, 12600000, 16700000, 6280000, 9410000, 12600000, 7850000, 11000000, 14100000, 10000000, 15100000, 20100000</v>
      </c>
      <c r="E577" t="str">
        <f>AJ577&amp;IF(ISBLANK(AK577),"",", "&amp;AK577)&amp;IF(ISBLANK(AL577),"",", "&amp;AL577)
&amp;IF(ISBLANK(AM577),"",", "&amp;AM577)&amp;IF(ISBLANK(AN577),"",", "&amp;AN577)&amp;IF(ISBLANK(AO577),"",", "&amp;AO577)
&amp;IF(ISBLANK(AP577),"",", "&amp;AP577)&amp;IF(ISBLANK(AQ577),"",", "&amp;AQ577)&amp;IF(ISBLANK(AR577),"",", "&amp;AR577)
&amp;IF(ISBLANK(AS577),"",", "&amp;AS577)&amp;IF(ISBLANK(AT577),"",", "&amp;AT577)&amp;IF(ISBLANK(AU577),"",", "&amp;AU577)
&amp;IF(ISBLANK(AV577),"",", "&amp;AV577)&amp;IF(ISBLANK(AW577),"",", "&amp;AW577)&amp;IF(ISBLANK(AX577),"",", "&amp;AX577)
&amp;IF(ISBLANK(AY577),"",", "&amp;AY577)&amp;IF(ISBLANK(AZ577),"",", "&amp;AZ577)&amp;IF(ISBLANK(BA577),"",", "&amp;BA577)
&amp;IF(ISBLANK(BB577),"",", "&amp;BB577)&amp;IF(ISBLANK(BC577),"",", "&amp;BC577)&amp;IF(ISBLANK(BD577),"",", "&amp;BD577)
&amp;IF(ISBLANK(BE577),"",", "&amp;BE577)&amp;IF(ISBLANK(BF577),"",", "&amp;BF577)&amp;IF(ISBLANK(BG577),"",", "&amp;BG577)
&amp;IF(ISBLANK(BH577),"",", "&amp;BH577)&amp;IF(ISBLANK(BI577),"",", "&amp;BI577)&amp;IF(ISBLANK(BJ577),"",", "&amp;BJ577)</f>
        <v>2270000, 3410000, 4550000, 2840000, 3980000, 5120000, 3640000, 5460000, 7280000, 2620000, 3920000, 5230000, 3270000, 4580000, 5880000, 4180000, 6280000, 8370000, 3140000, 4710000, 6280000, 3920000, 5490000, 7060000, 5020000, 7530000, 10000000</v>
      </c>
      <c r="F577">
        <v>3</v>
      </c>
      <c r="G577">
        <v>22500000</v>
      </c>
      <c r="H577">
        <v>11200000</v>
      </c>
      <c r="I577">
        <v>4550000</v>
      </c>
      <c r="J577">
        <v>6820000</v>
      </c>
      <c r="K577">
        <v>9100000</v>
      </c>
      <c r="L577">
        <v>5690000</v>
      </c>
      <c r="M577">
        <v>7960000</v>
      </c>
      <c r="N577">
        <v>10200000</v>
      </c>
      <c r="O577">
        <v>7280000</v>
      </c>
      <c r="P577">
        <v>10900000</v>
      </c>
      <c r="Q577">
        <v>14600000</v>
      </c>
      <c r="R577">
        <v>5230000</v>
      </c>
      <c r="S577">
        <v>7850000</v>
      </c>
      <c r="T577">
        <v>10500000</v>
      </c>
      <c r="U577">
        <v>6540000</v>
      </c>
      <c r="V577">
        <v>9150000</v>
      </c>
      <c r="W577">
        <v>11800000</v>
      </c>
      <c r="X577">
        <v>8370000</v>
      </c>
      <c r="Y577">
        <v>12600000</v>
      </c>
      <c r="Z577">
        <v>16700000</v>
      </c>
      <c r="AA577">
        <v>6280000</v>
      </c>
      <c r="AB577">
        <v>9410000</v>
      </c>
      <c r="AC577">
        <v>12600000</v>
      </c>
      <c r="AD577">
        <v>7850000</v>
      </c>
      <c r="AE577">
        <v>11000000</v>
      </c>
      <c r="AF577">
        <v>14100000</v>
      </c>
      <c r="AG577">
        <v>10000000</v>
      </c>
      <c r="AH577">
        <v>15100000</v>
      </c>
      <c r="AI577">
        <v>20100000</v>
      </c>
      <c r="AJ577">
        <v>2270000</v>
      </c>
      <c r="AK577">
        <v>3410000</v>
      </c>
      <c r="AL577">
        <v>4550000</v>
      </c>
      <c r="AM577">
        <v>2840000</v>
      </c>
      <c r="AN577">
        <v>3980000</v>
      </c>
      <c r="AO577">
        <v>5120000</v>
      </c>
      <c r="AP577">
        <v>3640000</v>
      </c>
      <c r="AQ577">
        <v>5460000</v>
      </c>
      <c r="AR577">
        <v>7280000</v>
      </c>
      <c r="AS577">
        <v>2620000</v>
      </c>
      <c r="AT577">
        <v>3920000</v>
      </c>
      <c r="AU577">
        <v>5230000</v>
      </c>
      <c r="AV577">
        <v>3270000</v>
      </c>
      <c r="AW577">
        <v>4580000</v>
      </c>
      <c r="AX577">
        <v>5880000</v>
      </c>
      <c r="AY577">
        <v>4180000</v>
      </c>
      <c r="AZ577">
        <v>6280000</v>
      </c>
      <c r="BA577">
        <v>8370000</v>
      </c>
      <c r="BB577">
        <v>3140000</v>
      </c>
      <c r="BC577">
        <v>4710000</v>
      </c>
      <c r="BD577">
        <v>6280000</v>
      </c>
      <c r="BE577">
        <v>3920000</v>
      </c>
      <c r="BF577">
        <v>5490000</v>
      </c>
      <c r="BG577">
        <v>7060000</v>
      </c>
      <c r="BH577">
        <v>5020000</v>
      </c>
      <c r="BI577">
        <v>7530000</v>
      </c>
      <c r="BJ577">
        <v>10000000</v>
      </c>
      <c r="BK577">
        <f ca="1">SUM(I577:AI577)+OFFSET(G577,1,0)</f>
        <v>294980000</v>
      </c>
      <c r="BL577">
        <f ca="1">RAND()*0.01+0.01</f>
        <v>1.1260021229036039E-2</v>
      </c>
      <c r="BM577">
        <v>1.5516325228206181E-2</v>
      </c>
      <c r="BN577">
        <f ca="1">OFFSET(BN577,-1,0)*(1+OFFSET(BN577,-1,-1))</f>
        <v>155457.82997455756</v>
      </c>
      <c r="BO577">
        <f ca="1">BK577/BK576</f>
        <v>1.0134331947641462</v>
      </c>
    </row>
    <row r="578" spans="1:67" x14ac:dyDescent="0.3">
      <c r="A578">
        <v>577</v>
      </c>
      <c r="B578">
        <f ca="1">SUM(OFFSET(B578,-1,0),
IF(OFFSET(C578,-1,0)=9,9*1,IF(OFFSET(C578,-1,0)=18,9*(1+2),IF(OFFSET(C578,-1,0)=27,9*(1+2+3),""))),
OFFSET(F578,-1,0))</f>
        <v>15089</v>
      </c>
      <c r="C578">
        <f>COUNTA(I578:AI578)</f>
        <v>27</v>
      </c>
      <c r="D578" t="str">
        <f>I578&amp;IF(ISBLANK(J578),"",", "&amp;J578)&amp;IF(ISBLANK(K578),"",", "&amp;K578)
&amp;IF(ISBLANK(L578),"",", "&amp;L578)&amp;IF(ISBLANK(M578),"",", "&amp;M578)&amp;IF(ISBLANK(N578),"",", "&amp;N578)
&amp;IF(ISBLANK(O578),"",", "&amp;O578)&amp;IF(ISBLANK(P578),"",", "&amp;P578)&amp;IF(ISBLANK(Q578),"",", "&amp;Q578)
&amp;IF(ISBLANK(R578),"",", "&amp;R578)&amp;IF(ISBLANK(S578),"",", "&amp;S578)&amp;IF(ISBLANK(T578),"",", "&amp;T578)
&amp;IF(ISBLANK(U578),"",", "&amp;U578)&amp;IF(ISBLANK(V578),"",", "&amp;V578)&amp;IF(ISBLANK(W578),"",", "&amp;W578)
&amp;IF(ISBLANK(X578),"",", "&amp;X578)&amp;IF(ISBLANK(Y578),"",", "&amp;Y578)&amp;IF(ISBLANK(Z578),"",", "&amp;Z578)
&amp;IF(ISBLANK(AA578),"",", "&amp;AA578)&amp;IF(ISBLANK(AB578),"",", "&amp;AB578)&amp;IF(ISBLANK(AC578),"",", "&amp;AC578)
&amp;IF(ISBLANK(AD578),"",", "&amp;AD578)&amp;IF(ISBLANK(AE578),"",", "&amp;AE578)&amp;IF(ISBLANK(AF578),"",", "&amp;AF578)
&amp;IF(ISBLANK(AG578),"",", "&amp;AG578)&amp;IF(ISBLANK(AH578),"",", "&amp;AH578)&amp;IF(ISBLANK(AI578),"",", "&amp;AI578)</f>
        <v>4640000, 6950000, 9270000, 5800000, 8110000, 10400000, 7420000, 11100000, 14800000, 5330000, 8000000, 10700000, 6660000, 9330000, 12000000, 8530000, 12800000, 17100000, 6400000, 9600000, 12800000, 8000000, 11200000, 14400000, 10200000, 15400000, 20500000</v>
      </c>
      <c r="E578" t="str">
        <f>AJ578&amp;IF(ISBLANK(AK578),"",", "&amp;AK578)&amp;IF(ISBLANK(AL578),"",", "&amp;AL578)
&amp;IF(ISBLANK(AM578),"",", "&amp;AM578)&amp;IF(ISBLANK(AN578),"",", "&amp;AN578)&amp;IF(ISBLANK(AO578),"",", "&amp;AO578)
&amp;IF(ISBLANK(AP578),"",", "&amp;AP578)&amp;IF(ISBLANK(AQ578),"",", "&amp;AQ578)&amp;IF(ISBLANK(AR578),"",", "&amp;AR578)
&amp;IF(ISBLANK(AS578),"",", "&amp;AS578)&amp;IF(ISBLANK(AT578),"",", "&amp;AT578)&amp;IF(ISBLANK(AU578),"",", "&amp;AU578)
&amp;IF(ISBLANK(AV578),"",", "&amp;AV578)&amp;IF(ISBLANK(AW578),"",", "&amp;AW578)&amp;IF(ISBLANK(AX578),"",", "&amp;AX578)
&amp;IF(ISBLANK(AY578),"",", "&amp;AY578)&amp;IF(ISBLANK(AZ578),"",", "&amp;AZ578)&amp;IF(ISBLANK(BA578),"",", "&amp;BA578)
&amp;IF(ISBLANK(BB578),"",", "&amp;BB578)&amp;IF(ISBLANK(BC578),"",", "&amp;BC578)&amp;IF(ISBLANK(BD578),"",", "&amp;BD578)
&amp;IF(ISBLANK(BE578),"",", "&amp;BE578)&amp;IF(ISBLANK(BF578),"",", "&amp;BF578)&amp;IF(ISBLANK(BG578),"",", "&amp;BG578)
&amp;IF(ISBLANK(BH578),"",", "&amp;BH578)&amp;IF(ISBLANK(BI578),"",", "&amp;BI578)&amp;IF(ISBLANK(BJ578),"",", "&amp;BJ578)</f>
        <v>2320000, 3480000, 4640000, 2900000, 4060000, 5220000, 3710000, 5560000, 7420000, 2670000, 4000000, 5330000, 3330000, 4670000, 6000000, 4270000, 6400000, 8530000, 3200000, 4800000, 6400000, 4000000, 5600000, 7200000, 5120000, 7680000, 10200000</v>
      </c>
      <c r="F578">
        <v>3</v>
      </c>
      <c r="G578">
        <v>22700000</v>
      </c>
      <c r="H578">
        <v>11400000</v>
      </c>
      <c r="I578">
        <v>4640000</v>
      </c>
      <c r="J578">
        <v>6950000</v>
      </c>
      <c r="K578">
        <v>9270000</v>
      </c>
      <c r="L578">
        <v>5800000</v>
      </c>
      <c r="M578">
        <v>8110000</v>
      </c>
      <c r="N578">
        <v>10400000</v>
      </c>
      <c r="O578">
        <v>7420000</v>
      </c>
      <c r="P578">
        <v>11100000</v>
      </c>
      <c r="Q578">
        <v>14800000</v>
      </c>
      <c r="R578">
        <v>5330000</v>
      </c>
      <c r="S578">
        <v>8000000</v>
      </c>
      <c r="T578">
        <v>10700000</v>
      </c>
      <c r="U578">
        <v>6660000</v>
      </c>
      <c r="V578">
        <v>9330000</v>
      </c>
      <c r="W578">
        <v>12000000</v>
      </c>
      <c r="X578">
        <v>8530000</v>
      </c>
      <c r="Y578">
        <v>12800000</v>
      </c>
      <c r="Z578">
        <v>17100000</v>
      </c>
      <c r="AA578">
        <v>6400000</v>
      </c>
      <c r="AB578">
        <v>9600000</v>
      </c>
      <c r="AC578">
        <v>12800000</v>
      </c>
      <c r="AD578">
        <v>8000000</v>
      </c>
      <c r="AE578">
        <v>11200000</v>
      </c>
      <c r="AF578">
        <v>14400000</v>
      </c>
      <c r="AG578">
        <v>10200000</v>
      </c>
      <c r="AH578">
        <v>15400000</v>
      </c>
      <c r="AI578">
        <v>20500000</v>
      </c>
      <c r="AJ578">
        <v>2320000</v>
      </c>
      <c r="AK578">
        <v>3480000</v>
      </c>
      <c r="AL578">
        <v>4640000</v>
      </c>
      <c r="AM578">
        <v>2900000</v>
      </c>
      <c r="AN578">
        <v>4060000</v>
      </c>
      <c r="AO578">
        <v>5220000</v>
      </c>
      <c r="AP578">
        <v>3710000</v>
      </c>
      <c r="AQ578">
        <v>5560000</v>
      </c>
      <c r="AR578">
        <v>7420000</v>
      </c>
      <c r="AS578">
        <v>2670000</v>
      </c>
      <c r="AT578">
        <v>4000000</v>
      </c>
      <c r="AU578">
        <v>5330000</v>
      </c>
      <c r="AV578">
        <v>3330000</v>
      </c>
      <c r="AW578">
        <v>4670000</v>
      </c>
      <c r="AX578">
        <v>6000000</v>
      </c>
      <c r="AY578">
        <v>4270000</v>
      </c>
      <c r="AZ578">
        <v>6400000</v>
      </c>
      <c r="BA578">
        <v>8530000</v>
      </c>
      <c r="BB578">
        <v>3200000</v>
      </c>
      <c r="BC578">
        <v>4800000</v>
      </c>
      <c r="BD578">
        <v>6400000</v>
      </c>
      <c r="BE578">
        <v>4000000</v>
      </c>
      <c r="BF578">
        <v>5600000</v>
      </c>
      <c r="BG578">
        <v>7200000</v>
      </c>
      <c r="BH578">
        <v>5120000</v>
      </c>
      <c r="BI578">
        <v>7680000</v>
      </c>
      <c r="BJ578">
        <v>10200000</v>
      </c>
      <c r="BK578">
        <f ca="1">SUM(I578:AI578)+OFFSET(G578,1,0)</f>
        <v>300640000</v>
      </c>
      <c r="BL578">
        <f ca="1">RAND()*0.01+0.01</f>
        <v>1.0969258995927E-2</v>
      </c>
      <c r="BM578">
        <v>1.9139112914524237E-2</v>
      </c>
      <c r="BN578">
        <f ca="1">OFFSET(BN578,-1,0)*(1+OFFSET(BN578,-1,-1))</f>
        <v>157869.96422371399</v>
      </c>
      <c r="BO578">
        <f ca="1">BK578/BK577</f>
        <v>1.0191877415417994</v>
      </c>
    </row>
    <row r="579" spans="1:67" x14ac:dyDescent="0.3">
      <c r="A579">
        <v>578</v>
      </c>
      <c r="B579">
        <f ca="1">SUM(OFFSET(B579,-1,0),
IF(OFFSET(C579,-1,0)=9,9*1,IF(OFFSET(C579,-1,0)=18,9*(1+2),IF(OFFSET(C579,-1,0)=27,9*(1+2+3),""))),
OFFSET(F579,-1,0))</f>
        <v>15146</v>
      </c>
      <c r="C579">
        <f>COUNTA(I579:AI579)</f>
        <v>27</v>
      </c>
      <c r="D579" t="str">
        <f>I579&amp;IF(ISBLANK(J579),"",", "&amp;J579)&amp;IF(ISBLANK(K579),"",", "&amp;K579)
&amp;IF(ISBLANK(L579),"",", "&amp;L579)&amp;IF(ISBLANK(M579),"",", "&amp;M579)&amp;IF(ISBLANK(N579),"",", "&amp;N579)
&amp;IF(ISBLANK(O579),"",", "&amp;O579)&amp;IF(ISBLANK(P579),"",", "&amp;P579)&amp;IF(ISBLANK(Q579),"",", "&amp;Q579)
&amp;IF(ISBLANK(R579),"",", "&amp;R579)&amp;IF(ISBLANK(S579),"",", "&amp;S579)&amp;IF(ISBLANK(T579),"",", "&amp;T579)
&amp;IF(ISBLANK(U579),"",", "&amp;U579)&amp;IF(ISBLANK(V579),"",", "&amp;V579)&amp;IF(ISBLANK(W579),"",", "&amp;W579)
&amp;IF(ISBLANK(X579),"",", "&amp;X579)&amp;IF(ISBLANK(Y579),"",", "&amp;Y579)&amp;IF(ISBLANK(Z579),"",", "&amp;Z579)
&amp;IF(ISBLANK(AA579),"",", "&amp;AA579)&amp;IF(ISBLANK(AB579),"",", "&amp;AB579)&amp;IF(ISBLANK(AC579),"",", "&amp;AC579)
&amp;IF(ISBLANK(AD579),"",", "&amp;AD579)&amp;IF(ISBLANK(AE579),"",", "&amp;AE579)&amp;IF(ISBLANK(AF579),"",", "&amp;AF579)
&amp;IF(ISBLANK(AG579),"",", "&amp;AG579)&amp;IF(ISBLANK(AH579),"",", "&amp;AH579)&amp;IF(ISBLANK(AI579),"",", "&amp;AI579)</f>
        <v>4680000, 7020000, 9370000, 5850000, 8200000, 10500000, 7490000, 11200000, 15000000, 5390000, 8080000, 10800000, 6730000, 9420000, 12100000, 8620000, 12900000, 17200000, 6460000, 9690000, 12900000, 8080000, 11300000, 14500000, 10300000, 15500000, 20700000</v>
      </c>
      <c r="E579" t="str">
        <f>AJ579&amp;IF(ISBLANK(AK579),"",", "&amp;AK579)&amp;IF(ISBLANK(AL579),"",", "&amp;AL579)
&amp;IF(ISBLANK(AM579),"",", "&amp;AM579)&amp;IF(ISBLANK(AN579),"",", "&amp;AN579)&amp;IF(ISBLANK(AO579),"",", "&amp;AO579)
&amp;IF(ISBLANK(AP579),"",", "&amp;AP579)&amp;IF(ISBLANK(AQ579),"",", "&amp;AQ579)&amp;IF(ISBLANK(AR579),"",", "&amp;AR579)
&amp;IF(ISBLANK(AS579),"",", "&amp;AS579)&amp;IF(ISBLANK(AT579),"",", "&amp;AT579)&amp;IF(ISBLANK(AU579),"",", "&amp;AU579)
&amp;IF(ISBLANK(AV579),"",", "&amp;AV579)&amp;IF(ISBLANK(AW579),"",", "&amp;AW579)&amp;IF(ISBLANK(AX579),"",", "&amp;AX579)
&amp;IF(ISBLANK(AY579),"",", "&amp;AY579)&amp;IF(ISBLANK(AZ579),"",", "&amp;AZ579)&amp;IF(ISBLANK(BA579),"",", "&amp;BA579)
&amp;IF(ISBLANK(BB579),"",", "&amp;BB579)&amp;IF(ISBLANK(BC579),"",", "&amp;BC579)&amp;IF(ISBLANK(BD579),"",", "&amp;BD579)
&amp;IF(ISBLANK(BE579),"",", "&amp;BE579)&amp;IF(ISBLANK(BF579),"",", "&amp;BF579)&amp;IF(ISBLANK(BG579),"",", "&amp;BG579)
&amp;IF(ISBLANK(BH579),"",", "&amp;BH579)&amp;IF(ISBLANK(BI579),"",", "&amp;BI579)&amp;IF(ISBLANK(BJ579),"",", "&amp;BJ579)</f>
        <v>2340000, 3510000, 4680000, 2930000, 4100000, 5270000, 3750000, 5620000, 7490000, 2690000, 4040000, 5390000, 3370000, 4710000, 6060000, 4310000, 6460000, 8620000, 3230000, 4850000, 6460000, 4040000, 5650000, 7270000, 5170000, 7760000, 10300000</v>
      </c>
      <c r="F579">
        <v>3</v>
      </c>
      <c r="G579">
        <v>23200000</v>
      </c>
      <c r="H579">
        <v>11600000</v>
      </c>
      <c r="I579">
        <v>4680000</v>
      </c>
      <c r="J579">
        <v>7020000</v>
      </c>
      <c r="K579">
        <v>9370000</v>
      </c>
      <c r="L579">
        <v>5850000</v>
      </c>
      <c r="M579">
        <v>8200000</v>
      </c>
      <c r="N579">
        <v>10500000</v>
      </c>
      <c r="O579">
        <v>7490000</v>
      </c>
      <c r="P579">
        <v>11200000</v>
      </c>
      <c r="Q579">
        <v>15000000</v>
      </c>
      <c r="R579">
        <v>5390000</v>
      </c>
      <c r="S579">
        <v>8080000</v>
      </c>
      <c r="T579">
        <v>10800000</v>
      </c>
      <c r="U579">
        <v>6730000</v>
      </c>
      <c r="V579">
        <v>9420000</v>
      </c>
      <c r="W579">
        <v>12100000</v>
      </c>
      <c r="X579">
        <v>8620000</v>
      </c>
      <c r="Y579">
        <v>12900000</v>
      </c>
      <c r="Z579">
        <v>17200000</v>
      </c>
      <c r="AA579">
        <v>6460000</v>
      </c>
      <c r="AB579">
        <v>9690000</v>
      </c>
      <c r="AC579">
        <v>12900000</v>
      </c>
      <c r="AD579">
        <v>8080000</v>
      </c>
      <c r="AE579">
        <v>11300000</v>
      </c>
      <c r="AF579">
        <v>14500000</v>
      </c>
      <c r="AG579">
        <v>10300000</v>
      </c>
      <c r="AH579">
        <v>15500000</v>
      </c>
      <c r="AI579">
        <v>20700000</v>
      </c>
      <c r="AJ579">
        <v>2340000</v>
      </c>
      <c r="AK579">
        <v>3510000</v>
      </c>
      <c r="AL579">
        <v>4680000</v>
      </c>
      <c r="AM579">
        <v>2930000</v>
      </c>
      <c r="AN579">
        <v>4100000</v>
      </c>
      <c r="AO579">
        <v>5270000</v>
      </c>
      <c r="AP579">
        <v>3750000</v>
      </c>
      <c r="AQ579">
        <v>5620000</v>
      </c>
      <c r="AR579">
        <v>7490000</v>
      </c>
      <c r="AS579">
        <v>2690000</v>
      </c>
      <c r="AT579">
        <v>4040000</v>
      </c>
      <c r="AU579">
        <v>5390000</v>
      </c>
      <c r="AV579">
        <v>3370000</v>
      </c>
      <c r="AW579">
        <v>4710000</v>
      </c>
      <c r="AX579">
        <v>6060000</v>
      </c>
      <c r="AY579">
        <v>4310000</v>
      </c>
      <c r="AZ579">
        <v>6460000</v>
      </c>
      <c r="BA579">
        <v>8620000</v>
      </c>
      <c r="BB579">
        <v>3230000</v>
      </c>
      <c r="BC579">
        <v>4850000</v>
      </c>
      <c r="BD579">
        <v>6460000</v>
      </c>
      <c r="BE579">
        <v>4040000</v>
      </c>
      <c r="BF579">
        <v>5650000</v>
      </c>
      <c r="BG579">
        <v>7270000</v>
      </c>
      <c r="BH579">
        <v>5170000</v>
      </c>
      <c r="BI579">
        <v>7760000</v>
      </c>
      <c r="BJ579">
        <v>10300000</v>
      </c>
      <c r="BK579">
        <f ca="1">SUM(I579:AI579)+OFFSET(G579,1,0)</f>
        <v>303380000</v>
      </c>
      <c r="BL579">
        <f ca="1">RAND()*0.01+0.01</f>
        <v>1.8785087962552939E-2</v>
      </c>
      <c r="BM579">
        <v>1.2780722072588291E-2</v>
      </c>
      <c r="BN579">
        <f ca="1">OFFSET(BN579,-1,0)*(1+OFFSET(BN579,-1,-1))</f>
        <v>160891.45529480354</v>
      </c>
      <c r="BO579">
        <f ca="1">BK579/BK578</f>
        <v>1.0091138903672165</v>
      </c>
    </row>
    <row r="580" spans="1:67" x14ac:dyDescent="0.3">
      <c r="A580">
        <v>579</v>
      </c>
      <c r="B580">
        <f ca="1">SUM(OFFSET(B580,-1,0),
IF(OFFSET(C580,-1,0)=9,9*1,IF(OFFSET(C580,-1,0)=18,9*(1+2),IF(OFFSET(C580,-1,0)=27,9*(1+2+3),""))),
OFFSET(F580,-1,0))</f>
        <v>15203</v>
      </c>
      <c r="C580">
        <f>COUNTA(I580:AI580)</f>
        <v>27</v>
      </c>
      <c r="D580" t="str">
        <f>I580&amp;IF(ISBLANK(J580),"",", "&amp;J580)&amp;IF(ISBLANK(K580),"",", "&amp;K580)
&amp;IF(ISBLANK(L580),"",", "&amp;L580)&amp;IF(ISBLANK(M580),"",", "&amp;M580)&amp;IF(ISBLANK(N580),"",", "&amp;N580)
&amp;IF(ISBLANK(O580),"",", "&amp;O580)&amp;IF(ISBLANK(P580),"",", "&amp;P580)&amp;IF(ISBLANK(Q580),"",", "&amp;Q580)
&amp;IF(ISBLANK(R580),"",", "&amp;R580)&amp;IF(ISBLANK(S580),"",", "&amp;S580)&amp;IF(ISBLANK(T580),"",", "&amp;T580)
&amp;IF(ISBLANK(U580),"",", "&amp;U580)&amp;IF(ISBLANK(V580),"",", "&amp;V580)&amp;IF(ISBLANK(W580),"",", "&amp;W580)
&amp;IF(ISBLANK(X580),"",", "&amp;X580)&amp;IF(ISBLANK(Y580),"",", "&amp;Y580)&amp;IF(ISBLANK(Z580),"",", "&amp;Z580)
&amp;IF(ISBLANK(AA580),"",", "&amp;AA580)&amp;IF(ISBLANK(AB580),"",", "&amp;AB580)&amp;IF(ISBLANK(AC580),"",", "&amp;AC580)
&amp;IF(ISBLANK(AD580),"",", "&amp;AD580)&amp;IF(ISBLANK(AE580),"",", "&amp;AE580)&amp;IF(ISBLANK(AF580),"",", "&amp;AF580)
&amp;IF(ISBLANK(AG580),"",", "&amp;AG580)&amp;IF(ISBLANK(AH580),"",", "&amp;AH580)&amp;IF(ISBLANK(AI580),"",", "&amp;AI580)</f>
        <v>4750000, 7130000, 9500000, 5940000, 8320000, 10700000, 7600000, 11400000, 15200000, 5460000, 8200000, 10900000, 6830000, 9560000, 12300000, 8740000, 13100000, 17500000, 6560000, 9840000, 13100000, 8200000, 11500000, 14800000, 10500000, 15700000, 21000000</v>
      </c>
      <c r="E580" t="str">
        <f>AJ580&amp;IF(ISBLANK(AK580),"",", "&amp;AK580)&amp;IF(ISBLANK(AL580),"",", "&amp;AL580)
&amp;IF(ISBLANK(AM580),"",", "&amp;AM580)&amp;IF(ISBLANK(AN580),"",", "&amp;AN580)&amp;IF(ISBLANK(AO580),"",", "&amp;AO580)
&amp;IF(ISBLANK(AP580),"",", "&amp;AP580)&amp;IF(ISBLANK(AQ580),"",", "&amp;AQ580)&amp;IF(ISBLANK(AR580),"",", "&amp;AR580)
&amp;IF(ISBLANK(AS580),"",", "&amp;AS580)&amp;IF(ISBLANK(AT580),"",", "&amp;AT580)&amp;IF(ISBLANK(AU580),"",", "&amp;AU580)
&amp;IF(ISBLANK(AV580),"",", "&amp;AV580)&amp;IF(ISBLANK(AW580),"",", "&amp;AW580)&amp;IF(ISBLANK(AX580),"",", "&amp;AX580)
&amp;IF(ISBLANK(AY580),"",", "&amp;AY580)&amp;IF(ISBLANK(AZ580),"",", "&amp;AZ580)&amp;IF(ISBLANK(BA580),"",", "&amp;BA580)
&amp;IF(ISBLANK(BB580),"",", "&amp;BB580)&amp;IF(ISBLANK(BC580),"",", "&amp;BC580)&amp;IF(ISBLANK(BD580),"",", "&amp;BD580)
&amp;IF(ISBLANK(BE580),"",", "&amp;BE580)&amp;IF(ISBLANK(BF580),"",", "&amp;BF580)&amp;IF(ISBLANK(BG580),"",", "&amp;BG580)
&amp;IF(ISBLANK(BH580),"",", "&amp;BH580)&amp;IF(ISBLANK(BI580),"",", "&amp;BI580)&amp;IF(ISBLANK(BJ580),"",", "&amp;BJ580)</f>
        <v>2380000, 3560000, 4750000, 2970000, 4160000, 5350000, 3800000, 5700000, 7600000, 2730000, 4100000, 5460000, 3420000, 4780000, 6150000, 4370000, 6560000, 8740000, 3280000, 4920000, 6560000, 4100000, 5740000, 7380000, 5250000, 7870000, 10500000</v>
      </c>
      <c r="F580">
        <v>3</v>
      </c>
      <c r="G580">
        <v>23400000</v>
      </c>
      <c r="H580">
        <v>11700000</v>
      </c>
      <c r="I580">
        <v>4750000</v>
      </c>
      <c r="J580">
        <v>7130000</v>
      </c>
      <c r="K580">
        <v>9500000</v>
      </c>
      <c r="L580">
        <v>5940000</v>
      </c>
      <c r="M580">
        <v>8320000</v>
      </c>
      <c r="N580">
        <v>10700000</v>
      </c>
      <c r="O580">
        <v>7600000</v>
      </c>
      <c r="P580">
        <v>11400000</v>
      </c>
      <c r="Q580">
        <v>15200000</v>
      </c>
      <c r="R580">
        <v>5460000</v>
      </c>
      <c r="S580">
        <v>8200000</v>
      </c>
      <c r="T580">
        <v>10900000</v>
      </c>
      <c r="U580">
        <v>6830000</v>
      </c>
      <c r="V580">
        <v>9560000</v>
      </c>
      <c r="W580">
        <v>12300000</v>
      </c>
      <c r="X580">
        <v>8740000</v>
      </c>
      <c r="Y580">
        <v>13100000</v>
      </c>
      <c r="Z580">
        <v>17500000</v>
      </c>
      <c r="AA580">
        <v>6560000</v>
      </c>
      <c r="AB580">
        <v>9840000</v>
      </c>
      <c r="AC580">
        <v>13100000</v>
      </c>
      <c r="AD580">
        <v>8200000</v>
      </c>
      <c r="AE580">
        <v>11500000</v>
      </c>
      <c r="AF580">
        <v>14800000</v>
      </c>
      <c r="AG580">
        <v>10500000</v>
      </c>
      <c r="AH580">
        <v>15700000</v>
      </c>
      <c r="AI580">
        <v>21000000</v>
      </c>
      <c r="AJ580">
        <v>2380000</v>
      </c>
      <c r="AK580">
        <v>3560000</v>
      </c>
      <c r="AL580">
        <v>4750000</v>
      </c>
      <c r="AM580">
        <v>2970000</v>
      </c>
      <c r="AN580">
        <v>4160000</v>
      </c>
      <c r="AO580">
        <v>5350000</v>
      </c>
      <c r="AP580">
        <v>3800000</v>
      </c>
      <c r="AQ580">
        <v>5700000</v>
      </c>
      <c r="AR580">
        <v>7600000</v>
      </c>
      <c r="AS580">
        <v>2730000</v>
      </c>
      <c r="AT580">
        <v>4100000</v>
      </c>
      <c r="AU580">
        <v>5460000</v>
      </c>
      <c r="AV580">
        <v>3420000</v>
      </c>
      <c r="AW580">
        <v>4780000</v>
      </c>
      <c r="AX580">
        <v>6150000</v>
      </c>
      <c r="AY580">
        <v>4370000</v>
      </c>
      <c r="AZ580">
        <v>6560000</v>
      </c>
      <c r="BA580">
        <v>8740000</v>
      </c>
      <c r="BB580">
        <v>3280000</v>
      </c>
      <c r="BC580">
        <v>4920000</v>
      </c>
      <c r="BD580">
        <v>6560000</v>
      </c>
      <c r="BE580">
        <v>4100000</v>
      </c>
      <c r="BF580">
        <v>5740000</v>
      </c>
      <c r="BG580">
        <v>7380000</v>
      </c>
      <c r="BH580">
        <v>5250000</v>
      </c>
      <c r="BI580">
        <v>7870000</v>
      </c>
      <c r="BJ580">
        <v>10500000</v>
      </c>
      <c r="BK580">
        <f ca="1">SUM(I580:AI580)+OFFSET(G580,1,0)</f>
        <v>308130000</v>
      </c>
      <c r="BL580">
        <f ca="1">RAND()*0.01+0.01</f>
        <v>1.2679358839913855E-2</v>
      </c>
      <c r="BM580">
        <v>1.5348228106739085E-2</v>
      </c>
      <c r="BN580">
        <f ca="1">OFFSET(BN580,-1,0)*(1+OFFSET(BN580,-1,-1))</f>
        <v>162947.76426878068</v>
      </c>
      <c r="BO580">
        <f ca="1">BK580/BK579</f>
        <v>1.0156569319005868</v>
      </c>
    </row>
    <row r="581" spans="1:67" x14ac:dyDescent="0.3">
      <c r="A581">
        <v>580</v>
      </c>
      <c r="B581">
        <f ca="1">SUM(OFFSET(B581,-1,0),
IF(OFFSET(C581,-1,0)=9,9*1,IF(OFFSET(C581,-1,0)=18,9*(1+2),IF(OFFSET(C581,-1,0)=27,9*(1+2+3),""))),
OFFSET(F581,-1,0))</f>
        <v>15260</v>
      </c>
      <c r="C581">
        <f>COUNTA(I581:AI581)</f>
        <v>27</v>
      </c>
      <c r="D581" t="str">
        <f>I581&amp;IF(ISBLANK(J581),"",", "&amp;J581)&amp;IF(ISBLANK(K581),"",", "&amp;K581)
&amp;IF(ISBLANK(L581),"",", "&amp;L581)&amp;IF(ISBLANK(M581),"",", "&amp;M581)&amp;IF(ISBLANK(N581),"",", "&amp;N581)
&amp;IF(ISBLANK(O581),"",", "&amp;O581)&amp;IF(ISBLANK(P581),"",", "&amp;P581)&amp;IF(ISBLANK(Q581),"",", "&amp;Q581)
&amp;IF(ISBLANK(R581),"",", "&amp;R581)&amp;IF(ISBLANK(S581),"",", "&amp;S581)&amp;IF(ISBLANK(T581),"",", "&amp;T581)
&amp;IF(ISBLANK(U581),"",", "&amp;U581)&amp;IF(ISBLANK(V581),"",", "&amp;V581)&amp;IF(ISBLANK(W581),"",", "&amp;W581)
&amp;IF(ISBLANK(X581),"",", "&amp;X581)&amp;IF(ISBLANK(Y581),"",", "&amp;Y581)&amp;IF(ISBLANK(Z581),"",", "&amp;Z581)
&amp;IF(ISBLANK(AA581),"",", "&amp;AA581)&amp;IF(ISBLANK(AB581),"",", "&amp;AB581)&amp;IF(ISBLANK(AC581),"",", "&amp;AC581)
&amp;IF(ISBLANK(AD581),"",", "&amp;AD581)&amp;IF(ISBLANK(AE581),"",", "&amp;AE581)&amp;IF(ISBLANK(AF581),"",", "&amp;AF581)
&amp;IF(ISBLANK(AG581),"",", "&amp;AG581)&amp;IF(ISBLANK(AH581),"",", "&amp;AH581)&amp;IF(ISBLANK(AI581),"",", "&amp;AI581)</f>
        <v>4850000, 7270000, 9690000, 6060000, 8480000, 10900000, 7750000, 11600000, 15500000, 5570000, 8360000, 11100000, 6970000, 9750000, 12500000, 8920000, 13400000, 17800000, 6690000, 10000000, 13400000, 8360000, 11700000, 15000000, 10700000, 16000000, 21400000</v>
      </c>
      <c r="E581" t="str">
        <f>AJ581&amp;IF(ISBLANK(AK581),"",", "&amp;AK581)&amp;IF(ISBLANK(AL581),"",", "&amp;AL581)
&amp;IF(ISBLANK(AM581),"",", "&amp;AM581)&amp;IF(ISBLANK(AN581),"",", "&amp;AN581)&amp;IF(ISBLANK(AO581),"",", "&amp;AO581)
&amp;IF(ISBLANK(AP581),"",", "&amp;AP581)&amp;IF(ISBLANK(AQ581),"",", "&amp;AQ581)&amp;IF(ISBLANK(AR581),"",", "&amp;AR581)
&amp;IF(ISBLANK(AS581),"",", "&amp;AS581)&amp;IF(ISBLANK(AT581),"",", "&amp;AT581)&amp;IF(ISBLANK(AU581),"",", "&amp;AU581)
&amp;IF(ISBLANK(AV581),"",", "&amp;AV581)&amp;IF(ISBLANK(AW581),"",", "&amp;AW581)&amp;IF(ISBLANK(AX581),"",", "&amp;AX581)
&amp;IF(ISBLANK(AY581),"",", "&amp;AY581)&amp;IF(ISBLANK(AZ581),"",", "&amp;AZ581)&amp;IF(ISBLANK(BA581),"",", "&amp;BA581)
&amp;IF(ISBLANK(BB581),"",", "&amp;BB581)&amp;IF(ISBLANK(BC581),"",", "&amp;BC581)&amp;IF(ISBLANK(BD581),"",", "&amp;BD581)
&amp;IF(ISBLANK(BE581),"",", "&amp;BE581)&amp;IF(ISBLANK(BF581),"",", "&amp;BF581)&amp;IF(ISBLANK(BG581),"",", "&amp;BG581)
&amp;IF(ISBLANK(BH581),"",", "&amp;BH581)&amp;IF(ISBLANK(BI581),"",", "&amp;BI581)&amp;IF(ISBLANK(BJ581),"",", "&amp;BJ581)</f>
        <v>2420000, 3630000, 4850000, 3030000, 4240000, 5450000, 3880000, 5810000, 7750000, 2790000, 4180000, 5570000, 3480000, 4880000, 6270000, 4460000, 6690000, 8920000, 3340000, 5020000, 6690000, 4180000, 5850000, 7520000, 5350000, 8020000, 10700000</v>
      </c>
      <c r="F581">
        <v>3</v>
      </c>
      <c r="G581">
        <v>23800000</v>
      </c>
      <c r="H581">
        <v>11900000</v>
      </c>
      <c r="I581">
        <v>4850000</v>
      </c>
      <c r="J581">
        <v>7270000</v>
      </c>
      <c r="K581">
        <v>9690000</v>
      </c>
      <c r="L581">
        <v>6060000</v>
      </c>
      <c r="M581">
        <v>8480000</v>
      </c>
      <c r="N581">
        <v>10900000</v>
      </c>
      <c r="O581">
        <v>7750000</v>
      </c>
      <c r="P581">
        <v>11600000</v>
      </c>
      <c r="Q581">
        <v>15500000</v>
      </c>
      <c r="R581">
        <v>5570000</v>
      </c>
      <c r="S581">
        <v>8360000</v>
      </c>
      <c r="T581">
        <v>11100000</v>
      </c>
      <c r="U581">
        <v>6970000</v>
      </c>
      <c r="V581">
        <v>9750000</v>
      </c>
      <c r="W581">
        <v>12500000</v>
      </c>
      <c r="X581">
        <v>8920000</v>
      </c>
      <c r="Y581">
        <v>13400000</v>
      </c>
      <c r="Z581">
        <v>17800000</v>
      </c>
      <c r="AA581">
        <v>6690000</v>
      </c>
      <c r="AB581">
        <v>10000000</v>
      </c>
      <c r="AC581">
        <v>13400000</v>
      </c>
      <c r="AD581">
        <v>8360000</v>
      </c>
      <c r="AE581">
        <v>11700000</v>
      </c>
      <c r="AF581">
        <v>15000000</v>
      </c>
      <c r="AG581">
        <v>10700000</v>
      </c>
      <c r="AH581">
        <v>16000000</v>
      </c>
      <c r="AI581">
        <v>21400000</v>
      </c>
      <c r="AJ581">
        <v>2420000</v>
      </c>
      <c r="AK581">
        <v>3630000</v>
      </c>
      <c r="AL581">
        <v>4850000</v>
      </c>
      <c r="AM581">
        <v>3030000</v>
      </c>
      <c r="AN581">
        <v>4240000</v>
      </c>
      <c r="AO581">
        <v>5450000</v>
      </c>
      <c r="AP581">
        <v>3880000</v>
      </c>
      <c r="AQ581">
        <v>5810000</v>
      </c>
      <c r="AR581">
        <v>7750000</v>
      </c>
      <c r="AS581">
        <v>2790000</v>
      </c>
      <c r="AT581">
        <v>4180000</v>
      </c>
      <c r="AU581">
        <v>5570000</v>
      </c>
      <c r="AV581">
        <v>3480000</v>
      </c>
      <c r="AW581">
        <v>4880000</v>
      </c>
      <c r="AX581">
        <v>6270000</v>
      </c>
      <c r="AY581">
        <v>4460000</v>
      </c>
      <c r="AZ581">
        <v>6690000</v>
      </c>
      <c r="BA581">
        <v>8920000</v>
      </c>
      <c r="BB581">
        <v>3340000</v>
      </c>
      <c r="BC581">
        <v>5020000</v>
      </c>
      <c r="BD581">
        <v>6690000</v>
      </c>
      <c r="BE581">
        <v>4180000</v>
      </c>
      <c r="BF581">
        <v>5850000</v>
      </c>
      <c r="BG581">
        <v>7520000</v>
      </c>
      <c r="BH581">
        <v>5350000</v>
      </c>
      <c r="BI581">
        <v>8020000</v>
      </c>
      <c r="BJ581">
        <v>10700000</v>
      </c>
      <c r="BK581">
        <f ca="1">SUM(I581:AI581)+OFFSET(G581,1,0)</f>
        <v>313920000</v>
      </c>
      <c r="BL581">
        <f ca="1">RAND()*0.01+0.01</f>
        <v>1.0530595717149083E-2</v>
      </c>
      <c r="BM581">
        <v>1.4747564458637192E-2</v>
      </c>
      <c r="BN581">
        <f ca="1">OFFSET(BN581,-1,0)*(1+OFFSET(BN581,-1,-1))</f>
        <v>165448.7237242611</v>
      </c>
      <c r="BO581">
        <f ca="1">BK581/BK580</f>
        <v>1.0187907701294907</v>
      </c>
    </row>
    <row r="582" spans="1:67" x14ac:dyDescent="0.3">
      <c r="A582">
        <v>581</v>
      </c>
      <c r="B582">
        <f ca="1">SUM(OFFSET(B582,-1,0),
IF(OFFSET(C582,-1,0)=9,9*1,IF(OFFSET(C582,-1,0)=18,9*(1+2),IF(OFFSET(C582,-1,0)=27,9*(1+2+3),""))),
OFFSET(F582,-1,0))</f>
        <v>15317</v>
      </c>
      <c r="C582">
        <f>COUNTA(I582:AI582)</f>
        <v>27</v>
      </c>
      <c r="D582" t="str">
        <f>I582&amp;IF(ISBLANK(J582),"",", "&amp;J582)&amp;IF(ISBLANK(K582),"",", "&amp;K582)
&amp;IF(ISBLANK(L582),"",", "&amp;L582)&amp;IF(ISBLANK(M582),"",", "&amp;M582)&amp;IF(ISBLANK(N582),"",", "&amp;N582)
&amp;IF(ISBLANK(O582),"",", "&amp;O582)&amp;IF(ISBLANK(P582),"",", "&amp;P582)&amp;IF(ISBLANK(Q582),"",", "&amp;Q582)
&amp;IF(ISBLANK(R582),"",", "&amp;R582)&amp;IF(ISBLANK(S582),"",", "&amp;S582)&amp;IF(ISBLANK(T582),"",", "&amp;T582)
&amp;IF(ISBLANK(U582),"",", "&amp;U582)&amp;IF(ISBLANK(V582),"",", "&amp;V582)&amp;IF(ISBLANK(W582),"",", "&amp;W582)
&amp;IF(ISBLANK(X582),"",", "&amp;X582)&amp;IF(ISBLANK(Y582),"",", "&amp;Y582)&amp;IF(ISBLANK(Z582),"",", "&amp;Z582)
&amp;IF(ISBLANK(AA582),"",", "&amp;AA582)&amp;IF(ISBLANK(AB582),"",", "&amp;AB582)&amp;IF(ISBLANK(AC582),"",", "&amp;AC582)
&amp;IF(ISBLANK(AD582),"",", "&amp;AD582)&amp;IF(ISBLANK(AE582),"",", "&amp;AE582)&amp;IF(ISBLANK(AF582),"",", "&amp;AF582)
&amp;IF(ISBLANK(AG582),"",", "&amp;AG582)&amp;IF(ISBLANK(AH582),"",", "&amp;AH582)&amp;IF(ISBLANK(AI582),"",", "&amp;AI582)</f>
        <v>4920000, 7380000, 9840000, 6150000, 8610000, 11100000, 7880000, 11800000, 15800000, 5660000, 8490000, 11300000, 7080000, 9910000, 12700000, 9060000, 13600000, 18100000, 6790000, 10200000, 13600000, 8490000, 11900000, 15300000, 10900000, 16300000, 21700000</v>
      </c>
      <c r="E582" t="str">
        <f>AJ582&amp;IF(ISBLANK(AK582),"",", "&amp;AK582)&amp;IF(ISBLANK(AL582),"",", "&amp;AL582)
&amp;IF(ISBLANK(AM582),"",", "&amp;AM582)&amp;IF(ISBLANK(AN582),"",", "&amp;AN582)&amp;IF(ISBLANK(AO582),"",", "&amp;AO582)
&amp;IF(ISBLANK(AP582),"",", "&amp;AP582)&amp;IF(ISBLANK(AQ582),"",", "&amp;AQ582)&amp;IF(ISBLANK(AR582),"",", "&amp;AR582)
&amp;IF(ISBLANK(AS582),"",", "&amp;AS582)&amp;IF(ISBLANK(AT582),"",", "&amp;AT582)&amp;IF(ISBLANK(AU582),"",", "&amp;AU582)
&amp;IF(ISBLANK(AV582),"",", "&amp;AV582)&amp;IF(ISBLANK(AW582),"",", "&amp;AW582)&amp;IF(ISBLANK(AX582),"",", "&amp;AX582)
&amp;IF(ISBLANK(AY582),"",", "&amp;AY582)&amp;IF(ISBLANK(AZ582),"",", "&amp;AZ582)&amp;IF(ISBLANK(BA582),"",", "&amp;BA582)
&amp;IF(ISBLANK(BB582),"",", "&amp;BB582)&amp;IF(ISBLANK(BC582),"",", "&amp;BC582)&amp;IF(ISBLANK(BD582),"",", "&amp;BD582)
&amp;IF(ISBLANK(BE582),"",", "&amp;BE582)&amp;IF(ISBLANK(BF582),"",", "&amp;BF582)&amp;IF(ISBLANK(BG582),"",", "&amp;BG582)
&amp;IF(ISBLANK(BH582),"",", "&amp;BH582)&amp;IF(ISBLANK(BI582),"",", "&amp;BI582)&amp;IF(ISBLANK(BJ582),"",", "&amp;BJ582)</f>
        <v>2460000, 3690000, 4920000, 3080000, 4310000, 5540000, 3940000, 5910000, 7880000, 2830000, 4250000, 5660000, 3540000, 4950000, 6370000, 4530000, 6790000, 9060000, 3400000, 5090000, 6790000, 4250000, 5940000, 7640000, 5430000, 8150000, 10900000</v>
      </c>
      <c r="F582">
        <v>3</v>
      </c>
      <c r="G582">
        <v>24200000</v>
      </c>
      <c r="H582">
        <v>12100000</v>
      </c>
      <c r="I582">
        <v>4920000</v>
      </c>
      <c r="J582">
        <v>7380000</v>
      </c>
      <c r="K582">
        <v>9840000</v>
      </c>
      <c r="L582">
        <v>6150000</v>
      </c>
      <c r="M582">
        <v>8610000</v>
      </c>
      <c r="N582">
        <v>11100000</v>
      </c>
      <c r="O582">
        <v>7880000</v>
      </c>
      <c r="P582">
        <v>11800000</v>
      </c>
      <c r="Q582">
        <v>15800000</v>
      </c>
      <c r="R582">
        <v>5660000</v>
      </c>
      <c r="S582">
        <v>8490000</v>
      </c>
      <c r="T582">
        <v>11300000</v>
      </c>
      <c r="U582">
        <v>7080000</v>
      </c>
      <c r="V582">
        <v>9910000</v>
      </c>
      <c r="W582">
        <v>12700000</v>
      </c>
      <c r="X582">
        <v>9060000</v>
      </c>
      <c r="Y582">
        <v>13600000</v>
      </c>
      <c r="Z582">
        <v>18100000</v>
      </c>
      <c r="AA582">
        <v>6790000</v>
      </c>
      <c r="AB582">
        <v>10200000</v>
      </c>
      <c r="AC582">
        <v>13600000</v>
      </c>
      <c r="AD582">
        <v>8490000</v>
      </c>
      <c r="AE582">
        <v>11900000</v>
      </c>
      <c r="AF582">
        <v>15300000</v>
      </c>
      <c r="AG582">
        <v>10900000</v>
      </c>
      <c r="AH582">
        <v>16300000</v>
      </c>
      <c r="AI582">
        <v>21700000</v>
      </c>
      <c r="AJ582">
        <v>2460000</v>
      </c>
      <c r="AK582">
        <v>3690000</v>
      </c>
      <c r="AL582">
        <v>4920000</v>
      </c>
      <c r="AM582">
        <v>3080000</v>
      </c>
      <c r="AN582">
        <v>4310000</v>
      </c>
      <c r="AO582">
        <v>5540000</v>
      </c>
      <c r="AP582">
        <v>3940000</v>
      </c>
      <c r="AQ582">
        <v>5910000</v>
      </c>
      <c r="AR582">
        <v>7880000</v>
      </c>
      <c r="AS582">
        <v>2830000</v>
      </c>
      <c r="AT582">
        <v>4250000</v>
      </c>
      <c r="AU582">
        <v>5660000</v>
      </c>
      <c r="AV582">
        <v>3540000</v>
      </c>
      <c r="AW582">
        <v>4950000</v>
      </c>
      <c r="AX582">
        <v>6370000</v>
      </c>
      <c r="AY582">
        <v>4530000</v>
      </c>
      <c r="AZ582">
        <v>6790000</v>
      </c>
      <c r="BA582">
        <v>9060000</v>
      </c>
      <c r="BB582">
        <v>3400000</v>
      </c>
      <c r="BC582">
        <v>5090000</v>
      </c>
      <c r="BD582">
        <v>6790000</v>
      </c>
      <c r="BE582">
        <v>4250000</v>
      </c>
      <c r="BF582">
        <v>5940000</v>
      </c>
      <c r="BG582">
        <v>7640000</v>
      </c>
      <c r="BH582">
        <v>5430000</v>
      </c>
      <c r="BI582">
        <v>8150000</v>
      </c>
      <c r="BJ582">
        <v>10900000</v>
      </c>
      <c r="BK582">
        <f ca="1">SUM(I582:AI582)+OFFSET(G582,1,0)</f>
        <v>319160000</v>
      </c>
      <c r="BL582">
        <f ca="1">RAND()*0.01+0.01</f>
        <v>1.2908463662132384E-2</v>
      </c>
      <c r="BM582">
        <v>1.1187065379764256E-2</v>
      </c>
      <c r="BN582">
        <f ca="1">OFFSET(BN582,-1,0)*(1+OFFSET(BN582,-1,-1))</f>
        <v>167888.68944198391</v>
      </c>
      <c r="BO582">
        <f ca="1">BK582/BK581</f>
        <v>1.0166921508664628</v>
      </c>
    </row>
    <row r="583" spans="1:67" x14ac:dyDescent="0.3">
      <c r="A583">
        <v>582</v>
      </c>
      <c r="B583">
        <f ca="1">SUM(OFFSET(B583,-1,0),
IF(OFFSET(C583,-1,0)=9,9*1,IF(OFFSET(C583,-1,0)=18,9*(1+2),IF(OFFSET(C583,-1,0)=27,9*(1+2+3),""))),
OFFSET(F583,-1,0))</f>
        <v>15374</v>
      </c>
      <c r="C583">
        <f>COUNTA(I583:AI583)</f>
        <v>27</v>
      </c>
      <c r="D583" t="str">
        <f>I583&amp;IF(ISBLANK(J583),"",", "&amp;J583)&amp;IF(ISBLANK(K583),"",", "&amp;K583)
&amp;IF(ISBLANK(L583),"",", "&amp;L583)&amp;IF(ISBLANK(M583),"",", "&amp;M583)&amp;IF(ISBLANK(N583),"",", "&amp;N583)
&amp;IF(ISBLANK(O583),"",", "&amp;O583)&amp;IF(ISBLANK(P583),"",", "&amp;P583)&amp;IF(ISBLANK(Q583),"",", "&amp;Q583)
&amp;IF(ISBLANK(R583),"",", "&amp;R583)&amp;IF(ISBLANK(S583),"",", "&amp;S583)&amp;IF(ISBLANK(T583),"",", "&amp;T583)
&amp;IF(ISBLANK(U583),"",", "&amp;U583)&amp;IF(ISBLANK(V583),"",", "&amp;V583)&amp;IF(ISBLANK(W583),"",", "&amp;W583)
&amp;IF(ISBLANK(X583),"",", "&amp;X583)&amp;IF(ISBLANK(Y583),"",", "&amp;Y583)&amp;IF(ISBLANK(Z583),"",", "&amp;Z583)
&amp;IF(ISBLANK(AA583),"",", "&amp;AA583)&amp;IF(ISBLANK(AB583),"",", "&amp;AB583)&amp;IF(ISBLANK(AC583),"",", "&amp;AC583)
&amp;IF(ISBLANK(AD583),"",", "&amp;AD583)&amp;IF(ISBLANK(AE583),"",", "&amp;AE583)&amp;IF(ISBLANK(AF583),"",", "&amp;AF583)
&amp;IF(ISBLANK(AG583),"",", "&amp;AG583)&amp;IF(ISBLANK(AH583),"",", "&amp;AH583)&amp;IF(ISBLANK(AI583),"",", "&amp;AI583)</f>
        <v>4990000, 7490000, 9980000, 6240000, 8740000, 11200000, 7990000, 12000000, 16000000, 5740000, 8610000, 11500000, 7180000, 10000000, 12900000, 9180000, 13800000, 18400000, 6890000, 10300000, 13800000, 8610000, 12100000, 15500000, 11000000, 16500000, 22000000</v>
      </c>
      <c r="E583" t="str">
        <f>AJ583&amp;IF(ISBLANK(AK583),"",", "&amp;AK583)&amp;IF(ISBLANK(AL583),"",", "&amp;AL583)
&amp;IF(ISBLANK(AM583),"",", "&amp;AM583)&amp;IF(ISBLANK(AN583),"",", "&amp;AN583)&amp;IF(ISBLANK(AO583),"",", "&amp;AO583)
&amp;IF(ISBLANK(AP583),"",", "&amp;AP583)&amp;IF(ISBLANK(AQ583),"",", "&amp;AQ583)&amp;IF(ISBLANK(AR583),"",", "&amp;AR583)
&amp;IF(ISBLANK(AS583),"",", "&amp;AS583)&amp;IF(ISBLANK(AT583),"",", "&amp;AT583)&amp;IF(ISBLANK(AU583),"",", "&amp;AU583)
&amp;IF(ISBLANK(AV583),"",", "&amp;AV583)&amp;IF(ISBLANK(AW583),"",", "&amp;AW583)&amp;IF(ISBLANK(AX583),"",", "&amp;AX583)
&amp;IF(ISBLANK(AY583),"",", "&amp;AY583)&amp;IF(ISBLANK(AZ583),"",", "&amp;AZ583)&amp;IF(ISBLANK(BA583),"",", "&amp;BA583)
&amp;IF(ISBLANK(BB583),"",", "&amp;BB583)&amp;IF(ISBLANK(BC583),"",", "&amp;BC583)&amp;IF(ISBLANK(BD583),"",", "&amp;BD583)
&amp;IF(ISBLANK(BE583),"",", "&amp;BE583)&amp;IF(ISBLANK(BF583),"",", "&amp;BF583)&amp;IF(ISBLANK(BG583),"",", "&amp;BG583)
&amp;IF(ISBLANK(BH583),"",", "&amp;BH583)&amp;IF(ISBLANK(BI583),"",", "&amp;BI583)&amp;IF(ISBLANK(BJ583),"",", "&amp;BJ583)</f>
        <v>2500000, 3740000, 4990000, 3120000, 4370000, 5620000, 3990000, 5990000, 7990000, 2870000, 4310000, 5740000, 3590000, 5020000, 6460000, 4590000, 6890000, 9180000, 3440000, 5170000, 6890000, 4310000, 6030000, 7750000, 5510000, 8270000, 11000000</v>
      </c>
      <c r="F583">
        <v>3</v>
      </c>
      <c r="G583">
        <v>24600000</v>
      </c>
      <c r="H583">
        <v>12300000</v>
      </c>
      <c r="I583">
        <v>4990000</v>
      </c>
      <c r="J583">
        <v>7490000</v>
      </c>
      <c r="K583">
        <v>9980000</v>
      </c>
      <c r="L583">
        <v>6240000</v>
      </c>
      <c r="M583">
        <v>8740000</v>
      </c>
      <c r="N583">
        <v>11200000</v>
      </c>
      <c r="O583">
        <v>7990000</v>
      </c>
      <c r="P583">
        <v>12000000</v>
      </c>
      <c r="Q583">
        <v>16000000</v>
      </c>
      <c r="R583">
        <v>5740000</v>
      </c>
      <c r="S583">
        <v>8610000</v>
      </c>
      <c r="T583">
        <v>11500000</v>
      </c>
      <c r="U583">
        <v>7180000</v>
      </c>
      <c r="V583">
        <v>10000000</v>
      </c>
      <c r="W583">
        <v>12900000</v>
      </c>
      <c r="X583">
        <v>9180000</v>
      </c>
      <c r="Y583">
        <v>13800000</v>
      </c>
      <c r="Z583">
        <v>18400000</v>
      </c>
      <c r="AA583">
        <v>6890000</v>
      </c>
      <c r="AB583">
        <v>10300000</v>
      </c>
      <c r="AC583">
        <v>13800000</v>
      </c>
      <c r="AD583">
        <v>8610000</v>
      </c>
      <c r="AE583">
        <v>12100000</v>
      </c>
      <c r="AF583">
        <v>15500000</v>
      </c>
      <c r="AG583">
        <v>11000000</v>
      </c>
      <c r="AH583">
        <v>16500000</v>
      </c>
      <c r="AI583">
        <v>22000000</v>
      </c>
      <c r="AJ583">
        <v>2500000</v>
      </c>
      <c r="AK583">
        <v>3740000</v>
      </c>
      <c r="AL583">
        <v>4990000</v>
      </c>
      <c r="AM583">
        <v>3120000</v>
      </c>
      <c r="AN583">
        <v>4370000</v>
      </c>
      <c r="AO583">
        <v>5620000</v>
      </c>
      <c r="AP583">
        <v>3990000</v>
      </c>
      <c r="AQ583">
        <v>5990000</v>
      </c>
      <c r="AR583">
        <v>7990000</v>
      </c>
      <c r="AS583">
        <v>2870000</v>
      </c>
      <c r="AT583">
        <v>4310000</v>
      </c>
      <c r="AU583">
        <v>5740000</v>
      </c>
      <c r="AV583">
        <v>3590000</v>
      </c>
      <c r="AW583">
        <v>5020000</v>
      </c>
      <c r="AX583">
        <v>6460000</v>
      </c>
      <c r="AY583">
        <v>4590000</v>
      </c>
      <c r="AZ583">
        <v>6890000</v>
      </c>
      <c r="BA583">
        <v>9180000</v>
      </c>
      <c r="BB583">
        <v>3440000</v>
      </c>
      <c r="BC583">
        <v>5170000</v>
      </c>
      <c r="BD583">
        <v>6890000</v>
      </c>
      <c r="BE583">
        <v>4310000</v>
      </c>
      <c r="BF583">
        <v>6030000</v>
      </c>
      <c r="BG583">
        <v>7750000</v>
      </c>
      <c r="BH583">
        <v>5510000</v>
      </c>
      <c r="BI583">
        <v>8270000</v>
      </c>
      <c r="BJ583">
        <v>11000000</v>
      </c>
      <c r="BK583">
        <f ca="1">SUM(I583:AI583)+OFFSET(G583,1,0)</f>
        <v>323640000</v>
      </c>
      <c r="BL583">
        <f ca="1">RAND()*0.01+0.01</f>
        <v>1.7579295807741868E-2</v>
      </c>
      <c r="BM583">
        <v>1.5180685407497268E-2</v>
      </c>
      <c r="BN583">
        <f ca="1">OFFSET(BN583,-1,0)*(1+OFFSET(BN583,-1,-1))</f>
        <v>169766.87118729434</v>
      </c>
      <c r="BO583">
        <f ca="1">BK583/BK582</f>
        <v>1.014036846722647</v>
      </c>
    </row>
    <row r="584" spans="1:67" x14ac:dyDescent="0.3">
      <c r="A584">
        <v>583</v>
      </c>
      <c r="B584">
        <f ca="1">SUM(OFFSET(B584,-1,0),
IF(OFFSET(C584,-1,0)=9,9*1,IF(OFFSET(C584,-1,0)=18,9*(1+2),IF(OFFSET(C584,-1,0)=27,9*(1+2+3),""))),
OFFSET(F584,-1,0))</f>
        <v>15431</v>
      </c>
      <c r="C584">
        <f>COUNTA(I584:AI584)</f>
        <v>27</v>
      </c>
      <c r="D584" t="str">
        <f>I584&amp;IF(ISBLANK(J584),"",", "&amp;J584)&amp;IF(ISBLANK(K584),"",", "&amp;K584)
&amp;IF(ISBLANK(L584),"",", "&amp;L584)&amp;IF(ISBLANK(M584),"",", "&amp;M584)&amp;IF(ISBLANK(N584),"",", "&amp;N584)
&amp;IF(ISBLANK(O584),"",", "&amp;O584)&amp;IF(ISBLANK(P584),"",", "&amp;P584)&amp;IF(ISBLANK(Q584),"",", "&amp;Q584)
&amp;IF(ISBLANK(R584),"",", "&amp;R584)&amp;IF(ISBLANK(S584),"",", "&amp;S584)&amp;IF(ISBLANK(T584),"",", "&amp;T584)
&amp;IF(ISBLANK(U584),"",", "&amp;U584)&amp;IF(ISBLANK(V584),"",", "&amp;V584)&amp;IF(ISBLANK(W584),"",", "&amp;W584)
&amp;IF(ISBLANK(X584),"",", "&amp;X584)&amp;IF(ISBLANK(Y584),"",", "&amp;Y584)&amp;IF(ISBLANK(Z584),"",", "&amp;Z584)
&amp;IF(ISBLANK(AA584),"",", "&amp;AA584)&amp;IF(ISBLANK(AB584),"",", "&amp;AB584)&amp;IF(ISBLANK(AC584),"",", "&amp;AC584)
&amp;IF(ISBLANK(AD584),"",", "&amp;AD584)&amp;IF(ISBLANK(AE584),"",", "&amp;AE584)&amp;IF(ISBLANK(AF584),"",", "&amp;AF584)
&amp;IF(ISBLANK(AG584),"",", "&amp;AG584)&amp;IF(ISBLANK(AH584),"",", "&amp;AH584)&amp;IF(ISBLANK(AI584),"",", "&amp;AI584)</f>
        <v>5080000, 7620000, 10200000, 6350000, 8890000, 11400000, 8130000, 12200000, 16300000, 5840000, 8760000, 11700000, 7300000, 10200000, 13100000, 9350000, 14000000, 18700000, 7010000, 10500000, 14000000, 8760000, 12300000, 15800000, 11200000, 16800000, 22400000</v>
      </c>
      <c r="E584" t="str">
        <f>AJ584&amp;IF(ISBLANK(AK584),"",", "&amp;AK584)&amp;IF(ISBLANK(AL584),"",", "&amp;AL584)
&amp;IF(ISBLANK(AM584),"",", "&amp;AM584)&amp;IF(ISBLANK(AN584),"",", "&amp;AN584)&amp;IF(ISBLANK(AO584),"",", "&amp;AO584)
&amp;IF(ISBLANK(AP584),"",", "&amp;AP584)&amp;IF(ISBLANK(AQ584),"",", "&amp;AQ584)&amp;IF(ISBLANK(AR584),"",", "&amp;AR584)
&amp;IF(ISBLANK(AS584),"",", "&amp;AS584)&amp;IF(ISBLANK(AT584),"",", "&amp;AT584)&amp;IF(ISBLANK(AU584),"",", "&amp;AU584)
&amp;IF(ISBLANK(AV584),"",", "&amp;AV584)&amp;IF(ISBLANK(AW584),"",", "&amp;AW584)&amp;IF(ISBLANK(AX584),"",", "&amp;AX584)
&amp;IF(ISBLANK(AY584),"",", "&amp;AY584)&amp;IF(ISBLANK(AZ584),"",", "&amp;AZ584)&amp;IF(ISBLANK(BA584),"",", "&amp;BA584)
&amp;IF(ISBLANK(BB584),"",", "&amp;BB584)&amp;IF(ISBLANK(BC584),"",", "&amp;BC584)&amp;IF(ISBLANK(BD584),"",", "&amp;BD584)
&amp;IF(ISBLANK(BE584),"",", "&amp;BE584)&amp;IF(ISBLANK(BF584),"",", "&amp;BF584)&amp;IF(ISBLANK(BG584),"",", "&amp;BG584)
&amp;IF(ISBLANK(BH584),"",", "&amp;BH584)&amp;IF(ISBLANK(BI584),"",", "&amp;BI584)&amp;IF(ISBLANK(BJ584),"",", "&amp;BJ584)</f>
        <v>2540000, 3810000, 5080000, 3170000, 4440000, 5710000, 4060000, 6090000, 8130000, 2920000, 4380000, 5840000, 3650000, 5110000, 6570000, 4670000, 7010000, 9350000, 3500000, 5260000, 7010000, 4380000, 6130000, 7890000, 5610000, 8410000, 11200000</v>
      </c>
      <c r="F584">
        <v>3</v>
      </c>
      <c r="G584">
        <v>25000000</v>
      </c>
      <c r="H584">
        <v>12500000</v>
      </c>
      <c r="I584">
        <v>5080000</v>
      </c>
      <c r="J584">
        <v>7620000</v>
      </c>
      <c r="K584">
        <v>10200000</v>
      </c>
      <c r="L584">
        <v>6350000</v>
      </c>
      <c r="M584">
        <v>8890000</v>
      </c>
      <c r="N584">
        <v>11400000</v>
      </c>
      <c r="O584">
        <v>8130000</v>
      </c>
      <c r="P584">
        <v>12200000</v>
      </c>
      <c r="Q584">
        <v>16300000</v>
      </c>
      <c r="R584">
        <v>5840000</v>
      </c>
      <c r="S584">
        <v>8760000</v>
      </c>
      <c r="T584">
        <v>11700000</v>
      </c>
      <c r="U584">
        <v>7300000</v>
      </c>
      <c r="V584">
        <v>10200000</v>
      </c>
      <c r="W584">
        <v>13100000</v>
      </c>
      <c r="X584">
        <v>9350000</v>
      </c>
      <c r="Y584">
        <v>14000000</v>
      </c>
      <c r="Z584">
        <v>18700000</v>
      </c>
      <c r="AA584">
        <v>7010000</v>
      </c>
      <c r="AB584">
        <v>10500000</v>
      </c>
      <c r="AC584">
        <v>14000000</v>
      </c>
      <c r="AD584">
        <v>8760000</v>
      </c>
      <c r="AE584">
        <v>12300000</v>
      </c>
      <c r="AF584">
        <v>15800000</v>
      </c>
      <c r="AG584">
        <v>11200000</v>
      </c>
      <c r="AH584">
        <v>16800000</v>
      </c>
      <c r="AI584">
        <v>22400000</v>
      </c>
      <c r="AJ584">
        <v>2540000</v>
      </c>
      <c r="AK584">
        <v>3810000</v>
      </c>
      <c r="AL584">
        <v>5080000</v>
      </c>
      <c r="AM584">
        <v>3170000</v>
      </c>
      <c r="AN584">
        <v>4440000</v>
      </c>
      <c r="AO584">
        <v>5710000</v>
      </c>
      <c r="AP584">
        <v>4060000</v>
      </c>
      <c r="AQ584">
        <v>6090000</v>
      </c>
      <c r="AR584">
        <v>8130000</v>
      </c>
      <c r="AS584">
        <v>2920000</v>
      </c>
      <c r="AT584">
        <v>4380000</v>
      </c>
      <c r="AU584">
        <v>5840000</v>
      </c>
      <c r="AV584">
        <v>3650000</v>
      </c>
      <c r="AW584">
        <v>5110000</v>
      </c>
      <c r="AX584">
        <v>6570000</v>
      </c>
      <c r="AY584">
        <v>4670000</v>
      </c>
      <c r="AZ584">
        <v>7010000</v>
      </c>
      <c r="BA584">
        <v>9350000</v>
      </c>
      <c r="BB584">
        <v>3500000</v>
      </c>
      <c r="BC584">
        <v>5260000</v>
      </c>
      <c r="BD584">
        <v>7010000</v>
      </c>
      <c r="BE584">
        <v>4380000</v>
      </c>
      <c r="BF584">
        <v>6130000</v>
      </c>
      <c r="BG584">
        <v>7890000</v>
      </c>
      <c r="BH584">
        <v>5610000</v>
      </c>
      <c r="BI584">
        <v>8410000</v>
      </c>
      <c r="BJ584">
        <v>11200000</v>
      </c>
      <c r="BK584">
        <f ca="1">SUM(I584:AI584)+OFFSET(G584,1,0)</f>
        <v>329290000</v>
      </c>
      <c r="BL584">
        <f ca="1">RAND()*0.01+0.01</f>
        <v>1.0607910453989627E-2</v>
      </c>
      <c r="BM584">
        <v>1.2237492628576697E-2</v>
      </c>
      <c r="BN584">
        <f ca="1">OFFSET(BN584,-1,0)*(1+OFFSET(BN584,-1,-1))</f>
        <v>172344.04865140375</v>
      </c>
      <c r="BO584">
        <f ca="1">BK584/BK583</f>
        <v>1.0174576690149548</v>
      </c>
    </row>
    <row r="585" spans="1:67" x14ac:dyDescent="0.3">
      <c r="A585">
        <v>584</v>
      </c>
      <c r="B585">
        <f ca="1">SUM(OFFSET(B585,-1,0),
IF(OFFSET(C585,-1,0)=9,9*1,IF(OFFSET(C585,-1,0)=18,9*(1+2),IF(OFFSET(C585,-1,0)=27,9*(1+2+3),""))),
OFFSET(F585,-1,0))</f>
        <v>15488</v>
      </c>
      <c r="C585">
        <f>COUNTA(I585:AI585)</f>
        <v>27</v>
      </c>
      <c r="D585" t="str">
        <f>I585&amp;IF(ISBLANK(J585),"",", "&amp;J585)&amp;IF(ISBLANK(K585),"",", "&amp;K585)
&amp;IF(ISBLANK(L585),"",", "&amp;L585)&amp;IF(ISBLANK(M585),"",", "&amp;M585)&amp;IF(ISBLANK(N585),"",", "&amp;N585)
&amp;IF(ISBLANK(O585),"",", "&amp;O585)&amp;IF(ISBLANK(P585),"",", "&amp;P585)&amp;IF(ISBLANK(Q585),"",", "&amp;Q585)
&amp;IF(ISBLANK(R585),"",", "&amp;R585)&amp;IF(ISBLANK(S585),"",", "&amp;S585)&amp;IF(ISBLANK(T585),"",", "&amp;T585)
&amp;IF(ISBLANK(U585),"",", "&amp;U585)&amp;IF(ISBLANK(V585),"",", "&amp;V585)&amp;IF(ISBLANK(W585),"",", "&amp;W585)
&amp;IF(ISBLANK(X585),"",", "&amp;X585)&amp;IF(ISBLANK(Y585),"",", "&amp;Y585)&amp;IF(ISBLANK(Z585),"",", "&amp;Z585)
&amp;IF(ISBLANK(AA585),"",", "&amp;AA585)&amp;IF(ISBLANK(AB585),"",", "&amp;AB585)&amp;IF(ISBLANK(AC585),"",", "&amp;AC585)
&amp;IF(ISBLANK(AD585),"",", "&amp;AD585)&amp;IF(ISBLANK(AE585),"",", "&amp;AE585)&amp;IF(ISBLANK(AF585),"",", "&amp;AF585)
&amp;IF(ISBLANK(AG585),"",", "&amp;AG585)&amp;IF(ISBLANK(AH585),"",", "&amp;AH585)&amp;IF(ISBLANK(AI585),"",", "&amp;AI585)</f>
        <v>5150000, 7730000, 10300000, 6440000, 9020000, 11600000, 8240000, 12400000, 16500000, 5930000, 8890000, 11900000, 7410000, 10400000, 13300000, 9480000, 14200000, 19000000, 7110000, 10700000, 14200000, 8890000, 12400000, 16000000, 11400000, 17100000, 22800000</v>
      </c>
      <c r="E585" t="str">
        <f>AJ585&amp;IF(ISBLANK(AK585),"",", "&amp;AK585)&amp;IF(ISBLANK(AL585),"",", "&amp;AL585)
&amp;IF(ISBLANK(AM585),"",", "&amp;AM585)&amp;IF(ISBLANK(AN585),"",", "&amp;AN585)&amp;IF(ISBLANK(AO585),"",", "&amp;AO585)
&amp;IF(ISBLANK(AP585),"",", "&amp;AP585)&amp;IF(ISBLANK(AQ585),"",", "&amp;AQ585)&amp;IF(ISBLANK(AR585),"",", "&amp;AR585)
&amp;IF(ISBLANK(AS585),"",", "&amp;AS585)&amp;IF(ISBLANK(AT585),"",", "&amp;AT585)&amp;IF(ISBLANK(AU585),"",", "&amp;AU585)
&amp;IF(ISBLANK(AV585),"",", "&amp;AV585)&amp;IF(ISBLANK(AW585),"",", "&amp;AW585)&amp;IF(ISBLANK(AX585),"",", "&amp;AX585)
&amp;IF(ISBLANK(AY585),"",", "&amp;AY585)&amp;IF(ISBLANK(AZ585),"",", "&amp;AZ585)&amp;IF(ISBLANK(BA585),"",", "&amp;BA585)
&amp;IF(ISBLANK(BB585),"",", "&amp;BB585)&amp;IF(ISBLANK(BC585),"",", "&amp;BC585)&amp;IF(ISBLANK(BD585),"",", "&amp;BD585)
&amp;IF(ISBLANK(BE585),"",", "&amp;BE585)&amp;IF(ISBLANK(BF585),"",", "&amp;BF585)&amp;IF(ISBLANK(BG585),"",", "&amp;BG585)
&amp;IF(ISBLANK(BH585),"",", "&amp;BH585)&amp;IF(ISBLANK(BI585),"",", "&amp;BI585)&amp;IF(ISBLANK(BJ585),"",", "&amp;BJ585)</f>
        <v>2580000, 3860000, 5150000, 3220000, 4510000, 5800000, 4120000, 6180000, 8240000, 2960000, 4440000, 5930000, 3700000, 5190000, 6670000, 4740000, 7110000, 9480000, 3560000, 5330000, 7110000, 4440000, 6220000, 8000000, 5690000, 8530000, 11400000</v>
      </c>
      <c r="F585">
        <v>3</v>
      </c>
      <c r="G585">
        <v>25400000</v>
      </c>
      <c r="H585">
        <v>12700000</v>
      </c>
      <c r="I585">
        <v>5150000</v>
      </c>
      <c r="J585">
        <v>7730000</v>
      </c>
      <c r="K585">
        <v>10300000</v>
      </c>
      <c r="L585">
        <v>6440000</v>
      </c>
      <c r="M585">
        <v>9020000</v>
      </c>
      <c r="N585">
        <v>11600000</v>
      </c>
      <c r="O585">
        <v>8240000</v>
      </c>
      <c r="P585">
        <v>12400000</v>
      </c>
      <c r="Q585">
        <v>16500000</v>
      </c>
      <c r="R585">
        <v>5930000</v>
      </c>
      <c r="S585">
        <v>8890000</v>
      </c>
      <c r="T585">
        <v>11900000</v>
      </c>
      <c r="U585">
        <v>7410000</v>
      </c>
      <c r="V585">
        <v>10400000</v>
      </c>
      <c r="W585">
        <v>13300000</v>
      </c>
      <c r="X585">
        <v>9480000</v>
      </c>
      <c r="Y585">
        <v>14200000</v>
      </c>
      <c r="Z585">
        <v>19000000</v>
      </c>
      <c r="AA585">
        <v>7110000</v>
      </c>
      <c r="AB585">
        <v>10700000</v>
      </c>
      <c r="AC585">
        <v>14200000</v>
      </c>
      <c r="AD585">
        <v>8890000</v>
      </c>
      <c r="AE585">
        <v>12400000</v>
      </c>
      <c r="AF585">
        <v>16000000</v>
      </c>
      <c r="AG585">
        <v>11400000</v>
      </c>
      <c r="AH585">
        <v>17100000</v>
      </c>
      <c r="AI585">
        <v>22800000</v>
      </c>
      <c r="AJ585">
        <v>2580000</v>
      </c>
      <c r="AK585">
        <v>3860000</v>
      </c>
      <c r="AL585">
        <v>5150000</v>
      </c>
      <c r="AM585">
        <v>3220000</v>
      </c>
      <c r="AN585">
        <v>4510000</v>
      </c>
      <c r="AO585">
        <v>5800000</v>
      </c>
      <c r="AP585">
        <v>4120000</v>
      </c>
      <c r="AQ585">
        <v>6180000</v>
      </c>
      <c r="AR585">
        <v>8240000</v>
      </c>
      <c r="AS585">
        <v>2960000</v>
      </c>
      <c r="AT585">
        <v>4440000</v>
      </c>
      <c r="AU585">
        <v>5930000</v>
      </c>
      <c r="AV585">
        <v>3700000</v>
      </c>
      <c r="AW585">
        <v>5190000</v>
      </c>
      <c r="AX585">
        <v>6670000</v>
      </c>
      <c r="AY585">
        <v>4740000</v>
      </c>
      <c r="AZ585">
        <v>7110000</v>
      </c>
      <c r="BA585">
        <v>9480000</v>
      </c>
      <c r="BB585">
        <v>3560000</v>
      </c>
      <c r="BC585">
        <v>5330000</v>
      </c>
      <c r="BD585">
        <v>7110000</v>
      </c>
      <c r="BE585">
        <v>4440000</v>
      </c>
      <c r="BF585">
        <v>6220000</v>
      </c>
      <c r="BG585">
        <v>8000000</v>
      </c>
      <c r="BH585">
        <v>5690000</v>
      </c>
      <c r="BI585">
        <v>8530000</v>
      </c>
      <c r="BJ585">
        <v>11400000</v>
      </c>
      <c r="BK585">
        <f ca="1">SUM(I585:AI585)+OFFSET(G585,1,0)</f>
        <v>334290000</v>
      </c>
      <c r="BL585">
        <f ca="1">RAND()*0.01+0.01</f>
        <v>1.5037097756290295E-2</v>
      </c>
      <c r="BM585">
        <v>1.6059016422166908E-2</v>
      </c>
      <c r="BN585">
        <f ca="1">OFFSET(BN585,-1,0)*(1+OFFSET(BN585,-1,-1))</f>
        <v>174453.10767635435</v>
      </c>
      <c r="BO585">
        <f ca="1">BK585/BK584</f>
        <v>1.0151841841537854</v>
      </c>
    </row>
    <row r="586" spans="1:67" x14ac:dyDescent="0.3">
      <c r="A586">
        <v>585</v>
      </c>
      <c r="B586">
        <f ca="1">SUM(OFFSET(B586,-1,0),
IF(OFFSET(C586,-1,0)=9,9*1,IF(OFFSET(C586,-1,0)=18,9*(1+2),IF(OFFSET(C586,-1,0)=27,9*(1+2+3),""))),
OFFSET(F586,-1,0))</f>
        <v>15545</v>
      </c>
      <c r="C586">
        <f>COUNTA(I586:AI586)</f>
        <v>27</v>
      </c>
      <c r="D586" t="str">
        <f>I586&amp;IF(ISBLANK(J586),"",", "&amp;J586)&amp;IF(ISBLANK(K586),"",", "&amp;K586)
&amp;IF(ISBLANK(L586),"",", "&amp;L586)&amp;IF(ISBLANK(M586),"",", "&amp;M586)&amp;IF(ISBLANK(N586),"",", "&amp;N586)
&amp;IF(ISBLANK(O586),"",", "&amp;O586)&amp;IF(ISBLANK(P586),"",", "&amp;P586)&amp;IF(ISBLANK(Q586),"",", "&amp;Q586)
&amp;IF(ISBLANK(R586),"",", "&amp;R586)&amp;IF(ISBLANK(S586),"",", "&amp;S586)&amp;IF(ISBLANK(T586),"",", "&amp;T586)
&amp;IF(ISBLANK(U586),"",", "&amp;U586)&amp;IF(ISBLANK(V586),"",", "&amp;V586)&amp;IF(ISBLANK(W586),"",", "&amp;W586)
&amp;IF(ISBLANK(X586),"",", "&amp;X586)&amp;IF(ISBLANK(Y586),"",", "&amp;Y586)&amp;IF(ISBLANK(Z586),"",", "&amp;Z586)
&amp;IF(ISBLANK(AA586),"",", "&amp;AA586)&amp;IF(ISBLANK(AB586),"",", "&amp;AB586)&amp;IF(ISBLANK(AC586),"",", "&amp;AC586)
&amp;IF(ISBLANK(AD586),"",", "&amp;AD586)&amp;IF(ISBLANK(AE586),"",", "&amp;AE586)&amp;IF(ISBLANK(AF586),"",", "&amp;AF586)
&amp;IF(ISBLANK(AG586),"",", "&amp;AG586)&amp;IF(ISBLANK(AH586),"",", "&amp;AH586)&amp;IF(ISBLANK(AI586),"",", "&amp;AI586)</f>
        <v>5230000, 7840000, 10500000, 6530000, 9150000, 11800000, 8360000, 12500000, 16700000, 6010000, 9020000, 12000000, 7510000, 10500000, 13500000, 9620000, 14400000, 19200000, 7210000, 10800000, 14400000, 9020000, 12600000, 16200000, 11500000, 17300000, 23100000</v>
      </c>
      <c r="E586" t="str">
        <f>AJ586&amp;IF(ISBLANK(AK586),"",", "&amp;AK586)&amp;IF(ISBLANK(AL586),"",", "&amp;AL586)
&amp;IF(ISBLANK(AM586),"",", "&amp;AM586)&amp;IF(ISBLANK(AN586),"",", "&amp;AN586)&amp;IF(ISBLANK(AO586),"",", "&amp;AO586)
&amp;IF(ISBLANK(AP586),"",", "&amp;AP586)&amp;IF(ISBLANK(AQ586),"",", "&amp;AQ586)&amp;IF(ISBLANK(AR586),"",", "&amp;AR586)
&amp;IF(ISBLANK(AS586),"",", "&amp;AS586)&amp;IF(ISBLANK(AT586),"",", "&amp;AT586)&amp;IF(ISBLANK(AU586),"",", "&amp;AU586)
&amp;IF(ISBLANK(AV586),"",", "&amp;AV586)&amp;IF(ISBLANK(AW586),"",", "&amp;AW586)&amp;IF(ISBLANK(AX586),"",", "&amp;AX586)
&amp;IF(ISBLANK(AY586),"",", "&amp;AY586)&amp;IF(ISBLANK(AZ586),"",", "&amp;AZ586)&amp;IF(ISBLANK(BA586),"",", "&amp;BA586)
&amp;IF(ISBLANK(BB586),"",", "&amp;BB586)&amp;IF(ISBLANK(BC586),"",", "&amp;BC586)&amp;IF(ISBLANK(BD586),"",", "&amp;BD586)
&amp;IF(ISBLANK(BE586),"",", "&amp;BE586)&amp;IF(ISBLANK(BF586),"",", "&amp;BF586)&amp;IF(ISBLANK(BG586),"",", "&amp;BG586)
&amp;IF(ISBLANK(BH586),"",", "&amp;BH586)&amp;IF(ISBLANK(BI586),"",", "&amp;BI586)&amp;IF(ISBLANK(BJ586),"",", "&amp;BJ586)</f>
        <v>2610000, 3920000, 5230000, 3270000, 4570000, 5880000, 4180000, 6270000, 8360000, 3010000, 4510000, 6010000, 3760000, 5260000, 6760000, 4810000, 7210000, 9620000, 3610000, 5410000, 7210000, 4510000, 6310000, 8110000, 5770000, 8660000, 11500000</v>
      </c>
      <c r="F586">
        <v>3</v>
      </c>
      <c r="G586">
        <v>25800000</v>
      </c>
      <c r="H586">
        <v>12900000</v>
      </c>
      <c r="I586">
        <v>5230000</v>
      </c>
      <c r="J586">
        <v>7840000</v>
      </c>
      <c r="K586">
        <v>10500000</v>
      </c>
      <c r="L586">
        <v>6530000</v>
      </c>
      <c r="M586">
        <v>9150000</v>
      </c>
      <c r="N586">
        <v>11800000</v>
      </c>
      <c r="O586">
        <v>8360000</v>
      </c>
      <c r="P586">
        <v>12500000</v>
      </c>
      <c r="Q586">
        <v>16700000</v>
      </c>
      <c r="R586">
        <v>6010000</v>
      </c>
      <c r="S586">
        <v>9020000</v>
      </c>
      <c r="T586">
        <v>12000000</v>
      </c>
      <c r="U586">
        <v>7510000</v>
      </c>
      <c r="V586">
        <v>10500000</v>
      </c>
      <c r="W586">
        <v>13500000</v>
      </c>
      <c r="X586">
        <v>9620000</v>
      </c>
      <c r="Y586">
        <v>14400000</v>
      </c>
      <c r="Z586">
        <v>19200000</v>
      </c>
      <c r="AA586">
        <v>7210000</v>
      </c>
      <c r="AB586">
        <v>10800000</v>
      </c>
      <c r="AC586">
        <v>14400000</v>
      </c>
      <c r="AD586">
        <v>9020000</v>
      </c>
      <c r="AE586">
        <v>12600000</v>
      </c>
      <c r="AF586">
        <v>16200000</v>
      </c>
      <c r="AG586">
        <v>11500000</v>
      </c>
      <c r="AH586">
        <v>17300000</v>
      </c>
      <c r="AI586">
        <v>23100000</v>
      </c>
      <c r="AJ586">
        <v>2610000</v>
      </c>
      <c r="AK586">
        <v>3920000</v>
      </c>
      <c r="AL586">
        <v>5230000</v>
      </c>
      <c r="AM586">
        <v>3270000</v>
      </c>
      <c r="AN586">
        <v>4570000</v>
      </c>
      <c r="AO586">
        <v>5880000</v>
      </c>
      <c r="AP586">
        <v>4180000</v>
      </c>
      <c r="AQ586">
        <v>6270000</v>
      </c>
      <c r="AR586">
        <v>8360000</v>
      </c>
      <c r="AS586">
        <v>3010000</v>
      </c>
      <c r="AT586">
        <v>4510000</v>
      </c>
      <c r="AU586">
        <v>6010000</v>
      </c>
      <c r="AV586">
        <v>3760000</v>
      </c>
      <c r="AW586">
        <v>5260000</v>
      </c>
      <c r="AX586">
        <v>6760000</v>
      </c>
      <c r="AY586">
        <v>4810000</v>
      </c>
      <c r="AZ586">
        <v>7210000</v>
      </c>
      <c r="BA586">
        <v>9620000</v>
      </c>
      <c r="BB586">
        <v>3610000</v>
      </c>
      <c r="BC586">
        <v>5410000</v>
      </c>
      <c r="BD586">
        <v>7210000</v>
      </c>
      <c r="BE586">
        <v>4510000</v>
      </c>
      <c r="BF586">
        <v>6310000</v>
      </c>
      <c r="BG586">
        <v>8110000</v>
      </c>
      <c r="BH586">
        <v>5770000</v>
      </c>
      <c r="BI586">
        <v>8660000</v>
      </c>
      <c r="BJ586">
        <v>11500000</v>
      </c>
      <c r="BK586">
        <f ca="1">SUM(I586:AI586)+OFFSET(G586,1,0)</f>
        <v>338600000</v>
      </c>
      <c r="BL586">
        <f ca="1">RAND()*0.01+0.01</f>
        <v>1.6913022347639611E-2</v>
      </c>
      <c r="BM586">
        <v>1.1355096888467657E-2</v>
      </c>
      <c r="BN586">
        <f ca="1">OFFSET(BN586,-1,0)*(1+OFFSET(BN586,-1,-1))</f>
        <v>177254.65299742701</v>
      </c>
      <c r="BO586">
        <f ca="1">BK586/BK585</f>
        <v>1.0128929970983278</v>
      </c>
    </row>
    <row r="587" spans="1:67" x14ac:dyDescent="0.3">
      <c r="A587">
        <v>586</v>
      </c>
      <c r="B587">
        <f ca="1">SUM(OFFSET(B587,-1,0),
IF(OFFSET(C587,-1,0)=9,9*1,IF(OFFSET(C587,-1,0)=18,9*(1+2),IF(OFFSET(C587,-1,0)=27,9*(1+2+3),""))),
OFFSET(F587,-1,0))</f>
        <v>15602</v>
      </c>
      <c r="C587">
        <f>COUNTA(I587:AI587)</f>
        <v>27</v>
      </c>
      <c r="D587" t="str">
        <f>I587&amp;IF(ISBLANK(J587),"",", "&amp;J587)&amp;IF(ISBLANK(K587),"",", "&amp;K587)
&amp;IF(ISBLANK(L587),"",", "&amp;L587)&amp;IF(ISBLANK(M587),"",", "&amp;M587)&amp;IF(ISBLANK(N587),"",", "&amp;N587)
&amp;IF(ISBLANK(O587),"",", "&amp;O587)&amp;IF(ISBLANK(P587),"",", "&amp;P587)&amp;IF(ISBLANK(Q587),"",", "&amp;Q587)
&amp;IF(ISBLANK(R587),"",", "&amp;R587)&amp;IF(ISBLANK(S587),"",", "&amp;S587)&amp;IF(ISBLANK(T587),"",", "&amp;T587)
&amp;IF(ISBLANK(U587),"",", "&amp;U587)&amp;IF(ISBLANK(V587),"",", "&amp;V587)&amp;IF(ISBLANK(W587),"",", "&amp;W587)
&amp;IF(ISBLANK(X587),"",", "&amp;X587)&amp;IF(ISBLANK(Y587),"",", "&amp;Y587)&amp;IF(ISBLANK(Z587),"",", "&amp;Z587)
&amp;IF(ISBLANK(AA587),"",", "&amp;AA587)&amp;IF(ISBLANK(AB587),"",", "&amp;AB587)&amp;IF(ISBLANK(AC587),"",", "&amp;AC587)
&amp;IF(ISBLANK(AD587),"",", "&amp;AD587)&amp;IF(ISBLANK(AE587),"",", "&amp;AE587)&amp;IF(ISBLANK(AF587),"",", "&amp;AF587)
&amp;IF(ISBLANK(AG587),"",", "&amp;AG587)&amp;IF(ISBLANK(AH587),"",", "&amp;AH587)&amp;IF(ISBLANK(AI587),"",", "&amp;AI587)</f>
        <v>5300000, 7950000, 10600000, 6620000, 9270000, 11900000, 8470000, 12700000, 16900000, 6090000, 9140000, 12200000, 7610000, 10700000, 13700000, 9750000, 14600000, 19500000, 7310000, 11000000, 14600000, 9140000, 12800000, 16400000, 11700000, 17500000, 23400000</v>
      </c>
      <c r="E587" t="str">
        <f>AJ587&amp;IF(ISBLANK(AK587),"",", "&amp;AK587)&amp;IF(ISBLANK(AL587),"",", "&amp;AL587)
&amp;IF(ISBLANK(AM587),"",", "&amp;AM587)&amp;IF(ISBLANK(AN587),"",", "&amp;AN587)&amp;IF(ISBLANK(AO587),"",", "&amp;AO587)
&amp;IF(ISBLANK(AP587),"",", "&amp;AP587)&amp;IF(ISBLANK(AQ587),"",", "&amp;AQ587)&amp;IF(ISBLANK(AR587),"",", "&amp;AR587)
&amp;IF(ISBLANK(AS587),"",", "&amp;AS587)&amp;IF(ISBLANK(AT587),"",", "&amp;AT587)&amp;IF(ISBLANK(AU587),"",", "&amp;AU587)
&amp;IF(ISBLANK(AV587),"",", "&amp;AV587)&amp;IF(ISBLANK(AW587),"",", "&amp;AW587)&amp;IF(ISBLANK(AX587),"",", "&amp;AX587)
&amp;IF(ISBLANK(AY587),"",", "&amp;AY587)&amp;IF(ISBLANK(AZ587),"",", "&amp;AZ587)&amp;IF(ISBLANK(BA587),"",", "&amp;BA587)
&amp;IF(ISBLANK(BB587),"",", "&amp;BB587)&amp;IF(ISBLANK(BC587),"",", "&amp;BC587)&amp;IF(ISBLANK(BD587),"",", "&amp;BD587)
&amp;IF(ISBLANK(BE587),"",", "&amp;BE587)&amp;IF(ISBLANK(BF587),"",", "&amp;BF587)&amp;IF(ISBLANK(BG587),"",", "&amp;BG587)
&amp;IF(ISBLANK(BH587),"",", "&amp;BH587)&amp;IF(ISBLANK(BI587),"",", "&amp;BI587)&amp;IF(ISBLANK(BJ587),"",", "&amp;BJ587)</f>
        <v>2650000, 3970000, 5300000, 3310000, 4630000, 5960000, 4240000, 6360000, 8470000, 3050000, 4570000, 6090000, 3810000, 5330000, 6850000, 4870000, 7310000, 9750000, 3650000, 5480000, 7310000, 4570000, 6400000, 8220000, 5850000, 8770000, 11700000</v>
      </c>
      <c r="F587">
        <v>3</v>
      </c>
      <c r="G587">
        <v>26100000</v>
      </c>
      <c r="H587">
        <v>13100000</v>
      </c>
      <c r="I587">
        <v>5300000</v>
      </c>
      <c r="J587">
        <v>7950000</v>
      </c>
      <c r="K587">
        <v>10600000</v>
      </c>
      <c r="L587">
        <v>6620000</v>
      </c>
      <c r="M587">
        <v>9270000</v>
      </c>
      <c r="N587">
        <v>11900000</v>
      </c>
      <c r="O587">
        <v>8470000</v>
      </c>
      <c r="P587">
        <v>12700000</v>
      </c>
      <c r="Q587">
        <v>16900000</v>
      </c>
      <c r="R587">
        <v>6090000</v>
      </c>
      <c r="S587">
        <v>9140000</v>
      </c>
      <c r="T587">
        <v>12200000</v>
      </c>
      <c r="U587">
        <v>7610000</v>
      </c>
      <c r="V587">
        <v>10700000</v>
      </c>
      <c r="W587">
        <v>13700000</v>
      </c>
      <c r="X587">
        <v>9750000</v>
      </c>
      <c r="Y587">
        <v>14600000</v>
      </c>
      <c r="Z587">
        <v>19500000</v>
      </c>
      <c r="AA587">
        <v>7310000</v>
      </c>
      <c r="AB587">
        <v>11000000</v>
      </c>
      <c r="AC587">
        <v>14600000</v>
      </c>
      <c r="AD587">
        <v>9140000</v>
      </c>
      <c r="AE587">
        <v>12800000</v>
      </c>
      <c r="AF587">
        <v>16400000</v>
      </c>
      <c r="AG587">
        <v>11700000</v>
      </c>
      <c r="AH587">
        <v>17500000</v>
      </c>
      <c r="AI587">
        <v>23400000</v>
      </c>
      <c r="AJ587">
        <v>2650000</v>
      </c>
      <c r="AK587">
        <v>3970000</v>
      </c>
      <c r="AL587">
        <v>5300000</v>
      </c>
      <c r="AM587">
        <v>3310000</v>
      </c>
      <c r="AN587">
        <v>4630000</v>
      </c>
      <c r="AO587">
        <v>5960000</v>
      </c>
      <c r="AP587">
        <v>4240000</v>
      </c>
      <c r="AQ587">
        <v>6360000</v>
      </c>
      <c r="AR587">
        <v>8470000</v>
      </c>
      <c r="AS587">
        <v>3050000</v>
      </c>
      <c r="AT587">
        <v>4570000</v>
      </c>
      <c r="AU587">
        <v>6090000</v>
      </c>
      <c r="AV587">
        <v>3810000</v>
      </c>
      <c r="AW587">
        <v>5330000</v>
      </c>
      <c r="AX587">
        <v>6850000</v>
      </c>
      <c r="AY587">
        <v>4870000</v>
      </c>
      <c r="AZ587">
        <v>7310000</v>
      </c>
      <c r="BA587">
        <v>9750000</v>
      </c>
      <c r="BB587">
        <v>3650000</v>
      </c>
      <c r="BC587">
        <v>5480000</v>
      </c>
      <c r="BD587">
        <v>7310000</v>
      </c>
      <c r="BE587">
        <v>4570000</v>
      </c>
      <c r="BF587">
        <v>6400000</v>
      </c>
      <c r="BG587">
        <v>8220000</v>
      </c>
      <c r="BH587">
        <v>5850000</v>
      </c>
      <c r="BI587">
        <v>8770000</v>
      </c>
      <c r="BJ587">
        <v>11700000</v>
      </c>
      <c r="BK587">
        <f ca="1">SUM(I587:AI587)+OFFSET(G587,1,0)</f>
        <v>343350000</v>
      </c>
      <c r="BL587">
        <f ca="1">RAND()*0.01+0.01</f>
        <v>1.0512284421886616E-2</v>
      </c>
      <c r="BM587">
        <v>1.3012827083418634E-2</v>
      </c>
      <c r="BN587">
        <f ca="1">OFFSET(BN587,-1,0)*(1+OFFSET(BN587,-1,-1))</f>
        <v>179267.3967561445</v>
      </c>
      <c r="BO587">
        <f ca="1">BK587/BK586</f>
        <v>1.0140283520378026</v>
      </c>
    </row>
    <row r="588" spans="1:67" x14ac:dyDescent="0.3">
      <c r="A588">
        <v>587</v>
      </c>
      <c r="B588">
        <f ca="1">SUM(OFFSET(B588,-1,0),
IF(OFFSET(C588,-1,0)=9,9*1,IF(OFFSET(C588,-1,0)=18,9*(1+2),IF(OFFSET(C588,-1,0)=27,9*(1+2+3),""))),
OFFSET(F588,-1,0))</f>
        <v>15659</v>
      </c>
      <c r="C588">
        <f>COUNTA(I588:AI588)</f>
        <v>27</v>
      </c>
      <c r="D588" t="str">
        <f>I588&amp;IF(ISBLANK(J588),"",", "&amp;J588)&amp;IF(ISBLANK(K588),"",", "&amp;K588)
&amp;IF(ISBLANK(L588),"",", "&amp;L588)&amp;IF(ISBLANK(M588),"",", "&amp;M588)&amp;IF(ISBLANK(N588),"",", "&amp;N588)
&amp;IF(ISBLANK(O588),"",", "&amp;O588)&amp;IF(ISBLANK(P588),"",", "&amp;P588)&amp;IF(ISBLANK(Q588),"",", "&amp;Q588)
&amp;IF(ISBLANK(R588),"",", "&amp;R588)&amp;IF(ISBLANK(S588),"",", "&amp;S588)&amp;IF(ISBLANK(T588),"",", "&amp;T588)
&amp;IF(ISBLANK(U588),"",", "&amp;U588)&amp;IF(ISBLANK(V588),"",", "&amp;V588)&amp;IF(ISBLANK(W588),"",", "&amp;W588)
&amp;IF(ISBLANK(X588),"",", "&amp;X588)&amp;IF(ISBLANK(Y588),"",", "&amp;Y588)&amp;IF(ISBLANK(Z588),"",", "&amp;Z588)
&amp;IF(ISBLANK(AA588),"",", "&amp;AA588)&amp;IF(ISBLANK(AB588),"",", "&amp;AB588)&amp;IF(ISBLANK(AC588),"",", "&amp;AC588)
&amp;IF(ISBLANK(AD588),"",", "&amp;AD588)&amp;IF(ISBLANK(AE588),"",", "&amp;AE588)&amp;IF(ISBLANK(AF588),"",", "&amp;AF588)
&amp;IF(ISBLANK(AG588),"",", "&amp;AG588)&amp;IF(ISBLANK(AH588),"",", "&amp;AH588)&amp;IF(ISBLANK(AI588),"",", "&amp;AI588)</f>
        <v>5390000, 8080000, 10800000, 6740000, 9430000, 12100000, 8620000, 12900000, 17200000, 6200000, 9290000, 12400000, 7750000, 10800000, 13900000, 9910000, 14900000, 19800000, 7440000, 11200000, 14900000, 9290000, 13000000, 16700000, 11900000, 17800000, 23800000</v>
      </c>
      <c r="E588" t="str">
        <f>AJ588&amp;IF(ISBLANK(AK588),"",", "&amp;AK588)&amp;IF(ISBLANK(AL588),"",", "&amp;AL588)
&amp;IF(ISBLANK(AM588),"",", "&amp;AM588)&amp;IF(ISBLANK(AN588),"",", "&amp;AN588)&amp;IF(ISBLANK(AO588),"",", "&amp;AO588)
&amp;IF(ISBLANK(AP588),"",", "&amp;AP588)&amp;IF(ISBLANK(AQ588),"",", "&amp;AQ588)&amp;IF(ISBLANK(AR588),"",", "&amp;AR588)
&amp;IF(ISBLANK(AS588),"",", "&amp;AS588)&amp;IF(ISBLANK(AT588),"",", "&amp;AT588)&amp;IF(ISBLANK(AU588),"",", "&amp;AU588)
&amp;IF(ISBLANK(AV588),"",", "&amp;AV588)&amp;IF(ISBLANK(AW588),"",", "&amp;AW588)&amp;IF(ISBLANK(AX588),"",", "&amp;AX588)
&amp;IF(ISBLANK(AY588),"",", "&amp;AY588)&amp;IF(ISBLANK(AZ588),"",", "&amp;AZ588)&amp;IF(ISBLANK(BA588),"",", "&amp;BA588)
&amp;IF(ISBLANK(BB588),"",", "&amp;BB588)&amp;IF(ISBLANK(BC588),"",", "&amp;BC588)&amp;IF(ISBLANK(BD588),"",", "&amp;BD588)
&amp;IF(ISBLANK(BE588),"",", "&amp;BE588)&amp;IF(ISBLANK(BF588),"",", "&amp;BF588)&amp;IF(ISBLANK(BG588),"",", "&amp;BG588)
&amp;IF(ISBLANK(BH588),"",", "&amp;BH588)&amp;IF(ISBLANK(BI588),"",", "&amp;BI588)&amp;IF(ISBLANK(BJ588),"",", "&amp;BJ588)</f>
        <v>2690000, 4040000, 5390000, 3370000, 4710000, 6060000, 4310000, 6470000, 8620000, 3100000, 4650000, 6200000, 3870000, 5420000, 6970000, 4960000, 7440000, 9910000, 3720000, 5580000, 7440000, 4650000, 6510000, 8370000, 5950000, 8920000, 11900000</v>
      </c>
      <c r="F588">
        <v>3</v>
      </c>
      <c r="G588">
        <v>26500000</v>
      </c>
      <c r="H588">
        <v>13200000</v>
      </c>
      <c r="I588">
        <v>5390000</v>
      </c>
      <c r="J588">
        <v>8080000</v>
      </c>
      <c r="K588">
        <v>10800000</v>
      </c>
      <c r="L588">
        <v>6740000</v>
      </c>
      <c r="M588">
        <v>9430000</v>
      </c>
      <c r="N588">
        <v>12100000</v>
      </c>
      <c r="O588">
        <v>8620000</v>
      </c>
      <c r="P588">
        <v>12900000</v>
      </c>
      <c r="Q588">
        <v>17200000</v>
      </c>
      <c r="R588">
        <v>6200000</v>
      </c>
      <c r="S588">
        <v>9290000</v>
      </c>
      <c r="T588">
        <v>12400000</v>
      </c>
      <c r="U588">
        <v>7750000</v>
      </c>
      <c r="V588">
        <v>10800000</v>
      </c>
      <c r="W588">
        <v>13900000</v>
      </c>
      <c r="X588">
        <v>9910000</v>
      </c>
      <c r="Y588">
        <v>14900000</v>
      </c>
      <c r="Z588">
        <v>19800000</v>
      </c>
      <c r="AA588">
        <v>7440000</v>
      </c>
      <c r="AB588">
        <v>11200000</v>
      </c>
      <c r="AC588">
        <v>14900000</v>
      </c>
      <c r="AD588">
        <v>9290000</v>
      </c>
      <c r="AE588">
        <v>13000000</v>
      </c>
      <c r="AF588">
        <v>16700000</v>
      </c>
      <c r="AG588">
        <v>11900000</v>
      </c>
      <c r="AH588">
        <v>17800000</v>
      </c>
      <c r="AI588">
        <v>23800000</v>
      </c>
      <c r="AJ588">
        <v>2690000</v>
      </c>
      <c r="AK588">
        <v>4040000</v>
      </c>
      <c r="AL588">
        <v>5390000</v>
      </c>
      <c r="AM588">
        <v>3370000</v>
      </c>
      <c r="AN588">
        <v>4710000</v>
      </c>
      <c r="AO588">
        <v>6060000</v>
      </c>
      <c r="AP588">
        <v>4310000</v>
      </c>
      <c r="AQ588">
        <v>6470000</v>
      </c>
      <c r="AR588">
        <v>8620000</v>
      </c>
      <c r="AS588">
        <v>3100000</v>
      </c>
      <c r="AT588">
        <v>4650000</v>
      </c>
      <c r="AU588">
        <v>6200000</v>
      </c>
      <c r="AV588">
        <v>3870000</v>
      </c>
      <c r="AW588">
        <v>5420000</v>
      </c>
      <c r="AX588">
        <v>6970000</v>
      </c>
      <c r="AY588">
        <v>4960000</v>
      </c>
      <c r="AZ588">
        <v>7440000</v>
      </c>
      <c r="BA588">
        <v>9910000</v>
      </c>
      <c r="BB588">
        <v>3720000</v>
      </c>
      <c r="BC588">
        <v>5580000</v>
      </c>
      <c r="BD588">
        <v>7440000</v>
      </c>
      <c r="BE588">
        <v>4650000</v>
      </c>
      <c r="BF588">
        <v>6510000</v>
      </c>
      <c r="BG588">
        <v>8370000</v>
      </c>
      <c r="BH588">
        <v>5950000</v>
      </c>
      <c r="BI588">
        <v>8920000</v>
      </c>
      <c r="BJ588">
        <v>11900000</v>
      </c>
      <c r="BK588">
        <f ca="1">SUM(I588:AI588)+OFFSET(G588,1,0)</f>
        <v>349140000</v>
      </c>
      <c r="BL588">
        <f ca="1">RAND()*0.01+0.01</f>
        <v>1.0790347760227609E-2</v>
      </c>
      <c r="BM588">
        <v>1.4111562307293667E-2</v>
      </c>
      <c r="BN588">
        <f ca="1">OFFSET(BN588,-1,0)*(1+OFFSET(BN588,-1,-1))</f>
        <v>181600.17239182681</v>
      </c>
      <c r="BO588">
        <f ca="1">BK588/BK587</f>
        <v>1.0168632590650939</v>
      </c>
    </row>
    <row r="589" spans="1:67" x14ac:dyDescent="0.3">
      <c r="A589">
        <v>588</v>
      </c>
      <c r="B589">
        <f ca="1">SUM(OFFSET(B589,-1,0),
IF(OFFSET(C589,-1,0)=9,9*1,IF(OFFSET(C589,-1,0)=18,9*(1+2),IF(OFFSET(C589,-1,0)=27,9*(1+2+3),""))),
OFFSET(F589,-1,0))</f>
        <v>15716</v>
      </c>
      <c r="C589">
        <f>COUNTA(I589:AI589)</f>
        <v>27</v>
      </c>
      <c r="D589" t="str">
        <f>I589&amp;IF(ISBLANK(J589),"",", "&amp;J589)&amp;IF(ISBLANK(K589),"",", "&amp;K589)
&amp;IF(ISBLANK(L589),"",", "&amp;L589)&amp;IF(ISBLANK(M589),"",", "&amp;M589)&amp;IF(ISBLANK(N589),"",", "&amp;N589)
&amp;IF(ISBLANK(O589),"",", "&amp;O589)&amp;IF(ISBLANK(P589),"",", "&amp;P589)&amp;IF(ISBLANK(Q589),"",", "&amp;Q589)
&amp;IF(ISBLANK(R589),"",", "&amp;R589)&amp;IF(ISBLANK(S589),"",", "&amp;S589)&amp;IF(ISBLANK(T589),"",", "&amp;T589)
&amp;IF(ISBLANK(U589),"",", "&amp;U589)&amp;IF(ISBLANK(V589),"",", "&amp;V589)&amp;IF(ISBLANK(W589),"",", "&amp;W589)
&amp;IF(ISBLANK(X589),"",", "&amp;X589)&amp;IF(ISBLANK(Y589),"",", "&amp;Y589)&amp;IF(ISBLANK(Z589),"",", "&amp;Z589)
&amp;IF(ISBLANK(AA589),"",", "&amp;AA589)&amp;IF(ISBLANK(AB589),"",", "&amp;AB589)&amp;IF(ISBLANK(AC589),"",", "&amp;AC589)
&amp;IF(ISBLANK(AD589),"",", "&amp;AD589)&amp;IF(ISBLANK(AE589),"",", "&amp;AE589)&amp;IF(ISBLANK(AF589),"",", "&amp;AF589)
&amp;IF(ISBLANK(AG589),"",", "&amp;AG589)&amp;IF(ISBLANK(AH589),"",", "&amp;AH589)&amp;IF(ISBLANK(AI589),"",", "&amp;AI589)</f>
        <v>5480000, 8220000, 11000000, 6850000, 9590000, 12300000, 8770000, 13200000, 17500000, 6300000, 9460000, 12600000, 7880000, 11000000, 14200000, 10100000, 15100000, 20200000, 7560000, 11300000, 15100000, 9460000, 13200000, 17000000, 12100000, 18200000, 24200000</v>
      </c>
      <c r="E589" t="str">
        <f>AJ589&amp;IF(ISBLANK(AK589),"",", "&amp;AK589)&amp;IF(ISBLANK(AL589),"",", "&amp;AL589)
&amp;IF(ISBLANK(AM589),"",", "&amp;AM589)&amp;IF(ISBLANK(AN589),"",", "&amp;AN589)&amp;IF(ISBLANK(AO589),"",", "&amp;AO589)
&amp;IF(ISBLANK(AP589),"",", "&amp;AP589)&amp;IF(ISBLANK(AQ589),"",", "&amp;AQ589)&amp;IF(ISBLANK(AR589),"",", "&amp;AR589)
&amp;IF(ISBLANK(AS589),"",", "&amp;AS589)&amp;IF(ISBLANK(AT589),"",", "&amp;AT589)&amp;IF(ISBLANK(AU589),"",", "&amp;AU589)
&amp;IF(ISBLANK(AV589),"",", "&amp;AV589)&amp;IF(ISBLANK(AW589),"",", "&amp;AW589)&amp;IF(ISBLANK(AX589),"",", "&amp;AX589)
&amp;IF(ISBLANK(AY589),"",", "&amp;AY589)&amp;IF(ISBLANK(AZ589),"",", "&amp;AZ589)&amp;IF(ISBLANK(BA589),"",", "&amp;BA589)
&amp;IF(ISBLANK(BB589),"",", "&amp;BB589)&amp;IF(ISBLANK(BC589),"",", "&amp;BC589)&amp;IF(ISBLANK(BD589),"",", "&amp;BD589)
&amp;IF(ISBLANK(BE589),"",", "&amp;BE589)&amp;IF(ISBLANK(BF589),"",", "&amp;BF589)&amp;IF(ISBLANK(BG589),"",", "&amp;BG589)
&amp;IF(ISBLANK(BH589),"",", "&amp;BH589)&amp;IF(ISBLANK(BI589),"",", "&amp;BI589)&amp;IF(ISBLANK(BJ589),"",", "&amp;BJ589)</f>
        <v>2740000, 4110000, 5480000, 3430000, 4800000, 6170000, 4390000, 6580000, 8770000, 3150000, 4730000, 6300000, 3940000, 5520000, 7090000, 5040000, 7560000, 10100000, 3780000, 5670000, 7560000, 4730000, 6620000, 8510000, 6050000, 9080000, 12100000</v>
      </c>
      <c r="F589">
        <v>3</v>
      </c>
      <c r="G589">
        <v>26900000</v>
      </c>
      <c r="H589">
        <v>13500000</v>
      </c>
      <c r="I589">
        <v>5480000</v>
      </c>
      <c r="J589">
        <v>8220000</v>
      </c>
      <c r="K589">
        <v>11000000</v>
      </c>
      <c r="L589">
        <v>6850000</v>
      </c>
      <c r="M589">
        <v>9590000</v>
      </c>
      <c r="N589">
        <v>12300000</v>
      </c>
      <c r="O589">
        <v>8770000</v>
      </c>
      <c r="P589">
        <v>13200000</v>
      </c>
      <c r="Q589">
        <v>17500000</v>
      </c>
      <c r="R589">
        <v>6300000</v>
      </c>
      <c r="S589">
        <v>9460000</v>
      </c>
      <c r="T589">
        <v>12600000</v>
      </c>
      <c r="U589">
        <v>7880000</v>
      </c>
      <c r="V589">
        <v>11000000</v>
      </c>
      <c r="W589">
        <v>14200000</v>
      </c>
      <c r="X589">
        <v>10100000</v>
      </c>
      <c r="Y589">
        <v>15100000</v>
      </c>
      <c r="Z589">
        <v>20200000</v>
      </c>
      <c r="AA589">
        <v>7560000</v>
      </c>
      <c r="AB589">
        <v>11300000</v>
      </c>
      <c r="AC589">
        <v>15100000</v>
      </c>
      <c r="AD589">
        <v>9460000</v>
      </c>
      <c r="AE589">
        <v>13200000</v>
      </c>
      <c r="AF589">
        <v>17000000</v>
      </c>
      <c r="AG589">
        <v>12100000</v>
      </c>
      <c r="AH589">
        <v>18200000</v>
      </c>
      <c r="AI589">
        <v>24200000</v>
      </c>
      <c r="AJ589">
        <v>2740000</v>
      </c>
      <c r="AK589">
        <v>4110000</v>
      </c>
      <c r="AL589">
        <v>5480000</v>
      </c>
      <c r="AM589">
        <v>3430000</v>
      </c>
      <c r="AN589">
        <v>4800000</v>
      </c>
      <c r="AO589">
        <v>6170000</v>
      </c>
      <c r="AP589">
        <v>4390000</v>
      </c>
      <c r="AQ589">
        <v>6580000</v>
      </c>
      <c r="AR589">
        <v>8770000</v>
      </c>
      <c r="AS589">
        <v>3150000</v>
      </c>
      <c r="AT589">
        <v>4730000</v>
      </c>
      <c r="AU589">
        <v>6300000</v>
      </c>
      <c r="AV589">
        <v>3940000</v>
      </c>
      <c r="AW589">
        <v>5520000</v>
      </c>
      <c r="AX589">
        <v>7090000</v>
      </c>
      <c r="AY589">
        <v>5040000</v>
      </c>
      <c r="AZ589">
        <v>7560000</v>
      </c>
      <c r="BA589">
        <v>10100000</v>
      </c>
      <c r="BB589">
        <v>3780000</v>
      </c>
      <c r="BC589">
        <v>5670000</v>
      </c>
      <c r="BD589">
        <v>7560000</v>
      </c>
      <c r="BE589">
        <v>4730000</v>
      </c>
      <c r="BF589">
        <v>6620000</v>
      </c>
      <c r="BG589">
        <v>8510000</v>
      </c>
      <c r="BH589">
        <v>6050000</v>
      </c>
      <c r="BI589">
        <v>9080000</v>
      </c>
      <c r="BJ589">
        <v>12100000</v>
      </c>
      <c r="BK589">
        <f ca="1">SUM(I589:AI589)+OFFSET(G589,1,0)</f>
        <v>355270000</v>
      </c>
      <c r="BL589">
        <f ca="1">RAND()*0.01+0.01</f>
        <v>1.0076797861018536E-2</v>
      </c>
      <c r="BM589">
        <v>1.424890418002411E-2</v>
      </c>
      <c r="BN589">
        <f ca="1">OFFSET(BN589,-1,0)*(1+OFFSET(BN589,-1,-1))</f>
        <v>184162.83453954934</v>
      </c>
      <c r="BO589">
        <f ca="1">BK589/BK588</f>
        <v>1.0175574268201868</v>
      </c>
    </row>
    <row r="590" spans="1:67" x14ac:dyDescent="0.3">
      <c r="A590">
        <v>589</v>
      </c>
      <c r="B590">
        <f ca="1">SUM(OFFSET(B590,-1,0),
IF(OFFSET(C590,-1,0)=9,9*1,IF(OFFSET(C590,-1,0)=18,9*(1+2),IF(OFFSET(C590,-1,0)=27,9*(1+2+3),""))),
OFFSET(F590,-1,0))</f>
        <v>15773</v>
      </c>
      <c r="C590">
        <f>COUNTA(I590:AI590)</f>
        <v>27</v>
      </c>
      <c r="D590" t="str">
        <f>I590&amp;IF(ISBLANK(J590),"",", "&amp;J590)&amp;IF(ISBLANK(K590),"",", "&amp;K590)
&amp;IF(ISBLANK(L590),"",", "&amp;L590)&amp;IF(ISBLANK(M590),"",", "&amp;M590)&amp;IF(ISBLANK(N590),"",", "&amp;N590)
&amp;IF(ISBLANK(O590),"",", "&amp;O590)&amp;IF(ISBLANK(P590),"",", "&amp;P590)&amp;IF(ISBLANK(Q590),"",", "&amp;Q590)
&amp;IF(ISBLANK(R590),"",", "&amp;R590)&amp;IF(ISBLANK(S590),"",", "&amp;S590)&amp;IF(ISBLANK(T590),"",", "&amp;T590)
&amp;IF(ISBLANK(U590),"",", "&amp;U590)&amp;IF(ISBLANK(V590),"",", "&amp;V590)&amp;IF(ISBLANK(W590),"",", "&amp;W590)
&amp;IF(ISBLANK(X590),"",", "&amp;X590)&amp;IF(ISBLANK(Y590),"",", "&amp;Y590)&amp;IF(ISBLANK(Z590),"",", "&amp;Z590)
&amp;IF(ISBLANK(AA590),"",", "&amp;AA590)&amp;IF(ISBLANK(AB590),"",", "&amp;AB590)&amp;IF(ISBLANK(AC590),"",", "&amp;AC590)
&amp;IF(ISBLANK(AD590),"",", "&amp;AD590)&amp;IF(ISBLANK(AE590),"",", "&amp;AE590)&amp;IF(ISBLANK(AF590),"",", "&amp;AF590)
&amp;IF(ISBLANK(AG590),"",", "&amp;AG590)&amp;IF(ISBLANK(AH590),"",", "&amp;AH590)&amp;IF(ISBLANK(AI590),"",", "&amp;AI590)</f>
        <v>5550000, 8330000, 11100000, 6940000, 9720000, 12500000, 8890000, 13300000, 17800000, 6390000, 9580000, 12800000, 7990000, 11200000, 14400000, 10200000, 15300000, 20400000, 7670000, 11500000, 15300000, 9580000, 13400000, 17200000, 12300000, 18400000, 24500000</v>
      </c>
      <c r="E590" t="str">
        <f>AJ590&amp;IF(ISBLANK(AK590),"",", "&amp;AK590)&amp;IF(ISBLANK(AL590),"",", "&amp;AL590)
&amp;IF(ISBLANK(AM590),"",", "&amp;AM590)&amp;IF(ISBLANK(AN590),"",", "&amp;AN590)&amp;IF(ISBLANK(AO590),"",", "&amp;AO590)
&amp;IF(ISBLANK(AP590),"",", "&amp;AP590)&amp;IF(ISBLANK(AQ590),"",", "&amp;AQ590)&amp;IF(ISBLANK(AR590),"",", "&amp;AR590)
&amp;IF(ISBLANK(AS590),"",", "&amp;AS590)&amp;IF(ISBLANK(AT590),"",", "&amp;AT590)&amp;IF(ISBLANK(AU590),"",", "&amp;AU590)
&amp;IF(ISBLANK(AV590),"",", "&amp;AV590)&amp;IF(ISBLANK(AW590),"",", "&amp;AW590)&amp;IF(ISBLANK(AX590),"",", "&amp;AX590)
&amp;IF(ISBLANK(AY590),"",", "&amp;AY590)&amp;IF(ISBLANK(AZ590),"",", "&amp;AZ590)&amp;IF(ISBLANK(BA590),"",", "&amp;BA590)
&amp;IF(ISBLANK(BB590),"",", "&amp;BB590)&amp;IF(ISBLANK(BC590),"",", "&amp;BC590)&amp;IF(ISBLANK(BD590),"",", "&amp;BD590)
&amp;IF(ISBLANK(BE590),"",", "&amp;BE590)&amp;IF(ISBLANK(BF590),"",", "&amp;BF590)&amp;IF(ISBLANK(BG590),"",", "&amp;BG590)
&amp;IF(ISBLANK(BH590),"",", "&amp;BH590)&amp;IF(ISBLANK(BI590),"",", "&amp;BI590)&amp;IF(ISBLANK(BJ590),"",", "&amp;BJ590)</f>
        <v>2780000, 4170000, 5550000, 3470000, 4860000, 6250000, 4440000, 6670000, 8890000, 3190000, 4790000, 6390000, 3990000, 5590000, 7190000, 5110000, 7670000, 10200000, 3830000, 5750000, 7670000, 4790000, 6710000, 8620000, 6130000, 9200000, 12300000</v>
      </c>
      <c r="F590">
        <v>3</v>
      </c>
      <c r="G590">
        <v>27400000</v>
      </c>
      <c r="H590">
        <v>13700000</v>
      </c>
      <c r="I590">
        <v>5550000</v>
      </c>
      <c r="J590">
        <v>8330000</v>
      </c>
      <c r="K590">
        <v>11100000</v>
      </c>
      <c r="L590">
        <v>6940000</v>
      </c>
      <c r="M590">
        <v>9720000</v>
      </c>
      <c r="N590">
        <v>12500000</v>
      </c>
      <c r="O590">
        <v>8890000</v>
      </c>
      <c r="P590">
        <v>13300000</v>
      </c>
      <c r="Q590">
        <v>17800000</v>
      </c>
      <c r="R590">
        <v>6390000</v>
      </c>
      <c r="S590">
        <v>9580000</v>
      </c>
      <c r="T590">
        <v>12800000</v>
      </c>
      <c r="U590">
        <v>7990000</v>
      </c>
      <c r="V590">
        <v>11200000</v>
      </c>
      <c r="W590">
        <v>14400000</v>
      </c>
      <c r="X590">
        <v>10200000</v>
      </c>
      <c r="Y590">
        <v>15300000</v>
      </c>
      <c r="Z590">
        <v>20400000</v>
      </c>
      <c r="AA590">
        <v>7670000</v>
      </c>
      <c r="AB590">
        <v>11500000</v>
      </c>
      <c r="AC590">
        <v>15300000</v>
      </c>
      <c r="AD590">
        <v>9580000</v>
      </c>
      <c r="AE590">
        <v>13400000</v>
      </c>
      <c r="AF590">
        <v>17200000</v>
      </c>
      <c r="AG590">
        <v>12300000</v>
      </c>
      <c r="AH590">
        <v>18400000</v>
      </c>
      <c r="AI590">
        <v>24500000</v>
      </c>
      <c r="AJ590">
        <v>2780000</v>
      </c>
      <c r="AK590">
        <v>4170000</v>
      </c>
      <c r="AL590">
        <v>5550000</v>
      </c>
      <c r="AM590">
        <v>3470000</v>
      </c>
      <c r="AN590">
        <v>4860000</v>
      </c>
      <c r="AO590">
        <v>6250000</v>
      </c>
      <c r="AP590">
        <v>4440000</v>
      </c>
      <c r="AQ590">
        <v>6670000</v>
      </c>
      <c r="AR590">
        <v>8890000</v>
      </c>
      <c r="AS590">
        <v>3190000</v>
      </c>
      <c r="AT590">
        <v>4790000</v>
      </c>
      <c r="AU590">
        <v>6390000</v>
      </c>
      <c r="AV590">
        <v>3990000</v>
      </c>
      <c r="AW590">
        <v>5590000</v>
      </c>
      <c r="AX590">
        <v>7190000</v>
      </c>
      <c r="AY590">
        <v>5110000</v>
      </c>
      <c r="AZ590">
        <v>7670000</v>
      </c>
      <c r="BA590">
        <v>10200000</v>
      </c>
      <c r="BB590">
        <v>3830000</v>
      </c>
      <c r="BC590">
        <v>5750000</v>
      </c>
      <c r="BD590">
        <v>7670000</v>
      </c>
      <c r="BE590">
        <v>4790000</v>
      </c>
      <c r="BF590">
        <v>6710000</v>
      </c>
      <c r="BG590">
        <v>8620000</v>
      </c>
      <c r="BH590">
        <v>6130000</v>
      </c>
      <c r="BI590">
        <v>9200000</v>
      </c>
      <c r="BJ590">
        <v>12300000</v>
      </c>
      <c r="BK590">
        <f ca="1">SUM(I590:AI590)+OFFSET(G590,1,0)</f>
        <v>360040000</v>
      </c>
      <c r="BL590">
        <f ca="1">RAND()*0.01+0.01</f>
        <v>1.6584926165048742E-2</v>
      </c>
      <c r="BM590">
        <v>1.0477025174547102E-2</v>
      </c>
      <c r="BN590">
        <f ca="1">OFFSET(BN590,-1,0)*(1+OFFSET(BN590,-1,-1))</f>
        <v>186786.95312242498</v>
      </c>
      <c r="BO590">
        <f ca="1">BK590/BK589</f>
        <v>1.0134264080839925</v>
      </c>
    </row>
    <row r="591" spans="1:67" x14ac:dyDescent="0.3">
      <c r="A591">
        <v>590</v>
      </c>
      <c r="B591">
        <f ca="1">SUM(OFFSET(B591,-1,0),
IF(OFFSET(C591,-1,0)=9,9*1,IF(OFFSET(C591,-1,0)=18,9*(1+2),IF(OFFSET(C591,-1,0)=27,9*(1+2+3),""))),
OFFSET(F591,-1,0))</f>
        <v>15830</v>
      </c>
      <c r="C591">
        <f>COUNTA(I591:AI591)</f>
        <v>27</v>
      </c>
      <c r="D591" t="str">
        <f>I591&amp;IF(ISBLANK(J591),"",", "&amp;J591)&amp;IF(ISBLANK(K591),"",", "&amp;K591)
&amp;IF(ISBLANK(L591),"",", "&amp;L591)&amp;IF(ISBLANK(M591),"",", "&amp;M591)&amp;IF(ISBLANK(N591),"",", "&amp;N591)
&amp;IF(ISBLANK(O591),"",", "&amp;O591)&amp;IF(ISBLANK(P591),"",", "&amp;P591)&amp;IF(ISBLANK(Q591),"",", "&amp;Q591)
&amp;IF(ISBLANK(R591),"",", "&amp;R591)&amp;IF(ISBLANK(S591),"",", "&amp;S591)&amp;IF(ISBLANK(T591),"",", "&amp;T591)
&amp;IF(ISBLANK(U591),"",", "&amp;U591)&amp;IF(ISBLANK(V591),"",", "&amp;V591)&amp;IF(ISBLANK(W591),"",", "&amp;W591)
&amp;IF(ISBLANK(X591),"",", "&amp;X591)&amp;IF(ISBLANK(Y591),"",", "&amp;Y591)&amp;IF(ISBLANK(Z591),"",", "&amp;Z591)
&amp;IF(ISBLANK(AA591),"",", "&amp;AA591)&amp;IF(ISBLANK(AB591),"",", "&amp;AB591)&amp;IF(ISBLANK(AC591),"",", "&amp;AC591)
&amp;IF(ISBLANK(AD591),"",", "&amp;AD591)&amp;IF(ISBLANK(AE591),"",", "&amp;AE591)&amp;IF(ISBLANK(AF591),"",", "&amp;AF591)
&amp;IF(ISBLANK(AG591),"",", "&amp;AG591)&amp;IF(ISBLANK(AH591),"",", "&amp;AH591)&amp;IF(ISBLANK(AI591),"",", "&amp;AI591)</f>
        <v>5660000, 8490000, 11300000, 7070000, 9900000, 12700000, 9050000, 13600000, 18100000, 6510000, 9760000, 13000000, 8130000, 11400000, 14600000, 10400000, 15600000, 20800000, 7810000, 11700000, 15600000, 9760000, 13700000, 17600000, 12500000, 18700000, 25000000</v>
      </c>
      <c r="E591" t="str">
        <f>AJ591&amp;IF(ISBLANK(AK591),"",", "&amp;AK591)&amp;IF(ISBLANK(AL591),"",", "&amp;AL591)
&amp;IF(ISBLANK(AM591),"",", "&amp;AM591)&amp;IF(ISBLANK(AN591),"",", "&amp;AN591)&amp;IF(ISBLANK(AO591),"",", "&amp;AO591)
&amp;IF(ISBLANK(AP591),"",", "&amp;AP591)&amp;IF(ISBLANK(AQ591),"",", "&amp;AQ591)&amp;IF(ISBLANK(AR591),"",", "&amp;AR591)
&amp;IF(ISBLANK(AS591),"",", "&amp;AS591)&amp;IF(ISBLANK(AT591),"",", "&amp;AT591)&amp;IF(ISBLANK(AU591),"",", "&amp;AU591)
&amp;IF(ISBLANK(AV591),"",", "&amp;AV591)&amp;IF(ISBLANK(AW591),"",", "&amp;AW591)&amp;IF(ISBLANK(AX591),"",", "&amp;AX591)
&amp;IF(ISBLANK(AY591),"",", "&amp;AY591)&amp;IF(ISBLANK(AZ591),"",", "&amp;AZ591)&amp;IF(ISBLANK(BA591),"",", "&amp;BA591)
&amp;IF(ISBLANK(BB591),"",", "&amp;BB591)&amp;IF(ISBLANK(BC591),"",", "&amp;BC591)&amp;IF(ISBLANK(BD591),"",", "&amp;BD591)
&amp;IF(ISBLANK(BE591),"",", "&amp;BE591)&amp;IF(ISBLANK(BF591),"",", "&amp;BF591)&amp;IF(ISBLANK(BG591),"",", "&amp;BG591)
&amp;IF(ISBLANK(BH591),"",", "&amp;BH591)&amp;IF(ISBLANK(BI591),"",", "&amp;BI591)&amp;IF(ISBLANK(BJ591),"",", "&amp;BJ591)</f>
        <v>2830000, 4240000, 5660000, 3540000, 4950000, 6360000, 4530000, 6790000, 9050000, 3250000, 4880000, 6510000, 4070000, 5690000, 7320000, 5200000, 7810000, 10400000, 3900000, 5860000, 7810000, 4880000, 6830000, 8780000, 6250000, 9370000, 12500000</v>
      </c>
      <c r="F591">
        <v>3</v>
      </c>
      <c r="G591">
        <v>27800000</v>
      </c>
      <c r="H591">
        <v>13900000</v>
      </c>
      <c r="I591">
        <v>5660000</v>
      </c>
      <c r="J591">
        <v>8490000</v>
      </c>
      <c r="K591">
        <v>11300000</v>
      </c>
      <c r="L591">
        <v>7070000</v>
      </c>
      <c r="M591">
        <v>9900000</v>
      </c>
      <c r="N591">
        <v>12700000</v>
      </c>
      <c r="O591">
        <v>9050000</v>
      </c>
      <c r="P591">
        <v>13600000</v>
      </c>
      <c r="Q591">
        <v>18100000</v>
      </c>
      <c r="R591">
        <v>6510000</v>
      </c>
      <c r="S591">
        <v>9760000</v>
      </c>
      <c r="T591">
        <v>13000000</v>
      </c>
      <c r="U591">
        <v>8130000</v>
      </c>
      <c r="V591">
        <v>11400000</v>
      </c>
      <c r="W591">
        <v>14600000</v>
      </c>
      <c r="X591">
        <v>10400000</v>
      </c>
      <c r="Y591">
        <v>15600000</v>
      </c>
      <c r="Z591">
        <v>20800000</v>
      </c>
      <c r="AA591">
        <v>7810000</v>
      </c>
      <c r="AB591">
        <v>11700000</v>
      </c>
      <c r="AC591">
        <v>15600000</v>
      </c>
      <c r="AD591">
        <v>9760000</v>
      </c>
      <c r="AE591">
        <v>13700000</v>
      </c>
      <c r="AF591">
        <v>17600000</v>
      </c>
      <c r="AG591">
        <v>12500000</v>
      </c>
      <c r="AH591">
        <v>18700000</v>
      </c>
      <c r="AI591">
        <v>25000000</v>
      </c>
      <c r="AJ591">
        <v>2830000</v>
      </c>
      <c r="AK591">
        <v>4240000</v>
      </c>
      <c r="AL591">
        <v>5660000</v>
      </c>
      <c r="AM591">
        <v>3540000</v>
      </c>
      <c r="AN591">
        <v>4950000</v>
      </c>
      <c r="AO591">
        <v>6360000</v>
      </c>
      <c r="AP591">
        <v>4530000</v>
      </c>
      <c r="AQ591">
        <v>6790000</v>
      </c>
      <c r="AR591">
        <v>9050000</v>
      </c>
      <c r="AS591">
        <v>3250000</v>
      </c>
      <c r="AT591">
        <v>4880000</v>
      </c>
      <c r="AU591">
        <v>6510000</v>
      </c>
      <c r="AV591">
        <v>4070000</v>
      </c>
      <c r="AW591">
        <v>5690000</v>
      </c>
      <c r="AX591">
        <v>7320000</v>
      </c>
      <c r="AY591">
        <v>5200000</v>
      </c>
      <c r="AZ591">
        <v>7810000</v>
      </c>
      <c r="BA591">
        <v>10400000</v>
      </c>
      <c r="BB591">
        <v>3900000</v>
      </c>
      <c r="BC591">
        <v>5860000</v>
      </c>
      <c r="BD591">
        <v>7810000</v>
      </c>
      <c r="BE591">
        <v>4880000</v>
      </c>
      <c r="BF591">
        <v>6830000</v>
      </c>
      <c r="BG591">
        <v>8780000</v>
      </c>
      <c r="BH591">
        <v>6250000</v>
      </c>
      <c r="BI591">
        <v>9370000</v>
      </c>
      <c r="BJ591">
        <v>12500000</v>
      </c>
      <c r="BK591">
        <f ca="1">SUM(I591:AI591)+OFFSET(G591,1,0)</f>
        <v>366740000</v>
      </c>
      <c r="BL591">
        <f ca="1">RAND()*0.01+0.01</f>
        <v>1.8421219189642311E-2</v>
      </c>
      <c r="BM591">
        <v>1.0749443919941457E-2</v>
      </c>
      <c r="BN591">
        <f ca="1">OFFSET(BN591,-1,0)*(1+OFFSET(BN591,-1,-1))</f>
        <v>188743.92473256559</v>
      </c>
      <c r="BO591">
        <f ca="1">BK591/BK590</f>
        <v>1.0186090434396178</v>
      </c>
    </row>
    <row r="592" spans="1:67" x14ac:dyDescent="0.3">
      <c r="A592">
        <v>591</v>
      </c>
      <c r="B592">
        <f ca="1">SUM(OFFSET(B592,-1,0),
IF(OFFSET(C592,-1,0)=9,9*1,IF(OFFSET(C592,-1,0)=18,9*(1+2),IF(OFFSET(C592,-1,0)=27,9*(1+2+3),""))),
OFFSET(F592,-1,0))</f>
        <v>15887</v>
      </c>
      <c r="C592">
        <f>COUNTA(I592:AI592)</f>
        <v>27</v>
      </c>
      <c r="D592" t="str">
        <f>I592&amp;IF(ISBLANK(J592),"",", "&amp;J592)&amp;IF(ISBLANK(K592),"",", "&amp;K592)
&amp;IF(ISBLANK(L592),"",", "&amp;L592)&amp;IF(ISBLANK(M592),"",", "&amp;M592)&amp;IF(ISBLANK(N592),"",", "&amp;N592)
&amp;IF(ISBLANK(O592),"",", "&amp;O592)&amp;IF(ISBLANK(P592),"",", "&amp;P592)&amp;IF(ISBLANK(Q592),"",", "&amp;Q592)
&amp;IF(ISBLANK(R592),"",", "&amp;R592)&amp;IF(ISBLANK(S592),"",", "&amp;S592)&amp;IF(ISBLANK(T592),"",", "&amp;T592)
&amp;IF(ISBLANK(U592),"",", "&amp;U592)&amp;IF(ISBLANK(V592),"",", "&amp;V592)&amp;IF(ISBLANK(W592),"",", "&amp;W592)
&amp;IF(ISBLANK(X592),"",", "&amp;X592)&amp;IF(ISBLANK(Y592),"",", "&amp;Y592)&amp;IF(ISBLANK(Z592),"",", "&amp;Z592)
&amp;IF(ISBLANK(AA592),"",", "&amp;AA592)&amp;IF(ISBLANK(AB592),"",", "&amp;AB592)&amp;IF(ISBLANK(AC592),"",", "&amp;AC592)
&amp;IF(ISBLANK(AD592),"",", "&amp;AD592)&amp;IF(ISBLANK(AE592),"",", "&amp;AE592)&amp;IF(ISBLANK(AF592),"",", "&amp;AF592)
&amp;IF(ISBLANK(AG592),"",", "&amp;AG592)&amp;IF(ISBLANK(AH592),"",", "&amp;AH592)&amp;IF(ISBLANK(AI592),"",", "&amp;AI592)</f>
        <v>5760000, 8640000, 11500000, 7200000, 10100000, 13000000, 9220000, 13800000, 18400000, 6630000, 9940000, 13300000, 8280000, 11600000, 14900000, 10600000, 15900000, 21200000, 7950000, 11900000, 15900000, 9940000, 13900000, 17900000, 12700000, 19100000, 25400000</v>
      </c>
      <c r="E592" t="str">
        <f>AJ592&amp;IF(ISBLANK(AK592),"",", "&amp;AK592)&amp;IF(ISBLANK(AL592),"",", "&amp;AL592)
&amp;IF(ISBLANK(AM592),"",", "&amp;AM592)&amp;IF(ISBLANK(AN592),"",", "&amp;AN592)&amp;IF(ISBLANK(AO592),"",", "&amp;AO592)
&amp;IF(ISBLANK(AP592),"",", "&amp;AP592)&amp;IF(ISBLANK(AQ592),"",", "&amp;AQ592)&amp;IF(ISBLANK(AR592),"",", "&amp;AR592)
&amp;IF(ISBLANK(AS592),"",", "&amp;AS592)&amp;IF(ISBLANK(AT592),"",", "&amp;AT592)&amp;IF(ISBLANK(AU592),"",", "&amp;AU592)
&amp;IF(ISBLANK(AV592),"",", "&amp;AV592)&amp;IF(ISBLANK(AW592),"",", "&amp;AW592)&amp;IF(ISBLANK(AX592),"",", "&amp;AX592)
&amp;IF(ISBLANK(AY592),"",", "&amp;AY592)&amp;IF(ISBLANK(AZ592),"",", "&amp;AZ592)&amp;IF(ISBLANK(BA592),"",", "&amp;BA592)
&amp;IF(ISBLANK(BB592),"",", "&amp;BB592)&amp;IF(ISBLANK(BC592),"",", "&amp;BC592)&amp;IF(ISBLANK(BD592),"",", "&amp;BD592)
&amp;IF(ISBLANK(BE592),"",", "&amp;BE592)&amp;IF(ISBLANK(BF592),"",", "&amp;BF592)&amp;IF(ISBLANK(BG592),"",", "&amp;BG592)
&amp;IF(ISBLANK(BH592),"",", "&amp;BH592)&amp;IF(ISBLANK(BI592),"",", "&amp;BI592)&amp;IF(ISBLANK(BJ592),"",", "&amp;BJ592)</f>
        <v>2880000, 4320000, 5760000, 3600000, 5040000, 6480000, 4610000, 6910000, 9220000, 3310000, 4970000, 6630000, 4140000, 5800000, 7450000, 5300000, 7950000, 10600000, 3980000, 5960000, 7950000, 4970000, 6960000, 8940000, 6360000, 9540000, 12700000</v>
      </c>
      <c r="F592">
        <v>3</v>
      </c>
      <c r="G592">
        <v>28300000</v>
      </c>
      <c r="H592">
        <v>14100000</v>
      </c>
      <c r="I592">
        <v>5760000</v>
      </c>
      <c r="J592">
        <v>8640000</v>
      </c>
      <c r="K592">
        <v>11500000</v>
      </c>
      <c r="L592">
        <v>7200000</v>
      </c>
      <c r="M592">
        <v>10100000</v>
      </c>
      <c r="N592">
        <v>13000000</v>
      </c>
      <c r="O592">
        <v>9220000</v>
      </c>
      <c r="P592">
        <v>13800000</v>
      </c>
      <c r="Q592">
        <v>18400000</v>
      </c>
      <c r="R592">
        <v>6630000</v>
      </c>
      <c r="S592">
        <v>9940000</v>
      </c>
      <c r="T592">
        <v>13300000</v>
      </c>
      <c r="U592">
        <v>8280000</v>
      </c>
      <c r="V592">
        <v>11600000</v>
      </c>
      <c r="W592">
        <v>14900000</v>
      </c>
      <c r="X592">
        <v>10600000</v>
      </c>
      <c r="Y592">
        <v>15900000</v>
      </c>
      <c r="Z592">
        <v>21200000</v>
      </c>
      <c r="AA592">
        <v>7950000</v>
      </c>
      <c r="AB592">
        <v>11900000</v>
      </c>
      <c r="AC592">
        <v>15900000</v>
      </c>
      <c r="AD592">
        <v>9940000</v>
      </c>
      <c r="AE592">
        <v>13900000</v>
      </c>
      <c r="AF592">
        <v>17900000</v>
      </c>
      <c r="AG592">
        <v>12700000</v>
      </c>
      <c r="AH592">
        <v>19100000</v>
      </c>
      <c r="AI592">
        <v>25400000</v>
      </c>
      <c r="AJ592">
        <v>2880000</v>
      </c>
      <c r="AK592">
        <v>4320000</v>
      </c>
      <c r="AL592">
        <v>5760000</v>
      </c>
      <c r="AM592">
        <v>3600000</v>
      </c>
      <c r="AN592">
        <v>5040000</v>
      </c>
      <c r="AO592">
        <v>6480000</v>
      </c>
      <c r="AP592">
        <v>4610000</v>
      </c>
      <c r="AQ592">
        <v>6910000</v>
      </c>
      <c r="AR592">
        <v>9220000</v>
      </c>
      <c r="AS592">
        <v>3310000</v>
      </c>
      <c r="AT592">
        <v>4970000</v>
      </c>
      <c r="AU592">
        <v>6630000</v>
      </c>
      <c r="AV592">
        <v>4140000</v>
      </c>
      <c r="AW592">
        <v>5800000</v>
      </c>
      <c r="AX592">
        <v>7450000</v>
      </c>
      <c r="AY592">
        <v>5300000</v>
      </c>
      <c r="AZ592">
        <v>7950000</v>
      </c>
      <c r="BA592">
        <v>10600000</v>
      </c>
      <c r="BB592">
        <v>3980000</v>
      </c>
      <c r="BC592">
        <v>5960000</v>
      </c>
      <c r="BD592">
        <v>7950000</v>
      </c>
      <c r="BE592">
        <v>4970000</v>
      </c>
      <c r="BF592">
        <v>6960000</v>
      </c>
      <c r="BG592">
        <v>8940000</v>
      </c>
      <c r="BH592">
        <v>6360000</v>
      </c>
      <c r="BI592">
        <v>9540000</v>
      </c>
      <c r="BJ592">
        <v>12700000</v>
      </c>
      <c r="BK592">
        <f ca="1">SUM(I592:AI592)+OFFSET(G592,1,0)</f>
        <v>373460000</v>
      </c>
      <c r="BL592">
        <f ca="1">RAND()*0.01+0.01</f>
        <v>1.5748365393122847E-2</v>
      </c>
      <c r="BM592">
        <v>1.054624275278686E-2</v>
      </c>
      <c r="BN592">
        <f ca="1">OFFSET(BN592,-1,0)*(1+OFFSET(BN592,-1,-1))</f>
        <v>190772.81696670793</v>
      </c>
      <c r="BO592">
        <f ca="1">BK592/BK591</f>
        <v>1.0183236080056717</v>
      </c>
    </row>
    <row r="593" spans="1:67" x14ac:dyDescent="0.3">
      <c r="A593">
        <v>592</v>
      </c>
      <c r="B593">
        <f ca="1">SUM(OFFSET(B593,-1,0),
IF(OFFSET(C593,-1,0)=9,9*1,IF(OFFSET(C593,-1,0)=18,9*(1+2),IF(OFFSET(C593,-1,0)=27,9*(1+2+3),""))),
OFFSET(F593,-1,0))</f>
        <v>15944</v>
      </c>
      <c r="C593">
        <f>COUNTA(I593:AI593)</f>
        <v>27</v>
      </c>
      <c r="D593" t="str">
        <f>I593&amp;IF(ISBLANK(J593),"",", "&amp;J593)&amp;IF(ISBLANK(K593),"",", "&amp;K593)
&amp;IF(ISBLANK(L593),"",", "&amp;L593)&amp;IF(ISBLANK(M593),"",", "&amp;M593)&amp;IF(ISBLANK(N593),"",", "&amp;N593)
&amp;IF(ISBLANK(O593),"",", "&amp;O593)&amp;IF(ISBLANK(P593),"",", "&amp;P593)&amp;IF(ISBLANK(Q593),"",", "&amp;Q593)
&amp;IF(ISBLANK(R593),"",", "&amp;R593)&amp;IF(ISBLANK(S593),"",", "&amp;S593)&amp;IF(ISBLANK(T593),"",", "&amp;T593)
&amp;IF(ISBLANK(U593),"",", "&amp;U593)&amp;IF(ISBLANK(V593),"",", "&amp;V593)&amp;IF(ISBLANK(W593),"",", "&amp;W593)
&amp;IF(ISBLANK(X593),"",", "&amp;X593)&amp;IF(ISBLANK(Y593),"",", "&amp;Y593)&amp;IF(ISBLANK(Z593),"",", "&amp;Z593)
&amp;IF(ISBLANK(AA593),"",", "&amp;AA593)&amp;IF(ISBLANK(AB593),"",", "&amp;AB593)&amp;IF(ISBLANK(AC593),"",", "&amp;AC593)
&amp;IF(ISBLANK(AD593),"",", "&amp;AD593)&amp;IF(ISBLANK(AE593),"",", "&amp;AE593)&amp;IF(ISBLANK(AF593),"",", "&amp;AF593)
&amp;IF(ISBLANK(AG593),"",", "&amp;AG593)&amp;IF(ISBLANK(AH593),"",", "&amp;AH593)&amp;IF(ISBLANK(AI593),"",", "&amp;AI593)</f>
        <v>5860000, 8790000, 11700000, 7330000, 10300000, 13200000, 9380000, 14100000, 18800000, 6740000, 10100000, 13500000, 8420000, 11800000, 15200000, 10800000, 16200000, 21600000, 8090000, 12100000, 16200000, 10100000, 14200000, 18200000, 12900000, 19400000, 25900000</v>
      </c>
      <c r="E593" t="str">
        <f>AJ593&amp;IF(ISBLANK(AK593),"",", "&amp;AK593)&amp;IF(ISBLANK(AL593),"",", "&amp;AL593)
&amp;IF(ISBLANK(AM593),"",", "&amp;AM593)&amp;IF(ISBLANK(AN593),"",", "&amp;AN593)&amp;IF(ISBLANK(AO593),"",", "&amp;AO593)
&amp;IF(ISBLANK(AP593),"",", "&amp;AP593)&amp;IF(ISBLANK(AQ593),"",", "&amp;AQ593)&amp;IF(ISBLANK(AR593),"",", "&amp;AR593)
&amp;IF(ISBLANK(AS593),"",", "&amp;AS593)&amp;IF(ISBLANK(AT593),"",", "&amp;AT593)&amp;IF(ISBLANK(AU593),"",", "&amp;AU593)
&amp;IF(ISBLANK(AV593),"",", "&amp;AV593)&amp;IF(ISBLANK(AW593),"",", "&amp;AW593)&amp;IF(ISBLANK(AX593),"",", "&amp;AX593)
&amp;IF(ISBLANK(AY593),"",", "&amp;AY593)&amp;IF(ISBLANK(AZ593),"",", "&amp;AZ593)&amp;IF(ISBLANK(BA593),"",", "&amp;BA593)
&amp;IF(ISBLANK(BB593),"",", "&amp;BB593)&amp;IF(ISBLANK(BC593),"",", "&amp;BC593)&amp;IF(ISBLANK(BD593),"",", "&amp;BD593)
&amp;IF(ISBLANK(BE593),"",", "&amp;BE593)&amp;IF(ISBLANK(BF593),"",", "&amp;BF593)&amp;IF(ISBLANK(BG593),"",", "&amp;BG593)
&amp;IF(ISBLANK(BH593),"",", "&amp;BH593)&amp;IF(ISBLANK(BI593),"",", "&amp;BI593)&amp;IF(ISBLANK(BJ593),"",", "&amp;BJ593)</f>
        <v>2930000, 4400000, 5860000, 3660000, 5130000, 6590000, 4690000, 7030000, 9380000, 3370000, 5050000, 6740000, 4210000, 5900000, 7580000, 5390000, 8090000, 10800000, 4040000, 6070000, 8090000, 5050000, 7080000, 9100000, 6470000, 9700000, 12900000</v>
      </c>
      <c r="F593">
        <v>3</v>
      </c>
      <c r="G593">
        <v>28800000</v>
      </c>
      <c r="H593">
        <v>14400000</v>
      </c>
      <c r="I593">
        <v>5860000</v>
      </c>
      <c r="J593">
        <v>8790000</v>
      </c>
      <c r="K593">
        <v>11700000</v>
      </c>
      <c r="L593">
        <v>7330000</v>
      </c>
      <c r="M593">
        <v>10300000</v>
      </c>
      <c r="N593">
        <v>13200000</v>
      </c>
      <c r="O593">
        <v>9380000</v>
      </c>
      <c r="P593">
        <v>14100000</v>
      </c>
      <c r="Q593">
        <v>18800000</v>
      </c>
      <c r="R593">
        <v>6740000</v>
      </c>
      <c r="S593">
        <v>10100000</v>
      </c>
      <c r="T593">
        <v>13500000</v>
      </c>
      <c r="U593">
        <v>8420000</v>
      </c>
      <c r="V593">
        <v>11800000</v>
      </c>
      <c r="W593">
        <v>15200000</v>
      </c>
      <c r="X593">
        <v>10800000</v>
      </c>
      <c r="Y593">
        <v>16200000</v>
      </c>
      <c r="Z593">
        <v>21600000</v>
      </c>
      <c r="AA593">
        <v>8090000</v>
      </c>
      <c r="AB593">
        <v>12100000</v>
      </c>
      <c r="AC593">
        <v>16200000</v>
      </c>
      <c r="AD593">
        <v>10100000</v>
      </c>
      <c r="AE593">
        <v>14200000</v>
      </c>
      <c r="AF593">
        <v>18200000</v>
      </c>
      <c r="AG593">
        <v>12900000</v>
      </c>
      <c r="AH593">
        <v>19400000</v>
      </c>
      <c r="AI593">
        <v>25900000</v>
      </c>
      <c r="AJ593">
        <v>2930000</v>
      </c>
      <c r="AK593">
        <v>4400000</v>
      </c>
      <c r="AL593">
        <v>5860000</v>
      </c>
      <c r="AM593">
        <v>3660000</v>
      </c>
      <c r="AN593">
        <v>5130000</v>
      </c>
      <c r="AO593">
        <v>6590000</v>
      </c>
      <c r="AP593">
        <v>4690000</v>
      </c>
      <c r="AQ593">
        <v>7030000</v>
      </c>
      <c r="AR593">
        <v>9380000</v>
      </c>
      <c r="AS593">
        <v>3370000</v>
      </c>
      <c r="AT593">
        <v>5050000</v>
      </c>
      <c r="AU593">
        <v>6740000</v>
      </c>
      <c r="AV593">
        <v>4210000</v>
      </c>
      <c r="AW593">
        <v>5900000</v>
      </c>
      <c r="AX593">
        <v>7580000</v>
      </c>
      <c r="AY593">
        <v>5390000</v>
      </c>
      <c r="AZ593">
        <v>8090000</v>
      </c>
      <c r="BA593">
        <v>10800000</v>
      </c>
      <c r="BB593">
        <v>4040000</v>
      </c>
      <c r="BC593">
        <v>6070000</v>
      </c>
      <c r="BD593">
        <v>8090000</v>
      </c>
      <c r="BE593">
        <v>5050000</v>
      </c>
      <c r="BF593">
        <v>7080000</v>
      </c>
      <c r="BG593">
        <v>9100000</v>
      </c>
      <c r="BH593">
        <v>6470000</v>
      </c>
      <c r="BI593">
        <v>9700000</v>
      </c>
      <c r="BJ593">
        <v>12900000</v>
      </c>
      <c r="BK593">
        <f ca="1">SUM(I593:AI593)+OFFSET(G593,1,0)</f>
        <v>380210000</v>
      </c>
      <c r="BL593">
        <f ca="1">RAND()*0.01+0.01</f>
        <v>1.351563842761405E-2</v>
      </c>
      <c r="BM593">
        <v>1.5334114111082018E-2</v>
      </c>
      <c r="BN593">
        <f ca="1">OFFSET(BN593,-1,0)*(1+OFFSET(BN593,-1,-1))</f>
        <v>192784.75340507182</v>
      </c>
      <c r="BO593">
        <f ca="1">BK593/BK592</f>
        <v>1.0180742248165802</v>
      </c>
    </row>
    <row r="594" spans="1:67" x14ac:dyDescent="0.3">
      <c r="A594">
        <v>593</v>
      </c>
      <c r="B594">
        <f ca="1">SUM(OFFSET(B594,-1,0),
IF(OFFSET(C594,-1,0)=9,9*1,IF(OFFSET(C594,-1,0)=18,9*(1+2),IF(OFFSET(C594,-1,0)=27,9*(1+2+3),""))),
OFFSET(F594,-1,0))</f>
        <v>16001</v>
      </c>
      <c r="C594">
        <f>COUNTA(I594:AI594)</f>
        <v>27</v>
      </c>
      <c r="D594" t="str">
        <f>I594&amp;IF(ISBLANK(J594),"",", "&amp;J594)&amp;IF(ISBLANK(K594),"",", "&amp;K594)
&amp;IF(ISBLANK(L594),"",", "&amp;L594)&amp;IF(ISBLANK(M594),"",", "&amp;M594)&amp;IF(ISBLANK(N594),"",", "&amp;N594)
&amp;IF(ISBLANK(O594),"",", "&amp;O594)&amp;IF(ISBLANK(P594),"",", "&amp;P594)&amp;IF(ISBLANK(Q594),"",", "&amp;Q594)
&amp;IF(ISBLANK(R594),"",", "&amp;R594)&amp;IF(ISBLANK(S594),"",", "&amp;S594)&amp;IF(ISBLANK(T594),"",", "&amp;T594)
&amp;IF(ISBLANK(U594),"",", "&amp;U594)&amp;IF(ISBLANK(V594),"",", "&amp;V594)&amp;IF(ISBLANK(W594),"",", "&amp;W594)
&amp;IF(ISBLANK(X594),"",", "&amp;X594)&amp;IF(ISBLANK(Y594),"",", "&amp;Y594)&amp;IF(ISBLANK(Z594),"",", "&amp;Z594)
&amp;IF(ISBLANK(AA594),"",", "&amp;AA594)&amp;IF(ISBLANK(AB594),"",", "&amp;AB594)&amp;IF(ISBLANK(AC594),"",", "&amp;AC594)
&amp;IF(ISBLANK(AD594),"",", "&amp;AD594)&amp;IF(ISBLANK(AE594),"",", "&amp;AE594)&amp;IF(ISBLANK(AF594),"",", "&amp;AF594)
&amp;IF(ISBLANK(AG594),"",", "&amp;AG594)&amp;IF(ISBLANK(AH594),"",", "&amp;AH594)&amp;IF(ISBLANK(AI594),"",", "&amp;AI594)</f>
        <v>5940000, 8910000, 11900000, 7420000, 10400000, 13400000, 9500000, 14300000, 19000000, 6830000, 10200000, 13700000, 8540000, 11900000, 15400000, 10900000, 16400000, 21900000, 8190000, 12300000, 16400000, 10200000, 14300000, 18400000, 13100000, 19700000, 26200000</v>
      </c>
      <c r="E594" t="str">
        <f>AJ594&amp;IF(ISBLANK(AK594),"",", "&amp;AK594)&amp;IF(ISBLANK(AL594),"",", "&amp;AL594)
&amp;IF(ISBLANK(AM594),"",", "&amp;AM594)&amp;IF(ISBLANK(AN594),"",", "&amp;AN594)&amp;IF(ISBLANK(AO594),"",", "&amp;AO594)
&amp;IF(ISBLANK(AP594),"",", "&amp;AP594)&amp;IF(ISBLANK(AQ594),"",", "&amp;AQ594)&amp;IF(ISBLANK(AR594),"",", "&amp;AR594)
&amp;IF(ISBLANK(AS594),"",", "&amp;AS594)&amp;IF(ISBLANK(AT594),"",", "&amp;AT594)&amp;IF(ISBLANK(AU594),"",", "&amp;AU594)
&amp;IF(ISBLANK(AV594),"",", "&amp;AV594)&amp;IF(ISBLANK(AW594),"",", "&amp;AW594)&amp;IF(ISBLANK(AX594),"",", "&amp;AX594)
&amp;IF(ISBLANK(AY594),"",", "&amp;AY594)&amp;IF(ISBLANK(AZ594),"",", "&amp;AZ594)&amp;IF(ISBLANK(BA594),"",", "&amp;BA594)
&amp;IF(ISBLANK(BB594),"",", "&amp;BB594)&amp;IF(ISBLANK(BC594),"",", "&amp;BC594)&amp;IF(ISBLANK(BD594),"",", "&amp;BD594)
&amp;IF(ISBLANK(BE594),"",", "&amp;BE594)&amp;IF(ISBLANK(BF594),"",", "&amp;BF594)&amp;IF(ISBLANK(BG594),"",", "&amp;BG594)
&amp;IF(ISBLANK(BH594),"",", "&amp;BH594)&amp;IF(ISBLANK(BI594),"",", "&amp;BI594)&amp;IF(ISBLANK(BJ594),"",", "&amp;BJ594)</f>
        <v>2970000, 4450000, 5940000, 3710000, 5200000, 6680000, 4750000, 7130000, 9500000, 3410000, 5120000, 6830000, 4270000, 5970000, 7680000, 5460000, 8190000, 10900000, 4100000, 6150000, 8190000, 5120000, 7170000, 9220000, 6560000, 9830000, 13100000</v>
      </c>
      <c r="F594">
        <v>3</v>
      </c>
      <c r="G594">
        <v>29300000</v>
      </c>
      <c r="H594">
        <v>14700000</v>
      </c>
      <c r="I594">
        <v>5940000</v>
      </c>
      <c r="J594">
        <v>8910000</v>
      </c>
      <c r="K594">
        <v>11900000</v>
      </c>
      <c r="L594">
        <v>7420000</v>
      </c>
      <c r="M594">
        <v>10400000</v>
      </c>
      <c r="N594">
        <v>13400000</v>
      </c>
      <c r="O594">
        <v>9500000</v>
      </c>
      <c r="P594">
        <v>14300000</v>
      </c>
      <c r="Q594">
        <v>19000000</v>
      </c>
      <c r="R594">
        <v>6830000</v>
      </c>
      <c r="S594">
        <v>10200000</v>
      </c>
      <c r="T594">
        <v>13700000</v>
      </c>
      <c r="U594">
        <v>8540000</v>
      </c>
      <c r="V594">
        <v>11900000</v>
      </c>
      <c r="W594">
        <v>15400000</v>
      </c>
      <c r="X594">
        <v>10900000</v>
      </c>
      <c r="Y594">
        <v>16400000</v>
      </c>
      <c r="Z594">
        <v>21900000</v>
      </c>
      <c r="AA594">
        <v>8190000</v>
      </c>
      <c r="AB594">
        <v>12300000</v>
      </c>
      <c r="AC594">
        <v>16400000</v>
      </c>
      <c r="AD594">
        <v>10200000</v>
      </c>
      <c r="AE594">
        <v>14300000</v>
      </c>
      <c r="AF594">
        <v>18400000</v>
      </c>
      <c r="AG594">
        <v>13100000</v>
      </c>
      <c r="AH594">
        <v>19700000</v>
      </c>
      <c r="AI594">
        <v>26200000</v>
      </c>
      <c r="AJ594">
        <v>2970000</v>
      </c>
      <c r="AK594">
        <v>4450000</v>
      </c>
      <c r="AL594">
        <v>5940000</v>
      </c>
      <c r="AM594">
        <v>3710000</v>
      </c>
      <c r="AN594">
        <v>5200000</v>
      </c>
      <c r="AO594">
        <v>6680000</v>
      </c>
      <c r="AP594">
        <v>4750000</v>
      </c>
      <c r="AQ594">
        <v>7130000</v>
      </c>
      <c r="AR594">
        <v>9500000</v>
      </c>
      <c r="AS594">
        <v>3410000</v>
      </c>
      <c r="AT594">
        <v>5120000</v>
      </c>
      <c r="AU594">
        <v>6830000</v>
      </c>
      <c r="AV594">
        <v>4270000</v>
      </c>
      <c r="AW594">
        <v>5970000</v>
      </c>
      <c r="AX594">
        <v>7680000</v>
      </c>
      <c r="AY594">
        <v>5460000</v>
      </c>
      <c r="AZ594">
        <v>8190000</v>
      </c>
      <c r="BA594">
        <v>10900000</v>
      </c>
      <c r="BB594">
        <v>4100000</v>
      </c>
      <c r="BC594">
        <v>6150000</v>
      </c>
      <c r="BD594">
        <v>8190000</v>
      </c>
      <c r="BE594">
        <v>5120000</v>
      </c>
      <c r="BF594">
        <v>7170000</v>
      </c>
      <c r="BG594">
        <v>9220000</v>
      </c>
      <c r="BH594">
        <v>6560000</v>
      </c>
      <c r="BI594">
        <v>9830000</v>
      </c>
      <c r="BJ594">
        <v>13100000</v>
      </c>
      <c r="BK594">
        <f ca="1">SUM(I594:AI594)+OFFSET(G594,1,0)</f>
        <v>385030000</v>
      </c>
      <c r="BL594">
        <f ca="1">RAND()*0.01+0.01</f>
        <v>1.3603234716010415E-2</v>
      </c>
      <c r="BM594">
        <v>1.1615225950971246E-2</v>
      </c>
      <c r="BN594">
        <f ca="1">OFFSET(BN594,-1,0)*(1+OFFSET(BN594,-1,-1))</f>
        <v>195740.93681266202</v>
      </c>
      <c r="BO594">
        <f ca="1">BK594/BK593</f>
        <v>1.0126772047026644</v>
      </c>
    </row>
    <row r="595" spans="1:67" x14ac:dyDescent="0.3">
      <c r="A595">
        <v>594</v>
      </c>
      <c r="B595">
        <f ca="1">SUM(OFFSET(B595,-1,0),
IF(OFFSET(C595,-1,0)=9,9*1,IF(OFFSET(C595,-1,0)=18,9*(1+2),IF(OFFSET(C595,-1,0)=27,9*(1+2+3),""))),
OFFSET(F595,-1,0))</f>
        <v>16058</v>
      </c>
      <c r="C595">
        <f>COUNTA(I595:AI595)</f>
        <v>27</v>
      </c>
      <c r="D595" t="str">
        <f>I595&amp;IF(ISBLANK(J595),"",", "&amp;J595)&amp;IF(ISBLANK(K595),"",", "&amp;K595)
&amp;IF(ISBLANK(L595),"",", "&amp;L595)&amp;IF(ISBLANK(M595),"",", "&amp;M595)&amp;IF(ISBLANK(N595),"",", "&amp;N595)
&amp;IF(ISBLANK(O595),"",", "&amp;O595)&amp;IF(ISBLANK(P595),"",", "&amp;P595)&amp;IF(ISBLANK(Q595),"",", "&amp;Q595)
&amp;IF(ISBLANK(R595),"",", "&amp;R595)&amp;IF(ISBLANK(S595),"",", "&amp;S595)&amp;IF(ISBLANK(T595),"",", "&amp;T595)
&amp;IF(ISBLANK(U595),"",", "&amp;U595)&amp;IF(ISBLANK(V595),"",", "&amp;V595)&amp;IF(ISBLANK(W595),"",", "&amp;W595)
&amp;IF(ISBLANK(X595),"",", "&amp;X595)&amp;IF(ISBLANK(Y595),"",", "&amp;Y595)&amp;IF(ISBLANK(Z595),"",", "&amp;Z595)
&amp;IF(ISBLANK(AA595),"",", "&amp;AA595)&amp;IF(ISBLANK(AB595),"",", "&amp;AB595)&amp;IF(ISBLANK(AC595),"",", "&amp;AC595)
&amp;IF(ISBLANK(AD595),"",", "&amp;AD595)&amp;IF(ISBLANK(AE595),"",", "&amp;AE595)&amp;IF(ISBLANK(AF595),"",", "&amp;AF595)
&amp;IF(ISBLANK(AG595),"",", "&amp;AG595)&amp;IF(ISBLANK(AH595),"",", "&amp;AH595)&amp;IF(ISBLANK(AI595),"",", "&amp;AI595)</f>
        <v>6030000, 9050000, 12100000, 7540000, 10600000, 13600000, 9650000, 14500000, 19300000, 6940000, 10400000, 13900000, 8670000, 12100000, 15600000, 11100000, 16700000, 22200000, 8330000, 12500000, 16700000, 10400000, 14600000, 18700000, 13300000, 20000000, 26600000</v>
      </c>
      <c r="E595" t="str">
        <f>AJ595&amp;IF(ISBLANK(AK595),"",", "&amp;AK595)&amp;IF(ISBLANK(AL595),"",", "&amp;AL595)
&amp;IF(ISBLANK(AM595),"",", "&amp;AM595)&amp;IF(ISBLANK(AN595),"",", "&amp;AN595)&amp;IF(ISBLANK(AO595),"",", "&amp;AO595)
&amp;IF(ISBLANK(AP595),"",", "&amp;AP595)&amp;IF(ISBLANK(AQ595),"",", "&amp;AQ595)&amp;IF(ISBLANK(AR595),"",", "&amp;AR595)
&amp;IF(ISBLANK(AS595),"",", "&amp;AS595)&amp;IF(ISBLANK(AT595),"",", "&amp;AT595)&amp;IF(ISBLANK(AU595),"",", "&amp;AU595)
&amp;IF(ISBLANK(AV595),"",", "&amp;AV595)&amp;IF(ISBLANK(AW595),"",", "&amp;AW595)&amp;IF(ISBLANK(AX595),"",", "&amp;AX595)
&amp;IF(ISBLANK(AY595),"",", "&amp;AY595)&amp;IF(ISBLANK(AZ595),"",", "&amp;AZ595)&amp;IF(ISBLANK(BA595),"",", "&amp;BA595)
&amp;IF(ISBLANK(BB595),"",", "&amp;BB595)&amp;IF(ISBLANK(BC595),"",", "&amp;BC595)&amp;IF(ISBLANK(BD595),"",", "&amp;BD595)
&amp;IF(ISBLANK(BE595),"",", "&amp;BE595)&amp;IF(ISBLANK(BF595),"",", "&amp;BF595)&amp;IF(ISBLANK(BG595),"",", "&amp;BG595)
&amp;IF(ISBLANK(BH595),"",", "&amp;BH595)&amp;IF(ISBLANK(BI595),"",", "&amp;BI595)&amp;IF(ISBLANK(BJ595),"",", "&amp;BJ595)</f>
        <v>3020000, 4520000, 6030000, 3770000, 5280000, 6790000, 4830000, 7240000, 9650000, 3470000, 5200000, 6940000, 4340000, 6070000, 7810000, 5550000, 8330000, 11100000, 4160000, 6240000, 8330000, 5200000, 7280000, 9370000, 6660000, 9990000, 13300000</v>
      </c>
      <c r="F595">
        <v>3</v>
      </c>
      <c r="G595">
        <v>29700000</v>
      </c>
      <c r="H595">
        <v>14800000</v>
      </c>
      <c r="I595">
        <v>6030000</v>
      </c>
      <c r="J595">
        <v>9050000</v>
      </c>
      <c r="K595">
        <v>12100000</v>
      </c>
      <c r="L595">
        <v>7540000</v>
      </c>
      <c r="M595">
        <v>10600000</v>
      </c>
      <c r="N595">
        <v>13600000</v>
      </c>
      <c r="O595">
        <v>9650000</v>
      </c>
      <c r="P595">
        <v>14500000</v>
      </c>
      <c r="Q595">
        <v>19300000</v>
      </c>
      <c r="R595">
        <v>6940000</v>
      </c>
      <c r="S595">
        <v>10400000</v>
      </c>
      <c r="T595">
        <v>13900000</v>
      </c>
      <c r="U595">
        <v>8670000</v>
      </c>
      <c r="V595">
        <v>12100000</v>
      </c>
      <c r="W595">
        <v>15600000</v>
      </c>
      <c r="X595">
        <v>11100000</v>
      </c>
      <c r="Y595">
        <v>16700000</v>
      </c>
      <c r="Z595">
        <v>22200000</v>
      </c>
      <c r="AA595">
        <v>8330000</v>
      </c>
      <c r="AB595">
        <v>12500000</v>
      </c>
      <c r="AC595">
        <v>16700000</v>
      </c>
      <c r="AD595">
        <v>10400000</v>
      </c>
      <c r="AE595">
        <v>14600000</v>
      </c>
      <c r="AF595">
        <v>18700000</v>
      </c>
      <c r="AG595">
        <v>13300000</v>
      </c>
      <c r="AH595">
        <v>20000000</v>
      </c>
      <c r="AI595">
        <v>26600000</v>
      </c>
      <c r="AJ595">
        <v>3020000</v>
      </c>
      <c r="AK595">
        <v>4520000</v>
      </c>
      <c r="AL595">
        <v>6030000</v>
      </c>
      <c r="AM595">
        <v>3770000</v>
      </c>
      <c r="AN595">
        <v>5280000</v>
      </c>
      <c r="AO595">
        <v>6790000</v>
      </c>
      <c r="AP595">
        <v>4830000</v>
      </c>
      <c r="AQ595">
        <v>7240000</v>
      </c>
      <c r="AR595">
        <v>9650000</v>
      </c>
      <c r="AS595">
        <v>3470000</v>
      </c>
      <c r="AT595">
        <v>5200000</v>
      </c>
      <c r="AU595">
        <v>6940000</v>
      </c>
      <c r="AV595">
        <v>4340000</v>
      </c>
      <c r="AW595">
        <v>6070000</v>
      </c>
      <c r="AX595">
        <v>7810000</v>
      </c>
      <c r="AY595">
        <v>5550000</v>
      </c>
      <c r="AZ595">
        <v>8330000</v>
      </c>
      <c r="BA595">
        <v>11100000</v>
      </c>
      <c r="BB595">
        <v>4160000</v>
      </c>
      <c r="BC595">
        <v>6240000</v>
      </c>
      <c r="BD595">
        <v>8330000</v>
      </c>
      <c r="BE595">
        <v>5200000</v>
      </c>
      <c r="BF595">
        <v>7280000</v>
      </c>
      <c r="BG595">
        <v>9370000</v>
      </c>
      <c r="BH595">
        <v>6660000</v>
      </c>
      <c r="BI595">
        <v>9990000</v>
      </c>
      <c r="BJ595">
        <v>13300000</v>
      </c>
      <c r="BK595">
        <f ca="1">SUM(I595:AI595)+OFFSET(G595,1,0)</f>
        <v>391310000</v>
      </c>
      <c r="BL595">
        <f ca="1">RAND()*0.01+0.01</f>
        <v>1.6284736993751769E-2</v>
      </c>
      <c r="BM595">
        <v>1.2662501188525202E-2</v>
      </c>
      <c r="BN595">
        <f ca="1">OFFSET(BN595,-1,0)*(1+OFFSET(BN595,-1,-1))</f>
        <v>198014.51202159587</v>
      </c>
      <c r="BO595">
        <f ca="1">BK595/BK594</f>
        <v>1.016310417370075</v>
      </c>
    </row>
    <row r="596" spans="1:67" x14ac:dyDescent="0.3">
      <c r="A596">
        <v>595</v>
      </c>
      <c r="B596">
        <f ca="1">SUM(OFFSET(B596,-1,0),
IF(OFFSET(C596,-1,0)=9,9*1,IF(OFFSET(C596,-1,0)=18,9*(1+2),IF(OFFSET(C596,-1,0)=27,9*(1+2+3),""))),
OFFSET(F596,-1,0))</f>
        <v>16115</v>
      </c>
      <c r="C596">
        <f>COUNTA(I596:AI596)</f>
        <v>27</v>
      </c>
      <c r="D596" t="str">
        <f>I596&amp;IF(ISBLANK(J596),"",", "&amp;J596)&amp;IF(ISBLANK(K596),"",", "&amp;K596)
&amp;IF(ISBLANK(L596),"",", "&amp;L596)&amp;IF(ISBLANK(M596),"",", "&amp;M596)&amp;IF(ISBLANK(N596),"",", "&amp;N596)
&amp;IF(ISBLANK(O596),"",", "&amp;O596)&amp;IF(ISBLANK(P596),"",", "&amp;P596)&amp;IF(ISBLANK(Q596),"",", "&amp;Q596)
&amp;IF(ISBLANK(R596),"",", "&amp;R596)&amp;IF(ISBLANK(S596),"",", "&amp;S596)&amp;IF(ISBLANK(T596),"",", "&amp;T596)
&amp;IF(ISBLANK(U596),"",", "&amp;U596)&amp;IF(ISBLANK(V596),"",", "&amp;V596)&amp;IF(ISBLANK(W596),"",", "&amp;W596)
&amp;IF(ISBLANK(X596),"",", "&amp;X596)&amp;IF(ISBLANK(Y596),"",", "&amp;Y596)&amp;IF(ISBLANK(Z596),"",", "&amp;Z596)
&amp;IF(ISBLANK(AA596),"",", "&amp;AA596)&amp;IF(ISBLANK(AB596),"",", "&amp;AB596)&amp;IF(ISBLANK(AC596),"",", "&amp;AC596)
&amp;IF(ISBLANK(AD596),"",", "&amp;AD596)&amp;IF(ISBLANK(AE596),"",", "&amp;AE596)&amp;IF(ISBLANK(AF596),"",", "&amp;AF596)
&amp;IF(ISBLANK(AG596),"",", "&amp;AG596)&amp;IF(ISBLANK(AH596),"",", "&amp;AH596)&amp;IF(ISBLANK(AI596),"",", "&amp;AI596)</f>
        <v>6120000, 9180000, 12200000, 7650000, 10700000, 13800000, 9790000, 14700000, 19600000, 7040000, 10600000, 14100000, 8800000, 12300000, 15800000, 11300000, 16900000, 22500000, 8450000, 12700000, 16900000, 10600000, 14800000, 19000000, 13500000, 20300000, 27000000</v>
      </c>
      <c r="E596" t="str">
        <f>AJ596&amp;IF(ISBLANK(AK596),"",", "&amp;AK596)&amp;IF(ISBLANK(AL596),"",", "&amp;AL596)
&amp;IF(ISBLANK(AM596),"",", "&amp;AM596)&amp;IF(ISBLANK(AN596),"",", "&amp;AN596)&amp;IF(ISBLANK(AO596),"",", "&amp;AO596)
&amp;IF(ISBLANK(AP596),"",", "&amp;AP596)&amp;IF(ISBLANK(AQ596),"",", "&amp;AQ596)&amp;IF(ISBLANK(AR596),"",", "&amp;AR596)
&amp;IF(ISBLANK(AS596),"",", "&amp;AS596)&amp;IF(ISBLANK(AT596),"",", "&amp;AT596)&amp;IF(ISBLANK(AU596),"",", "&amp;AU596)
&amp;IF(ISBLANK(AV596),"",", "&amp;AV596)&amp;IF(ISBLANK(AW596),"",", "&amp;AW596)&amp;IF(ISBLANK(AX596),"",", "&amp;AX596)
&amp;IF(ISBLANK(AY596),"",", "&amp;AY596)&amp;IF(ISBLANK(AZ596),"",", "&amp;AZ596)&amp;IF(ISBLANK(BA596),"",", "&amp;BA596)
&amp;IF(ISBLANK(BB596),"",", "&amp;BB596)&amp;IF(ISBLANK(BC596),"",", "&amp;BC596)&amp;IF(ISBLANK(BD596),"",", "&amp;BD596)
&amp;IF(ISBLANK(BE596),"",", "&amp;BE596)&amp;IF(ISBLANK(BF596),"",", "&amp;BF596)&amp;IF(ISBLANK(BG596),"",", "&amp;BG596)
&amp;IF(ISBLANK(BH596),"",", "&amp;BH596)&amp;IF(ISBLANK(BI596),"",", "&amp;BI596)&amp;IF(ISBLANK(BJ596),"",", "&amp;BJ596)</f>
        <v>3060000, 4590000, 6120000, 3820000, 5350000, 6880000, 4900000, 7340000, 9790000, 3520000, 5280000, 7040000, 4400000, 6160000, 7920000, 5630000, 8450000, 11300000, 4220000, 6330000, 8450000, 5280000, 7390000, 9500000, 6760000, 10100000, 13500000</v>
      </c>
      <c r="F596">
        <v>3</v>
      </c>
      <c r="G596">
        <v>30200000</v>
      </c>
      <c r="H596">
        <v>15100000</v>
      </c>
      <c r="I596">
        <v>6120000</v>
      </c>
      <c r="J596">
        <v>9180000</v>
      </c>
      <c r="K596">
        <v>12200000</v>
      </c>
      <c r="L596">
        <v>7650000</v>
      </c>
      <c r="M596">
        <v>10700000</v>
      </c>
      <c r="N596">
        <v>13800000</v>
      </c>
      <c r="O596">
        <v>9790000</v>
      </c>
      <c r="P596">
        <v>14700000</v>
      </c>
      <c r="Q596">
        <v>19600000</v>
      </c>
      <c r="R596">
        <v>7040000</v>
      </c>
      <c r="S596">
        <v>10600000</v>
      </c>
      <c r="T596">
        <v>14100000</v>
      </c>
      <c r="U596">
        <v>8800000</v>
      </c>
      <c r="V596">
        <v>12300000</v>
      </c>
      <c r="W596">
        <v>15800000</v>
      </c>
      <c r="X596">
        <v>11300000</v>
      </c>
      <c r="Y596">
        <v>16900000</v>
      </c>
      <c r="Z596">
        <v>22500000</v>
      </c>
      <c r="AA596">
        <v>8450000</v>
      </c>
      <c r="AB596">
        <v>12700000</v>
      </c>
      <c r="AC596">
        <v>16900000</v>
      </c>
      <c r="AD596">
        <v>10600000</v>
      </c>
      <c r="AE596">
        <v>14800000</v>
      </c>
      <c r="AF596">
        <v>19000000</v>
      </c>
      <c r="AG596">
        <v>13500000</v>
      </c>
      <c r="AH596">
        <v>20300000</v>
      </c>
      <c r="AI596">
        <v>27000000</v>
      </c>
      <c r="AJ596">
        <v>3060000</v>
      </c>
      <c r="AK596">
        <v>4590000</v>
      </c>
      <c r="AL596">
        <v>6120000</v>
      </c>
      <c r="AM596">
        <v>3820000</v>
      </c>
      <c r="AN596">
        <v>5350000</v>
      </c>
      <c r="AO596">
        <v>6880000</v>
      </c>
      <c r="AP596">
        <v>4900000</v>
      </c>
      <c r="AQ596">
        <v>7340000</v>
      </c>
      <c r="AR596">
        <v>9790000</v>
      </c>
      <c r="AS596">
        <v>3520000</v>
      </c>
      <c r="AT596">
        <v>5280000</v>
      </c>
      <c r="AU596">
        <v>7040000</v>
      </c>
      <c r="AV596">
        <v>4400000</v>
      </c>
      <c r="AW596">
        <v>6160000</v>
      </c>
      <c r="AX596">
        <v>7920000</v>
      </c>
      <c r="AY596">
        <v>5630000</v>
      </c>
      <c r="AZ596">
        <v>8450000</v>
      </c>
      <c r="BA596">
        <v>11300000</v>
      </c>
      <c r="BB596">
        <v>4220000</v>
      </c>
      <c r="BC596">
        <v>6330000</v>
      </c>
      <c r="BD596">
        <v>8450000</v>
      </c>
      <c r="BE596">
        <v>5280000</v>
      </c>
      <c r="BF596">
        <v>7390000</v>
      </c>
      <c r="BG596">
        <v>9500000</v>
      </c>
      <c r="BH596">
        <v>6760000</v>
      </c>
      <c r="BI596">
        <v>10100000</v>
      </c>
      <c r="BJ596">
        <v>13500000</v>
      </c>
      <c r="BK596">
        <f ca="1">SUM(I596:AI596)+OFFSET(G596,1,0)</f>
        <v>396930000</v>
      </c>
      <c r="BL596">
        <f ca="1">RAND()*0.01+0.01</f>
        <v>1.9597976605927433E-2</v>
      </c>
      <c r="BM596">
        <v>1.8368516976761513E-2</v>
      </c>
      <c r="BN596">
        <f ca="1">OFFSET(BN596,-1,0)*(1+OFFSET(BN596,-1,-1))</f>
        <v>200521.8710154146</v>
      </c>
      <c r="BO596">
        <f ca="1">BK596/BK595</f>
        <v>1.0143620147708978</v>
      </c>
    </row>
    <row r="597" spans="1:67" x14ac:dyDescent="0.3">
      <c r="A597">
        <v>596</v>
      </c>
      <c r="B597">
        <f ca="1">SUM(OFFSET(B597,-1,0),
IF(OFFSET(C597,-1,0)=9,9*1,IF(OFFSET(C597,-1,0)=18,9*(1+2),IF(OFFSET(C597,-1,0)=27,9*(1+2+3),""))),
OFFSET(F597,-1,0))</f>
        <v>16172</v>
      </c>
      <c r="C597">
        <f>COUNTA(I597:AI597)</f>
        <v>27</v>
      </c>
      <c r="D597" t="str">
        <f>I597&amp;IF(ISBLANK(J597),"",", "&amp;J597)&amp;IF(ISBLANK(K597),"",", "&amp;K597)
&amp;IF(ISBLANK(L597),"",", "&amp;L597)&amp;IF(ISBLANK(M597),"",", "&amp;M597)&amp;IF(ISBLANK(N597),"",", "&amp;N597)
&amp;IF(ISBLANK(O597),"",", "&amp;O597)&amp;IF(ISBLANK(P597),"",", "&amp;P597)&amp;IF(ISBLANK(Q597),"",", "&amp;Q597)
&amp;IF(ISBLANK(R597),"",", "&amp;R597)&amp;IF(ISBLANK(S597),"",", "&amp;S597)&amp;IF(ISBLANK(T597),"",", "&amp;T597)
&amp;IF(ISBLANK(U597),"",", "&amp;U597)&amp;IF(ISBLANK(V597),"",", "&amp;V597)&amp;IF(ISBLANK(W597),"",", "&amp;W597)
&amp;IF(ISBLANK(X597),"",", "&amp;X597)&amp;IF(ISBLANK(Y597),"",", "&amp;Y597)&amp;IF(ISBLANK(Z597),"",", "&amp;Z597)
&amp;IF(ISBLANK(AA597),"",", "&amp;AA597)&amp;IF(ISBLANK(AB597),"",", "&amp;AB597)&amp;IF(ISBLANK(AC597),"",", "&amp;AC597)
&amp;IF(ISBLANK(AD597),"",", "&amp;AD597)&amp;IF(ISBLANK(AE597),"",", "&amp;AE597)&amp;IF(ISBLANK(AF597),"",", "&amp;AF597)
&amp;IF(ISBLANK(AG597),"",", "&amp;AG597)&amp;IF(ISBLANK(AH597),"",", "&amp;AH597)&amp;IF(ISBLANK(AI597),"",", "&amp;AI597)</f>
        <v>6200000, 9310000, 12400000, 7750000, 10900000, 14000000, 9930000, 14900000, 19900000, 7130000, 10700000, 14300000, 8920000, 12500000, 16100000, 11400000, 17100000, 22800000, 8560000, 12800000, 17100000, 10700000, 15000000, 19300000, 13700000, 20500000, 27400000</v>
      </c>
      <c r="E597" t="str">
        <f>AJ597&amp;IF(ISBLANK(AK597),"",", "&amp;AK597)&amp;IF(ISBLANK(AL597),"",", "&amp;AL597)
&amp;IF(ISBLANK(AM597),"",", "&amp;AM597)&amp;IF(ISBLANK(AN597),"",", "&amp;AN597)&amp;IF(ISBLANK(AO597),"",", "&amp;AO597)
&amp;IF(ISBLANK(AP597),"",", "&amp;AP597)&amp;IF(ISBLANK(AQ597),"",", "&amp;AQ597)&amp;IF(ISBLANK(AR597),"",", "&amp;AR597)
&amp;IF(ISBLANK(AS597),"",", "&amp;AS597)&amp;IF(ISBLANK(AT597),"",", "&amp;AT597)&amp;IF(ISBLANK(AU597),"",", "&amp;AU597)
&amp;IF(ISBLANK(AV597),"",", "&amp;AV597)&amp;IF(ISBLANK(AW597),"",", "&amp;AW597)&amp;IF(ISBLANK(AX597),"",", "&amp;AX597)
&amp;IF(ISBLANK(AY597),"",", "&amp;AY597)&amp;IF(ISBLANK(AZ597),"",", "&amp;AZ597)&amp;IF(ISBLANK(BA597),"",", "&amp;BA597)
&amp;IF(ISBLANK(BB597),"",", "&amp;BB597)&amp;IF(ISBLANK(BC597),"",", "&amp;BC597)&amp;IF(ISBLANK(BD597),"",", "&amp;BD597)
&amp;IF(ISBLANK(BE597),"",", "&amp;BE597)&amp;IF(ISBLANK(BF597),"",", "&amp;BF597)&amp;IF(ISBLANK(BG597),"",", "&amp;BG597)
&amp;IF(ISBLANK(BH597),"",", "&amp;BH597)&amp;IF(ISBLANK(BI597),"",", "&amp;BI597)&amp;IF(ISBLANK(BJ597),"",", "&amp;BJ597)</f>
        <v>3100000, 4650000, 6200000, 3880000, 5430000, 6980000, 4960000, 7440000, 9930000, 3570000, 5350000, 7130000, 4460000, 6240000, 8030000, 5710000, 8560000, 11400000, 4280000, 6420000, 8560000, 5350000, 7490000, 9630000, 6850000, 10300000, 13700000</v>
      </c>
      <c r="F597">
        <v>3</v>
      </c>
      <c r="G597">
        <v>30600000</v>
      </c>
      <c r="H597">
        <v>15300000</v>
      </c>
      <c r="I597">
        <v>6200000</v>
      </c>
      <c r="J597">
        <v>9310000</v>
      </c>
      <c r="K597">
        <v>12400000</v>
      </c>
      <c r="L597">
        <v>7750000</v>
      </c>
      <c r="M597">
        <v>10900000</v>
      </c>
      <c r="N597">
        <v>14000000</v>
      </c>
      <c r="O597">
        <v>9930000</v>
      </c>
      <c r="P597">
        <v>14900000</v>
      </c>
      <c r="Q597">
        <v>19900000</v>
      </c>
      <c r="R597">
        <v>7130000</v>
      </c>
      <c r="S597">
        <v>10700000</v>
      </c>
      <c r="T597">
        <v>14300000</v>
      </c>
      <c r="U597">
        <v>8920000</v>
      </c>
      <c r="V597">
        <v>12500000</v>
      </c>
      <c r="W597">
        <v>16100000</v>
      </c>
      <c r="X597">
        <v>11400000</v>
      </c>
      <c r="Y597">
        <v>17100000</v>
      </c>
      <c r="Z597">
        <v>22800000</v>
      </c>
      <c r="AA597">
        <v>8560000</v>
      </c>
      <c r="AB597">
        <v>12800000</v>
      </c>
      <c r="AC597">
        <v>17100000</v>
      </c>
      <c r="AD597">
        <v>10700000</v>
      </c>
      <c r="AE597">
        <v>15000000</v>
      </c>
      <c r="AF597">
        <v>19300000</v>
      </c>
      <c r="AG597">
        <v>13700000</v>
      </c>
      <c r="AH597">
        <v>20500000</v>
      </c>
      <c r="AI597">
        <v>27400000</v>
      </c>
      <c r="AJ597">
        <v>3100000</v>
      </c>
      <c r="AK597">
        <v>4650000</v>
      </c>
      <c r="AL597">
        <v>6200000</v>
      </c>
      <c r="AM597">
        <v>3880000</v>
      </c>
      <c r="AN597">
        <v>5430000</v>
      </c>
      <c r="AO597">
        <v>6980000</v>
      </c>
      <c r="AP597">
        <v>4960000</v>
      </c>
      <c r="AQ597">
        <v>7440000</v>
      </c>
      <c r="AR597">
        <v>9930000</v>
      </c>
      <c r="AS597">
        <v>3570000</v>
      </c>
      <c r="AT597">
        <v>5350000</v>
      </c>
      <c r="AU597">
        <v>7130000</v>
      </c>
      <c r="AV597">
        <v>4460000</v>
      </c>
      <c r="AW597">
        <v>6240000</v>
      </c>
      <c r="AX597">
        <v>8030000</v>
      </c>
      <c r="AY597">
        <v>5710000</v>
      </c>
      <c r="AZ597">
        <v>8560000</v>
      </c>
      <c r="BA597">
        <v>11400000</v>
      </c>
      <c r="BB597">
        <v>4280000</v>
      </c>
      <c r="BC597">
        <v>6420000</v>
      </c>
      <c r="BD597">
        <v>8560000</v>
      </c>
      <c r="BE597">
        <v>5350000</v>
      </c>
      <c r="BF597">
        <v>7490000</v>
      </c>
      <c r="BG597">
        <v>9630000</v>
      </c>
      <c r="BH597">
        <v>6850000</v>
      </c>
      <c r="BI597">
        <v>10300000</v>
      </c>
      <c r="BJ597">
        <v>13700000</v>
      </c>
      <c r="BK597">
        <f ca="1">SUM(I597:AI597)+OFFSET(G597,1,0)</f>
        <v>402300000</v>
      </c>
      <c r="BL597">
        <f ca="1">RAND()*0.01+0.01</f>
        <v>1.2910919970776643E-2</v>
      </c>
      <c r="BM597">
        <v>1.9063044631745886E-2</v>
      </c>
      <c r="BN597">
        <f ca="1">OFFSET(BN597,-1,0)*(1+OFFSET(BN597,-1,-1))</f>
        <v>204205.16040737325</v>
      </c>
      <c r="BO597">
        <f ca="1">BK597/BK596</f>
        <v>1.0135288337994104</v>
      </c>
    </row>
    <row r="598" spans="1:67" x14ac:dyDescent="0.3">
      <c r="A598">
        <v>597</v>
      </c>
      <c r="B598">
        <f ca="1">SUM(OFFSET(B598,-1,0),
IF(OFFSET(C598,-1,0)=9,9*1,IF(OFFSET(C598,-1,0)=18,9*(1+2),IF(OFFSET(C598,-1,0)=27,9*(1+2+3),""))),
OFFSET(F598,-1,0))</f>
        <v>16229</v>
      </c>
      <c r="C598">
        <f>COUNTA(I598:AI598)</f>
        <v>27</v>
      </c>
      <c r="D598" t="str">
        <f>I598&amp;IF(ISBLANK(J598),"",", "&amp;J598)&amp;IF(ISBLANK(K598),"",", "&amp;K598)
&amp;IF(ISBLANK(L598),"",", "&amp;L598)&amp;IF(ISBLANK(M598),"",", "&amp;M598)&amp;IF(ISBLANK(N598),"",", "&amp;N598)
&amp;IF(ISBLANK(O598),"",", "&amp;O598)&amp;IF(ISBLANK(P598),"",", "&amp;P598)&amp;IF(ISBLANK(Q598),"",", "&amp;Q598)
&amp;IF(ISBLANK(R598),"",", "&amp;R598)&amp;IF(ISBLANK(S598),"",", "&amp;S598)&amp;IF(ISBLANK(T598),"",", "&amp;T598)
&amp;IF(ISBLANK(U598),"",", "&amp;U598)&amp;IF(ISBLANK(V598),"",", "&amp;V598)&amp;IF(ISBLANK(W598),"",", "&amp;W598)
&amp;IF(ISBLANK(X598),"",", "&amp;X598)&amp;IF(ISBLANK(Y598),"",", "&amp;Y598)&amp;IF(ISBLANK(Z598),"",", "&amp;Z598)
&amp;IF(ISBLANK(AA598),"",", "&amp;AA598)&amp;IF(ISBLANK(AB598),"",", "&amp;AB598)&amp;IF(ISBLANK(AC598),"",", "&amp;AC598)
&amp;IF(ISBLANK(AD598),"",", "&amp;AD598)&amp;IF(ISBLANK(AE598),"",", "&amp;AE598)&amp;IF(ISBLANK(AF598),"",", "&amp;AF598)
&amp;IF(ISBLANK(AG598),"",", "&amp;AG598)&amp;IF(ISBLANK(AH598),"",", "&amp;AH598)&amp;IF(ISBLANK(AI598),"",", "&amp;AI598)</f>
        <v>6310000, 9470000, 12600000, 7890000, 11100000, 14200000, 10100000, 15200000, 20200000, 7260000, 10900000, 14500000, 9080000, 12700000, 16300000, 11600000, 17400000, 23200000, 8710000, 13100000, 17400000, 10900000, 15200000, 19600000, 13900000, 20900000, 27900000</v>
      </c>
      <c r="E598" t="str">
        <f>AJ598&amp;IF(ISBLANK(AK598),"",", "&amp;AK598)&amp;IF(ISBLANK(AL598),"",", "&amp;AL598)
&amp;IF(ISBLANK(AM598),"",", "&amp;AM598)&amp;IF(ISBLANK(AN598),"",", "&amp;AN598)&amp;IF(ISBLANK(AO598),"",", "&amp;AO598)
&amp;IF(ISBLANK(AP598),"",", "&amp;AP598)&amp;IF(ISBLANK(AQ598),"",", "&amp;AQ598)&amp;IF(ISBLANK(AR598),"",", "&amp;AR598)
&amp;IF(ISBLANK(AS598),"",", "&amp;AS598)&amp;IF(ISBLANK(AT598),"",", "&amp;AT598)&amp;IF(ISBLANK(AU598),"",", "&amp;AU598)
&amp;IF(ISBLANK(AV598),"",", "&amp;AV598)&amp;IF(ISBLANK(AW598),"",", "&amp;AW598)&amp;IF(ISBLANK(AX598),"",", "&amp;AX598)
&amp;IF(ISBLANK(AY598),"",", "&amp;AY598)&amp;IF(ISBLANK(AZ598),"",", "&amp;AZ598)&amp;IF(ISBLANK(BA598),"",", "&amp;BA598)
&amp;IF(ISBLANK(BB598),"",", "&amp;BB598)&amp;IF(ISBLANK(BC598),"",", "&amp;BC598)&amp;IF(ISBLANK(BD598),"",", "&amp;BD598)
&amp;IF(ISBLANK(BE598),"",", "&amp;BE598)&amp;IF(ISBLANK(BF598),"",", "&amp;BF598)&amp;IF(ISBLANK(BG598),"",", "&amp;BG598)
&amp;IF(ISBLANK(BH598),"",", "&amp;BH598)&amp;IF(ISBLANK(BI598),"",", "&amp;BI598)&amp;IF(ISBLANK(BJ598),"",", "&amp;BJ598)</f>
        <v>3160000, 4740000, 6310000, 3950000, 5530000, 7100000, 5050000, 7580000, 10100000, 3630000, 5450000, 7260000, 4540000, 6350000, 8170000, 5810000, 8710000, 11600000, 4360000, 6540000, 8710000, 5450000, 7620000, 9800000, 6970000, 10500000, 13900000</v>
      </c>
      <c r="F598">
        <v>3</v>
      </c>
      <c r="G598">
        <v>31000000</v>
      </c>
      <c r="H598">
        <v>15500000</v>
      </c>
      <c r="I598">
        <v>6310000</v>
      </c>
      <c r="J598">
        <v>9470000</v>
      </c>
      <c r="K598">
        <v>12600000</v>
      </c>
      <c r="L598">
        <v>7890000</v>
      </c>
      <c r="M598">
        <v>11100000</v>
      </c>
      <c r="N598">
        <v>14200000</v>
      </c>
      <c r="O598">
        <v>10100000</v>
      </c>
      <c r="P598">
        <v>15200000</v>
      </c>
      <c r="Q598">
        <v>20200000</v>
      </c>
      <c r="R598">
        <v>7260000</v>
      </c>
      <c r="S598">
        <v>10900000</v>
      </c>
      <c r="T598">
        <v>14500000</v>
      </c>
      <c r="U598">
        <v>9080000</v>
      </c>
      <c r="V598">
        <v>12700000</v>
      </c>
      <c r="W598">
        <v>16300000</v>
      </c>
      <c r="X598">
        <v>11600000</v>
      </c>
      <c r="Y598">
        <v>17400000</v>
      </c>
      <c r="Z598">
        <v>23200000</v>
      </c>
      <c r="AA598">
        <v>8710000</v>
      </c>
      <c r="AB598">
        <v>13100000</v>
      </c>
      <c r="AC598">
        <v>17400000</v>
      </c>
      <c r="AD598">
        <v>10900000</v>
      </c>
      <c r="AE598">
        <v>15200000</v>
      </c>
      <c r="AF598">
        <v>19600000</v>
      </c>
      <c r="AG598">
        <v>13900000</v>
      </c>
      <c r="AH598">
        <v>20900000</v>
      </c>
      <c r="AI598">
        <v>27900000</v>
      </c>
      <c r="AJ598">
        <v>3160000</v>
      </c>
      <c r="AK598">
        <v>4740000</v>
      </c>
      <c r="AL598">
        <v>6310000</v>
      </c>
      <c r="AM598">
        <v>3950000</v>
      </c>
      <c r="AN598">
        <v>5530000</v>
      </c>
      <c r="AO598">
        <v>7100000</v>
      </c>
      <c r="AP598">
        <v>5050000</v>
      </c>
      <c r="AQ598">
        <v>7580000</v>
      </c>
      <c r="AR598">
        <v>10100000</v>
      </c>
      <c r="AS598">
        <v>3630000</v>
      </c>
      <c r="AT598">
        <v>5450000</v>
      </c>
      <c r="AU598">
        <v>7260000</v>
      </c>
      <c r="AV598">
        <v>4540000</v>
      </c>
      <c r="AW598">
        <v>6350000</v>
      </c>
      <c r="AX598">
        <v>8170000</v>
      </c>
      <c r="AY598">
        <v>5810000</v>
      </c>
      <c r="AZ598">
        <v>8710000</v>
      </c>
      <c r="BA598">
        <v>11600000</v>
      </c>
      <c r="BB598">
        <v>4360000</v>
      </c>
      <c r="BC598">
        <v>6540000</v>
      </c>
      <c r="BD598">
        <v>8710000</v>
      </c>
      <c r="BE598">
        <v>5450000</v>
      </c>
      <c r="BF598">
        <v>7620000</v>
      </c>
      <c r="BG598">
        <v>9800000</v>
      </c>
      <c r="BH598">
        <v>6970000</v>
      </c>
      <c r="BI598">
        <v>10500000</v>
      </c>
      <c r="BJ598">
        <v>13900000</v>
      </c>
      <c r="BK598">
        <f ca="1">SUM(I598:AI598)+OFFSET(G598,1,0)</f>
        <v>409220000</v>
      </c>
      <c r="BL598">
        <f ca="1">RAND()*0.01+0.01</f>
        <v>1.1001869356890952E-2</v>
      </c>
      <c r="BM598">
        <v>1.6674439056097189E-2</v>
      </c>
      <c r="BN598">
        <f ca="1">OFFSET(BN598,-1,0)*(1+OFFSET(BN598,-1,-1))</f>
        <v>208097.93249425184</v>
      </c>
      <c r="BO598">
        <f ca="1">BK598/BK597</f>
        <v>1.0172010937111609</v>
      </c>
    </row>
    <row r="599" spans="1:67" x14ac:dyDescent="0.3">
      <c r="A599">
        <v>598</v>
      </c>
      <c r="B599">
        <f ca="1">SUM(OFFSET(B599,-1,0),
IF(OFFSET(C599,-1,0)=9,9*1,IF(OFFSET(C599,-1,0)=18,9*(1+2),IF(OFFSET(C599,-1,0)=27,9*(1+2+3),""))),
OFFSET(F599,-1,0))</f>
        <v>16286</v>
      </c>
      <c r="C599">
        <f>COUNTA(I599:AI599)</f>
        <v>27</v>
      </c>
      <c r="D599" t="str">
        <f>I599&amp;IF(ISBLANK(J599),"",", "&amp;J599)&amp;IF(ISBLANK(K599),"",", "&amp;K599)
&amp;IF(ISBLANK(L599),"",", "&amp;L599)&amp;IF(ISBLANK(M599),"",", "&amp;M599)&amp;IF(ISBLANK(N599),"",", "&amp;N599)
&amp;IF(ISBLANK(O599),"",", "&amp;O599)&amp;IF(ISBLANK(P599),"",", "&amp;P599)&amp;IF(ISBLANK(Q599),"",", "&amp;Q599)
&amp;IF(ISBLANK(R599),"",", "&amp;R599)&amp;IF(ISBLANK(S599),"",", "&amp;S599)&amp;IF(ISBLANK(T599),"",", "&amp;T599)
&amp;IF(ISBLANK(U599),"",", "&amp;U599)&amp;IF(ISBLANK(V599),"",", "&amp;V599)&amp;IF(ISBLANK(W599),"",", "&amp;W599)
&amp;IF(ISBLANK(X599),"",", "&amp;X599)&amp;IF(ISBLANK(Y599),"",", "&amp;Y599)&amp;IF(ISBLANK(Z599),"",", "&amp;Z599)
&amp;IF(ISBLANK(AA599),"",", "&amp;AA599)&amp;IF(ISBLANK(AB599),"",", "&amp;AB599)&amp;IF(ISBLANK(AC599),"",", "&amp;AC599)
&amp;IF(ISBLANK(AD599),"",", "&amp;AD599)&amp;IF(ISBLANK(AE599),"",", "&amp;AE599)&amp;IF(ISBLANK(AF599),"",", "&amp;AF599)
&amp;IF(ISBLANK(AG599),"",", "&amp;AG599)&amp;IF(ISBLANK(AH599),"",", "&amp;AH599)&amp;IF(ISBLANK(AI599),"",", "&amp;AI599)</f>
        <v>6380000, 9570000, 12800000, 7970000, 11200000, 14400000, 10200000, 15300000, 20400000, 7340000, 11000000, 14700000, 9170000, 12800000, 16500000, 11700000, 17600000, 23500000, 8800000, 13200000, 17600000, 11000000, 15400000, 19800000, 14100000, 21100000, 28200000</v>
      </c>
      <c r="E599" t="str">
        <f>AJ599&amp;IF(ISBLANK(AK599),"",", "&amp;AK599)&amp;IF(ISBLANK(AL599),"",", "&amp;AL599)
&amp;IF(ISBLANK(AM599),"",", "&amp;AM599)&amp;IF(ISBLANK(AN599),"",", "&amp;AN599)&amp;IF(ISBLANK(AO599),"",", "&amp;AO599)
&amp;IF(ISBLANK(AP599),"",", "&amp;AP599)&amp;IF(ISBLANK(AQ599),"",", "&amp;AQ599)&amp;IF(ISBLANK(AR599),"",", "&amp;AR599)
&amp;IF(ISBLANK(AS599),"",", "&amp;AS599)&amp;IF(ISBLANK(AT599),"",", "&amp;AT599)&amp;IF(ISBLANK(AU599),"",", "&amp;AU599)
&amp;IF(ISBLANK(AV599),"",", "&amp;AV599)&amp;IF(ISBLANK(AW599),"",", "&amp;AW599)&amp;IF(ISBLANK(AX599),"",", "&amp;AX599)
&amp;IF(ISBLANK(AY599),"",", "&amp;AY599)&amp;IF(ISBLANK(AZ599),"",", "&amp;AZ599)&amp;IF(ISBLANK(BA599),"",", "&amp;BA599)
&amp;IF(ISBLANK(BB599),"",", "&amp;BB599)&amp;IF(ISBLANK(BC599),"",", "&amp;BC599)&amp;IF(ISBLANK(BD599),"",", "&amp;BD599)
&amp;IF(ISBLANK(BE599),"",", "&amp;BE599)&amp;IF(ISBLANK(BF599),"",", "&amp;BF599)&amp;IF(ISBLANK(BG599),"",", "&amp;BG599)
&amp;IF(ISBLANK(BH599),"",", "&amp;BH599)&amp;IF(ISBLANK(BI599),"",", "&amp;BI599)&amp;IF(ISBLANK(BJ599),"",", "&amp;BJ599)</f>
        <v>3190000, 4780000, 6380000, 3990000, 5580000, 7180000, 5100000, 7660000, 10200000, 3670000, 5500000, 7340000, 4590000, 6420000, 8250000, 5870000, 8800000, 11700000, 4400000, 6600000, 8800000, 5500000, 7700000, 9900000, 7040000, 10600000, 14100000</v>
      </c>
      <c r="F599">
        <v>3</v>
      </c>
      <c r="G599">
        <v>31600000</v>
      </c>
      <c r="H599">
        <v>15800000</v>
      </c>
      <c r="I599">
        <v>6380000</v>
      </c>
      <c r="J599">
        <v>9570000</v>
      </c>
      <c r="K599">
        <v>12800000</v>
      </c>
      <c r="L599">
        <v>7970000</v>
      </c>
      <c r="M599">
        <v>11200000</v>
      </c>
      <c r="N599">
        <v>14400000</v>
      </c>
      <c r="O599">
        <v>10200000</v>
      </c>
      <c r="P599">
        <v>15300000</v>
      </c>
      <c r="Q599">
        <v>20400000</v>
      </c>
      <c r="R599">
        <v>7340000</v>
      </c>
      <c r="S599">
        <v>11000000</v>
      </c>
      <c r="T599">
        <v>14700000</v>
      </c>
      <c r="U599">
        <v>9170000</v>
      </c>
      <c r="V599">
        <v>12800000</v>
      </c>
      <c r="W599">
        <v>16500000</v>
      </c>
      <c r="X599">
        <v>11700000</v>
      </c>
      <c r="Y599">
        <v>17600000</v>
      </c>
      <c r="Z599">
        <v>23500000</v>
      </c>
      <c r="AA599">
        <v>8800000</v>
      </c>
      <c r="AB599">
        <v>13200000</v>
      </c>
      <c r="AC599">
        <v>17600000</v>
      </c>
      <c r="AD599">
        <v>11000000</v>
      </c>
      <c r="AE599">
        <v>15400000</v>
      </c>
      <c r="AF599">
        <v>19800000</v>
      </c>
      <c r="AG599">
        <v>14100000</v>
      </c>
      <c r="AH599">
        <v>21100000</v>
      </c>
      <c r="AI599">
        <v>28200000</v>
      </c>
      <c r="AJ599">
        <v>3190000</v>
      </c>
      <c r="AK599">
        <v>4780000</v>
      </c>
      <c r="AL599">
        <v>6380000</v>
      </c>
      <c r="AM599">
        <v>3990000</v>
      </c>
      <c r="AN599">
        <v>5580000</v>
      </c>
      <c r="AO599">
        <v>7180000</v>
      </c>
      <c r="AP599">
        <v>5100000</v>
      </c>
      <c r="AQ599">
        <v>7660000</v>
      </c>
      <c r="AR599">
        <v>10200000</v>
      </c>
      <c r="AS599">
        <v>3670000</v>
      </c>
      <c r="AT599">
        <v>5500000</v>
      </c>
      <c r="AU599">
        <v>7340000</v>
      </c>
      <c r="AV599">
        <v>4590000</v>
      </c>
      <c r="AW599">
        <v>6420000</v>
      </c>
      <c r="AX599">
        <v>8250000</v>
      </c>
      <c r="AY599">
        <v>5870000</v>
      </c>
      <c r="AZ599">
        <v>8800000</v>
      </c>
      <c r="BA599">
        <v>11700000</v>
      </c>
      <c r="BB599">
        <v>4400000</v>
      </c>
      <c r="BC599">
        <v>6600000</v>
      </c>
      <c r="BD599">
        <v>8800000</v>
      </c>
      <c r="BE599">
        <v>5500000</v>
      </c>
      <c r="BF599">
        <v>7700000</v>
      </c>
      <c r="BG599">
        <v>9900000</v>
      </c>
      <c r="BH599">
        <v>7040000</v>
      </c>
      <c r="BI599">
        <v>10600000</v>
      </c>
      <c r="BJ599">
        <v>14100000</v>
      </c>
      <c r="BK599">
        <f ca="1">SUM(I599:AI599)+OFFSET(G599,1,0)</f>
        <v>413630000</v>
      </c>
      <c r="BL599">
        <f ca="1">RAND()*0.01+0.01</f>
        <v>1.4281722679419018E-2</v>
      </c>
      <c r="BM599">
        <v>1.3035574306928775E-2</v>
      </c>
      <c r="BN599">
        <f ca="1">OFFSET(BN599,-1,0)*(1+OFFSET(BN599,-1,-1))</f>
        <v>211567.84878732706</v>
      </c>
      <c r="BO599">
        <f ca="1">BK599/BK598</f>
        <v>1.0107765993841944</v>
      </c>
    </row>
    <row r="600" spans="1:67" x14ac:dyDescent="0.3">
      <c r="A600">
        <v>599</v>
      </c>
      <c r="B600">
        <f ca="1">SUM(OFFSET(B600,-1,0),
IF(OFFSET(C600,-1,0)=9,9*1,IF(OFFSET(C600,-1,0)=18,9*(1+2),IF(OFFSET(C600,-1,0)=27,9*(1+2+3),""))),
OFFSET(F600,-1,0))</f>
        <v>16343</v>
      </c>
      <c r="C600">
        <f>COUNTA(I600:AI600)</f>
        <v>27</v>
      </c>
      <c r="D600" t="str">
        <f>I600&amp;IF(ISBLANK(J600),"",", "&amp;J600)&amp;IF(ISBLANK(K600),"",", "&amp;K600)
&amp;IF(ISBLANK(L600),"",", "&amp;L600)&amp;IF(ISBLANK(M600),"",", "&amp;M600)&amp;IF(ISBLANK(N600),"",", "&amp;N600)
&amp;IF(ISBLANK(O600),"",", "&amp;O600)&amp;IF(ISBLANK(P600),"",", "&amp;P600)&amp;IF(ISBLANK(Q600),"",", "&amp;Q600)
&amp;IF(ISBLANK(R600),"",", "&amp;R600)&amp;IF(ISBLANK(S600),"",", "&amp;S600)&amp;IF(ISBLANK(T600),"",", "&amp;T600)
&amp;IF(ISBLANK(U600),"",", "&amp;U600)&amp;IF(ISBLANK(V600),"",", "&amp;V600)&amp;IF(ISBLANK(W600),"",", "&amp;W600)
&amp;IF(ISBLANK(X600),"",", "&amp;X600)&amp;IF(ISBLANK(Y600),"",", "&amp;Y600)&amp;IF(ISBLANK(Z600),"",", "&amp;Z600)
&amp;IF(ISBLANK(AA600),"",", "&amp;AA600)&amp;IF(ISBLANK(AB600),"",", "&amp;AB600)&amp;IF(ISBLANK(AC600),"",", "&amp;AC600)
&amp;IF(ISBLANK(AD600),"",", "&amp;AD600)&amp;IF(ISBLANK(AE600),"",", "&amp;AE600)&amp;IF(ISBLANK(AF600),"",", "&amp;AF600)
&amp;IF(ISBLANK(AG600),"",", "&amp;AG600)&amp;IF(ISBLANK(AH600),"",", "&amp;AH600)&amp;IF(ISBLANK(AI600),"",", "&amp;AI600)</f>
        <v>6500000, 9750000, 13000000, 8120000, 11400000, 14600000, 10400000, 15600000, 20800000, 7470000, 11200000, 14900000, 9340000, 13100000, 16800000, 12000000, 17900000, 23900000, 8970000, 13400000, 17900000, 11200000, 15700000, 20200000, 14300000, 21500000, 28700000</v>
      </c>
      <c r="E600" t="str">
        <f>AJ600&amp;IF(ISBLANK(AK600),"",", "&amp;AK600)&amp;IF(ISBLANK(AL600),"",", "&amp;AL600)
&amp;IF(ISBLANK(AM600),"",", "&amp;AM600)&amp;IF(ISBLANK(AN600),"",", "&amp;AN600)&amp;IF(ISBLANK(AO600),"",", "&amp;AO600)
&amp;IF(ISBLANK(AP600),"",", "&amp;AP600)&amp;IF(ISBLANK(AQ600),"",", "&amp;AQ600)&amp;IF(ISBLANK(AR600),"",", "&amp;AR600)
&amp;IF(ISBLANK(AS600),"",", "&amp;AS600)&amp;IF(ISBLANK(AT600),"",", "&amp;AT600)&amp;IF(ISBLANK(AU600),"",", "&amp;AU600)
&amp;IF(ISBLANK(AV600),"",", "&amp;AV600)&amp;IF(ISBLANK(AW600),"",", "&amp;AW600)&amp;IF(ISBLANK(AX600),"",", "&amp;AX600)
&amp;IF(ISBLANK(AY600),"",", "&amp;AY600)&amp;IF(ISBLANK(AZ600),"",", "&amp;AZ600)&amp;IF(ISBLANK(BA600),"",", "&amp;BA600)
&amp;IF(ISBLANK(BB600),"",", "&amp;BB600)&amp;IF(ISBLANK(BC600),"",", "&amp;BC600)&amp;IF(ISBLANK(BD600),"",", "&amp;BD600)
&amp;IF(ISBLANK(BE600),"",", "&amp;BE600)&amp;IF(ISBLANK(BF600),"",", "&amp;BF600)&amp;IF(ISBLANK(BG600),"",", "&amp;BG600)
&amp;IF(ISBLANK(BH600),"",", "&amp;BH600)&amp;IF(ISBLANK(BI600),"",", "&amp;BI600)&amp;IF(ISBLANK(BJ600),"",", "&amp;BJ600)</f>
        <v>3250000, 4870000, 6500000, 4060000, 5680000, 7310000, 5200000, 7800000, 10400000, 3740000, 5600000, 7470000, 4670000, 6540000, 8410000, 5980000, 8970000, 12000000, 4480000, 6720000, 8970000, 5600000, 7840000, 10100000, 7170000, 10800000, 14300000</v>
      </c>
      <c r="F600">
        <v>3</v>
      </c>
      <c r="G600">
        <v>31900000</v>
      </c>
      <c r="H600">
        <v>15900000</v>
      </c>
      <c r="I600">
        <v>6500000</v>
      </c>
      <c r="J600">
        <v>9750000</v>
      </c>
      <c r="K600">
        <v>13000000</v>
      </c>
      <c r="L600">
        <v>8120000</v>
      </c>
      <c r="M600">
        <v>11400000</v>
      </c>
      <c r="N600">
        <v>14600000</v>
      </c>
      <c r="O600">
        <v>10400000</v>
      </c>
      <c r="P600">
        <v>15600000</v>
      </c>
      <c r="Q600">
        <v>20800000</v>
      </c>
      <c r="R600">
        <v>7470000</v>
      </c>
      <c r="S600">
        <v>11200000</v>
      </c>
      <c r="T600">
        <v>14900000</v>
      </c>
      <c r="U600">
        <v>9340000</v>
      </c>
      <c r="V600">
        <v>13100000</v>
      </c>
      <c r="W600">
        <v>16800000</v>
      </c>
      <c r="X600">
        <v>12000000</v>
      </c>
      <c r="Y600">
        <v>17900000</v>
      </c>
      <c r="Z600">
        <v>23900000</v>
      </c>
      <c r="AA600">
        <v>8970000</v>
      </c>
      <c r="AB600">
        <v>13400000</v>
      </c>
      <c r="AC600">
        <v>17900000</v>
      </c>
      <c r="AD600">
        <v>11200000</v>
      </c>
      <c r="AE600">
        <v>15700000</v>
      </c>
      <c r="AF600">
        <v>20200000</v>
      </c>
      <c r="AG600">
        <v>14300000</v>
      </c>
      <c r="AH600">
        <v>21500000</v>
      </c>
      <c r="AI600">
        <v>28700000</v>
      </c>
      <c r="AJ600">
        <v>3250000</v>
      </c>
      <c r="AK600">
        <v>4870000</v>
      </c>
      <c r="AL600">
        <v>6500000</v>
      </c>
      <c r="AM600">
        <v>4060000</v>
      </c>
      <c r="AN600">
        <v>5680000</v>
      </c>
      <c r="AO600">
        <v>7310000</v>
      </c>
      <c r="AP600">
        <v>5200000</v>
      </c>
      <c r="AQ600">
        <v>7800000</v>
      </c>
      <c r="AR600">
        <v>10400000</v>
      </c>
      <c r="AS600">
        <v>3740000</v>
      </c>
      <c r="AT600">
        <v>5600000</v>
      </c>
      <c r="AU600">
        <v>7470000</v>
      </c>
      <c r="AV600">
        <v>4670000</v>
      </c>
      <c r="AW600">
        <v>6540000</v>
      </c>
      <c r="AX600">
        <v>8410000</v>
      </c>
      <c r="AY600">
        <v>5980000</v>
      </c>
      <c r="AZ600">
        <v>8970000</v>
      </c>
      <c r="BA600">
        <v>12000000</v>
      </c>
      <c r="BB600">
        <v>4480000</v>
      </c>
      <c r="BC600">
        <v>6720000</v>
      </c>
      <c r="BD600">
        <v>8970000</v>
      </c>
      <c r="BE600">
        <v>5600000</v>
      </c>
      <c r="BF600">
        <v>7840000</v>
      </c>
      <c r="BG600">
        <v>10100000</v>
      </c>
      <c r="BH600">
        <v>7170000</v>
      </c>
      <c r="BI600">
        <v>10800000</v>
      </c>
      <c r="BJ600">
        <v>14300000</v>
      </c>
      <c r="BK600">
        <f ca="1">SUM(I600:AI600)+OFFSET(G600,1,0)</f>
        <v>421150000</v>
      </c>
      <c r="BL600">
        <f ca="1">RAND()*0.01+0.01</f>
        <v>1.8820592424111639E-2</v>
      </c>
      <c r="BM600">
        <v>1.9024774746481191E-2</v>
      </c>
      <c r="BN600">
        <f ca="1">OFFSET(BN600,-1,0)*(1+OFFSET(BN600,-1,-1))</f>
        <v>214325.75720115134</v>
      </c>
      <c r="BO600">
        <f ca="1">BK600/BK599</f>
        <v>1.0181804994802117</v>
      </c>
    </row>
    <row r="601" spans="1:67" x14ac:dyDescent="0.3">
      <c r="A601">
        <v>600</v>
      </c>
      <c r="B601">
        <f ca="1">SUM(OFFSET(B601,-1,0),
IF(OFFSET(C601,-1,0)=9,9*1,IF(OFFSET(C601,-1,0)=18,9*(1+2),IF(OFFSET(C601,-1,0)=27,9*(1+2+3),""))),
OFFSET(F601,-1,0))</f>
        <v>16400</v>
      </c>
      <c r="C601">
        <f>COUNTA(I601:AI601)</f>
        <v>27</v>
      </c>
      <c r="D601" t="str">
        <f>I601&amp;IF(ISBLANK(J601),"",", "&amp;J601)&amp;IF(ISBLANK(K601),"",", "&amp;K601)
&amp;IF(ISBLANK(L601),"",", "&amp;L601)&amp;IF(ISBLANK(M601),"",", "&amp;M601)&amp;IF(ISBLANK(N601),"",", "&amp;N601)
&amp;IF(ISBLANK(O601),"",", "&amp;O601)&amp;IF(ISBLANK(P601),"",", "&amp;P601)&amp;IF(ISBLANK(Q601),"",", "&amp;Q601)
&amp;IF(ISBLANK(R601),"",", "&amp;R601)&amp;IF(ISBLANK(S601),"",", "&amp;S601)&amp;IF(ISBLANK(T601),"",", "&amp;T601)
&amp;IF(ISBLANK(U601),"",", "&amp;U601)&amp;IF(ISBLANK(V601),"",", "&amp;V601)&amp;IF(ISBLANK(W601),"",", "&amp;W601)
&amp;IF(ISBLANK(X601),"",", "&amp;X601)&amp;IF(ISBLANK(Y601),"",", "&amp;Y601)&amp;IF(ISBLANK(Z601),"",", "&amp;Z601)
&amp;IF(ISBLANK(AA601),"",", "&amp;AA601)&amp;IF(ISBLANK(AB601),"",", "&amp;AB601)&amp;IF(ISBLANK(AC601),"",", "&amp;AC601)
&amp;IF(ISBLANK(AD601),"",", "&amp;AD601)&amp;IF(ISBLANK(AE601),"",", "&amp;AE601)&amp;IF(ISBLANK(AF601),"",", "&amp;AF601)
&amp;IF(ISBLANK(AG601),"",", "&amp;AG601)&amp;IF(ISBLANK(AH601),"",", "&amp;AH601)&amp;IF(ISBLANK(AI601),"",", "&amp;AI601)</f>
        <v>6620000, 9940000, 13200000, 8280000, 11600000, 14900000, 10600000, 15900000, 21200000, 7620000, 11400000, 15200000, 9520000, 13300000, 17100000, 12200000, 18300000, 24400000, 9140000, 13700000, 18300000, 11400000, 16000000, 20600000, 14600000, 21900000, 29300000</v>
      </c>
      <c r="E601" t="str">
        <f>AJ601&amp;IF(ISBLANK(AK601),"",", "&amp;AK601)&amp;IF(ISBLANK(AL601),"",", "&amp;AL601)
&amp;IF(ISBLANK(AM601),"",", "&amp;AM601)&amp;IF(ISBLANK(AN601),"",", "&amp;AN601)&amp;IF(ISBLANK(AO601),"",", "&amp;AO601)
&amp;IF(ISBLANK(AP601),"",", "&amp;AP601)&amp;IF(ISBLANK(AQ601),"",", "&amp;AQ601)&amp;IF(ISBLANK(AR601),"",", "&amp;AR601)
&amp;IF(ISBLANK(AS601),"",", "&amp;AS601)&amp;IF(ISBLANK(AT601),"",", "&amp;AT601)&amp;IF(ISBLANK(AU601),"",", "&amp;AU601)
&amp;IF(ISBLANK(AV601),"",", "&amp;AV601)&amp;IF(ISBLANK(AW601),"",", "&amp;AW601)&amp;IF(ISBLANK(AX601),"",", "&amp;AX601)
&amp;IF(ISBLANK(AY601),"",", "&amp;AY601)&amp;IF(ISBLANK(AZ601),"",", "&amp;AZ601)&amp;IF(ISBLANK(BA601),"",", "&amp;BA601)
&amp;IF(ISBLANK(BB601),"",", "&amp;BB601)&amp;IF(ISBLANK(BC601),"",", "&amp;BC601)&amp;IF(ISBLANK(BD601),"",", "&amp;BD601)
&amp;IF(ISBLANK(BE601),"",", "&amp;BE601)&amp;IF(ISBLANK(BF601),"",", "&amp;BF601)&amp;IF(ISBLANK(BG601),"",", "&amp;BG601)
&amp;IF(ISBLANK(BH601),"",", "&amp;BH601)&amp;IF(ISBLANK(BI601),"",", "&amp;BI601)&amp;IF(ISBLANK(BJ601),"",", "&amp;BJ601)</f>
        <v>3310000, 4970000, 6620000, 4140000, 5800000, 7450000, 5300000, 7950000, 10600000, 3810000, 5710000, 7620000, 4760000, 6670000, 8570000, 6090000, 9140000, 12200000, 4570000, 6860000, 9140000, 5710000, 8000000, 10300000, 7310000, 11000000, 14600000</v>
      </c>
      <c r="F601">
        <v>3</v>
      </c>
      <c r="G601">
        <v>32500000</v>
      </c>
      <c r="H601">
        <v>16200000</v>
      </c>
      <c r="I601">
        <v>6620000</v>
      </c>
      <c r="J601">
        <v>9940000</v>
      </c>
      <c r="K601">
        <v>13200000</v>
      </c>
      <c r="L601">
        <v>8280000</v>
      </c>
      <c r="M601">
        <v>11600000</v>
      </c>
      <c r="N601">
        <v>14900000</v>
      </c>
      <c r="O601">
        <v>10600000</v>
      </c>
      <c r="P601">
        <v>15900000</v>
      </c>
      <c r="Q601">
        <v>21200000</v>
      </c>
      <c r="R601">
        <v>7620000</v>
      </c>
      <c r="S601">
        <v>11400000</v>
      </c>
      <c r="T601">
        <v>15200000</v>
      </c>
      <c r="U601">
        <v>9520000</v>
      </c>
      <c r="V601">
        <v>13300000</v>
      </c>
      <c r="W601">
        <v>17100000</v>
      </c>
      <c r="X601">
        <v>12200000</v>
      </c>
      <c r="Y601">
        <v>18300000</v>
      </c>
      <c r="Z601">
        <v>24400000</v>
      </c>
      <c r="AA601">
        <v>9140000</v>
      </c>
      <c r="AB601">
        <v>13700000</v>
      </c>
      <c r="AC601">
        <v>18300000</v>
      </c>
      <c r="AD601">
        <v>11400000</v>
      </c>
      <c r="AE601">
        <v>16000000</v>
      </c>
      <c r="AF601">
        <v>20600000</v>
      </c>
      <c r="AG601">
        <v>14600000</v>
      </c>
      <c r="AH601">
        <v>21900000</v>
      </c>
      <c r="AI601">
        <v>29300000</v>
      </c>
      <c r="AJ601">
        <v>3310000</v>
      </c>
      <c r="AK601">
        <v>4970000</v>
      </c>
      <c r="AL601">
        <v>6620000</v>
      </c>
      <c r="AM601">
        <v>4140000</v>
      </c>
      <c r="AN601">
        <v>5800000</v>
      </c>
      <c r="AO601">
        <v>7450000</v>
      </c>
      <c r="AP601">
        <v>5300000</v>
      </c>
      <c r="AQ601">
        <v>7950000</v>
      </c>
      <c r="AR601">
        <v>10600000</v>
      </c>
      <c r="AS601">
        <v>3810000</v>
      </c>
      <c r="AT601">
        <v>5710000</v>
      </c>
      <c r="AU601">
        <v>7620000</v>
      </c>
      <c r="AV601">
        <v>4760000</v>
      </c>
      <c r="AW601">
        <v>6670000</v>
      </c>
      <c r="AX601">
        <v>8570000</v>
      </c>
      <c r="AY601">
        <v>6090000</v>
      </c>
      <c r="AZ601">
        <v>9140000</v>
      </c>
      <c r="BA601">
        <v>12200000</v>
      </c>
      <c r="BB601">
        <v>4570000</v>
      </c>
      <c r="BC601">
        <v>6860000</v>
      </c>
      <c r="BD601">
        <v>9140000</v>
      </c>
      <c r="BE601">
        <v>5710000</v>
      </c>
      <c r="BF601">
        <v>8000000</v>
      </c>
      <c r="BG601">
        <v>10300000</v>
      </c>
      <c r="BH601">
        <v>7310000</v>
      </c>
      <c r="BI601">
        <v>11000000</v>
      </c>
      <c r="BJ601">
        <v>14600000</v>
      </c>
      <c r="BK601">
        <f ca="1">SUM(I601:AI601)+OFFSET(G601,1,0)</f>
        <v>429320000</v>
      </c>
      <c r="BL601">
        <f ca="1">RAND()*0.01+0.01</f>
        <v>1.3855255613306116E-2</v>
      </c>
      <c r="BM601">
        <v>1.0145265090969203E-2</v>
      </c>
      <c r="BN601">
        <f ca="1">OFFSET(BN601,-1,0)*(1+OFFSET(BN601,-1,-1))</f>
        <v>218403.25645427225</v>
      </c>
      <c r="BO601">
        <f ca="1">BK601/BK600</f>
        <v>1.0193992639202185</v>
      </c>
    </row>
    <row r="602" spans="1:67" x14ac:dyDescent="0.3">
      <c r="A602">
        <v>601</v>
      </c>
      <c r="B602">
        <f ca="1">SUM(OFFSET(B602,-1,0),
IF(OFFSET(C602,-1,0)=9,9*1,IF(OFFSET(C602,-1,0)=18,9*(1+2),IF(OFFSET(C602,-1,0)=27,9*(1+2+3),""))),
OFFSET(F602,-1,0))</f>
        <v>16457</v>
      </c>
      <c r="C602">
        <f>COUNTA(I602:AI602)</f>
        <v>27</v>
      </c>
      <c r="D602" t="str">
        <f>I602&amp;IF(ISBLANK(J602),"",", "&amp;J602)&amp;IF(ISBLANK(K602),"",", "&amp;K602)
&amp;IF(ISBLANK(L602),"",", "&amp;L602)&amp;IF(ISBLANK(M602),"",", "&amp;M602)&amp;IF(ISBLANK(N602),"",", "&amp;N602)
&amp;IF(ISBLANK(O602),"",", "&amp;O602)&amp;IF(ISBLANK(P602),"",", "&amp;P602)&amp;IF(ISBLANK(Q602),"",", "&amp;Q602)
&amp;IF(ISBLANK(R602),"",", "&amp;R602)&amp;IF(ISBLANK(S602),"",", "&amp;S602)&amp;IF(ISBLANK(T602),"",", "&amp;T602)
&amp;IF(ISBLANK(U602),"",", "&amp;U602)&amp;IF(ISBLANK(V602),"",", "&amp;V602)&amp;IF(ISBLANK(W602),"",", "&amp;W602)
&amp;IF(ISBLANK(X602),"",", "&amp;X602)&amp;IF(ISBLANK(Y602),"",", "&amp;Y602)&amp;IF(ISBLANK(Z602),"",", "&amp;Z602)
&amp;IF(ISBLANK(AA602),"",", "&amp;AA602)&amp;IF(ISBLANK(AB602),"",", "&amp;AB602)&amp;IF(ISBLANK(AC602),"",", "&amp;AC602)
&amp;IF(ISBLANK(AD602),"",", "&amp;AD602)&amp;IF(ISBLANK(AE602),"",", "&amp;AE602)&amp;IF(ISBLANK(AF602),"",", "&amp;AF602)
&amp;IF(ISBLANK(AG602),"",", "&amp;AG602)&amp;IF(ISBLANK(AH602),"",", "&amp;AH602)&amp;IF(ISBLANK(AI602),"",", "&amp;AI602)</f>
        <v>6750000, 10100000, 13500000, 8430000, 11800000, 15200000, 10800000, 16200000, 21600000, 7760000, 11600000, 15500000, 9700000, 13600000, 17500000, 12400000, 18600000, 24800000, 9310000, 14000000, 18600000, 11600000, 16300000, 20900000, 14900000, 22300000, 29800000</v>
      </c>
      <c r="E602" t="str">
        <f>AJ602&amp;IF(ISBLANK(AK602),"",", "&amp;AK602)&amp;IF(ISBLANK(AL602),"",", "&amp;AL602)
&amp;IF(ISBLANK(AM602),"",", "&amp;AM602)&amp;IF(ISBLANK(AN602),"",", "&amp;AN602)&amp;IF(ISBLANK(AO602),"",", "&amp;AO602)
&amp;IF(ISBLANK(AP602),"",", "&amp;AP602)&amp;IF(ISBLANK(AQ602),"",", "&amp;AQ602)&amp;IF(ISBLANK(AR602),"",", "&amp;AR602)
&amp;IF(ISBLANK(AS602),"",", "&amp;AS602)&amp;IF(ISBLANK(AT602),"",", "&amp;AT602)&amp;IF(ISBLANK(AU602),"",", "&amp;AU602)
&amp;IF(ISBLANK(AV602),"",", "&amp;AV602)&amp;IF(ISBLANK(AW602),"",", "&amp;AW602)&amp;IF(ISBLANK(AX602),"",", "&amp;AX602)
&amp;IF(ISBLANK(AY602),"",", "&amp;AY602)&amp;IF(ISBLANK(AZ602),"",", "&amp;AZ602)&amp;IF(ISBLANK(BA602),"",", "&amp;BA602)
&amp;IF(ISBLANK(BB602),"",", "&amp;BB602)&amp;IF(ISBLANK(BC602),"",", "&amp;BC602)&amp;IF(ISBLANK(BD602),"",", "&amp;BD602)
&amp;IF(ISBLANK(BE602),"",", "&amp;BE602)&amp;IF(ISBLANK(BF602),"",", "&amp;BF602)&amp;IF(ISBLANK(BG602),"",", "&amp;BG602)
&amp;IF(ISBLANK(BH602),"",", "&amp;BH602)&amp;IF(ISBLANK(BI602),"",", "&amp;BI602)&amp;IF(ISBLANK(BJ602),"",", "&amp;BJ602)</f>
        <v>3370000, 5060000, 6750000, 4220000, 5900000, 7590000, 5400000, 8090000, 10800000, 3880000, 5820000, 7760000, 4850000, 6790000, 8730000, 6210000, 9310000, 12400000, 4650000, 6980000, 9310000, 5820000, 8140000, 10500000, 7450000, 11200000, 14900000</v>
      </c>
      <c r="F602">
        <v>3</v>
      </c>
      <c r="G602">
        <v>33100000</v>
      </c>
      <c r="H602">
        <v>16600000</v>
      </c>
      <c r="I602">
        <v>6750000</v>
      </c>
      <c r="J602">
        <v>10100000</v>
      </c>
      <c r="K602">
        <v>13500000</v>
      </c>
      <c r="L602">
        <v>8430000</v>
      </c>
      <c r="M602">
        <v>11800000</v>
      </c>
      <c r="N602">
        <v>15200000</v>
      </c>
      <c r="O602">
        <v>10800000</v>
      </c>
      <c r="P602">
        <v>16200000</v>
      </c>
      <c r="Q602">
        <v>21600000</v>
      </c>
      <c r="R602">
        <v>7760000</v>
      </c>
      <c r="S602">
        <v>11600000</v>
      </c>
      <c r="T602">
        <v>15500000</v>
      </c>
      <c r="U602">
        <v>9700000</v>
      </c>
      <c r="V602">
        <v>13600000</v>
      </c>
      <c r="W602">
        <v>17500000</v>
      </c>
      <c r="X602">
        <v>12400000</v>
      </c>
      <c r="Y602">
        <v>18600000</v>
      </c>
      <c r="Z602">
        <v>24800000</v>
      </c>
      <c r="AA602">
        <v>9310000</v>
      </c>
      <c r="AB602">
        <v>14000000</v>
      </c>
      <c r="AC602">
        <v>18600000</v>
      </c>
      <c r="AD602">
        <v>11600000</v>
      </c>
      <c r="AE602">
        <v>16300000</v>
      </c>
      <c r="AF602">
        <v>20900000</v>
      </c>
      <c r="AG602">
        <v>14900000</v>
      </c>
      <c r="AH602">
        <v>22300000</v>
      </c>
      <c r="AI602">
        <v>29800000</v>
      </c>
      <c r="AJ602">
        <v>3370000</v>
      </c>
      <c r="AK602">
        <v>5060000</v>
      </c>
      <c r="AL602">
        <v>6750000</v>
      </c>
      <c r="AM602">
        <v>4220000</v>
      </c>
      <c r="AN602">
        <v>5900000</v>
      </c>
      <c r="AO602">
        <v>7590000</v>
      </c>
      <c r="AP602">
        <v>5400000</v>
      </c>
      <c r="AQ602">
        <v>8090000</v>
      </c>
      <c r="AR602">
        <v>10800000</v>
      </c>
      <c r="AS602">
        <v>3880000</v>
      </c>
      <c r="AT602">
        <v>5820000</v>
      </c>
      <c r="AU602">
        <v>7760000</v>
      </c>
      <c r="AV602">
        <v>4850000</v>
      </c>
      <c r="AW602">
        <v>6790000</v>
      </c>
      <c r="AX602">
        <v>8730000</v>
      </c>
      <c r="AY602">
        <v>6210000</v>
      </c>
      <c r="AZ602">
        <v>9310000</v>
      </c>
      <c r="BA602">
        <v>12400000</v>
      </c>
      <c r="BB602">
        <v>4650000</v>
      </c>
      <c r="BC602">
        <v>6980000</v>
      </c>
      <c r="BD602">
        <v>9310000</v>
      </c>
      <c r="BE602">
        <v>5820000</v>
      </c>
      <c r="BF602">
        <v>8140000</v>
      </c>
      <c r="BG602">
        <v>10500000</v>
      </c>
      <c r="BH602">
        <v>7450000</v>
      </c>
      <c r="BI602">
        <v>11200000</v>
      </c>
      <c r="BJ602">
        <v>14900000</v>
      </c>
      <c r="BK602">
        <f ca="1">SUM(I602:AI602)+OFFSET(G602,1,0)</f>
        <v>437250000</v>
      </c>
      <c r="BL602">
        <f ca="1">RAND()*0.01+0.01</f>
        <v>1.7638965778930427E-2</v>
      </c>
      <c r="BM602">
        <v>1.5114813350264523E-2</v>
      </c>
      <c r="BN602">
        <f ca="1">OFFSET(BN602,-1,0)*(1+OFFSET(BN602,-1,-1))</f>
        <v>220619.01538773178</v>
      </c>
      <c r="BO602">
        <f ca="1">BK602/BK601</f>
        <v>1.0184710705301407</v>
      </c>
    </row>
    <row r="603" spans="1:67" x14ac:dyDescent="0.3">
      <c r="A603">
        <v>602</v>
      </c>
      <c r="B603">
        <f ca="1">SUM(OFFSET(B603,-1,0),
IF(OFFSET(C603,-1,0)=9,9*1,IF(OFFSET(C603,-1,0)=18,9*(1+2),IF(OFFSET(C603,-1,0)=27,9*(1+2+3),""))),
OFFSET(F603,-1,0))</f>
        <v>16514</v>
      </c>
      <c r="C603">
        <f>COUNTA(I603:AI603)</f>
        <v>27</v>
      </c>
      <c r="D603" t="str">
        <f>I603&amp;IF(ISBLANK(J603),"",", "&amp;J603)&amp;IF(ISBLANK(K603),"",", "&amp;K603)
&amp;IF(ISBLANK(L603),"",", "&amp;L603)&amp;IF(ISBLANK(M603),"",", "&amp;M603)&amp;IF(ISBLANK(N603),"",", "&amp;N603)
&amp;IF(ISBLANK(O603),"",", "&amp;O603)&amp;IF(ISBLANK(P603),"",", "&amp;P603)&amp;IF(ISBLANK(Q603),"",", "&amp;Q603)
&amp;IF(ISBLANK(R603),"",", "&amp;R603)&amp;IF(ISBLANK(S603),"",", "&amp;S603)&amp;IF(ISBLANK(T603),"",", "&amp;T603)
&amp;IF(ISBLANK(U603),"",", "&amp;U603)&amp;IF(ISBLANK(V603),"",", "&amp;V603)&amp;IF(ISBLANK(W603),"",", "&amp;W603)
&amp;IF(ISBLANK(X603),"",", "&amp;X603)&amp;IF(ISBLANK(Y603),"",", "&amp;Y603)&amp;IF(ISBLANK(Z603),"",", "&amp;Z603)
&amp;IF(ISBLANK(AA603),"",", "&amp;AA603)&amp;IF(ISBLANK(AB603),"",", "&amp;AB603)&amp;IF(ISBLANK(AC603),"",", "&amp;AC603)
&amp;IF(ISBLANK(AD603),"",", "&amp;AD603)&amp;IF(ISBLANK(AE603),"",", "&amp;AE603)&amp;IF(ISBLANK(AF603),"",", "&amp;AF603)
&amp;IF(ISBLANK(AG603),"",", "&amp;AG603)&amp;IF(ISBLANK(AH603),"",", "&amp;AH603)&amp;IF(ISBLANK(AI603),"",", "&amp;AI603)</f>
        <v>6860000, 10300000, 13700000, 8580000, 12000000, 15400000, 11000000, 16500000, 22000000, 7890000, 11800000, 15800000, 9870000, 13800000, 17800000, 12600000, 18900000, 25300000, 9470000, 14200000, 18900000, 11800000, 16600000, 21300000, 15200000, 22700000, 30300000</v>
      </c>
      <c r="E603" t="str">
        <f>AJ603&amp;IF(ISBLANK(AK603),"",", "&amp;AK603)&amp;IF(ISBLANK(AL603),"",", "&amp;AL603)
&amp;IF(ISBLANK(AM603),"",", "&amp;AM603)&amp;IF(ISBLANK(AN603),"",", "&amp;AN603)&amp;IF(ISBLANK(AO603),"",", "&amp;AO603)
&amp;IF(ISBLANK(AP603),"",", "&amp;AP603)&amp;IF(ISBLANK(AQ603),"",", "&amp;AQ603)&amp;IF(ISBLANK(AR603),"",", "&amp;AR603)
&amp;IF(ISBLANK(AS603),"",", "&amp;AS603)&amp;IF(ISBLANK(AT603),"",", "&amp;AT603)&amp;IF(ISBLANK(AU603),"",", "&amp;AU603)
&amp;IF(ISBLANK(AV603),"",", "&amp;AV603)&amp;IF(ISBLANK(AW603),"",", "&amp;AW603)&amp;IF(ISBLANK(AX603),"",", "&amp;AX603)
&amp;IF(ISBLANK(AY603),"",", "&amp;AY603)&amp;IF(ISBLANK(AZ603),"",", "&amp;AZ603)&amp;IF(ISBLANK(BA603),"",", "&amp;BA603)
&amp;IF(ISBLANK(BB603),"",", "&amp;BB603)&amp;IF(ISBLANK(BC603),"",", "&amp;BC603)&amp;IF(ISBLANK(BD603),"",", "&amp;BD603)
&amp;IF(ISBLANK(BE603),"",", "&amp;BE603)&amp;IF(ISBLANK(BF603),"",", "&amp;BF603)&amp;IF(ISBLANK(BG603),"",", "&amp;BG603)
&amp;IF(ISBLANK(BH603),"",", "&amp;BH603)&amp;IF(ISBLANK(BI603),"",", "&amp;BI603)&amp;IF(ISBLANK(BJ603),"",", "&amp;BJ603)</f>
        <v>3430000, 5150000, 6860000, 4290000, 6010000, 7720000, 5490000, 8240000, 11000000, 3950000, 5920000, 7890000, 4930000, 6910000, 8880000, 6310000, 9470000, 12600000, 4740000, 7100000, 9470000, 5920000, 8290000, 10700000, 7580000, 11400000, 15200000</v>
      </c>
      <c r="F603">
        <v>3</v>
      </c>
      <c r="G603">
        <v>33700000</v>
      </c>
      <c r="H603">
        <v>16900000</v>
      </c>
      <c r="I603">
        <v>6860000</v>
      </c>
      <c r="J603">
        <v>10300000</v>
      </c>
      <c r="K603">
        <v>13700000</v>
      </c>
      <c r="L603">
        <v>8580000</v>
      </c>
      <c r="M603">
        <v>12000000</v>
      </c>
      <c r="N603">
        <v>15400000</v>
      </c>
      <c r="O603">
        <v>11000000</v>
      </c>
      <c r="P603">
        <v>16500000</v>
      </c>
      <c r="Q603">
        <v>22000000</v>
      </c>
      <c r="R603">
        <v>7890000</v>
      </c>
      <c r="S603">
        <v>11800000</v>
      </c>
      <c r="T603">
        <v>15800000</v>
      </c>
      <c r="U603">
        <v>9870000</v>
      </c>
      <c r="V603">
        <v>13800000</v>
      </c>
      <c r="W603">
        <v>17800000</v>
      </c>
      <c r="X603">
        <v>12600000</v>
      </c>
      <c r="Y603">
        <v>18900000</v>
      </c>
      <c r="Z603">
        <v>25300000</v>
      </c>
      <c r="AA603">
        <v>9470000</v>
      </c>
      <c r="AB603">
        <v>14200000</v>
      </c>
      <c r="AC603">
        <v>18900000</v>
      </c>
      <c r="AD603">
        <v>11800000</v>
      </c>
      <c r="AE603">
        <v>16600000</v>
      </c>
      <c r="AF603">
        <v>21300000</v>
      </c>
      <c r="AG603">
        <v>15200000</v>
      </c>
      <c r="AH603">
        <v>22700000</v>
      </c>
      <c r="AI603">
        <v>30300000</v>
      </c>
      <c r="AJ603">
        <v>3430000</v>
      </c>
      <c r="AK603">
        <v>5150000</v>
      </c>
      <c r="AL603">
        <v>6860000</v>
      </c>
      <c r="AM603">
        <v>4290000</v>
      </c>
      <c r="AN603">
        <v>6010000</v>
      </c>
      <c r="AO603">
        <v>7720000</v>
      </c>
      <c r="AP603">
        <v>5490000</v>
      </c>
      <c r="AQ603">
        <v>8240000</v>
      </c>
      <c r="AR603">
        <v>11000000</v>
      </c>
      <c r="AS603">
        <v>3950000</v>
      </c>
      <c r="AT603">
        <v>5920000</v>
      </c>
      <c r="AU603">
        <v>7890000</v>
      </c>
      <c r="AV603">
        <v>4930000</v>
      </c>
      <c r="AW603">
        <v>6910000</v>
      </c>
      <c r="AX603">
        <v>8880000</v>
      </c>
      <c r="AY603">
        <v>6310000</v>
      </c>
      <c r="AZ603">
        <v>9470000</v>
      </c>
      <c r="BA603">
        <v>12600000</v>
      </c>
      <c r="BB603">
        <v>4740000</v>
      </c>
      <c r="BC603">
        <v>7100000</v>
      </c>
      <c r="BD603">
        <v>9470000</v>
      </c>
      <c r="BE603">
        <v>5920000</v>
      </c>
      <c r="BF603">
        <v>8290000</v>
      </c>
      <c r="BG603">
        <v>10700000</v>
      </c>
      <c r="BH603">
        <v>7580000</v>
      </c>
      <c r="BI603">
        <v>11400000</v>
      </c>
      <c r="BJ603">
        <v>15200000</v>
      </c>
      <c r="BK603">
        <f ca="1">SUM(I603:AI603)+OFFSET(G603,1,0)</f>
        <v>444870000</v>
      </c>
      <c r="BL603">
        <f ca="1">RAND()*0.01+0.01</f>
        <v>1.2093542161802907E-2</v>
      </c>
      <c r="BM603">
        <v>1.0543142839532949E-2</v>
      </c>
      <c r="BN603">
        <f ca="1">OFFSET(BN603,-1,0)*(1+OFFSET(BN603,-1,-1))</f>
        <v>223953.6306268365</v>
      </c>
      <c r="BO603">
        <f ca="1">BK603/BK602</f>
        <v>1.0174271012006861</v>
      </c>
    </row>
    <row r="604" spans="1:67" x14ac:dyDescent="0.3">
      <c r="A604">
        <v>603</v>
      </c>
      <c r="B604">
        <f ca="1">SUM(OFFSET(B604,-1,0),
IF(OFFSET(C604,-1,0)=9,9*1,IF(OFFSET(C604,-1,0)=18,9*(1+2),IF(OFFSET(C604,-1,0)=27,9*(1+2+3),""))),
OFFSET(F604,-1,0))</f>
        <v>16571</v>
      </c>
      <c r="C604">
        <f>COUNTA(I604:AI604)</f>
        <v>27</v>
      </c>
      <c r="D604" t="str">
        <f>I604&amp;IF(ISBLANK(J604),"",", "&amp;J604)&amp;IF(ISBLANK(K604),"",", "&amp;K604)
&amp;IF(ISBLANK(L604),"",", "&amp;L604)&amp;IF(ISBLANK(M604),"",", "&amp;M604)&amp;IF(ISBLANK(N604),"",", "&amp;N604)
&amp;IF(ISBLANK(O604),"",", "&amp;O604)&amp;IF(ISBLANK(P604),"",", "&amp;P604)&amp;IF(ISBLANK(Q604),"",", "&amp;Q604)
&amp;IF(ISBLANK(R604),"",", "&amp;R604)&amp;IF(ISBLANK(S604),"",", "&amp;S604)&amp;IF(ISBLANK(T604),"",", "&amp;T604)
&amp;IF(ISBLANK(U604),"",", "&amp;U604)&amp;IF(ISBLANK(V604),"",", "&amp;V604)&amp;IF(ISBLANK(W604),"",", "&amp;W604)
&amp;IF(ISBLANK(X604),"",", "&amp;X604)&amp;IF(ISBLANK(Y604),"",", "&amp;Y604)&amp;IF(ISBLANK(Z604),"",", "&amp;Z604)
&amp;IF(ISBLANK(AA604),"",", "&amp;AA604)&amp;IF(ISBLANK(AB604),"",", "&amp;AB604)&amp;IF(ISBLANK(AC604),"",", "&amp;AC604)
&amp;IF(ISBLANK(AD604),"",", "&amp;AD604)&amp;IF(ISBLANK(AE604),"",", "&amp;AE604)&amp;IF(ISBLANK(AF604),"",", "&amp;AF604)
&amp;IF(ISBLANK(AG604),"",", "&amp;AG604)&amp;IF(ISBLANK(AH604),"",", "&amp;AH604)&amp;IF(ISBLANK(AI604),"",", "&amp;AI604)</f>
        <v>6990000, 10500000, 14000000, 8740000, 12200000, 15700000, 11200000, 16800000, 22400000, 8040000, 12100000, 16100000, 10000000, 14100000, 18100000, 12900000, 19300000, 25700000, 9650000, 14500000, 19300000, 12100000, 16900000, 21700000, 15400000, 23200000, 30900000</v>
      </c>
      <c r="E604" t="str">
        <f>AJ604&amp;IF(ISBLANK(AK604),"",", "&amp;AK604)&amp;IF(ISBLANK(AL604),"",", "&amp;AL604)
&amp;IF(ISBLANK(AM604),"",", "&amp;AM604)&amp;IF(ISBLANK(AN604),"",", "&amp;AN604)&amp;IF(ISBLANK(AO604),"",", "&amp;AO604)
&amp;IF(ISBLANK(AP604),"",", "&amp;AP604)&amp;IF(ISBLANK(AQ604),"",", "&amp;AQ604)&amp;IF(ISBLANK(AR604),"",", "&amp;AR604)
&amp;IF(ISBLANK(AS604),"",", "&amp;AS604)&amp;IF(ISBLANK(AT604),"",", "&amp;AT604)&amp;IF(ISBLANK(AU604),"",", "&amp;AU604)
&amp;IF(ISBLANK(AV604),"",", "&amp;AV604)&amp;IF(ISBLANK(AW604),"",", "&amp;AW604)&amp;IF(ISBLANK(AX604),"",", "&amp;AX604)
&amp;IF(ISBLANK(AY604),"",", "&amp;AY604)&amp;IF(ISBLANK(AZ604),"",", "&amp;AZ604)&amp;IF(ISBLANK(BA604),"",", "&amp;BA604)
&amp;IF(ISBLANK(BB604),"",", "&amp;BB604)&amp;IF(ISBLANK(BC604),"",", "&amp;BC604)&amp;IF(ISBLANK(BD604),"",", "&amp;BD604)
&amp;IF(ISBLANK(BE604),"",", "&amp;BE604)&amp;IF(ISBLANK(BF604),"",", "&amp;BF604)&amp;IF(ISBLANK(BG604),"",", "&amp;BG604)
&amp;IF(ISBLANK(BH604),"",", "&amp;BH604)&amp;IF(ISBLANK(BI604),"",", "&amp;BI604)&amp;IF(ISBLANK(BJ604),"",", "&amp;BJ604)</f>
        <v>3500000, 5240000, 6990000, 4370000, 6120000, 7860000, 5590000, 8390000, 11200000, 4020000, 6030000, 8040000, 5020000, 7030000, 9040000, 6430000, 9650000, 12900000, 4820000, 7240000, 9650000, 6030000, 8440000, 10900000, 7720000, 11600000, 15400000</v>
      </c>
      <c r="F604">
        <v>3</v>
      </c>
      <c r="G604">
        <v>34300000</v>
      </c>
      <c r="H604">
        <v>17200000</v>
      </c>
      <c r="I604">
        <v>6990000</v>
      </c>
      <c r="J604">
        <v>10500000</v>
      </c>
      <c r="K604">
        <v>14000000</v>
      </c>
      <c r="L604">
        <v>8740000</v>
      </c>
      <c r="M604">
        <v>12200000</v>
      </c>
      <c r="N604">
        <v>15700000</v>
      </c>
      <c r="O604">
        <v>11200000</v>
      </c>
      <c r="P604">
        <v>16800000</v>
      </c>
      <c r="Q604">
        <v>22400000</v>
      </c>
      <c r="R604">
        <v>8040000</v>
      </c>
      <c r="S604">
        <v>12100000</v>
      </c>
      <c r="T604">
        <v>16100000</v>
      </c>
      <c r="U604">
        <v>10000000</v>
      </c>
      <c r="V604">
        <v>14100000</v>
      </c>
      <c r="W604">
        <v>18100000</v>
      </c>
      <c r="X604">
        <v>12900000</v>
      </c>
      <c r="Y604">
        <v>19300000</v>
      </c>
      <c r="Z604">
        <v>25700000</v>
      </c>
      <c r="AA604">
        <v>9650000</v>
      </c>
      <c r="AB604">
        <v>14500000</v>
      </c>
      <c r="AC604">
        <v>19300000</v>
      </c>
      <c r="AD604">
        <v>12100000</v>
      </c>
      <c r="AE604">
        <v>16900000</v>
      </c>
      <c r="AF604">
        <v>21700000</v>
      </c>
      <c r="AG604">
        <v>15400000</v>
      </c>
      <c r="AH604">
        <v>23200000</v>
      </c>
      <c r="AI604">
        <v>30900000</v>
      </c>
      <c r="AJ604">
        <v>3500000</v>
      </c>
      <c r="AK604">
        <v>5240000</v>
      </c>
      <c r="AL604">
        <v>6990000</v>
      </c>
      <c r="AM604">
        <v>4370000</v>
      </c>
      <c r="AN604">
        <v>6120000</v>
      </c>
      <c r="AO604">
        <v>7860000</v>
      </c>
      <c r="AP604">
        <v>5590000</v>
      </c>
      <c r="AQ604">
        <v>8390000</v>
      </c>
      <c r="AR604">
        <v>11200000</v>
      </c>
      <c r="AS604">
        <v>4020000</v>
      </c>
      <c r="AT604">
        <v>6030000</v>
      </c>
      <c r="AU604">
        <v>8040000</v>
      </c>
      <c r="AV604">
        <v>5020000</v>
      </c>
      <c r="AW604">
        <v>7030000</v>
      </c>
      <c r="AX604">
        <v>9040000</v>
      </c>
      <c r="AY604">
        <v>6430000</v>
      </c>
      <c r="AZ604">
        <v>9650000</v>
      </c>
      <c r="BA604">
        <v>12900000</v>
      </c>
      <c r="BB604">
        <v>4820000</v>
      </c>
      <c r="BC604">
        <v>7240000</v>
      </c>
      <c r="BD604">
        <v>9650000</v>
      </c>
      <c r="BE604">
        <v>6030000</v>
      </c>
      <c r="BF604">
        <v>8440000</v>
      </c>
      <c r="BG604">
        <v>10900000</v>
      </c>
      <c r="BH604">
        <v>7720000</v>
      </c>
      <c r="BI604">
        <v>11600000</v>
      </c>
      <c r="BJ604">
        <v>15400000</v>
      </c>
      <c r="BK604">
        <f ca="1">SUM(I604:AI604)+OFFSET(G604,1,0)</f>
        <v>453520000</v>
      </c>
      <c r="BL604">
        <f ca="1">RAND()*0.01+0.01</f>
        <v>1.9169656761043083E-2</v>
      </c>
      <c r="BM604">
        <v>1.4905432049974719E-2</v>
      </c>
      <c r="BN604">
        <f ca="1">OFFSET(BN604,-1,0)*(1+OFFSET(BN604,-1,-1))</f>
        <v>226314.80574396721</v>
      </c>
      <c r="BO604">
        <f ca="1">BK604/BK603</f>
        <v>1.0194438824825229</v>
      </c>
    </row>
    <row r="605" spans="1:67" x14ac:dyDescent="0.3">
      <c r="A605">
        <v>604</v>
      </c>
      <c r="B605">
        <f ca="1">SUM(OFFSET(B605,-1,0),
IF(OFFSET(C605,-1,0)=9,9*1,IF(OFFSET(C605,-1,0)=18,9*(1+2),IF(OFFSET(C605,-1,0)=27,9*(1+2+3),""))),
OFFSET(F605,-1,0))</f>
        <v>16628</v>
      </c>
      <c r="C605">
        <f>COUNTA(I605:AI605)</f>
        <v>27</v>
      </c>
      <c r="D605" t="str">
        <f>I605&amp;IF(ISBLANK(J605),"",", "&amp;J605)&amp;IF(ISBLANK(K605),"",", "&amp;K605)
&amp;IF(ISBLANK(L605),"",", "&amp;L605)&amp;IF(ISBLANK(M605),"",", "&amp;M605)&amp;IF(ISBLANK(N605),"",", "&amp;N605)
&amp;IF(ISBLANK(O605),"",", "&amp;O605)&amp;IF(ISBLANK(P605),"",", "&amp;P605)&amp;IF(ISBLANK(Q605),"",", "&amp;Q605)
&amp;IF(ISBLANK(R605),"",", "&amp;R605)&amp;IF(ISBLANK(S605),"",", "&amp;S605)&amp;IF(ISBLANK(T605),"",", "&amp;T605)
&amp;IF(ISBLANK(U605),"",", "&amp;U605)&amp;IF(ISBLANK(V605),"",", "&amp;V605)&amp;IF(ISBLANK(W605),"",", "&amp;W605)
&amp;IF(ISBLANK(X605),"",", "&amp;X605)&amp;IF(ISBLANK(Y605),"",", "&amp;Y605)&amp;IF(ISBLANK(Z605),"",", "&amp;Z605)
&amp;IF(ISBLANK(AA605),"",", "&amp;AA605)&amp;IF(ISBLANK(AB605),"",", "&amp;AB605)&amp;IF(ISBLANK(AC605),"",", "&amp;AC605)
&amp;IF(ISBLANK(AD605),"",", "&amp;AD605)&amp;IF(ISBLANK(AE605),"",", "&amp;AE605)&amp;IF(ISBLANK(AF605),"",", "&amp;AF605)
&amp;IF(ISBLANK(AG605),"",", "&amp;AG605)&amp;IF(ISBLANK(AH605),"",", "&amp;AH605)&amp;IF(ISBLANK(AI605),"",", "&amp;AI605)</f>
        <v>7060000, 10600000, 14100000, 8830000, 12400000, 15900000, 11300000, 17000000, 22600000, 8120000, 12200000, 16200000, 10200000, 14200000, 18300000, 13000000, 19500000, 26000000, 9750000, 14600000, 19500000, 12200000, 17100000, 21900000, 15600000, 23400000, 31200000</v>
      </c>
      <c r="E605" t="str">
        <f>AJ605&amp;IF(ISBLANK(AK605),"",", "&amp;AK605)&amp;IF(ISBLANK(AL605),"",", "&amp;AL605)
&amp;IF(ISBLANK(AM605),"",", "&amp;AM605)&amp;IF(ISBLANK(AN605),"",", "&amp;AN605)&amp;IF(ISBLANK(AO605),"",", "&amp;AO605)
&amp;IF(ISBLANK(AP605),"",", "&amp;AP605)&amp;IF(ISBLANK(AQ605),"",", "&amp;AQ605)&amp;IF(ISBLANK(AR605),"",", "&amp;AR605)
&amp;IF(ISBLANK(AS605),"",", "&amp;AS605)&amp;IF(ISBLANK(AT605),"",", "&amp;AT605)&amp;IF(ISBLANK(AU605),"",", "&amp;AU605)
&amp;IF(ISBLANK(AV605),"",", "&amp;AV605)&amp;IF(ISBLANK(AW605),"",", "&amp;AW605)&amp;IF(ISBLANK(AX605),"",", "&amp;AX605)
&amp;IF(ISBLANK(AY605),"",", "&amp;AY605)&amp;IF(ISBLANK(AZ605),"",", "&amp;AZ605)&amp;IF(ISBLANK(BA605),"",", "&amp;BA605)
&amp;IF(ISBLANK(BB605),"",", "&amp;BB605)&amp;IF(ISBLANK(BC605),"",", "&amp;BC605)&amp;IF(ISBLANK(BD605),"",", "&amp;BD605)
&amp;IF(ISBLANK(BE605),"",", "&amp;BE605)&amp;IF(ISBLANK(BF605),"",", "&amp;BF605)&amp;IF(ISBLANK(BG605),"",", "&amp;BG605)
&amp;IF(ISBLANK(BH605),"",", "&amp;BH605)&amp;IF(ISBLANK(BI605),"",", "&amp;BI605)&amp;IF(ISBLANK(BJ605),"",", "&amp;BJ605)</f>
        <v>3530000, 5300000, 7060000, 4420000, 6180000, 7950000, 5650000, 8480000, 11300000, 4060000, 6090000, 8120000, 5080000, 7110000, 9140000, 6500000, 9750000, 13000000, 4870000, 7310000, 9750000, 6090000, 8530000, 11000000, 7800000, 11700000, 15600000</v>
      </c>
      <c r="F605">
        <v>3</v>
      </c>
      <c r="G605">
        <v>35000000</v>
      </c>
      <c r="H605">
        <v>17500000</v>
      </c>
      <c r="I605">
        <v>7060000</v>
      </c>
      <c r="J605">
        <v>10600000</v>
      </c>
      <c r="K605">
        <v>14100000</v>
      </c>
      <c r="L605">
        <v>8830000</v>
      </c>
      <c r="M605">
        <v>12400000</v>
      </c>
      <c r="N605">
        <v>15900000</v>
      </c>
      <c r="O605">
        <v>11300000</v>
      </c>
      <c r="P605">
        <v>17000000</v>
      </c>
      <c r="Q605">
        <v>22600000</v>
      </c>
      <c r="R605">
        <v>8120000</v>
      </c>
      <c r="S605">
        <v>12200000</v>
      </c>
      <c r="T605">
        <v>16200000</v>
      </c>
      <c r="U605">
        <v>10200000</v>
      </c>
      <c r="V605">
        <v>14200000</v>
      </c>
      <c r="W605">
        <v>18300000</v>
      </c>
      <c r="X605">
        <v>13000000</v>
      </c>
      <c r="Y605">
        <v>19500000</v>
      </c>
      <c r="Z605">
        <v>26000000</v>
      </c>
      <c r="AA605">
        <v>9750000</v>
      </c>
      <c r="AB605">
        <v>14600000</v>
      </c>
      <c r="AC605">
        <v>19500000</v>
      </c>
      <c r="AD605">
        <v>12200000</v>
      </c>
      <c r="AE605">
        <v>17100000</v>
      </c>
      <c r="AF605">
        <v>21900000</v>
      </c>
      <c r="AG605">
        <v>15600000</v>
      </c>
      <c r="AH605">
        <v>23400000</v>
      </c>
      <c r="AI605">
        <v>31200000</v>
      </c>
      <c r="AJ605">
        <v>3530000</v>
      </c>
      <c r="AK605">
        <v>5300000</v>
      </c>
      <c r="AL605">
        <v>7060000</v>
      </c>
      <c r="AM605">
        <v>4420000</v>
      </c>
      <c r="AN605">
        <v>6180000</v>
      </c>
      <c r="AO605">
        <v>7950000</v>
      </c>
      <c r="AP605">
        <v>5650000</v>
      </c>
      <c r="AQ605">
        <v>8480000</v>
      </c>
      <c r="AR605">
        <v>11300000</v>
      </c>
      <c r="AS605">
        <v>4060000</v>
      </c>
      <c r="AT605">
        <v>6090000</v>
      </c>
      <c r="AU605">
        <v>8120000</v>
      </c>
      <c r="AV605">
        <v>5080000</v>
      </c>
      <c r="AW605">
        <v>7110000</v>
      </c>
      <c r="AX605">
        <v>9140000</v>
      </c>
      <c r="AY605">
        <v>6500000</v>
      </c>
      <c r="AZ605">
        <v>9750000</v>
      </c>
      <c r="BA605">
        <v>13000000</v>
      </c>
      <c r="BB605">
        <v>4870000</v>
      </c>
      <c r="BC605">
        <v>7310000</v>
      </c>
      <c r="BD605">
        <v>9750000</v>
      </c>
      <c r="BE605">
        <v>6090000</v>
      </c>
      <c r="BF605">
        <v>8530000</v>
      </c>
      <c r="BG605">
        <v>11000000</v>
      </c>
      <c r="BH605">
        <v>7800000</v>
      </c>
      <c r="BI605">
        <v>11700000</v>
      </c>
      <c r="BJ605">
        <v>15600000</v>
      </c>
      <c r="BK605">
        <f ca="1">SUM(I605:AI605)+OFFSET(G605,1,0)</f>
        <v>458060000</v>
      </c>
      <c r="BL605">
        <f ca="1">RAND()*0.01+0.01</f>
        <v>1.4707448005621605E-2</v>
      </c>
      <c r="BM605">
        <v>1.1306452751729888E-2</v>
      </c>
      <c r="BN605">
        <f ca="1">OFFSET(BN605,-1,0)*(1+OFFSET(BN605,-1,-1))</f>
        <v>229688.12570288713</v>
      </c>
      <c r="BO605">
        <f ca="1">BK605/BK604</f>
        <v>1.0100105838772271</v>
      </c>
    </row>
    <row r="606" spans="1:67" x14ac:dyDescent="0.3">
      <c r="A606">
        <v>605</v>
      </c>
      <c r="B606">
        <f ca="1">SUM(OFFSET(B606,-1,0),
IF(OFFSET(C606,-1,0)=9,9*1,IF(OFFSET(C606,-1,0)=18,9*(1+2),IF(OFFSET(C606,-1,0)=27,9*(1+2+3),""))),
OFFSET(F606,-1,0))</f>
        <v>16685</v>
      </c>
      <c r="C606">
        <f>COUNTA(I606:AI606)</f>
        <v>27</v>
      </c>
      <c r="D606" t="str">
        <f>I606&amp;IF(ISBLANK(J606),"",", "&amp;J606)&amp;IF(ISBLANK(K606),"",", "&amp;K606)
&amp;IF(ISBLANK(L606),"",", "&amp;L606)&amp;IF(ISBLANK(M606),"",", "&amp;M606)&amp;IF(ISBLANK(N606),"",", "&amp;N606)
&amp;IF(ISBLANK(O606),"",", "&amp;O606)&amp;IF(ISBLANK(P606),"",", "&amp;P606)&amp;IF(ISBLANK(Q606),"",", "&amp;Q606)
&amp;IF(ISBLANK(R606),"",", "&amp;R606)&amp;IF(ISBLANK(S606),"",", "&amp;S606)&amp;IF(ISBLANK(T606),"",", "&amp;T606)
&amp;IF(ISBLANK(U606),"",", "&amp;U606)&amp;IF(ISBLANK(V606),"",", "&amp;V606)&amp;IF(ISBLANK(W606),"",", "&amp;W606)
&amp;IF(ISBLANK(X606),"",", "&amp;X606)&amp;IF(ISBLANK(Y606),"",", "&amp;Y606)&amp;IF(ISBLANK(Z606),"",", "&amp;Z606)
&amp;IF(ISBLANK(AA606),"",", "&amp;AA606)&amp;IF(ISBLANK(AB606),"",", "&amp;AB606)&amp;IF(ISBLANK(AC606),"",", "&amp;AC606)
&amp;IF(ISBLANK(AD606),"",", "&amp;AD606)&amp;IF(ISBLANK(AE606),"",", "&amp;AE606)&amp;IF(ISBLANK(AF606),"",", "&amp;AF606)
&amp;IF(ISBLANK(AG606),"",", "&amp;AG606)&amp;IF(ISBLANK(AH606),"",", "&amp;AH606)&amp;IF(ISBLANK(AI606),"",", "&amp;AI606)</f>
        <v>7150000, 10700000, 14300000, 8940000, 12500000, 16100000, 11400000, 17200000, 22900000, 8220000, 12300000, 16400000, 10300000, 14400000, 18500000, 13200000, 19700000, 26300000, 9860000, 14800000, 19700000, 12300000, 17300000, 22200000, 15800000, 23700000, 31600000</v>
      </c>
      <c r="E606" t="str">
        <f>AJ606&amp;IF(ISBLANK(AK606),"",", "&amp;AK606)&amp;IF(ISBLANK(AL606),"",", "&amp;AL606)
&amp;IF(ISBLANK(AM606),"",", "&amp;AM606)&amp;IF(ISBLANK(AN606),"",", "&amp;AN606)&amp;IF(ISBLANK(AO606),"",", "&amp;AO606)
&amp;IF(ISBLANK(AP606),"",", "&amp;AP606)&amp;IF(ISBLANK(AQ606),"",", "&amp;AQ606)&amp;IF(ISBLANK(AR606),"",", "&amp;AR606)
&amp;IF(ISBLANK(AS606),"",", "&amp;AS606)&amp;IF(ISBLANK(AT606),"",", "&amp;AT606)&amp;IF(ISBLANK(AU606),"",", "&amp;AU606)
&amp;IF(ISBLANK(AV606),"",", "&amp;AV606)&amp;IF(ISBLANK(AW606),"",", "&amp;AW606)&amp;IF(ISBLANK(AX606),"",", "&amp;AX606)
&amp;IF(ISBLANK(AY606),"",", "&amp;AY606)&amp;IF(ISBLANK(AZ606),"",", "&amp;AZ606)&amp;IF(ISBLANK(BA606),"",", "&amp;BA606)
&amp;IF(ISBLANK(BB606),"",", "&amp;BB606)&amp;IF(ISBLANK(BC606),"",", "&amp;BC606)&amp;IF(ISBLANK(BD606),"",", "&amp;BD606)
&amp;IF(ISBLANK(BE606),"",", "&amp;BE606)&amp;IF(ISBLANK(BF606),"",", "&amp;BF606)&amp;IF(ISBLANK(BG606),"",", "&amp;BG606)
&amp;IF(ISBLANK(BH606),"",", "&amp;BH606)&amp;IF(ISBLANK(BI606),"",", "&amp;BI606)&amp;IF(ISBLANK(BJ606),"",", "&amp;BJ606)</f>
        <v>3570000, 5360000, 7150000, 4470000, 6250000, 8040000, 5720000, 8580000, 11400000, 4110000, 6170000, 8220000, 5140000, 7190000, 9250000, 6580000, 9860000, 13200000, 4930000, 7400000, 9860000, 6170000, 8630000, 11100000, 7890000, 11800000, 15800000</v>
      </c>
      <c r="F606">
        <v>3</v>
      </c>
      <c r="G606">
        <v>35300000</v>
      </c>
      <c r="H606">
        <v>17700000</v>
      </c>
      <c r="I606">
        <v>7150000</v>
      </c>
      <c r="J606">
        <v>10700000</v>
      </c>
      <c r="K606">
        <v>14300000</v>
      </c>
      <c r="L606">
        <v>8940000</v>
      </c>
      <c r="M606">
        <v>12500000</v>
      </c>
      <c r="N606">
        <v>16100000</v>
      </c>
      <c r="O606">
        <v>11400000</v>
      </c>
      <c r="P606">
        <v>17200000</v>
      </c>
      <c r="Q606">
        <v>22900000</v>
      </c>
      <c r="R606">
        <v>8220000</v>
      </c>
      <c r="S606">
        <v>12300000</v>
      </c>
      <c r="T606">
        <v>16400000</v>
      </c>
      <c r="U606">
        <v>10300000</v>
      </c>
      <c r="V606">
        <v>14400000</v>
      </c>
      <c r="W606">
        <v>18500000</v>
      </c>
      <c r="X606">
        <v>13200000</v>
      </c>
      <c r="Y606">
        <v>19700000</v>
      </c>
      <c r="Z606">
        <v>26300000</v>
      </c>
      <c r="AA606">
        <v>9860000</v>
      </c>
      <c r="AB606">
        <v>14800000</v>
      </c>
      <c r="AC606">
        <v>19700000</v>
      </c>
      <c r="AD606">
        <v>12300000</v>
      </c>
      <c r="AE606">
        <v>17300000</v>
      </c>
      <c r="AF606">
        <v>22200000</v>
      </c>
      <c r="AG606">
        <v>15800000</v>
      </c>
      <c r="AH606">
        <v>23700000</v>
      </c>
      <c r="AI606">
        <v>31600000</v>
      </c>
      <c r="AJ606">
        <v>3570000</v>
      </c>
      <c r="AK606">
        <v>5360000</v>
      </c>
      <c r="AL606">
        <v>7150000</v>
      </c>
      <c r="AM606">
        <v>4470000</v>
      </c>
      <c r="AN606">
        <v>6250000</v>
      </c>
      <c r="AO606">
        <v>8040000</v>
      </c>
      <c r="AP606">
        <v>5720000</v>
      </c>
      <c r="AQ606">
        <v>8580000</v>
      </c>
      <c r="AR606">
        <v>11400000</v>
      </c>
      <c r="AS606">
        <v>4110000</v>
      </c>
      <c r="AT606">
        <v>6170000</v>
      </c>
      <c r="AU606">
        <v>8220000</v>
      </c>
      <c r="AV606">
        <v>5140000</v>
      </c>
      <c r="AW606">
        <v>7190000</v>
      </c>
      <c r="AX606">
        <v>9250000</v>
      </c>
      <c r="AY606">
        <v>6580000</v>
      </c>
      <c r="AZ606">
        <v>9860000</v>
      </c>
      <c r="BA606">
        <v>13200000</v>
      </c>
      <c r="BB606">
        <v>4930000</v>
      </c>
      <c r="BC606">
        <v>7400000</v>
      </c>
      <c r="BD606">
        <v>9860000</v>
      </c>
      <c r="BE606">
        <v>6170000</v>
      </c>
      <c r="BF606">
        <v>8630000</v>
      </c>
      <c r="BG606">
        <v>11100000</v>
      </c>
      <c r="BH606">
        <v>7890000</v>
      </c>
      <c r="BI606">
        <v>11800000</v>
      </c>
      <c r="BJ606">
        <v>15800000</v>
      </c>
      <c r="BK606">
        <f ca="1">SUM(I606:AI606)+OFFSET(G606,1,0)</f>
        <v>463470000</v>
      </c>
      <c r="BL606">
        <f ca="1">RAND()*0.01+0.01</f>
        <v>1.4312707261083801E-2</v>
      </c>
      <c r="BM606">
        <v>1.9446335788719162E-2</v>
      </c>
      <c r="BN606">
        <f ca="1">OFFSET(BN606,-1,0)*(1+OFFSET(BN606,-1,-1))</f>
        <v>232285.08364378024</v>
      </c>
      <c r="BO606">
        <f ca="1">BK606/BK605</f>
        <v>1.011810679823604</v>
      </c>
    </row>
    <row r="607" spans="1:67" x14ac:dyDescent="0.3">
      <c r="A607">
        <v>606</v>
      </c>
      <c r="B607">
        <f ca="1">SUM(OFFSET(B607,-1,0),
IF(OFFSET(C607,-1,0)=9,9*1,IF(OFFSET(C607,-1,0)=18,9*(1+2),IF(OFFSET(C607,-1,0)=27,9*(1+2+3),""))),
OFFSET(F607,-1,0))</f>
        <v>16742</v>
      </c>
      <c r="C607">
        <f>COUNTA(I607:AI607)</f>
        <v>27</v>
      </c>
      <c r="D607" t="str">
        <f>I607&amp;IF(ISBLANK(J607),"",", "&amp;J607)&amp;IF(ISBLANK(K607),"",", "&amp;K607)
&amp;IF(ISBLANK(L607),"",", "&amp;L607)&amp;IF(ISBLANK(M607),"",", "&amp;M607)&amp;IF(ISBLANK(N607),"",", "&amp;N607)
&amp;IF(ISBLANK(O607),"",", "&amp;O607)&amp;IF(ISBLANK(P607),"",", "&amp;P607)&amp;IF(ISBLANK(Q607),"",", "&amp;Q607)
&amp;IF(ISBLANK(R607),"",", "&amp;R607)&amp;IF(ISBLANK(S607),"",", "&amp;S607)&amp;IF(ISBLANK(T607),"",", "&amp;T607)
&amp;IF(ISBLANK(U607),"",", "&amp;U607)&amp;IF(ISBLANK(V607),"",", "&amp;V607)&amp;IF(ISBLANK(W607),"",", "&amp;W607)
&amp;IF(ISBLANK(X607),"",", "&amp;X607)&amp;IF(ISBLANK(Y607),"",", "&amp;Y607)&amp;IF(ISBLANK(Z607),"",", "&amp;Z607)
&amp;IF(ISBLANK(AA607),"",", "&amp;AA607)&amp;IF(ISBLANK(AB607),"",", "&amp;AB607)&amp;IF(ISBLANK(AC607),"",", "&amp;AC607)
&amp;IF(ISBLANK(AD607),"",", "&amp;AD607)&amp;IF(ISBLANK(AE607),"",", "&amp;AE607)&amp;IF(ISBLANK(AF607),"",", "&amp;AF607)
&amp;IF(ISBLANK(AG607),"",", "&amp;AG607)&amp;IF(ISBLANK(AH607),"",", "&amp;AH607)&amp;IF(ISBLANK(AI607),"",", "&amp;AI607)</f>
        <v>7290000, 10900000, 14600000, 9110000, 12800000, 16400000, 11700000, 17500000, 23300000, 8380000, 12600000, 16800000, 10500000, 14700000, 18900000, 13400000, 20100000, 26800000, 10100000, 15100000, 20100000, 12600000, 17600000, 22600000, 16100000, 24100000, 32200000</v>
      </c>
      <c r="E607" t="str">
        <f>AJ607&amp;IF(ISBLANK(AK607),"",", "&amp;AK607)&amp;IF(ISBLANK(AL607),"",", "&amp;AL607)
&amp;IF(ISBLANK(AM607),"",", "&amp;AM607)&amp;IF(ISBLANK(AN607),"",", "&amp;AN607)&amp;IF(ISBLANK(AO607),"",", "&amp;AO607)
&amp;IF(ISBLANK(AP607),"",", "&amp;AP607)&amp;IF(ISBLANK(AQ607),"",", "&amp;AQ607)&amp;IF(ISBLANK(AR607),"",", "&amp;AR607)
&amp;IF(ISBLANK(AS607),"",", "&amp;AS607)&amp;IF(ISBLANK(AT607),"",", "&amp;AT607)&amp;IF(ISBLANK(AU607),"",", "&amp;AU607)
&amp;IF(ISBLANK(AV607),"",", "&amp;AV607)&amp;IF(ISBLANK(AW607),"",", "&amp;AW607)&amp;IF(ISBLANK(AX607),"",", "&amp;AX607)
&amp;IF(ISBLANK(AY607),"",", "&amp;AY607)&amp;IF(ISBLANK(AZ607),"",", "&amp;AZ607)&amp;IF(ISBLANK(BA607),"",", "&amp;BA607)
&amp;IF(ISBLANK(BB607),"",", "&amp;BB607)&amp;IF(ISBLANK(BC607),"",", "&amp;BC607)&amp;IF(ISBLANK(BD607),"",", "&amp;BD607)
&amp;IF(ISBLANK(BE607),"",", "&amp;BE607)&amp;IF(ISBLANK(BF607),"",", "&amp;BF607)&amp;IF(ISBLANK(BG607),"",", "&amp;BG607)
&amp;IF(ISBLANK(BH607),"",", "&amp;BH607)&amp;IF(ISBLANK(BI607),"",", "&amp;BI607)&amp;IF(ISBLANK(BJ607),"",", "&amp;BJ607)</f>
        <v>3640000, 5470000, 7290000, 4560000, 6380000, 8200000, 5830000, 8750000, 11700000, 4190000, 6290000, 8380000, 5240000, 7330000, 9430000, 6710000, 10100000, 13400000, 5030000, 7540000, 10100000, 6290000, 8800000, 11300000, 8050000, 12100000, 16100000</v>
      </c>
      <c r="F607">
        <v>3</v>
      </c>
      <c r="G607">
        <v>35700000</v>
      </c>
      <c r="H607">
        <v>17900000</v>
      </c>
      <c r="I607">
        <v>7290000</v>
      </c>
      <c r="J607">
        <v>10900000</v>
      </c>
      <c r="K607">
        <v>14600000</v>
      </c>
      <c r="L607">
        <v>9110000</v>
      </c>
      <c r="M607">
        <v>12800000</v>
      </c>
      <c r="N607">
        <v>16400000</v>
      </c>
      <c r="O607">
        <v>11700000</v>
      </c>
      <c r="P607">
        <v>17500000</v>
      </c>
      <c r="Q607">
        <v>23300000</v>
      </c>
      <c r="R607">
        <v>8380000</v>
      </c>
      <c r="S607">
        <v>12600000</v>
      </c>
      <c r="T607">
        <v>16800000</v>
      </c>
      <c r="U607">
        <v>10500000</v>
      </c>
      <c r="V607">
        <v>14700000</v>
      </c>
      <c r="W607">
        <v>18900000</v>
      </c>
      <c r="X607">
        <v>13400000</v>
      </c>
      <c r="Y607">
        <v>20100000</v>
      </c>
      <c r="Z607">
        <v>26800000</v>
      </c>
      <c r="AA607">
        <v>10100000</v>
      </c>
      <c r="AB607">
        <v>15100000</v>
      </c>
      <c r="AC607">
        <v>20100000</v>
      </c>
      <c r="AD607">
        <v>12600000</v>
      </c>
      <c r="AE607">
        <v>17600000</v>
      </c>
      <c r="AF607">
        <v>22600000</v>
      </c>
      <c r="AG607">
        <v>16100000</v>
      </c>
      <c r="AH607">
        <v>24100000</v>
      </c>
      <c r="AI607">
        <v>32200000</v>
      </c>
      <c r="AJ607">
        <v>3640000</v>
      </c>
      <c r="AK607">
        <v>5470000</v>
      </c>
      <c r="AL607">
        <v>7290000</v>
      </c>
      <c r="AM607">
        <v>4560000</v>
      </c>
      <c r="AN607">
        <v>6380000</v>
      </c>
      <c r="AO607">
        <v>8200000</v>
      </c>
      <c r="AP607">
        <v>5830000</v>
      </c>
      <c r="AQ607">
        <v>8750000</v>
      </c>
      <c r="AR607">
        <v>11700000</v>
      </c>
      <c r="AS607">
        <v>4190000</v>
      </c>
      <c r="AT607">
        <v>6290000</v>
      </c>
      <c r="AU607">
        <v>8380000</v>
      </c>
      <c r="AV607">
        <v>5240000</v>
      </c>
      <c r="AW607">
        <v>7330000</v>
      </c>
      <c r="AX607">
        <v>9430000</v>
      </c>
      <c r="AY607">
        <v>6710000</v>
      </c>
      <c r="AZ607">
        <v>10100000</v>
      </c>
      <c r="BA607">
        <v>13400000</v>
      </c>
      <c r="BB607">
        <v>5030000</v>
      </c>
      <c r="BC607">
        <v>7540000</v>
      </c>
      <c r="BD607">
        <v>10100000</v>
      </c>
      <c r="BE607">
        <v>6290000</v>
      </c>
      <c r="BF607">
        <v>8800000</v>
      </c>
      <c r="BG607">
        <v>11300000</v>
      </c>
      <c r="BH607">
        <v>8050000</v>
      </c>
      <c r="BI607">
        <v>12100000</v>
      </c>
      <c r="BJ607">
        <v>16100000</v>
      </c>
      <c r="BK607">
        <f ca="1">SUM(I607:AI607)+OFFSET(G607,1,0)</f>
        <v>472680000</v>
      </c>
      <c r="BL607">
        <f ca="1">RAND()*0.01+0.01</f>
        <v>1.4180107627793714E-2</v>
      </c>
      <c r="BM607">
        <v>1.2563751267439511E-2</v>
      </c>
      <c r="BN607">
        <f ca="1">OFFSET(BN607,-1,0)*(1+OFFSET(BN607,-1,-1))</f>
        <v>236802.17737902788</v>
      </c>
      <c r="BO607">
        <f ca="1">BK607/BK606</f>
        <v>1.0198718363648132</v>
      </c>
    </row>
    <row r="608" spans="1:67" x14ac:dyDescent="0.3">
      <c r="A608">
        <v>607</v>
      </c>
      <c r="B608">
        <f ca="1">SUM(OFFSET(B608,-1,0),
IF(OFFSET(C608,-1,0)=9,9*1,IF(OFFSET(C608,-1,0)=18,9*(1+2),IF(OFFSET(C608,-1,0)=27,9*(1+2+3),""))),
OFFSET(F608,-1,0))</f>
        <v>16799</v>
      </c>
      <c r="C608">
        <f>COUNTA(I608:AI608)</f>
        <v>27</v>
      </c>
      <c r="D608" t="str">
        <f>I608&amp;IF(ISBLANK(J608),"",", "&amp;J608)&amp;IF(ISBLANK(K608),"",", "&amp;K608)
&amp;IF(ISBLANK(L608),"",", "&amp;L608)&amp;IF(ISBLANK(M608),"",", "&amp;M608)&amp;IF(ISBLANK(N608),"",", "&amp;N608)
&amp;IF(ISBLANK(O608),"",", "&amp;O608)&amp;IF(ISBLANK(P608),"",", "&amp;P608)&amp;IF(ISBLANK(Q608),"",", "&amp;Q608)
&amp;IF(ISBLANK(R608),"",", "&amp;R608)&amp;IF(ISBLANK(S608),"",", "&amp;S608)&amp;IF(ISBLANK(T608),"",", "&amp;T608)
&amp;IF(ISBLANK(U608),"",", "&amp;U608)&amp;IF(ISBLANK(V608),"",", "&amp;V608)&amp;IF(ISBLANK(W608),"",", "&amp;W608)
&amp;IF(ISBLANK(X608),"",", "&amp;X608)&amp;IF(ISBLANK(Y608),"",", "&amp;Y608)&amp;IF(ISBLANK(Z608),"",", "&amp;Z608)
&amp;IF(ISBLANK(AA608),"",", "&amp;AA608)&amp;IF(ISBLANK(AB608),"",", "&amp;AB608)&amp;IF(ISBLANK(AC608),"",", "&amp;AC608)
&amp;IF(ISBLANK(AD608),"",", "&amp;AD608)&amp;IF(ISBLANK(AE608),"",", "&amp;AE608)&amp;IF(ISBLANK(AF608),"",", "&amp;AF608)
&amp;IF(ISBLANK(AG608),"",", "&amp;AG608)&amp;IF(ISBLANK(AH608),"",", "&amp;AH608)&amp;IF(ISBLANK(AI608),"",", "&amp;AI608)</f>
        <v>7380000, 11100000, 14800000, 9230000, 12900000, 16600000, 11800000, 17700000, 23600000, 8490000, 12700000, 17000000, 10600000, 14900000, 19100000, 13600000, 20400000, 27200000, 10200000, 15300000, 20400000, 12700000, 17800000, 22900000, 16300000, 24500000, 32600000</v>
      </c>
      <c r="E608" t="str">
        <f>AJ608&amp;IF(ISBLANK(AK608),"",", "&amp;AK608)&amp;IF(ISBLANK(AL608),"",", "&amp;AL608)
&amp;IF(ISBLANK(AM608),"",", "&amp;AM608)&amp;IF(ISBLANK(AN608),"",", "&amp;AN608)&amp;IF(ISBLANK(AO608),"",", "&amp;AO608)
&amp;IF(ISBLANK(AP608),"",", "&amp;AP608)&amp;IF(ISBLANK(AQ608),"",", "&amp;AQ608)&amp;IF(ISBLANK(AR608),"",", "&amp;AR608)
&amp;IF(ISBLANK(AS608),"",", "&amp;AS608)&amp;IF(ISBLANK(AT608),"",", "&amp;AT608)&amp;IF(ISBLANK(AU608),"",", "&amp;AU608)
&amp;IF(ISBLANK(AV608),"",", "&amp;AV608)&amp;IF(ISBLANK(AW608),"",", "&amp;AW608)&amp;IF(ISBLANK(AX608),"",", "&amp;AX608)
&amp;IF(ISBLANK(AY608),"",", "&amp;AY608)&amp;IF(ISBLANK(AZ608),"",", "&amp;AZ608)&amp;IF(ISBLANK(BA608),"",", "&amp;BA608)
&amp;IF(ISBLANK(BB608),"",", "&amp;BB608)&amp;IF(ISBLANK(BC608),"",", "&amp;BC608)&amp;IF(ISBLANK(BD608),"",", "&amp;BD608)
&amp;IF(ISBLANK(BE608),"",", "&amp;BE608)&amp;IF(ISBLANK(BF608),"",", "&amp;BF608)&amp;IF(ISBLANK(BG608),"",", "&amp;BG608)
&amp;IF(ISBLANK(BH608),"",", "&amp;BH608)&amp;IF(ISBLANK(BI608),"",", "&amp;BI608)&amp;IF(ISBLANK(BJ608),"",", "&amp;BJ608)</f>
        <v>3690000, 5540000, 7380000, 4610000, 6460000, 8310000, 5910000, 8860000, 11800000, 4250000, 6370000, 8490000, 5310000, 7430000, 9550000, 6790000, 10200000, 13600000, 5090000, 7640000, 10200000, 6370000, 8910000, 11500000, 8150000, 12200000, 16300000</v>
      </c>
      <c r="F608">
        <v>3</v>
      </c>
      <c r="G608">
        <v>36400000</v>
      </c>
      <c r="H608">
        <v>18200000</v>
      </c>
      <c r="I608">
        <v>7380000</v>
      </c>
      <c r="J608">
        <v>11100000</v>
      </c>
      <c r="K608">
        <v>14800000</v>
      </c>
      <c r="L608">
        <v>9230000</v>
      </c>
      <c r="M608">
        <v>12900000</v>
      </c>
      <c r="N608">
        <v>16600000</v>
      </c>
      <c r="O608">
        <v>11800000</v>
      </c>
      <c r="P608">
        <v>17700000</v>
      </c>
      <c r="Q608">
        <v>23600000</v>
      </c>
      <c r="R608">
        <v>8490000</v>
      </c>
      <c r="S608">
        <v>12700000</v>
      </c>
      <c r="T608">
        <v>17000000</v>
      </c>
      <c r="U608">
        <v>10600000</v>
      </c>
      <c r="V608">
        <v>14900000</v>
      </c>
      <c r="W608">
        <v>19100000</v>
      </c>
      <c r="X608">
        <v>13600000</v>
      </c>
      <c r="Y608">
        <v>20400000</v>
      </c>
      <c r="Z608">
        <v>27200000</v>
      </c>
      <c r="AA608">
        <v>10200000</v>
      </c>
      <c r="AB608">
        <v>15300000</v>
      </c>
      <c r="AC608">
        <v>20400000</v>
      </c>
      <c r="AD608">
        <v>12700000</v>
      </c>
      <c r="AE608">
        <v>17800000</v>
      </c>
      <c r="AF608">
        <v>22900000</v>
      </c>
      <c r="AG608">
        <v>16300000</v>
      </c>
      <c r="AH608">
        <v>24500000</v>
      </c>
      <c r="AI608">
        <v>32600000</v>
      </c>
      <c r="AJ608">
        <v>3690000</v>
      </c>
      <c r="AK608">
        <v>5540000</v>
      </c>
      <c r="AL608">
        <v>7380000</v>
      </c>
      <c r="AM608">
        <v>4610000</v>
      </c>
      <c r="AN608">
        <v>6460000</v>
      </c>
      <c r="AO608">
        <v>8310000</v>
      </c>
      <c r="AP608">
        <v>5910000</v>
      </c>
      <c r="AQ608">
        <v>8860000</v>
      </c>
      <c r="AR608">
        <v>11800000</v>
      </c>
      <c r="AS608">
        <v>4250000</v>
      </c>
      <c r="AT608">
        <v>6370000</v>
      </c>
      <c r="AU608">
        <v>8490000</v>
      </c>
      <c r="AV608">
        <v>5310000</v>
      </c>
      <c r="AW608">
        <v>7430000</v>
      </c>
      <c r="AX608">
        <v>9550000</v>
      </c>
      <c r="AY608">
        <v>6790000</v>
      </c>
      <c r="AZ608">
        <v>10200000</v>
      </c>
      <c r="BA608">
        <v>13600000</v>
      </c>
      <c r="BB608">
        <v>5090000</v>
      </c>
      <c r="BC608">
        <v>7640000</v>
      </c>
      <c r="BD608">
        <v>10200000</v>
      </c>
      <c r="BE608">
        <v>6370000</v>
      </c>
      <c r="BF608">
        <v>8910000</v>
      </c>
      <c r="BG608">
        <v>11500000</v>
      </c>
      <c r="BH608">
        <v>8150000</v>
      </c>
      <c r="BI608">
        <v>12200000</v>
      </c>
      <c r="BJ608">
        <v>16300000</v>
      </c>
      <c r="BK608">
        <f ca="1">SUM(I608:AI608)+OFFSET(G608,1,0)</f>
        <v>478700000</v>
      </c>
      <c r="BL608">
        <f ca="1">RAND()*0.01+0.01</f>
        <v>1.6470141010168894E-2</v>
      </c>
      <c r="BM608">
        <v>1.381349701453418E-2</v>
      </c>
      <c r="BN608">
        <f ca="1">OFFSET(BN608,-1,0)*(1+OFFSET(BN608,-1,-1))</f>
        <v>239777.30103520607</v>
      </c>
      <c r="BO608">
        <f ca="1">BK608/BK607</f>
        <v>1.0127358889735127</v>
      </c>
    </row>
    <row r="609" spans="1:67" x14ac:dyDescent="0.3">
      <c r="A609">
        <v>608</v>
      </c>
      <c r="B609">
        <f ca="1">SUM(OFFSET(B609,-1,0),
IF(OFFSET(C609,-1,0)=9,9*1,IF(OFFSET(C609,-1,0)=18,9*(1+2),IF(OFFSET(C609,-1,0)=27,9*(1+2+3),""))),
OFFSET(F609,-1,0))</f>
        <v>16856</v>
      </c>
      <c r="C609">
        <f>COUNTA(I609:AI609)</f>
        <v>27</v>
      </c>
      <c r="D609" t="str">
        <f>I609&amp;IF(ISBLANK(J609),"",", "&amp;J609)&amp;IF(ISBLANK(K609),"",", "&amp;K609)
&amp;IF(ISBLANK(L609),"",", "&amp;L609)&amp;IF(ISBLANK(M609),"",", "&amp;M609)&amp;IF(ISBLANK(N609),"",", "&amp;N609)
&amp;IF(ISBLANK(O609),"",", "&amp;O609)&amp;IF(ISBLANK(P609),"",", "&amp;P609)&amp;IF(ISBLANK(Q609),"",", "&amp;Q609)
&amp;IF(ISBLANK(R609),"",", "&amp;R609)&amp;IF(ISBLANK(S609),"",", "&amp;S609)&amp;IF(ISBLANK(T609),"",", "&amp;T609)
&amp;IF(ISBLANK(U609),"",", "&amp;U609)&amp;IF(ISBLANK(V609),"",", "&amp;V609)&amp;IF(ISBLANK(W609),"",", "&amp;W609)
&amp;IF(ISBLANK(X609),"",", "&amp;X609)&amp;IF(ISBLANK(Y609),"",", "&amp;Y609)&amp;IF(ISBLANK(Z609),"",", "&amp;Z609)
&amp;IF(ISBLANK(AA609),"",", "&amp;AA609)&amp;IF(ISBLANK(AB609),"",", "&amp;AB609)&amp;IF(ISBLANK(AC609),"",", "&amp;AC609)
&amp;IF(ISBLANK(AD609),"",", "&amp;AD609)&amp;IF(ISBLANK(AE609),"",", "&amp;AE609)&amp;IF(ISBLANK(AF609),"",", "&amp;AF609)
&amp;IF(ISBLANK(AG609),"",", "&amp;AG609)&amp;IF(ISBLANK(AH609),"",", "&amp;AH609)&amp;IF(ISBLANK(AI609),"",", "&amp;AI609)</f>
        <v>7490000, 11200000, 15000000, 9360000, 13100000, 16800000, 12000000, 18000000, 24000000, 8610000, 12900000, 17200000, 10800000, 15100000, 19400000, 13800000, 20700000, 27600000, 10300000, 15500000, 20700000, 12900000, 18100000, 23300000, 16500000, 24800000, 33100000</v>
      </c>
      <c r="E609" t="str">
        <f>AJ609&amp;IF(ISBLANK(AK609),"",", "&amp;AK609)&amp;IF(ISBLANK(AL609),"",", "&amp;AL609)
&amp;IF(ISBLANK(AM609),"",", "&amp;AM609)&amp;IF(ISBLANK(AN609),"",", "&amp;AN609)&amp;IF(ISBLANK(AO609),"",", "&amp;AO609)
&amp;IF(ISBLANK(AP609),"",", "&amp;AP609)&amp;IF(ISBLANK(AQ609),"",", "&amp;AQ609)&amp;IF(ISBLANK(AR609),"",", "&amp;AR609)
&amp;IF(ISBLANK(AS609),"",", "&amp;AS609)&amp;IF(ISBLANK(AT609),"",", "&amp;AT609)&amp;IF(ISBLANK(AU609),"",", "&amp;AU609)
&amp;IF(ISBLANK(AV609),"",", "&amp;AV609)&amp;IF(ISBLANK(AW609),"",", "&amp;AW609)&amp;IF(ISBLANK(AX609),"",", "&amp;AX609)
&amp;IF(ISBLANK(AY609),"",", "&amp;AY609)&amp;IF(ISBLANK(AZ609),"",", "&amp;AZ609)&amp;IF(ISBLANK(BA609),"",", "&amp;BA609)
&amp;IF(ISBLANK(BB609),"",", "&amp;BB609)&amp;IF(ISBLANK(BC609),"",", "&amp;BC609)&amp;IF(ISBLANK(BD609),"",", "&amp;BD609)
&amp;IF(ISBLANK(BE609),"",", "&amp;BE609)&amp;IF(ISBLANK(BF609),"",", "&amp;BF609)&amp;IF(ISBLANK(BG609),"",", "&amp;BG609)
&amp;IF(ISBLANK(BH609),"",", "&amp;BH609)&amp;IF(ISBLANK(BI609),"",", "&amp;BI609)&amp;IF(ISBLANK(BJ609),"",", "&amp;BJ609)</f>
        <v>3740000, 5620000, 7490000, 4680000, 6550000, 8420000, 5990000, 8990000, 12000000, 4310000, 6460000, 8610000, 5380000, 7530000, 9690000, 6890000, 10300000, 13800000, 5170000, 7750000, 10300000, 6460000, 9040000, 11600000, 8270000, 12400000, 16500000</v>
      </c>
      <c r="F609">
        <v>3</v>
      </c>
      <c r="G609">
        <v>36900000</v>
      </c>
      <c r="H609">
        <v>18500000</v>
      </c>
      <c r="I609">
        <v>7490000</v>
      </c>
      <c r="J609">
        <v>11200000</v>
      </c>
      <c r="K609">
        <v>15000000</v>
      </c>
      <c r="L609">
        <v>9360000</v>
      </c>
      <c r="M609">
        <v>13100000</v>
      </c>
      <c r="N609">
        <v>16800000</v>
      </c>
      <c r="O609">
        <v>12000000</v>
      </c>
      <c r="P609">
        <v>18000000</v>
      </c>
      <c r="Q609">
        <v>24000000</v>
      </c>
      <c r="R609">
        <v>8610000</v>
      </c>
      <c r="S609">
        <v>12900000</v>
      </c>
      <c r="T609">
        <v>17200000</v>
      </c>
      <c r="U609">
        <v>10800000</v>
      </c>
      <c r="V609">
        <v>15100000</v>
      </c>
      <c r="W609">
        <v>19400000</v>
      </c>
      <c r="X609">
        <v>13800000</v>
      </c>
      <c r="Y609">
        <v>20700000</v>
      </c>
      <c r="Z609">
        <v>27600000</v>
      </c>
      <c r="AA609">
        <v>10300000</v>
      </c>
      <c r="AB609">
        <v>15500000</v>
      </c>
      <c r="AC609">
        <v>20700000</v>
      </c>
      <c r="AD609">
        <v>12900000</v>
      </c>
      <c r="AE609">
        <v>18100000</v>
      </c>
      <c r="AF609">
        <v>23300000</v>
      </c>
      <c r="AG609">
        <v>16500000</v>
      </c>
      <c r="AH609">
        <v>24800000</v>
      </c>
      <c r="AI609">
        <v>33100000</v>
      </c>
      <c r="AJ609">
        <v>3740000</v>
      </c>
      <c r="AK609">
        <v>5620000</v>
      </c>
      <c r="AL609">
        <v>7490000</v>
      </c>
      <c r="AM609">
        <v>4680000</v>
      </c>
      <c r="AN609">
        <v>6550000</v>
      </c>
      <c r="AO609">
        <v>8420000</v>
      </c>
      <c r="AP609">
        <v>5990000</v>
      </c>
      <c r="AQ609">
        <v>8990000</v>
      </c>
      <c r="AR609">
        <v>12000000</v>
      </c>
      <c r="AS609">
        <v>4310000</v>
      </c>
      <c r="AT609">
        <v>6460000</v>
      </c>
      <c r="AU609">
        <v>8610000</v>
      </c>
      <c r="AV609">
        <v>5380000</v>
      </c>
      <c r="AW609">
        <v>7530000</v>
      </c>
      <c r="AX609">
        <v>9690000</v>
      </c>
      <c r="AY609">
        <v>6890000</v>
      </c>
      <c r="AZ609">
        <v>10300000</v>
      </c>
      <c r="BA609">
        <v>13800000</v>
      </c>
      <c r="BB609">
        <v>5170000</v>
      </c>
      <c r="BC609">
        <v>7750000</v>
      </c>
      <c r="BD609">
        <v>10300000</v>
      </c>
      <c r="BE609">
        <v>6460000</v>
      </c>
      <c r="BF609">
        <v>9040000</v>
      </c>
      <c r="BG609">
        <v>11600000</v>
      </c>
      <c r="BH609">
        <v>8270000</v>
      </c>
      <c r="BI609">
        <v>12400000</v>
      </c>
      <c r="BJ609">
        <v>16500000</v>
      </c>
      <c r="BK609">
        <f ca="1">SUM(I609:AI609)+OFFSET(G609,1,0)</f>
        <v>485660000</v>
      </c>
      <c r="BL609">
        <f ca="1">RAND()*0.01+0.01</f>
        <v>1.2130202999525027E-2</v>
      </c>
      <c r="BM609">
        <v>1.2654283416096295E-2</v>
      </c>
      <c r="BN609">
        <f ca="1">OFFSET(BN609,-1,0)*(1+OFFSET(BN609,-1,-1))</f>
        <v>243089.46406720896</v>
      </c>
      <c r="BO609">
        <f ca="1">BK609/BK608</f>
        <v>1.0145393774806768</v>
      </c>
    </row>
    <row r="610" spans="1:67" x14ac:dyDescent="0.3">
      <c r="A610">
        <v>609</v>
      </c>
      <c r="B610">
        <f ca="1">SUM(OFFSET(B610,-1,0),
IF(OFFSET(C610,-1,0)=9,9*1,IF(OFFSET(C610,-1,0)=18,9*(1+2),IF(OFFSET(C610,-1,0)=27,9*(1+2+3),""))),
OFFSET(F610,-1,0))</f>
        <v>16913</v>
      </c>
      <c r="C610">
        <f>COUNTA(I610:AI610)</f>
        <v>27</v>
      </c>
      <c r="D610" t="str">
        <f>I610&amp;IF(ISBLANK(J610),"",", "&amp;J610)&amp;IF(ISBLANK(K610),"",", "&amp;K610)
&amp;IF(ISBLANK(L610),"",", "&amp;L610)&amp;IF(ISBLANK(M610),"",", "&amp;M610)&amp;IF(ISBLANK(N610),"",", "&amp;N610)
&amp;IF(ISBLANK(O610),"",", "&amp;O610)&amp;IF(ISBLANK(P610),"",", "&amp;P610)&amp;IF(ISBLANK(Q610),"",", "&amp;Q610)
&amp;IF(ISBLANK(R610),"",", "&amp;R610)&amp;IF(ISBLANK(S610),"",", "&amp;S610)&amp;IF(ISBLANK(T610),"",", "&amp;T610)
&amp;IF(ISBLANK(U610),"",", "&amp;U610)&amp;IF(ISBLANK(V610),"",", "&amp;V610)&amp;IF(ISBLANK(W610),"",", "&amp;W610)
&amp;IF(ISBLANK(X610),"",", "&amp;X610)&amp;IF(ISBLANK(Y610),"",", "&amp;Y610)&amp;IF(ISBLANK(Z610),"",", "&amp;Z610)
&amp;IF(ISBLANK(AA610),"",", "&amp;AA610)&amp;IF(ISBLANK(AB610),"",", "&amp;AB610)&amp;IF(ISBLANK(AC610),"",", "&amp;AC610)
&amp;IF(ISBLANK(AD610),"",", "&amp;AD610)&amp;IF(ISBLANK(AE610),"",", "&amp;AE610)&amp;IF(ISBLANK(AF610),"",", "&amp;AF610)
&amp;IF(ISBLANK(AG610),"",", "&amp;AG610)&amp;IF(ISBLANK(AH610),"",", "&amp;AH610)&amp;IF(ISBLANK(AI610),"",", "&amp;AI610)</f>
        <v>7610000, 11400000, 15200000, 9510000, 13300000, 17100000, 12200000, 18300000, 24300000, 8750000, 13100000, 17500000, 10900000, 15300000, 19700000, 14000000, 21000000, 28000000, 10500000, 15700000, 21000000, 13100000, 18400000, 23600000, 16800000, 25200000, 33600000</v>
      </c>
      <c r="E610" t="str">
        <f>AJ610&amp;IF(ISBLANK(AK610),"",", "&amp;AK610)&amp;IF(ISBLANK(AL610),"",", "&amp;AL610)
&amp;IF(ISBLANK(AM610),"",", "&amp;AM610)&amp;IF(ISBLANK(AN610),"",", "&amp;AN610)&amp;IF(ISBLANK(AO610),"",", "&amp;AO610)
&amp;IF(ISBLANK(AP610),"",", "&amp;AP610)&amp;IF(ISBLANK(AQ610),"",", "&amp;AQ610)&amp;IF(ISBLANK(AR610),"",", "&amp;AR610)
&amp;IF(ISBLANK(AS610),"",", "&amp;AS610)&amp;IF(ISBLANK(AT610),"",", "&amp;AT610)&amp;IF(ISBLANK(AU610),"",", "&amp;AU610)
&amp;IF(ISBLANK(AV610),"",", "&amp;AV610)&amp;IF(ISBLANK(AW610),"",", "&amp;AW610)&amp;IF(ISBLANK(AX610),"",", "&amp;AX610)
&amp;IF(ISBLANK(AY610),"",", "&amp;AY610)&amp;IF(ISBLANK(AZ610),"",", "&amp;AZ610)&amp;IF(ISBLANK(BA610),"",", "&amp;BA610)
&amp;IF(ISBLANK(BB610),"",", "&amp;BB610)&amp;IF(ISBLANK(BC610),"",", "&amp;BC610)&amp;IF(ISBLANK(BD610),"",", "&amp;BD610)
&amp;IF(ISBLANK(BE610),"",", "&amp;BE610)&amp;IF(ISBLANK(BF610),"",", "&amp;BF610)&amp;IF(ISBLANK(BG610),"",", "&amp;BG610)
&amp;IF(ISBLANK(BH610),"",", "&amp;BH610)&amp;IF(ISBLANK(BI610),"",", "&amp;BI610)&amp;IF(ISBLANK(BJ610),"",", "&amp;BJ610)</f>
        <v>3800000, 5700000, 7610000, 4750000, 6650000, 8560000, 6080000, 9130000, 12200000, 4370000, 6560000, 8750000, 5470000, 7650000, 9840000, 7000000, 10500000, 14000000, 5250000, 7870000, 10500000, 6560000, 9180000, 11800000, 8400000, 12600000, 16800000</v>
      </c>
      <c r="F610">
        <v>3</v>
      </c>
      <c r="G610">
        <v>37400000</v>
      </c>
      <c r="H610">
        <v>18700000</v>
      </c>
      <c r="I610">
        <v>7610000</v>
      </c>
      <c r="J610">
        <v>11400000</v>
      </c>
      <c r="K610">
        <v>15200000</v>
      </c>
      <c r="L610">
        <v>9510000</v>
      </c>
      <c r="M610">
        <v>13300000</v>
      </c>
      <c r="N610">
        <v>17100000</v>
      </c>
      <c r="O610">
        <v>12200000</v>
      </c>
      <c r="P610">
        <v>18300000</v>
      </c>
      <c r="Q610">
        <v>24300000</v>
      </c>
      <c r="R610">
        <v>8750000</v>
      </c>
      <c r="S610">
        <v>13100000</v>
      </c>
      <c r="T610">
        <v>17500000</v>
      </c>
      <c r="U610">
        <v>10900000</v>
      </c>
      <c r="V610">
        <v>15300000</v>
      </c>
      <c r="W610">
        <v>19700000</v>
      </c>
      <c r="X610">
        <v>14000000</v>
      </c>
      <c r="Y610">
        <v>21000000</v>
      </c>
      <c r="Z610">
        <v>28000000</v>
      </c>
      <c r="AA610">
        <v>10500000</v>
      </c>
      <c r="AB610">
        <v>15700000</v>
      </c>
      <c r="AC610">
        <v>21000000</v>
      </c>
      <c r="AD610">
        <v>13100000</v>
      </c>
      <c r="AE610">
        <v>18400000</v>
      </c>
      <c r="AF610">
        <v>23600000</v>
      </c>
      <c r="AG610">
        <v>16800000</v>
      </c>
      <c r="AH610">
        <v>25200000</v>
      </c>
      <c r="AI610">
        <v>33600000</v>
      </c>
      <c r="AJ610">
        <v>3800000</v>
      </c>
      <c r="AK610">
        <v>5700000</v>
      </c>
      <c r="AL610">
        <v>7610000</v>
      </c>
      <c r="AM610">
        <v>4750000</v>
      </c>
      <c r="AN610">
        <v>6650000</v>
      </c>
      <c r="AO610">
        <v>8560000</v>
      </c>
      <c r="AP610">
        <v>6080000</v>
      </c>
      <c r="AQ610">
        <v>9130000</v>
      </c>
      <c r="AR610">
        <v>12200000</v>
      </c>
      <c r="AS610">
        <v>4370000</v>
      </c>
      <c r="AT610">
        <v>6560000</v>
      </c>
      <c r="AU610">
        <v>8750000</v>
      </c>
      <c r="AV610">
        <v>5470000</v>
      </c>
      <c r="AW610">
        <v>7650000</v>
      </c>
      <c r="AX610">
        <v>9840000</v>
      </c>
      <c r="AY610">
        <v>7000000</v>
      </c>
      <c r="AZ610">
        <v>10500000</v>
      </c>
      <c r="BA610">
        <v>14000000</v>
      </c>
      <c r="BB610">
        <v>5250000</v>
      </c>
      <c r="BC610">
        <v>7870000</v>
      </c>
      <c r="BD610">
        <v>10500000</v>
      </c>
      <c r="BE610">
        <v>6560000</v>
      </c>
      <c r="BF610">
        <v>9180000</v>
      </c>
      <c r="BG610">
        <v>11800000</v>
      </c>
      <c r="BH610">
        <v>8400000</v>
      </c>
      <c r="BI610">
        <v>12600000</v>
      </c>
      <c r="BJ610">
        <v>16800000</v>
      </c>
      <c r="BK610">
        <f ca="1">SUM(I610:AI610)+OFFSET(G610,1,0)</f>
        <v>493070000</v>
      </c>
      <c r="BL610">
        <f ca="1">RAND()*0.01+0.01</f>
        <v>1.7431098726101241E-2</v>
      </c>
      <c r="BM610">
        <v>1.3828300586697009E-2</v>
      </c>
      <c r="BN610">
        <f ca="1">OFFSET(BN610,-1,0)*(1+OFFSET(BN610,-1,-1))</f>
        <v>246165.58704098238</v>
      </c>
      <c r="BO610">
        <f ca="1">BK610/BK609</f>
        <v>1.0152575876127332</v>
      </c>
    </row>
    <row r="611" spans="1:67" x14ac:dyDescent="0.3">
      <c r="A611">
        <v>610</v>
      </c>
      <c r="B611">
        <f ca="1">SUM(OFFSET(B611,-1,0),
IF(OFFSET(C611,-1,0)=9,9*1,IF(OFFSET(C611,-1,0)=18,9*(1+2),IF(OFFSET(C611,-1,0)=27,9*(1+2+3),""))),
OFFSET(F611,-1,0))</f>
        <v>16970</v>
      </c>
      <c r="C611">
        <f>COUNTA(I611:AI611)</f>
        <v>27</v>
      </c>
      <c r="D611" t="str">
        <f>I611&amp;IF(ISBLANK(J611),"",", "&amp;J611)&amp;IF(ISBLANK(K611),"",", "&amp;K611)
&amp;IF(ISBLANK(L611),"",", "&amp;L611)&amp;IF(ISBLANK(M611),"",", "&amp;M611)&amp;IF(ISBLANK(N611),"",", "&amp;N611)
&amp;IF(ISBLANK(O611),"",", "&amp;O611)&amp;IF(ISBLANK(P611),"",", "&amp;P611)&amp;IF(ISBLANK(Q611),"",", "&amp;Q611)
&amp;IF(ISBLANK(R611),"",", "&amp;R611)&amp;IF(ISBLANK(S611),"",", "&amp;S611)&amp;IF(ISBLANK(T611),"",", "&amp;T611)
&amp;IF(ISBLANK(U611),"",", "&amp;U611)&amp;IF(ISBLANK(V611),"",", "&amp;V611)&amp;IF(ISBLANK(W611),"",", "&amp;W611)
&amp;IF(ISBLANK(X611),"",", "&amp;X611)&amp;IF(ISBLANK(Y611),"",", "&amp;Y611)&amp;IF(ISBLANK(Z611),"",", "&amp;Z611)
&amp;IF(ISBLANK(AA611),"",", "&amp;AA611)&amp;IF(ISBLANK(AB611),"",", "&amp;AB611)&amp;IF(ISBLANK(AC611),"",", "&amp;AC611)
&amp;IF(ISBLANK(AD611),"",", "&amp;AD611)&amp;IF(ISBLANK(AE611),"",", "&amp;AE611)&amp;IF(ISBLANK(AF611),"",", "&amp;AF611)
&amp;IF(ISBLANK(AG611),"",", "&amp;AG611)&amp;IF(ISBLANK(AH611),"",", "&amp;AH611)&amp;IF(ISBLANK(AI611),"",", "&amp;AI611)</f>
        <v>7750000, 11600000, 15500000, 9690000, 13600000, 17400000, 12400000, 18600000, 24800000, 8920000, 13400000, 17800000, 11100000, 15600000, 20100000, 14300000, 21400000, 28500000, 10700000, 16000000, 21400000, 13400000, 18700000, 24100000, 17100000, 25700000, 34200000</v>
      </c>
      <c r="E611" t="str">
        <f>AJ611&amp;IF(ISBLANK(AK611),"",", "&amp;AK611)&amp;IF(ISBLANK(AL611),"",", "&amp;AL611)
&amp;IF(ISBLANK(AM611),"",", "&amp;AM611)&amp;IF(ISBLANK(AN611),"",", "&amp;AN611)&amp;IF(ISBLANK(AO611),"",", "&amp;AO611)
&amp;IF(ISBLANK(AP611),"",", "&amp;AP611)&amp;IF(ISBLANK(AQ611),"",", "&amp;AQ611)&amp;IF(ISBLANK(AR611),"",", "&amp;AR611)
&amp;IF(ISBLANK(AS611),"",", "&amp;AS611)&amp;IF(ISBLANK(AT611),"",", "&amp;AT611)&amp;IF(ISBLANK(AU611),"",", "&amp;AU611)
&amp;IF(ISBLANK(AV611),"",", "&amp;AV611)&amp;IF(ISBLANK(AW611),"",", "&amp;AW611)&amp;IF(ISBLANK(AX611),"",", "&amp;AX611)
&amp;IF(ISBLANK(AY611),"",", "&amp;AY611)&amp;IF(ISBLANK(AZ611),"",", "&amp;AZ611)&amp;IF(ISBLANK(BA611),"",", "&amp;BA611)
&amp;IF(ISBLANK(BB611),"",", "&amp;BB611)&amp;IF(ISBLANK(BC611),"",", "&amp;BC611)&amp;IF(ISBLANK(BD611),"",", "&amp;BD611)
&amp;IF(ISBLANK(BE611),"",", "&amp;BE611)&amp;IF(ISBLANK(BF611),"",", "&amp;BF611)&amp;IF(ISBLANK(BG611),"",", "&amp;BG611)
&amp;IF(ISBLANK(BH611),"",", "&amp;BH611)&amp;IF(ISBLANK(BI611),"",", "&amp;BI611)&amp;IF(ISBLANK(BJ611),"",", "&amp;BJ611)</f>
        <v>3880000, 5810000, 7750000, 4850000, 6780000, 8720000, 6200000, 9300000, 12400000, 4460000, 6690000, 8920000, 5570000, 7800000, 10000000, 7130000, 10700000, 14300000, 5350000, 8020000, 10700000, 6690000, 9360000, 12000000, 8560000, 12800000, 17100000</v>
      </c>
      <c r="F611">
        <v>3</v>
      </c>
      <c r="G611">
        <v>38000000</v>
      </c>
      <c r="H611">
        <v>19000000</v>
      </c>
      <c r="I611">
        <v>7750000</v>
      </c>
      <c r="J611">
        <v>11600000</v>
      </c>
      <c r="K611">
        <v>15500000</v>
      </c>
      <c r="L611">
        <v>9690000</v>
      </c>
      <c r="M611">
        <v>13600000</v>
      </c>
      <c r="N611">
        <v>17400000</v>
      </c>
      <c r="O611">
        <v>12400000</v>
      </c>
      <c r="P611">
        <v>18600000</v>
      </c>
      <c r="Q611">
        <v>24800000</v>
      </c>
      <c r="R611">
        <v>8920000</v>
      </c>
      <c r="S611">
        <v>13400000</v>
      </c>
      <c r="T611">
        <v>17800000</v>
      </c>
      <c r="U611">
        <v>11100000</v>
      </c>
      <c r="V611">
        <v>15600000</v>
      </c>
      <c r="W611">
        <v>20100000</v>
      </c>
      <c r="X611">
        <v>14300000</v>
      </c>
      <c r="Y611">
        <v>21400000</v>
      </c>
      <c r="Z611">
        <v>28500000</v>
      </c>
      <c r="AA611">
        <v>10700000</v>
      </c>
      <c r="AB611">
        <v>16000000</v>
      </c>
      <c r="AC611">
        <v>21400000</v>
      </c>
      <c r="AD611">
        <v>13400000</v>
      </c>
      <c r="AE611">
        <v>18700000</v>
      </c>
      <c r="AF611">
        <v>24100000</v>
      </c>
      <c r="AG611">
        <v>17100000</v>
      </c>
      <c r="AH611">
        <v>25700000</v>
      </c>
      <c r="AI611">
        <v>34200000</v>
      </c>
      <c r="AJ611">
        <v>3880000</v>
      </c>
      <c r="AK611">
        <v>5810000</v>
      </c>
      <c r="AL611">
        <v>7750000</v>
      </c>
      <c r="AM611">
        <v>4850000</v>
      </c>
      <c r="AN611">
        <v>6780000</v>
      </c>
      <c r="AO611">
        <v>8720000</v>
      </c>
      <c r="AP611">
        <v>6200000</v>
      </c>
      <c r="AQ611">
        <v>9300000</v>
      </c>
      <c r="AR611">
        <v>12400000</v>
      </c>
      <c r="AS611">
        <v>4460000</v>
      </c>
      <c r="AT611">
        <v>6690000</v>
      </c>
      <c r="AU611">
        <v>8920000</v>
      </c>
      <c r="AV611">
        <v>5570000</v>
      </c>
      <c r="AW611">
        <v>7800000</v>
      </c>
      <c r="AX611">
        <v>10000000</v>
      </c>
      <c r="AY611">
        <v>7130000</v>
      </c>
      <c r="AZ611">
        <v>10700000</v>
      </c>
      <c r="BA611">
        <v>14300000</v>
      </c>
      <c r="BB611">
        <v>5350000</v>
      </c>
      <c r="BC611">
        <v>8020000</v>
      </c>
      <c r="BD611">
        <v>10700000</v>
      </c>
      <c r="BE611">
        <v>6690000</v>
      </c>
      <c r="BF611">
        <v>9360000</v>
      </c>
      <c r="BG611">
        <v>12000000</v>
      </c>
      <c r="BH611">
        <v>8560000</v>
      </c>
      <c r="BI611">
        <v>12800000</v>
      </c>
      <c r="BJ611">
        <v>17100000</v>
      </c>
      <c r="BK611">
        <f ca="1">SUM(I611:AI611)+OFFSET(G611,1,0)</f>
        <v>502560000</v>
      </c>
      <c r="BL611">
        <f ca="1">RAND()*0.01+0.01</f>
        <v>1.8513253249334879E-2</v>
      </c>
      <c r="BM611">
        <v>1.6276879815771118E-2</v>
      </c>
      <c r="BN611">
        <f ca="1">OFFSET(BN611,-1,0)*(1+OFFSET(BN611,-1,-1))</f>
        <v>249569.63877268581</v>
      </c>
      <c r="BO611">
        <f ca="1">BK611/BK610</f>
        <v>1.0192467600949155</v>
      </c>
    </row>
    <row r="612" spans="1:67" x14ac:dyDescent="0.3">
      <c r="A612">
        <v>611</v>
      </c>
      <c r="B612">
        <f ca="1">SUM(OFFSET(B612,-1,0),
IF(OFFSET(C612,-1,0)=9,9*1,IF(OFFSET(C612,-1,0)=18,9*(1+2),IF(OFFSET(C612,-1,0)=27,9*(1+2+3),""))),
OFFSET(F612,-1,0))</f>
        <v>17027</v>
      </c>
      <c r="C612">
        <f>COUNTA(I612:AI612)</f>
        <v>27</v>
      </c>
      <c r="D612" t="str">
        <f>I612&amp;IF(ISBLANK(J612),"",", "&amp;J612)&amp;IF(ISBLANK(K612),"",", "&amp;K612)
&amp;IF(ISBLANK(L612),"",", "&amp;L612)&amp;IF(ISBLANK(M612),"",", "&amp;M612)&amp;IF(ISBLANK(N612),"",", "&amp;N612)
&amp;IF(ISBLANK(O612),"",", "&amp;O612)&amp;IF(ISBLANK(P612),"",", "&amp;P612)&amp;IF(ISBLANK(Q612),"",", "&amp;Q612)
&amp;IF(ISBLANK(R612),"",", "&amp;R612)&amp;IF(ISBLANK(S612),"",", "&amp;S612)&amp;IF(ISBLANK(T612),"",", "&amp;T612)
&amp;IF(ISBLANK(U612),"",", "&amp;U612)&amp;IF(ISBLANK(V612),"",", "&amp;V612)&amp;IF(ISBLANK(W612),"",", "&amp;W612)
&amp;IF(ISBLANK(X612),"",", "&amp;X612)&amp;IF(ISBLANK(Y612),"",", "&amp;Y612)&amp;IF(ISBLANK(Z612),"",", "&amp;Z612)
&amp;IF(ISBLANK(AA612),"",", "&amp;AA612)&amp;IF(ISBLANK(AB612),"",", "&amp;AB612)&amp;IF(ISBLANK(AC612),"",", "&amp;AC612)
&amp;IF(ISBLANK(AD612),"",", "&amp;AD612)&amp;IF(ISBLANK(AE612),"",", "&amp;AE612)&amp;IF(ISBLANK(AF612),"",", "&amp;AF612)
&amp;IF(ISBLANK(AG612),"",", "&amp;AG612)&amp;IF(ISBLANK(AH612),"",", "&amp;AH612)&amp;IF(ISBLANK(AI612),"",", "&amp;AI612)</f>
        <v>7890000, 11800000, 15800000, 9860000, 13800000, 17800000, 12600000, 18900000, 25300000, 9070000, 13600000, 18100000, 11300000, 15900000, 20400000, 14500000, 21800000, 29000000, 10900000, 16300000, 21800000, 13600000, 19100000, 24500000, 17400000, 26100000, 34800000</v>
      </c>
      <c r="E612" t="str">
        <f>AJ612&amp;IF(ISBLANK(AK612),"",", "&amp;AK612)&amp;IF(ISBLANK(AL612),"",", "&amp;AL612)
&amp;IF(ISBLANK(AM612),"",", "&amp;AM612)&amp;IF(ISBLANK(AN612),"",", "&amp;AN612)&amp;IF(ISBLANK(AO612),"",", "&amp;AO612)
&amp;IF(ISBLANK(AP612),"",", "&amp;AP612)&amp;IF(ISBLANK(AQ612),"",", "&amp;AQ612)&amp;IF(ISBLANK(AR612),"",", "&amp;AR612)
&amp;IF(ISBLANK(AS612),"",", "&amp;AS612)&amp;IF(ISBLANK(AT612),"",", "&amp;AT612)&amp;IF(ISBLANK(AU612),"",", "&amp;AU612)
&amp;IF(ISBLANK(AV612),"",", "&amp;AV612)&amp;IF(ISBLANK(AW612),"",", "&amp;AW612)&amp;IF(ISBLANK(AX612),"",", "&amp;AX612)
&amp;IF(ISBLANK(AY612),"",", "&amp;AY612)&amp;IF(ISBLANK(AZ612),"",", "&amp;AZ612)&amp;IF(ISBLANK(BA612),"",", "&amp;BA612)
&amp;IF(ISBLANK(BB612),"",", "&amp;BB612)&amp;IF(ISBLANK(BC612),"",", "&amp;BC612)&amp;IF(ISBLANK(BD612),"",", "&amp;BD612)
&amp;IF(ISBLANK(BE612),"",", "&amp;BE612)&amp;IF(ISBLANK(BF612),"",", "&amp;BF612)&amp;IF(ISBLANK(BG612),"",", "&amp;BG612)
&amp;IF(ISBLANK(BH612),"",", "&amp;BH612)&amp;IF(ISBLANK(BI612),"",", "&amp;BI612)&amp;IF(ISBLANK(BJ612),"",", "&amp;BJ612)</f>
        <v>3950000, 5920000, 7890000, 4930000, 6900000, 8880000, 6310000, 9470000, 12600000, 4540000, 6810000, 9070000, 5670000, 7940000, 10200000, 7260000, 10900000, 14500000, 5440000, 8170000, 10900000, 6810000, 9530000, 12300000, 8710000, 13100000, 17400000</v>
      </c>
      <c r="F612">
        <v>3</v>
      </c>
      <c r="G612">
        <v>38800000</v>
      </c>
      <c r="H612">
        <v>19400000</v>
      </c>
      <c r="I612">
        <v>7890000</v>
      </c>
      <c r="J612">
        <v>11800000</v>
      </c>
      <c r="K612">
        <v>15800000</v>
      </c>
      <c r="L612">
        <v>9860000</v>
      </c>
      <c r="M612">
        <v>13800000</v>
      </c>
      <c r="N612">
        <v>17800000</v>
      </c>
      <c r="O612">
        <v>12600000</v>
      </c>
      <c r="P612">
        <v>18900000</v>
      </c>
      <c r="Q612">
        <v>25300000</v>
      </c>
      <c r="R612">
        <v>9070000</v>
      </c>
      <c r="S612">
        <v>13600000</v>
      </c>
      <c r="T612">
        <v>18100000</v>
      </c>
      <c r="U612">
        <v>11300000</v>
      </c>
      <c r="V612">
        <v>15900000</v>
      </c>
      <c r="W612">
        <v>20400000</v>
      </c>
      <c r="X612">
        <v>14500000</v>
      </c>
      <c r="Y612">
        <v>21800000</v>
      </c>
      <c r="Z612">
        <v>29000000</v>
      </c>
      <c r="AA612">
        <v>10900000</v>
      </c>
      <c r="AB612">
        <v>16300000</v>
      </c>
      <c r="AC612">
        <v>21800000</v>
      </c>
      <c r="AD612">
        <v>13600000</v>
      </c>
      <c r="AE612">
        <v>19100000</v>
      </c>
      <c r="AF612">
        <v>24500000</v>
      </c>
      <c r="AG612">
        <v>17400000</v>
      </c>
      <c r="AH612">
        <v>26100000</v>
      </c>
      <c r="AI612">
        <v>34800000</v>
      </c>
      <c r="AJ612">
        <v>3950000</v>
      </c>
      <c r="AK612">
        <v>5920000</v>
      </c>
      <c r="AL612">
        <v>7890000</v>
      </c>
      <c r="AM612">
        <v>4930000</v>
      </c>
      <c r="AN612">
        <v>6900000</v>
      </c>
      <c r="AO612">
        <v>8880000</v>
      </c>
      <c r="AP612">
        <v>6310000</v>
      </c>
      <c r="AQ612">
        <v>9470000</v>
      </c>
      <c r="AR612">
        <v>12600000</v>
      </c>
      <c r="AS612">
        <v>4540000</v>
      </c>
      <c r="AT612">
        <v>6810000</v>
      </c>
      <c r="AU612">
        <v>9070000</v>
      </c>
      <c r="AV612">
        <v>5670000</v>
      </c>
      <c r="AW612">
        <v>7940000</v>
      </c>
      <c r="AX612">
        <v>10200000</v>
      </c>
      <c r="AY612">
        <v>7260000</v>
      </c>
      <c r="AZ612">
        <v>10900000</v>
      </c>
      <c r="BA612">
        <v>14500000</v>
      </c>
      <c r="BB612">
        <v>5440000</v>
      </c>
      <c r="BC612">
        <v>8170000</v>
      </c>
      <c r="BD612">
        <v>10900000</v>
      </c>
      <c r="BE612">
        <v>6810000</v>
      </c>
      <c r="BF612">
        <v>9530000</v>
      </c>
      <c r="BG612">
        <v>12300000</v>
      </c>
      <c r="BH612">
        <v>8710000</v>
      </c>
      <c r="BI612">
        <v>13100000</v>
      </c>
      <c r="BJ612">
        <v>17400000</v>
      </c>
      <c r="BK612">
        <f ca="1">SUM(I612:AI612)+OFFSET(G612,1,0)</f>
        <v>511420000</v>
      </c>
      <c r="BL612">
        <f ca="1">RAND()*0.01+0.01</f>
        <v>1.9421545263812665E-2</v>
      </c>
      <c r="BM612">
        <v>1.2572966657658041E-2</v>
      </c>
      <c r="BN612">
        <f ca="1">OFFSET(BN612,-1,0)*(1+OFFSET(BN612,-1,-1))</f>
        <v>253631.85378865423</v>
      </c>
      <c r="BO612">
        <f ca="1">BK612/BK611</f>
        <v>1.0176297357529449</v>
      </c>
    </row>
    <row r="613" spans="1:67" x14ac:dyDescent="0.3">
      <c r="A613">
        <v>612</v>
      </c>
      <c r="B613">
        <f ca="1">SUM(OFFSET(B613,-1,0),
IF(OFFSET(C613,-1,0)=9,9*1,IF(OFFSET(C613,-1,0)=18,9*(1+2),IF(OFFSET(C613,-1,0)=27,9*(1+2+3),""))),
OFFSET(F613,-1,0))</f>
        <v>17084</v>
      </c>
      <c r="C613">
        <f>COUNTA(I613:AI613)</f>
        <v>27</v>
      </c>
      <c r="D613" t="str">
        <f>I613&amp;IF(ISBLANK(J613),"",", "&amp;J613)&amp;IF(ISBLANK(K613),"",", "&amp;K613)
&amp;IF(ISBLANK(L613),"",", "&amp;L613)&amp;IF(ISBLANK(M613),"",", "&amp;M613)&amp;IF(ISBLANK(N613),"",", "&amp;N613)
&amp;IF(ISBLANK(O613),"",", "&amp;O613)&amp;IF(ISBLANK(P613),"",", "&amp;P613)&amp;IF(ISBLANK(Q613),"",", "&amp;Q613)
&amp;IF(ISBLANK(R613),"",", "&amp;R613)&amp;IF(ISBLANK(S613),"",", "&amp;S613)&amp;IF(ISBLANK(T613),"",", "&amp;T613)
&amp;IF(ISBLANK(U613),"",", "&amp;U613)&amp;IF(ISBLANK(V613),"",", "&amp;V613)&amp;IF(ISBLANK(W613),"",", "&amp;W613)
&amp;IF(ISBLANK(X613),"",", "&amp;X613)&amp;IF(ISBLANK(Y613),"",", "&amp;Y613)&amp;IF(ISBLANK(Z613),"",", "&amp;Z613)
&amp;IF(ISBLANK(AA613),"",", "&amp;AA613)&amp;IF(ISBLANK(AB613),"",", "&amp;AB613)&amp;IF(ISBLANK(AC613),"",", "&amp;AC613)
&amp;IF(ISBLANK(AD613),"",", "&amp;AD613)&amp;IF(ISBLANK(AE613),"",", "&amp;AE613)&amp;IF(ISBLANK(AF613),"",", "&amp;AF613)
&amp;IF(ISBLANK(AG613),"",", "&amp;AG613)&amp;IF(ISBLANK(AH613),"",", "&amp;AH613)&amp;IF(ISBLANK(AI613),"",", "&amp;AI613)</f>
        <v>8010000, 12000000, 16000000, 10000000, 14000000, 18000000, 12800000, 19200000, 25600000, 9210000, 13800000, 18400000, 11500000, 16100000, 20700000, 14700000, 22100000, 29500000, 11100000, 16600000, 22100000, 13800000, 19300000, 24900000, 17700000, 26500000, 35400000</v>
      </c>
      <c r="E613" t="str">
        <f>AJ613&amp;IF(ISBLANK(AK613),"",", "&amp;AK613)&amp;IF(ISBLANK(AL613),"",", "&amp;AL613)
&amp;IF(ISBLANK(AM613),"",", "&amp;AM613)&amp;IF(ISBLANK(AN613),"",", "&amp;AN613)&amp;IF(ISBLANK(AO613),"",", "&amp;AO613)
&amp;IF(ISBLANK(AP613),"",", "&amp;AP613)&amp;IF(ISBLANK(AQ613),"",", "&amp;AQ613)&amp;IF(ISBLANK(AR613),"",", "&amp;AR613)
&amp;IF(ISBLANK(AS613),"",", "&amp;AS613)&amp;IF(ISBLANK(AT613),"",", "&amp;AT613)&amp;IF(ISBLANK(AU613),"",", "&amp;AU613)
&amp;IF(ISBLANK(AV613),"",", "&amp;AV613)&amp;IF(ISBLANK(AW613),"",", "&amp;AW613)&amp;IF(ISBLANK(AX613),"",", "&amp;AX613)
&amp;IF(ISBLANK(AY613),"",", "&amp;AY613)&amp;IF(ISBLANK(AZ613),"",", "&amp;AZ613)&amp;IF(ISBLANK(BA613),"",", "&amp;BA613)
&amp;IF(ISBLANK(BB613),"",", "&amp;BB613)&amp;IF(ISBLANK(BC613),"",", "&amp;BC613)&amp;IF(ISBLANK(BD613),"",", "&amp;BD613)
&amp;IF(ISBLANK(BE613),"",", "&amp;BE613)&amp;IF(ISBLANK(BF613),"",", "&amp;BF613)&amp;IF(ISBLANK(BG613),"",", "&amp;BG613)
&amp;IF(ISBLANK(BH613),"",", "&amp;BH613)&amp;IF(ISBLANK(BI613),"",", "&amp;BI613)&amp;IF(ISBLANK(BJ613),"",", "&amp;BJ613)</f>
        <v>4010000, 6010000, 8010000, 5010000, 7010000, 9010000, 6410000, 9610000, 12800000, 4610000, 6910000, 9210000, 5760000, 8060000, 10400000, 7370000, 11100000, 14700000, 5530000, 8290000, 11100000, 6910000, 9670000, 12400000, 8840000, 13300000, 17700000</v>
      </c>
      <c r="F613">
        <v>3</v>
      </c>
      <c r="G613">
        <v>39500000</v>
      </c>
      <c r="H613">
        <v>19700000</v>
      </c>
      <c r="I613">
        <v>8010000</v>
      </c>
      <c r="J613">
        <v>12000000</v>
      </c>
      <c r="K613">
        <v>16000000</v>
      </c>
      <c r="L613">
        <v>10000000</v>
      </c>
      <c r="M613">
        <v>14000000</v>
      </c>
      <c r="N613">
        <v>18000000</v>
      </c>
      <c r="O613">
        <v>12800000</v>
      </c>
      <c r="P613">
        <v>19200000</v>
      </c>
      <c r="Q613">
        <v>25600000</v>
      </c>
      <c r="R613">
        <v>9210000</v>
      </c>
      <c r="S613">
        <v>13800000</v>
      </c>
      <c r="T613">
        <v>18400000</v>
      </c>
      <c r="U613">
        <v>11500000</v>
      </c>
      <c r="V613">
        <v>16100000</v>
      </c>
      <c r="W613">
        <v>20700000</v>
      </c>
      <c r="X613">
        <v>14700000</v>
      </c>
      <c r="Y613">
        <v>22100000</v>
      </c>
      <c r="Z613">
        <v>29500000</v>
      </c>
      <c r="AA613">
        <v>11100000</v>
      </c>
      <c r="AB613">
        <v>16600000</v>
      </c>
      <c r="AC613">
        <v>22100000</v>
      </c>
      <c r="AD613">
        <v>13800000</v>
      </c>
      <c r="AE613">
        <v>19300000</v>
      </c>
      <c r="AF613">
        <v>24900000</v>
      </c>
      <c r="AG613">
        <v>17700000</v>
      </c>
      <c r="AH613">
        <v>26500000</v>
      </c>
      <c r="AI613">
        <v>35400000</v>
      </c>
      <c r="AJ613">
        <v>4010000</v>
      </c>
      <c r="AK613">
        <v>6010000</v>
      </c>
      <c r="AL613">
        <v>8010000</v>
      </c>
      <c r="AM613">
        <v>5010000</v>
      </c>
      <c r="AN613">
        <v>7010000</v>
      </c>
      <c r="AO613">
        <v>9010000</v>
      </c>
      <c r="AP613">
        <v>6410000</v>
      </c>
      <c r="AQ613">
        <v>9610000</v>
      </c>
      <c r="AR613">
        <v>12800000</v>
      </c>
      <c r="AS613">
        <v>4610000</v>
      </c>
      <c r="AT613">
        <v>6910000</v>
      </c>
      <c r="AU613">
        <v>9210000</v>
      </c>
      <c r="AV613">
        <v>5760000</v>
      </c>
      <c r="AW613">
        <v>8060000</v>
      </c>
      <c r="AX613">
        <v>10400000</v>
      </c>
      <c r="AY613">
        <v>7370000</v>
      </c>
      <c r="AZ613">
        <v>11100000</v>
      </c>
      <c r="BA613">
        <v>14700000</v>
      </c>
      <c r="BB613">
        <v>5530000</v>
      </c>
      <c r="BC613">
        <v>8290000</v>
      </c>
      <c r="BD613">
        <v>11100000</v>
      </c>
      <c r="BE613">
        <v>6910000</v>
      </c>
      <c r="BF613">
        <v>9670000</v>
      </c>
      <c r="BG613">
        <v>12400000</v>
      </c>
      <c r="BH613">
        <v>8840000</v>
      </c>
      <c r="BI613">
        <v>13300000</v>
      </c>
      <c r="BJ613">
        <v>17700000</v>
      </c>
      <c r="BK613">
        <f ca="1">SUM(I613:AI613)+OFFSET(G613,1,0)</f>
        <v>519120000</v>
      </c>
      <c r="BL613">
        <f ca="1">RAND()*0.01+0.01</f>
        <v>1.7273446302237223E-2</v>
      </c>
      <c r="BM613">
        <v>1.9928304407322191E-2</v>
      </c>
      <c r="BN613">
        <f ca="1">OFFSET(BN613,-1,0)*(1+OFFSET(BN613,-1,-1))</f>
        <v>256820.75862965896</v>
      </c>
      <c r="BO613">
        <f ca="1">BK613/BK612</f>
        <v>1.0150561182589652</v>
      </c>
    </row>
    <row r="614" spans="1:67" x14ac:dyDescent="0.3">
      <c r="A614">
        <v>613</v>
      </c>
      <c r="B614">
        <f ca="1">SUM(OFFSET(B614,-1,0),
IF(OFFSET(C614,-1,0)=9,9*1,IF(OFFSET(C614,-1,0)=18,9*(1+2),IF(OFFSET(C614,-1,0)=27,9*(1+2+3),""))),
OFFSET(F614,-1,0))</f>
        <v>17141</v>
      </c>
      <c r="C614">
        <f>COUNTA(I614:AI614)</f>
        <v>27</v>
      </c>
      <c r="D614" t="str">
        <f>I614&amp;IF(ISBLANK(J614),"",", "&amp;J614)&amp;IF(ISBLANK(K614),"",", "&amp;K614)
&amp;IF(ISBLANK(L614),"",", "&amp;L614)&amp;IF(ISBLANK(M614),"",", "&amp;M614)&amp;IF(ISBLANK(N614),"",", "&amp;N614)
&amp;IF(ISBLANK(O614),"",", "&amp;O614)&amp;IF(ISBLANK(P614),"",", "&amp;P614)&amp;IF(ISBLANK(Q614),"",", "&amp;Q614)
&amp;IF(ISBLANK(R614),"",", "&amp;R614)&amp;IF(ISBLANK(S614),"",", "&amp;S614)&amp;IF(ISBLANK(T614),"",", "&amp;T614)
&amp;IF(ISBLANK(U614),"",", "&amp;U614)&amp;IF(ISBLANK(V614),"",", "&amp;V614)&amp;IF(ISBLANK(W614),"",", "&amp;W614)
&amp;IF(ISBLANK(X614),"",", "&amp;X614)&amp;IF(ISBLANK(Y614),"",", "&amp;Y614)&amp;IF(ISBLANK(Z614),"",", "&amp;Z614)
&amp;IF(ISBLANK(AA614),"",", "&amp;AA614)&amp;IF(ISBLANK(AB614),"",", "&amp;AB614)&amp;IF(ISBLANK(AC614),"",", "&amp;AC614)
&amp;IF(ISBLANK(AD614),"",", "&amp;AD614)&amp;IF(ISBLANK(AE614),"",", "&amp;AE614)&amp;IF(ISBLANK(AF614),"",", "&amp;AF614)
&amp;IF(ISBLANK(AG614),"",", "&amp;AG614)&amp;IF(ISBLANK(AH614),"",", "&amp;AH614)&amp;IF(ISBLANK(AI614),"",", "&amp;AI614)</f>
        <v>8100000, 12200000, 16200000, 10100000, 14200000, 18200000, 13000000, 19400000, 25900000, 9320000, 14000000, 18600000, 11600000, 16300000, 21000000, 14900000, 22400000, 29800000, 11200000, 16800000, 22400000, 14000000, 19600000, 25200000, 17900000, 26800000, 35800000</v>
      </c>
      <c r="E614" t="str">
        <f>AJ614&amp;IF(ISBLANK(AK614),"",", "&amp;AK614)&amp;IF(ISBLANK(AL614),"",", "&amp;AL614)
&amp;IF(ISBLANK(AM614),"",", "&amp;AM614)&amp;IF(ISBLANK(AN614),"",", "&amp;AN614)&amp;IF(ISBLANK(AO614),"",", "&amp;AO614)
&amp;IF(ISBLANK(AP614),"",", "&amp;AP614)&amp;IF(ISBLANK(AQ614),"",", "&amp;AQ614)&amp;IF(ISBLANK(AR614),"",", "&amp;AR614)
&amp;IF(ISBLANK(AS614),"",", "&amp;AS614)&amp;IF(ISBLANK(AT614),"",", "&amp;AT614)&amp;IF(ISBLANK(AU614),"",", "&amp;AU614)
&amp;IF(ISBLANK(AV614),"",", "&amp;AV614)&amp;IF(ISBLANK(AW614),"",", "&amp;AW614)&amp;IF(ISBLANK(AX614),"",", "&amp;AX614)
&amp;IF(ISBLANK(AY614),"",", "&amp;AY614)&amp;IF(ISBLANK(AZ614),"",", "&amp;AZ614)&amp;IF(ISBLANK(BA614),"",", "&amp;BA614)
&amp;IF(ISBLANK(BB614),"",", "&amp;BB614)&amp;IF(ISBLANK(BC614),"",", "&amp;BC614)&amp;IF(ISBLANK(BD614),"",", "&amp;BD614)
&amp;IF(ISBLANK(BE614),"",", "&amp;BE614)&amp;IF(ISBLANK(BF614),"",", "&amp;BF614)&amp;IF(ISBLANK(BG614),"",", "&amp;BG614)
&amp;IF(ISBLANK(BH614),"",", "&amp;BH614)&amp;IF(ISBLANK(BI614),"",", "&amp;BI614)&amp;IF(ISBLANK(BJ614),"",", "&amp;BJ614)</f>
        <v>4050000, 6080000, 8100000, 5060000, 7090000, 9120000, 6480000, 9720000, 13000000, 4660000, 6990000, 9320000, 5820000, 8150000, 10500000, 7450000, 11200000, 14900000, 5590000, 8390000, 11200000, 6990000, 9780000, 12600000, 8940000, 13400000, 17900000</v>
      </c>
      <c r="F614">
        <v>3</v>
      </c>
      <c r="G614">
        <v>40100000</v>
      </c>
      <c r="H614">
        <v>20000000</v>
      </c>
      <c r="I614">
        <v>8100000</v>
      </c>
      <c r="J614">
        <v>12200000</v>
      </c>
      <c r="K614">
        <v>16200000</v>
      </c>
      <c r="L614">
        <v>10100000</v>
      </c>
      <c r="M614">
        <v>14200000</v>
      </c>
      <c r="N614">
        <v>18200000</v>
      </c>
      <c r="O614">
        <v>13000000</v>
      </c>
      <c r="P614">
        <v>19400000</v>
      </c>
      <c r="Q614">
        <v>25900000</v>
      </c>
      <c r="R614">
        <v>9320000</v>
      </c>
      <c r="S614">
        <v>14000000</v>
      </c>
      <c r="T614">
        <v>18600000</v>
      </c>
      <c r="U614">
        <v>11600000</v>
      </c>
      <c r="V614">
        <v>16300000</v>
      </c>
      <c r="W614">
        <v>21000000</v>
      </c>
      <c r="X614">
        <v>14900000</v>
      </c>
      <c r="Y614">
        <v>22400000</v>
      </c>
      <c r="Z614">
        <v>29800000</v>
      </c>
      <c r="AA614">
        <v>11200000</v>
      </c>
      <c r="AB614">
        <v>16800000</v>
      </c>
      <c r="AC614">
        <v>22400000</v>
      </c>
      <c r="AD614">
        <v>14000000</v>
      </c>
      <c r="AE614">
        <v>19600000</v>
      </c>
      <c r="AF614">
        <v>25200000</v>
      </c>
      <c r="AG614">
        <v>17900000</v>
      </c>
      <c r="AH614">
        <v>26800000</v>
      </c>
      <c r="AI614">
        <v>35800000</v>
      </c>
      <c r="AJ614">
        <v>4050000</v>
      </c>
      <c r="AK614">
        <v>6080000</v>
      </c>
      <c r="AL614">
        <v>8100000</v>
      </c>
      <c r="AM614">
        <v>5060000</v>
      </c>
      <c r="AN614">
        <v>7090000</v>
      </c>
      <c r="AO614">
        <v>9120000</v>
      </c>
      <c r="AP614">
        <v>6480000</v>
      </c>
      <c r="AQ614">
        <v>9720000</v>
      </c>
      <c r="AR614">
        <v>13000000</v>
      </c>
      <c r="AS614">
        <v>4660000</v>
      </c>
      <c r="AT614">
        <v>6990000</v>
      </c>
      <c r="AU614">
        <v>9320000</v>
      </c>
      <c r="AV614">
        <v>5820000</v>
      </c>
      <c r="AW614">
        <v>8150000</v>
      </c>
      <c r="AX614">
        <v>10500000</v>
      </c>
      <c r="AY614">
        <v>7450000</v>
      </c>
      <c r="AZ614">
        <v>11200000</v>
      </c>
      <c r="BA614">
        <v>14900000</v>
      </c>
      <c r="BB614">
        <v>5590000</v>
      </c>
      <c r="BC614">
        <v>8390000</v>
      </c>
      <c r="BD614">
        <v>11200000</v>
      </c>
      <c r="BE614">
        <v>6990000</v>
      </c>
      <c r="BF614">
        <v>9780000</v>
      </c>
      <c r="BG614">
        <v>12600000</v>
      </c>
      <c r="BH614">
        <v>8940000</v>
      </c>
      <c r="BI614">
        <v>13400000</v>
      </c>
      <c r="BJ614">
        <v>17900000</v>
      </c>
      <c r="BK614">
        <f ca="1">SUM(I614:AI614)+OFFSET(G614,1,0)</f>
        <v>525420000</v>
      </c>
      <c r="BL614">
        <f ca="1">RAND()*0.01+0.01</f>
        <v>1.1961477795413341E-2</v>
      </c>
      <c r="BM614">
        <v>1.1933514446519808E-2</v>
      </c>
      <c r="BN614">
        <f ca="1">OFFSET(BN614,-1,0)*(1+OFFSET(BN614,-1,-1))</f>
        <v>261938.76088575021</v>
      </c>
      <c r="BO614">
        <f ca="1">BK614/BK613</f>
        <v>1.0121359223300972</v>
      </c>
    </row>
    <row r="615" spans="1:67" x14ac:dyDescent="0.3">
      <c r="A615">
        <v>614</v>
      </c>
      <c r="B615">
        <f ca="1">SUM(OFFSET(B615,-1,0),
IF(OFFSET(C615,-1,0)=9,9*1,IF(OFFSET(C615,-1,0)=18,9*(1+2),IF(OFFSET(C615,-1,0)=27,9*(1+2+3),""))),
OFFSET(F615,-1,0))</f>
        <v>17198</v>
      </c>
      <c r="C615">
        <f>COUNTA(I615:AI615)</f>
        <v>27</v>
      </c>
      <c r="D615" t="str">
        <f>I615&amp;IF(ISBLANK(J615),"",", "&amp;J615)&amp;IF(ISBLANK(K615),"",", "&amp;K615)
&amp;IF(ISBLANK(L615),"",", "&amp;L615)&amp;IF(ISBLANK(M615),"",", "&amp;M615)&amp;IF(ISBLANK(N615),"",", "&amp;N615)
&amp;IF(ISBLANK(O615),"",", "&amp;O615)&amp;IF(ISBLANK(P615),"",", "&amp;P615)&amp;IF(ISBLANK(Q615),"",", "&amp;Q615)
&amp;IF(ISBLANK(R615),"",", "&amp;R615)&amp;IF(ISBLANK(S615),"",", "&amp;S615)&amp;IF(ISBLANK(T615),"",", "&amp;T615)
&amp;IF(ISBLANK(U615),"",", "&amp;U615)&amp;IF(ISBLANK(V615),"",", "&amp;V615)&amp;IF(ISBLANK(W615),"",", "&amp;W615)
&amp;IF(ISBLANK(X615),"",", "&amp;X615)&amp;IF(ISBLANK(Y615),"",", "&amp;Y615)&amp;IF(ISBLANK(Z615),"",", "&amp;Z615)
&amp;IF(ISBLANK(AA615),"",", "&amp;AA615)&amp;IF(ISBLANK(AB615),"",", "&amp;AB615)&amp;IF(ISBLANK(AC615),"",", "&amp;AC615)
&amp;IF(ISBLANK(AD615),"",", "&amp;AD615)&amp;IF(ISBLANK(AE615),"",", "&amp;AE615)&amp;IF(ISBLANK(AF615),"",", "&amp;AF615)
&amp;IF(ISBLANK(AG615),"",", "&amp;AG615)&amp;IF(ISBLANK(AH615),"",", "&amp;AH615)&amp;IF(ISBLANK(AI615),"",", "&amp;AI615)</f>
        <v>8190000, 12300000, 16400000, 10200000, 14300000, 18400000, 13100000, 19700000, 26200000, 9420000, 14100000, 18800000, 11800000, 16500000, 21200000, 15100000, 22600000, 30100000, 11300000, 16900000, 22600000, 14100000, 19800000, 25400000, 18100000, 27100000, 36200000</v>
      </c>
      <c r="E615" t="str">
        <f>AJ615&amp;IF(ISBLANK(AK615),"",", "&amp;AK615)&amp;IF(ISBLANK(AL615),"",", "&amp;AL615)
&amp;IF(ISBLANK(AM615),"",", "&amp;AM615)&amp;IF(ISBLANK(AN615),"",", "&amp;AN615)&amp;IF(ISBLANK(AO615),"",", "&amp;AO615)
&amp;IF(ISBLANK(AP615),"",", "&amp;AP615)&amp;IF(ISBLANK(AQ615),"",", "&amp;AQ615)&amp;IF(ISBLANK(AR615),"",", "&amp;AR615)
&amp;IF(ISBLANK(AS615),"",", "&amp;AS615)&amp;IF(ISBLANK(AT615),"",", "&amp;AT615)&amp;IF(ISBLANK(AU615),"",", "&amp;AU615)
&amp;IF(ISBLANK(AV615),"",", "&amp;AV615)&amp;IF(ISBLANK(AW615),"",", "&amp;AW615)&amp;IF(ISBLANK(AX615),"",", "&amp;AX615)
&amp;IF(ISBLANK(AY615),"",", "&amp;AY615)&amp;IF(ISBLANK(AZ615),"",", "&amp;AZ615)&amp;IF(ISBLANK(BA615),"",", "&amp;BA615)
&amp;IF(ISBLANK(BB615),"",", "&amp;BB615)&amp;IF(ISBLANK(BC615),"",", "&amp;BC615)&amp;IF(ISBLANK(BD615),"",", "&amp;BD615)
&amp;IF(ISBLANK(BE615),"",", "&amp;BE615)&amp;IF(ISBLANK(BF615),"",", "&amp;BF615)&amp;IF(ISBLANK(BG615),"",", "&amp;BG615)
&amp;IF(ISBLANK(BH615),"",", "&amp;BH615)&amp;IF(ISBLANK(BI615),"",", "&amp;BI615)&amp;IF(ISBLANK(BJ615),"",", "&amp;BJ615)</f>
        <v>4090000, 6140000, 8190000, 5120000, 7160000, 9210000, 6550000, 9830000, 13100000, 4710000, 7060000, 9420000, 5890000, 8240000, 10600000, 7530000, 11300000, 15100000, 5650000, 8470000, 11300000, 7060000, 9890000, 12700000, 9040000, 13600000, 18100000</v>
      </c>
      <c r="F615">
        <v>3</v>
      </c>
      <c r="G615">
        <v>40500000</v>
      </c>
      <c r="H615">
        <v>20300000</v>
      </c>
      <c r="I615">
        <v>8190000</v>
      </c>
      <c r="J615">
        <v>12300000</v>
      </c>
      <c r="K615">
        <v>16400000</v>
      </c>
      <c r="L615">
        <v>10200000</v>
      </c>
      <c r="M615">
        <v>14300000</v>
      </c>
      <c r="N615">
        <v>18400000</v>
      </c>
      <c r="O615">
        <v>13100000</v>
      </c>
      <c r="P615">
        <v>19700000</v>
      </c>
      <c r="Q615">
        <v>26200000</v>
      </c>
      <c r="R615">
        <v>9420000</v>
      </c>
      <c r="S615">
        <v>14100000</v>
      </c>
      <c r="T615">
        <v>18800000</v>
      </c>
      <c r="U615">
        <v>11800000</v>
      </c>
      <c r="V615">
        <v>16500000</v>
      </c>
      <c r="W615">
        <v>21200000</v>
      </c>
      <c r="X615">
        <v>15100000</v>
      </c>
      <c r="Y615">
        <v>22600000</v>
      </c>
      <c r="Z615">
        <v>30100000</v>
      </c>
      <c r="AA615">
        <v>11300000</v>
      </c>
      <c r="AB615">
        <v>16900000</v>
      </c>
      <c r="AC615">
        <v>22600000</v>
      </c>
      <c r="AD615">
        <v>14100000</v>
      </c>
      <c r="AE615">
        <v>19800000</v>
      </c>
      <c r="AF615">
        <v>25400000</v>
      </c>
      <c r="AG615">
        <v>18100000</v>
      </c>
      <c r="AH615">
        <v>27100000</v>
      </c>
      <c r="AI615">
        <v>36200000</v>
      </c>
      <c r="AJ615">
        <v>4090000</v>
      </c>
      <c r="AK615">
        <v>6140000</v>
      </c>
      <c r="AL615">
        <v>8190000</v>
      </c>
      <c r="AM615">
        <v>5120000</v>
      </c>
      <c r="AN615">
        <v>7160000</v>
      </c>
      <c r="AO615">
        <v>9210000</v>
      </c>
      <c r="AP615">
        <v>6550000</v>
      </c>
      <c r="AQ615">
        <v>9830000</v>
      </c>
      <c r="AR615">
        <v>13100000</v>
      </c>
      <c r="AS615">
        <v>4710000</v>
      </c>
      <c r="AT615">
        <v>7060000</v>
      </c>
      <c r="AU615">
        <v>9420000</v>
      </c>
      <c r="AV615">
        <v>5890000</v>
      </c>
      <c r="AW615">
        <v>8240000</v>
      </c>
      <c r="AX615">
        <v>10600000</v>
      </c>
      <c r="AY615">
        <v>7530000</v>
      </c>
      <c r="AZ615">
        <v>11300000</v>
      </c>
      <c r="BA615">
        <v>15100000</v>
      </c>
      <c r="BB615">
        <v>5650000</v>
      </c>
      <c r="BC615">
        <v>8470000</v>
      </c>
      <c r="BD615">
        <v>11300000</v>
      </c>
      <c r="BE615">
        <v>7060000</v>
      </c>
      <c r="BF615">
        <v>9890000</v>
      </c>
      <c r="BG615">
        <v>12700000</v>
      </c>
      <c r="BH615">
        <v>9040000</v>
      </c>
      <c r="BI615">
        <v>13600000</v>
      </c>
      <c r="BJ615">
        <v>18100000</v>
      </c>
      <c r="BK615">
        <f ca="1">SUM(I615:AI615)+OFFSET(G615,1,0)</f>
        <v>530810000</v>
      </c>
      <c r="BL615">
        <f ca="1">RAND()*0.01+0.01</f>
        <v>1.4005821059165237E-2</v>
      </c>
      <c r="BM615">
        <v>1.637154132440178E-2</v>
      </c>
      <c r="BN615">
        <f ca="1">OFFSET(BN615,-1,0)*(1+OFFSET(BN615,-1,-1))</f>
        <v>265064.61087288382</v>
      </c>
      <c r="BO615">
        <f ca="1">BK615/BK614</f>
        <v>1.0102584598987476</v>
      </c>
    </row>
    <row r="616" spans="1:67" x14ac:dyDescent="0.3">
      <c r="A616">
        <v>615</v>
      </c>
      <c r="B616">
        <f ca="1">SUM(OFFSET(B616,-1,0),
IF(OFFSET(C616,-1,0)=9,9*1,IF(OFFSET(C616,-1,0)=18,9*(1+2),IF(OFFSET(C616,-1,0)=27,9*(1+2+3),""))),
OFFSET(F616,-1,0))</f>
        <v>17255</v>
      </c>
      <c r="C616">
        <f>COUNTA(I616:AI616)</f>
        <v>27</v>
      </c>
      <c r="D616" t="str">
        <f>I616&amp;IF(ISBLANK(J616),"",", "&amp;J616)&amp;IF(ISBLANK(K616),"",", "&amp;K616)
&amp;IF(ISBLANK(L616),"",", "&amp;L616)&amp;IF(ISBLANK(M616),"",", "&amp;M616)&amp;IF(ISBLANK(N616),"",", "&amp;N616)
&amp;IF(ISBLANK(O616),"",", "&amp;O616)&amp;IF(ISBLANK(P616),"",", "&amp;P616)&amp;IF(ISBLANK(Q616),"",", "&amp;Q616)
&amp;IF(ISBLANK(R616),"",", "&amp;R616)&amp;IF(ISBLANK(S616),"",", "&amp;S616)&amp;IF(ISBLANK(T616),"",", "&amp;T616)
&amp;IF(ISBLANK(U616),"",", "&amp;U616)&amp;IF(ISBLANK(V616),"",", "&amp;V616)&amp;IF(ISBLANK(W616),"",", "&amp;W616)
&amp;IF(ISBLANK(X616),"",", "&amp;X616)&amp;IF(ISBLANK(Y616),"",", "&amp;Y616)&amp;IF(ISBLANK(Z616),"",", "&amp;Z616)
&amp;IF(ISBLANK(AA616),"",", "&amp;AA616)&amp;IF(ISBLANK(AB616),"",", "&amp;AB616)&amp;IF(ISBLANK(AC616),"",", "&amp;AC616)
&amp;IF(ISBLANK(AD616),"",", "&amp;AD616)&amp;IF(ISBLANK(AE616),"",", "&amp;AE616)&amp;IF(ISBLANK(AF616),"",", "&amp;AF616)
&amp;IF(ISBLANK(AG616),"",", "&amp;AG616)&amp;IF(ISBLANK(AH616),"",", "&amp;AH616)&amp;IF(ISBLANK(AI616),"",", "&amp;AI616)</f>
        <v>8330000, 12500000, 16700000, 10400000, 14600000, 18700000, 13300000, 20000000, 26600000, 9580000, 14400000, 19200000, 12000000, 16800000, 21500000, 15300000, 23000000, 30600000, 11500000, 17200000, 23000000, 14400000, 20100000, 25900000, 18400000, 27600000, 36800000</v>
      </c>
      <c r="E616" t="str">
        <f>AJ616&amp;IF(ISBLANK(AK616),"",", "&amp;AK616)&amp;IF(ISBLANK(AL616),"",", "&amp;AL616)
&amp;IF(ISBLANK(AM616),"",", "&amp;AM616)&amp;IF(ISBLANK(AN616),"",", "&amp;AN616)&amp;IF(ISBLANK(AO616),"",", "&amp;AO616)
&amp;IF(ISBLANK(AP616),"",", "&amp;AP616)&amp;IF(ISBLANK(AQ616),"",", "&amp;AQ616)&amp;IF(ISBLANK(AR616),"",", "&amp;AR616)
&amp;IF(ISBLANK(AS616),"",", "&amp;AS616)&amp;IF(ISBLANK(AT616),"",", "&amp;AT616)&amp;IF(ISBLANK(AU616),"",", "&amp;AU616)
&amp;IF(ISBLANK(AV616),"",", "&amp;AV616)&amp;IF(ISBLANK(AW616),"",", "&amp;AW616)&amp;IF(ISBLANK(AX616),"",", "&amp;AX616)
&amp;IF(ISBLANK(AY616),"",", "&amp;AY616)&amp;IF(ISBLANK(AZ616),"",", "&amp;AZ616)&amp;IF(ISBLANK(BA616),"",", "&amp;BA616)
&amp;IF(ISBLANK(BB616),"",", "&amp;BB616)&amp;IF(ISBLANK(BC616),"",", "&amp;BC616)&amp;IF(ISBLANK(BD616),"",", "&amp;BD616)
&amp;IF(ISBLANK(BE616),"",", "&amp;BE616)&amp;IF(ISBLANK(BF616),"",", "&amp;BF616)&amp;IF(ISBLANK(BG616),"",", "&amp;BG616)
&amp;IF(ISBLANK(BH616),"",", "&amp;BH616)&amp;IF(ISBLANK(BI616),"",", "&amp;BI616)&amp;IF(ISBLANK(BJ616),"",", "&amp;BJ616)</f>
        <v>4160000, 6250000, 8330000, 5200000, 7290000, 9370000, 6660000, 9990000, 13300000, 4790000, 7180000, 9580000, 5990000, 8380000, 10800000, 7660000, 11500000, 15300000, 5750000, 8620000, 11500000, 7180000, 10100000, 12900000, 9190000, 13800000, 18400000</v>
      </c>
      <c r="F616">
        <v>3</v>
      </c>
      <c r="G616">
        <v>40900000</v>
      </c>
      <c r="H616">
        <v>20500000</v>
      </c>
      <c r="I616">
        <v>8330000</v>
      </c>
      <c r="J616">
        <v>12500000</v>
      </c>
      <c r="K616">
        <v>16700000</v>
      </c>
      <c r="L616">
        <v>10400000</v>
      </c>
      <c r="M616">
        <v>14600000</v>
      </c>
      <c r="N616">
        <v>18700000</v>
      </c>
      <c r="O616">
        <v>13300000</v>
      </c>
      <c r="P616">
        <v>20000000</v>
      </c>
      <c r="Q616">
        <v>26600000</v>
      </c>
      <c r="R616">
        <v>9580000</v>
      </c>
      <c r="S616">
        <v>14400000</v>
      </c>
      <c r="T616">
        <v>19200000</v>
      </c>
      <c r="U616">
        <v>12000000</v>
      </c>
      <c r="V616">
        <v>16800000</v>
      </c>
      <c r="W616">
        <v>21500000</v>
      </c>
      <c r="X616">
        <v>15300000</v>
      </c>
      <c r="Y616">
        <v>23000000</v>
      </c>
      <c r="Z616">
        <v>30600000</v>
      </c>
      <c r="AA616">
        <v>11500000</v>
      </c>
      <c r="AB616">
        <v>17200000</v>
      </c>
      <c r="AC616">
        <v>23000000</v>
      </c>
      <c r="AD616">
        <v>14400000</v>
      </c>
      <c r="AE616">
        <v>20100000</v>
      </c>
      <c r="AF616">
        <v>25900000</v>
      </c>
      <c r="AG616">
        <v>18400000</v>
      </c>
      <c r="AH616">
        <v>27600000</v>
      </c>
      <c r="AI616">
        <v>36800000</v>
      </c>
      <c r="AJ616">
        <v>4160000</v>
      </c>
      <c r="AK616">
        <v>6250000</v>
      </c>
      <c r="AL616">
        <v>8330000</v>
      </c>
      <c r="AM616">
        <v>5200000</v>
      </c>
      <c r="AN616">
        <v>7290000</v>
      </c>
      <c r="AO616">
        <v>9370000</v>
      </c>
      <c r="AP616">
        <v>6660000</v>
      </c>
      <c r="AQ616">
        <v>9990000</v>
      </c>
      <c r="AR616">
        <v>13300000</v>
      </c>
      <c r="AS616">
        <v>4790000</v>
      </c>
      <c r="AT616">
        <v>7180000</v>
      </c>
      <c r="AU616">
        <v>9580000</v>
      </c>
      <c r="AV616">
        <v>5990000</v>
      </c>
      <c r="AW616">
        <v>8380000</v>
      </c>
      <c r="AX616">
        <v>10800000</v>
      </c>
      <c r="AY616">
        <v>7660000</v>
      </c>
      <c r="AZ616">
        <v>11500000</v>
      </c>
      <c r="BA616">
        <v>15300000</v>
      </c>
      <c r="BB616">
        <v>5750000</v>
      </c>
      <c r="BC616">
        <v>8620000</v>
      </c>
      <c r="BD616">
        <v>11500000</v>
      </c>
      <c r="BE616">
        <v>7180000</v>
      </c>
      <c r="BF616">
        <v>10100000</v>
      </c>
      <c r="BG616">
        <v>12900000</v>
      </c>
      <c r="BH616">
        <v>9190000</v>
      </c>
      <c r="BI616">
        <v>13800000</v>
      </c>
      <c r="BJ616">
        <v>18400000</v>
      </c>
      <c r="BK616">
        <f ca="1">SUM(I616:AI616)+OFFSET(G616,1,0)</f>
        <v>540010000</v>
      </c>
      <c r="BL616">
        <f ca="1">RAND()*0.01+0.01</f>
        <v>1.852888277037934E-2</v>
      </c>
      <c r="BM616">
        <v>1.190203214557364E-2</v>
      </c>
      <c r="BN616">
        <f ca="1">OFFSET(BN616,-1,0)*(1+OFFSET(BN616,-1,-1))</f>
        <v>269404.12710342574</v>
      </c>
      <c r="BO616">
        <f ca="1">BK616/BK615</f>
        <v>1.0173320020346264</v>
      </c>
    </row>
    <row r="617" spans="1:67" x14ac:dyDescent="0.3">
      <c r="A617">
        <v>616</v>
      </c>
      <c r="B617">
        <f ca="1">SUM(OFFSET(B617,-1,0),
IF(OFFSET(C617,-1,0)=9,9*1,IF(OFFSET(C617,-1,0)=18,9*(1+2),IF(OFFSET(C617,-1,0)=27,9*(1+2+3),""))),
OFFSET(F617,-1,0))</f>
        <v>17312</v>
      </c>
      <c r="C617">
        <f>COUNTA(I617:AI617)</f>
        <v>27</v>
      </c>
      <c r="D617" t="str">
        <f>I617&amp;IF(ISBLANK(J617),"",", "&amp;J617)&amp;IF(ISBLANK(K617),"",", "&amp;K617)
&amp;IF(ISBLANK(L617),"",", "&amp;L617)&amp;IF(ISBLANK(M617),"",", "&amp;M617)&amp;IF(ISBLANK(N617),"",", "&amp;N617)
&amp;IF(ISBLANK(O617),"",", "&amp;O617)&amp;IF(ISBLANK(P617),"",", "&amp;P617)&amp;IF(ISBLANK(Q617),"",", "&amp;Q617)
&amp;IF(ISBLANK(R617),"",", "&amp;R617)&amp;IF(ISBLANK(S617),"",", "&amp;S617)&amp;IF(ISBLANK(T617),"",", "&amp;T617)
&amp;IF(ISBLANK(U617),"",", "&amp;U617)&amp;IF(ISBLANK(V617),"",", "&amp;V617)&amp;IF(ISBLANK(W617),"",", "&amp;W617)
&amp;IF(ISBLANK(X617),"",", "&amp;X617)&amp;IF(ISBLANK(Y617),"",", "&amp;Y617)&amp;IF(ISBLANK(Z617),"",", "&amp;Z617)
&amp;IF(ISBLANK(AA617),"",", "&amp;AA617)&amp;IF(ISBLANK(AB617),"",", "&amp;AB617)&amp;IF(ISBLANK(AC617),"",", "&amp;AC617)
&amp;IF(ISBLANK(AD617),"",", "&amp;AD617)&amp;IF(ISBLANK(AE617),"",", "&amp;AE617)&amp;IF(ISBLANK(AF617),"",", "&amp;AF617)
&amp;IF(ISBLANK(AG617),"",", "&amp;AG617)&amp;IF(ISBLANK(AH617),"",", "&amp;AH617)&amp;IF(ISBLANK(AI617),"",", "&amp;AI617)</f>
        <v>8430000, 12600000, 16900000, 10500000, 14800000, 19000000, 13500000, 20200000, 27000000, 9700000, 14500000, 19400000, 12100000, 17000000, 21800000, 15500000, 23300000, 31000000, 11600000, 17500000, 23300000, 14500000, 20400000, 26200000, 18600000, 27900000, 37200000</v>
      </c>
      <c r="E617" t="str">
        <f>AJ617&amp;IF(ISBLANK(AK617),"",", "&amp;AK617)&amp;IF(ISBLANK(AL617),"",", "&amp;AL617)
&amp;IF(ISBLANK(AM617),"",", "&amp;AM617)&amp;IF(ISBLANK(AN617),"",", "&amp;AN617)&amp;IF(ISBLANK(AO617),"",", "&amp;AO617)
&amp;IF(ISBLANK(AP617),"",", "&amp;AP617)&amp;IF(ISBLANK(AQ617),"",", "&amp;AQ617)&amp;IF(ISBLANK(AR617),"",", "&amp;AR617)
&amp;IF(ISBLANK(AS617),"",", "&amp;AS617)&amp;IF(ISBLANK(AT617),"",", "&amp;AT617)&amp;IF(ISBLANK(AU617),"",", "&amp;AU617)
&amp;IF(ISBLANK(AV617),"",", "&amp;AV617)&amp;IF(ISBLANK(AW617),"",", "&amp;AW617)&amp;IF(ISBLANK(AX617),"",", "&amp;AX617)
&amp;IF(ISBLANK(AY617),"",", "&amp;AY617)&amp;IF(ISBLANK(AZ617),"",", "&amp;AZ617)&amp;IF(ISBLANK(BA617),"",", "&amp;BA617)
&amp;IF(ISBLANK(BB617),"",", "&amp;BB617)&amp;IF(ISBLANK(BC617),"",", "&amp;BC617)&amp;IF(ISBLANK(BD617),"",", "&amp;BD617)
&amp;IF(ISBLANK(BE617),"",", "&amp;BE617)&amp;IF(ISBLANK(BF617),"",", "&amp;BF617)&amp;IF(ISBLANK(BG617),"",", "&amp;BG617)
&amp;IF(ISBLANK(BH617),"",", "&amp;BH617)&amp;IF(ISBLANK(BI617),"",", "&amp;BI617)&amp;IF(ISBLANK(BJ617),"",", "&amp;BJ617)</f>
        <v>4220000, 6320000, 8430000, 5270000, 7380000, 9480000, 6740000, 10100000, 13500000, 4850000, 7270000, 9700000, 6060000, 8480000, 10900000, 7760000, 11600000, 15500000, 5820000, 8730000, 11600000, 7270000, 10200000, 13100000, 9310000, 14000000, 18600000</v>
      </c>
      <c r="F617">
        <v>3</v>
      </c>
      <c r="G617">
        <v>41600000</v>
      </c>
      <c r="H617">
        <v>20800000</v>
      </c>
      <c r="I617">
        <v>8430000</v>
      </c>
      <c r="J617">
        <v>12600000</v>
      </c>
      <c r="K617">
        <v>16900000</v>
      </c>
      <c r="L617">
        <v>10500000</v>
      </c>
      <c r="M617">
        <v>14800000</v>
      </c>
      <c r="N617">
        <v>19000000</v>
      </c>
      <c r="O617">
        <v>13500000</v>
      </c>
      <c r="P617">
        <v>20200000</v>
      </c>
      <c r="Q617">
        <v>27000000</v>
      </c>
      <c r="R617">
        <v>9700000</v>
      </c>
      <c r="S617">
        <v>14500000</v>
      </c>
      <c r="T617">
        <v>19400000</v>
      </c>
      <c r="U617">
        <v>12100000</v>
      </c>
      <c r="V617">
        <v>17000000</v>
      </c>
      <c r="W617">
        <v>21800000</v>
      </c>
      <c r="X617">
        <v>15500000</v>
      </c>
      <c r="Y617">
        <v>23300000</v>
      </c>
      <c r="Z617">
        <v>31000000</v>
      </c>
      <c r="AA617">
        <v>11600000</v>
      </c>
      <c r="AB617">
        <v>17500000</v>
      </c>
      <c r="AC617">
        <v>23300000</v>
      </c>
      <c r="AD617">
        <v>14500000</v>
      </c>
      <c r="AE617">
        <v>20400000</v>
      </c>
      <c r="AF617">
        <v>26200000</v>
      </c>
      <c r="AG617">
        <v>18600000</v>
      </c>
      <c r="AH617">
        <v>27900000</v>
      </c>
      <c r="AI617">
        <v>37200000</v>
      </c>
      <c r="AJ617">
        <v>4220000</v>
      </c>
      <c r="AK617">
        <v>6320000</v>
      </c>
      <c r="AL617">
        <v>8430000</v>
      </c>
      <c r="AM617">
        <v>5270000</v>
      </c>
      <c r="AN617">
        <v>7380000</v>
      </c>
      <c r="AO617">
        <v>9480000</v>
      </c>
      <c r="AP617">
        <v>6740000</v>
      </c>
      <c r="AQ617">
        <v>10100000</v>
      </c>
      <c r="AR617">
        <v>13500000</v>
      </c>
      <c r="AS617">
        <v>4850000</v>
      </c>
      <c r="AT617">
        <v>7270000</v>
      </c>
      <c r="AU617">
        <v>9700000</v>
      </c>
      <c r="AV617">
        <v>6060000</v>
      </c>
      <c r="AW617">
        <v>8480000</v>
      </c>
      <c r="AX617">
        <v>10900000</v>
      </c>
      <c r="AY617">
        <v>7760000</v>
      </c>
      <c r="AZ617">
        <v>11600000</v>
      </c>
      <c r="BA617">
        <v>15500000</v>
      </c>
      <c r="BB617">
        <v>5820000</v>
      </c>
      <c r="BC617">
        <v>8730000</v>
      </c>
      <c r="BD617">
        <v>11600000</v>
      </c>
      <c r="BE617">
        <v>7270000</v>
      </c>
      <c r="BF617">
        <v>10200000</v>
      </c>
      <c r="BG617">
        <v>13100000</v>
      </c>
      <c r="BH617">
        <v>9310000</v>
      </c>
      <c r="BI617">
        <v>14000000</v>
      </c>
      <c r="BJ617">
        <v>18600000</v>
      </c>
      <c r="BK617">
        <f ca="1">SUM(I617:AI617)+OFFSET(G617,1,0)</f>
        <v>546630000</v>
      </c>
      <c r="BL617">
        <f ca="1">RAND()*0.01+0.01</f>
        <v>1.0344340624986934E-2</v>
      </c>
      <c r="BM617">
        <v>1.4934559620495004E-2</v>
      </c>
      <c r="BN617">
        <f ca="1">OFFSET(BN617,-1,0)*(1+OFFSET(BN617,-1,-1))</f>
        <v>272610.5836843609</v>
      </c>
      <c r="BO617">
        <f ca="1">BK617/BK616</f>
        <v>1.0122590322401437</v>
      </c>
    </row>
    <row r="618" spans="1:67" x14ac:dyDescent="0.3">
      <c r="A618">
        <v>617</v>
      </c>
      <c r="B618">
        <f ca="1">SUM(OFFSET(B618,-1,0),
IF(OFFSET(C618,-1,0)=9,9*1,IF(OFFSET(C618,-1,0)=18,9*(1+2),IF(OFFSET(C618,-1,0)=27,9*(1+2+3),""))),
OFFSET(F618,-1,0))</f>
        <v>17369</v>
      </c>
      <c r="C618">
        <f>COUNTA(I618:AI618)</f>
        <v>27</v>
      </c>
      <c r="D618" t="str">
        <f>I618&amp;IF(ISBLANK(J618),"",", "&amp;J618)&amp;IF(ISBLANK(K618),"",", "&amp;K618)
&amp;IF(ISBLANK(L618),"",", "&amp;L618)&amp;IF(ISBLANK(M618),"",", "&amp;M618)&amp;IF(ISBLANK(N618),"",", "&amp;N618)
&amp;IF(ISBLANK(O618),"",", "&amp;O618)&amp;IF(ISBLANK(P618),"",", "&amp;P618)&amp;IF(ISBLANK(Q618),"",", "&amp;Q618)
&amp;IF(ISBLANK(R618),"",", "&amp;R618)&amp;IF(ISBLANK(S618),"",", "&amp;S618)&amp;IF(ISBLANK(T618),"",", "&amp;T618)
&amp;IF(ISBLANK(U618),"",", "&amp;U618)&amp;IF(ISBLANK(V618),"",", "&amp;V618)&amp;IF(ISBLANK(W618),"",", "&amp;W618)
&amp;IF(ISBLANK(X618),"",", "&amp;X618)&amp;IF(ISBLANK(Y618),"",", "&amp;Y618)&amp;IF(ISBLANK(Z618),"",", "&amp;Z618)
&amp;IF(ISBLANK(AA618),"",", "&amp;AA618)&amp;IF(ISBLANK(AB618),"",", "&amp;AB618)&amp;IF(ISBLANK(AC618),"",", "&amp;AC618)
&amp;IF(ISBLANK(AD618),"",", "&amp;AD618)&amp;IF(ISBLANK(AE618),"",", "&amp;AE618)&amp;IF(ISBLANK(AF618),"",", "&amp;AF618)
&amp;IF(ISBLANK(AG618),"",", "&amp;AG618)&amp;IF(ISBLANK(AH618),"",", "&amp;AH618)&amp;IF(ISBLANK(AI618),"",", "&amp;AI618)</f>
        <v>8560000, 12800000, 17100000, 10700000, 15000000, 19300000, 13700000, 20500000, 27400000, 9840000, 14800000, 19700000, 12300000, 17200000, 22100000, 15700000, 23600000, 31500000, 11800000, 17700000, 23600000, 14800000, 20700000, 26600000, 18900000, 28300000, 37800000</v>
      </c>
      <c r="E618" t="str">
        <f>AJ618&amp;IF(ISBLANK(AK618),"",", "&amp;AK618)&amp;IF(ISBLANK(AL618),"",", "&amp;AL618)
&amp;IF(ISBLANK(AM618),"",", "&amp;AM618)&amp;IF(ISBLANK(AN618),"",", "&amp;AN618)&amp;IF(ISBLANK(AO618),"",", "&amp;AO618)
&amp;IF(ISBLANK(AP618),"",", "&amp;AP618)&amp;IF(ISBLANK(AQ618),"",", "&amp;AQ618)&amp;IF(ISBLANK(AR618),"",", "&amp;AR618)
&amp;IF(ISBLANK(AS618),"",", "&amp;AS618)&amp;IF(ISBLANK(AT618),"",", "&amp;AT618)&amp;IF(ISBLANK(AU618),"",", "&amp;AU618)
&amp;IF(ISBLANK(AV618),"",", "&amp;AV618)&amp;IF(ISBLANK(AW618),"",", "&amp;AW618)&amp;IF(ISBLANK(AX618),"",", "&amp;AX618)
&amp;IF(ISBLANK(AY618),"",", "&amp;AY618)&amp;IF(ISBLANK(AZ618),"",", "&amp;AZ618)&amp;IF(ISBLANK(BA618),"",", "&amp;BA618)
&amp;IF(ISBLANK(BB618),"",", "&amp;BB618)&amp;IF(ISBLANK(BC618),"",", "&amp;BC618)&amp;IF(ISBLANK(BD618),"",", "&amp;BD618)
&amp;IF(ISBLANK(BE618),"",", "&amp;BE618)&amp;IF(ISBLANK(BF618),"",", "&amp;BF618)&amp;IF(ISBLANK(BG618),"",", "&amp;BG618)
&amp;IF(ISBLANK(BH618),"",", "&amp;BH618)&amp;IF(ISBLANK(BI618),"",", "&amp;BI618)&amp;IF(ISBLANK(BJ618),"",", "&amp;BJ618)</f>
        <v>4280000, 6420000, 8560000, 5350000, 7490000, 9630000, 6850000, 10300000, 13700000, 4920000, 7380000, 9840000, 6150000, 8610000, 11100000, 7870000, 11800000, 15700000, 5910000, 8860000, 11800000, 7380000, 10300000, 13300000, 9450000, 14200000, 18900000</v>
      </c>
      <c r="F618">
        <v>3</v>
      </c>
      <c r="G618">
        <v>42200000</v>
      </c>
      <c r="H618">
        <v>21100000</v>
      </c>
      <c r="I618">
        <v>8560000</v>
      </c>
      <c r="J618">
        <v>12800000</v>
      </c>
      <c r="K618">
        <v>17100000</v>
      </c>
      <c r="L618">
        <v>10700000</v>
      </c>
      <c r="M618">
        <v>15000000</v>
      </c>
      <c r="N618">
        <v>19300000</v>
      </c>
      <c r="O618">
        <v>13700000</v>
      </c>
      <c r="P618">
        <v>20500000</v>
      </c>
      <c r="Q618">
        <v>27400000</v>
      </c>
      <c r="R618">
        <v>9840000</v>
      </c>
      <c r="S618">
        <v>14800000</v>
      </c>
      <c r="T618">
        <v>19700000</v>
      </c>
      <c r="U618">
        <v>12300000</v>
      </c>
      <c r="V618">
        <v>17200000</v>
      </c>
      <c r="W618">
        <v>22100000</v>
      </c>
      <c r="X618">
        <v>15700000</v>
      </c>
      <c r="Y618">
        <v>23600000</v>
      </c>
      <c r="Z618">
        <v>31500000</v>
      </c>
      <c r="AA618">
        <v>11800000</v>
      </c>
      <c r="AB618">
        <v>17700000</v>
      </c>
      <c r="AC618">
        <v>23600000</v>
      </c>
      <c r="AD618">
        <v>14800000</v>
      </c>
      <c r="AE618">
        <v>20700000</v>
      </c>
      <c r="AF618">
        <v>26600000</v>
      </c>
      <c r="AG618">
        <v>18900000</v>
      </c>
      <c r="AH618">
        <v>28300000</v>
      </c>
      <c r="AI618">
        <v>37800000</v>
      </c>
      <c r="AJ618">
        <v>4280000</v>
      </c>
      <c r="AK618">
        <v>6420000</v>
      </c>
      <c r="AL618">
        <v>8560000</v>
      </c>
      <c r="AM618">
        <v>5350000</v>
      </c>
      <c r="AN618">
        <v>7490000</v>
      </c>
      <c r="AO618">
        <v>9630000</v>
      </c>
      <c r="AP618">
        <v>6850000</v>
      </c>
      <c r="AQ618">
        <v>10300000</v>
      </c>
      <c r="AR618">
        <v>13700000</v>
      </c>
      <c r="AS618">
        <v>4920000</v>
      </c>
      <c r="AT618">
        <v>7380000</v>
      </c>
      <c r="AU618">
        <v>9840000</v>
      </c>
      <c r="AV618">
        <v>6150000</v>
      </c>
      <c r="AW618">
        <v>8610000</v>
      </c>
      <c r="AX618">
        <v>11100000</v>
      </c>
      <c r="AY618">
        <v>7870000</v>
      </c>
      <c r="AZ618">
        <v>11800000</v>
      </c>
      <c r="BA618">
        <v>15700000</v>
      </c>
      <c r="BB618">
        <v>5910000</v>
      </c>
      <c r="BC618">
        <v>8860000</v>
      </c>
      <c r="BD618">
        <v>11800000</v>
      </c>
      <c r="BE618">
        <v>7380000</v>
      </c>
      <c r="BF618">
        <v>10300000</v>
      </c>
      <c r="BG618">
        <v>13300000</v>
      </c>
      <c r="BH618">
        <v>9450000</v>
      </c>
      <c r="BI618">
        <v>14200000</v>
      </c>
      <c r="BJ618">
        <v>18900000</v>
      </c>
      <c r="BK618">
        <f ca="1">SUM(I618:AI618)+OFFSET(G618,1,0)</f>
        <v>554800000</v>
      </c>
      <c r="BL618">
        <f ca="1">RAND()*0.01+0.01</f>
        <v>1.5153642874390177E-2</v>
      </c>
      <c r="BM618">
        <v>1.7599349572099004E-2</v>
      </c>
      <c r="BN618">
        <f ca="1">OFFSET(BN618,-1,0)*(1+OFFSET(BN618,-1,-1))</f>
        <v>276681.90269957297</v>
      </c>
      <c r="BO618">
        <f ca="1">BK618/BK617</f>
        <v>1.0149461244351756</v>
      </c>
    </row>
    <row r="619" spans="1:67" x14ac:dyDescent="0.3">
      <c r="A619">
        <v>618</v>
      </c>
      <c r="B619">
        <f ca="1">SUM(OFFSET(B619,-1,0),
IF(OFFSET(C619,-1,0)=9,9*1,IF(OFFSET(C619,-1,0)=18,9*(1+2),IF(OFFSET(C619,-1,0)=27,9*(1+2+3),""))),
OFFSET(F619,-1,0))</f>
        <v>17426</v>
      </c>
      <c r="C619">
        <f>COUNTA(I619:AI619)</f>
        <v>27</v>
      </c>
      <c r="D619" t="str">
        <f>I619&amp;IF(ISBLANK(J619),"",", "&amp;J619)&amp;IF(ISBLANK(K619),"",", "&amp;K619)
&amp;IF(ISBLANK(L619),"",", "&amp;L619)&amp;IF(ISBLANK(M619),"",", "&amp;M619)&amp;IF(ISBLANK(N619),"",", "&amp;N619)
&amp;IF(ISBLANK(O619),"",", "&amp;O619)&amp;IF(ISBLANK(P619),"",", "&amp;P619)&amp;IF(ISBLANK(Q619),"",", "&amp;Q619)
&amp;IF(ISBLANK(R619),"",", "&amp;R619)&amp;IF(ISBLANK(S619),"",", "&amp;S619)&amp;IF(ISBLANK(T619),"",", "&amp;T619)
&amp;IF(ISBLANK(U619),"",", "&amp;U619)&amp;IF(ISBLANK(V619),"",", "&amp;V619)&amp;IF(ISBLANK(W619),"",", "&amp;W619)
&amp;IF(ISBLANK(X619),"",", "&amp;X619)&amp;IF(ISBLANK(Y619),"",", "&amp;Y619)&amp;IF(ISBLANK(Z619),"",", "&amp;Z619)
&amp;IF(ISBLANK(AA619),"",", "&amp;AA619)&amp;IF(ISBLANK(AB619),"",", "&amp;AB619)&amp;IF(ISBLANK(AC619),"",", "&amp;AC619)
&amp;IF(ISBLANK(AD619),"",", "&amp;AD619)&amp;IF(ISBLANK(AE619),"",", "&amp;AE619)&amp;IF(ISBLANK(AF619),"",", "&amp;AF619)
&amp;IF(ISBLANK(AG619),"",", "&amp;AG619)&amp;IF(ISBLANK(AH619),"",", "&amp;AH619)&amp;IF(ISBLANK(AI619),"",", "&amp;AI619)</f>
        <v>8640000, 13000000, 17300000, 10800000, 15100000, 19400000, 13800000, 20700000, 27700000, 9940000, 14900000, 19900000, 12400000, 17400000, 22400000, 15900000, 23900000, 31800000, 11900000, 17900000, 23900000, 14900000, 20900000, 26800000, 19100000, 28600000, 38200000</v>
      </c>
      <c r="E619" t="str">
        <f>AJ619&amp;IF(ISBLANK(AK619),"",", "&amp;AK619)&amp;IF(ISBLANK(AL619),"",", "&amp;AL619)
&amp;IF(ISBLANK(AM619),"",", "&amp;AM619)&amp;IF(ISBLANK(AN619),"",", "&amp;AN619)&amp;IF(ISBLANK(AO619),"",", "&amp;AO619)
&amp;IF(ISBLANK(AP619),"",", "&amp;AP619)&amp;IF(ISBLANK(AQ619),"",", "&amp;AQ619)&amp;IF(ISBLANK(AR619),"",", "&amp;AR619)
&amp;IF(ISBLANK(AS619),"",", "&amp;AS619)&amp;IF(ISBLANK(AT619),"",", "&amp;AT619)&amp;IF(ISBLANK(AU619),"",", "&amp;AU619)
&amp;IF(ISBLANK(AV619),"",", "&amp;AV619)&amp;IF(ISBLANK(AW619),"",", "&amp;AW619)&amp;IF(ISBLANK(AX619),"",", "&amp;AX619)
&amp;IF(ISBLANK(AY619),"",", "&amp;AY619)&amp;IF(ISBLANK(AZ619),"",", "&amp;AZ619)&amp;IF(ISBLANK(BA619),"",", "&amp;BA619)
&amp;IF(ISBLANK(BB619),"",", "&amp;BB619)&amp;IF(ISBLANK(BC619),"",", "&amp;BC619)&amp;IF(ISBLANK(BD619),"",", "&amp;BD619)
&amp;IF(ISBLANK(BE619),"",", "&amp;BE619)&amp;IF(ISBLANK(BF619),"",", "&amp;BF619)&amp;IF(ISBLANK(BG619),"",", "&amp;BG619)
&amp;IF(ISBLANK(BH619),"",", "&amp;BH619)&amp;IF(ISBLANK(BI619),"",", "&amp;BI619)&amp;IF(ISBLANK(BJ619),"",", "&amp;BJ619)</f>
        <v>4320000, 6480000, 8640000, 5400000, 7560000, 9720000, 6920000, 10400000, 13800000, 4970000, 7460000, 9940000, 6210000, 8700000, 11200000, 7950000, 11900000, 15900000, 5960000, 8950000, 11900000, 7460000, 10400000, 13400000, 9540000, 14300000, 19100000</v>
      </c>
      <c r="F619">
        <v>3</v>
      </c>
      <c r="G619">
        <v>42800000</v>
      </c>
      <c r="H619">
        <v>21400000</v>
      </c>
      <c r="I619">
        <v>8640000</v>
      </c>
      <c r="J619">
        <v>13000000</v>
      </c>
      <c r="K619">
        <v>17300000</v>
      </c>
      <c r="L619">
        <v>10800000</v>
      </c>
      <c r="M619">
        <v>15100000</v>
      </c>
      <c r="N619">
        <v>19400000</v>
      </c>
      <c r="O619">
        <v>13800000</v>
      </c>
      <c r="P619">
        <v>20700000</v>
      </c>
      <c r="Q619">
        <v>27700000</v>
      </c>
      <c r="R619">
        <v>9940000</v>
      </c>
      <c r="S619">
        <v>14900000</v>
      </c>
      <c r="T619">
        <v>19900000</v>
      </c>
      <c r="U619">
        <v>12400000</v>
      </c>
      <c r="V619">
        <v>17400000</v>
      </c>
      <c r="W619">
        <v>22400000</v>
      </c>
      <c r="X619">
        <v>15900000</v>
      </c>
      <c r="Y619">
        <v>23900000</v>
      </c>
      <c r="Z619">
        <v>31800000</v>
      </c>
      <c r="AA619">
        <v>11900000</v>
      </c>
      <c r="AB619">
        <v>17900000</v>
      </c>
      <c r="AC619">
        <v>23900000</v>
      </c>
      <c r="AD619">
        <v>14900000</v>
      </c>
      <c r="AE619">
        <v>20900000</v>
      </c>
      <c r="AF619">
        <v>26800000</v>
      </c>
      <c r="AG619">
        <v>19100000</v>
      </c>
      <c r="AH619">
        <v>28600000</v>
      </c>
      <c r="AI619">
        <v>38200000</v>
      </c>
      <c r="AJ619">
        <v>4320000</v>
      </c>
      <c r="AK619">
        <v>6480000</v>
      </c>
      <c r="AL619">
        <v>8640000</v>
      </c>
      <c r="AM619">
        <v>5400000</v>
      </c>
      <c r="AN619">
        <v>7560000</v>
      </c>
      <c r="AO619">
        <v>9720000</v>
      </c>
      <c r="AP619">
        <v>6920000</v>
      </c>
      <c r="AQ619">
        <v>10400000</v>
      </c>
      <c r="AR619">
        <v>13800000</v>
      </c>
      <c r="AS619">
        <v>4970000</v>
      </c>
      <c r="AT619">
        <v>7460000</v>
      </c>
      <c r="AU619">
        <v>9940000</v>
      </c>
      <c r="AV619">
        <v>6210000</v>
      </c>
      <c r="AW619">
        <v>8700000</v>
      </c>
      <c r="AX619">
        <v>11200000</v>
      </c>
      <c r="AY619">
        <v>7950000</v>
      </c>
      <c r="AZ619">
        <v>11900000</v>
      </c>
      <c r="BA619">
        <v>15900000</v>
      </c>
      <c r="BB619">
        <v>5960000</v>
      </c>
      <c r="BC619">
        <v>8950000</v>
      </c>
      <c r="BD619">
        <v>11900000</v>
      </c>
      <c r="BE619">
        <v>7460000</v>
      </c>
      <c r="BF619">
        <v>10400000</v>
      </c>
      <c r="BG619">
        <v>13400000</v>
      </c>
      <c r="BH619">
        <v>9540000</v>
      </c>
      <c r="BI619">
        <v>14300000</v>
      </c>
      <c r="BJ619">
        <v>19100000</v>
      </c>
      <c r="BK619">
        <f ca="1">SUM(I619:AI619)+OFFSET(G619,1,0)</f>
        <v>560380000</v>
      </c>
      <c r="BL619">
        <f ca="1">RAND()*0.01+0.01</f>
        <v>1.1544017799762865E-2</v>
      </c>
      <c r="BM619">
        <v>1.9094267097616087E-2</v>
      </c>
      <c r="BN619">
        <f ca="1">OFFSET(BN619,-1,0)*(1+OFFSET(BN619,-1,-1))</f>
        <v>281551.32422545622</v>
      </c>
      <c r="BO619">
        <f ca="1">BK619/BK618</f>
        <v>1.010057678442682</v>
      </c>
    </row>
    <row r="620" spans="1:67" x14ac:dyDescent="0.3">
      <c r="A620">
        <v>619</v>
      </c>
      <c r="B620">
        <f ca="1">SUM(OFFSET(B620,-1,0),
IF(OFFSET(C620,-1,0)=9,9*1,IF(OFFSET(C620,-1,0)=18,9*(1+2),IF(OFFSET(C620,-1,0)=27,9*(1+2+3),""))),
OFFSET(F620,-1,0))</f>
        <v>17483</v>
      </c>
      <c r="C620">
        <f>COUNTA(I620:AI620)</f>
        <v>27</v>
      </c>
      <c r="D620" t="str">
        <f>I620&amp;IF(ISBLANK(J620),"",", "&amp;J620)&amp;IF(ISBLANK(K620),"",", "&amp;K620)
&amp;IF(ISBLANK(L620),"",", "&amp;L620)&amp;IF(ISBLANK(M620),"",", "&amp;M620)&amp;IF(ISBLANK(N620),"",", "&amp;N620)
&amp;IF(ISBLANK(O620),"",", "&amp;O620)&amp;IF(ISBLANK(P620),"",", "&amp;P620)&amp;IF(ISBLANK(Q620),"",", "&amp;Q620)
&amp;IF(ISBLANK(R620),"",", "&amp;R620)&amp;IF(ISBLANK(S620),"",", "&amp;S620)&amp;IF(ISBLANK(T620),"",", "&amp;T620)
&amp;IF(ISBLANK(U620),"",", "&amp;U620)&amp;IF(ISBLANK(V620),"",", "&amp;V620)&amp;IF(ISBLANK(W620),"",", "&amp;W620)
&amp;IF(ISBLANK(X620),"",", "&amp;X620)&amp;IF(ISBLANK(Y620),"",", "&amp;Y620)&amp;IF(ISBLANK(Z620),"",", "&amp;Z620)
&amp;IF(ISBLANK(AA620),"",", "&amp;AA620)&amp;IF(ISBLANK(AB620),"",", "&amp;AB620)&amp;IF(ISBLANK(AC620),"",", "&amp;AC620)
&amp;IF(ISBLANK(AD620),"",", "&amp;AD620)&amp;IF(ISBLANK(AE620),"",", "&amp;AE620)&amp;IF(ISBLANK(AF620),"",", "&amp;AF620)
&amp;IF(ISBLANK(AG620),"",", "&amp;AG620)&amp;IF(ISBLANK(AH620),"",", "&amp;AH620)&amp;IF(ISBLANK(AI620),"",", "&amp;AI620)</f>
        <v>8750000, 13100000, 17500000, 10900000, 15300000, 19700000, 14000000, 21000000, 28000000, 10100000, 15100000, 20100000, 12600000, 17600000, 22600000, 16100000, 24100000, 32200000, 12100000, 18100000, 24100000, 15100000, 21100000, 27200000, 19300000, 29000000, 38600000</v>
      </c>
      <c r="E620" t="str">
        <f>AJ620&amp;IF(ISBLANK(AK620),"",", "&amp;AK620)&amp;IF(ISBLANK(AL620),"",", "&amp;AL620)
&amp;IF(ISBLANK(AM620),"",", "&amp;AM620)&amp;IF(ISBLANK(AN620),"",", "&amp;AN620)&amp;IF(ISBLANK(AO620),"",", "&amp;AO620)
&amp;IF(ISBLANK(AP620),"",", "&amp;AP620)&amp;IF(ISBLANK(AQ620),"",", "&amp;AQ620)&amp;IF(ISBLANK(AR620),"",", "&amp;AR620)
&amp;IF(ISBLANK(AS620),"",", "&amp;AS620)&amp;IF(ISBLANK(AT620),"",", "&amp;AT620)&amp;IF(ISBLANK(AU620),"",", "&amp;AU620)
&amp;IF(ISBLANK(AV620),"",", "&amp;AV620)&amp;IF(ISBLANK(AW620),"",", "&amp;AW620)&amp;IF(ISBLANK(AX620),"",", "&amp;AX620)
&amp;IF(ISBLANK(AY620),"",", "&amp;AY620)&amp;IF(ISBLANK(AZ620),"",", "&amp;AZ620)&amp;IF(ISBLANK(BA620),"",", "&amp;BA620)
&amp;IF(ISBLANK(BB620),"",", "&amp;BB620)&amp;IF(ISBLANK(BC620),"",", "&amp;BC620)&amp;IF(ISBLANK(BD620),"",", "&amp;BD620)
&amp;IF(ISBLANK(BE620),"",", "&amp;BE620)&amp;IF(ISBLANK(BF620),"",", "&amp;BF620)&amp;IF(ISBLANK(BG620),"",", "&amp;BG620)
&amp;IF(ISBLANK(BH620),"",", "&amp;BH620)&amp;IF(ISBLANK(BI620),"",", "&amp;BI620)&amp;IF(ISBLANK(BJ620),"",", "&amp;BJ620)</f>
        <v>4370000, 6560000, 8750000, 5470000, 7650000, 9840000, 7000000, 10500000, 14000000, 5030000, 7540000, 10100000, 6290000, 8800000, 11300000, 8050000, 12100000, 16100000, 6040000, 9050000, 12100000, 7540000, 10600000, 13600000, 9660000, 14500000, 19300000</v>
      </c>
      <c r="F620">
        <v>3</v>
      </c>
      <c r="G620">
        <v>43200000</v>
      </c>
      <c r="H620">
        <v>21600000</v>
      </c>
      <c r="I620">
        <v>8750000</v>
      </c>
      <c r="J620">
        <v>13100000</v>
      </c>
      <c r="K620">
        <v>17500000</v>
      </c>
      <c r="L620">
        <v>10900000</v>
      </c>
      <c r="M620">
        <v>15300000</v>
      </c>
      <c r="N620">
        <v>19700000</v>
      </c>
      <c r="O620">
        <v>14000000</v>
      </c>
      <c r="P620">
        <v>21000000</v>
      </c>
      <c r="Q620">
        <v>28000000</v>
      </c>
      <c r="R620">
        <v>10100000</v>
      </c>
      <c r="S620">
        <v>15100000</v>
      </c>
      <c r="T620">
        <v>20100000</v>
      </c>
      <c r="U620">
        <v>12600000</v>
      </c>
      <c r="V620">
        <v>17600000</v>
      </c>
      <c r="W620">
        <v>22600000</v>
      </c>
      <c r="X620">
        <v>16100000</v>
      </c>
      <c r="Y620">
        <v>24100000</v>
      </c>
      <c r="Z620">
        <v>32200000</v>
      </c>
      <c r="AA620">
        <v>12100000</v>
      </c>
      <c r="AB620">
        <v>18100000</v>
      </c>
      <c r="AC620">
        <v>24100000</v>
      </c>
      <c r="AD620">
        <v>15100000</v>
      </c>
      <c r="AE620">
        <v>21100000</v>
      </c>
      <c r="AF620">
        <v>27200000</v>
      </c>
      <c r="AG620">
        <v>19300000</v>
      </c>
      <c r="AH620">
        <v>29000000</v>
      </c>
      <c r="AI620">
        <v>38600000</v>
      </c>
      <c r="AJ620">
        <v>4370000</v>
      </c>
      <c r="AK620">
        <v>6560000</v>
      </c>
      <c r="AL620">
        <v>8750000</v>
      </c>
      <c r="AM620">
        <v>5470000</v>
      </c>
      <c r="AN620">
        <v>7650000</v>
      </c>
      <c r="AO620">
        <v>9840000</v>
      </c>
      <c r="AP620">
        <v>7000000</v>
      </c>
      <c r="AQ620">
        <v>10500000</v>
      </c>
      <c r="AR620">
        <v>14000000</v>
      </c>
      <c r="AS620">
        <v>5030000</v>
      </c>
      <c r="AT620">
        <v>7540000</v>
      </c>
      <c r="AU620">
        <v>10100000</v>
      </c>
      <c r="AV620">
        <v>6290000</v>
      </c>
      <c r="AW620">
        <v>8800000</v>
      </c>
      <c r="AX620">
        <v>11300000</v>
      </c>
      <c r="AY620">
        <v>8050000</v>
      </c>
      <c r="AZ620">
        <v>12100000</v>
      </c>
      <c r="BA620">
        <v>16100000</v>
      </c>
      <c r="BB620">
        <v>6040000</v>
      </c>
      <c r="BC620">
        <v>9050000</v>
      </c>
      <c r="BD620">
        <v>12100000</v>
      </c>
      <c r="BE620">
        <v>7540000</v>
      </c>
      <c r="BF620">
        <v>10600000</v>
      </c>
      <c r="BG620">
        <v>13600000</v>
      </c>
      <c r="BH620">
        <v>9660000</v>
      </c>
      <c r="BI620">
        <v>14500000</v>
      </c>
      <c r="BJ620">
        <v>19300000</v>
      </c>
      <c r="BK620">
        <f ca="1">SUM(I620:AI620)+OFFSET(G620,1,0)</f>
        <v>567050000</v>
      </c>
      <c r="BL620">
        <f ca="1">RAND()*0.01+0.01</f>
        <v>1.1584932496264765E-2</v>
      </c>
      <c r="BM620">
        <v>1.1848589440819809E-2</v>
      </c>
      <c r="BN620">
        <f ca="1">OFFSET(BN620,-1,0)*(1+OFFSET(BN620,-1,-1))</f>
        <v>286927.34041190462</v>
      </c>
      <c r="BO620">
        <f ca="1">BK620/BK619</f>
        <v>1.011902637495985</v>
      </c>
    </row>
    <row r="621" spans="1:67" x14ac:dyDescent="0.3">
      <c r="A621">
        <v>620</v>
      </c>
      <c r="B621">
        <f ca="1">SUM(OFFSET(B621,-1,0),
IF(OFFSET(C621,-1,0)=9,9*1,IF(OFFSET(C621,-1,0)=18,9*(1+2),IF(OFFSET(C621,-1,0)=27,9*(1+2+3),""))),
OFFSET(F621,-1,0))</f>
        <v>17540</v>
      </c>
      <c r="C621">
        <f>COUNTA(I621:AI621)</f>
        <v>27</v>
      </c>
      <c r="D621" t="str">
        <f>I621&amp;IF(ISBLANK(J621),"",", "&amp;J621)&amp;IF(ISBLANK(K621),"",", "&amp;K621)
&amp;IF(ISBLANK(L621),"",", "&amp;L621)&amp;IF(ISBLANK(M621),"",", "&amp;M621)&amp;IF(ISBLANK(N621),"",", "&amp;N621)
&amp;IF(ISBLANK(O621),"",", "&amp;O621)&amp;IF(ISBLANK(P621),"",", "&amp;P621)&amp;IF(ISBLANK(Q621),"",", "&amp;Q621)
&amp;IF(ISBLANK(R621),"",", "&amp;R621)&amp;IF(ISBLANK(S621),"",", "&amp;S621)&amp;IF(ISBLANK(T621),"",", "&amp;T621)
&amp;IF(ISBLANK(U621),"",", "&amp;U621)&amp;IF(ISBLANK(V621),"",", "&amp;V621)&amp;IF(ISBLANK(W621),"",", "&amp;W621)
&amp;IF(ISBLANK(X621),"",", "&amp;X621)&amp;IF(ISBLANK(Y621),"",", "&amp;Y621)&amp;IF(ISBLANK(Z621),"",", "&amp;Z621)
&amp;IF(ISBLANK(AA621),"",", "&amp;AA621)&amp;IF(ISBLANK(AB621),"",", "&amp;AB621)&amp;IF(ISBLANK(AC621),"",", "&amp;AC621)
&amp;IF(ISBLANK(AD621),"",", "&amp;AD621)&amp;IF(ISBLANK(AE621),"",", "&amp;AE621)&amp;IF(ISBLANK(AF621),"",", "&amp;AF621)
&amp;IF(ISBLANK(AG621),"",", "&amp;AG621)&amp;IF(ISBLANK(AH621),"",", "&amp;AH621)&amp;IF(ISBLANK(AI621),"",", "&amp;AI621)</f>
        <v>8920000, 13400000, 17800000, 11100000, 15600000, 20100000, 14300000, 21400000, 28500000, 10300000, 15400000, 20500000, 12800000, 17900000, 23100000, 16400000, 24600000, 32800000, 12300000, 18500000, 24600000, 15400000, 21500000, 27700000, 19700000, 29500000, 39400000</v>
      </c>
      <c r="E621" t="str">
        <f>AJ621&amp;IF(ISBLANK(AK621),"",", "&amp;AK621)&amp;IF(ISBLANK(AL621),"",", "&amp;AL621)
&amp;IF(ISBLANK(AM621),"",", "&amp;AM621)&amp;IF(ISBLANK(AN621),"",", "&amp;AN621)&amp;IF(ISBLANK(AO621),"",", "&amp;AO621)
&amp;IF(ISBLANK(AP621),"",", "&amp;AP621)&amp;IF(ISBLANK(AQ621),"",", "&amp;AQ621)&amp;IF(ISBLANK(AR621),"",", "&amp;AR621)
&amp;IF(ISBLANK(AS621),"",", "&amp;AS621)&amp;IF(ISBLANK(AT621),"",", "&amp;AT621)&amp;IF(ISBLANK(AU621),"",", "&amp;AU621)
&amp;IF(ISBLANK(AV621),"",", "&amp;AV621)&amp;IF(ISBLANK(AW621),"",", "&amp;AW621)&amp;IF(ISBLANK(AX621),"",", "&amp;AX621)
&amp;IF(ISBLANK(AY621),"",", "&amp;AY621)&amp;IF(ISBLANK(AZ621),"",", "&amp;AZ621)&amp;IF(ISBLANK(BA621),"",", "&amp;BA621)
&amp;IF(ISBLANK(BB621),"",", "&amp;BB621)&amp;IF(ISBLANK(BC621),"",", "&amp;BC621)&amp;IF(ISBLANK(BD621),"",", "&amp;BD621)
&amp;IF(ISBLANK(BE621),"",", "&amp;BE621)&amp;IF(ISBLANK(BF621),"",", "&amp;BF621)&amp;IF(ISBLANK(BG621),"",", "&amp;BG621)
&amp;IF(ISBLANK(BH621),"",", "&amp;BH621)&amp;IF(ISBLANK(BI621),"",", "&amp;BI621)&amp;IF(ISBLANK(BJ621),"",", "&amp;BJ621)</f>
        <v>4460000, 6690000, 8920000, 5570000, 7800000, 10000000, 7130000, 10700000, 14300000, 5130000, 7690000, 10300000, 6410000, 8970000, 11500000, 8200000, 12300000, 16400000, 6150000, 9230000, 12300000, 7690000, 10800000, 13800000, 9840000, 14800000, 19700000</v>
      </c>
      <c r="F621">
        <v>3</v>
      </c>
      <c r="G621">
        <v>43700000</v>
      </c>
      <c r="H621">
        <v>21900000</v>
      </c>
      <c r="I621">
        <v>8920000</v>
      </c>
      <c r="J621">
        <v>13400000</v>
      </c>
      <c r="K621">
        <v>17800000</v>
      </c>
      <c r="L621">
        <v>11100000</v>
      </c>
      <c r="M621">
        <v>15600000</v>
      </c>
      <c r="N621">
        <v>20100000</v>
      </c>
      <c r="O621">
        <v>14300000</v>
      </c>
      <c r="P621">
        <v>21400000</v>
      </c>
      <c r="Q621">
        <v>28500000</v>
      </c>
      <c r="R621">
        <v>10300000</v>
      </c>
      <c r="S621">
        <v>15400000</v>
      </c>
      <c r="T621">
        <v>20500000</v>
      </c>
      <c r="U621">
        <v>12800000</v>
      </c>
      <c r="V621">
        <v>17900000</v>
      </c>
      <c r="W621">
        <v>23100000</v>
      </c>
      <c r="X621">
        <v>16400000</v>
      </c>
      <c r="Y621">
        <v>24600000</v>
      </c>
      <c r="Z621">
        <v>32800000</v>
      </c>
      <c r="AA621">
        <v>12300000</v>
      </c>
      <c r="AB621">
        <v>18500000</v>
      </c>
      <c r="AC621">
        <v>24600000</v>
      </c>
      <c r="AD621">
        <v>15400000</v>
      </c>
      <c r="AE621">
        <v>21500000</v>
      </c>
      <c r="AF621">
        <v>27700000</v>
      </c>
      <c r="AG621">
        <v>19700000</v>
      </c>
      <c r="AH621">
        <v>29500000</v>
      </c>
      <c r="AI621">
        <v>39400000</v>
      </c>
      <c r="AJ621">
        <v>4460000</v>
      </c>
      <c r="AK621">
        <v>6690000</v>
      </c>
      <c r="AL621">
        <v>8920000</v>
      </c>
      <c r="AM621">
        <v>5570000</v>
      </c>
      <c r="AN621">
        <v>7800000</v>
      </c>
      <c r="AO621">
        <v>10000000</v>
      </c>
      <c r="AP621">
        <v>7130000</v>
      </c>
      <c r="AQ621">
        <v>10700000</v>
      </c>
      <c r="AR621">
        <v>14300000</v>
      </c>
      <c r="AS621">
        <v>5130000</v>
      </c>
      <c r="AT621">
        <v>7690000</v>
      </c>
      <c r="AU621">
        <v>10300000</v>
      </c>
      <c r="AV621">
        <v>6410000</v>
      </c>
      <c r="AW621">
        <v>8970000</v>
      </c>
      <c r="AX621">
        <v>11500000</v>
      </c>
      <c r="AY621">
        <v>8200000</v>
      </c>
      <c r="AZ621">
        <v>12300000</v>
      </c>
      <c r="BA621">
        <v>16400000</v>
      </c>
      <c r="BB621">
        <v>6150000</v>
      </c>
      <c r="BC621">
        <v>9230000</v>
      </c>
      <c r="BD621">
        <v>12300000</v>
      </c>
      <c r="BE621">
        <v>7690000</v>
      </c>
      <c r="BF621">
        <v>10800000</v>
      </c>
      <c r="BG621">
        <v>13800000</v>
      </c>
      <c r="BH621">
        <v>9840000</v>
      </c>
      <c r="BI621">
        <v>14800000</v>
      </c>
      <c r="BJ621">
        <v>19700000</v>
      </c>
      <c r="BK621">
        <f ca="1">SUM(I621:AI621)+OFFSET(G621,1,0)</f>
        <v>578120000</v>
      </c>
      <c r="BL621">
        <f ca="1">RAND()*0.01+0.01</f>
        <v>1.5153796532703724E-2</v>
      </c>
      <c r="BM621">
        <v>1.7574668561779146E-2</v>
      </c>
      <c r="BN621">
        <f ca="1">OFFSET(BN621,-1,0)*(1+OFFSET(BN621,-1,-1))</f>
        <v>290327.02466779161</v>
      </c>
      <c r="BO621">
        <f ca="1">BK621/BK620</f>
        <v>1.0195220879992946</v>
      </c>
    </row>
    <row r="622" spans="1:67" x14ac:dyDescent="0.3">
      <c r="A622">
        <v>621</v>
      </c>
      <c r="B622">
        <f ca="1">SUM(OFFSET(B622,-1,0),
IF(OFFSET(C622,-1,0)=9,9*1,IF(OFFSET(C622,-1,0)=18,9*(1+2),IF(OFFSET(C622,-1,0)=27,9*(1+2+3),""))),
OFFSET(F622,-1,0))</f>
        <v>17597</v>
      </c>
      <c r="C622">
        <f>COUNTA(I622:AI622)</f>
        <v>27</v>
      </c>
      <c r="D622" t="str">
        <f>I622&amp;IF(ISBLANK(J622),"",", "&amp;J622)&amp;IF(ISBLANK(K622),"",", "&amp;K622)
&amp;IF(ISBLANK(L622),"",", "&amp;L622)&amp;IF(ISBLANK(M622),"",", "&amp;M622)&amp;IF(ISBLANK(N622),"",", "&amp;N622)
&amp;IF(ISBLANK(O622),"",", "&amp;O622)&amp;IF(ISBLANK(P622),"",", "&amp;P622)&amp;IF(ISBLANK(Q622),"",", "&amp;Q622)
&amp;IF(ISBLANK(R622),"",", "&amp;R622)&amp;IF(ISBLANK(S622),"",", "&amp;S622)&amp;IF(ISBLANK(T622),"",", "&amp;T622)
&amp;IF(ISBLANK(U622),"",", "&amp;U622)&amp;IF(ISBLANK(V622),"",", "&amp;V622)&amp;IF(ISBLANK(W622),"",", "&amp;W622)
&amp;IF(ISBLANK(X622),"",", "&amp;X622)&amp;IF(ISBLANK(Y622),"",", "&amp;Y622)&amp;IF(ISBLANK(Z622),"",", "&amp;Z622)
&amp;IF(ISBLANK(AA622),"",", "&amp;AA622)&amp;IF(ISBLANK(AB622),"",", "&amp;AB622)&amp;IF(ISBLANK(AC622),"",", "&amp;AC622)
&amp;IF(ISBLANK(AD622),"",", "&amp;AD622)&amp;IF(ISBLANK(AE622),"",", "&amp;AE622)&amp;IF(ISBLANK(AF622),"",", "&amp;AF622)
&amp;IF(ISBLANK(AG622),"",", "&amp;AG622)&amp;IF(ISBLANK(AH622),"",", "&amp;AH622)&amp;IF(ISBLANK(AI622),"",", "&amp;AI622)</f>
        <v>9060000, 13600000, 18100000, 11300000, 15900000, 20400000, 14500000, 21700000, 29000000, 10400000, 15600000, 20800000, 13000000, 18200000, 23400000, 16700000, 25000000, 33300000, 12500000, 18800000, 25000000, 15600000, 21900000, 28100000, 20000000, 30000000, 40000000</v>
      </c>
      <c r="E622" t="str">
        <f>AJ622&amp;IF(ISBLANK(AK622),"",", "&amp;AK622)&amp;IF(ISBLANK(AL622),"",", "&amp;AL622)
&amp;IF(ISBLANK(AM622),"",", "&amp;AM622)&amp;IF(ISBLANK(AN622),"",", "&amp;AN622)&amp;IF(ISBLANK(AO622),"",", "&amp;AO622)
&amp;IF(ISBLANK(AP622),"",", "&amp;AP622)&amp;IF(ISBLANK(AQ622),"",", "&amp;AQ622)&amp;IF(ISBLANK(AR622),"",", "&amp;AR622)
&amp;IF(ISBLANK(AS622),"",", "&amp;AS622)&amp;IF(ISBLANK(AT622),"",", "&amp;AT622)&amp;IF(ISBLANK(AU622),"",", "&amp;AU622)
&amp;IF(ISBLANK(AV622),"",", "&amp;AV622)&amp;IF(ISBLANK(AW622),"",", "&amp;AW622)&amp;IF(ISBLANK(AX622),"",", "&amp;AX622)
&amp;IF(ISBLANK(AY622),"",", "&amp;AY622)&amp;IF(ISBLANK(AZ622),"",", "&amp;AZ622)&amp;IF(ISBLANK(BA622),"",", "&amp;BA622)
&amp;IF(ISBLANK(BB622),"",", "&amp;BB622)&amp;IF(ISBLANK(BC622),"",", "&amp;BC622)&amp;IF(ISBLANK(BD622),"",", "&amp;BD622)
&amp;IF(ISBLANK(BE622),"",", "&amp;BE622)&amp;IF(ISBLANK(BF622),"",", "&amp;BF622)&amp;IF(ISBLANK(BG622),"",", "&amp;BG622)
&amp;IF(ISBLANK(BH622),"",", "&amp;BH622)&amp;IF(ISBLANK(BI622),"",", "&amp;BI622)&amp;IF(ISBLANK(BJ622),"",", "&amp;BJ622)</f>
        <v>4530000, 6800000, 9060000, 5660000, 7930000, 10200000, 7250000, 10900000, 14500000, 5210000, 7820000, 10400000, 6510000, 9120000, 11700000, 8340000, 12500000, 16700000, 6250000, 9380000, 12500000, 7820000, 10900000, 14100000, 10000000, 15000000, 20000000</v>
      </c>
      <c r="F622">
        <v>3</v>
      </c>
      <c r="G622">
        <v>44600000</v>
      </c>
      <c r="H622">
        <v>22300000</v>
      </c>
      <c r="I622">
        <v>9060000</v>
      </c>
      <c r="J622">
        <v>13600000</v>
      </c>
      <c r="K622">
        <v>18100000</v>
      </c>
      <c r="L622">
        <v>11300000</v>
      </c>
      <c r="M622">
        <v>15900000</v>
      </c>
      <c r="N622">
        <v>20400000</v>
      </c>
      <c r="O622">
        <v>14500000</v>
      </c>
      <c r="P622">
        <v>21700000</v>
      </c>
      <c r="Q622">
        <v>29000000</v>
      </c>
      <c r="R622">
        <v>10400000</v>
      </c>
      <c r="S622">
        <v>15600000</v>
      </c>
      <c r="T622">
        <v>20800000</v>
      </c>
      <c r="U622">
        <v>13000000</v>
      </c>
      <c r="V622">
        <v>18200000</v>
      </c>
      <c r="W622">
        <v>23400000</v>
      </c>
      <c r="X622">
        <v>16700000</v>
      </c>
      <c r="Y622">
        <v>25000000</v>
      </c>
      <c r="Z622">
        <v>33300000</v>
      </c>
      <c r="AA622">
        <v>12500000</v>
      </c>
      <c r="AB622">
        <v>18800000</v>
      </c>
      <c r="AC622">
        <v>25000000</v>
      </c>
      <c r="AD622">
        <v>15600000</v>
      </c>
      <c r="AE622">
        <v>21900000</v>
      </c>
      <c r="AF622">
        <v>28100000</v>
      </c>
      <c r="AG622">
        <v>20000000</v>
      </c>
      <c r="AH622">
        <v>30000000</v>
      </c>
      <c r="AI622">
        <v>40000000</v>
      </c>
      <c r="AJ622">
        <v>4530000</v>
      </c>
      <c r="AK622">
        <v>6800000</v>
      </c>
      <c r="AL622">
        <v>9060000</v>
      </c>
      <c r="AM622">
        <v>5660000</v>
      </c>
      <c r="AN622">
        <v>7930000</v>
      </c>
      <c r="AO622">
        <v>10200000</v>
      </c>
      <c r="AP622">
        <v>7250000</v>
      </c>
      <c r="AQ622">
        <v>10900000</v>
      </c>
      <c r="AR622">
        <v>14500000</v>
      </c>
      <c r="AS622">
        <v>5210000</v>
      </c>
      <c r="AT622">
        <v>7820000</v>
      </c>
      <c r="AU622">
        <v>10400000</v>
      </c>
      <c r="AV622">
        <v>6510000</v>
      </c>
      <c r="AW622">
        <v>9120000</v>
      </c>
      <c r="AX622">
        <v>11700000</v>
      </c>
      <c r="AY622">
        <v>8340000</v>
      </c>
      <c r="AZ622">
        <v>12500000</v>
      </c>
      <c r="BA622">
        <v>16700000</v>
      </c>
      <c r="BB622">
        <v>6250000</v>
      </c>
      <c r="BC622">
        <v>9380000</v>
      </c>
      <c r="BD622">
        <v>12500000</v>
      </c>
      <c r="BE622">
        <v>7820000</v>
      </c>
      <c r="BF622">
        <v>10900000</v>
      </c>
      <c r="BG622">
        <v>14100000</v>
      </c>
      <c r="BH622">
        <v>10000000</v>
      </c>
      <c r="BI622">
        <v>15000000</v>
      </c>
      <c r="BJ622">
        <v>20000000</v>
      </c>
      <c r="BK622">
        <f ca="1">SUM(I622:AI622)+OFFSET(G622,1,0)</f>
        <v>587160000</v>
      </c>
      <c r="BL622">
        <f ca="1">RAND()*0.01+0.01</f>
        <v>1.9907856852658987E-2</v>
      </c>
      <c r="BM622">
        <v>1.5133499639190275E-2</v>
      </c>
      <c r="BN622">
        <f ca="1">OFFSET(BN622,-1,0)*(1+OFFSET(BN622,-1,-1))</f>
        <v>295429.42590085557</v>
      </c>
      <c r="BO622">
        <f ca="1">BK622/BK621</f>
        <v>1.0156368919947416</v>
      </c>
    </row>
    <row r="623" spans="1:67" x14ac:dyDescent="0.3">
      <c r="A623">
        <v>622</v>
      </c>
      <c r="B623">
        <f ca="1">SUM(OFFSET(B623,-1,0),
IF(OFFSET(C623,-1,0)=9,9*1,IF(OFFSET(C623,-1,0)=18,9*(1+2),IF(OFFSET(C623,-1,0)=27,9*(1+2+3),""))),
OFFSET(F623,-1,0))</f>
        <v>17654</v>
      </c>
      <c r="C623">
        <f>COUNTA(I623:AI623)</f>
        <v>27</v>
      </c>
      <c r="D623" t="str">
        <f>I623&amp;IF(ISBLANK(J623),"",", "&amp;J623)&amp;IF(ISBLANK(K623),"",", "&amp;K623)
&amp;IF(ISBLANK(L623),"",", "&amp;L623)&amp;IF(ISBLANK(M623),"",", "&amp;M623)&amp;IF(ISBLANK(N623),"",", "&amp;N623)
&amp;IF(ISBLANK(O623),"",", "&amp;O623)&amp;IF(ISBLANK(P623),"",", "&amp;P623)&amp;IF(ISBLANK(Q623),"",", "&amp;Q623)
&amp;IF(ISBLANK(R623),"",", "&amp;R623)&amp;IF(ISBLANK(S623),"",", "&amp;S623)&amp;IF(ISBLANK(T623),"",", "&amp;T623)
&amp;IF(ISBLANK(U623),"",", "&amp;U623)&amp;IF(ISBLANK(V623),"",", "&amp;V623)&amp;IF(ISBLANK(W623),"",", "&amp;W623)
&amp;IF(ISBLANK(X623),"",", "&amp;X623)&amp;IF(ISBLANK(Y623),"",", "&amp;Y623)&amp;IF(ISBLANK(Z623),"",", "&amp;Z623)
&amp;IF(ISBLANK(AA623),"",", "&amp;AA623)&amp;IF(ISBLANK(AB623),"",", "&amp;AB623)&amp;IF(ISBLANK(AC623),"",", "&amp;AC623)
&amp;IF(ISBLANK(AD623),"",", "&amp;AD623)&amp;IF(ISBLANK(AE623),"",", "&amp;AE623)&amp;IF(ISBLANK(AF623),"",", "&amp;AF623)
&amp;IF(ISBLANK(AG623),"",", "&amp;AG623)&amp;IF(ISBLANK(AH623),"",", "&amp;AH623)&amp;IF(ISBLANK(AI623),"",", "&amp;AI623)</f>
        <v>9210000, 13800000, 18400000, 11500000, 16100000, 20700000, 14700000, 22100000, 29500000, 10600000, 15900000, 21200000, 13200000, 18500000, 23800000, 16900000, 25400000, 33900000, 12700000, 19100000, 25400000, 15900000, 22200000, 28600000, 20300000, 30500000, 40700000</v>
      </c>
      <c r="E623" t="str">
        <f>AJ623&amp;IF(ISBLANK(AK623),"",", "&amp;AK623)&amp;IF(ISBLANK(AL623),"",", "&amp;AL623)
&amp;IF(ISBLANK(AM623),"",", "&amp;AM623)&amp;IF(ISBLANK(AN623),"",", "&amp;AN623)&amp;IF(ISBLANK(AO623),"",", "&amp;AO623)
&amp;IF(ISBLANK(AP623),"",", "&amp;AP623)&amp;IF(ISBLANK(AQ623),"",", "&amp;AQ623)&amp;IF(ISBLANK(AR623),"",", "&amp;AR623)
&amp;IF(ISBLANK(AS623),"",", "&amp;AS623)&amp;IF(ISBLANK(AT623),"",", "&amp;AT623)&amp;IF(ISBLANK(AU623),"",", "&amp;AU623)
&amp;IF(ISBLANK(AV623),"",", "&amp;AV623)&amp;IF(ISBLANK(AW623),"",", "&amp;AW623)&amp;IF(ISBLANK(AX623),"",", "&amp;AX623)
&amp;IF(ISBLANK(AY623),"",", "&amp;AY623)&amp;IF(ISBLANK(AZ623),"",", "&amp;AZ623)&amp;IF(ISBLANK(BA623),"",", "&amp;BA623)
&amp;IF(ISBLANK(BB623),"",", "&amp;BB623)&amp;IF(ISBLANK(BC623),"",", "&amp;BC623)&amp;IF(ISBLANK(BD623),"",", "&amp;BD623)
&amp;IF(ISBLANK(BE623),"",", "&amp;BE623)&amp;IF(ISBLANK(BF623),"",", "&amp;BF623)&amp;IF(ISBLANK(BG623),"",", "&amp;BG623)
&amp;IF(ISBLANK(BH623),"",", "&amp;BH623)&amp;IF(ISBLANK(BI623),"",", "&amp;BI623)&amp;IF(ISBLANK(BJ623),"",", "&amp;BJ623)</f>
        <v>4610000, 6910000, 9210000, 5760000, 8060000, 10400000, 7370000, 11100000, 14700000, 5300000, 7940000, 10600000, 6620000, 9270000, 11900000, 8470000, 12700000, 16900000, 6350000, 9530000, 12700000, 7940000, 11100000, 14300000, 10200000, 15300000, 20300000</v>
      </c>
      <c r="F623">
        <v>3</v>
      </c>
      <c r="G623">
        <v>45300000</v>
      </c>
      <c r="H623">
        <v>22700000</v>
      </c>
      <c r="I623">
        <v>9210000</v>
      </c>
      <c r="J623">
        <v>13800000</v>
      </c>
      <c r="K623">
        <v>18400000</v>
      </c>
      <c r="L623">
        <v>11500000</v>
      </c>
      <c r="M623">
        <v>16100000</v>
      </c>
      <c r="N623">
        <v>20700000</v>
      </c>
      <c r="O623">
        <v>14700000</v>
      </c>
      <c r="P623">
        <v>22100000</v>
      </c>
      <c r="Q623">
        <v>29500000</v>
      </c>
      <c r="R623">
        <v>10600000</v>
      </c>
      <c r="S623">
        <v>15900000</v>
      </c>
      <c r="T623">
        <v>21200000</v>
      </c>
      <c r="U623">
        <v>13200000</v>
      </c>
      <c r="V623">
        <v>18500000</v>
      </c>
      <c r="W623">
        <v>23800000</v>
      </c>
      <c r="X623">
        <v>16900000</v>
      </c>
      <c r="Y623">
        <v>25400000</v>
      </c>
      <c r="Z623">
        <v>33900000</v>
      </c>
      <c r="AA623">
        <v>12700000</v>
      </c>
      <c r="AB623">
        <v>19100000</v>
      </c>
      <c r="AC623">
        <v>25400000</v>
      </c>
      <c r="AD623">
        <v>15900000</v>
      </c>
      <c r="AE623">
        <v>22200000</v>
      </c>
      <c r="AF623">
        <v>28600000</v>
      </c>
      <c r="AG623">
        <v>20300000</v>
      </c>
      <c r="AH623">
        <v>30500000</v>
      </c>
      <c r="AI623">
        <v>40700000</v>
      </c>
      <c r="AJ623">
        <v>4610000</v>
      </c>
      <c r="AK623">
        <v>6910000</v>
      </c>
      <c r="AL623">
        <v>9210000</v>
      </c>
      <c r="AM623">
        <v>5760000</v>
      </c>
      <c r="AN623">
        <v>8060000</v>
      </c>
      <c r="AO623">
        <v>10400000</v>
      </c>
      <c r="AP623">
        <v>7370000</v>
      </c>
      <c r="AQ623">
        <v>11100000</v>
      </c>
      <c r="AR623">
        <v>14700000</v>
      </c>
      <c r="AS623">
        <v>5300000</v>
      </c>
      <c r="AT623">
        <v>7940000</v>
      </c>
      <c r="AU623">
        <v>10600000</v>
      </c>
      <c r="AV623">
        <v>6620000</v>
      </c>
      <c r="AW623">
        <v>9270000</v>
      </c>
      <c r="AX623">
        <v>11900000</v>
      </c>
      <c r="AY623">
        <v>8470000</v>
      </c>
      <c r="AZ623">
        <v>12700000</v>
      </c>
      <c r="BA623">
        <v>16900000</v>
      </c>
      <c r="BB623">
        <v>6350000</v>
      </c>
      <c r="BC623">
        <v>9530000</v>
      </c>
      <c r="BD623">
        <v>12700000</v>
      </c>
      <c r="BE623">
        <v>7940000</v>
      </c>
      <c r="BF623">
        <v>11100000</v>
      </c>
      <c r="BG623">
        <v>14300000</v>
      </c>
      <c r="BH623">
        <v>10200000</v>
      </c>
      <c r="BI623">
        <v>15300000</v>
      </c>
      <c r="BJ623">
        <v>20300000</v>
      </c>
      <c r="BK623">
        <f ca="1">SUM(I623:AI623)+OFFSET(G623,1,0)</f>
        <v>596910000</v>
      </c>
      <c r="BL623">
        <f ca="1">RAND()*0.01+0.01</f>
        <v>1.0291297403418305E-2</v>
      </c>
      <c r="BM623">
        <v>1.5420607386321585E-2</v>
      </c>
      <c r="BN623">
        <f ca="1">OFFSET(BN623,-1,0)*(1+OFFSET(BN623,-1,-1))</f>
        <v>299900.30701113236</v>
      </c>
      <c r="BO623">
        <f ca="1">BK623/BK622</f>
        <v>1.0166053545881872</v>
      </c>
    </row>
    <row r="624" spans="1:67" x14ac:dyDescent="0.3">
      <c r="A624">
        <v>623</v>
      </c>
      <c r="B624">
        <f ca="1">SUM(OFFSET(B624,-1,0),
IF(OFFSET(C624,-1,0)=9,9*1,IF(OFFSET(C624,-1,0)=18,9*(1+2),IF(OFFSET(C624,-1,0)=27,9*(1+2+3),""))),
OFFSET(F624,-1,0))</f>
        <v>17711</v>
      </c>
      <c r="C624">
        <f>COUNTA(I624:AI624)</f>
        <v>27</v>
      </c>
      <c r="D624" t="str">
        <f>I624&amp;IF(ISBLANK(J624),"",", "&amp;J624)&amp;IF(ISBLANK(K624),"",", "&amp;K624)
&amp;IF(ISBLANK(L624),"",", "&amp;L624)&amp;IF(ISBLANK(M624),"",", "&amp;M624)&amp;IF(ISBLANK(N624),"",", "&amp;N624)
&amp;IF(ISBLANK(O624),"",", "&amp;O624)&amp;IF(ISBLANK(P624),"",", "&amp;P624)&amp;IF(ISBLANK(Q624),"",", "&amp;Q624)
&amp;IF(ISBLANK(R624),"",", "&amp;R624)&amp;IF(ISBLANK(S624),"",", "&amp;S624)&amp;IF(ISBLANK(T624),"",", "&amp;T624)
&amp;IF(ISBLANK(U624),"",", "&amp;U624)&amp;IF(ISBLANK(V624),"",", "&amp;V624)&amp;IF(ISBLANK(W624),"",", "&amp;W624)
&amp;IF(ISBLANK(X624),"",", "&amp;X624)&amp;IF(ISBLANK(Y624),"",", "&amp;Y624)&amp;IF(ISBLANK(Z624),"",", "&amp;Z624)
&amp;IF(ISBLANK(AA624),"",", "&amp;AA624)&amp;IF(ISBLANK(AB624),"",", "&amp;AB624)&amp;IF(ISBLANK(AC624),"",", "&amp;AC624)
&amp;IF(ISBLANK(AD624),"",", "&amp;AD624)&amp;IF(ISBLANK(AE624),"",", "&amp;AE624)&amp;IF(ISBLANK(AF624),"",", "&amp;AF624)
&amp;IF(ISBLANK(AG624),"",", "&amp;AG624)&amp;IF(ISBLANK(AH624),"",", "&amp;AH624)&amp;IF(ISBLANK(AI624),"",", "&amp;AI624)</f>
        <v>9350000, 14000000, 18700000, 11700000, 16400000, 21000000, 15000000, 22400000, 29900000, 10700000, 16100000, 21500000, 13400000, 18800000, 24200000, 17200000, 25800000, 34400000, 12900000, 19300000, 25800000, 16100000, 22600000, 29000000, 20600000, 31000000, 41300000</v>
      </c>
      <c r="E624" t="str">
        <f>AJ624&amp;IF(ISBLANK(AK624),"",", "&amp;AK624)&amp;IF(ISBLANK(AL624),"",", "&amp;AL624)
&amp;IF(ISBLANK(AM624),"",", "&amp;AM624)&amp;IF(ISBLANK(AN624),"",", "&amp;AN624)&amp;IF(ISBLANK(AO624),"",", "&amp;AO624)
&amp;IF(ISBLANK(AP624),"",", "&amp;AP624)&amp;IF(ISBLANK(AQ624),"",", "&amp;AQ624)&amp;IF(ISBLANK(AR624),"",", "&amp;AR624)
&amp;IF(ISBLANK(AS624),"",", "&amp;AS624)&amp;IF(ISBLANK(AT624),"",", "&amp;AT624)&amp;IF(ISBLANK(AU624),"",", "&amp;AU624)
&amp;IF(ISBLANK(AV624),"",", "&amp;AV624)&amp;IF(ISBLANK(AW624),"",", "&amp;AW624)&amp;IF(ISBLANK(AX624),"",", "&amp;AX624)
&amp;IF(ISBLANK(AY624),"",", "&amp;AY624)&amp;IF(ISBLANK(AZ624),"",", "&amp;AZ624)&amp;IF(ISBLANK(BA624),"",", "&amp;BA624)
&amp;IF(ISBLANK(BB624),"",", "&amp;BB624)&amp;IF(ISBLANK(BC624),"",", "&amp;BC624)&amp;IF(ISBLANK(BD624),"",", "&amp;BD624)
&amp;IF(ISBLANK(BE624),"",", "&amp;BE624)&amp;IF(ISBLANK(BF624),"",", "&amp;BF624)&amp;IF(ISBLANK(BG624),"",", "&amp;BG624)
&amp;IF(ISBLANK(BH624),"",", "&amp;BH624)&amp;IF(ISBLANK(BI624),"",", "&amp;BI624)&amp;IF(ISBLANK(BJ624),"",", "&amp;BJ624)</f>
        <v>4670000, 7010000, 9350000, 5840000, 8180000, 10500000, 7480000, 11200000, 15000000, 5370000, 8060000, 10700000, 6720000, 9400000, 12100000, 8600000, 12900000, 17200000, 6450000, 9670000, 12900000, 8060000, 11300000, 14500000, 10300000, 15500000, 20600000</v>
      </c>
      <c r="F624">
        <v>3</v>
      </c>
      <c r="G624">
        <v>46100000</v>
      </c>
      <c r="H624">
        <v>23000000</v>
      </c>
      <c r="I624">
        <v>9350000</v>
      </c>
      <c r="J624">
        <v>14000000</v>
      </c>
      <c r="K624">
        <v>18700000</v>
      </c>
      <c r="L624">
        <v>11700000</v>
      </c>
      <c r="M624">
        <v>16400000</v>
      </c>
      <c r="N624">
        <v>21000000</v>
      </c>
      <c r="O624">
        <v>15000000</v>
      </c>
      <c r="P624">
        <v>22400000</v>
      </c>
      <c r="Q624">
        <v>29900000</v>
      </c>
      <c r="R624">
        <v>10700000</v>
      </c>
      <c r="S624">
        <v>16100000</v>
      </c>
      <c r="T624">
        <v>21500000</v>
      </c>
      <c r="U624">
        <v>13400000</v>
      </c>
      <c r="V624">
        <v>18800000</v>
      </c>
      <c r="W624">
        <v>24200000</v>
      </c>
      <c r="X624">
        <v>17200000</v>
      </c>
      <c r="Y624">
        <v>25800000</v>
      </c>
      <c r="Z624">
        <v>34400000</v>
      </c>
      <c r="AA624">
        <v>12900000</v>
      </c>
      <c r="AB624">
        <v>19300000</v>
      </c>
      <c r="AC624">
        <v>25800000</v>
      </c>
      <c r="AD624">
        <v>16100000</v>
      </c>
      <c r="AE624">
        <v>22600000</v>
      </c>
      <c r="AF624">
        <v>29000000</v>
      </c>
      <c r="AG624">
        <v>20600000</v>
      </c>
      <c r="AH624">
        <v>31000000</v>
      </c>
      <c r="AI624">
        <v>41300000</v>
      </c>
      <c r="AJ624">
        <v>4670000</v>
      </c>
      <c r="AK624">
        <v>7010000</v>
      </c>
      <c r="AL624">
        <v>9350000</v>
      </c>
      <c r="AM624">
        <v>5840000</v>
      </c>
      <c r="AN624">
        <v>8180000</v>
      </c>
      <c r="AO624">
        <v>10500000</v>
      </c>
      <c r="AP624">
        <v>7480000</v>
      </c>
      <c r="AQ624">
        <v>11200000</v>
      </c>
      <c r="AR624">
        <v>15000000</v>
      </c>
      <c r="AS624">
        <v>5370000</v>
      </c>
      <c r="AT624">
        <v>8060000</v>
      </c>
      <c r="AU624">
        <v>10700000</v>
      </c>
      <c r="AV624">
        <v>6720000</v>
      </c>
      <c r="AW624">
        <v>9400000</v>
      </c>
      <c r="AX624">
        <v>12100000</v>
      </c>
      <c r="AY624">
        <v>8600000</v>
      </c>
      <c r="AZ624">
        <v>12900000</v>
      </c>
      <c r="BA624">
        <v>17200000</v>
      </c>
      <c r="BB624">
        <v>6450000</v>
      </c>
      <c r="BC624">
        <v>9670000</v>
      </c>
      <c r="BD624">
        <v>12900000</v>
      </c>
      <c r="BE624">
        <v>8060000</v>
      </c>
      <c r="BF624">
        <v>11300000</v>
      </c>
      <c r="BG624">
        <v>14500000</v>
      </c>
      <c r="BH624">
        <v>10300000</v>
      </c>
      <c r="BI624">
        <v>15500000</v>
      </c>
      <c r="BJ624">
        <v>20600000</v>
      </c>
      <c r="BK624">
        <f ca="1">SUM(I624:AI624)+OFFSET(G624,1,0)</f>
        <v>605850000</v>
      </c>
      <c r="BL624">
        <f ca="1">RAND()*0.01+0.01</f>
        <v>1.8629941536332226E-2</v>
      </c>
      <c r="BM624">
        <v>1.7178267506680035E-2</v>
      </c>
      <c r="BN624">
        <f ca="1">OFFSET(BN624,-1,0)*(1+OFFSET(BN624,-1,-1))</f>
        <v>304524.95190058835</v>
      </c>
      <c r="BO624">
        <f ca="1">BK624/BK623</f>
        <v>1.0149771322309895</v>
      </c>
    </row>
    <row r="625" spans="1:67" x14ac:dyDescent="0.3">
      <c r="A625">
        <v>624</v>
      </c>
      <c r="B625">
        <f ca="1">SUM(OFFSET(B625,-1,0),
IF(OFFSET(C625,-1,0)=9,9*1,IF(OFFSET(C625,-1,0)=18,9*(1+2),IF(OFFSET(C625,-1,0)=27,9*(1+2+3),""))),
OFFSET(F625,-1,0))</f>
        <v>17768</v>
      </c>
      <c r="C625">
        <f>COUNTA(I625:AI625)</f>
        <v>27</v>
      </c>
      <c r="D625" t="str">
        <f>I625&amp;IF(ISBLANK(J625),"",", "&amp;J625)&amp;IF(ISBLANK(K625),"",", "&amp;K625)
&amp;IF(ISBLANK(L625),"",", "&amp;L625)&amp;IF(ISBLANK(M625),"",", "&amp;M625)&amp;IF(ISBLANK(N625),"",", "&amp;N625)
&amp;IF(ISBLANK(O625),"",", "&amp;O625)&amp;IF(ISBLANK(P625),"",", "&amp;P625)&amp;IF(ISBLANK(Q625),"",", "&amp;Q625)
&amp;IF(ISBLANK(R625),"",", "&amp;R625)&amp;IF(ISBLANK(S625),"",", "&amp;S625)&amp;IF(ISBLANK(T625),"",", "&amp;T625)
&amp;IF(ISBLANK(U625),"",", "&amp;U625)&amp;IF(ISBLANK(V625),"",", "&amp;V625)&amp;IF(ISBLANK(W625),"",", "&amp;W625)
&amp;IF(ISBLANK(X625),"",", "&amp;X625)&amp;IF(ISBLANK(Y625),"",", "&amp;Y625)&amp;IF(ISBLANK(Z625),"",", "&amp;Z625)
&amp;IF(ISBLANK(AA625),"",", "&amp;AA625)&amp;IF(ISBLANK(AB625),"",", "&amp;AB625)&amp;IF(ISBLANK(AC625),"",", "&amp;AC625)
&amp;IF(ISBLANK(AD625),"",", "&amp;AD625)&amp;IF(ISBLANK(AE625),"",", "&amp;AE625)&amp;IF(ISBLANK(AF625),"",", "&amp;AF625)
&amp;IF(ISBLANK(AG625),"",", "&amp;AG625)&amp;IF(ISBLANK(AH625),"",", "&amp;AH625)&amp;IF(ISBLANK(AI625),"",", "&amp;AI625)</f>
        <v>9530000, 14300000, 19100000, 11900000, 16700000, 21400000, 15300000, 22900000, 30500000, 11000000, 16400000, 21900000, 13700000, 19200000, 24700000, 17500000, 26300000, 35100000, 13200000, 19700000, 26300000, 16400000, 23000000, 29600000, 21000000, 31600000, 42100000</v>
      </c>
      <c r="E625" t="str">
        <f>AJ625&amp;IF(ISBLANK(AK625),"",", "&amp;AK625)&amp;IF(ISBLANK(AL625),"",", "&amp;AL625)
&amp;IF(ISBLANK(AM625),"",", "&amp;AM625)&amp;IF(ISBLANK(AN625),"",", "&amp;AN625)&amp;IF(ISBLANK(AO625),"",", "&amp;AO625)
&amp;IF(ISBLANK(AP625),"",", "&amp;AP625)&amp;IF(ISBLANK(AQ625),"",", "&amp;AQ625)&amp;IF(ISBLANK(AR625),"",", "&amp;AR625)
&amp;IF(ISBLANK(AS625),"",", "&amp;AS625)&amp;IF(ISBLANK(AT625),"",", "&amp;AT625)&amp;IF(ISBLANK(AU625),"",", "&amp;AU625)
&amp;IF(ISBLANK(AV625),"",", "&amp;AV625)&amp;IF(ISBLANK(AW625),"",", "&amp;AW625)&amp;IF(ISBLANK(AX625),"",", "&amp;AX625)
&amp;IF(ISBLANK(AY625),"",", "&amp;AY625)&amp;IF(ISBLANK(AZ625),"",", "&amp;AZ625)&amp;IF(ISBLANK(BA625),"",", "&amp;BA625)
&amp;IF(ISBLANK(BB625),"",", "&amp;BB625)&amp;IF(ISBLANK(BC625),"",", "&amp;BC625)&amp;IF(ISBLANK(BD625),"",", "&amp;BD625)
&amp;IF(ISBLANK(BE625),"",", "&amp;BE625)&amp;IF(ISBLANK(BF625),"",", "&amp;BF625)&amp;IF(ISBLANK(BG625),"",", "&amp;BG625)
&amp;IF(ISBLANK(BH625),"",", "&amp;BH625)&amp;IF(ISBLANK(BI625),"",", "&amp;BI625)&amp;IF(ISBLANK(BJ625),"",", "&amp;BJ625)</f>
        <v>4770000, 7150000, 9530000, 5960000, 8340000, 10700000, 7630000, 11400000, 15300000, 5480000, 8220000, 11000000, 6850000, 9590000, 12300000, 8770000, 13200000, 17500000, 6580000, 9860000, 13200000, 8220000, 11500000, 14800000, 10500000, 15800000, 21000000</v>
      </c>
      <c r="F625">
        <v>3</v>
      </c>
      <c r="G625">
        <v>46700000</v>
      </c>
      <c r="H625">
        <v>23400000</v>
      </c>
      <c r="I625">
        <v>9530000</v>
      </c>
      <c r="J625">
        <v>14300000</v>
      </c>
      <c r="K625">
        <v>19100000</v>
      </c>
      <c r="L625">
        <v>11900000</v>
      </c>
      <c r="M625">
        <v>16700000</v>
      </c>
      <c r="N625">
        <v>21400000</v>
      </c>
      <c r="O625">
        <v>15300000</v>
      </c>
      <c r="P625">
        <v>22900000</v>
      </c>
      <c r="Q625">
        <v>30500000</v>
      </c>
      <c r="R625">
        <v>11000000</v>
      </c>
      <c r="S625">
        <v>16400000</v>
      </c>
      <c r="T625">
        <v>21900000</v>
      </c>
      <c r="U625">
        <v>13700000</v>
      </c>
      <c r="V625">
        <v>19200000</v>
      </c>
      <c r="W625">
        <v>24700000</v>
      </c>
      <c r="X625">
        <v>17500000</v>
      </c>
      <c r="Y625">
        <v>26300000</v>
      </c>
      <c r="Z625">
        <v>35100000</v>
      </c>
      <c r="AA625">
        <v>13200000</v>
      </c>
      <c r="AB625">
        <v>19700000</v>
      </c>
      <c r="AC625">
        <v>26300000</v>
      </c>
      <c r="AD625">
        <v>16400000</v>
      </c>
      <c r="AE625">
        <v>23000000</v>
      </c>
      <c r="AF625">
        <v>29600000</v>
      </c>
      <c r="AG625">
        <v>21000000</v>
      </c>
      <c r="AH625">
        <v>31600000</v>
      </c>
      <c r="AI625">
        <v>42100000</v>
      </c>
      <c r="AJ625">
        <v>4770000</v>
      </c>
      <c r="AK625">
        <v>7150000</v>
      </c>
      <c r="AL625">
        <v>9530000</v>
      </c>
      <c r="AM625">
        <v>5960000</v>
      </c>
      <c r="AN625">
        <v>8340000</v>
      </c>
      <c r="AO625">
        <v>10700000</v>
      </c>
      <c r="AP625">
        <v>7630000</v>
      </c>
      <c r="AQ625">
        <v>11400000</v>
      </c>
      <c r="AR625">
        <v>15300000</v>
      </c>
      <c r="AS625">
        <v>5480000</v>
      </c>
      <c r="AT625">
        <v>8220000</v>
      </c>
      <c r="AU625">
        <v>11000000</v>
      </c>
      <c r="AV625">
        <v>6850000</v>
      </c>
      <c r="AW625">
        <v>9590000</v>
      </c>
      <c r="AX625">
        <v>12300000</v>
      </c>
      <c r="AY625">
        <v>8770000</v>
      </c>
      <c r="AZ625">
        <v>13200000</v>
      </c>
      <c r="BA625">
        <v>17500000</v>
      </c>
      <c r="BB625">
        <v>6580000</v>
      </c>
      <c r="BC625">
        <v>9860000</v>
      </c>
      <c r="BD625">
        <v>13200000</v>
      </c>
      <c r="BE625">
        <v>8220000</v>
      </c>
      <c r="BF625">
        <v>11500000</v>
      </c>
      <c r="BG625">
        <v>14800000</v>
      </c>
      <c r="BH625">
        <v>10500000</v>
      </c>
      <c r="BI625">
        <v>15800000</v>
      </c>
      <c r="BJ625">
        <v>21000000</v>
      </c>
      <c r="BK625">
        <f ca="1">SUM(I625:AI625)+OFFSET(G625,1,0)</f>
        <v>618030000</v>
      </c>
      <c r="BL625">
        <f ca="1">RAND()*0.01+0.01</f>
        <v>1.0211981261995602E-2</v>
      </c>
      <c r="BM625">
        <v>1.7052375699671281E-2</v>
      </c>
      <c r="BN625">
        <f ca="1">OFFSET(BN625,-1,0)*(1+OFFSET(BN625,-1,-1))</f>
        <v>309756.16298679553</v>
      </c>
      <c r="BO625">
        <f ca="1">BK625/BK624</f>
        <v>1.0201039861351819</v>
      </c>
    </row>
    <row r="626" spans="1:67" x14ac:dyDescent="0.3">
      <c r="A626">
        <v>625</v>
      </c>
      <c r="B626">
        <f ca="1">SUM(OFFSET(B626,-1,0),
IF(OFFSET(C626,-1,0)=9,9*1,IF(OFFSET(C626,-1,0)=18,9*(1+2),IF(OFFSET(C626,-1,0)=27,9*(1+2+3),""))),
OFFSET(F626,-1,0))</f>
        <v>17825</v>
      </c>
      <c r="C626">
        <f>COUNTA(I626:AI626)</f>
        <v>27</v>
      </c>
      <c r="D626" t="str">
        <f>I626&amp;IF(ISBLANK(J626),"",", "&amp;J626)&amp;IF(ISBLANK(K626),"",", "&amp;K626)
&amp;IF(ISBLANK(L626),"",", "&amp;L626)&amp;IF(ISBLANK(M626),"",", "&amp;M626)&amp;IF(ISBLANK(N626),"",", "&amp;N626)
&amp;IF(ISBLANK(O626),"",", "&amp;O626)&amp;IF(ISBLANK(P626),"",", "&amp;P626)&amp;IF(ISBLANK(Q626),"",", "&amp;Q626)
&amp;IF(ISBLANK(R626),"",", "&amp;R626)&amp;IF(ISBLANK(S626),"",", "&amp;S626)&amp;IF(ISBLANK(T626),"",", "&amp;T626)
&amp;IF(ISBLANK(U626),"",", "&amp;U626)&amp;IF(ISBLANK(V626),"",", "&amp;V626)&amp;IF(ISBLANK(W626),"",", "&amp;W626)
&amp;IF(ISBLANK(X626),"",", "&amp;X626)&amp;IF(ISBLANK(Y626),"",", "&amp;Y626)&amp;IF(ISBLANK(Z626),"",", "&amp;Z626)
&amp;IF(ISBLANK(AA626),"",", "&amp;AA626)&amp;IF(ISBLANK(AB626),"",", "&amp;AB626)&amp;IF(ISBLANK(AC626),"",", "&amp;AC626)
&amp;IF(ISBLANK(AD626),"",", "&amp;AD626)&amp;IF(ISBLANK(AE626),"",", "&amp;AE626)&amp;IF(ISBLANK(AF626),"",", "&amp;AF626)
&amp;IF(ISBLANK(AG626),"",", "&amp;AG626)&amp;IF(ISBLANK(AH626),"",", "&amp;AH626)&amp;IF(ISBLANK(AI626),"",", "&amp;AI626)</f>
        <v>9680000, 14500000, 19400000, 12100000, 16900000, 21800000, 15500000, 23200000, 31000000, 11100000, 16700000, 22300000, 13900000, 19500000, 25100000, 17800000, 26700000, 35600000, 13400000, 20000000, 26700000, 16700000, 23400000, 30100000, 21400000, 32100000, 42800000</v>
      </c>
      <c r="E626" t="str">
        <f>AJ626&amp;IF(ISBLANK(AK626),"",", "&amp;AK626)&amp;IF(ISBLANK(AL626),"",", "&amp;AL626)
&amp;IF(ISBLANK(AM626),"",", "&amp;AM626)&amp;IF(ISBLANK(AN626),"",", "&amp;AN626)&amp;IF(ISBLANK(AO626),"",", "&amp;AO626)
&amp;IF(ISBLANK(AP626),"",", "&amp;AP626)&amp;IF(ISBLANK(AQ626),"",", "&amp;AQ626)&amp;IF(ISBLANK(AR626),"",", "&amp;AR626)
&amp;IF(ISBLANK(AS626),"",", "&amp;AS626)&amp;IF(ISBLANK(AT626),"",", "&amp;AT626)&amp;IF(ISBLANK(AU626),"",", "&amp;AU626)
&amp;IF(ISBLANK(AV626),"",", "&amp;AV626)&amp;IF(ISBLANK(AW626),"",", "&amp;AW626)&amp;IF(ISBLANK(AX626),"",", "&amp;AX626)
&amp;IF(ISBLANK(AY626),"",", "&amp;AY626)&amp;IF(ISBLANK(AZ626),"",", "&amp;AZ626)&amp;IF(ISBLANK(BA626),"",", "&amp;BA626)
&amp;IF(ISBLANK(BB626),"",", "&amp;BB626)&amp;IF(ISBLANK(BC626),"",", "&amp;BC626)&amp;IF(ISBLANK(BD626),"",", "&amp;BD626)
&amp;IF(ISBLANK(BE626),"",", "&amp;BE626)&amp;IF(ISBLANK(BF626),"",", "&amp;BF626)&amp;IF(ISBLANK(BG626),"",", "&amp;BG626)
&amp;IF(ISBLANK(BH626),"",", "&amp;BH626)&amp;IF(ISBLANK(BI626),"",", "&amp;BI626)&amp;IF(ISBLANK(BJ626),"",", "&amp;BJ626)</f>
        <v>4840000, 7260000, 9680000, 6050000, 8470000, 10900000, 7750000, 11600000, 15500000, 5570000, 8350000, 11100000, 6960000, 9740000, 12500000, 8910000, 13400000, 17800000, 6680000, 10000000, 13400000, 8350000, 11700000, 15000000, 10700000, 16000000, 21400000</v>
      </c>
      <c r="F626">
        <v>3</v>
      </c>
      <c r="G626">
        <v>47700000</v>
      </c>
      <c r="H626">
        <v>23800000</v>
      </c>
      <c r="I626">
        <v>9680000</v>
      </c>
      <c r="J626">
        <v>14500000</v>
      </c>
      <c r="K626">
        <v>19400000</v>
      </c>
      <c r="L626">
        <v>12100000</v>
      </c>
      <c r="M626">
        <v>16900000</v>
      </c>
      <c r="N626">
        <v>21800000</v>
      </c>
      <c r="O626">
        <v>15500000</v>
      </c>
      <c r="P626">
        <v>23200000</v>
      </c>
      <c r="Q626">
        <v>31000000</v>
      </c>
      <c r="R626">
        <v>11100000</v>
      </c>
      <c r="S626">
        <v>16700000</v>
      </c>
      <c r="T626">
        <v>22300000</v>
      </c>
      <c r="U626">
        <v>13900000</v>
      </c>
      <c r="V626">
        <v>19500000</v>
      </c>
      <c r="W626">
        <v>25100000</v>
      </c>
      <c r="X626">
        <v>17800000</v>
      </c>
      <c r="Y626">
        <v>26700000</v>
      </c>
      <c r="Z626">
        <v>35600000</v>
      </c>
      <c r="AA626">
        <v>13400000</v>
      </c>
      <c r="AB626">
        <v>20000000</v>
      </c>
      <c r="AC626">
        <v>26700000</v>
      </c>
      <c r="AD626">
        <v>16700000</v>
      </c>
      <c r="AE626">
        <v>23400000</v>
      </c>
      <c r="AF626">
        <v>30100000</v>
      </c>
      <c r="AG626">
        <v>21400000</v>
      </c>
      <c r="AH626">
        <v>32100000</v>
      </c>
      <c r="AI626">
        <v>42800000</v>
      </c>
      <c r="AJ626">
        <v>4840000</v>
      </c>
      <c r="AK626">
        <v>7260000</v>
      </c>
      <c r="AL626">
        <v>9680000</v>
      </c>
      <c r="AM626">
        <v>6050000</v>
      </c>
      <c r="AN626">
        <v>8470000</v>
      </c>
      <c r="AO626">
        <v>10900000</v>
      </c>
      <c r="AP626">
        <v>7750000</v>
      </c>
      <c r="AQ626">
        <v>11600000</v>
      </c>
      <c r="AR626">
        <v>15500000</v>
      </c>
      <c r="AS626">
        <v>5570000</v>
      </c>
      <c r="AT626">
        <v>8350000</v>
      </c>
      <c r="AU626">
        <v>11100000</v>
      </c>
      <c r="AV626">
        <v>6960000</v>
      </c>
      <c r="AW626">
        <v>9740000</v>
      </c>
      <c r="AX626">
        <v>12500000</v>
      </c>
      <c r="AY626">
        <v>8910000</v>
      </c>
      <c r="AZ626">
        <v>13400000</v>
      </c>
      <c r="BA626">
        <v>17800000</v>
      </c>
      <c r="BB626">
        <v>6680000</v>
      </c>
      <c r="BC626">
        <v>10000000</v>
      </c>
      <c r="BD626">
        <v>13400000</v>
      </c>
      <c r="BE626">
        <v>8350000</v>
      </c>
      <c r="BF626">
        <v>11700000</v>
      </c>
      <c r="BG626">
        <v>15000000</v>
      </c>
      <c r="BH626">
        <v>10700000</v>
      </c>
      <c r="BI626">
        <v>16000000</v>
      </c>
      <c r="BJ626">
        <v>21400000</v>
      </c>
      <c r="BK626">
        <f ca="1">SUM(I626:AI626)+OFFSET(G626,1,0)</f>
        <v>627780000</v>
      </c>
      <c r="BL626">
        <f ca="1">RAND()*0.01+0.01</f>
        <v>1.2260402415839372E-2</v>
      </c>
      <c r="BM626">
        <v>1.138794277491537E-2</v>
      </c>
      <c r="BN626">
        <f ca="1">OFFSET(BN626,-1,0)*(1+OFFSET(BN626,-1,-1))</f>
        <v>315038.24145333498</v>
      </c>
      <c r="BO626">
        <f ca="1">BK626/BK625</f>
        <v>1.0157759332071259</v>
      </c>
    </row>
    <row r="627" spans="1:67" x14ac:dyDescent="0.3">
      <c r="A627">
        <v>626</v>
      </c>
      <c r="B627">
        <f ca="1">SUM(OFFSET(B627,-1,0),
IF(OFFSET(C627,-1,0)=9,9*1,IF(OFFSET(C627,-1,0)=18,9*(1+2),IF(OFFSET(C627,-1,0)=27,9*(1+2+3),""))),
OFFSET(F627,-1,0))</f>
        <v>17882</v>
      </c>
      <c r="C627">
        <f>COUNTA(I627:AI627)</f>
        <v>27</v>
      </c>
      <c r="D627" t="str">
        <f>I627&amp;IF(ISBLANK(J627),"",", "&amp;J627)&amp;IF(ISBLANK(K627),"",", "&amp;K627)
&amp;IF(ISBLANK(L627),"",", "&amp;L627)&amp;IF(ISBLANK(M627),"",", "&amp;M627)&amp;IF(ISBLANK(N627),"",", "&amp;N627)
&amp;IF(ISBLANK(O627),"",", "&amp;O627)&amp;IF(ISBLANK(P627),"",", "&amp;P627)&amp;IF(ISBLANK(Q627),"",", "&amp;Q627)
&amp;IF(ISBLANK(R627),"",", "&amp;R627)&amp;IF(ISBLANK(S627),"",", "&amp;S627)&amp;IF(ISBLANK(T627),"",", "&amp;T627)
&amp;IF(ISBLANK(U627),"",", "&amp;U627)&amp;IF(ISBLANK(V627),"",", "&amp;V627)&amp;IF(ISBLANK(W627),"",", "&amp;W627)
&amp;IF(ISBLANK(X627),"",", "&amp;X627)&amp;IF(ISBLANK(Y627),"",", "&amp;Y627)&amp;IF(ISBLANK(Z627),"",", "&amp;Z627)
&amp;IF(ISBLANK(AA627),"",", "&amp;AA627)&amp;IF(ISBLANK(AB627),"",", "&amp;AB627)&amp;IF(ISBLANK(AC627),"",", "&amp;AC627)
&amp;IF(ISBLANK(AD627),"",", "&amp;AD627)&amp;IF(ISBLANK(AE627),"",", "&amp;AE627)&amp;IF(ISBLANK(AF627),"",", "&amp;AF627)
&amp;IF(ISBLANK(AG627),"",", "&amp;AG627)&amp;IF(ISBLANK(AH627),"",", "&amp;AH627)&amp;IF(ISBLANK(AI627),"",", "&amp;AI627)</f>
        <v>9870000, 14800000, 19700000, 12300000, 17300000, 22200000, 15800000, 23700000, 31600000, 11400000, 17000000, 22700000, 14200000, 19900000, 25500000, 18200000, 27300000, 36300000, 13600000, 20400000, 27300000, 17000000, 23800000, 30700000, 21800000, 32700000, 43600000</v>
      </c>
      <c r="E627" t="str">
        <f>AJ627&amp;IF(ISBLANK(AK627),"",", "&amp;AK627)&amp;IF(ISBLANK(AL627),"",", "&amp;AL627)
&amp;IF(ISBLANK(AM627),"",", "&amp;AM627)&amp;IF(ISBLANK(AN627),"",", "&amp;AN627)&amp;IF(ISBLANK(AO627),"",", "&amp;AO627)
&amp;IF(ISBLANK(AP627),"",", "&amp;AP627)&amp;IF(ISBLANK(AQ627),"",", "&amp;AQ627)&amp;IF(ISBLANK(AR627),"",", "&amp;AR627)
&amp;IF(ISBLANK(AS627),"",", "&amp;AS627)&amp;IF(ISBLANK(AT627),"",", "&amp;AT627)&amp;IF(ISBLANK(AU627),"",", "&amp;AU627)
&amp;IF(ISBLANK(AV627),"",", "&amp;AV627)&amp;IF(ISBLANK(AW627),"",", "&amp;AW627)&amp;IF(ISBLANK(AX627),"",", "&amp;AX627)
&amp;IF(ISBLANK(AY627),"",", "&amp;AY627)&amp;IF(ISBLANK(AZ627),"",", "&amp;AZ627)&amp;IF(ISBLANK(BA627),"",", "&amp;BA627)
&amp;IF(ISBLANK(BB627),"",", "&amp;BB627)&amp;IF(ISBLANK(BC627),"",", "&amp;BC627)&amp;IF(ISBLANK(BD627),"",", "&amp;BD627)
&amp;IF(ISBLANK(BE627),"",", "&amp;BE627)&amp;IF(ISBLANK(BF627),"",", "&amp;BF627)&amp;IF(ISBLANK(BG627),"",", "&amp;BG627)
&amp;IF(ISBLANK(BH627),"",", "&amp;BH627)&amp;IF(ISBLANK(BI627),"",", "&amp;BI627)&amp;IF(ISBLANK(BJ627),"",", "&amp;BJ627)</f>
        <v>4940000, 7410000, 9870000, 6170000, 8640000, 11100000, 7900000, 11800000, 15800000, 5680000, 8520000, 11400000, 7100000, 9940000, 12800000, 9080000, 13600000, 18200000, 6810000, 10200000, 13600000, 8520000, 11900000, 15300000, 10900000, 16400000, 21800000</v>
      </c>
      <c r="F627">
        <v>3</v>
      </c>
      <c r="G627">
        <v>48400000</v>
      </c>
      <c r="H627">
        <v>24200000</v>
      </c>
      <c r="I627">
        <v>9870000</v>
      </c>
      <c r="J627">
        <v>14800000</v>
      </c>
      <c r="K627">
        <v>19700000</v>
      </c>
      <c r="L627">
        <v>12300000</v>
      </c>
      <c r="M627">
        <v>17300000</v>
      </c>
      <c r="N627">
        <v>22200000</v>
      </c>
      <c r="O627">
        <v>15800000</v>
      </c>
      <c r="P627">
        <v>23700000</v>
      </c>
      <c r="Q627">
        <v>31600000</v>
      </c>
      <c r="R627">
        <v>11400000</v>
      </c>
      <c r="S627">
        <v>17000000</v>
      </c>
      <c r="T627">
        <v>22700000</v>
      </c>
      <c r="U627">
        <v>14200000</v>
      </c>
      <c r="V627">
        <v>19900000</v>
      </c>
      <c r="W627">
        <v>25500000</v>
      </c>
      <c r="X627">
        <v>18200000</v>
      </c>
      <c r="Y627">
        <v>27300000</v>
      </c>
      <c r="Z627">
        <v>36300000</v>
      </c>
      <c r="AA627">
        <v>13600000</v>
      </c>
      <c r="AB627">
        <v>20400000</v>
      </c>
      <c r="AC627">
        <v>27300000</v>
      </c>
      <c r="AD627">
        <v>17000000</v>
      </c>
      <c r="AE627">
        <v>23800000</v>
      </c>
      <c r="AF627">
        <v>30700000</v>
      </c>
      <c r="AG627">
        <v>21800000</v>
      </c>
      <c r="AH627">
        <v>32700000</v>
      </c>
      <c r="AI627">
        <v>43600000</v>
      </c>
      <c r="AJ627">
        <v>4940000</v>
      </c>
      <c r="AK627">
        <v>7410000</v>
      </c>
      <c r="AL627">
        <v>9870000</v>
      </c>
      <c r="AM627">
        <v>6170000</v>
      </c>
      <c r="AN627">
        <v>8640000</v>
      </c>
      <c r="AO627">
        <v>11100000</v>
      </c>
      <c r="AP627">
        <v>7900000</v>
      </c>
      <c r="AQ627">
        <v>11800000</v>
      </c>
      <c r="AR627">
        <v>15800000</v>
      </c>
      <c r="AS627">
        <v>5680000</v>
      </c>
      <c r="AT627">
        <v>8520000</v>
      </c>
      <c r="AU627">
        <v>11400000</v>
      </c>
      <c r="AV627">
        <v>7100000</v>
      </c>
      <c r="AW627">
        <v>9940000</v>
      </c>
      <c r="AX627">
        <v>12800000</v>
      </c>
      <c r="AY627">
        <v>9080000</v>
      </c>
      <c r="AZ627">
        <v>13600000</v>
      </c>
      <c r="BA627">
        <v>18200000</v>
      </c>
      <c r="BB627">
        <v>6810000</v>
      </c>
      <c r="BC627">
        <v>10200000</v>
      </c>
      <c r="BD627">
        <v>13600000</v>
      </c>
      <c r="BE627">
        <v>8520000</v>
      </c>
      <c r="BF627">
        <v>11900000</v>
      </c>
      <c r="BG627">
        <v>15300000</v>
      </c>
      <c r="BH627">
        <v>10900000</v>
      </c>
      <c r="BI627">
        <v>16400000</v>
      </c>
      <c r="BJ627">
        <v>21800000</v>
      </c>
      <c r="BK627">
        <f ca="1">SUM(I627:AI627)+OFFSET(G627,1,0)</f>
        <v>640070000</v>
      </c>
      <c r="BL627">
        <f ca="1">RAND()*0.01+0.01</f>
        <v>1.5958379848186377E-2</v>
      </c>
      <c r="BM627">
        <v>1.6125925175747353E-2</v>
      </c>
      <c r="BN627">
        <f ca="1">OFFSET(BN627,-1,0)*(1+OFFSET(BN627,-1,-1))</f>
        <v>318625.87891891552</v>
      </c>
      <c r="BO627">
        <f ca="1">BK627/BK626</f>
        <v>1.019576921851604</v>
      </c>
    </row>
    <row r="628" spans="1:67" x14ac:dyDescent="0.3">
      <c r="A628">
        <v>627</v>
      </c>
      <c r="B628">
        <f ca="1">SUM(OFFSET(B628,-1,0),
IF(OFFSET(C628,-1,0)=9,9*1,IF(OFFSET(C628,-1,0)=18,9*(1+2),IF(OFFSET(C628,-1,0)=27,9*(1+2+3),""))),
OFFSET(F628,-1,0))</f>
        <v>17939</v>
      </c>
      <c r="C628">
        <f>COUNTA(I628:AI628)</f>
        <v>27</v>
      </c>
      <c r="D628" t="str">
        <f>I628&amp;IF(ISBLANK(J628),"",", "&amp;J628)&amp;IF(ISBLANK(K628),"",", "&amp;K628)
&amp;IF(ISBLANK(L628),"",", "&amp;L628)&amp;IF(ISBLANK(M628),"",", "&amp;M628)&amp;IF(ISBLANK(N628),"",", "&amp;N628)
&amp;IF(ISBLANK(O628),"",", "&amp;O628)&amp;IF(ISBLANK(P628),"",", "&amp;P628)&amp;IF(ISBLANK(Q628),"",", "&amp;Q628)
&amp;IF(ISBLANK(R628),"",", "&amp;R628)&amp;IF(ISBLANK(S628),"",", "&amp;S628)&amp;IF(ISBLANK(T628),"",", "&amp;T628)
&amp;IF(ISBLANK(U628),"",", "&amp;U628)&amp;IF(ISBLANK(V628),"",", "&amp;V628)&amp;IF(ISBLANK(W628),"",", "&amp;W628)
&amp;IF(ISBLANK(X628),"",", "&amp;X628)&amp;IF(ISBLANK(Y628),"",", "&amp;Y628)&amp;IF(ISBLANK(Z628),"",", "&amp;Z628)
&amp;IF(ISBLANK(AA628),"",", "&amp;AA628)&amp;IF(ISBLANK(AB628),"",", "&amp;AB628)&amp;IF(ISBLANK(AC628),"",", "&amp;AC628)
&amp;IF(ISBLANK(AD628),"",", "&amp;AD628)&amp;IF(ISBLANK(AE628),"",", "&amp;AE628)&amp;IF(ISBLANK(AF628),"",", "&amp;AF628)
&amp;IF(ISBLANK(AG628),"",", "&amp;AG628)&amp;IF(ISBLANK(AH628),"",", "&amp;AH628)&amp;IF(ISBLANK(AI628),"",", "&amp;AI628)</f>
        <v>9980000, 15000000, 20000000, 12500000, 17500000, 22500000, 16000000, 24000000, 31900000, 11500000, 17200000, 23000000, 14300000, 20100000, 25800000, 18400000, 27500000, 36700000, 13800000, 20700000, 27500000, 17200000, 24100000, 31000000, 22000000, 33100000, 44100000</v>
      </c>
      <c r="E628" t="str">
        <f>AJ628&amp;IF(ISBLANK(AK628),"",", "&amp;AK628)&amp;IF(ISBLANK(AL628),"",", "&amp;AL628)
&amp;IF(ISBLANK(AM628),"",", "&amp;AM628)&amp;IF(ISBLANK(AN628),"",", "&amp;AN628)&amp;IF(ISBLANK(AO628),"",", "&amp;AO628)
&amp;IF(ISBLANK(AP628),"",", "&amp;AP628)&amp;IF(ISBLANK(AQ628),"",", "&amp;AQ628)&amp;IF(ISBLANK(AR628),"",", "&amp;AR628)
&amp;IF(ISBLANK(AS628),"",", "&amp;AS628)&amp;IF(ISBLANK(AT628),"",", "&amp;AT628)&amp;IF(ISBLANK(AU628),"",", "&amp;AU628)
&amp;IF(ISBLANK(AV628),"",", "&amp;AV628)&amp;IF(ISBLANK(AW628),"",", "&amp;AW628)&amp;IF(ISBLANK(AX628),"",", "&amp;AX628)
&amp;IF(ISBLANK(AY628),"",", "&amp;AY628)&amp;IF(ISBLANK(AZ628),"",", "&amp;AZ628)&amp;IF(ISBLANK(BA628),"",", "&amp;BA628)
&amp;IF(ISBLANK(BB628),"",", "&amp;BB628)&amp;IF(ISBLANK(BC628),"",", "&amp;BC628)&amp;IF(ISBLANK(BD628),"",", "&amp;BD628)
&amp;IF(ISBLANK(BE628),"",", "&amp;BE628)&amp;IF(ISBLANK(BF628),"",", "&amp;BF628)&amp;IF(ISBLANK(BG628),"",", "&amp;BG628)
&amp;IF(ISBLANK(BH628),"",", "&amp;BH628)&amp;IF(ISBLANK(BI628),"",", "&amp;BI628)&amp;IF(ISBLANK(BJ628),"",", "&amp;BJ628)</f>
        <v>4990000, 7480000, 9980000, 6240000, 8730000, 11200000, 7980000, 12000000, 16000000, 5740000, 8610000, 11500000, 7170000, 10000000, 12900000, 9180000, 13800000, 18400000, 6890000, 10300000, 13800000, 8610000, 12100000, 15500000, 11000000, 16500000, 22000000</v>
      </c>
      <c r="F628">
        <v>3</v>
      </c>
      <c r="G628">
        <v>49400000</v>
      </c>
      <c r="H628">
        <v>24700000</v>
      </c>
      <c r="I628">
        <v>9980000</v>
      </c>
      <c r="J628">
        <v>15000000</v>
      </c>
      <c r="K628">
        <v>20000000</v>
      </c>
      <c r="L628">
        <v>12500000</v>
      </c>
      <c r="M628">
        <v>17500000</v>
      </c>
      <c r="N628">
        <v>22500000</v>
      </c>
      <c r="O628">
        <v>16000000</v>
      </c>
      <c r="P628">
        <v>24000000</v>
      </c>
      <c r="Q628">
        <v>31900000</v>
      </c>
      <c r="R628">
        <v>11500000</v>
      </c>
      <c r="S628">
        <v>17200000</v>
      </c>
      <c r="T628">
        <v>23000000</v>
      </c>
      <c r="U628">
        <v>14300000</v>
      </c>
      <c r="V628">
        <v>20100000</v>
      </c>
      <c r="W628">
        <v>25800000</v>
      </c>
      <c r="X628">
        <v>18400000</v>
      </c>
      <c r="Y628">
        <v>27500000</v>
      </c>
      <c r="Z628">
        <v>36700000</v>
      </c>
      <c r="AA628">
        <v>13800000</v>
      </c>
      <c r="AB628">
        <v>20700000</v>
      </c>
      <c r="AC628">
        <v>27500000</v>
      </c>
      <c r="AD628">
        <v>17200000</v>
      </c>
      <c r="AE628">
        <v>24100000</v>
      </c>
      <c r="AF628">
        <v>31000000</v>
      </c>
      <c r="AG628">
        <v>22000000</v>
      </c>
      <c r="AH628">
        <v>33100000</v>
      </c>
      <c r="AI628">
        <v>44100000</v>
      </c>
      <c r="AJ628">
        <v>4990000</v>
      </c>
      <c r="AK628">
        <v>7480000</v>
      </c>
      <c r="AL628">
        <v>9980000</v>
      </c>
      <c r="AM628">
        <v>6240000</v>
      </c>
      <c r="AN628">
        <v>8730000</v>
      </c>
      <c r="AO628">
        <v>11200000</v>
      </c>
      <c r="AP628">
        <v>7980000</v>
      </c>
      <c r="AQ628">
        <v>12000000</v>
      </c>
      <c r="AR628">
        <v>16000000</v>
      </c>
      <c r="AS628">
        <v>5740000</v>
      </c>
      <c r="AT628">
        <v>8610000</v>
      </c>
      <c r="AU628">
        <v>11500000</v>
      </c>
      <c r="AV628">
        <v>7170000</v>
      </c>
      <c r="AW628">
        <v>10000000</v>
      </c>
      <c r="AX628">
        <v>12900000</v>
      </c>
      <c r="AY628">
        <v>9180000</v>
      </c>
      <c r="AZ628">
        <v>13800000</v>
      </c>
      <c r="BA628">
        <v>18400000</v>
      </c>
      <c r="BB628">
        <v>6890000</v>
      </c>
      <c r="BC628">
        <v>10300000</v>
      </c>
      <c r="BD628">
        <v>13800000</v>
      </c>
      <c r="BE628">
        <v>8610000</v>
      </c>
      <c r="BF628">
        <v>12100000</v>
      </c>
      <c r="BG628">
        <v>15500000</v>
      </c>
      <c r="BH628">
        <v>11000000</v>
      </c>
      <c r="BI628">
        <v>16500000</v>
      </c>
      <c r="BJ628">
        <v>22000000</v>
      </c>
      <c r="BK628">
        <f ca="1">SUM(I628:AI628)+OFFSET(G628,1,0)</f>
        <v>647280000</v>
      </c>
      <c r="BL628">
        <f ca="1">RAND()*0.01+0.01</f>
        <v>1.2178956736126541E-2</v>
      </c>
      <c r="BM628">
        <v>1.0898210054903957E-2</v>
      </c>
      <c r="BN628">
        <f ca="1">OFFSET(BN628,-1,0)*(1+OFFSET(BN628,-1,-1))</f>
        <v>323764.01600141864</v>
      </c>
      <c r="BO628">
        <f ca="1">BK628/BK627</f>
        <v>1.0112643929570204</v>
      </c>
    </row>
    <row r="629" spans="1:67" x14ac:dyDescent="0.3">
      <c r="A629">
        <v>628</v>
      </c>
      <c r="B629">
        <f ca="1">SUM(OFFSET(B629,-1,0),
IF(OFFSET(C629,-1,0)=9,9*1,IF(OFFSET(C629,-1,0)=18,9*(1+2),IF(OFFSET(C629,-1,0)=27,9*(1+2+3),""))),
OFFSET(F629,-1,0))</f>
        <v>17996</v>
      </c>
      <c r="C629">
        <f>COUNTA(I629:AI629)</f>
        <v>27</v>
      </c>
      <c r="D629" t="str">
        <f>I629&amp;IF(ISBLANK(J629),"",", "&amp;J629)&amp;IF(ISBLANK(K629),"",", "&amp;K629)
&amp;IF(ISBLANK(L629),"",", "&amp;L629)&amp;IF(ISBLANK(M629),"",", "&amp;M629)&amp;IF(ISBLANK(N629),"",", "&amp;N629)
&amp;IF(ISBLANK(O629),"",", "&amp;O629)&amp;IF(ISBLANK(P629),"",", "&amp;P629)&amp;IF(ISBLANK(Q629),"",", "&amp;Q629)
&amp;IF(ISBLANK(R629),"",", "&amp;R629)&amp;IF(ISBLANK(S629),"",", "&amp;S629)&amp;IF(ISBLANK(T629),"",", "&amp;T629)
&amp;IF(ISBLANK(U629),"",", "&amp;U629)&amp;IF(ISBLANK(V629),"",", "&amp;V629)&amp;IF(ISBLANK(W629),"",", "&amp;W629)
&amp;IF(ISBLANK(X629),"",", "&amp;X629)&amp;IF(ISBLANK(Y629),"",", "&amp;Y629)&amp;IF(ISBLANK(Z629),"",", "&amp;Z629)
&amp;IF(ISBLANK(AA629),"",", "&amp;AA629)&amp;IF(ISBLANK(AB629),"",", "&amp;AB629)&amp;IF(ISBLANK(AC629),"",", "&amp;AC629)
&amp;IF(ISBLANK(AD629),"",", "&amp;AD629)&amp;IF(ISBLANK(AE629),"",", "&amp;AE629)&amp;IF(ISBLANK(AF629),"",", "&amp;AF629)
&amp;IF(ISBLANK(AG629),"",", "&amp;AG629)&amp;IF(ISBLANK(AH629),"",", "&amp;AH629)&amp;IF(ISBLANK(AI629),"",", "&amp;AI629)</f>
        <v>10100000, 15100000, 20200000, 12600000, 17700000, 22700000, 16100000, 24200000, 32300000, 11600000, 17400000, 23200000, 14500000, 20300000, 26100000, 18600000, 27800000, 37100000, 13900000, 20900000, 27800000, 17400000, 24400000, 31300000, 22300000, 33400000, 44500000</v>
      </c>
      <c r="E629" t="str">
        <f>AJ629&amp;IF(ISBLANK(AK629),"",", "&amp;AK629)&amp;IF(ISBLANK(AL629),"",", "&amp;AL629)
&amp;IF(ISBLANK(AM629),"",", "&amp;AM629)&amp;IF(ISBLANK(AN629),"",", "&amp;AN629)&amp;IF(ISBLANK(AO629),"",", "&amp;AO629)
&amp;IF(ISBLANK(AP629),"",", "&amp;AP629)&amp;IF(ISBLANK(AQ629),"",", "&amp;AQ629)&amp;IF(ISBLANK(AR629),"",", "&amp;AR629)
&amp;IF(ISBLANK(AS629),"",", "&amp;AS629)&amp;IF(ISBLANK(AT629),"",", "&amp;AT629)&amp;IF(ISBLANK(AU629),"",", "&amp;AU629)
&amp;IF(ISBLANK(AV629),"",", "&amp;AV629)&amp;IF(ISBLANK(AW629),"",", "&amp;AW629)&amp;IF(ISBLANK(AX629),"",", "&amp;AX629)
&amp;IF(ISBLANK(AY629),"",", "&amp;AY629)&amp;IF(ISBLANK(AZ629),"",", "&amp;AZ629)&amp;IF(ISBLANK(BA629),"",", "&amp;BA629)
&amp;IF(ISBLANK(BB629),"",", "&amp;BB629)&amp;IF(ISBLANK(BC629),"",", "&amp;BC629)&amp;IF(ISBLANK(BD629),"",", "&amp;BD629)
&amp;IF(ISBLANK(BE629),"",", "&amp;BE629)&amp;IF(ISBLANK(BF629),"",", "&amp;BF629)&amp;IF(ISBLANK(BG629),"",", "&amp;BG629)
&amp;IF(ISBLANK(BH629),"",", "&amp;BH629)&amp;IF(ISBLANK(BI629),"",", "&amp;BI629)&amp;IF(ISBLANK(BJ629),"",", "&amp;BJ629)</f>
        <v>5040000, 7560000, 10100000, 6300000, 8830000, 11300000, 8070000, 12100000, 16100000, 5800000, 8700000, 11600000, 7250000, 10100000, 13000000, 9280000, 13900000, 18600000, 6960000, 10400000, 13900000, 8700000, 12200000, 15700000, 11100000, 16700000, 22300000</v>
      </c>
      <c r="F629">
        <v>3</v>
      </c>
      <c r="G629">
        <v>49900000</v>
      </c>
      <c r="H629">
        <v>24900000</v>
      </c>
      <c r="I629">
        <v>10100000</v>
      </c>
      <c r="J629">
        <v>15100000</v>
      </c>
      <c r="K629">
        <v>20200000</v>
      </c>
      <c r="L629">
        <v>12600000</v>
      </c>
      <c r="M629">
        <v>17700000</v>
      </c>
      <c r="N629">
        <v>22700000</v>
      </c>
      <c r="O629">
        <v>16100000</v>
      </c>
      <c r="P629">
        <v>24200000</v>
      </c>
      <c r="Q629">
        <v>32300000</v>
      </c>
      <c r="R629">
        <v>11600000</v>
      </c>
      <c r="S629">
        <v>17400000</v>
      </c>
      <c r="T629">
        <v>23200000</v>
      </c>
      <c r="U629">
        <v>14500000</v>
      </c>
      <c r="V629">
        <v>20300000</v>
      </c>
      <c r="W629">
        <v>26100000</v>
      </c>
      <c r="X629">
        <v>18600000</v>
      </c>
      <c r="Y629">
        <v>27800000</v>
      </c>
      <c r="Z629">
        <v>37100000</v>
      </c>
      <c r="AA629">
        <v>13900000</v>
      </c>
      <c r="AB629">
        <v>20900000</v>
      </c>
      <c r="AC629">
        <v>27800000</v>
      </c>
      <c r="AD629">
        <v>17400000</v>
      </c>
      <c r="AE629">
        <v>24400000</v>
      </c>
      <c r="AF629">
        <v>31300000</v>
      </c>
      <c r="AG629">
        <v>22300000</v>
      </c>
      <c r="AH629">
        <v>33400000</v>
      </c>
      <c r="AI629">
        <v>44500000</v>
      </c>
      <c r="AJ629">
        <v>5040000</v>
      </c>
      <c r="AK629">
        <v>7560000</v>
      </c>
      <c r="AL629">
        <v>10100000</v>
      </c>
      <c r="AM629">
        <v>6300000</v>
      </c>
      <c r="AN629">
        <v>8830000</v>
      </c>
      <c r="AO629">
        <v>11300000</v>
      </c>
      <c r="AP629">
        <v>8070000</v>
      </c>
      <c r="AQ629">
        <v>12100000</v>
      </c>
      <c r="AR629">
        <v>16100000</v>
      </c>
      <c r="AS629">
        <v>5800000</v>
      </c>
      <c r="AT629">
        <v>8700000</v>
      </c>
      <c r="AU629">
        <v>11600000</v>
      </c>
      <c r="AV629">
        <v>7250000</v>
      </c>
      <c r="AW629">
        <v>10100000</v>
      </c>
      <c r="AX629">
        <v>13000000</v>
      </c>
      <c r="AY629">
        <v>9280000</v>
      </c>
      <c r="AZ629">
        <v>13900000</v>
      </c>
      <c r="BA629">
        <v>18600000</v>
      </c>
      <c r="BB629">
        <v>6960000</v>
      </c>
      <c r="BC629">
        <v>10400000</v>
      </c>
      <c r="BD629">
        <v>13900000</v>
      </c>
      <c r="BE629">
        <v>8700000</v>
      </c>
      <c r="BF629">
        <v>12200000</v>
      </c>
      <c r="BG629">
        <v>15700000</v>
      </c>
      <c r="BH629">
        <v>11100000</v>
      </c>
      <c r="BI629">
        <v>16700000</v>
      </c>
      <c r="BJ629">
        <v>22300000</v>
      </c>
      <c r="BK629">
        <f ca="1">SUM(I629:AI629)+OFFSET(G629,1,0)</f>
        <v>653900000</v>
      </c>
      <c r="BL629">
        <f ca="1">RAND()*0.01+0.01</f>
        <v>1.8393793947147841E-2</v>
      </c>
      <c r="BM629">
        <v>1.1519183156690177E-2</v>
      </c>
      <c r="BN629">
        <f ca="1">OFFSET(BN629,-1,0)*(1+OFFSET(BN629,-1,-1))</f>
        <v>327292.46425602137</v>
      </c>
      <c r="BO629">
        <f ca="1">BK629/BK628</f>
        <v>1.0102274131751328</v>
      </c>
    </row>
    <row r="630" spans="1:67" x14ac:dyDescent="0.3">
      <c r="A630">
        <v>629</v>
      </c>
      <c r="B630">
        <f ca="1">SUM(OFFSET(B630,-1,0),
IF(OFFSET(C630,-1,0)=9,9*1,IF(OFFSET(C630,-1,0)=18,9*(1+2),IF(OFFSET(C630,-1,0)=27,9*(1+2+3),""))),
OFFSET(F630,-1,0))</f>
        <v>18053</v>
      </c>
      <c r="C630">
        <f>COUNTA(I630:AI630)</f>
        <v>27</v>
      </c>
      <c r="D630" t="str">
        <f>I630&amp;IF(ISBLANK(J630),"",", "&amp;J630)&amp;IF(ISBLANK(K630),"",", "&amp;K630)
&amp;IF(ISBLANK(L630),"",", "&amp;L630)&amp;IF(ISBLANK(M630),"",", "&amp;M630)&amp;IF(ISBLANK(N630),"",", "&amp;N630)
&amp;IF(ISBLANK(O630),"",", "&amp;O630)&amp;IF(ISBLANK(P630),"",", "&amp;P630)&amp;IF(ISBLANK(Q630),"",", "&amp;Q630)
&amp;IF(ISBLANK(R630),"",", "&amp;R630)&amp;IF(ISBLANK(S630),"",", "&amp;S630)&amp;IF(ISBLANK(T630),"",", "&amp;T630)
&amp;IF(ISBLANK(U630),"",", "&amp;U630)&amp;IF(ISBLANK(V630),"",", "&amp;V630)&amp;IF(ISBLANK(W630),"",", "&amp;W630)
&amp;IF(ISBLANK(X630),"",", "&amp;X630)&amp;IF(ISBLANK(Y630),"",", "&amp;Y630)&amp;IF(ISBLANK(Z630),"",", "&amp;Z630)
&amp;IF(ISBLANK(AA630),"",", "&amp;AA630)&amp;IF(ISBLANK(AB630),"",", "&amp;AB630)&amp;IF(ISBLANK(AC630),"",", "&amp;AC630)
&amp;IF(ISBLANK(AD630),"",", "&amp;AD630)&amp;IF(ISBLANK(AE630),"",", "&amp;AE630)&amp;IF(ISBLANK(AF630),"",", "&amp;AF630)
&amp;IF(ISBLANK(AG630),"",", "&amp;AG630)&amp;IF(ISBLANK(AH630),"",", "&amp;AH630)&amp;IF(ISBLANK(AI630),"",", "&amp;AI630)</f>
        <v>10200000, 15300000, 20400000, 12800000, 17900000, 23000000, 16300000, 24500000, 32700000, 11700000, 17600000, 23500000, 14700000, 20500000, 26400000, 18800000, 28200000, 37600000, 14100000, 21100000, 28200000, 17600000, 24700000, 31700000, 22500000, 33800000, 45100000</v>
      </c>
      <c r="E630" t="str">
        <f>AJ630&amp;IF(ISBLANK(AK630),"",", "&amp;AK630)&amp;IF(ISBLANK(AL630),"",", "&amp;AL630)
&amp;IF(ISBLANK(AM630),"",", "&amp;AM630)&amp;IF(ISBLANK(AN630),"",", "&amp;AN630)&amp;IF(ISBLANK(AO630),"",", "&amp;AO630)
&amp;IF(ISBLANK(AP630),"",", "&amp;AP630)&amp;IF(ISBLANK(AQ630),"",", "&amp;AQ630)&amp;IF(ISBLANK(AR630),"",", "&amp;AR630)
&amp;IF(ISBLANK(AS630),"",", "&amp;AS630)&amp;IF(ISBLANK(AT630),"",", "&amp;AT630)&amp;IF(ISBLANK(AU630),"",", "&amp;AU630)
&amp;IF(ISBLANK(AV630),"",", "&amp;AV630)&amp;IF(ISBLANK(AW630),"",", "&amp;AW630)&amp;IF(ISBLANK(AX630),"",", "&amp;AX630)
&amp;IF(ISBLANK(AY630),"",", "&amp;AY630)&amp;IF(ISBLANK(AZ630),"",", "&amp;AZ630)&amp;IF(ISBLANK(BA630),"",", "&amp;BA630)
&amp;IF(ISBLANK(BB630),"",", "&amp;BB630)&amp;IF(ISBLANK(BC630),"",", "&amp;BC630)&amp;IF(ISBLANK(BD630),"",", "&amp;BD630)
&amp;IF(ISBLANK(BE630),"",", "&amp;BE630)&amp;IF(ISBLANK(BF630),"",", "&amp;BF630)&amp;IF(ISBLANK(BG630),"",", "&amp;BG630)
&amp;IF(ISBLANK(BH630),"",", "&amp;BH630)&amp;IF(ISBLANK(BI630),"",", "&amp;BI630)&amp;IF(ISBLANK(BJ630),"",", "&amp;BJ630)</f>
        <v>5100000, 7660000, 10200000, 6380000, 8930000, 11500000, 8170000, 12300000, 16300000, 5870000, 8810000, 11700000, 7340000, 10300000, 13200000, 9390000, 14100000, 18800000, 7040000, 10600000, 14100000, 8810000, 12300000, 15900000, 11300000, 16900000, 22500000</v>
      </c>
      <c r="F630">
        <v>3</v>
      </c>
      <c r="G630">
        <v>50400000</v>
      </c>
      <c r="H630">
        <v>25200000</v>
      </c>
      <c r="I630">
        <v>10200000</v>
      </c>
      <c r="J630">
        <v>15300000</v>
      </c>
      <c r="K630">
        <v>20400000</v>
      </c>
      <c r="L630">
        <v>12800000</v>
      </c>
      <c r="M630">
        <v>17900000</v>
      </c>
      <c r="N630">
        <v>23000000</v>
      </c>
      <c r="O630">
        <v>16300000</v>
      </c>
      <c r="P630">
        <v>24500000</v>
      </c>
      <c r="Q630">
        <v>32700000</v>
      </c>
      <c r="R630">
        <v>11700000</v>
      </c>
      <c r="S630">
        <v>17600000</v>
      </c>
      <c r="T630">
        <v>23500000</v>
      </c>
      <c r="U630">
        <v>14700000</v>
      </c>
      <c r="V630">
        <v>20500000</v>
      </c>
      <c r="W630">
        <v>26400000</v>
      </c>
      <c r="X630">
        <v>18800000</v>
      </c>
      <c r="Y630">
        <v>28200000</v>
      </c>
      <c r="Z630">
        <v>37600000</v>
      </c>
      <c r="AA630">
        <v>14100000</v>
      </c>
      <c r="AB630">
        <v>21100000</v>
      </c>
      <c r="AC630">
        <v>28200000</v>
      </c>
      <c r="AD630">
        <v>17600000</v>
      </c>
      <c r="AE630">
        <v>24700000</v>
      </c>
      <c r="AF630">
        <v>31700000</v>
      </c>
      <c r="AG630">
        <v>22500000</v>
      </c>
      <c r="AH630">
        <v>33800000</v>
      </c>
      <c r="AI630">
        <v>45100000</v>
      </c>
      <c r="AJ630">
        <v>5100000</v>
      </c>
      <c r="AK630">
        <v>7660000</v>
      </c>
      <c r="AL630">
        <v>10200000</v>
      </c>
      <c r="AM630">
        <v>6380000</v>
      </c>
      <c r="AN630">
        <v>8930000</v>
      </c>
      <c r="AO630">
        <v>11500000</v>
      </c>
      <c r="AP630">
        <v>8170000</v>
      </c>
      <c r="AQ630">
        <v>12300000</v>
      </c>
      <c r="AR630">
        <v>16300000</v>
      </c>
      <c r="AS630">
        <v>5870000</v>
      </c>
      <c r="AT630">
        <v>8810000</v>
      </c>
      <c r="AU630">
        <v>11700000</v>
      </c>
      <c r="AV630">
        <v>7340000</v>
      </c>
      <c r="AW630">
        <v>10300000</v>
      </c>
      <c r="AX630">
        <v>13200000</v>
      </c>
      <c r="AY630">
        <v>9390000</v>
      </c>
      <c r="AZ630">
        <v>14100000</v>
      </c>
      <c r="BA630">
        <v>18800000</v>
      </c>
      <c r="BB630">
        <v>7040000</v>
      </c>
      <c r="BC630">
        <v>10600000</v>
      </c>
      <c r="BD630">
        <v>14100000</v>
      </c>
      <c r="BE630">
        <v>8810000</v>
      </c>
      <c r="BF630">
        <v>12300000</v>
      </c>
      <c r="BG630">
        <v>15900000</v>
      </c>
      <c r="BH630">
        <v>11300000</v>
      </c>
      <c r="BI630">
        <v>16900000</v>
      </c>
      <c r="BJ630">
        <v>22500000</v>
      </c>
      <c r="BK630">
        <f ca="1">SUM(I630:AI630)+OFFSET(G630,1,0)</f>
        <v>661900000</v>
      </c>
      <c r="BL630">
        <f ca="1">RAND()*0.01+0.01</f>
        <v>1.7271371250832709E-2</v>
      </c>
      <c r="BM630">
        <v>1.2045015232327006E-2</v>
      </c>
      <c r="BN630">
        <f ca="1">OFFSET(BN630,-1,0)*(1+OFFSET(BN630,-1,-1))</f>
        <v>331062.60609759093</v>
      </c>
      <c r="BO630">
        <f ca="1">BK630/BK629</f>
        <v>1.0122342865881633</v>
      </c>
    </row>
    <row r="631" spans="1:67" x14ac:dyDescent="0.3">
      <c r="A631">
        <v>630</v>
      </c>
      <c r="B631">
        <f ca="1">SUM(OFFSET(B631,-1,0),
IF(OFFSET(C631,-1,0)=9,9*1,IF(OFFSET(C631,-1,0)=18,9*(1+2),IF(OFFSET(C631,-1,0)=27,9*(1+2+3),""))),
OFFSET(F631,-1,0))</f>
        <v>18110</v>
      </c>
      <c r="C631">
        <f>COUNTA(I631:AI631)</f>
        <v>27</v>
      </c>
      <c r="D631" t="str">
        <f>I631&amp;IF(ISBLANK(J631),"",", "&amp;J631)&amp;IF(ISBLANK(K631),"",", "&amp;K631)
&amp;IF(ISBLANK(L631),"",", "&amp;L631)&amp;IF(ISBLANK(M631),"",", "&amp;M631)&amp;IF(ISBLANK(N631),"",", "&amp;N631)
&amp;IF(ISBLANK(O631),"",", "&amp;O631)&amp;IF(ISBLANK(P631),"",", "&amp;P631)&amp;IF(ISBLANK(Q631),"",", "&amp;Q631)
&amp;IF(ISBLANK(R631),"",", "&amp;R631)&amp;IF(ISBLANK(S631),"",", "&amp;S631)&amp;IF(ISBLANK(T631),"",", "&amp;T631)
&amp;IF(ISBLANK(U631),"",", "&amp;U631)&amp;IF(ISBLANK(V631),"",", "&amp;V631)&amp;IF(ISBLANK(W631),"",", "&amp;W631)
&amp;IF(ISBLANK(X631),"",", "&amp;X631)&amp;IF(ISBLANK(Y631),"",", "&amp;Y631)&amp;IF(ISBLANK(Z631),"",", "&amp;Z631)
&amp;IF(ISBLANK(AA631),"",", "&amp;AA631)&amp;IF(ISBLANK(AB631),"",", "&amp;AB631)&amp;IF(ISBLANK(AC631),"",", "&amp;AC631)
&amp;IF(ISBLANK(AD631),"",", "&amp;AD631)&amp;IF(ISBLANK(AE631),"",", "&amp;AE631)&amp;IF(ISBLANK(AF631),"",", "&amp;AF631)
&amp;IF(ISBLANK(AG631),"",", "&amp;AG631)&amp;IF(ISBLANK(AH631),"",", "&amp;AH631)&amp;IF(ISBLANK(AI631),"",", "&amp;AI631)</f>
        <v>10400000, 15600000, 20800000, 13000000, 18200000, 23400000, 16700000, 25000000, 33300000, 12000000, 18000000, 23900000, 15000000, 21000000, 26900000, 19200000, 28700000, 38300000, 14400000, 21600000, 28700000, 18000000, 25100000, 32300000, 23000000, 34500000, 46000000</v>
      </c>
      <c r="E631" t="str">
        <f>AJ631&amp;IF(ISBLANK(AK631),"",", "&amp;AK631)&amp;IF(ISBLANK(AL631),"",", "&amp;AL631)
&amp;IF(ISBLANK(AM631),"",", "&amp;AM631)&amp;IF(ISBLANK(AN631),"",", "&amp;AN631)&amp;IF(ISBLANK(AO631),"",", "&amp;AO631)
&amp;IF(ISBLANK(AP631),"",", "&amp;AP631)&amp;IF(ISBLANK(AQ631),"",", "&amp;AQ631)&amp;IF(ISBLANK(AR631),"",", "&amp;AR631)
&amp;IF(ISBLANK(AS631),"",", "&amp;AS631)&amp;IF(ISBLANK(AT631),"",", "&amp;AT631)&amp;IF(ISBLANK(AU631),"",", "&amp;AU631)
&amp;IF(ISBLANK(AV631),"",", "&amp;AV631)&amp;IF(ISBLANK(AW631),"",", "&amp;AW631)&amp;IF(ISBLANK(AX631),"",", "&amp;AX631)
&amp;IF(ISBLANK(AY631),"",", "&amp;AY631)&amp;IF(ISBLANK(AZ631),"",", "&amp;AZ631)&amp;IF(ISBLANK(BA631),"",", "&amp;BA631)
&amp;IF(ISBLANK(BB631),"",", "&amp;BB631)&amp;IF(ISBLANK(BC631),"",", "&amp;BC631)&amp;IF(ISBLANK(BD631),"",", "&amp;BD631)
&amp;IF(ISBLANK(BE631),"",", "&amp;BE631)&amp;IF(ISBLANK(BF631),"",", "&amp;BF631)&amp;IF(ISBLANK(BG631),"",", "&amp;BG631)
&amp;IF(ISBLANK(BH631),"",", "&amp;BH631)&amp;IF(ISBLANK(BI631),"",", "&amp;BI631)&amp;IF(ISBLANK(BJ631),"",", "&amp;BJ631)</f>
        <v>5210000, 7810000, 10400000, 6510000, 9110000, 11700000, 8330000, 12500000, 16700000, 5990000, 8980000, 12000000, 7480000, 10500000, 13500000, 9580000, 14400000, 19200000, 7180000, 10800000, 14400000, 8980000, 12600000, 16200000, 11500000, 17200000, 23000000</v>
      </c>
      <c r="F631">
        <v>3</v>
      </c>
      <c r="G631">
        <v>51000000</v>
      </c>
      <c r="H631">
        <v>25500000</v>
      </c>
      <c r="I631">
        <v>10400000</v>
      </c>
      <c r="J631">
        <v>15600000</v>
      </c>
      <c r="K631">
        <v>20800000</v>
      </c>
      <c r="L631">
        <v>13000000</v>
      </c>
      <c r="M631">
        <v>18200000</v>
      </c>
      <c r="N631">
        <v>23400000</v>
      </c>
      <c r="O631">
        <v>16700000</v>
      </c>
      <c r="P631">
        <v>25000000</v>
      </c>
      <c r="Q631">
        <v>33300000</v>
      </c>
      <c r="R631">
        <v>12000000</v>
      </c>
      <c r="S631">
        <v>18000000</v>
      </c>
      <c r="T631">
        <v>23900000</v>
      </c>
      <c r="U631">
        <v>15000000</v>
      </c>
      <c r="V631">
        <v>21000000</v>
      </c>
      <c r="W631">
        <v>26900000</v>
      </c>
      <c r="X631">
        <v>19200000</v>
      </c>
      <c r="Y631">
        <v>28700000</v>
      </c>
      <c r="Z631">
        <v>38300000</v>
      </c>
      <c r="AA631">
        <v>14400000</v>
      </c>
      <c r="AB631">
        <v>21600000</v>
      </c>
      <c r="AC631">
        <v>28700000</v>
      </c>
      <c r="AD631">
        <v>18000000</v>
      </c>
      <c r="AE631">
        <v>25100000</v>
      </c>
      <c r="AF631">
        <v>32300000</v>
      </c>
      <c r="AG631">
        <v>23000000</v>
      </c>
      <c r="AH631">
        <v>34500000</v>
      </c>
      <c r="AI631">
        <v>46000000</v>
      </c>
      <c r="AJ631">
        <v>5210000</v>
      </c>
      <c r="AK631">
        <v>7810000</v>
      </c>
      <c r="AL631">
        <v>10400000</v>
      </c>
      <c r="AM631">
        <v>6510000</v>
      </c>
      <c r="AN631">
        <v>9110000</v>
      </c>
      <c r="AO631">
        <v>11700000</v>
      </c>
      <c r="AP631">
        <v>8330000</v>
      </c>
      <c r="AQ631">
        <v>12500000</v>
      </c>
      <c r="AR631">
        <v>16700000</v>
      </c>
      <c r="AS631">
        <v>5990000</v>
      </c>
      <c r="AT631">
        <v>8980000</v>
      </c>
      <c r="AU631">
        <v>12000000</v>
      </c>
      <c r="AV631">
        <v>7480000</v>
      </c>
      <c r="AW631">
        <v>10500000</v>
      </c>
      <c r="AX631">
        <v>13500000</v>
      </c>
      <c r="AY631">
        <v>9580000</v>
      </c>
      <c r="AZ631">
        <v>14400000</v>
      </c>
      <c r="BA631">
        <v>19200000</v>
      </c>
      <c r="BB631">
        <v>7180000</v>
      </c>
      <c r="BC631">
        <v>10800000</v>
      </c>
      <c r="BD631">
        <v>14400000</v>
      </c>
      <c r="BE631">
        <v>8980000</v>
      </c>
      <c r="BF631">
        <v>12600000</v>
      </c>
      <c r="BG631">
        <v>16200000</v>
      </c>
      <c r="BH631">
        <v>11500000</v>
      </c>
      <c r="BI631">
        <v>17200000</v>
      </c>
      <c r="BJ631">
        <v>23000000</v>
      </c>
      <c r="BK631">
        <f ca="1">SUM(I631:AI631)+OFFSET(G631,1,0)</f>
        <v>675100000</v>
      </c>
      <c r="BL631">
        <f ca="1">RAND()*0.01+0.01</f>
        <v>1.5596328685687348E-2</v>
      </c>
      <c r="BM631">
        <v>1.5938357830783526E-2</v>
      </c>
      <c r="BN631">
        <f ca="1">OFFSET(BN631,-1,0)*(1+OFFSET(BN631,-1,-1))</f>
        <v>335050.2602308903</v>
      </c>
      <c r="BO631">
        <f ca="1">BK631/BK630</f>
        <v>1.0199425895150325</v>
      </c>
    </row>
    <row r="632" spans="1:67" x14ac:dyDescent="0.3">
      <c r="A632">
        <v>631</v>
      </c>
      <c r="B632">
        <f ca="1">SUM(OFFSET(B632,-1,0),
IF(OFFSET(C632,-1,0)=9,9*1,IF(OFFSET(C632,-1,0)=18,9*(1+2),IF(OFFSET(C632,-1,0)=27,9*(1+2+3),""))),
OFFSET(F632,-1,0))</f>
        <v>18167</v>
      </c>
      <c r="C632">
        <f>COUNTA(I632:AI632)</f>
        <v>27</v>
      </c>
      <c r="D632" t="str">
        <f>I632&amp;IF(ISBLANK(J632),"",", "&amp;J632)&amp;IF(ISBLANK(K632),"",", "&amp;K632)
&amp;IF(ISBLANK(L632),"",", "&amp;L632)&amp;IF(ISBLANK(M632),"",", "&amp;M632)&amp;IF(ISBLANK(N632),"",", "&amp;N632)
&amp;IF(ISBLANK(O632),"",", "&amp;O632)&amp;IF(ISBLANK(P632),"",", "&amp;P632)&amp;IF(ISBLANK(Q632),"",", "&amp;Q632)
&amp;IF(ISBLANK(R632),"",", "&amp;R632)&amp;IF(ISBLANK(S632),"",", "&amp;S632)&amp;IF(ISBLANK(T632),"",", "&amp;T632)
&amp;IF(ISBLANK(U632),"",", "&amp;U632)&amp;IF(ISBLANK(V632),"",", "&amp;V632)&amp;IF(ISBLANK(W632),"",", "&amp;W632)
&amp;IF(ISBLANK(X632),"",", "&amp;X632)&amp;IF(ISBLANK(Y632),"",", "&amp;Y632)&amp;IF(ISBLANK(Z632),"",", "&amp;Z632)
&amp;IF(ISBLANK(AA632),"",", "&amp;AA632)&amp;IF(ISBLANK(AB632),"",", "&amp;AB632)&amp;IF(ISBLANK(AC632),"",", "&amp;AC632)
&amp;IF(ISBLANK(AD632),"",", "&amp;AD632)&amp;IF(ISBLANK(AE632),"",", "&amp;AE632)&amp;IF(ISBLANK(AF632),"",", "&amp;AF632)
&amp;IF(ISBLANK(AG632),"",", "&amp;AG632)&amp;IF(ISBLANK(AH632),"",", "&amp;AH632)&amp;IF(ISBLANK(AI632),"",", "&amp;AI632)</f>
        <v>10600000, 15900000, 21100000, 13200000, 18500000, 23800000, 16900000, 25400000, 33800000, 12200000, 18200000, 24300000, 15200000, 21300000, 27400000, 19500000, 29200000, 38900000, 14600000, 21900000, 29200000, 18200000, 25500000, 32800000, 23300000, 35000000, 46700000</v>
      </c>
      <c r="E632" t="str">
        <f>AJ632&amp;IF(ISBLANK(AK632),"",", "&amp;AK632)&amp;IF(ISBLANK(AL632),"",", "&amp;AL632)
&amp;IF(ISBLANK(AM632),"",", "&amp;AM632)&amp;IF(ISBLANK(AN632),"",", "&amp;AN632)&amp;IF(ISBLANK(AO632),"",", "&amp;AO632)
&amp;IF(ISBLANK(AP632),"",", "&amp;AP632)&amp;IF(ISBLANK(AQ632),"",", "&amp;AQ632)&amp;IF(ISBLANK(AR632),"",", "&amp;AR632)
&amp;IF(ISBLANK(AS632),"",", "&amp;AS632)&amp;IF(ISBLANK(AT632),"",", "&amp;AT632)&amp;IF(ISBLANK(AU632),"",", "&amp;AU632)
&amp;IF(ISBLANK(AV632),"",", "&amp;AV632)&amp;IF(ISBLANK(AW632),"",", "&amp;AW632)&amp;IF(ISBLANK(AX632),"",", "&amp;AX632)
&amp;IF(ISBLANK(AY632),"",", "&amp;AY632)&amp;IF(ISBLANK(AZ632),"",", "&amp;AZ632)&amp;IF(ISBLANK(BA632),"",", "&amp;BA632)
&amp;IF(ISBLANK(BB632),"",", "&amp;BB632)&amp;IF(ISBLANK(BC632),"",", "&amp;BC632)&amp;IF(ISBLANK(BD632),"",", "&amp;BD632)
&amp;IF(ISBLANK(BE632),"",", "&amp;BE632)&amp;IF(ISBLANK(BF632),"",", "&amp;BF632)&amp;IF(ISBLANK(BG632),"",", "&amp;BG632)
&amp;IF(ISBLANK(BH632),"",", "&amp;BH632)&amp;IF(ISBLANK(BI632),"",", "&amp;BI632)&amp;IF(ISBLANK(BJ632),"",", "&amp;BJ632)</f>
        <v>5290000, 7930000, 10600000, 6610000, 9250000, 11900000, 8460000, 12700000, 16900000, 6080000, 9120000, 12200000, 7600000, 10600000, 13700000, 9730000, 14600000, 19500000, 7300000, 10900000, 14600000, 9120000, 12800000, 16400000, 11700000, 17500000, 23300000</v>
      </c>
      <c r="F632">
        <v>3</v>
      </c>
      <c r="G632">
        <v>52100000</v>
      </c>
      <c r="H632">
        <v>26000000</v>
      </c>
      <c r="I632">
        <v>10600000</v>
      </c>
      <c r="J632">
        <v>15900000</v>
      </c>
      <c r="K632">
        <v>21100000</v>
      </c>
      <c r="L632">
        <v>13200000</v>
      </c>
      <c r="M632">
        <v>18500000</v>
      </c>
      <c r="N632">
        <v>23800000</v>
      </c>
      <c r="O632">
        <v>16900000</v>
      </c>
      <c r="P632">
        <v>25400000</v>
      </c>
      <c r="Q632">
        <v>33800000</v>
      </c>
      <c r="R632">
        <v>12200000</v>
      </c>
      <c r="S632">
        <v>18200000</v>
      </c>
      <c r="T632">
        <v>24300000</v>
      </c>
      <c r="U632">
        <v>15200000</v>
      </c>
      <c r="V632">
        <v>21300000</v>
      </c>
      <c r="W632">
        <v>27400000</v>
      </c>
      <c r="X632">
        <v>19500000</v>
      </c>
      <c r="Y632">
        <v>29200000</v>
      </c>
      <c r="Z632">
        <v>38900000</v>
      </c>
      <c r="AA632">
        <v>14600000</v>
      </c>
      <c r="AB632">
        <v>21900000</v>
      </c>
      <c r="AC632">
        <v>29200000</v>
      </c>
      <c r="AD632">
        <v>18200000</v>
      </c>
      <c r="AE632">
        <v>25500000</v>
      </c>
      <c r="AF632">
        <v>32800000</v>
      </c>
      <c r="AG632">
        <v>23300000</v>
      </c>
      <c r="AH632">
        <v>35000000</v>
      </c>
      <c r="AI632">
        <v>46700000</v>
      </c>
      <c r="AJ632">
        <v>5290000</v>
      </c>
      <c r="AK632">
        <v>7930000</v>
      </c>
      <c r="AL632">
        <v>10600000</v>
      </c>
      <c r="AM632">
        <v>6610000</v>
      </c>
      <c r="AN632">
        <v>9250000</v>
      </c>
      <c r="AO632">
        <v>11900000</v>
      </c>
      <c r="AP632">
        <v>8460000</v>
      </c>
      <c r="AQ632">
        <v>12700000</v>
      </c>
      <c r="AR632">
        <v>16900000</v>
      </c>
      <c r="AS632">
        <v>6080000</v>
      </c>
      <c r="AT632">
        <v>9120000</v>
      </c>
      <c r="AU632">
        <v>12200000</v>
      </c>
      <c r="AV632">
        <v>7600000</v>
      </c>
      <c r="AW632">
        <v>10600000</v>
      </c>
      <c r="AX632">
        <v>13700000</v>
      </c>
      <c r="AY632">
        <v>9730000</v>
      </c>
      <c r="AZ632">
        <v>14600000</v>
      </c>
      <c r="BA632">
        <v>19500000</v>
      </c>
      <c r="BB632">
        <v>7300000</v>
      </c>
      <c r="BC632">
        <v>10900000</v>
      </c>
      <c r="BD632">
        <v>14600000</v>
      </c>
      <c r="BE632">
        <v>9120000</v>
      </c>
      <c r="BF632">
        <v>12800000</v>
      </c>
      <c r="BG632">
        <v>16400000</v>
      </c>
      <c r="BH632">
        <v>11700000</v>
      </c>
      <c r="BI632">
        <v>17500000</v>
      </c>
      <c r="BJ632">
        <v>23300000</v>
      </c>
      <c r="BK632">
        <f ca="1">SUM(I632:AI632)+OFFSET(G632,1,0)</f>
        <v>685500000</v>
      </c>
      <c r="BL632">
        <f ca="1">RAND()*0.01+0.01</f>
        <v>1.0388431977792241E-2</v>
      </c>
      <c r="BM632">
        <v>1.1736845730760068E-2</v>
      </c>
      <c r="BN632">
        <f ca="1">OFFSET(BN632,-1,0)*(1+OFFSET(BN632,-1,-1))</f>
        <v>340390.41116974736</v>
      </c>
      <c r="BO632">
        <f ca="1">BK632/BK631</f>
        <v>1.0154051251666421</v>
      </c>
    </row>
    <row r="633" spans="1:67" x14ac:dyDescent="0.3">
      <c r="A633">
        <v>632</v>
      </c>
      <c r="B633">
        <f ca="1">SUM(OFFSET(B633,-1,0),
IF(OFFSET(C633,-1,0)=9,9*1,IF(OFFSET(C633,-1,0)=18,9*(1+2),IF(OFFSET(C633,-1,0)=27,9*(1+2+3),""))),
OFFSET(F633,-1,0))</f>
        <v>18224</v>
      </c>
      <c r="C633">
        <f>COUNTA(I633:AI633)</f>
        <v>27</v>
      </c>
      <c r="D633" t="str">
        <f>I633&amp;IF(ISBLANK(J633),"",", "&amp;J633)&amp;IF(ISBLANK(K633),"",", "&amp;K633)
&amp;IF(ISBLANK(L633),"",", "&amp;L633)&amp;IF(ISBLANK(M633),"",", "&amp;M633)&amp;IF(ISBLANK(N633),"",", "&amp;N633)
&amp;IF(ISBLANK(O633),"",", "&amp;O633)&amp;IF(ISBLANK(P633),"",", "&amp;P633)&amp;IF(ISBLANK(Q633),"",", "&amp;Q633)
&amp;IF(ISBLANK(R633),"",", "&amp;R633)&amp;IF(ISBLANK(S633),"",", "&amp;S633)&amp;IF(ISBLANK(T633),"",", "&amp;T633)
&amp;IF(ISBLANK(U633),"",", "&amp;U633)&amp;IF(ISBLANK(V633),"",", "&amp;V633)&amp;IF(ISBLANK(W633),"",", "&amp;W633)
&amp;IF(ISBLANK(X633),"",", "&amp;X633)&amp;IF(ISBLANK(Y633),"",", "&amp;Y633)&amp;IF(ISBLANK(Z633),"",", "&amp;Z633)
&amp;IF(ISBLANK(AA633),"",", "&amp;AA633)&amp;IF(ISBLANK(AB633),"",", "&amp;AB633)&amp;IF(ISBLANK(AC633),"",", "&amp;AC633)
&amp;IF(ISBLANK(AD633),"",", "&amp;AD633)&amp;IF(ISBLANK(AE633),"",", "&amp;AE633)&amp;IF(ISBLANK(AF633),"",", "&amp;AF633)
&amp;IF(ISBLANK(AG633),"",", "&amp;AG633)&amp;IF(ISBLANK(AH633),"",", "&amp;AH633)&amp;IF(ISBLANK(AI633),"",", "&amp;AI633)</f>
        <v>10700000, 16100000, 21500000, 13400000, 18800000, 24100000, 17200000, 25700000, 34300000, 12300000, 18500000, 24700000, 15400000, 21600000, 27800000, 19700000, 29600000, 39500000, 14800000, 22200000, 29600000, 18500000, 25900000, 33300000, 23700000, 35500000, 47400000</v>
      </c>
      <c r="E633" t="str">
        <f>AJ633&amp;IF(ISBLANK(AK633),"",", "&amp;AK633)&amp;IF(ISBLANK(AL633),"",", "&amp;AL633)
&amp;IF(ISBLANK(AM633),"",", "&amp;AM633)&amp;IF(ISBLANK(AN633),"",", "&amp;AN633)&amp;IF(ISBLANK(AO633),"",", "&amp;AO633)
&amp;IF(ISBLANK(AP633),"",", "&amp;AP633)&amp;IF(ISBLANK(AQ633),"",", "&amp;AQ633)&amp;IF(ISBLANK(AR633),"",", "&amp;AR633)
&amp;IF(ISBLANK(AS633),"",", "&amp;AS633)&amp;IF(ISBLANK(AT633),"",", "&amp;AT633)&amp;IF(ISBLANK(AU633),"",", "&amp;AU633)
&amp;IF(ISBLANK(AV633),"",", "&amp;AV633)&amp;IF(ISBLANK(AW633),"",", "&amp;AW633)&amp;IF(ISBLANK(AX633),"",", "&amp;AX633)
&amp;IF(ISBLANK(AY633),"",", "&amp;AY633)&amp;IF(ISBLANK(AZ633),"",", "&amp;AZ633)&amp;IF(ISBLANK(BA633),"",", "&amp;BA633)
&amp;IF(ISBLANK(BB633),"",", "&amp;BB633)&amp;IF(ISBLANK(BC633),"",", "&amp;BC633)&amp;IF(ISBLANK(BD633),"",", "&amp;BD633)
&amp;IF(ISBLANK(BE633),"",", "&amp;BE633)&amp;IF(ISBLANK(BF633),"",", "&amp;BF633)&amp;IF(ISBLANK(BG633),"",", "&amp;BG633)
&amp;IF(ISBLANK(BH633),"",", "&amp;BH633)&amp;IF(ISBLANK(BI633),"",", "&amp;BI633)&amp;IF(ISBLANK(BJ633),"",", "&amp;BJ633)</f>
        <v>5360000, 8050000, 10700000, 6700000, 9390000, 12100000, 8580000, 12900000, 17200000, 6170000, 9250000, 12300000, 7710000, 10800000, 13900000, 9870000, 14800000, 19700000, 7400000, 11100000, 14800000, 9250000, 13000000, 16700000, 11800000, 17800000, 23700000</v>
      </c>
      <c r="F633">
        <v>3</v>
      </c>
      <c r="G633">
        <v>52900000</v>
      </c>
      <c r="H633">
        <v>26400000</v>
      </c>
      <c r="I633">
        <v>10700000</v>
      </c>
      <c r="J633">
        <v>16100000</v>
      </c>
      <c r="K633">
        <v>21500000</v>
      </c>
      <c r="L633">
        <v>13400000</v>
      </c>
      <c r="M633">
        <v>18800000</v>
      </c>
      <c r="N633">
        <v>24100000</v>
      </c>
      <c r="O633">
        <v>17200000</v>
      </c>
      <c r="P633">
        <v>25700000</v>
      </c>
      <c r="Q633">
        <v>34300000</v>
      </c>
      <c r="R633">
        <v>12300000</v>
      </c>
      <c r="S633">
        <v>18500000</v>
      </c>
      <c r="T633">
        <v>24700000</v>
      </c>
      <c r="U633">
        <v>15400000</v>
      </c>
      <c r="V633">
        <v>21600000</v>
      </c>
      <c r="W633">
        <v>27800000</v>
      </c>
      <c r="X633">
        <v>19700000</v>
      </c>
      <c r="Y633">
        <v>29600000</v>
      </c>
      <c r="Z633">
        <v>39500000</v>
      </c>
      <c r="AA633">
        <v>14800000</v>
      </c>
      <c r="AB633">
        <v>22200000</v>
      </c>
      <c r="AC633">
        <v>29600000</v>
      </c>
      <c r="AD633">
        <v>18500000</v>
      </c>
      <c r="AE633">
        <v>25900000</v>
      </c>
      <c r="AF633">
        <v>33300000</v>
      </c>
      <c r="AG633">
        <v>23700000</v>
      </c>
      <c r="AH633">
        <v>35500000</v>
      </c>
      <c r="AI633">
        <v>47400000</v>
      </c>
      <c r="AJ633">
        <v>5360000</v>
      </c>
      <c r="AK633">
        <v>8050000</v>
      </c>
      <c r="AL633">
        <v>10700000</v>
      </c>
      <c r="AM633">
        <v>6700000</v>
      </c>
      <c r="AN633">
        <v>9390000</v>
      </c>
      <c r="AO633">
        <v>12100000</v>
      </c>
      <c r="AP633">
        <v>8580000</v>
      </c>
      <c r="AQ633">
        <v>12900000</v>
      </c>
      <c r="AR633">
        <v>17200000</v>
      </c>
      <c r="AS633">
        <v>6170000</v>
      </c>
      <c r="AT633">
        <v>9250000</v>
      </c>
      <c r="AU633">
        <v>12300000</v>
      </c>
      <c r="AV633">
        <v>7710000</v>
      </c>
      <c r="AW633">
        <v>10800000</v>
      </c>
      <c r="AX633">
        <v>13900000</v>
      </c>
      <c r="AY633">
        <v>9870000</v>
      </c>
      <c r="AZ633">
        <v>14800000</v>
      </c>
      <c r="BA633">
        <v>19700000</v>
      </c>
      <c r="BB633">
        <v>7400000</v>
      </c>
      <c r="BC633">
        <v>11100000</v>
      </c>
      <c r="BD633">
        <v>14800000</v>
      </c>
      <c r="BE633">
        <v>9250000</v>
      </c>
      <c r="BF633">
        <v>13000000</v>
      </c>
      <c r="BG633">
        <v>16700000</v>
      </c>
      <c r="BH633">
        <v>11800000</v>
      </c>
      <c r="BI633">
        <v>17800000</v>
      </c>
      <c r="BJ633">
        <v>23700000</v>
      </c>
      <c r="BK633">
        <f ca="1">SUM(I633:AI633)+OFFSET(G633,1,0)</f>
        <v>695400000</v>
      </c>
      <c r="BL633">
        <f ca="1">RAND()*0.01+0.01</f>
        <v>1.9811424918460531E-2</v>
      </c>
      <c r="BM633">
        <v>1.1849773921570961E-2</v>
      </c>
      <c r="BN633">
        <f ca="1">OFFSET(BN633,-1,0)*(1+OFFSET(BN633,-1,-1))</f>
        <v>344385.52091387665</v>
      </c>
      <c r="BO633">
        <f ca="1">BK633/BK632</f>
        <v>1.0144420131291028</v>
      </c>
    </row>
    <row r="634" spans="1:67" x14ac:dyDescent="0.3">
      <c r="A634">
        <v>633</v>
      </c>
      <c r="B634">
        <f ca="1">SUM(OFFSET(B634,-1,0),
IF(OFFSET(C634,-1,0)=9,9*1,IF(OFFSET(C634,-1,0)=18,9*(1+2),IF(OFFSET(C634,-1,0)=27,9*(1+2+3),""))),
OFFSET(F634,-1,0))</f>
        <v>18281</v>
      </c>
      <c r="C634">
        <f>COUNTA(I634:AI634)</f>
        <v>27</v>
      </c>
      <c r="D634" t="str">
        <f>I634&amp;IF(ISBLANK(J634),"",", "&amp;J634)&amp;IF(ISBLANK(K634),"",", "&amp;K634)
&amp;IF(ISBLANK(L634),"",", "&amp;L634)&amp;IF(ISBLANK(M634),"",", "&amp;M634)&amp;IF(ISBLANK(N634),"",", "&amp;N634)
&amp;IF(ISBLANK(O634),"",", "&amp;O634)&amp;IF(ISBLANK(P634),"",", "&amp;P634)&amp;IF(ISBLANK(Q634),"",", "&amp;Q634)
&amp;IF(ISBLANK(R634),"",", "&amp;R634)&amp;IF(ISBLANK(S634),"",", "&amp;S634)&amp;IF(ISBLANK(T634),"",", "&amp;T634)
&amp;IF(ISBLANK(U634),"",", "&amp;U634)&amp;IF(ISBLANK(V634),"",", "&amp;V634)&amp;IF(ISBLANK(W634),"",", "&amp;W634)
&amp;IF(ISBLANK(X634),"",", "&amp;X634)&amp;IF(ISBLANK(Y634),"",", "&amp;Y634)&amp;IF(ISBLANK(Z634),"",", "&amp;Z634)
&amp;IF(ISBLANK(AA634),"",", "&amp;AA634)&amp;IF(ISBLANK(AB634),"",", "&amp;AB634)&amp;IF(ISBLANK(AC634),"",", "&amp;AC634)
&amp;IF(ISBLANK(AD634),"",", "&amp;AD634)&amp;IF(ISBLANK(AE634),"",", "&amp;AE634)&amp;IF(ISBLANK(AF634),"",", "&amp;AF634)
&amp;IF(ISBLANK(AG634),"",", "&amp;AG634)&amp;IF(ISBLANK(AH634),"",", "&amp;AH634)&amp;IF(ISBLANK(AI634),"",", "&amp;AI634)</f>
        <v>10900000, 16400000, 21800000, 13600000, 19100000, 24500000, 17400000, 26200000, 34900000, 12500000, 18800000, 25100000, 15700000, 21900000, 28200000, 20100000, 30100000, 40100000, 15000000, 22600000, 30100000, 18800000, 26300000, 33900000, 24100000, 36100000, 48100000</v>
      </c>
      <c r="E634" t="str">
        <f>AJ634&amp;IF(ISBLANK(AK634),"",", "&amp;AK634)&amp;IF(ISBLANK(AL634),"",", "&amp;AL634)
&amp;IF(ISBLANK(AM634),"",", "&amp;AM634)&amp;IF(ISBLANK(AN634),"",", "&amp;AN634)&amp;IF(ISBLANK(AO634),"",", "&amp;AO634)
&amp;IF(ISBLANK(AP634),"",", "&amp;AP634)&amp;IF(ISBLANK(AQ634),"",", "&amp;AQ634)&amp;IF(ISBLANK(AR634),"",", "&amp;AR634)
&amp;IF(ISBLANK(AS634),"",", "&amp;AS634)&amp;IF(ISBLANK(AT634),"",", "&amp;AT634)&amp;IF(ISBLANK(AU634),"",", "&amp;AU634)
&amp;IF(ISBLANK(AV634),"",", "&amp;AV634)&amp;IF(ISBLANK(AW634),"",", "&amp;AW634)&amp;IF(ISBLANK(AX634),"",", "&amp;AX634)
&amp;IF(ISBLANK(AY634),"",", "&amp;AY634)&amp;IF(ISBLANK(AZ634),"",", "&amp;AZ634)&amp;IF(ISBLANK(BA634),"",", "&amp;BA634)
&amp;IF(ISBLANK(BB634),"",", "&amp;BB634)&amp;IF(ISBLANK(BC634),"",", "&amp;BC634)&amp;IF(ISBLANK(BD634),"",", "&amp;BD634)
&amp;IF(ISBLANK(BE634),"",", "&amp;BE634)&amp;IF(ISBLANK(BF634),"",", "&amp;BF634)&amp;IF(ISBLANK(BG634),"",", "&amp;BG634)
&amp;IF(ISBLANK(BH634),"",", "&amp;BH634)&amp;IF(ISBLANK(BI634),"",", "&amp;BI634)&amp;IF(ISBLANK(BJ634),"",", "&amp;BJ634)</f>
        <v>5450000, 8180000, 10900000, 6810000, 9540000, 12300000, 8720000, 13100000, 17400000, 6270000, 9400000, 12500000, 7840000, 11000000, 14100000, 10000000, 15000000, 20100000, 7520000, 11300000, 15000000, 9400000, 13200000, 16900000, 12000000, 18100000, 24100000</v>
      </c>
      <c r="F634">
        <v>3</v>
      </c>
      <c r="G634">
        <v>53600000</v>
      </c>
      <c r="H634">
        <v>26800000</v>
      </c>
      <c r="I634">
        <v>10900000</v>
      </c>
      <c r="J634">
        <v>16400000</v>
      </c>
      <c r="K634">
        <v>21800000</v>
      </c>
      <c r="L634">
        <v>13600000</v>
      </c>
      <c r="M634">
        <v>19100000</v>
      </c>
      <c r="N634">
        <v>24500000</v>
      </c>
      <c r="O634">
        <v>17400000</v>
      </c>
      <c r="P634">
        <v>26200000</v>
      </c>
      <c r="Q634">
        <v>34900000</v>
      </c>
      <c r="R634">
        <v>12500000</v>
      </c>
      <c r="S634">
        <v>18800000</v>
      </c>
      <c r="T634">
        <v>25100000</v>
      </c>
      <c r="U634">
        <v>15700000</v>
      </c>
      <c r="V634">
        <v>21900000</v>
      </c>
      <c r="W634">
        <v>28200000</v>
      </c>
      <c r="X634">
        <v>20100000</v>
      </c>
      <c r="Y634">
        <v>30100000</v>
      </c>
      <c r="Z634">
        <v>40100000</v>
      </c>
      <c r="AA634">
        <v>15000000</v>
      </c>
      <c r="AB634">
        <v>22600000</v>
      </c>
      <c r="AC634">
        <v>30100000</v>
      </c>
      <c r="AD634">
        <v>18800000</v>
      </c>
      <c r="AE634">
        <v>26300000</v>
      </c>
      <c r="AF634">
        <v>33900000</v>
      </c>
      <c r="AG634">
        <v>24100000</v>
      </c>
      <c r="AH634">
        <v>36100000</v>
      </c>
      <c r="AI634">
        <v>48100000</v>
      </c>
      <c r="AJ634">
        <v>5450000</v>
      </c>
      <c r="AK634">
        <v>8180000</v>
      </c>
      <c r="AL634">
        <v>10900000</v>
      </c>
      <c r="AM634">
        <v>6810000</v>
      </c>
      <c r="AN634">
        <v>9540000</v>
      </c>
      <c r="AO634">
        <v>12300000</v>
      </c>
      <c r="AP634">
        <v>8720000</v>
      </c>
      <c r="AQ634">
        <v>13100000</v>
      </c>
      <c r="AR634">
        <v>17400000</v>
      </c>
      <c r="AS634">
        <v>6270000</v>
      </c>
      <c r="AT634">
        <v>9400000</v>
      </c>
      <c r="AU634">
        <v>12500000</v>
      </c>
      <c r="AV634">
        <v>7840000</v>
      </c>
      <c r="AW634">
        <v>11000000</v>
      </c>
      <c r="AX634">
        <v>14100000</v>
      </c>
      <c r="AY634">
        <v>10000000</v>
      </c>
      <c r="AZ634">
        <v>15000000</v>
      </c>
      <c r="BA634">
        <v>20100000</v>
      </c>
      <c r="BB634">
        <v>7520000</v>
      </c>
      <c r="BC634">
        <v>11300000</v>
      </c>
      <c r="BD634">
        <v>15000000</v>
      </c>
      <c r="BE634">
        <v>9400000</v>
      </c>
      <c r="BF634">
        <v>13200000</v>
      </c>
      <c r="BG634">
        <v>16900000</v>
      </c>
      <c r="BH634">
        <v>12000000</v>
      </c>
      <c r="BI634">
        <v>18100000</v>
      </c>
      <c r="BJ634">
        <v>24100000</v>
      </c>
      <c r="BK634">
        <f ca="1">SUM(I634:AI634)+OFFSET(G634,1,0)</f>
        <v>706800000</v>
      </c>
      <c r="BL634">
        <f ca="1">RAND()*0.01+0.01</f>
        <v>1.2987159806327102E-2</v>
      </c>
      <c r="BM634">
        <v>1.9898192802906774E-2</v>
      </c>
      <c r="BN634">
        <f ca="1">OFFSET(BN634,-1,0)*(1+OFFSET(BN634,-1,-1))</f>
        <v>348466.41147856857</v>
      </c>
      <c r="BO634">
        <f ca="1">BK634/BK633</f>
        <v>1.0163934426229508</v>
      </c>
    </row>
    <row r="635" spans="1:67" x14ac:dyDescent="0.3">
      <c r="A635">
        <v>634</v>
      </c>
      <c r="B635">
        <f ca="1">SUM(OFFSET(B635,-1,0),
IF(OFFSET(C635,-1,0)=9,9*1,IF(OFFSET(C635,-1,0)=18,9*(1+2),IF(OFFSET(C635,-1,0)=27,9*(1+2+3),""))),
OFFSET(F635,-1,0))</f>
        <v>18338</v>
      </c>
      <c r="C635">
        <f>COUNTA(I635:AI635)</f>
        <v>27</v>
      </c>
      <c r="D635" t="str">
        <f>I635&amp;IF(ISBLANK(J635),"",", "&amp;J635)&amp;IF(ISBLANK(K635),"",", "&amp;K635)
&amp;IF(ISBLANK(L635),"",", "&amp;L635)&amp;IF(ISBLANK(M635),"",", "&amp;M635)&amp;IF(ISBLANK(N635),"",", "&amp;N635)
&amp;IF(ISBLANK(O635),"",", "&amp;O635)&amp;IF(ISBLANK(P635),"",", "&amp;P635)&amp;IF(ISBLANK(Q635),"",", "&amp;Q635)
&amp;IF(ISBLANK(R635),"",", "&amp;R635)&amp;IF(ISBLANK(S635),"",", "&amp;S635)&amp;IF(ISBLANK(T635),"",", "&amp;T635)
&amp;IF(ISBLANK(U635),"",", "&amp;U635)&amp;IF(ISBLANK(V635),"",", "&amp;V635)&amp;IF(ISBLANK(W635),"",", "&amp;W635)
&amp;IF(ISBLANK(X635),"",", "&amp;X635)&amp;IF(ISBLANK(Y635),"",", "&amp;Y635)&amp;IF(ISBLANK(Z635),"",", "&amp;Z635)
&amp;IF(ISBLANK(AA635),"",", "&amp;AA635)&amp;IF(ISBLANK(AB635),"",", "&amp;AB635)&amp;IF(ISBLANK(AC635),"",", "&amp;AC635)
&amp;IF(ISBLANK(AD635),"",", "&amp;AD635)&amp;IF(ISBLANK(AE635),"",", "&amp;AE635)&amp;IF(ISBLANK(AF635),"",", "&amp;AF635)
&amp;IF(ISBLANK(AG635),"",", "&amp;AG635)&amp;IF(ISBLANK(AH635),"",", "&amp;AH635)&amp;IF(ISBLANK(AI635),"",", "&amp;AI635)</f>
        <v>11000000, 16500000, 22000000, 13800000, 19300000, 24800000, 17600000, 26400000, 35300000, 12700000, 19000000, 25300000, 15800000, 22200000, 28500000, 20300000, 30400000, 40600000, 15200000, 22800000, 30400000, 19000000, 26600000, 34200000, 24300000, 36500000, 48700000</v>
      </c>
      <c r="E635" t="str">
        <f>AJ635&amp;IF(ISBLANK(AK635),"",", "&amp;AK635)&amp;IF(ISBLANK(AL635),"",", "&amp;AL635)
&amp;IF(ISBLANK(AM635),"",", "&amp;AM635)&amp;IF(ISBLANK(AN635),"",", "&amp;AN635)&amp;IF(ISBLANK(AO635),"",", "&amp;AO635)
&amp;IF(ISBLANK(AP635),"",", "&amp;AP635)&amp;IF(ISBLANK(AQ635),"",", "&amp;AQ635)&amp;IF(ISBLANK(AR635),"",", "&amp;AR635)
&amp;IF(ISBLANK(AS635),"",", "&amp;AS635)&amp;IF(ISBLANK(AT635),"",", "&amp;AT635)&amp;IF(ISBLANK(AU635),"",", "&amp;AU635)
&amp;IF(ISBLANK(AV635),"",", "&amp;AV635)&amp;IF(ISBLANK(AW635),"",", "&amp;AW635)&amp;IF(ISBLANK(AX635),"",", "&amp;AX635)
&amp;IF(ISBLANK(AY635),"",", "&amp;AY635)&amp;IF(ISBLANK(AZ635),"",", "&amp;AZ635)&amp;IF(ISBLANK(BA635),"",", "&amp;BA635)
&amp;IF(ISBLANK(BB635),"",", "&amp;BB635)&amp;IF(ISBLANK(BC635),"",", "&amp;BC635)&amp;IF(ISBLANK(BD635),"",", "&amp;BD635)
&amp;IF(ISBLANK(BE635),"",", "&amp;BE635)&amp;IF(ISBLANK(BF635),"",", "&amp;BF635)&amp;IF(ISBLANK(BG635),"",", "&amp;BG635)
&amp;IF(ISBLANK(BH635),"",", "&amp;BH635)&amp;IF(ISBLANK(BI635),"",", "&amp;BI635)&amp;IF(ISBLANK(BJ635),"",", "&amp;BJ635)</f>
        <v>5510000, 8260000, 11000000, 6890000, 9640000, 12400000, 8820000, 13200000, 17600000, 6340000, 9500000, 12700000, 7920000, 11100000, 14300000, 10100000, 15200000, 20300000, 7600000, 11400000, 15200000, 9500000, 13300000, 17100000, 12200000, 18200000, 24300000</v>
      </c>
      <c r="F635">
        <v>3</v>
      </c>
      <c r="G635">
        <v>54500000</v>
      </c>
      <c r="H635">
        <v>27300000</v>
      </c>
      <c r="I635">
        <v>11000000</v>
      </c>
      <c r="J635">
        <v>16500000</v>
      </c>
      <c r="K635">
        <v>22000000</v>
      </c>
      <c r="L635">
        <v>13800000</v>
      </c>
      <c r="M635">
        <v>19300000</v>
      </c>
      <c r="N635">
        <v>24800000</v>
      </c>
      <c r="O635">
        <v>17600000</v>
      </c>
      <c r="P635">
        <v>26400000</v>
      </c>
      <c r="Q635">
        <v>35300000</v>
      </c>
      <c r="R635">
        <v>12700000</v>
      </c>
      <c r="S635">
        <v>19000000</v>
      </c>
      <c r="T635">
        <v>25300000</v>
      </c>
      <c r="U635">
        <v>15800000</v>
      </c>
      <c r="V635">
        <v>22200000</v>
      </c>
      <c r="W635">
        <v>28500000</v>
      </c>
      <c r="X635">
        <v>20300000</v>
      </c>
      <c r="Y635">
        <v>30400000</v>
      </c>
      <c r="Z635">
        <v>40600000</v>
      </c>
      <c r="AA635">
        <v>15200000</v>
      </c>
      <c r="AB635">
        <v>22800000</v>
      </c>
      <c r="AC635">
        <v>30400000</v>
      </c>
      <c r="AD635">
        <v>19000000</v>
      </c>
      <c r="AE635">
        <v>26600000</v>
      </c>
      <c r="AF635">
        <v>34200000</v>
      </c>
      <c r="AG635">
        <v>24300000</v>
      </c>
      <c r="AH635">
        <v>36500000</v>
      </c>
      <c r="AI635">
        <v>48700000</v>
      </c>
      <c r="AJ635">
        <v>5510000</v>
      </c>
      <c r="AK635">
        <v>8260000</v>
      </c>
      <c r="AL635">
        <v>11000000</v>
      </c>
      <c r="AM635">
        <v>6890000</v>
      </c>
      <c r="AN635">
        <v>9640000</v>
      </c>
      <c r="AO635">
        <v>12400000</v>
      </c>
      <c r="AP635">
        <v>8820000</v>
      </c>
      <c r="AQ635">
        <v>13200000</v>
      </c>
      <c r="AR635">
        <v>17600000</v>
      </c>
      <c r="AS635">
        <v>6340000</v>
      </c>
      <c r="AT635">
        <v>9500000</v>
      </c>
      <c r="AU635">
        <v>12700000</v>
      </c>
      <c r="AV635">
        <v>7920000</v>
      </c>
      <c r="AW635">
        <v>11100000</v>
      </c>
      <c r="AX635">
        <v>14300000</v>
      </c>
      <c r="AY635">
        <v>10100000</v>
      </c>
      <c r="AZ635">
        <v>15200000</v>
      </c>
      <c r="BA635">
        <v>20300000</v>
      </c>
      <c r="BB635">
        <v>7600000</v>
      </c>
      <c r="BC635">
        <v>11400000</v>
      </c>
      <c r="BD635">
        <v>15200000</v>
      </c>
      <c r="BE635">
        <v>9500000</v>
      </c>
      <c r="BF635">
        <v>13300000</v>
      </c>
      <c r="BG635">
        <v>17100000</v>
      </c>
      <c r="BH635">
        <v>12200000</v>
      </c>
      <c r="BI635">
        <v>18200000</v>
      </c>
      <c r="BJ635">
        <v>24300000</v>
      </c>
      <c r="BK635">
        <f ca="1">SUM(I635:AI635)+OFFSET(G635,1,0)</f>
        <v>714300000</v>
      </c>
      <c r="BL635">
        <f ca="1">RAND()*0.01+0.01</f>
        <v>1.6755132103184057E-2</v>
      </c>
      <c r="BM635">
        <v>1.9699075408610163E-2</v>
      </c>
      <c r="BN635">
        <f ca="1">OFFSET(BN635,-1,0)*(1+OFFSET(BN635,-1,-1))</f>
        <v>355400.26331950614</v>
      </c>
      <c r="BO635">
        <f ca="1">BK635/BK634</f>
        <v>1.0106112054329373</v>
      </c>
    </row>
    <row r="636" spans="1:67" x14ac:dyDescent="0.3">
      <c r="A636">
        <v>635</v>
      </c>
      <c r="B636">
        <f ca="1">SUM(OFFSET(B636,-1,0),
IF(OFFSET(C636,-1,0)=9,9*1,IF(OFFSET(C636,-1,0)=18,9*(1+2),IF(OFFSET(C636,-1,0)=27,9*(1+2+3),""))),
OFFSET(F636,-1,0))</f>
        <v>18395</v>
      </c>
      <c r="C636">
        <f>COUNTA(I636:AI636)</f>
        <v>27</v>
      </c>
      <c r="D636" t="str">
        <f>I636&amp;IF(ISBLANK(J636),"",", "&amp;J636)&amp;IF(ISBLANK(K636),"",", "&amp;K636)
&amp;IF(ISBLANK(L636),"",", "&amp;L636)&amp;IF(ISBLANK(M636),"",", "&amp;M636)&amp;IF(ISBLANK(N636),"",", "&amp;N636)
&amp;IF(ISBLANK(O636),"",", "&amp;O636)&amp;IF(ISBLANK(P636),"",", "&amp;P636)&amp;IF(ISBLANK(Q636),"",", "&amp;Q636)
&amp;IF(ISBLANK(R636),"",", "&amp;R636)&amp;IF(ISBLANK(S636),"",", "&amp;S636)&amp;IF(ISBLANK(T636),"",", "&amp;T636)
&amp;IF(ISBLANK(U636),"",", "&amp;U636)&amp;IF(ISBLANK(V636),"",", "&amp;V636)&amp;IF(ISBLANK(W636),"",", "&amp;W636)
&amp;IF(ISBLANK(X636),"",", "&amp;X636)&amp;IF(ISBLANK(Y636),"",", "&amp;Y636)&amp;IF(ISBLANK(Z636),"",", "&amp;Z636)
&amp;IF(ISBLANK(AA636),"",", "&amp;AA636)&amp;IF(ISBLANK(AB636),"",", "&amp;AB636)&amp;IF(ISBLANK(AC636),"",", "&amp;AC636)
&amp;IF(ISBLANK(AD636),"",", "&amp;AD636)&amp;IF(ISBLANK(AE636),"",", "&amp;AE636)&amp;IF(ISBLANK(AF636),"",", "&amp;AF636)
&amp;IF(ISBLANK(AG636),"",", "&amp;AG636)&amp;IF(ISBLANK(AH636),"",", "&amp;AH636)&amp;IF(ISBLANK(AI636),"",", "&amp;AI636)</f>
        <v>11200000, 16900000, 22500000, 14000000, 19700000, 25300000, 18000000, 27000000, 36000000, 12900000, 19400000, 25800000, 16200000, 22600000, 29100000, 20700000, 31000000, 41400000, 15500000, 23300000, 31000000, 19400000, 27100000, 34900000, 24800000, 37200000, 49600000</v>
      </c>
      <c r="E636" t="str">
        <f>AJ636&amp;IF(ISBLANK(AK636),"",", "&amp;AK636)&amp;IF(ISBLANK(AL636),"",", "&amp;AL636)
&amp;IF(ISBLANK(AM636),"",", "&amp;AM636)&amp;IF(ISBLANK(AN636),"",", "&amp;AN636)&amp;IF(ISBLANK(AO636),"",", "&amp;AO636)
&amp;IF(ISBLANK(AP636),"",", "&amp;AP636)&amp;IF(ISBLANK(AQ636),"",", "&amp;AQ636)&amp;IF(ISBLANK(AR636),"",", "&amp;AR636)
&amp;IF(ISBLANK(AS636),"",", "&amp;AS636)&amp;IF(ISBLANK(AT636),"",", "&amp;AT636)&amp;IF(ISBLANK(AU636),"",", "&amp;AU636)
&amp;IF(ISBLANK(AV636),"",", "&amp;AV636)&amp;IF(ISBLANK(AW636),"",", "&amp;AW636)&amp;IF(ISBLANK(AX636),"",", "&amp;AX636)
&amp;IF(ISBLANK(AY636),"",", "&amp;AY636)&amp;IF(ISBLANK(AZ636),"",", "&amp;AZ636)&amp;IF(ISBLANK(BA636),"",", "&amp;BA636)
&amp;IF(ISBLANK(BB636),"",", "&amp;BB636)&amp;IF(ISBLANK(BC636),"",", "&amp;BC636)&amp;IF(ISBLANK(BD636),"",", "&amp;BD636)
&amp;IF(ISBLANK(BE636),"",", "&amp;BE636)&amp;IF(ISBLANK(BF636),"",", "&amp;BF636)&amp;IF(ISBLANK(BG636),"",", "&amp;BG636)
&amp;IF(ISBLANK(BH636),"",", "&amp;BH636)&amp;IF(ISBLANK(BI636),"",", "&amp;BI636)&amp;IF(ISBLANK(BJ636),"",", "&amp;BJ636)</f>
        <v>5620000, 8430000, 11200000, 7020000, 9830000, 12600000, 8990000, 13500000, 18000000, 6460000, 9690000, 12900000, 8080000, 11300000, 14500000, 10300000, 15500000, 20700000, 7750000, 11600000, 15500000, 9690000, 13600000, 17400000, 12400000, 18600000, 24800000</v>
      </c>
      <c r="F636">
        <v>3</v>
      </c>
      <c r="G636">
        <v>55100000</v>
      </c>
      <c r="H636">
        <v>27500000</v>
      </c>
      <c r="I636">
        <v>11200000</v>
      </c>
      <c r="J636">
        <v>16900000</v>
      </c>
      <c r="K636">
        <v>22500000</v>
      </c>
      <c r="L636">
        <v>14000000</v>
      </c>
      <c r="M636">
        <v>19700000</v>
      </c>
      <c r="N636">
        <v>25300000</v>
      </c>
      <c r="O636">
        <v>18000000</v>
      </c>
      <c r="P636">
        <v>27000000</v>
      </c>
      <c r="Q636">
        <v>36000000</v>
      </c>
      <c r="R636">
        <v>12900000</v>
      </c>
      <c r="S636">
        <v>19400000</v>
      </c>
      <c r="T636">
        <v>25800000</v>
      </c>
      <c r="U636">
        <v>16200000</v>
      </c>
      <c r="V636">
        <v>22600000</v>
      </c>
      <c r="W636">
        <v>29100000</v>
      </c>
      <c r="X636">
        <v>20700000</v>
      </c>
      <c r="Y636">
        <v>31000000</v>
      </c>
      <c r="Z636">
        <v>41400000</v>
      </c>
      <c r="AA636">
        <v>15500000</v>
      </c>
      <c r="AB636">
        <v>23300000</v>
      </c>
      <c r="AC636">
        <v>31000000</v>
      </c>
      <c r="AD636">
        <v>19400000</v>
      </c>
      <c r="AE636">
        <v>27100000</v>
      </c>
      <c r="AF636">
        <v>34900000</v>
      </c>
      <c r="AG636">
        <v>24800000</v>
      </c>
      <c r="AH636">
        <v>37200000</v>
      </c>
      <c r="AI636">
        <v>49600000</v>
      </c>
      <c r="AJ636">
        <v>5620000</v>
      </c>
      <c r="AK636">
        <v>8430000</v>
      </c>
      <c r="AL636">
        <v>11200000</v>
      </c>
      <c r="AM636">
        <v>7020000</v>
      </c>
      <c r="AN636">
        <v>9830000</v>
      </c>
      <c r="AO636">
        <v>12600000</v>
      </c>
      <c r="AP636">
        <v>8990000</v>
      </c>
      <c r="AQ636">
        <v>13500000</v>
      </c>
      <c r="AR636">
        <v>18000000</v>
      </c>
      <c r="AS636">
        <v>6460000</v>
      </c>
      <c r="AT636">
        <v>9690000</v>
      </c>
      <c r="AU636">
        <v>12900000</v>
      </c>
      <c r="AV636">
        <v>8080000</v>
      </c>
      <c r="AW636">
        <v>11300000</v>
      </c>
      <c r="AX636">
        <v>14500000</v>
      </c>
      <c r="AY636">
        <v>10300000</v>
      </c>
      <c r="AZ636">
        <v>15500000</v>
      </c>
      <c r="BA636">
        <v>20700000</v>
      </c>
      <c r="BB636">
        <v>7750000</v>
      </c>
      <c r="BC636">
        <v>11600000</v>
      </c>
      <c r="BD636">
        <v>15500000</v>
      </c>
      <c r="BE636">
        <v>9690000</v>
      </c>
      <c r="BF636">
        <v>13600000</v>
      </c>
      <c r="BG636">
        <v>17400000</v>
      </c>
      <c r="BH636">
        <v>12400000</v>
      </c>
      <c r="BI636">
        <v>18600000</v>
      </c>
      <c r="BJ636">
        <v>24800000</v>
      </c>
      <c r="BK636">
        <f ca="1">SUM(I636:AI636)+OFFSET(G636,1,0)</f>
        <v>728700000</v>
      </c>
      <c r="BL636">
        <f ca="1">RAND()*0.01+0.01</f>
        <v>1.2707505603186581E-2</v>
      </c>
      <c r="BM636">
        <v>1.5045593985476573E-2</v>
      </c>
      <c r="BN636">
        <f ca="1">OFFSET(BN636,-1,0)*(1+OFFSET(BN636,-1,-1))</f>
        <v>362401.319906877</v>
      </c>
      <c r="BO636">
        <f ca="1">BK636/BK635</f>
        <v>1.0201595968080639</v>
      </c>
    </row>
    <row r="637" spans="1:67" x14ac:dyDescent="0.3">
      <c r="A637">
        <v>636</v>
      </c>
      <c r="B637">
        <f ca="1">SUM(OFFSET(B637,-1,0),
IF(OFFSET(C637,-1,0)=9,9*1,IF(OFFSET(C637,-1,0)=18,9*(1+2),IF(OFFSET(C637,-1,0)=27,9*(1+2+3),""))),
OFFSET(F637,-1,0))</f>
        <v>18452</v>
      </c>
      <c r="C637">
        <f>COUNTA(I637:AI637)</f>
        <v>27</v>
      </c>
      <c r="D637" t="str">
        <f>I637&amp;IF(ISBLANK(J637),"",", "&amp;J637)&amp;IF(ISBLANK(K637),"",", "&amp;K637)
&amp;IF(ISBLANK(L637),"",", "&amp;L637)&amp;IF(ISBLANK(M637),"",", "&amp;M637)&amp;IF(ISBLANK(N637),"",", "&amp;N637)
&amp;IF(ISBLANK(O637),"",", "&amp;O637)&amp;IF(ISBLANK(P637),"",", "&amp;P637)&amp;IF(ISBLANK(Q637),"",", "&amp;Q637)
&amp;IF(ISBLANK(R637),"",", "&amp;R637)&amp;IF(ISBLANK(S637),"",", "&amp;S637)&amp;IF(ISBLANK(T637),"",", "&amp;T637)
&amp;IF(ISBLANK(U637),"",", "&amp;U637)&amp;IF(ISBLANK(V637),"",", "&amp;V637)&amp;IF(ISBLANK(W637),"",", "&amp;W637)
&amp;IF(ISBLANK(X637),"",", "&amp;X637)&amp;IF(ISBLANK(Y637),"",", "&amp;Y637)&amp;IF(ISBLANK(Z637),"",", "&amp;Z637)
&amp;IF(ISBLANK(AA637),"",", "&amp;AA637)&amp;IF(ISBLANK(AB637),"",", "&amp;AB637)&amp;IF(ISBLANK(AC637),"",", "&amp;AC637)
&amp;IF(ISBLANK(AD637),"",", "&amp;AD637)&amp;IF(ISBLANK(AE637),"",", "&amp;AE637)&amp;IF(ISBLANK(AF637),"",", "&amp;AF637)
&amp;IF(ISBLANK(AG637),"",", "&amp;AG637)&amp;IF(ISBLANK(AH637),"",", "&amp;AH637)&amp;IF(ISBLANK(AI637),"",", "&amp;AI637)</f>
        <v>11400000, 17100000, 22800000, 14300000, 20000000, 25700000, 18300000, 27400000, 36500000, 13100000, 19700000, 26300000, 16400000, 23000000, 29500000, 21000000, 31500000, 42000000, 15800000, 23600000, 31500000, 19700000, 27600000, 35400000, 25200000, 37800000, 50400000</v>
      </c>
      <c r="E637" t="str">
        <f>AJ637&amp;IF(ISBLANK(AK637),"",", "&amp;AK637)&amp;IF(ISBLANK(AL637),"",", "&amp;AL637)
&amp;IF(ISBLANK(AM637),"",", "&amp;AM637)&amp;IF(ISBLANK(AN637),"",", "&amp;AN637)&amp;IF(ISBLANK(AO637),"",", "&amp;AO637)
&amp;IF(ISBLANK(AP637),"",", "&amp;AP637)&amp;IF(ISBLANK(AQ637),"",", "&amp;AQ637)&amp;IF(ISBLANK(AR637),"",", "&amp;AR637)
&amp;IF(ISBLANK(AS637),"",", "&amp;AS637)&amp;IF(ISBLANK(AT637),"",", "&amp;AT637)&amp;IF(ISBLANK(AU637),"",", "&amp;AU637)
&amp;IF(ISBLANK(AV637),"",", "&amp;AV637)&amp;IF(ISBLANK(AW637),"",", "&amp;AW637)&amp;IF(ISBLANK(AX637),"",", "&amp;AX637)
&amp;IF(ISBLANK(AY637),"",", "&amp;AY637)&amp;IF(ISBLANK(AZ637),"",", "&amp;AZ637)&amp;IF(ISBLANK(BA637),"",", "&amp;BA637)
&amp;IF(ISBLANK(BB637),"",", "&amp;BB637)&amp;IF(ISBLANK(BC637),"",", "&amp;BC637)&amp;IF(ISBLANK(BD637),"",", "&amp;BD637)
&amp;IF(ISBLANK(BE637),"",", "&amp;BE637)&amp;IF(ISBLANK(BF637),"",", "&amp;BF637)&amp;IF(ISBLANK(BG637),"",", "&amp;BG637)
&amp;IF(ISBLANK(BH637),"",", "&amp;BH637)&amp;IF(ISBLANK(BI637),"",", "&amp;BI637)&amp;IF(ISBLANK(BJ637),"",", "&amp;BJ637)</f>
        <v>5710000, 8560000, 11400000, 7130000, 9990000, 12800000, 9130000, 13700000, 18300000, 6560000, 9850000, 13100000, 8200000, 11500000, 14800000, 10500000, 15800000, 21000000, 7880000, 11800000, 15800000, 9850000, 13800000, 17700000, 12600000, 18900000, 25200000</v>
      </c>
      <c r="F637">
        <v>3</v>
      </c>
      <c r="G637">
        <v>56200000</v>
      </c>
      <c r="H637">
        <v>28100000</v>
      </c>
      <c r="I637">
        <v>11400000</v>
      </c>
      <c r="J637">
        <v>17100000</v>
      </c>
      <c r="K637">
        <v>22800000</v>
      </c>
      <c r="L637">
        <v>14300000</v>
      </c>
      <c r="M637">
        <v>20000000</v>
      </c>
      <c r="N637">
        <v>25700000</v>
      </c>
      <c r="O637">
        <v>18300000</v>
      </c>
      <c r="P637">
        <v>27400000</v>
      </c>
      <c r="Q637">
        <v>36500000</v>
      </c>
      <c r="R637">
        <v>13100000</v>
      </c>
      <c r="S637">
        <v>19700000</v>
      </c>
      <c r="T637">
        <v>26300000</v>
      </c>
      <c r="U637">
        <v>16400000</v>
      </c>
      <c r="V637">
        <v>23000000</v>
      </c>
      <c r="W637">
        <v>29500000</v>
      </c>
      <c r="X637">
        <v>21000000</v>
      </c>
      <c r="Y637">
        <v>31500000</v>
      </c>
      <c r="Z637">
        <v>42000000</v>
      </c>
      <c r="AA637">
        <v>15800000</v>
      </c>
      <c r="AB637">
        <v>23600000</v>
      </c>
      <c r="AC637">
        <v>31500000</v>
      </c>
      <c r="AD637">
        <v>19700000</v>
      </c>
      <c r="AE637">
        <v>27600000</v>
      </c>
      <c r="AF637">
        <v>35400000</v>
      </c>
      <c r="AG637">
        <v>25200000</v>
      </c>
      <c r="AH637">
        <v>37800000</v>
      </c>
      <c r="AI637">
        <v>50400000</v>
      </c>
      <c r="AJ637">
        <v>5710000</v>
      </c>
      <c r="AK637">
        <v>8560000</v>
      </c>
      <c r="AL637">
        <v>11400000</v>
      </c>
      <c r="AM637">
        <v>7130000</v>
      </c>
      <c r="AN637">
        <v>9990000</v>
      </c>
      <c r="AO637">
        <v>12800000</v>
      </c>
      <c r="AP637">
        <v>9130000</v>
      </c>
      <c r="AQ637">
        <v>13700000</v>
      </c>
      <c r="AR637">
        <v>18300000</v>
      </c>
      <c r="AS637">
        <v>6560000</v>
      </c>
      <c r="AT637">
        <v>9850000</v>
      </c>
      <c r="AU637">
        <v>13100000</v>
      </c>
      <c r="AV637">
        <v>8200000</v>
      </c>
      <c r="AW637">
        <v>11500000</v>
      </c>
      <c r="AX637">
        <v>14800000</v>
      </c>
      <c r="AY637">
        <v>10500000</v>
      </c>
      <c r="AZ637">
        <v>15800000</v>
      </c>
      <c r="BA637">
        <v>21000000</v>
      </c>
      <c r="BB637">
        <v>7880000</v>
      </c>
      <c r="BC637">
        <v>11800000</v>
      </c>
      <c r="BD637">
        <v>15800000</v>
      </c>
      <c r="BE637">
        <v>9850000</v>
      </c>
      <c r="BF637">
        <v>13800000</v>
      </c>
      <c r="BG637">
        <v>17700000</v>
      </c>
      <c r="BH637">
        <v>12600000</v>
      </c>
      <c r="BI637">
        <v>18900000</v>
      </c>
      <c r="BJ637">
        <v>25200000</v>
      </c>
      <c r="BK637">
        <f ca="1">SUM(I637:AI637)+OFFSET(G637,1,0)</f>
        <v>740100000</v>
      </c>
      <c r="BL637">
        <f ca="1">RAND()*0.01+0.01</f>
        <v>1.3240838467272449E-2</v>
      </c>
      <c r="BM637">
        <v>1.384819734605917E-2</v>
      </c>
      <c r="BN637">
        <f ca="1">OFFSET(BN637,-1,0)*(1+OFFSET(BN637,-1,-1))</f>
        <v>367853.86302599666</v>
      </c>
      <c r="BO637">
        <f ca="1">BK637/BK636</f>
        <v>1.0156442980650473</v>
      </c>
    </row>
    <row r="638" spans="1:67" x14ac:dyDescent="0.3">
      <c r="A638">
        <v>637</v>
      </c>
      <c r="B638">
        <f ca="1">SUM(OFFSET(B638,-1,0),
IF(OFFSET(C638,-1,0)=9,9*1,IF(OFFSET(C638,-1,0)=18,9*(1+2),IF(OFFSET(C638,-1,0)=27,9*(1+2+3),""))),
OFFSET(F638,-1,0))</f>
        <v>18509</v>
      </c>
      <c r="C638">
        <f>COUNTA(I638:AI638)</f>
        <v>27</v>
      </c>
      <c r="D638" t="str">
        <f>I638&amp;IF(ISBLANK(J638),"",", "&amp;J638)&amp;IF(ISBLANK(K638),"",", "&amp;K638)
&amp;IF(ISBLANK(L638),"",", "&amp;L638)&amp;IF(ISBLANK(M638),"",", "&amp;M638)&amp;IF(ISBLANK(N638),"",", "&amp;N638)
&amp;IF(ISBLANK(O638),"",", "&amp;O638)&amp;IF(ISBLANK(P638),"",", "&amp;P638)&amp;IF(ISBLANK(Q638),"",", "&amp;Q638)
&amp;IF(ISBLANK(R638),"",", "&amp;R638)&amp;IF(ISBLANK(S638),"",", "&amp;S638)&amp;IF(ISBLANK(T638),"",", "&amp;T638)
&amp;IF(ISBLANK(U638),"",", "&amp;U638)&amp;IF(ISBLANK(V638),"",", "&amp;V638)&amp;IF(ISBLANK(W638),"",", "&amp;W638)
&amp;IF(ISBLANK(X638),"",", "&amp;X638)&amp;IF(ISBLANK(Y638),"",", "&amp;Y638)&amp;IF(ISBLANK(Z638),"",", "&amp;Z638)
&amp;IF(ISBLANK(AA638),"",", "&amp;AA638)&amp;IF(ISBLANK(AB638),"",", "&amp;AB638)&amp;IF(ISBLANK(AC638),"",", "&amp;AC638)
&amp;IF(ISBLANK(AD638),"",", "&amp;AD638)&amp;IF(ISBLANK(AE638),"",", "&amp;AE638)&amp;IF(ISBLANK(AF638),"",", "&amp;AF638)
&amp;IF(ISBLANK(AG638),"",", "&amp;AG638)&amp;IF(ISBLANK(AH638),"",", "&amp;AH638)&amp;IF(ISBLANK(AI638),"",", "&amp;AI638)</f>
        <v>11500000, 17300000, 23100000, 14400000, 20200000, 26000000, 18500000, 27700000, 36900000, 13300000, 19900000, 26600000, 16600000, 23200000, 29900000, 21200000, 31900000, 42500000, 15900000, 23900000, 31900000, 19900000, 27900000, 35800000, 25500000, 38200000, 51000000</v>
      </c>
      <c r="E638" t="str">
        <f>AJ638&amp;IF(ISBLANK(AK638),"",", "&amp;AK638)&amp;IF(ISBLANK(AL638),"",", "&amp;AL638)
&amp;IF(ISBLANK(AM638),"",", "&amp;AM638)&amp;IF(ISBLANK(AN638),"",", "&amp;AN638)&amp;IF(ISBLANK(AO638),"",", "&amp;AO638)
&amp;IF(ISBLANK(AP638),"",", "&amp;AP638)&amp;IF(ISBLANK(AQ638),"",", "&amp;AQ638)&amp;IF(ISBLANK(AR638),"",", "&amp;AR638)
&amp;IF(ISBLANK(AS638),"",", "&amp;AS638)&amp;IF(ISBLANK(AT638),"",", "&amp;AT638)&amp;IF(ISBLANK(AU638),"",", "&amp;AU638)
&amp;IF(ISBLANK(AV638),"",", "&amp;AV638)&amp;IF(ISBLANK(AW638),"",", "&amp;AW638)&amp;IF(ISBLANK(AX638),"",", "&amp;AX638)
&amp;IF(ISBLANK(AY638),"",", "&amp;AY638)&amp;IF(ISBLANK(AZ638),"",", "&amp;AZ638)&amp;IF(ISBLANK(BA638),"",", "&amp;BA638)
&amp;IF(ISBLANK(BB638),"",", "&amp;BB638)&amp;IF(ISBLANK(BC638),"",", "&amp;BC638)&amp;IF(ISBLANK(BD638),"",", "&amp;BD638)
&amp;IF(ISBLANK(BE638),"",", "&amp;BE638)&amp;IF(ISBLANK(BF638),"",", "&amp;BF638)&amp;IF(ISBLANK(BG638),"",", "&amp;BG638)
&amp;IF(ISBLANK(BH638),"",", "&amp;BH638)&amp;IF(ISBLANK(BI638),"",", "&amp;BI638)&amp;IF(ISBLANK(BJ638),"",", "&amp;BJ638)</f>
        <v>5770000, 8660000, 11500000, 7220000, 10100000, 13000000, 9240000, 13900000, 18500000, 6640000, 9960000, 13300000, 8300000, 11600000, 14900000, 10600000, 15900000, 21200000, 7970000, 11900000, 15900000, 9960000, 13900000, 17900000, 12700000, 19100000, 25500000</v>
      </c>
      <c r="F638">
        <v>3</v>
      </c>
      <c r="G638">
        <v>57100000</v>
      </c>
      <c r="H638">
        <v>28500000</v>
      </c>
      <c r="I638">
        <v>11500000</v>
      </c>
      <c r="J638">
        <v>17300000</v>
      </c>
      <c r="K638">
        <v>23100000</v>
      </c>
      <c r="L638">
        <v>14400000</v>
      </c>
      <c r="M638">
        <v>20200000</v>
      </c>
      <c r="N638">
        <v>26000000</v>
      </c>
      <c r="O638">
        <v>18500000</v>
      </c>
      <c r="P638">
        <v>27700000</v>
      </c>
      <c r="Q638">
        <v>36900000</v>
      </c>
      <c r="R638">
        <v>13300000</v>
      </c>
      <c r="S638">
        <v>19900000</v>
      </c>
      <c r="T638">
        <v>26600000</v>
      </c>
      <c r="U638">
        <v>16600000</v>
      </c>
      <c r="V638">
        <v>23200000</v>
      </c>
      <c r="W638">
        <v>29900000</v>
      </c>
      <c r="X638">
        <v>21200000</v>
      </c>
      <c r="Y638">
        <v>31900000</v>
      </c>
      <c r="Z638">
        <v>42500000</v>
      </c>
      <c r="AA638">
        <v>15900000</v>
      </c>
      <c r="AB638">
        <v>23900000</v>
      </c>
      <c r="AC638">
        <v>31900000</v>
      </c>
      <c r="AD638">
        <v>19900000</v>
      </c>
      <c r="AE638">
        <v>27900000</v>
      </c>
      <c r="AF638">
        <v>35800000</v>
      </c>
      <c r="AG638">
        <v>25500000</v>
      </c>
      <c r="AH638">
        <v>38200000</v>
      </c>
      <c r="AI638">
        <v>51000000</v>
      </c>
      <c r="AJ638">
        <v>5770000</v>
      </c>
      <c r="AK638">
        <v>8660000</v>
      </c>
      <c r="AL638">
        <v>11500000</v>
      </c>
      <c r="AM638">
        <v>7220000</v>
      </c>
      <c r="AN638">
        <v>10100000</v>
      </c>
      <c r="AO638">
        <v>13000000</v>
      </c>
      <c r="AP638">
        <v>9240000</v>
      </c>
      <c r="AQ638">
        <v>13900000</v>
      </c>
      <c r="AR638">
        <v>18500000</v>
      </c>
      <c r="AS638">
        <v>6640000</v>
      </c>
      <c r="AT638">
        <v>9960000</v>
      </c>
      <c r="AU638">
        <v>13300000</v>
      </c>
      <c r="AV638">
        <v>8300000</v>
      </c>
      <c r="AW638">
        <v>11600000</v>
      </c>
      <c r="AX638">
        <v>14900000</v>
      </c>
      <c r="AY638">
        <v>10600000</v>
      </c>
      <c r="AZ638">
        <v>15900000</v>
      </c>
      <c r="BA638">
        <v>21200000</v>
      </c>
      <c r="BB638">
        <v>7970000</v>
      </c>
      <c r="BC638">
        <v>11900000</v>
      </c>
      <c r="BD638">
        <v>15900000</v>
      </c>
      <c r="BE638">
        <v>9960000</v>
      </c>
      <c r="BF638">
        <v>13900000</v>
      </c>
      <c r="BG638">
        <v>17900000</v>
      </c>
      <c r="BH638">
        <v>12700000</v>
      </c>
      <c r="BI638">
        <v>19100000</v>
      </c>
      <c r="BJ638">
        <v>25500000</v>
      </c>
      <c r="BK638">
        <f ca="1">SUM(I638:AI638)+OFFSET(G638,1,0)</f>
        <v>748400000</v>
      </c>
      <c r="BL638">
        <f ca="1">RAND()*0.01+0.01</f>
        <v>1.6807937118058901E-2</v>
      </c>
      <c r="BM638">
        <v>1.8041815436421547E-2</v>
      </c>
      <c r="BN638">
        <f ca="1">OFFSET(BN638,-1,0)*(1+OFFSET(BN638,-1,-1))</f>
        <v>372947.97591569088</v>
      </c>
      <c r="BO638">
        <f ca="1">BK638/BK637</f>
        <v>1.0112147007161194</v>
      </c>
    </row>
    <row r="639" spans="1:67" x14ac:dyDescent="0.3">
      <c r="A639">
        <v>638</v>
      </c>
      <c r="B639">
        <f ca="1">SUM(OFFSET(B639,-1,0),
IF(OFFSET(C639,-1,0)=9,9*1,IF(OFFSET(C639,-1,0)=18,9*(1+2),IF(OFFSET(C639,-1,0)=27,9*(1+2+3),""))),
OFFSET(F639,-1,0))</f>
        <v>18566</v>
      </c>
      <c r="C639">
        <f>COUNTA(I639:AI639)</f>
        <v>27</v>
      </c>
      <c r="D639" t="str">
        <f>I639&amp;IF(ISBLANK(J639),"",", "&amp;J639)&amp;IF(ISBLANK(K639),"",", "&amp;K639)
&amp;IF(ISBLANK(L639),"",", "&amp;L639)&amp;IF(ISBLANK(M639),"",", "&amp;M639)&amp;IF(ISBLANK(N639),"",", "&amp;N639)
&amp;IF(ISBLANK(O639),"",", "&amp;O639)&amp;IF(ISBLANK(P639),"",", "&amp;P639)&amp;IF(ISBLANK(Q639),"",", "&amp;Q639)
&amp;IF(ISBLANK(R639),"",", "&amp;R639)&amp;IF(ISBLANK(S639),"",", "&amp;S639)&amp;IF(ISBLANK(T639),"",", "&amp;T639)
&amp;IF(ISBLANK(U639),"",", "&amp;U639)&amp;IF(ISBLANK(V639),"",", "&amp;V639)&amp;IF(ISBLANK(W639),"",", "&amp;W639)
&amp;IF(ISBLANK(X639),"",", "&amp;X639)&amp;IF(ISBLANK(Y639),"",", "&amp;Y639)&amp;IF(ISBLANK(Z639),"",", "&amp;Z639)
&amp;IF(ISBLANK(AA639),"",", "&amp;AA639)&amp;IF(ISBLANK(AB639),"",", "&amp;AB639)&amp;IF(ISBLANK(AC639),"",", "&amp;AC639)
&amp;IF(ISBLANK(AD639),"",", "&amp;AD639)&amp;IF(ISBLANK(AE639),"",", "&amp;AE639)&amp;IF(ISBLANK(AF639),"",", "&amp;AF639)
&amp;IF(ISBLANK(AG639),"",", "&amp;AG639)&amp;IF(ISBLANK(AH639),"",", "&amp;AH639)&amp;IF(ISBLANK(AI639),"",", "&amp;AI639)</f>
        <v>11700000, 17600000, 23500000, 14700000, 20500000, 26400000, 18800000, 28200000, 37500000, 13500000, 20200000, 27000000, 16900000, 23600000, 30400000, 21600000, 32400000, 43200000, 16200000, 24300000, 32400000, 20200000, 28300000, 36400000, 25900000, 38800000, 51800000</v>
      </c>
      <c r="E639" t="str">
        <f>AJ639&amp;IF(ISBLANK(AK639),"",", "&amp;AK639)&amp;IF(ISBLANK(AL639),"",", "&amp;AL639)
&amp;IF(ISBLANK(AM639),"",", "&amp;AM639)&amp;IF(ISBLANK(AN639),"",", "&amp;AN639)&amp;IF(ISBLANK(AO639),"",", "&amp;AO639)
&amp;IF(ISBLANK(AP639),"",", "&amp;AP639)&amp;IF(ISBLANK(AQ639),"",", "&amp;AQ639)&amp;IF(ISBLANK(AR639),"",", "&amp;AR639)
&amp;IF(ISBLANK(AS639),"",", "&amp;AS639)&amp;IF(ISBLANK(AT639),"",", "&amp;AT639)&amp;IF(ISBLANK(AU639),"",", "&amp;AU639)
&amp;IF(ISBLANK(AV639),"",", "&amp;AV639)&amp;IF(ISBLANK(AW639),"",", "&amp;AW639)&amp;IF(ISBLANK(AX639),"",", "&amp;AX639)
&amp;IF(ISBLANK(AY639),"",", "&amp;AY639)&amp;IF(ISBLANK(AZ639),"",", "&amp;AZ639)&amp;IF(ISBLANK(BA639),"",", "&amp;BA639)
&amp;IF(ISBLANK(BB639),"",", "&amp;BB639)&amp;IF(ISBLANK(BC639),"",", "&amp;BC639)&amp;IF(ISBLANK(BD639),"",", "&amp;BD639)
&amp;IF(ISBLANK(BE639),"",", "&amp;BE639)&amp;IF(ISBLANK(BF639),"",", "&amp;BF639)&amp;IF(ISBLANK(BG639),"",", "&amp;BG639)
&amp;IF(ISBLANK(BH639),"",", "&amp;BH639)&amp;IF(ISBLANK(BI639),"",", "&amp;BI639)&amp;IF(ISBLANK(BJ639),"",", "&amp;BJ639)</f>
        <v>5860000, 8800000, 11700000, 7330000, 10300000, 13200000, 9380000, 14100000, 18800000, 6740000, 10100000, 13500000, 8430000, 11800000, 15200000, 10800000, 16200000, 21600000, 8090000, 12100000, 16200000, 10100000, 14200000, 18200000, 12900000, 19400000, 25900000</v>
      </c>
      <c r="F639">
        <v>3</v>
      </c>
      <c r="G639">
        <v>57700000</v>
      </c>
      <c r="H639">
        <v>28900000</v>
      </c>
      <c r="I639">
        <v>11700000</v>
      </c>
      <c r="J639">
        <v>17600000</v>
      </c>
      <c r="K639">
        <v>23500000</v>
      </c>
      <c r="L639">
        <v>14700000</v>
      </c>
      <c r="M639">
        <v>20500000</v>
      </c>
      <c r="N639">
        <v>26400000</v>
      </c>
      <c r="O639">
        <v>18800000</v>
      </c>
      <c r="P639">
        <v>28200000</v>
      </c>
      <c r="Q639">
        <v>37500000</v>
      </c>
      <c r="R639">
        <v>13500000</v>
      </c>
      <c r="S639">
        <v>20200000</v>
      </c>
      <c r="T639">
        <v>27000000</v>
      </c>
      <c r="U639">
        <v>16900000</v>
      </c>
      <c r="V639">
        <v>23600000</v>
      </c>
      <c r="W639">
        <v>30400000</v>
      </c>
      <c r="X639">
        <v>21600000</v>
      </c>
      <c r="Y639">
        <v>32400000</v>
      </c>
      <c r="Z639">
        <v>43200000</v>
      </c>
      <c r="AA639">
        <v>16200000</v>
      </c>
      <c r="AB639">
        <v>24300000</v>
      </c>
      <c r="AC639">
        <v>32400000</v>
      </c>
      <c r="AD639">
        <v>20200000</v>
      </c>
      <c r="AE639">
        <v>28300000</v>
      </c>
      <c r="AF639">
        <v>36400000</v>
      </c>
      <c r="AG639">
        <v>25900000</v>
      </c>
      <c r="AH639">
        <v>38800000</v>
      </c>
      <c r="AI639">
        <v>51800000</v>
      </c>
      <c r="AJ639">
        <v>5860000</v>
      </c>
      <c r="AK639">
        <v>8800000</v>
      </c>
      <c r="AL639">
        <v>11700000</v>
      </c>
      <c r="AM639">
        <v>7330000</v>
      </c>
      <c r="AN639">
        <v>10300000</v>
      </c>
      <c r="AO639">
        <v>13200000</v>
      </c>
      <c r="AP639">
        <v>9380000</v>
      </c>
      <c r="AQ639">
        <v>14100000</v>
      </c>
      <c r="AR639">
        <v>18800000</v>
      </c>
      <c r="AS639">
        <v>6740000</v>
      </c>
      <c r="AT639">
        <v>10100000</v>
      </c>
      <c r="AU639">
        <v>13500000</v>
      </c>
      <c r="AV639">
        <v>8430000</v>
      </c>
      <c r="AW639">
        <v>11800000</v>
      </c>
      <c r="AX639">
        <v>15200000</v>
      </c>
      <c r="AY639">
        <v>10800000</v>
      </c>
      <c r="AZ639">
        <v>16200000</v>
      </c>
      <c r="BA639">
        <v>21600000</v>
      </c>
      <c r="BB639">
        <v>8090000</v>
      </c>
      <c r="BC639">
        <v>12100000</v>
      </c>
      <c r="BD639">
        <v>16200000</v>
      </c>
      <c r="BE639">
        <v>10100000</v>
      </c>
      <c r="BF639">
        <v>14200000</v>
      </c>
      <c r="BG639">
        <v>18200000</v>
      </c>
      <c r="BH639">
        <v>12900000</v>
      </c>
      <c r="BI639">
        <v>19400000</v>
      </c>
      <c r="BJ639">
        <v>25900000</v>
      </c>
      <c r="BK639">
        <f ca="1">SUM(I639:AI639)+OFFSET(G639,1,0)</f>
        <v>760600000</v>
      </c>
      <c r="BL639">
        <f ca="1">RAND()*0.01+0.01</f>
        <v>1.472420428760053E-2</v>
      </c>
      <c r="BM639">
        <v>1.8172954065524712E-2</v>
      </c>
      <c r="BN639">
        <f ca="1">OFFSET(BN639,-1,0)*(1+OFFSET(BN639,-1,-1))</f>
        <v>379676.63446454873</v>
      </c>
      <c r="BO639">
        <f ca="1">BK639/BK638</f>
        <v>1.0163014430785675</v>
      </c>
    </row>
    <row r="640" spans="1:67" x14ac:dyDescent="0.3">
      <c r="A640">
        <v>639</v>
      </c>
      <c r="B640">
        <f ca="1">SUM(OFFSET(B640,-1,0),
IF(OFFSET(C640,-1,0)=9,9*1,IF(OFFSET(C640,-1,0)=18,9*(1+2),IF(OFFSET(C640,-1,0)=27,9*(1+2+3),""))),
OFFSET(F640,-1,0))</f>
        <v>18623</v>
      </c>
      <c r="C640">
        <f>COUNTA(I640:AI640)</f>
        <v>27</v>
      </c>
      <c r="D640" t="str">
        <f>I640&amp;IF(ISBLANK(J640),"",", "&amp;J640)&amp;IF(ISBLANK(K640),"",", "&amp;K640)
&amp;IF(ISBLANK(L640),"",", "&amp;L640)&amp;IF(ISBLANK(M640),"",", "&amp;M640)&amp;IF(ISBLANK(N640),"",", "&amp;N640)
&amp;IF(ISBLANK(O640),"",", "&amp;O640)&amp;IF(ISBLANK(P640),"",", "&amp;P640)&amp;IF(ISBLANK(Q640),"",", "&amp;Q640)
&amp;IF(ISBLANK(R640),"",", "&amp;R640)&amp;IF(ISBLANK(S640),"",", "&amp;S640)&amp;IF(ISBLANK(T640),"",", "&amp;T640)
&amp;IF(ISBLANK(U640),"",", "&amp;U640)&amp;IF(ISBLANK(V640),"",", "&amp;V640)&amp;IF(ISBLANK(W640),"",", "&amp;W640)
&amp;IF(ISBLANK(X640),"",", "&amp;X640)&amp;IF(ISBLANK(Y640),"",", "&amp;Y640)&amp;IF(ISBLANK(Z640),"",", "&amp;Z640)
&amp;IF(ISBLANK(AA640),"",", "&amp;AA640)&amp;IF(ISBLANK(AB640),"",", "&amp;AB640)&amp;IF(ISBLANK(AC640),"",", "&amp;AC640)
&amp;IF(ISBLANK(AD640),"",", "&amp;AD640)&amp;IF(ISBLANK(AE640),"",", "&amp;AE640)&amp;IF(ISBLANK(AF640),"",", "&amp;AF640)
&amp;IF(ISBLANK(AG640),"",", "&amp;AG640)&amp;IF(ISBLANK(AH640),"",", "&amp;AH640)&amp;IF(ISBLANK(AI640),"",", "&amp;AI640)</f>
        <v>11900000, 17900000, 23900000, 14900000, 20900000, 26800000, 19100000, 28600000, 38200000, 13700000, 20600000, 27400000, 17100000, 24000000, 30900000, 21900000, 32900000, 43900000, 16500000, 24700000, 32900000, 20600000, 28800000, 37000000, 26300000, 39500000, 52700000</v>
      </c>
      <c r="E640" t="str">
        <f>AJ640&amp;IF(ISBLANK(AK640),"",", "&amp;AK640)&amp;IF(ISBLANK(AL640),"",", "&amp;AL640)
&amp;IF(ISBLANK(AM640),"",", "&amp;AM640)&amp;IF(ISBLANK(AN640),"",", "&amp;AN640)&amp;IF(ISBLANK(AO640),"",", "&amp;AO640)
&amp;IF(ISBLANK(AP640),"",", "&amp;AP640)&amp;IF(ISBLANK(AQ640),"",", "&amp;AQ640)&amp;IF(ISBLANK(AR640),"",", "&amp;AR640)
&amp;IF(ISBLANK(AS640),"",", "&amp;AS640)&amp;IF(ISBLANK(AT640),"",", "&amp;AT640)&amp;IF(ISBLANK(AU640),"",", "&amp;AU640)
&amp;IF(ISBLANK(AV640),"",", "&amp;AV640)&amp;IF(ISBLANK(AW640),"",", "&amp;AW640)&amp;IF(ISBLANK(AX640),"",", "&amp;AX640)
&amp;IF(ISBLANK(AY640),"",", "&amp;AY640)&amp;IF(ISBLANK(AZ640),"",", "&amp;AZ640)&amp;IF(ISBLANK(BA640),"",", "&amp;BA640)
&amp;IF(ISBLANK(BB640),"",", "&amp;BB640)&amp;IF(ISBLANK(BC640),"",", "&amp;BC640)&amp;IF(ISBLANK(BD640),"",", "&amp;BD640)
&amp;IF(ISBLANK(BE640),"",", "&amp;BE640)&amp;IF(ISBLANK(BF640),"",", "&amp;BF640)&amp;IF(ISBLANK(BG640),"",", "&amp;BG640)
&amp;IF(ISBLANK(BH640),"",", "&amp;BH640)&amp;IF(ISBLANK(BI640),"",", "&amp;BI640)&amp;IF(ISBLANK(BJ640),"",", "&amp;BJ640)</f>
        <v>5960000, 8950000, 11900000, 7450000, 10400000, 13400000, 9540000, 14300000, 19100000, 6860000, 10300000, 13700000, 8570000, 12000000, 15400000, 11000000, 16500000, 21900000, 8230000, 12300000, 16500000, 10300000, 14400000, 18500000, 13200000, 19800000, 26300000</v>
      </c>
      <c r="F640">
        <v>3</v>
      </c>
      <c r="G640">
        <v>58600000</v>
      </c>
      <c r="H640">
        <v>29300000</v>
      </c>
      <c r="I640">
        <v>11900000</v>
      </c>
      <c r="J640">
        <v>17900000</v>
      </c>
      <c r="K640">
        <v>23900000</v>
      </c>
      <c r="L640">
        <v>14900000</v>
      </c>
      <c r="M640">
        <v>20900000</v>
      </c>
      <c r="N640">
        <v>26800000</v>
      </c>
      <c r="O640">
        <v>19100000</v>
      </c>
      <c r="P640">
        <v>28600000</v>
      </c>
      <c r="Q640">
        <v>38200000</v>
      </c>
      <c r="R640">
        <v>13700000</v>
      </c>
      <c r="S640">
        <v>20600000</v>
      </c>
      <c r="T640">
        <v>27400000</v>
      </c>
      <c r="U640">
        <v>17100000</v>
      </c>
      <c r="V640">
        <v>24000000</v>
      </c>
      <c r="W640">
        <v>30900000</v>
      </c>
      <c r="X640">
        <v>21900000</v>
      </c>
      <c r="Y640">
        <v>32900000</v>
      </c>
      <c r="Z640">
        <v>43900000</v>
      </c>
      <c r="AA640">
        <v>16500000</v>
      </c>
      <c r="AB640">
        <v>24700000</v>
      </c>
      <c r="AC640">
        <v>32900000</v>
      </c>
      <c r="AD640">
        <v>20600000</v>
      </c>
      <c r="AE640">
        <v>28800000</v>
      </c>
      <c r="AF640">
        <v>37000000</v>
      </c>
      <c r="AG640">
        <v>26300000</v>
      </c>
      <c r="AH640">
        <v>39500000</v>
      </c>
      <c r="AI640">
        <v>52700000</v>
      </c>
      <c r="AJ640">
        <v>5960000</v>
      </c>
      <c r="AK640">
        <v>8950000</v>
      </c>
      <c r="AL640">
        <v>11900000</v>
      </c>
      <c r="AM640">
        <v>7450000</v>
      </c>
      <c r="AN640">
        <v>10400000</v>
      </c>
      <c r="AO640">
        <v>13400000</v>
      </c>
      <c r="AP640">
        <v>9540000</v>
      </c>
      <c r="AQ640">
        <v>14300000</v>
      </c>
      <c r="AR640">
        <v>19100000</v>
      </c>
      <c r="AS640">
        <v>6860000</v>
      </c>
      <c r="AT640">
        <v>10300000</v>
      </c>
      <c r="AU640">
        <v>13700000</v>
      </c>
      <c r="AV640">
        <v>8570000</v>
      </c>
      <c r="AW640">
        <v>12000000</v>
      </c>
      <c r="AX640">
        <v>15400000</v>
      </c>
      <c r="AY640">
        <v>11000000</v>
      </c>
      <c r="AZ640">
        <v>16500000</v>
      </c>
      <c r="BA640">
        <v>21900000</v>
      </c>
      <c r="BB640">
        <v>8230000</v>
      </c>
      <c r="BC640">
        <v>12300000</v>
      </c>
      <c r="BD640">
        <v>16500000</v>
      </c>
      <c r="BE640">
        <v>10300000</v>
      </c>
      <c r="BF640">
        <v>14400000</v>
      </c>
      <c r="BG640">
        <v>18500000</v>
      </c>
      <c r="BH640">
        <v>13200000</v>
      </c>
      <c r="BI640">
        <v>19800000</v>
      </c>
      <c r="BJ640">
        <v>26300000</v>
      </c>
      <c r="BK640">
        <f ca="1">SUM(I640:AI640)+OFFSET(G640,1,0)</f>
        <v>773200000</v>
      </c>
      <c r="BL640">
        <f ca="1">RAND()*0.01+0.01</f>
        <v>1.368280127731469E-2</v>
      </c>
      <c r="BM640">
        <v>1.5369091612473223E-2</v>
      </c>
      <c r="BN640">
        <f ca="1">OFFSET(BN640,-1,0)*(1+OFFSET(BN640,-1,-1))</f>
        <v>386576.48050242598</v>
      </c>
      <c r="BO640">
        <f ca="1">BK640/BK639</f>
        <v>1.0165658690507493</v>
      </c>
    </row>
    <row r="641" spans="1:67" x14ac:dyDescent="0.3">
      <c r="A641">
        <v>640</v>
      </c>
      <c r="B641">
        <f ca="1">SUM(OFFSET(B641,-1,0),
IF(OFFSET(C641,-1,0)=9,9*1,IF(OFFSET(C641,-1,0)=18,9*(1+2),IF(OFFSET(C641,-1,0)=27,9*(1+2+3),""))),
OFFSET(F641,-1,0))</f>
        <v>18680</v>
      </c>
      <c r="C641">
        <f>COUNTA(I641:AI641)</f>
        <v>27</v>
      </c>
      <c r="D641" t="str">
        <f>I641&amp;IF(ISBLANK(J641),"",", "&amp;J641)&amp;IF(ISBLANK(K641),"",", "&amp;K641)
&amp;IF(ISBLANK(L641),"",", "&amp;L641)&amp;IF(ISBLANK(M641),"",", "&amp;M641)&amp;IF(ISBLANK(N641),"",", "&amp;N641)
&amp;IF(ISBLANK(O641),"",", "&amp;O641)&amp;IF(ISBLANK(P641),"",", "&amp;P641)&amp;IF(ISBLANK(Q641),"",", "&amp;Q641)
&amp;IF(ISBLANK(R641),"",", "&amp;R641)&amp;IF(ISBLANK(S641),"",", "&amp;S641)&amp;IF(ISBLANK(T641),"",", "&amp;T641)
&amp;IF(ISBLANK(U641),"",", "&amp;U641)&amp;IF(ISBLANK(V641),"",", "&amp;V641)&amp;IF(ISBLANK(W641),"",", "&amp;W641)
&amp;IF(ISBLANK(X641),"",", "&amp;X641)&amp;IF(ISBLANK(Y641),"",", "&amp;Y641)&amp;IF(ISBLANK(Z641),"",", "&amp;Z641)
&amp;IF(ISBLANK(AA641),"",", "&amp;AA641)&amp;IF(ISBLANK(AB641),"",", "&amp;AB641)&amp;IF(ISBLANK(AC641),"",", "&amp;AC641)
&amp;IF(ISBLANK(AD641),"",", "&amp;AD641)&amp;IF(ISBLANK(AE641),"",", "&amp;AE641)&amp;IF(ISBLANK(AF641),"",", "&amp;AF641)
&amp;IF(ISBLANK(AG641),"",", "&amp;AG641)&amp;IF(ISBLANK(AH641),"",", "&amp;AH641)&amp;IF(ISBLANK(AI641),"",", "&amp;AI641)</f>
        <v>12100000, 18100000, 24200000, 15100000, 21100000, 27200000, 19300000, 29000000, 38700000, 13900000, 20800000, 27800000, 17400000, 24300000, 31300000, 22200000, 33400000, 44500000, 16700000, 25000000, 33400000, 20800000, 29200000, 37500000, 26700000, 40000000, 53400000</v>
      </c>
      <c r="E641" t="str">
        <f>AJ641&amp;IF(ISBLANK(AK641),"",", "&amp;AK641)&amp;IF(ISBLANK(AL641),"",", "&amp;AL641)
&amp;IF(ISBLANK(AM641),"",", "&amp;AM641)&amp;IF(ISBLANK(AN641),"",", "&amp;AN641)&amp;IF(ISBLANK(AO641),"",", "&amp;AO641)
&amp;IF(ISBLANK(AP641),"",", "&amp;AP641)&amp;IF(ISBLANK(AQ641),"",", "&amp;AQ641)&amp;IF(ISBLANK(AR641),"",", "&amp;AR641)
&amp;IF(ISBLANK(AS641),"",", "&amp;AS641)&amp;IF(ISBLANK(AT641),"",", "&amp;AT641)&amp;IF(ISBLANK(AU641),"",", "&amp;AU641)
&amp;IF(ISBLANK(AV641),"",", "&amp;AV641)&amp;IF(ISBLANK(AW641),"",", "&amp;AW641)&amp;IF(ISBLANK(AX641),"",", "&amp;AX641)
&amp;IF(ISBLANK(AY641),"",", "&amp;AY641)&amp;IF(ISBLANK(AZ641),"",", "&amp;AZ641)&amp;IF(ISBLANK(BA641),"",", "&amp;BA641)
&amp;IF(ISBLANK(BB641),"",", "&amp;BB641)&amp;IF(ISBLANK(BC641),"",", "&amp;BC641)&amp;IF(ISBLANK(BD641),"",", "&amp;BD641)
&amp;IF(ISBLANK(BE641),"",", "&amp;BE641)&amp;IF(ISBLANK(BF641),"",", "&amp;BF641)&amp;IF(ISBLANK(BG641),"",", "&amp;BG641)
&amp;IF(ISBLANK(BH641),"",", "&amp;BH641)&amp;IF(ISBLANK(BI641),"",", "&amp;BI641)&amp;IF(ISBLANK(BJ641),"",", "&amp;BJ641)</f>
        <v>6040000, 9060000, 12100000, 7550000, 10600000, 13600000, 9670000, 14500000, 19300000, 6950000, 10400000, 13900000, 8690000, 12200000, 15600000, 11100000, 16700000, 22200000, 8340000, 12500000, 16700000, 10400000, 14600000, 18800000, 13300000, 20000000, 26700000</v>
      </c>
      <c r="F641">
        <v>3</v>
      </c>
      <c r="G641">
        <v>59600000</v>
      </c>
      <c r="H641">
        <v>29800000</v>
      </c>
      <c r="I641">
        <v>12100000</v>
      </c>
      <c r="J641">
        <v>18100000</v>
      </c>
      <c r="K641">
        <v>24200000</v>
      </c>
      <c r="L641">
        <v>15100000</v>
      </c>
      <c r="M641">
        <v>21100000</v>
      </c>
      <c r="N641">
        <v>27200000</v>
      </c>
      <c r="O641">
        <v>19300000</v>
      </c>
      <c r="P641">
        <v>29000000</v>
      </c>
      <c r="Q641">
        <v>38700000</v>
      </c>
      <c r="R641">
        <v>13900000</v>
      </c>
      <c r="S641">
        <v>20800000</v>
      </c>
      <c r="T641">
        <v>27800000</v>
      </c>
      <c r="U641">
        <v>17400000</v>
      </c>
      <c r="V641">
        <v>24300000</v>
      </c>
      <c r="W641">
        <v>31300000</v>
      </c>
      <c r="X641">
        <v>22200000</v>
      </c>
      <c r="Y641">
        <v>33400000</v>
      </c>
      <c r="Z641">
        <v>44500000</v>
      </c>
      <c r="AA641">
        <v>16700000</v>
      </c>
      <c r="AB641">
        <v>25000000</v>
      </c>
      <c r="AC641">
        <v>33400000</v>
      </c>
      <c r="AD641">
        <v>20800000</v>
      </c>
      <c r="AE641">
        <v>29200000</v>
      </c>
      <c r="AF641">
        <v>37500000</v>
      </c>
      <c r="AG641">
        <v>26700000</v>
      </c>
      <c r="AH641">
        <v>40000000</v>
      </c>
      <c r="AI641">
        <v>53400000</v>
      </c>
      <c r="AJ641">
        <v>6040000</v>
      </c>
      <c r="AK641">
        <v>9060000</v>
      </c>
      <c r="AL641">
        <v>12100000</v>
      </c>
      <c r="AM641">
        <v>7550000</v>
      </c>
      <c r="AN641">
        <v>10600000</v>
      </c>
      <c r="AO641">
        <v>13600000</v>
      </c>
      <c r="AP641">
        <v>9670000</v>
      </c>
      <c r="AQ641">
        <v>14500000</v>
      </c>
      <c r="AR641">
        <v>19300000</v>
      </c>
      <c r="AS641">
        <v>6950000</v>
      </c>
      <c r="AT641">
        <v>10400000</v>
      </c>
      <c r="AU641">
        <v>13900000</v>
      </c>
      <c r="AV641">
        <v>8690000</v>
      </c>
      <c r="AW641">
        <v>12200000</v>
      </c>
      <c r="AX641">
        <v>15600000</v>
      </c>
      <c r="AY641">
        <v>11100000</v>
      </c>
      <c r="AZ641">
        <v>16700000</v>
      </c>
      <c r="BA641">
        <v>22200000</v>
      </c>
      <c r="BB641">
        <v>8340000</v>
      </c>
      <c r="BC641">
        <v>12500000</v>
      </c>
      <c r="BD641">
        <v>16700000</v>
      </c>
      <c r="BE641">
        <v>10400000</v>
      </c>
      <c r="BF641">
        <v>14600000</v>
      </c>
      <c r="BG641">
        <v>18800000</v>
      </c>
      <c r="BH641">
        <v>13300000</v>
      </c>
      <c r="BI641">
        <v>20000000</v>
      </c>
      <c r="BJ641">
        <v>26700000</v>
      </c>
      <c r="BK641">
        <f ca="1">SUM(I641:AI641)+OFFSET(G641,1,0)</f>
        <v>783500000</v>
      </c>
      <c r="BL641">
        <f ca="1">RAND()*0.01+0.01</f>
        <v>1.3043203790015374E-2</v>
      </c>
      <c r="BM641">
        <v>1.4946743565409992E-2</v>
      </c>
      <c r="BN641">
        <f ca="1">OFFSET(BN641,-1,0)*(1+OFFSET(BN641,-1,-1))</f>
        <v>392517.80984649522</v>
      </c>
      <c r="BO641">
        <f ca="1">BK641/BK640</f>
        <v>1.0133212622866012</v>
      </c>
    </row>
    <row r="642" spans="1:67" x14ac:dyDescent="0.3">
      <c r="A642">
        <v>641</v>
      </c>
      <c r="B642">
        <f ca="1">SUM(OFFSET(B642,-1,0),
IF(OFFSET(C642,-1,0)=9,9*1,IF(OFFSET(C642,-1,0)=18,9*(1+2),IF(OFFSET(C642,-1,0)=27,9*(1+2+3),""))),
OFFSET(F642,-1,0))</f>
        <v>18737</v>
      </c>
      <c r="C642">
        <f>COUNTA(I642:AI642)</f>
        <v>27</v>
      </c>
      <c r="D642" t="str">
        <f>I642&amp;IF(ISBLANK(J642),"",", "&amp;J642)&amp;IF(ISBLANK(K642),"",", "&amp;K642)
&amp;IF(ISBLANK(L642),"",", "&amp;L642)&amp;IF(ISBLANK(M642),"",", "&amp;M642)&amp;IF(ISBLANK(N642),"",", "&amp;N642)
&amp;IF(ISBLANK(O642),"",", "&amp;O642)&amp;IF(ISBLANK(P642),"",", "&amp;P642)&amp;IF(ISBLANK(Q642),"",", "&amp;Q642)
&amp;IF(ISBLANK(R642),"",", "&amp;R642)&amp;IF(ISBLANK(S642),"",", "&amp;S642)&amp;IF(ISBLANK(T642),"",", "&amp;T642)
&amp;IF(ISBLANK(U642),"",", "&amp;U642)&amp;IF(ISBLANK(V642),"",", "&amp;V642)&amp;IF(ISBLANK(W642),"",", "&amp;W642)
&amp;IF(ISBLANK(X642),"",", "&amp;X642)&amp;IF(ISBLANK(Y642),"",", "&amp;Y642)&amp;IF(ISBLANK(Z642),"",", "&amp;Z642)
&amp;IF(ISBLANK(AA642),"",", "&amp;AA642)&amp;IF(ISBLANK(AB642),"",", "&amp;AB642)&amp;IF(ISBLANK(AC642),"",", "&amp;AC642)
&amp;IF(ISBLANK(AD642),"",", "&amp;AD642)&amp;IF(ISBLANK(AE642),"",", "&amp;AE642)&amp;IF(ISBLANK(AF642),"",", "&amp;AF642)
&amp;IF(ISBLANK(AG642),"",", "&amp;AG642)&amp;IF(ISBLANK(AH642),"",", "&amp;AH642)&amp;IF(ISBLANK(AI642),"",", "&amp;AI642)</f>
        <v>12300000, 18400000, 24500000, 15300000, 21500000, 27600000, 19600000, 29400000, 39200000, 14100000, 21200000, 28200000, 17600000, 24700000, 31700000, 22600000, 33800000, 45100000, 16900000, 25400000, 33800000, 21200000, 29600000, 38100000, 27100000, 40600000, 54100000</v>
      </c>
      <c r="E642" t="str">
        <f>AJ642&amp;IF(ISBLANK(AK642),"",", "&amp;AK642)&amp;IF(ISBLANK(AL642),"",", "&amp;AL642)
&amp;IF(ISBLANK(AM642),"",", "&amp;AM642)&amp;IF(ISBLANK(AN642),"",", "&amp;AN642)&amp;IF(ISBLANK(AO642),"",", "&amp;AO642)
&amp;IF(ISBLANK(AP642),"",", "&amp;AP642)&amp;IF(ISBLANK(AQ642),"",", "&amp;AQ642)&amp;IF(ISBLANK(AR642),"",", "&amp;AR642)
&amp;IF(ISBLANK(AS642),"",", "&amp;AS642)&amp;IF(ISBLANK(AT642),"",", "&amp;AT642)&amp;IF(ISBLANK(AU642),"",", "&amp;AU642)
&amp;IF(ISBLANK(AV642),"",", "&amp;AV642)&amp;IF(ISBLANK(AW642),"",", "&amp;AW642)&amp;IF(ISBLANK(AX642),"",", "&amp;AX642)
&amp;IF(ISBLANK(AY642),"",", "&amp;AY642)&amp;IF(ISBLANK(AZ642),"",", "&amp;AZ642)&amp;IF(ISBLANK(BA642),"",", "&amp;BA642)
&amp;IF(ISBLANK(BB642),"",", "&amp;BB642)&amp;IF(ISBLANK(BC642),"",", "&amp;BC642)&amp;IF(ISBLANK(BD642),"",", "&amp;BD642)
&amp;IF(ISBLANK(BE642),"",", "&amp;BE642)&amp;IF(ISBLANK(BF642),"",", "&amp;BF642)&amp;IF(ISBLANK(BG642),"",", "&amp;BG642)
&amp;IF(ISBLANK(BH642),"",", "&amp;BH642)&amp;IF(ISBLANK(BI642),"",", "&amp;BI642)&amp;IF(ISBLANK(BJ642),"",", "&amp;BJ642)</f>
        <v>6130000, 9200000, 12300000, 7660000, 10700000, 13800000, 9810000, 14700000, 19600000, 7050000, 10600000, 14100000, 8810000, 12300000, 15900000, 11300000, 16900000, 22600000, 8460000, 12700000, 16900000, 10600000, 14800000, 19000000, 13500000, 20300000, 27100000</v>
      </c>
      <c r="F642">
        <v>3</v>
      </c>
      <c r="G642">
        <v>60400000</v>
      </c>
      <c r="H642">
        <v>30200000</v>
      </c>
      <c r="I642">
        <v>12300000</v>
      </c>
      <c r="J642">
        <v>18400000</v>
      </c>
      <c r="K642">
        <v>24500000</v>
      </c>
      <c r="L642">
        <v>15300000</v>
      </c>
      <c r="M642">
        <v>21500000</v>
      </c>
      <c r="N642">
        <v>27600000</v>
      </c>
      <c r="O642">
        <v>19600000</v>
      </c>
      <c r="P642">
        <v>29400000</v>
      </c>
      <c r="Q642">
        <v>39200000</v>
      </c>
      <c r="R642">
        <v>14100000</v>
      </c>
      <c r="S642">
        <v>21200000</v>
      </c>
      <c r="T642">
        <v>28200000</v>
      </c>
      <c r="U642">
        <v>17600000</v>
      </c>
      <c r="V642">
        <v>24700000</v>
      </c>
      <c r="W642">
        <v>31700000</v>
      </c>
      <c r="X642">
        <v>22600000</v>
      </c>
      <c r="Y642">
        <v>33800000</v>
      </c>
      <c r="Z642">
        <v>45100000</v>
      </c>
      <c r="AA642">
        <v>16900000</v>
      </c>
      <c r="AB642">
        <v>25400000</v>
      </c>
      <c r="AC642">
        <v>33800000</v>
      </c>
      <c r="AD642">
        <v>21200000</v>
      </c>
      <c r="AE642">
        <v>29600000</v>
      </c>
      <c r="AF642">
        <v>38100000</v>
      </c>
      <c r="AG642">
        <v>27100000</v>
      </c>
      <c r="AH642">
        <v>40600000</v>
      </c>
      <c r="AI642">
        <v>54100000</v>
      </c>
      <c r="AJ642">
        <v>6130000</v>
      </c>
      <c r="AK642">
        <v>9200000</v>
      </c>
      <c r="AL642">
        <v>12300000</v>
      </c>
      <c r="AM642">
        <v>7660000</v>
      </c>
      <c r="AN642">
        <v>10700000</v>
      </c>
      <c r="AO642">
        <v>13800000</v>
      </c>
      <c r="AP642">
        <v>9810000</v>
      </c>
      <c r="AQ642">
        <v>14700000</v>
      </c>
      <c r="AR642">
        <v>19600000</v>
      </c>
      <c r="AS642">
        <v>7050000</v>
      </c>
      <c r="AT642">
        <v>10600000</v>
      </c>
      <c r="AU642">
        <v>14100000</v>
      </c>
      <c r="AV642">
        <v>8810000</v>
      </c>
      <c r="AW642">
        <v>12300000</v>
      </c>
      <c r="AX642">
        <v>15900000</v>
      </c>
      <c r="AY642">
        <v>11300000</v>
      </c>
      <c r="AZ642">
        <v>16900000</v>
      </c>
      <c r="BA642">
        <v>22600000</v>
      </c>
      <c r="BB642">
        <v>8460000</v>
      </c>
      <c r="BC642">
        <v>12700000</v>
      </c>
      <c r="BD642">
        <v>16900000</v>
      </c>
      <c r="BE642">
        <v>10600000</v>
      </c>
      <c r="BF642">
        <v>14800000</v>
      </c>
      <c r="BG642">
        <v>19000000</v>
      </c>
      <c r="BH642">
        <v>13500000</v>
      </c>
      <c r="BI642">
        <v>20300000</v>
      </c>
      <c r="BJ642">
        <v>27100000</v>
      </c>
      <c r="BK642">
        <f ca="1">SUM(I642:AI642)+OFFSET(G642,1,0)</f>
        <v>794900000</v>
      </c>
      <c r="BL642">
        <f ca="1">RAND()*0.01+0.01</f>
        <v>1.6343018272124345E-2</v>
      </c>
      <c r="BM642">
        <v>1.9007282121449615E-2</v>
      </c>
      <c r="BN642">
        <f ca="1">OFFSET(BN642,-1,0)*(1+OFFSET(BN642,-1,-1))</f>
        <v>398384.67289512715</v>
      </c>
      <c r="BO642">
        <f ca="1">BK642/BK641</f>
        <v>1.0145500957243139</v>
      </c>
    </row>
    <row r="643" spans="1:67" x14ac:dyDescent="0.3">
      <c r="A643">
        <v>642</v>
      </c>
      <c r="B643">
        <f ca="1">SUM(OFFSET(B643,-1,0),
IF(OFFSET(C643,-1,0)=9,9*1,IF(OFFSET(C643,-1,0)=18,9*(1+2),IF(OFFSET(C643,-1,0)=27,9*(1+2+3),""))),
OFFSET(F643,-1,0))</f>
        <v>18794</v>
      </c>
      <c r="C643">
        <f>COUNTA(I643:AI643)</f>
        <v>27</v>
      </c>
      <c r="D643" t="str">
        <f>I643&amp;IF(ISBLANK(J643),"",", "&amp;J643)&amp;IF(ISBLANK(K643),"",", "&amp;K643)
&amp;IF(ISBLANK(L643),"",", "&amp;L643)&amp;IF(ISBLANK(M643),"",", "&amp;M643)&amp;IF(ISBLANK(N643),"",", "&amp;N643)
&amp;IF(ISBLANK(O643),"",", "&amp;O643)&amp;IF(ISBLANK(P643),"",", "&amp;P643)&amp;IF(ISBLANK(Q643),"",", "&amp;Q643)
&amp;IF(ISBLANK(R643),"",", "&amp;R643)&amp;IF(ISBLANK(S643),"",", "&amp;S643)&amp;IF(ISBLANK(T643),"",", "&amp;T643)
&amp;IF(ISBLANK(U643),"",", "&amp;U643)&amp;IF(ISBLANK(V643),"",", "&amp;V643)&amp;IF(ISBLANK(W643),"",", "&amp;W643)
&amp;IF(ISBLANK(X643),"",", "&amp;X643)&amp;IF(ISBLANK(Y643),"",", "&amp;Y643)&amp;IF(ISBLANK(Z643),"",", "&amp;Z643)
&amp;IF(ISBLANK(AA643),"",", "&amp;AA643)&amp;IF(ISBLANK(AB643),"",", "&amp;AB643)&amp;IF(ISBLANK(AC643),"",", "&amp;AC643)
&amp;IF(ISBLANK(AD643),"",", "&amp;AD643)&amp;IF(ISBLANK(AE643),"",", "&amp;AE643)&amp;IF(ISBLANK(AF643),"",", "&amp;AF643)
&amp;IF(ISBLANK(AG643),"",", "&amp;AG643)&amp;IF(ISBLANK(AH643),"",", "&amp;AH643)&amp;IF(ISBLANK(AI643),"",", "&amp;AI643)</f>
        <v>12500000, 18700000, 25000000, 15600000, 21900000, 28100000, 20000000, 30000000, 40000000, 14400000, 21600000, 28700000, 18000000, 25100000, 32300000, 23000000, 34500000, 46000000, 17200000, 25900000, 34500000, 21600000, 30200000, 38800000, 27600000, 41400000, 55200000</v>
      </c>
      <c r="E643" t="str">
        <f>AJ643&amp;IF(ISBLANK(AK643),"",", "&amp;AK643)&amp;IF(ISBLANK(AL643),"",", "&amp;AL643)
&amp;IF(ISBLANK(AM643),"",", "&amp;AM643)&amp;IF(ISBLANK(AN643),"",", "&amp;AN643)&amp;IF(ISBLANK(AO643),"",", "&amp;AO643)
&amp;IF(ISBLANK(AP643),"",", "&amp;AP643)&amp;IF(ISBLANK(AQ643),"",", "&amp;AQ643)&amp;IF(ISBLANK(AR643),"",", "&amp;AR643)
&amp;IF(ISBLANK(AS643),"",", "&amp;AS643)&amp;IF(ISBLANK(AT643),"",", "&amp;AT643)&amp;IF(ISBLANK(AU643),"",", "&amp;AU643)
&amp;IF(ISBLANK(AV643),"",", "&amp;AV643)&amp;IF(ISBLANK(AW643),"",", "&amp;AW643)&amp;IF(ISBLANK(AX643),"",", "&amp;AX643)
&amp;IF(ISBLANK(AY643),"",", "&amp;AY643)&amp;IF(ISBLANK(AZ643),"",", "&amp;AZ643)&amp;IF(ISBLANK(BA643),"",", "&amp;BA643)
&amp;IF(ISBLANK(BB643),"",", "&amp;BB643)&amp;IF(ISBLANK(BC643),"",", "&amp;BC643)&amp;IF(ISBLANK(BD643),"",", "&amp;BD643)
&amp;IF(ISBLANK(BE643),"",", "&amp;BE643)&amp;IF(ISBLANK(BF643),"",", "&amp;BF643)&amp;IF(ISBLANK(BG643),"",", "&amp;BG643)
&amp;IF(ISBLANK(BH643),"",", "&amp;BH643)&amp;IF(ISBLANK(BI643),"",", "&amp;BI643)&amp;IF(ISBLANK(BJ643),"",", "&amp;BJ643)</f>
        <v>6250000, 9370000, 12500000, 7810000, 10900000, 14100000, 9990000, 15000000, 20000000, 7180000, 10800000, 14400000, 8980000, 12600000, 16200000, 11500000, 17200000, 23000000, 8620000, 12900000, 17200000, 10800000, 15100000, 19400000, 13800000, 20700000, 27600000</v>
      </c>
      <c r="F643">
        <v>3</v>
      </c>
      <c r="G643">
        <v>61300000</v>
      </c>
      <c r="H643">
        <v>30700000</v>
      </c>
      <c r="I643">
        <v>12500000</v>
      </c>
      <c r="J643">
        <v>18700000</v>
      </c>
      <c r="K643">
        <v>25000000</v>
      </c>
      <c r="L643">
        <v>15600000</v>
      </c>
      <c r="M643">
        <v>21900000</v>
      </c>
      <c r="N643">
        <v>28100000</v>
      </c>
      <c r="O643">
        <v>20000000</v>
      </c>
      <c r="P643">
        <v>30000000</v>
      </c>
      <c r="Q643">
        <v>40000000</v>
      </c>
      <c r="R643">
        <v>14400000</v>
      </c>
      <c r="S643">
        <v>21600000</v>
      </c>
      <c r="T643">
        <v>28700000</v>
      </c>
      <c r="U643">
        <v>18000000</v>
      </c>
      <c r="V643">
        <v>25100000</v>
      </c>
      <c r="W643">
        <v>32300000</v>
      </c>
      <c r="X643">
        <v>23000000</v>
      </c>
      <c r="Y643">
        <v>34500000</v>
      </c>
      <c r="Z643">
        <v>46000000</v>
      </c>
      <c r="AA643">
        <v>17200000</v>
      </c>
      <c r="AB643">
        <v>25900000</v>
      </c>
      <c r="AC643">
        <v>34500000</v>
      </c>
      <c r="AD643">
        <v>21600000</v>
      </c>
      <c r="AE643">
        <v>30200000</v>
      </c>
      <c r="AF643">
        <v>38800000</v>
      </c>
      <c r="AG643">
        <v>27600000</v>
      </c>
      <c r="AH643">
        <v>41400000</v>
      </c>
      <c r="AI643">
        <v>55200000</v>
      </c>
      <c r="AJ643">
        <v>6250000</v>
      </c>
      <c r="AK643">
        <v>9370000</v>
      </c>
      <c r="AL643">
        <v>12500000</v>
      </c>
      <c r="AM643">
        <v>7810000</v>
      </c>
      <c r="AN643">
        <v>10900000</v>
      </c>
      <c r="AO643">
        <v>14100000</v>
      </c>
      <c r="AP643">
        <v>9990000</v>
      </c>
      <c r="AQ643">
        <v>15000000</v>
      </c>
      <c r="AR643">
        <v>20000000</v>
      </c>
      <c r="AS643">
        <v>7180000</v>
      </c>
      <c r="AT643">
        <v>10800000</v>
      </c>
      <c r="AU643">
        <v>14400000</v>
      </c>
      <c r="AV643">
        <v>8980000</v>
      </c>
      <c r="AW643">
        <v>12600000</v>
      </c>
      <c r="AX643">
        <v>16200000</v>
      </c>
      <c r="AY643">
        <v>11500000</v>
      </c>
      <c r="AZ643">
        <v>17200000</v>
      </c>
      <c r="BA643">
        <v>23000000</v>
      </c>
      <c r="BB643">
        <v>8620000</v>
      </c>
      <c r="BC643">
        <v>12900000</v>
      </c>
      <c r="BD643">
        <v>17200000</v>
      </c>
      <c r="BE643">
        <v>10800000</v>
      </c>
      <c r="BF643">
        <v>15100000</v>
      </c>
      <c r="BG643">
        <v>19400000</v>
      </c>
      <c r="BH643">
        <v>13800000</v>
      </c>
      <c r="BI643">
        <v>20700000</v>
      </c>
      <c r="BJ643">
        <v>27600000</v>
      </c>
      <c r="BK643">
        <f ca="1">SUM(I643:AI643)+OFFSET(G643,1,0)</f>
        <v>810300000</v>
      </c>
      <c r="BL643">
        <f ca="1">RAND()*0.01+0.01</f>
        <v>1.9180763627471439E-2</v>
      </c>
      <c r="BM643">
        <v>1.1020161419013878E-2</v>
      </c>
      <c r="BN643">
        <f ca="1">OFFSET(BN643,-1,0)*(1+OFFSET(BN643,-1,-1))</f>
        <v>405956.88276570622</v>
      </c>
      <c r="BO643">
        <f ca="1">BK643/BK642</f>
        <v>1.0193735061013964</v>
      </c>
    </row>
    <row r="644" spans="1:67" x14ac:dyDescent="0.3">
      <c r="A644">
        <v>643</v>
      </c>
      <c r="B644">
        <f ca="1">SUM(OFFSET(B644,-1,0),
IF(OFFSET(C644,-1,0)=9,9*1,IF(OFFSET(C644,-1,0)=18,9*(1+2),IF(OFFSET(C644,-1,0)=27,9*(1+2+3),""))),
OFFSET(F644,-1,0))</f>
        <v>18851</v>
      </c>
      <c r="C644">
        <f>COUNTA(I644:AI644)</f>
        <v>27</v>
      </c>
      <c r="D644" t="str">
        <f>I644&amp;IF(ISBLANK(J644),"",", "&amp;J644)&amp;IF(ISBLANK(K644),"",", "&amp;K644)
&amp;IF(ISBLANK(L644),"",", "&amp;L644)&amp;IF(ISBLANK(M644),"",", "&amp;M644)&amp;IF(ISBLANK(N644),"",", "&amp;N644)
&amp;IF(ISBLANK(O644),"",", "&amp;O644)&amp;IF(ISBLANK(P644),"",", "&amp;P644)&amp;IF(ISBLANK(Q644),"",", "&amp;Q644)
&amp;IF(ISBLANK(R644),"",", "&amp;R644)&amp;IF(ISBLANK(S644),"",", "&amp;S644)&amp;IF(ISBLANK(T644),"",", "&amp;T644)
&amp;IF(ISBLANK(U644),"",", "&amp;U644)&amp;IF(ISBLANK(V644),"",", "&amp;V644)&amp;IF(ISBLANK(W644),"",", "&amp;W644)
&amp;IF(ISBLANK(X644),"",", "&amp;X644)&amp;IF(ISBLANK(Y644),"",", "&amp;Y644)&amp;IF(ISBLANK(Z644),"",", "&amp;Z644)
&amp;IF(ISBLANK(AA644),"",", "&amp;AA644)&amp;IF(ISBLANK(AB644),"",", "&amp;AB644)&amp;IF(ISBLANK(AC644),"",", "&amp;AC644)
&amp;IF(ISBLANK(AD644),"",", "&amp;AD644)&amp;IF(ISBLANK(AE644),"",", "&amp;AE644)&amp;IF(ISBLANK(AF644),"",", "&amp;AF644)
&amp;IF(ISBLANK(AG644),"",", "&amp;AG644)&amp;IF(ISBLANK(AH644),"",", "&amp;AH644)&amp;IF(ISBLANK(AI644),"",", "&amp;AI644)</f>
        <v>12700000, 19000000, 25400000, 15900000, 22200000, 28500000, 20300000, 30400000, 40600000, 14600000, 21900000, 29200000, 18200000, 25500000, 32800000, 23300000, 35000000, 46700000, 17500000, 26300000, 35000000, 21900000, 30600000, 39400000, 28000000, 42000000, 56000000</v>
      </c>
      <c r="E644" t="str">
        <f>AJ644&amp;IF(ISBLANK(AK644),"",", "&amp;AK644)&amp;IF(ISBLANK(AL644),"",", "&amp;AL644)
&amp;IF(ISBLANK(AM644),"",", "&amp;AM644)&amp;IF(ISBLANK(AN644),"",", "&amp;AN644)&amp;IF(ISBLANK(AO644),"",", "&amp;AO644)
&amp;IF(ISBLANK(AP644),"",", "&amp;AP644)&amp;IF(ISBLANK(AQ644),"",", "&amp;AQ644)&amp;IF(ISBLANK(AR644),"",", "&amp;AR644)
&amp;IF(ISBLANK(AS644),"",", "&amp;AS644)&amp;IF(ISBLANK(AT644),"",", "&amp;AT644)&amp;IF(ISBLANK(AU644),"",", "&amp;AU644)
&amp;IF(ISBLANK(AV644),"",", "&amp;AV644)&amp;IF(ISBLANK(AW644),"",", "&amp;AW644)&amp;IF(ISBLANK(AX644),"",", "&amp;AX644)
&amp;IF(ISBLANK(AY644),"",", "&amp;AY644)&amp;IF(ISBLANK(AZ644),"",", "&amp;AZ644)&amp;IF(ISBLANK(BA644),"",", "&amp;BA644)
&amp;IF(ISBLANK(BB644),"",", "&amp;BB644)&amp;IF(ISBLANK(BC644),"",", "&amp;BC644)&amp;IF(ISBLANK(BD644),"",", "&amp;BD644)
&amp;IF(ISBLANK(BE644),"",", "&amp;BE644)&amp;IF(ISBLANK(BF644),"",", "&amp;BF644)&amp;IF(ISBLANK(BG644),"",", "&amp;BG644)
&amp;IF(ISBLANK(BH644),"",", "&amp;BH644)&amp;IF(ISBLANK(BI644),"",", "&amp;BI644)&amp;IF(ISBLANK(BJ644),"",", "&amp;BJ644)</f>
        <v>6340000, 9510000, 12700000, 7930000, 11100000, 14300000, 10100000, 15200000, 20300000, 7290000, 10900000, 14600000, 9120000, 12800000, 16400000, 11700000, 17500000, 23300000, 8750000, 13100000, 17500000, 10900000, 15300000, 19700000, 14000000, 21000000, 28000000</v>
      </c>
      <c r="F644">
        <v>3</v>
      </c>
      <c r="G644">
        <v>62500000</v>
      </c>
      <c r="H644">
        <v>31200000</v>
      </c>
      <c r="I644">
        <v>12700000</v>
      </c>
      <c r="J644">
        <v>19000000</v>
      </c>
      <c r="K644">
        <v>25400000</v>
      </c>
      <c r="L644">
        <v>15900000</v>
      </c>
      <c r="M644">
        <v>22200000</v>
      </c>
      <c r="N644">
        <v>28500000</v>
      </c>
      <c r="O644">
        <v>20300000</v>
      </c>
      <c r="P644">
        <v>30400000</v>
      </c>
      <c r="Q644">
        <v>40600000</v>
      </c>
      <c r="R644">
        <v>14600000</v>
      </c>
      <c r="S644">
        <v>21900000</v>
      </c>
      <c r="T644">
        <v>29200000</v>
      </c>
      <c r="U644">
        <v>18200000</v>
      </c>
      <c r="V644">
        <v>25500000</v>
      </c>
      <c r="W644">
        <v>32800000</v>
      </c>
      <c r="X644">
        <v>23300000</v>
      </c>
      <c r="Y644">
        <v>35000000</v>
      </c>
      <c r="Z644">
        <v>46700000</v>
      </c>
      <c r="AA644">
        <v>17500000</v>
      </c>
      <c r="AB644">
        <v>26300000</v>
      </c>
      <c r="AC644">
        <v>35000000</v>
      </c>
      <c r="AD644">
        <v>21900000</v>
      </c>
      <c r="AE644">
        <v>30600000</v>
      </c>
      <c r="AF644">
        <v>39400000</v>
      </c>
      <c r="AG644">
        <v>28000000</v>
      </c>
      <c r="AH644">
        <v>42000000</v>
      </c>
      <c r="AI644">
        <v>56000000</v>
      </c>
      <c r="AJ644">
        <v>6340000</v>
      </c>
      <c r="AK644">
        <v>9510000</v>
      </c>
      <c r="AL644">
        <v>12700000</v>
      </c>
      <c r="AM644">
        <v>7930000</v>
      </c>
      <c r="AN644">
        <v>11100000</v>
      </c>
      <c r="AO644">
        <v>14300000</v>
      </c>
      <c r="AP644">
        <v>10100000</v>
      </c>
      <c r="AQ644">
        <v>15200000</v>
      </c>
      <c r="AR644">
        <v>20300000</v>
      </c>
      <c r="AS644">
        <v>7290000</v>
      </c>
      <c r="AT644">
        <v>10900000</v>
      </c>
      <c r="AU644">
        <v>14600000</v>
      </c>
      <c r="AV644">
        <v>9120000</v>
      </c>
      <c r="AW644">
        <v>12800000</v>
      </c>
      <c r="AX644">
        <v>16400000</v>
      </c>
      <c r="AY644">
        <v>11700000</v>
      </c>
      <c r="AZ644">
        <v>17500000</v>
      </c>
      <c r="BA644">
        <v>23300000</v>
      </c>
      <c r="BB644">
        <v>8750000</v>
      </c>
      <c r="BC644">
        <v>13100000</v>
      </c>
      <c r="BD644">
        <v>17500000</v>
      </c>
      <c r="BE644">
        <v>10900000</v>
      </c>
      <c r="BF644">
        <v>15300000</v>
      </c>
      <c r="BG644">
        <v>19700000</v>
      </c>
      <c r="BH644">
        <v>14000000</v>
      </c>
      <c r="BI644">
        <v>21000000</v>
      </c>
      <c r="BJ644">
        <v>28000000</v>
      </c>
      <c r="BK644">
        <f ca="1">SUM(I644:AI644)+OFFSET(G644,1,0)</f>
        <v>822300000</v>
      </c>
      <c r="BL644">
        <f ca="1">RAND()*0.01+0.01</f>
        <v>1.4274616814700771E-2</v>
      </c>
      <c r="BM644">
        <v>1.3896227637520334E-2</v>
      </c>
      <c r="BN644">
        <f ca="1">OFFSET(BN644,-1,0)*(1+OFFSET(BN644,-1,-1))</f>
        <v>410430.59314294404</v>
      </c>
      <c r="BO644">
        <f ca="1">BK644/BK643</f>
        <v>1.0148093298778231</v>
      </c>
    </row>
    <row r="645" spans="1:67" x14ac:dyDescent="0.3">
      <c r="A645">
        <v>644</v>
      </c>
      <c r="B645">
        <f ca="1">SUM(OFFSET(B645,-1,0),
IF(OFFSET(C645,-1,0)=9,9*1,IF(OFFSET(C645,-1,0)=18,9*(1+2),IF(OFFSET(C645,-1,0)=27,9*(1+2+3),""))),
OFFSET(F645,-1,0))</f>
        <v>18908</v>
      </c>
      <c r="C645">
        <f>COUNTA(I645:AI645)</f>
        <v>27</v>
      </c>
      <c r="D645" t="str">
        <f>I645&amp;IF(ISBLANK(J645),"",", "&amp;J645)&amp;IF(ISBLANK(K645),"",", "&amp;K645)
&amp;IF(ISBLANK(L645),"",", "&amp;L645)&amp;IF(ISBLANK(M645),"",", "&amp;M645)&amp;IF(ISBLANK(N645),"",", "&amp;N645)
&amp;IF(ISBLANK(O645),"",", "&amp;O645)&amp;IF(ISBLANK(P645),"",", "&amp;P645)&amp;IF(ISBLANK(Q645),"",", "&amp;Q645)
&amp;IF(ISBLANK(R645),"",", "&amp;R645)&amp;IF(ISBLANK(S645),"",", "&amp;S645)&amp;IF(ISBLANK(T645),"",", "&amp;T645)
&amp;IF(ISBLANK(U645),"",", "&amp;U645)&amp;IF(ISBLANK(V645),"",", "&amp;V645)&amp;IF(ISBLANK(W645),"",", "&amp;W645)
&amp;IF(ISBLANK(X645),"",", "&amp;X645)&amp;IF(ISBLANK(Y645),"",", "&amp;Y645)&amp;IF(ISBLANK(Z645),"",", "&amp;Z645)
&amp;IF(ISBLANK(AA645),"",", "&amp;AA645)&amp;IF(ISBLANK(AB645),"",", "&amp;AB645)&amp;IF(ISBLANK(AC645),"",", "&amp;AC645)
&amp;IF(ISBLANK(AD645),"",", "&amp;AD645)&amp;IF(ISBLANK(AE645),"",", "&amp;AE645)&amp;IF(ISBLANK(AF645),"",", "&amp;AF645)
&amp;IF(ISBLANK(AG645),"",", "&amp;AG645)&amp;IF(ISBLANK(AH645),"",", "&amp;AH645)&amp;IF(ISBLANK(AI645),"",", "&amp;AI645)</f>
        <v>12900000, 19300000, 25700000, 16100000, 22500000, 29000000, 20600000, 30900000, 41200000, 14800000, 22200000, 29600000, 18500000, 25900000, 33300000, 23700000, 35500000, 47400000, 17800000, 26600000, 35500000, 22200000, 31100000, 40000000, 28400000, 42600000, 56800000</v>
      </c>
      <c r="E645" t="str">
        <f>AJ645&amp;IF(ISBLANK(AK645),"",", "&amp;AK645)&amp;IF(ISBLANK(AL645),"",", "&amp;AL645)
&amp;IF(ISBLANK(AM645),"",", "&amp;AM645)&amp;IF(ISBLANK(AN645),"",", "&amp;AN645)&amp;IF(ISBLANK(AO645),"",", "&amp;AO645)
&amp;IF(ISBLANK(AP645),"",", "&amp;AP645)&amp;IF(ISBLANK(AQ645),"",", "&amp;AQ645)&amp;IF(ISBLANK(AR645),"",", "&amp;AR645)
&amp;IF(ISBLANK(AS645),"",", "&amp;AS645)&amp;IF(ISBLANK(AT645),"",", "&amp;AT645)&amp;IF(ISBLANK(AU645),"",", "&amp;AU645)
&amp;IF(ISBLANK(AV645),"",", "&amp;AV645)&amp;IF(ISBLANK(AW645),"",", "&amp;AW645)&amp;IF(ISBLANK(AX645),"",", "&amp;AX645)
&amp;IF(ISBLANK(AY645),"",", "&amp;AY645)&amp;IF(ISBLANK(AZ645),"",", "&amp;AZ645)&amp;IF(ISBLANK(BA645),"",", "&amp;BA645)
&amp;IF(ISBLANK(BB645),"",", "&amp;BB645)&amp;IF(ISBLANK(BC645),"",", "&amp;BC645)&amp;IF(ISBLANK(BD645),"",", "&amp;BD645)
&amp;IF(ISBLANK(BE645),"",", "&amp;BE645)&amp;IF(ISBLANK(BF645),"",", "&amp;BF645)&amp;IF(ISBLANK(BG645),"",", "&amp;BG645)
&amp;IF(ISBLANK(BH645),"",", "&amp;BH645)&amp;IF(ISBLANK(BI645),"",", "&amp;BI645)&amp;IF(ISBLANK(BJ645),"",", "&amp;BJ645)</f>
        <v>6440000, 9650000, 12900000, 8040000, 11300000, 14500000, 10300000, 15400000, 20600000, 7400000, 11100000, 14800000, 9250000, 13000000, 16700000, 11800000, 17800000, 23700000, 8880000, 13300000, 17800000, 11100000, 15500000, 20000000, 14200000, 21300000, 28400000</v>
      </c>
      <c r="F645">
        <v>3</v>
      </c>
      <c r="G645">
        <v>63400000</v>
      </c>
      <c r="H645">
        <v>31700000</v>
      </c>
      <c r="I645">
        <v>12900000</v>
      </c>
      <c r="J645">
        <v>19300000</v>
      </c>
      <c r="K645">
        <v>25700000</v>
      </c>
      <c r="L645">
        <v>16100000</v>
      </c>
      <c r="M645">
        <v>22500000</v>
      </c>
      <c r="N645">
        <v>29000000</v>
      </c>
      <c r="O645">
        <v>20600000</v>
      </c>
      <c r="P645">
        <v>30900000</v>
      </c>
      <c r="Q645">
        <v>41200000</v>
      </c>
      <c r="R645">
        <v>14800000</v>
      </c>
      <c r="S645">
        <v>22200000</v>
      </c>
      <c r="T645">
        <v>29600000</v>
      </c>
      <c r="U645">
        <v>18500000</v>
      </c>
      <c r="V645">
        <v>25900000</v>
      </c>
      <c r="W645">
        <v>33300000</v>
      </c>
      <c r="X645">
        <v>23700000</v>
      </c>
      <c r="Y645">
        <v>35500000</v>
      </c>
      <c r="Z645">
        <v>47400000</v>
      </c>
      <c r="AA645">
        <v>17800000</v>
      </c>
      <c r="AB645">
        <v>26600000</v>
      </c>
      <c r="AC645">
        <v>35500000</v>
      </c>
      <c r="AD645">
        <v>22200000</v>
      </c>
      <c r="AE645">
        <v>31100000</v>
      </c>
      <c r="AF645">
        <v>40000000</v>
      </c>
      <c r="AG645">
        <v>28400000</v>
      </c>
      <c r="AH645">
        <v>42600000</v>
      </c>
      <c r="AI645">
        <v>56800000</v>
      </c>
      <c r="AJ645">
        <v>6440000</v>
      </c>
      <c r="AK645">
        <v>9650000</v>
      </c>
      <c r="AL645">
        <v>12900000</v>
      </c>
      <c r="AM645">
        <v>8040000</v>
      </c>
      <c r="AN645">
        <v>11300000</v>
      </c>
      <c r="AO645">
        <v>14500000</v>
      </c>
      <c r="AP645">
        <v>10300000</v>
      </c>
      <c r="AQ645">
        <v>15400000</v>
      </c>
      <c r="AR645">
        <v>20600000</v>
      </c>
      <c r="AS645">
        <v>7400000</v>
      </c>
      <c r="AT645">
        <v>11100000</v>
      </c>
      <c r="AU645">
        <v>14800000</v>
      </c>
      <c r="AV645">
        <v>9250000</v>
      </c>
      <c r="AW645">
        <v>13000000</v>
      </c>
      <c r="AX645">
        <v>16700000</v>
      </c>
      <c r="AY645">
        <v>11800000</v>
      </c>
      <c r="AZ645">
        <v>17800000</v>
      </c>
      <c r="BA645">
        <v>23700000</v>
      </c>
      <c r="BB645">
        <v>8880000</v>
      </c>
      <c r="BC645">
        <v>13300000</v>
      </c>
      <c r="BD645">
        <v>17800000</v>
      </c>
      <c r="BE645">
        <v>11100000</v>
      </c>
      <c r="BF645">
        <v>15500000</v>
      </c>
      <c r="BG645">
        <v>20000000</v>
      </c>
      <c r="BH645">
        <v>14200000</v>
      </c>
      <c r="BI645">
        <v>21300000</v>
      </c>
      <c r="BJ645">
        <v>28400000</v>
      </c>
      <c r="BK645">
        <f ca="1">SUM(I645:AI645)+OFFSET(G645,1,0)</f>
        <v>834500000</v>
      </c>
      <c r="BL645">
        <f ca="1">RAND()*0.01+0.01</f>
        <v>1.3434784987195922E-2</v>
      </c>
      <c r="BM645">
        <v>1.639476917428552E-2</v>
      </c>
      <c r="BN645">
        <f ca="1">OFFSET(BN645,-1,0)*(1+OFFSET(BN645,-1,-1))</f>
        <v>416134.03009466088</v>
      </c>
      <c r="BO645">
        <f ca="1">BK645/BK644</f>
        <v>1.0148364343913414</v>
      </c>
    </row>
    <row r="646" spans="1:67" x14ac:dyDescent="0.3">
      <c r="A646">
        <v>645</v>
      </c>
      <c r="B646">
        <f ca="1">SUM(OFFSET(B646,-1,0),
IF(OFFSET(C646,-1,0)=9,9*1,IF(OFFSET(C646,-1,0)=18,9*(1+2),IF(OFFSET(C646,-1,0)=27,9*(1+2+3),""))),
OFFSET(F646,-1,0))</f>
        <v>18965</v>
      </c>
      <c r="C646">
        <f>COUNTA(I646:AI646)</f>
        <v>27</v>
      </c>
      <c r="D646" t="str">
        <f>I646&amp;IF(ISBLANK(J646),"",", "&amp;J646)&amp;IF(ISBLANK(K646),"",", "&amp;K646)
&amp;IF(ISBLANK(L646),"",", "&amp;L646)&amp;IF(ISBLANK(M646),"",", "&amp;M646)&amp;IF(ISBLANK(N646),"",", "&amp;N646)
&amp;IF(ISBLANK(O646),"",", "&amp;O646)&amp;IF(ISBLANK(P646),"",", "&amp;P646)&amp;IF(ISBLANK(Q646),"",", "&amp;Q646)
&amp;IF(ISBLANK(R646),"",", "&amp;R646)&amp;IF(ISBLANK(S646),"",", "&amp;S646)&amp;IF(ISBLANK(T646),"",", "&amp;T646)
&amp;IF(ISBLANK(U646),"",", "&amp;U646)&amp;IF(ISBLANK(V646),"",", "&amp;V646)&amp;IF(ISBLANK(W646),"",", "&amp;W646)
&amp;IF(ISBLANK(X646),"",", "&amp;X646)&amp;IF(ISBLANK(Y646),"",", "&amp;Y646)&amp;IF(ISBLANK(Z646),"",", "&amp;Z646)
&amp;IF(ISBLANK(AA646),"",", "&amp;AA646)&amp;IF(ISBLANK(AB646),"",", "&amp;AB646)&amp;IF(ISBLANK(AC646),"",", "&amp;AC646)
&amp;IF(ISBLANK(AD646),"",", "&amp;AD646)&amp;IF(ISBLANK(AE646),"",", "&amp;AE646)&amp;IF(ISBLANK(AF646),"",", "&amp;AF646)
&amp;IF(ISBLANK(AG646),"",", "&amp;AG646)&amp;IF(ISBLANK(AH646),"",", "&amp;AH646)&amp;IF(ISBLANK(AI646),"",", "&amp;AI646)</f>
        <v>13100000, 19600000, 26100000, 16300000, 22900000, 29400000, 20900000, 31400000, 41800000, 15000000, 22500000, 30100000, 18800000, 26300000, 33800000, 24000000, 36100000, 48100000, 18000000, 27000000, 36100000, 22500000, 31600000, 40600000, 28900000, 43300000, 57700000</v>
      </c>
      <c r="E646" t="str">
        <f>AJ646&amp;IF(ISBLANK(AK646),"",", "&amp;AK646)&amp;IF(ISBLANK(AL646),"",", "&amp;AL646)
&amp;IF(ISBLANK(AM646),"",", "&amp;AM646)&amp;IF(ISBLANK(AN646),"",", "&amp;AN646)&amp;IF(ISBLANK(AO646),"",", "&amp;AO646)
&amp;IF(ISBLANK(AP646),"",", "&amp;AP646)&amp;IF(ISBLANK(AQ646),"",", "&amp;AQ646)&amp;IF(ISBLANK(AR646),"",", "&amp;AR646)
&amp;IF(ISBLANK(AS646),"",", "&amp;AS646)&amp;IF(ISBLANK(AT646),"",", "&amp;AT646)&amp;IF(ISBLANK(AU646),"",", "&amp;AU646)
&amp;IF(ISBLANK(AV646),"",", "&amp;AV646)&amp;IF(ISBLANK(AW646),"",", "&amp;AW646)&amp;IF(ISBLANK(AX646),"",", "&amp;AX646)
&amp;IF(ISBLANK(AY646),"",", "&amp;AY646)&amp;IF(ISBLANK(AZ646),"",", "&amp;AZ646)&amp;IF(ISBLANK(BA646),"",", "&amp;BA646)
&amp;IF(ISBLANK(BB646),"",", "&amp;BB646)&amp;IF(ISBLANK(BC646),"",", "&amp;BC646)&amp;IF(ISBLANK(BD646),"",", "&amp;BD646)
&amp;IF(ISBLANK(BE646),"",", "&amp;BE646)&amp;IF(ISBLANK(BF646),"",", "&amp;BF646)&amp;IF(ISBLANK(BG646),"",", "&amp;BG646)
&amp;IF(ISBLANK(BH646),"",", "&amp;BH646)&amp;IF(ISBLANK(BI646),"",", "&amp;BI646)&amp;IF(ISBLANK(BJ646),"",", "&amp;BJ646)</f>
        <v>6530000, 9800000, 13100000, 8170000, 11400000, 14700000, 10500000, 15700000, 20900000, 7510000, 11300000, 15000000, 9390000, 13100000, 16900000, 12000000, 18000000, 24000000, 9020000, 13500000, 18000000, 11300000, 15800000, 20300000, 14400000, 21600000, 28900000</v>
      </c>
      <c r="F646">
        <v>3</v>
      </c>
      <c r="G646">
        <v>64400000</v>
      </c>
      <c r="H646">
        <v>32200000</v>
      </c>
      <c r="I646">
        <v>13100000</v>
      </c>
      <c r="J646">
        <v>19600000</v>
      </c>
      <c r="K646">
        <v>26100000</v>
      </c>
      <c r="L646">
        <v>16300000</v>
      </c>
      <c r="M646">
        <v>22900000</v>
      </c>
      <c r="N646">
        <v>29400000</v>
      </c>
      <c r="O646">
        <v>20900000</v>
      </c>
      <c r="P646">
        <v>31400000</v>
      </c>
      <c r="Q646">
        <v>41800000</v>
      </c>
      <c r="R646">
        <v>15000000</v>
      </c>
      <c r="S646">
        <v>22500000</v>
      </c>
      <c r="T646">
        <v>30100000</v>
      </c>
      <c r="U646">
        <v>18800000</v>
      </c>
      <c r="V646">
        <v>26300000</v>
      </c>
      <c r="W646">
        <v>33800000</v>
      </c>
      <c r="X646">
        <v>24000000</v>
      </c>
      <c r="Y646">
        <v>36100000</v>
      </c>
      <c r="Z646">
        <v>48100000</v>
      </c>
      <c r="AA646">
        <v>18000000</v>
      </c>
      <c r="AB646">
        <v>27000000</v>
      </c>
      <c r="AC646">
        <v>36100000</v>
      </c>
      <c r="AD646">
        <v>22500000</v>
      </c>
      <c r="AE646">
        <v>31600000</v>
      </c>
      <c r="AF646">
        <v>40600000</v>
      </c>
      <c r="AG646">
        <v>28900000</v>
      </c>
      <c r="AH646">
        <v>43300000</v>
      </c>
      <c r="AI646">
        <v>57700000</v>
      </c>
      <c r="AJ646">
        <v>6530000</v>
      </c>
      <c r="AK646">
        <v>9800000</v>
      </c>
      <c r="AL646">
        <v>13100000</v>
      </c>
      <c r="AM646">
        <v>8170000</v>
      </c>
      <c r="AN646">
        <v>11400000</v>
      </c>
      <c r="AO646">
        <v>14700000</v>
      </c>
      <c r="AP646">
        <v>10500000</v>
      </c>
      <c r="AQ646">
        <v>15700000</v>
      </c>
      <c r="AR646">
        <v>20900000</v>
      </c>
      <c r="AS646">
        <v>7510000</v>
      </c>
      <c r="AT646">
        <v>11300000</v>
      </c>
      <c r="AU646">
        <v>15000000</v>
      </c>
      <c r="AV646">
        <v>9390000</v>
      </c>
      <c r="AW646">
        <v>13100000</v>
      </c>
      <c r="AX646">
        <v>16900000</v>
      </c>
      <c r="AY646">
        <v>12000000</v>
      </c>
      <c r="AZ646">
        <v>18000000</v>
      </c>
      <c r="BA646">
        <v>24000000</v>
      </c>
      <c r="BB646">
        <v>9020000</v>
      </c>
      <c r="BC646">
        <v>13500000</v>
      </c>
      <c r="BD646">
        <v>18000000</v>
      </c>
      <c r="BE646">
        <v>11300000</v>
      </c>
      <c r="BF646">
        <v>15800000</v>
      </c>
      <c r="BG646">
        <v>20300000</v>
      </c>
      <c r="BH646">
        <v>14400000</v>
      </c>
      <c r="BI646">
        <v>21600000</v>
      </c>
      <c r="BJ646">
        <v>28900000</v>
      </c>
      <c r="BK646">
        <f ca="1">SUM(I646:AI646)+OFFSET(G646,1,0)</f>
        <v>847200000</v>
      </c>
      <c r="BL646">
        <f ca="1">RAND()*0.01+0.01</f>
        <v>1.7792723759257976E-2</v>
      </c>
      <c r="BM646">
        <v>1.2030341026978961E-2</v>
      </c>
      <c r="BN646">
        <f ca="1">OFFSET(BN646,-1,0)*(1+OFFSET(BN646,-1,-1))</f>
        <v>422956.45146362809</v>
      </c>
      <c r="BO646">
        <f ca="1">BK646/BK645</f>
        <v>1.0152186938286398</v>
      </c>
    </row>
    <row r="647" spans="1:67" x14ac:dyDescent="0.3">
      <c r="A647">
        <v>646</v>
      </c>
      <c r="B647">
        <f ca="1">SUM(OFFSET(B647,-1,0),
IF(OFFSET(C647,-1,0)=9,9*1,IF(OFFSET(C647,-1,0)=18,9*(1+2),IF(OFFSET(C647,-1,0)=27,9*(1+2+3),""))),
OFFSET(F647,-1,0))</f>
        <v>19022</v>
      </c>
      <c r="C647">
        <f>COUNTA(I647:AI647)</f>
        <v>27</v>
      </c>
      <c r="D647" t="str">
        <f>I647&amp;IF(ISBLANK(J647),"",", "&amp;J647)&amp;IF(ISBLANK(K647),"",", "&amp;K647)
&amp;IF(ISBLANK(L647),"",", "&amp;L647)&amp;IF(ISBLANK(M647),"",", "&amp;M647)&amp;IF(ISBLANK(N647),"",", "&amp;N647)
&amp;IF(ISBLANK(O647),"",", "&amp;O647)&amp;IF(ISBLANK(P647),"",", "&amp;P647)&amp;IF(ISBLANK(Q647),"",", "&amp;Q647)
&amp;IF(ISBLANK(R647),"",", "&amp;R647)&amp;IF(ISBLANK(S647),"",", "&amp;S647)&amp;IF(ISBLANK(T647),"",", "&amp;T647)
&amp;IF(ISBLANK(U647),"",", "&amp;U647)&amp;IF(ISBLANK(V647),"",", "&amp;V647)&amp;IF(ISBLANK(W647),"",", "&amp;W647)
&amp;IF(ISBLANK(X647),"",", "&amp;X647)&amp;IF(ISBLANK(Y647),"",", "&amp;Y647)&amp;IF(ISBLANK(Z647),"",", "&amp;Z647)
&amp;IF(ISBLANK(AA647),"",", "&amp;AA647)&amp;IF(ISBLANK(AB647),"",", "&amp;AB647)&amp;IF(ISBLANK(AC647),"",", "&amp;AC647)
&amp;IF(ISBLANK(AD647),"",", "&amp;AD647)&amp;IF(ISBLANK(AE647),"",", "&amp;AE647)&amp;IF(ISBLANK(AF647),"",", "&amp;AF647)
&amp;IF(ISBLANK(AG647),"",", "&amp;AG647)&amp;IF(ISBLANK(AH647),"",", "&amp;AH647)&amp;IF(ISBLANK(AI647),"",", "&amp;AI647)</f>
        <v>13200000, 19800000, 26500000, 16500000, 23100000, 29800000, 21200000, 31700000, 42300000, 15200000, 22800000, 30400000, 19000000, 26600000, 34200000, 24300000, 36500000, 48700000, 18300000, 27400000, 36500000, 22800000, 31900000, 41100000, 29200000, 43800000, 58400000</v>
      </c>
      <c r="E647" t="str">
        <f>AJ647&amp;IF(ISBLANK(AK647),"",", "&amp;AK647)&amp;IF(ISBLANK(AL647),"",", "&amp;AL647)
&amp;IF(ISBLANK(AM647),"",", "&amp;AM647)&amp;IF(ISBLANK(AN647),"",", "&amp;AN647)&amp;IF(ISBLANK(AO647),"",", "&amp;AO647)
&amp;IF(ISBLANK(AP647),"",", "&amp;AP647)&amp;IF(ISBLANK(AQ647),"",", "&amp;AQ647)&amp;IF(ISBLANK(AR647),"",", "&amp;AR647)
&amp;IF(ISBLANK(AS647),"",", "&amp;AS647)&amp;IF(ISBLANK(AT647),"",", "&amp;AT647)&amp;IF(ISBLANK(AU647),"",", "&amp;AU647)
&amp;IF(ISBLANK(AV647),"",", "&amp;AV647)&amp;IF(ISBLANK(AW647),"",", "&amp;AW647)&amp;IF(ISBLANK(AX647),"",", "&amp;AX647)
&amp;IF(ISBLANK(AY647),"",", "&amp;AY647)&amp;IF(ISBLANK(AZ647),"",", "&amp;AZ647)&amp;IF(ISBLANK(BA647),"",", "&amp;BA647)
&amp;IF(ISBLANK(BB647),"",", "&amp;BB647)&amp;IF(ISBLANK(BC647),"",", "&amp;BC647)&amp;IF(ISBLANK(BD647),"",", "&amp;BD647)
&amp;IF(ISBLANK(BE647),"",", "&amp;BE647)&amp;IF(ISBLANK(BF647),"",", "&amp;BF647)&amp;IF(ISBLANK(BG647),"",", "&amp;BG647)
&amp;IF(ISBLANK(BH647),"",", "&amp;BH647)&amp;IF(ISBLANK(BI647),"",", "&amp;BI647)&amp;IF(ISBLANK(BJ647),"",", "&amp;BJ647)</f>
        <v>6610000, 9920000, 13200000, 8270000, 11600000, 14900000, 10600000, 15900000, 21200000, 7600000, 11400000, 15200000, 9510000, 13300000, 17100000, 12200000, 18300000, 24300000, 9130000, 13700000, 18300000, 11400000, 16000000, 20500000, 14600000, 21900000, 29200000</v>
      </c>
      <c r="F647">
        <v>3</v>
      </c>
      <c r="G647">
        <v>65300000</v>
      </c>
      <c r="H647">
        <v>32700000</v>
      </c>
      <c r="I647">
        <v>13200000</v>
      </c>
      <c r="J647">
        <v>19800000</v>
      </c>
      <c r="K647">
        <v>26500000</v>
      </c>
      <c r="L647">
        <v>16500000</v>
      </c>
      <c r="M647">
        <v>23100000</v>
      </c>
      <c r="N647">
        <v>29800000</v>
      </c>
      <c r="O647">
        <v>21200000</v>
      </c>
      <c r="P647">
        <v>31700000</v>
      </c>
      <c r="Q647">
        <v>42300000</v>
      </c>
      <c r="R647">
        <v>15200000</v>
      </c>
      <c r="S647">
        <v>22800000</v>
      </c>
      <c r="T647">
        <v>30400000</v>
      </c>
      <c r="U647">
        <v>19000000</v>
      </c>
      <c r="V647">
        <v>26600000</v>
      </c>
      <c r="W647">
        <v>34200000</v>
      </c>
      <c r="X647">
        <v>24300000</v>
      </c>
      <c r="Y647">
        <v>36500000</v>
      </c>
      <c r="Z647">
        <v>48700000</v>
      </c>
      <c r="AA647">
        <v>18300000</v>
      </c>
      <c r="AB647">
        <v>27400000</v>
      </c>
      <c r="AC647">
        <v>36500000</v>
      </c>
      <c r="AD647">
        <v>22800000</v>
      </c>
      <c r="AE647">
        <v>31900000</v>
      </c>
      <c r="AF647">
        <v>41100000</v>
      </c>
      <c r="AG647">
        <v>29200000</v>
      </c>
      <c r="AH647">
        <v>43800000</v>
      </c>
      <c r="AI647">
        <v>58400000</v>
      </c>
      <c r="AJ647">
        <v>6610000</v>
      </c>
      <c r="AK647">
        <v>9920000</v>
      </c>
      <c r="AL647">
        <v>13200000</v>
      </c>
      <c r="AM647">
        <v>8270000</v>
      </c>
      <c r="AN647">
        <v>11600000</v>
      </c>
      <c r="AO647">
        <v>14900000</v>
      </c>
      <c r="AP647">
        <v>10600000</v>
      </c>
      <c r="AQ647">
        <v>15900000</v>
      </c>
      <c r="AR647">
        <v>21200000</v>
      </c>
      <c r="AS647">
        <v>7600000</v>
      </c>
      <c r="AT647">
        <v>11400000</v>
      </c>
      <c r="AU647">
        <v>15200000</v>
      </c>
      <c r="AV647">
        <v>9510000</v>
      </c>
      <c r="AW647">
        <v>13300000</v>
      </c>
      <c r="AX647">
        <v>17100000</v>
      </c>
      <c r="AY647">
        <v>12200000</v>
      </c>
      <c r="AZ647">
        <v>18300000</v>
      </c>
      <c r="BA647">
        <v>24300000</v>
      </c>
      <c r="BB647">
        <v>9130000</v>
      </c>
      <c r="BC647">
        <v>13700000</v>
      </c>
      <c r="BD647">
        <v>18300000</v>
      </c>
      <c r="BE647">
        <v>11400000</v>
      </c>
      <c r="BF647">
        <v>16000000</v>
      </c>
      <c r="BG647">
        <v>20500000</v>
      </c>
      <c r="BH647">
        <v>14600000</v>
      </c>
      <c r="BI647">
        <v>21900000</v>
      </c>
      <c r="BJ647">
        <v>29200000</v>
      </c>
      <c r="BK647">
        <f ca="1">SUM(I647:AI647)+OFFSET(G647,1,0)</f>
        <v>857300000</v>
      </c>
      <c r="BL647">
        <f ca="1">RAND()*0.01+0.01</f>
        <v>1.1078324942265738E-2</v>
      </c>
      <c r="BM647">
        <v>1.3888245277702554E-2</v>
      </c>
      <c r="BN647">
        <f ca="1">OFFSET(BN647,-1,0)*(1+OFFSET(BN647,-1,-1))</f>
        <v>428044.76181429636</v>
      </c>
      <c r="BO647">
        <f ca="1">BK647/BK646</f>
        <v>1.0119216241737488</v>
      </c>
    </row>
    <row r="648" spans="1:67" x14ac:dyDescent="0.3">
      <c r="A648">
        <v>647</v>
      </c>
      <c r="B648">
        <f ca="1">SUM(OFFSET(B648,-1,0),
IF(OFFSET(C648,-1,0)=9,9*1,IF(OFFSET(C648,-1,0)=18,9*(1+2),IF(OFFSET(C648,-1,0)=27,9*(1+2+3),""))),
OFFSET(F648,-1,0))</f>
        <v>19079</v>
      </c>
      <c r="C648">
        <f>COUNTA(I648:AI648)</f>
        <v>27</v>
      </c>
      <c r="D648" t="str">
        <f>I648&amp;IF(ISBLANK(J648),"",", "&amp;J648)&amp;IF(ISBLANK(K648),"",", "&amp;K648)
&amp;IF(ISBLANK(L648),"",", "&amp;L648)&amp;IF(ISBLANK(M648),"",", "&amp;M648)&amp;IF(ISBLANK(N648),"",", "&amp;N648)
&amp;IF(ISBLANK(O648),"",", "&amp;O648)&amp;IF(ISBLANK(P648),"",", "&amp;P648)&amp;IF(ISBLANK(Q648),"",", "&amp;Q648)
&amp;IF(ISBLANK(R648),"",", "&amp;R648)&amp;IF(ISBLANK(S648),"",", "&amp;S648)&amp;IF(ISBLANK(T648),"",", "&amp;T648)
&amp;IF(ISBLANK(U648),"",", "&amp;U648)&amp;IF(ISBLANK(V648),"",", "&amp;V648)&amp;IF(ISBLANK(W648),"",", "&amp;W648)
&amp;IF(ISBLANK(X648),"",", "&amp;X648)&amp;IF(ISBLANK(Y648),"",", "&amp;Y648)&amp;IF(ISBLANK(Z648),"",", "&amp;Z648)
&amp;IF(ISBLANK(AA648),"",", "&amp;AA648)&amp;IF(ISBLANK(AB648),"",", "&amp;AB648)&amp;IF(ISBLANK(AC648),"",", "&amp;AC648)
&amp;IF(ISBLANK(AD648),"",", "&amp;AD648)&amp;IF(ISBLANK(AE648),"",", "&amp;AE648)&amp;IF(ISBLANK(AF648),"",", "&amp;AF648)
&amp;IF(ISBLANK(AG648),"",", "&amp;AG648)&amp;IF(ISBLANK(AH648),"",", "&amp;AH648)&amp;IF(ISBLANK(AI648),"",", "&amp;AI648)</f>
        <v>13500000, 20200000, 26900000, 16800000, 23600000, 30300000, 21500000, 32300000, 43100000, 15500000, 23200000, 31000000, 19400000, 27100000, 34800000, 24800000, 37200000, 49500000, 18600000, 27900000, 37200000, 23200000, 32500000, 41800000, 29700000, 44600000, 59500000</v>
      </c>
      <c r="E648" t="str">
        <f>AJ648&amp;IF(ISBLANK(AK648),"",", "&amp;AK648)&amp;IF(ISBLANK(AL648),"",", "&amp;AL648)
&amp;IF(ISBLANK(AM648),"",", "&amp;AM648)&amp;IF(ISBLANK(AN648),"",", "&amp;AN648)&amp;IF(ISBLANK(AO648),"",", "&amp;AO648)
&amp;IF(ISBLANK(AP648),"",", "&amp;AP648)&amp;IF(ISBLANK(AQ648),"",", "&amp;AQ648)&amp;IF(ISBLANK(AR648),"",", "&amp;AR648)
&amp;IF(ISBLANK(AS648),"",", "&amp;AS648)&amp;IF(ISBLANK(AT648),"",", "&amp;AT648)&amp;IF(ISBLANK(AU648),"",", "&amp;AU648)
&amp;IF(ISBLANK(AV648),"",", "&amp;AV648)&amp;IF(ISBLANK(AW648),"",", "&amp;AW648)&amp;IF(ISBLANK(AX648),"",", "&amp;AX648)
&amp;IF(ISBLANK(AY648),"",", "&amp;AY648)&amp;IF(ISBLANK(AZ648),"",", "&amp;AZ648)&amp;IF(ISBLANK(BA648),"",", "&amp;BA648)
&amp;IF(ISBLANK(BB648),"",", "&amp;BB648)&amp;IF(ISBLANK(BC648),"",", "&amp;BC648)&amp;IF(ISBLANK(BD648),"",", "&amp;BD648)
&amp;IF(ISBLANK(BE648),"",", "&amp;BE648)&amp;IF(ISBLANK(BF648),"",", "&amp;BF648)&amp;IF(ISBLANK(BG648),"",", "&amp;BG648)
&amp;IF(ISBLANK(BH648),"",", "&amp;BH648)&amp;IF(ISBLANK(BI648),"",", "&amp;BI648)&amp;IF(ISBLANK(BJ648),"",", "&amp;BJ648)</f>
        <v>6730000, 10100000, 13500000, 8410000, 11800000, 15100000, 10800000, 16200000, 21500000, 7740000, 11600000, 15500000, 9680000, 13500000, 17400000, 12400000, 18600000, 24800000, 9290000, 13900000, 18600000, 11600000, 16300000, 20900000, 14900000, 22300000, 29700000</v>
      </c>
      <c r="F648">
        <v>3</v>
      </c>
      <c r="G648">
        <v>66100000</v>
      </c>
      <c r="H648">
        <v>33100000</v>
      </c>
      <c r="I648">
        <v>13500000</v>
      </c>
      <c r="J648">
        <v>20200000</v>
      </c>
      <c r="K648">
        <v>26900000</v>
      </c>
      <c r="L648">
        <v>16800000</v>
      </c>
      <c r="M648">
        <v>23600000</v>
      </c>
      <c r="N648">
        <v>30300000</v>
      </c>
      <c r="O648">
        <v>21500000</v>
      </c>
      <c r="P648">
        <v>32300000</v>
      </c>
      <c r="Q648">
        <v>43100000</v>
      </c>
      <c r="R648">
        <v>15500000</v>
      </c>
      <c r="S648">
        <v>23200000</v>
      </c>
      <c r="T648">
        <v>31000000</v>
      </c>
      <c r="U648">
        <v>19400000</v>
      </c>
      <c r="V648">
        <v>27100000</v>
      </c>
      <c r="W648">
        <v>34800000</v>
      </c>
      <c r="X648">
        <v>24800000</v>
      </c>
      <c r="Y648">
        <v>37200000</v>
      </c>
      <c r="Z648">
        <v>49500000</v>
      </c>
      <c r="AA648">
        <v>18600000</v>
      </c>
      <c r="AB648">
        <v>27900000</v>
      </c>
      <c r="AC648">
        <v>37200000</v>
      </c>
      <c r="AD648">
        <v>23200000</v>
      </c>
      <c r="AE648">
        <v>32500000</v>
      </c>
      <c r="AF648">
        <v>41800000</v>
      </c>
      <c r="AG648">
        <v>29700000</v>
      </c>
      <c r="AH648">
        <v>44600000</v>
      </c>
      <c r="AI648">
        <v>59500000</v>
      </c>
      <c r="AJ648">
        <v>6730000</v>
      </c>
      <c r="AK648">
        <v>10100000</v>
      </c>
      <c r="AL648">
        <v>13500000</v>
      </c>
      <c r="AM648">
        <v>8410000</v>
      </c>
      <c r="AN648">
        <v>11800000</v>
      </c>
      <c r="AO648">
        <v>15100000</v>
      </c>
      <c r="AP648">
        <v>10800000</v>
      </c>
      <c r="AQ648">
        <v>16200000</v>
      </c>
      <c r="AR648">
        <v>21500000</v>
      </c>
      <c r="AS648">
        <v>7740000</v>
      </c>
      <c r="AT648">
        <v>11600000</v>
      </c>
      <c r="AU648">
        <v>15500000</v>
      </c>
      <c r="AV648">
        <v>9680000</v>
      </c>
      <c r="AW648">
        <v>13500000</v>
      </c>
      <c r="AX648">
        <v>17400000</v>
      </c>
      <c r="AY648">
        <v>12400000</v>
      </c>
      <c r="AZ648">
        <v>18600000</v>
      </c>
      <c r="BA648">
        <v>24800000</v>
      </c>
      <c r="BB648">
        <v>9290000</v>
      </c>
      <c r="BC648">
        <v>13900000</v>
      </c>
      <c r="BD648">
        <v>18600000</v>
      </c>
      <c r="BE648">
        <v>11600000</v>
      </c>
      <c r="BF648">
        <v>16300000</v>
      </c>
      <c r="BG648">
        <v>20900000</v>
      </c>
      <c r="BH648">
        <v>14900000</v>
      </c>
      <c r="BI648">
        <v>22300000</v>
      </c>
      <c r="BJ648">
        <v>29700000</v>
      </c>
      <c r="BK648">
        <f ca="1">SUM(I648:AI648)+OFFSET(G648,1,0)</f>
        <v>873000000</v>
      </c>
      <c r="BL648">
        <f ca="1">RAND()*0.01+0.01</f>
        <v>1.622657359893185E-2</v>
      </c>
      <c r="BM648">
        <v>1.3842094974508156E-2</v>
      </c>
      <c r="BN648">
        <f ca="1">OFFSET(BN648,-1,0)*(1+OFFSET(BN648,-1,-1))</f>
        <v>433989.55245620903</v>
      </c>
      <c r="BO648">
        <f ca="1">BK648/BK647</f>
        <v>1.0183133092266419</v>
      </c>
    </row>
    <row r="649" spans="1:67" x14ac:dyDescent="0.3">
      <c r="A649">
        <v>648</v>
      </c>
      <c r="B649">
        <f ca="1">SUM(OFFSET(B649,-1,0),
IF(OFFSET(C649,-1,0)=9,9*1,IF(OFFSET(C649,-1,0)=18,9*(1+2),IF(OFFSET(C649,-1,0)=27,9*(1+2+3),""))),
OFFSET(F649,-1,0))</f>
        <v>19136</v>
      </c>
      <c r="C649">
        <f>COUNTA(I649:AI649)</f>
        <v>27</v>
      </c>
      <c r="D649" t="str">
        <f>I649&amp;IF(ISBLANK(J649),"",", "&amp;J649)&amp;IF(ISBLANK(K649),"",", "&amp;K649)
&amp;IF(ISBLANK(L649),"",", "&amp;L649)&amp;IF(ISBLANK(M649),"",", "&amp;M649)&amp;IF(ISBLANK(N649),"",", "&amp;N649)
&amp;IF(ISBLANK(O649),"",", "&amp;O649)&amp;IF(ISBLANK(P649),"",", "&amp;P649)&amp;IF(ISBLANK(Q649),"",", "&amp;Q649)
&amp;IF(ISBLANK(R649),"",", "&amp;R649)&amp;IF(ISBLANK(S649),"",", "&amp;S649)&amp;IF(ISBLANK(T649),"",", "&amp;T649)
&amp;IF(ISBLANK(U649),"",", "&amp;U649)&amp;IF(ISBLANK(V649),"",", "&amp;V649)&amp;IF(ISBLANK(W649),"",", "&amp;W649)
&amp;IF(ISBLANK(X649),"",", "&amp;X649)&amp;IF(ISBLANK(Y649),"",", "&amp;Y649)&amp;IF(ISBLANK(Z649),"",", "&amp;Z649)
&amp;IF(ISBLANK(AA649),"",", "&amp;AA649)&amp;IF(ISBLANK(AB649),"",", "&amp;AB649)&amp;IF(ISBLANK(AC649),"",", "&amp;AC649)
&amp;IF(ISBLANK(AD649),"",", "&amp;AD649)&amp;IF(ISBLANK(AE649),"",", "&amp;AE649)&amp;IF(ISBLANK(AF649),"",", "&amp;AF649)
&amp;IF(ISBLANK(AG649),"",", "&amp;AG649)&amp;IF(ISBLANK(AH649),"",", "&amp;AH649)&amp;IF(ISBLANK(AI649),"",", "&amp;AI649)</f>
        <v>13700000, 20600000, 27400000, 17100000, 24000000, 30800000, 21900000, 32900000, 43900000, 15800000, 23600000, 31500000, 19700000, 27600000, 35500000, 25200000, 37800000, 50400000, 18900000, 28400000, 37800000, 23600000, 33100000, 42500000, 30300000, 45400000, 60500000</v>
      </c>
      <c r="E649" t="str">
        <f>AJ649&amp;IF(ISBLANK(AK649),"",", "&amp;AK649)&amp;IF(ISBLANK(AL649),"",", "&amp;AL649)
&amp;IF(ISBLANK(AM649),"",", "&amp;AM649)&amp;IF(ISBLANK(AN649),"",", "&amp;AN649)&amp;IF(ISBLANK(AO649),"",", "&amp;AO649)
&amp;IF(ISBLANK(AP649),"",", "&amp;AP649)&amp;IF(ISBLANK(AQ649),"",", "&amp;AQ649)&amp;IF(ISBLANK(AR649),"",", "&amp;AR649)
&amp;IF(ISBLANK(AS649),"",", "&amp;AS649)&amp;IF(ISBLANK(AT649),"",", "&amp;AT649)&amp;IF(ISBLANK(AU649),"",", "&amp;AU649)
&amp;IF(ISBLANK(AV649),"",", "&amp;AV649)&amp;IF(ISBLANK(AW649),"",", "&amp;AW649)&amp;IF(ISBLANK(AX649),"",", "&amp;AX649)
&amp;IF(ISBLANK(AY649),"",", "&amp;AY649)&amp;IF(ISBLANK(AZ649),"",", "&amp;AZ649)&amp;IF(ISBLANK(BA649),"",", "&amp;BA649)
&amp;IF(ISBLANK(BB649),"",", "&amp;BB649)&amp;IF(ISBLANK(BC649),"",", "&amp;BC649)&amp;IF(ISBLANK(BD649),"",", "&amp;BD649)
&amp;IF(ISBLANK(BE649),"",", "&amp;BE649)&amp;IF(ISBLANK(BF649),"",", "&amp;BF649)&amp;IF(ISBLANK(BG649),"",", "&amp;BG649)
&amp;IF(ISBLANK(BH649),"",", "&amp;BH649)&amp;IF(ISBLANK(BI649),"",", "&amp;BI649)&amp;IF(ISBLANK(BJ649),"",", "&amp;BJ649)</f>
        <v>6850000, 10300000, 13700000, 8560000, 12000000, 15400000, 11000000, 16400000, 21900000, 7880000, 11800000, 15800000, 9850000, 13800000, 17700000, 12600000, 18900000, 25200000, 9460000, 14200000, 18900000, 11800000, 16500000, 21300000, 15100000, 22700000, 30300000</v>
      </c>
      <c r="F649">
        <v>3</v>
      </c>
      <c r="G649">
        <v>67300000</v>
      </c>
      <c r="H649">
        <v>33700000</v>
      </c>
      <c r="I649">
        <v>13700000</v>
      </c>
      <c r="J649">
        <v>20600000</v>
      </c>
      <c r="K649">
        <v>27400000</v>
      </c>
      <c r="L649">
        <v>17100000</v>
      </c>
      <c r="M649">
        <v>24000000</v>
      </c>
      <c r="N649">
        <v>30800000</v>
      </c>
      <c r="O649">
        <v>21900000</v>
      </c>
      <c r="P649">
        <v>32900000</v>
      </c>
      <c r="Q649">
        <v>43900000</v>
      </c>
      <c r="R649">
        <v>15800000</v>
      </c>
      <c r="S649">
        <v>23600000</v>
      </c>
      <c r="T649">
        <v>31500000</v>
      </c>
      <c r="U649">
        <v>19700000</v>
      </c>
      <c r="V649">
        <v>27600000</v>
      </c>
      <c r="W649">
        <v>35500000</v>
      </c>
      <c r="X649">
        <v>25200000</v>
      </c>
      <c r="Y649">
        <v>37800000</v>
      </c>
      <c r="Z649">
        <v>50400000</v>
      </c>
      <c r="AA649">
        <v>18900000</v>
      </c>
      <c r="AB649">
        <v>28400000</v>
      </c>
      <c r="AC649">
        <v>37800000</v>
      </c>
      <c r="AD649">
        <v>23600000</v>
      </c>
      <c r="AE649">
        <v>33100000</v>
      </c>
      <c r="AF649">
        <v>42500000</v>
      </c>
      <c r="AG649">
        <v>30300000</v>
      </c>
      <c r="AH649">
        <v>45400000</v>
      </c>
      <c r="AI649">
        <v>60500000</v>
      </c>
      <c r="AJ649">
        <v>6850000</v>
      </c>
      <c r="AK649">
        <v>10300000</v>
      </c>
      <c r="AL649">
        <v>13700000</v>
      </c>
      <c r="AM649">
        <v>8560000</v>
      </c>
      <c r="AN649">
        <v>12000000</v>
      </c>
      <c r="AO649">
        <v>15400000</v>
      </c>
      <c r="AP649">
        <v>11000000</v>
      </c>
      <c r="AQ649">
        <v>16400000</v>
      </c>
      <c r="AR649">
        <v>21900000</v>
      </c>
      <c r="AS649">
        <v>7880000</v>
      </c>
      <c r="AT649">
        <v>11800000</v>
      </c>
      <c r="AU649">
        <v>15800000</v>
      </c>
      <c r="AV649">
        <v>9850000</v>
      </c>
      <c r="AW649">
        <v>13800000</v>
      </c>
      <c r="AX649">
        <v>17700000</v>
      </c>
      <c r="AY649">
        <v>12600000</v>
      </c>
      <c r="AZ649">
        <v>18900000</v>
      </c>
      <c r="BA649">
        <v>25200000</v>
      </c>
      <c r="BB649">
        <v>9460000</v>
      </c>
      <c r="BC649">
        <v>14200000</v>
      </c>
      <c r="BD649">
        <v>18900000</v>
      </c>
      <c r="BE649">
        <v>11800000</v>
      </c>
      <c r="BF649">
        <v>16500000</v>
      </c>
      <c r="BG649">
        <v>21300000</v>
      </c>
      <c r="BH649">
        <v>15100000</v>
      </c>
      <c r="BI649">
        <v>22700000</v>
      </c>
      <c r="BJ649">
        <v>30300000</v>
      </c>
      <c r="BK649">
        <f ca="1">SUM(I649:AI649)+OFFSET(G649,1,0)</f>
        <v>888400000</v>
      </c>
      <c r="BL649">
        <f ca="1">RAND()*0.01+0.01</f>
        <v>1.3931628689953623E-2</v>
      </c>
      <c r="BM649">
        <v>1.6405033242608724E-2</v>
      </c>
      <c r="BN649">
        <f ca="1">OFFSET(BN649,-1,0)*(1+OFFSET(BN649,-1,-1))</f>
        <v>439996.87705925218</v>
      </c>
      <c r="BO649">
        <f ca="1">BK649/BK648</f>
        <v>1.0176403207331042</v>
      </c>
    </row>
    <row r="650" spans="1:67" x14ac:dyDescent="0.3">
      <c r="A650">
        <v>649</v>
      </c>
      <c r="B650">
        <f ca="1">SUM(OFFSET(B650,-1,0),
IF(OFFSET(C650,-1,0)=9,9*1,IF(OFFSET(C650,-1,0)=18,9*(1+2),IF(OFFSET(C650,-1,0)=27,9*(1+2+3),""))),
OFFSET(F650,-1,0))</f>
        <v>19193</v>
      </c>
      <c r="C650">
        <f>COUNTA(I650:AI650)</f>
        <v>27</v>
      </c>
      <c r="D650" t="str">
        <f>I650&amp;IF(ISBLANK(J650),"",", "&amp;J650)&amp;IF(ISBLANK(K650),"",", "&amp;K650)
&amp;IF(ISBLANK(L650),"",", "&amp;L650)&amp;IF(ISBLANK(M650),"",", "&amp;M650)&amp;IF(ISBLANK(N650),"",", "&amp;N650)
&amp;IF(ISBLANK(O650),"",", "&amp;O650)&amp;IF(ISBLANK(P650),"",", "&amp;P650)&amp;IF(ISBLANK(Q650),"",", "&amp;Q650)
&amp;IF(ISBLANK(R650),"",", "&amp;R650)&amp;IF(ISBLANK(S650),"",", "&amp;S650)&amp;IF(ISBLANK(T650),"",", "&amp;T650)
&amp;IF(ISBLANK(U650),"",", "&amp;U650)&amp;IF(ISBLANK(V650),"",", "&amp;V650)&amp;IF(ISBLANK(W650),"",", "&amp;W650)
&amp;IF(ISBLANK(X650),"",", "&amp;X650)&amp;IF(ISBLANK(Y650),"",", "&amp;Y650)&amp;IF(ISBLANK(Z650),"",", "&amp;Z650)
&amp;IF(ISBLANK(AA650),"",", "&amp;AA650)&amp;IF(ISBLANK(AB650),"",", "&amp;AB650)&amp;IF(ISBLANK(AC650),"",", "&amp;AC650)
&amp;IF(ISBLANK(AD650),"",", "&amp;AD650)&amp;IF(ISBLANK(AE650),"",", "&amp;AE650)&amp;IF(ISBLANK(AF650),"",", "&amp;AF650)
&amp;IF(ISBLANK(AG650),"",", "&amp;AG650)&amp;IF(ISBLANK(AH650),"",", "&amp;AH650)&amp;IF(ISBLANK(AI650),"",", "&amp;AI650)</f>
        <v>13900000, 20800000, 27700000, 17300000, 24200000, 31200000, 22200000, 33200000, 44300000, 15900000, 23900000, 31900000, 19900000, 27900000, 35800000, 25500000, 38200000, 51000000, 19100000, 28700000, 38200000, 23900000, 33500000, 43000000, 30600000, 45900000, 61200000</v>
      </c>
      <c r="E650" t="str">
        <f>AJ650&amp;IF(ISBLANK(AK650),"",", "&amp;AK650)&amp;IF(ISBLANK(AL650),"",", "&amp;AL650)
&amp;IF(ISBLANK(AM650),"",", "&amp;AM650)&amp;IF(ISBLANK(AN650),"",", "&amp;AN650)&amp;IF(ISBLANK(AO650),"",", "&amp;AO650)
&amp;IF(ISBLANK(AP650),"",", "&amp;AP650)&amp;IF(ISBLANK(AQ650),"",", "&amp;AQ650)&amp;IF(ISBLANK(AR650),"",", "&amp;AR650)
&amp;IF(ISBLANK(AS650),"",", "&amp;AS650)&amp;IF(ISBLANK(AT650),"",", "&amp;AT650)&amp;IF(ISBLANK(AU650),"",", "&amp;AU650)
&amp;IF(ISBLANK(AV650),"",", "&amp;AV650)&amp;IF(ISBLANK(AW650),"",", "&amp;AW650)&amp;IF(ISBLANK(AX650),"",", "&amp;AX650)
&amp;IF(ISBLANK(AY650),"",", "&amp;AY650)&amp;IF(ISBLANK(AZ650),"",", "&amp;AZ650)&amp;IF(ISBLANK(BA650),"",", "&amp;BA650)
&amp;IF(ISBLANK(BB650),"",", "&amp;BB650)&amp;IF(ISBLANK(BC650),"",", "&amp;BC650)&amp;IF(ISBLANK(BD650),"",", "&amp;BD650)
&amp;IF(ISBLANK(BE650),"",", "&amp;BE650)&amp;IF(ISBLANK(BF650),"",", "&amp;BF650)&amp;IF(ISBLANK(BG650),"",", "&amp;BG650)
&amp;IF(ISBLANK(BH650),"",", "&amp;BH650)&amp;IF(ISBLANK(BI650),"",", "&amp;BI650)&amp;IF(ISBLANK(BJ650),"",", "&amp;BJ650)</f>
        <v>6930000, 10400000, 13900000, 8660000, 12100000, 15600000, 11100000, 16600000, 22200000, 7960000, 11900000, 15900000, 9960000, 13900000, 17900000, 12700000, 19100000, 25500000, 9560000, 14300000, 19100000, 11900000, 16700000, 21500000, 15300000, 22900000, 30600000</v>
      </c>
      <c r="F650">
        <v>3</v>
      </c>
      <c r="G650">
        <v>68500000</v>
      </c>
      <c r="H650">
        <v>34300000</v>
      </c>
      <c r="I650">
        <v>13900000</v>
      </c>
      <c r="J650">
        <v>20800000</v>
      </c>
      <c r="K650">
        <v>27700000</v>
      </c>
      <c r="L650">
        <v>17300000</v>
      </c>
      <c r="M650">
        <v>24200000</v>
      </c>
      <c r="N650">
        <v>31200000</v>
      </c>
      <c r="O650">
        <v>22200000</v>
      </c>
      <c r="P650">
        <v>33200000</v>
      </c>
      <c r="Q650">
        <v>44300000</v>
      </c>
      <c r="R650">
        <v>15900000</v>
      </c>
      <c r="S650">
        <v>23900000</v>
      </c>
      <c r="T650">
        <v>31900000</v>
      </c>
      <c r="U650">
        <v>19900000</v>
      </c>
      <c r="V650">
        <v>27900000</v>
      </c>
      <c r="W650">
        <v>35800000</v>
      </c>
      <c r="X650">
        <v>25500000</v>
      </c>
      <c r="Y650">
        <v>38200000</v>
      </c>
      <c r="Z650">
        <v>51000000</v>
      </c>
      <c r="AA650">
        <v>19100000</v>
      </c>
      <c r="AB650">
        <v>28700000</v>
      </c>
      <c r="AC650">
        <v>38200000</v>
      </c>
      <c r="AD650">
        <v>23900000</v>
      </c>
      <c r="AE650">
        <v>33500000</v>
      </c>
      <c r="AF650">
        <v>43000000</v>
      </c>
      <c r="AG650">
        <v>30600000</v>
      </c>
      <c r="AH650">
        <v>45900000</v>
      </c>
      <c r="AI650">
        <v>61200000</v>
      </c>
      <c r="AJ650">
        <v>6930000</v>
      </c>
      <c r="AK650">
        <v>10400000</v>
      </c>
      <c r="AL650">
        <v>13900000</v>
      </c>
      <c r="AM650">
        <v>8660000</v>
      </c>
      <c r="AN650">
        <v>12100000</v>
      </c>
      <c r="AO650">
        <v>15600000</v>
      </c>
      <c r="AP650">
        <v>11100000</v>
      </c>
      <c r="AQ650">
        <v>16600000</v>
      </c>
      <c r="AR650">
        <v>22200000</v>
      </c>
      <c r="AS650">
        <v>7960000</v>
      </c>
      <c r="AT650">
        <v>11900000</v>
      </c>
      <c r="AU650">
        <v>15900000</v>
      </c>
      <c r="AV650">
        <v>9960000</v>
      </c>
      <c r="AW650">
        <v>13900000</v>
      </c>
      <c r="AX650">
        <v>17900000</v>
      </c>
      <c r="AY650">
        <v>12700000</v>
      </c>
      <c r="AZ650">
        <v>19100000</v>
      </c>
      <c r="BA650">
        <v>25500000</v>
      </c>
      <c r="BB650">
        <v>9560000</v>
      </c>
      <c r="BC650">
        <v>14300000</v>
      </c>
      <c r="BD650">
        <v>19100000</v>
      </c>
      <c r="BE650">
        <v>11900000</v>
      </c>
      <c r="BF650">
        <v>16700000</v>
      </c>
      <c r="BG650">
        <v>21500000</v>
      </c>
      <c r="BH650">
        <v>15300000</v>
      </c>
      <c r="BI650">
        <v>22900000</v>
      </c>
      <c r="BJ650">
        <v>30600000</v>
      </c>
      <c r="BK650">
        <f ca="1">SUM(I650:AI650)+OFFSET(G650,1,0)</f>
        <v>898200000</v>
      </c>
      <c r="BL650">
        <f ca="1">RAND()*0.01+0.01</f>
        <v>1.9271658913469554E-2</v>
      </c>
      <c r="BM650">
        <v>1.8674835238159666E-2</v>
      </c>
      <c r="BN650">
        <f ca="1">OFFSET(BN650,-1,0)*(1+OFFSET(BN650,-1,-1))</f>
        <v>447215.0404540532</v>
      </c>
      <c r="BO650">
        <f ca="1">BK650/BK649</f>
        <v>1.0110310670868978</v>
      </c>
    </row>
    <row r="651" spans="1:67" x14ac:dyDescent="0.3">
      <c r="A651">
        <v>650</v>
      </c>
      <c r="B651">
        <f ca="1">SUM(OFFSET(B651,-1,0),
IF(OFFSET(C651,-1,0)=9,9*1,IF(OFFSET(C651,-1,0)=18,9*(1+2),IF(OFFSET(C651,-1,0)=27,9*(1+2+3),""))),
OFFSET(F651,-1,0))</f>
        <v>19250</v>
      </c>
      <c r="C651">
        <f>COUNTA(I651:AI651)</f>
        <v>27</v>
      </c>
      <c r="D651" t="str">
        <f>I651&amp;IF(ISBLANK(J651),"",", "&amp;J651)&amp;IF(ISBLANK(K651),"",", "&amp;K651)
&amp;IF(ISBLANK(L651),"",", "&amp;L651)&amp;IF(ISBLANK(M651),"",", "&amp;M651)&amp;IF(ISBLANK(N651),"",", "&amp;N651)
&amp;IF(ISBLANK(O651),"",", "&amp;O651)&amp;IF(ISBLANK(P651),"",", "&amp;P651)&amp;IF(ISBLANK(Q651),"",", "&amp;Q651)
&amp;IF(ISBLANK(R651),"",", "&amp;R651)&amp;IF(ISBLANK(S651),"",", "&amp;S651)&amp;IF(ISBLANK(T651),"",", "&amp;T651)
&amp;IF(ISBLANK(U651),"",", "&amp;U651)&amp;IF(ISBLANK(V651),"",", "&amp;V651)&amp;IF(ISBLANK(W651),"",", "&amp;W651)
&amp;IF(ISBLANK(X651),"",", "&amp;X651)&amp;IF(ISBLANK(Y651),"",", "&amp;Y651)&amp;IF(ISBLANK(Z651),"",", "&amp;Z651)
&amp;IF(ISBLANK(AA651),"",", "&amp;AA651)&amp;IF(ISBLANK(AB651),"",", "&amp;AB651)&amp;IF(ISBLANK(AC651),"",", "&amp;AC651)
&amp;IF(ISBLANK(AD651),"",", "&amp;AD651)&amp;IF(ISBLANK(AE651),"",", "&amp;AE651)&amp;IF(ISBLANK(AF651),"",", "&amp;AF651)
&amp;IF(ISBLANK(AG651),"",", "&amp;AG651)&amp;IF(ISBLANK(AH651),"",", "&amp;AH651)&amp;IF(ISBLANK(AI651),"",", "&amp;AI651)</f>
        <v>14000000, 21000000, 28000000, 17500000, 24500000, 31500000, 22400000, 33600000, 44800000, 16100000, 24200000, 32200000, 20100000, 28200000, 36300000, 25800000, 38700000, 51600000, 19300000, 29000000, 38700000, 24200000, 33800000, 43500000, 30900000, 46400000, 61900000</v>
      </c>
      <c r="E651" t="str">
        <f>AJ651&amp;IF(ISBLANK(AK651),"",", "&amp;AK651)&amp;IF(ISBLANK(AL651),"",", "&amp;AL651)
&amp;IF(ISBLANK(AM651),"",", "&amp;AM651)&amp;IF(ISBLANK(AN651),"",", "&amp;AN651)&amp;IF(ISBLANK(AO651),"",", "&amp;AO651)
&amp;IF(ISBLANK(AP651),"",", "&amp;AP651)&amp;IF(ISBLANK(AQ651),"",", "&amp;AQ651)&amp;IF(ISBLANK(AR651),"",", "&amp;AR651)
&amp;IF(ISBLANK(AS651),"",", "&amp;AS651)&amp;IF(ISBLANK(AT651),"",", "&amp;AT651)&amp;IF(ISBLANK(AU651),"",", "&amp;AU651)
&amp;IF(ISBLANK(AV651),"",", "&amp;AV651)&amp;IF(ISBLANK(AW651),"",", "&amp;AW651)&amp;IF(ISBLANK(AX651),"",", "&amp;AX651)
&amp;IF(ISBLANK(AY651),"",", "&amp;AY651)&amp;IF(ISBLANK(AZ651),"",", "&amp;AZ651)&amp;IF(ISBLANK(BA651),"",", "&amp;BA651)
&amp;IF(ISBLANK(BB651),"",", "&amp;BB651)&amp;IF(ISBLANK(BC651),"",", "&amp;BC651)&amp;IF(ISBLANK(BD651),"",", "&amp;BD651)
&amp;IF(ISBLANK(BE651),"",", "&amp;BE651)&amp;IF(ISBLANK(BF651),"",", "&amp;BF651)&amp;IF(ISBLANK(BG651),"",", "&amp;BG651)
&amp;IF(ISBLANK(BH651),"",", "&amp;BH651)&amp;IF(ISBLANK(BI651),"",", "&amp;BI651)&amp;IF(ISBLANK(BJ651),"",", "&amp;BJ651)</f>
        <v>7010000, 10500000, 14000000, 8760000, 12300000, 15800000, 11200000, 16800000, 22400000, 8060000, 12100000, 16100000, 10100000, 14100000, 18100000, 12900000, 19300000, 25800000, 9670000, 14500000, 19300000, 12100000, 16900000, 21800000, 15500000, 23200000, 30900000</v>
      </c>
      <c r="F651">
        <v>3</v>
      </c>
      <c r="G651">
        <v>69300000</v>
      </c>
      <c r="H651">
        <v>34600000</v>
      </c>
      <c r="I651">
        <v>14000000</v>
      </c>
      <c r="J651">
        <v>21000000</v>
      </c>
      <c r="K651">
        <v>28000000</v>
      </c>
      <c r="L651">
        <v>17500000</v>
      </c>
      <c r="M651">
        <v>24500000</v>
      </c>
      <c r="N651">
        <v>31500000</v>
      </c>
      <c r="O651">
        <v>22400000</v>
      </c>
      <c r="P651">
        <v>33600000</v>
      </c>
      <c r="Q651">
        <v>44800000</v>
      </c>
      <c r="R651">
        <v>16100000</v>
      </c>
      <c r="S651">
        <v>24200000</v>
      </c>
      <c r="T651">
        <v>32200000</v>
      </c>
      <c r="U651">
        <v>20100000</v>
      </c>
      <c r="V651">
        <v>28200000</v>
      </c>
      <c r="W651">
        <v>36300000</v>
      </c>
      <c r="X651">
        <v>25800000</v>
      </c>
      <c r="Y651">
        <v>38700000</v>
      </c>
      <c r="Z651">
        <v>51600000</v>
      </c>
      <c r="AA651">
        <v>19300000</v>
      </c>
      <c r="AB651">
        <v>29000000</v>
      </c>
      <c r="AC651">
        <v>38700000</v>
      </c>
      <c r="AD651">
        <v>24200000</v>
      </c>
      <c r="AE651">
        <v>33800000</v>
      </c>
      <c r="AF651">
        <v>43500000</v>
      </c>
      <c r="AG651">
        <v>30900000</v>
      </c>
      <c r="AH651">
        <v>46400000</v>
      </c>
      <c r="AI651">
        <v>61900000</v>
      </c>
      <c r="AJ651">
        <v>7010000</v>
      </c>
      <c r="AK651">
        <v>10500000</v>
      </c>
      <c r="AL651">
        <v>14000000</v>
      </c>
      <c r="AM651">
        <v>8760000</v>
      </c>
      <c r="AN651">
        <v>12300000</v>
      </c>
      <c r="AO651">
        <v>15800000</v>
      </c>
      <c r="AP651">
        <v>11200000</v>
      </c>
      <c r="AQ651">
        <v>16800000</v>
      </c>
      <c r="AR651">
        <v>22400000</v>
      </c>
      <c r="AS651">
        <v>8060000</v>
      </c>
      <c r="AT651">
        <v>12100000</v>
      </c>
      <c r="AU651">
        <v>16100000</v>
      </c>
      <c r="AV651">
        <v>10100000</v>
      </c>
      <c r="AW651">
        <v>14100000</v>
      </c>
      <c r="AX651">
        <v>18100000</v>
      </c>
      <c r="AY651">
        <v>12900000</v>
      </c>
      <c r="AZ651">
        <v>19300000</v>
      </c>
      <c r="BA651">
        <v>25800000</v>
      </c>
      <c r="BB651">
        <v>9670000</v>
      </c>
      <c r="BC651">
        <v>14500000</v>
      </c>
      <c r="BD651">
        <v>19300000</v>
      </c>
      <c r="BE651">
        <v>12100000</v>
      </c>
      <c r="BF651">
        <v>16900000</v>
      </c>
      <c r="BG651">
        <v>21800000</v>
      </c>
      <c r="BH651">
        <v>15500000</v>
      </c>
      <c r="BI651">
        <v>23200000</v>
      </c>
      <c r="BJ651">
        <v>30900000</v>
      </c>
      <c r="BK651">
        <f ca="1">SUM(I651:AI651)+OFFSET(G651,1,0)</f>
        <v>908300000</v>
      </c>
      <c r="BL651">
        <f ca="1">RAND()*0.01+0.01</f>
        <v>1.2759741875954618E-2</v>
      </c>
      <c r="BM651">
        <v>1.15265713274169E-2</v>
      </c>
      <c r="BN651">
        <f ca="1">OFFSET(BN651,-1,0)*(1+OFFSET(BN651,-1,-1))</f>
        <v>455566.70765055955</v>
      </c>
      <c r="BO651">
        <f ca="1">BK651/BK650</f>
        <v>1.0112447116455132</v>
      </c>
    </row>
    <row r="652" spans="1:67" x14ac:dyDescent="0.3">
      <c r="A652">
        <v>651</v>
      </c>
      <c r="B652">
        <f ca="1">SUM(OFFSET(B652,-1,0),
IF(OFFSET(C652,-1,0)=9,9*1,IF(OFFSET(C652,-1,0)=18,9*(1+2),IF(OFFSET(C652,-1,0)=27,9*(1+2+3),""))),
OFFSET(F652,-1,0))</f>
        <v>19307</v>
      </c>
      <c r="C652">
        <f>COUNTA(I652:AI652)</f>
        <v>27</v>
      </c>
      <c r="D652" t="str">
        <f>I652&amp;IF(ISBLANK(J652),"",", "&amp;J652)&amp;IF(ISBLANK(K652),"",", "&amp;K652)
&amp;IF(ISBLANK(L652),"",", "&amp;L652)&amp;IF(ISBLANK(M652),"",", "&amp;M652)&amp;IF(ISBLANK(N652),"",", "&amp;N652)
&amp;IF(ISBLANK(O652),"",", "&amp;O652)&amp;IF(ISBLANK(P652),"",", "&amp;P652)&amp;IF(ISBLANK(Q652),"",", "&amp;Q652)
&amp;IF(ISBLANK(R652),"",", "&amp;R652)&amp;IF(ISBLANK(S652),"",", "&amp;S652)&amp;IF(ISBLANK(T652),"",", "&amp;T652)
&amp;IF(ISBLANK(U652),"",", "&amp;U652)&amp;IF(ISBLANK(V652),"",", "&amp;V652)&amp;IF(ISBLANK(W652),"",", "&amp;W652)
&amp;IF(ISBLANK(X652),"",", "&amp;X652)&amp;IF(ISBLANK(Y652),"",", "&amp;Y652)&amp;IF(ISBLANK(Z652),"",", "&amp;Z652)
&amp;IF(ISBLANK(AA652),"",", "&amp;AA652)&amp;IF(ISBLANK(AB652),"",", "&amp;AB652)&amp;IF(ISBLANK(AC652),"",", "&amp;AC652)
&amp;IF(ISBLANK(AD652),"",", "&amp;AD652)&amp;IF(ISBLANK(AE652),"",", "&amp;AE652)&amp;IF(ISBLANK(AF652),"",", "&amp;AF652)
&amp;IF(ISBLANK(AG652),"",", "&amp;AG652)&amp;IF(ISBLANK(AH652),"",", "&amp;AH652)&amp;IF(ISBLANK(AI652),"",", "&amp;AI652)</f>
        <v>14200000, 21300000, 28400000, 17700000, 24800000, 31900000, 22700000, 34000000, 45400000, 16300000, 24500000, 32600000, 20400000, 28500000, 36700000, 26100000, 39100000, 52200000, 19600000, 29300000, 39100000, 24500000, 34200000, 44000000, 31300000, 47000000, 62600000</v>
      </c>
      <c r="E652" t="str">
        <f>AJ652&amp;IF(ISBLANK(AK652),"",", "&amp;AK652)&amp;IF(ISBLANK(AL652),"",", "&amp;AL652)
&amp;IF(ISBLANK(AM652),"",", "&amp;AM652)&amp;IF(ISBLANK(AN652),"",", "&amp;AN652)&amp;IF(ISBLANK(AO652),"",", "&amp;AO652)
&amp;IF(ISBLANK(AP652),"",", "&amp;AP652)&amp;IF(ISBLANK(AQ652),"",", "&amp;AQ652)&amp;IF(ISBLANK(AR652),"",", "&amp;AR652)
&amp;IF(ISBLANK(AS652),"",", "&amp;AS652)&amp;IF(ISBLANK(AT652),"",", "&amp;AT652)&amp;IF(ISBLANK(AU652),"",", "&amp;AU652)
&amp;IF(ISBLANK(AV652),"",", "&amp;AV652)&amp;IF(ISBLANK(AW652),"",", "&amp;AW652)&amp;IF(ISBLANK(AX652),"",", "&amp;AX652)
&amp;IF(ISBLANK(AY652),"",", "&amp;AY652)&amp;IF(ISBLANK(AZ652),"",", "&amp;AZ652)&amp;IF(ISBLANK(BA652),"",", "&amp;BA652)
&amp;IF(ISBLANK(BB652),"",", "&amp;BB652)&amp;IF(ISBLANK(BC652),"",", "&amp;BC652)&amp;IF(ISBLANK(BD652),"",", "&amp;BD652)
&amp;IF(ISBLANK(BE652),"",", "&amp;BE652)&amp;IF(ISBLANK(BF652),"",", "&amp;BF652)&amp;IF(ISBLANK(BG652),"",", "&amp;BG652)
&amp;IF(ISBLANK(BH652),"",", "&amp;BH652)&amp;IF(ISBLANK(BI652),"",", "&amp;BI652)&amp;IF(ISBLANK(BJ652),"",", "&amp;BJ652)</f>
        <v>7090000, 10600000, 14200000, 8860000, 12400000, 15900000, 11300000, 17000000, 22700000, 8150000, 12200000, 16300000, 10200000, 14300000, 18300000, 13000000, 19600000, 26100000, 9780000, 14700000, 19600000, 12200000, 17100000, 22000000, 15700000, 23500000, 31300000</v>
      </c>
      <c r="F652">
        <v>3</v>
      </c>
      <c r="G652">
        <v>70100000</v>
      </c>
      <c r="H652">
        <v>35000000</v>
      </c>
      <c r="I652">
        <v>14200000</v>
      </c>
      <c r="J652">
        <v>21300000</v>
      </c>
      <c r="K652">
        <v>28400000</v>
      </c>
      <c r="L652">
        <v>17700000</v>
      </c>
      <c r="M652">
        <v>24800000</v>
      </c>
      <c r="N652">
        <v>31900000</v>
      </c>
      <c r="O652">
        <v>22700000</v>
      </c>
      <c r="P652">
        <v>34000000</v>
      </c>
      <c r="Q652">
        <v>45400000</v>
      </c>
      <c r="R652">
        <v>16300000</v>
      </c>
      <c r="S652">
        <v>24500000</v>
      </c>
      <c r="T652">
        <v>32600000</v>
      </c>
      <c r="U652">
        <v>20400000</v>
      </c>
      <c r="V652">
        <v>28500000</v>
      </c>
      <c r="W652">
        <v>36700000</v>
      </c>
      <c r="X652">
        <v>26100000</v>
      </c>
      <c r="Y652">
        <v>39100000</v>
      </c>
      <c r="Z652">
        <v>52200000</v>
      </c>
      <c r="AA652">
        <v>19600000</v>
      </c>
      <c r="AB652">
        <v>29300000</v>
      </c>
      <c r="AC652">
        <v>39100000</v>
      </c>
      <c r="AD652">
        <v>24500000</v>
      </c>
      <c r="AE652">
        <v>34200000</v>
      </c>
      <c r="AF652">
        <v>44000000</v>
      </c>
      <c r="AG652">
        <v>31300000</v>
      </c>
      <c r="AH652">
        <v>47000000</v>
      </c>
      <c r="AI652">
        <v>62600000</v>
      </c>
      <c r="AJ652">
        <v>7090000</v>
      </c>
      <c r="AK652">
        <v>10600000</v>
      </c>
      <c r="AL652">
        <v>14200000</v>
      </c>
      <c r="AM652">
        <v>8860000</v>
      </c>
      <c r="AN652">
        <v>12400000</v>
      </c>
      <c r="AO652">
        <v>15900000</v>
      </c>
      <c r="AP652">
        <v>11300000</v>
      </c>
      <c r="AQ652">
        <v>17000000</v>
      </c>
      <c r="AR652">
        <v>22700000</v>
      </c>
      <c r="AS652">
        <v>8150000</v>
      </c>
      <c r="AT652">
        <v>12200000</v>
      </c>
      <c r="AU652">
        <v>16300000</v>
      </c>
      <c r="AV652">
        <v>10200000</v>
      </c>
      <c r="AW652">
        <v>14300000</v>
      </c>
      <c r="AX652">
        <v>18300000</v>
      </c>
      <c r="AY652">
        <v>13000000</v>
      </c>
      <c r="AZ652">
        <v>19600000</v>
      </c>
      <c r="BA652">
        <v>26100000</v>
      </c>
      <c r="BB652">
        <v>9780000</v>
      </c>
      <c r="BC652">
        <v>14700000</v>
      </c>
      <c r="BD652">
        <v>19600000</v>
      </c>
      <c r="BE652">
        <v>12200000</v>
      </c>
      <c r="BF652">
        <v>17100000</v>
      </c>
      <c r="BG652">
        <v>22000000</v>
      </c>
      <c r="BH652">
        <v>15700000</v>
      </c>
      <c r="BI652">
        <v>23500000</v>
      </c>
      <c r="BJ652">
        <v>31300000</v>
      </c>
      <c r="BK652">
        <f ca="1">SUM(I652:AI652)+OFFSET(G652,1,0)</f>
        <v>919300000</v>
      </c>
      <c r="BL652">
        <f ca="1">RAND()*0.01+0.01</f>
        <v>1.1577570048074767E-2</v>
      </c>
      <c r="BM652">
        <v>1.4809255398628204E-2</v>
      </c>
      <c r="BN652">
        <f ca="1">OFFSET(BN652,-1,0)*(1+OFFSET(BN652,-1,-1))</f>
        <v>460817.82980069018</v>
      </c>
      <c r="BO652">
        <f ca="1">BK652/BK651</f>
        <v>1.0121105361664648</v>
      </c>
    </row>
    <row r="653" spans="1:67" x14ac:dyDescent="0.3">
      <c r="A653">
        <v>652</v>
      </c>
      <c r="B653">
        <f ca="1">SUM(OFFSET(B653,-1,0),
IF(OFFSET(C653,-1,0)=9,9*1,IF(OFFSET(C653,-1,0)=18,9*(1+2),IF(OFFSET(C653,-1,0)=27,9*(1+2+3),""))),
OFFSET(F653,-1,0))</f>
        <v>19364</v>
      </c>
      <c r="C653">
        <f>COUNTA(I653:AI653)</f>
        <v>27</v>
      </c>
      <c r="D653" t="str">
        <f>I653&amp;IF(ISBLANK(J653),"",", "&amp;J653)&amp;IF(ISBLANK(K653),"",", "&amp;K653)
&amp;IF(ISBLANK(L653),"",", "&amp;L653)&amp;IF(ISBLANK(M653),"",", "&amp;M653)&amp;IF(ISBLANK(N653),"",", "&amp;N653)
&amp;IF(ISBLANK(O653),"",", "&amp;O653)&amp;IF(ISBLANK(P653),"",", "&amp;P653)&amp;IF(ISBLANK(Q653),"",", "&amp;Q653)
&amp;IF(ISBLANK(R653),"",", "&amp;R653)&amp;IF(ISBLANK(S653),"",", "&amp;S653)&amp;IF(ISBLANK(T653),"",", "&amp;T653)
&amp;IF(ISBLANK(U653),"",", "&amp;U653)&amp;IF(ISBLANK(V653),"",", "&amp;V653)&amp;IF(ISBLANK(W653),"",", "&amp;W653)
&amp;IF(ISBLANK(X653),"",", "&amp;X653)&amp;IF(ISBLANK(Y653),"",", "&amp;Y653)&amp;IF(ISBLANK(Z653),"",", "&amp;Z653)
&amp;IF(ISBLANK(AA653),"",", "&amp;AA653)&amp;IF(ISBLANK(AB653),"",", "&amp;AB653)&amp;IF(ISBLANK(AC653),"",", "&amp;AC653)
&amp;IF(ISBLANK(AD653),"",", "&amp;AD653)&amp;IF(ISBLANK(AE653),"",", "&amp;AE653)&amp;IF(ISBLANK(AF653),"",", "&amp;AF653)
&amp;IF(ISBLANK(AG653),"",", "&amp;AG653)&amp;IF(ISBLANK(AH653),"",", "&amp;AH653)&amp;IF(ISBLANK(AI653),"",", "&amp;AI653)</f>
        <v>14300000, 21500000, 28700000, 17900000, 25100000, 32300000, 22900000, 34400000, 45900000, 16500000, 24700000, 33000000, 20600000, 28800000, 37100000, 26400000, 39600000, 52800000, 19800000, 29700000, 39600000, 24700000, 34600000, 44500000, 31700000, 47500000, 63300000</v>
      </c>
      <c r="E653" t="str">
        <f>AJ653&amp;IF(ISBLANK(AK653),"",", "&amp;AK653)&amp;IF(ISBLANK(AL653),"",", "&amp;AL653)
&amp;IF(ISBLANK(AM653),"",", "&amp;AM653)&amp;IF(ISBLANK(AN653),"",", "&amp;AN653)&amp;IF(ISBLANK(AO653),"",", "&amp;AO653)
&amp;IF(ISBLANK(AP653),"",", "&amp;AP653)&amp;IF(ISBLANK(AQ653),"",", "&amp;AQ653)&amp;IF(ISBLANK(AR653),"",", "&amp;AR653)
&amp;IF(ISBLANK(AS653),"",", "&amp;AS653)&amp;IF(ISBLANK(AT653),"",", "&amp;AT653)&amp;IF(ISBLANK(AU653),"",", "&amp;AU653)
&amp;IF(ISBLANK(AV653),"",", "&amp;AV653)&amp;IF(ISBLANK(AW653),"",", "&amp;AW653)&amp;IF(ISBLANK(AX653),"",", "&amp;AX653)
&amp;IF(ISBLANK(AY653),"",", "&amp;AY653)&amp;IF(ISBLANK(AZ653),"",", "&amp;AZ653)&amp;IF(ISBLANK(BA653),"",", "&amp;BA653)
&amp;IF(ISBLANK(BB653),"",", "&amp;BB653)&amp;IF(ISBLANK(BC653),"",", "&amp;BC653)&amp;IF(ISBLANK(BD653),"",", "&amp;BD653)
&amp;IF(ISBLANK(BE653),"",", "&amp;BE653)&amp;IF(ISBLANK(BF653),"",", "&amp;BF653)&amp;IF(ISBLANK(BG653),"",", "&amp;BG653)
&amp;IF(ISBLANK(BH653),"",", "&amp;BH653)&amp;IF(ISBLANK(BI653),"",", "&amp;BI653)&amp;IF(ISBLANK(BJ653),"",", "&amp;BJ653)</f>
        <v>7170000, 10800000, 14300000, 8960000, 12500000, 16100000, 11500000, 17200000, 22900000, 8240000, 12400000, 16500000, 10300000, 14400000, 18500000, 13200000, 19800000, 26400000, 9890000, 14800000, 19800000, 12400000, 17300000, 22300000, 15800000, 23700000, 31700000</v>
      </c>
      <c r="F653">
        <v>3</v>
      </c>
      <c r="G653">
        <v>70900000</v>
      </c>
      <c r="H653">
        <v>35400000</v>
      </c>
      <c r="I653">
        <v>14300000</v>
      </c>
      <c r="J653">
        <v>21500000</v>
      </c>
      <c r="K653">
        <v>28700000</v>
      </c>
      <c r="L653">
        <v>17900000</v>
      </c>
      <c r="M653">
        <v>25100000</v>
      </c>
      <c r="N653">
        <v>32300000</v>
      </c>
      <c r="O653">
        <v>22900000</v>
      </c>
      <c r="P653">
        <v>34400000</v>
      </c>
      <c r="Q653">
        <v>45900000</v>
      </c>
      <c r="R653">
        <v>16500000</v>
      </c>
      <c r="S653">
        <v>24700000</v>
      </c>
      <c r="T653">
        <v>33000000</v>
      </c>
      <c r="U653">
        <v>20600000</v>
      </c>
      <c r="V653">
        <v>28800000</v>
      </c>
      <c r="W653">
        <v>37100000</v>
      </c>
      <c r="X653">
        <v>26400000</v>
      </c>
      <c r="Y653">
        <v>39600000</v>
      </c>
      <c r="Z653">
        <v>52800000</v>
      </c>
      <c r="AA653">
        <v>19800000</v>
      </c>
      <c r="AB653">
        <v>29700000</v>
      </c>
      <c r="AC653">
        <v>39600000</v>
      </c>
      <c r="AD653">
        <v>24700000</v>
      </c>
      <c r="AE653">
        <v>34600000</v>
      </c>
      <c r="AF653">
        <v>44500000</v>
      </c>
      <c r="AG653">
        <v>31700000</v>
      </c>
      <c r="AH653">
        <v>47500000</v>
      </c>
      <c r="AI653">
        <v>63300000</v>
      </c>
      <c r="AJ653">
        <v>7170000</v>
      </c>
      <c r="AK653">
        <v>10800000</v>
      </c>
      <c r="AL653">
        <v>14300000</v>
      </c>
      <c r="AM653">
        <v>8960000</v>
      </c>
      <c r="AN653">
        <v>12500000</v>
      </c>
      <c r="AO653">
        <v>16100000</v>
      </c>
      <c r="AP653">
        <v>11500000</v>
      </c>
      <c r="AQ653">
        <v>17200000</v>
      </c>
      <c r="AR653">
        <v>22900000</v>
      </c>
      <c r="AS653">
        <v>8240000</v>
      </c>
      <c r="AT653">
        <v>12400000</v>
      </c>
      <c r="AU653">
        <v>16500000</v>
      </c>
      <c r="AV653">
        <v>10300000</v>
      </c>
      <c r="AW653">
        <v>14400000</v>
      </c>
      <c r="AX653">
        <v>18500000</v>
      </c>
      <c r="AY653">
        <v>13200000</v>
      </c>
      <c r="AZ653">
        <v>19800000</v>
      </c>
      <c r="BA653">
        <v>26400000</v>
      </c>
      <c r="BB653">
        <v>9890000</v>
      </c>
      <c r="BC653">
        <v>14800000</v>
      </c>
      <c r="BD653">
        <v>19800000</v>
      </c>
      <c r="BE653">
        <v>12400000</v>
      </c>
      <c r="BF653">
        <v>17300000</v>
      </c>
      <c r="BG653">
        <v>22300000</v>
      </c>
      <c r="BH653">
        <v>15800000</v>
      </c>
      <c r="BI653">
        <v>23700000</v>
      </c>
      <c r="BJ653">
        <v>31700000</v>
      </c>
      <c r="BK653">
        <f ca="1">SUM(I653:AI653)+OFFSET(G653,1,0)</f>
        <v>929600000</v>
      </c>
      <c r="BL653">
        <f ca="1">RAND()*0.01+0.01</f>
        <v>1.7979190809778389E-2</v>
      </c>
      <c r="BM653">
        <v>1.1278834715543706E-2</v>
      </c>
      <c r="BN653">
        <f ca="1">OFFSET(BN653,-1,0)*(1+OFFSET(BN653,-1,-1))</f>
        <v>467642.19873445015</v>
      </c>
      <c r="BO653">
        <f ca="1">BK653/BK652</f>
        <v>1.0112041770912652</v>
      </c>
    </row>
    <row r="654" spans="1:67" x14ac:dyDescent="0.3">
      <c r="A654">
        <v>653</v>
      </c>
      <c r="B654">
        <f ca="1">SUM(OFFSET(B654,-1,0),
IF(OFFSET(C654,-1,0)=9,9*1,IF(OFFSET(C654,-1,0)=18,9*(1+2),IF(OFFSET(C654,-1,0)=27,9*(1+2+3),""))),
OFFSET(F654,-1,0))</f>
        <v>19421</v>
      </c>
      <c r="C654">
        <f>COUNTA(I654:AI654)</f>
        <v>27</v>
      </c>
      <c r="D654" t="str">
        <f>I654&amp;IF(ISBLANK(J654),"",", "&amp;J654)&amp;IF(ISBLANK(K654),"",", "&amp;K654)
&amp;IF(ISBLANK(L654),"",", "&amp;L654)&amp;IF(ISBLANK(M654),"",", "&amp;M654)&amp;IF(ISBLANK(N654),"",", "&amp;N654)
&amp;IF(ISBLANK(O654),"",", "&amp;O654)&amp;IF(ISBLANK(P654),"",", "&amp;P654)&amp;IF(ISBLANK(Q654),"",", "&amp;Q654)
&amp;IF(ISBLANK(R654),"",", "&amp;R654)&amp;IF(ISBLANK(S654),"",", "&amp;S654)&amp;IF(ISBLANK(T654),"",", "&amp;T654)
&amp;IF(ISBLANK(U654),"",", "&amp;U654)&amp;IF(ISBLANK(V654),"",", "&amp;V654)&amp;IF(ISBLANK(W654),"",", "&amp;W654)
&amp;IF(ISBLANK(X654),"",", "&amp;X654)&amp;IF(ISBLANK(Y654),"",", "&amp;Y654)&amp;IF(ISBLANK(Z654),"",", "&amp;Z654)
&amp;IF(ISBLANK(AA654),"",", "&amp;AA654)&amp;IF(ISBLANK(AB654),"",", "&amp;AB654)&amp;IF(ISBLANK(AC654),"",", "&amp;AC654)
&amp;IF(ISBLANK(AD654),"",", "&amp;AD654)&amp;IF(ISBLANK(AE654),"",", "&amp;AE654)&amp;IF(ISBLANK(AF654),"",", "&amp;AF654)
&amp;IF(ISBLANK(AG654),"",", "&amp;AG654)&amp;IF(ISBLANK(AH654),"",", "&amp;AH654)&amp;IF(ISBLANK(AI654),"",", "&amp;AI654)</f>
        <v>14600000, 21900000, 29200000, 18300000, 25600000, 32900000, 23400000, 35100000, 46800000, 16800000, 25200000, 33600000, 21000000, 29400000, 37800000, 26900000, 40300000, 53800000, 20200000, 30300000, 40300000, 25200000, 35300000, 45400000, 32300000, 48400000, 64600000</v>
      </c>
      <c r="E654" t="str">
        <f>AJ654&amp;IF(ISBLANK(AK654),"",", "&amp;AK654)&amp;IF(ISBLANK(AL654),"",", "&amp;AL654)
&amp;IF(ISBLANK(AM654),"",", "&amp;AM654)&amp;IF(ISBLANK(AN654),"",", "&amp;AN654)&amp;IF(ISBLANK(AO654),"",", "&amp;AO654)
&amp;IF(ISBLANK(AP654),"",", "&amp;AP654)&amp;IF(ISBLANK(AQ654),"",", "&amp;AQ654)&amp;IF(ISBLANK(AR654),"",", "&amp;AR654)
&amp;IF(ISBLANK(AS654),"",", "&amp;AS654)&amp;IF(ISBLANK(AT654),"",", "&amp;AT654)&amp;IF(ISBLANK(AU654),"",", "&amp;AU654)
&amp;IF(ISBLANK(AV654),"",", "&amp;AV654)&amp;IF(ISBLANK(AW654),"",", "&amp;AW654)&amp;IF(ISBLANK(AX654),"",", "&amp;AX654)
&amp;IF(ISBLANK(AY654),"",", "&amp;AY654)&amp;IF(ISBLANK(AZ654),"",", "&amp;AZ654)&amp;IF(ISBLANK(BA654),"",", "&amp;BA654)
&amp;IF(ISBLANK(BB654),"",", "&amp;BB654)&amp;IF(ISBLANK(BC654),"",", "&amp;BC654)&amp;IF(ISBLANK(BD654),"",", "&amp;BD654)
&amp;IF(ISBLANK(BE654),"",", "&amp;BE654)&amp;IF(ISBLANK(BF654),"",", "&amp;BF654)&amp;IF(ISBLANK(BG654),"",", "&amp;BG654)
&amp;IF(ISBLANK(BH654),"",", "&amp;BH654)&amp;IF(ISBLANK(BI654),"",", "&amp;BI654)&amp;IF(ISBLANK(BJ654),"",", "&amp;BJ654)</f>
        <v>7310000, 11000000, 14600000, 9140000, 12800000, 16400000, 11700000, 17500000, 23400000, 8410000, 12600000, 16800000, 10500000, 14700000, 18900000, 13400000, 20200000, 26900000, 10100000, 15100000, 20200000, 12600000, 17700000, 22700000, 16100000, 24200000, 32300000</v>
      </c>
      <c r="F654">
        <v>3</v>
      </c>
      <c r="G654">
        <v>71700000</v>
      </c>
      <c r="H654">
        <v>35800000</v>
      </c>
      <c r="I654">
        <v>14600000</v>
      </c>
      <c r="J654">
        <v>21900000</v>
      </c>
      <c r="K654">
        <v>29200000</v>
      </c>
      <c r="L654">
        <v>18300000</v>
      </c>
      <c r="M654">
        <v>25600000</v>
      </c>
      <c r="N654">
        <v>32900000</v>
      </c>
      <c r="O654">
        <v>23400000</v>
      </c>
      <c r="P654">
        <v>35100000</v>
      </c>
      <c r="Q654">
        <v>46800000</v>
      </c>
      <c r="R654">
        <v>16800000</v>
      </c>
      <c r="S654">
        <v>25200000</v>
      </c>
      <c r="T654">
        <v>33600000</v>
      </c>
      <c r="U654">
        <v>21000000</v>
      </c>
      <c r="V654">
        <v>29400000</v>
      </c>
      <c r="W654">
        <v>37800000</v>
      </c>
      <c r="X654">
        <v>26900000</v>
      </c>
      <c r="Y654">
        <v>40300000</v>
      </c>
      <c r="Z654">
        <v>53800000</v>
      </c>
      <c r="AA654">
        <v>20200000</v>
      </c>
      <c r="AB654">
        <v>30300000</v>
      </c>
      <c r="AC654">
        <v>40300000</v>
      </c>
      <c r="AD654">
        <v>25200000</v>
      </c>
      <c r="AE654">
        <v>35300000</v>
      </c>
      <c r="AF654">
        <v>45400000</v>
      </c>
      <c r="AG654">
        <v>32300000</v>
      </c>
      <c r="AH654">
        <v>48400000</v>
      </c>
      <c r="AI654">
        <v>64600000</v>
      </c>
      <c r="AJ654">
        <v>7310000</v>
      </c>
      <c r="AK654">
        <v>11000000</v>
      </c>
      <c r="AL654">
        <v>14600000</v>
      </c>
      <c r="AM654">
        <v>9140000</v>
      </c>
      <c r="AN654">
        <v>12800000</v>
      </c>
      <c r="AO654">
        <v>16400000</v>
      </c>
      <c r="AP654">
        <v>11700000</v>
      </c>
      <c r="AQ654">
        <v>17500000</v>
      </c>
      <c r="AR654">
        <v>23400000</v>
      </c>
      <c r="AS654">
        <v>8410000</v>
      </c>
      <c r="AT654">
        <v>12600000</v>
      </c>
      <c r="AU654">
        <v>16800000</v>
      </c>
      <c r="AV654">
        <v>10500000</v>
      </c>
      <c r="AW654">
        <v>14700000</v>
      </c>
      <c r="AX654">
        <v>18900000</v>
      </c>
      <c r="AY654">
        <v>13400000</v>
      </c>
      <c r="AZ654">
        <v>20200000</v>
      </c>
      <c r="BA654">
        <v>26900000</v>
      </c>
      <c r="BB654">
        <v>10100000</v>
      </c>
      <c r="BC654">
        <v>15100000</v>
      </c>
      <c r="BD654">
        <v>20200000</v>
      </c>
      <c r="BE654">
        <v>12600000</v>
      </c>
      <c r="BF654">
        <v>17700000</v>
      </c>
      <c r="BG654">
        <v>22700000</v>
      </c>
      <c r="BH654">
        <v>16100000</v>
      </c>
      <c r="BI654">
        <v>24200000</v>
      </c>
      <c r="BJ654">
        <v>32300000</v>
      </c>
      <c r="BK654">
        <f ca="1">SUM(I654:AI654)+OFFSET(G654,1,0)</f>
        <v>947700000</v>
      </c>
      <c r="BL654">
        <f ca="1">RAND()*0.01+0.01</f>
        <v>1.7257264703836123E-2</v>
      </c>
      <c r="BM654">
        <v>1.8299558487969287E-2</v>
      </c>
      <c r="BN654">
        <f ca="1">OFFSET(BN654,-1,0)*(1+OFFSET(BN654,-1,-1))</f>
        <v>472916.65779998945</v>
      </c>
      <c r="BO654">
        <f ca="1">BK654/BK653</f>
        <v>1.0194707401032703</v>
      </c>
    </row>
    <row r="655" spans="1:67" x14ac:dyDescent="0.3">
      <c r="A655">
        <v>654</v>
      </c>
      <c r="B655">
        <f ca="1">SUM(OFFSET(B655,-1,0),
IF(OFFSET(C655,-1,0)=9,9*1,IF(OFFSET(C655,-1,0)=18,9*(1+2),IF(OFFSET(C655,-1,0)=27,9*(1+2+3),""))),
OFFSET(F655,-1,0))</f>
        <v>19478</v>
      </c>
      <c r="C655">
        <f>COUNTA(I655:AI655)</f>
        <v>27</v>
      </c>
      <c r="D655" t="str">
        <f>I655&amp;IF(ISBLANK(J655),"",", "&amp;J655)&amp;IF(ISBLANK(K655),"",", "&amp;K655)
&amp;IF(ISBLANK(L655),"",", "&amp;L655)&amp;IF(ISBLANK(M655),"",", "&amp;M655)&amp;IF(ISBLANK(N655),"",", "&amp;N655)
&amp;IF(ISBLANK(O655),"",", "&amp;O655)&amp;IF(ISBLANK(P655),"",", "&amp;P655)&amp;IF(ISBLANK(Q655),"",", "&amp;Q655)
&amp;IF(ISBLANK(R655),"",", "&amp;R655)&amp;IF(ISBLANK(S655),"",", "&amp;S655)&amp;IF(ISBLANK(T655),"",", "&amp;T655)
&amp;IF(ISBLANK(U655),"",", "&amp;U655)&amp;IF(ISBLANK(V655),"",", "&amp;V655)&amp;IF(ISBLANK(W655),"",", "&amp;W655)
&amp;IF(ISBLANK(X655),"",", "&amp;X655)&amp;IF(ISBLANK(Y655),"",", "&amp;Y655)&amp;IF(ISBLANK(Z655),"",", "&amp;Z655)
&amp;IF(ISBLANK(AA655),"",", "&amp;AA655)&amp;IF(ISBLANK(AB655),"",", "&amp;AB655)&amp;IF(ISBLANK(AC655),"",", "&amp;AC655)
&amp;IF(ISBLANK(AD655),"",", "&amp;AD655)&amp;IF(ISBLANK(AE655),"",", "&amp;AE655)&amp;IF(ISBLANK(AF655),"",", "&amp;AF655)
&amp;IF(ISBLANK(AG655),"",", "&amp;AG655)&amp;IF(ISBLANK(AH655),"",", "&amp;AH655)&amp;IF(ISBLANK(AI655),"",", "&amp;AI655)</f>
        <v>14800000, 22300000, 29700000, 18600000, 26000000, 33400000, 23800000, 35600000, 47500000, 17100000, 25600000, 34200000, 21300000, 29900000, 38400000, 27300000, 41000000, 54600000, 20500000, 30700000, 41000000, 25600000, 35900000, 46100000, 32800000, 49200000, 65600000</v>
      </c>
      <c r="E655" t="str">
        <f>AJ655&amp;IF(ISBLANK(AK655),"",", "&amp;AK655)&amp;IF(ISBLANK(AL655),"",", "&amp;AL655)
&amp;IF(ISBLANK(AM655),"",", "&amp;AM655)&amp;IF(ISBLANK(AN655),"",", "&amp;AN655)&amp;IF(ISBLANK(AO655),"",", "&amp;AO655)
&amp;IF(ISBLANK(AP655),"",", "&amp;AP655)&amp;IF(ISBLANK(AQ655),"",", "&amp;AQ655)&amp;IF(ISBLANK(AR655),"",", "&amp;AR655)
&amp;IF(ISBLANK(AS655),"",", "&amp;AS655)&amp;IF(ISBLANK(AT655),"",", "&amp;AT655)&amp;IF(ISBLANK(AU655),"",", "&amp;AU655)
&amp;IF(ISBLANK(AV655),"",", "&amp;AV655)&amp;IF(ISBLANK(AW655),"",", "&amp;AW655)&amp;IF(ISBLANK(AX655),"",", "&amp;AX655)
&amp;IF(ISBLANK(AY655),"",", "&amp;AY655)&amp;IF(ISBLANK(AZ655),"",", "&amp;AZ655)&amp;IF(ISBLANK(BA655),"",", "&amp;BA655)
&amp;IF(ISBLANK(BB655),"",", "&amp;BB655)&amp;IF(ISBLANK(BC655),"",", "&amp;BC655)&amp;IF(ISBLANK(BD655),"",", "&amp;BD655)
&amp;IF(ISBLANK(BE655),"",", "&amp;BE655)&amp;IF(ISBLANK(BF655),"",", "&amp;BF655)&amp;IF(ISBLANK(BG655),"",", "&amp;BG655)
&amp;IF(ISBLANK(BH655),"",", "&amp;BH655)&amp;IF(ISBLANK(BI655),"",", "&amp;BI655)&amp;IF(ISBLANK(BJ655),"",", "&amp;BJ655)</f>
        <v>7420000, 11100000, 14800000, 9280000, 13000000, 16700000, 11900000, 17800000, 23800000, 8540000, 12800000, 17100000, 10700000, 14900000, 19200000, 13700000, 20500000, 27300000, 10200000, 15400000, 20500000, 12800000, 17900000, 23100000, 16400000, 24600000, 32800000</v>
      </c>
      <c r="F655">
        <v>3</v>
      </c>
      <c r="G655">
        <v>73100000</v>
      </c>
      <c r="H655">
        <v>36500000</v>
      </c>
      <c r="I655">
        <v>14800000</v>
      </c>
      <c r="J655">
        <v>22300000</v>
      </c>
      <c r="K655">
        <v>29700000</v>
      </c>
      <c r="L655">
        <v>18600000</v>
      </c>
      <c r="M655">
        <v>26000000</v>
      </c>
      <c r="N655">
        <v>33400000</v>
      </c>
      <c r="O655">
        <v>23800000</v>
      </c>
      <c r="P655">
        <v>35600000</v>
      </c>
      <c r="Q655">
        <v>47500000</v>
      </c>
      <c r="R655">
        <v>17100000</v>
      </c>
      <c r="S655">
        <v>25600000</v>
      </c>
      <c r="T655">
        <v>34200000</v>
      </c>
      <c r="U655">
        <v>21300000</v>
      </c>
      <c r="V655">
        <v>29900000</v>
      </c>
      <c r="W655">
        <v>38400000</v>
      </c>
      <c r="X655">
        <v>27300000</v>
      </c>
      <c r="Y655">
        <v>41000000</v>
      </c>
      <c r="Z655">
        <v>54600000</v>
      </c>
      <c r="AA655">
        <v>20500000</v>
      </c>
      <c r="AB655">
        <v>30700000</v>
      </c>
      <c r="AC655">
        <v>41000000</v>
      </c>
      <c r="AD655">
        <v>25600000</v>
      </c>
      <c r="AE655">
        <v>35900000</v>
      </c>
      <c r="AF655">
        <v>46100000</v>
      </c>
      <c r="AG655">
        <v>32800000</v>
      </c>
      <c r="AH655">
        <v>49200000</v>
      </c>
      <c r="AI655">
        <v>65600000</v>
      </c>
      <c r="AJ655">
        <v>7420000</v>
      </c>
      <c r="AK655">
        <v>11100000</v>
      </c>
      <c r="AL655">
        <v>14800000</v>
      </c>
      <c r="AM655">
        <v>9280000</v>
      </c>
      <c r="AN655">
        <v>13000000</v>
      </c>
      <c r="AO655">
        <v>16700000</v>
      </c>
      <c r="AP655">
        <v>11900000</v>
      </c>
      <c r="AQ655">
        <v>17800000</v>
      </c>
      <c r="AR655">
        <v>23800000</v>
      </c>
      <c r="AS655">
        <v>8540000</v>
      </c>
      <c r="AT655">
        <v>12800000</v>
      </c>
      <c r="AU655">
        <v>17100000</v>
      </c>
      <c r="AV655">
        <v>10700000</v>
      </c>
      <c r="AW655">
        <v>14900000</v>
      </c>
      <c r="AX655">
        <v>19200000</v>
      </c>
      <c r="AY655">
        <v>13700000</v>
      </c>
      <c r="AZ655">
        <v>20500000</v>
      </c>
      <c r="BA655">
        <v>27300000</v>
      </c>
      <c r="BB655">
        <v>10200000</v>
      </c>
      <c r="BC655">
        <v>15400000</v>
      </c>
      <c r="BD655">
        <v>20500000</v>
      </c>
      <c r="BE655">
        <v>12800000</v>
      </c>
      <c r="BF655">
        <v>17900000</v>
      </c>
      <c r="BG655">
        <v>23100000</v>
      </c>
      <c r="BH655">
        <v>16400000</v>
      </c>
      <c r="BI655">
        <v>24600000</v>
      </c>
      <c r="BJ655">
        <v>32800000</v>
      </c>
      <c r="BK655">
        <f ca="1">SUM(I655:AI655)+OFFSET(G655,1,0)</f>
        <v>962700000</v>
      </c>
      <c r="BL655">
        <f ca="1">RAND()*0.01+0.01</f>
        <v>1.3080526277055925E-2</v>
      </c>
      <c r="BM655">
        <v>1.4581965881251427E-2</v>
      </c>
      <c r="BN655">
        <f ca="1">OFFSET(BN655,-1,0)*(1+OFFSET(BN655,-1,-1))</f>
        <v>481570.82383933529</v>
      </c>
      <c r="BO655">
        <f ca="1">BK655/BK654</f>
        <v>1.0158277936055713</v>
      </c>
    </row>
    <row r="656" spans="1:67" x14ac:dyDescent="0.3">
      <c r="A656">
        <v>655</v>
      </c>
      <c r="B656">
        <f ca="1">SUM(OFFSET(B656,-1,0),
IF(OFFSET(C656,-1,0)=9,9*1,IF(OFFSET(C656,-1,0)=18,9*(1+2),IF(OFFSET(C656,-1,0)=27,9*(1+2+3),""))),
OFFSET(F656,-1,0))</f>
        <v>19535</v>
      </c>
      <c r="C656">
        <f>COUNTA(I656:AI656)</f>
        <v>27</v>
      </c>
      <c r="D656" t="str">
        <f>I656&amp;IF(ISBLANK(J656),"",", "&amp;J656)&amp;IF(ISBLANK(K656),"",", "&amp;K656)
&amp;IF(ISBLANK(L656),"",", "&amp;L656)&amp;IF(ISBLANK(M656),"",", "&amp;M656)&amp;IF(ISBLANK(N656),"",", "&amp;N656)
&amp;IF(ISBLANK(O656),"",", "&amp;O656)&amp;IF(ISBLANK(P656),"",", "&amp;P656)&amp;IF(ISBLANK(Q656),"",", "&amp;Q656)
&amp;IF(ISBLANK(R656),"",", "&amp;R656)&amp;IF(ISBLANK(S656),"",", "&amp;S656)&amp;IF(ISBLANK(T656),"",", "&amp;T656)
&amp;IF(ISBLANK(U656),"",", "&amp;U656)&amp;IF(ISBLANK(V656),"",", "&amp;V656)&amp;IF(ISBLANK(W656),"",", "&amp;W656)
&amp;IF(ISBLANK(X656),"",", "&amp;X656)&amp;IF(ISBLANK(Y656),"",", "&amp;Y656)&amp;IF(ISBLANK(Z656),"",", "&amp;Z656)
&amp;IF(ISBLANK(AA656),"",", "&amp;AA656)&amp;IF(ISBLANK(AB656),"",", "&amp;AB656)&amp;IF(ISBLANK(AC656),"",", "&amp;AC656)
&amp;IF(ISBLANK(AD656),"",", "&amp;AD656)&amp;IF(ISBLANK(AE656),"",", "&amp;AE656)&amp;IF(ISBLANK(AF656),"",", "&amp;AF656)
&amp;IF(ISBLANK(AG656),"",", "&amp;AG656)&amp;IF(ISBLANK(AH656),"",", "&amp;AH656)&amp;IF(ISBLANK(AI656),"",", "&amp;AI656)</f>
        <v>15000000, 22500000, 30000000, 18800000, 26300000, 33800000, 24000000, 36000000, 48000000, 17300000, 25900000, 34500000, 21600000, 30200000, 38800000, 27600000, 41400000, 55200000, 20700000, 31100000, 41400000, 25900000, 36200000, 46600000, 33100000, 49700000, 66200000</v>
      </c>
      <c r="E656" t="str">
        <f>AJ656&amp;IF(ISBLANK(AK656),"",", "&amp;AK656)&amp;IF(ISBLANK(AL656),"",", "&amp;AL656)
&amp;IF(ISBLANK(AM656),"",", "&amp;AM656)&amp;IF(ISBLANK(AN656),"",", "&amp;AN656)&amp;IF(ISBLANK(AO656),"",", "&amp;AO656)
&amp;IF(ISBLANK(AP656),"",", "&amp;AP656)&amp;IF(ISBLANK(AQ656),"",", "&amp;AQ656)&amp;IF(ISBLANK(AR656),"",", "&amp;AR656)
&amp;IF(ISBLANK(AS656),"",", "&amp;AS656)&amp;IF(ISBLANK(AT656),"",", "&amp;AT656)&amp;IF(ISBLANK(AU656),"",", "&amp;AU656)
&amp;IF(ISBLANK(AV656),"",", "&amp;AV656)&amp;IF(ISBLANK(AW656),"",", "&amp;AW656)&amp;IF(ISBLANK(AX656),"",", "&amp;AX656)
&amp;IF(ISBLANK(AY656),"",", "&amp;AY656)&amp;IF(ISBLANK(AZ656),"",", "&amp;AZ656)&amp;IF(ISBLANK(BA656),"",", "&amp;BA656)
&amp;IF(ISBLANK(BB656),"",", "&amp;BB656)&amp;IF(ISBLANK(BC656),"",", "&amp;BC656)&amp;IF(ISBLANK(BD656),"",", "&amp;BD656)
&amp;IF(ISBLANK(BE656),"",", "&amp;BE656)&amp;IF(ISBLANK(BF656),"",", "&amp;BF656)&amp;IF(ISBLANK(BG656),"",", "&amp;BG656)
&amp;IF(ISBLANK(BH656),"",", "&amp;BH656)&amp;IF(ISBLANK(BI656),"",", "&amp;BI656)&amp;IF(ISBLANK(BJ656),"",", "&amp;BJ656)</f>
        <v>7500000, 11300000, 15000000, 9380000, 13100000, 16900000, 12000000, 18000000, 24000000, 8630000, 12900000, 17300000, 10800000, 15100000, 19400000, 13800000, 20700000, 27600000, 10400000, 15500000, 20700000, 12900000, 18100000, 23300000, 16600000, 24800000, 33100000</v>
      </c>
      <c r="F656">
        <v>3</v>
      </c>
      <c r="G656">
        <v>74200000</v>
      </c>
      <c r="H656">
        <v>37100000</v>
      </c>
      <c r="I656">
        <v>15000000</v>
      </c>
      <c r="J656">
        <v>22500000</v>
      </c>
      <c r="K656">
        <v>30000000</v>
      </c>
      <c r="L656">
        <v>18800000</v>
      </c>
      <c r="M656">
        <v>26300000</v>
      </c>
      <c r="N656">
        <v>33800000</v>
      </c>
      <c r="O656">
        <v>24000000</v>
      </c>
      <c r="P656">
        <v>36000000</v>
      </c>
      <c r="Q656">
        <v>48000000</v>
      </c>
      <c r="R656">
        <v>17300000</v>
      </c>
      <c r="S656">
        <v>25900000</v>
      </c>
      <c r="T656">
        <v>34500000</v>
      </c>
      <c r="U656">
        <v>21600000</v>
      </c>
      <c r="V656">
        <v>30200000</v>
      </c>
      <c r="W656">
        <v>38800000</v>
      </c>
      <c r="X656">
        <v>27600000</v>
      </c>
      <c r="Y656">
        <v>41400000</v>
      </c>
      <c r="Z656">
        <v>55200000</v>
      </c>
      <c r="AA656">
        <v>20700000</v>
      </c>
      <c r="AB656">
        <v>31100000</v>
      </c>
      <c r="AC656">
        <v>41400000</v>
      </c>
      <c r="AD656">
        <v>25900000</v>
      </c>
      <c r="AE656">
        <v>36200000</v>
      </c>
      <c r="AF656">
        <v>46600000</v>
      </c>
      <c r="AG656">
        <v>33100000</v>
      </c>
      <c r="AH656">
        <v>49700000</v>
      </c>
      <c r="AI656">
        <v>66200000</v>
      </c>
      <c r="AJ656">
        <v>7500000</v>
      </c>
      <c r="AK656">
        <v>11300000</v>
      </c>
      <c r="AL656">
        <v>15000000</v>
      </c>
      <c r="AM656">
        <v>9380000</v>
      </c>
      <c r="AN656">
        <v>13100000</v>
      </c>
      <c r="AO656">
        <v>16900000</v>
      </c>
      <c r="AP656">
        <v>12000000</v>
      </c>
      <c r="AQ656">
        <v>18000000</v>
      </c>
      <c r="AR656">
        <v>24000000</v>
      </c>
      <c r="AS656">
        <v>8630000</v>
      </c>
      <c r="AT656">
        <v>12900000</v>
      </c>
      <c r="AU656">
        <v>17300000</v>
      </c>
      <c r="AV656">
        <v>10800000</v>
      </c>
      <c r="AW656">
        <v>15100000</v>
      </c>
      <c r="AX656">
        <v>19400000</v>
      </c>
      <c r="AY656">
        <v>13800000</v>
      </c>
      <c r="AZ656">
        <v>20700000</v>
      </c>
      <c r="BA656">
        <v>27600000</v>
      </c>
      <c r="BB656">
        <v>10400000</v>
      </c>
      <c r="BC656">
        <v>15500000</v>
      </c>
      <c r="BD656">
        <v>20700000</v>
      </c>
      <c r="BE656">
        <v>12900000</v>
      </c>
      <c r="BF656">
        <v>18100000</v>
      </c>
      <c r="BG656">
        <v>23300000</v>
      </c>
      <c r="BH656">
        <v>16600000</v>
      </c>
      <c r="BI656">
        <v>24800000</v>
      </c>
      <c r="BJ656">
        <v>33100000</v>
      </c>
      <c r="BK656">
        <f ca="1">SUM(I656:AI656)+OFFSET(G656,1,0)</f>
        <v>972800000</v>
      </c>
      <c r="BL656">
        <f ca="1">RAND()*0.01+0.01</f>
        <v>1.0182467978472772E-2</v>
      </c>
      <c r="BM656">
        <v>1.5862237169037861E-2</v>
      </c>
      <c r="BN656">
        <f ca="1">OFFSET(BN656,-1,0)*(1+OFFSET(BN656,-1,-1))</f>
        <v>488593.07316196657</v>
      </c>
      <c r="BO656">
        <f ca="1">BK656/BK655</f>
        <v>1.010491326477615</v>
      </c>
    </row>
    <row r="657" spans="1:67" x14ac:dyDescent="0.3">
      <c r="A657">
        <v>656</v>
      </c>
      <c r="B657">
        <f ca="1">SUM(OFFSET(B657,-1,0),
IF(OFFSET(C657,-1,0)=9,9*1,IF(OFFSET(C657,-1,0)=18,9*(1+2),IF(OFFSET(C657,-1,0)=27,9*(1+2+3),""))),
OFFSET(F657,-1,0))</f>
        <v>19592</v>
      </c>
      <c r="C657">
        <f>COUNTA(I657:AI657)</f>
        <v>27</v>
      </c>
      <c r="D657" t="str">
        <f>I657&amp;IF(ISBLANK(J657),"",", "&amp;J657)&amp;IF(ISBLANK(K657),"",", "&amp;K657)
&amp;IF(ISBLANK(L657),"",", "&amp;L657)&amp;IF(ISBLANK(M657),"",", "&amp;M657)&amp;IF(ISBLANK(N657),"",", "&amp;N657)
&amp;IF(ISBLANK(O657),"",", "&amp;O657)&amp;IF(ISBLANK(P657),"",", "&amp;P657)&amp;IF(ISBLANK(Q657),"",", "&amp;Q657)
&amp;IF(ISBLANK(R657),"",", "&amp;R657)&amp;IF(ISBLANK(S657),"",", "&amp;S657)&amp;IF(ISBLANK(T657),"",", "&amp;T657)
&amp;IF(ISBLANK(U657),"",", "&amp;U657)&amp;IF(ISBLANK(V657),"",", "&amp;V657)&amp;IF(ISBLANK(W657),"",", "&amp;W657)
&amp;IF(ISBLANK(X657),"",", "&amp;X657)&amp;IF(ISBLANK(Y657),"",", "&amp;Y657)&amp;IF(ISBLANK(Z657),"",", "&amp;Z657)
&amp;IF(ISBLANK(AA657),"",", "&amp;AA657)&amp;IF(ISBLANK(AB657),"",", "&amp;AB657)&amp;IF(ISBLANK(AC657),"",", "&amp;AC657)
&amp;IF(ISBLANK(AD657),"",", "&amp;AD657)&amp;IF(ISBLANK(AE657),"",", "&amp;AE657)&amp;IF(ISBLANK(AF657),"",", "&amp;AF657)
&amp;IF(ISBLANK(AG657),"",", "&amp;AG657)&amp;IF(ISBLANK(AH657),"",", "&amp;AH657)&amp;IF(ISBLANK(AI657),"",", "&amp;AI657)</f>
        <v>15200000, 22800000, 30400000, 19000000, 26600000, 34300000, 24400000, 36500000, 48700000, 17500000, 26300000, 35000000, 21900000, 30600000, 39400000, 28000000, 42000000, 56000000, 21000000, 31500000, 42000000, 26300000, 36800000, 47300000, 33600000, 50400000, 67200000</v>
      </c>
      <c r="E657" t="str">
        <f>AJ657&amp;IF(ISBLANK(AK657),"",", "&amp;AK657)&amp;IF(ISBLANK(AL657),"",", "&amp;AL657)
&amp;IF(ISBLANK(AM657),"",", "&amp;AM657)&amp;IF(ISBLANK(AN657),"",", "&amp;AN657)&amp;IF(ISBLANK(AO657),"",", "&amp;AO657)
&amp;IF(ISBLANK(AP657),"",", "&amp;AP657)&amp;IF(ISBLANK(AQ657),"",", "&amp;AQ657)&amp;IF(ISBLANK(AR657),"",", "&amp;AR657)
&amp;IF(ISBLANK(AS657),"",", "&amp;AS657)&amp;IF(ISBLANK(AT657),"",", "&amp;AT657)&amp;IF(ISBLANK(AU657),"",", "&amp;AU657)
&amp;IF(ISBLANK(AV657),"",", "&amp;AV657)&amp;IF(ISBLANK(AW657),"",", "&amp;AW657)&amp;IF(ISBLANK(AX657),"",", "&amp;AX657)
&amp;IF(ISBLANK(AY657),"",", "&amp;AY657)&amp;IF(ISBLANK(AZ657),"",", "&amp;AZ657)&amp;IF(ISBLANK(BA657),"",", "&amp;BA657)
&amp;IF(ISBLANK(BB657),"",", "&amp;BB657)&amp;IF(ISBLANK(BC657),"",", "&amp;BC657)&amp;IF(ISBLANK(BD657),"",", "&amp;BD657)
&amp;IF(ISBLANK(BE657),"",", "&amp;BE657)&amp;IF(ISBLANK(BF657),"",", "&amp;BF657)&amp;IF(ISBLANK(BG657),"",", "&amp;BG657)
&amp;IF(ISBLANK(BH657),"",", "&amp;BH657)&amp;IF(ISBLANK(BI657),"",", "&amp;BI657)&amp;IF(ISBLANK(BJ657),"",", "&amp;BJ657)</f>
        <v>7610000, 11400000, 15200000, 9520000, 13300000, 17100000, 12200000, 18300000, 24400000, 8750000, 13100000, 17500000, 10900000, 15300000, 19700000, 14000000, 21000000, 28000000, 10500000, 15800000, 21000000, 13100000, 18400000, 23600000, 16800000, 25200000, 33600000</v>
      </c>
      <c r="F657">
        <v>3</v>
      </c>
      <c r="G657">
        <v>75000000</v>
      </c>
      <c r="H657">
        <v>37500000</v>
      </c>
      <c r="I657">
        <v>15200000</v>
      </c>
      <c r="J657">
        <v>22800000</v>
      </c>
      <c r="K657">
        <v>30400000</v>
      </c>
      <c r="L657">
        <v>19000000</v>
      </c>
      <c r="M657">
        <v>26600000</v>
      </c>
      <c r="N657">
        <v>34300000</v>
      </c>
      <c r="O657">
        <v>24400000</v>
      </c>
      <c r="P657">
        <v>36500000</v>
      </c>
      <c r="Q657">
        <v>48700000</v>
      </c>
      <c r="R657">
        <v>17500000</v>
      </c>
      <c r="S657">
        <v>26300000</v>
      </c>
      <c r="T657">
        <v>35000000</v>
      </c>
      <c r="U657">
        <v>21900000</v>
      </c>
      <c r="V657">
        <v>30600000</v>
      </c>
      <c r="W657">
        <v>39400000</v>
      </c>
      <c r="X657">
        <v>28000000</v>
      </c>
      <c r="Y657">
        <v>42000000</v>
      </c>
      <c r="Z657">
        <v>56000000</v>
      </c>
      <c r="AA657">
        <v>21000000</v>
      </c>
      <c r="AB657">
        <v>31500000</v>
      </c>
      <c r="AC657">
        <v>42000000</v>
      </c>
      <c r="AD657">
        <v>26300000</v>
      </c>
      <c r="AE657">
        <v>36800000</v>
      </c>
      <c r="AF657">
        <v>47300000</v>
      </c>
      <c r="AG657">
        <v>33600000</v>
      </c>
      <c r="AH657">
        <v>50400000</v>
      </c>
      <c r="AI657">
        <v>67200000</v>
      </c>
      <c r="AJ657">
        <v>7610000</v>
      </c>
      <c r="AK657">
        <v>11400000</v>
      </c>
      <c r="AL657">
        <v>15200000</v>
      </c>
      <c r="AM657">
        <v>9520000</v>
      </c>
      <c r="AN657">
        <v>13300000</v>
      </c>
      <c r="AO657">
        <v>17100000</v>
      </c>
      <c r="AP657">
        <v>12200000</v>
      </c>
      <c r="AQ657">
        <v>18300000</v>
      </c>
      <c r="AR657">
        <v>24400000</v>
      </c>
      <c r="AS657">
        <v>8750000</v>
      </c>
      <c r="AT657">
        <v>13100000</v>
      </c>
      <c r="AU657">
        <v>17500000</v>
      </c>
      <c r="AV657">
        <v>10900000</v>
      </c>
      <c r="AW657">
        <v>15300000</v>
      </c>
      <c r="AX657">
        <v>19700000</v>
      </c>
      <c r="AY657">
        <v>14000000</v>
      </c>
      <c r="AZ657">
        <v>21000000</v>
      </c>
      <c r="BA657">
        <v>28000000</v>
      </c>
      <c r="BB657">
        <v>10500000</v>
      </c>
      <c r="BC657">
        <v>15800000</v>
      </c>
      <c r="BD657">
        <v>21000000</v>
      </c>
      <c r="BE657">
        <v>13100000</v>
      </c>
      <c r="BF657">
        <v>18400000</v>
      </c>
      <c r="BG657">
        <v>23600000</v>
      </c>
      <c r="BH657">
        <v>16800000</v>
      </c>
      <c r="BI657">
        <v>25200000</v>
      </c>
      <c r="BJ657">
        <v>33600000</v>
      </c>
      <c r="BK657">
        <f ca="1">SUM(I657:AI657)+OFFSET(G657,1,0)</f>
        <v>986800000</v>
      </c>
      <c r="BL657">
        <f ca="1">RAND()*0.01+0.01</f>
        <v>1.2763719842609846E-2</v>
      </c>
      <c r="BM657">
        <v>1.6360613892970929E-2</v>
      </c>
      <c r="BN657">
        <f ca="1">OFFSET(BN657,-1,0)*(1+OFFSET(BN657,-1,-1))</f>
        <v>496343.25236761069</v>
      </c>
      <c r="BO657">
        <f ca="1">BK657/BK656</f>
        <v>1.014391447368421</v>
      </c>
    </row>
    <row r="658" spans="1:67" x14ac:dyDescent="0.3">
      <c r="A658">
        <v>657</v>
      </c>
      <c r="B658">
        <f ca="1">SUM(OFFSET(B658,-1,0),
IF(OFFSET(C658,-1,0)=9,9*1,IF(OFFSET(C658,-1,0)=18,9*(1+2),IF(OFFSET(C658,-1,0)=27,9*(1+2+3),""))),
OFFSET(F658,-1,0))</f>
        <v>19649</v>
      </c>
      <c r="C658">
        <f>COUNTA(I658:AI658)</f>
        <v>27</v>
      </c>
      <c r="D658" t="str">
        <f>I658&amp;IF(ISBLANK(J658),"",", "&amp;J658)&amp;IF(ISBLANK(K658),"",", "&amp;K658)
&amp;IF(ISBLANK(L658),"",", "&amp;L658)&amp;IF(ISBLANK(M658),"",", "&amp;M658)&amp;IF(ISBLANK(N658),"",", "&amp;N658)
&amp;IF(ISBLANK(O658),"",", "&amp;O658)&amp;IF(ISBLANK(P658),"",", "&amp;P658)&amp;IF(ISBLANK(Q658),"",", "&amp;Q658)
&amp;IF(ISBLANK(R658),"",", "&amp;R658)&amp;IF(ISBLANK(S658),"",", "&amp;S658)&amp;IF(ISBLANK(T658),"",", "&amp;T658)
&amp;IF(ISBLANK(U658),"",", "&amp;U658)&amp;IF(ISBLANK(V658),"",", "&amp;V658)&amp;IF(ISBLANK(W658),"",", "&amp;W658)
&amp;IF(ISBLANK(X658),"",", "&amp;X658)&amp;IF(ISBLANK(Y658),"",", "&amp;Y658)&amp;IF(ISBLANK(Z658),"",", "&amp;Z658)
&amp;IF(ISBLANK(AA658),"",", "&amp;AA658)&amp;IF(ISBLANK(AB658),"",", "&amp;AB658)&amp;IF(ISBLANK(AC658),"",", "&amp;AC658)
&amp;IF(ISBLANK(AD658),"",", "&amp;AD658)&amp;IF(ISBLANK(AE658),"",", "&amp;AE658)&amp;IF(ISBLANK(AF658),"",", "&amp;AF658)
&amp;IF(ISBLANK(AG658),"",", "&amp;AG658)&amp;IF(ISBLANK(AH658),"",", "&amp;AH658)&amp;IF(ISBLANK(AI658),"",", "&amp;AI658)</f>
        <v>15500000, 23200000, 30900000, 19300000, 27100000, 34800000, 24800000, 37100000, 49500000, 17800000, 26700000, 35600000, 22200000, 31100000, 40000000, 28500000, 42700000, 56900000, 21300000, 32000000, 42700000, 26700000, 37400000, 48000000, 34200000, 51200000, 68300000</v>
      </c>
      <c r="E658" t="str">
        <f>AJ658&amp;IF(ISBLANK(AK658),"",", "&amp;AK658)&amp;IF(ISBLANK(AL658),"",", "&amp;AL658)
&amp;IF(ISBLANK(AM658),"",", "&amp;AM658)&amp;IF(ISBLANK(AN658),"",", "&amp;AN658)&amp;IF(ISBLANK(AO658),"",", "&amp;AO658)
&amp;IF(ISBLANK(AP658),"",", "&amp;AP658)&amp;IF(ISBLANK(AQ658),"",", "&amp;AQ658)&amp;IF(ISBLANK(AR658),"",", "&amp;AR658)
&amp;IF(ISBLANK(AS658),"",", "&amp;AS658)&amp;IF(ISBLANK(AT658),"",", "&amp;AT658)&amp;IF(ISBLANK(AU658),"",", "&amp;AU658)
&amp;IF(ISBLANK(AV658),"",", "&amp;AV658)&amp;IF(ISBLANK(AW658),"",", "&amp;AW658)&amp;IF(ISBLANK(AX658),"",", "&amp;AX658)
&amp;IF(ISBLANK(AY658),"",", "&amp;AY658)&amp;IF(ISBLANK(AZ658),"",", "&amp;AZ658)&amp;IF(ISBLANK(BA658),"",", "&amp;BA658)
&amp;IF(ISBLANK(BB658),"",", "&amp;BB658)&amp;IF(ISBLANK(BC658),"",", "&amp;BC658)&amp;IF(ISBLANK(BD658),"",", "&amp;BD658)
&amp;IF(ISBLANK(BE658),"",", "&amp;BE658)&amp;IF(ISBLANK(BF658),"",", "&amp;BF658)&amp;IF(ISBLANK(BG658),"",", "&amp;BG658)
&amp;IF(ISBLANK(BH658),"",", "&amp;BH658)&amp;IF(ISBLANK(BI658),"",", "&amp;BI658)&amp;IF(ISBLANK(BJ658),"",", "&amp;BJ658)</f>
        <v>7730000, 11600000, 15500000, 9670000, 13500000, 17400000, 12400000, 18600000, 24800000, 8900000, 13300000, 17800000, 11100000, 15600000, 20000000, 14200000, 21300000, 28500000, 10700000, 16000000, 21300000, 13300000, 18700000, 24000000, 17100000, 25600000, 34200000</v>
      </c>
      <c r="F658">
        <v>3</v>
      </c>
      <c r="G658">
        <v>76100000</v>
      </c>
      <c r="H658">
        <v>38100000</v>
      </c>
      <c r="I658">
        <v>15500000</v>
      </c>
      <c r="J658">
        <v>23200000</v>
      </c>
      <c r="K658">
        <v>30900000</v>
      </c>
      <c r="L658">
        <v>19300000</v>
      </c>
      <c r="M658">
        <v>27100000</v>
      </c>
      <c r="N658">
        <v>34800000</v>
      </c>
      <c r="O658">
        <v>24800000</v>
      </c>
      <c r="P658">
        <v>37100000</v>
      </c>
      <c r="Q658">
        <v>49500000</v>
      </c>
      <c r="R658">
        <v>17800000</v>
      </c>
      <c r="S658">
        <v>26700000</v>
      </c>
      <c r="T658">
        <v>35600000</v>
      </c>
      <c r="U658">
        <v>22200000</v>
      </c>
      <c r="V658">
        <v>31100000</v>
      </c>
      <c r="W658">
        <v>40000000</v>
      </c>
      <c r="X658">
        <v>28500000</v>
      </c>
      <c r="Y658">
        <v>42700000</v>
      </c>
      <c r="Z658">
        <v>56900000</v>
      </c>
      <c r="AA658">
        <v>21300000</v>
      </c>
      <c r="AB658">
        <v>32000000</v>
      </c>
      <c r="AC658">
        <v>42700000</v>
      </c>
      <c r="AD658">
        <v>26700000</v>
      </c>
      <c r="AE658">
        <v>37400000</v>
      </c>
      <c r="AF658">
        <v>48000000</v>
      </c>
      <c r="AG658">
        <v>34200000</v>
      </c>
      <c r="AH658">
        <v>51200000</v>
      </c>
      <c r="AI658">
        <v>68300000</v>
      </c>
      <c r="AJ658">
        <v>7730000</v>
      </c>
      <c r="AK658">
        <v>11600000</v>
      </c>
      <c r="AL658">
        <v>15500000</v>
      </c>
      <c r="AM658">
        <v>9670000</v>
      </c>
      <c r="AN658">
        <v>13500000</v>
      </c>
      <c r="AO658">
        <v>17400000</v>
      </c>
      <c r="AP658">
        <v>12400000</v>
      </c>
      <c r="AQ658">
        <v>18600000</v>
      </c>
      <c r="AR658">
        <v>24800000</v>
      </c>
      <c r="AS658">
        <v>8900000</v>
      </c>
      <c r="AT658">
        <v>13300000</v>
      </c>
      <c r="AU658">
        <v>17800000</v>
      </c>
      <c r="AV658">
        <v>11100000</v>
      </c>
      <c r="AW658">
        <v>15600000</v>
      </c>
      <c r="AX658">
        <v>20000000</v>
      </c>
      <c r="AY658">
        <v>14200000</v>
      </c>
      <c r="AZ658">
        <v>21300000</v>
      </c>
      <c r="BA658">
        <v>28500000</v>
      </c>
      <c r="BB658">
        <v>10700000</v>
      </c>
      <c r="BC658">
        <v>16000000</v>
      </c>
      <c r="BD658">
        <v>21300000</v>
      </c>
      <c r="BE658">
        <v>13300000</v>
      </c>
      <c r="BF658">
        <v>18700000</v>
      </c>
      <c r="BG658">
        <v>24000000</v>
      </c>
      <c r="BH658">
        <v>17100000</v>
      </c>
      <c r="BI658">
        <v>25600000</v>
      </c>
      <c r="BJ658">
        <v>34200000</v>
      </c>
      <c r="BK658">
        <f ca="1">SUM(I658:AI658)+OFFSET(G658,1,0)</f>
        <v>1002800000</v>
      </c>
      <c r="BL658">
        <f ca="1">RAND()*0.01+0.01</f>
        <v>1.941168951969114E-2</v>
      </c>
      <c r="BM658">
        <v>1.0752165896907119E-2</v>
      </c>
      <c r="BN658">
        <f ca="1">OFFSET(BN658,-1,0)*(1+OFFSET(BN658,-1,-1))</f>
        <v>504463.73267797858</v>
      </c>
      <c r="BO658">
        <f ca="1">BK658/BK657</f>
        <v>1.0162140251317389</v>
      </c>
    </row>
    <row r="659" spans="1:67" x14ac:dyDescent="0.3">
      <c r="A659">
        <v>658</v>
      </c>
      <c r="B659">
        <f ca="1">SUM(OFFSET(B659,-1,0),
IF(OFFSET(C659,-1,0)=9,9*1,IF(OFFSET(C659,-1,0)=18,9*(1+2),IF(OFFSET(C659,-1,0)=27,9*(1+2+3),""))),
OFFSET(F659,-1,0))</f>
        <v>19706</v>
      </c>
      <c r="C659">
        <f>COUNTA(I659:AI659)</f>
        <v>27</v>
      </c>
      <c r="D659" t="str">
        <f>I659&amp;IF(ISBLANK(J659),"",", "&amp;J659)&amp;IF(ISBLANK(K659),"",", "&amp;K659)
&amp;IF(ISBLANK(L659),"",", "&amp;L659)&amp;IF(ISBLANK(M659),"",", "&amp;M659)&amp;IF(ISBLANK(N659),"",", "&amp;N659)
&amp;IF(ISBLANK(O659),"",", "&amp;O659)&amp;IF(ISBLANK(P659),"",", "&amp;P659)&amp;IF(ISBLANK(Q659),"",", "&amp;Q659)
&amp;IF(ISBLANK(R659),"",", "&amp;R659)&amp;IF(ISBLANK(S659),"",", "&amp;S659)&amp;IF(ISBLANK(T659),"",", "&amp;T659)
&amp;IF(ISBLANK(U659),"",", "&amp;U659)&amp;IF(ISBLANK(V659),"",", "&amp;V659)&amp;IF(ISBLANK(W659),"",", "&amp;W659)
&amp;IF(ISBLANK(X659),"",", "&amp;X659)&amp;IF(ISBLANK(Y659),"",", "&amp;Y659)&amp;IF(ISBLANK(Z659),"",", "&amp;Z659)
&amp;IF(ISBLANK(AA659),"",", "&amp;AA659)&amp;IF(ISBLANK(AB659),"",", "&amp;AB659)&amp;IF(ISBLANK(AC659),"",", "&amp;AC659)
&amp;IF(ISBLANK(AD659),"",", "&amp;AD659)&amp;IF(ISBLANK(AE659),"",", "&amp;AE659)&amp;IF(ISBLANK(AF659),"",", "&amp;AF659)
&amp;IF(ISBLANK(AG659),"",", "&amp;AG659)&amp;IF(ISBLANK(AH659),"",", "&amp;AH659)&amp;IF(ISBLANK(AI659),"",", "&amp;AI659)</f>
        <v>15700000, 23600000, 31500000, 19700000, 27500000, 35400000, 25200000, 37800000, 50400000, 18100000, 27100000, 36200000, 22600000, 31700000, 40700000, 29000000, 43400000, 57900000, 21700000, 32600000, 43400000, 27100000, 38000000, 48900000, 34700000, 52100000, 69500000</v>
      </c>
      <c r="E659" t="str">
        <f>AJ659&amp;IF(ISBLANK(AK659),"",", "&amp;AK659)&amp;IF(ISBLANK(AL659),"",", "&amp;AL659)
&amp;IF(ISBLANK(AM659),"",", "&amp;AM659)&amp;IF(ISBLANK(AN659),"",", "&amp;AN659)&amp;IF(ISBLANK(AO659),"",", "&amp;AO659)
&amp;IF(ISBLANK(AP659),"",", "&amp;AP659)&amp;IF(ISBLANK(AQ659),"",", "&amp;AQ659)&amp;IF(ISBLANK(AR659),"",", "&amp;AR659)
&amp;IF(ISBLANK(AS659),"",", "&amp;AS659)&amp;IF(ISBLANK(AT659),"",", "&amp;AT659)&amp;IF(ISBLANK(AU659),"",", "&amp;AU659)
&amp;IF(ISBLANK(AV659),"",", "&amp;AV659)&amp;IF(ISBLANK(AW659),"",", "&amp;AW659)&amp;IF(ISBLANK(AX659),"",", "&amp;AX659)
&amp;IF(ISBLANK(AY659),"",", "&amp;AY659)&amp;IF(ISBLANK(AZ659),"",", "&amp;AZ659)&amp;IF(ISBLANK(BA659),"",", "&amp;BA659)
&amp;IF(ISBLANK(BB659),"",", "&amp;BB659)&amp;IF(ISBLANK(BC659),"",", "&amp;BC659)&amp;IF(ISBLANK(BD659),"",", "&amp;BD659)
&amp;IF(ISBLANK(BE659),"",", "&amp;BE659)&amp;IF(ISBLANK(BF659),"",", "&amp;BF659)&amp;IF(ISBLANK(BG659),"",", "&amp;BG659)
&amp;IF(ISBLANK(BH659),"",", "&amp;BH659)&amp;IF(ISBLANK(BI659),"",", "&amp;BI659)&amp;IF(ISBLANK(BJ659),"",", "&amp;BJ659)</f>
        <v>7870000, 11800000, 15700000, 9840000, 13800000, 17700000, 12600000, 18900000, 25200000, 9050000, 13600000, 18100000, 11300000, 15800000, 20400000, 14500000, 21700000, 29000000, 10900000, 16300000, 21700000, 13600000, 19000000, 24400000, 17400000, 26100000, 34700000</v>
      </c>
      <c r="F659">
        <v>3</v>
      </c>
      <c r="G659">
        <v>77300000</v>
      </c>
      <c r="H659">
        <v>38700000</v>
      </c>
      <c r="I659">
        <v>15700000</v>
      </c>
      <c r="J659">
        <v>23600000</v>
      </c>
      <c r="K659">
        <v>31500000</v>
      </c>
      <c r="L659">
        <v>19700000</v>
      </c>
      <c r="M659">
        <v>27500000</v>
      </c>
      <c r="N659">
        <v>35400000</v>
      </c>
      <c r="O659">
        <v>25200000</v>
      </c>
      <c r="P659">
        <v>37800000</v>
      </c>
      <c r="Q659">
        <v>50400000</v>
      </c>
      <c r="R659">
        <v>18100000</v>
      </c>
      <c r="S659">
        <v>27100000</v>
      </c>
      <c r="T659">
        <v>36200000</v>
      </c>
      <c r="U659">
        <v>22600000</v>
      </c>
      <c r="V659">
        <v>31700000</v>
      </c>
      <c r="W659">
        <v>40700000</v>
      </c>
      <c r="X659">
        <v>29000000</v>
      </c>
      <c r="Y659">
        <v>43400000</v>
      </c>
      <c r="Z659">
        <v>57900000</v>
      </c>
      <c r="AA659">
        <v>21700000</v>
      </c>
      <c r="AB659">
        <v>32600000</v>
      </c>
      <c r="AC659">
        <v>43400000</v>
      </c>
      <c r="AD659">
        <v>27100000</v>
      </c>
      <c r="AE659">
        <v>38000000</v>
      </c>
      <c r="AF659">
        <v>48900000</v>
      </c>
      <c r="AG659">
        <v>34700000</v>
      </c>
      <c r="AH659">
        <v>52100000</v>
      </c>
      <c r="AI659">
        <v>69500000</v>
      </c>
      <c r="AJ659">
        <v>7870000</v>
      </c>
      <c r="AK659">
        <v>11800000</v>
      </c>
      <c r="AL659">
        <v>15700000</v>
      </c>
      <c r="AM659">
        <v>9840000</v>
      </c>
      <c r="AN659">
        <v>13800000</v>
      </c>
      <c r="AO659">
        <v>17700000</v>
      </c>
      <c r="AP659">
        <v>12600000</v>
      </c>
      <c r="AQ659">
        <v>18900000</v>
      </c>
      <c r="AR659">
        <v>25200000</v>
      </c>
      <c r="AS659">
        <v>9050000</v>
      </c>
      <c r="AT659">
        <v>13600000</v>
      </c>
      <c r="AU659">
        <v>18100000</v>
      </c>
      <c r="AV659">
        <v>11300000</v>
      </c>
      <c r="AW659">
        <v>15800000</v>
      </c>
      <c r="AX659">
        <v>20400000</v>
      </c>
      <c r="AY659">
        <v>14500000</v>
      </c>
      <c r="AZ659">
        <v>21700000</v>
      </c>
      <c r="BA659">
        <v>29000000</v>
      </c>
      <c r="BB659">
        <v>10900000</v>
      </c>
      <c r="BC659">
        <v>16300000</v>
      </c>
      <c r="BD659">
        <v>21700000</v>
      </c>
      <c r="BE659">
        <v>13600000</v>
      </c>
      <c r="BF659">
        <v>19000000</v>
      </c>
      <c r="BG659">
        <v>24400000</v>
      </c>
      <c r="BH659">
        <v>17400000</v>
      </c>
      <c r="BI659">
        <v>26100000</v>
      </c>
      <c r="BJ659">
        <v>34700000</v>
      </c>
      <c r="BK659">
        <f ca="1">SUM(I659:AI659)+OFFSET(G659,1,0)</f>
        <v>1020200000</v>
      </c>
      <c r="BL659">
        <f ca="1">RAND()*0.01+0.01</f>
        <v>1.9098997536190945E-2</v>
      </c>
      <c r="BM659">
        <v>1.1247598626185729E-2</v>
      </c>
      <c r="BN659">
        <f ca="1">OFFSET(BN659,-1,0)*(1+OFFSET(BN659,-1,-1))</f>
        <v>509887.81042070524</v>
      </c>
      <c r="BO659">
        <f ca="1">BK659/BK658</f>
        <v>1.0173514160351018</v>
      </c>
    </row>
    <row r="660" spans="1:67" x14ac:dyDescent="0.3">
      <c r="A660">
        <v>659</v>
      </c>
      <c r="B660">
        <f ca="1">SUM(OFFSET(B660,-1,0),
IF(OFFSET(C660,-1,0)=9,9*1,IF(OFFSET(C660,-1,0)=18,9*(1+2),IF(OFFSET(C660,-1,0)=27,9*(1+2+3),""))),
OFFSET(F660,-1,0))</f>
        <v>19763</v>
      </c>
      <c r="C660">
        <f>COUNTA(I660:AI660)</f>
        <v>27</v>
      </c>
      <c r="D660" t="str">
        <f>I660&amp;IF(ISBLANK(J660),"",", "&amp;J660)&amp;IF(ISBLANK(K660),"",", "&amp;K660)
&amp;IF(ISBLANK(L660),"",", "&amp;L660)&amp;IF(ISBLANK(M660),"",", "&amp;M660)&amp;IF(ISBLANK(N660),"",", "&amp;N660)
&amp;IF(ISBLANK(O660),"",", "&amp;O660)&amp;IF(ISBLANK(P660),"",", "&amp;P660)&amp;IF(ISBLANK(Q660),"",", "&amp;Q660)
&amp;IF(ISBLANK(R660),"",", "&amp;R660)&amp;IF(ISBLANK(S660),"",", "&amp;S660)&amp;IF(ISBLANK(T660),"",", "&amp;T660)
&amp;IF(ISBLANK(U660),"",", "&amp;U660)&amp;IF(ISBLANK(V660),"",", "&amp;V660)&amp;IF(ISBLANK(W660),"",", "&amp;W660)
&amp;IF(ISBLANK(X660),"",", "&amp;X660)&amp;IF(ISBLANK(Y660),"",", "&amp;Y660)&amp;IF(ISBLANK(Z660),"",", "&amp;Z660)
&amp;IF(ISBLANK(AA660),"",", "&amp;AA660)&amp;IF(ISBLANK(AB660),"",", "&amp;AB660)&amp;IF(ISBLANK(AC660),"",", "&amp;AC660)
&amp;IF(ISBLANK(AD660),"",", "&amp;AD660)&amp;IF(ISBLANK(AE660),"",", "&amp;AE660)&amp;IF(ISBLANK(AF660),"",", "&amp;AF660)
&amp;IF(ISBLANK(AG660),"",", "&amp;AG660)&amp;IF(ISBLANK(AH660),"",", "&amp;AH660)&amp;IF(ISBLANK(AI660),"",", "&amp;AI660)</f>
        <v>16000000, 24000000, 32000000, 20000000, 28000000, 36000000, 25600000, 38400000, 51200000, 18400000, 27600000, 36800000, 23000000, 32200000, 41400000, 29400000, 44200000, 58900000, 22100000, 33100000, 44200000, 27600000, 38600000, 49700000, 35300000, 53000000, 70600000</v>
      </c>
      <c r="E660" t="str">
        <f>AJ660&amp;IF(ISBLANK(AK660),"",", "&amp;AK660)&amp;IF(ISBLANK(AL660),"",", "&amp;AL660)
&amp;IF(ISBLANK(AM660),"",", "&amp;AM660)&amp;IF(ISBLANK(AN660),"",", "&amp;AN660)&amp;IF(ISBLANK(AO660),"",", "&amp;AO660)
&amp;IF(ISBLANK(AP660),"",", "&amp;AP660)&amp;IF(ISBLANK(AQ660),"",", "&amp;AQ660)&amp;IF(ISBLANK(AR660),"",", "&amp;AR660)
&amp;IF(ISBLANK(AS660),"",", "&amp;AS660)&amp;IF(ISBLANK(AT660),"",", "&amp;AT660)&amp;IF(ISBLANK(AU660),"",", "&amp;AU660)
&amp;IF(ISBLANK(AV660),"",", "&amp;AV660)&amp;IF(ISBLANK(AW660),"",", "&amp;AW660)&amp;IF(ISBLANK(AX660),"",", "&amp;AX660)
&amp;IF(ISBLANK(AY660),"",", "&amp;AY660)&amp;IF(ISBLANK(AZ660),"",", "&amp;AZ660)&amp;IF(ISBLANK(BA660),"",", "&amp;BA660)
&amp;IF(ISBLANK(BB660),"",", "&amp;BB660)&amp;IF(ISBLANK(BC660),"",", "&amp;BC660)&amp;IF(ISBLANK(BD660),"",", "&amp;BD660)
&amp;IF(ISBLANK(BE660),"",", "&amp;BE660)&amp;IF(ISBLANK(BF660),"",", "&amp;BF660)&amp;IF(ISBLANK(BG660),"",", "&amp;BG660)
&amp;IF(ISBLANK(BH660),"",", "&amp;BH660)&amp;IF(ISBLANK(BI660),"",", "&amp;BI660)&amp;IF(ISBLANK(BJ660),"",", "&amp;BJ660)</f>
        <v>8000000, 12000000, 16000000, 10000000, 14000000, 18000000, 12800000, 19200000, 25600000, 9200000, 13800000, 18400000, 11500000, 16100000, 20700000, 14700000, 22100000, 29400000, 11000000, 16600000, 22100000, 13800000, 19300000, 24800000, 17700000, 26500000, 35300000</v>
      </c>
      <c r="F660">
        <v>3</v>
      </c>
      <c r="G660">
        <v>78700000</v>
      </c>
      <c r="H660">
        <v>39300000</v>
      </c>
      <c r="I660">
        <v>16000000</v>
      </c>
      <c r="J660">
        <v>24000000</v>
      </c>
      <c r="K660">
        <v>32000000</v>
      </c>
      <c r="L660">
        <v>20000000</v>
      </c>
      <c r="M660">
        <v>28000000</v>
      </c>
      <c r="N660">
        <v>36000000</v>
      </c>
      <c r="O660">
        <v>25600000</v>
      </c>
      <c r="P660">
        <v>38400000</v>
      </c>
      <c r="Q660">
        <v>51200000</v>
      </c>
      <c r="R660">
        <v>18400000</v>
      </c>
      <c r="S660">
        <v>27600000</v>
      </c>
      <c r="T660">
        <v>36800000</v>
      </c>
      <c r="U660">
        <v>23000000</v>
      </c>
      <c r="V660">
        <v>32200000</v>
      </c>
      <c r="W660">
        <v>41400000</v>
      </c>
      <c r="X660">
        <v>29400000</v>
      </c>
      <c r="Y660">
        <v>44200000</v>
      </c>
      <c r="Z660">
        <v>58900000</v>
      </c>
      <c r="AA660">
        <v>22100000</v>
      </c>
      <c r="AB660">
        <v>33100000</v>
      </c>
      <c r="AC660">
        <v>44200000</v>
      </c>
      <c r="AD660">
        <v>27600000</v>
      </c>
      <c r="AE660">
        <v>38600000</v>
      </c>
      <c r="AF660">
        <v>49700000</v>
      </c>
      <c r="AG660">
        <v>35300000</v>
      </c>
      <c r="AH660">
        <v>53000000</v>
      </c>
      <c r="AI660">
        <v>70600000</v>
      </c>
      <c r="AJ660">
        <v>8000000</v>
      </c>
      <c r="AK660">
        <v>12000000</v>
      </c>
      <c r="AL660">
        <v>16000000</v>
      </c>
      <c r="AM660">
        <v>10000000</v>
      </c>
      <c r="AN660">
        <v>14000000</v>
      </c>
      <c r="AO660">
        <v>18000000</v>
      </c>
      <c r="AP660">
        <v>12800000</v>
      </c>
      <c r="AQ660">
        <v>19200000</v>
      </c>
      <c r="AR660">
        <v>25600000</v>
      </c>
      <c r="AS660">
        <v>9200000</v>
      </c>
      <c r="AT660">
        <v>13800000</v>
      </c>
      <c r="AU660">
        <v>18400000</v>
      </c>
      <c r="AV660">
        <v>11500000</v>
      </c>
      <c r="AW660">
        <v>16100000</v>
      </c>
      <c r="AX660">
        <v>20700000</v>
      </c>
      <c r="AY660">
        <v>14700000</v>
      </c>
      <c r="AZ660">
        <v>22100000</v>
      </c>
      <c r="BA660">
        <v>29400000</v>
      </c>
      <c r="BB660">
        <v>11000000</v>
      </c>
      <c r="BC660">
        <v>16600000</v>
      </c>
      <c r="BD660">
        <v>22100000</v>
      </c>
      <c r="BE660">
        <v>13800000</v>
      </c>
      <c r="BF660">
        <v>19300000</v>
      </c>
      <c r="BG660">
        <v>24800000</v>
      </c>
      <c r="BH660">
        <v>17700000</v>
      </c>
      <c r="BI660">
        <v>26500000</v>
      </c>
      <c r="BJ660">
        <v>35300000</v>
      </c>
      <c r="BK660">
        <f ca="1">SUM(I660:AI660)+OFFSET(G660,1,0)</f>
        <v>1037300000</v>
      </c>
      <c r="BL660">
        <f ca="1">RAND()*0.01+0.01</f>
        <v>1.1562696798419323E-2</v>
      </c>
      <c r="BM660">
        <v>1.5004850939011338E-2</v>
      </c>
      <c r="BN660">
        <f ca="1">OFFSET(BN660,-1,0)*(1+OFFSET(BN660,-1,-1))</f>
        <v>515622.82385670202</v>
      </c>
      <c r="BO660">
        <f ca="1">BK660/BK659</f>
        <v>1.0167614193295433</v>
      </c>
    </row>
    <row r="661" spans="1:67" x14ac:dyDescent="0.3">
      <c r="A661">
        <v>660</v>
      </c>
      <c r="B661">
        <f ca="1">SUM(OFFSET(B661,-1,0),
IF(OFFSET(C661,-1,0)=9,9*1,IF(OFFSET(C661,-1,0)=18,9*(1+2),IF(OFFSET(C661,-1,0)=27,9*(1+2+3),""))),
OFFSET(F661,-1,0))</f>
        <v>19820</v>
      </c>
      <c r="C661">
        <f>COUNTA(I661:AI661)</f>
        <v>27</v>
      </c>
      <c r="D661" t="str">
        <f>I661&amp;IF(ISBLANK(J661),"",", "&amp;J661)&amp;IF(ISBLANK(K661),"",", "&amp;K661)
&amp;IF(ISBLANK(L661),"",", "&amp;L661)&amp;IF(ISBLANK(M661),"",", "&amp;M661)&amp;IF(ISBLANK(N661),"",", "&amp;N661)
&amp;IF(ISBLANK(O661),"",", "&amp;O661)&amp;IF(ISBLANK(P661),"",", "&amp;P661)&amp;IF(ISBLANK(Q661),"",", "&amp;Q661)
&amp;IF(ISBLANK(R661),"",", "&amp;R661)&amp;IF(ISBLANK(S661),"",", "&amp;S661)&amp;IF(ISBLANK(T661),"",", "&amp;T661)
&amp;IF(ISBLANK(U661),"",", "&amp;U661)&amp;IF(ISBLANK(V661),"",", "&amp;V661)&amp;IF(ISBLANK(W661),"",", "&amp;W661)
&amp;IF(ISBLANK(X661),"",", "&amp;X661)&amp;IF(ISBLANK(Y661),"",", "&amp;Y661)&amp;IF(ISBLANK(Z661),"",", "&amp;Z661)
&amp;IF(ISBLANK(AA661),"",", "&amp;AA661)&amp;IF(ISBLANK(AB661),"",", "&amp;AB661)&amp;IF(ISBLANK(AC661),"",", "&amp;AC661)
&amp;IF(ISBLANK(AD661),"",", "&amp;AD661)&amp;IF(ISBLANK(AE661),"",", "&amp;AE661)&amp;IF(ISBLANK(AF661),"",", "&amp;AF661)
&amp;IF(ISBLANK(AG661),"",", "&amp;AG661)&amp;IF(ISBLANK(AH661),"",", "&amp;AH661)&amp;IF(ISBLANK(AI661),"",", "&amp;AI661)</f>
        <v>16200000, 24300000, 32400000, 20200000, 28300000, 36400000, 25900000, 38900000, 51800000, 18600000, 27900000, 37200000, 23300000, 32600000, 41900000, 29800000, 44700000, 59600000, 22300000, 33500000, 44700000, 27900000, 39100000, 50300000, 35700000, 53600000, 71500000</v>
      </c>
      <c r="E661" t="str">
        <f>AJ661&amp;IF(ISBLANK(AK661),"",", "&amp;AK661)&amp;IF(ISBLANK(AL661),"",", "&amp;AL661)
&amp;IF(ISBLANK(AM661),"",", "&amp;AM661)&amp;IF(ISBLANK(AN661),"",", "&amp;AN661)&amp;IF(ISBLANK(AO661),"",", "&amp;AO661)
&amp;IF(ISBLANK(AP661),"",", "&amp;AP661)&amp;IF(ISBLANK(AQ661),"",", "&amp;AQ661)&amp;IF(ISBLANK(AR661),"",", "&amp;AR661)
&amp;IF(ISBLANK(AS661),"",", "&amp;AS661)&amp;IF(ISBLANK(AT661),"",", "&amp;AT661)&amp;IF(ISBLANK(AU661),"",", "&amp;AU661)
&amp;IF(ISBLANK(AV661),"",", "&amp;AV661)&amp;IF(ISBLANK(AW661),"",", "&amp;AW661)&amp;IF(ISBLANK(AX661),"",", "&amp;AX661)
&amp;IF(ISBLANK(AY661),"",", "&amp;AY661)&amp;IF(ISBLANK(AZ661),"",", "&amp;AZ661)&amp;IF(ISBLANK(BA661),"",", "&amp;BA661)
&amp;IF(ISBLANK(BB661),"",", "&amp;BB661)&amp;IF(ISBLANK(BC661),"",", "&amp;BC661)&amp;IF(ISBLANK(BD661),"",", "&amp;BD661)
&amp;IF(ISBLANK(BE661),"",", "&amp;BE661)&amp;IF(ISBLANK(BF661),"",", "&amp;BF661)&amp;IF(ISBLANK(BG661),"",", "&amp;BG661)
&amp;IF(ISBLANK(BH661),"",", "&amp;BH661)&amp;IF(ISBLANK(BI661),"",", "&amp;BI661)&amp;IF(ISBLANK(BJ661),"",", "&amp;BJ661)</f>
        <v>8090000, 12100000, 16200000, 10100000, 14200000, 18200000, 13000000, 19400000, 25900000, 9310000, 14000000, 18600000, 11600000, 16300000, 20900000, 14900000, 22300000, 29800000, 11200000, 16800000, 22300000, 14000000, 19500000, 25100000, 17900000, 26800000, 35700000</v>
      </c>
      <c r="F661">
        <v>3</v>
      </c>
      <c r="G661">
        <v>80000000</v>
      </c>
      <c r="H661">
        <v>40000000</v>
      </c>
      <c r="I661">
        <v>16200000</v>
      </c>
      <c r="J661">
        <v>24300000</v>
      </c>
      <c r="K661">
        <v>32400000</v>
      </c>
      <c r="L661">
        <v>20200000</v>
      </c>
      <c r="M661">
        <v>28300000</v>
      </c>
      <c r="N661">
        <v>36400000</v>
      </c>
      <c r="O661">
        <v>25900000</v>
      </c>
      <c r="P661">
        <v>38900000</v>
      </c>
      <c r="Q661">
        <v>51800000</v>
      </c>
      <c r="R661">
        <v>18600000</v>
      </c>
      <c r="S661">
        <v>27900000</v>
      </c>
      <c r="T661">
        <v>37200000</v>
      </c>
      <c r="U661">
        <v>23300000</v>
      </c>
      <c r="V661">
        <v>32600000</v>
      </c>
      <c r="W661">
        <v>41900000</v>
      </c>
      <c r="X661">
        <v>29800000</v>
      </c>
      <c r="Y661">
        <v>44700000</v>
      </c>
      <c r="Z661">
        <v>59600000</v>
      </c>
      <c r="AA661">
        <v>22300000</v>
      </c>
      <c r="AB661">
        <v>33500000</v>
      </c>
      <c r="AC661">
        <v>44700000</v>
      </c>
      <c r="AD661">
        <v>27900000</v>
      </c>
      <c r="AE661">
        <v>39100000</v>
      </c>
      <c r="AF661">
        <v>50300000</v>
      </c>
      <c r="AG661">
        <v>35700000</v>
      </c>
      <c r="AH661">
        <v>53600000</v>
      </c>
      <c r="AI661">
        <v>71500000</v>
      </c>
      <c r="AJ661">
        <v>8090000</v>
      </c>
      <c r="AK661">
        <v>12100000</v>
      </c>
      <c r="AL661">
        <v>16200000</v>
      </c>
      <c r="AM661">
        <v>10100000</v>
      </c>
      <c r="AN661">
        <v>14200000</v>
      </c>
      <c r="AO661">
        <v>18200000</v>
      </c>
      <c r="AP661">
        <v>13000000</v>
      </c>
      <c r="AQ661">
        <v>19400000</v>
      </c>
      <c r="AR661">
        <v>25900000</v>
      </c>
      <c r="AS661">
        <v>9310000</v>
      </c>
      <c r="AT661">
        <v>14000000</v>
      </c>
      <c r="AU661">
        <v>18600000</v>
      </c>
      <c r="AV661">
        <v>11600000</v>
      </c>
      <c r="AW661">
        <v>16300000</v>
      </c>
      <c r="AX661">
        <v>20900000</v>
      </c>
      <c r="AY661">
        <v>14900000</v>
      </c>
      <c r="AZ661">
        <v>22300000</v>
      </c>
      <c r="BA661">
        <v>29800000</v>
      </c>
      <c r="BB661">
        <v>11200000</v>
      </c>
      <c r="BC661">
        <v>16800000</v>
      </c>
      <c r="BD661">
        <v>22300000</v>
      </c>
      <c r="BE661">
        <v>14000000</v>
      </c>
      <c r="BF661">
        <v>19500000</v>
      </c>
      <c r="BG661">
        <v>25100000</v>
      </c>
      <c r="BH661">
        <v>17900000</v>
      </c>
      <c r="BI661">
        <v>26800000</v>
      </c>
      <c r="BJ661">
        <v>35700000</v>
      </c>
      <c r="BK661">
        <f ca="1">SUM(I661:AI661)+OFFSET(G661,1,0)</f>
        <v>1049500000</v>
      </c>
      <c r="BL661">
        <f ca="1">RAND()*0.01+0.01</f>
        <v>1.8924746492287252E-2</v>
      </c>
      <c r="BM661">
        <v>1.8300620429601414E-2</v>
      </c>
      <c r="BN661">
        <f ca="1">OFFSET(BN661,-1,0)*(1+OFFSET(BN661,-1,-1))</f>
        <v>523359.6674694239</v>
      </c>
      <c r="BO661">
        <f ca="1">BK661/BK660</f>
        <v>1.0117613033837849</v>
      </c>
    </row>
    <row r="662" spans="1:67" x14ac:dyDescent="0.3">
      <c r="A662">
        <v>661</v>
      </c>
      <c r="B662">
        <f ca="1">SUM(OFFSET(B662,-1,0),
IF(OFFSET(C662,-1,0)=9,9*1,IF(OFFSET(C662,-1,0)=18,9*(1+2),IF(OFFSET(C662,-1,0)=27,9*(1+2+3),""))),
OFFSET(F662,-1,0))</f>
        <v>19877</v>
      </c>
      <c r="C662">
        <f>COUNTA(I662:AI662)</f>
        <v>27</v>
      </c>
      <c r="D662" t="str">
        <f>I662&amp;IF(ISBLANK(J662),"",", "&amp;J662)&amp;IF(ISBLANK(K662),"",", "&amp;K662)
&amp;IF(ISBLANK(L662),"",", "&amp;L662)&amp;IF(ISBLANK(M662),"",", "&amp;M662)&amp;IF(ISBLANK(N662),"",", "&amp;N662)
&amp;IF(ISBLANK(O662),"",", "&amp;O662)&amp;IF(ISBLANK(P662),"",", "&amp;P662)&amp;IF(ISBLANK(Q662),"",", "&amp;Q662)
&amp;IF(ISBLANK(R662),"",", "&amp;R662)&amp;IF(ISBLANK(S662),"",", "&amp;S662)&amp;IF(ISBLANK(T662),"",", "&amp;T662)
&amp;IF(ISBLANK(U662),"",", "&amp;U662)&amp;IF(ISBLANK(V662),"",", "&amp;V662)&amp;IF(ISBLANK(W662),"",", "&amp;W662)
&amp;IF(ISBLANK(X662),"",", "&amp;X662)&amp;IF(ISBLANK(Y662),"",", "&amp;Y662)&amp;IF(ISBLANK(Z662),"",", "&amp;Z662)
&amp;IF(ISBLANK(AA662),"",", "&amp;AA662)&amp;IF(ISBLANK(AB662),"",", "&amp;AB662)&amp;IF(ISBLANK(AC662),"",", "&amp;AC662)
&amp;IF(ISBLANK(AD662),"",", "&amp;AD662)&amp;IF(ISBLANK(AE662),"",", "&amp;AE662)&amp;IF(ISBLANK(AF662),"",", "&amp;AF662)
&amp;IF(ISBLANK(AG662),"",", "&amp;AG662)&amp;IF(ISBLANK(AH662),"",", "&amp;AH662)&amp;IF(ISBLANK(AI662),"",", "&amp;AI662)</f>
        <v>16400000, 24600000, 32800000, 20500000, 28700000, 36900000, 26200000, 39400000, 52500000, 18900000, 28300000, 37700000, 23600000, 33000000, 42400000, 30200000, 45300000, 60300000, 22600000, 33900000, 45300000, 28300000, 39600000, 50900000, 36200000, 54300000, 72400000</v>
      </c>
      <c r="E662" t="str">
        <f>AJ662&amp;IF(ISBLANK(AK662),"",", "&amp;AK662)&amp;IF(ISBLANK(AL662),"",", "&amp;AL662)
&amp;IF(ISBLANK(AM662),"",", "&amp;AM662)&amp;IF(ISBLANK(AN662),"",", "&amp;AN662)&amp;IF(ISBLANK(AO662),"",", "&amp;AO662)
&amp;IF(ISBLANK(AP662),"",", "&amp;AP662)&amp;IF(ISBLANK(AQ662),"",", "&amp;AQ662)&amp;IF(ISBLANK(AR662),"",", "&amp;AR662)
&amp;IF(ISBLANK(AS662),"",", "&amp;AS662)&amp;IF(ISBLANK(AT662),"",", "&amp;AT662)&amp;IF(ISBLANK(AU662),"",", "&amp;AU662)
&amp;IF(ISBLANK(AV662),"",", "&amp;AV662)&amp;IF(ISBLANK(AW662),"",", "&amp;AW662)&amp;IF(ISBLANK(AX662),"",", "&amp;AX662)
&amp;IF(ISBLANK(AY662),"",", "&amp;AY662)&amp;IF(ISBLANK(AZ662),"",", "&amp;AZ662)&amp;IF(ISBLANK(BA662),"",", "&amp;BA662)
&amp;IF(ISBLANK(BB662),"",", "&amp;BB662)&amp;IF(ISBLANK(BC662),"",", "&amp;BC662)&amp;IF(ISBLANK(BD662),"",", "&amp;BD662)
&amp;IF(ISBLANK(BE662),"",", "&amp;BE662)&amp;IF(ISBLANK(BF662),"",", "&amp;BF662)&amp;IF(ISBLANK(BG662),"",", "&amp;BG662)
&amp;IF(ISBLANK(BH662),"",", "&amp;BH662)&amp;IF(ISBLANK(BI662),"",", "&amp;BI662)&amp;IF(ISBLANK(BJ662),"",", "&amp;BJ662)</f>
        <v>8200000, 12300000, 16400000, 10200000, 14300000, 18400000, 13100000, 19700000, 26200000, 9430000, 14100000, 18900000, 11800000, 16500000, 21200000, 15100000, 22600000, 30200000, 11300000, 17000000, 22600000, 14100000, 19800000, 25500000, 18100000, 27200000, 36200000</v>
      </c>
      <c r="F662">
        <v>3</v>
      </c>
      <c r="G662">
        <v>80900000</v>
      </c>
      <c r="H662">
        <v>40500000</v>
      </c>
      <c r="I662">
        <v>16400000</v>
      </c>
      <c r="J662">
        <v>24600000</v>
      </c>
      <c r="K662">
        <v>32800000</v>
      </c>
      <c r="L662">
        <v>20500000</v>
      </c>
      <c r="M662">
        <v>28700000</v>
      </c>
      <c r="N662">
        <v>36900000</v>
      </c>
      <c r="O662">
        <v>26200000</v>
      </c>
      <c r="P662">
        <v>39400000</v>
      </c>
      <c r="Q662">
        <v>52500000</v>
      </c>
      <c r="R662">
        <v>18900000</v>
      </c>
      <c r="S662">
        <v>28300000</v>
      </c>
      <c r="T662">
        <v>37700000</v>
      </c>
      <c r="U662">
        <v>23600000</v>
      </c>
      <c r="V662">
        <v>33000000</v>
      </c>
      <c r="W662">
        <v>42400000</v>
      </c>
      <c r="X662">
        <v>30200000</v>
      </c>
      <c r="Y662">
        <v>45300000</v>
      </c>
      <c r="Z662">
        <v>60300000</v>
      </c>
      <c r="AA662">
        <v>22600000</v>
      </c>
      <c r="AB662">
        <v>33900000</v>
      </c>
      <c r="AC662">
        <v>45300000</v>
      </c>
      <c r="AD662">
        <v>28300000</v>
      </c>
      <c r="AE662">
        <v>39600000</v>
      </c>
      <c r="AF662">
        <v>50900000</v>
      </c>
      <c r="AG662">
        <v>36200000</v>
      </c>
      <c r="AH662">
        <v>54300000</v>
      </c>
      <c r="AI662">
        <v>72400000</v>
      </c>
      <c r="AJ662">
        <v>8200000</v>
      </c>
      <c r="AK662">
        <v>12300000</v>
      </c>
      <c r="AL662">
        <v>16400000</v>
      </c>
      <c r="AM662">
        <v>10200000</v>
      </c>
      <c r="AN662">
        <v>14300000</v>
      </c>
      <c r="AO662">
        <v>18400000</v>
      </c>
      <c r="AP662">
        <v>13100000</v>
      </c>
      <c r="AQ662">
        <v>19700000</v>
      </c>
      <c r="AR662">
        <v>26200000</v>
      </c>
      <c r="AS662">
        <v>9430000</v>
      </c>
      <c r="AT662">
        <v>14100000</v>
      </c>
      <c r="AU662">
        <v>18900000</v>
      </c>
      <c r="AV662">
        <v>11800000</v>
      </c>
      <c r="AW662">
        <v>16500000</v>
      </c>
      <c r="AX662">
        <v>21200000</v>
      </c>
      <c r="AY662">
        <v>15100000</v>
      </c>
      <c r="AZ662">
        <v>22600000</v>
      </c>
      <c r="BA662">
        <v>30200000</v>
      </c>
      <c r="BB662">
        <v>11300000</v>
      </c>
      <c r="BC662">
        <v>17000000</v>
      </c>
      <c r="BD662">
        <v>22600000</v>
      </c>
      <c r="BE662">
        <v>14100000</v>
      </c>
      <c r="BF662">
        <v>19800000</v>
      </c>
      <c r="BG662">
        <v>25500000</v>
      </c>
      <c r="BH662">
        <v>18100000</v>
      </c>
      <c r="BI662">
        <v>27200000</v>
      </c>
      <c r="BJ662">
        <v>36200000</v>
      </c>
      <c r="BK662">
        <f ca="1">SUM(I662:AI662)+OFFSET(G662,1,0)</f>
        <v>1063200000</v>
      </c>
      <c r="BL662">
        <f ca="1">RAND()*0.01+0.01</f>
        <v>1.6111929164429273E-2</v>
      </c>
      <c r="BM662">
        <v>1.4176284980453261E-2</v>
      </c>
      <c r="BN662">
        <f ca="1">OFFSET(BN662,-1,0)*(1+OFFSET(BN662,-1,-1))</f>
        <v>532937.47409194428</v>
      </c>
      <c r="BO662">
        <f ca="1">BK662/BK661</f>
        <v>1.0130538351595999</v>
      </c>
    </row>
    <row r="663" spans="1:67" x14ac:dyDescent="0.3">
      <c r="A663">
        <v>662</v>
      </c>
      <c r="B663">
        <f ca="1">SUM(OFFSET(B663,-1,0),
IF(OFFSET(C663,-1,0)=9,9*1,IF(OFFSET(C663,-1,0)=18,9*(1+2),IF(OFFSET(C663,-1,0)=27,9*(1+2+3),""))),
OFFSET(F663,-1,0))</f>
        <v>19934</v>
      </c>
      <c r="C663">
        <f>COUNTA(I663:AI663)</f>
        <v>27</v>
      </c>
      <c r="D663" t="str">
        <f>I663&amp;IF(ISBLANK(J663),"",", "&amp;J663)&amp;IF(ISBLANK(K663),"",", "&amp;K663)
&amp;IF(ISBLANK(L663),"",", "&amp;L663)&amp;IF(ISBLANK(M663),"",", "&amp;M663)&amp;IF(ISBLANK(N663),"",", "&amp;N663)
&amp;IF(ISBLANK(O663),"",", "&amp;O663)&amp;IF(ISBLANK(P663),"",", "&amp;P663)&amp;IF(ISBLANK(Q663),"",", "&amp;Q663)
&amp;IF(ISBLANK(R663),"",", "&amp;R663)&amp;IF(ISBLANK(S663),"",", "&amp;S663)&amp;IF(ISBLANK(T663),"",", "&amp;T663)
&amp;IF(ISBLANK(U663),"",", "&amp;U663)&amp;IF(ISBLANK(V663),"",", "&amp;V663)&amp;IF(ISBLANK(W663),"",", "&amp;W663)
&amp;IF(ISBLANK(X663),"",", "&amp;X663)&amp;IF(ISBLANK(Y663),"",", "&amp;Y663)&amp;IF(ISBLANK(Z663),"",", "&amp;Z663)
&amp;IF(ISBLANK(AA663),"",", "&amp;AA663)&amp;IF(ISBLANK(AB663),"",", "&amp;AB663)&amp;IF(ISBLANK(AC663),"",", "&amp;AC663)
&amp;IF(ISBLANK(AD663),"",", "&amp;AD663)&amp;IF(ISBLANK(AE663),"",", "&amp;AE663)&amp;IF(ISBLANK(AF663),"",", "&amp;AF663)
&amp;IF(ISBLANK(AG663),"",", "&amp;AG663)&amp;IF(ISBLANK(AH663),"",", "&amp;AH663)&amp;IF(ISBLANK(AI663),"",", "&amp;AI663)</f>
        <v>16700000, 25000000, 33300000, 20800000, 29100000, 37500000, 26600000, 40000000, 53300000, 19200000, 28700000, 38300000, 23900000, 33500000, 43100000, 30600000, 46000000, 61300000, 23000000, 34500000, 46000000, 28700000, 40200000, 51700000, 36800000, 55200000, 73500000</v>
      </c>
      <c r="E663" t="str">
        <f>AJ663&amp;IF(ISBLANK(AK663),"",", "&amp;AK663)&amp;IF(ISBLANK(AL663),"",", "&amp;AL663)
&amp;IF(ISBLANK(AM663),"",", "&amp;AM663)&amp;IF(ISBLANK(AN663),"",", "&amp;AN663)&amp;IF(ISBLANK(AO663),"",", "&amp;AO663)
&amp;IF(ISBLANK(AP663),"",", "&amp;AP663)&amp;IF(ISBLANK(AQ663),"",", "&amp;AQ663)&amp;IF(ISBLANK(AR663),"",", "&amp;AR663)
&amp;IF(ISBLANK(AS663),"",", "&amp;AS663)&amp;IF(ISBLANK(AT663),"",", "&amp;AT663)&amp;IF(ISBLANK(AU663),"",", "&amp;AU663)
&amp;IF(ISBLANK(AV663),"",", "&amp;AV663)&amp;IF(ISBLANK(AW663),"",", "&amp;AW663)&amp;IF(ISBLANK(AX663),"",", "&amp;AX663)
&amp;IF(ISBLANK(AY663),"",", "&amp;AY663)&amp;IF(ISBLANK(AZ663),"",", "&amp;AZ663)&amp;IF(ISBLANK(BA663),"",", "&amp;BA663)
&amp;IF(ISBLANK(BB663),"",", "&amp;BB663)&amp;IF(ISBLANK(BC663),"",", "&amp;BC663)&amp;IF(ISBLANK(BD663),"",", "&amp;BD663)
&amp;IF(ISBLANK(BE663),"",", "&amp;BE663)&amp;IF(ISBLANK(BF663),"",", "&amp;BF663)&amp;IF(ISBLANK(BG663),"",", "&amp;BG663)
&amp;IF(ISBLANK(BH663),"",", "&amp;BH663)&amp;IF(ISBLANK(BI663),"",", "&amp;BI663)&amp;IF(ISBLANK(BJ663),"",", "&amp;BJ663)</f>
        <v>8330000, 12500000, 16700000, 10400000, 14600000, 18700000, 13300000, 20000000, 26600000, 9580000, 14400000, 19200000, 12000000, 16800000, 21500000, 15300000, 23000000, 30600000, 11500000, 17200000, 23000000, 14400000, 20100000, 25900000, 18400000, 27600000, 36800000</v>
      </c>
      <c r="F663">
        <v>3</v>
      </c>
      <c r="G663">
        <v>82000000</v>
      </c>
      <c r="H663">
        <v>41000000</v>
      </c>
      <c r="I663">
        <v>16700000</v>
      </c>
      <c r="J663">
        <v>25000000</v>
      </c>
      <c r="K663">
        <v>33300000</v>
      </c>
      <c r="L663">
        <v>20800000</v>
      </c>
      <c r="M663">
        <v>29100000</v>
      </c>
      <c r="N663">
        <v>37500000</v>
      </c>
      <c r="O663">
        <v>26600000</v>
      </c>
      <c r="P663">
        <v>40000000</v>
      </c>
      <c r="Q663">
        <v>53300000</v>
      </c>
      <c r="R663">
        <v>19200000</v>
      </c>
      <c r="S663">
        <v>28700000</v>
      </c>
      <c r="T663">
        <v>38300000</v>
      </c>
      <c r="U663">
        <v>23900000</v>
      </c>
      <c r="V663">
        <v>33500000</v>
      </c>
      <c r="W663">
        <v>43100000</v>
      </c>
      <c r="X663">
        <v>30600000</v>
      </c>
      <c r="Y663">
        <v>46000000</v>
      </c>
      <c r="Z663">
        <v>61300000</v>
      </c>
      <c r="AA663">
        <v>23000000</v>
      </c>
      <c r="AB663">
        <v>34500000</v>
      </c>
      <c r="AC663">
        <v>46000000</v>
      </c>
      <c r="AD663">
        <v>28700000</v>
      </c>
      <c r="AE663">
        <v>40200000</v>
      </c>
      <c r="AF663">
        <v>51700000</v>
      </c>
      <c r="AG663">
        <v>36800000</v>
      </c>
      <c r="AH663">
        <v>55200000</v>
      </c>
      <c r="AI663">
        <v>73500000</v>
      </c>
      <c r="AJ663">
        <v>8330000</v>
      </c>
      <c r="AK663">
        <v>12500000</v>
      </c>
      <c r="AL663">
        <v>16700000</v>
      </c>
      <c r="AM663">
        <v>10400000</v>
      </c>
      <c r="AN663">
        <v>14600000</v>
      </c>
      <c r="AO663">
        <v>18700000</v>
      </c>
      <c r="AP663">
        <v>13300000</v>
      </c>
      <c r="AQ663">
        <v>20000000</v>
      </c>
      <c r="AR663">
        <v>26600000</v>
      </c>
      <c r="AS663">
        <v>9580000</v>
      </c>
      <c r="AT663">
        <v>14400000</v>
      </c>
      <c r="AU663">
        <v>19200000</v>
      </c>
      <c r="AV663">
        <v>12000000</v>
      </c>
      <c r="AW663">
        <v>16800000</v>
      </c>
      <c r="AX663">
        <v>21500000</v>
      </c>
      <c r="AY663">
        <v>15300000</v>
      </c>
      <c r="AZ663">
        <v>23000000</v>
      </c>
      <c r="BA663">
        <v>30600000</v>
      </c>
      <c r="BB663">
        <v>11500000</v>
      </c>
      <c r="BC663">
        <v>17200000</v>
      </c>
      <c r="BD663">
        <v>23000000</v>
      </c>
      <c r="BE663">
        <v>14400000</v>
      </c>
      <c r="BF663">
        <v>20100000</v>
      </c>
      <c r="BG663">
        <v>25900000</v>
      </c>
      <c r="BH663">
        <v>18400000</v>
      </c>
      <c r="BI663">
        <v>27600000</v>
      </c>
      <c r="BJ663">
        <v>36800000</v>
      </c>
      <c r="BK663">
        <f ca="1">SUM(I663:AI663)+OFFSET(G663,1,0)</f>
        <v>1079800000</v>
      </c>
      <c r="BL663">
        <f ca="1">RAND()*0.01+0.01</f>
        <v>1.8130309031185093E-2</v>
      </c>
      <c r="BM663">
        <v>1.142739237004917E-2</v>
      </c>
      <c r="BN663">
        <f ca="1">OFFSET(BN663,-1,0)*(1+OFFSET(BN663,-1,-1))</f>
        <v>540492.54760143463</v>
      </c>
      <c r="BO663">
        <f ca="1">BK663/BK662</f>
        <v>1.0156132430398797</v>
      </c>
    </row>
    <row r="664" spans="1:67" x14ac:dyDescent="0.3">
      <c r="A664">
        <v>663</v>
      </c>
      <c r="B664">
        <f ca="1">SUM(OFFSET(B664,-1,0),
IF(OFFSET(C664,-1,0)=9,9*1,IF(OFFSET(C664,-1,0)=18,9*(1+2),IF(OFFSET(C664,-1,0)=27,9*(1+2+3),""))),
OFFSET(F664,-1,0))</f>
        <v>19991</v>
      </c>
      <c r="C664">
        <f>COUNTA(I664:AI664)</f>
        <v>27</v>
      </c>
      <c r="D664" t="str">
        <f>I664&amp;IF(ISBLANK(J664),"",", "&amp;J664)&amp;IF(ISBLANK(K664),"",", "&amp;K664)
&amp;IF(ISBLANK(L664),"",", "&amp;L664)&amp;IF(ISBLANK(M664),"",", "&amp;M664)&amp;IF(ISBLANK(N664),"",", "&amp;N664)
&amp;IF(ISBLANK(O664),"",", "&amp;O664)&amp;IF(ISBLANK(P664),"",", "&amp;P664)&amp;IF(ISBLANK(Q664),"",", "&amp;Q664)
&amp;IF(ISBLANK(R664),"",", "&amp;R664)&amp;IF(ISBLANK(S664),"",", "&amp;S664)&amp;IF(ISBLANK(T664),"",", "&amp;T664)
&amp;IF(ISBLANK(U664),"",", "&amp;U664)&amp;IF(ISBLANK(V664),"",", "&amp;V664)&amp;IF(ISBLANK(W664),"",", "&amp;W664)
&amp;IF(ISBLANK(X664),"",", "&amp;X664)&amp;IF(ISBLANK(Y664),"",", "&amp;Y664)&amp;IF(ISBLANK(Z664),"",", "&amp;Z664)
&amp;IF(ISBLANK(AA664),"",", "&amp;AA664)&amp;IF(ISBLANK(AB664),"",", "&amp;AB664)&amp;IF(ISBLANK(AC664),"",", "&amp;AC664)
&amp;IF(ISBLANK(AD664),"",", "&amp;AD664)&amp;IF(ISBLANK(AE664),"",", "&amp;AE664)&amp;IF(ISBLANK(AF664),"",", "&amp;AF664)
&amp;IF(ISBLANK(AG664),"",", "&amp;AG664)&amp;IF(ISBLANK(AH664),"",", "&amp;AH664)&amp;IF(ISBLANK(AI664),"",", "&amp;AI664)</f>
        <v>16900000, 25300000, 33700000, 21100000, 29500000, 38000000, 27000000, 40500000, 54000000, 19400000, 29100000, 38800000, 24200000, 33900000, 43600000, 31000000, 46600000, 62100000, 23300000, 34900000, 46600000, 29100000, 40700000, 52400000, 37200000, 55900000, 74500000</v>
      </c>
      <c r="E664" t="str">
        <f>AJ664&amp;IF(ISBLANK(AK664),"",", "&amp;AK664)&amp;IF(ISBLANK(AL664),"",", "&amp;AL664)
&amp;IF(ISBLANK(AM664),"",", "&amp;AM664)&amp;IF(ISBLANK(AN664),"",", "&amp;AN664)&amp;IF(ISBLANK(AO664),"",", "&amp;AO664)
&amp;IF(ISBLANK(AP664),"",", "&amp;AP664)&amp;IF(ISBLANK(AQ664),"",", "&amp;AQ664)&amp;IF(ISBLANK(AR664),"",", "&amp;AR664)
&amp;IF(ISBLANK(AS664),"",", "&amp;AS664)&amp;IF(ISBLANK(AT664),"",", "&amp;AT664)&amp;IF(ISBLANK(AU664),"",", "&amp;AU664)
&amp;IF(ISBLANK(AV664),"",", "&amp;AV664)&amp;IF(ISBLANK(AW664),"",", "&amp;AW664)&amp;IF(ISBLANK(AX664),"",", "&amp;AX664)
&amp;IF(ISBLANK(AY664),"",", "&amp;AY664)&amp;IF(ISBLANK(AZ664),"",", "&amp;AZ664)&amp;IF(ISBLANK(BA664),"",", "&amp;BA664)
&amp;IF(ISBLANK(BB664),"",", "&amp;BB664)&amp;IF(ISBLANK(BC664),"",", "&amp;BC664)&amp;IF(ISBLANK(BD664),"",", "&amp;BD664)
&amp;IF(ISBLANK(BE664),"",", "&amp;BE664)&amp;IF(ISBLANK(BF664),"",", "&amp;BF664)&amp;IF(ISBLANK(BG664),"",", "&amp;BG664)
&amp;IF(ISBLANK(BH664),"",", "&amp;BH664)&amp;IF(ISBLANK(BI664),"",", "&amp;BI664)&amp;IF(ISBLANK(BJ664),"",", "&amp;BJ664)</f>
        <v>8430000, 12700000, 16900000, 10500000, 14800000, 19000000, 13500000, 20200000, 27000000, 9700000, 14500000, 19400000, 12100000, 17000000, 21800000, 15500000, 23300000, 31000000, 11600000, 17500000, 23300000, 14500000, 20400000, 26200000, 18600000, 27900000, 37200000</v>
      </c>
      <c r="F664">
        <v>3</v>
      </c>
      <c r="G664">
        <v>83300000</v>
      </c>
      <c r="H664">
        <v>41600000</v>
      </c>
      <c r="I664">
        <v>16900000</v>
      </c>
      <c r="J664">
        <v>25300000</v>
      </c>
      <c r="K664">
        <v>33700000</v>
      </c>
      <c r="L664">
        <v>21100000</v>
      </c>
      <c r="M664">
        <v>29500000</v>
      </c>
      <c r="N664">
        <v>38000000</v>
      </c>
      <c r="O664">
        <v>27000000</v>
      </c>
      <c r="P664">
        <v>40500000</v>
      </c>
      <c r="Q664">
        <v>54000000</v>
      </c>
      <c r="R664">
        <v>19400000</v>
      </c>
      <c r="S664">
        <v>29100000</v>
      </c>
      <c r="T664">
        <v>38800000</v>
      </c>
      <c r="U664">
        <v>24200000</v>
      </c>
      <c r="V664">
        <v>33900000</v>
      </c>
      <c r="W664">
        <v>43600000</v>
      </c>
      <c r="X664">
        <v>31000000</v>
      </c>
      <c r="Y664">
        <v>46600000</v>
      </c>
      <c r="Z664">
        <v>62100000</v>
      </c>
      <c r="AA664">
        <v>23300000</v>
      </c>
      <c r="AB664">
        <v>34900000</v>
      </c>
      <c r="AC664">
        <v>46600000</v>
      </c>
      <c r="AD664">
        <v>29100000</v>
      </c>
      <c r="AE664">
        <v>40700000</v>
      </c>
      <c r="AF664">
        <v>52400000</v>
      </c>
      <c r="AG664">
        <v>37200000</v>
      </c>
      <c r="AH664">
        <v>55900000</v>
      </c>
      <c r="AI664">
        <v>74500000</v>
      </c>
      <c r="AJ664">
        <v>8430000</v>
      </c>
      <c r="AK664">
        <v>12700000</v>
      </c>
      <c r="AL664">
        <v>16900000</v>
      </c>
      <c r="AM664">
        <v>10500000</v>
      </c>
      <c r="AN664">
        <v>14800000</v>
      </c>
      <c r="AO664">
        <v>19000000</v>
      </c>
      <c r="AP664">
        <v>13500000</v>
      </c>
      <c r="AQ664">
        <v>20200000</v>
      </c>
      <c r="AR664">
        <v>27000000</v>
      </c>
      <c r="AS664">
        <v>9700000</v>
      </c>
      <c r="AT664">
        <v>14500000</v>
      </c>
      <c r="AU664">
        <v>19400000</v>
      </c>
      <c r="AV664">
        <v>12100000</v>
      </c>
      <c r="AW664">
        <v>17000000</v>
      </c>
      <c r="AX664">
        <v>21800000</v>
      </c>
      <c r="AY664">
        <v>15500000</v>
      </c>
      <c r="AZ664">
        <v>23300000</v>
      </c>
      <c r="BA664">
        <v>31000000</v>
      </c>
      <c r="BB664">
        <v>11600000</v>
      </c>
      <c r="BC664">
        <v>17500000</v>
      </c>
      <c r="BD664">
        <v>23300000</v>
      </c>
      <c r="BE664">
        <v>14500000</v>
      </c>
      <c r="BF664">
        <v>20400000</v>
      </c>
      <c r="BG664">
        <v>26200000</v>
      </c>
      <c r="BH664">
        <v>18600000</v>
      </c>
      <c r="BI664">
        <v>27900000</v>
      </c>
      <c r="BJ664">
        <v>37200000</v>
      </c>
      <c r="BK664">
        <f ca="1">SUM(I664:AI664)+OFFSET(G664,1,0)</f>
        <v>1093600000</v>
      </c>
      <c r="BL664">
        <f ca="1">RAND()*0.01+0.01</f>
        <v>1.5282427034146968E-2</v>
      </c>
      <c r="BM664">
        <v>1.7604515232563407E-2</v>
      </c>
      <c r="BN664">
        <f ca="1">OFFSET(BN664,-1,0)*(1+OFFSET(BN664,-1,-1))</f>
        <v>546668.96801596368</v>
      </c>
      <c r="BO664">
        <f ca="1">BK664/BK663</f>
        <v>1.0127801444711984</v>
      </c>
    </row>
    <row r="665" spans="1:67" x14ac:dyDescent="0.3">
      <c r="A665">
        <v>664</v>
      </c>
      <c r="B665">
        <f ca="1">SUM(OFFSET(B665,-1,0),
IF(OFFSET(C665,-1,0)=9,9*1,IF(OFFSET(C665,-1,0)=18,9*(1+2),IF(OFFSET(C665,-1,0)=27,9*(1+2+3),""))),
OFFSET(F665,-1,0))</f>
        <v>20048</v>
      </c>
      <c r="C665">
        <f>COUNTA(I665:AI665)</f>
        <v>27</v>
      </c>
      <c r="D665" t="str">
        <f>I665&amp;IF(ISBLANK(J665),"",", "&amp;J665)&amp;IF(ISBLANK(K665),"",", "&amp;K665)
&amp;IF(ISBLANK(L665),"",", "&amp;L665)&amp;IF(ISBLANK(M665),"",", "&amp;M665)&amp;IF(ISBLANK(N665),"",", "&amp;N665)
&amp;IF(ISBLANK(O665),"",", "&amp;O665)&amp;IF(ISBLANK(P665),"",", "&amp;P665)&amp;IF(ISBLANK(Q665),"",", "&amp;Q665)
&amp;IF(ISBLANK(R665),"",", "&amp;R665)&amp;IF(ISBLANK(S665),"",", "&amp;S665)&amp;IF(ISBLANK(T665),"",", "&amp;T665)
&amp;IF(ISBLANK(U665),"",", "&amp;U665)&amp;IF(ISBLANK(V665),"",", "&amp;V665)&amp;IF(ISBLANK(W665),"",", "&amp;W665)
&amp;IF(ISBLANK(X665),"",", "&amp;X665)&amp;IF(ISBLANK(Y665),"",", "&amp;Y665)&amp;IF(ISBLANK(Z665),"",", "&amp;Z665)
&amp;IF(ISBLANK(AA665),"",", "&amp;AA665)&amp;IF(ISBLANK(AB665),"",", "&amp;AB665)&amp;IF(ISBLANK(AC665),"",", "&amp;AC665)
&amp;IF(ISBLANK(AD665),"",", "&amp;AD665)&amp;IF(ISBLANK(AE665),"",", "&amp;AE665)&amp;IF(ISBLANK(AF665),"",", "&amp;AF665)
&amp;IF(ISBLANK(AG665),"",", "&amp;AG665)&amp;IF(ISBLANK(AH665),"",", "&amp;AH665)&amp;IF(ISBLANK(AI665),"",", "&amp;AI665)</f>
        <v>17100000, 25600000, 34100000, 21300000, 29900000, 38400000, 27300000, 41000000, 54600000, 19600000, 29400000, 39300000, 24500000, 34400000, 44200000, 31400000, 47100000, 62800000, 23600000, 35300000, 47100000, 29400000, 41200000, 53000000, 37700000, 56500000, 75400000</v>
      </c>
      <c r="E665" t="str">
        <f>AJ665&amp;IF(ISBLANK(AK665),"",", "&amp;AK665)&amp;IF(ISBLANK(AL665),"",", "&amp;AL665)
&amp;IF(ISBLANK(AM665),"",", "&amp;AM665)&amp;IF(ISBLANK(AN665),"",", "&amp;AN665)&amp;IF(ISBLANK(AO665),"",", "&amp;AO665)
&amp;IF(ISBLANK(AP665),"",", "&amp;AP665)&amp;IF(ISBLANK(AQ665),"",", "&amp;AQ665)&amp;IF(ISBLANK(AR665),"",", "&amp;AR665)
&amp;IF(ISBLANK(AS665),"",", "&amp;AS665)&amp;IF(ISBLANK(AT665),"",", "&amp;AT665)&amp;IF(ISBLANK(AU665),"",", "&amp;AU665)
&amp;IF(ISBLANK(AV665),"",", "&amp;AV665)&amp;IF(ISBLANK(AW665),"",", "&amp;AW665)&amp;IF(ISBLANK(AX665),"",", "&amp;AX665)
&amp;IF(ISBLANK(AY665),"",", "&amp;AY665)&amp;IF(ISBLANK(AZ665),"",", "&amp;AZ665)&amp;IF(ISBLANK(BA665),"",", "&amp;BA665)
&amp;IF(ISBLANK(BB665),"",", "&amp;BB665)&amp;IF(ISBLANK(BC665),"",", "&amp;BC665)&amp;IF(ISBLANK(BD665),"",", "&amp;BD665)
&amp;IF(ISBLANK(BE665),"",", "&amp;BE665)&amp;IF(ISBLANK(BF665),"",", "&amp;BF665)&amp;IF(ISBLANK(BG665),"",", "&amp;BG665)
&amp;IF(ISBLANK(BH665),"",", "&amp;BH665)&amp;IF(ISBLANK(BI665),"",", "&amp;BI665)&amp;IF(ISBLANK(BJ665),"",", "&amp;BJ665)</f>
        <v>8530000, 12800000, 17100000, 10700000, 14900000, 19200000, 13700000, 20500000, 27300000, 9810000, 14700000, 19600000, 12300000, 17200000, 22100000, 15700000, 23600000, 31400000, 11800000, 17700000, 23600000, 14700000, 20600000, 26500000, 18800000, 28300000, 37700000</v>
      </c>
      <c r="F665">
        <v>3</v>
      </c>
      <c r="G665">
        <v>84300000</v>
      </c>
      <c r="H665">
        <v>42200000</v>
      </c>
      <c r="I665">
        <v>17100000</v>
      </c>
      <c r="J665">
        <v>25600000</v>
      </c>
      <c r="K665">
        <v>34100000</v>
      </c>
      <c r="L665">
        <v>21300000</v>
      </c>
      <c r="M665">
        <v>29900000</v>
      </c>
      <c r="N665">
        <v>38400000</v>
      </c>
      <c r="O665">
        <v>27300000</v>
      </c>
      <c r="P665">
        <v>41000000</v>
      </c>
      <c r="Q665">
        <v>54600000</v>
      </c>
      <c r="R665">
        <v>19600000</v>
      </c>
      <c r="S665">
        <v>29400000</v>
      </c>
      <c r="T665">
        <v>39300000</v>
      </c>
      <c r="U665">
        <v>24500000</v>
      </c>
      <c r="V665">
        <v>34400000</v>
      </c>
      <c r="W665">
        <v>44200000</v>
      </c>
      <c r="X665">
        <v>31400000</v>
      </c>
      <c r="Y665">
        <v>47100000</v>
      </c>
      <c r="Z665">
        <v>62800000</v>
      </c>
      <c r="AA665">
        <v>23600000</v>
      </c>
      <c r="AB665">
        <v>35300000</v>
      </c>
      <c r="AC665">
        <v>47100000</v>
      </c>
      <c r="AD665">
        <v>29400000</v>
      </c>
      <c r="AE665">
        <v>41200000</v>
      </c>
      <c r="AF665">
        <v>53000000</v>
      </c>
      <c r="AG665">
        <v>37700000</v>
      </c>
      <c r="AH665">
        <v>56500000</v>
      </c>
      <c r="AI665">
        <v>75400000</v>
      </c>
      <c r="AJ665">
        <v>8530000</v>
      </c>
      <c r="AK665">
        <v>12800000</v>
      </c>
      <c r="AL665">
        <v>17100000</v>
      </c>
      <c r="AM665">
        <v>10700000</v>
      </c>
      <c r="AN665">
        <v>14900000</v>
      </c>
      <c r="AO665">
        <v>19200000</v>
      </c>
      <c r="AP665">
        <v>13700000</v>
      </c>
      <c r="AQ665">
        <v>20500000</v>
      </c>
      <c r="AR665">
        <v>27300000</v>
      </c>
      <c r="AS665">
        <v>9810000</v>
      </c>
      <c r="AT665">
        <v>14700000</v>
      </c>
      <c r="AU665">
        <v>19600000</v>
      </c>
      <c r="AV665">
        <v>12300000</v>
      </c>
      <c r="AW665">
        <v>17200000</v>
      </c>
      <c r="AX665">
        <v>22100000</v>
      </c>
      <c r="AY665">
        <v>15700000</v>
      </c>
      <c r="AZ665">
        <v>23600000</v>
      </c>
      <c r="BA665">
        <v>31400000</v>
      </c>
      <c r="BB665">
        <v>11800000</v>
      </c>
      <c r="BC665">
        <v>17700000</v>
      </c>
      <c r="BD665">
        <v>23600000</v>
      </c>
      <c r="BE665">
        <v>14700000</v>
      </c>
      <c r="BF665">
        <v>20600000</v>
      </c>
      <c r="BG665">
        <v>26500000</v>
      </c>
      <c r="BH665">
        <v>18800000</v>
      </c>
      <c r="BI665">
        <v>28300000</v>
      </c>
      <c r="BJ665">
        <v>37700000</v>
      </c>
      <c r="BK665">
        <f ca="1">SUM(I665:AI665)+OFFSET(G665,1,0)</f>
        <v>1106500000</v>
      </c>
      <c r="BL665">
        <f ca="1">RAND()*0.01+0.01</f>
        <v>1.0922625185295312E-2</v>
      </c>
      <c r="BM665">
        <v>1.6533470188409671E-2</v>
      </c>
      <c r="BN665">
        <f ca="1">OFFSET(BN665,-1,0)*(1+OFFSET(BN665,-1,-1))</f>
        <v>556292.81019057042</v>
      </c>
      <c r="BO665">
        <f ca="1">BK665/BK664</f>
        <v>1.0117959034381858</v>
      </c>
    </row>
    <row r="666" spans="1:67" x14ac:dyDescent="0.3">
      <c r="A666">
        <v>665</v>
      </c>
      <c r="B666">
        <f ca="1">SUM(OFFSET(B666,-1,0),
IF(OFFSET(C666,-1,0)=9,9*1,IF(OFFSET(C666,-1,0)=18,9*(1+2),IF(OFFSET(C666,-1,0)=27,9*(1+2+3),""))),
OFFSET(F666,-1,0))</f>
        <v>20105</v>
      </c>
      <c r="C666">
        <f>COUNTA(I666:AI666)</f>
        <v>27</v>
      </c>
      <c r="D666" t="str">
        <f>I666&amp;IF(ISBLANK(J666),"",", "&amp;J666)&amp;IF(ISBLANK(K666),"",", "&amp;K666)
&amp;IF(ISBLANK(L666),"",", "&amp;L666)&amp;IF(ISBLANK(M666),"",", "&amp;M666)&amp;IF(ISBLANK(N666),"",", "&amp;N666)
&amp;IF(ISBLANK(O666),"",", "&amp;O666)&amp;IF(ISBLANK(P666),"",", "&amp;P666)&amp;IF(ISBLANK(Q666),"",", "&amp;Q666)
&amp;IF(ISBLANK(R666),"",", "&amp;R666)&amp;IF(ISBLANK(S666),"",", "&amp;S666)&amp;IF(ISBLANK(T666),"",", "&amp;T666)
&amp;IF(ISBLANK(U666),"",", "&amp;U666)&amp;IF(ISBLANK(V666),"",", "&amp;V666)&amp;IF(ISBLANK(W666),"",", "&amp;W666)
&amp;IF(ISBLANK(X666),"",", "&amp;X666)&amp;IF(ISBLANK(Y666),"",", "&amp;Y666)&amp;IF(ISBLANK(Z666),"",", "&amp;Z666)
&amp;IF(ISBLANK(AA666),"",", "&amp;AA666)&amp;IF(ISBLANK(AB666),"",", "&amp;AB666)&amp;IF(ISBLANK(AC666),"",", "&amp;AC666)
&amp;IF(ISBLANK(AD666),"",", "&amp;AD666)&amp;IF(ISBLANK(AE666),"",", "&amp;AE666)&amp;IF(ISBLANK(AF666),"",", "&amp;AF666)
&amp;IF(ISBLANK(AG666),"",", "&amp;AG666)&amp;IF(ISBLANK(AH666),"",", "&amp;AH666)&amp;IF(ISBLANK(AI666),"",", "&amp;AI666)</f>
        <v>17400000, 26100000, 34800000, 21700000, 30400000, 39100000, 27800000, 41700000, 55700000, 20000000, 30000000, 40000000, 25000000, 35000000, 45000000, 32000000, 48000000, 64000000, 24000000, 36000000, 48000000, 30000000, 42000000, 54000000, 38400000, 57600000, 76800000</v>
      </c>
      <c r="E666" t="str">
        <f>AJ666&amp;IF(ISBLANK(AK666),"",", "&amp;AK666)&amp;IF(ISBLANK(AL666),"",", "&amp;AL666)
&amp;IF(ISBLANK(AM666),"",", "&amp;AM666)&amp;IF(ISBLANK(AN666),"",", "&amp;AN666)&amp;IF(ISBLANK(AO666),"",", "&amp;AO666)
&amp;IF(ISBLANK(AP666),"",", "&amp;AP666)&amp;IF(ISBLANK(AQ666),"",", "&amp;AQ666)&amp;IF(ISBLANK(AR666),"",", "&amp;AR666)
&amp;IF(ISBLANK(AS666),"",", "&amp;AS666)&amp;IF(ISBLANK(AT666),"",", "&amp;AT666)&amp;IF(ISBLANK(AU666),"",", "&amp;AU666)
&amp;IF(ISBLANK(AV666),"",", "&amp;AV666)&amp;IF(ISBLANK(AW666),"",", "&amp;AW666)&amp;IF(ISBLANK(AX666),"",", "&amp;AX666)
&amp;IF(ISBLANK(AY666),"",", "&amp;AY666)&amp;IF(ISBLANK(AZ666),"",", "&amp;AZ666)&amp;IF(ISBLANK(BA666),"",", "&amp;BA666)
&amp;IF(ISBLANK(BB666),"",", "&amp;BB666)&amp;IF(ISBLANK(BC666),"",", "&amp;BC666)&amp;IF(ISBLANK(BD666),"",", "&amp;BD666)
&amp;IF(ISBLANK(BE666),"",", "&amp;BE666)&amp;IF(ISBLANK(BF666),"",", "&amp;BF666)&amp;IF(ISBLANK(BG666),"",", "&amp;BG666)
&amp;IF(ISBLANK(BH666),"",", "&amp;BH666)&amp;IF(ISBLANK(BI666),"",", "&amp;BI666)&amp;IF(ISBLANK(BJ666),"",", "&amp;BJ666)</f>
        <v>8700000, 13000000, 17400000, 10900000, 15200000, 19600000, 13900000, 20900000, 27800000, 10000000, 15000000, 20000000, 12500000, 17500000, 22500000, 16000000, 24000000, 32000000, 12000000, 18000000, 24000000, 15000000, 21000000, 27000000, 19200000, 28800000, 38400000</v>
      </c>
      <c r="F666">
        <v>3</v>
      </c>
      <c r="G666">
        <v>85300000</v>
      </c>
      <c r="H666">
        <v>42700000</v>
      </c>
      <c r="I666">
        <v>17400000</v>
      </c>
      <c r="J666">
        <v>26100000</v>
      </c>
      <c r="K666">
        <v>34800000</v>
      </c>
      <c r="L666">
        <v>21700000</v>
      </c>
      <c r="M666">
        <v>30400000</v>
      </c>
      <c r="N666">
        <v>39100000</v>
      </c>
      <c r="O666">
        <v>27800000</v>
      </c>
      <c r="P666">
        <v>41700000</v>
      </c>
      <c r="Q666">
        <v>55700000</v>
      </c>
      <c r="R666">
        <v>20000000</v>
      </c>
      <c r="S666">
        <v>30000000</v>
      </c>
      <c r="T666">
        <v>40000000</v>
      </c>
      <c r="U666">
        <v>25000000</v>
      </c>
      <c r="V666">
        <v>35000000</v>
      </c>
      <c r="W666">
        <v>45000000</v>
      </c>
      <c r="X666">
        <v>32000000</v>
      </c>
      <c r="Y666">
        <v>48000000</v>
      </c>
      <c r="Z666">
        <v>64000000</v>
      </c>
      <c r="AA666">
        <v>24000000</v>
      </c>
      <c r="AB666">
        <v>36000000</v>
      </c>
      <c r="AC666">
        <v>48000000</v>
      </c>
      <c r="AD666">
        <v>30000000</v>
      </c>
      <c r="AE666">
        <v>42000000</v>
      </c>
      <c r="AF666">
        <v>54000000</v>
      </c>
      <c r="AG666">
        <v>38400000</v>
      </c>
      <c r="AH666">
        <v>57600000</v>
      </c>
      <c r="AI666">
        <v>76800000</v>
      </c>
      <c r="AJ666">
        <v>8700000</v>
      </c>
      <c r="AK666">
        <v>13000000</v>
      </c>
      <c r="AL666">
        <v>17400000</v>
      </c>
      <c r="AM666">
        <v>10900000</v>
      </c>
      <c r="AN666">
        <v>15200000</v>
      </c>
      <c r="AO666">
        <v>19600000</v>
      </c>
      <c r="AP666">
        <v>13900000</v>
      </c>
      <c r="AQ666">
        <v>20900000</v>
      </c>
      <c r="AR666">
        <v>27800000</v>
      </c>
      <c r="AS666">
        <v>10000000</v>
      </c>
      <c r="AT666">
        <v>15000000</v>
      </c>
      <c r="AU666">
        <v>20000000</v>
      </c>
      <c r="AV666">
        <v>12500000</v>
      </c>
      <c r="AW666">
        <v>17500000</v>
      </c>
      <c r="AX666">
        <v>22500000</v>
      </c>
      <c r="AY666">
        <v>16000000</v>
      </c>
      <c r="AZ666">
        <v>24000000</v>
      </c>
      <c r="BA666">
        <v>32000000</v>
      </c>
      <c r="BB666">
        <v>12000000</v>
      </c>
      <c r="BC666">
        <v>18000000</v>
      </c>
      <c r="BD666">
        <v>24000000</v>
      </c>
      <c r="BE666">
        <v>15000000</v>
      </c>
      <c r="BF666">
        <v>21000000</v>
      </c>
      <c r="BG666">
        <v>27000000</v>
      </c>
      <c r="BH666">
        <v>19200000</v>
      </c>
      <c r="BI666">
        <v>28800000</v>
      </c>
      <c r="BJ666">
        <v>38400000</v>
      </c>
      <c r="BK666">
        <f ca="1">SUM(I666:AI666)+OFFSET(G666,1,0)</f>
        <v>1127500000</v>
      </c>
      <c r="BL666">
        <f ca="1">RAND()*0.01+0.01</f>
        <v>1.271108464772789E-2</v>
      </c>
      <c r="BM666">
        <v>1.3112078458970838E-2</v>
      </c>
      <c r="BN666">
        <f ca="1">OFFSET(BN666,-1,0)*(1+OFFSET(BN666,-1,-1))</f>
        <v>565490.26078388281</v>
      </c>
      <c r="BO666">
        <f ca="1">BK666/BK665</f>
        <v>1.0189787618617261</v>
      </c>
    </row>
    <row r="667" spans="1:67" x14ac:dyDescent="0.3">
      <c r="A667">
        <v>666</v>
      </c>
      <c r="B667">
        <f ca="1">SUM(OFFSET(B667,-1,0),
IF(OFFSET(C667,-1,0)=9,9*1,IF(OFFSET(C667,-1,0)=18,9*(1+2),IF(OFFSET(C667,-1,0)=27,9*(1+2+3),""))),
OFFSET(F667,-1,0))</f>
        <v>20162</v>
      </c>
      <c r="C667">
        <f>COUNTA(I667:AI667)</f>
        <v>27</v>
      </c>
      <c r="D667" t="str">
        <f>I667&amp;IF(ISBLANK(J667),"",", "&amp;J667)&amp;IF(ISBLANK(K667),"",", "&amp;K667)
&amp;IF(ISBLANK(L667),"",", "&amp;L667)&amp;IF(ISBLANK(M667),"",", "&amp;M667)&amp;IF(ISBLANK(N667),"",", "&amp;N667)
&amp;IF(ISBLANK(O667),"",", "&amp;O667)&amp;IF(ISBLANK(P667),"",", "&amp;P667)&amp;IF(ISBLANK(Q667),"",", "&amp;Q667)
&amp;IF(ISBLANK(R667),"",", "&amp;R667)&amp;IF(ISBLANK(S667),"",", "&amp;S667)&amp;IF(ISBLANK(T667),"",", "&amp;T667)
&amp;IF(ISBLANK(U667),"",", "&amp;U667)&amp;IF(ISBLANK(V667),"",", "&amp;V667)&amp;IF(ISBLANK(W667),"",", "&amp;W667)
&amp;IF(ISBLANK(X667),"",", "&amp;X667)&amp;IF(ISBLANK(Y667),"",", "&amp;Y667)&amp;IF(ISBLANK(Z667),"",", "&amp;Z667)
&amp;IF(ISBLANK(AA667),"",", "&amp;AA667)&amp;IF(ISBLANK(AB667),"",", "&amp;AB667)&amp;IF(ISBLANK(AC667),"",", "&amp;AC667)
&amp;IF(ISBLANK(AD667),"",", "&amp;AD667)&amp;IF(ISBLANK(AE667),"",", "&amp;AE667)&amp;IF(ISBLANK(AF667),"",", "&amp;AF667)
&amp;IF(ISBLANK(AG667),"",", "&amp;AG667)&amp;IF(ISBLANK(AH667),"",", "&amp;AH667)&amp;IF(ISBLANK(AI667),"",", "&amp;AI667)</f>
        <v>17600000, 26400000, 35200000, 22000000, 30800000, 39600000, 28200000, 42300000, 56400000, 20300000, 30400000, 40500000, 25300000, 35500000, 45600000, 32400000, 48600000, 64800000, 24300000, 36500000, 48600000, 30400000, 42600000, 54700000, 38900000, 58400000, 77800000</v>
      </c>
      <c r="E667" t="str">
        <f>AJ667&amp;IF(ISBLANK(AK667),"",", "&amp;AK667)&amp;IF(ISBLANK(AL667),"",", "&amp;AL667)
&amp;IF(ISBLANK(AM667),"",", "&amp;AM667)&amp;IF(ISBLANK(AN667),"",", "&amp;AN667)&amp;IF(ISBLANK(AO667),"",", "&amp;AO667)
&amp;IF(ISBLANK(AP667),"",", "&amp;AP667)&amp;IF(ISBLANK(AQ667),"",", "&amp;AQ667)&amp;IF(ISBLANK(AR667),"",", "&amp;AR667)
&amp;IF(ISBLANK(AS667),"",", "&amp;AS667)&amp;IF(ISBLANK(AT667),"",", "&amp;AT667)&amp;IF(ISBLANK(AU667),"",", "&amp;AU667)
&amp;IF(ISBLANK(AV667),"",", "&amp;AV667)&amp;IF(ISBLANK(AW667),"",", "&amp;AW667)&amp;IF(ISBLANK(AX667),"",", "&amp;AX667)
&amp;IF(ISBLANK(AY667),"",", "&amp;AY667)&amp;IF(ISBLANK(AZ667),"",", "&amp;AZ667)&amp;IF(ISBLANK(BA667),"",", "&amp;BA667)
&amp;IF(ISBLANK(BB667),"",", "&amp;BB667)&amp;IF(ISBLANK(BC667),"",", "&amp;BC667)&amp;IF(ISBLANK(BD667),"",", "&amp;BD667)
&amp;IF(ISBLANK(BE667),"",", "&amp;BE667)&amp;IF(ISBLANK(BF667),"",", "&amp;BF667)&amp;IF(ISBLANK(BG667),"",", "&amp;BG667)
&amp;IF(ISBLANK(BH667),"",", "&amp;BH667)&amp;IF(ISBLANK(BI667),"",", "&amp;BI667)&amp;IF(ISBLANK(BJ667),"",", "&amp;BJ667)</f>
        <v>8810000, 13200000, 17600000, 11000000, 15400000, 19800000, 14100000, 21100000, 28200000, 10100000, 15200000, 20300000, 12700000, 17700000, 22800000, 16200000, 24300000, 32400000, 12200000, 18200000, 24300000, 15200000, 21300000, 27400000, 19500000, 29200000, 38900000</v>
      </c>
      <c r="F667">
        <v>3</v>
      </c>
      <c r="G667">
        <v>87000000</v>
      </c>
      <c r="H667">
        <v>43500000</v>
      </c>
      <c r="I667">
        <v>17600000</v>
      </c>
      <c r="J667">
        <v>26400000</v>
      </c>
      <c r="K667">
        <v>35200000</v>
      </c>
      <c r="L667">
        <v>22000000</v>
      </c>
      <c r="M667">
        <v>30800000</v>
      </c>
      <c r="N667">
        <v>39600000</v>
      </c>
      <c r="O667">
        <v>28200000</v>
      </c>
      <c r="P667">
        <v>42300000</v>
      </c>
      <c r="Q667">
        <v>56400000</v>
      </c>
      <c r="R667">
        <v>20300000</v>
      </c>
      <c r="S667">
        <v>30400000</v>
      </c>
      <c r="T667">
        <v>40500000</v>
      </c>
      <c r="U667">
        <v>25300000</v>
      </c>
      <c r="V667">
        <v>35500000</v>
      </c>
      <c r="W667">
        <v>45600000</v>
      </c>
      <c r="X667">
        <v>32400000</v>
      </c>
      <c r="Y667">
        <v>48600000</v>
      </c>
      <c r="Z667">
        <v>64800000</v>
      </c>
      <c r="AA667">
        <v>24300000</v>
      </c>
      <c r="AB667">
        <v>36500000</v>
      </c>
      <c r="AC667">
        <v>48600000</v>
      </c>
      <c r="AD667">
        <v>30400000</v>
      </c>
      <c r="AE667">
        <v>42600000</v>
      </c>
      <c r="AF667">
        <v>54700000</v>
      </c>
      <c r="AG667">
        <v>38900000</v>
      </c>
      <c r="AH667">
        <v>58400000</v>
      </c>
      <c r="AI667">
        <v>77800000</v>
      </c>
      <c r="AJ667">
        <v>8810000</v>
      </c>
      <c r="AK667">
        <v>13200000</v>
      </c>
      <c r="AL667">
        <v>17600000</v>
      </c>
      <c r="AM667">
        <v>11000000</v>
      </c>
      <c r="AN667">
        <v>15400000</v>
      </c>
      <c r="AO667">
        <v>19800000</v>
      </c>
      <c r="AP667">
        <v>14100000</v>
      </c>
      <c r="AQ667">
        <v>21100000</v>
      </c>
      <c r="AR667">
        <v>28200000</v>
      </c>
      <c r="AS667">
        <v>10100000</v>
      </c>
      <c r="AT667">
        <v>15200000</v>
      </c>
      <c r="AU667">
        <v>20300000</v>
      </c>
      <c r="AV667">
        <v>12700000</v>
      </c>
      <c r="AW667">
        <v>17700000</v>
      </c>
      <c r="AX667">
        <v>22800000</v>
      </c>
      <c r="AY667">
        <v>16200000</v>
      </c>
      <c r="AZ667">
        <v>24300000</v>
      </c>
      <c r="BA667">
        <v>32400000</v>
      </c>
      <c r="BB667">
        <v>12200000</v>
      </c>
      <c r="BC667">
        <v>18200000</v>
      </c>
      <c r="BD667">
        <v>24300000</v>
      </c>
      <c r="BE667">
        <v>15200000</v>
      </c>
      <c r="BF667">
        <v>21300000</v>
      </c>
      <c r="BG667">
        <v>27400000</v>
      </c>
      <c r="BH667">
        <v>19500000</v>
      </c>
      <c r="BI667">
        <v>29200000</v>
      </c>
      <c r="BJ667">
        <v>38900000</v>
      </c>
      <c r="BK667">
        <f ca="1">SUM(I667:AI667)+OFFSET(G667,1,0)</f>
        <v>1142200000</v>
      </c>
      <c r="BL667">
        <f ca="1">RAND()*0.01+0.01</f>
        <v>1.4682869267379852E-2</v>
      </c>
      <c r="BM667">
        <v>1.2698815400366405E-2</v>
      </c>
      <c r="BN667">
        <f ca="1">OFFSET(BN667,-1,0)*(1+OFFSET(BN667,-1,-1))</f>
        <v>572905.01345106494</v>
      </c>
      <c r="BO667">
        <f ca="1">BK667/BK666</f>
        <v>1.0130376940133037</v>
      </c>
    </row>
    <row r="668" spans="1:67" x14ac:dyDescent="0.3">
      <c r="A668">
        <v>667</v>
      </c>
      <c r="B668">
        <f ca="1">SUM(OFFSET(B668,-1,0),
IF(OFFSET(C668,-1,0)=9,9*1,IF(OFFSET(C668,-1,0)=18,9*(1+2),IF(OFFSET(C668,-1,0)=27,9*(1+2+3),""))),
OFFSET(F668,-1,0))</f>
        <v>20219</v>
      </c>
      <c r="C668">
        <f>COUNTA(I668:AI668)</f>
        <v>27</v>
      </c>
      <c r="D668" t="str">
        <f>I668&amp;IF(ISBLANK(J668),"",", "&amp;J668)&amp;IF(ISBLANK(K668),"",", "&amp;K668)
&amp;IF(ISBLANK(L668),"",", "&amp;L668)&amp;IF(ISBLANK(M668),"",", "&amp;M668)&amp;IF(ISBLANK(N668),"",", "&amp;N668)
&amp;IF(ISBLANK(O668),"",", "&amp;O668)&amp;IF(ISBLANK(P668),"",", "&amp;P668)&amp;IF(ISBLANK(Q668),"",", "&amp;Q668)
&amp;IF(ISBLANK(R668),"",", "&amp;R668)&amp;IF(ISBLANK(S668),"",", "&amp;S668)&amp;IF(ISBLANK(T668),"",", "&amp;T668)
&amp;IF(ISBLANK(U668),"",", "&amp;U668)&amp;IF(ISBLANK(V668),"",", "&amp;V668)&amp;IF(ISBLANK(W668),"",", "&amp;W668)
&amp;IF(ISBLANK(X668),"",", "&amp;X668)&amp;IF(ISBLANK(Y668),"",", "&amp;Y668)&amp;IF(ISBLANK(Z668),"",", "&amp;Z668)
&amp;IF(ISBLANK(AA668),"",", "&amp;AA668)&amp;IF(ISBLANK(AB668),"",", "&amp;AB668)&amp;IF(ISBLANK(AC668),"",", "&amp;AC668)
&amp;IF(ISBLANK(AD668),"",", "&amp;AD668)&amp;IF(ISBLANK(AE668),"",", "&amp;AE668)&amp;IF(ISBLANK(AF668),"",", "&amp;AF668)
&amp;IF(ISBLANK(AG668),"",", "&amp;AG668)&amp;IF(ISBLANK(AH668),"",", "&amp;AH668)&amp;IF(ISBLANK(AI668),"",", "&amp;AI668)</f>
        <v>17900000, 26800000, 35800000, 22300000, 31300000, 40200000, 28600000, 42900000, 57200000, 20600000, 30800000, 41100000, 25700000, 36000000, 46300000, 32900000, 49300000, 65800000, 24700000, 37000000, 49300000, 30800000, 43200000, 55500000, 39500000, 59200000, 79000000</v>
      </c>
      <c r="E668" t="str">
        <f>AJ668&amp;IF(ISBLANK(AK668),"",", "&amp;AK668)&amp;IF(ISBLANK(AL668),"",", "&amp;AL668)
&amp;IF(ISBLANK(AM668),"",", "&amp;AM668)&amp;IF(ISBLANK(AN668),"",", "&amp;AN668)&amp;IF(ISBLANK(AO668),"",", "&amp;AO668)
&amp;IF(ISBLANK(AP668),"",", "&amp;AP668)&amp;IF(ISBLANK(AQ668),"",", "&amp;AQ668)&amp;IF(ISBLANK(AR668),"",", "&amp;AR668)
&amp;IF(ISBLANK(AS668),"",", "&amp;AS668)&amp;IF(ISBLANK(AT668),"",", "&amp;AT668)&amp;IF(ISBLANK(AU668),"",", "&amp;AU668)
&amp;IF(ISBLANK(AV668),"",", "&amp;AV668)&amp;IF(ISBLANK(AW668),"",", "&amp;AW668)&amp;IF(ISBLANK(AX668),"",", "&amp;AX668)
&amp;IF(ISBLANK(AY668),"",", "&amp;AY668)&amp;IF(ISBLANK(AZ668),"",", "&amp;AZ668)&amp;IF(ISBLANK(BA668),"",", "&amp;BA668)
&amp;IF(ISBLANK(BB668),"",", "&amp;BB668)&amp;IF(ISBLANK(BC668),"",", "&amp;BC668)&amp;IF(ISBLANK(BD668),"",", "&amp;BD668)
&amp;IF(ISBLANK(BE668),"",", "&amp;BE668)&amp;IF(ISBLANK(BF668),"",", "&amp;BF668)&amp;IF(ISBLANK(BG668),"",", "&amp;BG668)
&amp;IF(ISBLANK(BH668),"",", "&amp;BH668)&amp;IF(ISBLANK(BI668),"",", "&amp;BI668)&amp;IF(ISBLANK(BJ668),"",", "&amp;BJ668)</f>
        <v>8940000, 13400000, 17900000, 11200000, 15600000, 20100000, 14300000, 21500000, 28600000, 10300000, 15400000, 20600000, 12900000, 18000000, 23100000, 16400000, 24700000, 32900000, 12300000, 18500000, 24700000, 15400000, 21600000, 27800000, 19700000, 29600000, 39500000</v>
      </c>
      <c r="F668">
        <v>3</v>
      </c>
      <c r="G668">
        <v>88100000</v>
      </c>
      <c r="H668">
        <v>44100000</v>
      </c>
      <c r="I668">
        <v>17900000</v>
      </c>
      <c r="J668">
        <v>26800000</v>
      </c>
      <c r="K668">
        <v>35800000</v>
      </c>
      <c r="L668">
        <v>22300000</v>
      </c>
      <c r="M668">
        <v>31300000</v>
      </c>
      <c r="N668">
        <v>40200000</v>
      </c>
      <c r="O668">
        <v>28600000</v>
      </c>
      <c r="P668">
        <v>42900000</v>
      </c>
      <c r="Q668">
        <v>57200000</v>
      </c>
      <c r="R668">
        <v>20600000</v>
      </c>
      <c r="S668">
        <v>30800000</v>
      </c>
      <c r="T668">
        <v>41100000</v>
      </c>
      <c r="U668">
        <v>25700000</v>
      </c>
      <c r="V668">
        <v>36000000</v>
      </c>
      <c r="W668">
        <v>46300000</v>
      </c>
      <c r="X668">
        <v>32900000</v>
      </c>
      <c r="Y668">
        <v>49300000</v>
      </c>
      <c r="Z668">
        <v>65800000</v>
      </c>
      <c r="AA668">
        <v>24700000</v>
      </c>
      <c r="AB668">
        <v>37000000</v>
      </c>
      <c r="AC668">
        <v>49300000</v>
      </c>
      <c r="AD668">
        <v>30800000</v>
      </c>
      <c r="AE668">
        <v>43200000</v>
      </c>
      <c r="AF668">
        <v>55500000</v>
      </c>
      <c r="AG668">
        <v>39500000</v>
      </c>
      <c r="AH668">
        <v>59200000</v>
      </c>
      <c r="AI668">
        <v>79000000</v>
      </c>
      <c r="AJ668">
        <v>8940000</v>
      </c>
      <c r="AK668">
        <v>13400000</v>
      </c>
      <c r="AL668">
        <v>17900000</v>
      </c>
      <c r="AM668">
        <v>11200000</v>
      </c>
      <c r="AN668">
        <v>15600000</v>
      </c>
      <c r="AO668">
        <v>20100000</v>
      </c>
      <c r="AP668">
        <v>14300000</v>
      </c>
      <c r="AQ668">
        <v>21500000</v>
      </c>
      <c r="AR668">
        <v>28600000</v>
      </c>
      <c r="AS668">
        <v>10300000</v>
      </c>
      <c r="AT668">
        <v>15400000</v>
      </c>
      <c r="AU668">
        <v>20600000</v>
      </c>
      <c r="AV668">
        <v>12900000</v>
      </c>
      <c r="AW668">
        <v>18000000</v>
      </c>
      <c r="AX668">
        <v>23100000</v>
      </c>
      <c r="AY668">
        <v>16400000</v>
      </c>
      <c r="AZ668">
        <v>24700000</v>
      </c>
      <c r="BA668">
        <v>32900000</v>
      </c>
      <c r="BB668">
        <v>12300000</v>
      </c>
      <c r="BC668">
        <v>18500000</v>
      </c>
      <c r="BD668">
        <v>24700000</v>
      </c>
      <c r="BE668">
        <v>15400000</v>
      </c>
      <c r="BF668">
        <v>21600000</v>
      </c>
      <c r="BG668">
        <v>27800000</v>
      </c>
      <c r="BH668">
        <v>19700000</v>
      </c>
      <c r="BI668">
        <v>29600000</v>
      </c>
      <c r="BJ668">
        <v>39500000</v>
      </c>
      <c r="BK668">
        <f ca="1">SUM(I668:AI668)+OFFSET(G668,1,0)</f>
        <v>1159100000</v>
      </c>
      <c r="BL668">
        <f ca="1">RAND()*0.01+0.01</f>
        <v>1.9346301911805967E-2</v>
      </c>
      <c r="BM668">
        <v>1.8675996040406595E-2</v>
      </c>
      <c r="BN668">
        <f ca="1">OFFSET(BN668,-1,0)*(1+OFFSET(BN668,-1,-1))</f>
        <v>580180.22845882445</v>
      </c>
      <c r="BO668">
        <f ca="1">BK668/BK667</f>
        <v>1.01479600770443</v>
      </c>
    </row>
    <row r="669" spans="1:67" x14ac:dyDescent="0.3">
      <c r="A669">
        <v>668</v>
      </c>
      <c r="B669">
        <f ca="1">SUM(OFFSET(B669,-1,0),
IF(OFFSET(C669,-1,0)=9,9*1,IF(OFFSET(C669,-1,0)=18,9*(1+2),IF(OFFSET(C669,-1,0)=27,9*(1+2+3),""))),
OFFSET(F669,-1,0))</f>
        <v>20276</v>
      </c>
      <c r="C669">
        <f>COUNTA(I669:AI669)</f>
        <v>27</v>
      </c>
      <c r="D669" t="str">
        <f>I669&amp;IF(ISBLANK(J669),"",", "&amp;J669)&amp;IF(ISBLANK(K669),"",", "&amp;K669)
&amp;IF(ISBLANK(L669),"",", "&amp;L669)&amp;IF(ISBLANK(M669),"",", "&amp;M669)&amp;IF(ISBLANK(N669),"",", "&amp;N669)
&amp;IF(ISBLANK(O669),"",", "&amp;O669)&amp;IF(ISBLANK(P669),"",", "&amp;P669)&amp;IF(ISBLANK(Q669),"",", "&amp;Q669)
&amp;IF(ISBLANK(R669),"",", "&amp;R669)&amp;IF(ISBLANK(S669),"",", "&amp;S669)&amp;IF(ISBLANK(T669),"",", "&amp;T669)
&amp;IF(ISBLANK(U669),"",", "&amp;U669)&amp;IF(ISBLANK(V669),"",", "&amp;V669)&amp;IF(ISBLANK(W669),"",", "&amp;W669)
&amp;IF(ISBLANK(X669),"",", "&amp;X669)&amp;IF(ISBLANK(Y669),"",", "&amp;Y669)&amp;IF(ISBLANK(Z669),"",", "&amp;Z669)
&amp;IF(ISBLANK(AA669),"",", "&amp;AA669)&amp;IF(ISBLANK(AB669),"",", "&amp;AB669)&amp;IF(ISBLANK(AC669),"",", "&amp;AC669)
&amp;IF(ISBLANK(AD669),"",", "&amp;AD669)&amp;IF(ISBLANK(AE669),"",", "&amp;AE669)&amp;IF(ISBLANK(AF669),"",", "&amp;AF669)
&amp;IF(ISBLANK(AG669),"",", "&amp;AG669)&amp;IF(ISBLANK(AH669),"",", "&amp;AH669)&amp;IF(ISBLANK(AI669),"",", "&amp;AI669)</f>
        <v>18200000, 27300000, 36400000, 22700000, 31800000, 40900000, 29100000, 43700000, 58200000, 20900000, 31400000, 41800000, 26100000, 36600000, 47100000, 33500000, 50200000, 66900000, 25100000, 37600000, 50200000, 31400000, 43900000, 56500000, 40200000, 60200000, 80300000</v>
      </c>
      <c r="E669" t="str">
        <f>AJ669&amp;IF(ISBLANK(AK669),"",", "&amp;AK669)&amp;IF(ISBLANK(AL669),"",", "&amp;AL669)
&amp;IF(ISBLANK(AM669),"",", "&amp;AM669)&amp;IF(ISBLANK(AN669),"",", "&amp;AN669)&amp;IF(ISBLANK(AO669),"",", "&amp;AO669)
&amp;IF(ISBLANK(AP669),"",", "&amp;AP669)&amp;IF(ISBLANK(AQ669),"",", "&amp;AQ669)&amp;IF(ISBLANK(AR669),"",", "&amp;AR669)
&amp;IF(ISBLANK(AS669),"",", "&amp;AS669)&amp;IF(ISBLANK(AT669),"",", "&amp;AT669)&amp;IF(ISBLANK(AU669),"",", "&amp;AU669)
&amp;IF(ISBLANK(AV669),"",", "&amp;AV669)&amp;IF(ISBLANK(AW669),"",", "&amp;AW669)&amp;IF(ISBLANK(AX669),"",", "&amp;AX669)
&amp;IF(ISBLANK(AY669),"",", "&amp;AY669)&amp;IF(ISBLANK(AZ669),"",", "&amp;AZ669)&amp;IF(ISBLANK(BA669),"",", "&amp;BA669)
&amp;IF(ISBLANK(BB669),"",", "&amp;BB669)&amp;IF(ISBLANK(BC669),"",", "&amp;BC669)&amp;IF(ISBLANK(BD669),"",", "&amp;BD669)
&amp;IF(ISBLANK(BE669),"",", "&amp;BE669)&amp;IF(ISBLANK(BF669),"",", "&amp;BF669)&amp;IF(ISBLANK(BG669),"",", "&amp;BG669)
&amp;IF(ISBLANK(BH669),"",", "&amp;BH669)&amp;IF(ISBLANK(BI669),"",", "&amp;BI669)&amp;IF(ISBLANK(BJ669),"",", "&amp;BJ669)</f>
        <v>9090000, 13600000, 18200000, 11400000, 15900000, 20500000, 14600000, 21800000, 29100000, 10500000, 15700000, 20900000, 13100000, 18300000, 23500000, 16700000, 25100000, 33500000, 12500000, 18800000, 25100000, 15700000, 22000000, 28200000, 20100000, 30100000, 40200000</v>
      </c>
      <c r="F669">
        <v>3</v>
      </c>
      <c r="G669">
        <v>89400000</v>
      </c>
      <c r="H669">
        <v>44700000</v>
      </c>
      <c r="I669">
        <v>18200000</v>
      </c>
      <c r="J669">
        <v>27300000</v>
      </c>
      <c r="K669">
        <v>36400000</v>
      </c>
      <c r="L669">
        <v>22700000</v>
      </c>
      <c r="M669">
        <v>31800000</v>
      </c>
      <c r="N669">
        <v>40900000</v>
      </c>
      <c r="O669">
        <v>29100000</v>
      </c>
      <c r="P669">
        <v>43700000</v>
      </c>
      <c r="Q669">
        <v>58200000</v>
      </c>
      <c r="R669">
        <v>20900000</v>
      </c>
      <c r="S669">
        <v>31400000</v>
      </c>
      <c r="T669">
        <v>41800000</v>
      </c>
      <c r="U669">
        <v>26100000</v>
      </c>
      <c r="V669">
        <v>36600000</v>
      </c>
      <c r="W669">
        <v>47100000</v>
      </c>
      <c r="X669">
        <v>33500000</v>
      </c>
      <c r="Y669">
        <v>50200000</v>
      </c>
      <c r="Z669">
        <v>66900000</v>
      </c>
      <c r="AA669">
        <v>25100000</v>
      </c>
      <c r="AB669">
        <v>37600000</v>
      </c>
      <c r="AC669">
        <v>50200000</v>
      </c>
      <c r="AD669">
        <v>31400000</v>
      </c>
      <c r="AE669">
        <v>43900000</v>
      </c>
      <c r="AF669">
        <v>56500000</v>
      </c>
      <c r="AG669">
        <v>40200000</v>
      </c>
      <c r="AH669">
        <v>60200000</v>
      </c>
      <c r="AI669">
        <v>80300000</v>
      </c>
      <c r="AJ669">
        <v>9090000</v>
      </c>
      <c r="AK669">
        <v>13600000</v>
      </c>
      <c r="AL669">
        <v>18200000</v>
      </c>
      <c r="AM669">
        <v>11400000</v>
      </c>
      <c r="AN669">
        <v>15900000</v>
      </c>
      <c r="AO669">
        <v>20500000</v>
      </c>
      <c r="AP669">
        <v>14600000</v>
      </c>
      <c r="AQ669">
        <v>21800000</v>
      </c>
      <c r="AR669">
        <v>29100000</v>
      </c>
      <c r="AS669">
        <v>10500000</v>
      </c>
      <c r="AT669">
        <v>15700000</v>
      </c>
      <c r="AU669">
        <v>20900000</v>
      </c>
      <c r="AV669">
        <v>13100000</v>
      </c>
      <c r="AW669">
        <v>18300000</v>
      </c>
      <c r="AX669">
        <v>23500000</v>
      </c>
      <c r="AY669">
        <v>16700000</v>
      </c>
      <c r="AZ669">
        <v>25100000</v>
      </c>
      <c r="BA669">
        <v>33500000</v>
      </c>
      <c r="BB669">
        <v>12500000</v>
      </c>
      <c r="BC669">
        <v>18800000</v>
      </c>
      <c r="BD669">
        <v>25100000</v>
      </c>
      <c r="BE669">
        <v>15700000</v>
      </c>
      <c r="BF669">
        <v>22000000</v>
      </c>
      <c r="BG669">
        <v>28200000</v>
      </c>
      <c r="BH669">
        <v>20100000</v>
      </c>
      <c r="BI669">
        <v>30100000</v>
      </c>
      <c r="BJ669">
        <v>40200000</v>
      </c>
      <c r="BK669">
        <f ca="1">SUM(I669:AI669)+OFFSET(G669,1,0)</f>
        <v>1179100000</v>
      </c>
      <c r="BL669">
        <f ca="1">RAND()*0.01+0.01</f>
        <v>1.3356763264231863E-2</v>
      </c>
      <c r="BM669">
        <v>1.2721626651868437E-2</v>
      </c>
      <c r="BN669">
        <f ca="1">OFFSET(BN669,-1,0)*(1+OFFSET(BN669,-1,-1))</f>
        <v>591015.67210824369</v>
      </c>
      <c r="BO669">
        <f ca="1">BK669/BK668</f>
        <v>1.0172547666292813</v>
      </c>
    </row>
    <row r="670" spans="1:67" x14ac:dyDescent="0.3">
      <c r="A670">
        <v>669</v>
      </c>
      <c r="B670">
        <f ca="1">SUM(OFFSET(B670,-1,0),
IF(OFFSET(C670,-1,0)=9,9*1,IF(OFFSET(C670,-1,0)=18,9*(1+2),IF(OFFSET(C670,-1,0)=27,9*(1+2+3),""))),
OFFSET(F670,-1,0))</f>
        <v>20333</v>
      </c>
      <c r="C670">
        <f>COUNTA(I670:AI670)</f>
        <v>27</v>
      </c>
      <c r="D670" t="str">
        <f>I670&amp;IF(ISBLANK(J670),"",", "&amp;J670)&amp;IF(ISBLANK(K670),"",", "&amp;K670)
&amp;IF(ISBLANK(L670),"",", "&amp;L670)&amp;IF(ISBLANK(M670),"",", "&amp;M670)&amp;IF(ISBLANK(N670),"",", "&amp;N670)
&amp;IF(ISBLANK(O670),"",", "&amp;O670)&amp;IF(ISBLANK(P670),"",", "&amp;P670)&amp;IF(ISBLANK(Q670),"",", "&amp;Q670)
&amp;IF(ISBLANK(R670),"",", "&amp;R670)&amp;IF(ISBLANK(S670),"",", "&amp;S670)&amp;IF(ISBLANK(T670),"",", "&amp;T670)
&amp;IF(ISBLANK(U670),"",", "&amp;U670)&amp;IF(ISBLANK(V670),"",", "&amp;V670)&amp;IF(ISBLANK(W670),"",", "&amp;W670)
&amp;IF(ISBLANK(X670),"",", "&amp;X670)&amp;IF(ISBLANK(Y670),"",", "&amp;Y670)&amp;IF(ISBLANK(Z670),"",", "&amp;Z670)
&amp;IF(ISBLANK(AA670),"",", "&amp;AA670)&amp;IF(ISBLANK(AB670),"",", "&amp;AB670)&amp;IF(ISBLANK(AC670),"",", "&amp;AC670)
&amp;IF(ISBLANK(AD670),"",", "&amp;AD670)&amp;IF(ISBLANK(AE670),"",", "&amp;AE670)&amp;IF(ISBLANK(AF670),"",", "&amp;AF670)
&amp;IF(ISBLANK(AG670),"",", "&amp;AG670)&amp;IF(ISBLANK(AH670),"",", "&amp;AH670)&amp;IF(ISBLANK(AI670),"",", "&amp;AI670)</f>
        <v>18500000, 27700000, 36900000, 23100000, 32300000, 41600000, 29500000, 44300000, 59100000, 21200000, 31900000, 42500000, 26500000, 37200000, 47800000, 34000000, 51000000, 68000000, 25500000, 38200000, 51000000, 31900000, 44600000, 57300000, 40800000, 61200000, 81600000</v>
      </c>
      <c r="E670" t="str">
        <f>AJ670&amp;IF(ISBLANK(AK670),"",", "&amp;AK670)&amp;IF(ISBLANK(AL670),"",", "&amp;AL670)
&amp;IF(ISBLANK(AM670),"",", "&amp;AM670)&amp;IF(ISBLANK(AN670),"",", "&amp;AN670)&amp;IF(ISBLANK(AO670),"",", "&amp;AO670)
&amp;IF(ISBLANK(AP670),"",", "&amp;AP670)&amp;IF(ISBLANK(AQ670),"",", "&amp;AQ670)&amp;IF(ISBLANK(AR670),"",", "&amp;AR670)
&amp;IF(ISBLANK(AS670),"",", "&amp;AS670)&amp;IF(ISBLANK(AT670),"",", "&amp;AT670)&amp;IF(ISBLANK(AU670),"",", "&amp;AU670)
&amp;IF(ISBLANK(AV670),"",", "&amp;AV670)&amp;IF(ISBLANK(AW670),"",", "&amp;AW670)&amp;IF(ISBLANK(AX670),"",", "&amp;AX670)
&amp;IF(ISBLANK(AY670),"",", "&amp;AY670)&amp;IF(ISBLANK(AZ670),"",", "&amp;AZ670)&amp;IF(ISBLANK(BA670),"",", "&amp;BA670)
&amp;IF(ISBLANK(BB670),"",", "&amp;BB670)&amp;IF(ISBLANK(BC670),"",", "&amp;BC670)&amp;IF(ISBLANK(BD670),"",", "&amp;BD670)
&amp;IF(ISBLANK(BE670),"",", "&amp;BE670)&amp;IF(ISBLANK(BF670),"",", "&amp;BF670)&amp;IF(ISBLANK(BG670),"",", "&amp;BG670)
&amp;IF(ISBLANK(BH670),"",", "&amp;BH670)&amp;IF(ISBLANK(BI670),"",", "&amp;BI670)&amp;IF(ISBLANK(BJ670),"",", "&amp;BJ670)</f>
        <v>9230000, 13900000, 18500000, 11500000, 16200000, 20800000, 14800000, 22200000, 29500000, 10600000, 15900000, 21200000, 13300000, 18600000, 23900000, 17000000, 25500000, 34000000, 12700000, 19100000, 25500000, 15900000, 22300000, 28700000, 20400000, 30600000, 40800000</v>
      </c>
      <c r="F670">
        <v>3</v>
      </c>
      <c r="G670">
        <v>90900000</v>
      </c>
      <c r="H670">
        <v>45500000</v>
      </c>
      <c r="I670">
        <v>18500000</v>
      </c>
      <c r="J670">
        <v>27700000</v>
      </c>
      <c r="K670">
        <v>36900000</v>
      </c>
      <c r="L670">
        <v>23100000</v>
      </c>
      <c r="M670">
        <v>32300000</v>
      </c>
      <c r="N670">
        <v>41600000</v>
      </c>
      <c r="O670">
        <v>29500000</v>
      </c>
      <c r="P670">
        <v>44300000</v>
      </c>
      <c r="Q670">
        <v>59100000</v>
      </c>
      <c r="R670">
        <v>21200000</v>
      </c>
      <c r="S670">
        <v>31900000</v>
      </c>
      <c r="T670">
        <v>42500000</v>
      </c>
      <c r="U670">
        <v>26500000</v>
      </c>
      <c r="V670">
        <v>37200000</v>
      </c>
      <c r="W670">
        <v>47800000</v>
      </c>
      <c r="X670">
        <v>34000000</v>
      </c>
      <c r="Y670">
        <v>51000000</v>
      </c>
      <c r="Z670">
        <v>68000000</v>
      </c>
      <c r="AA670">
        <v>25500000</v>
      </c>
      <c r="AB670">
        <v>38200000</v>
      </c>
      <c r="AC670">
        <v>51000000</v>
      </c>
      <c r="AD670">
        <v>31900000</v>
      </c>
      <c r="AE670">
        <v>44600000</v>
      </c>
      <c r="AF670">
        <v>57300000</v>
      </c>
      <c r="AG670">
        <v>40800000</v>
      </c>
      <c r="AH670">
        <v>61200000</v>
      </c>
      <c r="AI670">
        <v>81600000</v>
      </c>
      <c r="AJ670">
        <v>9230000</v>
      </c>
      <c r="AK670">
        <v>13900000</v>
      </c>
      <c r="AL670">
        <v>18500000</v>
      </c>
      <c r="AM670">
        <v>11500000</v>
      </c>
      <c r="AN670">
        <v>16200000</v>
      </c>
      <c r="AO670">
        <v>20800000</v>
      </c>
      <c r="AP670">
        <v>14800000</v>
      </c>
      <c r="AQ670">
        <v>22200000</v>
      </c>
      <c r="AR670">
        <v>29500000</v>
      </c>
      <c r="AS670">
        <v>10600000</v>
      </c>
      <c r="AT670">
        <v>15900000</v>
      </c>
      <c r="AU670">
        <v>21200000</v>
      </c>
      <c r="AV670">
        <v>13300000</v>
      </c>
      <c r="AW670">
        <v>18600000</v>
      </c>
      <c r="AX670">
        <v>23900000</v>
      </c>
      <c r="AY670">
        <v>17000000</v>
      </c>
      <c r="AZ670">
        <v>25500000</v>
      </c>
      <c r="BA670">
        <v>34000000</v>
      </c>
      <c r="BB670">
        <v>12700000</v>
      </c>
      <c r="BC670">
        <v>19100000</v>
      </c>
      <c r="BD670">
        <v>25500000</v>
      </c>
      <c r="BE670">
        <v>15900000</v>
      </c>
      <c r="BF670">
        <v>22300000</v>
      </c>
      <c r="BG670">
        <v>28700000</v>
      </c>
      <c r="BH670">
        <v>20400000</v>
      </c>
      <c r="BI670">
        <v>30600000</v>
      </c>
      <c r="BJ670">
        <v>40800000</v>
      </c>
      <c r="BK670">
        <f ca="1">SUM(I670:AI670)+OFFSET(G670,1,0)</f>
        <v>1197500000</v>
      </c>
      <c r="BL670">
        <f ca="1">RAND()*0.01+0.01</f>
        <v>1.727112581292899E-2</v>
      </c>
      <c r="BM670">
        <v>1.0178774629626425E-2</v>
      </c>
      <c r="BN670">
        <f ca="1">OFFSET(BN670,-1,0)*(1+OFFSET(BN670,-1,-1))</f>
        <v>598534.35283420782</v>
      </c>
      <c r="BO670">
        <f ca="1">BK670/BK669</f>
        <v>1.0156051225510982</v>
      </c>
    </row>
    <row r="671" spans="1:67" x14ac:dyDescent="0.3">
      <c r="A671">
        <v>670</v>
      </c>
      <c r="B671">
        <f ca="1">SUM(OFFSET(B671,-1,0),
IF(OFFSET(C671,-1,0)=9,9*1,IF(OFFSET(C671,-1,0)=18,9*(1+2),IF(OFFSET(C671,-1,0)=27,9*(1+2+3),""))),
OFFSET(F671,-1,0))</f>
        <v>20390</v>
      </c>
      <c r="C671">
        <f>COUNTA(I671:AI671)</f>
        <v>27</v>
      </c>
      <c r="D671" t="str">
        <f>I671&amp;IF(ISBLANK(J671),"",", "&amp;J671)&amp;IF(ISBLANK(K671),"",", "&amp;K671)
&amp;IF(ISBLANK(L671),"",", "&amp;L671)&amp;IF(ISBLANK(M671),"",", "&amp;M671)&amp;IF(ISBLANK(N671),"",", "&amp;N671)
&amp;IF(ISBLANK(O671),"",", "&amp;O671)&amp;IF(ISBLANK(P671),"",", "&amp;P671)&amp;IF(ISBLANK(Q671),"",", "&amp;Q671)
&amp;IF(ISBLANK(R671),"",", "&amp;R671)&amp;IF(ISBLANK(S671),"",", "&amp;S671)&amp;IF(ISBLANK(T671),"",", "&amp;T671)
&amp;IF(ISBLANK(U671),"",", "&amp;U671)&amp;IF(ISBLANK(V671),"",", "&amp;V671)&amp;IF(ISBLANK(W671),"",", "&amp;W671)
&amp;IF(ISBLANK(X671),"",", "&amp;X671)&amp;IF(ISBLANK(Y671),"",", "&amp;Y671)&amp;IF(ISBLANK(Z671),"",", "&amp;Z671)
&amp;IF(ISBLANK(AA671),"",", "&amp;AA671)&amp;IF(ISBLANK(AB671),"",", "&amp;AB671)&amp;IF(ISBLANK(AC671),"",", "&amp;AC671)
&amp;IF(ISBLANK(AD671),"",", "&amp;AD671)&amp;IF(ISBLANK(AE671),"",", "&amp;AE671)&amp;IF(ISBLANK(AF671),"",", "&amp;AF671)
&amp;IF(ISBLANK(AG671),"",", "&amp;AG671)&amp;IF(ISBLANK(AH671),"",", "&amp;AH671)&amp;IF(ISBLANK(AI671),"",", "&amp;AI671)</f>
        <v>18700000, 28000000, 37300000, 23300000, 32700000, 42000000, 29900000, 44800000, 59700000, 21500000, 32200000, 42900000, 26800000, 37600000, 48300000, 34300000, 51500000, 68700000, 25800000, 38600000, 51500000, 32200000, 45100000, 58000000, 41200000, 61800000, 82400000</v>
      </c>
      <c r="E671" t="str">
        <f>AJ671&amp;IF(ISBLANK(AK671),"",", "&amp;AK671)&amp;IF(ISBLANK(AL671),"",", "&amp;AL671)
&amp;IF(ISBLANK(AM671),"",", "&amp;AM671)&amp;IF(ISBLANK(AN671),"",", "&amp;AN671)&amp;IF(ISBLANK(AO671),"",", "&amp;AO671)
&amp;IF(ISBLANK(AP671),"",", "&amp;AP671)&amp;IF(ISBLANK(AQ671),"",", "&amp;AQ671)&amp;IF(ISBLANK(AR671),"",", "&amp;AR671)
&amp;IF(ISBLANK(AS671),"",", "&amp;AS671)&amp;IF(ISBLANK(AT671),"",", "&amp;AT671)&amp;IF(ISBLANK(AU671),"",", "&amp;AU671)
&amp;IF(ISBLANK(AV671),"",", "&amp;AV671)&amp;IF(ISBLANK(AW671),"",", "&amp;AW671)&amp;IF(ISBLANK(AX671),"",", "&amp;AX671)
&amp;IF(ISBLANK(AY671),"",", "&amp;AY671)&amp;IF(ISBLANK(AZ671),"",", "&amp;AZ671)&amp;IF(ISBLANK(BA671),"",", "&amp;BA671)
&amp;IF(ISBLANK(BB671),"",", "&amp;BB671)&amp;IF(ISBLANK(BC671),"",", "&amp;BC671)&amp;IF(ISBLANK(BD671),"",", "&amp;BD671)
&amp;IF(ISBLANK(BE671),"",", "&amp;BE671)&amp;IF(ISBLANK(BF671),"",", "&amp;BF671)&amp;IF(ISBLANK(BG671),"",", "&amp;BG671)
&amp;IF(ISBLANK(BH671),"",", "&amp;BH671)&amp;IF(ISBLANK(BI671),"",", "&amp;BI671)&amp;IF(ISBLANK(BJ671),"",", "&amp;BJ671)</f>
        <v>9330000, 14000000, 18700000, 11700000, 16300000, 21000000, 14900000, 22400000, 29900000, 10700000, 16100000, 21500000, 13400000, 18800000, 24100000, 17200000, 25800000, 34300000, 12900000, 19300000, 25800000, 16100000, 22500000, 29000000, 20600000, 30900000, 41200000</v>
      </c>
      <c r="F671">
        <v>3</v>
      </c>
      <c r="G671">
        <v>92300000</v>
      </c>
      <c r="H671">
        <v>46200000</v>
      </c>
      <c r="I671">
        <v>18700000</v>
      </c>
      <c r="J671">
        <v>28000000</v>
      </c>
      <c r="K671">
        <v>37300000</v>
      </c>
      <c r="L671">
        <v>23300000</v>
      </c>
      <c r="M671">
        <v>32700000</v>
      </c>
      <c r="N671">
        <v>42000000</v>
      </c>
      <c r="O671">
        <v>29900000</v>
      </c>
      <c r="P671">
        <v>44800000</v>
      </c>
      <c r="Q671">
        <v>59700000</v>
      </c>
      <c r="R671">
        <v>21500000</v>
      </c>
      <c r="S671">
        <v>32200000</v>
      </c>
      <c r="T671">
        <v>42900000</v>
      </c>
      <c r="U671">
        <v>26800000</v>
      </c>
      <c r="V671">
        <v>37600000</v>
      </c>
      <c r="W671">
        <v>48300000</v>
      </c>
      <c r="X671">
        <v>34300000</v>
      </c>
      <c r="Y671">
        <v>51500000</v>
      </c>
      <c r="Z671">
        <v>68700000</v>
      </c>
      <c r="AA671">
        <v>25800000</v>
      </c>
      <c r="AB671">
        <v>38600000</v>
      </c>
      <c r="AC671">
        <v>51500000</v>
      </c>
      <c r="AD671">
        <v>32200000</v>
      </c>
      <c r="AE671">
        <v>45100000</v>
      </c>
      <c r="AF671">
        <v>58000000</v>
      </c>
      <c r="AG671">
        <v>41200000</v>
      </c>
      <c r="AH671">
        <v>61800000</v>
      </c>
      <c r="AI671">
        <v>82400000</v>
      </c>
      <c r="AJ671">
        <v>9330000</v>
      </c>
      <c r="AK671">
        <v>14000000</v>
      </c>
      <c r="AL671">
        <v>18700000</v>
      </c>
      <c r="AM671">
        <v>11700000</v>
      </c>
      <c r="AN671">
        <v>16300000</v>
      </c>
      <c r="AO671">
        <v>21000000</v>
      </c>
      <c r="AP671">
        <v>14900000</v>
      </c>
      <c r="AQ671">
        <v>22400000</v>
      </c>
      <c r="AR671">
        <v>29900000</v>
      </c>
      <c r="AS671">
        <v>10700000</v>
      </c>
      <c r="AT671">
        <v>16100000</v>
      </c>
      <c r="AU671">
        <v>21500000</v>
      </c>
      <c r="AV671">
        <v>13400000</v>
      </c>
      <c r="AW671">
        <v>18800000</v>
      </c>
      <c r="AX671">
        <v>24100000</v>
      </c>
      <c r="AY671">
        <v>17200000</v>
      </c>
      <c r="AZ671">
        <v>25800000</v>
      </c>
      <c r="BA671">
        <v>34300000</v>
      </c>
      <c r="BB671">
        <v>12900000</v>
      </c>
      <c r="BC671">
        <v>19300000</v>
      </c>
      <c r="BD671">
        <v>25800000</v>
      </c>
      <c r="BE671">
        <v>16100000</v>
      </c>
      <c r="BF671">
        <v>22500000</v>
      </c>
      <c r="BG671">
        <v>29000000</v>
      </c>
      <c r="BH671">
        <v>20600000</v>
      </c>
      <c r="BI671">
        <v>30900000</v>
      </c>
      <c r="BJ671">
        <v>41200000</v>
      </c>
      <c r="BK671">
        <f ca="1">SUM(I671:AI671)+OFFSET(G671,1,0)</f>
        <v>1210100000</v>
      </c>
      <c r="BL671">
        <f ca="1">RAND()*0.01+0.01</f>
        <v>1.1940817661823025E-2</v>
      </c>
      <c r="BM671">
        <v>1.6450848598264869E-2</v>
      </c>
      <c r="BN671">
        <f ca="1">OFFSET(BN671,-1,0)*(1+OFFSET(BN671,-1,-1))</f>
        <v>604626.69911979651</v>
      </c>
      <c r="BO671">
        <f ca="1">BK671/BK670</f>
        <v>1.0105219206680585</v>
      </c>
    </row>
    <row r="672" spans="1:67" x14ac:dyDescent="0.3">
      <c r="A672">
        <v>671</v>
      </c>
      <c r="B672">
        <f ca="1">SUM(OFFSET(B672,-1,0),
IF(OFFSET(C672,-1,0)=9,9*1,IF(OFFSET(C672,-1,0)=18,9*(1+2),IF(OFFSET(C672,-1,0)=27,9*(1+2+3),""))),
OFFSET(F672,-1,0))</f>
        <v>20447</v>
      </c>
      <c r="C672">
        <f>COUNTA(I672:AI672)</f>
        <v>27</v>
      </c>
      <c r="D672" t="str">
        <f>I672&amp;IF(ISBLANK(J672),"",", "&amp;J672)&amp;IF(ISBLANK(K672),"",", "&amp;K672)
&amp;IF(ISBLANK(L672),"",", "&amp;L672)&amp;IF(ISBLANK(M672),"",", "&amp;M672)&amp;IF(ISBLANK(N672),"",", "&amp;N672)
&amp;IF(ISBLANK(O672),"",", "&amp;O672)&amp;IF(ISBLANK(P672),"",", "&amp;P672)&amp;IF(ISBLANK(Q672),"",", "&amp;Q672)
&amp;IF(ISBLANK(R672),"",", "&amp;R672)&amp;IF(ISBLANK(S672),"",", "&amp;S672)&amp;IF(ISBLANK(T672),"",", "&amp;T672)
&amp;IF(ISBLANK(U672),"",", "&amp;U672)&amp;IF(ISBLANK(V672),"",", "&amp;V672)&amp;IF(ISBLANK(W672),"",", "&amp;W672)
&amp;IF(ISBLANK(X672),"",", "&amp;X672)&amp;IF(ISBLANK(Y672),"",", "&amp;Y672)&amp;IF(ISBLANK(Z672),"",", "&amp;Z672)
&amp;IF(ISBLANK(AA672),"",", "&amp;AA672)&amp;IF(ISBLANK(AB672),"",", "&amp;AB672)&amp;IF(ISBLANK(AC672),"",", "&amp;AC672)
&amp;IF(ISBLANK(AD672),"",", "&amp;AD672)&amp;IF(ISBLANK(AE672),"",", "&amp;AE672)&amp;IF(ISBLANK(AF672),"",", "&amp;AF672)
&amp;IF(ISBLANK(AG672),"",", "&amp;AG672)&amp;IF(ISBLANK(AH672),"",", "&amp;AH672)&amp;IF(ISBLANK(AI672),"",", "&amp;AI672)</f>
        <v>18900000, 28300000, 37800000, 23600000, 33000000, 42500000, 30200000, 45300000, 60400000, 21700000, 32600000, 43400000, 27100000, 38000000, 48800000, 34700000, 52100000, 69500000, 26100000, 39100000, 52100000, 32600000, 45600000, 58600000, 41700000, 62500000, 83400000</v>
      </c>
      <c r="E672" t="str">
        <f>AJ672&amp;IF(ISBLANK(AK672),"",", "&amp;AK672)&amp;IF(ISBLANK(AL672),"",", "&amp;AL672)
&amp;IF(ISBLANK(AM672),"",", "&amp;AM672)&amp;IF(ISBLANK(AN672),"",", "&amp;AN672)&amp;IF(ISBLANK(AO672),"",", "&amp;AO672)
&amp;IF(ISBLANK(AP672),"",", "&amp;AP672)&amp;IF(ISBLANK(AQ672),"",", "&amp;AQ672)&amp;IF(ISBLANK(AR672),"",", "&amp;AR672)
&amp;IF(ISBLANK(AS672),"",", "&amp;AS672)&amp;IF(ISBLANK(AT672),"",", "&amp;AT672)&amp;IF(ISBLANK(AU672),"",", "&amp;AU672)
&amp;IF(ISBLANK(AV672),"",", "&amp;AV672)&amp;IF(ISBLANK(AW672),"",", "&amp;AW672)&amp;IF(ISBLANK(AX672),"",", "&amp;AX672)
&amp;IF(ISBLANK(AY672),"",", "&amp;AY672)&amp;IF(ISBLANK(AZ672),"",", "&amp;AZ672)&amp;IF(ISBLANK(BA672),"",", "&amp;BA672)
&amp;IF(ISBLANK(BB672),"",", "&amp;BB672)&amp;IF(ISBLANK(BC672),"",", "&amp;BC672)&amp;IF(ISBLANK(BD672),"",", "&amp;BD672)
&amp;IF(ISBLANK(BE672),"",", "&amp;BE672)&amp;IF(ISBLANK(BF672),"",", "&amp;BF672)&amp;IF(ISBLANK(BG672),"",", "&amp;BG672)
&amp;IF(ISBLANK(BH672),"",", "&amp;BH672)&amp;IF(ISBLANK(BI672),"",", "&amp;BI672)&amp;IF(ISBLANK(BJ672),"",", "&amp;BJ672)</f>
        <v>9440000, 14200000, 18900000, 11800000, 16500000, 21200000, 15100000, 22700000, 30200000, 10900000, 16300000, 21700000, 13600000, 19000000, 24400000, 17400000, 26100000, 34700000, 13000000, 19500000, 26100000, 16300000, 22800000, 29300000, 20800000, 31300000, 41700000</v>
      </c>
      <c r="F672">
        <v>3</v>
      </c>
      <c r="G672">
        <v>93300000</v>
      </c>
      <c r="H672">
        <v>46700000</v>
      </c>
      <c r="I672">
        <v>18900000</v>
      </c>
      <c r="J672">
        <v>28300000</v>
      </c>
      <c r="K672">
        <v>37800000</v>
      </c>
      <c r="L672">
        <v>23600000</v>
      </c>
      <c r="M672">
        <v>33000000</v>
      </c>
      <c r="N672">
        <v>42500000</v>
      </c>
      <c r="O672">
        <v>30200000</v>
      </c>
      <c r="P672">
        <v>45300000</v>
      </c>
      <c r="Q672">
        <v>60400000</v>
      </c>
      <c r="R672">
        <v>21700000</v>
      </c>
      <c r="S672">
        <v>32600000</v>
      </c>
      <c r="T672">
        <v>43400000</v>
      </c>
      <c r="U672">
        <v>27100000</v>
      </c>
      <c r="V672">
        <v>38000000</v>
      </c>
      <c r="W672">
        <v>48800000</v>
      </c>
      <c r="X672">
        <v>34700000</v>
      </c>
      <c r="Y672">
        <v>52100000</v>
      </c>
      <c r="Z672">
        <v>69500000</v>
      </c>
      <c r="AA672">
        <v>26100000</v>
      </c>
      <c r="AB672">
        <v>39100000</v>
      </c>
      <c r="AC672">
        <v>52100000</v>
      </c>
      <c r="AD672">
        <v>32600000</v>
      </c>
      <c r="AE672">
        <v>45600000</v>
      </c>
      <c r="AF672">
        <v>58600000</v>
      </c>
      <c r="AG672">
        <v>41700000</v>
      </c>
      <c r="AH672">
        <v>62500000</v>
      </c>
      <c r="AI672">
        <v>83400000</v>
      </c>
      <c r="AJ672">
        <v>9440000</v>
      </c>
      <c r="AK672">
        <v>14200000</v>
      </c>
      <c r="AL672">
        <v>18900000</v>
      </c>
      <c r="AM672">
        <v>11800000</v>
      </c>
      <c r="AN672">
        <v>16500000</v>
      </c>
      <c r="AO672">
        <v>21200000</v>
      </c>
      <c r="AP672">
        <v>15100000</v>
      </c>
      <c r="AQ672">
        <v>22700000</v>
      </c>
      <c r="AR672">
        <v>30200000</v>
      </c>
      <c r="AS672">
        <v>10900000</v>
      </c>
      <c r="AT672">
        <v>16300000</v>
      </c>
      <c r="AU672">
        <v>21700000</v>
      </c>
      <c r="AV672">
        <v>13600000</v>
      </c>
      <c r="AW672">
        <v>19000000</v>
      </c>
      <c r="AX672">
        <v>24400000</v>
      </c>
      <c r="AY672">
        <v>17400000</v>
      </c>
      <c r="AZ672">
        <v>26100000</v>
      </c>
      <c r="BA672">
        <v>34700000</v>
      </c>
      <c r="BB672">
        <v>13000000</v>
      </c>
      <c r="BC672">
        <v>19500000</v>
      </c>
      <c r="BD672">
        <v>26100000</v>
      </c>
      <c r="BE672">
        <v>16300000</v>
      </c>
      <c r="BF672">
        <v>22800000</v>
      </c>
      <c r="BG672">
        <v>29300000</v>
      </c>
      <c r="BH672">
        <v>20800000</v>
      </c>
      <c r="BI672">
        <v>31300000</v>
      </c>
      <c r="BJ672">
        <v>41700000</v>
      </c>
      <c r="BK672">
        <f ca="1">SUM(I672:AI672)+OFFSET(G672,1,0)</f>
        <v>1224000000</v>
      </c>
      <c r="BL672">
        <f ca="1">RAND()*0.01+0.01</f>
        <v>1.4520867896298112E-2</v>
      </c>
      <c r="BM672">
        <v>1.8355886901564422E-2</v>
      </c>
      <c r="BN672">
        <f ca="1">OFFSET(BN672,-1,0)*(1+OFFSET(BN672,-1,-1))</f>
        <v>614573.32140548492</v>
      </c>
      <c r="BO672">
        <f ca="1">BK672/BK671</f>
        <v>1.0114866539955376</v>
      </c>
    </row>
    <row r="673" spans="1:67" x14ac:dyDescent="0.3">
      <c r="A673">
        <v>672</v>
      </c>
      <c r="B673">
        <f ca="1">SUM(OFFSET(B673,-1,0),
IF(OFFSET(C673,-1,0)=9,9*1,IF(OFFSET(C673,-1,0)=18,9*(1+2),IF(OFFSET(C673,-1,0)=27,9*(1+2+3),""))),
OFFSET(F673,-1,0))</f>
        <v>20504</v>
      </c>
      <c r="C673">
        <f>COUNTA(I673:AI673)</f>
        <v>27</v>
      </c>
      <c r="D673" t="str">
        <f>I673&amp;IF(ISBLANK(J673),"",", "&amp;J673)&amp;IF(ISBLANK(K673),"",", "&amp;K673)
&amp;IF(ISBLANK(L673),"",", "&amp;L673)&amp;IF(ISBLANK(M673),"",", "&amp;M673)&amp;IF(ISBLANK(N673),"",", "&amp;N673)
&amp;IF(ISBLANK(O673),"",", "&amp;O673)&amp;IF(ISBLANK(P673),"",", "&amp;P673)&amp;IF(ISBLANK(Q673),"",", "&amp;Q673)
&amp;IF(ISBLANK(R673),"",", "&amp;R673)&amp;IF(ISBLANK(S673),"",", "&amp;S673)&amp;IF(ISBLANK(T673),"",", "&amp;T673)
&amp;IF(ISBLANK(U673),"",", "&amp;U673)&amp;IF(ISBLANK(V673),"",", "&amp;V673)&amp;IF(ISBLANK(W673),"",", "&amp;W673)
&amp;IF(ISBLANK(X673),"",", "&amp;X673)&amp;IF(ISBLANK(Y673),"",", "&amp;Y673)&amp;IF(ISBLANK(Z673),"",", "&amp;Z673)
&amp;IF(ISBLANK(AA673),"",", "&amp;AA673)&amp;IF(ISBLANK(AB673),"",", "&amp;AB673)&amp;IF(ISBLANK(AC673),"",", "&amp;AC673)
&amp;IF(ISBLANK(AD673),"",", "&amp;AD673)&amp;IF(ISBLANK(AE673),"",", "&amp;AE673)&amp;IF(ISBLANK(AF673),"",", "&amp;AF673)
&amp;IF(ISBLANK(AG673),"",", "&amp;AG673)&amp;IF(ISBLANK(AH673),"",", "&amp;AH673)&amp;IF(ISBLANK(AI673),"",", "&amp;AI673)</f>
        <v>19100000, 28600000, 38200000, 23900000, 33400000, 42900000, 30500000, 45800000, 61100000, 21900000, 32900000, 43900000, 27400000, 38400000, 49400000, 35100000, 52700000, 70200000, 26300000, 39500000, 52700000, 32900000, 46100000, 59300000, 42100000, 63200000, 84300000</v>
      </c>
      <c r="E673" t="str">
        <f>AJ673&amp;IF(ISBLANK(AK673),"",", "&amp;AK673)&amp;IF(ISBLANK(AL673),"",", "&amp;AL673)
&amp;IF(ISBLANK(AM673),"",", "&amp;AM673)&amp;IF(ISBLANK(AN673),"",", "&amp;AN673)&amp;IF(ISBLANK(AO673),"",", "&amp;AO673)
&amp;IF(ISBLANK(AP673),"",", "&amp;AP673)&amp;IF(ISBLANK(AQ673),"",", "&amp;AQ673)&amp;IF(ISBLANK(AR673),"",", "&amp;AR673)
&amp;IF(ISBLANK(AS673),"",", "&amp;AS673)&amp;IF(ISBLANK(AT673),"",", "&amp;AT673)&amp;IF(ISBLANK(AU673),"",", "&amp;AU673)
&amp;IF(ISBLANK(AV673),"",", "&amp;AV673)&amp;IF(ISBLANK(AW673),"",", "&amp;AW673)&amp;IF(ISBLANK(AX673),"",", "&amp;AX673)
&amp;IF(ISBLANK(AY673),"",", "&amp;AY673)&amp;IF(ISBLANK(AZ673),"",", "&amp;AZ673)&amp;IF(ISBLANK(BA673),"",", "&amp;BA673)
&amp;IF(ISBLANK(BB673),"",", "&amp;BB673)&amp;IF(ISBLANK(BC673),"",", "&amp;BC673)&amp;IF(ISBLANK(BD673),"",", "&amp;BD673)
&amp;IF(ISBLANK(BE673),"",", "&amp;BE673)&amp;IF(ISBLANK(BF673),"",", "&amp;BF673)&amp;IF(ISBLANK(BG673),"",", "&amp;BG673)
&amp;IF(ISBLANK(BH673),"",", "&amp;BH673)&amp;IF(ISBLANK(BI673),"",", "&amp;BI673)&amp;IF(ISBLANK(BJ673),"",", "&amp;BJ673)</f>
        <v>9540000, 14300000, 19100000, 11900000, 16700000, 21500000, 15300000, 22900000, 30500000, 11000000, 16500000, 21900000, 13700000, 19200000, 24700000, 17600000, 26300000, 35100000, 13200000, 19800000, 26300000, 16500000, 23000000, 29600000, 21100000, 31600000, 42100000</v>
      </c>
      <c r="F673">
        <v>3</v>
      </c>
      <c r="G673">
        <v>94400000</v>
      </c>
      <c r="H673">
        <v>47200000</v>
      </c>
      <c r="I673">
        <v>19100000</v>
      </c>
      <c r="J673">
        <v>28600000</v>
      </c>
      <c r="K673">
        <v>38200000</v>
      </c>
      <c r="L673">
        <v>23900000</v>
      </c>
      <c r="M673">
        <v>33400000</v>
      </c>
      <c r="N673">
        <v>42900000</v>
      </c>
      <c r="O673">
        <v>30500000</v>
      </c>
      <c r="P673">
        <v>45800000</v>
      </c>
      <c r="Q673">
        <v>61100000</v>
      </c>
      <c r="R673">
        <v>21900000</v>
      </c>
      <c r="S673">
        <v>32900000</v>
      </c>
      <c r="T673">
        <v>43900000</v>
      </c>
      <c r="U673">
        <v>27400000</v>
      </c>
      <c r="V673">
        <v>38400000</v>
      </c>
      <c r="W673">
        <v>49400000</v>
      </c>
      <c r="X673">
        <v>35100000</v>
      </c>
      <c r="Y673">
        <v>52700000</v>
      </c>
      <c r="Z673">
        <v>70200000</v>
      </c>
      <c r="AA673">
        <v>26300000</v>
      </c>
      <c r="AB673">
        <v>39500000</v>
      </c>
      <c r="AC673">
        <v>52700000</v>
      </c>
      <c r="AD673">
        <v>32900000</v>
      </c>
      <c r="AE673">
        <v>46100000</v>
      </c>
      <c r="AF673">
        <v>59300000</v>
      </c>
      <c r="AG673">
        <v>42100000</v>
      </c>
      <c r="AH673">
        <v>63200000</v>
      </c>
      <c r="AI673">
        <v>84300000</v>
      </c>
      <c r="AJ673">
        <v>9540000</v>
      </c>
      <c r="AK673">
        <v>14300000</v>
      </c>
      <c r="AL673">
        <v>19100000</v>
      </c>
      <c r="AM673">
        <v>11900000</v>
      </c>
      <c r="AN673">
        <v>16700000</v>
      </c>
      <c r="AO673">
        <v>21500000</v>
      </c>
      <c r="AP673">
        <v>15300000</v>
      </c>
      <c r="AQ673">
        <v>22900000</v>
      </c>
      <c r="AR673">
        <v>30500000</v>
      </c>
      <c r="AS673">
        <v>11000000</v>
      </c>
      <c r="AT673">
        <v>16500000</v>
      </c>
      <c r="AU673">
        <v>21900000</v>
      </c>
      <c r="AV673">
        <v>13700000</v>
      </c>
      <c r="AW673">
        <v>19200000</v>
      </c>
      <c r="AX673">
        <v>24700000</v>
      </c>
      <c r="AY673">
        <v>17600000</v>
      </c>
      <c r="AZ673">
        <v>26300000</v>
      </c>
      <c r="BA673">
        <v>35100000</v>
      </c>
      <c r="BB673">
        <v>13200000</v>
      </c>
      <c r="BC673">
        <v>19800000</v>
      </c>
      <c r="BD673">
        <v>26300000</v>
      </c>
      <c r="BE673">
        <v>16500000</v>
      </c>
      <c r="BF673">
        <v>23000000</v>
      </c>
      <c r="BG673">
        <v>29600000</v>
      </c>
      <c r="BH673">
        <v>21100000</v>
      </c>
      <c r="BI673">
        <v>31600000</v>
      </c>
      <c r="BJ673">
        <v>42100000</v>
      </c>
      <c r="BK673">
        <f ca="1">SUM(I673:AI673)+OFFSET(G673,1,0)</f>
        <v>1237200000</v>
      </c>
      <c r="BL673">
        <f ca="1">RAND()*0.01+0.01</f>
        <v>1.8356401433808581E-2</v>
      </c>
      <c r="BM673">
        <v>1.1253450229695067E-2</v>
      </c>
      <c r="BN673">
        <f ca="1">OFFSET(BN673,-1,0)*(1+OFFSET(BN673,-1,-1))</f>
        <v>625854.35978592269</v>
      </c>
      <c r="BO673">
        <f ca="1">BK673/BK672</f>
        <v>1.0107843137254902</v>
      </c>
    </row>
    <row r="674" spans="1:67" x14ac:dyDescent="0.3">
      <c r="A674">
        <v>673</v>
      </c>
      <c r="B674">
        <f ca="1">SUM(OFFSET(B674,-1,0),
IF(OFFSET(C674,-1,0)=9,9*1,IF(OFFSET(C674,-1,0)=18,9*(1+2),IF(OFFSET(C674,-1,0)=27,9*(1+2+3),""))),
OFFSET(F674,-1,0))</f>
        <v>20561</v>
      </c>
      <c r="C674">
        <f>COUNTA(I674:AI674)</f>
        <v>27</v>
      </c>
      <c r="D674" t="str">
        <f>I674&amp;IF(ISBLANK(J674),"",", "&amp;J674)&amp;IF(ISBLANK(K674),"",", "&amp;K674)
&amp;IF(ISBLANK(L674),"",", "&amp;L674)&amp;IF(ISBLANK(M674),"",", "&amp;M674)&amp;IF(ISBLANK(N674),"",", "&amp;N674)
&amp;IF(ISBLANK(O674),"",", "&amp;O674)&amp;IF(ISBLANK(P674),"",", "&amp;P674)&amp;IF(ISBLANK(Q674),"",", "&amp;Q674)
&amp;IF(ISBLANK(R674),"",", "&amp;R674)&amp;IF(ISBLANK(S674),"",", "&amp;S674)&amp;IF(ISBLANK(T674),"",", "&amp;T674)
&amp;IF(ISBLANK(U674),"",", "&amp;U674)&amp;IF(ISBLANK(V674),"",", "&amp;V674)&amp;IF(ISBLANK(W674),"",", "&amp;W674)
&amp;IF(ISBLANK(X674),"",", "&amp;X674)&amp;IF(ISBLANK(Y674),"",", "&amp;Y674)&amp;IF(ISBLANK(Z674),"",", "&amp;Z674)
&amp;IF(ISBLANK(AA674),"",", "&amp;AA674)&amp;IF(ISBLANK(AB674),"",", "&amp;AB674)&amp;IF(ISBLANK(AC674),"",", "&amp;AC674)
&amp;IF(ISBLANK(AD674),"",", "&amp;AD674)&amp;IF(ISBLANK(AE674),"",", "&amp;AE674)&amp;IF(ISBLANK(AF674),"",", "&amp;AF674)
&amp;IF(ISBLANK(AG674),"",", "&amp;AG674)&amp;IF(ISBLANK(AH674),"",", "&amp;AH674)&amp;IF(ISBLANK(AI674),"",", "&amp;AI674)</f>
        <v>19300000, 29000000, 38700000, 24200000, 33900000, 43500000, 30900000, 46400000, 61900000, 22200000, 33400000, 44500000, 27800000, 38900000, 50000000, 35600000, 53400000, 71200000, 26700000, 40000000, 53400000, 33400000, 46700000, 60100000, 42700000, 64100000, 85400000</v>
      </c>
      <c r="E674" t="str">
        <f>AJ674&amp;IF(ISBLANK(AK674),"",", "&amp;AK674)&amp;IF(ISBLANK(AL674),"",", "&amp;AL674)
&amp;IF(ISBLANK(AM674),"",", "&amp;AM674)&amp;IF(ISBLANK(AN674),"",", "&amp;AN674)&amp;IF(ISBLANK(AO674),"",", "&amp;AO674)
&amp;IF(ISBLANK(AP674),"",", "&amp;AP674)&amp;IF(ISBLANK(AQ674),"",", "&amp;AQ674)&amp;IF(ISBLANK(AR674),"",", "&amp;AR674)
&amp;IF(ISBLANK(AS674),"",", "&amp;AS674)&amp;IF(ISBLANK(AT674),"",", "&amp;AT674)&amp;IF(ISBLANK(AU674),"",", "&amp;AU674)
&amp;IF(ISBLANK(AV674),"",", "&amp;AV674)&amp;IF(ISBLANK(AW674),"",", "&amp;AW674)&amp;IF(ISBLANK(AX674),"",", "&amp;AX674)
&amp;IF(ISBLANK(AY674),"",", "&amp;AY674)&amp;IF(ISBLANK(AZ674),"",", "&amp;AZ674)&amp;IF(ISBLANK(BA674),"",", "&amp;BA674)
&amp;IF(ISBLANK(BB674),"",", "&amp;BB674)&amp;IF(ISBLANK(BC674),"",", "&amp;BC674)&amp;IF(ISBLANK(BD674),"",", "&amp;BD674)
&amp;IF(ISBLANK(BE674),"",", "&amp;BE674)&amp;IF(ISBLANK(BF674),"",", "&amp;BF674)&amp;IF(ISBLANK(BG674),"",", "&amp;BG674)
&amp;IF(ISBLANK(BH674),"",", "&amp;BH674)&amp;IF(ISBLANK(BI674),"",", "&amp;BI674)&amp;IF(ISBLANK(BJ674),"",", "&amp;BJ674)</f>
        <v>9670000, 14500000, 19300000, 12100000, 16900000, 21800000, 15500000, 23200000, 30900000, 11100000, 16700000, 22200000, 13900000, 19500000, 25000000, 17800000, 26700000, 35600000, 13300000, 20000000, 26700000, 16700000, 23400000, 30000000, 21400000, 32000000, 42700000</v>
      </c>
      <c r="F674">
        <v>3</v>
      </c>
      <c r="G674">
        <v>95400000</v>
      </c>
      <c r="H674">
        <v>47700000</v>
      </c>
      <c r="I674">
        <v>19300000</v>
      </c>
      <c r="J674">
        <v>29000000</v>
      </c>
      <c r="K674">
        <v>38700000</v>
      </c>
      <c r="L674">
        <v>24200000</v>
      </c>
      <c r="M674">
        <v>33900000</v>
      </c>
      <c r="N674">
        <v>43500000</v>
      </c>
      <c r="O674">
        <v>30900000</v>
      </c>
      <c r="P674">
        <v>46400000</v>
      </c>
      <c r="Q674">
        <v>61900000</v>
      </c>
      <c r="R674">
        <v>22200000</v>
      </c>
      <c r="S674">
        <v>33400000</v>
      </c>
      <c r="T674">
        <v>44500000</v>
      </c>
      <c r="U674">
        <v>27800000</v>
      </c>
      <c r="V674">
        <v>38900000</v>
      </c>
      <c r="W674">
        <v>50000000</v>
      </c>
      <c r="X674">
        <v>35600000</v>
      </c>
      <c r="Y674">
        <v>53400000</v>
      </c>
      <c r="Z674">
        <v>71200000</v>
      </c>
      <c r="AA674">
        <v>26700000</v>
      </c>
      <c r="AB674">
        <v>40000000</v>
      </c>
      <c r="AC674">
        <v>53400000</v>
      </c>
      <c r="AD674">
        <v>33400000</v>
      </c>
      <c r="AE674">
        <v>46700000</v>
      </c>
      <c r="AF674">
        <v>60100000</v>
      </c>
      <c r="AG674">
        <v>42700000</v>
      </c>
      <c r="AH674">
        <v>64100000</v>
      </c>
      <c r="AI674">
        <v>85400000</v>
      </c>
      <c r="AJ674">
        <v>9670000</v>
      </c>
      <c r="AK674">
        <v>14500000</v>
      </c>
      <c r="AL674">
        <v>19300000</v>
      </c>
      <c r="AM674">
        <v>12100000</v>
      </c>
      <c r="AN674">
        <v>16900000</v>
      </c>
      <c r="AO674">
        <v>21800000</v>
      </c>
      <c r="AP674">
        <v>15500000</v>
      </c>
      <c r="AQ674">
        <v>23200000</v>
      </c>
      <c r="AR674">
        <v>30900000</v>
      </c>
      <c r="AS674">
        <v>11100000</v>
      </c>
      <c r="AT674">
        <v>16700000</v>
      </c>
      <c r="AU674">
        <v>22200000</v>
      </c>
      <c r="AV674">
        <v>13900000</v>
      </c>
      <c r="AW674">
        <v>19500000</v>
      </c>
      <c r="AX674">
        <v>25000000</v>
      </c>
      <c r="AY674">
        <v>17800000</v>
      </c>
      <c r="AZ674">
        <v>26700000</v>
      </c>
      <c r="BA674">
        <v>35600000</v>
      </c>
      <c r="BB674">
        <v>13300000</v>
      </c>
      <c r="BC674">
        <v>20000000</v>
      </c>
      <c r="BD674">
        <v>26700000</v>
      </c>
      <c r="BE674">
        <v>16700000</v>
      </c>
      <c r="BF674">
        <v>23400000</v>
      </c>
      <c r="BG674">
        <v>30000000</v>
      </c>
      <c r="BH674">
        <v>21400000</v>
      </c>
      <c r="BI674">
        <v>32000000</v>
      </c>
      <c r="BJ674">
        <v>42700000</v>
      </c>
      <c r="BK674">
        <f ca="1">SUM(I674:AI674)+OFFSET(G674,1,0)</f>
        <v>1254000000</v>
      </c>
      <c r="BL674">
        <f ca="1">RAND()*0.01+0.01</f>
        <v>1.1643970793497903E-2</v>
      </c>
      <c r="BM674">
        <v>1.026849800176562E-2</v>
      </c>
      <c r="BN674">
        <f ca="1">OFFSET(BN674,-1,0)*(1+OFFSET(BN674,-1,-1))</f>
        <v>632897.3806748112</v>
      </c>
      <c r="BO674">
        <f ca="1">BK674/BK673</f>
        <v>1.0135790494665373</v>
      </c>
    </row>
    <row r="675" spans="1:67" x14ac:dyDescent="0.3">
      <c r="A675">
        <v>674</v>
      </c>
      <c r="B675">
        <f ca="1">SUM(OFFSET(B675,-1,0),
IF(OFFSET(C675,-1,0)=9,9*1,IF(OFFSET(C675,-1,0)=18,9*(1+2),IF(OFFSET(C675,-1,0)=27,9*(1+2+3),""))),
OFFSET(F675,-1,0))</f>
        <v>20618</v>
      </c>
      <c r="C675">
        <f>COUNTA(I675:AI675)</f>
        <v>27</v>
      </c>
      <c r="D675" t="str">
        <f>I675&amp;IF(ISBLANK(J675),"",", "&amp;J675)&amp;IF(ISBLANK(K675),"",", "&amp;K675)
&amp;IF(ISBLANK(L675),"",", "&amp;L675)&amp;IF(ISBLANK(M675),"",", "&amp;M675)&amp;IF(ISBLANK(N675),"",", "&amp;N675)
&amp;IF(ISBLANK(O675),"",", "&amp;O675)&amp;IF(ISBLANK(P675),"",", "&amp;P675)&amp;IF(ISBLANK(Q675),"",", "&amp;Q675)
&amp;IF(ISBLANK(R675),"",", "&amp;R675)&amp;IF(ISBLANK(S675),"",", "&amp;S675)&amp;IF(ISBLANK(T675),"",", "&amp;T675)
&amp;IF(ISBLANK(U675),"",", "&amp;U675)&amp;IF(ISBLANK(V675),"",", "&amp;V675)&amp;IF(ISBLANK(W675),"",", "&amp;W675)
&amp;IF(ISBLANK(X675),"",", "&amp;X675)&amp;IF(ISBLANK(Y675),"",", "&amp;Y675)&amp;IF(ISBLANK(Z675),"",", "&amp;Z675)
&amp;IF(ISBLANK(AA675),"",", "&amp;AA675)&amp;IF(ISBLANK(AB675),"",", "&amp;AB675)&amp;IF(ISBLANK(AC675),"",", "&amp;AC675)
&amp;IF(ISBLANK(AD675),"",", "&amp;AD675)&amp;IF(ISBLANK(AE675),"",", "&amp;AE675)&amp;IF(ISBLANK(AF675),"",", "&amp;AF675)
&amp;IF(ISBLANK(AG675),"",", "&amp;AG675)&amp;IF(ISBLANK(AH675),"",", "&amp;AH675)&amp;IF(ISBLANK(AI675),"",", "&amp;AI675)</f>
        <v>19700000, 29500000, 39300000, 24600000, 34400000, 44300000, 31500000, 47200000, 62900000, 22600000, 33900000, 45200000, 28300000, 39600000, 50900000, 36200000, 54300000, 72400000, 27100000, 40700000, 54300000, 33900000, 47500000, 61100000, 43400000, 65100000, 86900000</v>
      </c>
      <c r="E675" t="str">
        <f>AJ675&amp;IF(ISBLANK(AK675),"",", "&amp;AK675)&amp;IF(ISBLANK(AL675),"",", "&amp;AL675)
&amp;IF(ISBLANK(AM675),"",", "&amp;AM675)&amp;IF(ISBLANK(AN675),"",", "&amp;AN675)&amp;IF(ISBLANK(AO675),"",", "&amp;AO675)
&amp;IF(ISBLANK(AP675),"",", "&amp;AP675)&amp;IF(ISBLANK(AQ675),"",", "&amp;AQ675)&amp;IF(ISBLANK(AR675),"",", "&amp;AR675)
&amp;IF(ISBLANK(AS675),"",", "&amp;AS675)&amp;IF(ISBLANK(AT675),"",", "&amp;AT675)&amp;IF(ISBLANK(AU675),"",", "&amp;AU675)
&amp;IF(ISBLANK(AV675),"",", "&amp;AV675)&amp;IF(ISBLANK(AW675),"",", "&amp;AW675)&amp;IF(ISBLANK(AX675),"",", "&amp;AX675)
&amp;IF(ISBLANK(AY675),"",", "&amp;AY675)&amp;IF(ISBLANK(AZ675),"",", "&amp;AZ675)&amp;IF(ISBLANK(BA675),"",", "&amp;BA675)
&amp;IF(ISBLANK(BB675),"",", "&amp;BB675)&amp;IF(ISBLANK(BC675),"",", "&amp;BC675)&amp;IF(ISBLANK(BD675),"",", "&amp;BD675)
&amp;IF(ISBLANK(BE675),"",", "&amp;BE675)&amp;IF(ISBLANK(BF675),"",", "&amp;BF675)&amp;IF(ISBLANK(BG675),"",", "&amp;BG675)
&amp;IF(ISBLANK(BH675),"",", "&amp;BH675)&amp;IF(ISBLANK(BI675),"",", "&amp;BI675)&amp;IF(ISBLANK(BJ675),"",", "&amp;BJ675)</f>
        <v>9830000, 14800000, 19700000, 12300000, 17200000, 22100000, 15700000, 23600000, 31500000, 11300000, 17000000, 22600000, 14100000, 19800000, 25400000, 18100000, 27100000, 36200000, 13600000, 20400000, 27100000, 17000000, 23800000, 30500000, 21700000, 32600000, 43400000</v>
      </c>
      <c r="F675">
        <v>3</v>
      </c>
      <c r="G675">
        <v>96700000</v>
      </c>
      <c r="H675">
        <v>48400000</v>
      </c>
      <c r="I675">
        <v>19700000</v>
      </c>
      <c r="J675">
        <v>29500000</v>
      </c>
      <c r="K675">
        <v>39300000</v>
      </c>
      <c r="L675">
        <v>24600000</v>
      </c>
      <c r="M675">
        <v>34400000</v>
      </c>
      <c r="N675">
        <v>44300000</v>
      </c>
      <c r="O675">
        <v>31500000</v>
      </c>
      <c r="P675">
        <v>47200000</v>
      </c>
      <c r="Q675">
        <v>62900000</v>
      </c>
      <c r="R675">
        <v>22600000</v>
      </c>
      <c r="S675">
        <v>33900000</v>
      </c>
      <c r="T675">
        <v>45200000</v>
      </c>
      <c r="U675">
        <v>28300000</v>
      </c>
      <c r="V675">
        <v>39600000</v>
      </c>
      <c r="W675">
        <v>50900000</v>
      </c>
      <c r="X675">
        <v>36200000</v>
      </c>
      <c r="Y675">
        <v>54300000</v>
      </c>
      <c r="Z675">
        <v>72400000</v>
      </c>
      <c r="AA675">
        <v>27100000</v>
      </c>
      <c r="AB675">
        <v>40700000</v>
      </c>
      <c r="AC675">
        <v>54300000</v>
      </c>
      <c r="AD675">
        <v>33900000</v>
      </c>
      <c r="AE675">
        <v>47500000</v>
      </c>
      <c r="AF675">
        <v>61100000</v>
      </c>
      <c r="AG675">
        <v>43400000</v>
      </c>
      <c r="AH675">
        <v>65100000</v>
      </c>
      <c r="AI675">
        <v>86900000</v>
      </c>
      <c r="AJ675">
        <v>9830000</v>
      </c>
      <c r="AK675">
        <v>14800000</v>
      </c>
      <c r="AL675">
        <v>19700000</v>
      </c>
      <c r="AM675">
        <v>12300000</v>
      </c>
      <c r="AN675">
        <v>17200000</v>
      </c>
      <c r="AO675">
        <v>22100000</v>
      </c>
      <c r="AP675">
        <v>15700000</v>
      </c>
      <c r="AQ675">
        <v>23600000</v>
      </c>
      <c r="AR675">
        <v>31500000</v>
      </c>
      <c r="AS675">
        <v>11300000</v>
      </c>
      <c r="AT675">
        <v>17000000</v>
      </c>
      <c r="AU675">
        <v>22600000</v>
      </c>
      <c r="AV675">
        <v>14100000</v>
      </c>
      <c r="AW675">
        <v>19800000</v>
      </c>
      <c r="AX675">
        <v>25400000</v>
      </c>
      <c r="AY675">
        <v>18100000</v>
      </c>
      <c r="AZ675">
        <v>27100000</v>
      </c>
      <c r="BA675">
        <v>36200000</v>
      </c>
      <c r="BB675">
        <v>13600000</v>
      </c>
      <c r="BC675">
        <v>20400000</v>
      </c>
      <c r="BD675">
        <v>27100000</v>
      </c>
      <c r="BE675">
        <v>17000000</v>
      </c>
      <c r="BF675">
        <v>23800000</v>
      </c>
      <c r="BG675">
        <v>30500000</v>
      </c>
      <c r="BH675">
        <v>21700000</v>
      </c>
      <c r="BI675">
        <v>32600000</v>
      </c>
      <c r="BJ675">
        <v>43400000</v>
      </c>
      <c r="BK675">
        <f ca="1">SUM(I675:AI675)+OFFSET(G675,1,0)</f>
        <v>1275100000</v>
      </c>
      <c r="BL675">
        <f ca="1">RAND()*0.01+0.01</f>
        <v>1.8710987397729924E-2</v>
      </c>
      <c r="BM675">
        <v>1.1669162046710937E-2</v>
      </c>
      <c r="BN675">
        <f ca="1">OFFSET(BN675,-1,0)*(1+OFFSET(BN675,-1,-1))</f>
        <v>639396.28616359318</v>
      </c>
      <c r="BO675">
        <f ca="1">BK675/BK674</f>
        <v>1.0168261562998404</v>
      </c>
    </row>
    <row r="676" spans="1:67" x14ac:dyDescent="0.3">
      <c r="A676">
        <v>675</v>
      </c>
      <c r="B676">
        <f ca="1">SUM(OFFSET(B676,-1,0),
IF(OFFSET(C676,-1,0)=9,9*1,IF(OFFSET(C676,-1,0)=18,9*(1+2),IF(OFFSET(C676,-1,0)=27,9*(1+2+3),""))),
OFFSET(F676,-1,0))</f>
        <v>20675</v>
      </c>
      <c r="C676">
        <f>COUNTA(I676:AI676)</f>
        <v>27</v>
      </c>
      <c r="D676" t="str">
        <f>I676&amp;IF(ISBLANK(J676),"",", "&amp;J676)&amp;IF(ISBLANK(K676),"",", "&amp;K676)
&amp;IF(ISBLANK(L676),"",", "&amp;L676)&amp;IF(ISBLANK(M676),"",", "&amp;M676)&amp;IF(ISBLANK(N676),"",", "&amp;N676)
&amp;IF(ISBLANK(O676),"",", "&amp;O676)&amp;IF(ISBLANK(P676),"",", "&amp;P676)&amp;IF(ISBLANK(Q676),"",", "&amp;Q676)
&amp;IF(ISBLANK(R676),"",", "&amp;R676)&amp;IF(ISBLANK(S676),"",", "&amp;S676)&amp;IF(ISBLANK(T676),"",", "&amp;T676)
&amp;IF(ISBLANK(U676),"",", "&amp;U676)&amp;IF(ISBLANK(V676),"",", "&amp;V676)&amp;IF(ISBLANK(W676),"",", "&amp;W676)
&amp;IF(ISBLANK(X676),"",", "&amp;X676)&amp;IF(ISBLANK(Y676),"",", "&amp;Y676)&amp;IF(ISBLANK(Z676),"",", "&amp;Z676)
&amp;IF(ISBLANK(AA676),"",", "&amp;AA676)&amp;IF(ISBLANK(AB676),"",", "&amp;AB676)&amp;IF(ISBLANK(AC676),"",", "&amp;AC676)
&amp;IF(ISBLANK(AD676),"",", "&amp;AD676)&amp;IF(ISBLANK(AE676),"",", "&amp;AE676)&amp;IF(ISBLANK(AF676),"",", "&amp;AF676)
&amp;IF(ISBLANK(AG676),"",", "&amp;AG676)&amp;IF(ISBLANK(AH676),"",", "&amp;AH676)&amp;IF(ISBLANK(AI676),"",", "&amp;AI676)</f>
        <v>19900000, 29800000, 39800000, 24900000, 34800000, 44700000, 31800000, 47700000, 63600000, 22900000, 34300000, 45700000, 28600000, 40000000, 51500000, 36600000, 54900000, 73200000, 27400000, 41200000, 54900000, 34300000, 48000000, 61700000, 43900000, 65900000, 87800000</v>
      </c>
      <c r="E676" t="str">
        <f>AJ676&amp;IF(ISBLANK(AK676),"",", "&amp;AK676)&amp;IF(ISBLANK(AL676),"",", "&amp;AL676)
&amp;IF(ISBLANK(AM676),"",", "&amp;AM676)&amp;IF(ISBLANK(AN676),"",", "&amp;AN676)&amp;IF(ISBLANK(AO676),"",", "&amp;AO676)
&amp;IF(ISBLANK(AP676),"",", "&amp;AP676)&amp;IF(ISBLANK(AQ676),"",", "&amp;AQ676)&amp;IF(ISBLANK(AR676),"",", "&amp;AR676)
&amp;IF(ISBLANK(AS676),"",", "&amp;AS676)&amp;IF(ISBLANK(AT676),"",", "&amp;AT676)&amp;IF(ISBLANK(AU676),"",", "&amp;AU676)
&amp;IF(ISBLANK(AV676),"",", "&amp;AV676)&amp;IF(ISBLANK(AW676),"",", "&amp;AW676)&amp;IF(ISBLANK(AX676),"",", "&amp;AX676)
&amp;IF(ISBLANK(AY676),"",", "&amp;AY676)&amp;IF(ISBLANK(AZ676),"",", "&amp;AZ676)&amp;IF(ISBLANK(BA676),"",", "&amp;BA676)
&amp;IF(ISBLANK(BB676),"",", "&amp;BB676)&amp;IF(ISBLANK(BC676),"",", "&amp;BC676)&amp;IF(ISBLANK(BD676),"",", "&amp;BD676)
&amp;IF(ISBLANK(BE676),"",", "&amp;BE676)&amp;IF(ISBLANK(BF676),"",", "&amp;BF676)&amp;IF(ISBLANK(BG676),"",", "&amp;BG676)
&amp;IF(ISBLANK(BH676),"",", "&amp;BH676)&amp;IF(ISBLANK(BI676),"",", "&amp;BI676)&amp;IF(ISBLANK(BJ676),"",", "&amp;BJ676)</f>
        <v>9940000, 14900000, 19900000, 12400000, 17400000, 22400000, 15900000, 23900000, 31800000, 11400000, 17200000, 22900000, 14300000, 20000000, 25700000, 18300000, 27400000, 36600000, 13700000, 20600000, 27400000, 17200000, 24000000, 30900000, 22000000, 32900000, 43900000</v>
      </c>
      <c r="F676">
        <v>3</v>
      </c>
      <c r="G676">
        <v>98300000</v>
      </c>
      <c r="H676">
        <v>49200000</v>
      </c>
      <c r="I676">
        <v>19900000</v>
      </c>
      <c r="J676">
        <v>29800000</v>
      </c>
      <c r="K676">
        <v>39800000</v>
      </c>
      <c r="L676">
        <v>24900000</v>
      </c>
      <c r="M676">
        <v>34800000</v>
      </c>
      <c r="N676">
        <v>44700000</v>
      </c>
      <c r="O676">
        <v>31800000</v>
      </c>
      <c r="P676">
        <v>47700000</v>
      </c>
      <c r="Q676">
        <v>63600000</v>
      </c>
      <c r="R676">
        <v>22900000</v>
      </c>
      <c r="S676">
        <v>34300000</v>
      </c>
      <c r="T676">
        <v>45700000</v>
      </c>
      <c r="U676">
        <v>28600000</v>
      </c>
      <c r="V676">
        <v>40000000</v>
      </c>
      <c r="W676">
        <v>51500000</v>
      </c>
      <c r="X676">
        <v>36600000</v>
      </c>
      <c r="Y676">
        <v>54900000</v>
      </c>
      <c r="Z676">
        <v>73200000</v>
      </c>
      <c r="AA676">
        <v>27400000</v>
      </c>
      <c r="AB676">
        <v>41200000</v>
      </c>
      <c r="AC676">
        <v>54900000</v>
      </c>
      <c r="AD676">
        <v>34300000</v>
      </c>
      <c r="AE676">
        <v>48000000</v>
      </c>
      <c r="AF676">
        <v>61700000</v>
      </c>
      <c r="AG676">
        <v>43900000</v>
      </c>
      <c r="AH676">
        <v>65900000</v>
      </c>
      <c r="AI676">
        <v>87800000</v>
      </c>
      <c r="AJ676">
        <v>9940000</v>
      </c>
      <c r="AK676">
        <v>14900000</v>
      </c>
      <c r="AL676">
        <v>19900000</v>
      </c>
      <c r="AM676">
        <v>12400000</v>
      </c>
      <c r="AN676">
        <v>17400000</v>
      </c>
      <c r="AO676">
        <v>22400000</v>
      </c>
      <c r="AP676">
        <v>15900000</v>
      </c>
      <c r="AQ676">
        <v>23900000</v>
      </c>
      <c r="AR676">
        <v>31800000</v>
      </c>
      <c r="AS676">
        <v>11400000</v>
      </c>
      <c r="AT676">
        <v>17200000</v>
      </c>
      <c r="AU676">
        <v>22900000</v>
      </c>
      <c r="AV676">
        <v>14300000</v>
      </c>
      <c r="AW676">
        <v>20000000</v>
      </c>
      <c r="AX676">
        <v>25700000</v>
      </c>
      <c r="AY676">
        <v>18300000</v>
      </c>
      <c r="AZ676">
        <v>27400000</v>
      </c>
      <c r="BA676">
        <v>36600000</v>
      </c>
      <c r="BB676">
        <v>13700000</v>
      </c>
      <c r="BC676">
        <v>20600000</v>
      </c>
      <c r="BD676">
        <v>27400000</v>
      </c>
      <c r="BE676">
        <v>17200000</v>
      </c>
      <c r="BF676">
        <v>24000000</v>
      </c>
      <c r="BG676">
        <v>30900000</v>
      </c>
      <c r="BH676">
        <v>22000000</v>
      </c>
      <c r="BI676">
        <v>32900000</v>
      </c>
      <c r="BJ676">
        <v>43900000</v>
      </c>
      <c r="BK676">
        <f ca="1">SUM(I676:AI676)+OFFSET(G676,1,0)</f>
        <v>1289200000</v>
      </c>
      <c r="BL676">
        <f ca="1">RAND()*0.01+0.01</f>
        <v>1.5683876153037627E-2</v>
      </c>
      <c r="BM676">
        <v>1.5623671574725157E-2</v>
      </c>
      <c r="BN676">
        <f ca="1">OFFSET(BN676,-1,0)*(1+OFFSET(BN676,-1,-1))</f>
        <v>646857.50503890123</v>
      </c>
      <c r="BO676">
        <f ca="1">BK676/BK675</f>
        <v>1.0110579562387263</v>
      </c>
    </row>
    <row r="677" spans="1:67" x14ac:dyDescent="0.3">
      <c r="A677">
        <v>676</v>
      </c>
      <c r="B677">
        <f ca="1">SUM(OFFSET(B677,-1,0),
IF(OFFSET(C677,-1,0)=9,9*1,IF(OFFSET(C677,-1,0)=18,9*(1+2),IF(OFFSET(C677,-1,0)=27,9*(1+2+3),""))),
OFFSET(F677,-1,0))</f>
        <v>20732</v>
      </c>
      <c r="C677">
        <f>COUNTA(I677:AI677)</f>
        <v>27</v>
      </c>
      <c r="D677" t="str">
        <f>I677&amp;IF(ISBLANK(J677),"",", "&amp;J677)&amp;IF(ISBLANK(K677),"",", "&amp;K677)
&amp;IF(ISBLANK(L677),"",", "&amp;L677)&amp;IF(ISBLANK(M677),"",", "&amp;M677)&amp;IF(ISBLANK(N677),"",", "&amp;N677)
&amp;IF(ISBLANK(O677),"",", "&amp;O677)&amp;IF(ISBLANK(P677),"",", "&amp;P677)&amp;IF(ISBLANK(Q677),"",", "&amp;Q677)
&amp;IF(ISBLANK(R677),"",", "&amp;R677)&amp;IF(ISBLANK(S677),"",", "&amp;S677)&amp;IF(ISBLANK(T677),"",", "&amp;T677)
&amp;IF(ISBLANK(U677),"",", "&amp;U677)&amp;IF(ISBLANK(V677),"",", "&amp;V677)&amp;IF(ISBLANK(W677),"",", "&amp;W677)
&amp;IF(ISBLANK(X677),"",", "&amp;X677)&amp;IF(ISBLANK(Y677),"",", "&amp;Y677)&amp;IF(ISBLANK(Z677),"",", "&amp;Z677)
&amp;IF(ISBLANK(AA677),"",", "&amp;AA677)&amp;IF(ISBLANK(AB677),"",", "&amp;AB677)&amp;IF(ISBLANK(AC677),"",", "&amp;AC677)
&amp;IF(ISBLANK(AD677),"",", "&amp;AD677)&amp;IF(ISBLANK(AE677),"",", "&amp;AE677)&amp;IF(ISBLANK(AF677),"",", "&amp;AF677)
&amp;IF(ISBLANK(AG677),"",", "&amp;AG677)&amp;IF(ISBLANK(AH677),"",", "&amp;AH677)&amp;IF(ISBLANK(AI677),"",", "&amp;AI677)</f>
        <v>20200000, 30300000, 40400000, 25200000, 35300000, 45400000, 32300000, 48500000, 64600000, 23200000, 34800000, 46500000, 29000000, 40600000, 52300000, 37200000, 55700000, 74300000, 27900000, 41800000, 55700000, 34800000, 48800000, 62700000, 44600000, 66900000, 89200000</v>
      </c>
      <c r="E677" t="str">
        <f>AJ677&amp;IF(ISBLANK(AK677),"",", "&amp;AK677)&amp;IF(ISBLANK(AL677),"",", "&amp;AL677)
&amp;IF(ISBLANK(AM677),"",", "&amp;AM677)&amp;IF(ISBLANK(AN677),"",", "&amp;AN677)&amp;IF(ISBLANK(AO677),"",", "&amp;AO677)
&amp;IF(ISBLANK(AP677),"",", "&amp;AP677)&amp;IF(ISBLANK(AQ677),"",", "&amp;AQ677)&amp;IF(ISBLANK(AR677),"",", "&amp;AR677)
&amp;IF(ISBLANK(AS677),"",", "&amp;AS677)&amp;IF(ISBLANK(AT677),"",", "&amp;AT677)&amp;IF(ISBLANK(AU677),"",", "&amp;AU677)
&amp;IF(ISBLANK(AV677),"",", "&amp;AV677)&amp;IF(ISBLANK(AW677),"",", "&amp;AW677)&amp;IF(ISBLANK(AX677),"",", "&amp;AX677)
&amp;IF(ISBLANK(AY677),"",", "&amp;AY677)&amp;IF(ISBLANK(AZ677),"",", "&amp;AZ677)&amp;IF(ISBLANK(BA677),"",", "&amp;BA677)
&amp;IF(ISBLANK(BB677),"",", "&amp;BB677)&amp;IF(ISBLANK(BC677),"",", "&amp;BC677)&amp;IF(ISBLANK(BD677),"",", "&amp;BD677)
&amp;IF(ISBLANK(BE677),"",", "&amp;BE677)&amp;IF(ISBLANK(BF677),"",", "&amp;BF677)&amp;IF(ISBLANK(BG677),"",", "&amp;BG677)
&amp;IF(ISBLANK(BH677),"",", "&amp;BH677)&amp;IF(ISBLANK(BI677),"",", "&amp;BI677)&amp;IF(ISBLANK(BJ677),"",", "&amp;BJ677)</f>
        <v>10100000, 15100000, 20200000, 12600000, 17700000, 22700000, 16200000, 24200000, 32300000, 11600000, 17400000, 23200000, 14500000, 20300000, 26100000, 18600000, 27900000, 37200000, 13900000, 20900000, 27900000, 17400000, 24400000, 31400000, 22300000, 33400000, 44600000</v>
      </c>
      <c r="F677">
        <v>3</v>
      </c>
      <c r="G677">
        <v>99400000</v>
      </c>
      <c r="H677">
        <v>49700000</v>
      </c>
      <c r="I677">
        <v>20200000</v>
      </c>
      <c r="J677">
        <v>30300000</v>
      </c>
      <c r="K677">
        <v>40400000</v>
      </c>
      <c r="L677">
        <v>25200000</v>
      </c>
      <c r="M677">
        <v>35300000</v>
      </c>
      <c r="N677">
        <v>45400000</v>
      </c>
      <c r="O677">
        <v>32300000</v>
      </c>
      <c r="P677">
        <v>48500000</v>
      </c>
      <c r="Q677">
        <v>64600000</v>
      </c>
      <c r="R677">
        <v>23200000</v>
      </c>
      <c r="S677">
        <v>34800000</v>
      </c>
      <c r="T677">
        <v>46500000</v>
      </c>
      <c r="U677">
        <v>29000000</v>
      </c>
      <c r="V677">
        <v>40600000</v>
      </c>
      <c r="W677">
        <v>52300000</v>
      </c>
      <c r="X677">
        <v>37200000</v>
      </c>
      <c r="Y677">
        <v>55700000</v>
      </c>
      <c r="Z677">
        <v>74300000</v>
      </c>
      <c r="AA677">
        <v>27900000</v>
      </c>
      <c r="AB677">
        <v>41800000</v>
      </c>
      <c r="AC677">
        <v>55700000</v>
      </c>
      <c r="AD677">
        <v>34800000</v>
      </c>
      <c r="AE677">
        <v>48800000</v>
      </c>
      <c r="AF677">
        <v>62700000</v>
      </c>
      <c r="AG677">
        <v>44600000</v>
      </c>
      <c r="AH677">
        <v>66900000</v>
      </c>
      <c r="AI677">
        <v>89200000</v>
      </c>
      <c r="AJ677">
        <v>10100000</v>
      </c>
      <c r="AK677">
        <v>15100000</v>
      </c>
      <c r="AL677">
        <v>20200000</v>
      </c>
      <c r="AM677">
        <v>12600000</v>
      </c>
      <c r="AN677">
        <v>17700000</v>
      </c>
      <c r="AO677">
        <v>22700000</v>
      </c>
      <c r="AP677">
        <v>16200000</v>
      </c>
      <c r="AQ677">
        <v>24200000</v>
      </c>
      <c r="AR677">
        <v>32300000</v>
      </c>
      <c r="AS677">
        <v>11600000</v>
      </c>
      <c r="AT677">
        <v>17400000</v>
      </c>
      <c r="AU677">
        <v>23200000</v>
      </c>
      <c r="AV677">
        <v>14500000</v>
      </c>
      <c r="AW677">
        <v>20300000</v>
      </c>
      <c r="AX677">
        <v>26100000</v>
      </c>
      <c r="AY677">
        <v>18600000</v>
      </c>
      <c r="AZ677">
        <v>27900000</v>
      </c>
      <c r="BA677">
        <v>37200000</v>
      </c>
      <c r="BB677">
        <v>13900000</v>
      </c>
      <c r="BC677">
        <v>20900000</v>
      </c>
      <c r="BD677">
        <v>27900000</v>
      </c>
      <c r="BE677">
        <v>17400000</v>
      </c>
      <c r="BF677">
        <v>24400000</v>
      </c>
      <c r="BG677">
        <v>31400000</v>
      </c>
      <c r="BH677">
        <v>22300000</v>
      </c>
      <c r="BI677">
        <v>33400000</v>
      </c>
      <c r="BJ677">
        <v>44600000</v>
      </c>
      <c r="BK677">
        <f ca="1">SUM(I677:AI677)+OFFSET(G677,1,0)</f>
        <v>1309200000</v>
      </c>
      <c r="BL677">
        <f ca="1">RAND()*0.01+0.01</f>
        <v>1.3171900279146692E-2</v>
      </c>
      <c r="BM677">
        <v>1.7108027380354288E-2</v>
      </c>
      <c r="BN677">
        <f ca="1">OFFSET(BN677,-1,0)*(1+OFFSET(BN677,-1,-1))</f>
        <v>656963.79425327515</v>
      </c>
      <c r="BO677">
        <f ca="1">BK677/BK676</f>
        <v>1.0155134967421657</v>
      </c>
    </row>
    <row r="678" spans="1:67" x14ac:dyDescent="0.3">
      <c r="A678">
        <v>677</v>
      </c>
      <c r="B678">
        <f ca="1">SUM(OFFSET(B678,-1,0),
IF(OFFSET(C678,-1,0)=9,9*1,IF(OFFSET(C678,-1,0)=18,9*(1+2),IF(OFFSET(C678,-1,0)=27,9*(1+2+3),""))),
OFFSET(F678,-1,0))</f>
        <v>20789</v>
      </c>
      <c r="C678">
        <f>COUNTA(I678:AI678)</f>
        <v>27</v>
      </c>
      <c r="D678" t="str">
        <f>I678&amp;IF(ISBLANK(J678),"",", "&amp;J678)&amp;IF(ISBLANK(K678),"",", "&amp;K678)
&amp;IF(ISBLANK(L678),"",", "&amp;L678)&amp;IF(ISBLANK(M678),"",", "&amp;M678)&amp;IF(ISBLANK(N678),"",", "&amp;N678)
&amp;IF(ISBLANK(O678),"",", "&amp;O678)&amp;IF(ISBLANK(P678),"",", "&amp;P678)&amp;IF(ISBLANK(Q678),"",", "&amp;Q678)
&amp;IF(ISBLANK(R678),"",", "&amp;R678)&amp;IF(ISBLANK(S678),"",", "&amp;S678)&amp;IF(ISBLANK(T678),"",", "&amp;T678)
&amp;IF(ISBLANK(U678),"",", "&amp;U678)&amp;IF(ISBLANK(V678),"",", "&amp;V678)&amp;IF(ISBLANK(W678),"",", "&amp;W678)
&amp;IF(ISBLANK(X678),"",", "&amp;X678)&amp;IF(ISBLANK(Y678),"",", "&amp;Y678)&amp;IF(ISBLANK(Z678),"",", "&amp;Z678)
&amp;IF(ISBLANK(AA678),"",", "&amp;AA678)&amp;IF(ISBLANK(AB678),"",", "&amp;AB678)&amp;IF(ISBLANK(AC678),"",", "&amp;AC678)
&amp;IF(ISBLANK(AD678),"",", "&amp;AD678)&amp;IF(ISBLANK(AE678),"",", "&amp;AE678)&amp;IF(ISBLANK(AF678),"",", "&amp;AF678)
&amp;IF(ISBLANK(AG678),"",", "&amp;AG678)&amp;IF(ISBLANK(AH678),"",", "&amp;AH678)&amp;IF(ISBLANK(AI678),"",", "&amp;AI678)</f>
        <v>20400000, 30600000, 40800000, 25500000, 35700000, 45900000, 32700000, 49000000, 65300000, 23500000, 35200000, 47000000, 29400000, 41100000, 52800000, 37600000, 56400000, 75100000, 28200000, 42300000, 56400000, 35200000, 49300000, 63400000, 45100000, 67600000, 90200000</v>
      </c>
      <c r="E678" t="str">
        <f>AJ678&amp;IF(ISBLANK(AK678),"",", "&amp;AK678)&amp;IF(ISBLANK(AL678),"",", "&amp;AL678)
&amp;IF(ISBLANK(AM678),"",", "&amp;AM678)&amp;IF(ISBLANK(AN678),"",", "&amp;AN678)&amp;IF(ISBLANK(AO678),"",", "&amp;AO678)
&amp;IF(ISBLANK(AP678),"",", "&amp;AP678)&amp;IF(ISBLANK(AQ678),"",", "&amp;AQ678)&amp;IF(ISBLANK(AR678),"",", "&amp;AR678)
&amp;IF(ISBLANK(AS678),"",", "&amp;AS678)&amp;IF(ISBLANK(AT678),"",", "&amp;AT678)&amp;IF(ISBLANK(AU678),"",", "&amp;AU678)
&amp;IF(ISBLANK(AV678),"",", "&amp;AV678)&amp;IF(ISBLANK(AW678),"",", "&amp;AW678)&amp;IF(ISBLANK(AX678),"",", "&amp;AX678)
&amp;IF(ISBLANK(AY678),"",", "&amp;AY678)&amp;IF(ISBLANK(AZ678),"",", "&amp;AZ678)&amp;IF(ISBLANK(BA678),"",", "&amp;BA678)
&amp;IF(ISBLANK(BB678),"",", "&amp;BB678)&amp;IF(ISBLANK(BC678),"",", "&amp;BC678)&amp;IF(ISBLANK(BD678),"",", "&amp;BD678)
&amp;IF(ISBLANK(BE678),"",", "&amp;BE678)&amp;IF(ISBLANK(BF678),"",", "&amp;BF678)&amp;IF(ISBLANK(BG678),"",", "&amp;BG678)
&amp;IF(ISBLANK(BH678),"",", "&amp;BH678)&amp;IF(ISBLANK(BI678),"",", "&amp;BI678)&amp;IF(ISBLANK(BJ678),"",", "&amp;BJ678)</f>
        <v>10200000, 15300000, 20400000, 12800000, 17900000, 23000000, 16300000, 24500000, 32700000, 11700000, 17600000, 23500000, 14700000, 20500000, 26400000, 18800000, 28200000, 37600000, 14100000, 21100000, 28200000, 17600000, 24700000, 31700000, 22500000, 33800000, 45100000</v>
      </c>
      <c r="F678">
        <v>3</v>
      </c>
      <c r="G678">
        <v>101000000</v>
      </c>
      <c r="H678">
        <v>50500000</v>
      </c>
      <c r="I678">
        <v>20400000</v>
      </c>
      <c r="J678">
        <v>30600000</v>
      </c>
      <c r="K678">
        <v>40800000</v>
      </c>
      <c r="L678">
        <v>25500000</v>
      </c>
      <c r="M678">
        <v>35700000</v>
      </c>
      <c r="N678">
        <v>45900000</v>
      </c>
      <c r="O678">
        <v>32700000</v>
      </c>
      <c r="P678">
        <v>49000000</v>
      </c>
      <c r="Q678">
        <v>65300000</v>
      </c>
      <c r="R678">
        <v>23500000</v>
      </c>
      <c r="S678">
        <v>35200000</v>
      </c>
      <c r="T678">
        <v>47000000</v>
      </c>
      <c r="U678">
        <v>29400000</v>
      </c>
      <c r="V678">
        <v>41100000</v>
      </c>
      <c r="W678">
        <v>52800000</v>
      </c>
      <c r="X678">
        <v>37600000</v>
      </c>
      <c r="Y678">
        <v>56400000</v>
      </c>
      <c r="Z678">
        <v>75100000</v>
      </c>
      <c r="AA678">
        <v>28200000</v>
      </c>
      <c r="AB678">
        <v>42300000</v>
      </c>
      <c r="AC678">
        <v>56400000</v>
      </c>
      <c r="AD678">
        <v>35200000</v>
      </c>
      <c r="AE678">
        <v>49300000</v>
      </c>
      <c r="AF678">
        <v>63400000</v>
      </c>
      <c r="AG678">
        <v>45100000</v>
      </c>
      <c r="AH678">
        <v>67600000</v>
      </c>
      <c r="AI678">
        <v>90200000</v>
      </c>
      <c r="AJ678">
        <v>10200000</v>
      </c>
      <c r="AK678">
        <v>15300000</v>
      </c>
      <c r="AL678">
        <v>20400000</v>
      </c>
      <c r="AM678">
        <v>12800000</v>
      </c>
      <c r="AN678">
        <v>17900000</v>
      </c>
      <c r="AO678">
        <v>23000000</v>
      </c>
      <c r="AP678">
        <v>16300000</v>
      </c>
      <c r="AQ678">
        <v>24500000</v>
      </c>
      <c r="AR678">
        <v>32700000</v>
      </c>
      <c r="AS678">
        <v>11700000</v>
      </c>
      <c r="AT678">
        <v>17600000</v>
      </c>
      <c r="AU678">
        <v>23500000</v>
      </c>
      <c r="AV678">
        <v>14700000</v>
      </c>
      <c r="AW678">
        <v>20500000</v>
      </c>
      <c r="AX678">
        <v>26400000</v>
      </c>
      <c r="AY678">
        <v>18800000</v>
      </c>
      <c r="AZ678">
        <v>28200000</v>
      </c>
      <c r="BA678">
        <v>37600000</v>
      </c>
      <c r="BB678">
        <v>14100000</v>
      </c>
      <c r="BC678">
        <v>21100000</v>
      </c>
      <c r="BD678">
        <v>28200000</v>
      </c>
      <c r="BE678">
        <v>17600000</v>
      </c>
      <c r="BF678">
        <v>24700000</v>
      </c>
      <c r="BG678">
        <v>31700000</v>
      </c>
      <c r="BH678">
        <v>22500000</v>
      </c>
      <c r="BI678">
        <v>33800000</v>
      </c>
      <c r="BJ678">
        <v>45100000</v>
      </c>
      <c r="BK678">
        <f ca="1">SUM(I678:AI678)+OFFSET(G678,1,0)</f>
        <v>1323700000</v>
      </c>
      <c r="BL678">
        <f ca="1">RAND()*0.01+0.01</f>
        <v>1.8184985038884972E-2</v>
      </c>
      <c r="BM678">
        <v>1.8100058490317712E-2</v>
      </c>
      <c r="BN678">
        <f ca="1">OFFSET(BN678,-1,0)*(1+OFFSET(BN678,-1,-1))</f>
        <v>668203.14883326169</v>
      </c>
      <c r="BO678">
        <f ca="1">BK678/BK677</f>
        <v>1.0110754659333945</v>
      </c>
    </row>
    <row r="679" spans="1:67" x14ac:dyDescent="0.3">
      <c r="A679">
        <v>678</v>
      </c>
      <c r="B679">
        <f ca="1">SUM(OFFSET(B679,-1,0),
IF(OFFSET(C679,-1,0)=9,9*1,IF(OFFSET(C679,-1,0)=18,9*(1+2),IF(OFFSET(C679,-1,0)=27,9*(1+2+3),""))),
OFFSET(F679,-1,0))</f>
        <v>20846</v>
      </c>
      <c r="C679">
        <f>COUNTA(I679:AI679)</f>
        <v>27</v>
      </c>
      <c r="D679" t="str">
        <f>I679&amp;IF(ISBLANK(J679),"",", "&amp;J679)&amp;IF(ISBLANK(K679),"",", "&amp;K679)
&amp;IF(ISBLANK(L679),"",", "&amp;L679)&amp;IF(ISBLANK(M679),"",", "&amp;M679)&amp;IF(ISBLANK(N679),"",", "&amp;N679)
&amp;IF(ISBLANK(O679),"",", "&amp;O679)&amp;IF(ISBLANK(P679),"",", "&amp;P679)&amp;IF(ISBLANK(Q679),"",", "&amp;Q679)
&amp;IF(ISBLANK(R679),"",", "&amp;R679)&amp;IF(ISBLANK(S679),"",", "&amp;S679)&amp;IF(ISBLANK(T679),"",", "&amp;T679)
&amp;IF(ISBLANK(U679),"",", "&amp;U679)&amp;IF(ISBLANK(V679),"",", "&amp;V679)&amp;IF(ISBLANK(W679),"",", "&amp;W679)
&amp;IF(ISBLANK(X679),"",", "&amp;X679)&amp;IF(ISBLANK(Y679),"",", "&amp;Y679)&amp;IF(ISBLANK(Z679),"",", "&amp;Z679)
&amp;IF(ISBLANK(AA679),"",", "&amp;AA679)&amp;IF(ISBLANK(AB679),"",", "&amp;AB679)&amp;IF(ISBLANK(AC679),"",", "&amp;AC679)
&amp;IF(ISBLANK(AD679),"",", "&amp;AD679)&amp;IF(ISBLANK(AE679),"",", "&amp;AE679)&amp;IF(ISBLANK(AF679),"",", "&amp;AF679)
&amp;IF(ISBLANK(AG679),"",", "&amp;AG679)&amp;IF(ISBLANK(AH679),"",", "&amp;AH679)&amp;IF(ISBLANK(AI679),"",", "&amp;AI679)</f>
        <v>20600000, 30900000, 41200000, 25800000, 36100000, 46400000, 33000000, 49500000, 66000000, 23700000, 35600000, 47400000, 29600000, 41500000, 53400000, 37900000, 56900000, 75900000, 28500000, 42700000, 56900000, 35600000, 49800000, 64000000, 45500000, 68300000, 91100000</v>
      </c>
      <c r="E679" t="str">
        <f>AJ679&amp;IF(ISBLANK(AK679),"",", "&amp;AK679)&amp;IF(ISBLANK(AL679),"",", "&amp;AL679)
&amp;IF(ISBLANK(AM679),"",", "&amp;AM679)&amp;IF(ISBLANK(AN679),"",", "&amp;AN679)&amp;IF(ISBLANK(AO679),"",", "&amp;AO679)
&amp;IF(ISBLANK(AP679),"",", "&amp;AP679)&amp;IF(ISBLANK(AQ679),"",", "&amp;AQ679)&amp;IF(ISBLANK(AR679),"",", "&amp;AR679)
&amp;IF(ISBLANK(AS679),"",", "&amp;AS679)&amp;IF(ISBLANK(AT679),"",", "&amp;AT679)&amp;IF(ISBLANK(AU679),"",", "&amp;AU679)
&amp;IF(ISBLANK(AV679),"",", "&amp;AV679)&amp;IF(ISBLANK(AW679),"",", "&amp;AW679)&amp;IF(ISBLANK(AX679),"",", "&amp;AX679)
&amp;IF(ISBLANK(AY679),"",", "&amp;AY679)&amp;IF(ISBLANK(AZ679),"",", "&amp;AZ679)&amp;IF(ISBLANK(BA679),"",", "&amp;BA679)
&amp;IF(ISBLANK(BB679),"",", "&amp;BB679)&amp;IF(ISBLANK(BC679),"",", "&amp;BC679)&amp;IF(ISBLANK(BD679),"",", "&amp;BD679)
&amp;IF(ISBLANK(BE679),"",", "&amp;BE679)&amp;IF(ISBLANK(BF679),"",", "&amp;BF679)&amp;IF(ISBLANK(BG679),"",", "&amp;BG679)
&amp;IF(ISBLANK(BH679),"",", "&amp;BH679)&amp;IF(ISBLANK(BI679),"",", "&amp;BI679)&amp;IF(ISBLANK(BJ679),"",", "&amp;BJ679)</f>
        <v>10300000, 15500000, 20600000, 12900000, 18000000, 23200000, 16500000, 24700000, 33000000, 11900000, 17800000, 23700000, 14800000, 20800000, 26700000, 19000000, 28500000, 37900000, 14200000, 21300000, 28500000, 17800000, 24900000, 32000000, 22800000, 34200000, 45500000</v>
      </c>
      <c r="F679">
        <v>3</v>
      </c>
      <c r="G679">
        <v>102000000</v>
      </c>
      <c r="H679">
        <v>51000000</v>
      </c>
      <c r="I679">
        <v>20600000</v>
      </c>
      <c r="J679">
        <v>30900000</v>
      </c>
      <c r="K679">
        <v>41200000</v>
      </c>
      <c r="L679">
        <v>25800000</v>
      </c>
      <c r="M679">
        <v>36100000</v>
      </c>
      <c r="N679">
        <v>46400000</v>
      </c>
      <c r="O679">
        <v>33000000</v>
      </c>
      <c r="P679">
        <v>49500000</v>
      </c>
      <c r="Q679">
        <v>66000000</v>
      </c>
      <c r="R679">
        <v>23700000</v>
      </c>
      <c r="S679">
        <v>35600000</v>
      </c>
      <c r="T679">
        <v>47400000</v>
      </c>
      <c r="U679">
        <v>29600000</v>
      </c>
      <c r="V679">
        <v>41500000</v>
      </c>
      <c r="W679">
        <v>53400000</v>
      </c>
      <c r="X679">
        <v>37900000</v>
      </c>
      <c r="Y679">
        <v>56900000</v>
      </c>
      <c r="Z679">
        <v>75900000</v>
      </c>
      <c r="AA679">
        <v>28500000</v>
      </c>
      <c r="AB679">
        <v>42700000</v>
      </c>
      <c r="AC679">
        <v>56900000</v>
      </c>
      <c r="AD679">
        <v>35600000</v>
      </c>
      <c r="AE679">
        <v>49800000</v>
      </c>
      <c r="AF679">
        <v>64000000</v>
      </c>
      <c r="AG679">
        <v>45500000</v>
      </c>
      <c r="AH679">
        <v>68300000</v>
      </c>
      <c r="AI679">
        <v>91100000</v>
      </c>
      <c r="AJ679">
        <v>10300000</v>
      </c>
      <c r="AK679">
        <v>15500000</v>
      </c>
      <c r="AL679">
        <v>20600000</v>
      </c>
      <c r="AM679">
        <v>12900000</v>
      </c>
      <c r="AN679">
        <v>18000000</v>
      </c>
      <c r="AO679">
        <v>23200000</v>
      </c>
      <c r="AP679">
        <v>16500000</v>
      </c>
      <c r="AQ679">
        <v>24700000</v>
      </c>
      <c r="AR679">
        <v>33000000</v>
      </c>
      <c r="AS679">
        <v>11900000</v>
      </c>
      <c r="AT679">
        <v>17800000</v>
      </c>
      <c r="AU679">
        <v>23700000</v>
      </c>
      <c r="AV679">
        <v>14800000</v>
      </c>
      <c r="AW679">
        <v>20800000</v>
      </c>
      <c r="AX679">
        <v>26700000</v>
      </c>
      <c r="AY679">
        <v>19000000</v>
      </c>
      <c r="AZ679">
        <v>28500000</v>
      </c>
      <c r="BA679">
        <v>37900000</v>
      </c>
      <c r="BB679">
        <v>14200000</v>
      </c>
      <c r="BC679">
        <v>21300000</v>
      </c>
      <c r="BD679">
        <v>28500000</v>
      </c>
      <c r="BE679">
        <v>17800000</v>
      </c>
      <c r="BF679">
        <v>24900000</v>
      </c>
      <c r="BG679">
        <v>32000000</v>
      </c>
      <c r="BH679">
        <v>22800000</v>
      </c>
      <c r="BI679">
        <v>34200000</v>
      </c>
      <c r="BJ679">
        <v>45500000</v>
      </c>
      <c r="BK679">
        <f ca="1">SUM(I679:AI679)+OFFSET(G679,1,0)</f>
        <v>1336800000</v>
      </c>
      <c r="BL679">
        <f ca="1">RAND()*0.01+0.01</f>
        <v>1.7430543728284661E-2</v>
      </c>
      <c r="BM679">
        <v>1.5962321388989047E-2</v>
      </c>
      <c r="BN679">
        <f ca="1">OFFSET(BN679,-1,0)*(1+OFFSET(BN679,-1,-1))</f>
        <v>680297.66491055815</v>
      </c>
      <c r="BO679">
        <f ca="1">BK679/BK678</f>
        <v>1.0098965022286017</v>
      </c>
    </row>
    <row r="680" spans="1:67" x14ac:dyDescent="0.3">
      <c r="A680">
        <v>679</v>
      </c>
      <c r="B680">
        <f ca="1">SUM(OFFSET(B680,-1,0),
IF(OFFSET(C680,-1,0)=9,9*1,IF(OFFSET(C680,-1,0)=18,9*(1+2),IF(OFFSET(C680,-1,0)=27,9*(1+2+3),""))),
OFFSET(F680,-1,0))</f>
        <v>20903</v>
      </c>
      <c r="C680">
        <f>COUNTA(I680:AI680)</f>
        <v>27</v>
      </c>
      <c r="D680" t="str">
        <f>I680&amp;IF(ISBLANK(J680),"",", "&amp;J680)&amp;IF(ISBLANK(K680),"",", "&amp;K680)
&amp;IF(ISBLANK(L680),"",", "&amp;L680)&amp;IF(ISBLANK(M680),"",", "&amp;M680)&amp;IF(ISBLANK(N680),"",", "&amp;N680)
&amp;IF(ISBLANK(O680),"",", "&amp;O680)&amp;IF(ISBLANK(P680),"",", "&amp;P680)&amp;IF(ISBLANK(Q680),"",", "&amp;Q680)
&amp;IF(ISBLANK(R680),"",", "&amp;R680)&amp;IF(ISBLANK(S680),"",", "&amp;S680)&amp;IF(ISBLANK(T680),"",", "&amp;T680)
&amp;IF(ISBLANK(U680),"",", "&amp;U680)&amp;IF(ISBLANK(V680),"",", "&amp;V680)&amp;IF(ISBLANK(W680),"",", "&amp;W680)
&amp;IF(ISBLANK(X680),"",", "&amp;X680)&amp;IF(ISBLANK(Y680),"",", "&amp;Y680)&amp;IF(ISBLANK(Z680),"",", "&amp;Z680)
&amp;IF(ISBLANK(AA680),"",", "&amp;AA680)&amp;IF(ISBLANK(AB680),"",", "&amp;AB680)&amp;IF(ISBLANK(AC680),"",", "&amp;AC680)
&amp;IF(ISBLANK(AD680),"",", "&amp;AD680)&amp;IF(ISBLANK(AE680),"",", "&amp;AE680)&amp;IF(ISBLANK(AF680),"",", "&amp;AF680)
&amp;IF(ISBLANK(AG680),"",", "&amp;AG680)&amp;IF(ISBLANK(AH680),"",", "&amp;AH680)&amp;IF(ISBLANK(AI680),"",", "&amp;AI680)</f>
        <v>20900000, 31400000, 41900000, 26200000, 36600000, 47100000, 33500000, 50200000, 67000000, 24100000, 36100000, 48100000, 30100000, 42100000, 54100000, 38500000, 57800000, 77000000, 28900000, 43300000, 57800000, 36100000, 50500000, 65000000, 46200000, 69300000, 92400000</v>
      </c>
      <c r="E680" t="str">
        <f>AJ680&amp;IF(ISBLANK(AK680),"",", "&amp;AK680)&amp;IF(ISBLANK(AL680),"",", "&amp;AL680)
&amp;IF(ISBLANK(AM680),"",", "&amp;AM680)&amp;IF(ISBLANK(AN680),"",", "&amp;AN680)&amp;IF(ISBLANK(AO680),"",", "&amp;AO680)
&amp;IF(ISBLANK(AP680),"",", "&amp;AP680)&amp;IF(ISBLANK(AQ680),"",", "&amp;AQ680)&amp;IF(ISBLANK(AR680),"",", "&amp;AR680)
&amp;IF(ISBLANK(AS680),"",", "&amp;AS680)&amp;IF(ISBLANK(AT680),"",", "&amp;AT680)&amp;IF(ISBLANK(AU680),"",", "&amp;AU680)
&amp;IF(ISBLANK(AV680),"",", "&amp;AV680)&amp;IF(ISBLANK(AW680),"",", "&amp;AW680)&amp;IF(ISBLANK(AX680),"",", "&amp;AX680)
&amp;IF(ISBLANK(AY680),"",", "&amp;AY680)&amp;IF(ISBLANK(AZ680),"",", "&amp;AZ680)&amp;IF(ISBLANK(BA680),"",", "&amp;BA680)
&amp;IF(ISBLANK(BB680),"",", "&amp;BB680)&amp;IF(ISBLANK(BC680),"",", "&amp;BC680)&amp;IF(ISBLANK(BD680),"",", "&amp;BD680)
&amp;IF(ISBLANK(BE680),"",", "&amp;BE680)&amp;IF(ISBLANK(BF680),"",", "&amp;BF680)&amp;IF(ISBLANK(BG680),"",", "&amp;BG680)
&amp;IF(ISBLANK(BH680),"",", "&amp;BH680)&amp;IF(ISBLANK(BI680),"",", "&amp;BI680)&amp;IF(ISBLANK(BJ680),"",", "&amp;BJ680)</f>
        <v>10500000, 15700000, 20900000, 13100000, 18300000, 23500000, 16700000, 25100000, 33500000, 12000000, 18000000, 24100000, 15000000, 21100000, 27100000, 19300000, 28900000, 38500000, 14400000, 21700000, 28900000, 18000000, 25300000, 32500000, 23100000, 34700000, 46200000</v>
      </c>
      <c r="F680">
        <v>3</v>
      </c>
      <c r="G680">
        <v>103000000</v>
      </c>
      <c r="H680">
        <v>51600000</v>
      </c>
      <c r="I680">
        <v>20900000</v>
      </c>
      <c r="J680">
        <v>31400000</v>
      </c>
      <c r="K680">
        <v>41900000</v>
      </c>
      <c r="L680">
        <v>26200000</v>
      </c>
      <c r="M680">
        <v>36600000</v>
      </c>
      <c r="N680">
        <v>47100000</v>
      </c>
      <c r="O680">
        <v>33500000</v>
      </c>
      <c r="P680">
        <v>50200000</v>
      </c>
      <c r="Q680">
        <v>67000000</v>
      </c>
      <c r="R680">
        <v>24100000</v>
      </c>
      <c r="S680">
        <v>36100000</v>
      </c>
      <c r="T680">
        <v>48100000</v>
      </c>
      <c r="U680">
        <v>30100000</v>
      </c>
      <c r="V680">
        <v>42100000</v>
      </c>
      <c r="W680">
        <v>54100000</v>
      </c>
      <c r="X680">
        <v>38500000</v>
      </c>
      <c r="Y680">
        <v>57800000</v>
      </c>
      <c r="Z680">
        <v>77000000</v>
      </c>
      <c r="AA680">
        <v>28900000</v>
      </c>
      <c r="AB680">
        <v>43300000</v>
      </c>
      <c r="AC680">
        <v>57800000</v>
      </c>
      <c r="AD680">
        <v>36100000</v>
      </c>
      <c r="AE680">
        <v>50500000</v>
      </c>
      <c r="AF680">
        <v>65000000</v>
      </c>
      <c r="AG680">
        <v>46200000</v>
      </c>
      <c r="AH680">
        <v>69300000</v>
      </c>
      <c r="AI680">
        <v>92400000</v>
      </c>
      <c r="AJ680">
        <v>10500000</v>
      </c>
      <c r="AK680">
        <v>15700000</v>
      </c>
      <c r="AL680">
        <v>20900000</v>
      </c>
      <c r="AM680">
        <v>13100000</v>
      </c>
      <c r="AN680">
        <v>18300000</v>
      </c>
      <c r="AO680">
        <v>23500000</v>
      </c>
      <c r="AP680">
        <v>16700000</v>
      </c>
      <c r="AQ680">
        <v>25100000</v>
      </c>
      <c r="AR680">
        <v>33500000</v>
      </c>
      <c r="AS680">
        <v>12000000</v>
      </c>
      <c r="AT680">
        <v>18000000</v>
      </c>
      <c r="AU680">
        <v>24100000</v>
      </c>
      <c r="AV680">
        <v>15000000</v>
      </c>
      <c r="AW680">
        <v>21100000</v>
      </c>
      <c r="AX680">
        <v>27100000</v>
      </c>
      <c r="AY680">
        <v>19300000</v>
      </c>
      <c r="AZ680">
        <v>28900000</v>
      </c>
      <c r="BA680">
        <v>38500000</v>
      </c>
      <c r="BB680">
        <v>14400000</v>
      </c>
      <c r="BC680">
        <v>21700000</v>
      </c>
      <c r="BD680">
        <v>28900000</v>
      </c>
      <c r="BE680">
        <v>18000000</v>
      </c>
      <c r="BF680">
        <v>25300000</v>
      </c>
      <c r="BG680">
        <v>32500000</v>
      </c>
      <c r="BH680">
        <v>23100000</v>
      </c>
      <c r="BI680">
        <v>34700000</v>
      </c>
      <c r="BJ680">
        <v>46200000</v>
      </c>
      <c r="BK680">
        <f ca="1">SUM(I680:AI680)+OFFSET(G680,1,0)</f>
        <v>1357200000</v>
      </c>
      <c r="BL680">
        <f ca="1">RAND()*0.01+0.01</f>
        <v>1.1374115675237096E-2</v>
      </c>
      <c r="BM680">
        <v>1.2010092897233616E-2</v>
      </c>
      <c r="BN680">
        <f ca="1">OFFSET(BN680,-1,0)*(1+OFFSET(BN680,-1,-1))</f>
        <v>691156.79487803928</v>
      </c>
      <c r="BO680">
        <f ca="1">BK680/BK679</f>
        <v>1.0152603231597845</v>
      </c>
    </row>
    <row r="681" spans="1:67" x14ac:dyDescent="0.3">
      <c r="A681">
        <v>680</v>
      </c>
      <c r="B681">
        <f ca="1">SUM(OFFSET(B681,-1,0),
IF(OFFSET(C681,-1,0)=9,9*1,IF(OFFSET(C681,-1,0)=18,9*(1+2),IF(OFFSET(C681,-1,0)=27,9*(1+2+3),""))),
OFFSET(F681,-1,0))</f>
        <v>20960</v>
      </c>
      <c r="C681">
        <f>COUNTA(I681:AI681)</f>
        <v>27</v>
      </c>
      <c r="D681" t="str">
        <f>I681&amp;IF(ISBLANK(J681),"",", "&amp;J681)&amp;IF(ISBLANK(K681),"",", "&amp;K681)
&amp;IF(ISBLANK(L681),"",", "&amp;L681)&amp;IF(ISBLANK(M681),"",", "&amp;M681)&amp;IF(ISBLANK(N681),"",", "&amp;N681)
&amp;IF(ISBLANK(O681),"",", "&amp;O681)&amp;IF(ISBLANK(P681),"",", "&amp;P681)&amp;IF(ISBLANK(Q681),"",", "&amp;Q681)
&amp;IF(ISBLANK(R681),"",", "&amp;R681)&amp;IF(ISBLANK(S681),"",", "&amp;S681)&amp;IF(ISBLANK(T681),"",", "&amp;T681)
&amp;IF(ISBLANK(U681),"",", "&amp;U681)&amp;IF(ISBLANK(V681),"",", "&amp;V681)&amp;IF(ISBLANK(W681),"",", "&amp;W681)
&amp;IF(ISBLANK(X681),"",", "&amp;X681)&amp;IF(ISBLANK(Y681),"",", "&amp;Y681)&amp;IF(ISBLANK(Z681),"",", "&amp;Z681)
&amp;IF(ISBLANK(AA681),"",", "&amp;AA681)&amp;IF(ISBLANK(AB681),"",", "&amp;AB681)&amp;IF(ISBLANK(AC681),"",", "&amp;AC681)
&amp;IF(ISBLANK(AD681),"",", "&amp;AD681)&amp;IF(ISBLANK(AE681),"",", "&amp;AE681)&amp;IF(ISBLANK(AF681),"",", "&amp;AF681)
&amp;IF(ISBLANK(AG681),"",", "&amp;AG681)&amp;IF(ISBLANK(AH681),"",", "&amp;AH681)&amp;IF(ISBLANK(AI681),"",", "&amp;AI681)</f>
        <v>21200000, 31800000, 42500000, 26500000, 37100000, 47800000, 34000000, 50900000, 67900000, 24400000, 36600000, 48800000, 30500000, 42700000, 54900000, 39100000, 58600000, 78100000, 29300000, 43900000, 58600000, 36600000, 51300000, 65900000, 46900000, 70300000, 93700000</v>
      </c>
      <c r="E681" t="str">
        <f>AJ681&amp;IF(ISBLANK(AK681),"",", "&amp;AK681)&amp;IF(ISBLANK(AL681),"",", "&amp;AL681)
&amp;IF(ISBLANK(AM681),"",", "&amp;AM681)&amp;IF(ISBLANK(AN681),"",", "&amp;AN681)&amp;IF(ISBLANK(AO681),"",", "&amp;AO681)
&amp;IF(ISBLANK(AP681),"",", "&amp;AP681)&amp;IF(ISBLANK(AQ681),"",", "&amp;AQ681)&amp;IF(ISBLANK(AR681),"",", "&amp;AR681)
&amp;IF(ISBLANK(AS681),"",", "&amp;AS681)&amp;IF(ISBLANK(AT681),"",", "&amp;AT681)&amp;IF(ISBLANK(AU681),"",", "&amp;AU681)
&amp;IF(ISBLANK(AV681),"",", "&amp;AV681)&amp;IF(ISBLANK(AW681),"",", "&amp;AW681)&amp;IF(ISBLANK(AX681),"",", "&amp;AX681)
&amp;IF(ISBLANK(AY681),"",", "&amp;AY681)&amp;IF(ISBLANK(AZ681),"",", "&amp;AZ681)&amp;IF(ISBLANK(BA681),"",", "&amp;BA681)
&amp;IF(ISBLANK(BB681),"",", "&amp;BB681)&amp;IF(ISBLANK(BC681),"",", "&amp;BC681)&amp;IF(ISBLANK(BD681),"",", "&amp;BD681)
&amp;IF(ISBLANK(BE681),"",", "&amp;BE681)&amp;IF(ISBLANK(BF681),"",", "&amp;BF681)&amp;IF(ISBLANK(BG681),"",", "&amp;BG681)
&amp;IF(ISBLANK(BH681),"",", "&amp;BH681)&amp;IF(ISBLANK(BI681),"",", "&amp;BI681)&amp;IF(ISBLANK(BJ681),"",", "&amp;BJ681)</f>
        <v>10600000, 15900000, 21200000, 13300000, 18600000, 23900000, 17000000, 25500000, 34000000, 12200000, 18300000, 24400000, 15300000, 21400000, 27500000, 19500000, 29300000, 39100000, 14600000, 22000000, 29300000, 18300000, 25600000, 33000000, 23400000, 35200000, 46900000</v>
      </c>
      <c r="F681">
        <v>3</v>
      </c>
      <c r="G681">
        <v>105000000</v>
      </c>
      <c r="H681">
        <v>52300000</v>
      </c>
      <c r="I681">
        <v>21200000</v>
      </c>
      <c r="J681">
        <v>31800000</v>
      </c>
      <c r="K681">
        <v>42500000</v>
      </c>
      <c r="L681">
        <v>26500000</v>
      </c>
      <c r="M681">
        <v>37100000</v>
      </c>
      <c r="N681">
        <v>47800000</v>
      </c>
      <c r="O681">
        <v>34000000</v>
      </c>
      <c r="P681">
        <v>50900000</v>
      </c>
      <c r="Q681">
        <v>67900000</v>
      </c>
      <c r="R681">
        <v>24400000</v>
      </c>
      <c r="S681">
        <v>36600000</v>
      </c>
      <c r="T681">
        <v>48800000</v>
      </c>
      <c r="U681">
        <v>30500000</v>
      </c>
      <c r="V681">
        <v>42700000</v>
      </c>
      <c r="W681">
        <v>54900000</v>
      </c>
      <c r="X681">
        <v>39100000</v>
      </c>
      <c r="Y681">
        <v>58600000</v>
      </c>
      <c r="Z681">
        <v>78100000</v>
      </c>
      <c r="AA681">
        <v>29300000</v>
      </c>
      <c r="AB681">
        <v>43900000</v>
      </c>
      <c r="AC681">
        <v>58600000</v>
      </c>
      <c r="AD681">
        <v>36600000</v>
      </c>
      <c r="AE681">
        <v>51300000</v>
      </c>
      <c r="AF681">
        <v>65900000</v>
      </c>
      <c r="AG681">
        <v>46900000</v>
      </c>
      <c r="AH681">
        <v>70300000</v>
      </c>
      <c r="AI681">
        <v>93700000</v>
      </c>
      <c r="AJ681">
        <v>10600000</v>
      </c>
      <c r="AK681">
        <v>15900000</v>
      </c>
      <c r="AL681">
        <v>21200000</v>
      </c>
      <c r="AM681">
        <v>13300000</v>
      </c>
      <c r="AN681">
        <v>18600000</v>
      </c>
      <c r="AO681">
        <v>23900000</v>
      </c>
      <c r="AP681">
        <v>17000000</v>
      </c>
      <c r="AQ681">
        <v>25500000</v>
      </c>
      <c r="AR681">
        <v>34000000</v>
      </c>
      <c r="AS681">
        <v>12200000</v>
      </c>
      <c r="AT681">
        <v>18300000</v>
      </c>
      <c r="AU681">
        <v>24400000</v>
      </c>
      <c r="AV681">
        <v>15300000</v>
      </c>
      <c r="AW681">
        <v>21400000</v>
      </c>
      <c r="AX681">
        <v>27500000</v>
      </c>
      <c r="AY681">
        <v>19500000</v>
      </c>
      <c r="AZ681">
        <v>29300000</v>
      </c>
      <c r="BA681">
        <v>39100000</v>
      </c>
      <c r="BB681">
        <v>14600000</v>
      </c>
      <c r="BC681">
        <v>22000000</v>
      </c>
      <c r="BD681">
        <v>29300000</v>
      </c>
      <c r="BE681">
        <v>18300000</v>
      </c>
      <c r="BF681">
        <v>25600000</v>
      </c>
      <c r="BG681">
        <v>33000000</v>
      </c>
      <c r="BH681">
        <v>23400000</v>
      </c>
      <c r="BI681">
        <v>35200000</v>
      </c>
      <c r="BJ681">
        <v>46900000</v>
      </c>
      <c r="BK681">
        <f ca="1">SUM(I681:AI681)+OFFSET(G681,1,0)</f>
        <v>1375900000</v>
      </c>
      <c r="BL681">
        <f ca="1">RAND()*0.01+0.01</f>
        <v>1.5260804352514454E-2</v>
      </c>
      <c r="BM681">
        <v>1.5160609485337491E-2</v>
      </c>
      <c r="BN681">
        <f ca="1">OFFSET(BN681,-1,0)*(1+OFFSET(BN681,-1,-1))</f>
        <v>699457.65219107876</v>
      </c>
      <c r="BO681">
        <f ca="1">BK681/BK680</f>
        <v>1.0137783672266432</v>
      </c>
    </row>
    <row r="682" spans="1:67" x14ac:dyDescent="0.3">
      <c r="A682">
        <v>681</v>
      </c>
      <c r="B682">
        <f ca="1">SUM(OFFSET(B682,-1,0),
IF(OFFSET(C682,-1,0)=9,9*1,IF(OFFSET(C682,-1,0)=18,9*(1+2),IF(OFFSET(C682,-1,0)=27,9*(1+2+3),""))),
OFFSET(F682,-1,0))</f>
        <v>21017</v>
      </c>
      <c r="C682">
        <f>COUNTA(I682:AI682)</f>
        <v>27</v>
      </c>
      <c r="D682" t="str">
        <f>I682&amp;IF(ISBLANK(J682),"",", "&amp;J682)&amp;IF(ISBLANK(K682),"",", "&amp;K682)
&amp;IF(ISBLANK(L682),"",", "&amp;L682)&amp;IF(ISBLANK(M682),"",", "&amp;M682)&amp;IF(ISBLANK(N682),"",", "&amp;N682)
&amp;IF(ISBLANK(O682),"",", "&amp;O682)&amp;IF(ISBLANK(P682),"",", "&amp;P682)&amp;IF(ISBLANK(Q682),"",", "&amp;Q682)
&amp;IF(ISBLANK(R682),"",", "&amp;R682)&amp;IF(ISBLANK(S682),"",", "&amp;S682)&amp;IF(ISBLANK(T682),"",", "&amp;T682)
&amp;IF(ISBLANK(U682),"",", "&amp;U682)&amp;IF(ISBLANK(V682),"",", "&amp;V682)&amp;IF(ISBLANK(W682),"",", "&amp;W682)
&amp;IF(ISBLANK(X682),"",", "&amp;X682)&amp;IF(ISBLANK(Y682),"",", "&amp;Y682)&amp;IF(ISBLANK(Z682),"",", "&amp;Z682)
&amp;IF(ISBLANK(AA682),"",", "&amp;AA682)&amp;IF(ISBLANK(AB682),"",", "&amp;AB682)&amp;IF(ISBLANK(AC682),"",", "&amp;AC682)
&amp;IF(ISBLANK(AD682),"",", "&amp;AD682)&amp;IF(ISBLANK(AE682),"",", "&amp;AE682)&amp;IF(ISBLANK(AF682),"",", "&amp;AF682)
&amp;IF(ISBLANK(AG682),"",", "&amp;AG682)&amp;IF(ISBLANK(AH682),"",", "&amp;AH682)&amp;IF(ISBLANK(AI682),"",", "&amp;AI682)</f>
        <v>21500000, 32200000, 42900000, 26800000, 37600000, 48300000, 34400000, 51500000, 68700000, 24700000, 37000000, 49400000, 30900000, 43200000, 55600000, 39500000, 59300000, 79000000, 29600000, 44400000, 59300000, 37000000, 51800000, 66700000, 47400000, 71100000, 94800000</v>
      </c>
      <c r="E682" t="str">
        <f>AJ682&amp;IF(ISBLANK(AK682),"",", "&amp;AK682)&amp;IF(ISBLANK(AL682),"",", "&amp;AL682)
&amp;IF(ISBLANK(AM682),"",", "&amp;AM682)&amp;IF(ISBLANK(AN682),"",", "&amp;AN682)&amp;IF(ISBLANK(AO682),"",", "&amp;AO682)
&amp;IF(ISBLANK(AP682),"",", "&amp;AP682)&amp;IF(ISBLANK(AQ682),"",", "&amp;AQ682)&amp;IF(ISBLANK(AR682),"",", "&amp;AR682)
&amp;IF(ISBLANK(AS682),"",", "&amp;AS682)&amp;IF(ISBLANK(AT682),"",", "&amp;AT682)&amp;IF(ISBLANK(AU682),"",", "&amp;AU682)
&amp;IF(ISBLANK(AV682),"",", "&amp;AV682)&amp;IF(ISBLANK(AW682),"",", "&amp;AW682)&amp;IF(ISBLANK(AX682),"",", "&amp;AX682)
&amp;IF(ISBLANK(AY682),"",", "&amp;AY682)&amp;IF(ISBLANK(AZ682),"",", "&amp;AZ682)&amp;IF(ISBLANK(BA682),"",", "&amp;BA682)
&amp;IF(ISBLANK(BB682),"",", "&amp;BB682)&amp;IF(ISBLANK(BC682),"",", "&amp;BC682)&amp;IF(ISBLANK(BD682),"",", "&amp;BD682)
&amp;IF(ISBLANK(BE682),"",", "&amp;BE682)&amp;IF(ISBLANK(BF682),"",", "&amp;BF682)&amp;IF(ISBLANK(BG682),"",", "&amp;BG682)
&amp;IF(ISBLANK(BH682),"",", "&amp;BH682)&amp;IF(ISBLANK(BI682),"",", "&amp;BI682)&amp;IF(ISBLANK(BJ682),"",", "&amp;BJ682)</f>
        <v>10700000, 16100000, 21500000, 13400000, 18800000, 24200000, 17200000, 25800000, 34400000, 12300000, 18500000, 24700000, 15400000, 21600000, 27800000, 19800000, 29600000, 39500000, 14800000, 22200000, 29600000, 18500000, 25900000, 33300000, 23700000, 35600000, 47400000</v>
      </c>
      <c r="F682">
        <v>3</v>
      </c>
      <c r="G682">
        <v>106000000</v>
      </c>
      <c r="H682">
        <v>53100000</v>
      </c>
      <c r="I682">
        <v>21500000</v>
      </c>
      <c r="J682">
        <v>32200000</v>
      </c>
      <c r="K682">
        <v>42900000</v>
      </c>
      <c r="L682">
        <v>26800000</v>
      </c>
      <c r="M682">
        <v>37600000</v>
      </c>
      <c r="N682">
        <v>48300000</v>
      </c>
      <c r="O682">
        <v>34400000</v>
      </c>
      <c r="P682">
        <v>51500000</v>
      </c>
      <c r="Q682">
        <v>68700000</v>
      </c>
      <c r="R682">
        <v>24700000</v>
      </c>
      <c r="S682">
        <v>37000000</v>
      </c>
      <c r="T682">
        <v>49400000</v>
      </c>
      <c r="U682">
        <v>30900000</v>
      </c>
      <c r="V682">
        <v>43200000</v>
      </c>
      <c r="W682">
        <v>55600000</v>
      </c>
      <c r="X682">
        <v>39500000</v>
      </c>
      <c r="Y682">
        <v>59300000</v>
      </c>
      <c r="Z682">
        <v>79000000</v>
      </c>
      <c r="AA682">
        <v>29600000</v>
      </c>
      <c r="AB682">
        <v>44400000</v>
      </c>
      <c r="AC682">
        <v>59300000</v>
      </c>
      <c r="AD682">
        <v>37000000</v>
      </c>
      <c r="AE682">
        <v>51800000</v>
      </c>
      <c r="AF682">
        <v>66700000</v>
      </c>
      <c r="AG682">
        <v>47400000</v>
      </c>
      <c r="AH682">
        <v>71100000</v>
      </c>
      <c r="AI682">
        <v>94800000</v>
      </c>
      <c r="AJ682">
        <v>10700000</v>
      </c>
      <c r="AK682">
        <v>16100000</v>
      </c>
      <c r="AL682">
        <v>21500000</v>
      </c>
      <c r="AM682">
        <v>13400000</v>
      </c>
      <c r="AN682">
        <v>18800000</v>
      </c>
      <c r="AO682">
        <v>24200000</v>
      </c>
      <c r="AP682">
        <v>17200000</v>
      </c>
      <c r="AQ682">
        <v>25800000</v>
      </c>
      <c r="AR682">
        <v>34400000</v>
      </c>
      <c r="AS682">
        <v>12300000</v>
      </c>
      <c r="AT682">
        <v>18500000</v>
      </c>
      <c r="AU682">
        <v>24700000</v>
      </c>
      <c r="AV682">
        <v>15400000</v>
      </c>
      <c r="AW682">
        <v>21600000</v>
      </c>
      <c r="AX682">
        <v>27800000</v>
      </c>
      <c r="AY682">
        <v>19800000</v>
      </c>
      <c r="AZ682">
        <v>29600000</v>
      </c>
      <c r="BA682">
        <v>39500000</v>
      </c>
      <c r="BB682">
        <v>14800000</v>
      </c>
      <c r="BC682">
        <v>22200000</v>
      </c>
      <c r="BD682">
        <v>29600000</v>
      </c>
      <c r="BE682">
        <v>18500000</v>
      </c>
      <c r="BF682">
        <v>25900000</v>
      </c>
      <c r="BG682">
        <v>33300000</v>
      </c>
      <c r="BH682">
        <v>23700000</v>
      </c>
      <c r="BI682">
        <v>35600000</v>
      </c>
      <c r="BJ682">
        <v>47400000</v>
      </c>
      <c r="BK682">
        <f ca="1">SUM(I682:AI682)+OFFSET(G682,1,0)</f>
        <v>1391600000</v>
      </c>
      <c r="BL682">
        <f ca="1">RAND()*0.01+0.01</f>
        <v>1.5752835503662077E-2</v>
      </c>
      <c r="BM682">
        <v>1.5660263805343941E-2</v>
      </c>
      <c r="BN682">
        <f ca="1">OFFSET(BN682,-1,0)*(1+OFFSET(BN682,-1,-1))</f>
        <v>710061.85650747875</v>
      </c>
      <c r="BO682">
        <f ca="1">BK682/BK681</f>
        <v>1.0114107129878624</v>
      </c>
    </row>
    <row r="683" spans="1:67" x14ac:dyDescent="0.3">
      <c r="A683">
        <v>682</v>
      </c>
      <c r="B683">
        <f ca="1">SUM(OFFSET(B683,-1,0),
IF(OFFSET(C683,-1,0)=9,9*1,IF(OFFSET(C683,-1,0)=18,9*(1+2),IF(OFFSET(C683,-1,0)=27,9*(1+2+3),""))),
OFFSET(F683,-1,0))</f>
        <v>21074</v>
      </c>
      <c r="C683">
        <f>COUNTA(I683:AI683)</f>
        <v>27</v>
      </c>
      <c r="D683" t="str">
        <f>I683&amp;IF(ISBLANK(J683),"",", "&amp;J683)&amp;IF(ISBLANK(K683),"",", "&amp;K683)
&amp;IF(ISBLANK(L683),"",", "&amp;L683)&amp;IF(ISBLANK(M683),"",", "&amp;M683)&amp;IF(ISBLANK(N683),"",", "&amp;N683)
&amp;IF(ISBLANK(O683),"",", "&amp;O683)&amp;IF(ISBLANK(P683),"",", "&amp;P683)&amp;IF(ISBLANK(Q683),"",", "&amp;Q683)
&amp;IF(ISBLANK(R683),"",", "&amp;R683)&amp;IF(ISBLANK(S683),"",", "&amp;S683)&amp;IF(ISBLANK(T683),"",", "&amp;T683)
&amp;IF(ISBLANK(U683),"",", "&amp;U683)&amp;IF(ISBLANK(V683),"",", "&amp;V683)&amp;IF(ISBLANK(W683),"",", "&amp;W683)
&amp;IF(ISBLANK(X683),"",", "&amp;X683)&amp;IF(ISBLANK(Y683),"",", "&amp;Y683)&amp;IF(ISBLANK(Z683),"",", "&amp;Z683)
&amp;IF(ISBLANK(AA683),"",", "&amp;AA683)&amp;IF(ISBLANK(AB683),"",", "&amp;AB683)&amp;IF(ISBLANK(AC683),"",", "&amp;AC683)
&amp;IF(ISBLANK(AD683),"",", "&amp;AD683)&amp;IF(ISBLANK(AE683),"",", "&amp;AE683)&amp;IF(ISBLANK(AF683),"",", "&amp;AF683)
&amp;IF(ISBLANK(AG683),"",", "&amp;AG683)&amp;IF(ISBLANK(AH683),"",", "&amp;AH683)&amp;IF(ISBLANK(AI683),"",", "&amp;AI683)</f>
        <v>21700000, 32600000, 43500000, 27200000, 38000000, 48900000, 34800000, 52200000, 69600000, 25000000, 37500000, 50000000, 31300000, 43800000, 56300000, 40000000, 60000000, 80000000, 30000000, 45000000, 60000000, 37500000, 52500000, 67500000, 48000000, 72000000, 96000000</v>
      </c>
      <c r="E683" t="str">
        <f>AJ683&amp;IF(ISBLANK(AK683),"",", "&amp;AK683)&amp;IF(ISBLANK(AL683),"",", "&amp;AL683)
&amp;IF(ISBLANK(AM683),"",", "&amp;AM683)&amp;IF(ISBLANK(AN683),"",", "&amp;AN683)&amp;IF(ISBLANK(AO683),"",", "&amp;AO683)
&amp;IF(ISBLANK(AP683),"",", "&amp;AP683)&amp;IF(ISBLANK(AQ683),"",", "&amp;AQ683)&amp;IF(ISBLANK(AR683),"",", "&amp;AR683)
&amp;IF(ISBLANK(AS683),"",", "&amp;AS683)&amp;IF(ISBLANK(AT683),"",", "&amp;AT683)&amp;IF(ISBLANK(AU683),"",", "&amp;AU683)
&amp;IF(ISBLANK(AV683),"",", "&amp;AV683)&amp;IF(ISBLANK(AW683),"",", "&amp;AW683)&amp;IF(ISBLANK(AX683),"",", "&amp;AX683)
&amp;IF(ISBLANK(AY683),"",", "&amp;AY683)&amp;IF(ISBLANK(AZ683),"",", "&amp;AZ683)&amp;IF(ISBLANK(BA683),"",", "&amp;BA683)
&amp;IF(ISBLANK(BB683),"",", "&amp;BB683)&amp;IF(ISBLANK(BC683),"",", "&amp;BC683)&amp;IF(ISBLANK(BD683),"",", "&amp;BD683)
&amp;IF(ISBLANK(BE683),"",", "&amp;BE683)&amp;IF(ISBLANK(BF683),"",", "&amp;BF683)&amp;IF(ISBLANK(BG683),"",", "&amp;BG683)
&amp;IF(ISBLANK(BH683),"",", "&amp;BH683)&amp;IF(ISBLANK(BI683),"",", "&amp;BI683)&amp;IF(ISBLANK(BJ683),"",", "&amp;BJ683)</f>
        <v>10900000, 16300000, 21700000, 13600000, 19000000, 24500000, 17400000, 26100000, 34800000, 12500000, 18800000, 25000000, 15600000, 21900000, 28100000, 20000000, 30000000, 40000000, 15000000, 22500000, 30000000, 18800000, 26300000, 33800000, 24000000, 36000000, 48000000</v>
      </c>
      <c r="F683">
        <v>3</v>
      </c>
      <c r="G683">
        <v>107000000</v>
      </c>
      <c r="H683">
        <v>53700000</v>
      </c>
      <c r="I683">
        <v>21700000</v>
      </c>
      <c r="J683">
        <v>32600000</v>
      </c>
      <c r="K683">
        <v>43500000</v>
      </c>
      <c r="L683">
        <v>27200000</v>
      </c>
      <c r="M683">
        <v>38000000</v>
      </c>
      <c r="N683">
        <v>48900000</v>
      </c>
      <c r="O683">
        <v>34800000</v>
      </c>
      <c r="P683">
        <v>52200000</v>
      </c>
      <c r="Q683">
        <v>69600000</v>
      </c>
      <c r="R683">
        <v>25000000</v>
      </c>
      <c r="S683">
        <v>37500000</v>
      </c>
      <c r="T683">
        <v>50000000</v>
      </c>
      <c r="U683">
        <v>31300000</v>
      </c>
      <c r="V683">
        <v>43800000</v>
      </c>
      <c r="W683">
        <v>56300000</v>
      </c>
      <c r="X683">
        <v>40000000</v>
      </c>
      <c r="Y683">
        <v>60000000</v>
      </c>
      <c r="Z683">
        <v>80000000</v>
      </c>
      <c r="AA683">
        <v>30000000</v>
      </c>
      <c r="AB683">
        <v>45000000</v>
      </c>
      <c r="AC683">
        <v>60000000</v>
      </c>
      <c r="AD683">
        <v>37500000</v>
      </c>
      <c r="AE683">
        <v>52500000</v>
      </c>
      <c r="AF683">
        <v>67500000</v>
      </c>
      <c r="AG683">
        <v>48000000</v>
      </c>
      <c r="AH683">
        <v>72000000</v>
      </c>
      <c r="AI683">
        <v>96000000</v>
      </c>
      <c r="AJ683">
        <v>10900000</v>
      </c>
      <c r="AK683">
        <v>16300000</v>
      </c>
      <c r="AL683">
        <v>21700000</v>
      </c>
      <c r="AM683">
        <v>13600000</v>
      </c>
      <c r="AN683">
        <v>19000000</v>
      </c>
      <c r="AO683">
        <v>24500000</v>
      </c>
      <c r="AP683">
        <v>17400000</v>
      </c>
      <c r="AQ683">
        <v>26100000</v>
      </c>
      <c r="AR683">
        <v>34800000</v>
      </c>
      <c r="AS683">
        <v>12500000</v>
      </c>
      <c r="AT683">
        <v>18800000</v>
      </c>
      <c r="AU683">
        <v>25000000</v>
      </c>
      <c r="AV683">
        <v>15600000</v>
      </c>
      <c r="AW683">
        <v>21900000</v>
      </c>
      <c r="AX683">
        <v>28100000</v>
      </c>
      <c r="AY683">
        <v>20000000</v>
      </c>
      <c r="AZ683">
        <v>30000000</v>
      </c>
      <c r="BA683">
        <v>40000000</v>
      </c>
      <c r="BB683">
        <v>15000000</v>
      </c>
      <c r="BC683">
        <v>22500000</v>
      </c>
      <c r="BD683">
        <v>30000000</v>
      </c>
      <c r="BE683">
        <v>18800000</v>
      </c>
      <c r="BF683">
        <v>26300000</v>
      </c>
      <c r="BG683">
        <v>33800000</v>
      </c>
      <c r="BH683">
        <v>24000000</v>
      </c>
      <c r="BI683">
        <v>36000000</v>
      </c>
      <c r="BJ683">
        <v>48000000</v>
      </c>
      <c r="BK683">
        <f ca="1">SUM(I683:AI683)+OFFSET(G683,1,0)</f>
        <v>1409900000</v>
      </c>
      <c r="BL683">
        <f ca="1">RAND()*0.01+0.01</f>
        <v>1.4744983645786513E-2</v>
      </c>
      <c r="BM683">
        <v>1.0261881076038828E-2</v>
      </c>
      <c r="BN683">
        <f ca="1">OFFSET(BN683,-1,0)*(1+OFFSET(BN683,-1,-1))</f>
        <v>721181.61249849817</v>
      </c>
      <c r="BO683">
        <f ca="1">BK683/BK682</f>
        <v>1.0131503305547571</v>
      </c>
    </row>
    <row r="684" spans="1:67" x14ac:dyDescent="0.3">
      <c r="A684">
        <v>683</v>
      </c>
      <c r="B684">
        <f ca="1">SUM(OFFSET(B684,-1,0),
IF(OFFSET(C684,-1,0)=9,9*1,IF(OFFSET(C684,-1,0)=18,9*(1+2),IF(OFFSET(C684,-1,0)=27,9*(1+2+3),""))),
OFFSET(F684,-1,0))</f>
        <v>21131</v>
      </c>
      <c r="C684">
        <f>COUNTA(I684:AI684)</f>
        <v>27</v>
      </c>
      <c r="D684" t="str">
        <f>I684&amp;IF(ISBLANK(J684),"",", "&amp;J684)&amp;IF(ISBLANK(K684),"",", "&amp;K684)
&amp;IF(ISBLANK(L684),"",", "&amp;L684)&amp;IF(ISBLANK(M684),"",", "&amp;M684)&amp;IF(ISBLANK(N684),"",", "&amp;N684)
&amp;IF(ISBLANK(O684),"",", "&amp;O684)&amp;IF(ISBLANK(P684),"",", "&amp;P684)&amp;IF(ISBLANK(Q684),"",", "&amp;Q684)
&amp;IF(ISBLANK(R684),"",", "&amp;R684)&amp;IF(ISBLANK(S684),"",", "&amp;S684)&amp;IF(ISBLANK(T684),"",", "&amp;T684)
&amp;IF(ISBLANK(U684),"",", "&amp;U684)&amp;IF(ISBLANK(V684),"",", "&amp;V684)&amp;IF(ISBLANK(W684),"",", "&amp;W684)
&amp;IF(ISBLANK(X684),"",", "&amp;X684)&amp;IF(ISBLANK(Y684),"",", "&amp;Y684)&amp;IF(ISBLANK(Z684),"",", "&amp;Z684)
&amp;IF(ISBLANK(AA684),"",", "&amp;AA684)&amp;IF(ISBLANK(AB684),"",", "&amp;AB684)&amp;IF(ISBLANK(AC684),"",", "&amp;AC684)
&amp;IF(ISBLANK(AD684),"",", "&amp;AD684)&amp;IF(ISBLANK(AE684),"",", "&amp;AE684)&amp;IF(ISBLANK(AF684),"",", "&amp;AF684)
&amp;IF(ISBLANK(AG684),"",", "&amp;AG684)&amp;IF(ISBLANK(AH684),"",", "&amp;AH684)&amp;IF(ISBLANK(AI684),"",", "&amp;AI684)</f>
        <v>22100000, 33200000, 44300000, 27700000, 38700000, 49800000, 35400000, 53100000, 70800000, 25500000, 38200000, 50900000, 31800000, 44600000, 57300000, 40700000, 61100000, 81500000, 30600000, 45800000, 61100000, 38200000, 53500000, 68700000, 48900000, 73300000, 97800000</v>
      </c>
      <c r="E684" t="str">
        <f>AJ684&amp;IF(ISBLANK(AK684),"",", "&amp;AK684)&amp;IF(ISBLANK(AL684),"",", "&amp;AL684)
&amp;IF(ISBLANK(AM684),"",", "&amp;AM684)&amp;IF(ISBLANK(AN684),"",", "&amp;AN684)&amp;IF(ISBLANK(AO684),"",", "&amp;AO684)
&amp;IF(ISBLANK(AP684),"",", "&amp;AP684)&amp;IF(ISBLANK(AQ684),"",", "&amp;AQ684)&amp;IF(ISBLANK(AR684),"",", "&amp;AR684)
&amp;IF(ISBLANK(AS684),"",", "&amp;AS684)&amp;IF(ISBLANK(AT684),"",", "&amp;AT684)&amp;IF(ISBLANK(AU684),"",", "&amp;AU684)
&amp;IF(ISBLANK(AV684),"",", "&amp;AV684)&amp;IF(ISBLANK(AW684),"",", "&amp;AW684)&amp;IF(ISBLANK(AX684),"",", "&amp;AX684)
&amp;IF(ISBLANK(AY684),"",", "&amp;AY684)&amp;IF(ISBLANK(AZ684),"",", "&amp;AZ684)&amp;IF(ISBLANK(BA684),"",", "&amp;BA684)
&amp;IF(ISBLANK(BB684),"",", "&amp;BB684)&amp;IF(ISBLANK(BC684),"",", "&amp;BC684)&amp;IF(ISBLANK(BD684),"",", "&amp;BD684)
&amp;IF(ISBLANK(BE684),"",", "&amp;BE684)&amp;IF(ISBLANK(BF684),"",", "&amp;BF684)&amp;IF(ISBLANK(BG684),"",", "&amp;BG684)
&amp;IF(ISBLANK(BH684),"",", "&amp;BH684)&amp;IF(ISBLANK(BI684),"",", "&amp;BI684)&amp;IF(ISBLANK(BJ684),"",", "&amp;BJ684)</f>
        <v>11100000, 16600000, 22100000, 13800000, 19400000, 24900000, 17700000, 26600000, 35400000, 12700000, 19100000, 25500000, 15900000, 22300000, 28600000, 20400000, 30600000, 40700000, 15300000, 22900000, 30600000, 19100000, 26700000, 34400000, 24400000, 36700000, 48900000</v>
      </c>
      <c r="F684">
        <v>3</v>
      </c>
      <c r="G684">
        <v>109000000</v>
      </c>
      <c r="H684">
        <v>54400000</v>
      </c>
      <c r="I684">
        <v>22100000</v>
      </c>
      <c r="J684">
        <v>33200000</v>
      </c>
      <c r="K684">
        <v>44300000</v>
      </c>
      <c r="L684">
        <v>27700000</v>
      </c>
      <c r="M684">
        <v>38700000</v>
      </c>
      <c r="N684">
        <v>49800000</v>
      </c>
      <c r="O684">
        <v>35400000</v>
      </c>
      <c r="P684">
        <v>53100000</v>
      </c>
      <c r="Q684">
        <v>70800000</v>
      </c>
      <c r="R684">
        <v>25500000</v>
      </c>
      <c r="S684">
        <v>38200000</v>
      </c>
      <c r="T684">
        <v>50900000</v>
      </c>
      <c r="U684">
        <v>31800000</v>
      </c>
      <c r="V684">
        <v>44600000</v>
      </c>
      <c r="W684">
        <v>57300000</v>
      </c>
      <c r="X684">
        <v>40700000</v>
      </c>
      <c r="Y684">
        <v>61100000</v>
      </c>
      <c r="Z684">
        <v>81500000</v>
      </c>
      <c r="AA684">
        <v>30600000</v>
      </c>
      <c r="AB684">
        <v>45800000</v>
      </c>
      <c r="AC684">
        <v>61100000</v>
      </c>
      <c r="AD684">
        <v>38200000</v>
      </c>
      <c r="AE684">
        <v>53500000</v>
      </c>
      <c r="AF684">
        <v>68700000</v>
      </c>
      <c r="AG684">
        <v>48900000</v>
      </c>
      <c r="AH684">
        <v>73300000</v>
      </c>
      <c r="AI684">
        <v>97800000</v>
      </c>
      <c r="AJ684">
        <v>11100000</v>
      </c>
      <c r="AK684">
        <v>16600000</v>
      </c>
      <c r="AL684">
        <v>22100000</v>
      </c>
      <c r="AM684">
        <v>13800000</v>
      </c>
      <c r="AN684">
        <v>19400000</v>
      </c>
      <c r="AO684">
        <v>24900000</v>
      </c>
      <c r="AP684">
        <v>17700000</v>
      </c>
      <c r="AQ684">
        <v>26600000</v>
      </c>
      <c r="AR684">
        <v>35400000</v>
      </c>
      <c r="AS684">
        <v>12700000</v>
      </c>
      <c r="AT684">
        <v>19100000</v>
      </c>
      <c r="AU684">
        <v>25500000</v>
      </c>
      <c r="AV684">
        <v>15900000</v>
      </c>
      <c r="AW684">
        <v>22300000</v>
      </c>
      <c r="AX684">
        <v>28600000</v>
      </c>
      <c r="AY684">
        <v>20400000</v>
      </c>
      <c r="AZ684">
        <v>30600000</v>
      </c>
      <c r="BA684">
        <v>40700000</v>
      </c>
      <c r="BB684">
        <v>15300000</v>
      </c>
      <c r="BC684">
        <v>22900000</v>
      </c>
      <c r="BD684">
        <v>30600000</v>
      </c>
      <c r="BE684">
        <v>19100000</v>
      </c>
      <c r="BF684">
        <v>26700000</v>
      </c>
      <c r="BG684">
        <v>34400000</v>
      </c>
      <c r="BH684">
        <v>24400000</v>
      </c>
      <c r="BI684">
        <v>36700000</v>
      </c>
      <c r="BJ684">
        <v>48900000</v>
      </c>
      <c r="BK684">
        <f ca="1">SUM(I684:AI684)+OFFSET(G684,1,0)</f>
        <v>1435600000</v>
      </c>
      <c r="BL684">
        <f ca="1">RAND()*0.01+0.01</f>
        <v>1.318219637079256E-2</v>
      </c>
      <c r="BM684">
        <v>1.571874252362163E-2</v>
      </c>
      <c r="BN684">
        <f ca="1">OFFSET(BN684,-1,0)*(1+OFFSET(BN684,-1,-1))</f>
        <v>728582.29244018369</v>
      </c>
      <c r="BO684">
        <f ca="1">BK684/BK683</f>
        <v>1.0182282431378111</v>
      </c>
    </row>
    <row r="685" spans="1:67" x14ac:dyDescent="0.3">
      <c r="A685">
        <v>684</v>
      </c>
      <c r="B685">
        <f ca="1">SUM(OFFSET(B685,-1,0),
IF(OFFSET(C685,-1,0)=9,9*1,IF(OFFSET(C685,-1,0)=18,9*(1+2),IF(OFFSET(C685,-1,0)=27,9*(1+2+3),""))),
OFFSET(F685,-1,0))</f>
        <v>21188</v>
      </c>
      <c r="C685">
        <f>COUNTA(I685:AI685)</f>
        <v>27</v>
      </c>
      <c r="D685" t="str">
        <f>I685&amp;IF(ISBLANK(J685),"",", "&amp;J685)&amp;IF(ISBLANK(K685),"",", "&amp;K685)
&amp;IF(ISBLANK(L685),"",", "&amp;L685)&amp;IF(ISBLANK(M685),"",", "&amp;M685)&amp;IF(ISBLANK(N685),"",", "&amp;N685)
&amp;IF(ISBLANK(O685),"",", "&amp;O685)&amp;IF(ISBLANK(P685),"",", "&amp;P685)&amp;IF(ISBLANK(Q685),"",", "&amp;Q685)
&amp;IF(ISBLANK(R685),"",", "&amp;R685)&amp;IF(ISBLANK(S685),"",", "&amp;S685)&amp;IF(ISBLANK(T685),"",", "&amp;T685)
&amp;IF(ISBLANK(U685),"",", "&amp;U685)&amp;IF(ISBLANK(V685),"",", "&amp;V685)&amp;IF(ISBLANK(W685),"",", "&amp;W685)
&amp;IF(ISBLANK(X685),"",", "&amp;X685)&amp;IF(ISBLANK(Y685),"",", "&amp;Y685)&amp;IF(ISBLANK(Z685),"",", "&amp;Z685)
&amp;IF(ISBLANK(AA685),"",", "&amp;AA685)&amp;IF(ISBLANK(AB685),"",", "&amp;AB685)&amp;IF(ISBLANK(AC685),"",", "&amp;AC685)
&amp;IF(ISBLANK(AD685),"",", "&amp;AD685)&amp;IF(ISBLANK(AE685),"",", "&amp;AE685)&amp;IF(ISBLANK(AF685),"",", "&amp;AF685)
&amp;IF(ISBLANK(AG685),"",", "&amp;AG685)&amp;IF(ISBLANK(AH685),"",", "&amp;AH685)&amp;IF(ISBLANK(AI685),"",", "&amp;AI685)</f>
        <v>22400000, 33700000, 44900000, 28100000, 39300000, 50500000, 35900000, 53900000, 71800000, 25800000, 38700000, 51600000, 32300000, 45200000, 58100000, 41300000, 61900000, 82600000, 31000000, 46500000, 61900000, 38700000, 54200000, 69700000, 49600000, 74300000, 99100000</v>
      </c>
      <c r="E685" t="str">
        <f>AJ685&amp;IF(ISBLANK(AK685),"",", "&amp;AK685)&amp;IF(ISBLANK(AL685),"",", "&amp;AL685)
&amp;IF(ISBLANK(AM685),"",", "&amp;AM685)&amp;IF(ISBLANK(AN685),"",", "&amp;AN685)&amp;IF(ISBLANK(AO685),"",", "&amp;AO685)
&amp;IF(ISBLANK(AP685),"",", "&amp;AP685)&amp;IF(ISBLANK(AQ685),"",", "&amp;AQ685)&amp;IF(ISBLANK(AR685),"",", "&amp;AR685)
&amp;IF(ISBLANK(AS685),"",", "&amp;AS685)&amp;IF(ISBLANK(AT685),"",", "&amp;AT685)&amp;IF(ISBLANK(AU685),"",", "&amp;AU685)
&amp;IF(ISBLANK(AV685),"",", "&amp;AV685)&amp;IF(ISBLANK(AW685),"",", "&amp;AW685)&amp;IF(ISBLANK(AX685),"",", "&amp;AX685)
&amp;IF(ISBLANK(AY685),"",", "&amp;AY685)&amp;IF(ISBLANK(AZ685),"",", "&amp;AZ685)&amp;IF(ISBLANK(BA685),"",", "&amp;BA685)
&amp;IF(ISBLANK(BB685),"",", "&amp;BB685)&amp;IF(ISBLANK(BC685),"",", "&amp;BC685)&amp;IF(ISBLANK(BD685),"",", "&amp;BD685)
&amp;IF(ISBLANK(BE685),"",", "&amp;BE685)&amp;IF(ISBLANK(BF685),"",", "&amp;BF685)&amp;IF(ISBLANK(BG685),"",", "&amp;BG685)
&amp;IF(ISBLANK(BH685),"",", "&amp;BH685)&amp;IF(ISBLANK(BI685),"",", "&amp;BI685)&amp;IF(ISBLANK(BJ685),"",", "&amp;BJ685)</f>
        <v>11200000, 16800000, 22400000, 14000000, 19600000, 25300000, 18000000, 26900000, 35900000, 12900000, 19400000, 25800000, 16100000, 22600000, 29000000, 20600000, 31000000, 41300000, 15500000, 23200000, 31000000, 19400000, 27100000, 34800000, 24800000, 37200000, 49600000</v>
      </c>
      <c r="F685">
        <v>3</v>
      </c>
      <c r="G685">
        <v>111000000</v>
      </c>
      <c r="H685">
        <v>55300000</v>
      </c>
      <c r="I685">
        <v>22400000</v>
      </c>
      <c r="J685">
        <v>33700000</v>
      </c>
      <c r="K685">
        <v>44900000</v>
      </c>
      <c r="L685">
        <v>28100000</v>
      </c>
      <c r="M685">
        <v>39300000</v>
      </c>
      <c r="N685">
        <v>50500000</v>
      </c>
      <c r="O685">
        <v>35900000</v>
      </c>
      <c r="P685">
        <v>53900000</v>
      </c>
      <c r="Q685">
        <v>71800000</v>
      </c>
      <c r="R685">
        <v>25800000</v>
      </c>
      <c r="S685">
        <v>38700000</v>
      </c>
      <c r="T685">
        <v>51600000</v>
      </c>
      <c r="U685">
        <v>32300000</v>
      </c>
      <c r="V685">
        <v>45200000</v>
      </c>
      <c r="W685">
        <v>58100000</v>
      </c>
      <c r="X685">
        <v>41300000</v>
      </c>
      <c r="Y685">
        <v>61900000</v>
      </c>
      <c r="Z685">
        <v>82600000</v>
      </c>
      <c r="AA685">
        <v>31000000</v>
      </c>
      <c r="AB685">
        <v>46500000</v>
      </c>
      <c r="AC685">
        <v>61900000</v>
      </c>
      <c r="AD685">
        <v>38700000</v>
      </c>
      <c r="AE685">
        <v>54200000</v>
      </c>
      <c r="AF685">
        <v>69700000</v>
      </c>
      <c r="AG685">
        <v>49600000</v>
      </c>
      <c r="AH685">
        <v>74300000</v>
      </c>
      <c r="AI685">
        <v>99100000</v>
      </c>
      <c r="AJ685">
        <v>11200000</v>
      </c>
      <c r="AK685">
        <v>16800000</v>
      </c>
      <c r="AL685">
        <v>22400000</v>
      </c>
      <c r="AM685">
        <v>14000000</v>
      </c>
      <c r="AN685">
        <v>19600000</v>
      </c>
      <c r="AO685">
        <v>25300000</v>
      </c>
      <c r="AP685">
        <v>18000000</v>
      </c>
      <c r="AQ685">
        <v>26900000</v>
      </c>
      <c r="AR685">
        <v>35900000</v>
      </c>
      <c r="AS685">
        <v>12900000</v>
      </c>
      <c r="AT685">
        <v>19400000</v>
      </c>
      <c r="AU685">
        <v>25800000</v>
      </c>
      <c r="AV685">
        <v>16100000</v>
      </c>
      <c r="AW685">
        <v>22600000</v>
      </c>
      <c r="AX685">
        <v>29000000</v>
      </c>
      <c r="AY685">
        <v>20600000</v>
      </c>
      <c r="AZ685">
        <v>31000000</v>
      </c>
      <c r="BA685">
        <v>41300000</v>
      </c>
      <c r="BB685">
        <v>15500000</v>
      </c>
      <c r="BC685">
        <v>23200000</v>
      </c>
      <c r="BD685">
        <v>31000000</v>
      </c>
      <c r="BE685">
        <v>19400000</v>
      </c>
      <c r="BF685">
        <v>27100000</v>
      </c>
      <c r="BG685">
        <v>34800000</v>
      </c>
      <c r="BH685">
        <v>24800000</v>
      </c>
      <c r="BI685">
        <v>37200000</v>
      </c>
      <c r="BJ685">
        <v>49600000</v>
      </c>
      <c r="BK685">
        <f ca="1">SUM(I685:AI685)+OFFSET(G685,1,0)</f>
        <v>1455000000</v>
      </c>
      <c r="BL685">
        <f ca="1">RAND()*0.01+0.01</f>
        <v>1.9104404257769703E-2</v>
      </c>
      <c r="BM685">
        <v>1.2538508364714363E-2</v>
      </c>
      <c r="BN685">
        <f ca="1">OFFSET(BN685,-1,0)*(1+OFFSET(BN685,-1,-1))</f>
        <v>740034.68990232097</v>
      </c>
      <c r="BO685">
        <f ca="1">BK685/BK684</f>
        <v>1.0135135135135136</v>
      </c>
    </row>
    <row r="686" spans="1:67" x14ac:dyDescent="0.3">
      <c r="A686">
        <v>685</v>
      </c>
      <c r="B686">
        <f ca="1">SUM(OFFSET(B686,-1,0),
IF(OFFSET(C686,-1,0)=9,9*1,IF(OFFSET(C686,-1,0)=18,9*(1+2),IF(OFFSET(C686,-1,0)=27,9*(1+2+3),""))),
OFFSET(F686,-1,0))</f>
        <v>21245</v>
      </c>
      <c r="C686">
        <f>COUNTA(I686:AI686)</f>
        <v>27</v>
      </c>
      <c r="D686" t="str">
        <f>I686&amp;IF(ISBLANK(J686),"",", "&amp;J686)&amp;IF(ISBLANK(K686),"",", "&amp;K686)
&amp;IF(ISBLANK(L686),"",", "&amp;L686)&amp;IF(ISBLANK(M686),"",", "&amp;M686)&amp;IF(ISBLANK(N686),"",", "&amp;N686)
&amp;IF(ISBLANK(O686),"",", "&amp;O686)&amp;IF(ISBLANK(P686),"",", "&amp;P686)&amp;IF(ISBLANK(Q686),"",", "&amp;Q686)
&amp;IF(ISBLANK(R686),"",", "&amp;R686)&amp;IF(ISBLANK(S686),"",", "&amp;S686)&amp;IF(ISBLANK(T686),"",", "&amp;T686)
&amp;IF(ISBLANK(U686),"",", "&amp;U686)&amp;IF(ISBLANK(V686),"",", "&amp;V686)&amp;IF(ISBLANK(W686),"",", "&amp;W686)
&amp;IF(ISBLANK(X686),"",", "&amp;X686)&amp;IF(ISBLANK(Y686),"",", "&amp;Y686)&amp;IF(ISBLANK(Z686),"",", "&amp;Z686)
&amp;IF(ISBLANK(AA686),"",", "&amp;AA686)&amp;IF(ISBLANK(AB686),"",", "&amp;AB686)&amp;IF(ISBLANK(AC686),"",", "&amp;AC686)
&amp;IF(ISBLANK(AD686),"",", "&amp;AD686)&amp;IF(ISBLANK(AE686),"",", "&amp;AE686)&amp;IF(ISBLANK(AF686),"",", "&amp;AF686)
&amp;IF(ISBLANK(AG686),"",", "&amp;AG686)&amp;IF(ISBLANK(AH686),"",", "&amp;AH686)&amp;IF(ISBLANK(AI686),"",", "&amp;AI686)</f>
        <v>22900000, 34300000, 45700000, 28600000, 40000000, 51400000, 36600000, 54900000, 73100000, 26300000, 39400000, 52600000, 32900000, 46000000, 59100000, 42100000, 63100000, 84100000, 31500000, 47300000, 63100000, 39400000, 55200000, 71000000, 50500000, 75700000, 101000000</v>
      </c>
      <c r="E686" t="str">
        <f>AJ686&amp;IF(ISBLANK(AK686),"",", "&amp;AK686)&amp;IF(ISBLANK(AL686),"",", "&amp;AL686)
&amp;IF(ISBLANK(AM686),"",", "&amp;AM686)&amp;IF(ISBLANK(AN686),"",", "&amp;AN686)&amp;IF(ISBLANK(AO686),"",", "&amp;AO686)
&amp;IF(ISBLANK(AP686),"",", "&amp;AP686)&amp;IF(ISBLANK(AQ686),"",", "&amp;AQ686)&amp;IF(ISBLANK(AR686),"",", "&amp;AR686)
&amp;IF(ISBLANK(AS686),"",", "&amp;AS686)&amp;IF(ISBLANK(AT686),"",", "&amp;AT686)&amp;IF(ISBLANK(AU686),"",", "&amp;AU686)
&amp;IF(ISBLANK(AV686),"",", "&amp;AV686)&amp;IF(ISBLANK(AW686),"",", "&amp;AW686)&amp;IF(ISBLANK(AX686),"",", "&amp;AX686)
&amp;IF(ISBLANK(AY686),"",", "&amp;AY686)&amp;IF(ISBLANK(AZ686),"",", "&amp;AZ686)&amp;IF(ISBLANK(BA686),"",", "&amp;BA686)
&amp;IF(ISBLANK(BB686),"",", "&amp;BB686)&amp;IF(ISBLANK(BC686),"",", "&amp;BC686)&amp;IF(ISBLANK(BD686),"",", "&amp;BD686)
&amp;IF(ISBLANK(BE686),"",", "&amp;BE686)&amp;IF(ISBLANK(BF686),"",", "&amp;BF686)&amp;IF(ISBLANK(BG686),"",", "&amp;BG686)
&amp;IF(ISBLANK(BH686),"",", "&amp;BH686)&amp;IF(ISBLANK(BI686),"",", "&amp;BI686)&amp;IF(ISBLANK(BJ686),"",", "&amp;BJ686)</f>
        <v>11400000, 17100000, 22900000, 14300000, 20000000, 25700000, 18300000, 27400000, 36600000, 13100000, 19700000, 26300000, 16400000, 23000000, 29600000, 21000000, 31500000, 42100000, 15800000, 23700000, 31500000, 19700000, 27600000, 35500000, 25200000, 37900000, 50500000</v>
      </c>
      <c r="F686">
        <v>3</v>
      </c>
      <c r="G686">
        <v>112000000</v>
      </c>
      <c r="H686">
        <v>56100000</v>
      </c>
      <c r="I686">
        <v>22900000</v>
      </c>
      <c r="J686">
        <v>34300000</v>
      </c>
      <c r="K686">
        <v>45700000</v>
      </c>
      <c r="L686">
        <v>28600000</v>
      </c>
      <c r="M686">
        <v>40000000</v>
      </c>
      <c r="N686">
        <v>51400000</v>
      </c>
      <c r="O686">
        <v>36600000</v>
      </c>
      <c r="P686">
        <v>54900000</v>
      </c>
      <c r="Q686">
        <v>73100000</v>
      </c>
      <c r="R686">
        <v>26300000</v>
      </c>
      <c r="S686">
        <v>39400000</v>
      </c>
      <c r="T686">
        <v>52600000</v>
      </c>
      <c r="U686">
        <v>32900000</v>
      </c>
      <c r="V686">
        <v>46000000</v>
      </c>
      <c r="W686">
        <v>59100000</v>
      </c>
      <c r="X686">
        <v>42100000</v>
      </c>
      <c r="Y686">
        <v>63100000</v>
      </c>
      <c r="Z686">
        <v>84100000</v>
      </c>
      <c r="AA686">
        <v>31500000</v>
      </c>
      <c r="AB686">
        <v>47300000</v>
      </c>
      <c r="AC686">
        <v>63100000</v>
      </c>
      <c r="AD686">
        <v>39400000</v>
      </c>
      <c r="AE686">
        <v>55200000</v>
      </c>
      <c r="AF686">
        <v>71000000</v>
      </c>
      <c r="AG686">
        <v>50500000</v>
      </c>
      <c r="AH686">
        <v>75700000</v>
      </c>
      <c r="AI686">
        <v>101000000</v>
      </c>
      <c r="AJ686">
        <v>11400000</v>
      </c>
      <c r="AK686">
        <v>17100000</v>
      </c>
      <c r="AL686">
        <v>22900000</v>
      </c>
      <c r="AM686">
        <v>14300000</v>
      </c>
      <c r="AN686">
        <v>20000000</v>
      </c>
      <c r="AO686">
        <v>25700000</v>
      </c>
      <c r="AP686">
        <v>18300000</v>
      </c>
      <c r="AQ686">
        <v>27400000</v>
      </c>
      <c r="AR686">
        <v>36600000</v>
      </c>
      <c r="AS686">
        <v>13100000</v>
      </c>
      <c r="AT686">
        <v>19700000</v>
      </c>
      <c r="AU686">
        <v>26300000</v>
      </c>
      <c r="AV686">
        <v>16400000</v>
      </c>
      <c r="AW686">
        <v>23000000</v>
      </c>
      <c r="AX686">
        <v>29600000</v>
      </c>
      <c r="AY686">
        <v>21000000</v>
      </c>
      <c r="AZ686">
        <v>31500000</v>
      </c>
      <c r="BA686">
        <v>42100000</v>
      </c>
      <c r="BB686">
        <v>15800000</v>
      </c>
      <c r="BC686">
        <v>23700000</v>
      </c>
      <c r="BD686">
        <v>31500000</v>
      </c>
      <c r="BE686">
        <v>19700000</v>
      </c>
      <c r="BF686">
        <v>27600000</v>
      </c>
      <c r="BG686">
        <v>35500000</v>
      </c>
      <c r="BH686">
        <v>25200000</v>
      </c>
      <c r="BI686">
        <v>37900000</v>
      </c>
      <c r="BJ686">
        <v>50500000</v>
      </c>
      <c r="BK686">
        <f ca="1">SUM(I686:AI686)+OFFSET(G686,1,0)</f>
        <v>1481800000</v>
      </c>
      <c r="BL686">
        <f ca="1">RAND()*0.01+0.01</f>
        <v>1.9465606556583522E-2</v>
      </c>
      <c r="BM686">
        <v>1.5306260680590152E-2</v>
      </c>
      <c r="BN686">
        <f ca="1">OFFSET(BN686,-1,0)*(1+OFFSET(BN686,-1,-1))</f>
        <v>749313.6210518399</v>
      </c>
      <c r="BO686">
        <f ca="1">BK686/BK685</f>
        <v>1.0184192439862543</v>
      </c>
    </row>
    <row r="687" spans="1:67" x14ac:dyDescent="0.3">
      <c r="A687">
        <v>686</v>
      </c>
      <c r="B687">
        <f ca="1">SUM(OFFSET(B687,-1,0),
IF(OFFSET(C687,-1,0)=9,9*1,IF(OFFSET(C687,-1,0)=18,9*(1+2),IF(OFFSET(C687,-1,0)=27,9*(1+2+3),""))),
OFFSET(F687,-1,0))</f>
        <v>21302</v>
      </c>
      <c r="C687">
        <f>COUNTA(I687:AI687)</f>
        <v>27</v>
      </c>
      <c r="D687" t="str">
        <f>I687&amp;IF(ISBLANK(J687),"",", "&amp;J687)&amp;IF(ISBLANK(K687),"",", "&amp;K687)
&amp;IF(ISBLANK(L687),"",", "&amp;L687)&amp;IF(ISBLANK(M687),"",", "&amp;M687)&amp;IF(ISBLANK(N687),"",", "&amp;N687)
&amp;IF(ISBLANK(O687),"",", "&amp;O687)&amp;IF(ISBLANK(P687),"",", "&amp;P687)&amp;IF(ISBLANK(Q687),"",", "&amp;Q687)
&amp;IF(ISBLANK(R687),"",", "&amp;R687)&amp;IF(ISBLANK(S687),"",", "&amp;S687)&amp;IF(ISBLANK(T687),"",", "&amp;T687)
&amp;IF(ISBLANK(U687),"",", "&amp;U687)&amp;IF(ISBLANK(V687),"",", "&amp;V687)&amp;IF(ISBLANK(W687),"",", "&amp;W687)
&amp;IF(ISBLANK(X687),"",", "&amp;X687)&amp;IF(ISBLANK(Y687),"",", "&amp;Y687)&amp;IF(ISBLANK(Z687),"",", "&amp;Z687)
&amp;IF(ISBLANK(AA687),"",", "&amp;AA687)&amp;IF(ISBLANK(AB687),"",", "&amp;AB687)&amp;IF(ISBLANK(AC687),"",", "&amp;AC687)
&amp;IF(ISBLANK(AD687),"",", "&amp;AD687)&amp;IF(ISBLANK(AE687),"",", "&amp;AE687)&amp;IF(ISBLANK(AF687),"",", "&amp;AF687)
&amp;IF(ISBLANK(AG687),"",", "&amp;AG687)&amp;IF(ISBLANK(AH687),"",", "&amp;AH687)&amp;IF(ISBLANK(AI687),"",", "&amp;AI687)</f>
        <v>23200000, 34800000, 46400000, 29000000, 40600000, 52200000, 37100000, 55600000, 74200000, 26700000, 40000000, 53300000, 33300000, 46700000, 60000000, 42700000, 64000000, 85300000, 32000000, 48000000, 64000000, 40000000, 56000000, 72000000, 51200000, 76800000, 102000000</v>
      </c>
      <c r="E687" t="str">
        <f>AJ687&amp;IF(ISBLANK(AK687),"",", "&amp;AK687)&amp;IF(ISBLANK(AL687),"",", "&amp;AL687)
&amp;IF(ISBLANK(AM687),"",", "&amp;AM687)&amp;IF(ISBLANK(AN687),"",", "&amp;AN687)&amp;IF(ISBLANK(AO687),"",", "&amp;AO687)
&amp;IF(ISBLANK(AP687),"",", "&amp;AP687)&amp;IF(ISBLANK(AQ687),"",", "&amp;AQ687)&amp;IF(ISBLANK(AR687),"",", "&amp;AR687)
&amp;IF(ISBLANK(AS687),"",", "&amp;AS687)&amp;IF(ISBLANK(AT687),"",", "&amp;AT687)&amp;IF(ISBLANK(AU687),"",", "&amp;AU687)
&amp;IF(ISBLANK(AV687),"",", "&amp;AV687)&amp;IF(ISBLANK(AW687),"",", "&amp;AW687)&amp;IF(ISBLANK(AX687),"",", "&amp;AX687)
&amp;IF(ISBLANK(AY687),"",", "&amp;AY687)&amp;IF(ISBLANK(AZ687),"",", "&amp;AZ687)&amp;IF(ISBLANK(BA687),"",", "&amp;BA687)
&amp;IF(ISBLANK(BB687),"",", "&amp;BB687)&amp;IF(ISBLANK(BC687),"",", "&amp;BC687)&amp;IF(ISBLANK(BD687),"",", "&amp;BD687)
&amp;IF(ISBLANK(BE687),"",", "&amp;BE687)&amp;IF(ISBLANK(BF687),"",", "&amp;BF687)&amp;IF(ISBLANK(BG687),"",", "&amp;BG687)
&amp;IF(ISBLANK(BH687),"",", "&amp;BH687)&amp;IF(ISBLANK(BI687),"",", "&amp;BI687)&amp;IF(ISBLANK(BJ687),"",", "&amp;BJ687)</f>
        <v>11600000, 17400000, 23200000, 14500000, 20300000, 26100000, 18500000, 27800000, 37100000, 13300000, 20000000, 26700000, 16700000, 23300000, 30000000, 21300000, 32000000, 42700000, 16000000, 24000000, 32000000, 20000000, 28000000, 36000000, 25600000, 38400000, 51200000</v>
      </c>
      <c r="F687">
        <v>3</v>
      </c>
      <c r="G687">
        <v>114000000</v>
      </c>
      <c r="H687">
        <v>57100000</v>
      </c>
      <c r="I687">
        <v>23200000</v>
      </c>
      <c r="J687">
        <v>34800000</v>
      </c>
      <c r="K687">
        <v>46400000</v>
      </c>
      <c r="L687">
        <v>29000000</v>
      </c>
      <c r="M687">
        <v>40600000</v>
      </c>
      <c r="N687">
        <v>52200000</v>
      </c>
      <c r="O687">
        <v>37100000</v>
      </c>
      <c r="P687">
        <v>55600000</v>
      </c>
      <c r="Q687">
        <v>74200000</v>
      </c>
      <c r="R687">
        <v>26700000</v>
      </c>
      <c r="S687">
        <v>40000000</v>
      </c>
      <c r="T687">
        <v>53300000</v>
      </c>
      <c r="U687">
        <v>33300000</v>
      </c>
      <c r="V687">
        <v>46700000</v>
      </c>
      <c r="W687">
        <v>60000000</v>
      </c>
      <c r="X687">
        <v>42700000</v>
      </c>
      <c r="Y687">
        <v>64000000</v>
      </c>
      <c r="Z687">
        <v>85300000</v>
      </c>
      <c r="AA687">
        <v>32000000</v>
      </c>
      <c r="AB687">
        <v>48000000</v>
      </c>
      <c r="AC687">
        <v>64000000</v>
      </c>
      <c r="AD687">
        <v>40000000</v>
      </c>
      <c r="AE687">
        <v>56000000</v>
      </c>
      <c r="AF687">
        <v>72000000</v>
      </c>
      <c r="AG687">
        <v>51200000</v>
      </c>
      <c r="AH687">
        <v>76800000</v>
      </c>
      <c r="AI687">
        <v>102000000</v>
      </c>
      <c r="AJ687">
        <v>11600000</v>
      </c>
      <c r="AK687">
        <v>17400000</v>
      </c>
      <c r="AL687">
        <v>23200000</v>
      </c>
      <c r="AM687">
        <v>14500000</v>
      </c>
      <c r="AN687">
        <v>20300000</v>
      </c>
      <c r="AO687">
        <v>26100000</v>
      </c>
      <c r="AP687">
        <v>18500000</v>
      </c>
      <c r="AQ687">
        <v>27800000</v>
      </c>
      <c r="AR687">
        <v>37100000</v>
      </c>
      <c r="AS687">
        <v>13300000</v>
      </c>
      <c r="AT687">
        <v>20000000</v>
      </c>
      <c r="AU687">
        <v>26700000</v>
      </c>
      <c r="AV687">
        <v>16700000</v>
      </c>
      <c r="AW687">
        <v>23300000</v>
      </c>
      <c r="AX687">
        <v>30000000</v>
      </c>
      <c r="AY687">
        <v>21300000</v>
      </c>
      <c r="AZ687">
        <v>32000000</v>
      </c>
      <c r="BA687">
        <v>42700000</v>
      </c>
      <c r="BB687">
        <v>16000000</v>
      </c>
      <c r="BC687">
        <v>24000000</v>
      </c>
      <c r="BD687">
        <v>32000000</v>
      </c>
      <c r="BE687">
        <v>20000000</v>
      </c>
      <c r="BF687">
        <v>28000000</v>
      </c>
      <c r="BG687">
        <v>36000000</v>
      </c>
      <c r="BH687">
        <v>25600000</v>
      </c>
      <c r="BI687">
        <v>38400000</v>
      </c>
      <c r="BJ687">
        <v>51200000</v>
      </c>
      <c r="BK687">
        <f ca="1">SUM(I687:AI687)+OFFSET(G687,1,0)</f>
        <v>1503100000</v>
      </c>
      <c r="BL687">
        <f ca="1">RAND()*0.01+0.01</f>
        <v>1.1071092957820706E-2</v>
      </c>
      <c r="BM687">
        <v>1.0032802635402792E-2</v>
      </c>
      <c r="BN687">
        <f ca="1">OFFSET(BN687,-1,0)*(1+OFFSET(BN687,-1,-1))</f>
        <v>760782.81066717627</v>
      </c>
      <c r="BO687">
        <f ca="1">BK687/BK686</f>
        <v>1.0143744095019571</v>
      </c>
    </row>
    <row r="688" spans="1:67" x14ac:dyDescent="0.3">
      <c r="A688">
        <v>687</v>
      </c>
      <c r="B688">
        <f ca="1">SUM(OFFSET(B688,-1,0),
IF(OFFSET(C688,-1,0)=9,9*1,IF(OFFSET(C688,-1,0)=18,9*(1+2),IF(OFFSET(C688,-1,0)=27,9*(1+2+3),""))),
OFFSET(F688,-1,0))</f>
        <v>21359</v>
      </c>
      <c r="C688">
        <f>COUNTA(I688:AI688)</f>
        <v>27</v>
      </c>
      <c r="D688" t="str">
        <f>I688&amp;IF(ISBLANK(J688),"",", "&amp;J688)&amp;IF(ISBLANK(K688),"",", "&amp;K688)
&amp;IF(ISBLANK(L688),"",", "&amp;L688)&amp;IF(ISBLANK(M688),"",", "&amp;M688)&amp;IF(ISBLANK(N688),"",", "&amp;N688)
&amp;IF(ISBLANK(O688),"",", "&amp;O688)&amp;IF(ISBLANK(P688),"",", "&amp;P688)&amp;IF(ISBLANK(Q688),"",", "&amp;Q688)
&amp;IF(ISBLANK(R688),"",", "&amp;R688)&amp;IF(ISBLANK(S688),"",", "&amp;S688)&amp;IF(ISBLANK(T688),"",", "&amp;T688)
&amp;IF(ISBLANK(U688),"",", "&amp;U688)&amp;IF(ISBLANK(V688),"",", "&amp;V688)&amp;IF(ISBLANK(W688),"",", "&amp;W688)
&amp;IF(ISBLANK(X688),"",", "&amp;X688)&amp;IF(ISBLANK(Y688),"",", "&amp;Y688)&amp;IF(ISBLANK(Z688),"",", "&amp;Z688)
&amp;IF(ISBLANK(AA688),"",", "&amp;AA688)&amp;IF(ISBLANK(AB688),"",", "&amp;AB688)&amp;IF(ISBLANK(AC688),"",", "&amp;AC688)
&amp;IF(ISBLANK(AD688),"",", "&amp;AD688)&amp;IF(ISBLANK(AE688),"",", "&amp;AE688)&amp;IF(ISBLANK(AF688),"",", "&amp;AF688)
&amp;IF(ISBLANK(AG688),"",", "&amp;AG688)&amp;IF(ISBLANK(AH688),"",", "&amp;AH688)&amp;IF(ISBLANK(AI688),"",", "&amp;AI688)</f>
        <v>23500000, 35300000, 47100000, 29400000, 41200000, 52900000, 37600000, 56500000, 75300000, 27100000, 40600000, 54100000, 33800000, 47400000, 60900000, 43300000, 64900000, 86600000, 32500000, 48700000, 64900000, 40600000, 56800000, 73100000, 52000000, 77900000, 104000000</v>
      </c>
      <c r="E688" t="str">
        <f>AJ688&amp;IF(ISBLANK(AK688),"",", "&amp;AK688)&amp;IF(ISBLANK(AL688),"",", "&amp;AL688)
&amp;IF(ISBLANK(AM688),"",", "&amp;AM688)&amp;IF(ISBLANK(AN688),"",", "&amp;AN688)&amp;IF(ISBLANK(AO688),"",", "&amp;AO688)
&amp;IF(ISBLANK(AP688),"",", "&amp;AP688)&amp;IF(ISBLANK(AQ688),"",", "&amp;AQ688)&amp;IF(ISBLANK(AR688),"",", "&amp;AR688)
&amp;IF(ISBLANK(AS688),"",", "&amp;AS688)&amp;IF(ISBLANK(AT688),"",", "&amp;AT688)&amp;IF(ISBLANK(AU688),"",", "&amp;AU688)
&amp;IF(ISBLANK(AV688),"",", "&amp;AV688)&amp;IF(ISBLANK(AW688),"",", "&amp;AW688)&amp;IF(ISBLANK(AX688),"",", "&amp;AX688)
&amp;IF(ISBLANK(AY688),"",", "&amp;AY688)&amp;IF(ISBLANK(AZ688),"",", "&amp;AZ688)&amp;IF(ISBLANK(BA688),"",", "&amp;BA688)
&amp;IF(ISBLANK(BB688),"",", "&amp;BB688)&amp;IF(ISBLANK(BC688),"",", "&amp;BC688)&amp;IF(ISBLANK(BD688),"",", "&amp;BD688)
&amp;IF(ISBLANK(BE688),"",", "&amp;BE688)&amp;IF(ISBLANK(BF688),"",", "&amp;BF688)&amp;IF(ISBLANK(BG688),"",", "&amp;BG688)
&amp;IF(ISBLANK(BH688),"",", "&amp;BH688)&amp;IF(ISBLANK(BI688),"",", "&amp;BI688)&amp;IF(ISBLANK(BJ688),"",", "&amp;BJ688)</f>
        <v>11800000, 17600000, 23500000, 14700000, 20600000, 26500000, 18800000, 28200000, 37600000, 13500000, 20300000, 27100000, 16900000, 23700000, 30400000, 21600000, 32500000, 43300000, 16200000, 24400000, 32500000, 20300000, 28400000, 36500000, 26000000, 39000000, 52000000</v>
      </c>
      <c r="F688">
        <v>3</v>
      </c>
      <c r="G688">
        <v>116000000</v>
      </c>
      <c r="H688">
        <v>58000000</v>
      </c>
      <c r="I688">
        <v>23500000</v>
      </c>
      <c r="J688">
        <v>35300000</v>
      </c>
      <c r="K688">
        <v>47100000</v>
      </c>
      <c r="L688">
        <v>29400000</v>
      </c>
      <c r="M688">
        <v>41200000</v>
      </c>
      <c r="N688">
        <v>52900000</v>
      </c>
      <c r="O688">
        <v>37600000</v>
      </c>
      <c r="P688">
        <v>56500000</v>
      </c>
      <c r="Q688">
        <v>75300000</v>
      </c>
      <c r="R688">
        <v>27100000</v>
      </c>
      <c r="S688">
        <v>40600000</v>
      </c>
      <c r="T688">
        <v>54100000</v>
      </c>
      <c r="U688">
        <v>33800000</v>
      </c>
      <c r="V688">
        <v>47400000</v>
      </c>
      <c r="W688">
        <v>60900000</v>
      </c>
      <c r="X688">
        <v>43300000</v>
      </c>
      <c r="Y688">
        <v>64900000</v>
      </c>
      <c r="Z688">
        <v>86600000</v>
      </c>
      <c r="AA688">
        <v>32500000</v>
      </c>
      <c r="AB688">
        <v>48700000</v>
      </c>
      <c r="AC688">
        <v>64900000</v>
      </c>
      <c r="AD688">
        <v>40600000</v>
      </c>
      <c r="AE688">
        <v>56800000</v>
      </c>
      <c r="AF688">
        <v>73100000</v>
      </c>
      <c r="AG688">
        <v>52000000</v>
      </c>
      <c r="AH688">
        <v>77900000</v>
      </c>
      <c r="AI688">
        <v>104000000</v>
      </c>
      <c r="AJ688">
        <v>11800000</v>
      </c>
      <c r="AK688">
        <v>17600000</v>
      </c>
      <c r="AL688">
        <v>23500000</v>
      </c>
      <c r="AM688">
        <v>14700000</v>
      </c>
      <c r="AN688">
        <v>20600000</v>
      </c>
      <c r="AO688">
        <v>26500000</v>
      </c>
      <c r="AP688">
        <v>18800000</v>
      </c>
      <c r="AQ688">
        <v>28200000</v>
      </c>
      <c r="AR688">
        <v>37600000</v>
      </c>
      <c r="AS688">
        <v>13500000</v>
      </c>
      <c r="AT688">
        <v>20300000</v>
      </c>
      <c r="AU688">
        <v>27100000</v>
      </c>
      <c r="AV688">
        <v>16900000</v>
      </c>
      <c r="AW688">
        <v>23700000</v>
      </c>
      <c r="AX688">
        <v>30400000</v>
      </c>
      <c r="AY688">
        <v>21600000</v>
      </c>
      <c r="AZ688">
        <v>32500000</v>
      </c>
      <c r="BA688">
        <v>43300000</v>
      </c>
      <c r="BB688">
        <v>16200000</v>
      </c>
      <c r="BC688">
        <v>24400000</v>
      </c>
      <c r="BD688">
        <v>32500000</v>
      </c>
      <c r="BE688">
        <v>20300000</v>
      </c>
      <c r="BF688">
        <v>28400000</v>
      </c>
      <c r="BG688">
        <v>36500000</v>
      </c>
      <c r="BH688">
        <v>26000000</v>
      </c>
      <c r="BI688">
        <v>39000000</v>
      </c>
      <c r="BJ688">
        <v>52000000</v>
      </c>
      <c r="BK688">
        <f ca="1">SUM(I688:AI688)+OFFSET(G688,1,0)</f>
        <v>1526000000</v>
      </c>
      <c r="BL688">
        <f ca="1">RAND()*0.01+0.01</f>
        <v>1.8793950347032209E-2</v>
      </c>
      <c r="BM688">
        <v>1.2195625965701793E-2</v>
      </c>
      <c r="BN688">
        <f ca="1">OFFSET(BN688,-1,0)*(1+OFFSET(BN688,-1,-1))</f>
        <v>768415.59445500711</v>
      </c>
      <c r="BO688">
        <f ca="1">BK688/BK687</f>
        <v>1.0152351806267048</v>
      </c>
    </row>
    <row r="689" spans="1:67" x14ac:dyDescent="0.3">
      <c r="A689">
        <v>688</v>
      </c>
      <c r="B689">
        <f ca="1">SUM(OFFSET(B689,-1,0),
IF(OFFSET(C689,-1,0)=9,9*1,IF(OFFSET(C689,-1,0)=18,9*(1+2),IF(OFFSET(C689,-1,0)=27,9*(1+2+3),""))),
OFFSET(F689,-1,0))</f>
        <v>21416</v>
      </c>
      <c r="C689">
        <f>COUNTA(I689:AI689)</f>
        <v>27</v>
      </c>
      <c r="D689" t="str">
        <f>I689&amp;IF(ISBLANK(J689),"",", "&amp;J689)&amp;IF(ISBLANK(K689),"",", "&amp;K689)
&amp;IF(ISBLANK(L689),"",", "&amp;L689)&amp;IF(ISBLANK(M689),"",", "&amp;M689)&amp;IF(ISBLANK(N689),"",", "&amp;N689)
&amp;IF(ISBLANK(O689),"",", "&amp;O689)&amp;IF(ISBLANK(P689),"",", "&amp;P689)&amp;IF(ISBLANK(Q689),"",", "&amp;Q689)
&amp;IF(ISBLANK(R689),"",", "&amp;R689)&amp;IF(ISBLANK(S689),"",", "&amp;S689)&amp;IF(ISBLANK(T689),"",", "&amp;T689)
&amp;IF(ISBLANK(U689),"",", "&amp;U689)&amp;IF(ISBLANK(V689),"",", "&amp;V689)&amp;IF(ISBLANK(W689),"",", "&amp;W689)
&amp;IF(ISBLANK(X689),"",", "&amp;X689)&amp;IF(ISBLANK(Y689),"",", "&amp;Y689)&amp;IF(ISBLANK(Z689),"",", "&amp;Z689)
&amp;IF(ISBLANK(AA689),"",", "&amp;AA689)&amp;IF(ISBLANK(AB689),"",", "&amp;AB689)&amp;IF(ISBLANK(AC689),"",", "&amp;AC689)
&amp;IF(ISBLANK(AD689),"",", "&amp;AD689)&amp;IF(ISBLANK(AE689),"",", "&amp;AE689)&amp;IF(ISBLANK(AF689),"",", "&amp;AF689)
&amp;IF(ISBLANK(AG689),"",", "&amp;AG689)&amp;IF(ISBLANK(AH689),"",", "&amp;AH689)&amp;IF(ISBLANK(AI689),"",", "&amp;AI689)</f>
        <v>23800000, 35600000, 47500000, 29700000, 41600000, 53500000, 38000000, 57000000, 76100000, 27300000, 41000000, 54700000, 34200000, 47800000, 61500000, 43700000, 65600000, 87500000, 32800000, 49200000, 65600000, 41000000, 57400000, 73800000, 52500000, 78700000, 105000000</v>
      </c>
      <c r="E689" t="str">
        <f>AJ689&amp;IF(ISBLANK(AK689),"",", "&amp;AK689)&amp;IF(ISBLANK(AL689),"",", "&amp;AL689)
&amp;IF(ISBLANK(AM689),"",", "&amp;AM689)&amp;IF(ISBLANK(AN689),"",", "&amp;AN689)&amp;IF(ISBLANK(AO689),"",", "&amp;AO689)
&amp;IF(ISBLANK(AP689),"",", "&amp;AP689)&amp;IF(ISBLANK(AQ689),"",", "&amp;AQ689)&amp;IF(ISBLANK(AR689),"",", "&amp;AR689)
&amp;IF(ISBLANK(AS689),"",", "&amp;AS689)&amp;IF(ISBLANK(AT689),"",", "&amp;AT689)&amp;IF(ISBLANK(AU689),"",", "&amp;AU689)
&amp;IF(ISBLANK(AV689),"",", "&amp;AV689)&amp;IF(ISBLANK(AW689),"",", "&amp;AW689)&amp;IF(ISBLANK(AX689),"",", "&amp;AX689)
&amp;IF(ISBLANK(AY689),"",", "&amp;AY689)&amp;IF(ISBLANK(AZ689),"",", "&amp;AZ689)&amp;IF(ISBLANK(BA689),"",", "&amp;BA689)
&amp;IF(ISBLANK(BB689),"",", "&amp;BB689)&amp;IF(ISBLANK(BC689),"",", "&amp;BC689)&amp;IF(ISBLANK(BD689),"",", "&amp;BD689)
&amp;IF(ISBLANK(BE689),"",", "&amp;BE689)&amp;IF(ISBLANK(BF689),"",", "&amp;BF689)&amp;IF(ISBLANK(BG689),"",", "&amp;BG689)
&amp;IF(ISBLANK(BH689),"",", "&amp;BH689)&amp;IF(ISBLANK(BI689),"",", "&amp;BI689)&amp;IF(ISBLANK(BJ689),"",", "&amp;BJ689)</f>
        <v>11900000, 17800000, 23800000, 14900000, 20800000, 26700000, 19000000, 28500000, 38000000, 13700000, 20500000, 27300000, 17100000, 23900000, 30700000, 21900000, 32800000, 43700000, 16400000, 24600000, 32800000, 20500000, 28700000, 36900000, 26200000, 39400000, 52500000</v>
      </c>
      <c r="F689">
        <v>3</v>
      </c>
      <c r="G689">
        <v>118000000</v>
      </c>
      <c r="H689">
        <v>58800000</v>
      </c>
      <c r="I689">
        <v>23800000</v>
      </c>
      <c r="J689">
        <v>35600000</v>
      </c>
      <c r="K689">
        <v>47500000</v>
      </c>
      <c r="L689">
        <v>29700000</v>
      </c>
      <c r="M689">
        <v>41600000</v>
      </c>
      <c r="N689">
        <v>53500000</v>
      </c>
      <c r="O689">
        <v>38000000</v>
      </c>
      <c r="P689">
        <v>57000000</v>
      </c>
      <c r="Q689">
        <v>76100000</v>
      </c>
      <c r="R689">
        <v>27300000</v>
      </c>
      <c r="S689">
        <v>41000000</v>
      </c>
      <c r="T689">
        <v>54700000</v>
      </c>
      <c r="U689">
        <v>34200000</v>
      </c>
      <c r="V689">
        <v>47800000</v>
      </c>
      <c r="W689">
        <v>61500000</v>
      </c>
      <c r="X689">
        <v>43700000</v>
      </c>
      <c r="Y689">
        <v>65600000</v>
      </c>
      <c r="Z689">
        <v>87500000</v>
      </c>
      <c r="AA689">
        <v>32800000</v>
      </c>
      <c r="AB689">
        <v>49200000</v>
      </c>
      <c r="AC689">
        <v>65600000</v>
      </c>
      <c r="AD689">
        <v>41000000</v>
      </c>
      <c r="AE689">
        <v>57400000</v>
      </c>
      <c r="AF689">
        <v>73800000</v>
      </c>
      <c r="AG689">
        <v>52500000</v>
      </c>
      <c r="AH689">
        <v>78700000</v>
      </c>
      <c r="AI689">
        <v>105000000</v>
      </c>
      <c r="AJ689">
        <v>11900000</v>
      </c>
      <c r="AK689">
        <v>17800000</v>
      </c>
      <c r="AL689">
        <v>23800000</v>
      </c>
      <c r="AM689">
        <v>14900000</v>
      </c>
      <c r="AN689">
        <v>20800000</v>
      </c>
      <c r="AO689">
        <v>26700000</v>
      </c>
      <c r="AP689">
        <v>19000000</v>
      </c>
      <c r="AQ689">
        <v>28500000</v>
      </c>
      <c r="AR689">
        <v>38000000</v>
      </c>
      <c r="AS689">
        <v>13700000</v>
      </c>
      <c r="AT689">
        <v>20500000</v>
      </c>
      <c r="AU689">
        <v>27300000</v>
      </c>
      <c r="AV689">
        <v>17100000</v>
      </c>
      <c r="AW689">
        <v>23900000</v>
      </c>
      <c r="AX689">
        <v>30700000</v>
      </c>
      <c r="AY689">
        <v>21900000</v>
      </c>
      <c r="AZ689">
        <v>32800000</v>
      </c>
      <c r="BA689">
        <v>43700000</v>
      </c>
      <c r="BB689">
        <v>16400000</v>
      </c>
      <c r="BC689">
        <v>24600000</v>
      </c>
      <c r="BD689">
        <v>32800000</v>
      </c>
      <c r="BE689">
        <v>20500000</v>
      </c>
      <c r="BF689">
        <v>28700000</v>
      </c>
      <c r="BG689">
        <v>36900000</v>
      </c>
      <c r="BH689">
        <v>26200000</v>
      </c>
      <c r="BI689">
        <v>39400000</v>
      </c>
      <c r="BJ689">
        <v>52500000</v>
      </c>
      <c r="BK689">
        <f ca="1">SUM(I689:AI689)+OFFSET(G689,1,0)</f>
        <v>1541100000</v>
      </c>
      <c r="BL689">
        <f ca="1">RAND()*0.01+0.01</f>
        <v>1.5498628897255094E-2</v>
      </c>
      <c r="BM689">
        <v>1.7708314439065207E-2</v>
      </c>
      <c r="BN689">
        <f ca="1">OFFSET(BN689,-1,0)*(1+OFFSET(BN689,-1,-1))</f>
        <v>777786.90363119286</v>
      </c>
      <c r="BO689">
        <f ca="1">BK689/BK688</f>
        <v>1.0098951507208387</v>
      </c>
    </row>
    <row r="690" spans="1:67" x14ac:dyDescent="0.3">
      <c r="A690">
        <v>689</v>
      </c>
      <c r="B690">
        <f ca="1">SUM(OFFSET(B690,-1,0),
IF(OFFSET(C690,-1,0)=9,9*1,IF(OFFSET(C690,-1,0)=18,9*(1+2),IF(OFFSET(C690,-1,0)=27,9*(1+2+3),""))),
OFFSET(F690,-1,0))</f>
        <v>21473</v>
      </c>
      <c r="C690">
        <f>COUNTA(I690:AI690)</f>
        <v>27</v>
      </c>
      <c r="D690" t="str">
        <f>I690&amp;IF(ISBLANK(J690),"",", "&amp;J690)&amp;IF(ISBLANK(K690),"",", "&amp;K690)
&amp;IF(ISBLANK(L690),"",", "&amp;L690)&amp;IF(ISBLANK(M690),"",", "&amp;M690)&amp;IF(ISBLANK(N690),"",", "&amp;N690)
&amp;IF(ISBLANK(O690),"",", "&amp;O690)&amp;IF(ISBLANK(P690),"",", "&amp;P690)&amp;IF(ISBLANK(Q690),"",", "&amp;Q690)
&amp;IF(ISBLANK(R690),"",", "&amp;R690)&amp;IF(ISBLANK(S690),"",", "&amp;S690)&amp;IF(ISBLANK(T690),"",", "&amp;T690)
&amp;IF(ISBLANK(U690),"",", "&amp;U690)&amp;IF(ISBLANK(V690),"",", "&amp;V690)&amp;IF(ISBLANK(W690),"",", "&amp;W690)
&amp;IF(ISBLANK(X690),"",", "&amp;X690)&amp;IF(ISBLANK(Y690),"",", "&amp;Y690)&amp;IF(ISBLANK(Z690),"",", "&amp;Z690)
&amp;IF(ISBLANK(AA690),"",", "&amp;AA690)&amp;IF(ISBLANK(AB690),"",", "&amp;AB690)&amp;IF(ISBLANK(AC690),"",", "&amp;AC690)
&amp;IF(ISBLANK(AD690),"",", "&amp;AD690)&amp;IF(ISBLANK(AE690),"",", "&amp;AE690)&amp;IF(ISBLANK(AF690),"",", "&amp;AF690)
&amp;IF(ISBLANK(AG690),"",", "&amp;AG690)&amp;IF(ISBLANK(AH690),"",", "&amp;AH690)&amp;IF(ISBLANK(AI690),"",", "&amp;AI690)</f>
        <v>24000000, 36100000, 48100000, 30000000, 42100000, 54100000, 38500000, 57700000, 76900000, 27600000, 41500000, 55300000, 34500000, 48400000, 62200000, 44200000, 66300000, 88400000, 33200000, 49800000, 66300000, 41500000, 58000000, 74600000, 53100000, 79600000, 106000000</v>
      </c>
      <c r="E690" t="str">
        <f>AJ690&amp;IF(ISBLANK(AK690),"",", "&amp;AK690)&amp;IF(ISBLANK(AL690),"",", "&amp;AL690)
&amp;IF(ISBLANK(AM690),"",", "&amp;AM690)&amp;IF(ISBLANK(AN690),"",", "&amp;AN690)&amp;IF(ISBLANK(AO690),"",", "&amp;AO690)
&amp;IF(ISBLANK(AP690),"",", "&amp;AP690)&amp;IF(ISBLANK(AQ690),"",", "&amp;AQ690)&amp;IF(ISBLANK(AR690),"",", "&amp;AR690)
&amp;IF(ISBLANK(AS690),"",", "&amp;AS690)&amp;IF(ISBLANK(AT690),"",", "&amp;AT690)&amp;IF(ISBLANK(AU690),"",", "&amp;AU690)
&amp;IF(ISBLANK(AV690),"",", "&amp;AV690)&amp;IF(ISBLANK(AW690),"",", "&amp;AW690)&amp;IF(ISBLANK(AX690),"",", "&amp;AX690)
&amp;IF(ISBLANK(AY690),"",", "&amp;AY690)&amp;IF(ISBLANK(AZ690),"",", "&amp;AZ690)&amp;IF(ISBLANK(BA690),"",", "&amp;BA690)
&amp;IF(ISBLANK(BB690),"",", "&amp;BB690)&amp;IF(ISBLANK(BC690),"",", "&amp;BC690)&amp;IF(ISBLANK(BD690),"",", "&amp;BD690)
&amp;IF(ISBLANK(BE690),"",", "&amp;BE690)&amp;IF(ISBLANK(BF690),"",", "&amp;BF690)&amp;IF(ISBLANK(BG690),"",", "&amp;BG690)
&amp;IF(ISBLANK(BH690),"",", "&amp;BH690)&amp;IF(ISBLANK(BI690),"",", "&amp;BI690)&amp;IF(ISBLANK(BJ690),"",", "&amp;BJ690)</f>
        <v>12000000, 18000000, 24000000, 15000000, 21000000, 27000000, 19200000, 28800000, 38500000, 13800000, 20700000, 27600000, 17300000, 24200000, 31100000, 22100000, 33200000, 44200000, 16600000, 24900000, 33200000, 20700000, 29000000, 37300000, 26500000, 39800000, 53100000</v>
      </c>
      <c r="F690">
        <v>3</v>
      </c>
      <c r="G690">
        <v>119000000</v>
      </c>
      <c r="H690">
        <v>59400000</v>
      </c>
      <c r="I690">
        <v>24000000</v>
      </c>
      <c r="J690">
        <v>36100000</v>
      </c>
      <c r="K690">
        <v>48100000</v>
      </c>
      <c r="L690">
        <v>30000000</v>
      </c>
      <c r="M690">
        <v>42100000</v>
      </c>
      <c r="N690">
        <v>54100000</v>
      </c>
      <c r="O690">
        <v>38500000</v>
      </c>
      <c r="P690">
        <v>57700000</v>
      </c>
      <c r="Q690">
        <v>76900000</v>
      </c>
      <c r="R690">
        <v>27600000</v>
      </c>
      <c r="S690">
        <v>41500000</v>
      </c>
      <c r="T690">
        <v>55300000</v>
      </c>
      <c r="U690">
        <v>34500000</v>
      </c>
      <c r="V690">
        <v>48400000</v>
      </c>
      <c r="W690">
        <v>62200000</v>
      </c>
      <c r="X690">
        <v>44200000</v>
      </c>
      <c r="Y690">
        <v>66300000</v>
      </c>
      <c r="Z690">
        <v>88400000</v>
      </c>
      <c r="AA690">
        <v>33200000</v>
      </c>
      <c r="AB690">
        <v>49800000</v>
      </c>
      <c r="AC690">
        <v>66300000</v>
      </c>
      <c r="AD690">
        <v>41500000</v>
      </c>
      <c r="AE690">
        <v>58000000</v>
      </c>
      <c r="AF690">
        <v>74600000</v>
      </c>
      <c r="AG690">
        <v>53100000</v>
      </c>
      <c r="AH690">
        <v>79600000</v>
      </c>
      <c r="AI690">
        <v>106000000</v>
      </c>
      <c r="AJ690">
        <v>12000000</v>
      </c>
      <c r="AK690">
        <v>18000000</v>
      </c>
      <c r="AL690">
        <v>24000000</v>
      </c>
      <c r="AM690">
        <v>15000000</v>
      </c>
      <c r="AN690">
        <v>21000000</v>
      </c>
      <c r="AO690">
        <v>27000000</v>
      </c>
      <c r="AP690">
        <v>19200000</v>
      </c>
      <c r="AQ690">
        <v>28800000</v>
      </c>
      <c r="AR690">
        <v>38500000</v>
      </c>
      <c r="AS690">
        <v>13800000</v>
      </c>
      <c r="AT690">
        <v>20700000</v>
      </c>
      <c r="AU690">
        <v>27600000</v>
      </c>
      <c r="AV690">
        <v>17300000</v>
      </c>
      <c r="AW690">
        <v>24200000</v>
      </c>
      <c r="AX690">
        <v>31100000</v>
      </c>
      <c r="AY690">
        <v>22100000</v>
      </c>
      <c r="AZ690">
        <v>33200000</v>
      </c>
      <c r="BA690">
        <v>44200000</v>
      </c>
      <c r="BB690">
        <v>16600000</v>
      </c>
      <c r="BC690">
        <v>24900000</v>
      </c>
      <c r="BD690">
        <v>33200000</v>
      </c>
      <c r="BE690">
        <v>20700000</v>
      </c>
      <c r="BF690">
        <v>29000000</v>
      </c>
      <c r="BG690">
        <v>37300000</v>
      </c>
      <c r="BH690">
        <v>26500000</v>
      </c>
      <c r="BI690">
        <v>39800000</v>
      </c>
      <c r="BJ690">
        <v>53100000</v>
      </c>
      <c r="BK690">
        <f ca="1">SUM(I690:AI690)+OFFSET(G690,1,0)</f>
        <v>1558000000</v>
      </c>
      <c r="BL690">
        <f ca="1">RAND()*0.01+0.01</f>
        <v>1.8659248603305749E-2</v>
      </c>
      <c r="BM690">
        <v>1.1333771610101614E-2</v>
      </c>
      <c r="BN690">
        <f ca="1">OFFSET(BN690,-1,0)*(1+OFFSET(BN690,-1,-1))</f>
        <v>791560.19868728099</v>
      </c>
      <c r="BO690">
        <f ca="1">BK690/BK689</f>
        <v>1.010966192979041</v>
      </c>
    </row>
    <row r="691" spans="1:67" x14ac:dyDescent="0.3">
      <c r="A691">
        <v>690</v>
      </c>
      <c r="B691">
        <f ca="1">SUM(OFFSET(B691,-1,0),
IF(OFFSET(C691,-1,0)=9,9*1,IF(OFFSET(C691,-1,0)=18,9*(1+2),IF(OFFSET(C691,-1,0)=27,9*(1+2+3),""))),
OFFSET(F691,-1,0))</f>
        <v>21530</v>
      </c>
      <c r="C691">
        <f>COUNTA(I691:AI691)</f>
        <v>27</v>
      </c>
      <c r="D691" t="str">
        <f>I691&amp;IF(ISBLANK(J691),"",", "&amp;J691)&amp;IF(ISBLANK(K691),"",", "&amp;K691)
&amp;IF(ISBLANK(L691),"",", "&amp;L691)&amp;IF(ISBLANK(M691),"",", "&amp;M691)&amp;IF(ISBLANK(N691),"",", "&amp;N691)
&amp;IF(ISBLANK(O691),"",", "&amp;O691)&amp;IF(ISBLANK(P691),"",", "&amp;P691)&amp;IF(ISBLANK(Q691),"",", "&amp;Q691)
&amp;IF(ISBLANK(R691),"",", "&amp;R691)&amp;IF(ISBLANK(S691),"",", "&amp;S691)&amp;IF(ISBLANK(T691),"",", "&amp;T691)
&amp;IF(ISBLANK(U691),"",", "&amp;U691)&amp;IF(ISBLANK(V691),"",", "&amp;V691)&amp;IF(ISBLANK(W691),"",", "&amp;W691)
&amp;IF(ISBLANK(X691),"",", "&amp;X691)&amp;IF(ISBLANK(Y691),"",", "&amp;Y691)&amp;IF(ISBLANK(Z691),"",", "&amp;Z691)
&amp;IF(ISBLANK(AA691),"",", "&amp;AA691)&amp;IF(ISBLANK(AB691),"",", "&amp;AB691)&amp;IF(ISBLANK(AC691),"",", "&amp;AC691)
&amp;IF(ISBLANK(AD691),"",", "&amp;AD691)&amp;IF(ISBLANK(AE691),"",", "&amp;AE691)&amp;IF(ISBLANK(AF691),"",", "&amp;AF691)
&amp;IF(ISBLANK(AG691),"",", "&amp;AG691)&amp;IF(ISBLANK(AH691),"",", "&amp;AH691)&amp;IF(ISBLANK(AI691),"",", "&amp;AI691)</f>
        <v>24300000, 36500000, 48700000, 30400000, 42600000, 54800000, 38900000, 58400000, 77900000, 28000000, 42000000, 56000000, 35000000, 49000000, 63000000, 44800000, 67200000, 89600000, 33600000, 50400000, 67200000, 42000000, 58800000, 75600000, 53700000, 80600000, 107000000</v>
      </c>
      <c r="E691" t="str">
        <f>AJ691&amp;IF(ISBLANK(AK691),"",", "&amp;AK691)&amp;IF(ISBLANK(AL691),"",", "&amp;AL691)
&amp;IF(ISBLANK(AM691),"",", "&amp;AM691)&amp;IF(ISBLANK(AN691),"",", "&amp;AN691)&amp;IF(ISBLANK(AO691),"",", "&amp;AO691)
&amp;IF(ISBLANK(AP691),"",", "&amp;AP691)&amp;IF(ISBLANK(AQ691),"",", "&amp;AQ691)&amp;IF(ISBLANK(AR691),"",", "&amp;AR691)
&amp;IF(ISBLANK(AS691),"",", "&amp;AS691)&amp;IF(ISBLANK(AT691),"",", "&amp;AT691)&amp;IF(ISBLANK(AU691),"",", "&amp;AU691)
&amp;IF(ISBLANK(AV691),"",", "&amp;AV691)&amp;IF(ISBLANK(AW691),"",", "&amp;AW691)&amp;IF(ISBLANK(AX691),"",", "&amp;AX691)
&amp;IF(ISBLANK(AY691),"",", "&amp;AY691)&amp;IF(ISBLANK(AZ691),"",", "&amp;AZ691)&amp;IF(ISBLANK(BA691),"",", "&amp;BA691)
&amp;IF(ISBLANK(BB691),"",", "&amp;BB691)&amp;IF(ISBLANK(BC691),"",", "&amp;BC691)&amp;IF(ISBLANK(BD691),"",", "&amp;BD691)
&amp;IF(ISBLANK(BE691),"",", "&amp;BE691)&amp;IF(ISBLANK(BF691),"",", "&amp;BF691)&amp;IF(ISBLANK(BG691),"",", "&amp;BG691)
&amp;IF(ISBLANK(BH691),"",", "&amp;BH691)&amp;IF(ISBLANK(BI691),"",", "&amp;BI691)&amp;IF(ISBLANK(BJ691),"",", "&amp;BJ691)</f>
        <v>12200000, 18300000, 24300000, 15200000, 21300000, 27400000, 19500000, 29200000, 38900000, 14000000, 21000000, 28000000, 17500000, 24500000, 31500000, 22400000, 33600000, 44800000, 16800000, 25200000, 33600000, 21000000, 29400000, 37800000, 26900000, 40300000, 53700000</v>
      </c>
      <c r="F691">
        <v>3</v>
      </c>
      <c r="G691">
        <v>120000000</v>
      </c>
      <c r="H691">
        <v>60100000</v>
      </c>
      <c r="I691">
        <v>24300000</v>
      </c>
      <c r="J691">
        <v>36500000</v>
      </c>
      <c r="K691">
        <v>48700000</v>
      </c>
      <c r="L691">
        <v>30400000</v>
      </c>
      <c r="M691">
        <v>42600000</v>
      </c>
      <c r="N691">
        <v>54800000</v>
      </c>
      <c r="O691">
        <v>38900000</v>
      </c>
      <c r="P691">
        <v>58400000</v>
      </c>
      <c r="Q691">
        <v>77900000</v>
      </c>
      <c r="R691">
        <v>28000000</v>
      </c>
      <c r="S691">
        <v>42000000</v>
      </c>
      <c r="T691">
        <v>56000000</v>
      </c>
      <c r="U691">
        <v>35000000</v>
      </c>
      <c r="V691">
        <v>49000000</v>
      </c>
      <c r="W691">
        <v>63000000</v>
      </c>
      <c r="X691">
        <v>44800000</v>
      </c>
      <c r="Y691">
        <v>67200000</v>
      </c>
      <c r="Z691">
        <v>89600000</v>
      </c>
      <c r="AA691">
        <v>33600000</v>
      </c>
      <c r="AB691">
        <v>50400000</v>
      </c>
      <c r="AC691">
        <v>67200000</v>
      </c>
      <c r="AD691">
        <v>42000000</v>
      </c>
      <c r="AE691">
        <v>58800000</v>
      </c>
      <c r="AF691">
        <v>75600000</v>
      </c>
      <c r="AG691">
        <v>53700000</v>
      </c>
      <c r="AH691">
        <v>80600000</v>
      </c>
      <c r="AI691">
        <v>107000000</v>
      </c>
      <c r="AJ691">
        <v>12200000</v>
      </c>
      <c r="AK691">
        <v>18300000</v>
      </c>
      <c r="AL691">
        <v>24300000</v>
      </c>
      <c r="AM691">
        <v>15200000</v>
      </c>
      <c r="AN691">
        <v>21300000</v>
      </c>
      <c r="AO691">
        <v>27400000</v>
      </c>
      <c r="AP691">
        <v>19500000</v>
      </c>
      <c r="AQ691">
        <v>29200000</v>
      </c>
      <c r="AR691">
        <v>38900000</v>
      </c>
      <c r="AS691">
        <v>14000000</v>
      </c>
      <c r="AT691">
        <v>21000000</v>
      </c>
      <c r="AU691">
        <v>28000000</v>
      </c>
      <c r="AV691">
        <v>17500000</v>
      </c>
      <c r="AW691">
        <v>24500000</v>
      </c>
      <c r="AX691">
        <v>31500000</v>
      </c>
      <c r="AY691">
        <v>22400000</v>
      </c>
      <c r="AZ691">
        <v>33600000</v>
      </c>
      <c r="BA691">
        <v>44800000</v>
      </c>
      <c r="BB691">
        <v>16800000</v>
      </c>
      <c r="BC691">
        <v>25200000</v>
      </c>
      <c r="BD691">
        <v>33600000</v>
      </c>
      <c r="BE691">
        <v>21000000</v>
      </c>
      <c r="BF691">
        <v>29400000</v>
      </c>
      <c r="BG691">
        <v>37800000</v>
      </c>
      <c r="BH691">
        <v>26900000</v>
      </c>
      <c r="BI691">
        <v>40300000</v>
      </c>
      <c r="BJ691">
        <v>53700000</v>
      </c>
      <c r="BK691">
        <f ca="1">SUM(I691:AI691)+OFFSET(G691,1,0)</f>
        <v>1578000000</v>
      </c>
      <c r="BL691">
        <f ca="1">RAND()*0.01+0.01</f>
        <v>1.2562432734514725E-2</v>
      </c>
      <c r="BM691">
        <v>1.2526907209741971E-2</v>
      </c>
      <c r="BN691">
        <f ca="1">OFFSET(BN691,-1,0)*(1+OFFSET(BN691,-1,-1))</f>
        <v>800531.56119484932</v>
      </c>
      <c r="BO691">
        <f ca="1">BK691/BK690</f>
        <v>1.012836970474968</v>
      </c>
    </row>
    <row r="692" spans="1:67" x14ac:dyDescent="0.3">
      <c r="A692">
        <v>691</v>
      </c>
      <c r="B692">
        <f ca="1">SUM(OFFSET(B692,-1,0),
IF(OFFSET(C692,-1,0)=9,9*1,IF(OFFSET(C692,-1,0)=18,9*(1+2),IF(OFFSET(C692,-1,0)=27,9*(1+2+3),""))),
OFFSET(F692,-1,0))</f>
        <v>21587</v>
      </c>
      <c r="C692">
        <f>COUNTA(I692:AI692)</f>
        <v>27</v>
      </c>
      <c r="D692" t="str">
        <f>I692&amp;IF(ISBLANK(J692),"",", "&amp;J692)&amp;IF(ISBLANK(K692),"",", "&amp;K692)
&amp;IF(ISBLANK(L692),"",", "&amp;L692)&amp;IF(ISBLANK(M692),"",", "&amp;M692)&amp;IF(ISBLANK(N692),"",", "&amp;N692)
&amp;IF(ISBLANK(O692),"",", "&amp;O692)&amp;IF(ISBLANK(P692),"",", "&amp;P692)&amp;IF(ISBLANK(Q692),"",", "&amp;Q692)
&amp;IF(ISBLANK(R692),"",", "&amp;R692)&amp;IF(ISBLANK(S692),"",", "&amp;S692)&amp;IF(ISBLANK(T692),"",", "&amp;T692)
&amp;IF(ISBLANK(U692),"",", "&amp;U692)&amp;IF(ISBLANK(V692),"",", "&amp;V692)&amp;IF(ISBLANK(W692),"",", "&amp;W692)
&amp;IF(ISBLANK(X692),"",", "&amp;X692)&amp;IF(ISBLANK(Y692),"",", "&amp;Y692)&amp;IF(ISBLANK(Z692),"",", "&amp;Z692)
&amp;IF(ISBLANK(AA692),"",", "&amp;AA692)&amp;IF(ISBLANK(AB692),"",", "&amp;AB692)&amp;IF(ISBLANK(AC692),"",", "&amp;AC692)
&amp;IF(ISBLANK(AD692),"",", "&amp;AD692)&amp;IF(ISBLANK(AE692),"",", "&amp;AE692)&amp;IF(ISBLANK(AF692),"",", "&amp;AF692)
&amp;IF(ISBLANK(AG692),"",", "&amp;AG692)&amp;IF(ISBLANK(AH692),"",", "&amp;AH692)&amp;IF(ISBLANK(AI692),"",", "&amp;AI692)</f>
        <v>24800000, 37200000, 49600000, 31000000, 43400000, 55800000, 39700000, 59600000, 79400000, 28500000, 42800000, 57100000, 35700000, 49900000, 64200000, 45700000, 68500000, 91300000, 34200000, 51400000, 68500000, 42800000, 59900000, 77100000, 54800000, 82200000, 110000000</v>
      </c>
      <c r="E692" t="str">
        <f>AJ692&amp;IF(ISBLANK(AK692),"",", "&amp;AK692)&amp;IF(ISBLANK(AL692),"",", "&amp;AL692)
&amp;IF(ISBLANK(AM692),"",", "&amp;AM692)&amp;IF(ISBLANK(AN692),"",", "&amp;AN692)&amp;IF(ISBLANK(AO692),"",", "&amp;AO692)
&amp;IF(ISBLANK(AP692),"",", "&amp;AP692)&amp;IF(ISBLANK(AQ692),"",", "&amp;AQ692)&amp;IF(ISBLANK(AR692),"",", "&amp;AR692)
&amp;IF(ISBLANK(AS692),"",", "&amp;AS692)&amp;IF(ISBLANK(AT692),"",", "&amp;AT692)&amp;IF(ISBLANK(AU692),"",", "&amp;AU692)
&amp;IF(ISBLANK(AV692),"",", "&amp;AV692)&amp;IF(ISBLANK(AW692),"",", "&amp;AW692)&amp;IF(ISBLANK(AX692),"",", "&amp;AX692)
&amp;IF(ISBLANK(AY692),"",", "&amp;AY692)&amp;IF(ISBLANK(AZ692),"",", "&amp;AZ692)&amp;IF(ISBLANK(BA692),"",", "&amp;BA692)
&amp;IF(ISBLANK(BB692),"",", "&amp;BB692)&amp;IF(ISBLANK(BC692),"",", "&amp;BC692)&amp;IF(ISBLANK(BD692),"",", "&amp;BD692)
&amp;IF(ISBLANK(BE692),"",", "&amp;BE692)&amp;IF(ISBLANK(BF692),"",", "&amp;BF692)&amp;IF(ISBLANK(BG692),"",", "&amp;BG692)
&amp;IF(ISBLANK(BH692),"",", "&amp;BH692)&amp;IF(ISBLANK(BI692),"",", "&amp;BI692)&amp;IF(ISBLANK(BJ692),"",", "&amp;BJ692)</f>
        <v>12400000, 18600000, 24800000, 15500000, 21700000, 27900000, 19900000, 29800000, 39700000, 14300000, 21400000, 28500000, 17800000, 25000000, 32100000, 22800000, 34200000, 45700000, 17100000, 25700000, 34200000, 21400000, 30000000, 38500000, 27400000, 41100000, 54800000</v>
      </c>
      <c r="F692">
        <v>3</v>
      </c>
      <c r="G692">
        <v>122000000</v>
      </c>
      <c r="H692">
        <v>60900000</v>
      </c>
      <c r="I692">
        <v>24800000</v>
      </c>
      <c r="J692">
        <v>37200000</v>
      </c>
      <c r="K692">
        <v>49600000</v>
      </c>
      <c r="L692">
        <v>31000000</v>
      </c>
      <c r="M692">
        <v>43400000</v>
      </c>
      <c r="N692">
        <v>55800000</v>
      </c>
      <c r="O692">
        <v>39700000</v>
      </c>
      <c r="P692">
        <v>59600000</v>
      </c>
      <c r="Q692">
        <v>79400000</v>
      </c>
      <c r="R692">
        <v>28500000</v>
      </c>
      <c r="S692">
        <v>42800000</v>
      </c>
      <c r="T692">
        <v>57100000</v>
      </c>
      <c r="U692">
        <v>35700000</v>
      </c>
      <c r="V692">
        <v>49900000</v>
      </c>
      <c r="W692">
        <v>64200000</v>
      </c>
      <c r="X692">
        <v>45700000</v>
      </c>
      <c r="Y692">
        <v>68500000</v>
      </c>
      <c r="Z692">
        <v>91300000</v>
      </c>
      <c r="AA692">
        <v>34200000</v>
      </c>
      <c r="AB692">
        <v>51400000</v>
      </c>
      <c r="AC692">
        <v>68500000</v>
      </c>
      <c r="AD692">
        <v>42800000</v>
      </c>
      <c r="AE692">
        <v>59900000</v>
      </c>
      <c r="AF692">
        <v>77100000</v>
      </c>
      <c r="AG692">
        <v>54800000</v>
      </c>
      <c r="AH692">
        <v>82200000</v>
      </c>
      <c r="AI692">
        <v>110000000</v>
      </c>
      <c r="AJ692">
        <v>12400000</v>
      </c>
      <c r="AK692">
        <v>18600000</v>
      </c>
      <c r="AL692">
        <v>24800000</v>
      </c>
      <c r="AM692">
        <v>15500000</v>
      </c>
      <c r="AN692">
        <v>21700000</v>
      </c>
      <c r="AO692">
        <v>27900000</v>
      </c>
      <c r="AP692">
        <v>19900000</v>
      </c>
      <c r="AQ692">
        <v>29800000</v>
      </c>
      <c r="AR692">
        <v>39700000</v>
      </c>
      <c r="AS692">
        <v>14300000</v>
      </c>
      <c r="AT692">
        <v>21400000</v>
      </c>
      <c r="AU692">
        <v>28500000</v>
      </c>
      <c r="AV692">
        <v>17800000</v>
      </c>
      <c r="AW692">
        <v>25000000</v>
      </c>
      <c r="AX692">
        <v>32100000</v>
      </c>
      <c r="AY692">
        <v>22800000</v>
      </c>
      <c r="AZ692">
        <v>34200000</v>
      </c>
      <c r="BA692">
        <v>45700000</v>
      </c>
      <c r="BB692">
        <v>17100000</v>
      </c>
      <c r="BC692">
        <v>25700000</v>
      </c>
      <c r="BD692">
        <v>34200000</v>
      </c>
      <c r="BE692">
        <v>21400000</v>
      </c>
      <c r="BF692">
        <v>30000000</v>
      </c>
      <c r="BG692">
        <v>38500000</v>
      </c>
      <c r="BH692">
        <v>27400000</v>
      </c>
      <c r="BI692">
        <v>41100000</v>
      </c>
      <c r="BJ692">
        <v>54800000</v>
      </c>
      <c r="BK692">
        <f ca="1">SUM(I692:AI692)+OFFSET(G692,1,0)</f>
        <v>1609100000</v>
      </c>
      <c r="BL692">
        <f ca="1">RAND()*0.01+0.01</f>
        <v>1.3190767931110859E-2</v>
      </c>
      <c r="BM692">
        <v>1.7978098786241264E-2</v>
      </c>
      <c r="BN692">
        <f ca="1">OFFSET(BN692,-1,0)*(1+OFFSET(BN692,-1,-1))</f>
        <v>810559.7457804071</v>
      </c>
      <c r="BO692">
        <f ca="1">BK692/BK691</f>
        <v>1.0197084917617236</v>
      </c>
    </row>
    <row r="693" spans="1:67" x14ac:dyDescent="0.3">
      <c r="A693">
        <v>692</v>
      </c>
      <c r="B693">
        <f ca="1">SUM(OFFSET(B693,-1,0),
IF(OFFSET(C693,-1,0)=9,9*1,IF(OFFSET(C693,-1,0)=18,9*(1+2),IF(OFFSET(C693,-1,0)=27,9*(1+2+3),""))),
OFFSET(F693,-1,0))</f>
        <v>21644</v>
      </c>
      <c r="C693">
        <f>COUNTA(I693:AI693)</f>
        <v>27</v>
      </c>
      <c r="D693" t="str">
        <f>I693&amp;IF(ISBLANK(J693),"",", "&amp;J693)&amp;IF(ISBLANK(K693),"",", "&amp;K693)
&amp;IF(ISBLANK(L693),"",", "&amp;L693)&amp;IF(ISBLANK(M693),"",", "&amp;M693)&amp;IF(ISBLANK(N693),"",", "&amp;N693)
&amp;IF(ISBLANK(O693),"",", "&amp;O693)&amp;IF(ISBLANK(P693),"",", "&amp;P693)&amp;IF(ISBLANK(Q693),"",", "&amp;Q693)
&amp;IF(ISBLANK(R693),"",", "&amp;R693)&amp;IF(ISBLANK(S693),"",", "&amp;S693)&amp;IF(ISBLANK(T693),"",", "&amp;T693)
&amp;IF(ISBLANK(U693),"",", "&amp;U693)&amp;IF(ISBLANK(V693),"",", "&amp;V693)&amp;IF(ISBLANK(W693),"",", "&amp;W693)
&amp;IF(ISBLANK(X693),"",", "&amp;X693)&amp;IF(ISBLANK(Y693),"",", "&amp;Y693)&amp;IF(ISBLANK(Z693),"",", "&amp;Z693)
&amp;IF(ISBLANK(AA693),"",", "&amp;AA693)&amp;IF(ISBLANK(AB693),"",", "&amp;AB693)&amp;IF(ISBLANK(AC693),"",", "&amp;AC693)
&amp;IF(ISBLANK(AD693),"",", "&amp;AD693)&amp;IF(ISBLANK(AE693),"",", "&amp;AE693)&amp;IF(ISBLANK(AF693),"",", "&amp;AF693)
&amp;IF(ISBLANK(AG693),"",", "&amp;AG693)&amp;IF(ISBLANK(AH693),"",", "&amp;AH693)&amp;IF(ISBLANK(AI693),"",", "&amp;AI693)</f>
        <v>25200000, 37900000, 50500000, 31500000, 44200000, 56800000, 40400000, 60600000, 80800000, 29000000, 43500000, 58000000, 36300000, 50800000, 65300000, 46400000, 69700000, 92900000, 34800000, 52200000, 69700000, 43500000, 60900000, 78400000, 55700000, 83600000, 111000000</v>
      </c>
      <c r="E693" t="str">
        <f>AJ693&amp;IF(ISBLANK(AK693),"",", "&amp;AK693)&amp;IF(ISBLANK(AL693),"",", "&amp;AL693)
&amp;IF(ISBLANK(AM693),"",", "&amp;AM693)&amp;IF(ISBLANK(AN693),"",", "&amp;AN693)&amp;IF(ISBLANK(AO693),"",", "&amp;AO693)
&amp;IF(ISBLANK(AP693),"",", "&amp;AP693)&amp;IF(ISBLANK(AQ693),"",", "&amp;AQ693)&amp;IF(ISBLANK(AR693),"",", "&amp;AR693)
&amp;IF(ISBLANK(AS693),"",", "&amp;AS693)&amp;IF(ISBLANK(AT693),"",", "&amp;AT693)&amp;IF(ISBLANK(AU693),"",", "&amp;AU693)
&amp;IF(ISBLANK(AV693),"",", "&amp;AV693)&amp;IF(ISBLANK(AW693),"",", "&amp;AW693)&amp;IF(ISBLANK(AX693),"",", "&amp;AX693)
&amp;IF(ISBLANK(AY693),"",", "&amp;AY693)&amp;IF(ISBLANK(AZ693),"",", "&amp;AZ693)&amp;IF(ISBLANK(BA693),"",", "&amp;BA693)
&amp;IF(ISBLANK(BB693),"",", "&amp;BB693)&amp;IF(ISBLANK(BC693),"",", "&amp;BC693)&amp;IF(ISBLANK(BD693),"",", "&amp;BD693)
&amp;IF(ISBLANK(BE693),"",", "&amp;BE693)&amp;IF(ISBLANK(BF693),"",", "&amp;BF693)&amp;IF(ISBLANK(BG693),"",", "&amp;BG693)
&amp;IF(ISBLANK(BH693),"",", "&amp;BH693)&amp;IF(ISBLANK(BI693),"",", "&amp;BI693)&amp;IF(ISBLANK(BJ693),"",", "&amp;BJ693)</f>
        <v>12600000, 18900000, 25200000, 15800000, 22100000, 28400000, 20200000, 30300000, 40400000, 14500000, 21800000, 29000000, 18100000, 25400000, 32700000, 23200000, 34800000, 46400000, 17400000, 26100000, 34800000, 21800000, 30500000, 39200000, 27900000, 41800000, 55700000</v>
      </c>
      <c r="F693">
        <v>3</v>
      </c>
      <c r="G693">
        <v>124000000</v>
      </c>
      <c r="H693">
        <v>62000000</v>
      </c>
      <c r="I693">
        <v>25200000</v>
      </c>
      <c r="J693">
        <v>37900000</v>
      </c>
      <c r="K693">
        <v>50500000</v>
      </c>
      <c r="L693">
        <v>31500000</v>
      </c>
      <c r="M693">
        <v>44200000</v>
      </c>
      <c r="N693">
        <v>56800000</v>
      </c>
      <c r="O693">
        <v>40400000</v>
      </c>
      <c r="P693">
        <v>60600000</v>
      </c>
      <c r="Q693">
        <v>80800000</v>
      </c>
      <c r="R693">
        <v>29000000</v>
      </c>
      <c r="S693">
        <v>43500000</v>
      </c>
      <c r="T693">
        <v>58000000</v>
      </c>
      <c r="U693">
        <v>36300000</v>
      </c>
      <c r="V693">
        <v>50800000</v>
      </c>
      <c r="W693">
        <v>65300000</v>
      </c>
      <c r="X693">
        <v>46400000</v>
      </c>
      <c r="Y693">
        <v>69700000</v>
      </c>
      <c r="Z693">
        <v>92900000</v>
      </c>
      <c r="AA693">
        <v>34800000</v>
      </c>
      <c r="AB693">
        <v>52200000</v>
      </c>
      <c r="AC693">
        <v>69700000</v>
      </c>
      <c r="AD693">
        <v>43500000</v>
      </c>
      <c r="AE693">
        <v>60900000</v>
      </c>
      <c r="AF693">
        <v>78400000</v>
      </c>
      <c r="AG693">
        <v>55700000</v>
      </c>
      <c r="AH693">
        <v>83600000</v>
      </c>
      <c r="AI693">
        <v>111000000</v>
      </c>
      <c r="AJ693">
        <v>12600000</v>
      </c>
      <c r="AK693">
        <v>18900000</v>
      </c>
      <c r="AL693">
        <v>25200000</v>
      </c>
      <c r="AM693">
        <v>15800000</v>
      </c>
      <c r="AN693">
        <v>22100000</v>
      </c>
      <c r="AO693">
        <v>28400000</v>
      </c>
      <c r="AP693">
        <v>20200000</v>
      </c>
      <c r="AQ693">
        <v>30300000</v>
      </c>
      <c r="AR693">
        <v>40400000</v>
      </c>
      <c r="AS693">
        <v>14500000</v>
      </c>
      <c r="AT693">
        <v>21800000</v>
      </c>
      <c r="AU693">
        <v>29000000</v>
      </c>
      <c r="AV693">
        <v>18100000</v>
      </c>
      <c r="AW693">
        <v>25400000</v>
      </c>
      <c r="AX693">
        <v>32700000</v>
      </c>
      <c r="AY693">
        <v>23200000</v>
      </c>
      <c r="AZ693">
        <v>34800000</v>
      </c>
      <c r="BA693">
        <v>46400000</v>
      </c>
      <c r="BB693">
        <v>17400000</v>
      </c>
      <c r="BC693">
        <v>26100000</v>
      </c>
      <c r="BD693">
        <v>34800000</v>
      </c>
      <c r="BE693">
        <v>21800000</v>
      </c>
      <c r="BF693">
        <v>30500000</v>
      </c>
      <c r="BG693">
        <v>39200000</v>
      </c>
      <c r="BH693">
        <v>27900000</v>
      </c>
      <c r="BI693">
        <v>41800000</v>
      </c>
      <c r="BJ693">
        <v>55700000</v>
      </c>
      <c r="BK693">
        <f ca="1">SUM(I693:AI693)+OFFSET(G693,1,0)</f>
        <v>1635600000</v>
      </c>
      <c r="BL693">
        <f ca="1">RAND()*0.01+0.01</f>
        <v>1.9617971630823586E-2</v>
      </c>
      <c r="BM693">
        <v>1.5138240542318403E-2</v>
      </c>
      <c r="BN693">
        <f ca="1">OFFSET(BN693,-1,0)*(1+OFFSET(BN693,-1,-1))</f>
        <v>825132.06896219787</v>
      </c>
      <c r="BO693">
        <f ca="1">BK693/BK692</f>
        <v>1.0164688335094152</v>
      </c>
    </row>
    <row r="694" spans="1:67" x14ac:dyDescent="0.3">
      <c r="A694">
        <v>693</v>
      </c>
      <c r="B694">
        <f ca="1">SUM(OFFSET(B694,-1,0),
IF(OFFSET(C694,-1,0)=9,9*1,IF(OFFSET(C694,-1,0)=18,9*(1+2),IF(OFFSET(C694,-1,0)=27,9*(1+2+3),""))),
OFFSET(F694,-1,0))</f>
        <v>21701</v>
      </c>
      <c r="C694">
        <f>COUNTA(I694:AI694)</f>
        <v>27</v>
      </c>
      <c r="D694" t="str">
        <f>I694&amp;IF(ISBLANK(J694),"",", "&amp;J694)&amp;IF(ISBLANK(K694),"",", "&amp;K694)
&amp;IF(ISBLANK(L694),"",", "&amp;L694)&amp;IF(ISBLANK(M694),"",", "&amp;M694)&amp;IF(ISBLANK(N694),"",", "&amp;N694)
&amp;IF(ISBLANK(O694),"",", "&amp;O694)&amp;IF(ISBLANK(P694),"",", "&amp;P694)&amp;IF(ISBLANK(Q694),"",", "&amp;Q694)
&amp;IF(ISBLANK(R694),"",", "&amp;R694)&amp;IF(ISBLANK(S694),"",", "&amp;S694)&amp;IF(ISBLANK(T694),"",", "&amp;T694)
&amp;IF(ISBLANK(U694),"",", "&amp;U694)&amp;IF(ISBLANK(V694),"",", "&amp;V694)&amp;IF(ISBLANK(W694),"",", "&amp;W694)
&amp;IF(ISBLANK(X694),"",", "&amp;X694)&amp;IF(ISBLANK(Y694),"",", "&amp;Y694)&amp;IF(ISBLANK(Z694),"",", "&amp;Z694)
&amp;IF(ISBLANK(AA694),"",", "&amp;AA694)&amp;IF(ISBLANK(AB694),"",", "&amp;AB694)&amp;IF(ISBLANK(AC694),"",", "&amp;AC694)
&amp;IF(ISBLANK(AD694),"",", "&amp;AD694)&amp;IF(ISBLANK(AE694),"",", "&amp;AE694)&amp;IF(ISBLANK(AF694),"",", "&amp;AF694)
&amp;IF(ISBLANK(AG694),"",", "&amp;AG694)&amp;IF(ISBLANK(AH694),"",", "&amp;AH694)&amp;IF(ISBLANK(AI694),"",", "&amp;AI694)</f>
        <v>25700000, 38600000, 51500000, 32200000, 45000000, 57900000, 41200000, 61800000, 82300000, 29600000, 44400000, 59200000, 37000000, 51800000, 66600000, 47300000, 71000000, 94700000, 35500000, 53300000, 71000000, 44400000, 62100000, 79900000, 56800000, 85200000, 114000000</v>
      </c>
      <c r="E694" t="str">
        <f>AJ694&amp;IF(ISBLANK(AK694),"",", "&amp;AK694)&amp;IF(ISBLANK(AL694),"",", "&amp;AL694)
&amp;IF(ISBLANK(AM694),"",", "&amp;AM694)&amp;IF(ISBLANK(AN694),"",", "&amp;AN694)&amp;IF(ISBLANK(AO694),"",", "&amp;AO694)
&amp;IF(ISBLANK(AP694),"",", "&amp;AP694)&amp;IF(ISBLANK(AQ694),"",", "&amp;AQ694)&amp;IF(ISBLANK(AR694),"",", "&amp;AR694)
&amp;IF(ISBLANK(AS694),"",", "&amp;AS694)&amp;IF(ISBLANK(AT694),"",", "&amp;AT694)&amp;IF(ISBLANK(AU694),"",", "&amp;AU694)
&amp;IF(ISBLANK(AV694),"",", "&amp;AV694)&amp;IF(ISBLANK(AW694),"",", "&amp;AW694)&amp;IF(ISBLANK(AX694),"",", "&amp;AX694)
&amp;IF(ISBLANK(AY694),"",", "&amp;AY694)&amp;IF(ISBLANK(AZ694),"",", "&amp;AZ694)&amp;IF(ISBLANK(BA694),"",", "&amp;BA694)
&amp;IF(ISBLANK(BB694),"",", "&amp;BB694)&amp;IF(ISBLANK(BC694),"",", "&amp;BC694)&amp;IF(ISBLANK(BD694),"",", "&amp;BD694)
&amp;IF(ISBLANK(BE694),"",", "&amp;BE694)&amp;IF(ISBLANK(BF694),"",", "&amp;BF694)&amp;IF(ISBLANK(BG694),"",", "&amp;BG694)
&amp;IF(ISBLANK(BH694),"",", "&amp;BH694)&amp;IF(ISBLANK(BI694),"",", "&amp;BI694)&amp;IF(ISBLANK(BJ694),"",", "&amp;BJ694)</f>
        <v>12900000, 19300000, 25700000, 16100000, 22500000, 28900000, 20600000, 30900000, 41200000, 14800000, 22200000, 29600000, 18500000, 25900000, 33300000, 23700000, 35500000, 47300000, 17800000, 26600000, 35500000, 22200000, 31100000, 39900000, 28400000, 42600000, 56800000</v>
      </c>
      <c r="F694">
        <v>3</v>
      </c>
      <c r="G694">
        <v>126000000</v>
      </c>
      <c r="H694">
        <v>63100000</v>
      </c>
      <c r="I694">
        <v>25700000</v>
      </c>
      <c r="J694">
        <v>38600000</v>
      </c>
      <c r="K694">
        <v>51500000</v>
      </c>
      <c r="L694">
        <v>32200000</v>
      </c>
      <c r="M694">
        <v>45000000</v>
      </c>
      <c r="N694">
        <v>57900000</v>
      </c>
      <c r="O694">
        <v>41200000</v>
      </c>
      <c r="P694">
        <v>61800000</v>
      </c>
      <c r="Q694">
        <v>82300000</v>
      </c>
      <c r="R694">
        <v>29600000</v>
      </c>
      <c r="S694">
        <v>44400000</v>
      </c>
      <c r="T694">
        <v>59200000</v>
      </c>
      <c r="U694">
        <v>37000000</v>
      </c>
      <c r="V694">
        <v>51800000</v>
      </c>
      <c r="W694">
        <v>66600000</v>
      </c>
      <c r="X694">
        <v>47300000</v>
      </c>
      <c r="Y694">
        <v>71000000</v>
      </c>
      <c r="Z694">
        <v>94700000</v>
      </c>
      <c r="AA694">
        <v>35500000</v>
      </c>
      <c r="AB694">
        <v>53300000</v>
      </c>
      <c r="AC694">
        <v>71000000</v>
      </c>
      <c r="AD694">
        <v>44400000</v>
      </c>
      <c r="AE694">
        <v>62100000</v>
      </c>
      <c r="AF694">
        <v>79900000</v>
      </c>
      <c r="AG694">
        <v>56800000</v>
      </c>
      <c r="AH694">
        <v>85200000</v>
      </c>
      <c r="AI694">
        <v>114000000</v>
      </c>
      <c r="AJ694">
        <v>12900000</v>
      </c>
      <c r="AK694">
        <v>19300000</v>
      </c>
      <c r="AL694">
        <v>25700000</v>
      </c>
      <c r="AM694">
        <v>16100000</v>
      </c>
      <c r="AN694">
        <v>22500000</v>
      </c>
      <c r="AO694">
        <v>28900000</v>
      </c>
      <c r="AP694">
        <v>20600000</v>
      </c>
      <c r="AQ694">
        <v>30900000</v>
      </c>
      <c r="AR694">
        <v>41200000</v>
      </c>
      <c r="AS694">
        <v>14800000</v>
      </c>
      <c r="AT694">
        <v>22200000</v>
      </c>
      <c r="AU694">
        <v>29600000</v>
      </c>
      <c r="AV694">
        <v>18500000</v>
      </c>
      <c r="AW694">
        <v>25900000</v>
      </c>
      <c r="AX694">
        <v>33300000</v>
      </c>
      <c r="AY694">
        <v>23700000</v>
      </c>
      <c r="AZ694">
        <v>35500000</v>
      </c>
      <c r="BA694">
        <v>47300000</v>
      </c>
      <c r="BB694">
        <v>17800000</v>
      </c>
      <c r="BC694">
        <v>26600000</v>
      </c>
      <c r="BD694">
        <v>35500000</v>
      </c>
      <c r="BE694">
        <v>22200000</v>
      </c>
      <c r="BF694">
        <v>31100000</v>
      </c>
      <c r="BG694">
        <v>39900000</v>
      </c>
      <c r="BH694">
        <v>28400000</v>
      </c>
      <c r="BI694">
        <v>42600000</v>
      </c>
      <c r="BJ694">
        <v>56800000</v>
      </c>
      <c r="BK694">
        <f ca="1">SUM(I694:AI694)+OFFSET(G694,1,0)</f>
        <v>1669000000</v>
      </c>
      <c r="BL694">
        <f ca="1">RAND()*0.01+0.01</f>
        <v>1.9273999775135157E-2</v>
      </c>
      <c r="BM694">
        <v>1.7265476294554032E-2</v>
      </c>
      <c r="BN694">
        <f ca="1">OFFSET(BN694,-1,0)*(1+OFFSET(BN694,-1,-1))</f>
        <v>837623.11670132843</v>
      </c>
      <c r="BO694">
        <f ca="1">BK694/BK693</f>
        <v>1.020420640743458</v>
      </c>
    </row>
    <row r="695" spans="1:67" x14ac:dyDescent="0.3">
      <c r="A695">
        <v>694</v>
      </c>
      <c r="B695">
        <f ca="1">SUM(OFFSET(B695,-1,0),
IF(OFFSET(C695,-1,0)=9,9*1,IF(OFFSET(C695,-1,0)=18,9*(1+2),IF(OFFSET(C695,-1,0)=27,9*(1+2+3),""))),
OFFSET(F695,-1,0))</f>
        <v>21758</v>
      </c>
      <c r="C695">
        <f>COUNTA(I695:AI695)</f>
        <v>27</v>
      </c>
      <c r="D695" t="str">
        <f>I695&amp;IF(ISBLANK(J695),"",", "&amp;J695)&amp;IF(ISBLANK(K695),"",", "&amp;K695)
&amp;IF(ISBLANK(L695),"",", "&amp;L695)&amp;IF(ISBLANK(M695),"",", "&amp;M695)&amp;IF(ISBLANK(N695),"",", "&amp;N695)
&amp;IF(ISBLANK(O695),"",", "&amp;O695)&amp;IF(ISBLANK(P695),"",", "&amp;P695)&amp;IF(ISBLANK(Q695),"",", "&amp;Q695)
&amp;IF(ISBLANK(R695),"",", "&amp;R695)&amp;IF(ISBLANK(S695),"",", "&amp;S695)&amp;IF(ISBLANK(T695),"",", "&amp;T695)
&amp;IF(ISBLANK(U695),"",", "&amp;U695)&amp;IF(ISBLANK(V695),"",", "&amp;V695)&amp;IF(ISBLANK(W695),"",", "&amp;W695)
&amp;IF(ISBLANK(X695),"",", "&amp;X695)&amp;IF(ISBLANK(Y695),"",", "&amp;Y695)&amp;IF(ISBLANK(Z695),"",", "&amp;Z695)
&amp;IF(ISBLANK(AA695),"",", "&amp;AA695)&amp;IF(ISBLANK(AB695),"",", "&amp;AB695)&amp;IF(ISBLANK(AC695),"",", "&amp;AC695)
&amp;IF(ISBLANK(AD695),"",", "&amp;AD695)&amp;IF(ISBLANK(AE695),"",", "&amp;AE695)&amp;IF(ISBLANK(AF695),"",", "&amp;AF695)
&amp;IF(ISBLANK(AG695),"",", "&amp;AG695)&amp;IF(ISBLANK(AH695),"",", "&amp;AH695)&amp;IF(ISBLANK(AI695),"",", "&amp;AI695)</f>
        <v>26200000, 39300000, 52400000, 32800000, 45900000, 59000000, 41900000, 62900000, 83900000, 30100000, 45200000, 60300000, 37700000, 52700000, 67800000, 48200000, 72300000, 96400000, 36200000, 54200000, 72300000, 45200000, 63300000, 81400000, 57900000, 86800000, 116000000</v>
      </c>
      <c r="E695" t="str">
        <f>AJ695&amp;IF(ISBLANK(AK695),"",", "&amp;AK695)&amp;IF(ISBLANK(AL695),"",", "&amp;AL695)
&amp;IF(ISBLANK(AM695),"",", "&amp;AM695)&amp;IF(ISBLANK(AN695),"",", "&amp;AN695)&amp;IF(ISBLANK(AO695),"",", "&amp;AO695)
&amp;IF(ISBLANK(AP695),"",", "&amp;AP695)&amp;IF(ISBLANK(AQ695),"",", "&amp;AQ695)&amp;IF(ISBLANK(AR695),"",", "&amp;AR695)
&amp;IF(ISBLANK(AS695),"",", "&amp;AS695)&amp;IF(ISBLANK(AT695),"",", "&amp;AT695)&amp;IF(ISBLANK(AU695),"",", "&amp;AU695)
&amp;IF(ISBLANK(AV695),"",", "&amp;AV695)&amp;IF(ISBLANK(AW695),"",", "&amp;AW695)&amp;IF(ISBLANK(AX695),"",", "&amp;AX695)
&amp;IF(ISBLANK(AY695),"",", "&amp;AY695)&amp;IF(ISBLANK(AZ695),"",", "&amp;AZ695)&amp;IF(ISBLANK(BA695),"",", "&amp;BA695)
&amp;IF(ISBLANK(BB695),"",", "&amp;BB695)&amp;IF(ISBLANK(BC695),"",", "&amp;BC695)&amp;IF(ISBLANK(BD695),"",", "&amp;BD695)
&amp;IF(ISBLANK(BE695),"",", "&amp;BE695)&amp;IF(ISBLANK(BF695),"",", "&amp;BF695)&amp;IF(ISBLANK(BG695),"",", "&amp;BG695)
&amp;IF(ISBLANK(BH695),"",", "&amp;BH695)&amp;IF(ISBLANK(BI695),"",", "&amp;BI695)&amp;IF(ISBLANK(BJ695),"",", "&amp;BJ695)</f>
        <v>13100000, 19700000, 26200000, 16400000, 22900000, 29500000, 21000000, 31400000, 41900000, 15100000, 22600000, 30100000, 18800000, 26400000, 33900000, 24100000, 36200000, 48200000, 18100000, 27100000, 36200000, 22600000, 31600000, 40700000, 28900000, 43400000, 57900000</v>
      </c>
      <c r="F695">
        <v>3</v>
      </c>
      <c r="G695">
        <v>129000000</v>
      </c>
      <c r="H695">
        <v>64300000</v>
      </c>
      <c r="I695">
        <v>26200000</v>
      </c>
      <c r="J695">
        <v>39300000</v>
      </c>
      <c r="K695">
        <v>52400000</v>
      </c>
      <c r="L695">
        <v>32800000</v>
      </c>
      <c r="M695">
        <v>45900000</v>
      </c>
      <c r="N695">
        <v>59000000</v>
      </c>
      <c r="O695">
        <v>41900000</v>
      </c>
      <c r="P695">
        <v>62900000</v>
      </c>
      <c r="Q695">
        <v>83900000</v>
      </c>
      <c r="R695">
        <v>30100000</v>
      </c>
      <c r="S695">
        <v>45200000</v>
      </c>
      <c r="T695">
        <v>60300000</v>
      </c>
      <c r="U695">
        <v>37700000</v>
      </c>
      <c r="V695">
        <v>52700000</v>
      </c>
      <c r="W695">
        <v>67800000</v>
      </c>
      <c r="X695">
        <v>48200000</v>
      </c>
      <c r="Y695">
        <v>72300000</v>
      </c>
      <c r="Z695">
        <v>96400000</v>
      </c>
      <c r="AA695">
        <v>36200000</v>
      </c>
      <c r="AB695">
        <v>54200000</v>
      </c>
      <c r="AC695">
        <v>72300000</v>
      </c>
      <c r="AD695">
        <v>45200000</v>
      </c>
      <c r="AE695">
        <v>63300000</v>
      </c>
      <c r="AF695">
        <v>81400000</v>
      </c>
      <c r="AG695">
        <v>57900000</v>
      </c>
      <c r="AH695">
        <v>86800000</v>
      </c>
      <c r="AI695">
        <v>116000000</v>
      </c>
      <c r="AJ695">
        <v>13100000</v>
      </c>
      <c r="AK695">
        <v>19700000</v>
      </c>
      <c r="AL695">
        <v>26200000</v>
      </c>
      <c r="AM695">
        <v>16400000</v>
      </c>
      <c r="AN695">
        <v>22900000</v>
      </c>
      <c r="AO695">
        <v>29500000</v>
      </c>
      <c r="AP695">
        <v>21000000</v>
      </c>
      <c r="AQ695">
        <v>31400000</v>
      </c>
      <c r="AR695">
        <v>41900000</v>
      </c>
      <c r="AS695">
        <v>15100000</v>
      </c>
      <c r="AT695">
        <v>22600000</v>
      </c>
      <c r="AU695">
        <v>30100000</v>
      </c>
      <c r="AV695">
        <v>18800000</v>
      </c>
      <c r="AW695">
        <v>26400000</v>
      </c>
      <c r="AX695">
        <v>33900000</v>
      </c>
      <c r="AY695">
        <v>24100000</v>
      </c>
      <c r="AZ695">
        <v>36200000</v>
      </c>
      <c r="BA695">
        <v>48200000</v>
      </c>
      <c r="BB695">
        <v>18100000</v>
      </c>
      <c r="BC695">
        <v>27100000</v>
      </c>
      <c r="BD695">
        <v>36200000</v>
      </c>
      <c r="BE695">
        <v>22600000</v>
      </c>
      <c r="BF695">
        <v>31600000</v>
      </c>
      <c r="BG695">
        <v>40700000</v>
      </c>
      <c r="BH695">
        <v>28900000</v>
      </c>
      <c r="BI695">
        <v>43400000</v>
      </c>
      <c r="BJ695">
        <v>57900000</v>
      </c>
      <c r="BK695">
        <f ca="1">SUM(I695:AI695)+OFFSET(G695,1,0)</f>
        <v>1699300000</v>
      </c>
      <c r="BL695">
        <f ca="1">RAND()*0.01+0.01</f>
        <v>1.8243562480427328E-2</v>
      </c>
      <c r="BM695">
        <v>1.8705307876068663E-2</v>
      </c>
      <c r="BN695">
        <f ca="1">OFFSET(BN695,-1,0)*(1+OFFSET(BN695,-1,-1))</f>
        <v>852085.0787665057</v>
      </c>
      <c r="BO695">
        <f ca="1">BK695/BK694</f>
        <v>1.0181545835829837</v>
      </c>
    </row>
    <row r="696" spans="1:67" x14ac:dyDescent="0.3">
      <c r="A696">
        <v>695</v>
      </c>
      <c r="B696">
        <f ca="1">SUM(OFFSET(B696,-1,0),
IF(OFFSET(C696,-1,0)=9,9*1,IF(OFFSET(C696,-1,0)=18,9*(1+2),IF(OFFSET(C696,-1,0)=27,9*(1+2+3),""))),
OFFSET(F696,-1,0))</f>
        <v>21815</v>
      </c>
      <c r="C696">
        <f>COUNTA(I696:AI696)</f>
        <v>27</v>
      </c>
      <c r="D696" t="str">
        <f>I696&amp;IF(ISBLANK(J696),"",", "&amp;J696)&amp;IF(ISBLANK(K696),"",", "&amp;K696)
&amp;IF(ISBLANK(L696),"",", "&amp;L696)&amp;IF(ISBLANK(M696),"",", "&amp;M696)&amp;IF(ISBLANK(N696),"",", "&amp;N696)
&amp;IF(ISBLANK(O696),"",", "&amp;O696)&amp;IF(ISBLANK(P696),"",", "&amp;P696)&amp;IF(ISBLANK(Q696),"",", "&amp;Q696)
&amp;IF(ISBLANK(R696),"",", "&amp;R696)&amp;IF(ISBLANK(S696),"",", "&amp;S696)&amp;IF(ISBLANK(T696),"",", "&amp;T696)
&amp;IF(ISBLANK(U696),"",", "&amp;U696)&amp;IF(ISBLANK(V696),"",", "&amp;V696)&amp;IF(ISBLANK(W696),"",", "&amp;W696)
&amp;IF(ISBLANK(X696),"",", "&amp;X696)&amp;IF(ISBLANK(Y696),"",", "&amp;Y696)&amp;IF(ISBLANK(Z696),"",", "&amp;Z696)
&amp;IF(ISBLANK(AA696),"",", "&amp;AA696)&amp;IF(ISBLANK(AB696),"",", "&amp;AB696)&amp;IF(ISBLANK(AC696),"",", "&amp;AC696)
&amp;IF(ISBLANK(AD696),"",", "&amp;AD696)&amp;IF(ISBLANK(AE696),"",", "&amp;AE696)&amp;IF(ISBLANK(AF696),"",", "&amp;AF696)
&amp;IF(ISBLANK(AG696),"",", "&amp;AG696)&amp;IF(ISBLANK(AH696),"",", "&amp;AH696)&amp;IF(ISBLANK(AI696),"",", "&amp;AI696)</f>
        <v>26600000, 39900000, 53200000, 33300000, 46600000, 59900000, 42600000, 63900000, 85200000, 30600000, 45900000, 61200000, 38300000, 53600000, 68900000, 49000000, 73500000, 98000000, 36700000, 55100000, 73500000, 45900000, 64300000, 82600000, 58800000, 88200000, 118000000</v>
      </c>
      <c r="E696" t="str">
        <f>AJ696&amp;IF(ISBLANK(AK696),"",", "&amp;AK696)&amp;IF(ISBLANK(AL696),"",", "&amp;AL696)
&amp;IF(ISBLANK(AM696),"",", "&amp;AM696)&amp;IF(ISBLANK(AN696),"",", "&amp;AN696)&amp;IF(ISBLANK(AO696),"",", "&amp;AO696)
&amp;IF(ISBLANK(AP696),"",", "&amp;AP696)&amp;IF(ISBLANK(AQ696),"",", "&amp;AQ696)&amp;IF(ISBLANK(AR696),"",", "&amp;AR696)
&amp;IF(ISBLANK(AS696),"",", "&amp;AS696)&amp;IF(ISBLANK(AT696),"",", "&amp;AT696)&amp;IF(ISBLANK(AU696),"",", "&amp;AU696)
&amp;IF(ISBLANK(AV696),"",", "&amp;AV696)&amp;IF(ISBLANK(AW696),"",", "&amp;AW696)&amp;IF(ISBLANK(AX696),"",", "&amp;AX696)
&amp;IF(ISBLANK(AY696),"",", "&amp;AY696)&amp;IF(ISBLANK(AZ696),"",", "&amp;AZ696)&amp;IF(ISBLANK(BA696),"",", "&amp;BA696)
&amp;IF(ISBLANK(BB696),"",", "&amp;BB696)&amp;IF(ISBLANK(BC696),"",", "&amp;BC696)&amp;IF(ISBLANK(BD696),"",", "&amp;BD696)
&amp;IF(ISBLANK(BE696),"",", "&amp;BE696)&amp;IF(ISBLANK(BF696),"",", "&amp;BF696)&amp;IF(ISBLANK(BG696),"",", "&amp;BG696)
&amp;IF(ISBLANK(BH696),"",", "&amp;BH696)&amp;IF(ISBLANK(BI696),"",", "&amp;BI696)&amp;IF(ISBLANK(BJ696),"",", "&amp;BJ696)</f>
        <v>13300000, 20000000, 26600000, 16600000, 23300000, 29900000, 21300000, 31900000, 42600000, 15300000, 23000000, 30600000, 19100000, 26800000, 34400000, 24500000, 36700000, 49000000, 18400000, 27500000, 36700000, 23000000, 32100000, 41300000, 29400000, 44100000, 58800000</v>
      </c>
      <c r="F696">
        <v>3</v>
      </c>
      <c r="G696">
        <v>131000000</v>
      </c>
      <c r="H696">
        <v>65500000</v>
      </c>
      <c r="I696">
        <v>26600000</v>
      </c>
      <c r="J696">
        <v>39900000</v>
      </c>
      <c r="K696">
        <v>53200000</v>
      </c>
      <c r="L696">
        <v>33300000</v>
      </c>
      <c r="M696">
        <v>46600000</v>
      </c>
      <c r="N696">
        <v>59900000</v>
      </c>
      <c r="O696">
        <v>42600000</v>
      </c>
      <c r="P696">
        <v>63900000</v>
      </c>
      <c r="Q696">
        <v>85200000</v>
      </c>
      <c r="R696">
        <v>30600000</v>
      </c>
      <c r="S696">
        <v>45900000</v>
      </c>
      <c r="T696">
        <v>61200000</v>
      </c>
      <c r="U696">
        <v>38300000</v>
      </c>
      <c r="V696">
        <v>53600000</v>
      </c>
      <c r="W696">
        <v>68900000</v>
      </c>
      <c r="X696">
        <v>49000000</v>
      </c>
      <c r="Y696">
        <v>73500000</v>
      </c>
      <c r="Z696">
        <v>98000000</v>
      </c>
      <c r="AA696">
        <v>36700000</v>
      </c>
      <c r="AB696">
        <v>55100000</v>
      </c>
      <c r="AC696">
        <v>73500000</v>
      </c>
      <c r="AD696">
        <v>45900000</v>
      </c>
      <c r="AE696">
        <v>64300000</v>
      </c>
      <c r="AF696">
        <v>82600000</v>
      </c>
      <c r="AG696">
        <v>58800000</v>
      </c>
      <c r="AH696">
        <v>88200000</v>
      </c>
      <c r="AI696">
        <v>118000000</v>
      </c>
      <c r="AJ696">
        <v>13300000</v>
      </c>
      <c r="AK696">
        <v>20000000</v>
      </c>
      <c r="AL696">
        <v>26600000</v>
      </c>
      <c r="AM696">
        <v>16600000</v>
      </c>
      <c r="AN696">
        <v>23300000</v>
      </c>
      <c r="AO696">
        <v>29900000</v>
      </c>
      <c r="AP696">
        <v>21300000</v>
      </c>
      <c r="AQ696">
        <v>31900000</v>
      </c>
      <c r="AR696">
        <v>42600000</v>
      </c>
      <c r="AS696">
        <v>15300000</v>
      </c>
      <c r="AT696">
        <v>23000000</v>
      </c>
      <c r="AU696">
        <v>30600000</v>
      </c>
      <c r="AV696">
        <v>19100000</v>
      </c>
      <c r="AW696">
        <v>26800000</v>
      </c>
      <c r="AX696">
        <v>34400000</v>
      </c>
      <c r="AY696">
        <v>24500000</v>
      </c>
      <c r="AZ696">
        <v>36700000</v>
      </c>
      <c r="BA696">
        <v>49000000</v>
      </c>
      <c r="BB696">
        <v>18400000</v>
      </c>
      <c r="BC696">
        <v>27500000</v>
      </c>
      <c r="BD696">
        <v>36700000</v>
      </c>
      <c r="BE696">
        <v>23000000</v>
      </c>
      <c r="BF696">
        <v>32100000</v>
      </c>
      <c r="BG696">
        <v>41300000</v>
      </c>
      <c r="BH696">
        <v>29400000</v>
      </c>
      <c r="BI696">
        <v>44100000</v>
      </c>
      <c r="BJ696">
        <v>58800000</v>
      </c>
      <c r="BK696">
        <f ca="1">SUM(I696:AI696)+OFFSET(G696,1,0)</f>
        <v>1726300000</v>
      </c>
      <c r="BL696">
        <f ca="1">RAND()*0.01+0.01</f>
        <v>1.3479789525320158E-2</v>
      </c>
      <c r="BM696">
        <v>1.6545014937426314E-2</v>
      </c>
      <c r="BN696">
        <f ca="1">OFFSET(BN696,-1,0)*(1+OFFSET(BN696,-1,-1))</f>
        <v>868023.59250143741</v>
      </c>
      <c r="BO696">
        <f ca="1">BK696/BK695</f>
        <v>1.0158888954275289</v>
      </c>
    </row>
    <row r="697" spans="1:67" x14ac:dyDescent="0.3">
      <c r="A697">
        <v>696</v>
      </c>
      <c r="B697">
        <f ca="1">SUM(OFFSET(B697,-1,0),
IF(OFFSET(C697,-1,0)=9,9*1,IF(OFFSET(C697,-1,0)=18,9*(1+2),IF(OFFSET(C697,-1,0)=27,9*(1+2+3),""))),
OFFSET(F697,-1,0))</f>
        <v>21872</v>
      </c>
      <c r="C697">
        <f>COUNTA(I697:AI697)</f>
        <v>27</v>
      </c>
      <c r="D697" t="str">
        <f>I697&amp;IF(ISBLANK(J697),"",", "&amp;J697)&amp;IF(ISBLANK(K697),"",", "&amp;K697)
&amp;IF(ISBLANK(L697),"",", "&amp;L697)&amp;IF(ISBLANK(M697),"",", "&amp;M697)&amp;IF(ISBLANK(N697),"",", "&amp;N697)
&amp;IF(ISBLANK(O697),"",", "&amp;O697)&amp;IF(ISBLANK(P697),"",", "&amp;P697)&amp;IF(ISBLANK(Q697),"",", "&amp;Q697)
&amp;IF(ISBLANK(R697),"",", "&amp;R697)&amp;IF(ISBLANK(S697),"",", "&amp;S697)&amp;IF(ISBLANK(T697),"",", "&amp;T697)
&amp;IF(ISBLANK(U697),"",", "&amp;U697)&amp;IF(ISBLANK(V697),"",", "&amp;V697)&amp;IF(ISBLANK(W697),"",", "&amp;W697)
&amp;IF(ISBLANK(X697),"",", "&amp;X697)&amp;IF(ISBLANK(Y697),"",", "&amp;Y697)&amp;IF(ISBLANK(Z697),"",", "&amp;Z697)
&amp;IF(ISBLANK(AA697),"",", "&amp;AA697)&amp;IF(ISBLANK(AB697),"",", "&amp;AB697)&amp;IF(ISBLANK(AC697),"",", "&amp;AC697)
&amp;IF(ISBLANK(AD697),"",", "&amp;AD697)&amp;IF(ISBLANK(AE697),"",", "&amp;AE697)&amp;IF(ISBLANK(AF697),"",", "&amp;AF697)
&amp;IF(ISBLANK(AG697),"",", "&amp;AG697)&amp;IF(ISBLANK(AH697),"",", "&amp;AH697)&amp;IF(ISBLANK(AI697),"",", "&amp;AI697)</f>
        <v>26900000, 40400000, 53900000, 33700000, 47100000, 60600000, 43100000, 64700000, 86200000, 31000000, 46500000, 62000000, 38700000, 54200000, 69700000, 49600000, 74300000, 99100000, 37200000, 55800000, 74300000, 46500000, 65100000, 83600000, 59500000, 89200000, 119000000</v>
      </c>
      <c r="E697" t="str">
        <f>AJ697&amp;IF(ISBLANK(AK697),"",", "&amp;AK697)&amp;IF(ISBLANK(AL697),"",", "&amp;AL697)
&amp;IF(ISBLANK(AM697),"",", "&amp;AM697)&amp;IF(ISBLANK(AN697),"",", "&amp;AN697)&amp;IF(ISBLANK(AO697),"",", "&amp;AO697)
&amp;IF(ISBLANK(AP697),"",", "&amp;AP697)&amp;IF(ISBLANK(AQ697),"",", "&amp;AQ697)&amp;IF(ISBLANK(AR697),"",", "&amp;AR697)
&amp;IF(ISBLANK(AS697),"",", "&amp;AS697)&amp;IF(ISBLANK(AT697),"",", "&amp;AT697)&amp;IF(ISBLANK(AU697),"",", "&amp;AU697)
&amp;IF(ISBLANK(AV697),"",", "&amp;AV697)&amp;IF(ISBLANK(AW697),"",", "&amp;AW697)&amp;IF(ISBLANK(AX697),"",", "&amp;AX697)
&amp;IF(ISBLANK(AY697),"",", "&amp;AY697)&amp;IF(ISBLANK(AZ697),"",", "&amp;AZ697)&amp;IF(ISBLANK(BA697),"",", "&amp;BA697)
&amp;IF(ISBLANK(BB697),"",", "&amp;BB697)&amp;IF(ISBLANK(BC697),"",", "&amp;BC697)&amp;IF(ISBLANK(BD697),"",", "&amp;BD697)
&amp;IF(ISBLANK(BE697),"",", "&amp;BE697)&amp;IF(ISBLANK(BF697),"",", "&amp;BF697)&amp;IF(ISBLANK(BG697),"",", "&amp;BG697)
&amp;IF(ISBLANK(BH697),"",", "&amp;BH697)&amp;IF(ISBLANK(BI697),"",", "&amp;BI697)&amp;IF(ISBLANK(BJ697),"",", "&amp;BJ697)</f>
        <v>13500000, 20200000, 26900000, 16800000, 23600000, 30300000, 21600000, 32300000, 43100000, 15500000, 23200000, 31000000, 19400000, 27100000, 34900000, 24800000, 37200000, 49600000, 18600000, 27900000, 37200000, 23200000, 32500000, 41800000, 29700000, 44600000, 59500000</v>
      </c>
      <c r="F697">
        <v>3</v>
      </c>
      <c r="G697">
        <v>133000000</v>
      </c>
      <c r="H697">
        <v>66500000</v>
      </c>
      <c r="I697">
        <v>26900000</v>
      </c>
      <c r="J697">
        <v>40400000</v>
      </c>
      <c r="K697">
        <v>53900000</v>
      </c>
      <c r="L697">
        <v>33700000</v>
      </c>
      <c r="M697">
        <v>47100000</v>
      </c>
      <c r="N697">
        <v>60600000</v>
      </c>
      <c r="O697">
        <v>43100000</v>
      </c>
      <c r="P697">
        <v>64700000</v>
      </c>
      <c r="Q697">
        <v>86200000</v>
      </c>
      <c r="R697">
        <v>31000000</v>
      </c>
      <c r="S697">
        <v>46500000</v>
      </c>
      <c r="T697">
        <v>62000000</v>
      </c>
      <c r="U697">
        <v>38700000</v>
      </c>
      <c r="V697">
        <v>54200000</v>
      </c>
      <c r="W697">
        <v>69700000</v>
      </c>
      <c r="X697">
        <v>49600000</v>
      </c>
      <c r="Y697">
        <v>74300000</v>
      </c>
      <c r="Z697">
        <v>99100000</v>
      </c>
      <c r="AA697">
        <v>37200000</v>
      </c>
      <c r="AB697">
        <v>55800000</v>
      </c>
      <c r="AC697">
        <v>74300000</v>
      </c>
      <c r="AD697">
        <v>46500000</v>
      </c>
      <c r="AE697">
        <v>65100000</v>
      </c>
      <c r="AF697">
        <v>83600000</v>
      </c>
      <c r="AG697">
        <v>59500000</v>
      </c>
      <c r="AH697">
        <v>89200000</v>
      </c>
      <c r="AI697">
        <v>119000000</v>
      </c>
      <c r="AJ697">
        <v>13500000</v>
      </c>
      <c r="AK697">
        <v>20200000</v>
      </c>
      <c r="AL697">
        <v>26900000</v>
      </c>
      <c r="AM697">
        <v>16800000</v>
      </c>
      <c r="AN697">
        <v>23600000</v>
      </c>
      <c r="AO697">
        <v>30300000</v>
      </c>
      <c r="AP697">
        <v>21600000</v>
      </c>
      <c r="AQ697">
        <v>32300000</v>
      </c>
      <c r="AR697">
        <v>43100000</v>
      </c>
      <c r="AS697">
        <v>15500000</v>
      </c>
      <c r="AT697">
        <v>23200000</v>
      </c>
      <c r="AU697">
        <v>31000000</v>
      </c>
      <c r="AV697">
        <v>19400000</v>
      </c>
      <c r="AW697">
        <v>27100000</v>
      </c>
      <c r="AX697">
        <v>34900000</v>
      </c>
      <c r="AY697">
        <v>24800000</v>
      </c>
      <c r="AZ697">
        <v>37200000</v>
      </c>
      <c r="BA697">
        <v>49600000</v>
      </c>
      <c r="BB697">
        <v>18600000</v>
      </c>
      <c r="BC697">
        <v>27900000</v>
      </c>
      <c r="BD697">
        <v>37200000</v>
      </c>
      <c r="BE697">
        <v>23200000</v>
      </c>
      <c r="BF697">
        <v>32500000</v>
      </c>
      <c r="BG697">
        <v>41800000</v>
      </c>
      <c r="BH697">
        <v>29700000</v>
      </c>
      <c r="BI697">
        <v>44600000</v>
      </c>
      <c r="BJ697">
        <v>59500000</v>
      </c>
      <c r="BK697">
        <f ca="1">SUM(I697:AI697)+OFFSET(G697,1,0)</f>
        <v>1746900000</v>
      </c>
      <c r="BL697">
        <f ca="1">RAND()*0.01+0.01</f>
        <v>1.9199496538465578E-2</v>
      </c>
      <c r="BM697">
        <v>1.712155929921963E-2</v>
      </c>
      <c r="BN697">
        <f ca="1">OFFSET(BN697,-1,0)*(1+OFFSET(BN697,-1,-1))</f>
        <v>882385.055805412</v>
      </c>
      <c r="BO697">
        <f ca="1">BK697/BK696</f>
        <v>1.01193303597289</v>
      </c>
    </row>
    <row r="698" spans="1:67" x14ac:dyDescent="0.3">
      <c r="A698">
        <v>697</v>
      </c>
      <c r="B698">
        <f ca="1">SUM(OFFSET(B698,-1,0),
IF(OFFSET(C698,-1,0)=9,9*1,IF(OFFSET(C698,-1,0)=18,9*(1+2),IF(OFFSET(C698,-1,0)=27,9*(1+2+3),""))),
OFFSET(F698,-1,0))</f>
        <v>21929</v>
      </c>
      <c r="C698">
        <f>COUNTA(I698:AI698)</f>
        <v>27</v>
      </c>
      <c r="D698" t="str">
        <f>I698&amp;IF(ISBLANK(J698),"",", "&amp;J698)&amp;IF(ISBLANK(K698),"",", "&amp;K698)
&amp;IF(ISBLANK(L698),"",", "&amp;L698)&amp;IF(ISBLANK(M698),"",", "&amp;M698)&amp;IF(ISBLANK(N698),"",", "&amp;N698)
&amp;IF(ISBLANK(O698),"",", "&amp;O698)&amp;IF(ISBLANK(P698),"",", "&amp;P698)&amp;IF(ISBLANK(Q698),"",", "&amp;Q698)
&amp;IF(ISBLANK(R698),"",", "&amp;R698)&amp;IF(ISBLANK(S698),"",", "&amp;S698)&amp;IF(ISBLANK(T698),"",", "&amp;T698)
&amp;IF(ISBLANK(U698),"",", "&amp;U698)&amp;IF(ISBLANK(V698),"",", "&amp;V698)&amp;IF(ISBLANK(W698),"",", "&amp;W698)
&amp;IF(ISBLANK(X698),"",", "&amp;X698)&amp;IF(ISBLANK(Y698),"",", "&amp;Y698)&amp;IF(ISBLANK(Z698),"",", "&amp;Z698)
&amp;IF(ISBLANK(AA698),"",", "&amp;AA698)&amp;IF(ISBLANK(AB698),"",", "&amp;AB698)&amp;IF(ISBLANK(AC698),"",", "&amp;AC698)
&amp;IF(ISBLANK(AD698),"",", "&amp;AD698)&amp;IF(ISBLANK(AE698),"",", "&amp;AE698)&amp;IF(ISBLANK(AF698),"",", "&amp;AF698)
&amp;IF(ISBLANK(AG698),"",", "&amp;AG698)&amp;IF(ISBLANK(AH698),"",", "&amp;AH698)&amp;IF(ISBLANK(AI698),"",", "&amp;AI698)</f>
        <v>27400000, 41100000, 54800000, 34300000, 48000000, 61700000, 43800000, 65800000, 87700000, 31500000, 47300000, 63000000, 39400000, 55100000, 70900000, 50400000, 75600000, 101000000, 37800000, 56700000, 75600000, 47300000, 66200000, 85100000, 60500000, 90800000, 121000000</v>
      </c>
      <c r="E698" t="str">
        <f>AJ698&amp;IF(ISBLANK(AK698),"",", "&amp;AK698)&amp;IF(ISBLANK(AL698),"",", "&amp;AL698)
&amp;IF(ISBLANK(AM698),"",", "&amp;AM698)&amp;IF(ISBLANK(AN698),"",", "&amp;AN698)&amp;IF(ISBLANK(AO698),"",", "&amp;AO698)
&amp;IF(ISBLANK(AP698),"",", "&amp;AP698)&amp;IF(ISBLANK(AQ698),"",", "&amp;AQ698)&amp;IF(ISBLANK(AR698),"",", "&amp;AR698)
&amp;IF(ISBLANK(AS698),"",", "&amp;AS698)&amp;IF(ISBLANK(AT698),"",", "&amp;AT698)&amp;IF(ISBLANK(AU698),"",", "&amp;AU698)
&amp;IF(ISBLANK(AV698),"",", "&amp;AV698)&amp;IF(ISBLANK(AW698),"",", "&amp;AW698)&amp;IF(ISBLANK(AX698),"",", "&amp;AX698)
&amp;IF(ISBLANK(AY698),"",", "&amp;AY698)&amp;IF(ISBLANK(AZ698),"",", "&amp;AZ698)&amp;IF(ISBLANK(BA698),"",", "&amp;BA698)
&amp;IF(ISBLANK(BB698),"",", "&amp;BB698)&amp;IF(ISBLANK(BC698),"",", "&amp;BC698)&amp;IF(ISBLANK(BD698),"",", "&amp;BD698)
&amp;IF(ISBLANK(BE698),"",", "&amp;BE698)&amp;IF(ISBLANK(BF698),"",", "&amp;BF698)&amp;IF(ISBLANK(BG698),"",", "&amp;BG698)
&amp;IF(ISBLANK(BH698),"",", "&amp;BH698)&amp;IF(ISBLANK(BI698),"",", "&amp;BI698)&amp;IF(ISBLANK(BJ698),"",", "&amp;BJ698)</f>
        <v>13700000, 20600000, 27400000, 17100000, 24000000, 30800000, 21900000, 32900000, 43800000, 15800000, 23600000, 31500000, 19700000, 27600000, 35500000, 25200000, 37800000, 50400000, 18900000, 28400000, 37800000, 23600000, 33100000, 42500000, 30300000, 45400000, 60500000</v>
      </c>
      <c r="F698">
        <v>3</v>
      </c>
      <c r="G698">
        <v>135000000</v>
      </c>
      <c r="H698">
        <v>67300000</v>
      </c>
      <c r="I698">
        <v>27400000</v>
      </c>
      <c r="J698">
        <v>41100000</v>
      </c>
      <c r="K698">
        <v>54800000</v>
      </c>
      <c r="L698">
        <v>34300000</v>
      </c>
      <c r="M698">
        <v>48000000</v>
      </c>
      <c r="N698">
        <v>61700000</v>
      </c>
      <c r="O698">
        <v>43800000</v>
      </c>
      <c r="P698">
        <v>65800000</v>
      </c>
      <c r="Q698">
        <v>87700000</v>
      </c>
      <c r="R698">
        <v>31500000</v>
      </c>
      <c r="S698">
        <v>47300000</v>
      </c>
      <c r="T698">
        <v>63000000</v>
      </c>
      <c r="U698">
        <v>39400000</v>
      </c>
      <c r="V698">
        <v>55100000</v>
      </c>
      <c r="W698">
        <v>70900000</v>
      </c>
      <c r="X698">
        <v>50400000</v>
      </c>
      <c r="Y698">
        <v>75600000</v>
      </c>
      <c r="Z698">
        <v>101000000</v>
      </c>
      <c r="AA698">
        <v>37800000</v>
      </c>
      <c r="AB698">
        <v>56700000</v>
      </c>
      <c r="AC698">
        <v>75600000</v>
      </c>
      <c r="AD698">
        <v>47300000</v>
      </c>
      <c r="AE698">
        <v>66200000</v>
      </c>
      <c r="AF698">
        <v>85100000</v>
      </c>
      <c r="AG698">
        <v>60500000</v>
      </c>
      <c r="AH698">
        <v>90800000</v>
      </c>
      <c r="AI698">
        <v>121000000</v>
      </c>
      <c r="AJ698">
        <v>13700000</v>
      </c>
      <c r="AK698">
        <v>20600000</v>
      </c>
      <c r="AL698">
        <v>27400000</v>
      </c>
      <c r="AM698">
        <v>17100000</v>
      </c>
      <c r="AN698">
        <v>24000000</v>
      </c>
      <c r="AO698">
        <v>30800000</v>
      </c>
      <c r="AP698">
        <v>21900000</v>
      </c>
      <c r="AQ698">
        <v>32900000</v>
      </c>
      <c r="AR698">
        <v>43800000</v>
      </c>
      <c r="AS698">
        <v>15800000</v>
      </c>
      <c r="AT698">
        <v>23600000</v>
      </c>
      <c r="AU698">
        <v>31500000</v>
      </c>
      <c r="AV698">
        <v>19700000</v>
      </c>
      <c r="AW698">
        <v>27600000</v>
      </c>
      <c r="AX698">
        <v>35500000</v>
      </c>
      <c r="AY698">
        <v>25200000</v>
      </c>
      <c r="AZ698">
        <v>37800000</v>
      </c>
      <c r="BA698">
        <v>50400000</v>
      </c>
      <c r="BB698">
        <v>18900000</v>
      </c>
      <c r="BC698">
        <v>28400000</v>
      </c>
      <c r="BD698">
        <v>37800000</v>
      </c>
      <c r="BE698">
        <v>23600000</v>
      </c>
      <c r="BF698">
        <v>33100000</v>
      </c>
      <c r="BG698">
        <v>42500000</v>
      </c>
      <c r="BH698">
        <v>30300000</v>
      </c>
      <c r="BI698">
        <v>45400000</v>
      </c>
      <c r="BJ698">
        <v>60500000</v>
      </c>
      <c r="BK698">
        <f ca="1">SUM(I698:AI698)+OFFSET(G698,1,0)</f>
        <v>1776800000</v>
      </c>
      <c r="BL698">
        <f ca="1">RAND()*0.01+0.01</f>
        <v>1.74386097205672E-2</v>
      </c>
      <c r="BM698">
        <v>1.1664056379786101E-2</v>
      </c>
      <c r="BN698">
        <f ca="1">OFFSET(BN698,-1,0)*(1+OFFSET(BN698,-1,-1))</f>
        <v>897492.86386312952</v>
      </c>
      <c r="BO698">
        <f ca="1">BK698/BK697</f>
        <v>1.0171160341175798</v>
      </c>
    </row>
    <row r="699" spans="1:67" x14ac:dyDescent="0.3">
      <c r="A699">
        <v>698</v>
      </c>
      <c r="B699">
        <f ca="1">SUM(OFFSET(B699,-1,0),
IF(OFFSET(C699,-1,0)=9,9*1,IF(OFFSET(C699,-1,0)=18,9*(1+2),IF(OFFSET(C699,-1,0)=27,9*(1+2+3),""))),
OFFSET(F699,-1,0))</f>
        <v>21986</v>
      </c>
      <c r="C699">
        <f>COUNTA(I699:AI699)</f>
        <v>27</v>
      </c>
      <c r="D699" t="str">
        <f>I699&amp;IF(ISBLANK(J699),"",", "&amp;J699)&amp;IF(ISBLANK(K699),"",", "&amp;K699)
&amp;IF(ISBLANK(L699),"",", "&amp;L699)&amp;IF(ISBLANK(M699),"",", "&amp;M699)&amp;IF(ISBLANK(N699),"",", "&amp;N699)
&amp;IF(ISBLANK(O699),"",", "&amp;O699)&amp;IF(ISBLANK(P699),"",", "&amp;P699)&amp;IF(ISBLANK(Q699),"",", "&amp;Q699)
&amp;IF(ISBLANK(R699),"",", "&amp;R699)&amp;IF(ISBLANK(S699),"",", "&amp;S699)&amp;IF(ISBLANK(T699),"",", "&amp;T699)
&amp;IF(ISBLANK(U699),"",", "&amp;U699)&amp;IF(ISBLANK(V699),"",", "&amp;V699)&amp;IF(ISBLANK(W699),"",", "&amp;W699)
&amp;IF(ISBLANK(X699),"",", "&amp;X699)&amp;IF(ISBLANK(Y699),"",", "&amp;Y699)&amp;IF(ISBLANK(Z699),"",", "&amp;Z699)
&amp;IF(ISBLANK(AA699),"",", "&amp;AA699)&amp;IF(ISBLANK(AB699),"",", "&amp;AB699)&amp;IF(ISBLANK(AC699),"",", "&amp;AC699)
&amp;IF(ISBLANK(AD699),"",", "&amp;AD699)&amp;IF(ISBLANK(AE699),"",", "&amp;AE699)&amp;IF(ISBLANK(AF699),"",", "&amp;AF699)
&amp;IF(ISBLANK(AG699),"",", "&amp;AG699)&amp;IF(ISBLANK(AH699),"",", "&amp;AH699)&amp;IF(ISBLANK(AI699),"",", "&amp;AI699)</f>
        <v>27900000, 41900000, 55900000, 34900000, 48900000, 62900000, 44700000, 67100000, 89400000, 32100000, 48200000, 64300000, 40200000, 56200000, 72300000, 51400000, 77100000, 103000000, 38600000, 57800000, 77100000, 48200000, 67500000, 86700000, 61700000, 92500000, 123000000</v>
      </c>
      <c r="E699" t="str">
        <f>AJ699&amp;IF(ISBLANK(AK699),"",", "&amp;AK699)&amp;IF(ISBLANK(AL699),"",", "&amp;AL699)
&amp;IF(ISBLANK(AM699),"",", "&amp;AM699)&amp;IF(ISBLANK(AN699),"",", "&amp;AN699)&amp;IF(ISBLANK(AO699),"",", "&amp;AO699)
&amp;IF(ISBLANK(AP699),"",", "&amp;AP699)&amp;IF(ISBLANK(AQ699),"",", "&amp;AQ699)&amp;IF(ISBLANK(AR699),"",", "&amp;AR699)
&amp;IF(ISBLANK(AS699),"",", "&amp;AS699)&amp;IF(ISBLANK(AT699),"",", "&amp;AT699)&amp;IF(ISBLANK(AU699),"",", "&amp;AU699)
&amp;IF(ISBLANK(AV699),"",", "&amp;AV699)&amp;IF(ISBLANK(AW699),"",", "&amp;AW699)&amp;IF(ISBLANK(AX699),"",", "&amp;AX699)
&amp;IF(ISBLANK(AY699),"",", "&amp;AY699)&amp;IF(ISBLANK(AZ699),"",", "&amp;AZ699)&amp;IF(ISBLANK(BA699),"",", "&amp;BA699)
&amp;IF(ISBLANK(BB699),"",", "&amp;BB699)&amp;IF(ISBLANK(BC699),"",", "&amp;BC699)&amp;IF(ISBLANK(BD699),"",", "&amp;BD699)
&amp;IF(ISBLANK(BE699),"",", "&amp;BE699)&amp;IF(ISBLANK(BF699),"",", "&amp;BF699)&amp;IF(ISBLANK(BG699),"",", "&amp;BG699)
&amp;IF(ISBLANK(BH699),"",", "&amp;BH699)&amp;IF(ISBLANK(BI699),"",", "&amp;BI699)&amp;IF(ISBLANK(BJ699),"",", "&amp;BJ699)</f>
        <v>14000000, 21000000, 27900000, 17500000, 24400000, 31400000, 22400000, 33500000, 44700000, 16100000, 24100000, 32100000, 20100000, 28100000, 36100000, 25700000, 38600000, 51400000, 19300000, 28900000, 38600000, 24100000, 33700000, 43400000, 30800000, 46300000, 61700000</v>
      </c>
      <c r="F699">
        <v>3</v>
      </c>
      <c r="G699">
        <v>137000000</v>
      </c>
      <c r="H699">
        <v>68500000</v>
      </c>
      <c r="I699">
        <v>27900000</v>
      </c>
      <c r="J699">
        <v>41900000</v>
      </c>
      <c r="K699">
        <v>55900000</v>
      </c>
      <c r="L699">
        <v>34900000</v>
      </c>
      <c r="M699">
        <v>48900000</v>
      </c>
      <c r="N699">
        <v>62900000</v>
      </c>
      <c r="O699">
        <v>44700000</v>
      </c>
      <c r="P699">
        <v>67100000</v>
      </c>
      <c r="Q699">
        <v>89400000</v>
      </c>
      <c r="R699">
        <v>32100000</v>
      </c>
      <c r="S699">
        <v>48200000</v>
      </c>
      <c r="T699">
        <v>64300000</v>
      </c>
      <c r="U699">
        <v>40200000</v>
      </c>
      <c r="V699">
        <v>56200000</v>
      </c>
      <c r="W699">
        <v>72300000</v>
      </c>
      <c r="X699">
        <v>51400000</v>
      </c>
      <c r="Y699">
        <v>77100000</v>
      </c>
      <c r="Z699">
        <v>103000000</v>
      </c>
      <c r="AA699">
        <v>38600000</v>
      </c>
      <c r="AB699">
        <v>57800000</v>
      </c>
      <c r="AC699">
        <v>77100000</v>
      </c>
      <c r="AD699">
        <v>48200000</v>
      </c>
      <c r="AE699">
        <v>67500000</v>
      </c>
      <c r="AF699">
        <v>86700000</v>
      </c>
      <c r="AG699">
        <v>61700000</v>
      </c>
      <c r="AH699">
        <v>92500000</v>
      </c>
      <c r="AI699">
        <v>123000000</v>
      </c>
      <c r="AJ699">
        <v>14000000</v>
      </c>
      <c r="AK699">
        <v>21000000</v>
      </c>
      <c r="AL699">
        <v>27900000</v>
      </c>
      <c r="AM699">
        <v>17500000</v>
      </c>
      <c r="AN699">
        <v>24400000</v>
      </c>
      <c r="AO699">
        <v>31400000</v>
      </c>
      <c r="AP699">
        <v>22400000</v>
      </c>
      <c r="AQ699">
        <v>33500000</v>
      </c>
      <c r="AR699">
        <v>44700000</v>
      </c>
      <c r="AS699">
        <v>16100000</v>
      </c>
      <c r="AT699">
        <v>24100000</v>
      </c>
      <c r="AU699">
        <v>32100000</v>
      </c>
      <c r="AV699">
        <v>20100000</v>
      </c>
      <c r="AW699">
        <v>28100000</v>
      </c>
      <c r="AX699">
        <v>36100000</v>
      </c>
      <c r="AY699">
        <v>25700000</v>
      </c>
      <c r="AZ699">
        <v>38600000</v>
      </c>
      <c r="BA699">
        <v>51400000</v>
      </c>
      <c r="BB699">
        <v>19300000</v>
      </c>
      <c r="BC699">
        <v>28900000</v>
      </c>
      <c r="BD699">
        <v>38600000</v>
      </c>
      <c r="BE699">
        <v>24100000</v>
      </c>
      <c r="BF699">
        <v>33700000</v>
      </c>
      <c r="BG699">
        <v>43400000</v>
      </c>
      <c r="BH699">
        <v>30800000</v>
      </c>
      <c r="BI699">
        <v>46300000</v>
      </c>
      <c r="BJ699">
        <v>61700000</v>
      </c>
      <c r="BK699">
        <f ca="1">SUM(I699:AI699)+OFFSET(G699,1,0)</f>
        <v>1811500000</v>
      </c>
      <c r="BL699">
        <f ca="1">RAND()*0.01+0.01</f>
        <v>1.4724920881016575E-2</v>
      </c>
      <c r="BM699">
        <v>1.0964746758938104E-2</v>
      </c>
      <c r="BN699">
        <f ca="1">OFFSET(BN699,-1,0)*(1+OFFSET(BN699,-1,-1))</f>
        <v>907961.27122768469</v>
      </c>
      <c r="BO699">
        <f ca="1">BK699/BK698</f>
        <v>1.0195294912201711</v>
      </c>
    </row>
    <row r="700" spans="1:67" x14ac:dyDescent="0.3">
      <c r="A700">
        <v>699</v>
      </c>
      <c r="B700">
        <f ca="1">SUM(OFFSET(B700,-1,0),
IF(OFFSET(C700,-1,0)=9,9*1,IF(OFFSET(C700,-1,0)=18,9*(1+2),IF(OFFSET(C700,-1,0)=27,9*(1+2+3),""))),
OFFSET(F700,-1,0))</f>
        <v>22043</v>
      </c>
      <c r="C700">
        <f>COUNTA(I700:AI700)</f>
        <v>27</v>
      </c>
      <c r="D700" t="str">
        <f>I700&amp;IF(ISBLANK(J700),"",", "&amp;J700)&amp;IF(ISBLANK(K700),"",", "&amp;K700)
&amp;IF(ISBLANK(L700),"",", "&amp;L700)&amp;IF(ISBLANK(M700),"",", "&amp;M700)&amp;IF(ISBLANK(N700),"",", "&amp;N700)
&amp;IF(ISBLANK(O700),"",", "&amp;O700)&amp;IF(ISBLANK(P700),"",", "&amp;P700)&amp;IF(ISBLANK(Q700),"",", "&amp;Q700)
&amp;IF(ISBLANK(R700),"",", "&amp;R700)&amp;IF(ISBLANK(S700),"",", "&amp;S700)&amp;IF(ISBLANK(T700),"",", "&amp;T700)
&amp;IF(ISBLANK(U700),"",", "&amp;U700)&amp;IF(ISBLANK(V700),"",", "&amp;V700)&amp;IF(ISBLANK(W700),"",", "&amp;W700)
&amp;IF(ISBLANK(X700),"",", "&amp;X700)&amp;IF(ISBLANK(Y700),"",", "&amp;Y700)&amp;IF(ISBLANK(Z700),"",", "&amp;Z700)
&amp;IF(ISBLANK(AA700),"",", "&amp;AA700)&amp;IF(ISBLANK(AB700),"",", "&amp;AB700)&amp;IF(ISBLANK(AC700),"",", "&amp;AC700)
&amp;IF(ISBLANK(AD700),"",", "&amp;AD700)&amp;IF(ISBLANK(AE700),"",", "&amp;AE700)&amp;IF(ISBLANK(AF700),"",", "&amp;AF700)
&amp;IF(ISBLANK(AG700),"",", "&amp;AG700)&amp;IF(ISBLANK(AH700),"",", "&amp;AH700)&amp;IF(ISBLANK(AI700),"",", "&amp;AI700)</f>
        <v>28300000, 42500000, 56700000, 35400000, 49600000, 63800000, 45400000, 68000000, 90700000, 32600000, 48900000, 65200000, 40800000, 57100000, 73400000, 52200000, 78200000, 104000000, 39100000, 58700000, 78200000, 48900000, 68500000, 88000000, 62600000, 93900000, 125000000</v>
      </c>
      <c r="E700" t="str">
        <f>AJ700&amp;IF(ISBLANK(AK700),"",", "&amp;AK700)&amp;IF(ISBLANK(AL700),"",", "&amp;AL700)
&amp;IF(ISBLANK(AM700),"",", "&amp;AM700)&amp;IF(ISBLANK(AN700),"",", "&amp;AN700)&amp;IF(ISBLANK(AO700),"",", "&amp;AO700)
&amp;IF(ISBLANK(AP700),"",", "&amp;AP700)&amp;IF(ISBLANK(AQ700),"",", "&amp;AQ700)&amp;IF(ISBLANK(AR700),"",", "&amp;AR700)
&amp;IF(ISBLANK(AS700),"",", "&amp;AS700)&amp;IF(ISBLANK(AT700),"",", "&amp;AT700)&amp;IF(ISBLANK(AU700),"",", "&amp;AU700)
&amp;IF(ISBLANK(AV700),"",", "&amp;AV700)&amp;IF(ISBLANK(AW700),"",", "&amp;AW700)&amp;IF(ISBLANK(AX700),"",", "&amp;AX700)
&amp;IF(ISBLANK(AY700),"",", "&amp;AY700)&amp;IF(ISBLANK(AZ700),"",", "&amp;AZ700)&amp;IF(ISBLANK(BA700),"",", "&amp;BA700)
&amp;IF(ISBLANK(BB700),"",", "&amp;BB700)&amp;IF(ISBLANK(BC700),"",", "&amp;BC700)&amp;IF(ISBLANK(BD700),"",", "&amp;BD700)
&amp;IF(ISBLANK(BE700),"",", "&amp;BE700)&amp;IF(ISBLANK(BF700),"",", "&amp;BF700)&amp;IF(ISBLANK(BG700),"",", "&amp;BG700)
&amp;IF(ISBLANK(BH700),"",", "&amp;BH700)&amp;IF(ISBLANK(BI700),"",", "&amp;BI700)&amp;IF(ISBLANK(BJ700),"",", "&amp;BJ700)</f>
        <v>14200000, 21300000, 28300000, 17700000, 24800000, 31900000, 22700000, 34000000, 45400000, 16300000, 24500000, 32600000, 20400000, 28500000, 36700000, 26100000, 39100000, 52200000, 19600000, 29300000, 39100000, 24500000, 34200000, 44000000, 31300000, 46900000, 62600000</v>
      </c>
      <c r="F700">
        <v>3</v>
      </c>
      <c r="G700">
        <v>140000000</v>
      </c>
      <c r="H700">
        <v>69800000</v>
      </c>
      <c r="I700">
        <v>28300000</v>
      </c>
      <c r="J700">
        <v>42500000</v>
      </c>
      <c r="K700">
        <v>56700000</v>
      </c>
      <c r="L700">
        <v>35400000</v>
      </c>
      <c r="M700">
        <v>49600000</v>
      </c>
      <c r="N700">
        <v>63800000</v>
      </c>
      <c r="O700">
        <v>45400000</v>
      </c>
      <c r="P700">
        <v>68000000</v>
      </c>
      <c r="Q700">
        <v>90700000</v>
      </c>
      <c r="R700">
        <v>32600000</v>
      </c>
      <c r="S700">
        <v>48900000</v>
      </c>
      <c r="T700">
        <v>65200000</v>
      </c>
      <c r="U700">
        <v>40800000</v>
      </c>
      <c r="V700">
        <v>57100000</v>
      </c>
      <c r="W700">
        <v>73400000</v>
      </c>
      <c r="X700">
        <v>52200000</v>
      </c>
      <c r="Y700">
        <v>78200000</v>
      </c>
      <c r="Z700">
        <v>104000000</v>
      </c>
      <c r="AA700">
        <v>39100000</v>
      </c>
      <c r="AB700">
        <v>58700000</v>
      </c>
      <c r="AC700">
        <v>78200000</v>
      </c>
      <c r="AD700">
        <v>48900000</v>
      </c>
      <c r="AE700">
        <v>68500000</v>
      </c>
      <c r="AF700">
        <v>88000000</v>
      </c>
      <c r="AG700">
        <v>62600000</v>
      </c>
      <c r="AH700">
        <v>93900000</v>
      </c>
      <c r="AI700">
        <v>125000000</v>
      </c>
      <c r="AJ700">
        <v>14200000</v>
      </c>
      <c r="AK700">
        <v>21300000</v>
      </c>
      <c r="AL700">
        <v>28300000</v>
      </c>
      <c r="AM700">
        <v>17700000</v>
      </c>
      <c r="AN700">
        <v>24800000</v>
      </c>
      <c r="AO700">
        <v>31900000</v>
      </c>
      <c r="AP700">
        <v>22700000</v>
      </c>
      <c r="AQ700">
        <v>34000000</v>
      </c>
      <c r="AR700">
        <v>45400000</v>
      </c>
      <c r="AS700">
        <v>16300000</v>
      </c>
      <c r="AT700">
        <v>24500000</v>
      </c>
      <c r="AU700">
        <v>32600000</v>
      </c>
      <c r="AV700">
        <v>20400000</v>
      </c>
      <c r="AW700">
        <v>28500000</v>
      </c>
      <c r="AX700">
        <v>36700000</v>
      </c>
      <c r="AY700">
        <v>26100000</v>
      </c>
      <c r="AZ700">
        <v>39100000</v>
      </c>
      <c r="BA700">
        <v>52200000</v>
      </c>
      <c r="BB700">
        <v>19600000</v>
      </c>
      <c r="BC700">
        <v>29300000</v>
      </c>
      <c r="BD700">
        <v>39100000</v>
      </c>
      <c r="BE700">
        <v>24500000</v>
      </c>
      <c r="BF700">
        <v>34200000</v>
      </c>
      <c r="BG700">
        <v>44000000</v>
      </c>
      <c r="BH700">
        <v>31300000</v>
      </c>
      <c r="BI700">
        <v>46900000</v>
      </c>
      <c r="BJ700">
        <v>62600000</v>
      </c>
      <c r="BK700">
        <f ca="1">SUM(I700:AI700)+OFFSET(G700,1,0)</f>
        <v>1837700000</v>
      </c>
      <c r="BL700">
        <f ca="1">RAND()*0.01+0.01</f>
        <v>1.432485766689408E-2</v>
      </c>
      <c r="BM700">
        <v>1.0727682433850147E-2</v>
      </c>
      <c r="BN700">
        <f ca="1">OFFSET(BN700,-1,0)*(1+OFFSET(BN700,-1,-1))</f>
        <v>917916.83663361985</v>
      </c>
      <c r="BO700">
        <f ca="1">BK700/BK699</f>
        <v>1.0144631520839085</v>
      </c>
    </row>
    <row r="701" spans="1:67" x14ac:dyDescent="0.3">
      <c r="A701">
        <v>700</v>
      </c>
      <c r="B701">
        <f ca="1">SUM(OFFSET(B701,-1,0),
IF(OFFSET(C701,-1,0)=9,9*1,IF(OFFSET(C701,-1,0)=18,9*(1+2),IF(OFFSET(C701,-1,0)=27,9*(1+2+3),""))),
OFFSET(F701,-1,0))</f>
        <v>22100</v>
      </c>
      <c r="C701">
        <f>COUNTA(I701:AI701)</f>
        <v>27</v>
      </c>
      <c r="D701" t="str">
        <f>I701&amp;IF(ISBLANK(J701),"",", "&amp;J701)&amp;IF(ISBLANK(K701),"",", "&amp;K701)
&amp;IF(ISBLANK(L701),"",", "&amp;L701)&amp;IF(ISBLANK(M701),"",", "&amp;M701)&amp;IF(ISBLANK(N701),"",", "&amp;N701)
&amp;IF(ISBLANK(O701),"",", "&amp;O701)&amp;IF(ISBLANK(P701),"",", "&amp;P701)&amp;IF(ISBLANK(Q701),"",", "&amp;Q701)
&amp;IF(ISBLANK(R701),"",", "&amp;R701)&amp;IF(ISBLANK(S701),"",", "&amp;S701)&amp;IF(ISBLANK(T701),"",", "&amp;T701)
&amp;IF(ISBLANK(U701),"",", "&amp;U701)&amp;IF(ISBLANK(V701),"",", "&amp;V701)&amp;IF(ISBLANK(W701),"",", "&amp;W701)
&amp;IF(ISBLANK(X701),"",", "&amp;X701)&amp;IF(ISBLANK(Y701),"",", "&amp;Y701)&amp;IF(ISBLANK(Z701),"",", "&amp;Z701)
&amp;IF(ISBLANK(AA701),"",", "&amp;AA701)&amp;IF(ISBLANK(AB701),"",", "&amp;AB701)&amp;IF(ISBLANK(AC701),"",", "&amp;AC701)
&amp;IF(ISBLANK(AD701),"",", "&amp;AD701)&amp;IF(ISBLANK(AE701),"",", "&amp;AE701)&amp;IF(ISBLANK(AF701),"",", "&amp;AF701)
&amp;IF(ISBLANK(AG701),"",", "&amp;AG701)&amp;IF(ISBLANK(AH701),"",", "&amp;AH701)&amp;IF(ISBLANK(AI701),"",", "&amp;AI701)</f>
        <v>28900000, 43300000, 57700000, 36100000, 50500000, 64900000, 46200000, 69300000, 92400000, 33200000, 49800000, 66400000, 41500000, 58100000, 74700000, 53100000, 79700000, 106000000, 39800000, 59700000, 79700000, 49800000, 69700000, 89600000, 63700000, 95600000, 127000000</v>
      </c>
      <c r="E701" t="str">
        <f>AJ701&amp;IF(ISBLANK(AK701),"",", "&amp;AK701)&amp;IF(ISBLANK(AL701),"",", "&amp;AL701)
&amp;IF(ISBLANK(AM701),"",", "&amp;AM701)&amp;IF(ISBLANK(AN701),"",", "&amp;AN701)&amp;IF(ISBLANK(AO701),"",", "&amp;AO701)
&amp;IF(ISBLANK(AP701),"",", "&amp;AP701)&amp;IF(ISBLANK(AQ701),"",", "&amp;AQ701)&amp;IF(ISBLANK(AR701),"",", "&amp;AR701)
&amp;IF(ISBLANK(AS701),"",", "&amp;AS701)&amp;IF(ISBLANK(AT701),"",", "&amp;AT701)&amp;IF(ISBLANK(AU701),"",", "&amp;AU701)
&amp;IF(ISBLANK(AV701),"",", "&amp;AV701)&amp;IF(ISBLANK(AW701),"",", "&amp;AW701)&amp;IF(ISBLANK(AX701),"",", "&amp;AX701)
&amp;IF(ISBLANK(AY701),"",", "&amp;AY701)&amp;IF(ISBLANK(AZ701),"",", "&amp;AZ701)&amp;IF(ISBLANK(BA701),"",", "&amp;BA701)
&amp;IF(ISBLANK(BB701),"",", "&amp;BB701)&amp;IF(ISBLANK(BC701),"",", "&amp;BC701)&amp;IF(ISBLANK(BD701),"",", "&amp;BD701)
&amp;IF(ISBLANK(BE701),"",", "&amp;BE701)&amp;IF(ISBLANK(BF701),"",", "&amp;BF701)&amp;IF(ISBLANK(BG701),"",", "&amp;BG701)
&amp;IF(ISBLANK(BH701),"",", "&amp;BH701)&amp;IF(ISBLANK(BI701),"",", "&amp;BI701)&amp;IF(ISBLANK(BJ701),"",", "&amp;BJ701)</f>
        <v>14400000, 21600000, 28900000, 18000000, 25300000, 32500000, 23100000, 34600000, 46200000, 16600000, 24900000, 33200000, 20700000, 29000000, 37300000, 26600000, 39800000, 53100000, 19900000, 29900000, 39800000, 24900000, 34900000, 44800000, 31900000, 47800000, 63700000</v>
      </c>
      <c r="F701">
        <v>3</v>
      </c>
      <c r="G701">
        <v>142000000</v>
      </c>
      <c r="H701">
        <v>70900000</v>
      </c>
      <c r="I701">
        <v>28900000</v>
      </c>
      <c r="J701">
        <v>43300000</v>
      </c>
      <c r="K701">
        <v>57700000</v>
      </c>
      <c r="L701">
        <v>36100000</v>
      </c>
      <c r="M701">
        <v>50500000</v>
      </c>
      <c r="N701">
        <v>64900000</v>
      </c>
      <c r="O701">
        <v>46200000</v>
      </c>
      <c r="P701">
        <v>69300000</v>
      </c>
      <c r="Q701">
        <v>92400000</v>
      </c>
      <c r="R701">
        <v>33200000</v>
      </c>
      <c r="S701">
        <v>49800000</v>
      </c>
      <c r="T701">
        <v>66400000</v>
      </c>
      <c r="U701">
        <v>41500000</v>
      </c>
      <c r="V701">
        <v>58100000</v>
      </c>
      <c r="W701">
        <v>74700000</v>
      </c>
      <c r="X701">
        <v>53100000</v>
      </c>
      <c r="Y701">
        <v>79700000</v>
      </c>
      <c r="Z701">
        <v>106000000</v>
      </c>
      <c r="AA701">
        <v>39800000</v>
      </c>
      <c r="AB701">
        <v>59700000</v>
      </c>
      <c r="AC701">
        <v>79700000</v>
      </c>
      <c r="AD701">
        <v>49800000</v>
      </c>
      <c r="AE701">
        <v>69700000</v>
      </c>
      <c r="AF701">
        <v>89600000</v>
      </c>
      <c r="AG701">
        <v>63700000</v>
      </c>
      <c r="AH701">
        <v>95600000</v>
      </c>
      <c r="AI701">
        <v>127000000</v>
      </c>
      <c r="AJ701">
        <v>14400000</v>
      </c>
      <c r="AK701">
        <v>21600000</v>
      </c>
      <c r="AL701">
        <v>28900000</v>
      </c>
      <c r="AM701">
        <v>18000000</v>
      </c>
      <c r="AN701">
        <v>25300000</v>
      </c>
      <c r="AO701">
        <v>32500000</v>
      </c>
      <c r="AP701">
        <v>23100000</v>
      </c>
      <c r="AQ701">
        <v>34600000</v>
      </c>
      <c r="AR701">
        <v>46200000</v>
      </c>
      <c r="AS701">
        <v>16600000</v>
      </c>
      <c r="AT701">
        <v>24900000</v>
      </c>
      <c r="AU701">
        <v>33200000</v>
      </c>
      <c r="AV701">
        <v>20700000</v>
      </c>
      <c r="AW701">
        <v>29000000</v>
      </c>
      <c r="AX701">
        <v>37300000</v>
      </c>
      <c r="AY701">
        <v>26600000</v>
      </c>
      <c r="AZ701">
        <v>39800000</v>
      </c>
      <c r="BA701">
        <v>53100000</v>
      </c>
      <c r="BB701">
        <v>19900000</v>
      </c>
      <c r="BC701">
        <v>29900000</v>
      </c>
      <c r="BD701">
        <v>39800000</v>
      </c>
      <c r="BE701">
        <v>24900000</v>
      </c>
      <c r="BF701">
        <v>34900000</v>
      </c>
      <c r="BG701">
        <v>44800000</v>
      </c>
      <c r="BH701">
        <v>31900000</v>
      </c>
      <c r="BI701">
        <v>47800000</v>
      </c>
      <c r="BJ701">
        <v>63700000</v>
      </c>
      <c r="BK701">
        <f ca="1">SUM(I701:AI701)+OFFSET(G701,1,0)</f>
        <v>1870400000</v>
      </c>
      <c r="BL701">
        <f ca="1">RAND()*0.01+0.01</f>
        <v>1.2160831413637767E-2</v>
      </c>
      <c r="BM701">
        <v>1.3268540402758494E-2</v>
      </c>
      <c r="BN701">
        <f ca="1">OFFSET(BN701,-1,0)*(1+OFFSET(BN701,-1,-1))</f>
        <v>927763.95695770974</v>
      </c>
      <c r="BO701">
        <f ca="1">BK701/BK700</f>
        <v>1.0177939816074442</v>
      </c>
    </row>
    <row r="702" spans="1:67" x14ac:dyDescent="0.3">
      <c r="A702">
        <v>701</v>
      </c>
      <c r="B702">
        <f ca="1">SUM(OFFSET(B702,-1,0),
IF(OFFSET(C702,-1,0)=9,9*1,IF(OFFSET(C702,-1,0)=18,9*(1+2),IF(OFFSET(C702,-1,0)=27,9*(1+2+3),""))),
OFFSET(F702,-1,0))</f>
        <v>22157</v>
      </c>
      <c r="C702">
        <f>COUNTA(I702:AI702)</f>
        <v>27</v>
      </c>
      <c r="D702" t="str">
        <f>I702&amp;IF(ISBLANK(J702),"",", "&amp;J702)&amp;IF(ISBLANK(K702),"",", "&amp;K702)
&amp;IF(ISBLANK(L702),"",", "&amp;L702)&amp;IF(ISBLANK(M702),"",", "&amp;M702)&amp;IF(ISBLANK(N702),"",", "&amp;N702)
&amp;IF(ISBLANK(O702),"",", "&amp;O702)&amp;IF(ISBLANK(P702),"",", "&amp;P702)&amp;IF(ISBLANK(Q702),"",", "&amp;Q702)
&amp;IF(ISBLANK(R702),"",", "&amp;R702)&amp;IF(ISBLANK(S702),"",", "&amp;S702)&amp;IF(ISBLANK(T702),"",", "&amp;T702)
&amp;IF(ISBLANK(U702),"",", "&amp;U702)&amp;IF(ISBLANK(V702),"",", "&amp;V702)&amp;IF(ISBLANK(W702),"",", "&amp;W702)
&amp;IF(ISBLANK(X702),"",", "&amp;X702)&amp;IF(ISBLANK(Y702),"",", "&amp;Y702)&amp;IF(ISBLANK(Z702),"",", "&amp;Z702)
&amp;IF(ISBLANK(AA702),"",", "&amp;AA702)&amp;IF(ISBLANK(AB702),"",", "&amp;AB702)&amp;IF(ISBLANK(AC702),"",", "&amp;AC702)
&amp;IF(ISBLANK(AD702),"",", "&amp;AD702)&amp;IF(ISBLANK(AE702),"",", "&amp;AE702)&amp;IF(ISBLANK(AF702),"",", "&amp;AF702)
&amp;IF(ISBLANK(AG702),"",", "&amp;AG702)&amp;IF(ISBLANK(AH702),"",", "&amp;AH702)&amp;IF(ISBLANK(AI702),"",", "&amp;AI702)</f>
        <v>29300000, 43900000, 58500000, 36600000, 51200000, 65900000, 46800000, 70200000, 93700000, 33700000, 50500000, 67300000, 42100000, 58900000, 75700000, 53900000, 80800000, 108000000, 40400000, 60600000, 80800000, 50500000, 70700000, 90900000, 64600000, 96900000, 129000000</v>
      </c>
      <c r="E702" t="str">
        <f>AJ702&amp;IF(ISBLANK(AK702),"",", "&amp;AK702)&amp;IF(ISBLANK(AL702),"",", "&amp;AL702)
&amp;IF(ISBLANK(AM702),"",", "&amp;AM702)&amp;IF(ISBLANK(AN702),"",", "&amp;AN702)&amp;IF(ISBLANK(AO702),"",", "&amp;AO702)
&amp;IF(ISBLANK(AP702),"",", "&amp;AP702)&amp;IF(ISBLANK(AQ702),"",", "&amp;AQ702)&amp;IF(ISBLANK(AR702),"",", "&amp;AR702)
&amp;IF(ISBLANK(AS702),"",", "&amp;AS702)&amp;IF(ISBLANK(AT702),"",", "&amp;AT702)&amp;IF(ISBLANK(AU702),"",", "&amp;AU702)
&amp;IF(ISBLANK(AV702),"",", "&amp;AV702)&amp;IF(ISBLANK(AW702),"",", "&amp;AW702)&amp;IF(ISBLANK(AX702),"",", "&amp;AX702)
&amp;IF(ISBLANK(AY702),"",", "&amp;AY702)&amp;IF(ISBLANK(AZ702),"",", "&amp;AZ702)&amp;IF(ISBLANK(BA702),"",", "&amp;BA702)
&amp;IF(ISBLANK(BB702),"",", "&amp;BB702)&amp;IF(ISBLANK(BC702),"",", "&amp;BC702)&amp;IF(ISBLANK(BD702),"",", "&amp;BD702)
&amp;IF(ISBLANK(BE702),"",", "&amp;BE702)&amp;IF(ISBLANK(BF702),"",", "&amp;BF702)&amp;IF(ISBLANK(BG702),"",", "&amp;BG702)
&amp;IF(ISBLANK(BH702),"",", "&amp;BH702)&amp;IF(ISBLANK(BI702),"",", "&amp;BI702)&amp;IF(ISBLANK(BJ702),"",", "&amp;BJ702)</f>
        <v>14600000, 22000000, 29300000, 18300000, 25600000, 32900000, 23400000, 35100000, 46800000, 16800000, 25200000, 33700000, 21000000, 29500000, 37900000, 26900000, 40400000, 53900000, 20200000, 30300000, 40400000, 25200000, 35300000, 45400000, 32300000, 48500000, 64600000</v>
      </c>
      <c r="F702">
        <v>3</v>
      </c>
      <c r="G702">
        <v>144000000</v>
      </c>
      <c r="H702">
        <v>72200000</v>
      </c>
      <c r="I702">
        <v>29300000</v>
      </c>
      <c r="J702">
        <v>43900000</v>
      </c>
      <c r="K702">
        <v>58500000</v>
      </c>
      <c r="L702">
        <v>36600000</v>
      </c>
      <c r="M702">
        <v>51200000</v>
      </c>
      <c r="N702">
        <v>65900000</v>
      </c>
      <c r="O702">
        <v>46800000</v>
      </c>
      <c r="P702">
        <v>70200000</v>
      </c>
      <c r="Q702">
        <v>93700000</v>
      </c>
      <c r="R702">
        <v>33700000</v>
      </c>
      <c r="S702">
        <v>50500000</v>
      </c>
      <c r="T702">
        <v>67300000</v>
      </c>
      <c r="U702">
        <v>42100000</v>
      </c>
      <c r="V702">
        <v>58900000</v>
      </c>
      <c r="W702">
        <v>75700000</v>
      </c>
      <c r="X702">
        <v>53900000</v>
      </c>
      <c r="Y702">
        <v>80800000</v>
      </c>
      <c r="Z702">
        <v>108000000</v>
      </c>
      <c r="AA702">
        <v>40400000</v>
      </c>
      <c r="AB702">
        <v>60600000</v>
      </c>
      <c r="AC702">
        <v>80800000</v>
      </c>
      <c r="AD702">
        <v>50500000</v>
      </c>
      <c r="AE702">
        <v>70700000</v>
      </c>
      <c r="AF702">
        <v>90900000</v>
      </c>
      <c r="AG702">
        <v>64600000</v>
      </c>
      <c r="AH702">
        <v>96900000</v>
      </c>
      <c r="AI702">
        <v>129000000</v>
      </c>
      <c r="AJ702">
        <v>14600000</v>
      </c>
      <c r="AK702">
        <v>22000000</v>
      </c>
      <c r="AL702">
        <v>29300000</v>
      </c>
      <c r="AM702">
        <v>18300000</v>
      </c>
      <c r="AN702">
        <v>25600000</v>
      </c>
      <c r="AO702">
        <v>32900000</v>
      </c>
      <c r="AP702">
        <v>23400000</v>
      </c>
      <c r="AQ702">
        <v>35100000</v>
      </c>
      <c r="AR702">
        <v>46800000</v>
      </c>
      <c r="AS702">
        <v>16800000</v>
      </c>
      <c r="AT702">
        <v>25200000</v>
      </c>
      <c r="AU702">
        <v>33700000</v>
      </c>
      <c r="AV702">
        <v>21000000</v>
      </c>
      <c r="AW702">
        <v>29500000</v>
      </c>
      <c r="AX702">
        <v>37900000</v>
      </c>
      <c r="AY702">
        <v>26900000</v>
      </c>
      <c r="AZ702">
        <v>40400000</v>
      </c>
      <c r="BA702">
        <v>53900000</v>
      </c>
      <c r="BB702">
        <v>20200000</v>
      </c>
      <c r="BC702">
        <v>30300000</v>
      </c>
      <c r="BD702">
        <v>40400000</v>
      </c>
      <c r="BE702">
        <v>25200000</v>
      </c>
      <c r="BF702">
        <v>35300000</v>
      </c>
      <c r="BG702">
        <v>45400000</v>
      </c>
      <c r="BH702">
        <v>32300000</v>
      </c>
      <c r="BI702">
        <v>48500000</v>
      </c>
      <c r="BJ702">
        <v>64600000</v>
      </c>
      <c r="BK702">
        <f ca="1">SUM(I702:AI702)+OFFSET(G702,1,0)</f>
        <v>1897400000</v>
      </c>
      <c r="BL702">
        <f ca="1">RAND()*0.01+0.01</f>
        <v>1.5248707704963912E-2</v>
      </c>
      <c r="BM702">
        <v>1.2259432295912248E-2</v>
      </c>
      <c r="BN702">
        <f ca="1">OFFSET(BN702,-1,0)*(1+OFFSET(BN702,-1,-1))</f>
        <v>940074.03050482634</v>
      </c>
      <c r="BO702">
        <f ca="1">BK702/BK701</f>
        <v>1.0144354148845167</v>
      </c>
    </row>
    <row r="703" spans="1:67" x14ac:dyDescent="0.3">
      <c r="A703">
        <v>702</v>
      </c>
      <c r="B703">
        <f ca="1">SUM(OFFSET(B703,-1,0),
IF(OFFSET(C703,-1,0)=9,9*1,IF(OFFSET(C703,-1,0)=18,9*(1+2),IF(OFFSET(C703,-1,0)=27,9*(1+2+3),""))),
OFFSET(F703,-1,0))</f>
        <v>22214</v>
      </c>
      <c r="C703">
        <f>COUNTA(I703:AI703)</f>
        <v>27</v>
      </c>
      <c r="D703" t="str">
        <f>I703&amp;IF(ISBLANK(J703),"",", "&amp;J703)&amp;IF(ISBLANK(K703),"",", "&amp;K703)
&amp;IF(ISBLANK(L703),"",", "&amp;L703)&amp;IF(ISBLANK(M703),"",", "&amp;M703)&amp;IF(ISBLANK(N703),"",", "&amp;N703)
&amp;IF(ISBLANK(O703),"",", "&amp;O703)&amp;IF(ISBLANK(P703),"",", "&amp;P703)&amp;IF(ISBLANK(Q703),"",", "&amp;Q703)
&amp;IF(ISBLANK(R703),"",", "&amp;R703)&amp;IF(ISBLANK(S703),"",", "&amp;S703)&amp;IF(ISBLANK(T703),"",", "&amp;T703)
&amp;IF(ISBLANK(U703),"",", "&amp;U703)&amp;IF(ISBLANK(V703),"",", "&amp;V703)&amp;IF(ISBLANK(W703),"",", "&amp;W703)
&amp;IF(ISBLANK(X703),"",", "&amp;X703)&amp;IF(ISBLANK(Y703),"",", "&amp;Y703)&amp;IF(ISBLANK(Z703),"",", "&amp;Z703)
&amp;IF(ISBLANK(AA703),"",", "&amp;AA703)&amp;IF(ISBLANK(AB703),"",", "&amp;AB703)&amp;IF(ISBLANK(AC703),"",", "&amp;AC703)
&amp;IF(ISBLANK(AD703),"",", "&amp;AD703)&amp;IF(ISBLANK(AE703),"",", "&amp;AE703)&amp;IF(ISBLANK(AF703),"",", "&amp;AF703)
&amp;IF(ISBLANK(AG703),"",", "&amp;AG703)&amp;IF(ISBLANK(AH703),"",", "&amp;AH703)&amp;IF(ISBLANK(AI703),"",", "&amp;AI703)</f>
        <v>29700000, 44600000, 59500000, 37200000, 52000000, 66900000, 47600000, 71400000, 95100000, 34200000, 51300000, 68400000, 42700000, 59800000, 76900000, 54700000, 82100000, 109000000, 41000000, 61500000, 82100000, 51300000, 71800000, 92300000, 65700000, 98500000, 131000000</v>
      </c>
      <c r="E703" t="str">
        <f>AJ703&amp;IF(ISBLANK(AK703),"",", "&amp;AK703)&amp;IF(ISBLANK(AL703),"",", "&amp;AL703)
&amp;IF(ISBLANK(AM703),"",", "&amp;AM703)&amp;IF(ISBLANK(AN703),"",", "&amp;AN703)&amp;IF(ISBLANK(AO703),"",", "&amp;AO703)
&amp;IF(ISBLANK(AP703),"",", "&amp;AP703)&amp;IF(ISBLANK(AQ703),"",", "&amp;AQ703)&amp;IF(ISBLANK(AR703),"",", "&amp;AR703)
&amp;IF(ISBLANK(AS703),"",", "&amp;AS703)&amp;IF(ISBLANK(AT703),"",", "&amp;AT703)&amp;IF(ISBLANK(AU703),"",", "&amp;AU703)
&amp;IF(ISBLANK(AV703),"",", "&amp;AV703)&amp;IF(ISBLANK(AW703),"",", "&amp;AW703)&amp;IF(ISBLANK(AX703),"",", "&amp;AX703)
&amp;IF(ISBLANK(AY703),"",", "&amp;AY703)&amp;IF(ISBLANK(AZ703),"",", "&amp;AZ703)&amp;IF(ISBLANK(BA703),"",", "&amp;BA703)
&amp;IF(ISBLANK(BB703),"",", "&amp;BB703)&amp;IF(ISBLANK(BC703),"",", "&amp;BC703)&amp;IF(ISBLANK(BD703),"",", "&amp;BD703)
&amp;IF(ISBLANK(BE703),"",", "&amp;BE703)&amp;IF(ISBLANK(BF703),"",", "&amp;BF703)&amp;IF(ISBLANK(BG703),"",", "&amp;BG703)
&amp;IF(ISBLANK(BH703),"",", "&amp;BH703)&amp;IF(ISBLANK(BI703),"",", "&amp;BI703)&amp;IF(ISBLANK(BJ703),"",", "&amp;BJ703)</f>
        <v>14900000, 22300000, 29700000, 18600000, 26000000, 33400000, 23800000, 35700000, 47600000, 17100000, 25600000, 34200000, 21400000, 29900000, 38500000, 27400000, 41000000, 54700000, 20500000, 30800000, 41000000, 25600000, 35900000, 46200000, 32800000, 49200000, 65700000</v>
      </c>
      <c r="F703">
        <v>3</v>
      </c>
      <c r="G703">
        <v>146000000</v>
      </c>
      <c r="H703">
        <v>73200000</v>
      </c>
      <c r="I703">
        <v>29700000</v>
      </c>
      <c r="J703">
        <v>44600000</v>
      </c>
      <c r="K703">
        <v>59500000</v>
      </c>
      <c r="L703">
        <v>37200000</v>
      </c>
      <c r="M703">
        <v>52000000</v>
      </c>
      <c r="N703">
        <v>66900000</v>
      </c>
      <c r="O703">
        <v>47600000</v>
      </c>
      <c r="P703">
        <v>71400000</v>
      </c>
      <c r="Q703">
        <v>95100000</v>
      </c>
      <c r="R703">
        <v>34200000</v>
      </c>
      <c r="S703">
        <v>51300000</v>
      </c>
      <c r="T703">
        <v>68400000</v>
      </c>
      <c r="U703">
        <v>42700000</v>
      </c>
      <c r="V703">
        <v>59800000</v>
      </c>
      <c r="W703">
        <v>76900000</v>
      </c>
      <c r="X703">
        <v>54700000</v>
      </c>
      <c r="Y703">
        <v>82100000</v>
      </c>
      <c r="Z703">
        <v>109000000</v>
      </c>
      <c r="AA703">
        <v>41000000</v>
      </c>
      <c r="AB703">
        <v>61500000</v>
      </c>
      <c r="AC703">
        <v>82100000</v>
      </c>
      <c r="AD703">
        <v>51300000</v>
      </c>
      <c r="AE703">
        <v>71800000</v>
      </c>
      <c r="AF703">
        <v>92300000</v>
      </c>
      <c r="AG703">
        <v>65700000</v>
      </c>
      <c r="AH703">
        <v>98500000</v>
      </c>
      <c r="AI703">
        <v>131000000</v>
      </c>
      <c r="AJ703">
        <v>14900000</v>
      </c>
      <c r="AK703">
        <v>22300000</v>
      </c>
      <c r="AL703">
        <v>29700000</v>
      </c>
      <c r="AM703">
        <v>18600000</v>
      </c>
      <c r="AN703">
        <v>26000000</v>
      </c>
      <c r="AO703">
        <v>33400000</v>
      </c>
      <c r="AP703">
        <v>23800000</v>
      </c>
      <c r="AQ703">
        <v>35700000</v>
      </c>
      <c r="AR703">
        <v>47600000</v>
      </c>
      <c r="AS703">
        <v>17100000</v>
      </c>
      <c r="AT703">
        <v>25600000</v>
      </c>
      <c r="AU703">
        <v>34200000</v>
      </c>
      <c r="AV703">
        <v>21400000</v>
      </c>
      <c r="AW703">
        <v>29900000</v>
      </c>
      <c r="AX703">
        <v>38500000</v>
      </c>
      <c r="AY703">
        <v>27400000</v>
      </c>
      <c r="AZ703">
        <v>41000000</v>
      </c>
      <c r="BA703">
        <v>54700000</v>
      </c>
      <c r="BB703">
        <v>20500000</v>
      </c>
      <c r="BC703">
        <v>30800000</v>
      </c>
      <c r="BD703">
        <v>41000000</v>
      </c>
      <c r="BE703">
        <v>25600000</v>
      </c>
      <c r="BF703">
        <v>35900000</v>
      </c>
      <c r="BG703">
        <v>46200000</v>
      </c>
      <c r="BH703">
        <v>32800000</v>
      </c>
      <c r="BI703">
        <v>49200000</v>
      </c>
      <c r="BJ703">
        <v>65700000</v>
      </c>
      <c r="BK703">
        <f ca="1">SUM(I703:AI703)+OFFSET(G703,1,0)</f>
        <v>1927300000</v>
      </c>
      <c r="BL703">
        <f ca="1">RAND()*0.01+0.01</f>
        <v>1.4271069583093364E-2</v>
      </c>
      <c r="BM703">
        <v>1.9623048049851079E-2</v>
      </c>
      <c r="BN703">
        <f ca="1">OFFSET(BN703,-1,0)*(1+OFFSET(BN703,-1,-1))</f>
        <v>951598.80443494557</v>
      </c>
      <c r="BO703">
        <f ca="1">BK703/BK702</f>
        <v>1.0157584062401182</v>
      </c>
    </row>
    <row r="704" spans="1:67" x14ac:dyDescent="0.3">
      <c r="A704">
        <v>703</v>
      </c>
      <c r="B704">
        <f ca="1">SUM(OFFSET(B704,-1,0),
IF(OFFSET(C704,-1,0)=9,9*1,IF(OFFSET(C704,-1,0)=18,9*(1+2),IF(OFFSET(C704,-1,0)=27,9*(1+2+3),""))),
OFFSET(F704,-1,0))</f>
        <v>22271</v>
      </c>
      <c r="C704">
        <f>COUNTA(I704:AI704)</f>
        <v>27</v>
      </c>
      <c r="D704" t="str">
        <f>I704&amp;IF(ISBLANK(J704),"",", "&amp;J704)&amp;IF(ISBLANK(K704),"",", "&amp;K704)
&amp;IF(ISBLANK(L704),"",", "&amp;L704)&amp;IF(ISBLANK(M704),"",", "&amp;M704)&amp;IF(ISBLANK(N704),"",", "&amp;N704)
&amp;IF(ISBLANK(O704),"",", "&amp;O704)&amp;IF(ISBLANK(P704),"",", "&amp;P704)&amp;IF(ISBLANK(Q704),"",", "&amp;Q704)
&amp;IF(ISBLANK(R704),"",", "&amp;R704)&amp;IF(ISBLANK(S704),"",", "&amp;S704)&amp;IF(ISBLANK(T704),"",", "&amp;T704)
&amp;IF(ISBLANK(U704),"",", "&amp;U704)&amp;IF(ISBLANK(V704),"",", "&amp;V704)&amp;IF(ISBLANK(W704),"",", "&amp;W704)
&amp;IF(ISBLANK(X704),"",", "&amp;X704)&amp;IF(ISBLANK(Y704),"",", "&amp;Y704)&amp;IF(ISBLANK(Z704),"",", "&amp;Z704)
&amp;IF(ISBLANK(AA704),"",", "&amp;AA704)&amp;IF(ISBLANK(AB704),"",", "&amp;AB704)&amp;IF(ISBLANK(AC704),"",", "&amp;AC704)
&amp;IF(ISBLANK(AD704),"",", "&amp;AD704)&amp;IF(ISBLANK(AE704),"",", "&amp;AE704)&amp;IF(ISBLANK(AF704),"",", "&amp;AF704)
&amp;IF(ISBLANK(AG704),"",", "&amp;AG704)&amp;IF(ISBLANK(AH704),"",", "&amp;AH704)&amp;IF(ISBLANK(AI704),"",", "&amp;AI704)</f>
        <v>30200000, 45400000, 60500000, 37800000, 52900000, 68000000, 48400000, 72600000, 96800000, 34800000, 52200000, 69600000, 43500000, 60900000, 78200000, 55600000, 83500000, 111000000, 41700000, 62600000, 83500000, 52200000, 73000000, 93900000, 66800000, 100000000, 134000000</v>
      </c>
      <c r="E704" t="str">
        <f>AJ704&amp;IF(ISBLANK(AK704),"",", "&amp;AK704)&amp;IF(ISBLANK(AL704),"",", "&amp;AL704)
&amp;IF(ISBLANK(AM704),"",", "&amp;AM704)&amp;IF(ISBLANK(AN704),"",", "&amp;AN704)&amp;IF(ISBLANK(AO704),"",", "&amp;AO704)
&amp;IF(ISBLANK(AP704),"",", "&amp;AP704)&amp;IF(ISBLANK(AQ704),"",", "&amp;AQ704)&amp;IF(ISBLANK(AR704),"",", "&amp;AR704)
&amp;IF(ISBLANK(AS704),"",", "&amp;AS704)&amp;IF(ISBLANK(AT704),"",", "&amp;AT704)&amp;IF(ISBLANK(AU704),"",", "&amp;AU704)
&amp;IF(ISBLANK(AV704),"",", "&amp;AV704)&amp;IF(ISBLANK(AW704),"",", "&amp;AW704)&amp;IF(ISBLANK(AX704),"",", "&amp;AX704)
&amp;IF(ISBLANK(AY704),"",", "&amp;AY704)&amp;IF(ISBLANK(AZ704),"",", "&amp;AZ704)&amp;IF(ISBLANK(BA704),"",", "&amp;BA704)
&amp;IF(ISBLANK(BB704),"",", "&amp;BB704)&amp;IF(ISBLANK(BC704),"",", "&amp;BC704)&amp;IF(ISBLANK(BD704),"",", "&amp;BD704)
&amp;IF(ISBLANK(BE704),"",", "&amp;BE704)&amp;IF(ISBLANK(BF704),"",", "&amp;BF704)&amp;IF(ISBLANK(BG704),"",", "&amp;BG704)
&amp;IF(ISBLANK(BH704),"",", "&amp;BH704)&amp;IF(ISBLANK(BI704),"",", "&amp;BI704)&amp;IF(ISBLANK(BJ704),"",", "&amp;BJ704)</f>
        <v>15100000, 22700000, 30200000, 18900000, 26500000, 34000000, 24200000, 36300000, 48400000, 17400000, 26100000, 34800000, 21700000, 30400000, 39100000, 27800000, 41700000, 55600000, 20900000, 31300000, 41700000, 26100000, 36500000, 46900000, 33400000, 50100000, 66800000</v>
      </c>
      <c r="F704">
        <v>3</v>
      </c>
      <c r="G704">
        <v>149000000</v>
      </c>
      <c r="H704">
        <v>74300000</v>
      </c>
      <c r="I704">
        <v>30200000</v>
      </c>
      <c r="J704">
        <v>45400000</v>
      </c>
      <c r="K704">
        <v>60500000</v>
      </c>
      <c r="L704">
        <v>37800000</v>
      </c>
      <c r="M704">
        <v>52900000</v>
      </c>
      <c r="N704">
        <v>68000000</v>
      </c>
      <c r="O704">
        <v>48400000</v>
      </c>
      <c r="P704">
        <v>72600000</v>
      </c>
      <c r="Q704">
        <v>96800000</v>
      </c>
      <c r="R704">
        <v>34800000</v>
      </c>
      <c r="S704">
        <v>52200000</v>
      </c>
      <c r="T704">
        <v>69600000</v>
      </c>
      <c r="U704">
        <v>43500000</v>
      </c>
      <c r="V704">
        <v>60900000</v>
      </c>
      <c r="W704">
        <v>78200000</v>
      </c>
      <c r="X704">
        <v>55600000</v>
      </c>
      <c r="Y704">
        <v>83500000</v>
      </c>
      <c r="Z704">
        <v>111000000</v>
      </c>
      <c r="AA704">
        <v>41700000</v>
      </c>
      <c r="AB704">
        <v>62600000</v>
      </c>
      <c r="AC704">
        <v>83500000</v>
      </c>
      <c r="AD704">
        <v>52200000</v>
      </c>
      <c r="AE704">
        <v>73000000</v>
      </c>
      <c r="AF704">
        <v>93900000</v>
      </c>
      <c r="AG704">
        <v>66800000</v>
      </c>
      <c r="AH704">
        <v>100000000</v>
      </c>
      <c r="AI704">
        <v>134000000</v>
      </c>
      <c r="AJ704">
        <v>15100000</v>
      </c>
      <c r="AK704">
        <v>22700000</v>
      </c>
      <c r="AL704">
        <v>30200000</v>
      </c>
      <c r="AM704">
        <v>18900000</v>
      </c>
      <c r="AN704">
        <v>26500000</v>
      </c>
      <c r="AO704">
        <v>34000000</v>
      </c>
      <c r="AP704">
        <v>24200000</v>
      </c>
      <c r="AQ704">
        <v>36300000</v>
      </c>
      <c r="AR704">
        <v>48400000</v>
      </c>
      <c r="AS704">
        <v>17400000</v>
      </c>
      <c r="AT704">
        <v>26100000</v>
      </c>
      <c r="AU704">
        <v>34800000</v>
      </c>
      <c r="AV704">
        <v>21700000</v>
      </c>
      <c r="AW704">
        <v>30400000</v>
      </c>
      <c r="AX704">
        <v>39100000</v>
      </c>
      <c r="AY704">
        <v>27800000</v>
      </c>
      <c r="AZ704">
        <v>41700000</v>
      </c>
      <c r="BA704">
        <v>55600000</v>
      </c>
      <c r="BB704">
        <v>20900000</v>
      </c>
      <c r="BC704">
        <v>31300000</v>
      </c>
      <c r="BD704">
        <v>41700000</v>
      </c>
      <c r="BE704">
        <v>26100000</v>
      </c>
      <c r="BF704">
        <v>36500000</v>
      </c>
      <c r="BG704">
        <v>46900000</v>
      </c>
      <c r="BH704">
        <v>33400000</v>
      </c>
      <c r="BI704">
        <v>50100000</v>
      </c>
      <c r="BJ704">
        <v>66800000</v>
      </c>
      <c r="BK704">
        <f ca="1">SUM(I704:AI704)+OFFSET(G704,1,0)</f>
        <v>1960600000</v>
      </c>
      <c r="BL704">
        <f ca="1">RAND()*0.01+0.01</f>
        <v>1.7398461554202868E-2</v>
      </c>
      <c r="BM704">
        <v>1.0733711700664866E-2</v>
      </c>
      <c r="BN704">
        <f ca="1">OFFSET(BN704,-1,0)*(1+OFFSET(BN704,-1,-1))</f>
        <v>970272.07349855348</v>
      </c>
      <c r="BO704">
        <f ca="1">BK704/BK703</f>
        <v>1.0172780573859803</v>
      </c>
    </row>
    <row r="705" spans="1:67" x14ac:dyDescent="0.3">
      <c r="A705">
        <v>704</v>
      </c>
      <c r="B705">
        <f ca="1">SUM(OFFSET(B705,-1,0),
IF(OFFSET(C705,-1,0)=9,9*1,IF(OFFSET(C705,-1,0)=18,9*(1+2),IF(OFFSET(C705,-1,0)=27,9*(1+2+3),""))),
OFFSET(F705,-1,0))</f>
        <v>22328</v>
      </c>
      <c r="C705">
        <f>COUNTA(I705:AI705)</f>
        <v>27</v>
      </c>
      <c r="D705" t="str">
        <f>I705&amp;IF(ISBLANK(J705),"",", "&amp;J705)&amp;IF(ISBLANK(K705),"",", "&amp;K705)
&amp;IF(ISBLANK(L705),"",", "&amp;L705)&amp;IF(ISBLANK(M705),"",", "&amp;M705)&amp;IF(ISBLANK(N705),"",", "&amp;N705)
&amp;IF(ISBLANK(O705),"",", "&amp;O705)&amp;IF(ISBLANK(P705),"",", "&amp;P705)&amp;IF(ISBLANK(Q705),"",", "&amp;Q705)
&amp;IF(ISBLANK(R705),"",", "&amp;R705)&amp;IF(ISBLANK(S705),"",", "&amp;S705)&amp;IF(ISBLANK(T705),"",", "&amp;T705)
&amp;IF(ISBLANK(U705),"",", "&amp;U705)&amp;IF(ISBLANK(V705),"",", "&amp;V705)&amp;IF(ISBLANK(W705),"",", "&amp;W705)
&amp;IF(ISBLANK(X705),"",", "&amp;X705)&amp;IF(ISBLANK(Y705),"",", "&amp;Y705)&amp;IF(ISBLANK(Z705),"",", "&amp;Z705)
&amp;IF(ISBLANK(AA705),"",", "&amp;AA705)&amp;IF(ISBLANK(AB705),"",", "&amp;AB705)&amp;IF(ISBLANK(AC705),"",", "&amp;AC705)
&amp;IF(ISBLANK(AD705),"",", "&amp;AD705)&amp;IF(ISBLANK(AE705),"",", "&amp;AE705)&amp;IF(ISBLANK(AF705),"",", "&amp;AF705)
&amp;IF(ISBLANK(AG705),"",", "&amp;AG705)&amp;IF(ISBLANK(AH705),"",", "&amp;AH705)&amp;IF(ISBLANK(AI705),"",", "&amp;AI705)</f>
        <v>30700000, 46100000, 61400000, 38400000, 53800000, 69100000, 49200000, 73700000, 98300000, 35300000, 53000000, 70700000, 44200000, 61800000, 79500000, 56500000, 84800000, 113000000, 42400000, 63600000, 84800000, 53000000, 74200000, 95400000, 67800000, 102000000, 136000000</v>
      </c>
      <c r="E705" t="str">
        <f>AJ705&amp;IF(ISBLANK(AK705),"",", "&amp;AK705)&amp;IF(ISBLANK(AL705),"",", "&amp;AL705)
&amp;IF(ISBLANK(AM705),"",", "&amp;AM705)&amp;IF(ISBLANK(AN705),"",", "&amp;AN705)&amp;IF(ISBLANK(AO705),"",", "&amp;AO705)
&amp;IF(ISBLANK(AP705),"",", "&amp;AP705)&amp;IF(ISBLANK(AQ705),"",", "&amp;AQ705)&amp;IF(ISBLANK(AR705),"",", "&amp;AR705)
&amp;IF(ISBLANK(AS705),"",", "&amp;AS705)&amp;IF(ISBLANK(AT705),"",", "&amp;AT705)&amp;IF(ISBLANK(AU705),"",", "&amp;AU705)
&amp;IF(ISBLANK(AV705),"",", "&amp;AV705)&amp;IF(ISBLANK(AW705),"",", "&amp;AW705)&amp;IF(ISBLANK(AX705),"",", "&amp;AX705)
&amp;IF(ISBLANK(AY705),"",", "&amp;AY705)&amp;IF(ISBLANK(AZ705),"",", "&amp;AZ705)&amp;IF(ISBLANK(BA705),"",", "&amp;BA705)
&amp;IF(ISBLANK(BB705),"",", "&amp;BB705)&amp;IF(ISBLANK(BC705),"",", "&amp;BC705)&amp;IF(ISBLANK(BD705),"",", "&amp;BD705)
&amp;IF(ISBLANK(BE705),"",", "&amp;BE705)&amp;IF(ISBLANK(BF705),"",", "&amp;BF705)&amp;IF(ISBLANK(BG705),"",", "&amp;BG705)
&amp;IF(ISBLANK(BH705),"",", "&amp;BH705)&amp;IF(ISBLANK(BI705),"",", "&amp;BI705)&amp;IF(ISBLANK(BJ705),"",", "&amp;BJ705)</f>
        <v>15400000, 23000000, 30700000, 19200000, 26900000, 34600000, 24600000, 36900000, 49200000, 17700000, 26500000, 35300000, 22100000, 30900000, 39700000, 28300000, 42400000, 56500000, 21200000, 31800000, 42400000, 26500000, 37100000, 47700000, 33900000, 50900000, 67800000</v>
      </c>
      <c r="F705">
        <v>3</v>
      </c>
      <c r="G705">
        <v>151000000</v>
      </c>
      <c r="H705">
        <v>75600000</v>
      </c>
      <c r="I705">
        <v>30700000</v>
      </c>
      <c r="J705">
        <v>46100000</v>
      </c>
      <c r="K705">
        <v>61400000</v>
      </c>
      <c r="L705">
        <v>38400000</v>
      </c>
      <c r="M705">
        <v>53800000</v>
      </c>
      <c r="N705">
        <v>69100000</v>
      </c>
      <c r="O705">
        <v>49200000</v>
      </c>
      <c r="P705">
        <v>73700000</v>
      </c>
      <c r="Q705">
        <v>98300000</v>
      </c>
      <c r="R705">
        <v>35300000</v>
      </c>
      <c r="S705">
        <v>53000000</v>
      </c>
      <c r="T705">
        <v>70700000</v>
      </c>
      <c r="U705">
        <v>44200000</v>
      </c>
      <c r="V705">
        <v>61800000</v>
      </c>
      <c r="W705">
        <v>79500000</v>
      </c>
      <c r="X705">
        <v>56500000</v>
      </c>
      <c r="Y705">
        <v>84800000</v>
      </c>
      <c r="Z705">
        <v>113000000</v>
      </c>
      <c r="AA705">
        <v>42400000</v>
      </c>
      <c r="AB705">
        <v>63600000</v>
      </c>
      <c r="AC705">
        <v>84800000</v>
      </c>
      <c r="AD705">
        <v>53000000</v>
      </c>
      <c r="AE705">
        <v>74200000</v>
      </c>
      <c r="AF705">
        <v>95400000</v>
      </c>
      <c r="AG705">
        <v>67800000</v>
      </c>
      <c r="AH705">
        <v>102000000</v>
      </c>
      <c r="AI705">
        <v>136000000</v>
      </c>
      <c r="AJ705">
        <v>15400000</v>
      </c>
      <c r="AK705">
        <v>23000000</v>
      </c>
      <c r="AL705">
        <v>30700000</v>
      </c>
      <c r="AM705">
        <v>19200000</v>
      </c>
      <c r="AN705">
        <v>26900000</v>
      </c>
      <c r="AO705">
        <v>34600000</v>
      </c>
      <c r="AP705">
        <v>24600000</v>
      </c>
      <c r="AQ705">
        <v>36900000</v>
      </c>
      <c r="AR705">
        <v>49200000</v>
      </c>
      <c r="AS705">
        <v>17700000</v>
      </c>
      <c r="AT705">
        <v>26500000</v>
      </c>
      <c r="AU705">
        <v>35300000</v>
      </c>
      <c r="AV705">
        <v>22100000</v>
      </c>
      <c r="AW705">
        <v>30900000</v>
      </c>
      <c r="AX705">
        <v>39700000</v>
      </c>
      <c r="AY705">
        <v>28300000</v>
      </c>
      <c r="AZ705">
        <v>42400000</v>
      </c>
      <c r="BA705">
        <v>56500000</v>
      </c>
      <c r="BB705">
        <v>21200000</v>
      </c>
      <c r="BC705">
        <v>31800000</v>
      </c>
      <c r="BD705">
        <v>42400000</v>
      </c>
      <c r="BE705">
        <v>26500000</v>
      </c>
      <c r="BF705">
        <v>37100000</v>
      </c>
      <c r="BG705">
        <v>47700000</v>
      </c>
      <c r="BH705">
        <v>33900000</v>
      </c>
      <c r="BI705">
        <v>50900000</v>
      </c>
      <c r="BJ705">
        <v>67800000</v>
      </c>
      <c r="BK705">
        <f ca="1">SUM(I705:AI705)+OFFSET(G705,1,0)</f>
        <v>1992700000</v>
      </c>
      <c r="BL705">
        <f ca="1">RAND()*0.01+0.01</f>
        <v>1.418567586011134E-2</v>
      </c>
      <c r="BM705">
        <v>1.1077063052725062E-2</v>
      </c>
      <c r="BN705">
        <f ca="1">OFFSET(BN705,-1,0)*(1+OFFSET(BN705,-1,-1))</f>
        <v>980686.69420669333</v>
      </c>
      <c r="BO705">
        <f ca="1">BK705/BK704</f>
        <v>1.0163725390186678</v>
      </c>
    </row>
    <row r="706" spans="1:67" x14ac:dyDescent="0.3">
      <c r="A706">
        <v>705</v>
      </c>
      <c r="B706">
        <f ca="1">SUM(OFFSET(B706,-1,0),
IF(OFFSET(C706,-1,0)=9,9*1,IF(OFFSET(C706,-1,0)=18,9*(1+2),IF(OFFSET(C706,-1,0)=27,9*(1+2+3),""))),
OFFSET(F706,-1,0))</f>
        <v>22385</v>
      </c>
      <c r="C706">
        <f>COUNTA(I706:AI706)</f>
        <v>27</v>
      </c>
      <c r="D706" t="str">
        <f>I706&amp;IF(ISBLANK(J706),"",", "&amp;J706)&amp;IF(ISBLANK(K706),"",", "&amp;K706)
&amp;IF(ISBLANK(L706),"",", "&amp;L706)&amp;IF(ISBLANK(M706),"",", "&amp;M706)&amp;IF(ISBLANK(N706),"",", "&amp;N706)
&amp;IF(ISBLANK(O706),"",", "&amp;O706)&amp;IF(ISBLANK(P706),"",", "&amp;P706)&amp;IF(ISBLANK(Q706),"",", "&amp;Q706)
&amp;IF(ISBLANK(R706),"",", "&amp;R706)&amp;IF(ISBLANK(S706),"",", "&amp;S706)&amp;IF(ISBLANK(T706),"",", "&amp;T706)
&amp;IF(ISBLANK(U706),"",", "&amp;U706)&amp;IF(ISBLANK(V706),"",", "&amp;V706)&amp;IF(ISBLANK(W706),"",", "&amp;W706)
&amp;IF(ISBLANK(X706),"",", "&amp;X706)&amp;IF(ISBLANK(Y706),"",", "&amp;Y706)&amp;IF(ISBLANK(Z706),"",", "&amp;Z706)
&amp;IF(ISBLANK(AA706),"",", "&amp;AA706)&amp;IF(ISBLANK(AB706),"",", "&amp;AB706)&amp;IF(ISBLANK(AC706),"",", "&amp;AC706)
&amp;IF(ISBLANK(AD706),"",", "&amp;AD706)&amp;IF(ISBLANK(AE706),"",", "&amp;AE706)&amp;IF(ISBLANK(AF706),"",", "&amp;AF706)
&amp;IF(ISBLANK(AG706),"",", "&amp;AG706)&amp;IF(ISBLANK(AH706),"",", "&amp;AH706)&amp;IF(ISBLANK(AI706),"",", "&amp;AI706)</f>
        <v>31200000, 46700000, 62300000, 38900000, 54500000, 70100000, 49800000, 74800000, 99700000, 35800000, 53700000, 71700000, 44800000, 62700000, 80600000, 57300000, 86000000, 115000000, 43000000, 64500000, 86000000, 53700000, 75200000, 96700000, 68800000, 103000000, 138000000</v>
      </c>
      <c r="E706" t="str">
        <f>AJ706&amp;IF(ISBLANK(AK706),"",", "&amp;AK706)&amp;IF(ISBLANK(AL706),"",", "&amp;AL706)
&amp;IF(ISBLANK(AM706),"",", "&amp;AM706)&amp;IF(ISBLANK(AN706),"",", "&amp;AN706)&amp;IF(ISBLANK(AO706),"",", "&amp;AO706)
&amp;IF(ISBLANK(AP706),"",", "&amp;AP706)&amp;IF(ISBLANK(AQ706),"",", "&amp;AQ706)&amp;IF(ISBLANK(AR706),"",", "&amp;AR706)
&amp;IF(ISBLANK(AS706),"",", "&amp;AS706)&amp;IF(ISBLANK(AT706),"",", "&amp;AT706)&amp;IF(ISBLANK(AU706),"",", "&amp;AU706)
&amp;IF(ISBLANK(AV706),"",", "&amp;AV706)&amp;IF(ISBLANK(AW706),"",", "&amp;AW706)&amp;IF(ISBLANK(AX706),"",", "&amp;AX706)
&amp;IF(ISBLANK(AY706),"",", "&amp;AY706)&amp;IF(ISBLANK(AZ706),"",", "&amp;AZ706)&amp;IF(ISBLANK(BA706),"",", "&amp;BA706)
&amp;IF(ISBLANK(BB706),"",", "&amp;BB706)&amp;IF(ISBLANK(BC706),"",", "&amp;BC706)&amp;IF(ISBLANK(BD706),"",", "&amp;BD706)
&amp;IF(ISBLANK(BE706),"",", "&amp;BE706)&amp;IF(ISBLANK(BF706),"",", "&amp;BF706)&amp;IF(ISBLANK(BG706),"",", "&amp;BG706)
&amp;IF(ISBLANK(BH706),"",", "&amp;BH706)&amp;IF(ISBLANK(BI706),"",", "&amp;BI706)&amp;IF(ISBLANK(BJ706),"",", "&amp;BJ706)</f>
        <v>15600000, 23400000, 31200000, 19500000, 27300000, 35000000, 24900000, 37400000, 49800000, 17900000, 26900000, 35800000, 22400000, 31300000, 40300000, 28700000, 43000000, 57300000, 21500000, 32200000, 43000000, 26900000, 37600000, 48400000, 34400000, 51600000, 68800000</v>
      </c>
      <c r="F706">
        <v>3</v>
      </c>
      <c r="G706">
        <v>154000000</v>
      </c>
      <c r="H706">
        <v>76800000</v>
      </c>
      <c r="I706">
        <v>31200000</v>
      </c>
      <c r="J706">
        <v>46700000</v>
      </c>
      <c r="K706">
        <v>62300000</v>
      </c>
      <c r="L706">
        <v>38900000</v>
      </c>
      <c r="M706">
        <v>54500000</v>
      </c>
      <c r="N706">
        <v>70100000</v>
      </c>
      <c r="O706">
        <v>49800000</v>
      </c>
      <c r="P706">
        <v>74800000</v>
      </c>
      <c r="Q706">
        <v>99700000</v>
      </c>
      <c r="R706">
        <v>35800000</v>
      </c>
      <c r="S706">
        <v>53700000</v>
      </c>
      <c r="T706">
        <v>71700000</v>
      </c>
      <c r="U706">
        <v>44800000</v>
      </c>
      <c r="V706">
        <v>62700000</v>
      </c>
      <c r="W706">
        <v>80600000</v>
      </c>
      <c r="X706">
        <v>57300000</v>
      </c>
      <c r="Y706">
        <v>86000000</v>
      </c>
      <c r="Z706">
        <v>115000000</v>
      </c>
      <c r="AA706">
        <v>43000000</v>
      </c>
      <c r="AB706">
        <v>64500000</v>
      </c>
      <c r="AC706">
        <v>86000000</v>
      </c>
      <c r="AD706">
        <v>53700000</v>
      </c>
      <c r="AE706">
        <v>75200000</v>
      </c>
      <c r="AF706">
        <v>96700000</v>
      </c>
      <c r="AG706">
        <v>68800000</v>
      </c>
      <c r="AH706">
        <v>103000000</v>
      </c>
      <c r="AI706">
        <v>138000000</v>
      </c>
      <c r="AJ706">
        <v>15600000</v>
      </c>
      <c r="AK706">
        <v>23400000</v>
      </c>
      <c r="AL706">
        <v>31200000</v>
      </c>
      <c r="AM706">
        <v>19500000</v>
      </c>
      <c r="AN706">
        <v>27300000</v>
      </c>
      <c r="AO706">
        <v>35000000</v>
      </c>
      <c r="AP706">
        <v>24900000</v>
      </c>
      <c r="AQ706">
        <v>37400000</v>
      </c>
      <c r="AR706">
        <v>49800000</v>
      </c>
      <c r="AS706">
        <v>17900000</v>
      </c>
      <c r="AT706">
        <v>26900000</v>
      </c>
      <c r="AU706">
        <v>35800000</v>
      </c>
      <c r="AV706">
        <v>22400000</v>
      </c>
      <c r="AW706">
        <v>31300000</v>
      </c>
      <c r="AX706">
        <v>40300000</v>
      </c>
      <c r="AY706">
        <v>28700000</v>
      </c>
      <c r="AZ706">
        <v>43000000</v>
      </c>
      <c r="BA706">
        <v>57300000</v>
      </c>
      <c r="BB706">
        <v>21500000</v>
      </c>
      <c r="BC706">
        <v>32200000</v>
      </c>
      <c r="BD706">
        <v>43000000</v>
      </c>
      <c r="BE706">
        <v>26900000</v>
      </c>
      <c r="BF706">
        <v>37600000</v>
      </c>
      <c r="BG706">
        <v>48400000</v>
      </c>
      <c r="BH706">
        <v>34400000</v>
      </c>
      <c r="BI706">
        <v>51600000</v>
      </c>
      <c r="BJ706">
        <v>68800000</v>
      </c>
      <c r="BK706">
        <f ca="1">SUM(I706:AI706)+OFFSET(G706,1,0)</f>
        <v>2020500000</v>
      </c>
      <c r="BL706">
        <f ca="1">RAND()*0.01+0.01</f>
        <v>1.7797871276531738E-2</v>
      </c>
      <c r="BM706">
        <v>1.8352457356124906E-2</v>
      </c>
      <c r="BN706">
        <f ca="1">OFFSET(BN706,-1,0)*(1+OFFSET(BN706,-1,-1))</f>
        <v>991549.82255338936</v>
      </c>
      <c r="BO706">
        <f ca="1">BK706/BK705</f>
        <v>1.0139509208611432</v>
      </c>
    </row>
    <row r="707" spans="1:67" x14ac:dyDescent="0.3">
      <c r="A707">
        <v>706</v>
      </c>
      <c r="B707">
        <f ca="1">SUM(OFFSET(B707,-1,0),
IF(OFFSET(C707,-1,0)=9,9*1,IF(OFFSET(C707,-1,0)=18,9*(1+2),IF(OFFSET(C707,-1,0)=27,9*(1+2+3),""))),
OFFSET(F707,-1,0))</f>
        <v>22442</v>
      </c>
      <c r="C707">
        <f>COUNTA(I707:AI707)</f>
        <v>27</v>
      </c>
      <c r="D707" t="str">
        <f>I707&amp;IF(ISBLANK(J707),"",", "&amp;J707)&amp;IF(ISBLANK(K707),"",", "&amp;K707)
&amp;IF(ISBLANK(L707),"",", "&amp;L707)&amp;IF(ISBLANK(M707),"",", "&amp;M707)&amp;IF(ISBLANK(N707),"",", "&amp;N707)
&amp;IF(ISBLANK(O707),"",", "&amp;O707)&amp;IF(ISBLANK(P707),"",", "&amp;P707)&amp;IF(ISBLANK(Q707),"",", "&amp;Q707)
&amp;IF(ISBLANK(R707),"",", "&amp;R707)&amp;IF(ISBLANK(S707),"",", "&amp;S707)&amp;IF(ISBLANK(T707),"",", "&amp;T707)
&amp;IF(ISBLANK(U707),"",", "&amp;U707)&amp;IF(ISBLANK(V707),"",", "&amp;V707)&amp;IF(ISBLANK(W707),"",", "&amp;W707)
&amp;IF(ISBLANK(X707),"",", "&amp;X707)&amp;IF(ISBLANK(Y707),"",", "&amp;Y707)&amp;IF(ISBLANK(Z707),"",", "&amp;Z707)
&amp;IF(ISBLANK(AA707),"",", "&amp;AA707)&amp;IF(ISBLANK(AB707),"",", "&amp;AB707)&amp;IF(ISBLANK(AC707),"",", "&amp;AC707)
&amp;IF(ISBLANK(AD707),"",", "&amp;AD707)&amp;IF(ISBLANK(AE707),"",", "&amp;AE707)&amp;IF(ISBLANK(AF707),"",", "&amp;AF707)
&amp;IF(ISBLANK(AG707),"",", "&amp;AG707)&amp;IF(ISBLANK(AH707),"",", "&amp;AH707)&amp;IF(ISBLANK(AI707),"",", "&amp;AI707)</f>
        <v>31700000, 47500000, 63300000, 39600000, 55400000, 71200000, 50700000, 76000000, 101000000, 36400000, 54600000, 72800000, 45500000, 63700000, 81900000, 58300000, 87400000, 117000000, 43700000, 65500000, 87400000, 54600000, 76500000, 98300000, 69900000, 105000000, 140000000</v>
      </c>
      <c r="E707" t="str">
        <f>AJ707&amp;IF(ISBLANK(AK707),"",", "&amp;AK707)&amp;IF(ISBLANK(AL707),"",", "&amp;AL707)
&amp;IF(ISBLANK(AM707),"",", "&amp;AM707)&amp;IF(ISBLANK(AN707),"",", "&amp;AN707)&amp;IF(ISBLANK(AO707),"",", "&amp;AO707)
&amp;IF(ISBLANK(AP707),"",", "&amp;AP707)&amp;IF(ISBLANK(AQ707),"",", "&amp;AQ707)&amp;IF(ISBLANK(AR707),"",", "&amp;AR707)
&amp;IF(ISBLANK(AS707),"",", "&amp;AS707)&amp;IF(ISBLANK(AT707),"",", "&amp;AT707)&amp;IF(ISBLANK(AU707),"",", "&amp;AU707)
&amp;IF(ISBLANK(AV707),"",", "&amp;AV707)&amp;IF(ISBLANK(AW707),"",", "&amp;AW707)&amp;IF(ISBLANK(AX707),"",", "&amp;AX707)
&amp;IF(ISBLANK(AY707),"",", "&amp;AY707)&amp;IF(ISBLANK(AZ707),"",", "&amp;AZ707)&amp;IF(ISBLANK(BA707),"",", "&amp;BA707)
&amp;IF(ISBLANK(BB707),"",", "&amp;BB707)&amp;IF(ISBLANK(BC707),"",", "&amp;BC707)&amp;IF(ISBLANK(BD707),"",", "&amp;BD707)
&amp;IF(ISBLANK(BE707),"",", "&amp;BE707)&amp;IF(ISBLANK(BF707),"",", "&amp;BF707)&amp;IF(ISBLANK(BG707),"",", "&amp;BG707)
&amp;IF(ISBLANK(BH707),"",", "&amp;BH707)&amp;IF(ISBLANK(BI707),"",", "&amp;BI707)&amp;IF(ISBLANK(BJ707),"",", "&amp;BJ707)</f>
        <v>15800000, 23700000, 31700000, 19800000, 27700000, 35600000, 25300000, 38000000, 50700000, 18200000, 27300000, 36400000, 22800000, 31900000, 41000000, 29100000, 43700000, 58300000, 21800000, 32800000, 43700000, 27300000, 38200000, 49200000, 35000000, 52400000, 69900000</v>
      </c>
      <c r="F707">
        <v>3</v>
      </c>
      <c r="G707">
        <v>156000000</v>
      </c>
      <c r="H707">
        <v>77900000</v>
      </c>
      <c r="I707">
        <v>31700000</v>
      </c>
      <c r="J707">
        <v>47500000</v>
      </c>
      <c r="K707">
        <v>63300000</v>
      </c>
      <c r="L707">
        <v>39600000</v>
      </c>
      <c r="M707">
        <v>55400000</v>
      </c>
      <c r="N707">
        <v>71200000</v>
      </c>
      <c r="O707">
        <v>50700000</v>
      </c>
      <c r="P707">
        <v>76000000</v>
      </c>
      <c r="Q707">
        <v>101000000</v>
      </c>
      <c r="R707">
        <v>36400000</v>
      </c>
      <c r="S707">
        <v>54600000</v>
      </c>
      <c r="T707">
        <v>72800000</v>
      </c>
      <c r="U707">
        <v>45500000</v>
      </c>
      <c r="V707">
        <v>63700000</v>
      </c>
      <c r="W707">
        <v>81900000</v>
      </c>
      <c r="X707">
        <v>58300000</v>
      </c>
      <c r="Y707">
        <v>87400000</v>
      </c>
      <c r="Z707">
        <v>117000000</v>
      </c>
      <c r="AA707">
        <v>43700000</v>
      </c>
      <c r="AB707">
        <v>65500000</v>
      </c>
      <c r="AC707">
        <v>87400000</v>
      </c>
      <c r="AD707">
        <v>54600000</v>
      </c>
      <c r="AE707">
        <v>76500000</v>
      </c>
      <c r="AF707">
        <v>98300000</v>
      </c>
      <c r="AG707">
        <v>69900000</v>
      </c>
      <c r="AH707">
        <v>105000000</v>
      </c>
      <c r="AI707">
        <v>140000000</v>
      </c>
      <c r="AJ707">
        <v>15800000</v>
      </c>
      <c r="AK707">
        <v>23700000</v>
      </c>
      <c r="AL707">
        <v>31700000</v>
      </c>
      <c r="AM707">
        <v>19800000</v>
      </c>
      <c r="AN707">
        <v>27700000</v>
      </c>
      <c r="AO707">
        <v>35600000</v>
      </c>
      <c r="AP707">
        <v>25300000</v>
      </c>
      <c r="AQ707">
        <v>38000000</v>
      </c>
      <c r="AR707">
        <v>50700000</v>
      </c>
      <c r="AS707">
        <v>18200000</v>
      </c>
      <c r="AT707">
        <v>27300000</v>
      </c>
      <c r="AU707">
        <v>36400000</v>
      </c>
      <c r="AV707">
        <v>22800000</v>
      </c>
      <c r="AW707">
        <v>31900000</v>
      </c>
      <c r="AX707">
        <v>41000000</v>
      </c>
      <c r="AY707">
        <v>29100000</v>
      </c>
      <c r="AZ707">
        <v>43700000</v>
      </c>
      <c r="BA707">
        <v>58300000</v>
      </c>
      <c r="BB707">
        <v>21800000</v>
      </c>
      <c r="BC707">
        <v>32800000</v>
      </c>
      <c r="BD707">
        <v>43700000</v>
      </c>
      <c r="BE707">
        <v>27300000</v>
      </c>
      <c r="BF707">
        <v>38200000</v>
      </c>
      <c r="BG707">
        <v>49200000</v>
      </c>
      <c r="BH707">
        <v>35000000</v>
      </c>
      <c r="BI707">
        <v>52400000</v>
      </c>
      <c r="BJ707">
        <v>69900000</v>
      </c>
      <c r="BK707">
        <f ca="1">SUM(I707:AI707)+OFFSET(G707,1,0)</f>
        <v>2052900000</v>
      </c>
      <c r="BL707">
        <f ca="1">RAND()*0.01+0.01</f>
        <v>1.2279942050599896E-2</v>
      </c>
      <c r="BM707">
        <v>1.5022444791377532E-2</v>
      </c>
      <c r="BN707">
        <f ca="1">OFFSET(BN707,-1,0)*(1+OFFSET(BN707,-1,-1))</f>
        <v>1009747.1983882736</v>
      </c>
      <c r="BO707">
        <f ca="1">BK707/BK706</f>
        <v>1.0160356347438753</v>
      </c>
    </row>
    <row r="708" spans="1:67" x14ac:dyDescent="0.3">
      <c r="A708">
        <v>707</v>
      </c>
      <c r="B708">
        <f ca="1">SUM(OFFSET(B708,-1,0),
IF(OFFSET(C708,-1,0)=9,9*1,IF(OFFSET(C708,-1,0)=18,9*(1+2),IF(OFFSET(C708,-1,0)=27,9*(1+2+3),""))),
OFFSET(F708,-1,0))</f>
        <v>22499</v>
      </c>
      <c r="C708">
        <f>COUNTA(I708:AI708)</f>
        <v>27</v>
      </c>
      <c r="D708" t="str">
        <f>I708&amp;IF(ISBLANK(J708),"",", "&amp;J708)&amp;IF(ISBLANK(K708),"",", "&amp;K708)
&amp;IF(ISBLANK(L708),"",", "&amp;L708)&amp;IF(ISBLANK(M708),"",", "&amp;M708)&amp;IF(ISBLANK(N708),"",", "&amp;N708)
&amp;IF(ISBLANK(O708),"",", "&amp;O708)&amp;IF(ISBLANK(P708),"",", "&amp;P708)&amp;IF(ISBLANK(Q708),"",", "&amp;Q708)
&amp;IF(ISBLANK(R708),"",", "&amp;R708)&amp;IF(ISBLANK(S708),"",", "&amp;S708)&amp;IF(ISBLANK(T708),"",", "&amp;T708)
&amp;IF(ISBLANK(U708),"",", "&amp;U708)&amp;IF(ISBLANK(V708),"",", "&amp;V708)&amp;IF(ISBLANK(W708),"",", "&amp;W708)
&amp;IF(ISBLANK(X708),"",", "&amp;X708)&amp;IF(ISBLANK(Y708),"",", "&amp;Y708)&amp;IF(ISBLANK(Z708),"",", "&amp;Z708)
&amp;IF(ISBLANK(AA708),"",", "&amp;AA708)&amp;IF(ISBLANK(AB708),"",", "&amp;AB708)&amp;IF(ISBLANK(AC708),"",", "&amp;AC708)
&amp;IF(ISBLANK(AD708),"",", "&amp;AD708)&amp;IF(ISBLANK(AE708),"",", "&amp;AE708)&amp;IF(ISBLANK(AF708),"",", "&amp;AF708)
&amp;IF(ISBLANK(AG708),"",", "&amp;AG708)&amp;IF(ISBLANK(AH708),"",", "&amp;AH708)&amp;IF(ISBLANK(AI708),"",", "&amp;AI708)</f>
        <v>32000000, 48000000, 64000000, 40000000, 56000000, 72000000, 51200000, 76700000, 102000000, 36800000, 55200000, 73600000, 46000000, 64400000, 82700000, 58800000, 88300000, 118000000, 44100000, 66200000, 88300000, 55200000, 77200000, 99300000, 70600000, 106000000, 141000000</v>
      </c>
      <c r="E708" t="str">
        <f>AJ708&amp;IF(ISBLANK(AK708),"",", "&amp;AK708)&amp;IF(ISBLANK(AL708),"",", "&amp;AL708)
&amp;IF(ISBLANK(AM708),"",", "&amp;AM708)&amp;IF(ISBLANK(AN708),"",", "&amp;AN708)&amp;IF(ISBLANK(AO708),"",", "&amp;AO708)
&amp;IF(ISBLANK(AP708),"",", "&amp;AP708)&amp;IF(ISBLANK(AQ708),"",", "&amp;AQ708)&amp;IF(ISBLANK(AR708),"",", "&amp;AR708)
&amp;IF(ISBLANK(AS708),"",", "&amp;AS708)&amp;IF(ISBLANK(AT708),"",", "&amp;AT708)&amp;IF(ISBLANK(AU708),"",", "&amp;AU708)
&amp;IF(ISBLANK(AV708),"",", "&amp;AV708)&amp;IF(ISBLANK(AW708),"",", "&amp;AW708)&amp;IF(ISBLANK(AX708),"",", "&amp;AX708)
&amp;IF(ISBLANK(AY708),"",", "&amp;AY708)&amp;IF(ISBLANK(AZ708),"",", "&amp;AZ708)&amp;IF(ISBLANK(BA708),"",", "&amp;BA708)
&amp;IF(ISBLANK(BB708),"",", "&amp;BB708)&amp;IF(ISBLANK(BC708),"",", "&amp;BC708)&amp;IF(ISBLANK(BD708),"",", "&amp;BD708)
&amp;IF(ISBLANK(BE708),"",", "&amp;BE708)&amp;IF(ISBLANK(BF708),"",", "&amp;BF708)&amp;IF(ISBLANK(BG708),"",", "&amp;BG708)
&amp;IF(ISBLANK(BH708),"",", "&amp;BH708)&amp;IF(ISBLANK(BI708),"",", "&amp;BI708)&amp;IF(ISBLANK(BJ708),"",", "&amp;BJ708)</f>
        <v>16000000, 24000000, 32000000, 20000000, 28000000, 36000000, 25600000, 38400000, 51200000, 18400000, 27600000, 36800000, 23000000, 32200000, 41400000, 29400000, 44100000, 58800000, 22100000, 33100000, 44100000, 27600000, 38600000, 49600000, 35300000, 53000000, 70600000</v>
      </c>
      <c r="F708">
        <v>3</v>
      </c>
      <c r="G708">
        <v>158000000</v>
      </c>
      <c r="H708">
        <v>79200000</v>
      </c>
      <c r="I708">
        <v>32000000</v>
      </c>
      <c r="J708">
        <v>48000000</v>
      </c>
      <c r="K708">
        <v>64000000</v>
      </c>
      <c r="L708">
        <v>40000000</v>
      </c>
      <c r="M708">
        <v>56000000</v>
      </c>
      <c r="N708">
        <v>72000000</v>
      </c>
      <c r="O708">
        <v>51200000</v>
      </c>
      <c r="P708">
        <v>76700000</v>
      </c>
      <c r="Q708">
        <v>102000000</v>
      </c>
      <c r="R708">
        <v>36800000</v>
      </c>
      <c r="S708">
        <v>55200000</v>
      </c>
      <c r="T708">
        <v>73600000</v>
      </c>
      <c r="U708">
        <v>46000000</v>
      </c>
      <c r="V708">
        <v>64400000</v>
      </c>
      <c r="W708">
        <v>82700000</v>
      </c>
      <c r="X708">
        <v>58800000</v>
      </c>
      <c r="Y708">
        <v>88300000</v>
      </c>
      <c r="Z708">
        <v>118000000</v>
      </c>
      <c r="AA708">
        <v>44100000</v>
      </c>
      <c r="AB708">
        <v>66200000</v>
      </c>
      <c r="AC708">
        <v>88300000</v>
      </c>
      <c r="AD708">
        <v>55200000</v>
      </c>
      <c r="AE708">
        <v>77200000</v>
      </c>
      <c r="AF708">
        <v>99300000</v>
      </c>
      <c r="AG708">
        <v>70600000</v>
      </c>
      <c r="AH708">
        <v>106000000</v>
      </c>
      <c r="AI708">
        <v>141000000</v>
      </c>
      <c r="AJ708">
        <v>16000000</v>
      </c>
      <c r="AK708">
        <v>24000000</v>
      </c>
      <c r="AL708">
        <v>32000000</v>
      </c>
      <c r="AM708">
        <v>20000000</v>
      </c>
      <c r="AN708">
        <v>28000000</v>
      </c>
      <c r="AO708">
        <v>36000000</v>
      </c>
      <c r="AP708">
        <v>25600000</v>
      </c>
      <c r="AQ708">
        <v>38400000</v>
      </c>
      <c r="AR708">
        <v>51200000</v>
      </c>
      <c r="AS708">
        <v>18400000</v>
      </c>
      <c r="AT708">
        <v>27600000</v>
      </c>
      <c r="AU708">
        <v>36800000</v>
      </c>
      <c r="AV708">
        <v>23000000</v>
      </c>
      <c r="AW708">
        <v>32200000</v>
      </c>
      <c r="AX708">
        <v>41400000</v>
      </c>
      <c r="AY708">
        <v>29400000</v>
      </c>
      <c r="AZ708">
        <v>44100000</v>
      </c>
      <c r="BA708">
        <v>58800000</v>
      </c>
      <c r="BB708">
        <v>22100000</v>
      </c>
      <c r="BC708">
        <v>33100000</v>
      </c>
      <c r="BD708">
        <v>44100000</v>
      </c>
      <c r="BE708">
        <v>27600000</v>
      </c>
      <c r="BF708">
        <v>38600000</v>
      </c>
      <c r="BG708">
        <v>49600000</v>
      </c>
      <c r="BH708">
        <v>35300000</v>
      </c>
      <c r="BI708">
        <v>53000000</v>
      </c>
      <c r="BJ708">
        <v>70600000</v>
      </c>
      <c r="BK708">
        <f ca="1">SUM(I708:AI708)+OFFSET(G708,1,0)</f>
        <v>2073600000</v>
      </c>
      <c r="BL708">
        <f ca="1">RAND()*0.01+0.01</f>
        <v>1.8887758449012026E-2</v>
      </c>
      <c r="BM708">
        <v>1.8312077413560574E-2</v>
      </c>
      <c r="BN708">
        <f ca="1">OFFSET(BN708,-1,0)*(1+OFFSET(BN708,-1,-1))</f>
        <v>1024916.0699293097</v>
      </c>
      <c r="BO708">
        <f ca="1">BK708/BK707</f>
        <v>1.0100832967996494</v>
      </c>
    </row>
    <row r="709" spans="1:67" x14ac:dyDescent="0.3">
      <c r="A709">
        <v>708</v>
      </c>
      <c r="B709">
        <f ca="1">SUM(OFFSET(B709,-1,0),
IF(OFFSET(C709,-1,0)=9,9*1,IF(OFFSET(C709,-1,0)=18,9*(1+2),IF(OFFSET(C709,-1,0)=27,9*(1+2+3),""))),
OFFSET(F709,-1,0))</f>
        <v>22556</v>
      </c>
      <c r="C709">
        <f>COUNTA(I709:AI709)</f>
        <v>27</v>
      </c>
      <c r="D709" t="str">
        <f>I709&amp;IF(ISBLANK(J709),"",", "&amp;J709)&amp;IF(ISBLANK(K709),"",", "&amp;K709)
&amp;IF(ISBLANK(L709),"",", "&amp;L709)&amp;IF(ISBLANK(M709),"",", "&amp;M709)&amp;IF(ISBLANK(N709),"",", "&amp;N709)
&amp;IF(ISBLANK(O709),"",", "&amp;O709)&amp;IF(ISBLANK(P709),"",", "&amp;P709)&amp;IF(ISBLANK(Q709),"",", "&amp;Q709)
&amp;IF(ISBLANK(R709),"",", "&amp;R709)&amp;IF(ISBLANK(S709),"",", "&amp;S709)&amp;IF(ISBLANK(T709),"",", "&amp;T709)
&amp;IF(ISBLANK(U709),"",", "&amp;U709)&amp;IF(ISBLANK(V709),"",", "&amp;V709)&amp;IF(ISBLANK(W709),"",", "&amp;W709)
&amp;IF(ISBLANK(X709),"",", "&amp;X709)&amp;IF(ISBLANK(Y709),"",", "&amp;Y709)&amp;IF(ISBLANK(Z709),"",", "&amp;Z709)
&amp;IF(ISBLANK(AA709),"",", "&amp;AA709)&amp;IF(ISBLANK(AB709),"",", "&amp;AB709)&amp;IF(ISBLANK(AC709),"",", "&amp;AC709)
&amp;IF(ISBLANK(AD709),"",", "&amp;AD709)&amp;IF(ISBLANK(AE709),"",", "&amp;AE709)&amp;IF(ISBLANK(AF709),"",", "&amp;AF709)
&amp;IF(ISBLANK(AG709),"",", "&amp;AG709)&amp;IF(ISBLANK(AH709),"",", "&amp;AH709)&amp;IF(ISBLANK(AI709),"",", "&amp;AI709)</f>
        <v>32500000, 48700000, 64900000, 40600000, 56800000, 73000000, 51900000, 77900000, 104000000, 37300000, 56000000, 74700000, 46700000, 65300000, 84000000, 59700000, 89600000, 119000000, 44800000, 67200000, 89600000, 56000000, 78400000, 101000000, 71700000, 107000000, 143000000</v>
      </c>
      <c r="E709" t="str">
        <f>AJ709&amp;IF(ISBLANK(AK709),"",", "&amp;AK709)&amp;IF(ISBLANK(AL709),"",", "&amp;AL709)
&amp;IF(ISBLANK(AM709),"",", "&amp;AM709)&amp;IF(ISBLANK(AN709),"",", "&amp;AN709)&amp;IF(ISBLANK(AO709),"",", "&amp;AO709)
&amp;IF(ISBLANK(AP709),"",", "&amp;AP709)&amp;IF(ISBLANK(AQ709),"",", "&amp;AQ709)&amp;IF(ISBLANK(AR709),"",", "&amp;AR709)
&amp;IF(ISBLANK(AS709),"",", "&amp;AS709)&amp;IF(ISBLANK(AT709),"",", "&amp;AT709)&amp;IF(ISBLANK(AU709),"",", "&amp;AU709)
&amp;IF(ISBLANK(AV709),"",", "&amp;AV709)&amp;IF(ISBLANK(AW709),"",", "&amp;AW709)&amp;IF(ISBLANK(AX709),"",", "&amp;AX709)
&amp;IF(ISBLANK(AY709),"",", "&amp;AY709)&amp;IF(ISBLANK(AZ709),"",", "&amp;AZ709)&amp;IF(ISBLANK(BA709),"",", "&amp;BA709)
&amp;IF(ISBLANK(BB709),"",", "&amp;BB709)&amp;IF(ISBLANK(BC709),"",", "&amp;BC709)&amp;IF(ISBLANK(BD709),"",", "&amp;BD709)
&amp;IF(ISBLANK(BE709),"",", "&amp;BE709)&amp;IF(ISBLANK(BF709),"",", "&amp;BF709)&amp;IF(ISBLANK(BG709),"",", "&amp;BG709)
&amp;IF(ISBLANK(BH709),"",", "&amp;BH709)&amp;IF(ISBLANK(BI709),"",", "&amp;BI709)&amp;IF(ISBLANK(BJ709),"",", "&amp;BJ709)</f>
        <v>16200000, 24300000, 32500000, 20300000, 28400000, 36500000, 26000000, 38900000, 51900000, 18700000, 28000000, 37300000, 23300000, 32700000, 42000000, 29900000, 44800000, 59700000, 22400000, 33600000, 44800000, 28000000, 39200000, 50400000, 35800000, 53700000, 71700000</v>
      </c>
      <c r="F709">
        <v>3</v>
      </c>
      <c r="G709">
        <v>160000000</v>
      </c>
      <c r="H709">
        <v>79900000</v>
      </c>
      <c r="I709">
        <v>32500000</v>
      </c>
      <c r="J709">
        <v>48700000</v>
      </c>
      <c r="K709">
        <v>64900000</v>
      </c>
      <c r="L709">
        <v>40600000</v>
      </c>
      <c r="M709">
        <v>56800000</v>
      </c>
      <c r="N709">
        <v>73000000</v>
      </c>
      <c r="O709">
        <v>51900000</v>
      </c>
      <c r="P709">
        <v>77900000</v>
      </c>
      <c r="Q709">
        <v>104000000</v>
      </c>
      <c r="R709">
        <v>37300000</v>
      </c>
      <c r="S709">
        <v>56000000</v>
      </c>
      <c r="T709">
        <v>74700000</v>
      </c>
      <c r="U709">
        <v>46700000</v>
      </c>
      <c r="V709">
        <v>65300000</v>
      </c>
      <c r="W709">
        <v>84000000</v>
      </c>
      <c r="X709">
        <v>59700000</v>
      </c>
      <c r="Y709">
        <v>89600000</v>
      </c>
      <c r="Z709">
        <v>119000000</v>
      </c>
      <c r="AA709">
        <v>44800000</v>
      </c>
      <c r="AB709">
        <v>67200000</v>
      </c>
      <c r="AC709">
        <v>89600000</v>
      </c>
      <c r="AD709">
        <v>56000000</v>
      </c>
      <c r="AE709">
        <v>78400000</v>
      </c>
      <c r="AF709">
        <v>101000000</v>
      </c>
      <c r="AG709">
        <v>71700000</v>
      </c>
      <c r="AH709">
        <v>107000000</v>
      </c>
      <c r="AI709">
        <v>143000000</v>
      </c>
      <c r="AJ709">
        <v>16200000</v>
      </c>
      <c r="AK709">
        <v>24300000</v>
      </c>
      <c r="AL709">
        <v>32500000</v>
      </c>
      <c r="AM709">
        <v>20300000</v>
      </c>
      <c r="AN709">
        <v>28400000</v>
      </c>
      <c r="AO709">
        <v>36500000</v>
      </c>
      <c r="AP709">
        <v>26000000</v>
      </c>
      <c r="AQ709">
        <v>38900000</v>
      </c>
      <c r="AR709">
        <v>51900000</v>
      </c>
      <c r="AS709">
        <v>18700000</v>
      </c>
      <c r="AT709">
        <v>28000000</v>
      </c>
      <c r="AU709">
        <v>37300000</v>
      </c>
      <c r="AV709">
        <v>23300000</v>
      </c>
      <c r="AW709">
        <v>32700000</v>
      </c>
      <c r="AX709">
        <v>42000000</v>
      </c>
      <c r="AY709">
        <v>29900000</v>
      </c>
      <c r="AZ709">
        <v>44800000</v>
      </c>
      <c r="BA709">
        <v>59700000</v>
      </c>
      <c r="BB709">
        <v>22400000</v>
      </c>
      <c r="BC709">
        <v>33600000</v>
      </c>
      <c r="BD709">
        <v>44800000</v>
      </c>
      <c r="BE709">
        <v>28000000</v>
      </c>
      <c r="BF709">
        <v>39200000</v>
      </c>
      <c r="BG709">
        <v>50400000</v>
      </c>
      <c r="BH709">
        <v>35800000</v>
      </c>
      <c r="BI709">
        <v>53700000</v>
      </c>
      <c r="BJ709">
        <v>71700000</v>
      </c>
      <c r="BK709">
        <f ca="1">SUM(I709:AI709)+OFFSET(G709,1,0)</f>
        <v>2103300000</v>
      </c>
      <c r="BL709">
        <f ca="1">RAND()*0.01+0.01</f>
        <v>1.0320275676762126E-2</v>
      </c>
      <c r="BM709">
        <v>1.5336888864673336E-2</v>
      </c>
      <c r="BN709">
        <f ca="1">OFFSET(BN709,-1,0)*(1+OFFSET(BN709,-1,-1))</f>
        <v>1043684.4123442575</v>
      </c>
      <c r="BO709">
        <f ca="1">BK709/BK708</f>
        <v>1.0143229166666667</v>
      </c>
    </row>
    <row r="710" spans="1:67" x14ac:dyDescent="0.3">
      <c r="A710">
        <v>709</v>
      </c>
      <c r="B710">
        <f ca="1">SUM(OFFSET(B710,-1,0),
IF(OFFSET(C710,-1,0)=9,9*1,IF(OFFSET(C710,-1,0)=18,9*(1+2),IF(OFFSET(C710,-1,0)=27,9*(1+2+3),""))),
OFFSET(F710,-1,0))</f>
        <v>22613</v>
      </c>
      <c r="C710">
        <f>COUNTA(I710:AI710)</f>
        <v>27</v>
      </c>
      <c r="D710" t="str">
        <f>I710&amp;IF(ISBLANK(J710),"",", "&amp;J710)&amp;IF(ISBLANK(K710),"",", "&amp;K710)
&amp;IF(ISBLANK(L710),"",", "&amp;L710)&amp;IF(ISBLANK(M710),"",", "&amp;M710)&amp;IF(ISBLANK(N710),"",", "&amp;N710)
&amp;IF(ISBLANK(O710),"",", "&amp;O710)&amp;IF(ISBLANK(P710),"",", "&amp;P710)&amp;IF(ISBLANK(Q710),"",", "&amp;Q710)
&amp;IF(ISBLANK(R710),"",", "&amp;R710)&amp;IF(ISBLANK(S710),"",", "&amp;S710)&amp;IF(ISBLANK(T710),"",", "&amp;T710)
&amp;IF(ISBLANK(U710),"",", "&amp;U710)&amp;IF(ISBLANK(V710),"",", "&amp;V710)&amp;IF(ISBLANK(W710),"",", "&amp;W710)
&amp;IF(ISBLANK(X710),"",", "&amp;X710)&amp;IF(ISBLANK(Y710),"",", "&amp;Y710)&amp;IF(ISBLANK(Z710),"",", "&amp;Z710)
&amp;IF(ISBLANK(AA710),"",", "&amp;AA710)&amp;IF(ISBLANK(AB710),"",", "&amp;AB710)&amp;IF(ISBLANK(AC710),"",", "&amp;AC710)
&amp;IF(ISBLANK(AD710),"",", "&amp;AD710)&amp;IF(ISBLANK(AE710),"",", "&amp;AE710)&amp;IF(ISBLANK(AF710),"",", "&amp;AF710)
&amp;IF(ISBLANK(AG710),"",", "&amp;AG710)&amp;IF(ISBLANK(AH710),"",", "&amp;AH710)&amp;IF(ISBLANK(AI710),"",", "&amp;AI710)</f>
        <v>33000000, 49600000, 66100000, 41300000, 57800000, 74300000, 52900000, 79300000, 106000000, 38000000, 57000000, 76000000, 47500000, 66500000, 85500000, 60800000, 91200000, 122000000, 45600000, 68400000, 91200000, 57000000, 79800000, 103000000, 72900000, 109000000, 146000000</v>
      </c>
      <c r="E710" t="str">
        <f>AJ710&amp;IF(ISBLANK(AK710),"",", "&amp;AK710)&amp;IF(ISBLANK(AL710),"",", "&amp;AL710)
&amp;IF(ISBLANK(AM710),"",", "&amp;AM710)&amp;IF(ISBLANK(AN710),"",", "&amp;AN710)&amp;IF(ISBLANK(AO710),"",", "&amp;AO710)
&amp;IF(ISBLANK(AP710),"",", "&amp;AP710)&amp;IF(ISBLANK(AQ710),"",", "&amp;AQ710)&amp;IF(ISBLANK(AR710),"",", "&amp;AR710)
&amp;IF(ISBLANK(AS710),"",", "&amp;AS710)&amp;IF(ISBLANK(AT710),"",", "&amp;AT710)&amp;IF(ISBLANK(AU710),"",", "&amp;AU710)
&amp;IF(ISBLANK(AV710),"",", "&amp;AV710)&amp;IF(ISBLANK(AW710),"",", "&amp;AW710)&amp;IF(ISBLANK(AX710),"",", "&amp;AX710)
&amp;IF(ISBLANK(AY710),"",", "&amp;AY710)&amp;IF(ISBLANK(AZ710),"",", "&amp;AZ710)&amp;IF(ISBLANK(BA710),"",", "&amp;BA710)
&amp;IF(ISBLANK(BB710),"",", "&amp;BB710)&amp;IF(ISBLANK(BC710),"",", "&amp;BC710)&amp;IF(ISBLANK(BD710),"",", "&amp;BD710)
&amp;IF(ISBLANK(BE710),"",", "&amp;BE710)&amp;IF(ISBLANK(BF710),"",", "&amp;BF710)&amp;IF(ISBLANK(BG710),"",", "&amp;BG710)
&amp;IF(ISBLANK(BH710),"",", "&amp;BH710)&amp;IF(ISBLANK(BI710),"",", "&amp;BI710)&amp;IF(ISBLANK(BJ710),"",", "&amp;BJ710)</f>
        <v>16500000, 24800000, 33000000, 20600000, 28900000, 37200000, 26400000, 39600000, 52900000, 19000000, 28500000, 38000000, 23700000, 33200000, 42700000, 30400000, 45600000, 60800000, 22800000, 34200000, 45600000, 28500000, 39900000, 51300000, 36500000, 54700000, 72900000</v>
      </c>
      <c r="F710">
        <v>3</v>
      </c>
      <c r="G710">
        <v>162000000</v>
      </c>
      <c r="H710">
        <v>81100000</v>
      </c>
      <c r="I710">
        <v>33000000</v>
      </c>
      <c r="J710">
        <v>49600000</v>
      </c>
      <c r="K710">
        <v>66100000</v>
      </c>
      <c r="L710">
        <v>41300000</v>
      </c>
      <c r="M710">
        <v>57800000</v>
      </c>
      <c r="N710">
        <v>74300000</v>
      </c>
      <c r="O710">
        <v>52900000</v>
      </c>
      <c r="P710">
        <v>79300000</v>
      </c>
      <c r="Q710">
        <v>106000000</v>
      </c>
      <c r="R710">
        <v>38000000</v>
      </c>
      <c r="S710">
        <v>57000000</v>
      </c>
      <c r="T710">
        <v>76000000</v>
      </c>
      <c r="U710">
        <v>47500000</v>
      </c>
      <c r="V710">
        <v>66500000</v>
      </c>
      <c r="W710">
        <v>85500000</v>
      </c>
      <c r="X710">
        <v>60800000</v>
      </c>
      <c r="Y710">
        <v>91200000</v>
      </c>
      <c r="Z710">
        <v>122000000</v>
      </c>
      <c r="AA710">
        <v>45600000</v>
      </c>
      <c r="AB710">
        <v>68400000</v>
      </c>
      <c r="AC710">
        <v>91200000</v>
      </c>
      <c r="AD710">
        <v>57000000</v>
      </c>
      <c r="AE710">
        <v>79800000</v>
      </c>
      <c r="AF710">
        <v>103000000</v>
      </c>
      <c r="AG710">
        <v>72900000</v>
      </c>
      <c r="AH710">
        <v>109000000</v>
      </c>
      <c r="AI710">
        <v>146000000</v>
      </c>
      <c r="AJ710">
        <v>16500000</v>
      </c>
      <c r="AK710">
        <v>24800000</v>
      </c>
      <c r="AL710">
        <v>33000000</v>
      </c>
      <c r="AM710">
        <v>20600000</v>
      </c>
      <c r="AN710">
        <v>28900000</v>
      </c>
      <c r="AO710">
        <v>37200000</v>
      </c>
      <c r="AP710">
        <v>26400000</v>
      </c>
      <c r="AQ710">
        <v>39600000</v>
      </c>
      <c r="AR710">
        <v>52900000</v>
      </c>
      <c r="AS710">
        <v>19000000</v>
      </c>
      <c r="AT710">
        <v>28500000</v>
      </c>
      <c r="AU710">
        <v>38000000</v>
      </c>
      <c r="AV710">
        <v>23700000</v>
      </c>
      <c r="AW710">
        <v>33200000</v>
      </c>
      <c r="AX710">
        <v>42700000</v>
      </c>
      <c r="AY710">
        <v>30400000</v>
      </c>
      <c r="AZ710">
        <v>45600000</v>
      </c>
      <c r="BA710">
        <v>60800000</v>
      </c>
      <c r="BB710">
        <v>22800000</v>
      </c>
      <c r="BC710">
        <v>34200000</v>
      </c>
      <c r="BD710">
        <v>45600000</v>
      </c>
      <c r="BE710">
        <v>28500000</v>
      </c>
      <c r="BF710">
        <v>39900000</v>
      </c>
      <c r="BG710">
        <v>51300000</v>
      </c>
      <c r="BH710">
        <v>36500000</v>
      </c>
      <c r="BI710">
        <v>54700000</v>
      </c>
      <c r="BJ710">
        <v>72900000</v>
      </c>
      <c r="BK710">
        <f ca="1">SUM(I710:AI710)+OFFSET(G710,1,0)</f>
        <v>2142700000</v>
      </c>
      <c r="BL710">
        <f ca="1">RAND()*0.01+0.01</f>
        <v>1.5970955194113231E-2</v>
      </c>
      <c r="BM710">
        <v>1.5240228121890569E-2</v>
      </c>
      <c r="BN710">
        <f ca="1">OFFSET(BN710,-1,0)*(1+OFFSET(BN710,-1,-1))</f>
        <v>1059691.2841861732</v>
      </c>
      <c r="BO710">
        <f ca="1">BK710/BK709</f>
        <v>1.0187324680264347</v>
      </c>
    </row>
    <row r="711" spans="1:67" x14ac:dyDescent="0.3">
      <c r="A711">
        <v>710</v>
      </c>
      <c r="B711">
        <f ca="1">SUM(OFFSET(B711,-1,0),
IF(OFFSET(C711,-1,0)=9,9*1,IF(OFFSET(C711,-1,0)=18,9*(1+2),IF(OFFSET(C711,-1,0)=27,9*(1+2+3),""))),
OFFSET(F711,-1,0))</f>
        <v>22670</v>
      </c>
      <c r="C711">
        <f>COUNTA(I711:AI711)</f>
        <v>27</v>
      </c>
      <c r="D711" t="str">
        <f>I711&amp;IF(ISBLANK(J711),"",", "&amp;J711)&amp;IF(ISBLANK(K711),"",", "&amp;K711)
&amp;IF(ISBLANK(L711),"",", "&amp;L711)&amp;IF(ISBLANK(M711),"",", "&amp;M711)&amp;IF(ISBLANK(N711),"",", "&amp;N711)
&amp;IF(ISBLANK(O711),"",", "&amp;O711)&amp;IF(ISBLANK(P711),"",", "&amp;P711)&amp;IF(ISBLANK(Q711),"",", "&amp;Q711)
&amp;IF(ISBLANK(R711),"",", "&amp;R711)&amp;IF(ISBLANK(S711),"",", "&amp;S711)&amp;IF(ISBLANK(T711),"",", "&amp;T711)
&amp;IF(ISBLANK(U711),"",", "&amp;U711)&amp;IF(ISBLANK(V711),"",", "&amp;V711)&amp;IF(ISBLANK(W711),"",", "&amp;W711)
&amp;IF(ISBLANK(X711),"",", "&amp;X711)&amp;IF(ISBLANK(Y711),"",", "&amp;Y711)&amp;IF(ISBLANK(Z711),"",", "&amp;Z711)
&amp;IF(ISBLANK(AA711),"",", "&amp;AA711)&amp;IF(ISBLANK(AB711),"",", "&amp;AB711)&amp;IF(ISBLANK(AC711),"",", "&amp;AC711)
&amp;IF(ISBLANK(AD711),"",", "&amp;AD711)&amp;IF(ISBLANK(AE711),"",", "&amp;AE711)&amp;IF(ISBLANK(AF711),"",", "&amp;AF711)
&amp;IF(ISBLANK(AG711),"",", "&amp;AG711)&amp;IF(ISBLANK(AH711),"",", "&amp;AH711)&amp;IF(ISBLANK(AI711),"",", "&amp;AI711)</f>
        <v>33400000, 50100000, 66800000, 41700000, 58400000, 75100000, 53400000, 80100000, 107000000, 38400000, 57600000, 76800000, 48000000, 67200000, 86400000, 61400000, 92200000, 123000000, 46100000, 69100000, 92200000, 57600000, 80600000, 104000000, 73700000, 111000000, 147000000</v>
      </c>
      <c r="E711" t="str">
        <f>AJ711&amp;IF(ISBLANK(AK711),"",", "&amp;AK711)&amp;IF(ISBLANK(AL711),"",", "&amp;AL711)
&amp;IF(ISBLANK(AM711),"",", "&amp;AM711)&amp;IF(ISBLANK(AN711),"",", "&amp;AN711)&amp;IF(ISBLANK(AO711),"",", "&amp;AO711)
&amp;IF(ISBLANK(AP711),"",", "&amp;AP711)&amp;IF(ISBLANK(AQ711),"",", "&amp;AQ711)&amp;IF(ISBLANK(AR711),"",", "&amp;AR711)
&amp;IF(ISBLANK(AS711),"",", "&amp;AS711)&amp;IF(ISBLANK(AT711),"",", "&amp;AT711)&amp;IF(ISBLANK(AU711),"",", "&amp;AU711)
&amp;IF(ISBLANK(AV711),"",", "&amp;AV711)&amp;IF(ISBLANK(AW711),"",", "&amp;AW711)&amp;IF(ISBLANK(AX711),"",", "&amp;AX711)
&amp;IF(ISBLANK(AY711),"",", "&amp;AY711)&amp;IF(ISBLANK(AZ711),"",", "&amp;AZ711)&amp;IF(ISBLANK(BA711),"",", "&amp;BA711)
&amp;IF(ISBLANK(BB711),"",", "&amp;BB711)&amp;IF(ISBLANK(BC711),"",", "&amp;BC711)&amp;IF(ISBLANK(BD711),"",", "&amp;BD711)
&amp;IF(ISBLANK(BE711),"",", "&amp;BE711)&amp;IF(ISBLANK(BF711),"",", "&amp;BF711)&amp;IF(ISBLANK(BG711),"",", "&amp;BG711)
&amp;IF(ISBLANK(BH711),"",", "&amp;BH711)&amp;IF(ISBLANK(BI711),"",", "&amp;BI711)&amp;IF(ISBLANK(BJ711),"",", "&amp;BJ711)</f>
        <v>16700000, 25000000, 33400000, 20900000, 29200000, 37600000, 26700000, 40100000, 53400000, 19200000, 28800000, 38400000, 24000000, 33600000, 43200000, 30700000, 46100000, 61400000, 23000000, 34600000, 46100000, 28800000, 40300000, 51800000, 36900000, 55300000, 73700000</v>
      </c>
      <c r="F711">
        <v>3</v>
      </c>
      <c r="G711">
        <v>165000000</v>
      </c>
      <c r="H711">
        <v>82600000</v>
      </c>
      <c r="I711">
        <v>33400000</v>
      </c>
      <c r="J711">
        <v>50100000</v>
      </c>
      <c r="K711">
        <v>66800000</v>
      </c>
      <c r="L711">
        <v>41700000</v>
      </c>
      <c r="M711">
        <v>58400000</v>
      </c>
      <c r="N711">
        <v>75100000</v>
      </c>
      <c r="O711">
        <v>53400000</v>
      </c>
      <c r="P711">
        <v>80100000</v>
      </c>
      <c r="Q711">
        <v>107000000</v>
      </c>
      <c r="R711">
        <v>38400000</v>
      </c>
      <c r="S711">
        <v>57600000</v>
      </c>
      <c r="T711">
        <v>76800000</v>
      </c>
      <c r="U711">
        <v>48000000</v>
      </c>
      <c r="V711">
        <v>67200000</v>
      </c>
      <c r="W711">
        <v>86400000</v>
      </c>
      <c r="X711">
        <v>61400000</v>
      </c>
      <c r="Y711">
        <v>92200000</v>
      </c>
      <c r="Z711">
        <v>123000000</v>
      </c>
      <c r="AA711">
        <v>46100000</v>
      </c>
      <c r="AB711">
        <v>69100000</v>
      </c>
      <c r="AC711">
        <v>92200000</v>
      </c>
      <c r="AD711">
        <v>57600000</v>
      </c>
      <c r="AE711">
        <v>80600000</v>
      </c>
      <c r="AF711">
        <v>104000000</v>
      </c>
      <c r="AG711">
        <v>73700000</v>
      </c>
      <c r="AH711">
        <v>111000000</v>
      </c>
      <c r="AI711">
        <v>147000000</v>
      </c>
      <c r="AJ711">
        <v>16700000</v>
      </c>
      <c r="AK711">
        <v>25000000</v>
      </c>
      <c r="AL711">
        <v>33400000</v>
      </c>
      <c r="AM711">
        <v>20900000</v>
      </c>
      <c r="AN711">
        <v>29200000</v>
      </c>
      <c r="AO711">
        <v>37600000</v>
      </c>
      <c r="AP711">
        <v>26700000</v>
      </c>
      <c r="AQ711">
        <v>40100000</v>
      </c>
      <c r="AR711">
        <v>53400000</v>
      </c>
      <c r="AS711">
        <v>19200000</v>
      </c>
      <c r="AT711">
        <v>28800000</v>
      </c>
      <c r="AU711">
        <v>38400000</v>
      </c>
      <c r="AV711">
        <v>24000000</v>
      </c>
      <c r="AW711">
        <v>33600000</v>
      </c>
      <c r="AX711">
        <v>43200000</v>
      </c>
      <c r="AY711">
        <v>30700000</v>
      </c>
      <c r="AZ711">
        <v>46100000</v>
      </c>
      <c r="BA711">
        <v>61400000</v>
      </c>
      <c r="BB711">
        <v>23000000</v>
      </c>
      <c r="BC711">
        <v>34600000</v>
      </c>
      <c r="BD711">
        <v>46100000</v>
      </c>
      <c r="BE711">
        <v>28800000</v>
      </c>
      <c r="BF711">
        <v>40300000</v>
      </c>
      <c r="BG711">
        <v>51800000</v>
      </c>
      <c r="BH711">
        <v>36900000</v>
      </c>
      <c r="BI711">
        <v>55300000</v>
      </c>
      <c r="BJ711">
        <v>73700000</v>
      </c>
      <c r="BK711">
        <f ca="1">SUM(I711:AI711)+OFFSET(G711,1,0)</f>
        <v>2165300000</v>
      </c>
      <c r="BL711">
        <f ca="1">RAND()*0.01+0.01</f>
        <v>1.0371274602858091E-2</v>
      </c>
      <c r="BM711">
        <v>1.6336400689304326E-2</v>
      </c>
      <c r="BN711">
        <f ca="1">OFFSET(BN711,-1,0)*(1+OFFSET(BN711,-1,-1))</f>
        <v>1075841.2210959496</v>
      </c>
      <c r="BO711">
        <f ca="1">BK711/BK710</f>
        <v>1.0105474401456107</v>
      </c>
    </row>
    <row r="712" spans="1:67" x14ac:dyDescent="0.3">
      <c r="A712">
        <v>711</v>
      </c>
      <c r="B712">
        <f ca="1">SUM(OFFSET(B712,-1,0),
IF(OFFSET(C712,-1,0)=9,9*1,IF(OFFSET(C712,-1,0)=18,9*(1+2),IF(OFFSET(C712,-1,0)=27,9*(1+2+3),""))),
OFFSET(F712,-1,0))</f>
        <v>22727</v>
      </c>
      <c r="C712">
        <f>COUNTA(I712:AI712)</f>
        <v>27</v>
      </c>
      <c r="D712" t="str">
        <f>I712&amp;IF(ISBLANK(J712),"",", "&amp;J712)&amp;IF(ISBLANK(K712),"",", "&amp;K712)
&amp;IF(ISBLANK(L712),"",", "&amp;L712)&amp;IF(ISBLANK(M712),"",", "&amp;M712)&amp;IF(ISBLANK(N712),"",", "&amp;N712)
&amp;IF(ISBLANK(O712),"",", "&amp;O712)&amp;IF(ISBLANK(P712),"",", "&amp;P712)&amp;IF(ISBLANK(Q712),"",", "&amp;Q712)
&amp;IF(ISBLANK(R712),"",", "&amp;R712)&amp;IF(ISBLANK(S712),"",", "&amp;S712)&amp;IF(ISBLANK(T712),"",", "&amp;T712)
&amp;IF(ISBLANK(U712),"",", "&amp;U712)&amp;IF(ISBLANK(V712),"",", "&amp;V712)&amp;IF(ISBLANK(W712),"",", "&amp;W712)
&amp;IF(ISBLANK(X712),"",", "&amp;X712)&amp;IF(ISBLANK(Y712),"",", "&amp;Y712)&amp;IF(ISBLANK(Z712),"",", "&amp;Z712)
&amp;IF(ISBLANK(AA712),"",", "&amp;AA712)&amp;IF(ISBLANK(AB712),"",", "&amp;AB712)&amp;IF(ISBLANK(AC712),"",", "&amp;AC712)
&amp;IF(ISBLANK(AD712),"",", "&amp;AD712)&amp;IF(ISBLANK(AE712),"",", "&amp;AE712)&amp;IF(ISBLANK(AF712),"",", "&amp;AF712)
&amp;IF(ISBLANK(AG712),"",", "&amp;AG712)&amp;IF(ISBLANK(AH712),"",", "&amp;AH712)&amp;IF(ISBLANK(AI712),"",", "&amp;AI712)</f>
        <v>33800000, 50800000, 67700000, 42300000, 59200000, 76200000, 54200000, 81200000, 108000000, 38900000, 58400000, 77800000, 48700000, 68100000, 87600000, 62300000, 93400000, 125000000, 46700000, 70100000, 93400000, 58400000, 81700000, 105000000, 74700000, 112000000, 149000000</v>
      </c>
      <c r="E712" t="str">
        <f>AJ712&amp;IF(ISBLANK(AK712),"",", "&amp;AK712)&amp;IF(ISBLANK(AL712),"",", "&amp;AL712)
&amp;IF(ISBLANK(AM712),"",", "&amp;AM712)&amp;IF(ISBLANK(AN712),"",", "&amp;AN712)&amp;IF(ISBLANK(AO712),"",", "&amp;AO712)
&amp;IF(ISBLANK(AP712),"",", "&amp;AP712)&amp;IF(ISBLANK(AQ712),"",", "&amp;AQ712)&amp;IF(ISBLANK(AR712),"",", "&amp;AR712)
&amp;IF(ISBLANK(AS712),"",", "&amp;AS712)&amp;IF(ISBLANK(AT712),"",", "&amp;AT712)&amp;IF(ISBLANK(AU712),"",", "&amp;AU712)
&amp;IF(ISBLANK(AV712),"",", "&amp;AV712)&amp;IF(ISBLANK(AW712),"",", "&amp;AW712)&amp;IF(ISBLANK(AX712),"",", "&amp;AX712)
&amp;IF(ISBLANK(AY712),"",", "&amp;AY712)&amp;IF(ISBLANK(AZ712),"",", "&amp;AZ712)&amp;IF(ISBLANK(BA712),"",", "&amp;BA712)
&amp;IF(ISBLANK(BB712),"",", "&amp;BB712)&amp;IF(ISBLANK(BC712),"",", "&amp;BC712)&amp;IF(ISBLANK(BD712),"",", "&amp;BD712)
&amp;IF(ISBLANK(BE712),"",", "&amp;BE712)&amp;IF(ISBLANK(BF712),"",", "&amp;BF712)&amp;IF(ISBLANK(BG712),"",", "&amp;BG712)
&amp;IF(ISBLANK(BH712),"",", "&amp;BH712)&amp;IF(ISBLANK(BI712),"",", "&amp;BI712)&amp;IF(ISBLANK(BJ712),"",", "&amp;BJ712)</f>
        <v>16900000, 25400000, 33800000, 21200000, 29600000, 38100000, 27100000, 40600000, 54200000, 19500000, 29200000, 38900000, 24300000, 34100000, 43800000, 31100000, 46700000, 62300000, 23400000, 35000000, 46700000, 29200000, 40900000, 52500000, 37400000, 56100000, 74700000</v>
      </c>
      <c r="F712">
        <v>3</v>
      </c>
      <c r="G712">
        <v>167000000</v>
      </c>
      <c r="H712">
        <v>83500000</v>
      </c>
      <c r="I712">
        <v>33800000</v>
      </c>
      <c r="J712">
        <v>50800000</v>
      </c>
      <c r="K712">
        <v>67700000</v>
      </c>
      <c r="L712">
        <v>42300000</v>
      </c>
      <c r="M712">
        <v>59200000</v>
      </c>
      <c r="N712">
        <v>76200000</v>
      </c>
      <c r="O712">
        <v>54200000</v>
      </c>
      <c r="P712">
        <v>81200000</v>
      </c>
      <c r="Q712">
        <v>108000000</v>
      </c>
      <c r="R712">
        <v>38900000</v>
      </c>
      <c r="S712">
        <v>58400000</v>
      </c>
      <c r="T712">
        <v>77800000</v>
      </c>
      <c r="U712">
        <v>48700000</v>
      </c>
      <c r="V712">
        <v>68100000</v>
      </c>
      <c r="W712">
        <v>87600000</v>
      </c>
      <c r="X712">
        <v>62300000</v>
      </c>
      <c r="Y712">
        <v>93400000</v>
      </c>
      <c r="Z712">
        <v>125000000</v>
      </c>
      <c r="AA712">
        <v>46700000</v>
      </c>
      <c r="AB712">
        <v>70100000</v>
      </c>
      <c r="AC712">
        <v>93400000</v>
      </c>
      <c r="AD712">
        <v>58400000</v>
      </c>
      <c r="AE712">
        <v>81700000</v>
      </c>
      <c r="AF712">
        <v>105000000</v>
      </c>
      <c r="AG712">
        <v>74700000</v>
      </c>
      <c r="AH712">
        <v>112000000</v>
      </c>
      <c r="AI712">
        <v>149000000</v>
      </c>
      <c r="AJ712">
        <v>16900000</v>
      </c>
      <c r="AK712">
        <v>25400000</v>
      </c>
      <c r="AL712">
        <v>33800000</v>
      </c>
      <c r="AM712">
        <v>21200000</v>
      </c>
      <c r="AN712">
        <v>29600000</v>
      </c>
      <c r="AO712">
        <v>38100000</v>
      </c>
      <c r="AP712">
        <v>27100000</v>
      </c>
      <c r="AQ712">
        <v>40600000</v>
      </c>
      <c r="AR712">
        <v>54200000</v>
      </c>
      <c r="AS712">
        <v>19500000</v>
      </c>
      <c r="AT712">
        <v>29200000</v>
      </c>
      <c r="AU712">
        <v>38900000</v>
      </c>
      <c r="AV712">
        <v>24300000</v>
      </c>
      <c r="AW712">
        <v>34100000</v>
      </c>
      <c r="AX712">
        <v>43800000</v>
      </c>
      <c r="AY712">
        <v>31100000</v>
      </c>
      <c r="AZ712">
        <v>46700000</v>
      </c>
      <c r="BA712">
        <v>62300000</v>
      </c>
      <c r="BB712">
        <v>23400000</v>
      </c>
      <c r="BC712">
        <v>35000000</v>
      </c>
      <c r="BD712">
        <v>46700000</v>
      </c>
      <c r="BE712">
        <v>29200000</v>
      </c>
      <c r="BF712">
        <v>40900000</v>
      </c>
      <c r="BG712">
        <v>52500000</v>
      </c>
      <c r="BH712">
        <v>37400000</v>
      </c>
      <c r="BI712">
        <v>56100000</v>
      </c>
      <c r="BJ712">
        <v>74700000</v>
      </c>
      <c r="BK712">
        <f ca="1">SUM(I712:AI712)+OFFSET(G712,1,0)</f>
        <v>2193600000</v>
      </c>
      <c r="BL712">
        <f ca="1">RAND()*0.01+0.01</f>
        <v>1.1246614713904358E-2</v>
      </c>
      <c r="BM712">
        <v>1.2285279003333135E-2</v>
      </c>
      <c r="BN712">
        <f ca="1">OFFSET(BN712,-1,0)*(1+OFFSET(BN712,-1,-1))</f>
        <v>1093416.5943618435</v>
      </c>
      <c r="BO712">
        <f ca="1">BK712/BK711</f>
        <v>1.0130697824781785</v>
      </c>
    </row>
    <row r="713" spans="1:67" x14ac:dyDescent="0.3">
      <c r="A713">
        <v>712</v>
      </c>
      <c r="B713">
        <f ca="1">SUM(OFFSET(B713,-1,0),
IF(OFFSET(C713,-1,0)=9,9*1,IF(OFFSET(C713,-1,0)=18,9*(1+2),IF(OFFSET(C713,-1,0)=27,9*(1+2+3),""))),
OFFSET(F713,-1,0))</f>
        <v>22784</v>
      </c>
      <c r="C713">
        <f>COUNTA(I713:AI713)</f>
        <v>27</v>
      </c>
      <c r="D713" t="str">
        <f>I713&amp;IF(ISBLANK(J713),"",", "&amp;J713)&amp;IF(ISBLANK(K713),"",", "&amp;K713)
&amp;IF(ISBLANK(L713),"",", "&amp;L713)&amp;IF(ISBLANK(M713),"",", "&amp;M713)&amp;IF(ISBLANK(N713),"",", "&amp;N713)
&amp;IF(ISBLANK(O713),"",", "&amp;O713)&amp;IF(ISBLANK(P713),"",", "&amp;P713)&amp;IF(ISBLANK(Q713),"",", "&amp;Q713)
&amp;IF(ISBLANK(R713),"",", "&amp;R713)&amp;IF(ISBLANK(S713),"",", "&amp;S713)&amp;IF(ISBLANK(T713),"",", "&amp;T713)
&amp;IF(ISBLANK(U713),"",", "&amp;U713)&amp;IF(ISBLANK(V713),"",", "&amp;V713)&amp;IF(ISBLANK(W713),"",", "&amp;W713)
&amp;IF(ISBLANK(X713),"",", "&amp;X713)&amp;IF(ISBLANK(Y713),"",", "&amp;Y713)&amp;IF(ISBLANK(Z713),"",", "&amp;Z713)
&amp;IF(ISBLANK(AA713),"",", "&amp;AA713)&amp;IF(ISBLANK(AB713),"",", "&amp;AB713)&amp;IF(ISBLANK(AC713),"",", "&amp;AC713)
&amp;IF(ISBLANK(AD713),"",", "&amp;AD713)&amp;IF(ISBLANK(AE713),"",", "&amp;AE713)&amp;IF(ISBLANK(AF713),"",", "&amp;AF713)
&amp;IF(ISBLANK(AG713),"",", "&amp;AG713)&amp;IF(ISBLANK(AH713),"",", "&amp;AH713)&amp;IF(ISBLANK(AI713),"",", "&amp;AI713)</f>
        <v>34300000, 51500000, 68600000, 42900000, 60100000, 77200000, 54900000, 82400000, 110000000, 39500000, 59200000, 78900000, 49300000, 69100000, 88800000, 63100000, 94700000, 126000000, 47400000, 71000000, 94700000, 59200000, 82900000, 107000000, 75800000, 114000000, 152000000</v>
      </c>
      <c r="E713" t="str">
        <f>AJ713&amp;IF(ISBLANK(AK713),"",", "&amp;AK713)&amp;IF(ISBLANK(AL713),"",", "&amp;AL713)
&amp;IF(ISBLANK(AM713),"",", "&amp;AM713)&amp;IF(ISBLANK(AN713),"",", "&amp;AN713)&amp;IF(ISBLANK(AO713),"",", "&amp;AO713)
&amp;IF(ISBLANK(AP713),"",", "&amp;AP713)&amp;IF(ISBLANK(AQ713),"",", "&amp;AQ713)&amp;IF(ISBLANK(AR713),"",", "&amp;AR713)
&amp;IF(ISBLANK(AS713),"",", "&amp;AS713)&amp;IF(ISBLANK(AT713),"",", "&amp;AT713)&amp;IF(ISBLANK(AU713),"",", "&amp;AU713)
&amp;IF(ISBLANK(AV713),"",", "&amp;AV713)&amp;IF(ISBLANK(AW713),"",", "&amp;AW713)&amp;IF(ISBLANK(AX713),"",", "&amp;AX713)
&amp;IF(ISBLANK(AY713),"",", "&amp;AY713)&amp;IF(ISBLANK(AZ713),"",", "&amp;AZ713)&amp;IF(ISBLANK(BA713),"",", "&amp;BA713)
&amp;IF(ISBLANK(BB713),"",", "&amp;BB713)&amp;IF(ISBLANK(BC713),"",", "&amp;BC713)&amp;IF(ISBLANK(BD713),"",", "&amp;BD713)
&amp;IF(ISBLANK(BE713),"",", "&amp;BE713)&amp;IF(ISBLANK(BF713),"",", "&amp;BF713)&amp;IF(ISBLANK(BG713),"",", "&amp;BG713)
&amp;IF(ISBLANK(BH713),"",", "&amp;BH713)&amp;IF(ISBLANK(BI713),"",", "&amp;BI713)&amp;IF(ISBLANK(BJ713),"",", "&amp;BJ713)</f>
        <v>17200000, 25700000, 34300000, 21400000, 30000000, 38600000, 27500000, 41200000, 54900000, 19700000, 29600000, 39500000, 24700000, 34500000, 44400000, 31600000, 47400000, 63100000, 23700000, 35500000, 47400000, 29600000, 41400000, 53300000, 37900000, 56800000, 75800000</v>
      </c>
      <c r="F713">
        <v>3</v>
      </c>
      <c r="G713">
        <v>169000000</v>
      </c>
      <c r="H713">
        <v>84600000</v>
      </c>
      <c r="I713">
        <v>34300000</v>
      </c>
      <c r="J713">
        <v>51500000</v>
      </c>
      <c r="K713">
        <v>68600000</v>
      </c>
      <c r="L713">
        <v>42900000</v>
      </c>
      <c r="M713">
        <v>60100000</v>
      </c>
      <c r="N713">
        <v>77200000</v>
      </c>
      <c r="O713">
        <v>54900000</v>
      </c>
      <c r="P713">
        <v>82400000</v>
      </c>
      <c r="Q713">
        <v>110000000</v>
      </c>
      <c r="R713">
        <v>39500000</v>
      </c>
      <c r="S713">
        <v>59200000</v>
      </c>
      <c r="T713">
        <v>78900000</v>
      </c>
      <c r="U713">
        <v>49300000</v>
      </c>
      <c r="V713">
        <v>69100000</v>
      </c>
      <c r="W713">
        <v>88800000</v>
      </c>
      <c r="X713">
        <v>63100000</v>
      </c>
      <c r="Y713">
        <v>94700000</v>
      </c>
      <c r="Z713">
        <v>126000000</v>
      </c>
      <c r="AA713">
        <v>47400000</v>
      </c>
      <c r="AB713">
        <v>71000000</v>
      </c>
      <c r="AC713">
        <v>94700000</v>
      </c>
      <c r="AD713">
        <v>59200000</v>
      </c>
      <c r="AE713">
        <v>82900000</v>
      </c>
      <c r="AF713">
        <v>107000000</v>
      </c>
      <c r="AG713">
        <v>75800000</v>
      </c>
      <c r="AH713">
        <v>114000000</v>
      </c>
      <c r="AI713">
        <v>152000000</v>
      </c>
      <c r="AJ713">
        <v>17200000</v>
      </c>
      <c r="AK713">
        <v>25700000</v>
      </c>
      <c r="AL713">
        <v>34300000</v>
      </c>
      <c r="AM713">
        <v>21400000</v>
      </c>
      <c r="AN713">
        <v>30000000</v>
      </c>
      <c r="AO713">
        <v>38600000</v>
      </c>
      <c r="AP713">
        <v>27500000</v>
      </c>
      <c r="AQ713">
        <v>41200000</v>
      </c>
      <c r="AR713">
        <v>54900000</v>
      </c>
      <c r="AS713">
        <v>19700000</v>
      </c>
      <c r="AT713">
        <v>29600000</v>
      </c>
      <c r="AU713">
        <v>39500000</v>
      </c>
      <c r="AV713">
        <v>24700000</v>
      </c>
      <c r="AW713">
        <v>34500000</v>
      </c>
      <c r="AX713">
        <v>44400000</v>
      </c>
      <c r="AY713">
        <v>31600000</v>
      </c>
      <c r="AZ713">
        <v>47400000</v>
      </c>
      <c r="BA713">
        <v>63100000</v>
      </c>
      <c r="BB713">
        <v>23700000</v>
      </c>
      <c r="BC713">
        <v>35500000</v>
      </c>
      <c r="BD713">
        <v>47400000</v>
      </c>
      <c r="BE713">
        <v>29600000</v>
      </c>
      <c r="BF713">
        <v>41400000</v>
      </c>
      <c r="BG713">
        <v>53300000</v>
      </c>
      <c r="BH713">
        <v>37900000</v>
      </c>
      <c r="BI713">
        <v>56800000</v>
      </c>
      <c r="BJ713">
        <v>75800000</v>
      </c>
      <c r="BK713">
        <f ca="1">SUM(I713:AI713)+OFFSET(G713,1,0)</f>
        <v>2226500000</v>
      </c>
      <c r="BL713">
        <f ca="1">RAND()*0.01+0.01</f>
        <v>1.3948235991783962E-2</v>
      </c>
      <c r="BM713">
        <v>1.209953839317323E-2</v>
      </c>
      <c r="BN713">
        <f ca="1">OFFSET(BN713,-1,0)*(1+OFFSET(BN713,-1,-1))</f>
        <v>1106849.5222904531</v>
      </c>
      <c r="BO713">
        <f ca="1">BK713/BK712</f>
        <v>1.0149981765134939</v>
      </c>
    </row>
    <row r="714" spans="1:67" x14ac:dyDescent="0.3">
      <c r="A714">
        <v>713</v>
      </c>
      <c r="B714">
        <f ca="1">SUM(OFFSET(B714,-1,0),
IF(OFFSET(C714,-1,0)=9,9*1,IF(OFFSET(C714,-1,0)=18,9*(1+2),IF(OFFSET(C714,-1,0)=27,9*(1+2+3),""))),
OFFSET(F714,-1,0))</f>
        <v>22841</v>
      </c>
      <c r="C714">
        <f>COUNTA(I714:AI714)</f>
        <v>27</v>
      </c>
      <c r="D714" t="str">
        <f>I714&amp;IF(ISBLANK(J714),"",", "&amp;J714)&amp;IF(ISBLANK(K714),"",", "&amp;K714)
&amp;IF(ISBLANK(L714),"",", "&amp;L714)&amp;IF(ISBLANK(M714),"",", "&amp;M714)&amp;IF(ISBLANK(N714),"",", "&amp;N714)
&amp;IF(ISBLANK(O714),"",", "&amp;O714)&amp;IF(ISBLANK(P714),"",", "&amp;P714)&amp;IF(ISBLANK(Q714),"",", "&amp;Q714)
&amp;IF(ISBLANK(R714),"",", "&amp;R714)&amp;IF(ISBLANK(S714),"",", "&amp;S714)&amp;IF(ISBLANK(T714),"",", "&amp;T714)
&amp;IF(ISBLANK(U714),"",", "&amp;U714)&amp;IF(ISBLANK(V714),"",", "&amp;V714)&amp;IF(ISBLANK(W714),"",", "&amp;W714)
&amp;IF(ISBLANK(X714),"",", "&amp;X714)&amp;IF(ISBLANK(Y714),"",", "&amp;Y714)&amp;IF(ISBLANK(Z714),"",", "&amp;Z714)
&amp;IF(ISBLANK(AA714),"",", "&amp;AA714)&amp;IF(ISBLANK(AB714),"",", "&amp;AB714)&amp;IF(ISBLANK(AC714),"",", "&amp;AC714)
&amp;IF(ISBLANK(AD714),"",", "&amp;AD714)&amp;IF(ISBLANK(AE714),"",", "&amp;AE714)&amp;IF(ISBLANK(AF714),"",", "&amp;AF714)
&amp;IF(ISBLANK(AG714),"",", "&amp;AG714)&amp;IF(ISBLANK(AH714),"",", "&amp;AH714)&amp;IF(ISBLANK(AI714),"",", "&amp;AI714)</f>
        <v>34700000, 52000000, 69300000, 43300000, 60700000, 78000000, 55500000, 83200000, 111000000, 39900000, 59800000, 79800000, 49800000, 69800000, 89700000, 63800000, 95700000, 128000000, 47900000, 71800000, 95700000, 59800000, 83700000, 108000000, 76600000, 115000000, 153000000</v>
      </c>
      <c r="E714" t="str">
        <f>AJ714&amp;IF(ISBLANK(AK714),"",", "&amp;AK714)&amp;IF(ISBLANK(AL714),"",", "&amp;AL714)
&amp;IF(ISBLANK(AM714),"",", "&amp;AM714)&amp;IF(ISBLANK(AN714),"",", "&amp;AN714)&amp;IF(ISBLANK(AO714),"",", "&amp;AO714)
&amp;IF(ISBLANK(AP714),"",", "&amp;AP714)&amp;IF(ISBLANK(AQ714),"",", "&amp;AQ714)&amp;IF(ISBLANK(AR714),"",", "&amp;AR714)
&amp;IF(ISBLANK(AS714),"",", "&amp;AS714)&amp;IF(ISBLANK(AT714),"",", "&amp;AT714)&amp;IF(ISBLANK(AU714),"",", "&amp;AU714)
&amp;IF(ISBLANK(AV714),"",", "&amp;AV714)&amp;IF(ISBLANK(AW714),"",", "&amp;AW714)&amp;IF(ISBLANK(AX714),"",", "&amp;AX714)
&amp;IF(ISBLANK(AY714),"",", "&amp;AY714)&amp;IF(ISBLANK(AZ714),"",", "&amp;AZ714)&amp;IF(ISBLANK(BA714),"",", "&amp;BA714)
&amp;IF(ISBLANK(BB714),"",", "&amp;BB714)&amp;IF(ISBLANK(BC714),"",", "&amp;BC714)&amp;IF(ISBLANK(BD714),"",", "&amp;BD714)
&amp;IF(ISBLANK(BE714),"",", "&amp;BE714)&amp;IF(ISBLANK(BF714),"",", "&amp;BF714)&amp;IF(ISBLANK(BG714),"",", "&amp;BG714)
&amp;IF(ISBLANK(BH714),"",", "&amp;BH714)&amp;IF(ISBLANK(BI714),"",", "&amp;BI714)&amp;IF(ISBLANK(BJ714),"",", "&amp;BJ714)</f>
        <v>17300000, 26000000, 34700000, 21700000, 30300000, 39000000, 27700000, 41600000, 55500000, 19900000, 29900000, 39900000, 24900000, 34900000, 44900000, 31900000, 47900000, 63800000, 23900000, 35900000, 47900000, 29900000, 41900000, 53800000, 38300000, 57400000, 76600000</v>
      </c>
      <c r="F714">
        <v>3</v>
      </c>
      <c r="G714">
        <v>172000000</v>
      </c>
      <c r="H714">
        <v>85800000</v>
      </c>
      <c r="I714">
        <v>34700000</v>
      </c>
      <c r="J714">
        <v>52000000</v>
      </c>
      <c r="K714">
        <v>69300000</v>
      </c>
      <c r="L714">
        <v>43300000</v>
      </c>
      <c r="M714">
        <v>60700000</v>
      </c>
      <c r="N714">
        <v>78000000</v>
      </c>
      <c r="O714">
        <v>55500000</v>
      </c>
      <c r="P714">
        <v>83200000</v>
      </c>
      <c r="Q714">
        <v>111000000</v>
      </c>
      <c r="R714">
        <v>39900000</v>
      </c>
      <c r="S714">
        <v>59800000</v>
      </c>
      <c r="T714">
        <v>79800000</v>
      </c>
      <c r="U714">
        <v>49800000</v>
      </c>
      <c r="V714">
        <v>69800000</v>
      </c>
      <c r="W714">
        <v>89700000</v>
      </c>
      <c r="X714">
        <v>63800000</v>
      </c>
      <c r="Y714">
        <v>95700000</v>
      </c>
      <c r="Z714">
        <v>128000000</v>
      </c>
      <c r="AA714">
        <v>47900000</v>
      </c>
      <c r="AB714">
        <v>71800000</v>
      </c>
      <c r="AC714">
        <v>95700000</v>
      </c>
      <c r="AD714">
        <v>59800000</v>
      </c>
      <c r="AE714">
        <v>83700000</v>
      </c>
      <c r="AF714">
        <v>108000000</v>
      </c>
      <c r="AG714">
        <v>76600000</v>
      </c>
      <c r="AH714">
        <v>115000000</v>
      </c>
      <c r="AI714">
        <v>153000000</v>
      </c>
      <c r="AJ714">
        <v>17300000</v>
      </c>
      <c r="AK714">
        <v>26000000</v>
      </c>
      <c r="AL714">
        <v>34700000</v>
      </c>
      <c r="AM714">
        <v>21700000</v>
      </c>
      <c r="AN714">
        <v>30300000</v>
      </c>
      <c r="AO714">
        <v>39000000</v>
      </c>
      <c r="AP714">
        <v>27700000</v>
      </c>
      <c r="AQ714">
        <v>41600000</v>
      </c>
      <c r="AR714">
        <v>55500000</v>
      </c>
      <c r="AS714">
        <v>19900000</v>
      </c>
      <c r="AT714">
        <v>29900000</v>
      </c>
      <c r="AU714">
        <v>39900000</v>
      </c>
      <c r="AV714">
        <v>24900000</v>
      </c>
      <c r="AW714">
        <v>34900000</v>
      </c>
      <c r="AX714">
        <v>44900000</v>
      </c>
      <c r="AY714">
        <v>31900000</v>
      </c>
      <c r="AZ714">
        <v>47900000</v>
      </c>
      <c r="BA714">
        <v>63800000</v>
      </c>
      <c r="BB714">
        <v>23900000</v>
      </c>
      <c r="BC714">
        <v>35900000</v>
      </c>
      <c r="BD714">
        <v>47900000</v>
      </c>
      <c r="BE714">
        <v>29900000</v>
      </c>
      <c r="BF714">
        <v>41900000</v>
      </c>
      <c r="BG714">
        <v>53800000</v>
      </c>
      <c r="BH714">
        <v>38300000</v>
      </c>
      <c r="BI714">
        <v>57400000</v>
      </c>
      <c r="BJ714">
        <v>76600000</v>
      </c>
      <c r="BK714">
        <f ca="1">SUM(I714:AI714)+OFFSET(G714,1,0)</f>
        <v>2248500000</v>
      </c>
      <c r="BL714">
        <f ca="1">RAND()*0.01+0.01</f>
        <v>1.910774588410305E-2</v>
      </c>
      <c r="BM714">
        <v>1.7920166920743757E-2</v>
      </c>
      <c r="BN714">
        <f ca="1">OFFSET(BN714,-1,0)*(1+OFFSET(BN714,-1,-1))</f>
        <v>1120241.8905808718</v>
      </c>
      <c r="BO714">
        <f ca="1">BK714/BK713</f>
        <v>1.0098809791152032</v>
      </c>
    </row>
    <row r="715" spans="1:67" x14ac:dyDescent="0.3">
      <c r="A715">
        <v>714</v>
      </c>
      <c r="B715">
        <f ca="1">SUM(OFFSET(B715,-1,0),
IF(OFFSET(C715,-1,0)=9,9*1,IF(OFFSET(C715,-1,0)=18,9*(1+2),IF(OFFSET(C715,-1,0)=27,9*(1+2+3),""))),
OFFSET(F715,-1,0))</f>
        <v>22898</v>
      </c>
      <c r="C715">
        <f>COUNTA(I715:AI715)</f>
        <v>27</v>
      </c>
      <c r="D715" t="str">
        <f>I715&amp;IF(ISBLANK(J715),"",", "&amp;J715)&amp;IF(ISBLANK(K715),"",", "&amp;K715)
&amp;IF(ISBLANK(L715),"",", "&amp;L715)&amp;IF(ISBLANK(M715),"",", "&amp;M715)&amp;IF(ISBLANK(N715),"",", "&amp;N715)
&amp;IF(ISBLANK(O715),"",", "&amp;O715)&amp;IF(ISBLANK(P715),"",", "&amp;P715)&amp;IF(ISBLANK(Q715),"",", "&amp;Q715)
&amp;IF(ISBLANK(R715),"",", "&amp;R715)&amp;IF(ISBLANK(S715),"",", "&amp;S715)&amp;IF(ISBLANK(T715),"",", "&amp;T715)
&amp;IF(ISBLANK(U715),"",", "&amp;U715)&amp;IF(ISBLANK(V715),"",", "&amp;V715)&amp;IF(ISBLANK(W715),"",", "&amp;W715)
&amp;IF(ISBLANK(X715),"",", "&amp;X715)&amp;IF(ISBLANK(Y715),"",", "&amp;Y715)&amp;IF(ISBLANK(Z715),"",", "&amp;Z715)
&amp;IF(ISBLANK(AA715),"",", "&amp;AA715)&amp;IF(ISBLANK(AB715),"",", "&amp;AB715)&amp;IF(ISBLANK(AC715),"",", "&amp;AC715)
&amp;IF(ISBLANK(AD715),"",", "&amp;AD715)&amp;IF(ISBLANK(AE715),"",", "&amp;AE715)&amp;IF(ISBLANK(AF715),"",", "&amp;AF715)
&amp;IF(ISBLANK(AG715),"",", "&amp;AG715)&amp;IF(ISBLANK(AH715),"",", "&amp;AH715)&amp;IF(ISBLANK(AI715),"",", "&amp;AI715)</f>
        <v>35000000, 52500000, 70100000, 43800000, 61300000, 78800000, 56000000, 84100000, 112000000, 40300000, 60400000, 80600000, 50400000, 70500000, 90600000, 64400000, 96700000, 129000000, 48300000, 72500000, 96700000, 60400000, 84600000, 109000000, 77300000, 116000000, 155000000</v>
      </c>
      <c r="E715" t="str">
        <f>AJ715&amp;IF(ISBLANK(AK715),"",", "&amp;AK715)&amp;IF(ISBLANK(AL715),"",", "&amp;AL715)
&amp;IF(ISBLANK(AM715),"",", "&amp;AM715)&amp;IF(ISBLANK(AN715),"",", "&amp;AN715)&amp;IF(ISBLANK(AO715),"",", "&amp;AO715)
&amp;IF(ISBLANK(AP715),"",", "&amp;AP715)&amp;IF(ISBLANK(AQ715),"",", "&amp;AQ715)&amp;IF(ISBLANK(AR715),"",", "&amp;AR715)
&amp;IF(ISBLANK(AS715),"",", "&amp;AS715)&amp;IF(ISBLANK(AT715),"",", "&amp;AT715)&amp;IF(ISBLANK(AU715),"",", "&amp;AU715)
&amp;IF(ISBLANK(AV715),"",", "&amp;AV715)&amp;IF(ISBLANK(AW715),"",", "&amp;AW715)&amp;IF(ISBLANK(AX715),"",", "&amp;AX715)
&amp;IF(ISBLANK(AY715),"",", "&amp;AY715)&amp;IF(ISBLANK(AZ715),"",", "&amp;AZ715)&amp;IF(ISBLANK(BA715),"",", "&amp;BA715)
&amp;IF(ISBLANK(BB715),"",", "&amp;BB715)&amp;IF(ISBLANK(BC715),"",", "&amp;BC715)&amp;IF(ISBLANK(BD715),"",", "&amp;BD715)
&amp;IF(ISBLANK(BE715),"",", "&amp;BE715)&amp;IF(ISBLANK(BF715),"",", "&amp;BF715)&amp;IF(ISBLANK(BG715),"",", "&amp;BG715)
&amp;IF(ISBLANK(BH715),"",", "&amp;BH715)&amp;IF(ISBLANK(BI715),"",", "&amp;BI715)&amp;IF(ISBLANK(BJ715),"",", "&amp;BJ715)</f>
        <v>17500000, 26300000, 35000000, 21900000, 30600000, 39400000, 28000000, 42000000, 56000000, 20100000, 30200000, 40300000, 25200000, 35200000, 45300000, 32200000, 48300000, 64400000, 24200000, 36300000, 48300000, 30200000, 42300000, 54400000, 38700000, 58000000, 77300000</v>
      </c>
      <c r="F715">
        <v>3</v>
      </c>
      <c r="G715">
        <v>173000000</v>
      </c>
      <c r="H715">
        <v>86700000</v>
      </c>
      <c r="I715">
        <v>35000000</v>
      </c>
      <c r="J715">
        <v>52500000</v>
      </c>
      <c r="K715">
        <v>70100000</v>
      </c>
      <c r="L715">
        <v>43800000</v>
      </c>
      <c r="M715">
        <v>61300000</v>
      </c>
      <c r="N715">
        <v>78800000</v>
      </c>
      <c r="O715">
        <v>56000000</v>
      </c>
      <c r="P715">
        <v>84100000</v>
      </c>
      <c r="Q715">
        <v>112000000</v>
      </c>
      <c r="R715">
        <v>40300000</v>
      </c>
      <c r="S715">
        <v>60400000</v>
      </c>
      <c r="T715">
        <v>80600000</v>
      </c>
      <c r="U715">
        <v>50400000</v>
      </c>
      <c r="V715">
        <v>70500000</v>
      </c>
      <c r="W715">
        <v>90600000</v>
      </c>
      <c r="X715">
        <v>64400000</v>
      </c>
      <c r="Y715">
        <v>96700000</v>
      </c>
      <c r="Z715">
        <v>129000000</v>
      </c>
      <c r="AA715">
        <v>48300000</v>
      </c>
      <c r="AB715">
        <v>72500000</v>
      </c>
      <c r="AC715">
        <v>96700000</v>
      </c>
      <c r="AD715">
        <v>60400000</v>
      </c>
      <c r="AE715">
        <v>84600000</v>
      </c>
      <c r="AF715">
        <v>109000000</v>
      </c>
      <c r="AG715">
        <v>77300000</v>
      </c>
      <c r="AH715">
        <v>116000000</v>
      </c>
      <c r="AI715">
        <v>155000000</v>
      </c>
      <c r="AJ715">
        <v>17500000</v>
      </c>
      <c r="AK715">
        <v>26300000</v>
      </c>
      <c r="AL715">
        <v>35000000</v>
      </c>
      <c r="AM715">
        <v>21900000</v>
      </c>
      <c r="AN715">
        <v>30600000</v>
      </c>
      <c r="AO715">
        <v>39400000</v>
      </c>
      <c r="AP715">
        <v>28000000</v>
      </c>
      <c r="AQ715">
        <v>42000000</v>
      </c>
      <c r="AR715">
        <v>56000000</v>
      </c>
      <c r="AS715">
        <v>20100000</v>
      </c>
      <c r="AT715">
        <v>30200000</v>
      </c>
      <c r="AU715">
        <v>40300000</v>
      </c>
      <c r="AV715">
        <v>25200000</v>
      </c>
      <c r="AW715">
        <v>35200000</v>
      </c>
      <c r="AX715">
        <v>45300000</v>
      </c>
      <c r="AY715">
        <v>32200000</v>
      </c>
      <c r="AZ715">
        <v>48300000</v>
      </c>
      <c r="BA715">
        <v>64400000</v>
      </c>
      <c r="BB715">
        <v>24200000</v>
      </c>
      <c r="BC715">
        <v>36300000</v>
      </c>
      <c r="BD715">
        <v>48300000</v>
      </c>
      <c r="BE715">
        <v>30200000</v>
      </c>
      <c r="BF715">
        <v>42300000</v>
      </c>
      <c r="BG715">
        <v>54400000</v>
      </c>
      <c r="BH715">
        <v>38700000</v>
      </c>
      <c r="BI715">
        <v>58000000</v>
      </c>
      <c r="BJ715">
        <v>77300000</v>
      </c>
      <c r="BK715">
        <f ca="1">SUM(I715:AI715)+OFFSET(G715,1,0)</f>
        <v>2271300000</v>
      </c>
      <c r="BL715">
        <f ca="1">RAND()*0.01+0.01</f>
        <v>1.4921059879936496E-2</v>
      </c>
      <c r="BM715">
        <v>1.677196249226386E-2</v>
      </c>
      <c r="BN715">
        <f ca="1">OFFSET(BN715,-1,0)*(1+OFFSET(BN715,-1,-1))</f>
        <v>1140316.8122516908</v>
      </c>
      <c r="BO715">
        <f ca="1">BK715/BK714</f>
        <v>1.0101400933955971</v>
      </c>
    </row>
    <row r="716" spans="1:67" x14ac:dyDescent="0.3">
      <c r="A716">
        <v>715</v>
      </c>
      <c r="B716">
        <f ca="1">SUM(OFFSET(B716,-1,0),
IF(OFFSET(C716,-1,0)=9,9*1,IF(OFFSET(C716,-1,0)=18,9*(1+2),IF(OFFSET(C716,-1,0)=27,9*(1+2+3),""))),
OFFSET(F716,-1,0))</f>
        <v>22955</v>
      </c>
      <c r="C716">
        <f>COUNTA(I716:AI716)</f>
        <v>27</v>
      </c>
      <c r="D716" t="str">
        <f>I716&amp;IF(ISBLANK(J716),"",", "&amp;J716)&amp;IF(ISBLANK(K716),"",", "&amp;K716)
&amp;IF(ISBLANK(L716),"",", "&amp;L716)&amp;IF(ISBLANK(M716),"",", "&amp;M716)&amp;IF(ISBLANK(N716),"",", "&amp;N716)
&amp;IF(ISBLANK(O716),"",", "&amp;O716)&amp;IF(ISBLANK(P716),"",", "&amp;P716)&amp;IF(ISBLANK(Q716),"",", "&amp;Q716)
&amp;IF(ISBLANK(R716),"",", "&amp;R716)&amp;IF(ISBLANK(S716),"",", "&amp;S716)&amp;IF(ISBLANK(T716),"",", "&amp;T716)
&amp;IF(ISBLANK(U716),"",", "&amp;U716)&amp;IF(ISBLANK(V716),"",", "&amp;V716)&amp;IF(ISBLANK(W716),"",", "&amp;W716)
&amp;IF(ISBLANK(X716),"",", "&amp;X716)&amp;IF(ISBLANK(Y716),"",", "&amp;Y716)&amp;IF(ISBLANK(Z716),"",", "&amp;Z716)
&amp;IF(ISBLANK(AA716),"",", "&amp;AA716)&amp;IF(ISBLANK(AB716),"",", "&amp;AB716)&amp;IF(ISBLANK(AC716),"",", "&amp;AC716)
&amp;IF(ISBLANK(AD716),"",", "&amp;AD716)&amp;IF(ISBLANK(AE716),"",", "&amp;AE716)&amp;IF(ISBLANK(AF716),"",", "&amp;AF716)
&amp;IF(ISBLANK(AG716),"",", "&amp;AG716)&amp;IF(ISBLANK(AH716),"",", "&amp;AH716)&amp;IF(ISBLANK(AI716),"",", "&amp;AI716)</f>
        <v>35400000, 53100000, 70800000, 44300000, 62000000, 79700000, 56700000, 85000000, 113000000, 40700000, 61100000, 81400000, 50900000, 71300000, 91600000, 65200000, 97700000, 130000000, 48900000, 73300000, 97700000, 61100000, 85500000, 110000000, 78200000, 117000000, 156000000</v>
      </c>
      <c r="E716" t="str">
        <f>AJ716&amp;IF(ISBLANK(AK716),"",", "&amp;AK716)&amp;IF(ISBLANK(AL716),"",", "&amp;AL716)
&amp;IF(ISBLANK(AM716),"",", "&amp;AM716)&amp;IF(ISBLANK(AN716),"",", "&amp;AN716)&amp;IF(ISBLANK(AO716),"",", "&amp;AO716)
&amp;IF(ISBLANK(AP716),"",", "&amp;AP716)&amp;IF(ISBLANK(AQ716),"",", "&amp;AQ716)&amp;IF(ISBLANK(AR716),"",", "&amp;AR716)
&amp;IF(ISBLANK(AS716),"",", "&amp;AS716)&amp;IF(ISBLANK(AT716),"",", "&amp;AT716)&amp;IF(ISBLANK(AU716),"",", "&amp;AU716)
&amp;IF(ISBLANK(AV716),"",", "&amp;AV716)&amp;IF(ISBLANK(AW716),"",", "&amp;AW716)&amp;IF(ISBLANK(AX716),"",", "&amp;AX716)
&amp;IF(ISBLANK(AY716),"",", "&amp;AY716)&amp;IF(ISBLANK(AZ716),"",", "&amp;AZ716)&amp;IF(ISBLANK(BA716),"",", "&amp;BA716)
&amp;IF(ISBLANK(BB716),"",", "&amp;BB716)&amp;IF(ISBLANK(BC716),"",", "&amp;BC716)&amp;IF(ISBLANK(BD716),"",", "&amp;BD716)
&amp;IF(ISBLANK(BE716),"",", "&amp;BE716)&amp;IF(ISBLANK(BF716),"",", "&amp;BF716)&amp;IF(ISBLANK(BG716),"",", "&amp;BG716)
&amp;IF(ISBLANK(BH716),"",", "&amp;BH716)&amp;IF(ISBLANK(BI716),"",", "&amp;BI716)&amp;IF(ISBLANK(BJ716),"",", "&amp;BJ716)</f>
        <v>17700000, 26600000, 35400000, 22100000, 31000000, 39800000, 28300000, 42500000, 56700000, 20400000, 30500000, 40700000, 25500000, 35600000, 45800000, 32600000, 48900000, 65200000, 24400000, 36600000, 48900000, 30500000, 42800000, 55000000, 39100000, 58600000, 78200000</v>
      </c>
      <c r="F716">
        <v>3</v>
      </c>
      <c r="G716">
        <v>175000000</v>
      </c>
      <c r="H716">
        <v>87600000</v>
      </c>
      <c r="I716">
        <v>35400000</v>
      </c>
      <c r="J716">
        <v>53100000</v>
      </c>
      <c r="K716">
        <v>70800000</v>
      </c>
      <c r="L716">
        <v>44300000</v>
      </c>
      <c r="M716">
        <v>62000000</v>
      </c>
      <c r="N716">
        <v>79700000</v>
      </c>
      <c r="O716">
        <v>56700000</v>
      </c>
      <c r="P716">
        <v>85000000</v>
      </c>
      <c r="Q716">
        <v>113000000</v>
      </c>
      <c r="R716">
        <v>40700000</v>
      </c>
      <c r="S716">
        <v>61100000</v>
      </c>
      <c r="T716">
        <v>81400000</v>
      </c>
      <c r="U716">
        <v>50900000</v>
      </c>
      <c r="V716">
        <v>71300000</v>
      </c>
      <c r="W716">
        <v>91600000</v>
      </c>
      <c r="X716">
        <v>65200000</v>
      </c>
      <c r="Y716">
        <v>97700000</v>
      </c>
      <c r="Z716">
        <v>130000000</v>
      </c>
      <c r="AA716">
        <v>48900000</v>
      </c>
      <c r="AB716">
        <v>73300000</v>
      </c>
      <c r="AC716">
        <v>97700000</v>
      </c>
      <c r="AD716">
        <v>61100000</v>
      </c>
      <c r="AE716">
        <v>85500000</v>
      </c>
      <c r="AF716">
        <v>110000000</v>
      </c>
      <c r="AG716">
        <v>78200000</v>
      </c>
      <c r="AH716">
        <v>117000000</v>
      </c>
      <c r="AI716">
        <v>156000000</v>
      </c>
      <c r="AJ716">
        <v>17700000</v>
      </c>
      <c r="AK716">
        <v>26600000</v>
      </c>
      <c r="AL716">
        <v>35400000</v>
      </c>
      <c r="AM716">
        <v>22100000</v>
      </c>
      <c r="AN716">
        <v>31000000</v>
      </c>
      <c r="AO716">
        <v>39800000</v>
      </c>
      <c r="AP716">
        <v>28300000</v>
      </c>
      <c r="AQ716">
        <v>42500000</v>
      </c>
      <c r="AR716">
        <v>56700000</v>
      </c>
      <c r="AS716">
        <v>20400000</v>
      </c>
      <c r="AT716">
        <v>30500000</v>
      </c>
      <c r="AU716">
        <v>40700000</v>
      </c>
      <c r="AV716">
        <v>25500000</v>
      </c>
      <c r="AW716">
        <v>35600000</v>
      </c>
      <c r="AX716">
        <v>45800000</v>
      </c>
      <c r="AY716">
        <v>32600000</v>
      </c>
      <c r="AZ716">
        <v>48900000</v>
      </c>
      <c r="BA716">
        <v>65200000</v>
      </c>
      <c r="BB716">
        <v>24400000</v>
      </c>
      <c r="BC716">
        <v>36600000</v>
      </c>
      <c r="BD716">
        <v>48900000</v>
      </c>
      <c r="BE716">
        <v>30500000</v>
      </c>
      <c r="BF716">
        <v>42800000</v>
      </c>
      <c r="BG716">
        <v>55000000</v>
      </c>
      <c r="BH716">
        <v>39100000</v>
      </c>
      <c r="BI716">
        <v>58600000</v>
      </c>
      <c r="BJ716">
        <v>78200000</v>
      </c>
      <c r="BK716">
        <f ca="1">SUM(I716:AI716)+OFFSET(G716,1,0)</f>
        <v>2294600000</v>
      </c>
      <c r="BL716">
        <f ca="1">RAND()*0.01+0.01</f>
        <v>1.0103350378356683E-2</v>
      </c>
      <c r="BM716">
        <v>1.843630061741695E-2</v>
      </c>
      <c r="BN716">
        <f ca="1">OFFSET(BN716,-1,0)*(1+OFFSET(BN716,-1,-1))</f>
        <v>1159442.1630560739</v>
      </c>
      <c r="BO716">
        <f ca="1">BK716/BK715</f>
        <v>1.0102584423017655</v>
      </c>
    </row>
    <row r="717" spans="1:67" x14ac:dyDescent="0.3">
      <c r="A717">
        <v>716</v>
      </c>
      <c r="B717">
        <f ca="1">SUM(OFFSET(B717,-1,0),
IF(OFFSET(C717,-1,0)=9,9*1,IF(OFFSET(C717,-1,0)=18,9*(1+2),IF(OFFSET(C717,-1,0)=27,9*(1+2+3),""))),
OFFSET(F717,-1,0))</f>
        <v>23012</v>
      </c>
      <c r="C717">
        <f>COUNTA(I717:AI717)</f>
        <v>27</v>
      </c>
      <c r="D717" t="str">
        <f>I717&amp;IF(ISBLANK(J717),"",", "&amp;J717)&amp;IF(ISBLANK(K717),"",", "&amp;K717)
&amp;IF(ISBLANK(L717),"",", "&amp;L717)&amp;IF(ISBLANK(M717),"",", "&amp;M717)&amp;IF(ISBLANK(N717),"",", "&amp;N717)
&amp;IF(ISBLANK(O717),"",", "&amp;O717)&amp;IF(ISBLANK(P717),"",", "&amp;P717)&amp;IF(ISBLANK(Q717),"",", "&amp;Q717)
&amp;IF(ISBLANK(R717),"",", "&amp;R717)&amp;IF(ISBLANK(S717),"",", "&amp;S717)&amp;IF(ISBLANK(T717),"",", "&amp;T717)
&amp;IF(ISBLANK(U717),"",", "&amp;U717)&amp;IF(ISBLANK(V717),"",", "&amp;V717)&amp;IF(ISBLANK(W717),"",", "&amp;W717)
&amp;IF(ISBLANK(X717),"",", "&amp;X717)&amp;IF(ISBLANK(Y717),"",", "&amp;Y717)&amp;IF(ISBLANK(Z717),"",", "&amp;Z717)
&amp;IF(ISBLANK(AA717),"",", "&amp;AA717)&amp;IF(ISBLANK(AB717),"",", "&amp;AB717)&amp;IF(ISBLANK(AC717),"",", "&amp;AC717)
&amp;IF(ISBLANK(AD717),"",", "&amp;AD717)&amp;IF(ISBLANK(AE717),"",", "&amp;AE717)&amp;IF(ISBLANK(AF717),"",", "&amp;AF717)
&amp;IF(ISBLANK(AG717),"",", "&amp;AG717)&amp;IF(ISBLANK(AH717),"",", "&amp;AH717)&amp;IF(ISBLANK(AI717),"",", "&amp;AI717)</f>
        <v>35800000, 53800000, 71700000, 44800000, 62700000, 80700000, 57400000, 86000000, 115000000, 41200000, 61800000, 82500000, 51500000, 72100000, 92800000, 66000000, 98900000, 132000000, 49500000, 74200000, 98900000, 61800000, 86600000, 111000000, 79200000, 119000000, 158000000</v>
      </c>
      <c r="E717" t="str">
        <f>AJ717&amp;IF(ISBLANK(AK717),"",", "&amp;AK717)&amp;IF(ISBLANK(AL717),"",", "&amp;AL717)
&amp;IF(ISBLANK(AM717),"",", "&amp;AM717)&amp;IF(ISBLANK(AN717),"",", "&amp;AN717)&amp;IF(ISBLANK(AO717),"",", "&amp;AO717)
&amp;IF(ISBLANK(AP717),"",", "&amp;AP717)&amp;IF(ISBLANK(AQ717),"",", "&amp;AQ717)&amp;IF(ISBLANK(AR717),"",", "&amp;AR717)
&amp;IF(ISBLANK(AS717),"",", "&amp;AS717)&amp;IF(ISBLANK(AT717),"",", "&amp;AT717)&amp;IF(ISBLANK(AU717),"",", "&amp;AU717)
&amp;IF(ISBLANK(AV717),"",", "&amp;AV717)&amp;IF(ISBLANK(AW717),"",", "&amp;AW717)&amp;IF(ISBLANK(AX717),"",", "&amp;AX717)
&amp;IF(ISBLANK(AY717),"",", "&amp;AY717)&amp;IF(ISBLANK(AZ717),"",", "&amp;AZ717)&amp;IF(ISBLANK(BA717),"",", "&amp;BA717)
&amp;IF(ISBLANK(BB717),"",", "&amp;BB717)&amp;IF(ISBLANK(BC717),"",", "&amp;BC717)&amp;IF(ISBLANK(BD717),"",", "&amp;BD717)
&amp;IF(ISBLANK(BE717),"",", "&amp;BE717)&amp;IF(ISBLANK(BF717),"",", "&amp;BF717)&amp;IF(ISBLANK(BG717),"",", "&amp;BG717)
&amp;IF(ISBLANK(BH717),"",", "&amp;BH717)&amp;IF(ISBLANK(BI717),"",", "&amp;BI717)&amp;IF(ISBLANK(BJ717),"",", "&amp;BJ717)</f>
        <v>17900000, 26900000, 35800000, 22400000, 31400000, 40300000, 28700000, 43000000, 57400000, 20600000, 30900000, 41200000, 25800000, 36100000, 46400000, 33000000, 49500000, 66000000, 24700000, 37100000, 49500000, 30900000, 43300000, 55700000, 39600000, 59400000, 79200000</v>
      </c>
      <c r="F717">
        <v>3</v>
      </c>
      <c r="G717">
        <v>177000000</v>
      </c>
      <c r="H717">
        <v>88500000</v>
      </c>
      <c r="I717">
        <v>35800000</v>
      </c>
      <c r="J717">
        <v>53800000</v>
      </c>
      <c r="K717">
        <v>71700000</v>
      </c>
      <c r="L717">
        <v>44800000</v>
      </c>
      <c r="M717">
        <v>62700000</v>
      </c>
      <c r="N717">
        <v>80700000</v>
      </c>
      <c r="O717">
        <v>57400000</v>
      </c>
      <c r="P717">
        <v>86000000</v>
      </c>
      <c r="Q717">
        <v>115000000</v>
      </c>
      <c r="R717">
        <v>41200000</v>
      </c>
      <c r="S717">
        <v>61800000</v>
      </c>
      <c r="T717">
        <v>82500000</v>
      </c>
      <c r="U717">
        <v>51500000</v>
      </c>
      <c r="V717">
        <v>72100000</v>
      </c>
      <c r="W717">
        <v>92800000</v>
      </c>
      <c r="X717">
        <v>66000000</v>
      </c>
      <c r="Y717">
        <v>98900000</v>
      </c>
      <c r="Z717">
        <v>132000000</v>
      </c>
      <c r="AA717">
        <v>49500000</v>
      </c>
      <c r="AB717">
        <v>74200000</v>
      </c>
      <c r="AC717">
        <v>98900000</v>
      </c>
      <c r="AD717">
        <v>61800000</v>
      </c>
      <c r="AE717">
        <v>86600000</v>
      </c>
      <c r="AF717">
        <v>111000000</v>
      </c>
      <c r="AG717">
        <v>79200000</v>
      </c>
      <c r="AH717">
        <v>119000000</v>
      </c>
      <c r="AI717">
        <v>158000000</v>
      </c>
      <c r="AJ717">
        <v>17900000</v>
      </c>
      <c r="AK717">
        <v>26900000</v>
      </c>
      <c r="AL717">
        <v>35800000</v>
      </c>
      <c r="AM717">
        <v>22400000</v>
      </c>
      <c r="AN717">
        <v>31400000</v>
      </c>
      <c r="AO717">
        <v>40300000</v>
      </c>
      <c r="AP717">
        <v>28700000</v>
      </c>
      <c r="AQ717">
        <v>43000000</v>
      </c>
      <c r="AR717">
        <v>57400000</v>
      </c>
      <c r="AS717">
        <v>20600000</v>
      </c>
      <c r="AT717">
        <v>30900000</v>
      </c>
      <c r="AU717">
        <v>41200000</v>
      </c>
      <c r="AV717">
        <v>25800000</v>
      </c>
      <c r="AW717">
        <v>36100000</v>
      </c>
      <c r="AX717">
        <v>46400000</v>
      </c>
      <c r="AY717">
        <v>33000000</v>
      </c>
      <c r="AZ717">
        <v>49500000</v>
      </c>
      <c r="BA717">
        <v>66000000</v>
      </c>
      <c r="BB717">
        <v>24700000</v>
      </c>
      <c r="BC717">
        <v>37100000</v>
      </c>
      <c r="BD717">
        <v>49500000</v>
      </c>
      <c r="BE717">
        <v>30900000</v>
      </c>
      <c r="BF717">
        <v>43300000</v>
      </c>
      <c r="BG717">
        <v>55700000</v>
      </c>
      <c r="BH717">
        <v>39600000</v>
      </c>
      <c r="BI717">
        <v>59400000</v>
      </c>
      <c r="BJ717">
        <v>79200000</v>
      </c>
      <c r="BK717">
        <f ca="1">SUM(I717:AI717)+OFFSET(G717,1,0)</f>
        <v>2323900000</v>
      </c>
      <c r="BL717">
        <f ca="1">RAND()*0.01+0.01</f>
        <v>1.7804128322042045E-2</v>
      </c>
      <c r="BM717">
        <v>1.6656061973636709E-2</v>
      </c>
      <c r="BN717">
        <f ca="1">OFFSET(BN717,-1,0)*(1+OFFSET(BN717,-1,-1))</f>
        <v>1180817.9873226837</v>
      </c>
      <c r="BO717">
        <f ca="1">BK717/BK716</f>
        <v>1.0127691100845464</v>
      </c>
    </row>
    <row r="718" spans="1:67" x14ac:dyDescent="0.3">
      <c r="A718">
        <v>717</v>
      </c>
      <c r="B718">
        <f ca="1">SUM(OFFSET(B718,-1,0),
IF(OFFSET(C718,-1,0)=9,9*1,IF(OFFSET(C718,-1,0)=18,9*(1+2),IF(OFFSET(C718,-1,0)=27,9*(1+2+3),""))),
OFFSET(F718,-1,0))</f>
        <v>23069</v>
      </c>
      <c r="C718">
        <f>COUNTA(I718:AI718)</f>
        <v>27</v>
      </c>
      <c r="D718" t="str">
        <f>I718&amp;IF(ISBLANK(J718),"",", "&amp;J718)&amp;IF(ISBLANK(K718),"",", "&amp;K718)
&amp;IF(ISBLANK(L718),"",", "&amp;L718)&amp;IF(ISBLANK(M718),"",", "&amp;M718)&amp;IF(ISBLANK(N718),"",", "&amp;N718)
&amp;IF(ISBLANK(O718),"",", "&amp;O718)&amp;IF(ISBLANK(P718),"",", "&amp;P718)&amp;IF(ISBLANK(Q718),"",", "&amp;Q718)
&amp;IF(ISBLANK(R718),"",", "&amp;R718)&amp;IF(ISBLANK(S718),"",", "&amp;S718)&amp;IF(ISBLANK(T718),"",", "&amp;T718)
&amp;IF(ISBLANK(U718),"",", "&amp;U718)&amp;IF(ISBLANK(V718),"",", "&amp;V718)&amp;IF(ISBLANK(W718),"",", "&amp;W718)
&amp;IF(ISBLANK(X718),"",", "&amp;X718)&amp;IF(ISBLANK(Y718),"",", "&amp;Y718)&amp;IF(ISBLANK(Z718),"",", "&amp;Z718)
&amp;IF(ISBLANK(AA718),"",", "&amp;AA718)&amp;IF(ISBLANK(AB718),"",", "&amp;AB718)&amp;IF(ISBLANK(AC718),"",", "&amp;AC718)
&amp;IF(ISBLANK(AD718),"",", "&amp;AD718)&amp;IF(ISBLANK(AE718),"",", "&amp;AE718)&amp;IF(ISBLANK(AF718),"",", "&amp;AF718)
&amp;IF(ISBLANK(AG718),"",", "&amp;AG718)&amp;IF(ISBLANK(AH718),"",", "&amp;AH718)&amp;IF(ISBLANK(AI718),"",", "&amp;AI718)</f>
        <v>36500000, 54800000, 73000000, 45600000, 63900000, 82200000, 58400000, 87600000, 117000000, 42000000, 63000000, 84000000, 52500000, 73500000, 94500000, 67200000, 101000000, 134000000, 50400000, 75600000, 101000000, 63000000, 88200000, 113000000, 80600000, 121000000, 161000000</v>
      </c>
      <c r="E718" t="str">
        <f>AJ718&amp;IF(ISBLANK(AK718),"",", "&amp;AK718)&amp;IF(ISBLANK(AL718),"",", "&amp;AL718)
&amp;IF(ISBLANK(AM718),"",", "&amp;AM718)&amp;IF(ISBLANK(AN718),"",", "&amp;AN718)&amp;IF(ISBLANK(AO718),"",", "&amp;AO718)
&amp;IF(ISBLANK(AP718),"",", "&amp;AP718)&amp;IF(ISBLANK(AQ718),"",", "&amp;AQ718)&amp;IF(ISBLANK(AR718),"",", "&amp;AR718)
&amp;IF(ISBLANK(AS718),"",", "&amp;AS718)&amp;IF(ISBLANK(AT718),"",", "&amp;AT718)&amp;IF(ISBLANK(AU718),"",", "&amp;AU718)
&amp;IF(ISBLANK(AV718),"",", "&amp;AV718)&amp;IF(ISBLANK(AW718),"",", "&amp;AW718)&amp;IF(ISBLANK(AX718),"",", "&amp;AX718)
&amp;IF(ISBLANK(AY718),"",", "&amp;AY718)&amp;IF(ISBLANK(AZ718),"",", "&amp;AZ718)&amp;IF(ISBLANK(BA718),"",", "&amp;BA718)
&amp;IF(ISBLANK(BB718),"",", "&amp;BB718)&amp;IF(ISBLANK(BC718),"",", "&amp;BC718)&amp;IF(ISBLANK(BD718),"",", "&amp;BD718)
&amp;IF(ISBLANK(BE718),"",", "&amp;BE718)&amp;IF(ISBLANK(BF718),"",", "&amp;BF718)&amp;IF(ISBLANK(BG718),"",", "&amp;BG718)
&amp;IF(ISBLANK(BH718),"",", "&amp;BH718)&amp;IF(ISBLANK(BI718),"",", "&amp;BI718)&amp;IF(ISBLANK(BJ718),"",", "&amp;BJ718)</f>
        <v>18300000, 27400000, 36500000, 22800000, 32000000, 41100000, 29200000, 43800000, 58400000, 21000000, 31500000, 42000000, 26200000, 36700000, 47200000, 33600000, 50400000, 67200000, 25200000, 37800000, 50400000, 31500000, 44100000, 56700000, 40300000, 60500000, 80600000</v>
      </c>
      <c r="F718">
        <v>3</v>
      </c>
      <c r="G718">
        <v>179000000</v>
      </c>
      <c r="H718">
        <v>89600000</v>
      </c>
      <c r="I718">
        <v>36500000</v>
      </c>
      <c r="J718">
        <v>54800000</v>
      </c>
      <c r="K718">
        <v>73000000</v>
      </c>
      <c r="L718">
        <v>45600000</v>
      </c>
      <c r="M718">
        <v>63900000</v>
      </c>
      <c r="N718">
        <v>82200000</v>
      </c>
      <c r="O718">
        <v>58400000</v>
      </c>
      <c r="P718">
        <v>87600000</v>
      </c>
      <c r="Q718">
        <v>117000000</v>
      </c>
      <c r="R718">
        <v>42000000</v>
      </c>
      <c r="S718">
        <v>63000000</v>
      </c>
      <c r="T718">
        <v>84000000</v>
      </c>
      <c r="U718">
        <v>52500000</v>
      </c>
      <c r="V718">
        <v>73500000</v>
      </c>
      <c r="W718">
        <v>94500000</v>
      </c>
      <c r="X718">
        <v>67200000</v>
      </c>
      <c r="Y718">
        <v>101000000</v>
      </c>
      <c r="Z718">
        <v>134000000</v>
      </c>
      <c r="AA718">
        <v>50400000</v>
      </c>
      <c r="AB718">
        <v>75600000</v>
      </c>
      <c r="AC718">
        <v>101000000</v>
      </c>
      <c r="AD718">
        <v>63000000</v>
      </c>
      <c r="AE718">
        <v>88200000</v>
      </c>
      <c r="AF718">
        <v>113000000</v>
      </c>
      <c r="AG718">
        <v>80600000</v>
      </c>
      <c r="AH718">
        <v>121000000</v>
      </c>
      <c r="AI718">
        <v>161000000</v>
      </c>
      <c r="AJ718">
        <v>18300000</v>
      </c>
      <c r="AK718">
        <v>27400000</v>
      </c>
      <c r="AL718">
        <v>36500000</v>
      </c>
      <c r="AM718">
        <v>22800000</v>
      </c>
      <c r="AN718">
        <v>32000000</v>
      </c>
      <c r="AO718">
        <v>41100000</v>
      </c>
      <c r="AP718">
        <v>29200000</v>
      </c>
      <c r="AQ718">
        <v>43800000</v>
      </c>
      <c r="AR718">
        <v>58400000</v>
      </c>
      <c r="AS718">
        <v>21000000</v>
      </c>
      <c r="AT718">
        <v>31500000</v>
      </c>
      <c r="AU718">
        <v>42000000</v>
      </c>
      <c r="AV718">
        <v>26200000</v>
      </c>
      <c r="AW718">
        <v>36700000</v>
      </c>
      <c r="AX718">
        <v>47200000</v>
      </c>
      <c r="AY718">
        <v>33600000</v>
      </c>
      <c r="AZ718">
        <v>50400000</v>
      </c>
      <c r="BA718">
        <v>67200000</v>
      </c>
      <c r="BB718">
        <v>25200000</v>
      </c>
      <c r="BC718">
        <v>37800000</v>
      </c>
      <c r="BD718">
        <v>50400000</v>
      </c>
      <c r="BE718">
        <v>31500000</v>
      </c>
      <c r="BF718">
        <v>44100000</v>
      </c>
      <c r="BG718">
        <v>56700000</v>
      </c>
      <c r="BH718">
        <v>40300000</v>
      </c>
      <c r="BI718">
        <v>60500000</v>
      </c>
      <c r="BJ718">
        <v>80600000</v>
      </c>
      <c r="BK718">
        <f ca="1">SUM(I718:AI718)+OFFSET(G718,1,0)</f>
        <v>2367500000</v>
      </c>
      <c r="BL718">
        <f ca="1">RAND()*0.01+0.01</f>
        <v>1.6335644762191875E-2</v>
      </c>
      <c r="BM718">
        <v>1.2965401424121271E-2</v>
      </c>
      <c r="BN718">
        <f ca="1">OFFSET(BN718,-1,0)*(1+OFFSET(BN718,-1,-1))</f>
        <v>1200485.7648991153</v>
      </c>
      <c r="BO718">
        <f ca="1">BK718/BK717</f>
        <v>1.0187615646112138</v>
      </c>
    </row>
    <row r="719" spans="1:67" x14ac:dyDescent="0.3">
      <c r="A719">
        <v>718</v>
      </c>
      <c r="B719">
        <f ca="1">SUM(OFFSET(B719,-1,0),
IF(OFFSET(C719,-1,0)=9,9*1,IF(OFFSET(C719,-1,0)=18,9*(1+2),IF(OFFSET(C719,-1,0)=27,9*(1+2+3),""))),
OFFSET(F719,-1,0))</f>
        <v>23126</v>
      </c>
      <c r="C719">
        <f>COUNTA(I719:AI719)</f>
        <v>27</v>
      </c>
      <c r="D719" t="str">
        <f>I719&amp;IF(ISBLANK(J719),"",", "&amp;J719)&amp;IF(ISBLANK(K719),"",", "&amp;K719)
&amp;IF(ISBLANK(L719),"",", "&amp;L719)&amp;IF(ISBLANK(M719),"",", "&amp;M719)&amp;IF(ISBLANK(N719),"",", "&amp;N719)
&amp;IF(ISBLANK(O719),"",", "&amp;O719)&amp;IF(ISBLANK(P719),"",", "&amp;P719)&amp;IF(ISBLANK(Q719),"",", "&amp;Q719)
&amp;IF(ISBLANK(R719),"",", "&amp;R719)&amp;IF(ISBLANK(S719),"",", "&amp;S719)&amp;IF(ISBLANK(T719),"",", "&amp;T719)
&amp;IF(ISBLANK(U719),"",", "&amp;U719)&amp;IF(ISBLANK(V719),"",", "&amp;V719)&amp;IF(ISBLANK(W719),"",", "&amp;W719)
&amp;IF(ISBLANK(X719),"",", "&amp;X719)&amp;IF(ISBLANK(Y719),"",", "&amp;Y719)&amp;IF(ISBLANK(Z719),"",", "&amp;Z719)
&amp;IF(ISBLANK(AA719),"",", "&amp;AA719)&amp;IF(ISBLANK(AB719),"",", "&amp;AB719)&amp;IF(ISBLANK(AC719),"",", "&amp;AC719)
&amp;IF(ISBLANK(AD719),"",", "&amp;AD719)&amp;IF(ISBLANK(AE719),"",", "&amp;AE719)&amp;IF(ISBLANK(AF719),"",", "&amp;AF719)
&amp;IF(ISBLANK(AG719),"",", "&amp;AG719)&amp;IF(ISBLANK(AH719),"",", "&amp;AH719)&amp;IF(ISBLANK(AI719),"",", "&amp;AI719)</f>
        <v>37200000, 55800000, 74300000, 46500000, 65000000, 83600000, 59500000, 89200000, 119000000, 42700000, 64100000, 85500000, 53400000, 74800000, 96200000, 68400000, 103000000, 137000000, 51300000, 76900000, 103000000, 64100000, 89800000, 115000000, 82100000, 123000000, 164000000</v>
      </c>
      <c r="E719" t="str">
        <f>AJ719&amp;IF(ISBLANK(AK719),"",", "&amp;AK719)&amp;IF(ISBLANK(AL719),"",", "&amp;AL719)
&amp;IF(ISBLANK(AM719),"",", "&amp;AM719)&amp;IF(ISBLANK(AN719),"",", "&amp;AN719)&amp;IF(ISBLANK(AO719),"",", "&amp;AO719)
&amp;IF(ISBLANK(AP719),"",", "&amp;AP719)&amp;IF(ISBLANK(AQ719),"",", "&amp;AQ719)&amp;IF(ISBLANK(AR719),"",", "&amp;AR719)
&amp;IF(ISBLANK(AS719),"",", "&amp;AS719)&amp;IF(ISBLANK(AT719),"",", "&amp;AT719)&amp;IF(ISBLANK(AU719),"",", "&amp;AU719)
&amp;IF(ISBLANK(AV719),"",", "&amp;AV719)&amp;IF(ISBLANK(AW719),"",", "&amp;AW719)&amp;IF(ISBLANK(AX719),"",", "&amp;AX719)
&amp;IF(ISBLANK(AY719),"",", "&amp;AY719)&amp;IF(ISBLANK(AZ719),"",", "&amp;AZ719)&amp;IF(ISBLANK(BA719),"",", "&amp;BA719)
&amp;IF(ISBLANK(BB719),"",", "&amp;BB719)&amp;IF(ISBLANK(BC719),"",", "&amp;BC719)&amp;IF(ISBLANK(BD719),"",", "&amp;BD719)
&amp;IF(ISBLANK(BE719),"",", "&amp;BE719)&amp;IF(ISBLANK(BF719),"",", "&amp;BF719)&amp;IF(ISBLANK(BG719),"",", "&amp;BG719)
&amp;IF(ISBLANK(BH719),"",", "&amp;BH719)&amp;IF(ISBLANK(BI719),"",", "&amp;BI719)&amp;IF(ISBLANK(BJ719),"",", "&amp;BJ719)</f>
        <v>18600000, 27900000, 37200000, 23200000, 32500000, 41800000, 29700000, 44600000, 59500000, 21400000, 32100000, 42700000, 26700000, 37400000, 48100000, 34200000, 51300000, 68400000, 25600000, 38500000, 51300000, 32100000, 44900000, 57700000, 41000000, 61600000, 82100000</v>
      </c>
      <c r="F719">
        <v>3</v>
      </c>
      <c r="G719">
        <v>183000000</v>
      </c>
      <c r="H719">
        <v>91300000</v>
      </c>
      <c r="I719">
        <v>37200000</v>
      </c>
      <c r="J719">
        <v>55800000</v>
      </c>
      <c r="K719">
        <v>74300000</v>
      </c>
      <c r="L719">
        <v>46500000</v>
      </c>
      <c r="M719">
        <v>65000000</v>
      </c>
      <c r="N719">
        <v>83600000</v>
      </c>
      <c r="O719">
        <v>59500000</v>
      </c>
      <c r="P719">
        <v>89200000</v>
      </c>
      <c r="Q719">
        <v>119000000</v>
      </c>
      <c r="R719">
        <v>42700000</v>
      </c>
      <c r="S719">
        <v>64100000</v>
      </c>
      <c r="T719">
        <v>85500000</v>
      </c>
      <c r="U719">
        <v>53400000</v>
      </c>
      <c r="V719">
        <v>74800000</v>
      </c>
      <c r="W719">
        <v>96200000</v>
      </c>
      <c r="X719">
        <v>68400000</v>
      </c>
      <c r="Y719">
        <v>103000000</v>
      </c>
      <c r="Z719">
        <v>137000000</v>
      </c>
      <c r="AA719">
        <v>51300000</v>
      </c>
      <c r="AB719">
        <v>76900000</v>
      </c>
      <c r="AC719">
        <v>103000000</v>
      </c>
      <c r="AD719">
        <v>64100000</v>
      </c>
      <c r="AE719">
        <v>89800000</v>
      </c>
      <c r="AF719">
        <v>115000000</v>
      </c>
      <c r="AG719">
        <v>82100000</v>
      </c>
      <c r="AH719">
        <v>123000000</v>
      </c>
      <c r="AI719">
        <v>164000000</v>
      </c>
      <c r="AJ719">
        <v>18600000</v>
      </c>
      <c r="AK719">
        <v>27900000</v>
      </c>
      <c r="AL719">
        <v>37200000</v>
      </c>
      <c r="AM719">
        <v>23200000</v>
      </c>
      <c r="AN719">
        <v>32500000</v>
      </c>
      <c r="AO719">
        <v>41800000</v>
      </c>
      <c r="AP719">
        <v>29700000</v>
      </c>
      <c r="AQ719">
        <v>44600000</v>
      </c>
      <c r="AR719">
        <v>59500000</v>
      </c>
      <c r="AS719">
        <v>21400000</v>
      </c>
      <c r="AT719">
        <v>32100000</v>
      </c>
      <c r="AU719">
        <v>42700000</v>
      </c>
      <c r="AV719">
        <v>26700000</v>
      </c>
      <c r="AW719">
        <v>37400000</v>
      </c>
      <c r="AX719">
        <v>48100000</v>
      </c>
      <c r="AY719">
        <v>34200000</v>
      </c>
      <c r="AZ719">
        <v>51300000</v>
      </c>
      <c r="BA719">
        <v>68400000</v>
      </c>
      <c r="BB719">
        <v>25600000</v>
      </c>
      <c r="BC719">
        <v>38500000</v>
      </c>
      <c r="BD719">
        <v>51300000</v>
      </c>
      <c r="BE719">
        <v>32100000</v>
      </c>
      <c r="BF719">
        <v>44900000</v>
      </c>
      <c r="BG719">
        <v>57700000</v>
      </c>
      <c r="BH719">
        <v>41000000</v>
      </c>
      <c r="BI719">
        <v>61600000</v>
      </c>
      <c r="BJ719">
        <v>82100000</v>
      </c>
      <c r="BK719">
        <f ca="1">SUM(I719:AI719)+OFFSET(G719,1,0)</f>
        <v>2410400000</v>
      </c>
      <c r="BL719">
        <f ca="1">RAND()*0.01+0.01</f>
        <v>1.2600337997668706E-2</v>
      </c>
      <c r="BM719">
        <v>1.6085519986043243E-2</v>
      </c>
      <c r="BN719">
        <f ca="1">OFFSET(BN719,-1,0)*(1+OFFSET(BN719,-1,-1))</f>
        <v>1216050.5447449754</v>
      </c>
      <c r="BO719">
        <f ca="1">BK719/BK718</f>
        <v>1.0181203801478353</v>
      </c>
    </row>
    <row r="720" spans="1:67" x14ac:dyDescent="0.3">
      <c r="A720">
        <v>719</v>
      </c>
      <c r="B720">
        <f ca="1">SUM(OFFSET(B720,-1,0),
IF(OFFSET(C720,-1,0)=9,9*1,IF(OFFSET(C720,-1,0)=18,9*(1+2),IF(OFFSET(C720,-1,0)=27,9*(1+2+3),""))),
OFFSET(F720,-1,0))</f>
        <v>23183</v>
      </c>
      <c r="C720">
        <f>COUNTA(I720:AI720)</f>
        <v>27</v>
      </c>
      <c r="D720" t="str">
        <f>I720&amp;IF(ISBLANK(J720),"",", "&amp;J720)&amp;IF(ISBLANK(K720),"",", "&amp;K720)
&amp;IF(ISBLANK(L720),"",", "&amp;L720)&amp;IF(ISBLANK(M720),"",", "&amp;M720)&amp;IF(ISBLANK(N720),"",", "&amp;N720)
&amp;IF(ISBLANK(O720),"",", "&amp;O720)&amp;IF(ISBLANK(P720),"",", "&amp;P720)&amp;IF(ISBLANK(Q720),"",", "&amp;Q720)
&amp;IF(ISBLANK(R720),"",", "&amp;R720)&amp;IF(ISBLANK(S720),"",", "&amp;S720)&amp;IF(ISBLANK(T720),"",", "&amp;T720)
&amp;IF(ISBLANK(U720),"",", "&amp;U720)&amp;IF(ISBLANK(V720),"",", "&amp;V720)&amp;IF(ISBLANK(W720),"",", "&amp;W720)
&amp;IF(ISBLANK(X720),"",", "&amp;X720)&amp;IF(ISBLANK(Y720),"",", "&amp;Y720)&amp;IF(ISBLANK(Z720),"",", "&amp;Z720)
&amp;IF(ISBLANK(AA720),"",", "&amp;AA720)&amp;IF(ISBLANK(AB720),"",", "&amp;AB720)&amp;IF(ISBLANK(AC720),"",", "&amp;AC720)
&amp;IF(ISBLANK(AD720),"",", "&amp;AD720)&amp;IF(ISBLANK(AE720),"",", "&amp;AE720)&amp;IF(ISBLANK(AF720),"",", "&amp;AF720)
&amp;IF(ISBLANK(AG720),"",", "&amp;AG720)&amp;IF(ISBLANK(AH720),"",", "&amp;AH720)&amp;IF(ISBLANK(AI720),"",", "&amp;AI720)</f>
        <v>37900000, 56800000, 75700000, 47300000, 66300000, 85200000, 60600000, 90900000, 121000000, 43500000, 65300000, 87100000, 54400000, 76200000, 98000000, 69700000, 104000000, 139000000, 52200000, 78400000, 104000000, 65300000, 91400000, 118000000, 83600000, 125000000, 167000000</v>
      </c>
      <c r="E720" t="str">
        <f>AJ720&amp;IF(ISBLANK(AK720),"",", "&amp;AK720)&amp;IF(ISBLANK(AL720),"",", "&amp;AL720)
&amp;IF(ISBLANK(AM720),"",", "&amp;AM720)&amp;IF(ISBLANK(AN720),"",", "&amp;AN720)&amp;IF(ISBLANK(AO720),"",", "&amp;AO720)
&amp;IF(ISBLANK(AP720),"",", "&amp;AP720)&amp;IF(ISBLANK(AQ720),"",", "&amp;AQ720)&amp;IF(ISBLANK(AR720),"",", "&amp;AR720)
&amp;IF(ISBLANK(AS720),"",", "&amp;AS720)&amp;IF(ISBLANK(AT720),"",", "&amp;AT720)&amp;IF(ISBLANK(AU720),"",", "&amp;AU720)
&amp;IF(ISBLANK(AV720),"",", "&amp;AV720)&amp;IF(ISBLANK(AW720),"",", "&amp;AW720)&amp;IF(ISBLANK(AX720),"",", "&amp;AX720)
&amp;IF(ISBLANK(AY720),"",", "&amp;AY720)&amp;IF(ISBLANK(AZ720),"",", "&amp;AZ720)&amp;IF(ISBLANK(BA720),"",", "&amp;BA720)
&amp;IF(ISBLANK(BB720),"",", "&amp;BB720)&amp;IF(ISBLANK(BC720),"",", "&amp;BC720)&amp;IF(ISBLANK(BD720),"",", "&amp;BD720)
&amp;IF(ISBLANK(BE720),"",", "&amp;BE720)&amp;IF(ISBLANK(BF720),"",", "&amp;BF720)&amp;IF(ISBLANK(BG720),"",", "&amp;BG720)
&amp;IF(ISBLANK(BH720),"",", "&amp;BH720)&amp;IF(ISBLANK(BI720),"",", "&amp;BI720)&amp;IF(ISBLANK(BJ720),"",", "&amp;BJ720)</f>
        <v>18900000, 28400000, 37900000, 23700000, 33100000, 42600000, 30300000, 45400000, 60600000, 21800000, 32700000, 43500000, 27200000, 38100000, 49000000, 34800000, 52200000, 69700000, 26100000, 39200000, 52200000, 32700000, 45700000, 58800000, 41800000, 62700000, 83600000</v>
      </c>
      <c r="F720">
        <v>3</v>
      </c>
      <c r="G720">
        <v>186000000</v>
      </c>
      <c r="H720">
        <v>92900000</v>
      </c>
      <c r="I720">
        <v>37900000</v>
      </c>
      <c r="J720">
        <v>56800000</v>
      </c>
      <c r="K720">
        <v>75700000</v>
      </c>
      <c r="L720">
        <v>47300000</v>
      </c>
      <c r="M720">
        <v>66300000</v>
      </c>
      <c r="N720">
        <v>85200000</v>
      </c>
      <c r="O720">
        <v>60600000</v>
      </c>
      <c r="P720">
        <v>90900000</v>
      </c>
      <c r="Q720">
        <v>121000000</v>
      </c>
      <c r="R720">
        <v>43500000</v>
      </c>
      <c r="S720">
        <v>65300000</v>
      </c>
      <c r="T720">
        <v>87100000</v>
      </c>
      <c r="U720">
        <v>54400000</v>
      </c>
      <c r="V720">
        <v>76200000</v>
      </c>
      <c r="W720">
        <v>98000000</v>
      </c>
      <c r="X720">
        <v>69700000</v>
      </c>
      <c r="Y720">
        <v>104000000</v>
      </c>
      <c r="Z720">
        <v>139000000</v>
      </c>
      <c r="AA720">
        <v>52200000</v>
      </c>
      <c r="AB720">
        <v>78400000</v>
      </c>
      <c r="AC720">
        <v>104000000</v>
      </c>
      <c r="AD720">
        <v>65300000</v>
      </c>
      <c r="AE720">
        <v>91400000</v>
      </c>
      <c r="AF720">
        <v>118000000</v>
      </c>
      <c r="AG720">
        <v>83600000</v>
      </c>
      <c r="AH720">
        <v>125000000</v>
      </c>
      <c r="AI720">
        <v>167000000</v>
      </c>
      <c r="AJ720">
        <v>18900000</v>
      </c>
      <c r="AK720">
        <v>28400000</v>
      </c>
      <c r="AL720">
        <v>37900000</v>
      </c>
      <c r="AM720">
        <v>23700000</v>
      </c>
      <c r="AN720">
        <v>33100000</v>
      </c>
      <c r="AO720">
        <v>42600000</v>
      </c>
      <c r="AP720">
        <v>30300000</v>
      </c>
      <c r="AQ720">
        <v>45400000</v>
      </c>
      <c r="AR720">
        <v>60600000</v>
      </c>
      <c r="AS720">
        <v>21800000</v>
      </c>
      <c r="AT720">
        <v>32700000</v>
      </c>
      <c r="AU720">
        <v>43500000</v>
      </c>
      <c r="AV720">
        <v>27200000</v>
      </c>
      <c r="AW720">
        <v>38100000</v>
      </c>
      <c r="AX720">
        <v>49000000</v>
      </c>
      <c r="AY720">
        <v>34800000</v>
      </c>
      <c r="AZ720">
        <v>52200000</v>
      </c>
      <c r="BA720">
        <v>69700000</v>
      </c>
      <c r="BB720">
        <v>26100000</v>
      </c>
      <c r="BC720">
        <v>39200000</v>
      </c>
      <c r="BD720">
        <v>52200000</v>
      </c>
      <c r="BE720">
        <v>32700000</v>
      </c>
      <c r="BF720">
        <v>45700000</v>
      </c>
      <c r="BG720">
        <v>58800000</v>
      </c>
      <c r="BH720">
        <v>41800000</v>
      </c>
      <c r="BI720">
        <v>62700000</v>
      </c>
      <c r="BJ720">
        <v>83600000</v>
      </c>
      <c r="BK720">
        <f ca="1">SUM(I720:AI720)+OFFSET(G720,1,0)</f>
        <v>2452800000</v>
      </c>
      <c r="BL720">
        <f ca="1">RAND()*0.01+0.01</f>
        <v>1.0396798478105941E-2</v>
      </c>
      <c r="BM720">
        <v>1.3561868520277208E-2</v>
      </c>
      <c r="BN720">
        <f ca="1">OFFSET(BN720,-1,0)*(1+OFFSET(BN720,-1,-1))</f>
        <v>1235611.3500865095</v>
      </c>
      <c r="BO720">
        <f ca="1">BK720/BK719</f>
        <v>1.017590441420511</v>
      </c>
    </row>
    <row r="721" spans="1:67" x14ac:dyDescent="0.3">
      <c r="A721">
        <v>720</v>
      </c>
      <c r="B721">
        <f ca="1">SUM(OFFSET(B721,-1,0),
IF(OFFSET(C721,-1,0)=9,9*1,IF(OFFSET(C721,-1,0)=18,9*(1+2),IF(OFFSET(C721,-1,0)=27,9*(1+2+3),""))),
OFFSET(F721,-1,0))</f>
        <v>23240</v>
      </c>
      <c r="C721">
        <f>COUNTA(I721:AI721)</f>
        <v>27</v>
      </c>
      <c r="D721" t="str">
        <f>I721&amp;IF(ISBLANK(J721),"",", "&amp;J721)&amp;IF(ISBLANK(K721),"",", "&amp;K721)
&amp;IF(ISBLANK(L721),"",", "&amp;L721)&amp;IF(ISBLANK(M721),"",", "&amp;M721)&amp;IF(ISBLANK(N721),"",", "&amp;N721)
&amp;IF(ISBLANK(O721),"",", "&amp;O721)&amp;IF(ISBLANK(P721),"",", "&amp;P721)&amp;IF(ISBLANK(Q721),"",", "&amp;Q721)
&amp;IF(ISBLANK(R721),"",", "&amp;R721)&amp;IF(ISBLANK(S721),"",", "&amp;S721)&amp;IF(ISBLANK(T721),"",", "&amp;T721)
&amp;IF(ISBLANK(U721),"",", "&amp;U721)&amp;IF(ISBLANK(V721),"",", "&amp;V721)&amp;IF(ISBLANK(W721),"",", "&amp;W721)
&amp;IF(ISBLANK(X721),"",", "&amp;X721)&amp;IF(ISBLANK(Y721),"",", "&amp;Y721)&amp;IF(ISBLANK(Z721),"",", "&amp;Z721)
&amp;IF(ISBLANK(AA721),"",", "&amp;AA721)&amp;IF(ISBLANK(AB721),"",", "&amp;AB721)&amp;IF(ISBLANK(AC721),"",", "&amp;AC721)
&amp;IF(ISBLANK(AD721),"",", "&amp;AD721)&amp;IF(ISBLANK(AE721),"",", "&amp;AE721)&amp;IF(ISBLANK(AF721),"",", "&amp;AF721)
&amp;IF(ISBLANK(AG721),"",", "&amp;AG721)&amp;IF(ISBLANK(AH721),"",", "&amp;AH721)&amp;IF(ISBLANK(AI721),"",", "&amp;AI721)</f>
        <v>38600000, 57800000, 77100000, 48200000, 67500000, 86700000, 61700000, 92500000, 123000000, 44300000, 66500000, 88700000, 55400000, 77600000, 99800000, 70900000, 106000000, 142000000, 53200000, 79800000, 106000000, 66500000, 93100000, 120000000, 85100000, 128000000, 170000000</v>
      </c>
      <c r="E721" t="str">
        <f>AJ721&amp;IF(ISBLANK(AK721),"",", "&amp;AK721)&amp;IF(ISBLANK(AL721),"",", "&amp;AL721)
&amp;IF(ISBLANK(AM721),"",", "&amp;AM721)&amp;IF(ISBLANK(AN721),"",", "&amp;AN721)&amp;IF(ISBLANK(AO721),"",", "&amp;AO721)
&amp;IF(ISBLANK(AP721),"",", "&amp;AP721)&amp;IF(ISBLANK(AQ721),"",", "&amp;AQ721)&amp;IF(ISBLANK(AR721),"",", "&amp;AR721)
&amp;IF(ISBLANK(AS721),"",", "&amp;AS721)&amp;IF(ISBLANK(AT721),"",", "&amp;AT721)&amp;IF(ISBLANK(AU721),"",", "&amp;AU721)
&amp;IF(ISBLANK(AV721),"",", "&amp;AV721)&amp;IF(ISBLANK(AW721),"",", "&amp;AW721)&amp;IF(ISBLANK(AX721),"",", "&amp;AX721)
&amp;IF(ISBLANK(AY721),"",", "&amp;AY721)&amp;IF(ISBLANK(AZ721),"",", "&amp;AZ721)&amp;IF(ISBLANK(BA721),"",", "&amp;BA721)
&amp;IF(ISBLANK(BB721),"",", "&amp;BB721)&amp;IF(ISBLANK(BC721),"",", "&amp;BC721)&amp;IF(ISBLANK(BD721),"",", "&amp;BD721)
&amp;IF(ISBLANK(BE721),"",", "&amp;BE721)&amp;IF(ISBLANK(BF721),"",", "&amp;BF721)&amp;IF(ISBLANK(BG721),"",", "&amp;BG721)
&amp;IF(ISBLANK(BH721),"",", "&amp;BH721)&amp;IF(ISBLANK(BI721),"",", "&amp;BI721)&amp;IF(ISBLANK(BJ721),"",", "&amp;BJ721)</f>
        <v>19300000, 28900000, 38600000, 24100000, 33700000, 43400000, 30800000, 46300000, 61700000, 22200000, 33300000, 44300000, 27700000, 38800000, 49900000, 35500000, 53200000, 70900000, 26600000, 39900000, 53200000, 33300000, 46600000, 59900000, 42600000, 63800000, 85100000</v>
      </c>
      <c r="F721">
        <v>3</v>
      </c>
      <c r="G721">
        <v>189000000</v>
      </c>
      <c r="H721">
        <v>94600000</v>
      </c>
      <c r="I721">
        <v>38600000</v>
      </c>
      <c r="J721">
        <v>57800000</v>
      </c>
      <c r="K721">
        <v>77100000</v>
      </c>
      <c r="L721">
        <v>48200000</v>
      </c>
      <c r="M721">
        <v>67500000</v>
      </c>
      <c r="N721">
        <v>86700000</v>
      </c>
      <c r="O721">
        <v>61700000</v>
      </c>
      <c r="P721">
        <v>92500000</v>
      </c>
      <c r="Q721">
        <v>123000000</v>
      </c>
      <c r="R721">
        <v>44300000</v>
      </c>
      <c r="S721">
        <v>66500000</v>
      </c>
      <c r="T721">
        <v>88700000</v>
      </c>
      <c r="U721">
        <v>55400000</v>
      </c>
      <c r="V721">
        <v>77600000</v>
      </c>
      <c r="W721">
        <v>99800000</v>
      </c>
      <c r="X721">
        <v>70900000</v>
      </c>
      <c r="Y721">
        <v>106000000</v>
      </c>
      <c r="Z721">
        <v>142000000</v>
      </c>
      <c r="AA721">
        <v>53200000</v>
      </c>
      <c r="AB721">
        <v>79800000</v>
      </c>
      <c r="AC721">
        <v>106000000</v>
      </c>
      <c r="AD721">
        <v>66500000</v>
      </c>
      <c r="AE721">
        <v>93100000</v>
      </c>
      <c r="AF721">
        <v>120000000</v>
      </c>
      <c r="AG721">
        <v>85100000</v>
      </c>
      <c r="AH721">
        <v>128000000</v>
      </c>
      <c r="AI721">
        <v>170000000</v>
      </c>
      <c r="AJ721">
        <v>19300000</v>
      </c>
      <c r="AK721">
        <v>28900000</v>
      </c>
      <c r="AL721">
        <v>38600000</v>
      </c>
      <c r="AM721">
        <v>24100000</v>
      </c>
      <c r="AN721">
        <v>33700000</v>
      </c>
      <c r="AO721">
        <v>43400000</v>
      </c>
      <c r="AP721">
        <v>30800000</v>
      </c>
      <c r="AQ721">
        <v>46300000</v>
      </c>
      <c r="AR721">
        <v>61700000</v>
      </c>
      <c r="AS721">
        <v>22200000</v>
      </c>
      <c r="AT721">
        <v>33300000</v>
      </c>
      <c r="AU721">
        <v>44300000</v>
      </c>
      <c r="AV721">
        <v>27700000</v>
      </c>
      <c r="AW721">
        <v>38800000</v>
      </c>
      <c r="AX721">
        <v>49900000</v>
      </c>
      <c r="AY721">
        <v>35500000</v>
      </c>
      <c r="AZ721">
        <v>53200000</v>
      </c>
      <c r="BA721">
        <v>70900000</v>
      </c>
      <c r="BB721">
        <v>26600000</v>
      </c>
      <c r="BC721">
        <v>39900000</v>
      </c>
      <c r="BD721">
        <v>53200000</v>
      </c>
      <c r="BE721">
        <v>33300000</v>
      </c>
      <c r="BF721">
        <v>46600000</v>
      </c>
      <c r="BG721">
        <v>59900000</v>
      </c>
      <c r="BH721">
        <v>42600000</v>
      </c>
      <c r="BI721">
        <v>63800000</v>
      </c>
      <c r="BJ721">
        <v>85100000</v>
      </c>
      <c r="BK721">
        <f ca="1">SUM(I721:AI721)+OFFSET(G721,1,0)</f>
        <v>2499000000</v>
      </c>
      <c r="BL721">
        <f ca="1">RAND()*0.01+0.01</f>
        <v>1.3576679788151283E-2</v>
      </c>
      <c r="BM721">
        <v>1.9561144173657445E-2</v>
      </c>
      <c r="BN721">
        <f ca="1">OFFSET(BN721,-1,0)*(1+OFFSET(BN721,-1,-1))</f>
        <v>1252368.548758545</v>
      </c>
      <c r="BO721">
        <f ca="1">BK721/BK720</f>
        <v>1.0188356164383561</v>
      </c>
    </row>
    <row r="722" spans="1:67" x14ac:dyDescent="0.3">
      <c r="A722">
        <v>721</v>
      </c>
      <c r="B722">
        <f ca="1">SUM(OFFSET(B722,-1,0),
IF(OFFSET(C722,-1,0)=9,9*1,IF(OFFSET(C722,-1,0)=18,9*(1+2),IF(OFFSET(C722,-1,0)=27,9*(1+2+3),""))),
OFFSET(F722,-1,0))</f>
        <v>23297</v>
      </c>
      <c r="C722">
        <f>COUNTA(I722:AI722)</f>
        <v>27</v>
      </c>
      <c r="D722" t="str">
        <f>I722&amp;IF(ISBLANK(J722),"",", "&amp;J722)&amp;IF(ISBLANK(K722),"",", "&amp;K722)
&amp;IF(ISBLANK(L722),"",", "&amp;L722)&amp;IF(ISBLANK(M722),"",", "&amp;M722)&amp;IF(ISBLANK(N722),"",", "&amp;N722)
&amp;IF(ISBLANK(O722),"",", "&amp;O722)&amp;IF(ISBLANK(P722),"",", "&amp;P722)&amp;IF(ISBLANK(Q722),"",", "&amp;Q722)
&amp;IF(ISBLANK(R722),"",", "&amp;R722)&amp;IF(ISBLANK(S722),"",", "&amp;S722)&amp;IF(ISBLANK(T722),"",", "&amp;T722)
&amp;IF(ISBLANK(U722),"",", "&amp;U722)&amp;IF(ISBLANK(V722),"",", "&amp;V722)&amp;IF(ISBLANK(W722),"",", "&amp;W722)
&amp;IF(ISBLANK(X722),"",", "&amp;X722)&amp;IF(ISBLANK(Y722),"",", "&amp;Y722)&amp;IF(ISBLANK(Z722),"",", "&amp;Z722)
&amp;IF(ISBLANK(AA722),"",", "&amp;AA722)&amp;IF(ISBLANK(AB722),"",", "&amp;AB722)&amp;IF(ISBLANK(AC722),"",", "&amp;AC722)
&amp;IF(ISBLANK(AD722),"",", "&amp;AD722)&amp;IF(ISBLANK(AE722),"",", "&amp;AE722)&amp;IF(ISBLANK(AF722),"",", "&amp;AF722)
&amp;IF(ISBLANK(AG722),"",", "&amp;AG722)&amp;IF(ISBLANK(AH722),"",", "&amp;AH722)&amp;IF(ISBLANK(AI722),"",", "&amp;AI722)</f>
        <v>39100000, 58700000, 78200000, 48900000, 68400000, 88000000, 62600000, 93800000, 125000000, 45000000, 67500000, 89900000, 56200000, 78700000, 101000000, 71900000, 108000000, 144000000, 54000000, 80900000, 108000000, 67500000, 94400000, 121000000, 86300000, 130000000, 173000000</v>
      </c>
      <c r="E722" t="str">
        <f>AJ722&amp;IF(ISBLANK(AK722),"",", "&amp;AK722)&amp;IF(ISBLANK(AL722),"",", "&amp;AL722)
&amp;IF(ISBLANK(AM722),"",", "&amp;AM722)&amp;IF(ISBLANK(AN722),"",", "&amp;AN722)&amp;IF(ISBLANK(AO722),"",", "&amp;AO722)
&amp;IF(ISBLANK(AP722),"",", "&amp;AP722)&amp;IF(ISBLANK(AQ722),"",", "&amp;AQ722)&amp;IF(ISBLANK(AR722),"",", "&amp;AR722)
&amp;IF(ISBLANK(AS722),"",", "&amp;AS722)&amp;IF(ISBLANK(AT722),"",", "&amp;AT722)&amp;IF(ISBLANK(AU722),"",", "&amp;AU722)
&amp;IF(ISBLANK(AV722),"",", "&amp;AV722)&amp;IF(ISBLANK(AW722),"",", "&amp;AW722)&amp;IF(ISBLANK(AX722),"",", "&amp;AX722)
&amp;IF(ISBLANK(AY722),"",", "&amp;AY722)&amp;IF(ISBLANK(AZ722),"",", "&amp;AZ722)&amp;IF(ISBLANK(BA722),"",", "&amp;BA722)
&amp;IF(ISBLANK(BB722),"",", "&amp;BB722)&amp;IF(ISBLANK(BC722),"",", "&amp;BC722)&amp;IF(ISBLANK(BD722),"",", "&amp;BD722)
&amp;IF(ISBLANK(BE722),"",", "&amp;BE722)&amp;IF(ISBLANK(BF722),"",", "&amp;BF722)&amp;IF(ISBLANK(BG722),"",", "&amp;BG722)
&amp;IF(ISBLANK(BH722),"",", "&amp;BH722)&amp;IF(ISBLANK(BI722),"",", "&amp;BI722)&amp;IF(ISBLANK(BJ722),"",", "&amp;BJ722)</f>
        <v>19600000, 29300000, 39100000, 24400000, 34200000, 44000000, 31300000, 46900000, 62600000, 22500000, 33700000, 45000000, 28100000, 39300000, 50600000, 36000000, 54000000, 71900000, 27000000, 40500000, 54000000, 33700000, 47200000, 60700000, 43200000, 64800000, 86300000</v>
      </c>
      <c r="F722">
        <v>3</v>
      </c>
      <c r="G722">
        <v>193000000</v>
      </c>
      <c r="H722">
        <v>96400000</v>
      </c>
      <c r="I722">
        <v>39100000</v>
      </c>
      <c r="J722">
        <v>58700000</v>
      </c>
      <c r="K722">
        <v>78200000</v>
      </c>
      <c r="L722">
        <v>48900000</v>
      </c>
      <c r="M722">
        <v>68400000</v>
      </c>
      <c r="N722">
        <v>88000000</v>
      </c>
      <c r="O722">
        <v>62600000</v>
      </c>
      <c r="P722">
        <v>93800000</v>
      </c>
      <c r="Q722">
        <v>125000000</v>
      </c>
      <c r="R722">
        <v>45000000</v>
      </c>
      <c r="S722">
        <v>67500000</v>
      </c>
      <c r="T722">
        <v>89900000</v>
      </c>
      <c r="U722">
        <v>56200000</v>
      </c>
      <c r="V722">
        <v>78700000</v>
      </c>
      <c r="W722">
        <v>101000000</v>
      </c>
      <c r="X722">
        <v>71900000</v>
      </c>
      <c r="Y722">
        <v>108000000</v>
      </c>
      <c r="Z722">
        <v>144000000</v>
      </c>
      <c r="AA722">
        <v>54000000</v>
      </c>
      <c r="AB722">
        <v>80900000</v>
      </c>
      <c r="AC722">
        <v>108000000</v>
      </c>
      <c r="AD722">
        <v>67500000</v>
      </c>
      <c r="AE722">
        <v>94400000</v>
      </c>
      <c r="AF722">
        <v>121000000</v>
      </c>
      <c r="AG722">
        <v>86300000</v>
      </c>
      <c r="AH722">
        <v>130000000</v>
      </c>
      <c r="AI722">
        <v>173000000</v>
      </c>
      <c r="AJ722">
        <v>19600000</v>
      </c>
      <c r="AK722">
        <v>29300000</v>
      </c>
      <c r="AL722">
        <v>39100000</v>
      </c>
      <c r="AM722">
        <v>24400000</v>
      </c>
      <c r="AN722">
        <v>34200000</v>
      </c>
      <c r="AO722">
        <v>44000000</v>
      </c>
      <c r="AP722">
        <v>31300000</v>
      </c>
      <c r="AQ722">
        <v>46900000</v>
      </c>
      <c r="AR722">
        <v>62600000</v>
      </c>
      <c r="AS722">
        <v>22500000</v>
      </c>
      <c r="AT722">
        <v>33700000</v>
      </c>
      <c r="AU722">
        <v>45000000</v>
      </c>
      <c r="AV722">
        <v>28100000</v>
      </c>
      <c r="AW722">
        <v>39300000</v>
      </c>
      <c r="AX722">
        <v>50600000</v>
      </c>
      <c r="AY722">
        <v>36000000</v>
      </c>
      <c r="AZ722">
        <v>54000000</v>
      </c>
      <c r="BA722">
        <v>71900000</v>
      </c>
      <c r="BB722">
        <v>27000000</v>
      </c>
      <c r="BC722">
        <v>40500000</v>
      </c>
      <c r="BD722">
        <v>54000000</v>
      </c>
      <c r="BE722">
        <v>33700000</v>
      </c>
      <c r="BF722">
        <v>47200000</v>
      </c>
      <c r="BG722">
        <v>60700000</v>
      </c>
      <c r="BH722">
        <v>43200000</v>
      </c>
      <c r="BI722">
        <v>64800000</v>
      </c>
      <c r="BJ722">
        <v>86300000</v>
      </c>
      <c r="BK722">
        <f ca="1">SUM(I722:AI722)+OFFSET(G722,1,0)</f>
        <v>2536000000</v>
      </c>
      <c r="BL722">
        <f ca="1">RAND()*0.01+0.01</f>
        <v>1.8022120433181903E-2</v>
      </c>
      <c r="BM722">
        <v>1.4723958821975389E-2</v>
      </c>
      <c r="BN722">
        <f ca="1">OFFSET(BN722,-1,0)*(1+OFFSET(BN722,-1,-1))</f>
        <v>1276866.310499365</v>
      </c>
      <c r="BO722">
        <f ca="1">BK722/BK721</f>
        <v>1.0148059223689476</v>
      </c>
    </row>
    <row r="723" spans="1:67" x14ac:dyDescent="0.3">
      <c r="A723">
        <v>722</v>
      </c>
      <c r="B723">
        <f ca="1">SUM(OFFSET(B723,-1,0),
IF(OFFSET(C723,-1,0)=9,9*1,IF(OFFSET(C723,-1,0)=18,9*(1+2),IF(OFFSET(C723,-1,0)=27,9*(1+2+3),""))),
OFFSET(F723,-1,0))</f>
        <v>23354</v>
      </c>
      <c r="C723">
        <f>COUNTA(I723:AI723)</f>
        <v>27</v>
      </c>
      <c r="D723" t="str">
        <f>I723&amp;IF(ISBLANK(J723),"",", "&amp;J723)&amp;IF(ISBLANK(K723),"",", "&amp;K723)
&amp;IF(ISBLANK(L723),"",", "&amp;L723)&amp;IF(ISBLANK(M723),"",", "&amp;M723)&amp;IF(ISBLANK(N723),"",", "&amp;N723)
&amp;IF(ISBLANK(O723),"",", "&amp;O723)&amp;IF(ISBLANK(P723),"",", "&amp;P723)&amp;IF(ISBLANK(Q723),"",", "&amp;Q723)
&amp;IF(ISBLANK(R723),"",", "&amp;R723)&amp;IF(ISBLANK(S723),"",", "&amp;S723)&amp;IF(ISBLANK(T723),"",", "&amp;T723)
&amp;IF(ISBLANK(U723),"",", "&amp;U723)&amp;IF(ISBLANK(V723),"",", "&amp;V723)&amp;IF(ISBLANK(W723),"",", "&amp;W723)
&amp;IF(ISBLANK(X723),"",", "&amp;X723)&amp;IF(ISBLANK(Y723),"",", "&amp;Y723)&amp;IF(ISBLANK(Z723),"",", "&amp;Z723)
&amp;IF(ISBLANK(AA723),"",", "&amp;AA723)&amp;IF(ISBLANK(AB723),"",", "&amp;AB723)&amp;IF(ISBLANK(AC723),"",", "&amp;AC723)
&amp;IF(ISBLANK(AD723),"",", "&amp;AD723)&amp;IF(ISBLANK(AE723),"",", "&amp;AE723)&amp;IF(ISBLANK(AF723),"",", "&amp;AF723)
&amp;IF(ISBLANK(AG723),"",", "&amp;AG723)&amp;IF(ISBLANK(AH723),"",", "&amp;AH723)&amp;IF(ISBLANK(AI723),"",", "&amp;AI723)</f>
        <v>39700000, 59600000, 79500000, 49700000, 69600000, 89400000, 63600000, 95400000, 127000000, 45700000, 68600000, 91400000, 57100000, 80000000, 103000000, 73100000, 110000000, 146000000, 54800000, 82300000, 110000000, 68600000, 96000000, 123000000, 87800000, 132000000, 176000000</v>
      </c>
      <c r="E723" t="str">
        <f>AJ723&amp;IF(ISBLANK(AK723),"",", "&amp;AK723)&amp;IF(ISBLANK(AL723),"",", "&amp;AL723)
&amp;IF(ISBLANK(AM723),"",", "&amp;AM723)&amp;IF(ISBLANK(AN723),"",", "&amp;AN723)&amp;IF(ISBLANK(AO723),"",", "&amp;AO723)
&amp;IF(ISBLANK(AP723),"",", "&amp;AP723)&amp;IF(ISBLANK(AQ723),"",", "&amp;AQ723)&amp;IF(ISBLANK(AR723),"",", "&amp;AR723)
&amp;IF(ISBLANK(AS723),"",", "&amp;AS723)&amp;IF(ISBLANK(AT723),"",", "&amp;AT723)&amp;IF(ISBLANK(AU723),"",", "&amp;AU723)
&amp;IF(ISBLANK(AV723),"",", "&amp;AV723)&amp;IF(ISBLANK(AW723),"",", "&amp;AW723)&amp;IF(ISBLANK(AX723),"",", "&amp;AX723)
&amp;IF(ISBLANK(AY723),"",", "&amp;AY723)&amp;IF(ISBLANK(AZ723),"",", "&amp;AZ723)&amp;IF(ISBLANK(BA723),"",", "&amp;BA723)
&amp;IF(ISBLANK(BB723),"",", "&amp;BB723)&amp;IF(ISBLANK(BC723),"",", "&amp;BC723)&amp;IF(ISBLANK(BD723),"",", "&amp;BD723)
&amp;IF(ISBLANK(BE723),"",", "&amp;BE723)&amp;IF(ISBLANK(BF723),"",", "&amp;BF723)&amp;IF(ISBLANK(BG723),"",", "&amp;BG723)
&amp;IF(ISBLANK(BH723),"",", "&amp;BH723)&amp;IF(ISBLANK(BI723),"",", "&amp;BI723)&amp;IF(ISBLANK(BJ723),"",", "&amp;BJ723)</f>
        <v>19900000, 29800000, 39700000, 24800000, 34800000, 44700000, 31800000, 47700000, 63600000, 22900000, 34300000, 45700000, 28600000, 40000000, 51400000, 36600000, 54800000, 73100000, 27400000, 41100000, 54800000, 34300000, 48000000, 61700000, 43900000, 65800000, 87800000</v>
      </c>
      <c r="F723">
        <v>3</v>
      </c>
      <c r="G723">
        <v>196000000</v>
      </c>
      <c r="H723">
        <v>97800000</v>
      </c>
      <c r="I723">
        <v>39700000</v>
      </c>
      <c r="J723">
        <v>59600000</v>
      </c>
      <c r="K723">
        <v>79500000</v>
      </c>
      <c r="L723">
        <v>49700000</v>
      </c>
      <c r="M723">
        <v>69600000</v>
      </c>
      <c r="N723">
        <v>89400000</v>
      </c>
      <c r="O723">
        <v>63600000</v>
      </c>
      <c r="P723">
        <v>95400000</v>
      </c>
      <c r="Q723">
        <v>127000000</v>
      </c>
      <c r="R723">
        <v>45700000</v>
      </c>
      <c r="S723">
        <v>68600000</v>
      </c>
      <c r="T723">
        <v>91400000</v>
      </c>
      <c r="U723">
        <v>57100000</v>
      </c>
      <c r="V723">
        <v>80000000</v>
      </c>
      <c r="W723">
        <v>103000000</v>
      </c>
      <c r="X723">
        <v>73100000</v>
      </c>
      <c r="Y723">
        <v>110000000</v>
      </c>
      <c r="Z723">
        <v>146000000</v>
      </c>
      <c r="AA723">
        <v>54800000</v>
      </c>
      <c r="AB723">
        <v>82300000</v>
      </c>
      <c r="AC723">
        <v>110000000</v>
      </c>
      <c r="AD723">
        <v>68600000</v>
      </c>
      <c r="AE723">
        <v>96000000</v>
      </c>
      <c r="AF723">
        <v>123000000</v>
      </c>
      <c r="AG723">
        <v>87800000</v>
      </c>
      <c r="AH723">
        <v>132000000</v>
      </c>
      <c r="AI723">
        <v>176000000</v>
      </c>
      <c r="AJ723">
        <v>19900000</v>
      </c>
      <c r="AK723">
        <v>29800000</v>
      </c>
      <c r="AL723">
        <v>39700000</v>
      </c>
      <c r="AM723">
        <v>24800000</v>
      </c>
      <c r="AN723">
        <v>34800000</v>
      </c>
      <c r="AO723">
        <v>44700000</v>
      </c>
      <c r="AP723">
        <v>31800000</v>
      </c>
      <c r="AQ723">
        <v>47700000</v>
      </c>
      <c r="AR723">
        <v>63600000</v>
      </c>
      <c r="AS723">
        <v>22900000</v>
      </c>
      <c r="AT723">
        <v>34300000</v>
      </c>
      <c r="AU723">
        <v>45700000</v>
      </c>
      <c r="AV723">
        <v>28600000</v>
      </c>
      <c r="AW723">
        <v>40000000</v>
      </c>
      <c r="AX723">
        <v>51400000</v>
      </c>
      <c r="AY723">
        <v>36600000</v>
      </c>
      <c r="AZ723">
        <v>54800000</v>
      </c>
      <c r="BA723">
        <v>73100000</v>
      </c>
      <c r="BB723">
        <v>27400000</v>
      </c>
      <c r="BC723">
        <v>41100000</v>
      </c>
      <c r="BD723">
        <v>54800000</v>
      </c>
      <c r="BE723">
        <v>34300000</v>
      </c>
      <c r="BF723">
        <v>48000000</v>
      </c>
      <c r="BG723">
        <v>61700000</v>
      </c>
      <c r="BH723">
        <v>43900000</v>
      </c>
      <c r="BI723">
        <v>65800000</v>
      </c>
      <c r="BJ723">
        <v>87800000</v>
      </c>
      <c r="BK723">
        <f ca="1">SUM(I723:AI723)+OFFSET(G723,1,0)</f>
        <v>2577900000</v>
      </c>
      <c r="BL723">
        <f ca="1">RAND()*0.01+0.01</f>
        <v>1.9941566511125171E-2</v>
      </c>
      <c r="BM723">
        <v>1.7348698975241491E-2</v>
      </c>
      <c r="BN723">
        <f ca="1">OFFSET(BN723,-1,0)*(1+OFFSET(BN723,-1,-1))</f>
        <v>1295666.8374763252</v>
      </c>
      <c r="BO723">
        <f ca="1">BK723/BK722</f>
        <v>1.0165220820189274</v>
      </c>
    </row>
    <row r="724" spans="1:67" x14ac:dyDescent="0.3">
      <c r="A724">
        <v>723</v>
      </c>
      <c r="B724">
        <f ca="1">SUM(OFFSET(B724,-1,0),
IF(OFFSET(C724,-1,0)=9,9*1,IF(OFFSET(C724,-1,0)=18,9*(1+2),IF(OFFSET(C724,-1,0)=27,9*(1+2+3),""))),
OFFSET(F724,-1,0))</f>
        <v>23411</v>
      </c>
      <c r="C724">
        <f>COUNTA(I724:AI724)</f>
        <v>27</v>
      </c>
      <c r="D724" t="str">
        <f>I724&amp;IF(ISBLANK(J724),"",", "&amp;J724)&amp;IF(ISBLANK(K724),"",", "&amp;K724)
&amp;IF(ISBLANK(L724),"",", "&amp;L724)&amp;IF(ISBLANK(M724),"",", "&amp;M724)&amp;IF(ISBLANK(N724),"",", "&amp;N724)
&amp;IF(ISBLANK(O724),"",", "&amp;O724)&amp;IF(ISBLANK(P724),"",", "&amp;P724)&amp;IF(ISBLANK(Q724),"",", "&amp;Q724)
&amp;IF(ISBLANK(R724),"",", "&amp;R724)&amp;IF(ISBLANK(S724),"",", "&amp;S724)&amp;IF(ISBLANK(T724),"",", "&amp;T724)
&amp;IF(ISBLANK(U724),"",", "&amp;U724)&amp;IF(ISBLANK(V724),"",", "&amp;V724)&amp;IF(ISBLANK(W724),"",", "&amp;W724)
&amp;IF(ISBLANK(X724),"",", "&amp;X724)&amp;IF(ISBLANK(Y724),"",", "&amp;Y724)&amp;IF(ISBLANK(Z724),"",", "&amp;Z724)
&amp;IF(ISBLANK(AA724),"",", "&amp;AA724)&amp;IF(ISBLANK(AB724),"",", "&amp;AB724)&amp;IF(ISBLANK(AC724),"",", "&amp;AC724)
&amp;IF(ISBLANK(AD724),"",", "&amp;AD724)&amp;IF(ISBLANK(AE724),"",", "&amp;AE724)&amp;IF(ISBLANK(AF724),"",", "&amp;AF724)
&amp;IF(ISBLANK(AG724),"",", "&amp;AG724)&amp;IF(ISBLANK(AH724),"",", "&amp;AH724)&amp;IF(ISBLANK(AI724),"",", "&amp;AI724)</f>
        <v>40400000, 60600000, 80800000, 50500000, 70700000, 90900000, 64700000, 97000000, 129000000, 46500000, 69700000, 92900000, 58100000, 81300000, 105000000, 74300000, 112000000, 149000000, 55800000, 83600000, 112000000, 69700000, 97600000, 125000000, 89200000, 134000000, 178000000</v>
      </c>
      <c r="E724" t="str">
        <f>AJ724&amp;IF(ISBLANK(AK724),"",", "&amp;AK724)&amp;IF(ISBLANK(AL724),"",", "&amp;AL724)
&amp;IF(ISBLANK(AM724),"",", "&amp;AM724)&amp;IF(ISBLANK(AN724),"",", "&amp;AN724)&amp;IF(ISBLANK(AO724),"",", "&amp;AO724)
&amp;IF(ISBLANK(AP724),"",", "&amp;AP724)&amp;IF(ISBLANK(AQ724),"",", "&amp;AQ724)&amp;IF(ISBLANK(AR724),"",", "&amp;AR724)
&amp;IF(ISBLANK(AS724),"",", "&amp;AS724)&amp;IF(ISBLANK(AT724),"",", "&amp;AT724)&amp;IF(ISBLANK(AU724),"",", "&amp;AU724)
&amp;IF(ISBLANK(AV724),"",", "&amp;AV724)&amp;IF(ISBLANK(AW724),"",", "&amp;AW724)&amp;IF(ISBLANK(AX724),"",", "&amp;AX724)
&amp;IF(ISBLANK(AY724),"",", "&amp;AY724)&amp;IF(ISBLANK(AZ724),"",", "&amp;AZ724)&amp;IF(ISBLANK(BA724),"",", "&amp;BA724)
&amp;IF(ISBLANK(BB724),"",", "&amp;BB724)&amp;IF(ISBLANK(BC724),"",", "&amp;BC724)&amp;IF(ISBLANK(BD724),"",", "&amp;BD724)
&amp;IF(ISBLANK(BE724),"",", "&amp;BE724)&amp;IF(ISBLANK(BF724),"",", "&amp;BF724)&amp;IF(ISBLANK(BG724),"",", "&amp;BG724)
&amp;IF(ISBLANK(BH724),"",", "&amp;BH724)&amp;IF(ISBLANK(BI724),"",", "&amp;BI724)&amp;IF(ISBLANK(BJ724),"",", "&amp;BJ724)</f>
        <v>20200000, 30300000, 40400000, 25300000, 35400000, 45500000, 32300000, 48500000, 64700000, 23200000, 34900000, 46500000, 29000000, 40700000, 52300000, 37200000, 55800000, 74300000, 27900000, 41800000, 55800000, 34900000, 48800000, 62700000, 44600000, 66900000, 89200000</v>
      </c>
      <c r="F724">
        <v>3</v>
      </c>
      <c r="G724">
        <v>199000000</v>
      </c>
      <c r="H724">
        <v>99400000</v>
      </c>
      <c r="I724">
        <v>40400000</v>
      </c>
      <c r="J724">
        <v>60600000</v>
      </c>
      <c r="K724">
        <v>80800000</v>
      </c>
      <c r="L724">
        <v>50500000</v>
      </c>
      <c r="M724">
        <v>70700000</v>
      </c>
      <c r="N724">
        <v>90900000</v>
      </c>
      <c r="O724">
        <v>64700000</v>
      </c>
      <c r="P724">
        <v>97000000</v>
      </c>
      <c r="Q724">
        <v>129000000</v>
      </c>
      <c r="R724">
        <v>46500000</v>
      </c>
      <c r="S724">
        <v>69700000</v>
      </c>
      <c r="T724">
        <v>92900000</v>
      </c>
      <c r="U724">
        <v>58100000</v>
      </c>
      <c r="V724">
        <v>81300000</v>
      </c>
      <c r="W724">
        <v>105000000</v>
      </c>
      <c r="X724">
        <v>74300000</v>
      </c>
      <c r="Y724">
        <v>112000000</v>
      </c>
      <c r="Z724">
        <v>149000000</v>
      </c>
      <c r="AA724">
        <v>55800000</v>
      </c>
      <c r="AB724">
        <v>83600000</v>
      </c>
      <c r="AC724">
        <v>112000000</v>
      </c>
      <c r="AD724">
        <v>69700000</v>
      </c>
      <c r="AE724">
        <v>97600000</v>
      </c>
      <c r="AF724">
        <v>125000000</v>
      </c>
      <c r="AG724">
        <v>89200000</v>
      </c>
      <c r="AH724">
        <v>134000000</v>
      </c>
      <c r="AI724">
        <v>178000000</v>
      </c>
      <c r="AJ724">
        <v>20200000</v>
      </c>
      <c r="AK724">
        <v>30300000</v>
      </c>
      <c r="AL724">
        <v>40400000</v>
      </c>
      <c r="AM724">
        <v>25300000</v>
      </c>
      <c r="AN724">
        <v>35400000</v>
      </c>
      <c r="AO724">
        <v>45500000</v>
      </c>
      <c r="AP724">
        <v>32300000</v>
      </c>
      <c r="AQ724">
        <v>48500000</v>
      </c>
      <c r="AR724">
        <v>64700000</v>
      </c>
      <c r="AS724">
        <v>23200000</v>
      </c>
      <c r="AT724">
        <v>34900000</v>
      </c>
      <c r="AU724">
        <v>46500000</v>
      </c>
      <c r="AV724">
        <v>29000000</v>
      </c>
      <c r="AW724">
        <v>40700000</v>
      </c>
      <c r="AX724">
        <v>52300000</v>
      </c>
      <c r="AY724">
        <v>37200000</v>
      </c>
      <c r="AZ724">
        <v>55800000</v>
      </c>
      <c r="BA724">
        <v>74300000</v>
      </c>
      <c r="BB724">
        <v>27900000</v>
      </c>
      <c r="BC724">
        <v>41800000</v>
      </c>
      <c r="BD724">
        <v>55800000</v>
      </c>
      <c r="BE724">
        <v>34900000</v>
      </c>
      <c r="BF724">
        <v>48800000</v>
      </c>
      <c r="BG724">
        <v>62700000</v>
      </c>
      <c r="BH724">
        <v>44600000</v>
      </c>
      <c r="BI724">
        <v>66900000</v>
      </c>
      <c r="BJ724">
        <v>89200000</v>
      </c>
      <c r="BK724">
        <f ca="1">SUM(I724:AI724)+OFFSET(G724,1,0)</f>
        <v>2620300000</v>
      </c>
      <c r="BL724">
        <f ca="1">RAND()*0.01+0.01</f>
        <v>1.7909035373877974E-2</v>
      </c>
      <c r="BM724">
        <v>1.8142105092856454E-2</v>
      </c>
      <c r="BN724">
        <f ca="1">OFFSET(BN724,-1,0)*(1+OFFSET(BN724,-1,-1))</f>
        <v>1318144.971411905</v>
      </c>
      <c r="BO724">
        <f ca="1">BK724/BK723</f>
        <v>1.0164474960238954</v>
      </c>
    </row>
    <row r="725" spans="1:67" x14ac:dyDescent="0.3">
      <c r="A725">
        <v>724</v>
      </c>
      <c r="B725">
        <f ca="1">SUM(OFFSET(B725,-1,0),
IF(OFFSET(C725,-1,0)=9,9*1,IF(OFFSET(C725,-1,0)=18,9*(1+2),IF(OFFSET(C725,-1,0)=27,9*(1+2+3),""))),
OFFSET(F725,-1,0))</f>
        <v>23468</v>
      </c>
      <c r="C725">
        <f>COUNTA(I725:AI725)</f>
        <v>27</v>
      </c>
      <c r="D725" t="str">
        <f>I725&amp;IF(ISBLANK(J725),"",", "&amp;J725)&amp;IF(ISBLANK(K725),"",", "&amp;K725)
&amp;IF(ISBLANK(L725),"",", "&amp;L725)&amp;IF(ISBLANK(M725),"",", "&amp;M725)&amp;IF(ISBLANK(N725),"",", "&amp;N725)
&amp;IF(ISBLANK(O725),"",", "&amp;O725)&amp;IF(ISBLANK(P725),"",", "&amp;P725)&amp;IF(ISBLANK(Q725),"",", "&amp;Q725)
&amp;IF(ISBLANK(R725),"",", "&amp;R725)&amp;IF(ISBLANK(S725),"",", "&amp;S725)&amp;IF(ISBLANK(T725),"",", "&amp;T725)
&amp;IF(ISBLANK(U725),"",", "&amp;U725)&amp;IF(ISBLANK(V725),"",", "&amp;V725)&amp;IF(ISBLANK(W725),"",", "&amp;W725)
&amp;IF(ISBLANK(X725),"",", "&amp;X725)&amp;IF(ISBLANK(Y725),"",", "&amp;Y725)&amp;IF(ISBLANK(Z725),"",", "&amp;Z725)
&amp;IF(ISBLANK(AA725),"",", "&amp;AA725)&amp;IF(ISBLANK(AB725),"",", "&amp;AB725)&amp;IF(ISBLANK(AC725),"",", "&amp;AC725)
&amp;IF(ISBLANK(AD725),"",", "&amp;AD725)&amp;IF(ISBLANK(AE725),"",", "&amp;AE725)&amp;IF(ISBLANK(AF725),"",", "&amp;AF725)
&amp;IF(ISBLANK(AG725),"",", "&amp;AG725)&amp;IF(ISBLANK(AH725),"",", "&amp;AH725)&amp;IF(ISBLANK(AI725),"",", "&amp;AI725)</f>
        <v>41200000, 61800000, 82400000, 51500000, 72100000, 92700000, 65900000, 98900000, 132000000, 47400000, 71100000, 94800000, 59200000, 82900000, 107000000, 75800000, 114000000, 152000000, 56900000, 85300000, 114000000, 71100000, 99500000, 128000000, 91000000, 136000000, 182000000</v>
      </c>
      <c r="E725" t="str">
        <f>AJ725&amp;IF(ISBLANK(AK725),"",", "&amp;AK725)&amp;IF(ISBLANK(AL725),"",", "&amp;AL725)
&amp;IF(ISBLANK(AM725),"",", "&amp;AM725)&amp;IF(ISBLANK(AN725),"",", "&amp;AN725)&amp;IF(ISBLANK(AO725),"",", "&amp;AO725)
&amp;IF(ISBLANK(AP725),"",", "&amp;AP725)&amp;IF(ISBLANK(AQ725),"",", "&amp;AQ725)&amp;IF(ISBLANK(AR725),"",", "&amp;AR725)
&amp;IF(ISBLANK(AS725),"",", "&amp;AS725)&amp;IF(ISBLANK(AT725),"",", "&amp;AT725)&amp;IF(ISBLANK(AU725),"",", "&amp;AU725)
&amp;IF(ISBLANK(AV725),"",", "&amp;AV725)&amp;IF(ISBLANK(AW725),"",", "&amp;AW725)&amp;IF(ISBLANK(AX725),"",", "&amp;AX725)
&amp;IF(ISBLANK(AY725),"",", "&amp;AY725)&amp;IF(ISBLANK(AZ725),"",", "&amp;AZ725)&amp;IF(ISBLANK(BA725),"",", "&amp;BA725)
&amp;IF(ISBLANK(BB725),"",", "&amp;BB725)&amp;IF(ISBLANK(BC725),"",", "&amp;BC725)&amp;IF(ISBLANK(BD725),"",", "&amp;BD725)
&amp;IF(ISBLANK(BE725),"",", "&amp;BE725)&amp;IF(ISBLANK(BF725),"",", "&amp;BF725)&amp;IF(ISBLANK(BG725),"",", "&amp;BG725)
&amp;IF(ISBLANK(BH725),"",", "&amp;BH725)&amp;IF(ISBLANK(BI725),"",", "&amp;BI725)&amp;IF(ISBLANK(BJ725),"",", "&amp;BJ725)</f>
        <v>20600000, 30900000, 41200000, 25700000, 36000000, 46300000, 33000000, 49400000, 65900000, 23700000, 35500000, 47400000, 29600000, 41500000, 53300000, 37900000, 56900000, 75800000, 28400000, 42600000, 56900000, 35500000, 49700000, 64000000, 45500000, 68200000, 91000000</v>
      </c>
      <c r="F725">
        <v>3</v>
      </c>
      <c r="G725">
        <v>202000000</v>
      </c>
      <c r="H725">
        <v>101000000</v>
      </c>
      <c r="I725">
        <v>41200000</v>
      </c>
      <c r="J725">
        <v>61800000</v>
      </c>
      <c r="K725">
        <v>82400000</v>
      </c>
      <c r="L725">
        <v>51500000</v>
      </c>
      <c r="M725">
        <v>72100000</v>
      </c>
      <c r="N725">
        <v>92700000</v>
      </c>
      <c r="O725">
        <v>65900000</v>
      </c>
      <c r="P725">
        <v>98900000</v>
      </c>
      <c r="Q725">
        <v>132000000</v>
      </c>
      <c r="R725">
        <v>47400000</v>
      </c>
      <c r="S725">
        <v>71100000</v>
      </c>
      <c r="T725">
        <v>94800000</v>
      </c>
      <c r="U725">
        <v>59200000</v>
      </c>
      <c r="V725">
        <v>82900000</v>
      </c>
      <c r="W725">
        <v>107000000</v>
      </c>
      <c r="X725">
        <v>75800000</v>
      </c>
      <c r="Y725">
        <v>114000000</v>
      </c>
      <c r="Z725">
        <v>152000000</v>
      </c>
      <c r="AA725">
        <v>56900000</v>
      </c>
      <c r="AB725">
        <v>85300000</v>
      </c>
      <c r="AC725">
        <v>114000000</v>
      </c>
      <c r="AD725">
        <v>71100000</v>
      </c>
      <c r="AE725">
        <v>99500000</v>
      </c>
      <c r="AF725">
        <v>128000000</v>
      </c>
      <c r="AG725">
        <v>91000000</v>
      </c>
      <c r="AH725">
        <v>136000000</v>
      </c>
      <c r="AI725">
        <v>182000000</v>
      </c>
      <c r="AJ725">
        <v>20600000</v>
      </c>
      <c r="AK725">
        <v>30900000</v>
      </c>
      <c r="AL725">
        <v>41200000</v>
      </c>
      <c r="AM725">
        <v>25700000</v>
      </c>
      <c r="AN725">
        <v>36000000</v>
      </c>
      <c r="AO725">
        <v>46300000</v>
      </c>
      <c r="AP725">
        <v>33000000</v>
      </c>
      <c r="AQ725">
        <v>49400000</v>
      </c>
      <c r="AR725">
        <v>65900000</v>
      </c>
      <c r="AS725">
        <v>23700000</v>
      </c>
      <c r="AT725">
        <v>35500000</v>
      </c>
      <c r="AU725">
        <v>47400000</v>
      </c>
      <c r="AV725">
        <v>29600000</v>
      </c>
      <c r="AW725">
        <v>41500000</v>
      </c>
      <c r="AX725">
        <v>53300000</v>
      </c>
      <c r="AY725">
        <v>37900000</v>
      </c>
      <c r="AZ725">
        <v>56900000</v>
      </c>
      <c r="BA725">
        <v>75800000</v>
      </c>
      <c r="BB725">
        <v>28400000</v>
      </c>
      <c r="BC725">
        <v>42600000</v>
      </c>
      <c r="BD725">
        <v>56900000</v>
      </c>
      <c r="BE725">
        <v>35500000</v>
      </c>
      <c r="BF725">
        <v>49700000</v>
      </c>
      <c r="BG725">
        <v>64000000</v>
      </c>
      <c r="BH725">
        <v>45500000</v>
      </c>
      <c r="BI725">
        <v>68200000</v>
      </c>
      <c r="BJ725">
        <v>91000000</v>
      </c>
      <c r="BK725">
        <f ca="1">SUM(I725:AI725)+OFFSET(G725,1,0)</f>
        <v>2672500000</v>
      </c>
      <c r="BL725">
        <f ca="1">RAND()*0.01+0.01</f>
        <v>1.2224067109954828E-2</v>
      </c>
      <c r="BM725">
        <v>1.4506971180720191E-2</v>
      </c>
      <c r="BN725">
        <f ca="1">OFFSET(BN725,-1,0)*(1+OFFSET(BN725,-1,-1))</f>
        <v>1342058.8960108801</v>
      </c>
      <c r="BO725">
        <f ca="1">BK725/BK724</f>
        <v>1.0199213830477427</v>
      </c>
    </row>
    <row r="726" spans="1:67" x14ac:dyDescent="0.3">
      <c r="A726">
        <v>725</v>
      </c>
      <c r="B726">
        <f ca="1">SUM(OFFSET(B726,-1,0),
IF(OFFSET(C726,-1,0)=9,9*1,IF(OFFSET(C726,-1,0)=18,9*(1+2),IF(OFFSET(C726,-1,0)=27,9*(1+2+3),""))),
OFFSET(F726,-1,0))</f>
        <v>23525</v>
      </c>
      <c r="C726">
        <f>COUNTA(I726:AI726)</f>
        <v>27</v>
      </c>
      <c r="D726" t="str">
        <f>I726&amp;IF(ISBLANK(J726),"",", "&amp;J726)&amp;IF(ISBLANK(K726),"",", "&amp;K726)
&amp;IF(ISBLANK(L726),"",", "&amp;L726)&amp;IF(ISBLANK(M726),"",", "&amp;M726)&amp;IF(ISBLANK(N726),"",", "&amp;N726)
&amp;IF(ISBLANK(O726),"",", "&amp;O726)&amp;IF(ISBLANK(P726),"",", "&amp;P726)&amp;IF(ISBLANK(Q726),"",", "&amp;Q726)
&amp;IF(ISBLANK(R726),"",", "&amp;R726)&amp;IF(ISBLANK(S726),"",", "&amp;S726)&amp;IF(ISBLANK(T726),"",", "&amp;T726)
&amp;IF(ISBLANK(U726),"",", "&amp;U726)&amp;IF(ISBLANK(V726),"",", "&amp;V726)&amp;IF(ISBLANK(W726),"",", "&amp;W726)
&amp;IF(ISBLANK(X726),"",", "&amp;X726)&amp;IF(ISBLANK(Y726),"",", "&amp;Y726)&amp;IF(ISBLANK(Z726),"",", "&amp;Z726)
&amp;IF(ISBLANK(AA726),"",", "&amp;AA726)&amp;IF(ISBLANK(AB726),"",", "&amp;AB726)&amp;IF(ISBLANK(AC726),"",", "&amp;AC726)
&amp;IF(ISBLANK(AD726),"",", "&amp;AD726)&amp;IF(ISBLANK(AE726),"",", "&amp;AE726)&amp;IF(ISBLANK(AF726),"",", "&amp;AF726)
&amp;IF(ISBLANK(AG726),"",", "&amp;AG726)&amp;IF(ISBLANK(AH726),"",", "&amp;AH726)&amp;IF(ISBLANK(AI726),"",", "&amp;AI726)</f>
        <v>41700000, 62500000, 83300000, 52100000, 72900000, 93800000, 66700000, 100000000, 133000000, 47900000, 71900000, 95800000, 59900000, 83900000, 108000000, 76700000, 115000000, 153000000, 57500000, 86300000, 115000000, 71900000, 101000000, 129000000, 92000000, 138000000, 184000000</v>
      </c>
      <c r="E726" t="str">
        <f>AJ726&amp;IF(ISBLANK(AK726),"",", "&amp;AK726)&amp;IF(ISBLANK(AL726),"",", "&amp;AL726)
&amp;IF(ISBLANK(AM726),"",", "&amp;AM726)&amp;IF(ISBLANK(AN726),"",", "&amp;AN726)&amp;IF(ISBLANK(AO726),"",", "&amp;AO726)
&amp;IF(ISBLANK(AP726),"",", "&amp;AP726)&amp;IF(ISBLANK(AQ726),"",", "&amp;AQ726)&amp;IF(ISBLANK(AR726),"",", "&amp;AR726)
&amp;IF(ISBLANK(AS726),"",", "&amp;AS726)&amp;IF(ISBLANK(AT726),"",", "&amp;AT726)&amp;IF(ISBLANK(AU726),"",", "&amp;AU726)
&amp;IF(ISBLANK(AV726),"",", "&amp;AV726)&amp;IF(ISBLANK(AW726),"",", "&amp;AW726)&amp;IF(ISBLANK(AX726),"",", "&amp;AX726)
&amp;IF(ISBLANK(AY726),"",", "&amp;AY726)&amp;IF(ISBLANK(AZ726),"",", "&amp;AZ726)&amp;IF(ISBLANK(BA726),"",", "&amp;BA726)
&amp;IF(ISBLANK(BB726),"",", "&amp;BB726)&amp;IF(ISBLANK(BC726),"",", "&amp;BC726)&amp;IF(ISBLANK(BD726),"",", "&amp;BD726)
&amp;IF(ISBLANK(BE726),"",", "&amp;BE726)&amp;IF(ISBLANK(BF726),"",", "&amp;BF726)&amp;IF(ISBLANK(BG726),"",", "&amp;BG726)
&amp;IF(ISBLANK(BH726),"",", "&amp;BH726)&amp;IF(ISBLANK(BI726),"",", "&amp;BI726)&amp;IF(ISBLANK(BJ726),"",", "&amp;BJ726)</f>
        <v>20800000, 31300000, 41700000, 26000000, 36500000, 46900000, 33300000, 50000000, 66700000, 24000000, 35900000, 47900000, 30000000, 41900000, 53900000, 38300000, 57500000, 76700000, 28800000, 43100000, 57500000, 35900000, 50300000, 64700000, 46000000, 69000000, 92000000</v>
      </c>
      <c r="F726">
        <v>3</v>
      </c>
      <c r="G726">
        <v>206000000</v>
      </c>
      <c r="H726">
        <v>103000000</v>
      </c>
      <c r="I726">
        <v>41700000</v>
      </c>
      <c r="J726">
        <v>62500000</v>
      </c>
      <c r="K726">
        <v>83300000</v>
      </c>
      <c r="L726">
        <v>52100000</v>
      </c>
      <c r="M726">
        <v>72900000</v>
      </c>
      <c r="N726">
        <v>93800000</v>
      </c>
      <c r="O726">
        <v>66700000</v>
      </c>
      <c r="P726">
        <v>100000000</v>
      </c>
      <c r="Q726">
        <v>133000000</v>
      </c>
      <c r="R726">
        <v>47900000</v>
      </c>
      <c r="S726">
        <v>71900000</v>
      </c>
      <c r="T726">
        <v>95800000</v>
      </c>
      <c r="U726">
        <v>59900000</v>
      </c>
      <c r="V726">
        <v>83900000</v>
      </c>
      <c r="W726">
        <v>108000000</v>
      </c>
      <c r="X726">
        <v>76700000</v>
      </c>
      <c r="Y726">
        <v>115000000</v>
      </c>
      <c r="Z726">
        <v>153000000</v>
      </c>
      <c r="AA726">
        <v>57500000</v>
      </c>
      <c r="AB726">
        <v>86300000</v>
      </c>
      <c r="AC726">
        <v>115000000</v>
      </c>
      <c r="AD726">
        <v>71900000</v>
      </c>
      <c r="AE726">
        <v>101000000</v>
      </c>
      <c r="AF726">
        <v>129000000</v>
      </c>
      <c r="AG726">
        <v>92000000</v>
      </c>
      <c r="AH726">
        <v>138000000</v>
      </c>
      <c r="AI726">
        <v>184000000</v>
      </c>
      <c r="AJ726">
        <v>20800000</v>
      </c>
      <c r="AK726">
        <v>31300000</v>
      </c>
      <c r="AL726">
        <v>41700000</v>
      </c>
      <c r="AM726">
        <v>26000000</v>
      </c>
      <c r="AN726">
        <v>36500000</v>
      </c>
      <c r="AO726">
        <v>46900000</v>
      </c>
      <c r="AP726">
        <v>33300000</v>
      </c>
      <c r="AQ726">
        <v>50000000</v>
      </c>
      <c r="AR726">
        <v>66700000</v>
      </c>
      <c r="AS726">
        <v>24000000</v>
      </c>
      <c r="AT726">
        <v>35900000</v>
      </c>
      <c r="AU726">
        <v>47900000</v>
      </c>
      <c r="AV726">
        <v>30000000</v>
      </c>
      <c r="AW726">
        <v>41900000</v>
      </c>
      <c r="AX726">
        <v>53900000</v>
      </c>
      <c r="AY726">
        <v>38300000</v>
      </c>
      <c r="AZ726">
        <v>57500000</v>
      </c>
      <c r="BA726">
        <v>76700000</v>
      </c>
      <c r="BB726">
        <v>28800000</v>
      </c>
      <c r="BC726">
        <v>43100000</v>
      </c>
      <c r="BD726">
        <v>57500000</v>
      </c>
      <c r="BE726">
        <v>35900000</v>
      </c>
      <c r="BF726">
        <v>50300000</v>
      </c>
      <c r="BG726">
        <v>64700000</v>
      </c>
      <c r="BH726">
        <v>46000000</v>
      </c>
      <c r="BI726">
        <v>69000000</v>
      </c>
      <c r="BJ726">
        <v>92000000</v>
      </c>
      <c r="BK726">
        <f ca="1">SUM(I726:AI726)+OFFSET(G726,1,0)</f>
        <v>2700800000</v>
      </c>
      <c r="BL726">
        <f ca="1">RAND()*0.01+0.01</f>
        <v>1.0998577323797609E-2</v>
      </c>
      <c r="BM726">
        <v>1.277889121719835E-2</v>
      </c>
      <c r="BN726">
        <f ca="1">OFFSET(BN726,-1,0)*(1+OFFSET(BN726,-1,-1))</f>
        <v>1361528.105738139</v>
      </c>
      <c r="BO726">
        <f ca="1">BK726/BK725</f>
        <v>1.0105893358278766</v>
      </c>
    </row>
    <row r="727" spans="1:67" x14ac:dyDescent="0.3">
      <c r="A727">
        <v>726</v>
      </c>
      <c r="B727">
        <f ca="1">SUM(OFFSET(B727,-1,0),
IF(OFFSET(C727,-1,0)=9,9*1,IF(OFFSET(C727,-1,0)=18,9*(1+2),IF(OFFSET(C727,-1,0)=27,9*(1+2+3),""))),
OFFSET(F727,-1,0))</f>
        <v>23582</v>
      </c>
      <c r="C727">
        <f>COUNTA(I727:AI727)</f>
        <v>27</v>
      </c>
      <c r="D727" t="str">
        <f>I727&amp;IF(ISBLANK(J727),"",", "&amp;J727)&amp;IF(ISBLANK(K727),"",", "&amp;K727)
&amp;IF(ISBLANK(L727),"",", "&amp;L727)&amp;IF(ISBLANK(M727),"",", "&amp;M727)&amp;IF(ISBLANK(N727),"",", "&amp;N727)
&amp;IF(ISBLANK(O727),"",", "&amp;O727)&amp;IF(ISBLANK(P727),"",", "&amp;P727)&amp;IF(ISBLANK(Q727),"",", "&amp;Q727)
&amp;IF(ISBLANK(R727),"",", "&amp;R727)&amp;IF(ISBLANK(S727),"",", "&amp;S727)&amp;IF(ISBLANK(T727),"",", "&amp;T727)
&amp;IF(ISBLANK(U727),"",", "&amp;U727)&amp;IF(ISBLANK(V727),"",", "&amp;V727)&amp;IF(ISBLANK(W727),"",", "&amp;W727)
&amp;IF(ISBLANK(X727),"",", "&amp;X727)&amp;IF(ISBLANK(Y727),"",", "&amp;Y727)&amp;IF(ISBLANK(Z727),"",", "&amp;Z727)
&amp;IF(ISBLANK(AA727),"",", "&amp;AA727)&amp;IF(ISBLANK(AB727),"",", "&amp;AB727)&amp;IF(ISBLANK(AC727),"",", "&amp;AC727)
&amp;IF(ISBLANK(AD727),"",", "&amp;AD727)&amp;IF(ISBLANK(AE727),"",", "&amp;AE727)&amp;IF(ISBLANK(AF727),"",", "&amp;AF727)
&amp;IF(ISBLANK(AG727),"",", "&amp;AG727)&amp;IF(ISBLANK(AH727),"",", "&amp;AH727)&amp;IF(ISBLANK(AI727),"",", "&amp;AI727)</f>
        <v>42200000, 63300000, 84400000, 52700000, 73800000, 94900000, 67500000, 101000000, 135000000, 48500000, 72800000, 97000000, 60600000, 84900000, 109000000, 77600000, 116000000, 155000000, 58200000, 87300000, 116000000, 72800000, 102000000, 131000000, 93100000, 140000000, 186000000</v>
      </c>
      <c r="E727" t="str">
        <f>AJ727&amp;IF(ISBLANK(AK727),"",", "&amp;AK727)&amp;IF(ISBLANK(AL727),"",", "&amp;AL727)
&amp;IF(ISBLANK(AM727),"",", "&amp;AM727)&amp;IF(ISBLANK(AN727),"",", "&amp;AN727)&amp;IF(ISBLANK(AO727),"",", "&amp;AO727)
&amp;IF(ISBLANK(AP727),"",", "&amp;AP727)&amp;IF(ISBLANK(AQ727),"",", "&amp;AQ727)&amp;IF(ISBLANK(AR727),"",", "&amp;AR727)
&amp;IF(ISBLANK(AS727),"",", "&amp;AS727)&amp;IF(ISBLANK(AT727),"",", "&amp;AT727)&amp;IF(ISBLANK(AU727),"",", "&amp;AU727)
&amp;IF(ISBLANK(AV727),"",", "&amp;AV727)&amp;IF(ISBLANK(AW727),"",", "&amp;AW727)&amp;IF(ISBLANK(AX727),"",", "&amp;AX727)
&amp;IF(ISBLANK(AY727),"",", "&amp;AY727)&amp;IF(ISBLANK(AZ727),"",", "&amp;AZ727)&amp;IF(ISBLANK(BA727),"",", "&amp;BA727)
&amp;IF(ISBLANK(BB727),"",", "&amp;BB727)&amp;IF(ISBLANK(BC727),"",", "&amp;BC727)&amp;IF(ISBLANK(BD727),"",", "&amp;BD727)
&amp;IF(ISBLANK(BE727),"",", "&amp;BE727)&amp;IF(ISBLANK(BF727),"",", "&amp;BF727)&amp;IF(ISBLANK(BG727),"",", "&amp;BG727)
&amp;IF(ISBLANK(BH727),"",", "&amp;BH727)&amp;IF(ISBLANK(BI727),"",", "&amp;BI727)&amp;IF(ISBLANK(BJ727),"",", "&amp;BJ727)</f>
        <v>21100000, 31600000, 42200000, 26400000, 36900000, 47500000, 33700000, 50600000, 67500000, 24300000, 36400000, 48500000, 30300000, 42400000, 54600000, 38800000, 58200000, 77600000, 29100000, 43700000, 58200000, 36400000, 50900000, 65500000, 46600000, 69900000, 93100000</v>
      </c>
      <c r="F727">
        <v>3</v>
      </c>
      <c r="G727">
        <v>208000000</v>
      </c>
      <c r="H727">
        <v>104000000</v>
      </c>
      <c r="I727">
        <v>42200000</v>
      </c>
      <c r="J727">
        <v>63300000</v>
      </c>
      <c r="K727">
        <v>84400000</v>
      </c>
      <c r="L727">
        <v>52700000</v>
      </c>
      <c r="M727">
        <v>73800000</v>
      </c>
      <c r="N727">
        <v>94900000</v>
      </c>
      <c r="O727">
        <v>67500000</v>
      </c>
      <c r="P727">
        <v>101000000</v>
      </c>
      <c r="Q727">
        <v>135000000</v>
      </c>
      <c r="R727">
        <v>48500000</v>
      </c>
      <c r="S727">
        <v>72800000</v>
      </c>
      <c r="T727">
        <v>97000000</v>
      </c>
      <c r="U727">
        <v>60600000</v>
      </c>
      <c r="V727">
        <v>84900000</v>
      </c>
      <c r="W727">
        <v>109000000</v>
      </c>
      <c r="X727">
        <v>77600000</v>
      </c>
      <c r="Y727">
        <v>116000000</v>
      </c>
      <c r="Z727">
        <v>155000000</v>
      </c>
      <c r="AA727">
        <v>58200000</v>
      </c>
      <c r="AB727">
        <v>87300000</v>
      </c>
      <c r="AC727">
        <v>116000000</v>
      </c>
      <c r="AD727">
        <v>72800000</v>
      </c>
      <c r="AE727">
        <v>102000000</v>
      </c>
      <c r="AF727">
        <v>131000000</v>
      </c>
      <c r="AG727">
        <v>93100000</v>
      </c>
      <c r="AH727">
        <v>140000000</v>
      </c>
      <c r="AI727">
        <v>186000000</v>
      </c>
      <c r="AJ727">
        <v>21100000</v>
      </c>
      <c r="AK727">
        <v>31600000</v>
      </c>
      <c r="AL727">
        <v>42200000</v>
      </c>
      <c r="AM727">
        <v>26400000</v>
      </c>
      <c r="AN727">
        <v>36900000</v>
      </c>
      <c r="AO727">
        <v>47500000</v>
      </c>
      <c r="AP727">
        <v>33700000</v>
      </c>
      <c r="AQ727">
        <v>50600000</v>
      </c>
      <c r="AR727">
        <v>67500000</v>
      </c>
      <c r="AS727">
        <v>24300000</v>
      </c>
      <c r="AT727">
        <v>36400000</v>
      </c>
      <c r="AU727">
        <v>48500000</v>
      </c>
      <c r="AV727">
        <v>30300000</v>
      </c>
      <c r="AW727">
        <v>42400000</v>
      </c>
      <c r="AX727">
        <v>54600000</v>
      </c>
      <c r="AY727">
        <v>38800000</v>
      </c>
      <c r="AZ727">
        <v>58200000</v>
      </c>
      <c r="BA727">
        <v>77600000</v>
      </c>
      <c r="BB727">
        <v>29100000</v>
      </c>
      <c r="BC727">
        <v>43700000</v>
      </c>
      <c r="BD727">
        <v>58200000</v>
      </c>
      <c r="BE727">
        <v>36400000</v>
      </c>
      <c r="BF727">
        <v>50900000</v>
      </c>
      <c r="BG727">
        <v>65500000</v>
      </c>
      <c r="BH727">
        <v>46600000</v>
      </c>
      <c r="BI727">
        <v>69900000</v>
      </c>
      <c r="BJ727">
        <v>93100000</v>
      </c>
      <c r="BK727">
        <f ca="1">SUM(I727:AI727)+OFFSET(G727,1,0)</f>
        <v>2733600000</v>
      </c>
      <c r="BL727">
        <f ca="1">RAND()*0.01+0.01</f>
        <v>1.6373071414908579E-2</v>
      </c>
      <c r="BM727">
        <v>1.7314708753380117E-2</v>
      </c>
      <c r="BN727">
        <f ca="1">OFFSET(BN727,-1,0)*(1+OFFSET(BN727,-1,-1))</f>
        <v>1378926.925290525</v>
      </c>
      <c r="BO727">
        <f ca="1">BK727/BK726</f>
        <v>1.0121445497630333</v>
      </c>
    </row>
    <row r="728" spans="1:67" x14ac:dyDescent="0.3">
      <c r="A728">
        <v>727</v>
      </c>
      <c r="B728">
        <f ca="1">SUM(OFFSET(B728,-1,0),
IF(OFFSET(C728,-1,0)=9,9*1,IF(OFFSET(C728,-1,0)=18,9*(1+2),IF(OFFSET(C728,-1,0)=27,9*(1+2+3),""))),
OFFSET(F728,-1,0))</f>
        <v>23639</v>
      </c>
      <c r="C728">
        <f>COUNTA(I728:AI728)</f>
        <v>27</v>
      </c>
      <c r="D728" t="str">
        <f>I728&amp;IF(ISBLANK(J728),"",", "&amp;J728)&amp;IF(ISBLANK(K728),"",", "&amp;K728)
&amp;IF(ISBLANK(L728),"",", "&amp;L728)&amp;IF(ISBLANK(M728),"",", "&amp;M728)&amp;IF(ISBLANK(N728),"",", "&amp;N728)
&amp;IF(ISBLANK(O728),"",", "&amp;O728)&amp;IF(ISBLANK(P728),"",", "&amp;P728)&amp;IF(ISBLANK(Q728),"",", "&amp;Q728)
&amp;IF(ISBLANK(R728),"",", "&amp;R728)&amp;IF(ISBLANK(S728),"",", "&amp;S728)&amp;IF(ISBLANK(T728),"",", "&amp;T728)
&amp;IF(ISBLANK(U728),"",", "&amp;U728)&amp;IF(ISBLANK(V728),"",", "&amp;V728)&amp;IF(ISBLANK(W728),"",", "&amp;W728)
&amp;IF(ISBLANK(X728),"",", "&amp;X728)&amp;IF(ISBLANK(Y728),"",", "&amp;Y728)&amp;IF(ISBLANK(Z728),"",", "&amp;Z728)
&amp;IF(ISBLANK(AA728),"",", "&amp;AA728)&amp;IF(ISBLANK(AB728),"",", "&amp;AB728)&amp;IF(ISBLANK(AC728),"",", "&amp;AC728)
&amp;IF(ISBLANK(AD728),"",", "&amp;AD728)&amp;IF(ISBLANK(AE728),"",", "&amp;AE728)&amp;IF(ISBLANK(AF728),"",", "&amp;AF728)
&amp;IF(ISBLANK(AG728),"",", "&amp;AG728)&amp;IF(ISBLANK(AH728),"",", "&amp;AH728)&amp;IF(ISBLANK(AI728),"",", "&amp;AI728)</f>
        <v>42700000, 64100000, 85500000, 53400000, 74800000, 96100000, 68400000, 103000000, 137000000, 49100000, 73700000, 98300000, 61400000, 86000000, 111000000, 78600000, 118000000, 157000000, 59000000, 88500000, 118000000, 73700000, 103000000, 133000000, 94400000, 142000000, 189000000</v>
      </c>
      <c r="E728" t="str">
        <f>AJ728&amp;IF(ISBLANK(AK728),"",", "&amp;AK728)&amp;IF(ISBLANK(AL728),"",", "&amp;AL728)
&amp;IF(ISBLANK(AM728),"",", "&amp;AM728)&amp;IF(ISBLANK(AN728),"",", "&amp;AN728)&amp;IF(ISBLANK(AO728),"",", "&amp;AO728)
&amp;IF(ISBLANK(AP728),"",", "&amp;AP728)&amp;IF(ISBLANK(AQ728),"",", "&amp;AQ728)&amp;IF(ISBLANK(AR728),"",", "&amp;AR728)
&amp;IF(ISBLANK(AS728),"",", "&amp;AS728)&amp;IF(ISBLANK(AT728),"",", "&amp;AT728)&amp;IF(ISBLANK(AU728),"",", "&amp;AU728)
&amp;IF(ISBLANK(AV728),"",", "&amp;AV728)&amp;IF(ISBLANK(AW728),"",", "&amp;AW728)&amp;IF(ISBLANK(AX728),"",", "&amp;AX728)
&amp;IF(ISBLANK(AY728),"",", "&amp;AY728)&amp;IF(ISBLANK(AZ728),"",", "&amp;AZ728)&amp;IF(ISBLANK(BA728),"",", "&amp;BA728)
&amp;IF(ISBLANK(BB728),"",", "&amp;BB728)&amp;IF(ISBLANK(BC728),"",", "&amp;BC728)&amp;IF(ISBLANK(BD728),"",", "&amp;BD728)
&amp;IF(ISBLANK(BE728),"",", "&amp;BE728)&amp;IF(ISBLANK(BF728),"",", "&amp;BF728)&amp;IF(ISBLANK(BG728),"",", "&amp;BG728)
&amp;IF(ISBLANK(BH728),"",", "&amp;BH728)&amp;IF(ISBLANK(BI728),"",", "&amp;BI728)&amp;IF(ISBLANK(BJ728),"",", "&amp;BJ728)</f>
        <v>21400000, 32000000, 42700000, 26700000, 37400000, 48100000, 34200000, 51300000, 68400000, 24600000, 36900000, 49100000, 30700000, 43000000, 55300000, 39300000, 59000000, 78600000, 29500000, 44200000, 59000000, 36900000, 51600000, 66300000, 47200000, 70800000, 94400000</v>
      </c>
      <c r="F728">
        <v>3</v>
      </c>
      <c r="G728">
        <v>211000000</v>
      </c>
      <c r="H728">
        <v>105000000</v>
      </c>
      <c r="I728">
        <v>42700000</v>
      </c>
      <c r="J728">
        <v>64100000</v>
      </c>
      <c r="K728">
        <v>85500000</v>
      </c>
      <c r="L728">
        <v>53400000</v>
      </c>
      <c r="M728">
        <v>74800000</v>
      </c>
      <c r="N728">
        <v>96100000</v>
      </c>
      <c r="O728">
        <v>68400000</v>
      </c>
      <c r="P728">
        <v>103000000</v>
      </c>
      <c r="Q728">
        <v>137000000</v>
      </c>
      <c r="R728">
        <v>49100000</v>
      </c>
      <c r="S728">
        <v>73700000</v>
      </c>
      <c r="T728">
        <v>98300000</v>
      </c>
      <c r="U728">
        <v>61400000</v>
      </c>
      <c r="V728">
        <v>86000000</v>
      </c>
      <c r="W728">
        <v>111000000</v>
      </c>
      <c r="X728">
        <v>78600000</v>
      </c>
      <c r="Y728">
        <v>118000000</v>
      </c>
      <c r="Z728">
        <v>157000000</v>
      </c>
      <c r="AA728">
        <v>59000000</v>
      </c>
      <c r="AB728">
        <v>88500000</v>
      </c>
      <c r="AC728">
        <v>118000000</v>
      </c>
      <c r="AD728">
        <v>73700000</v>
      </c>
      <c r="AE728">
        <v>103000000</v>
      </c>
      <c r="AF728">
        <v>133000000</v>
      </c>
      <c r="AG728">
        <v>94400000</v>
      </c>
      <c r="AH728">
        <v>142000000</v>
      </c>
      <c r="AI728">
        <v>189000000</v>
      </c>
      <c r="AJ728">
        <v>21400000</v>
      </c>
      <c r="AK728">
        <v>32000000</v>
      </c>
      <c r="AL728">
        <v>42700000</v>
      </c>
      <c r="AM728">
        <v>26700000</v>
      </c>
      <c r="AN728">
        <v>37400000</v>
      </c>
      <c r="AO728">
        <v>48100000</v>
      </c>
      <c r="AP728">
        <v>34200000</v>
      </c>
      <c r="AQ728">
        <v>51300000</v>
      </c>
      <c r="AR728">
        <v>68400000</v>
      </c>
      <c r="AS728">
        <v>24600000</v>
      </c>
      <c r="AT728">
        <v>36900000</v>
      </c>
      <c r="AU728">
        <v>49100000</v>
      </c>
      <c r="AV728">
        <v>30700000</v>
      </c>
      <c r="AW728">
        <v>43000000</v>
      </c>
      <c r="AX728">
        <v>55300000</v>
      </c>
      <c r="AY728">
        <v>39300000</v>
      </c>
      <c r="AZ728">
        <v>59000000</v>
      </c>
      <c r="BA728">
        <v>78600000</v>
      </c>
      <c r="BB728">
        <v>29500000</v>
      </c>
      <c r="BC728">
        <v>44200000</v>
      </c>
      <c r="BD728">
        <v>59000000</v>
      </c>
      <c r="BE728">
        <v>36900000</v>
      </c>
      <c r="BF728">
        <v>51600000</v>
      </c>
      <c r="BG728">
        <v>66300000</v>
      </c>
      <c r="BH728">
        <v>47200000</v>
      </c>
      <c r="BI728">
        <v>70800000</v>
      </c>
      <c r="BJ728">
        <v>94400000</v>
      </c>
      <c r="BK728">
        <f ca="1">SUM(I728:AI728)+OFFSET(G728,1,0)</f>
        <v>2772700000</v>
      </c>
      <c r="BL728">
        <f ca="1">RAND()*0.01+0.01</f>
        <v>1.2349290327256271E-2</v>
      </c>
      <c r="BM728">
        <v>1.2010249372849117E-2</v>
      </c>
      <c r="BN728">
        <f ca="1">OFFSET(BN728,-1,0)*(1+OFFSET(BN728,-1,-1))</f>
        <v>1402802.6433941242</v>
      </c>
      <c r="BO728">
        <f ca="1">BK728/BK727</f>
        <v>1.0143034825870647</v>
      </c>
    </row>
    <row r="729" spans="1:67" x14ac:dyDescent="0.3">
      <c r="A729">
        <v>728</v>
      </c>
      <c r="B729">
        <f ca="1">SUM(OFFSET(B729,-1,0),
IF(OFFSET(C729,-1,0)=9,9*1,IF(OFFSET(C729,-1,0)=18,9*(1+2),IF(OFFSET(C729,-1,0)=27,9*(1+2+3),""))),
OFFSET(F729,-1,0))</f>
        <v>23696</v>
      </c>
      <c r="C729">
        <f>COUNTA(I729:AI729)</f>
        <v>27</v>
      </c>
      <c r="D729" t="str">
        <f>I729&amp;IF(ISBLANK(J729),"",", "&amp;J729)&amp;IF(ISBLANK(K729),"",", "&amp;K729)
&amp;IF(ISBLANK(L729),"",", "&amp;L729)&amp;IF(ISBLANK(M729),"",", "&amp;M729)&amp;IF(ISBLANK(N729),"",", "&amp;N729)
&amp;IF(ISBLANK(O729),"",", "&amp;O729)&amp;IF(ISBLANK(P729),"",", "&amp;P729)&amp;IF(ISBLANK(Q729),"",", "&amp;Q729)
&amp;IF(ISBLANK(R729),"",", "&amp;R729)&amp;IF(ISBLANK(S729),"",", "&amp;S729)&amp;IF(ISBLANK(T729),"",", "&amp;T729)
&amp;IF(ISBLANK(U729),"",", "&amp;U729)&amp;IF(ISBLANK(V729),"",", "&amp;V729)&amp;IF(ISBLANK(W729),"",", "&amp;W729)
&amp;IF(ISBLANK(X729),"",", "&amp;X729)&amp;IF(ISBLANK(Y729),"",", "&amp;Y729)&amp;IF(ISBLANK(Z729),"",", "&amp;Z729)
&amp;IF(ISBLANK(AA729),"",", "&amp;AA729)&amp;IF(ISBLANK(AB729),"",", "&amp;AB729)&amp;IF(ISBLANK(AC729),"",", "&amp;AC729)
&amp;IF(ISBLANK(AD729),"",", "&amp;AD729)&amp;IF(ISBLANK(AE729),"",", "&amp;AE729)&amp;IF(ISBLANK(AF729),"",", "&amp;AF729)
&amp;IF(ISBLANK(AG729),"",", "&amp;AG729)&amp;IF(ISBLANK(AH729),"",", "&amp;AH729)&amp;IF(ISBLANK(AI729),"",", "&amp;AI729)</f>
        <v>43500000, 65300000, 87000000, 54400000, 76200000, 97900000, 69600000, 104000000, 139000000, 50100000, 75100000, 100000000, 62600000, 87600000, 113000000, 80100000, 120000000, 160000000, 60100000, 90100000, 120000000, 75100000, 105000000, 135000000, 96100000, 144000000, 192000000</v>
      </c>
      <c r="E729" t="str">
        <f>AJ729&amp;IF(ISBLANK(AK729),"",", "&amp;AK729)&amp;IF(ISBLANK(AL729),"",", "&amp;AL729)
&amp;IF(ISBLANK(AM729),"",", "&amp;AM729)&amp;IF(ISBLANK(AN729),"",", "&amp;AN729)&amp;IF(ISBLANK(AO729),"",", "&amp;AO729)
&amp;IF(ISBLANK(AP729),"",", "&amp;AP729)&amp;IF(ISBLANK(AQ729),"",", "&amp;AQ729)&amp;IF(ISBLANK(AR729),"",", "&amp;AR729)
&amp;IF(ISBLANK(AS729),"",", "&amp;AS729)&amp;IF(ISBLANK(AT729),"",", "&amp;AT729)&amp;IF(ISBLANK(AU729),"",", "&amp;AU729)
&amp;IF(ISBLANK(AV729),"",", "&amp;AV729)&amp;IF(ISBLANK(AW729),"",", "&amp;AW729)&amp;IF(ISBLANK(AX729),"",", "&amp;AX729)
&amp;IF(ISBLANK(AY729),"",", "&amp;AY729)&amp;IF(ISBLANK(AZ729),"",", "&amp;AZ729)&amp;IF(ISBLANK(BA729),"",", "&amp;BA729)
&amp;IF(ISBLANK(BB729),"",", "&amp;BB729)&amp;IF(ISBLANK(BC729),"",", "&amp;BC729)&amp;IF(ISBLANK(BD729),"",", "&amp;BD729)
&amp;IF(ISBLANK(BE729),"",", "&amp;BE729)&amp;IF(ISBLANK(BF729),"",", "&amp;BF729)&amp;IF(ISBLANK(BG729),"",", "&amp;BG729)
&amp;IF(ISBLANK(BH729),"",", "&amp;BH729)&amp;IF(ISBLANK(BI729),"",", "&amp;BI729)&amp;IF(ISBLANK(BJ729),"",", "&amp;BJ729)</f>
        <v>21800000, 32600000, 43500000, 27200000, 38100000, 49000000, 34800000, 52200000, 69600000, 25000000, 37500000, 50100000, 31300000, 43800000, 56300000, 40000000, 60100000, 80100000, 30000000, 45000000, 60100000, 37500000, 52600000, 67600000, 48000000, 72100000, 96100000</v>
      </c>
      <c r="F729">
        <v>3</v>
      </c>
      <c r="G729">
        <v>214000000</v>
      </c>
      <c r="H729">
        <v>107000000</v>
      </c>
      <c r="I729">
        <v>43500000</v>
      </c>
      <c r="J729">
        <v>65300000</v>
      </c>
      <c r="K729">
        <v>87000000</v>
      </c>
      <c r="L729">
        <v>54400000</v>
      </c>
      <c r="M729">
        <v>76200000</v>
      </c>
      <c r="N729">
        <v>97900000</v>
      </c>
      <c r="O729">
        <v>69600000</v>
      </c>
      <c r="P729">
        <v>104000000</v>
      </c>
      <c r="Q729">
        <v>139000000</v>
      </c>
      <c r="R729">
        <v>50100000</v>
      </c>
      <c r="S729">
        <v>75100000</v>
      </c>
      <c r="T729">
        <v>100000000</v>
      </c>
      <c r="U729">
        <v>62600000</v>
      </c>
      <c r="V729">
        <v>87600000</v>
      </c>
      <c r="W729">
        <v>113000000</v>
      </c>
      <c r="X729">
        <v>80100000</v>
      </c>
      <c r="Y729">
        <v>120000000</v>
      </c>
      <c r="Z729">
        <v>160000000</v>
      </c>
      <c r="AA729">
        <v>60100000</v>
      </c>
      <c r="AB729">
        <v>90100000</v>
      </c>
      <c r="AC729">
        <v>120000000</v>
      </c>
      <c r="AD729">
        <v>75100000</v>
      </c>
      <c r="AE729">
        <v>105000000</v>
      </c>
      <c r="AF729">
        <v>135000000</v>
      </c>
      <c r="AG729">
        <v>96100000</v>
      </c>
      <c r="AH729">
        <v>144000000</v>
      </c>
      <c r="AI729">
        <v>192000000</v>
      </c>
      <c r="AJ729">
        <v>21800000</v>
      </c>
      <c r="AK729">
        <v>32600000</v>
      </c>
      <c r="AL729">
        <v>43500000</v>
      </c>
      <c r="AM729">
        <v>27200000</v>
      </c>
      <c r="AN729">
        <v>38100000</v>
      </c>
      <c r="AO729">
        <v>49000000</v>
      </c>
      <c r="AP729">
        <v>34800000</v>
      </c>
      <c r="AQ729">
        <v>52200000</v>
      </c>
      <c r="AR729">
        <v>69600000</v>
      </c>
      <c r="AS729">
        <v>25000000</v>
      </c>
      <c r="AT729">
        <v>37500000</v>
      </c>
      <c r="AU729">
        <v>50100000</v>
      </c>
      <c r="AV729">
        <v>31300000</v>
      </c>
      <c r="AW729">
        <v>43800000</v>
      </c>
      <c r="AX729">
        <v>56300000</v>
      </c>
      <c r="AY729">
        <v>40000000</v>
      </c>
      <c r="AZ729">
        <v>60100000</v>
      </c>
      <c r="BA729">
        <v>80100000</v>
      </c>
      <c r="BB729">
        <v>30000000</v>
      </c>
      <c r="BC729">
        <v>45000000</v>
      </c>
      <c r="BD729">
        <v>60100000</v>
      </c>
      <c r="BE729">
        <v>37500000</v>
      </c>
      <c r="BF729">
        <v>52600000</v>
      </c>
      <c r="BG729">
        <v>67600000</v>
      </c>
      <c r="BH729">
        <v>48000000</v>
      </c>
      <c r="BI729">
        <v>72100000</v>
      </c>
      <c r="BJ729">
        <v>96100000</v>
      </c>
      <c r="BK729">
        <f ca="1">SUM(I729:AI729)+OFFSET(G729,1,0)</f>
        <v>2820800000</v>
      </c>
      <c r="BL729">
        <f ca="1">RAND()*0.01+0.01</f>
        <v>1.7463056137373659E-2</v>
      </c>
      <c r="BM729">
        <v>1.0036439531294806E-2</v>
      </c>
      <c r="BN729">
        <f ca="1">OFFSET(BN729,-1,0)*(1+OFFSET(BN729,-1,-1))</f>
        <v>1419650.6529621796</v>
      </c>
      <c r="BO729">
        <f ca="1">BK729/BK728</f>
        <v>1.0173477116168357</v>
      </c>
    </row>
    <row r="730" spans="1:67" x14ac:dyDescent="0.3">
      <c r="A730">
        <v>729</v>
      </c>
      <c r="B730">
        <f ca="1">SUM(OFFSET(B730,-1,0),
IF(OFFSET(C730,-1,0)=9,9*1,IF(OFFSET(C730,-1,0)=18,9*(1+2),IF(OFFSET(C730,-1,0)=27,9*(1+2+3),""))),
OFFSET(F730,-1,0))</f>
        <v>23753</v>
      </c>
      <c r="C730">
        <f>COUNTA(I730:AI730)</f>
        <v>27</v>
      </c>
      <c r="D730" t="str">
        <f>I730&amp;IF(ISBLANK(J730),"",", "&amp;J730)&amp;IF(ISBLANK(K730),"",", "&amp;K730)
&amp;IF(ISBLANK(L730),"",", "&amp;L730)&amp;IF(ISBLANK(M730),"",", "&amp;M730)&amp;IF(ISBLANK(N730),"",", "&amp;N730)
&amp;IF(ISBLANK(O730),"",", "&amp;O730)&amp;IF(ISBLANK(P730),"",", "&amp;P730)&amp;IF(ISBLANK(Q730),"",", "&amp;Q730)
&amp;IF(ISBLANK(R730),"",", "&amp;R730)&amp;IF(ISBLANK(S730),"",", "&amp;S730)&amp;IF(ISBLANK(T730),"",", "&amp;T730)
&amp;IF(ISBLANK(U730),"",", "&amp;U730)&amp;IF(ISBLANK(V730),"",", "&amp;V730)&amp;IF(ISBLANK(W730),"",", "&amp;W730)
&amp;IF(ISBLANK(X730),"",", "&amp;X730)&amp;IF(ISBLANK(Y730),"",", "&amp;Y730)&amp;IF(ISBLANK(Z730),"",", "&amp;Z730)
&amp;IF(ISBLANK(AA730),"",", "&amp;AA730)&amp;IF(ISBLANK(AB730),"",", "&amp;AB730)&amp;IF(ISBLANK(AC730),"",", "&amp;AC730)
&amp;IF(ISBLANK(AD730),"",", "&amp;AD730)&amp;IF(ISBLANK(AE730),"",", "&amp;AE730)&amp;IF(ISBLANK(AF730),"",", "&amp;AF730)
&amp;IF(ISBLANK(AG730),"",", "&amp;AG730)&amp;IF(ISBLANK(AH730),"",", "&amp;AH730)&amp;IF(ISBLANK(AI730),"",", "&amp;AI730)</f>
        <v>44200000, 66300000, 88400000, 55200000, 77300000, 99400000, 70700000, 106000000, 141000000, 50800000, 76200000, 102000000, 63500000, 88900000, 114000000, 81300000, 122000000, 163000000, 61000000, 91400000, 122000000, 76200000, 107000000, 137000000, 97500000, 146000000, 195000000</v>
      </c>
      <c r="E730" t="str">
        <f>AJ730&amp;IF(ISBLANK(AK730),"",", "&amp;AK730)&amp;IF(ISBLANK(AL730),"",", "&amp;AL730)
&amp;IF(ISBLANK(AM730),"",", "&amp;AM730)&amp;IF(ISBLANK(AN730),"",", "&amp;AN730)&amp;IF(ISBLANK(AO730),"",", "&amp;AO730)
&amp;IF(ISBLANK(AP730),"",", "&amp;AP730)&amp;IF(ISBLANK(AQ730),"",", "&amp;AQ730)&amp;IF(ISBLANK(AR730),"",", "&amp;AR730)
&amp;IF(ISBLANK(AS730),"",", "&amp;AS730)&amp;IF(ISBLANK(AT730),"",", "&amp;AT730)&amp;IF(ISBLANK(AU730),"",", "&amp;AU730)
&amp;IF(ISBLANK(AV730),"",", "&amp;AV730)&amp;IF(ISBLANK(AW730),"",", "&amp;AW730)&amp;IF(ISBLANK(AX730),"",", "&amp;AX730)
&amp;IF(ISBLANK(AY730),"",", "&amp;AY730)&amp;IF(ISBLANK(AZ730),"",", "&amp;AZ730)&amp;IF(ISBLANK(BA730),"",", "&amp;BA730)
&amp;IF(ISBLANK(BB730),"",", "&amp;BB730)&amp;IF(ISBLANK(BC730),"",", "&amp;BC730)&amp;IF(ISBLANK(BD730),"",", "&amp;BD730)
&amp;IF(ISBLANK(BE730),"",", "&amp;BE730)&amp;IF(ISBLANK(BF730),"",", "&amp;BF730)&amp;IF(ISBLANK(BG730),"",", "&amp;BG730)
&amp;IF(ISBLANK(BH730),"",", "&amp;BH730)&amp;IF(ISBLANK(BI730),"",", "&amp;BI730)&amp;IF(ISBLANK(BJ730),"",", "&amp;BJ730)</f>
        <v>22100000, 33100000, 44200000, 27600000, 38700000, 49700000, 35300000, 53000000, 70700000, 25400000, 38100000, 50800000, 31800000, 44500000, 57200000, 40600000, 61000000, 81300000, 30500000, 45700000, 61000000, 38100000, 53300000, 68600000, 48800000, 73200000, 97500000</v>
      </c>
      <c r="F730">
        <v>3</v>
      </c>
      <c r="G730">
        <v>218000000</v>
      </c>
      <c r="H730">
        <v>109000000</v>
      </c>
      <c r="I730">
        <v>44200000</v>
      </c>
      <c r="J730">
        <v>66300000</v>
      </c>
      <c r="K730">
        <v>88400000</v>
      </c>
      <c r="L730">
        <v>55200000</v>
      </c>
      <c r="M730">
        <v>77300000</v>
      </c>
      <c r="N730">
        <v>99400000</v>
      </c>
      <c r="O730">
        <v>70700000</v>
      </c>
      <c r="P730">
        <v>106000000</v>
      </c>
      <c r="Q730">
        <v>141000000</v>
      </c>
      <c r="R730">
        <v>50800000</v>
      </c>
      <c r="S730">
        <v>76200000</v>
      </c>
      <c r="T730">
        <v>102000000</v>
      </c>
      <c r="U730">
        <v>63500000</v>
      </c>
      <c r="V730">
        <v>88900000</v>
      </c>
      <c r="W730">
        <v>114000000</v>
      </c>
      <c r="X730">
        <v>81300000</v>
      </c>
      <c r="Y730">
        <v>122000000</v>
      </c>
      <c r="Z730">
        <v>163000000</v>
      </c>
      <c r="AA730">
        <v>61000000</v>
      </c>
      <c r="AB730">
        <v>91400000</v>
      </c>
      <c r="AC730">
        <v>122000000</v>
      </c>
      <c r="AD730">
        <v>76200000</v>
      </c>
      <c r="AE730">
        <v>107000000</v>
      </c>
      <c r="AF730">
        <v>137000000</v>
      </c>
      <c r="AG730">
        <v>97500000</v>
      </c>
      <c r="AH730">
        <v>146000000</v>
      </c>
      <c r="AI730">
        <v>195000000</v>
      </c>
      <c r="AJ730">
        <v>22100000</v>
      </c>
      <c r="AK730">
        <v>33100000</v>
      </c>
      <c r="AL730">
        <v>44200000</v>
      </c>
      <c r="AM730">
        <v>27600000</v>
      </c>
      <c r="AN730">
        <v>38700000</v>
      </c>
      <c r="AO730">
        <v>49700000</v>
      </c>
      <c r="AP730">
        <v>35300000</v>
      </c>
      <c r="AQ730">
        <v>53000000</v>
      </c>
      <c r="AR730">
        <v>70700000</v>
      </c>
      <c r="AS730">
        <v>25400000</v>
      </c>
      <c r="AT730">
        <v>38100000</v>
      </c>
      <c r="AU730">
        <v>50800000</v>
      </c>
      <c r="AV730">
        <v>31800000</v>
      </c>
      <c r="AW730">
        <v>44500000</v>
      </c>
      <c r="AX730">
        <v>57200000</v>
      </c>
      <c r="AY730">
        <v>40600000</v>
      </c>
      <c r="AZ730">
        <v>61000000</v>
      </c>
      <c r="BA730">
        <v>81300000</v>
      </c>
      <c r="BB730">
        <v>30500000</v>
      </c>
      <c r="BC730">
        <v>45700000</v>
      </c>
      <c r="BD730">
        <v>61000000</v>
      </c>
      <c r="BE730">
        <v>38100000</v>
      </c>
      <c r="BF730">
        <v>53300000</v>
      </c>
      <c r="BG730">
        <v>68600000</v>
      </c>
      <c r="BH730">
        <v>48800000</v>
      </c>
      <c r="BI730">
        <v>73200000</v>
      </c>
      <c r="BJ730">
        <v>97500000</v>
      </c>
      <c r="BK730">
        <f ca="1">SUM(I730:AI730)+OFFSET(G730,1,0)</f>
        <v>2864300000</v>
      </c>
      <c r="BL730">
        <f ca="1">RAND()*0.01+0.01</f>
        <v>1.5369083542883778E-2</v>
      </c>
      <c r="BM730">
        <v>1.0213219810058247E-2</v>
      </c>
      <c r="BN730">
        <f ca="1">OFFSET(BN730,-1,0)*(1+OFFSET(BN730,-1,-1))</f>
        <v>1433898.8908961979</v>
      </c>
      <c r="BO730">
        <f ca="1">BK730/BK729</f>
        <v>1.0154211571185479</v>
      </c>
    </row>
    <row r="731" spans="1:67" x14ac:dyDescent="0.3">
      <c r="A731">
        <v>730</v>
      </c>
      <c r="B731">
        <f ca="1">SUM(OFFSET(B731,-1,0),
IF(OFFSET(C731,-1,0)=9,9*1,IF(OFFSET(C731,-1,0)=18,9*(1+2),IF(OFFSET(C731,-1,0)=27,9*(1+2+3),""))),
OFFSET(F731,-1,0))</f>
        <v>23810</v>
      </c>
      <c r="C731">
        <f>COUNTA(I731:AI731)</f>
        <v>27</v>
      </c>
      <c r="D731" t="str">
        <f>I731&amp;IF(ISBLANK(J731),"",", "&amp;J731)&amp;IF(ISBLANK(K731),"",", "&amp;K731)
&amp;IF(ISBLANK(L731),"",", "&amp;L731)&amp;IF(ISBLANK(M731),"",", "&amp;M731)&amp;IF(ISBLANK(N731),"",", "&amp;N731)
&amp;IF(ISBLANK(O731),"",", "&amp;O731)&amp;IF(ISBLANK(P731),"",", "&amp;P731)&amp;IF(ISBLANK(Q731),"",", "&amp;Q731)
&amp;IF(ISBLANK(R731),"",", "&amp;R731)&amp;IF(ISBLANK(S731),"",", "&amp;S731)&amp;IF(ISBLANK(T731),"",", "&amp;T731)
&amp;IF(ISBLANK(U731),"",", "&amp;U731)&amp;IF(ISBLANK(V731),"",", "&amp;V731)&amp;IF(ISBLANK(W731),"",", "&amp;W731)
&amp;IF(ISBLANK(X731),"",", "&amp;X731)&amp;IF(ISBLANK(Y731),"",", "&amp;Y731)&amp;IF(ISBLANK(Z731),"",", "&amp;Z731)
&amp;IF(ISBLANK(AA731),"",", "&amp;AA731)&amp;IF(ISBLANK(AB731),"",", "&amp;AB731)&amp;IF(ISBLANK(AC731),"",", "&amp;AC731)
&amp;IF(ISBLANK(AD731),"",", "&amp;AD731)&amp;IF(ISBLANK(AE731),"",", "&amp;AE731)&amp;IF(ISBLANK(AF731),"",", "&amp;AF731)
&amp;IF(ISBLANK(AG731),"",", "&amp;AG731)&amp;IF(ISBLANK(AH731),"",", "&amp;AH731)&amp;IF(ISBLANK(AI731),"",", "&amp;AI731)</f>
        <v>44800000, 67100000, 89500000, 55900000, 78300000, 101000000, 71600000, 107000000, 143000000, 51500000, 77200000, 103000000, 64300000, 90100000, 116000000, 82400000, 124000000, 165000000, 61800000, 92700000, 124000000, 77200000, 108000000, 139000000, 98800000, 148000000, 198000000</v>
      </c>
      <c r="E731" t="str">
        <f>AJ731&amp;IF(ISBLANK(AK731),"",", "&amp;AK731)&amp;IF(ISBLANK(AL731),"",", "&amp;AL731)
&amp;IF(ISBLANK(AM731),"",", "&amp;AM731)&amp;IF(ISBLANK(AN731),"",", "&amp;AN731)&amp;IF(ISBLANK(AO731),"",", "&amp;AO731)
&amp;IF(ISBLANK(AP731),"",", "&amp;AP731)&amp;IF(ISBLANK(AQ731),"",", "&amp;AQ731)&amp;IF(ISBLANK(AR731),"",", "&amp;AR731)
&amp;IF(ISBLANK(AS731),"",", "&amp;AS731)&amp;IF(ISBLANK(AT731),"",", "&amp;AT731)&amp;IF(ISBLANK(AU731),"",", "&amp;AU731)
&amp;IF(ISBLANK(AV731),"",", "&amp;AV731)&amp;IF(ISBLANK(AW731),"",", "&amp;AW731)&amp;IF(ISBLANK(AX731),"",", "&amp;AX731)
&amp;IF(ISBLANK(AY731),"",", "&amp;AY731)&amp;IF(ISBLANK(AZ731),"",", "&amp;AZ731)&amp;IF(ISBLANK(BA731),"",", "&amp;BA731)
&amp;IF(ISBLANK(BB731),"",", "&amp;BB731)&amp;IF(ISBLANK(BC731),"",", "&amp;BC731)&amp;IF(ISBLANK(BD731),"",", "&amp;BD731)
&amp;IF(ISBLANK(BE731),"",", "&amp;BE731)&amp;IF(ISBLANK(BF731),"",", "&amp;BF731)&amp;IF(ISBLANK(BG731),"",", "&amp;BG731)
&amp;IF(ISBLANK(BH731),"",", "&amp;BH731)&amp;IF(ISBLANK(BI731),"",", "&amp;BI731)&amp;IF(ISBLANK(BJ731),"",", "&amp;BJ731)</f>
        <v>22400000, 33600000, 44800000, 28000000, 39200000, 50400000, 35800000, 53700000, 71600000, 25700000, 38600000, 51500000, 32200000, 45000000, 57900000, 41200000, 61800000, 82400000, 30900000, 46300000, 61800000, 38600000, 54000000, 69500000, 49400000, 74100000, 98800000</v>
      </c>
      <c r="F731">
        <v>3</v>
      </c>
      <c r="G731">
        <v>221000000</v>
      </c>
      <c r="H731">
        <v>110000000</v>
      </c>
      <c r="I731">
        <v>44800000</v>
      </c>
      <c r="J731">
        <v>67100000</v>
      </c>
      <c r="K731">
        <v>89500000</v>
      </c>
      <c r="L731">
        <v>55900000</v>
      </c>
      <c r="M731">
        <v>78300000</v>
      </c>
      <c r="N731">
        <v>101000000</v>
      </c>
      <c r="O731">
        <v>71600000</v>
      </c>
      <c r="P731">
        <v>107000000</v>
      </c>
      <c r="Q731">
        <v>143000000</v>
      </c>
      <c r="R731">
        <v>51500000</v>
      </c>
      <c r="S731">
        <v>77200000</v>
      </c>
      <c r="T731">
        <v>103000000</v>
      </c>
      <c r="U731">
        <v>64300000</v>
      </c>
      <c r="V731">
        <v>90100000</v>
      </c>
      <c r="W731">
        <v>116000000</v>
      </c>
      <c r="X731">
        <v>82400000</v>
      </c>
      <c r="Y731">
        <v>124000000</v>
      </c>
      <c r="Z731">
        <v>165000000</v>
      </c>
      <c r="AA731">
        <v>61800000</v>
      </c>
      <c r="AB731">
        <v>92700000</v>
      </c>
      <c r="AC731">
        <v>124000000</v>
      </c>
      <c r="AD731">
        <v>77200000</v>
      </c>
      <c r="AE731">
        <v>108000000</v>
      </c>
      <c r="AF731">
        <v>139000000</v>
      </c>
      <c r="AG731">
        <v>98800000</v>
      </c>
      <c r="AH731">
        <v>148000000</v>
      </c>
      <c r="AI731">
        <v>198000000</v>
      </c>
      <c r="AJ731">
        <v>22400000</v>
      </c>
      <c r="AK731">
        <v>33600000</v>
      </c>
      <c r="AL731">
        <v>44800000</v>
      </c>
      <c r="AM731">
        <v>28000000</v>
      </c>
      <c r="AN731">
        <v>39200000</v>
      </c>
      <c r="AO731">
        <v>50400000</v>
      </c>
      <c r="AP731">
        <v>35800000</v>
      </c>
      <c r="AQ731">
        <v>53700000</v>
      </c>
      <c r="AR731">
        <v>71600000</v>
      </c>
      <c r="AS731">
        <v>25700000</v>
      </c>
      <c r="AT731">
        <v>38600000</v>
      </c>
      <c r="AU731">
        <v>51500000</v>
      </c>
      <c r="AV731">
        <v>32200000</v>
      </c>
      <c r="AW731">
        <v>45000000</v>
      </c>
      <c r="AX731">
        <v>57900000</v>
      </c>
      <c r="AY731">
        <v>41200000</v>
      </c>
      <c r="AZ731">
        <v>61800000</v>
      </c>
      <c r="BA731">
        <v>82400000</v>
      </c>
      <c r="BB731">
        <v>30900000</v>
      </c>
      <c r="BC731">
        <v>46300000</v>
      </c>
      <c r="BD731">
        <v>61800000</v>
      </c>
      <c r="BE731">
        <v>38600000</v>
      </c>
      <c r="BF731">
        <v>54000000</v>
      </c>
      <c r="BG731">
        <v>69500000</v>
      </c>
      <c r="BH731">
        <v>49400000</v>
      </c>
      <c r="BI731">
        <v>74100000</v>
      </c>
      <c r="BJ731">
        <v>98800000</v>
      </c>
      <c r="BK731">
        <f ca="1">SUM(I731:AI731)+OFFSET(G731,1,0)</f>
        <v>2903200000</v>
      </c>
      <c r="BL731">
        <f ca="1">RAND()*0.01+0.01</f>
        <v>1.8228982380664824E-2</v>
      </c>
      <c r="BM731">
        <v>1.6275870698267074E-2</v>
      </c>
      <c r="BN731">
        <f ca="1">OFFSET(BN731,-1,0)*(1+OFFSET(BN731,-1,-1))</f>
        <v>1448543.6154543194</v>
      </c>
      <c r="BO731">
        <f ca="1">BK731/BK730</f>
        <v>1.0135809796459867</v>
      </c>
    </row>
    <row r="732" spans="1:67" x14ac:dyDescent="0.3">
      <c r="A732">
        <v>731</v>
      </c>
      <c r="B732">
        <f ca="1">SUM(OFFSET(B732,-1,0),
IF(OFFSET(C732,-1,0)=9,9*1,IF(OFFSET(C732,-1,0)=18,9*(1+2),IF(OFFSET(C732,-1,0)=27,9*(1+2+3),""))),
OFFSET(F732,-1,0))</f>
        <v>23867</v>
      </c>
      <c r="C732">
        <f>COUNTA(I732:AI732)</f>
        <v>27</v>
      </c>
      <c r="D732" t="str">
        <f>I732&amp;IF(ISBLANK(J732),"",", "&amp;J732)&amp;IF(ISBLANK(K732),"",", "&amp;K732)
&amp;IF(ISBLANK(L732),"",", "&amp;L732)&amp;IF(ISBLANK(M732),"",", "&amp;M732)&amp;IF(ISBLANK(N732),"",", "&amp;N732)
&amp;IF(ISBLANK(O732),"",", "&amp;O732)&amp;IF(ISBLANK(P732),"",", "&amp;P732)&amp;IF(ISBLANK(Q732),"",", "&amp;Q732)
&amp;IF(ISBLANK(R732),"",", "&amp;R732)&amp;IF(ISBLANK(S732),"",", "&amp;S732)&amp;IF(ISBLANK(T732),"",", "&amp;T732)
&amp;IF(ISBLANK(U732),"",", "&amp;U732)&amp;IF(ISBLANK(V732),"",", "&amp;V732)&amp;IF(ISBLANK(W732),"",", "&amp;W732)
&amp;IF(ISBLANK(X732),"",", "&amp;X732)&amp;IF(ISBLANK(Y732),"",", "&amp;Y732)&amp;IF(ISBLANK(Z732),"",", "&amp;Z732)
&amp;IF(ISBLANK(AA732),"",", "&amp;AA732)&amp;IF(ISBLANK(AB732),"",", "&amp;AB732)&amp;IF(ISBLANK(AC732),"",", "&amp;AC732)
&amp;IF(ISBLANK(AD732),"",", "&amp;AD732)&amp;IF(ISBLANK(AE732),"",", "&amp;AE732)&amp;IF(ISBLANK(AF732),"",", "&amp;AF732)
&amp;IF(ISBLANK(AG732),"",", "&amp;AG732)&amp;IF(ISBLANK(AH732),"",", "&amp;AH732)&amp;IF(ISBLANK(AI732),"",", "&amp;AI732)</f>
        <v>45300000, 68000000, 90600000, 56600000, 79300000, 102000000, 72500000, 109000000, 145000000, 52100000, 78200000, 104000000, 65100000, 91200000, 117000000, 83400000, 125000000, 167000000, 62500000, 93800000, 125000000, 78200000, 109000000, 141000000, 100000000, 150000000, 200000000</v>
      </c>
      <c r="E732" t="str">
        <f>AJ732&amp;IF(ISBLANK(AK732),"",", "&amp;AK732)&amp;IF(ISBLANK(AL732),"",", "&amp;AL732)
&amp;IF(ISBLANK(AM732),"",", "&amp;AM732)&amp;IF(ISBLANK(AN732),"",", "&amp;AN732)&amp;IF(ISBLANK(AO732),"",", "&amp;AO732)
&amp;IF(ISBLANK(AP732),"",", "&amp;AP732)&amp;IF(ISBLANK(AQ732),"",", "&amp;AQ732)&amp;IF(ISBLANK(AR732),"",", "&amp;AR732)
&amp;IF(ISBLANK(AS732),"",", "&amp;AS732)&amp;IF(ISBLANK(AT732),"",", "&amp;AT732)&amp;IF(ISBLANK(AU732),"",", "&amp;AU732)
&amp;IF(ISBLANK(AV732),"",", "&amp;AV732)&amp;IF(ISBLANK(AW732),"",", "&amp;AW732)&amp;IF(ISBLANK(AX732),"",", "&amp;AX732)
&amp;IF(ISBLANK(AY732),"",", "&amp;AY732)&amp;IF(ISBLANK(AZ732),"",", "&amp;AZ732)&amp;IF(ISBLANK(BA732),"",", "&amp;BA732)
&amp;IF(ISBLANK(BB732),"",", "&amp;BB732)&amp;IF(ISBLANK(BC732),"",", "&amp;BC732)&amp;IF(ISBLANK(BD732),"",", "&amp;BD732)
&amp;IF(ISBLANK(BE732),"",", "&amp;BE732)&amp;IF(ISBLANK(BF732),"",", "&amp;BF732)&amp;IF(ISBLANK(BG732),"",", "&amp;BG732)
&amp;IF(ISBLANK(BH732),"",", "&amp;BH732)&amp;IF(ISBLANK(BI732),"",", "&amp;BI732)&amp;IF(ISBLANK(BJ732),"",", "&amp;BJ732)</f>
        <v>22700000, 34000000, 45300000, 28300000, 39700000, 51000000, 36300000, 54400000, 72500000, 26100000, 39100000, 52100000, 32600000, 45600000, 58600000, 41700000, 62500000, 83400000, 31300000, 46900000, 62500000, 39100000, 54700000, 70400000, 50000000, 75000000, 100000000</v>
      </c>
      <c r="F732">
        <v>3</v>
      </c>
      <c r="G732">
        <v>224000000</v>
      </c>
      <c r="H732">
        <v>112000000</v>
      </c>
      <c r="I732">
        <v>45300000</v>
      </c>
      <c r="J732">
        <v>68000000</v>
      </c>
      <c r="K732">
        <v>90600000</v>
      </c>
      <c r="L732">
        <v>56600000</v>
      </c>
      <c r="M732">
        <v>79300000</v>
      </c>
      <c r="N732">
        <v>102000000</v>
      </c>
      <c r="O732">
        <v>72500000</v>
      </c>
      <c r="P732">
        <v>109000000</v>
      </c>
      <c r="Q732">
        <v>145000000</v>
      </c>
      <c r="R732">
        <v>52100000</v>
      </c>
      <c r="S732">
        <v>78200000</v>
      </c>
      <c r="T732">
        <v>104000000</v>
      </c>
      <c r="U732">
        <v>65100000</v>
      </c>
      <c r="V732">
        <v>91200000</v>
      </c>
      <c r="W732">
        <v>117000000</v>
      </c>
      <c r="X732">
        <v>83400000</v>
      </c>
      <c r="Y732">
        <v>125000000</v>
      </c>
      <c r="Z732">
        <v>167000000</v>
      </c>
      <c r="AA732">
        <v>62500000</v>
      </c>
      <c r="AB732">
        <v>93800000</v>
      </c>
      <c r="AC732">
        <v>125000000</v>
      </c>
      <c r="AD732">
        <v>78200000</v>
      </c>
      <c r="AE732">
        <v>109000000</v>
      </c>
      <c r="AF732">
        <v>141000000</v>
      </c>
      <c r="AG732">
        <v>100000000</v>
      </c>
      <c r="AH732">
        <v>150000000</v>
      </c>
      <c r="AI732">
        <v>200000000</v>
      </c>
      <c r="AJ732">
        <v>22700000</v>
      </c>
      <c r="AK732">
        <v>34000000</v>
      </c>
      <c r="AL732">
        <v>45300000</v>
      </c>
      <c r="AM732">
        <v>28300000</v>
      </c>
      <c r="AN732">
        <v>39700000</v>
      </c>
      <c r="AO732">
        <v>51000000</v>
      </c>
      <c r="AP732">
        <v>36300000</v>
      </c>
      <c r="AQ732">
        <v>54400000</v>
      </c>
      <c r="AR732">
        <v>72500000</v>
      </c>
      <c r="AS732">
        <v>26100000</v>
      </c>
      <c r="AT732">
        <v>39100000</v>
      </c>
      <c r="AU732">
        <v>52100000</v>
      </c>
      <c r="AV732">
        <v>32600000</v>
      </c>
      <c r="AW732">
        <v>45600000</v>
      </c>
      <c r="AX732">
        <v>58600000</v>
      </c>
      <c r="AY732">
        <v>41700000</v>
      </c>
      <c r="AZ732">
        <v>62500000</v>
      </c>
      <c r="BA732">
        <v>83400000</v>
      </c>
      <c r="BB732">
        <v>31300000</v>
      </c>
      <c r="BC732">
        <v>46900000</v>
      </c>
      <c r="BD732">
        <v>62500000</v>
      </c>
      <c r="BE732">
        <v>39100000</v>
      </c>
      <c r="BF732">
        <v>54700000</v>
      </c>
      <c r="BG732">
        <v>70400000</v>
      </c>
      <c r="BH732">
        <v>50000000</v>
      </c>
      <c r="BI732">
        <v>75000000</v>
      </c>
      <c r="BJ732">
        <v>100000000</v>
      </c>
      <c r="BK732">
        <f ca="1">SUM(I732:AI732)+OFFSET(G732,1,0)</f>
        <v>2937800000</v>
      </c>
      <c r="BL732">
        <f ca="1">RAND()*0.01+0.01</f>
        <v>1.5587657033593626E-2</v>
      </c>
      <c r="BM732">
        <v>1.6528879365043825E-2</v>
      </c>
      <c r="BN732">
        <f ca="1">OFFSET(BN732,-1,0)*(1+OFFSET(BN732,-1,-1))</f>
        <v>1472119.9240402542</v>
      </c>
      <c r="BO732">
        <f ca="1">BK732/BK731</f>
        <v>1.011917883714522</v>
      </c>
    </row>
    <row r="733" spans="1:67" x14ac:dyDescent="0.3">
      <c r="A733">
        <v>732</v>
      </c>
      <c r="B733">
        <f ca="1">SUM(OFFSET(B733,-1,0),
IF(OFFSET(C733,-1,0)=9,9*1,IF(OFFSET(C733,-1,0)=18,9*(1+2),IF(OFFSET(C733,-1,0)=27,9*(1+2+3),""))),
OFFSET(F733,-1,0))</f>
        <v>23924</v>
      </c>
      <c r="C733">
        <f>COUNTA(I733:AI733)</f>
        <v>27</v>
      </c>
      <c r="D733" t="str">
        <f>I733&amp;IF(ISBLANK(J733),"",", "&amp;J733)&amp;IF(ISBLANK(K733),"",", "&amp;K733)
&amp;IF(ISBLANK(L733),"",", "&amp;L733)&amp;IF(ISBLANK(M733),"",", "&amp;M733)&amp;IF(ISBLANK(N733),"",", "&amp;N733)
&amp;IF(ISBLANK(O733),"",", "&amp;O733)&amp;IF(ISBLANK(P733),"",", "&amp;P733)&amp;IF(ISBLANK(Q733),"",", "&amp;Q733)
&amp;IF(ISBLANK(R733),"",", "&amp;R733)&amp;IF(ISBLANK(S733),"",", "&amp;S733)&amp;IF(ISBLANK(T733),"",", "&amp;T733)
&amp;IF(ISBLANK(U733),"",", "&amp;U733)&amp;IF(ISBLANK(V733),"",", "&amp;V733)&amp;IF(ISBLANK(W733),"",", "&amp;W733)
&amp;IF(ISBLANK(X733),"",", "&amp;X733)&amp;IF(ISBLANK(Y733),"",", "&amp;Y733)&amp;IF(ISBLANK(Z733),"",", "&amp;Z733)
&amp;IF(ISBLANK(AA733),"",", "&amp;AA733)&amp;IF(ISBLANK(AB733),"",", "&amp;AB733)&amp;IF(ISBLANK(AC733),"",", "&amp;AC733)
&amp;IF(ISBLANK(AD733),"",", "&amp;AD733)&amp;IF(ISBLANK(AE733),"",", "&amp;AE733)&amp;IF(ISBLANK(AF733),"",", "&amp;AF733)
&amp;IF(ISBLANK(AG733),"",", "&amp;AG733)&amp;IF(ISBLANK(AH733),"",", "&amp;AH733)&amp;IF(ISBLANK(AI733),"",", "&amp;AI733)</f>
        <v>45900000, 68800000, 91800000, 57400000, 80300000, 103000000, 73400000, 110000000, 147000000, 52800000, 79200000, 106000000, 66000000, 92300000, 119000000, 84400000, 127000000, 169000000, 63300000, 95000000, 127000000, 79200000, 111000000, 142000000, 101000000, 152000000, 203000000</v>
      </c>
      <c r="E733" t="str">
        <f>AJ733&amp;IF(ISBLANK(AK733),"",", "&amp;AK733)&amp;IF(ISBLANK(AL733),"",", "&amp;AL733)
&amp;IF(ISBLANK(AM733),"",", "&amp;AM733)&amp;IF(ISBLANK(AN733),"",", "&amp;AN733)&amp;IF(ISBLANK(AO733),"",", "&amp;AO733)
&amp;IF(ISBLANK(AP733),"",", "&amp;AP733)&amp;IF(ISBLANK(AQ733),"",", "&amp;AQ733)&amp;IF(ISBLANK(AR733),"",", "&amp;AR733)
&amp;IF(ISBLANK(AS733),"",", "&amp;AS733)&amp;IF(ISBLANK(AT733),"",", "&amp;AT733)&amp;IF(ISBLANK(AU733),"",", "&amp;AU733)
&amp;IF(ISBLANK(AV733),"",", "&amp;AV733)&amp;IF(ISBLANK(AW733),"",", "&amp;AW733)&amp;IF(ISBLANK(AX733),"",", "&amp;AX733)
&amp;IF(ISBLANK(AY733),"",", "&amp;AY733)&amp;IF(ISBLANK(AZ733),"",", "&amp;AZ733)&amp;IF(ISBLANK(BA733),"",", "&amp;BA733)
&amp;IF(ISBLANK(BB733),"",", "&amp;BB733)&amp;IF(ISBLANK(BC733),"",", "&amp;BC733)&amp;IF(ISBLANK(BD733),"",", "&amp;BD733)
&amp;IF(ISBLANK(BE733),"",", "&amp;BE733)&amp;IF(ISBLANK(BF733),"",", "&amp;BF733)&amp;IF(ISBLANK(BG733),"",", "&amp;BG733)
&amp;IF(ISBLANK(BH733),"",", "&amp;BH733)&amp;IF(ISBLANK(BI733),"",", "&amp;BI733)&amp;IF(ISBLANK(BJ733),"",", "&amp;BJ733)</f>
        <v>22900000, 34400000, 45900000, 28700000, 40200000, 51600000, 36700000, 55100000, 73400000, 26400000, 39600000, 52800000, 33000000, 46200000, 59400000, 42200000, 63300000, 84400000, 31700000, 47500000, 63300000, 39600000, 55400000, 71200000, 50700000, 76000000, 101000000</v>
      </c>
      <c r="F733">
        <v>3</v>
      </c>
      <c r="G733">
        <v>227000000</v>
      </c>
      <c r="H733">
        <v>113000000</v>
      </c>
      <c r="I733">
        <v>45900000</v>
      </c>
      <c r="J733">
        <v>68800000</v>
      </c>
      <c r="K733">
        <v>91800000</v>
      </c>
      <c r="L733">
        <v>57400000</v>
      </c>
      <c r="M733">
        <v>80300000</v>
      </c>
      <c r="N733">
        <v>103000000</v>
      </c>
      <c r="O733">
        <v>73400000</v>
      </c>
      <c r="P733">
        <v>110000000</v>
      </c>
      <c r="Q733">
        <v>147000000</v>
      </c>
      <c r="R733">
        <v>52800000</v>
      </c>
      <c r="S733">
        <v>79200000</v>
      </c>
      <c r="T733">
        <v>106000000</v>
      </c>
      <c r="U733">
        <v>66000000</v>
      </c>
      <c r="V733">
        <v>92300000</v>
      </c>
      <c r="W733">
        <v>119000000</v>
      </c>
      <c r="X733">
        <v>84400000</v>
      </c>
      <c r="Y733">
        <v>127000000</v>
      </c>
      <c r="Z733">
        <v>169000000</v>
      </c>
      <c r="AA733">
        <v>63300000</v>
      </c>
      <c r="AB733">
        <v>95000000</v>
      </c>
      <c r="AC733">
        <v>127000000</v>
      </c>
      <c r="AD733">
        <v>79200000</v>
      </c>
      <c r="AE733">
        <v>111000000</v>
      </c>
      <c r="AF733">
        <v>142000000</v>
      </c>
      <c r="AG733">
        <v>101000000</v>
      </c>
      <c r="AH733">
        <v>152000000</v>
      </c>
      <c r="AI733">
        <v>203000000</v>
      </c>
      <c r="AJ733">
        <v>22900000</v>
      </c>
      <c r="AK733">
        <v>34400000</v>
      </c>
      <c r="AL733">
        <v>45900000</v>
      </c>
      <c r="AM733">
        <v>28700000</v>
      </c>
      <c r="AN733">
        <v>40200000</v>
      </c>
      <c r="AO733">
        <v>51600000</v>
      </c>
      <c r="AP733">
        <v>36700000</v>
      </c>
      <c r="AQ733">
        <v>55100000</v>
      </c>
      <c r="AR733">
        <v>73400000</v>
      </c>
      <c r="AS733">
        <v>26400000</v>
      </c>
      <c r="AT733">
        <v>39600000</v>
      </c>
      <c r="AU733">
        <v>52800000</v>
      </c>
      <c r="AV733">
        <v>33000000</v>
      </c>
      <c r="AW733">
        <v>46200000</v>
      </c>
      <c r="AX733">
        <v>59400000</v>
      </c>
      <c r="AY733">
        <v>42200000</v>
      </c>
      <c r="AZ733">
        <v>63300000</v>
      </c>
      <c r="BA733">
        <v>84400000</v>
      </c>
      <c r="BB733">
        <v>31700000</v>
      </c>
      <c r="BC733">
        <v>47500000</v>
      </c>
      <c r="BD733">
        <v>63300000</v>
      </c>
      <c r="BE733">
        <v>39600000</v>
      </c>
      <c r="BF733">
        <v>55400000</v>
      </c>
      <c r="BG733">
        <v>71200000</v>
      </c>
      <c r="BH733">
        <v>50700000</v>
      </c>
      <c r="BI733">
        <v>76000000</v>
      </c>
      <c r="BJ733">
        <v>101000000</v>
      </c>
      <c r="BK733">
        <f ca="1">SUM(I733:AI733)+OFFSET(G733,1,0)</f>
        <v>2975800000</v>
      </c>
      <c r="BL733">
        <f ca="1">RAND()*0.01+0.01</f>
        <v>1.1832824109918622E-2</v>
      </c>
      <c r="BM733">
        <v>1.5641009675761895E-2</v>
      </c>
      <c r="BN733">
        <f ca="1">OFFSET(BN733,-1,0)*(1+OFFSET(BN733,-1,-1))</f>
        <v>1496452.416675593</v>
      </c>
      <c r="BO733">
        <f ca="1">BK733/BK732</f>
        <v>1.0129348492068895</v>
      </c>
    </row>
    <row r="734" spans="1:67" x14ac:dyDescent="0.3">
      <c r="A734">
        <v>733</v>
      </c>
      <c r="B734">
        <f ca="1">SUM(OFFSET(B734,-1,0),
IF(OFFSET(C734,-1,0)=9,9*1,IF(OFFSET(C734,-1,0)=18,9*(1+2),IF(OFFSET(C734,-1,0)=27,9*(1+2+3),""))),
OFFSET(F734,-1,0))</f>
        <v>23981</v>
      </c>
      <c r="C734">
        <f>COUNTA(I734:AI734)</f>
        <v>27</v>
      </c>
      <c r="D734" t="str">
        <f>I734&amp;IF(ISBLANK(J734),"",", "&amp;J734)&amp;IF(ISBLANK(K734),"",", "&amp;K734)
&amp;IF(ISBLANK(L734),"",", "&amp;L734)&amp;IF(ISBLANK(M734),"",", "&amp;M734)&amp;IF(ISBLANK(N734),"",", "&amp;N734)
&amp;IF(ISBLANK(O734),"",", "&amp;O734)&amp;IF(ISBLANK(P734),"",", "&amp;P734)&amp;IF(ISBLANK(Q734),"",", "&amp;Q734)
&amp;IF(ISBLANK(R734),"",", "&amp;R734)&amp;IF(ISBLANK(S734),"",", "&amp;S734)&amp;IF(ISBLANK(T734),"",", "&amp;T734)
&amp;IF(ISBLANK(U734),"",", "&amp;U734)&amp;IF(ISBLANK(V734),"",", "&amp;V734)&amp;IF(ISBLANK(W734),"",", "&amp;W734)
&amp;IF(ISBLANK(X734),"",", "&amp;X734)&amp;IF(ISBLANK(Y734),"",", "&amp;Y734)&amp;IF(ISBLANK(Z734),"",", "&amp;Z734)
&amp;IF(ISBLANK(AA734),"",", "&amp;AA734)&amp;IF(ISBLANK(AB734),"",", "&amp;AB734)&amp;IF(ISBLANK(AC734),"",", "&amp;AC734)
&amp;IF(ISBLANK(AD734),"",", "&amp;AD734)&amp;IF(ISBLANK(AE734),"",", "&amp;AE734)&amp;IF(ISBLANK(AF734),"",", "&amp;AF734)
&amp;IF(ISBLANK(AG734),"",", "&amp;AG734)&amp;IF(ISBLANK(AH734),"",", "&amp;AH734)&amp;IF(ISBLANK(AI734),"",", "&amp;AI734)</f>
        <v>46600000, 70000000, 93300000, 58300000, 81600000, 105000000, 74600000, 112000000, 149000000, 53600000, 80500000, 107000000, 67100000, 93900000, 121000000, 85800000, 129000000, 172000000, 64400000, 96600000, 129000000, 80500000, 113000000, 145000000, 103000000, 154000000, 206000000</v>
      </c>
      <c r="E734" t="str">
        <f>AJ734&amp;IF(ISBLANK(AK734),"",", "&amp;AK734)&amp;IF(ISBLANK(AL734),"",", "&amp;AL734)
&amp;IF(ISBLANK(AM734),"",", "&amp;AM734)&amp;IF(ISBLANK(AN734),"",", "&amp;AN734)&amp;IF(ISBLANK(AO734),"",", "&amp;AO734)
&amp;IF(ISBLANK(AP734),"",", "&amp;AP734)&amp;IF(ISBLANK(AQ734),"",", "&amp;AQ734)&amp;IF(ISBLANK(AR734),"",", "&amp;AR734)
&amp;IF(ISBLANK(AS734),"",", "&amp;AS734)&amp;IF(ISBLANK(AT734),"",", "&amp;AT734)&amp;IF(ISBLANK(AU734),"",", "&amp;AU734)
&amp;IF(ISBLANK(AV734),"",", "&amp;AV734)&amp;IF(ISBLANK(AW734),"",", "&amp;AW734)&amp;IF(ISBLANK(AX734),"",", "&amp;AX734)
&amp;IF(ISBLANK(AY734),"",", "&amp;AY734)&amp;IF(ISBLANK(AZ734),"",", "&amp;AZ734)&amp;IF(ISBLANK(BA734),"",", "&amp;BA734)
&amp;IF(ISBLANK(BB734),"",", "&amp;BB734)&amp;IF(ISBLANK(BC734),"",", "&amp;BC734)&amp;IF(ISBLANK(BD734),"",", "&amp;BD734)
&amp;IF(ISBLANK(BE734),"",", "&amp;BE734)&amp;IF(ISBLANK(BF734),"",", "&amp;BF734)&amp;IF(ISBLANK(BG734),"",", "&amp;BG734)
&amp;IF(ISBLANK(BH734),"",", "&amp;BH734)&amp;IF(ISBLANK(BI734),"",", "&amp;BI734)&amp;IF(ISBLANK(BJ734),"",", "&amp;BJ734)</f>
        <v>23300000, 35000000, 46600000, 29200000, 40800000, 52500000, 37300000, 56000000, 74600000, 26800000, 40200000, 53600000, 33500000, 46900000, 60300000, 42900000, 64400000, 85800000, 32200000, 48300000, 64400000, 40200000, 56300000, 72400000, 51500000, 77200000, 103000000</v>
      </c>
      <c r="F734">
        <v>3</v>
      </c>
      <c r="G734">
        <v>229000000</v>
      </c>
      <c r="H734">
        <v>115000000</v>
      </c>
      <c r="I734">
        <v>46600000</v>
      </c>
      <c r="J734">
        <v>70000000</v>
      </c>
      <c r="K734">
        <v>93300000</v>
      </c>
      <c r="L734">
        <v>58300000</v>
      </c>
      <c r="M734">
        <v>81600000</v>
      </c>
      <c r="N734">
        <v>105000000</v>
      </c>
      <c r="O734">
        <v>74600000</v>
      </c>
      <c r="P734">
        <v>112000000</v>
      </c>
      <c r="Q734">
        <v>149000000</v>
      </c>
      <c r="R734">
        <v>53600000</v>
      </c>
      <c r="S734">
        <v>80500000</v>
      </c>
      <c r="T734">
        <v>107000000</v>
      </c>
      <c r="U734">
        <v>67100000</v>
      </c>
      <c r="V734">
        <v>93900000</v>
      </c>
      <c r="W734">
        <v>121000000</v>
      </c>
      <c r="X734">
        <v>85800000</v>
      </c>
      <c r="Y734">
        <v>129000000</v>
      </c>
      <c r="Z734">
        <v>172000000</v>
      </c>
      <c r="AA734">
        <v>64400000</v>
      </c>
      <c r="AB734">
        <v>96600000</v>
      </c>
      <c r="AC734">
        <v>129000000</v>
      </c>
      <c r="AD734">
        <v>80500000</v>
      </c>
      <c r="AE734">
        <v>113000000</v>
      </c>
      <c r="AF734">
        <v>145000000</v>
      </c>
      <c r="AG734">
        <v>103000000</v>
      </c>
      <c r="AH734">
        <v>154000000</v>
      </c>
      <c r="AI734">
        <v>206000000</v>
      </c>
      <c r="AJ734">
        <v>23300000</v>
      </c>
      <c r="AK734">
        <v>35000000</v>
      </c>
      <c r="AL734">
        <v>46600000</v>
      </c>
      <c r="AM734">
        <v>29200000</v>
      </c>
      <c r="AN734">
        <v>40800000</v>
      </c>
      <c r="AO734">
        <v>52500000</v>
      </c>
      <c r="AP734">
        <v>37300000</v>
      </c>
      <c r="AQ734">
        <v>56000000</v>
      </c>
      <c r="AR734">
        <v>74600000</v>
      </c>
      <c r="AS734">
        <v>26800000</v>
      </c>
      <c r="AT734">
        <v>40200000</v>
      </c>
      <c r="AU734">
        <v>53600000</v>
      </c>
      <c r="AV734">
        <v>33500000</v>
      </c>
      <c r="AW734">
        <v>46900000</v>
      </c>
      <c r="AX734">
        <v>60300000</v>
      </c>
      <c r="AY734">
        <v>42900000</v>
      </c>
      <c r="AZ734">
        <v>64400000</v>
      </c>
      <c r="BA734">
        <v>85800000</v>
      </c>
      <c r="BB734">
        <v>32200000</v>
      </c>
      <c r="BC734">
        <v>48300000</v>
      </c>
      <c r="BD734">
        <v>64400000</v>
      </c>
      <c r="BE734">
        <v>40200000</v>
      </c>
      <c r="BF734">
        <v>56300000</v>
      </c>
      <c r="BG734">
        <v>72400000</v>
      </c>
      <c r="BH734">
        <v>51500000</v>
      </c>
      <c r="BI734">
        <v>77200000</v>
      </c>
      <c r="BJ734">
        <v>103000000</v>
      </c>
      <c r="BK734">
        <f ca="1">SUM(I734:AI734)+OFFSET(G734,1,0)</f>
        <v>3024800000</v>
      </c>
      <c r="BL734">
        <f ca="1">RAND()*0.01+0.01</f>
        <v>1.3377742285193398E-2</v>
      </c>
      <c r="BM734">
        <v>1.7727978555439974E-2</v>
      </c>
      <c r="BN734">
        <f ca="1">OFFSET(BN734,-1,0)*(1+OFFSET(BN734,-1,-1))</f>
        <v>1519858.4434041334</v>
      </c>
      <c r="BO734">
        <f ca="1">BK734/BK733</f>
        <v>1.0164661603602392</v>
      </c>
    </row>
    <row r="735" spans="1:67" x14ac:dyDescent="0.3">
      <c r="A735">
        <v>734</v>
      </c>
      <c r="B735">
        <f ca="1">SUM(OFFSET(B735,-1,0),
IF(OFFSET(C735,-1,0)=9,9*1,IF(OFFSET(C735,-1,0)=18,9*(1+2),IF(OFFSET(C735,-1,0)=27,9*(1+2+3),""))),
OFFSET(F735,-1,0))</f>
        <v>24038</v>
      </c>
      <c r="C735">
        <f>COUNTA(I735:AI735)</f>
        <v>27</v>
      </c>
      <c r="D735" t="str">
        <f>I735&amp;IF(ISBLANK(J735),"",", "&amp;J735)&amp;IF(ISBLANK(K735),"",", "&amp;K735)
&amp;IF(ISBLANK(L735),"",", "&amp;L735)&amp;IF(ISBLANK(M735),"",", "&amp;M735)&amp;IF(ISBLANK(N735),"",", "&amp;N735)
&amp;IF(ISBLANK(O735),"",", "&amp;O735)&amp;IF(ISBLANK(P735),"",", "&amp;P735)&amp;IF(ISBLANK(Q735),"",", "&amp;Q735)
&amp;IF(ISBLANK(R735),"",", "&amp;R735)&amp;IF(ISBLANK(S735),"",", "&amp;S735)&amp;IF(ISBLANK(T735),"",", "&amp;T735)
&amp;IF(ISBLANK(U735),"",", "&amp;U735)&amp;IF(ISBLANK(V735),"",", "&amp;V735)&amp;IF(ISBLANK(W735),"",", "&amp;W735)
&amp;IF(ISBLANK(X735),"",", "&amp;X735)&amp;IF(ISBLANK(Y735),"",", "&amp;Y735)&amp;IF(ISBLANK(Z735),"",", "&amp;Z735)
&amp;IF(ISBLANK(AA735),"",", "&amp;AA735)&amp;IF(ISBLANK(AB735),"",", "&amp;AB735)&amp;IF(ISBLANK(AC735),"",", "&amp;AC735)
&amp;IF(ISBLANK(AD735),"",", "&amp;AD735)&amp;IF(ISBLANK(AE735),"",", "&amp;AE735)&amp;IF(ISBLANK(AF735),"",", "&amp;AF735)
&amp;IF(ISBLANK(AG735),"",", "&amp;AG735)&amp;IF(ISBLANK(AH735),"",", "&amp;AH735)&amp;IF(ISBLANK(AI735),"",", "&amp;AI735)</f>
        <v>47300000, 70900000, 94500000, 59100000, 82700000, 106000000, 75600000, 113000000, 151000000, 54300000, 81500000, 109000000, 67900000, 95100000, 122000000, 86900000, 130000000, 174000000, 65200000, 97800000, 130000000, 81500000, 114000000, 147000000, 104000000, 156000000, 209000000</v>
      </c>
      <c r="E735" t="str">
        <f>AJ735&amp;IF(ISBLANK(AK735),"",", "&amp;AK735)&amp;IF(ISBLANK(AL735),"",", "&amp;AL735)
&amp;IF(ISBLANK(AM735),"",", "&amp;AM735)&amp;IF(ISBLANK(AN735),"",", "&amp;AN735)&amp;IF(ISBLANK(AO735),"",", "&amp;AO735)
&amp;IF(ISBLANK(AP735),"",", "&amp;AP735)&amp;IF(ISBLANK(AQ735),"",", "&amp;AQ735)&amp;IF(ISBLANK(AR735),"",", "&amp;AR735)
&amp;IF(ISBLANK(AS735),"",", "&amp;AS735)&amp;IF(ISBLANK(AT735),"",", "&amp;AT735)&amp;IF(ISBLANK(AU735),"",", "&amp;AU735)
&amp;IF(ISBLANK(AV735),"",", "&amp;AV735)&amp;IF(ISBLANK(AW735),"",", "&amp;AW735)&amp;IF(ISBLANK(AX735),"",", "&amp;AX735)
&amp;IF(ISBLANK(AY735),"",", "&amp;AY735)&amp;IF(ISBLANK(AZ735),"",", "&amp;AZ735)&amp;IF(ISBLANK(BA735),"",", "&amp;BA735)
&amp;IF(ISBLANK(BB735),"",", "&amp;BB735)&amp;IF(ISBLANK(BC735),"",", "&amp;BC735)&amp;IF(ISBLANK(BD735),"",", "&amp;BD735)
&amp;IF(ISBLANK(BE735),"",", "&amp;BE735)&amp;IF(ISBLANK(BF735),"",", "&amp;BF735)&amp;IF(ISBLANK(BG735),"",", "&amp;BG735)
&amp;IF(ISBLANK(BH735),"",", "&amp;BH735)&amp;IF(ISBLANK(BI735),"",", "&amp;BI735)&amp;IF(ISBLANK(BJ735),"",", "&amp;BJ735)</f>
        <v>23600000, 35400000, 47300000, 29500000, 41300000, 53200000, 37800000, 56700000, 75600000, 27200000, 40800000, 54300000, 34000000, 47500000, 61100000, 43500000, 65200000, 86900000, 32600000, 48900000, 65200000, 40800000, 57100000, 73400000, 52200000, 78200000, 104000000</v>
      </c>
      <c r="F735">
        <v>3</v>
      </c>
      <c r="G735">
        <v>233000000</v>
      </c>
      <c r="H735">
        <v>117000000</v>
      </c>
      <c r="I735">
        <v>47300000</v>
      </c>
      <c r="J735">
        <v>70900000</v>
      </c>
      <c r="K735">
        <v>94500000</v>
      </c>
      <c r="L735">
        <v>59100000</v>
      </c>
      <c r="M735">
        <v>82700000</v>
      </c>
      <c r="N735">
        <v>106000000</v>
      </c>
      <c r="O735">
        <v>75600000</v>
      </c>
      <c r="P735">
        <v>113000000</v>
      </c>
      <c r="Q735">
        <v>151000000</v>
      </c>
      <c r="R735">
        <v>54300000</v>
      </c>
      <c r="S735">
        <v>81500000</v>
      </c>
      <c r="T735">
        <v>109000000</v>
      </c>
      <c r="U735">
        <v>67900000</v>
      </c>
      <c r="V735">
        <v>95100000</v>
      </c>
      <c r="W735">
        <v>122000000</v>
      </c>
      <c r="X735">
        <v>86900000</v>
      </c>
      <c r="Y735">
        <v>130000000</v>
      </c>
      <c r="Z735">
        <v>174000000</v>
      </c>
      <c r="AA735">
        <v>65200000</v>
      </c>
      <c r="AB735">
        <v>97800000</v>
      </c>
      <c r="AC735">
        <v>130000000</v>
      </c>
      <c r="AD735">
        <v>81500000</v>
      </c>
      <c r="AE735">
        <v>114000000</v>
      </c>
      <c r="AF735">
        <v>147000000</v>
      </c>
      <c r="AG735">
        <v>104000000</v>
      </c>
      <c r="AH735">
        <v>156000000</v>
      </c>
      <c r="AI735">
        <v>209000000</v>
      </c>
      <c r="AJ735">
        <v>23600000</v>
      </c>
      <c r="AK735">
        <v>35400000</v>
      </c>
      <c r="AL735">
        <v>47300000</v>
      </c>
      <c r="AM735">
        <v>29500000</v>
      </c>
      <c r="AN735">
        <v>41300000</v>
      </c>
      <c r="AO735">
        <v>53200000</v>
      </c>
      <c r="AP735">
        <v>37800000</v>
      </c>
      <c r="AQ735">
        <v>56700000</v>
      </c>
      <c r="AR735">
        <v>75600000</v>
      </c>
      <c r="AS735">
        <v>27200000</v>
      </c>
      <c r="AT735">
        <v>40800000</v>
      </c>
      <c r="AU735">
        <v>54300000</v>
      </c>
      <c r="AV735">
        <v>34000000</v>
      </c>
      <c r="AW735">
        <v>47500000</v>
      </c>
      <c r="AX735">
        <v>61100000</v>
      </c>
      <c r="AY735">
        <v>43500000</v>
      </c>
      <c r="AZ735">
        <v>65200000</v>
      </c>
      <c r="BA735">
        <v>86900000</v>
      </c>
      <c r="BB735">
        <v>32600000</v>
      </c>
      <c r="BC735">
        <v>48900000</v>
      </c>
      <c r="BD735">
        <v>65200000</v>
      </c>
      <c r="BE735">
        <v>40800000</v>
      </c>
      <c r="BF735">
        <v>57100000</v>
      </c>
      <c r="BG735">
        <v>73400000</v>
      </c>
      <c r="BH735">
        <v>52200000</v>
      </c>
      <c r="BI735">
        <v>78200000</v>
      </c>
      <c r="BJ735">
        <v>104000000</v>
      </c>
      <c r="BK735">
        <f ca="1">SUM(I735:AI735)+OFFSET(G735,1,0)</f>
        <v>3061300000</v>
      </c>
      <c r="BL735">
        <f ca="1">RAND()*0.01+0.01</f>
        <v>1.1707963869513012E-2</v>
      </c>
      <c r="BM735">
        <v>1.7205553504633198E-2</v>
      </c>
      <c r="BN735">
        <f ca="1">OFFSET(BN735,-1,0)*(1+OFFSET(BN735,-1,-1))</f>
        <v>1546802.4612961065</v>
      </c>
      <c r="BO735">
        <f ca="1">BK735/BK734</f>
        <v>1.0120669135149432</v>
      </c>
    </row>
    <row r="736" spans="1:67" x14ac:dyDescent="0.3">
      <c r="A736">
        <v>735</v>
      </c>
      <c r="B736">
        <f ca="1">SUM(OFFSET(B736,-1,0),
IF(OFFSET(C736,-1,0)=9,9*1,IF(OFFSET(C736,-1,0)=18,9*(1+2),IF(OFFSET(C736,-1,0)=27,9*(1+2+3),""))),
OFFSET(F736,-1,0))</f>
        <v>24095</v>
      </c>
      <c r="C736">
        <f>COUNTA(I736:AI736)</f>
        <v>27</v>
      </c>
      <c r="D736" t="str">
        <f>I736&amp;IF(ISBLANK(J736),"",", "&amp;J736)&amp;IF(ISBLANK(K736),"",", "&amp;K736)
&amp;IF(ISBLANK(L736),"",", "&amp;L736)&amp;IF(ISBLANK(M736),"",", "&amp;M736)&amp;IF(ISBLANK(N736),"",", "&amp;N736)
&amp;IF(ISBLANK(O736),"",", "&amp;O736)&amp;IF(ISBLANK(P736),"",", "&amp;P736)&amp;IF(ISBLANK(Q736),"",", "&amp;Q736)
&amp;IF(ISBLANK(R736),"",", "&amp;R736)&amp;IF(ISBLANK(S736),"",", "&amp;S736)&amp;IF(ISBLANK(T736),"",", "&amp;T736)
&amp;IF(ISBLANK(U736),"",", "&amp;U736)&amp;IF(ISBLANK(V736),"",", "&amp;V736)&amp;IF(ISBLANK(W736),"",", "&amp;W736)
&amp;IF(ISBLANK(X736),"",", "&amp;X736)&amp;IF(ISBLANK(Y736),"",", "&amp;Y736)&amp;IF(ISBLANK(Z736),"",", "&amp;Z736)
&amp;IF(ISBLANK(AA736),"",", "&amp;AA736)&amp;IF(ISBLANK(AB736),"",", "&amp;AB736)&amp;IF(ISBLANK(AC736),"",", "&amp;AC736)
&amp;IF(ISBLANK(AD736),"",", "&amp;AD736)&amp;IF(ISBLANK(AE736),"",", "&amp;AE736)&amp;IF(ISBLANK(AF736),"",", "&amp;AF736)
&amp;IF(ISBLANK(AG736),"",", "&amp;AG736)&amp;IF(ISBLANK(AH736),"",", "&amp;AH736)&amp;IF(ISBLANK(AI736),"",", "&amp;AI736)</f>
        <v>47800000, 71700000, 95600000, 59800000, 83700000, 108000000, 76500000, 115000000, 153000000, 55000000, 82500000, 110000000, 68700000, 96200000, 124000000, 88000000, 132000000, 176000000, 66000000, 99000000, 132000000, 82500000, 115000000, 148000000, 106000000, 158000000, 211000000</v>
      </c>
      <c r="E736" t="str">
        <f>AJ736&amp;IF(ISBLANK(AK736),"",", "&amp;AK736)&amp;IF(ISBLANK(AL736),"",", "&amp;AL736)
&amp;IF(ISBLANK(AM736),"",", "&amp;AM736)&amp;IF(ISBLANK(AN736),"",", "&amp;AN736)&amp;IF(ISBLANK(AO736),"",", "&amp;AO736)
&amp;IF(ISBLANK(AP736),"",", "&amp;AP736)&amp;IF(ISBLANK(AQ736),"",", "&amp;AQ736)&amp;IF(ISBLANK(AR736),"",", "&amp;AR736)
&amp;IF(ISBLANK(AS736),"",", "&amp;AS736)&amp;IF(ISBLANK(AT736),"",", "&amp;AT736)&amp;IF(ISBLANK(AU736),"",", "&amp;AU736)
&amp;IF(ISBLANK(AV736),"",", "&amp;AV736)&amp;IF(ISBLANK(AW736),"",", "&amp;AW736)&amp;IF(ISBLANK(AX736),"",", "&amp;AX736)
&amp;IF(ISBLANK(AY736),"",", "&amp;AY736)&amp;IF(ISBLANK(AZ736),"",", "&amp;AZ736)&amp;IF(ISBLANK(BA736),"",", "&amp;BA736)
&amp;IF(ISBLANK(BB736),"",", "&amp;BB736)&amp;IF(ISBLANK(BC736),"",", "&amp;BC736)&amp;IF(ISBLANK(BD736),"",", "&amp;BD736)
&amp;IF(ISBLANK(BE736),"",", "&amp;BE736)&amp;IF(ISBLANK(BF736),"",", "&amp;BF736)&amp;IF(ISBLANK(BG736),"",", "&amp;BG736)
&amp;IF(ISBLANK(BH736),"",", "&amp;BH736)&amp;IF(ISBLANK(BI736),"",", "&amp;BI736)&amp;IF(ISBLANK(BJ736),"",", "&amp;BJ736)</f>
        <v>23900000, 35900000, 47800000, 29900000, 41800000, 53800000, 38200000, 57400000, 76500000, 27500000, 41200000, 55000000, 34400000, 48100000, 61900000, 44000000, 66000000, 88000000, 33000000, 49500000, 66000000, 41200000, 57700000, 74200000, 52800000, 79200000, 106000000</v>
      </c>
      <c r="F736">
        <v>3</v>
      </c>
      <c r="G736">
        <v>236000000</v>
      </c>
      <c r="H736">
        <v>118000000</v>
      </c>
      <c r="I736">
        <v>47800000</v>
      </c>
      <c r="J736">
        <v>71700000</v>
      </c>
      <c r="K736">
        <v>95600000</v>
      </c>
      <c r="L736">
        <v>59800000</v>
      </c>
      <c r="M736">
        <v>83700000</v>
      </c>
      <c r="N736">
        <v>108000000</v>
      </c>
      <c r="O736">
        <v>76500000</v>
      </c>
      <c r="P736">
        <v>115000000</v>
      </c>
      <c r="Q736">
        <v>153000000</v>
      </c>
      <c r="R736">
        <v>55000000</v>
      </c>
      <c r="S736">
        <v>82500000</v>
      </c>
      <c r="T736">
        <v>110000000</v>
      </c>
      <c r="U736">
        <v>68700000</v>
      </c>
      <c r="V736">
        <v>96200000</v>
      </c>
      <c r="W736">
        <v>124000000</v>
      </c>
      <c r="X736">
        <v>88000000</v>
      </c>
      <c r="Y736">
        <v>132000000</v>
      </c>
      <c r="Z736">
        <v>176000000</v>
      </c>
      <c r="AA736">
        <v>66000000</v>
      </c>
      <c r="AB736">
        <v>99000000</v>
      </c>
      <c r="AC736">
        <v>132000000</v>
      </c>
      <c r="AD736">
        <v>82500000</v>
      </c>
      <c r="AE736">
        <v>115000000</v>
      </c>
      <c r="AF736">
        <v>148000000</v>
      </c>
      <c r="AG736">
        <v>106000000</v>
      </c>
      <c r="AH736">
        <v>158000000</v>
      </c>
      <c r="AI736">
        <v>211000000</v>
      </c>
      <c r="AJ736">
        <v>23900000</v>
      </c>
      <c r="AK736">
        <v>35900000</v>
      </c>
      <c r="AL736">
        <v>47800000</v>
      </c>
      <c r="AM736">
        <v>29900000</v>
      </c>
      <c r="AN736">
        <v>41800000</v>
      </c>
      <c r="AO736">
        <v>53800000</v>
      </c>
      <c r="AP736">
        <v>38200000</v>
      </c>
      <c r="AQ736">
        <v>57400000</v>
      </c>
      <c r="AR736">
        <v>76500000</v>
      </c>
      <c r="AS736">
        <v>27500000</v>
      </c>
      <c r="AT736">
        <v>41200000</v>
      </c>
      <c r="AU736">
        <v>55000000</v>
      </c>
      <c r="AV736">
        <v>34400000</v>
      </c>
      <c r="AW736">
        <v>48100000</v>
      </c>
      <c r="AX736">
        <v>61900000</v>
      </c>
      <c r="AY736">
        <v>44000000</v>
      </c>
      <c r="AZ736">
        <v>66000000</v>
      </c>
      <c r="BA736">
        <v>88000000</v>
      </c>
      <c r="BB736">
        <v>33000000</v>
      </c>
      <c r="BC736">
        <v>49500000</v>
      </c>
      <c r="BD736">
        <v>66000000</v>
      </c>
      <c r="BE736">
        <v>41200000</v>
      </c>
      <c r="BF736">
        <v>57700000</v>
      </c>
      <c r="BG736">
        <v>74200000</v>
      </c>
      <c r="BH736">
        <v>52800000</v>
      </c>
      <c r="BI736">
        <v>79200000</v>
      </c>
      <c r="BJ736">
        <v>106000000</v>
      </c>
      <c r="BK736">
        <f ca="1">SUM(I736:AI736)+OFFSET(G736,1,0)</f>
        <v>3100000000</v>
      </c>
      <c r="BL736">
        <f ca="1">RAND()*0.01+0.01</f>
        <v>1.9196400443713707E-2</v>
      </c>
      <c r="BM736">
        <v>1.3148629616000638E-2</v>
      </c>
      <c r="BN736">
        <f ca="1">OFFSET(BN736,-1,0)*(1+OFFSET(BN736,-1,-1))</f>
        <v>1573416.0538050348</v>
      </c>
      <c r="BO736">
        <f ca="1">BK736/BK735</f>
        <v>1.0126416881716918</v>
      </c>
    </row>
    <row r="737" spans="1:67" x14ac:dyDescent="0.3">
      <c r="A737">
        <v>736</v>
      </c>
      <c r="B737">
        <f ca="1">SUM(OFFSET(B737,-1,0),
IF(OFFSET(C737,-1,0)=9,9*1,IF(OFFSET(C737,-1,0)=18,9*(1+2),IF(OFFSET(C737,-1,0)=27,9*(1+2+3),""))),
OFFSET(F737,-1,0))</f>
        <v>24152</v>
      </c>
      <c r="C737">
        <f>COUNTA(I737:AI737)</f>
        <v>27</v>
      </c>
      <c r="D737" t="str">
        <f>I737&amp;IF(ISBLANK(J737),"",", "&amp;J737)&amp;IF(ISBLANK(K737),"",", "&amp;K737)
&amp;IF(ISBLANK(L737),"",", "&amp;L737)&amp;IF(ISBLANK(M737),"",", "&amp;M737)&amp;IF(ISBLANK(N737),"",", "&amp;N737)
&amp;IF(ISBLANK(O737),"",", "&amp;O737)&amp;IF(ISBLANK(P737),"",", "&amp;P737)&amp;IF(ISBLANK(Q737),"",", "&amp;Q737)
&amp;IF(ISBLANK(R737),"",", "&amp;R737)&amp;IF(ISBLANK(S737),"",", "&amp;S737)&amp;IF(ISBLANK(T737),"",", "&amp;T737)
&amp;IF(ISBLANK(U737),"",", "&amp;U737)&amp;IF(ISBLANK(V737),"",", "&amp;V737)&amp;IF(ISBLANK(W737),"",", "&amp;W737)
&amp;IF(ISBLANK(X737),"",", "&amp;X737)&amp;IF(ISBLANK(Y737),"",", "&amp;Y737)&amp;IF(ISBLANK(Z737),"",", "&amp;Z737)
&amp;IF(ISBLANK(AA737),"",", "&amp;AA737)&amp;IF(ISBLANK(AB737),"",", "&amp;AB737)&amp;IF(ISBLANK(AC737),"",", "&amp;AC737)
&amp;IF(ISBLANK(AD737),"",", "&amp;AD737)&amp;IF(ISBLANK(AE737),"",", "&amp;AE737)&amp;IF(ISBLANK(AF737),"",", "&amp;AF737)
&amp;IF(ISBLANK(AG737),"",", "&amp;AG737)&amp;IF(ISBLANK(AH737),"",", "&amp;AH737)&amp;IF(ISBLANK(AI737),"",", "&amp;AI737)</f>
        <v>48400000, 72600000, 96800000, 60500000, 84700000, 109000000, 77400000, 116000000, 155000000, 55700000, 83500000, 111000000, 69600000, 97400000, 125000000, 89000000, 134000000, 178000000, 66800000, 100000000, 134000000, 83500000, 117000000, 150000000, 107000000, 160000000, 214000000</v>
      </c>
      <c r="E737" t="str">
        <f>AJ737&amp;IF(ISBLANK(AK737),"",", "&amp;AK737)&amp;IF(ISBLANK(AL737),"",", "&amp;AL737)
&amp;IF(ISBLANK(AM737),"",", "&amp;AM737)&amp;IF(ISBLANK(AN737),"",", "&amp;AN737)&amp;IF(ISBLANK(AO737),"",", "&amp;AO737)
&amp;IF(ISBLANK(AP737),"",", "&amp;AP737)&amp;IF(ISBLANK(AQ737),"",", "&amp;AQ737)&amp;IF(ISBLANK(AR737),"",", "&amp;AR737)
&amp;IF(ISBLANK(AS737),"",", "&amp;AS737)&amp;IF(ISBLANK(AT737),"",", "&amp;AT737)&amp;IF(ISBLANK(AU737),"",", "&amp;AU737)
&amp;IF(ISBLANK(AV737),"",", "&amp;AV737)&amp;IF(ISBLANK(AW737),"",", "&amp;AW737)&amp;IF(ISBLANK(AX737),"",", "&amp;AX737)
&amp;IF(ISBLANK(AY737),"",", "&amp;AY737)&amp;IF(ISBLANK(AZ737),"",", "&amp;AZ737)&amp;IF(ISBLANK(BA737),"",", "&amp;BA737)
&amp;IF(ISBLANK(BB737),"",", "&amp;BB737)&amp;IF(ISBLANK(BC737),"",", "&amp;BC737)&amp;IF(ISBLANK(BD737),"",", "&amp;BD737)
&amp;IF(ISBLANK(BE737),"",", "&amp;BE737)&amp;IF(ISBLANK(BF737),"",", "&amp;BF737)&amp;IF(ISBLANK(BG737),"",", "&amp;BG737)
&amp;IF(ISBLANK(BH737),"",", "&amp;BH737)&amp;IF(ISBLANK(BI737),"",", "&amp;BI737)&amp;IF(ISBLANK(BJ737),"",", "&amp;BJ737)</f>
        <v>24200000, 36300000, 48400000, 30200000, 42300000, 54400000, 38700000, 58100000, 77400000, 27800000, 41700000, 55700000, 34800000, 48700000, 62600000, 44500000, 66800000, 89000000, 33400000, 50100000, 66800000, 41700000, 58400000, 75100000, 53400000, 80100000, 107000000</v>
      </c>
      <c r="F737">
        <v>3</v>
      </c>
      <c r="G737">
        <v>239000000</v>
      </c>
      <c r="H737">
        <v>120000000</v>
      </c>
      <c r="I737">
        <v>48400000</v>
      </c>
      <c r="J737">
        <v>72600000</v>
      </c>
      <c r="K737">
        <v>96800000</v>
      </c>
      <c r="L737">
        <v>60500000</v>
      </c>
      <c r="M737">
        <v>84700000</v>
      </c>
      <c r="N737">
        <v>109000000</v>
      </c>
      <c r="O737">
        <v>77400000</v>
      </c>
      <c r="P737">
        <v>116000000</v>
      </c>
      <c r="Q737">
        <v>155000000</v>
      </c>
      <c r="R737">
        <v>55700000</v>
      </c>
      <c r="S737">
        <v>83500000</v>
      </c>
      <c r="T737">
        <v>111000000</v>
      </c>
      <c r="U737">
        <v>69600000</v>
      </c>
      <c r="V737">
        <v>97400000</v>
      </c>
      <c r="W737">
        <v>125000000</v>
      </c>
      <c r="X737">
        <v>89000000</v>
      </c>
      <c r="Y737">
        <v>134000000</v>
      </c>
      <c r="Z737">
        <v>178000000</v>
      </c>
      <c r="AA737">
        <v>66800000</v>
      </c>
      <c r="AB737">
        <v>100000000</v>
      </c>
      <c r="AC737">
        <v>134000000</v>
      </c>
      <c r="AD737">
        <v>83500000</v>
      </c>
      <c r="AE737">
        <v>117000000</v>
      </c>
      <c r="AF737">
        <v>150000000</v>
      </c>
      <c r="AG737">
        <v>107000000</v>
      </c>
      <c r="AH737">
        <v>160000000</v>
      </c>
      <c r="AI737">
        <v>214000000</v>
      </c>
      <c r="AJ737">
        <v>24200000</v>
      </c>
      <c r="AK737">
        <v>36300000</v>
      </c>
      <c r="AL737">
        <v>48400000</v>
      </c>
      <c r="AM737">
        <v>30200000</v>
      </c>
      <c r="AN737">
        <v>42300000</v>
      </c>
      <c r="AO737">
        <v>54400000</v>
      </c>
      <c r="AP737">
        <v>38700000</v>
      </c>
      <c r="AQ737">
        <v>58100000</v>
      </c>
      <c r="AR737">
        <v>77400000</v>
      </c>
      <c r="AS737">
        <v>27800000</v>
      </c>
      <c r="AT737">
        <v>41700000</v>
      </c>
      <c r="AU737">
        <v>55700000</v>
      </c>
      <c r="AV737">
        <v>34800000</v>
      </c>
      <c r="AW737">
        <v>48700000</v>
      </c>
      <c r="AX737">
        <v>62600000</v>
      </c>
      <c r="AY737">
        <v>44500000</v>
      </c>
      <c r="AZ737">
        <v>66800000</v>
      </c>
      <c r="BA737">
        <v>89000000</v>
      </c>
      <c r="BB737">
        <v>33400000</v>
      </c>
      <c r="BC737">
        <v>50100000</v>
      </c>
      <c r="BD737">
        <v>66800000</v>
      </c>
      <c r="BE737">
        <v>41700000</v>
      </c>
      <c r="BF737">
        <v>58400000</v>
      </c>
      <c r="BG737">
        <v>75100000</v>
      </c>
      <c r="BH737">
        <v>53400000</v>
      </c>
      <c r="BI737">
        <v>80100000</v>
      </c>
      <c r="BJ737">
        <v>107000000</v>
      </c>
      <c r="BK737">
        <f ca="1">SUM(I737:AI737)+OFFSET(G737,1,0)</f>
        <v>3137900000</v>
      </c>
      <c r="BL737">
        <f ca="1">RAND()*0.01+0.01</f>
        <v>1.7304901511541869E-2</v>
      </c>
      <c r="BM737">
        <v>1.5101493461554191E-2</v>
      </c>
      <c r="BN737">
        <f ca="1">OFFSET(BN737,-1,0)*(1+OFFSET(BN737,-1,-1))</f>
        <v>1594104.3187283864</v>
      </c>
      <c r="BO737">
        <f ca="1">BK737/BK736</f>
        <v>1.012225806451613</v>
      </c>
    </row>
    <row r="738" spans="1:67" x14ac:dyDescent="0.3">
      <c r="A738">
        <v>737</v>
      </c>
      <c r="B738">
        <f ca="1">SUM(OFFSET(B738,-1,0),
IF(OFFSET(C738,-1,0)=9,9*1,IF(OFFSET(C738,-1,0)=18,9*(1+2),IF(OFFSET(C738,-1,0)=27,9*(1+2+3),""))),
OFFSET(F738,-1,0))</f>
        <v>24209</v>
      </c>
      <c r="C738">
        <f>COUNTA(I738:AI738)</f>
        <v>27</v>
      </c>
      <c r="D738" t="str">
        <f>I738&amp;IF(ISBLANK(J738),"",", "&amp;J738)&amp;IF(ISBLANK(K738),"",", "&amp;K738)
&amp;IF(ISBLANK(L738),"",", "&amp;L738)&amp;IF(ISBLANK(M738),"",", "&amp;M738)&amp;IF(ISBLANK(N738),"",", "&amp;N738)
&amp;IF(ISBLANK(O738),"",", "&amp;O738)&amp;IF(ISBLANK(P738),"",", "&amp;P738)&amp;IF(ISBLANK(Q738),"",", "&amp;Q738)
&amp;IF(ISBLANK(R738),"",", "&amp;R738)&amp;IF(ISBLANK(S738),"",", "&amp;S738)&amp;IF(ISBLANK(T738),"",", "&amp;T738)
&amp;IF(ISBLANK(U738),"",", "&amp;U738)&amp;IF(ISBLANK(V738),"",", "&amp;V738)&amp;IF(ISBLANK(W738),"",", "&amp;W738)
&amp;IF(ISBLANK(X738),"",", "&amp;X738)&amp;IF(ISBLANK(Y738),"",", "&amp;Y738)&amp;IF(ISBLANK(Z738),"",", "&amp;Z738)
&amp;IF(ISBLANK(AA738),"",", "&amp;AA738)&amp;IF(ISBLANK(AB738),"",", "&amp;AB738)&amp;IF(ISBLANK(AC738),"",", "&amp;AC738)
&amp;IF(ISBLANK(AD738),"",", "&amp;AD738)&amp;IF(ISBLANK(AE738),"",", "&amp;AE738)&amp;IF(ISBLANK(AF738),"",", "&amp;AF738)
&amp;IF(ISBLANK(AG738),"",", "&amp;AG738)&amp;IF(ISBLANK(AH738),"",", "&amp;AH738)&amp;IF(ISBLANK(AI738),"",", "&amp;AI738)</f>
        <v>49200000, 73700000, 98300000, 61500000, 86000000, 111000000, 78700000, 118000000, 157000000, 56500000, 84800000, 113000000, 70700000, 98900000, 127000000, 90500000, 136000000, 181000000, 67800000, 102000000, 136000000, 84800000, 119000000, 153000000, 109000000, 163000000, 217000000</v>
      </c>
      <c r="E738" t="str">
        <f>AJ738&amp;IF(ISBLANK(AK738),"",", "&amp;AK738)&amp;IF(ISBLANK(AL738),"",", "&amp;AL738)
&amp;IF(ISBLANK(AM738),"",", "&amp;AM738)&amp;IF(ISBLANK(AN738),"",", "&amp;AN738)&amp;IF(ISBLANK(AO738),"",", "&amp;AO738)
&amp;IF(ISBLANK(AP738),"",", "&amp;AP738)&amp;IF(ISBLANK(AQ738),"",", "&amp;AQ738)&amp;IF(ISBLANK(AR738),"",", "&amp;AR738)
&amp;IF(ISBLANK(AS738),"",", "&amp;AS738)&amp;IF(ISBLANK(AT738),"",", "&amp;AT738)&amp;IF(ISBLANK(AU738),"",", "&amp;AU738)
&amp;IF(ISBLANK(AV738),"",", "&amp;AV738)&amp;IF(ISBLANK(AW738),"",", "&amp;AW738)&amp;IF(ISBLANK(AX738),"",", "&amp;AX738)
&amp;IF(ISBLANK(AY738),"",", "&amp;AY738)&amp;IF(ISBLANK(AZ738),"",", "&amp;AZ738)&amp;IF(ISBLANK(BA738),"",", "&amp;BA738)
&amp;IF(ISBLANK(BB738),"",", "&amp;BB738)&amp;IF(ISBLANK(BC738),"",", "&amp;BC738)&amp;IF(ISBLANK(BD738),"",", "&amp;BD738)
&amp;IF(ISBLANK(BE738),"",", "&amp;BE738)&amp;IF(ISBLANK(BF738),"",", "&amp;BF738)&amp;IF(ISBLANK(BG738),"",", "&amp;BG738)
&amp;IF(ISBLANK(BH738),"",", "&amp;BH738)&amp;IF(ISBLANK(BI738),"",", "&amp;BI738)&amp;IF(ISBLANK(BJ738),"",", "&amp;BJ738)</f>
        <v>24600000, 36900000, 49200000, 30700000, 43000000, 55300000, 39300000, 59000000, 78700000, 28300000, 42400000, 56500000, 35300000, 49500000, 63600000, 45200000, 67800000, 90500000, 33900000, 50900000, 67800000, 42400000, 59400000, 76300000, 54300000, 81400000, 109000000</v>
      </c>
      <c r="F738">
        <v>3</v>
      </c>
      <c r="G738">
        <v>242000000</v>
      </c>
      <c r="H738">
        <v>121000000</v>
      </c>
      <c r="I738">
        <v>49200000</v>
      </c>
      <c r="J738">
        <v>73700000</v>
      </c>
      <c r="K738">
        <v>98300000</v>
      </c>
      <c r="L738">
        <v>61500000</v>
      </c>
      <c r="M738">
        <v>86000000</v>
      </c>
      <c r="N738">
        <v>111000000</v>
      </c>
      <c r="O738">
        <v>78700000</v>
      </c>
      <c r="P738">
        <v>118000000</v>
      </c>
      <c r="Q738">
        <v>157000000</v>
      </c>
      <c r="R738">
        <v>56500000</v>
      </c>
      <c r="S738">
        <v>84800000</v>
      </c>
      <c r="T738">
        <v>113000000</v>
      </c>
      <c r="U738">
        <v>70700000</v>
      </c>
      <c r="V738">
        <v>98900000</v>
      </c>
      <c r="W738">
        <v>127000000</v>
      </c>
      <c r="X738">
        <v>90500000</v>
      </c>
      <c r="Y738">
        <v>136000000</v>
      </c>
      <c r="Z738">
        <v>181000000</v>
      </c>
      <c r="AA738">
        <v>67800000</v>
      </c>
      <c r="AB738">
        <v>102000000</v>
      </c>
      <c r="AC738">
        <v>136000000</v>
      </c>
      <c r="AD738">
        <v>84800000</v>
      </c>
      <c r="AE738">
        <v>119000000</v>
      </c>
      <c r="AF738">
        <v>153000000</v>
      </c>
      <c r="AG738">
        <v>109000000</v>
      </c>
      <c r="AH738">
        <v>163000000</v>
      </c>
      <c r="AI738">
        <v>217000000</v>
      </c>
      <c r="AJ738">
        <v>24600000</v>
      </c>
      <c r="AK738">
        <v>36900000</v>
      </c>
      <c r="AL738">
        <v>49200000</v>
      </c>
      <c r="AM738">
        <v>30700000</v>
      </c>
      <c r="AN738">
        <v>43000000</v>
      </c>
      <c r="AO738">
        <v>55300000</v>
      </c>
      <c r="AP738">
        <v>39300000</v>
      </c>
      <c r="AQ738">
        <v>59000000</v>
      </c>
      <c r="AR738">
        <v>78700000</v>
      </c>
      <c r="AS738">
        <v>28300000</v>
      </c>
      <c r="AT738">
        <v>42400000</v>
      </c>
      <c r="AU738">
        <v>56500000</v>
      </c>
      <c r="AV738">
        <v>35300000</v>
      </c>
      <c r="AW738">
        <v>49500000</v>
      </c>
      <c r="AX738">
        <v>63600000</v>
      </c>
      <c r="AY738">
        <v>45200000</v>
      </c>
      <c r="AZ738">
        <v>67800000</v>
      </c>
      <c r="BA738">
        <v>90500000</v>
      </c>
      <c r="BB738">
        <v>33900000</v>
      </c>
      <c r="BC738">
        <v>50900000</v>
      </c>
      <c r="BD738">
        <v>67800000</v>
      </c>
      <c r="BE738">
        <v>42400000</v>
      </c>
      <c r="BF738">
        <v>59400000</v>
      </c>
      <c r="BG738">
        <v>76300000</v>
      </c>
      <c r="BH738">
        <v>54300000</v>
      </c>
      <c r="BI738">
        <v>81400000</v>
      </c>
      <c r="BJ738">
        <v>109000000</v>
      </c>
      <c r="BK738">
        <f ca="1">SUM(I738:AI738)+OFFSET(G738,1,0)</f>
        <v>3189400000</v>
      </c>
      <c r="BL738">
        <f ca="1">RAND()*0.01+0.01</f>
        <v>1.3077158752863499E-2</v>
      </c>
      <c r="BM738">
        <v>1.88319837605396E-2</v>
      </c>
      <c r="BN738">
        <f ca="1">OFFSET(BN738,-1,0)*(1+OFFSET(BN738,-1,-1))</f>
        <v>1618177.6746746984</v>
      </c>
      <c r="BO738">
        <f ca="1">BK738/BK737</f>
        <v>1.0164122502310462</v>
      </c>
    </row>
    <row r="739" spans="1:67" x14ac:dyDescent="0.3">
      <c r="A739">
        <v>738</v>
      </c>
      <c r="B739">
        <f ca="1">SUM(OFFSET(B739,-1,0),
IF(OFFSET(C739,-1,0)=9,9*1,IF(OFFSET(C739,-1,0)=18,9*(1+2),IF(OFFSET(C739,-1,0)=27,9*(1+2+3),""))),
OFFSET(F739,-1,0))</f>
        <v>24266</v>
      </c>
      <c r="C739">
        <f>COUNTA(I739:AI739)</f>
        <v>27</v>
      </c>
      <c r="D739" t="str">
        <f>I739&amp;IF(ISBLANK(J739),"",", "&amp;J739)&amp;IF(ISBLANK(K739),"",", "&amp;K739)
&amp;IF(ISBLANK(L739),"",", "&amp;L739)&amp;IF(ISBLANK(M739),"",", "&amp;M739)&amp;IF(ISBLANK(N739),"",", "&amp;N739)
&amp;IF(ISBLANK(O739),"",", "&amp;O739)&amp;IF(ISBLANK(P739),"",", "&amp;P739)&amp;IF(ISBLANK(Q739),"",", "&amp;Q739)
&amp;IF(ISBLANK(R739),"",", "&amp;R739)&amp;IF(ISBLANK(S739),"",", "&amp;S739)&amp;IF(ISBLANK(T739),"",", "&amp;T739)
&amp;IF(ISBLANK(U739),"",", "&amp;U739)&amp;IF(ISBLANK(V739),"",", "&amp;V739)&amp;IF(ISBLANK(W739),"",", "&amp;W739)
&amp;IF(ISBLANK(X739),"",", "&amp;X739)&amp;IF(ISBLANK(Y739),"",", "&amp;Y739)&amp;IF(ISBLANK(Z739),"",", "&amp;Z739)
&amp;IF(ISBLANK(AA739),"",", "&amp;AA739)&amp;IF(ISBLANK(AB739),"",", "&amp;AB739)&amp;IF(ISBLANK(AC739),"",", "&amp;AC739)
&amp;IF(ISBLANK(AD739),"",", "&amp;AD739)&amp;IF(ISBLANK(AE739),"",", "&amp;AE739)&amp;IF(ISBLANK(AF739),"",", "&amp;AF739)
&amp;IF(ISBLANK(AG739),"",", "&amp;AG739)&amp;IF(ISBLANK(AH739),"",", "&amp;AH739)&amp;IF(ISBLANK(AI739),"",", "&amp;AI739)</f>
        <v>49700000, 74500000, 99400000, 62100000, 87000000, 112000000, 79500000, 119000000, 159000000, 57200000, 85700000, 114000000, 71400000, 100000000, 129000000, 91400000, 137000000, 183000000, 68600000, 103000000, 137000000, 85700000, 120000000, 154000000, 110000000, 165000000, 219000000</v>
      </c>
      <c r="E739" t="str">
        <f>AJ739&amp;IF(ISBLANK(AK739),"",", "&amp;AK739)&amp;IF(ISBLANK(AL739),"",", "&amp;AL739)
&amp;IF(ISBLANK(AM739),"",", "&amp;AM739)&amp;IF(ISBLANK(AN739),"",", "&amp;AN739)&amp;IF(ISBLANK(AO739),"",", "&amp;AO739)
&amp;IF(ISBLANK(AP739),"",", "&amp;AP739)&amp;IF(ISBLANK(AQ739),"",", "&amp;AQ739)&amp;IF(ISBLANK(AR739),"",", "&amp;AR739)
&amp;IF(ISBLANK(AS739),"",", "&amp;AS739)&amp;IF(ISBLANK(AT739),"",", "&amp;AT739)&amp;IF(ISBLANK(AU739),"",", "&amp;AU739)
&amp;IF(ISBLANK(AV739),"",", "&amp;AV739)&amp;IF(ISBLANK(AW739),"",", "&amp;AW739)&amp;IF(ISBLANK(AX739),"",", "&amp;AX739)
&amp;IF(ISBLANK(AY739),"",", "&amp;AY739)&amp;IF(ISBLANK(AZ739),"",", "&amp;AZ739)&amp;IF(ISBLANK(BA739),"",", "&amp;BA739)
&amp;IF(ISBLANK(BB739),"",", "&amp;BB739)&amp;IF(ISBLANK(BC739),"",", "&amp;BC739)&amp;IF(ISBLANK(BD739),"",", "&amp;BD739)
&amp;IF(ISBLANK(BE739),"",", "&amp;BE739)&amp;IF(ISBLANK(BF739),"",", "&amp;BF739)&amp;IF(ISBLANK(BG739),"",", "&amp;BG739)
&amp;IF(ISBLANK(BH739),"",", "&amp;BH739)&amp;IF(ISBLANK(BI739),"",", "&amp;BI739)&amp;IF(ISBLANK(BJ739),"",", "&amp;BJ739)</f>
        <v>24800000, 37300000, 49700000, 31100000, 43500000, 55900000, 39800000, 59600000, 79500000, 28600000, 42900000, 57200000, 35700000, 50000000, 64300000, 45700000, 68600000, 91400000, 34300000, 51400000, 68600000, 42900000, 60000000, 77200000, 54900000, 82300000, 110000000</v>
      </c>
      <c r="F739">
        <v>3</v>
      </c>
      <c r="G739">
        <v>246000000</v>
      </c>
      <c r="H739">
        <v>123000000</v>
      </c>
      <c r="I739">
        <v>49700000</v>
      </c>
      <c r="J739">
        <v>74500000</v>
      </c>
      <c r="K739">
        <v>99400000</v>
      </c>
      <c r="L739">
        <v>62100000</v>
      </c>
      <c r="M739">
        <v>87000000</v>
      </c>
      <c r="N739">
        <v>112000000</v>
      </c>
      <c r="O739">
        <v>79500000</v>
      </c>
      <c r="P739">
        <v>119000000</v>
      </c>
      <c r="Q739">
        <v>159000000</v>
      </c>
      <c r="R739">
        <v>57200000</v>
      </c>
      <c r="S739">
        <v>85700000</v>
      </c>
      <c r="T739">
        <v>114000000</v>
      </c>
      <c r="U739">
        <v>71400000</v>
      </c>
      <c r="V739">
        <v>100000000</v>
      </c>
      <c r="W739">
        <v>129000000</v>
      </c>
      <c r="X739">
        <v>91400000</v>
      </c>
      <c r="Y739">
        <v>137000000</v>
      </c>
      <c r="Z739">
        <v>183000000</v>
      </c>
      <c r="AA739">
        <v>68600000</v>
      </c>
      <c r="AB739">
        <v>103000000</v>
      </c>
      <c r="AC739">
        <v>137000000</v>
      </c>
      <c r="AD739">
        <v>85700000</v>
      </c>
      <c r="AE739">
        <v>120000000</v>
      </c>
      <c r="AF739">
        <v>154000000</v>
      </c>
      <c r="AG739">
        <v>110000000</v>
      </c>
      <c r="AH739">
        <v>165000000</v>
      </c>
      <c r="AI739">
        <v>219000000</v>
      </c>
      <c r="AJ739">
        <v>24800000</v>
      </c>
      <c r="AK739">
        <v>37300000</v>
      </c>
      <c r="AL739">
        <v>49700000</v>
      </c>
      <c r="AM739">
        <v>31100000</v>
      </c>
      <c r="AN739">
        <v>43500000</v>
      </c>
      <c r="AO739">
        <v>55900000</v>
      </c>
      <c r="AP739">
        <v>39800000</v>
      </c>
      <c r="AQ739">
        <v>59600000</v>
      </c>
      <c r="AR739">
        <v>79500000</v>
      </c>
      <c r="AS739">
        <v>28600000</v>
      </c>
      <c r="AT739">
        <v>42900000</v>
      </c>
      <c r="AU739">
        <v>57200000</v>
      </c>
      <c r="AV739">
        <v>35700000</v>
      </c>
      <c r="AW739">
        <v>50000000</v>
      </c>
      <c r="AX739">
        <v>64300000</v>
      </c>
      <c r="AY739">
        <v>45700000</v>
      </c>
      <c r="AZ739">
        <v>68600000</v>
      </c>
      <c r="BA739">
        <v>91400000</v>
      </c>
      <c r="BB739">
        <v>34300000</v>
      </c>
      <c r="BC739">
        <v>51400000</v>
      </c>
      <c r="BD739">
        <v>68600000</v>
      </c>
      <c r="BE739">
        <v>42900000</v>
      </c>
      <c r="BF739">
        <v>60000000</v>
      </c>
      <c r="BG739">
        <v>77200000</v>
      </c>
      <c r="BH739">
        <v>54900000</v>
      </c>
      <c r="BI739">
        <v>82300000</v>
      </c>
      <c r="BJ739">
        <v>110000000</v>
      </c>
      <c r="BK739">
        <f ca="1">SUM(I739:AI739)+OFFSET(G739,1,0)</f>
        <v>3221200000</v>
      </c>
      <c r="BL739">
        <f ca="1">RAND()*0.01+0.01</f>
        <v>1.5395274544930233E-2</v>
      </c>
      <c r="BM739">
        <v>1.3780163577557646E-2</v>
      </c>
      <c r="BN739">
        <f ca="1">OFFSET(BN739,-1,0)*(1+OFFSET(BN739,-1,-1))</f>
        <v>1648651.17036584</v>
      </c>
      <c r="BO739">
        <f ca="1">BK739/BK738</f>
        <v>1.0099705273719195</v>
      </c>
    </row>
    <row r="740" spans="1:67" x14ac:dyDescent="0.3">
      <c r="A740">
        <v>739</v>
      </c>
      <c r="B740">
        <f ca="1">SUM(OFFSET(B740,-1,0),
IF(OFFSET(C740,-1,0)=9,9*1,IF(OFFSET(C740,-1,0)=18,9*(1+2),IF(OFFSET(C740,-1,0)=27,9*(1+2+3),""))),
OFFSET(F740,-1,0))</f>
        <v>24323</v>
      </c>
      <c r="C740">
        <f>COUNTA(I740:AI740)</f>
        <v>27</v>
      </c>
      <c r="D740" t="str">
        <f>I740&amp;IF(ISBLANK(J740),"",", "&amp;J740)&amp;IF(ISBLANK(K740),"",", "&amp;K740)
&amp;IF(ISBLANK(L740),"",", "&amp;L740)&amp;IF(ISBLANK(M740),"",", "&amp;M740)&amp;IF(ISBLANK(N740),"",", "&amp;N740)
&amp;IF(ISBLANK(O740),"",", "&amp;O740)&amp;IF(ISBLANK(P740),"",", "&amp;P740)&amp;IF(ISBLANK(Q740),"",", "&amp;Q740)
&amp;IF(ISBLANK(R740),"",", "&amp;R740)&amp;IF(ISBLANK(S740),"",", "&amp;S740)&amp;IF(ISBLANK(T740),"",", "&amp;T740)
&amp;IF(ISBLANK(U740),"",", "&amp;U740)&amp;IF(ISBLANK(V740),"",", "&amp;V740)&amp;IF(ISBLANK(W740),"",", "&amp;W740)
&amp;IF(ISBLANK(X740),"",", "&amp;X740)&amp;IF(ISBLANK(Y740),"",", "&amp;Y740)&amp;IF(ISBLANK(Z740),"",", "&amp;Z740)
&amp;IF(ISBLANK(AA740),"",", "&amp;AA740)&amp;IF(ISBLANK(AB740),"",", "&amp;AB740)&amp;IF(ISBLANK(AC740),"",", "&amp;AC740)
&amp;IF(ISBLANK(AD740),"",", "&amp;AD740)&amp;IF(ISBLANK(AE740),"",", "&amp;AE740)&amp;IF(ISBLANK(AF740),"",", "&amp;AF740)
&amp;IF(ISBLANK(AG740),"",", "&amp;AG740)&amp;IF(ISBLANK(AH740),"",", "&amp;AH740)&amp;IF(ISBLANK(AI740),"",", "&amp;AI740)</f>
        <v>50300000, 75400000, 101000000, 62800000, 87900000, 113000000, 80400000, 121000000, 161000000, 57800000, 86700000, 116000000, 72200000, 101000000, 130000000, 92500000, 139000000, 185000000, 69300000, 104000000, 139000000, 86700000, 121000000, 156000000, 111000000, 166000000, 222000000</v>
      </c>
      <c r="E740" t="str">
        <f>AJ740&amp;IF(ISBLANK(AK740),"",", "&amp;AK740)&amp;IF(ISBLANK(AL740),"",", "&amp;AL740)
&amp;IF(ISBLANK(AM740),"",", "&amp;AM740)&amp;IF(ISBLANK(AN740),"",", "&amp;AN740)&amp;IF(ISBLANK(AO740),"",", "&amp;AO740)
&amp;IF(ISBLANK(AP740),"",", "&amp;AP740)&amp;IF(ISBLANK(AQ740),"",", "&amp;AQ740)&amp;IF(ISBLANK(AR740),"",", "&amp;AR740)
&amp;IF(ISBLANK(AS740),"",", "&amp;AS740)&amp;IF(ISBLANK(AT740),"",", "&amp;AT740)&amp;IF(ISBLANK(AU740),"",", "&amp;AU740)
&amp;IF(ISBLANK(AV740),"",", "&amp;AV740)&amp;IF(ISBLANK(AW740),"",", "&amp;AW740)&amp;IF(ISBLANK(AX740),"",", "&amp;AX740)
&amp;IF(ISBLANK(AY740),"",", "&amp;AY740)&amp;IF(ISBLANK(AZ740),"",", "&amp;AZ740)&amp;IF(ISBLANK(BA740),"",", "&amp;BA740)
&amp;IF(ISBLANK(BB740),"",", "&amp;BB740)&amp;IF(ISBLANK(BC740),"",", "&amp;BC740)&amp;IF(ISBLANK(BD740),"",", "&amp;BD740)
&amp;IF(ISBLANK(BE740),"",", "&amp;BE740)&amp;IF(ISBLANK(BF740),"",", "&amp;BF740)&amp;IF(ISBLANK(BG740),"",", "&amp;BG740)
&amp;IF(ISBLANK(BH740),"",", "&amp;BH740)&amp;IF(ISBLANK(BI740),"",", "&amp;BI740)&amp;IF(ISBLANK(BJ740),"",", "&amp;BJ740)</f>
        <v>25100000, 37700000, 50300000, 31400000, 44000000, 56500000, 40200000, 60300000, 80400000, 28900000, 43300000, 57800000, 36100000, 50600000, 65000000, 46200000, 69300000, 92500000, 34700000, 52000000, 69300000, 43300000, 60700000, 78000000, 55500000, 83200000, 111000000</v>
      </c>
      <c r="F740">
        <v>3</v>
      </c>
      <c r="G740">
        <v>248000000</v>
      </c>
      <c r="H740">
        <v>124000000</v>
      </c>
      <c r="I740">
        <v>50300000</v>
      </c>
      <c r="J740">
        <v>75400000</v>
      </c>
      <c r="K740">
        <v>101000000</v>
      </c>
      <c r="L740">
        <v>62800000</v>
      </c>
      <c r="M740">
        <v>87900000</v>
      </c>
      <c r="N740">
        <v>113000000</v>
      </c>
      <c r="O740">
        <v>80400000</v>
      </c>
      <c r="P740">
        <v>121000000</v>
      </c>
      <c r="Q740">
        <v>161000000</v>
      </c>
      <c r="R740">
        <v>57800000</v>
      </c>
      <c r="S740">
        <v>86700000</v>
      </c>
      <c r="T740">
        <v>116000000</v>
      </c>
      <c r="U740">
        <v>72200000</v>
      </c>
      <c r="V740">
        <v>101000000</v>
      </c>
      <c r="W740">
        <v>130000000</v>
      </c>
      <c r="X740">
        <v>92500000</v>
      </c>
      <c r="Y740">
        <v>139000000</v>
      </c>
      <c r="Z740">
        <v>185000000</v>
      </c>
      <c r="AA740">
        <v>69300000</v>
      </c>
      <c r="AB740">
        <v>104000000</v>
      </c>
      <c r="AC740">
        <v>139000000</v>
      </c>
      <c r="AD740">
        <v>86700000</v>
      </c>
      <c r="AE740">
        <v>121000000</v>
      </c>
      <c r="AF740">
        <v>156000000</v>
      </c>
      <c r="AG740">
        <v>111000000</v>
      </c>
      <c r="AH740">
        <v>166000000</v>
      </c>
      <c r="AI740">
        <v>222000000</v>
      </c>
      <c r="AJ740">
        <v>25100000</v>
      </c>
      <c r="AK740">
        <v>37700000</v>
      </c>
      <c r="AL740">
        <v>50300000</v>
      </c>
      <c r="AM740">
        <v>31400000</v>
      </c>
      <c r="AN740">
        <v>44000000</v>
      </c>
      <c r="AO740">
        <v>56500000</v>
      </c>
      <c r="AP740">
        <v>40200000</v>
      </c>
      <c r="AQ740">
        <v>60300000</v>
      </c>
      <c r="AR740">
        <v>80400000</v>
      </c>
      <c r="AS740">
        <v>28900000</v>
      </c>
      <c r="AT740">
        <v>43300000</v>
      </c>
      <c r="AU740">
        <v>57800000</v>
      </c>
      <c r="AV740">
        <v>36100000</v>
      </c>
      <c r="AW740">
        <v>50600000</v>
      </c>
      <c r="AX740">
        <v>65000000</v>
      </c>
      <c r="AY740">
        <v>46200000</v>
      </c>
      <c r="AZ740">
        <v>69300000</v>
      </c>
      <c r="BA740">
        <v>92500000</v>
      </c>
      <c r="BB740">
        <v>34700000</v>
      </c>
      <c r="BC740">
        <v>52000000</v>
      </c>
      <c r="BD740">
        <v>69300000</v>
      </c>
      <c r="BE740">
        <v>43300000</v>
      </c>
      <c r="BF740">
        <v>60700000</v>
      </c>
      <c r="BG740">
        <v>78000000</v>
      </c>
      <c r="BH740">
        <v>55500000</v>
      </c>
      <c r="BI740">
        <v>83200000</v>
      </c>
      <c r="BJ740">
        <v>111000000</v>
      </c>
      <c r="BK740">
        <f ca="1">SUM(I740:AI740)+OFFSET(G740,1,0)</f>
        <v>3259000000</v>
      </c>
      <c r="BL740">
        <f ca="1">RAND()*0.01+0.01</f>
        <v>1.1954559405859865E-2</v>
      </c>
      <c r="BM740">
        <v>1.1018628747834686E-2</v>
      </c>
      <c r="BN740">
        <f ca="1">OFFSET(BN740,-1,0)*(1+OFFSET(BN740,-1,-1))</f>
        <v>1671369.8531758131</v>
      </c>
      <c r="BO740">
        <f ca="1">BK740/BK739</f>
        <v>1.0117347572333293</v>
      </c>
    </row>
    <row r="741" spans="1:67" x14ac:dyDescent="0.3">
      <c r="A741">
        <v>740</v>
      </c>
      <c r="B741">
        <f ca="1">SUM(OFFSET(B741,-1,0),
IF(OFFSET(C741,-1,0)=9,9*1,IF(OFFSET(C741,-1,0)=18,9*(1+2),IF(OFFSET(C741,-1,0)=27,9*(1+2+3),""))),
OFFSET(F741,-1,0))</f>
        <v>24380</v>
      </c>
      <c r="C741">
        <f>COUNTA(I741:AI741)</f>
        <v>27</v>
      </c>
      <c r="D741" t="str">
        <f>I741&amp;IF(ISBLANK(J741),"",", "&amp;J741)&amp;IF(ISBLANK(K741),"",", "&amp;K741)
&amp;IF(ISBLANK(L741),"",", "&amp;L741)&amp;IF(ISBLANK(M741),"",", "&amp;M741)&amp;IF(ISBLANK(N741),"",", "&amp;N741)
&amp;IF(ISBLANK(O741),"",", "&amp;O741)&amp;IF(ISBLANK(P741),"",", "&amp;P741)&amp;IF(ISBLANK(Q741),"",", "&amp;Q741)
&amp;IF(ISBLANK(R741),"",", "&amp;R741)&amp;IF(ISBLANK(S741),"",", "&amp;S741)&amp;IF(ISBLANK(T741),"",", "&amp;T741)
&amp;IF(ISBLANK(U741),"",", "&amp;U741)&amp;IF(ISBLANK(V741),"",", "&amp;V741)&amp;IF(ISBLANK(W741),"",", "&amp;W741)
&amp;IF(ISBLANK(X741),"",", "&amp;X741)&amp;IF(ISBLANK(Y741),"",", "&amp;Y741)&amp;IF(ISBLANK(Z741),"",", "&amp;Z741)
&amp;IF(ISBLANK(AA741),"",", "&amp;AA741)&amp;IF(ISBLANK(AB741),"",", "&amp;AB741)&amp;IF(ISBLANK(AC741),"",", "&amp;AC741)
&amp;IF(ISBLANK(AD741),"",", "&amp;AD741)&amp;IF(ISBLANK(AE741),"",", "&amp;AE741)&amp;IF(ISBLANK(AF741),"",", "&amp;AF741)
&amp;IF(ISBLANK(AG741),"",", "&amp;AG741)&amp;IF(ISBLANK(AH741),"",", "&amp;AH741)&amp;IF(ISBLANK(AI741),"",", "&amp;AI741)</f>
        <v>50800000, 76200000, 102000000, 63500000, 88900000, 114000000, 81300000, 122000000, 163000000, 58400000, 87700000, 117000000, 73100000, 102000000, 131000000, 93500000, 140000000, 187000000, 70100000, 105000000, 140000000, 87700000, 123000000, 158000000, 112000000, 168000000, 224000000</v>
      </c>
      <c r="E741" t="str">
        <f>AJ741&amp;IF(ISBLANK(AK741),"",", "&amp;AK741)&amp;IF(ISBLANK(AL741),"",", "&amp;AL741)
&amp;IF(ISBLANK(AM741),"",", "&amp;AM741)&amp;IF(ISBLANK(AN741),"",", "&amp;AN741)&amp;IF(ISBLANK(AO741),"",", "&amp;AO741)
&amp;IF(ISBLANK(AP741),"",", "&amp;AP741)&amp;IF(ISBLANK(AQ741),"",", "&amp;AQ741)&amp;IF(ISBLANK(AR741),"",", "&amp;AR741)
&amp;IF(ISBLANK(AS741),"",", "&amp;AS741)&amp;IF(ISBLANK(AT741),"",", "&amp;AT741)&amp;IF(ISBLANK(AU741),"",", "&amp;AU741)
&amp;IF(ISBLANK(AV741),"",", "&amp;AV741)&amp;IF(ISBLANK(AW741),"",", "&amp;AW741)&amp;IF(ISBLANK(AX741),"",", "&amp;AX741)
&amp;IF(ISBLANK(AY741),"",", "&amp;AY741)&amp;IF(ISBLANK(AZ741),"",", "&amp;AZ741)&amp;IF(ISBLANK(BA741),"",", "&amp;BA741)
&amp;IF(ISBLANK(BB741),"",", "&amp;BB741)&amp;IF(ISBLANK(BC741),"",", "&amp;BC741)&amp;IF(ISBLANK(BD741),"",", "&amp;BD741)
&amp;IF(ISBLANK(BE741),"",", "&amp;BE741)&amp;IF(ISBLANK(BF741),"",", "&amp;BF741)&amp;IF(ISBLANK(BG741),"",", "&amp;BG741)
&amp;IF(ISBLANK(BH741),"",", "&amp;BH741)&amp;IF(ISBLANK(BI741),"",", "&amp;BI741)&amp;IF(ISBLANK(BJ741),"",", "&amp;BJ741)</f>
        <v>25400000, 38100000, 50800000, 31800000, 44500000, 57200000, 40700000, 61000000, 81300000, 29200000, 43800000, 58400000, 36500000, 51100000, 65700000, 46800000, 70100000, 93500000, 35100000, 52600000, 70100000, 43800000, 61400000, 78900000, 56100000, 84200000, 112000000</v>
      </c>
      <c r="F741">
        <v>3</v>
      </c>
      <c r="G741">
        <v>251000000</v>
      </c>
      <c r="H741">
        <v>126000000</v>
      </c>
      <c r="I741">
        <v>50800000</v>
      </c>
      <c r="J741">
        <v>76200000</v>
      </c>
      <c r="K741">
        <v>102000000</v>
      </c>
      <c r="L741">
        <v>63500000</v>
      </c>
      <c r="M741">
        <v>88900000</v>
      </c>
      <c r="N741">
        <v>114000000</v>
      </c>
      <c r="O741">
        <v>81300000</v>
      </c>
      <c r="P741">
        <v>122000000</v>
      </c>
      <c r="Q741">
        <v>163000000</v>
      </c>
      <c r="R741">
        <v>58400000</v>
      </c>
      <c r="S741">
        <v>87700000</v>
      </c>
      <c r="T741">
        <v>117000000</v>
      </c>
      <c r="U741">
        <v>73100000</v>
      </c>
      <c r="V741">
        <v>102000000</v>
      </c>
      <c r="W741">
        <v>131000000</v>
      </c>
      <c r="X741">
        <v>93500000</v>
      </c>
      <c r="Y741">
        <v>140000000</v>
      </c>
      <c r="Z741">
        <v>187000000</v>
      </c>
      <c r="AA741">
        <v>70100000</v>
      </c>
      <c r="AB741">
        <v>105000000</v>
      </c>
      <c r="AC741">
        <v>140000000</v>
      </c>
      <c r="AD741">
        <v>87700000</v>
      </c>
      <c r="AE741">
        <v>123000000</v>
      </c>
      <c r="AF741">
        <v>158000000</v>
      </c>
      <c r="AG741">
        <v>112000000</v>
      </c>
      <c r="AH741">
        <v>168000000</v>
      </c>
      <c r="AI741">
        <v>224000000</v>
      </c>
      <c r="AJ741">
        <v>25400000</v>
      </c>
      <c r="AK741">
        <v>38100000</v>
      </c>
      <c r="AL741">
        <v>50800000</v>
      </c>
      <c r="AM741">
        <v>31800000</v>
      </c>
      <c r="AN741">
        <v>44500000</v>
      </c>
      <c r="AO741">
        <v>57200000</v>
      </c>
      <c r="AP741">
        <v>40700000</v>
      </c>
      <c r="AQ741">
        <v>61000000</v>
      </c>
      <c r="AR741">
        <v>81300000</v>
      </c>
      <c r="AS741">
        <v>29200000</v>
      </c>
      <c r="AT741">
        <v>43800000</v>
      </c>
      <c r="AU741">
        <v>58400000</v>
      </c>
      <c r="AV741">
        <v>36500000</v>
      </c>
      <c r="AW741">
        <v>51100000</v>
      </c>
      <c r="AX741">
        <v>65700000</v>
      </c>
      <c r="AY741">
        <v>46800000</v>
      </c>
      <c r="AZ741">
        <v>70100000</v>
      </c>
      <c r="BA741">
        <v>93500000</v>
      </c>
      <c r="BB741">
        <v>35100000</v>
      </c>
      <c r="BC741">
        <v>52600000</v>
      </c>
      <c r="BD741">
        <v>70100000</v>
      </c>
      <c r="BE741">
        <v>43800000</v>
      </c>
      <c r="BF741">
        <v>61400000</v>
      </c>
      <c r="BG741">
        <v>78900000</v>
      </c>
      <c r="BH741">
        <v>56100000</v>
      </c>
      <c r="BI741">
        <v>84200000</v>
      </c>
      <c r="BJ741">
        <v>112000000</v>
      </c>
      <c r="BK741">
        <f ca="1">SUM(I741:AI741)+OFFSET(G741,1,0)</f>
        <v>3293200000</v>
      </c>
      <c r="BL741">
        <f ca="1">RAND()*0.01+0.01</f>
        <v>1.6190538856749908E-2</v>
      </c>
      <c r="BM741">
        <v>1.561615313819012E-2</v>
      </c>
      <c r="BN741">
        <f ca="1">OFFSET(BN741,-1,0)*(1+OFFSET(BN741,-1,-1))</f>
        <v>1689786.0570882803</v>
      </c>
      <c r="BO741">
        <f ca="1">BK741/BK740</f>
        <v>1.0104940165694998</v>
      </c>
    </row>
    <row r="742" spans="1:67" x14ac:dyDescent="0.3">
      <c r="A742">
        <v>741</v>
      </c>
      <c r="B742">
        <f ca="1">SUM(OFFSET(B742,-1,0),
IF(OFFSET(C742,-1,0)=9,9*1,IF(OFFSET(C742,-1,0)=18,9*(1+2),IF(OFFSET(C742,-1,0)=27,9*(1+2+3),""))),
OFFSET(F742,-1,0))</f>
        <v>24437</v>
      </c>
      <c r="C742">
        <f>COUNTA(I742:AI742)</f>
        <v>27</v>
      </c>
      <c r="D742" t="str">
        <f>I742&amp;IF(ISBLANK(J742),"",", "&amp;J742)&amp;IF(ISBLANK(K742),"",", "&amp;K742)
&amp;IF(ISBLANK(L742),"",", "&amp;L742)&amp;IF(ISBLANK(M742),"",", "&amp;M742)&amp;IF(ISBLANK(N742),"",", "&amp;N742)
&amp;IF(ISBLANK(O742),"",", "&amp;O742)&amp;IF(ISBLANK(P742),"",", "&amp;P742)&amp;IF(ISBLANK(Q742),"",", "&amp;Q742)
&amp;IF(ISBLANK(R742),"",", "&amp;R742)&amp;IF(ISBLANK(S742),"",", "&amp;S742)&amp;IF(ISBLANK(T742),"",", "&amp;T742)
&amp;IF(ISBLANK(U742),"",", "&amp;U742)&amp;IF(ISBLANK(V742),"",", "&amp;V742)&amp;IF(ISBLANK(W742),"",", "&amp;W742)
&amp;IF(ISBLANK(X742),"",", "&amp;X742)&amp;IF(ISBLANK(Y742),"",", "&amp;Y742)&amp;IF(ISBLANK(Z742),"",", "&amp;Z742)
&amp;IF(ISBLANK(AA742),"",", "&amp;AA742)&amp;IF(ISBLANK(AB742),"",", "&amp;AB742)&amp;IF(ISBLANK(AC742),"",", "&amp;AC742)
&amp;IF(ISBLANK(AD742),"",", "&amp;AD742)&amp;IF(ISBLANK(AE742),"",", "&amp;AE742)&amp;IF(ISBLANK(AF742),"",", "&amp;AF742)
&amp;IF(ISBLANK(AG742),"",", "&amp;AG742)&amp;IF(ISBLANK(AH742),"",", "&amp;AH742)&amp;IF(ISBLANK(AI742),"",", "&amp;AI742)</f>
        <v>51500000, 77200000, 103000000, 64400000, 90100000, 116000000, 82400000, 124000000, 165000000, 59200000, 88800000, 118000000, 74000000, 104000000, 133000000, 94800000, 142000000, 190000000, 71100000, 107000000, 142000000, 88800000, 124000000, 160000000, 114000000, 171000000, 227000000</v>
      </c>
      <c r="E742" t="str">
        <f>AJ742&amp;IF(ISBLANK(AK742),"",", "&amp;AK742)&amp;IF(ISBLANK(AL742),"",", "&amp;AL742)
&amp;IF(ISBLANK(AM742),"",", "&amp;AM742)&amp;IF(ISBLANK(AN742),"",", "&amp;AN742)&amp;IF(ISBLANK(AO742),"",", "&amp;AO742)
&amp;IF(ISBLANK(AP742),"",", "&amp;AP742)&amp;IF(ISBLANK(AQ742),"",", "&amp;AQ742)&amp;IF(ISBLANK(AR742),"",", "&amp;AR742)
&amp;IF(ISBLANK(AS742),"",", "&amp;AS742)&amp;IF(ISBLANK(AT742),"",", "&amp;AT742)&amp;IF(ISBLANK(AU742),"",", "&amp;AU742)
&amp;IF(ISBLANK(AV742),"",", "&amp;AV742)&amp;IF(ISBLANK(AW742),"",", "&amp;AW742)&amp;IF(ISBLANK(AX742),"",", "&amp;AX742)
&amp;IF(ISBLANK(AY742),"",", "&amp;AY742)&amp;IF(ISBLANK(AZ742),"",", "&amp;AZ742)&amp;IF(ISBLANK(BA742),"",", "&amp;BA742)
&amp;IF(ISBLANK(BB742),"",", "&amp;BB742)&amp;IF(ISBLANK(BC742),"",", "&amp;BC742)&amp;IF(ISBLANK(BD742),"",", "&amp;BD742)
&amp;IF(ISBLANK(BE742),"",", "&amp;BE742)&amp;IF(ISBLANK(BF742),"",", "&amp;BF742)&amp;IF(ISBLANK(BG742),"",", "&amp;BG742)
&amp;IF(ISBLANK(BH742),"",", "&amp;BH742)&amp;IF(ISBLANK(BI742),"",", "&amp;BI742)&amp;IF(ISBLANK(BJ742),"",", "&amp;BJ742)</f>
        <v>25700000, 38600000, 51500000, 32200000, 45100000, 57900000, 41200000, 61800000, 82400000, 29600000, 44400000, 59200000, 37000000, 51800000, 66600000, 47400000, 71100000, 94800000, 35500000, 53300000, 71100000, 44400000, 62200000, 80000000, 56900000, 85300000, 114000000</v>
      </c>
      <c r="F742">
        <v>3</v>
      </c>
      <c r="G742">
        <v>254000000</v>
      </c>
      <c r="H742">
        <v>127000000</v>
      </c>
      <c r="I742">
        <v>51500000</v>
      </c>
      <c r="J742">
        <v>77200000</v>
      </c>
      <c r="K742">
        <v>103000000</v>
      </c>
      <c r="L742">
        <v>64400000</v>
      </c>
      <c r="M742">
        <v>90100000</v>
      </c>
      <c r="N742">
        <v>116000000</v>
      </c>
      <c r="O742">
        <v>82400000</v>
      </c>
      <c r="P742">
        <v>124000000</v>
      </c>
      <c r="Q742">
        <v>165000000</v>
      </c>
      <c r="R742">
        <v>59200000</v>
      </c>
      <c r="S742">
        <v>88800000</v>
      </c>
      <c r="T742">
        <v>118000000</v>
      </c>
      <c r="U742">
        <v>74000000</v>
      </c>
      <c r="V742">
        <v>104000000</v>
      </c>
      <c r="W742">
        <v>133000000</v>
      </c>
      <c r="X742">
        <v>94800000</v>
      </c>
      <c r="Y742">
        <v>142000000</v>
      </c>
      <c r="Z742">
        <v>190000000</v>
      </c>
      <c r="AA742">
        <v>71100000</v>
      </c>
      <c r="AB742">
        <v>107000000</v>
      </c>
      <c r="AC742">
        <v>142000000</v>
      </c>
      <c r="AD742">
        <v>88800000</v>
      </c>
      <c r="AE742">
        <v>124000000</v>
      </c>
      <c r="AF742">
        <v>160000000</v>
      </c>
      <c r="AG742">
        <v>114000000</v>
      </c>
      <c r="AH742">
        <v>171000000</v>
      </c>
      <c r="AI742">
        <v>227000000</v>
      </c>
      <c r="AJ742">
        <v>25700000</v>
      </c>
      <c r="AK742">
        <v>38600000</v>
      </c>
      <c r="AL742">
        <v>51500000</v>
      </c>
      <c r="AM742">
        <v>32200000</v>
      </c>
      <c r="AN742">
        <v>45100000</v>
      </c>
      <c r="AO742">
        <v>57900000</v>
      </c>
      <c r="AP742">
        <v>41200000</v>
      </c>
      <c r="AQ742">
        <v>61800000</v>
      </c>
      <c r="AR742">
        <v>82400000</v>
      </c>
      <c r="AS742">
        <v>29600000</v>
      </c>
      <c r="AT742">
        <v>44400000</v>
      </c>
      <c r="AU742">
        <v>59200000</v>
      </c>
      <c r="AV742">
        <v>37000000</v>
      </c>
      <c r="AW742">
        <v>51800000</v>
      </c>
      <c r="AX742">
        <v>66600000</v>
      </c>
      <c r="AY742">
        <v>47400000</v>
      </c>
      <c r="AZ742">
        <v>71100000</v>
      </c>
      <c r="BA742">
        <v>94800000</v>
      </c>
      <c r="BB742">
        <v>35500000</v>
      </c>
      <c r="BC742">
        <v>53300000</v>
      </c>
      <c r="BD742">
        <v>71100000</v>
      </c>
      <c r="BE742">
        <v>44400000</v>
      </c>
      <c r="BF742">
        <v>62200000</v>
      </c>
      <c r="BG742">
        <v>80000000</v>
      </c>
      <c r="BH742">
        <v>56900000</v>
      </c>
      <c r="BI742">
        <v>85300000</v>
      </c>
      <c r="BJ742">
        <v>114000000</v>
      </c>
      <c r="BK742">
        <f ca="1">SUM(I742:AI742)+OFFSET(G742,1,0)</f>
        <v>3339300000</v>
      </c>
      <c r="BL742">
        <f ca="1">RAND()*0.01+0.01</f>
        <v>1.9524592879480888E-2</v>
      </c>
      <c r="BM742">
        <v>1.4068056783022583E-2</v>
      </c>
      <c r="BN742">
        <f ca="1">OFFSET(BN742,-1,0)*(1+OFFSET(BN742,-1,-1))</f>
        <v>1716174.0149265495</v>
      </c>
      <c r="BO742">
        <f ca="1">BK742/BK741</f>
        <v>1.0139985424511113</v>
      </c>
    </row>
    <row r="743" spans="1:67" x14ac:dyDescent="0.3">
      <c r="A743">
        <v>742</v>
      </c>
      <c r="B743">
        <f ca="1">SUM(OFFSET(B743,-1,0),
IF(OFFSET(C743,-1,0)=9,9*1,IF(OFFSET(C743,-1,0)=18,9*(1+2),IF(OFFSET(C743,-1,0)=27,9*(1+2+3),""))),
OFFSET(F743,-1,0))</f>
        <v>24494</v>
      </c>
      <c r="C743">
        <f>COUNTA(I743:AI743)</f>
        <v>27</v>
      </c>
      <c r="D743" t="str">
        <f>I743&amp;IF(ISBLANK(J743),"",", "&amp;J743)&amp;IF(ISBLANK(K743),"",", "&amp;K743)
&amp;IF(ISBLANK(L743),"",", "&amp;L743)&amp;IF(ISBLANK(M743),"",", "&amp;M743)&amp;IF(ISBLANK(N743),"",", "&amp;N743)
&amp;IF(ISBLANK(O743),"",", "&amp;O743)&amp;IF(ISBLANK(P743),"",", "&amp;P743)&amp;IF(ISBLANK(Q743),"",", "&amp;Q743)
&amp;IF(ISBLANK(R743),"",", "&amp;R743)&amp;IF(ISBLANK(S743),"",", "&amp;S743)&amp;IF(ISBLANK(T743),"",", "&amp;T743)
&amp;IF(ISBLANK(U743),"",", "&amp;U743)&amp;IF(ISBLANK(V743),"",", "&amp;V743)&amp;IF(ISBLANK(W743),"",", "&amp;W743)
&amp;IF(ISBLANK(X743),"",", "&amp;X743)&amp;IF(ISBLANK(Y743),"",", "&amp;Y743)&amp;IF(ISBLANK(Z743),"",", "&amp;Z743)
&amp;IF(ISBLANK(AA743),"",", "&amp;AA743)&amp;IF(ISBLANK(AB743),"",", "&amp;AB743)&amp;IF(ISBLANK(AC743),"",", "&amp;AC743)
&amp;IF(ISBLANK(AD743),"",", "&amp;AD743)&amp;IF(ISBLANK(AE743),"",", "&amp;AE743)&amp;IF(ISBLANK(AF743),"",", "&amp;AF743)
&amp;IF(ISBLANK(AG743),"",", "&amp;AG743)&amp;IF(ISBLANK(AH743),"",", "&amp;AH743)&amp;IF(ISBLANK(AI743),"",", "&amp;AI743)</f>
        <v>52100000, 78100000, 104000000, 65100000, 91200000, 117000000, 83300000, 125000000, 167000000, 59900000, 89900000, 120000000, 74900000, 105000000, 135000000, 95800000, 144000000, 192000000, 71900000, 108000000, 144000000, 89900000, 126000000, 162000000, 115000000, 173000000, 230000000</v>
      </c>
      <c r="E743" t="str">
        <f>AJ743&amp;IF(ISBLANK(AK743),"",", "&amp;AK743)&amp;IF(ISBLANK(AL743),"",", "&amp;AL743)
&amp;IF(ISBLANK(AM743),"",", "&amp;AM743)&amp;IF(ISBLANK(AN743),"",", "&amp;AN743)&amp;IF(ISBLANK(AO743),"",", "&amp;AO743)
&amp;IF(ISBLANK(AP743),"",", "&amp;AP743)&amp;IF(ISBLANK(AQ743),"",", "&amp;AQ743)&amp;IF(ISBLANK(AR743),"",", "&amp;AR743)
&amp;IF(ISBLANK(AS743),"",", "&amp;AS743)&amp;IF(ISBLANK(AT743),"",", "&amp;AT743)&amp;IF(ISBLANK(AU743),"",", "&amp;AU743)
&amp;IF(ISBLANK(AV743),"",", "&amp;AV743)&amp;IF(ISBLANK(AW743),"",", "&amp;AW743)&amp;IF(ISBLANK(AX743),"",", "&amp;AX743)
&amp;IF(ISBLANK(AY743),"",", "&amp;AY743)&amp;IF(ISBLANK(AZ743),"",", "&amp;AZ743)&amp;IF(ISBLANK(BA743),"",", "&amp;BA743)
&amp;IF(ISBLANK(BB743),"",", "&amp;BB743)&amp;IF(ISBLANK(BC743),"",", "&amp;BC743)&amp;IF(ISBLANK(BD743),"",", "&amp;BD743)
&amp;IF(ISBLANK(BE743),"",", "&amp;BE743)&amp;IF(ISBLANK(BF743),"",", "&amp;BF743)&amp;IF(ISBLANK(BG743),"",", "&amp;BG743)
&amp;IF(ISBLANK(BH743),"",", "&amp;BH743)&amp;IF(ISBLANK(BI743),"",", "&amp;BI743)&amp;IF(ISBLANK(BJ743),"",", "&amp;BJ743)</f>
        <v>26000000, 39100000, 52100000, 32600000, 45600000, 58600000, 41700000, 62500000, 83300000, 30000000, 44900000, 59900000, 37400000, 52400000, 67400000, 47900000, 71900000, 95800000, 35900000, 53900000, 71900000, 44900000, 62900000, 80900000, 57500000, 86300000, 115000000</v>
      </c>
      <c r="F743">
        <v>3</v>
      </c>
      <c r="G743">
        <v>257000000</v>
      </c>
      <c r="H743">
        <v>129000000</v>
      </c>
      <c r="I743">
        <v>52100000</v>
      </c>
      <c r="J743">
        <v>78100000</v>
      </c>
      <c r="K743">
        <v>104000000</v>
      </c>
      <c r="L743">
        <v>65100000</v>
      </c>
      <c r="M743">
        <v>91200000</v>
      </c>
      <c r="N743">
        <v>117000000</v>
      </c>
      <c r="O743">
        <v>83300000</v>
      </c>
      <c r="P743">
        <v>125000000</v>
      </c>
      <c r="Q743">
        <v>167000000</v>
      </c>
      <c r="R743">
        <v>59900000</v>
      </c>
      <c r="S743">
        <v>89900000</v>
      </c>
      <c r="T743">
        <v>120000000</v>
      </c>
      <c r="U743">
        <v>74900000</v>
      </c>
      <c r="V743">
        <v>105000000</v>
      </c>
      <c r="W743">
        <v>135000000</v>
      </c>
      <c r="X743">
        <v>95800000</v>
      </c>
      <c r="Y743">
        <v>144000000</v>
      </c>
      <c r="Z743">
        <v>192000000</v>
      </c>
      <c r="AA743">
        <v>71900000</v>
      </c>
      <c r="AB743">
        <v>108000000</v>
      </c>
      <c r="AC743">
        <v>144000000</v>
      </c>
      <c r="AD743">
        <v>89900000</v>
      </c>
      <c r="AE743">
        <v>126000000</v>
      </c>
      <c r="AF743">
        <v>162000000</v>
      </c>
      <c r="AG743">
        <v>115000000</v>
      </c>
      <c r="AH743">
        <v>173000000</v>
      </c>
      <c r="AI743">
        <v>230000000</v>
      </c>
      <c r="AJ743">
        <v>26000000</v>
      </c>
      <c r="AK743">
        <v>39100000</v>
      </c>
      <c r="AL743">
        <v>52100000</v>
      </c>
      <c r="AM743">
        <v>32600000</v>
      </c>
      <c r="AN743">
        <v>45600000</v>
      </c>
      <c r="AO743">
        <v>58600000</v>
      </c>
      <c r="AP743">
        <v>41700000</v>
      </c>
      <c r="AQ743">
        <v>62500000</v>
      </c>
      <c r="AR743">
        <v>83300000</v>
      </c>
      <c r="AS743">
        <v>30000000</v>
      </c>
      <c r="AT743">
        <v>44900000</v>
      </c>
      <c r="AU743">
        <v>59900000</v>
      </c>
      <c r="AV743">
        <v>37400000</v>
      </c>
      <c r="AW743">
        <v>52400000</v>
      </c>
      <c r="AX743">
        <v>67400000</v>
      </c>
      <c r="AY743">
        <v>47900000</v>
      </c>
      <c r="AZ743">
        <v>71900000</v>
      </c>
      <c r="BA743">
        <v>95800000</v>
      </c>
      <c r="BB743">
        <v>35900000</v>
      </c>
      <c r="BC743">
        <v>53900000</v>
      </c>
      <c r="BD743">
        <v>71900000</v>
      </c>
      <c r="BE743">
        <v>44900000</v>
      </c>
      <c r="BF743">
        <v>62900000</v>
      </c>
      <c r="BG743">
        <v>80900000</v>
      </c>
      <c r="BH743">
        <v>57500000</v>
      </c>
      <c r="BI743">
        <v>86300000</v>
      </c>
      <c r="BJ743">
        <v>115000000</v>
      </c>
      <c r="BK743">
        <f ca="1">SUM(I743:AI743)+OFFSET(G743,1,0)</f>
        <v>3379100000</v>
      </c>
      <c r="BL743">
        <f ca="1">RAND()*0.01+0.01</f>
        <v>1.004434893628388E-2</v>
      </c>
      <c r="BM743">
        <v>1.8553223600024933E-2</v>
      </c>
      <c r="BN743">
        <f ca="1">OFFSET(BN743,-1,0)*(1+OFFSET(BN743,-1,-1))</f>
        <v>1740317.2484180839</v>
      </c>
      <c r="BO743">
        <f ca="1">BK743/BK742</f>
        <v>1.0119186655885963</v>
      </c>
    </row>
    <row r="744" spans="1:67" x14ac:dyDescent="0.3">
      <c r="A744">
        <v>743</v>
      </c>
      <c r="B744">
        <f ca="1">SUM(OFFSET(B744,-1,0),
IF(OFFSET(C744,-1,0)=9,9*1,IF(OFFSET(C744,-1,0)=18,9*(1+2),IF(OFFSET(C744,-1,0)=27,9*(1+2+3),""))),
OFFSET(F744,-1,0))</f>
        <v>24551</v>
      </c>
      <c r="C744">
        <f>COUNTA(I744:AI744)</f>
        <v>27</v>
      </c>
      <c r="D744" t="str">
        <f>I744&amp;IF(ISBLANK(J744),"",", "&amp;J744)&amp;IF(ISBLANK(K744),"",", "&amp;K744)
&amp;IF(ISBLANK(L744),"",", "&amp;L744)&amp;IF(ISBLANK(M744),"",", "&amp;M744)&amp;IF(ISBLANK(N744),"",", "&amp;N744)
&amp;IF(ISBLANK(O744),"",", "&amp;O744)&amp;IF(ISBLANK(P744),"",", "&amp;P744)&amp;IF(ISBLANK(Q744),"",", "&amp;Q744)
&amp;IF(ISBLANK(R744),"",", "&amp;R744)&amp;IF(ISBLANK(S744),"",", "&amp;S744)&amp;IF(ISBLANK(T744),"",", "&amp;T744)
&amp;IF(ISBLANK(U744),"",", "&amp;U744)&amp;IF(ISBLANK(V744),"",", "&amp;V744)&amp;IF(ISBLANK(W744),"",", "&amp;W744)
&amp;IF(ISBLANK(X744),"",", "&amp;X744)&amp;IF(ISBLANK(Y744),"",", "&amp;Y744)&amp;IF(ISBLANK(Z744),"",", "&amp;Z744)
&amp;IF(ISBLANK(AA744),"",", "&amp;AA744)&amp;IF(ISBLANK(AB744),"",", "&amp;AB744)&amp;IF(ISBLANK(AC744),"",", "&amp;AC744)
&amp;IF(ISBLANK(AD744),"",", "&amp;AD744)&amp;IF(ISBLANK(AE744),"",", "&amp;AE744)&amp;IF(ISBLANK(AF744),"",", "&amp;AF744)
&amp;IF(ISBLANK(AG744),"",", "&amp;AG744)&amp;IF(ISBLANK(AH744),"",", "&amp;AH744)&amp;IF(ISBLANK(AI744),"",", "&amp;AI744)</f>
        <v>53100000, 79600000, 106000000, 66400000, 92900000, 119000000, 85000000, 127000000, 170000000, 61100000, 91600000, 122000000, 76300000, 107000000, 137000000, 97700000, 147000000, 195000000, 73300000, 110000000, 147000000, 91600000, 128000000, 165000000, 117000000, 176000000, 234000000</v>
      </c>
      <c r="E744" t="str">
        <f>AJ744&amp;IF(ISBLANK(AK744),"",", "&amp;AK744)&amp;IF(ISBLANK(AL744),"",", "&amp;AL744)
&amp;IF(ISBLANK(AM744),"",", "&amp;AM744)&amp;IF(ISBLANK(AN744),"",", "&amp;AN744)&amp;IF(ISBLANK(AO744),"",", "&amp;AO744)
&amp;IF(ISBLANK(AP744),"",", "&amp;AP744)&amp;IF(ISBLANK(AQ744),"",", "&amp;AQ744)&amp;IF(ISBLANK(AR744),"",", "&amp;AR744)
&amp;IF(ISBLANK(AS744),"",", "&amp;AS744)&amp;IF(ISBLANK(AT744),"",", "&amp;AT744)&amp;IF(ISBLANK(AU744),"",", "&amp;AU744)
&amp;IF(ISBLANK(AV744),"",", "&amp;AV744)&amp;IF(ISBLANK(AW744),"",", "&amp;AW744)&amp;IF(ISBLANK(AX744),"",", "&amp;AX744)
&amp;IF(ISBLANK(AY744),"",", "&amp;AY744)&amp;IF(ISBLANK(AZ744),"",", "&amp;AZ744)&amp;IF(ISBLANK(BA744),"",", "&amp;BA744)
&amp;IF(ISBLANK(BB744),"",", "&amp;BB744)&amp;IF(ISBLANK(BC744),"",", "&amp;BC744)&amp;IF(ISBLANK(BD744),"",", "&amp;BD744)
&amp;IF(ISBLANK(BE744),"",", "&amp;BE744)&amp;IF(ISBLANK(BF744),"",", "&amp;BF744)&amp;IF(ISBLANK(BG744),"",", "&amp;BG744)
&amp;IF(ISBLANK(BH744),"",", "&amp;BH744)&amp;IF(ISBLANK(BI744),"",", "&amp;BI744)&amp;IF(ISBLANK(BJ744),"",", "&amp;BJ744)</f>
        <v>26500000, 39800000, 53100000, 33200000, 46500000, 59700000, 42500000, 63700000, 85000000, 30500000, 45800000, 61100000, 38200000, 53400000, 68700000, 48800000, 73300000, 97700000, 36600000, 55000000, 73300000, 45800000, 64100000, 82400000, 58600000, 87900000, 117000000</v>
      </c>
      <c r="F744">
        <v>3</v>
      </c>
      <c r="G744">
        <v>260000000</v>
      </c>
      <c r="H744">
        <v>130000000</v>
      </c>
      <c r="I744">
        <v>53100000</v>
      </c>
      <c r="J744">
        <v>79600000</v>
      </c>
      <c r="K744">
        <v>106000000</v>
      </c>
      <c r="L744">
        <v>66400000</v>
      </c>
      <c r="M744">
        <v>92900000</v>
      </c>
      <c r="N744">
        <v>119000000</v>
      </c>
      <c r="O744">
        <v>85000000</v>
      </c>
      <c r="P744">
        <v>127000000</v>
      </c>
      <c r="Q744">
        <v>170000000</v>
      </c>
      <c r="R744">
        <v>61100000</v>
      </c>
      <c r="S744">
        <v>91600000</v>
      </c>
      <c r="T744">
        <v>122000000</v>
      </c>
      <c r="U744">
        <v>76300000</v>
      </c>
      <c r="V744">
        <v>107000000</v>
      </c>
      <c r="W744">
        <v>137000000</v>
      </c>
      <c r="X744">
        <v>97700000</v>
      </c>
      <c r="Y744">
        <v>147000000</v>
      </c>
      <c r="Z744">
        <v>195000000</v>
      </c>
      <c r="AA744">
        <v>73300000</v>
      </c>
      <c r="AB744">
        <v>110000000</v>
      </c>
      <c r="AC744">
        <v>147000000</v>
      </c>
      <c r="AD744">
        <v>91600000</v>
      </c>
      <c r="AE744">
        <v>128000000</v>
      </c>
      <c r="AF744">
        <v>165000000</v>
      </c>
      <c r="AG744">
        <v>117000000</v>
      </c>
      <c r="AH744">
        <v>176000000</v>
      </c>
      <c r="AI744">
        <v>234000000</v>
      </c>
      <c r="AJ744">
        <v>26500000</v>
      </c>
      <c r="AK744">
        <v>39800000</v>
      </c>
      <c r="AL744">
        <v>53100000</v>
      </c>
      <c r="AM744">
        <v>33200000</v>
      </c>
      <c r="AN744">
        <v>46500000</v>
      </c>
      <c r="AO744">
        <v>59700000</v>
      </c>
      <c r="AP744">
        <v>42500000</v>
      </c>
      <c r="AQ744">
        <v>63700000</v>
      </c>
      <c r="AR744">
        <v>85000000</v>
      </c>
      <c r="AS744">
        <v>30500000</v>
      </c>
      <c r="AT744">
        <v>45800000</v>
      </c>
      <c r="AU744">
        <v>61100000</v>
      </c>
      <c r="AV744">
        <v>38200000</v>
      </c>
      <c r="AW744">
        <v>53400000</v>
      </c>
      <c r="AX744">
        <v>68700000</v>
      </c>
      <c r="AY744">
        <v>48800000</v>
      </c>
      <c r="AZ744">
        <v>73300000</v>
      </c>
      <c r="BA744">
        <v>97700000</v>
      </c>
      <c r="BB744">
        <v>36600000</v>
      </c>
      <c r="BC744">
        <v>55000000</v>
      </c>
      <c r="BD744">
        <v>73300000</v>
      </c>
      <c r="BE744">
        <v>45800000</v>
      </c>
      <c r="BF744">
        <v>64100000</v>
      </c>
      <c r="BG744">
        <v>82400000</v>
      </c>
      <c r="BH744">
        <v>58600000</v>
      </c>
      <c r="BI744">
        <v>87900000</v>
      </c>
      <c r="BJ744">
        <v>117000000</v>
      </c>
      <c r="BK744">
        <f ca="1">SUM(I744:AI744)+OFFSET(G744,1,0)</f>
        <v>3440600000</v>
      </c>
      <c r="BL744">
        <f ca="1">RAND()*0.01+0.01</f>
        <v>1.8460245756178668E-2</v>
      </c>
      <c r="BM744">
        <v>1.8185028537889929E-2</v>
      </c>
      <c r="BN744">
        <f ca="1">OFFSET(BN744,-1,0)*(1+OFFSET(BN744,-1,-1))</f>
        <v>1772605.7434629649</v>
      </c>
      <c r="BO744">
        <f ca="1">BK744/BK743</f>
        <v>1.0182001124559794</v>
      </c>
    </row>
    <row r="745" spans="1:67" x14ac:dyDescent="0.3">
      <c r="A745">
        <v>744</v>
      </c>
      <c r="B745">
        <f ca="1">SUM(OFFSET(B745,-1,0),
IF(OFFSET(C745,-1,0)=9,9*1,IF(OFFSET(C745,-1,0)=18,9*(1+2),IF(OFFSET(C745,-1,0)=27,9*(1+2+3),""))),
OFFSET(F745,-1,0))</f>
        <v>24608</v>
      </c>
      <c r="C745">
        <f>COUNTA(I745:AI745)</f>
        <v>27</v>
      </c>
      <c r="D745" t="str">
        <f>I745&amp;IF(ISBLANK(J745),"",", "&amp;J745)&amp;IF(ISBLANK(K745),"",", "&amp;K745)
&amp;IF(ISBLANK(L745),"",", "&amp;L745)&amp;IF(ISBLANK(M745),"",", "&amp;M745)&amp;IF(ISBLANK(N745),"",", "&amp;N745)
&amp;IF(ISBLANK(O745),"",", "&amp;O745)&amp;IF(ISBLANK(P745),"",", "&amp;P745)&amp;IF(ISBLANK(Q745),"",", "&amp;Q745)
&amp;IF(ISBLANK(R745),"",", "&amp;R745)&amp;IF(ISBLANK(S745),"",", "&amp;S745)&amp;IF(ISBLANK(T745),"",", "&amp;T745)
&amp;IF(ISBLANK(U745),"",", "&amp;U745)&amp;IF(ISBLANK(V745),"",", "&amp;V745)&amp;IF(ISBLANK(W745),"",", "&amp;W745)
&amp;IF(ISBLANK(X745),"",", "&amp;X745)&amp;IF(ISBLANK(Y745),"",", "&amp;Y745)&amp;IF(ISBLANK(Z745),"",", "&amp;Z745)
&amp;IF(ISBLANK(AA745),"",", "&amp;AA745)&amp;IF(ISBLANK(AB745),"",", "&amp;AB745)&amp;IF(ISBLANK(AC745),"",", "&amp;AC745)
&amp;IF(ISBLANK(AD745),"",", "&amp;AD745)&amp;IF(ISBLANK(AE745),"",", "&amp;AE745)&amp;IF(ISBLANK(AF745),"",", "&amp;AF745)
&amp;IF(ISBLANK(AG745),"",", "&amp;AG745)&amp;IF(ISBLANK(AH745),"",", "&amp;AH745)&amp;IF(ISBLANK(AI745),"",", "&amp;AI745)</f>
        <v>53600000, 80500000, 107000000, 67000000, 93900000, 121000000, 85800000, 129000000, 172000000, 61700000, 92500000, 123000000, 77100000, 108000000, 139000000, 98700000, 148000000, 197000000, 74000000, 111000000, 148000000, 92500000, 130000000, 167000000, 118000000, 178000000, 237000000</v>
      </c>
      <c r="E745" t="str">
        <f>AJ745&amp;IF(ISBLANK(AK745),"",", "&amp;AK745)&amp;IF(ISBLANK(AL745),"",", "&amp;AL745)
&amp;IF(ISBLANK(AM745),"",", "&amp;AM745)&amp;IF(ISBLANK(AN745),"",", "&amp;AN745)&amp;IF(ISBLANK(AO745),"",", "&amp;AO745)
&amp;IF(ISBLANK(AP745),"",", "&amp;AP745)&amp;IF(ISBLANK(AQ745),"",", "&amp;AQ745)&amp;IF(ISBLANK(AR745),"",", "&amp;AR745)
&amp;IF(ISBLANK(AS745),"",", "&amp;AS745)&amp;IF(ISBLANK(AT745),"",", "&amp;AT745)&amp;IF(ISBLANK(AU745),"",", "&amp;AU745)
&amp;IF(ISBLANK(AV745),"",", "&amp;AV745)&amp;IF(ISBLANK(AW745),"",", "&amp;AW745)&amp;IF(ISBLANK(AX745),"",", "&amp;AX745)
&amp;IF(ISBLANK(AY745),"",", "&amp;AY745)&amp;IF(ISBLANK(AZ745),"",", "&amp;AZ745)&amp;IF(ISBLANK(BA745),"",", "&amp;BA745)
&amp;IF(ISBLANK(BB745),"",", "&amp;BB745)&amp;IF(ISBLANK(BC745),"",", "&amp;BC745)&amp;IF(ISBLANK(BD745),"",", "&amp;BD745)
&amp;IF(ISBLANK(BE745),"",", "&amp;BE745)&amp;IF(ISBLANK(BF745),"",", "&amp;BF745)&amp;IF(ISBLANK(BG745),"",", "&amp;BG745)
&amp;IF(ISBLANK(BH745),"",", "&amp;BH745)&amp;IF(ISBLANK(BI745),"",", "&amp;BI745)&amp;IF(ISBLANK(BJ745),"",", "&amp;BJ745)</f>
        <v>26800000, 40200000, 53600000, 33500000, 46900000, 60300000, 42900000, 64400000, 85800000, 30800000, 46300000, 61700000, 38600000, 54000000, 69400000, 49300000, 74000000, 98700000, 37000000, 55500000, 74000000, 46300000, 64800000, 83300000, 59200000, 88800000, 118000000</v>
      </c>
      <c r="F745">
        <v>3</v>
      </c>
      <c r="G745">
        <v>265000000</v>
      </c>
      <c r="H745">
        <v>133000000</v>
      </c>
      <c r="I745">
        <v>53600000</v>
      </c>
      <c r="J745">
        <v>80500000</v>
      </c>
      <c r="K745">
        <v>107000000</v>
      </c>
      <c r="L745">
        <v>67000000</v>
      </c>
      <c r="M745">
        <v>93900000</v>
      </c>
      <c r="N745">
        <v>121000000</v>
      </c>
      <c r="O745">
        <v>85800000</v>
      </c>
      <c r="P745">
        <v>129000000</v>
      </c>
      <c r="Q745">
        <v>172000000</v>
      </c>
      <c r="R745">
        <v>61700000</v>
      </c>
      <c r="S745">
        <v>92500000</v>
      </c>
      <c r="T745">
        <v>123000000</v>
      </c>
      <c r="U745">
        <v>77100000</v>
      </c>
      <c r="V745">
        <v>108000000</v>
      </c>
      <c r="W745">
        <v>139000000</v>
      </c>
      <c r="X745">
        <v>98700000</v>
      </c>
      <c r="Y745">
        <v>148000000</v>
      </c>
      <c r="Z745">
        <v>197000000</v>
      </c>
      <c r="AA745">
        <v>74000000</v>
      </c>
      <c r="AB745">
        <v>111000000</v>
      </c>
      <c r="AC745">
        <v>148000000</v>
      </c>
      <c r="AD745">
        <v>92500000</v>
      </c>
      <c r="AE745">
        <v>130000000</v>
      </c>
      <c r="AF745">
        <v>167000000</v>
      </c>
      <c r="AG745">
        <v>118000000</v>
      </c>
      <c r="AH745">
        <v>178000000</v>
      </c>
      <c r="AI745">
        <v>237000000</v>
      </c>
      <c r="AJ745">
        <v>26800000</v>
      </c>
      <c r="AK745">
        <v>40200000</v>
      </c>
      <c r="AL745">
        <v>53600000</v>
      </c>
      <c r="AM745">
        <v>33500000</v>
      </c>
      <c r="AN745">
        <v>46900000</v>
      </c>
      <c r="AO745">
        <v>60300000</v>
      </c>
      <c r="AP745">
        <v>42900000</v>
      </c>
      <c r="AQ745">
        <v>64400000</v>
      </c>
      <c r="AR745">
        <v>85800000</v>
      </c>
      <c r="AS745">
        <v>30800000</v>
      </c>
      <c r="AT745">
        <v>46300000</v>
      </c>
      <c r="AU745">
        <v>61700000</v>
      </c>
      <c r="AV745">
        <v>38600000</v>
      </c>
      <c r="AW745">
        <v>54000000</v>
      </c>
      <c r="AX745">
        <v>69400000</v>
      </c>
      <c r="AY745">
        <v>49300000</v>
      </c>
      <c r="AZ745">
        <v>74000000</v>
      </c>
      <c r="BA745">
        <v>98700000</v>
      </c>
      <c r="BB745">
        <v>37000000</v>
      </c>
      <c r="BC745">
        <v>55500000</v>
      </c>
      <c r="BD745">
        <v>74000000</v>
      </c>
      <c r="BE745">
        <v>46300000</v>
      </c>
      <c r="BF745">
        <v>64800000</v>
      </c>
      <c r="BG745">
        <v>83300000</v>
      </c>
      <c r="BH745">
        <v>59200000</v>
      </c>
      <c r="BI745">
        <v>88800000</v>
      </c>
      <c r="BJ745">
        <v>118000000</v>
      </c>
      <c r="BK745">
        <f ca="1">SUM(I745:AI745)+OFFSET(G745,1,0)</f>
        <v>3478300000</v>
      </c>
      <c r="BL745">
        <f ca="1">RAND()*0.01+0.01</f>
        <v>1.8589682005202435E-2</v>
      </c>
      <c r="BM745">
        <v>1.6318098208742839E-2</v>
      </c>
      <c r="BN745">
        <f ca="1">OFFSET(BN745,-1,0)*(1+OFFSET(BN745,-1,-1))</f>
        <v>1804840.6294942666</v>
      </c>
      <c r="BO745">
        <f ca="1">BK745/BK744</f>
        <v>1.0109573911527059</v>
      </c>
    </row>
    <row r="746" spans="1:67" x14ac:dyDescent="0.3">
      <c r="A746">
        <v>745</v>
      </c>
      <c r="B746">
        <f ca="1">SUM(OFFSET(B746,-1,0),
IF(OFFSET(C746,-1,0)=9,9*1,IF(OFFSET(C746,-1,0)=18,9*(1+2),IF(OFFSET(C746,-1,0)=27,9*(1+2+3),""))),
OFFSET(F746,-1,0))</f>
        <v>24665</v>
      </c>
      <c r="C746">
        <f>COUNTA(I746:AI746)</f>
        <v>27</v>
      </c>
      <c r="D746" t="str">
        <f>I746&amp;IF(ISBLANK(J746),"",", "&amp;J746)&amp;IF(ISBLANK(K746),"",", "&amp;K746)
&amp;IF(ISBLANK(L746),"",", "&amp;L746)&amp;IF(ISBLANK(M746),"",", "&amp;M746)&amp;IF(ISBLANK(N746),"",", "&amp;N746)
&amp;IF(ISBLANK(O746),"",", "&amp;O746)&amp;IF(ISBLANK(P746),"",", "&amp;P746)&amp;IF(ISBLANK(Q746),"",", "&amp;Q746)
&amp;IF(ISBLANK(R746),"",", "&amp;R746)&amp;IF(ISBLANK(S746),"",", "&amp;S746)&amp;IF(ISBLANK(T746),"",", "&amp;T746)
&amp;IF(ISBLANK(U746),"",", "&amp;U746)&amp;IF(ISBLANK(V746),"",", "&amp;V746)&amp;IF(ISBLANK(W746),"",", "&amp;W746)
&amp;IF(ISBLANK(X746),"",", "&amp;X746)&amp;IF(ISBLANK(Y746),"",", "&amp;Y746)&amp;IF(ISBLANK(Z746),"",", "&amp;Z746)
&amp;IF(ISBLANK(AA746),"",", "&amp;AA746)&amp;IF(ISBLANK(AB746),"",", "&amp;AB746)&amp;IF(ISBLANK(AC746),"",", "&amp;AC746)
&amp;IF(ISBLANK(AD746),"",", "&amp;AD746)&amp;IF(ISBLANK(AE746),"",", "&amp;AE746)&amp;IF(ISBLANK(AF746),"",", "&amp;AF746)
&amp;IF(ISBLANK(AG746),"",", "&amp;AG746)&amp;IF(ISBLANK(AH746),"",", "&amp;AH746)&amp;IF(ISBLANK(AI746),"",", "&amp;AI746)</f>
        <v>54400000, 81600000, 109000000, 68000000, 95200000, 122000000, 87100000, 131000000, 174000000, 62600000, 93900000, 125000000, 78200000, 110000000, 141000000, 100000000, 150000000, 200000000, 75100000, 113000000, 150000000, 93900000, 131000000, 169000000, 120000000, 180000000, 240000000</v>
      </c>
      <c r="E746" t="str">
        <f>AJ746&amp;IF(ISBLANK(AK746),"",", "&amp;AK746)&amp;IF(ISBLANK(AL746),"",", "&amp;AL746)
&amp;IF(ISBLANK(AM746),"",", "&amp;AM746)&amp;IF(ISBLANK(AN746),"",", "&amp;AN746)&amp;IF(ISBLANK(AO746),"",", "&amp;AO746)
&amp;IF(ISBLANK(AP746),"",", "&amp;AP746)&amp;IF(ISBLANK(AQ746),"",", "&amp;AQ746)&amp;IF(ISBLANK(AR746),"",", "&amp;AR746)
&amp;IF(ISBLANK(AS746),"",", "&amp;AS746)&amp;IF(ISBLANK(AT746),"",", "&amp;AT746)&amp;IF(ISBLANK(AU746),"",", "&amp;AU746)
&amp;IF(ISBLANK(AV746),"",", "&amp;AV746)&amp;IF(ISBLANK(AW746),"",", "&amp;AW746)&amp;IF(ISBLANK(AX746),"",", "&amp;AX746)
&amp;IF(ISBLANK(AY746),"",", "&amp;AY746)&amp;IF(ISBLANK(AZ746),"",", "&amp;AZ746)&amp;IF(ISBLANK(BA746),"",", "&amp;BA746)
&amp;IF(ISBLANK(BB746),"",", "&amp;BB746)&amp;IF(ISBLANK(BC746),"",", "&amp;BC746)&amp;IF(ISBLANK(BD746),"",", "&amp;BD746)
&amp;IF(ISBLANK(BE746),"",", "&amp;BE746)&amp;IF(ISBLANK(BF746),"",", "&amp;BF746)&amp;IF(ISBLANK(BG746),"",", "&amp;BG746)
&amp;IF(ISBLANK(BH746),"",", "&amp;BH746)&amp;IF(ISBLANK(BI746),"",", "&amp;BI746)&amp;IF(ISBLANK(BJ746),"",", "&amp;BJ746)</f>
        <v>27200000, 40800000, 54400000, 34000000, 47600000, 61200000, 43500000, 65300000, 87100000, 31300000, 46900000, 62600000, 39100000, 54800000, 70400000, 50100000, 75100000, 100000000, 37500000, 56300000, 75100000, 46900000, 65700000, 84500000, 60100000, 90100000, 120000000</v>
      </c>
      <c r="F746">
        <v>3</v>
      </c>
      <c r="G746">
        <v>268000000</v>
      </c>
      <c r="H746">
        <v>134000000</v>
      </c>
      <c r="I746">
        <v>54400000</v>
      </c>
      <c r="J746">
        <v>81600000</v>
      </c>
      <c r="K746">
        <v>109000000</v>
      </c>
      <c r="L746">
        <v>68000000</v>
      </c>
      <c r="M746">
        <v>95200000</v>
      </c>
      <c r="N746">
        <v>122000000</v>
      </c>
      <c r="O746">
        <v>87100000</v>
      </c>
      <c r="P746">
        <v>131000000</v>
      </c>
      <c r="Q746">
        <v>174000000</v>
      </c>
      <c r="R746">
        <v>62600000</v>
      </c>
      <c r="S746">
        <v>93900000</v>
      </c>
      <c r="T746">
        <v>125000000</v>
      </c>
      <c r="U746">
        <v>78200000</v>
      </c>
      <c r="V746">
        <v>110000000</v>
      </c>
      <c r="W746">
        <v>141000000</v>
      </c>
      <c r="X746">
        <v>100000000</v>
      </c>
      <c r="Y746">
        <v>150000000</v>
      </c>
      <c r="Z746">
        <v>200000000</v>
      </c>
      <c r="AA746">
        <v>75100000</v>
      </c>
      <c r="AB746">
        <v>113000000</v>
      </c>
      <c r="AC746">
        <v>150000000</v>
      </c>
      <c r="AD746">
        <v>93900000</v>
      </c>
      <c r="AE746">
        <v>131000000</v>
      </c>
      <c r="AF746">
        <v>169000000</v>
      </c>
      <c r="AG746">
        <v>120000000</v>
      </c>
      <c r="AH746">
        <v>180000000</v>
      </c>
      <c r="AI746">
        <v>240000000</v>
      </c>
      <c r="AJ746">
        <v>27200000</v>
      </c>
      <c r="AK746">
        <v>40800000</v>
      </c>
      <c r="AL746">
        <v>54400000</v>
      </c>
      <c r="AM746">
        <v>34000000</v>
      </c>
      <c r="AN746">
        <v>47600000</v>
      </c>
      <c r="AO746">
        <v>61200000</v>
      </c>
      <c r="AP746">
        <v>43500000</v>
      </c>
      <c r="AQ746">
        <v>65300000</v>
      </c>
      <c r="AR746">
        <v>87100000</v>
      </c>
      <c r="AS746">
        <v>31300000</v>
      </c>
      <c r="AT746">
        <v>46900000</v>
      </c>
      <c r="AU746">
        <v>62600000</v>
      </c>
      <c r="AV746">
        <v>39100000</v>
      </c>
      <c r="AW746">
        <v>54800000</v>
      </c>
      <c r="AX746">
        <v>70400000</v>
      </c>
      <c r="AY746">
        <v>50100000</v>
      </c>
      <c r="AZ746">
        <v>75100000</v>
      </c>
      <c r="BA746">
        <v>100000000</v>
      </c>
      <c r="BB746">
        <v>37500000</v>
      </c>
      <c r="BC746">
        <v>56300000</v>
      </c>
      <c r="BD746">
        <v>75100000</v>
      </c>
      <c r="BE746">
        <v>46900000</v>
      </c>
      <c r="BF746">
        <v>65700000</v>
      </c>
      <c r="BG746">
        <v>84500000</v>
      </c>
      <c r="BH746">
        <v>60100000</v>
      </c>
      <c r="BI746">
        <v>90100000</v>
      </c>
      <c r="BJ746">
        <v>120000000</v>
      </c>
      <c r="BK746">
        <f ca="1">SUM(I746:AI746)+OFFSET(G746,1,0)</f>
        <v>3527000000</v>
      </c>
      <c r="BL746">
        <f ca="1">RAND()*0.01+0.01</f>
        <v>1.5232881660395079E-2</v>
      </c>
      <c r="BM746">
        <v>1.2189617793861941E-2</v>
      </c>
      <c r="BN746">
        <f ca="1">OFFSET(BN746,-1,0)*(1+OFFSET(BN746,-1,-1))</f>
        <v>1834292.196137483</v>
      </c>
      <c r="BO746">
        <f ca="1">BK746/BK745</f>
        <v>1.0140010924877094</v>
      </c>
    </row>
    <row r="747" spans="1:67" x14ac:dyDescent="0.3">
      <c r="A747">
        <v>746</v>
      </c>
      <c r="B747">
        <f ca="1">SUM(OFFSET(B747,-1,0),
IF(OFFSET(C747,-1,0)=9,9*1,IF(OFFSET(C747,-1,0)=18,9*(1+2),IF(OFFSET(C747,-1,0)=27,9*(1+2+3),""))),
OFFSET(F747,-1,0))</f>
        <v>24722</v>
      </c>
      <c r="C747">
        <f>COUNTA(I747:AI747)</f>
        <v>27</v>
      </c>
      <c r="D747" t="str">
        <f>I747&amp;IF(ISBLANK(J747),"",", "&amp;J747)&amp;IF(ISBLANK(K747),"",", "&amp;K747)
&amp;IF(ISBLANK(L747),"",", "&amp;L747)&amp;IF(ISBLANK(M747),"",", "&amp;M747)&amp;IF(ISBLANK(N747),"",", "&amp;N747)
&amp;IF(ISBLANK(O747),"",", "&amp;O747)&amp;IF(ISBLANK(P747),"",", "&amp;P747)&amp;IF(ISBLANK(Q747),"",", "&amp;Q747)
&amp;IF(ISBLANK(R747),"",", "&amp;R747)&amp;IF(ISBLANK(S747),"",", "&amp;S747)&amp;IF(ISBLANK(T747),"",", "&amp;T747)
&amp;IF(ISBLANK(U747),"",", "&amp;U747)&amp;IF(ISBLANK(V747),"",", "&amp;V747)&amp;IF(ISBLANK(W747),"",", "&amp;W747)
&amp;IF(ISBLANK(X747),"",", "&amp;X747)&amp;IF(ISBLANK(Y747),"",", "&amp;Y747)&amp;IF(ISBLANK(Z747),"",", "&amp;Z747)
&amp;IF(ISBLANK(AA747),"",", "&amp;AA747)&amp;IF(ISBLANK(AB747),"",", "&amp;AB747)&amp;IF(ISBLANK(AC747),"",", "&amp;AC747)
&amp;IF(ISBLANK(AD747),"",", "&amp;AD747)&amp;IF(ISBLANK(AE747),"",", "&amp;AE747)&amp;IF(ISBLANK(AF747),"",", "&amp;AF747)
&amp;IF(ISBLANK(AG747),"",", "&amp;AG747)&amp;IF(ISBLANK(AH747),"",", "&amp;AH747)&amp;IF(ISBLANK(AI747),"",", "&amp;AI747)</f>
        <v>55300000, 82900000, 111000000, 69100000, 96800000, 124000000, 88500000, 133000000, 177000000, 63600000, 95400000, 127000000, 79500000, 111000000, 143000000, 102000000, 153000000, 203000000, 76300000, 114000000, 153000000, 95400000, 134000000, 172000000, 122000000, 183000000, 244000000</v>
      </c>
      <c r="E747" t="str">
        <f>AJ747&amp;IF(ISBLANK(AK747),"",", "&amp;AK747)&amp;IF(ISBLANK(AL747),"",", "&amp;AL747)
&amp;IF(ISBLANK(AM747),"",", "&amp;AM747)&amp;IF(ISBLANK(AN747),"",", "&amp;AN747)&amp;IF(ISBLANK(AO747),"",", "&amp;AO747)
&amp;IF(ISBLANK(AP747),"",", "&amp;AP747)&amp;IF(ISBLANK(AQ747),"",", "&amp;AQ747)&amp;IF(ISBLANK(AR747),"",", "&amp;AR747)
&amp;IF(ISBLANK(AS747),"",", "&amp;AS747)&amp;IF(ISBLANK(AT747),"",", "&amp;AT747)&amp;IF(ISBLANK(AU747),"",", "&amp;AU747)
&amp;IF(ISBLANK(AV747),"",", "&amp;AV747)&amp;IF(ISBLANK(AW747),"",", "&amp;AW747)&amp;IF(ISBLANK(AX747),"",", "&amp;AX747)
&amp;IF(ISBLANK(AY747),"",", "&amp;AY747)&amp;IF(ISBLANK(AZ747),"",", "&amp;AZ747)&amp;IF(ISBLANK(BA747),"",", "&amp;BA747)
&amp;IF(ISBLANK(BB747),"",", "&amp;BB747)&amp;IF(ISBLANK(BC747),"",", "&amp;BC747)&amp;IF(ISBLANK(BD747),"",", "&amp;BD747)
&amp;IF(ISBLANK(BE747),"",", "&amp;BE747)&amp;IF(ISBLANK(BF747),"",", "&amp;BF747)&amp;IF(ISBLANK(BG747),"",", "&amp;BG747)
&amp;IF(ISBLANK(BH747),"",", "&amp;BH747)&amp;IF(ISBLANK(BI747),"",", "&amp;BI747)&amp;IF(ISBLANK(BJ747),"",", "&amp;BJ747)</f>
        <v>27600000, 41500000, 55300000, 34600000, 48400000, 62200000, 44200000, 66400000, 88500000, 31800000, 47700000, 63600000, 39700000, 55600000, 71500000, 50900000, 76300000, 102000000, 38200000, 57200000, 76300000, 47700000, 66800000, 85800000, 61000000, 91600000, 122000000</v>
      </c>
      <c r="F747">
        <v>3</v>
      </c>
      <c r="G747">
        <v>272000000</v>
      </c>
      <c r="H747">
        <v>136000000</v>
      </c>
      <c r="I747">
        <v>55300000</v>
      </c>
      <c r="J747">
        <v>82900000</v>
      </c>
      <c r="K747">
        <v>111000000</v>
      </c>
      <c r="L747">
        <v>69100000</v>
      </c>
      <c r="M747">
        <v>96800000</v>
      </c>
      <c r="N747">
        <v>124000000</v>
      </c>
      <c r="O747">
        <v>88500000</v>
      </c>
      <c r="P747">
        <v>133000000</v>
      </c>
      <c r="Q747">
        <v>177000000</v>
      </c>
      <c r="R747">
        <v>63600000</v>
      </c>
      <c r="S747">
        <v>95400000</v>
      </c>
      <c r="T747">
        <v>127000000</v>
      </c>
      <c r="U747">
        <v>79500000</v>
      </c>
      <c r="V747">
        <v>111000000</v>
      </c>
      <c r="W747">
        <v>143000000</v>
      </c>
      <c r="X747">
        <v>102000000</v>
      </c>
      <c r="Y747">
        <v>153000000</v>
      </c>
      <c r="Z747">
        <v>203000000</v>
      </c>
      <c r="AA747">
        <v>76300000</v>
      </c>
      <c r="AB747">
        <v>114000000</v>
      </c>
      <c r="AC747">
        <v>153000000</v>
      </c>
      <c r="AD747">
        <v>95400000</v>
      </c>
      <c r="AE747">
        <v>134000000</v>
      </c>
      <c r="AF747">
        <v>172000000</v>
      </c>
      <c r="AG747">
        <v>122000000</v>
      </c>
      <c r="AH747">
        <v>183000000</v>
      </c>
      <c r="AI747">
        <v>244000000</v>
      </c>
      <c r="AJ747">
        <v>27600000</v>
      </c>
      <c r="AK747">
        <v>41500000</v>
      </c>
      <c r="AL747">
        <v>55300000</v>
      </c>
      <c r="AM747">
        <v>34600000</v>
      </c>
      <c r="AN747">
        <v>48400000</v>
      </c>
      <c r="AO747">
        <v>62200000</v>
      </c>
      <c r="AP747">
        <v>44200000</v>
      </c>
      <c r="AQ747">
        <v>66400000</v>
      </c>
      <c r="AR747">
        <v>88500000</v>
      </c>
      <c r="AS747">
        <v>31800000</v>
      </c>
      <c r="AT747">
        <v>47700000</v>
      </c>
      <c r="AU747">
        <v>63600000</v>
      </c>
      <c r="AV747">
        <v>39700000</v>
      </c>
      <c r="AW747">
        <v>55600000</v>
      </c>
      <c r="AX747">
        <v>71500000</v>
      </c>
      <c r="AY747">
        <v>50900000</v>
      </c>
      <c r="AZ747">
        <v>76300000</v>
      </c>
      <c r="BA747">
        <v>102000000</v>
      </c>
      <c r="BB747">
        <v>38200000</v>
      </c>
      <c r="BC747">
        <v>57200000</v>
      </c>
      <c r="BD747">
        <v>76300000</v>
      </c>
      <c r="BE747">
        <v>47700000</v>
      </c>
      <c r="BF747">
        <v>66800000</v>
      </c>
      <c r="BG747">
        <v>85800000</v>
      </c>
      <c r="BH747">
        <v>61000000</v>
      </c>
      <c r="BI747">
        <v>91600000</v>
      </c>
      <c r="BJ747">
        <v>122000000</v>
      </c>
      <c r="BK747">
        <f ca="1">SUM(I747:AI747)+OFFSET(G747,1,0)</f>
        <v>3584800000</v>
      </c>
      <c r="BL747">
        <f ca="1">RAND()*0.01+0.01</f>
        <v>1.9915391621098857E-2</v>
      </c>
      <c r="BM747">
        <v>1.9294599191479883E-2</v>
      </c>
      <c r="BN747">
        <f ca="1">OFFSET(BN747,-1,0)*(1+OFFSET(BN747,-1,-1))</f>
        <v>1856651.5169306623</v>
      </c>
      <c r="BO747">
        <f ca="1">BK747/BK746</f>
        <v>1.0163878650411113</v>
      </c>
    </row>
    <row r="748" spans="1:67" x14ac:dyDescent="0.3">
      <c r="A748">
        <v>747</v>
      </c>
      <c r="B748">
        <f ca="1">SUM(OFFSET(B748,-1,0),
IF(OFFSET(C748,-1,0)=9,9*1,IF(OFFSET(C748,-1,0)=18,9*(1+2),IF(OFFSET(C748,-1,0)=27,9*(1+2+3),""))),
OFFSET(F748,-1,0))</f>
        <v>24779</v>
      </c>
      <c r="C748">
        <f>COUNTA(I748:AI748)</f>
        <v>27</v>
      </c>
      <c r="D748" t="str">
        <f>I748&amp;IF(ISBLANK(J748),"",", "&amp;J748)&amp;IF(ISBLANK(K748),"",", "&amp;K748)
&amp;IF(ISBLANK(L748),"",", "&amp;L748)&amp;IF(ISBLANK(M748),"",", "&amp;M748)&amp;IF(ISBLANK(N748),"",", "&amp;N748)
&amp;IF(ISBLANK(O748),"",", "&amp;O748)&amp;IF(ISBLANK(P748),"",", "&amp;P748)&amp;IF(ISBLANK(Q748),"",", "&amp;Q748)
&amp;IF(ISBLANK(R748),"",", "&amp;R748)&amp;IF(ISBLANK(S748),"",", "&amp;S748)&amp;IF(ISBLANK(T748),"",", "&amp;T748)
&amp;IF(ISBLANK(U748),"",", "&amp;U748)&amp;IF(ISBLANK(V748),"",", "&amp;V748)&amp;IF(ISBLANK(W748),"",", "&amp;W748)
&amp;IF(ISBLANK(X748),"",", "&amp;X748)&amp;IF(ISBLANK(Y748),"",", "&amp;Y748)&amp;IF(ISBLANK(Z748),"",", "&amp;Z748)
&amp;IF(ISBLANK(AA748),"",", "&amp;AA748)&amp;IF(ISBLANK(AB748),"",", "&amp;AB748)&amp;IF(ISBLANK(AC748),"",", "&amp;AC748)
&amp;IF(ISBLANK(AD748),"",", "&amp;AD748)&amp;IF(ISBLANK(AE748),"",", "&amp;AE748)&amp;IF(ISBLANK(AF748),"",", "&amp;AF748)
&amp;IF(ISBLANK(AG748),"",", "&amp;AG748)&amp;IF(ISBLANK(AH748),"",", "&amp;AH748)&amp;IF(ISBLANK(AI748),"",", "&amp;AI748)</f>
        <v>56200000, 84300000, 112000000, 70300000, 98400000, 126000000, 89900000, 135000000, 180000000, 64600000, 97000000, 129000000, 80800000, 113000000, 145000000, 103000000, 155000000, 207000000, 77600000, 116000000, 155000000, 97000000, 136000000, 175000000, 124000000, 186000000, 248000000</v>
      </c>
      <c r="E748" t="str">
        <f>AJ748&amp;IF(ISBLANK(AK748),"",", "&amp;AK748)&amp;IF(ISBLANK(AL748),"",", "&amp;AL748)
&amp;IF(ISBLANK(AM748),"",", "&amp;AM748)&amp;IF(ISBLANK(AN748),"",", "&amp;AN748)&amp;IF(ISBLANK(AO748),"",", "&amp;AO748)
&amp;IF(ISBLANK(AP748),"",", "&amp;AP748)&amp;IF(ISBLANK(AQ748),"",", "&amp;AQ748)&amp;IF(ISBLANK(AR748),"",", "&amp;AR748)
&amp;IF(ISBLANK(AS748),"",", "&amp;AS748)&amp;IF(ISBLANK(AT748),"",", "&amp;AT748)&amp;IF(ISBLANK(AU748),"",", "&amp;AU748)
&amp;IF(ISBLANK(AV748),"",", "&amp;AV748)&amp;IF(ISBLANK(AW748),"",", "&amp;AW748)&amp;IF(ISBLANK(AX748),"",", "&amp;AX748)
&amp;IF(ISBLANK(AY748),"",", "&amp;AY748)&amp;IF(ISBLANK(AZ748),"",", "&amp;AZ748)&amp;IF(ISBLANK(BA748),"",", "&amp;BA748)
&amp;IF(ISBLANK(BB748),"",", "&amp;BB748)&amp;IF(ISBLANK(BC748),"",", "&amp;BC748)&amp;IF(ISBLANK(BD748),"",", "&amp;BD748)
&amp;IF(ISBLANK(BE748),"",", "&amp;BE748)&amp;IF(ISBLANK(BF748),"",", "&amp;BF748)&amp;IF(ISBLANK(BG748),"",", "&amp;BG748)
&amp;IF(ISBLANK(BH748),"",", "&amp;BH748)&amp;IF(ISBLANK(BI748),"",", "&amp;BI748)&amp;IF(ISBLANK(BJ748),"",", "&amp;BJ748)</f>
        <v>28100000, 42200000, 56200000, 35100000, 49200000, 63200000, 45000000, 67500000, 89900000, 32300000, 48500000, 64600000, 40400000, 56600000, 72700000, 51700000, 77600000, 103000000, 38800000, 58200000, 77600000, 48500000, 67900000, 87300000, 62100000, 93100000, 124000000</v>
      </c>
      <c r="F748">
        <v>3</v>
      </c>
      <c r="G748">
        <v>276000000</v>
      </c>
      <c r="H748">
        <v>138000000</v>
      </c>
      <c r="I748">
        <v>56200000</v>
      </c>
      <c r="J748">
        <v>84300000</v>
      </c>
      <c r="K748">
        <v>112000000</v>
      </c>
      <c r="L748">
        <v>70300000</v>
      </c>
      <c r="M748">
        <v>98400000</v>
      </c>
      <c r="N748">
        <v>126000000</v>
      </c>
      <c r="O748">
        <v>89900000</v>
      </c>
      <c r="P748">
        <v>135000000</v>
      </c>
      <c r="Q748">
        <v>180000000</v>
      </c>
      <c r="R748">
        <v>64600000</v>
      </c>
      <c r="S748">
        <v>97000000</v>
      </c>
      <c r="T748">
        <v>129000000</v>
      </c>
      <c r="U748">
        <v>80800000</v>
      </c>
      <c r="V748">
        <v>113000000</v>
      </c>
      <c r="W748">
        <v>145000000</v>
      </c>
      <c r="X748">
        <v>103000000</v>
      </c>
      <c r="Y748">
        <v>155000000</v>
      </c>
      <c r="Z748">
        <v>207000000</v>
      </c>
      <c r="AA748">
        <v>77600000</v>
      </c>
      <c r="AB748">
        <v>116000000</v>
      </c>
      <c r="AC748">
        <v>155000000</v>
      </c>
      <c r="AD748">
        <v>97000000</v>
      </c>
      <c r="AE748">
        <v>136000000</v>
      </c>
      <c r="AF748">
        <v>175000000</v>
      </c>
      <c r="AG748">
        <v>124000000</v>
      </c>
      <c r="AH748">
        <v>186000000</v>
      </c>
      <c r="AI748">
        <v>248000000</v>
      </c>
      <c r="AJ748">
        <v>28100000</v>
      </c>
      <c r="AK748">
        <v>42200000</v>
      </c>
      <c r="AL748">
        <v>56200000</v>
      </c>
      <c r="AM748">
        <v>35100000</v>
      </c>
      <c r="AN748">
        <v>49200000</v>
      </c>
      <c r="AO748">
        <v>63200000</v>
      </c>
      <c r="AP748">
        <v>45000000</v>
      </c>
      <c r="AQ748">
        <v>67500000</v>
      </c>
      <c r="AR748">
        <v>89900000</v>
      </c>
      <c r="AS748">
        <v>32300000</v>
      </c>
      <c r="AT748">
        <v>48500000</v>
      </c>
      <c r="AU748">
        <v>64600000</v>
      </c>
      <c r="AV748">
        <v>40400000</v>
      </c>
      <c r="AW748">
        <v>56600000</v>
      </c>
      <c r="AX748">
        <v>72700000</v>
      </c>
      <c r="AY748">
        <v>51700000</v>
      </c>
      <c r="AZ748">
        <v>77600000</v>
      </c>
      <c r="BA748">
        <v>103000000</v>
      </c>
      <c r="BB748">
        <v>38800000</v>
      </c>
      <c r="BC748">
        <v>58200000</v>
      </c>
      <c r="BD748">
        <v>77600000</v>
      </c>
      <c r="BE748">
        <v>48500000</v>
      </c>
      <c r="BF748">
        <v>67900000</v>
      </c>
      <c r="BG748">
        <v>87300000</v>
      </c>
      <c r="BH748">
        <v>62100000</v>
      </c>
      <c r="BI748">
        <v>93100000</v>
      </c>
      <c r="BJ748">
        <v>124000000</v>
      </c>
      <c r="BK748">
        <f ca="1">SUM(I748:AI748)+OFFSET(G748,1,0)</f>
        <v>3642100000</v>
      </c>
      <c r="BL748">
        <f ca="1">RAND()*0.01+0.01</f>
        <v>1.9430236188416102E-2</v>
      </c>
      <c r="BM748">
        <v>1.9674486993230024E-2</v>
      </c>
      <c r="BN748">
        <f ca="1">OFFSET(BN748,-1,0)*(1+OFFSET(BN748,-1,-1))</f>
        <v>1892474.8637880927</v>
      </c>
      <c r="BO748">
        <f ca="1">BK748/BK747</f>
        <v>1.0159841553224727</v>
      </c>
    </row>
    <row r="749" spans="1:67" x14ac:dyDescent="0.3">
      <c r="A749">
        <v>748</v>
      </c>
      <c r="B749">
        <f ca="1">SUM(OFFSET(B749,-1,0),
IF(OFFSET(C749,-1,0)=9,9*1,IF(OFFSET(C749,-1,0)=18,9*(1+2),IF(OFFSET(C749,-1,0)=27,9*(1+2+3),""))),
OFFSET(F749,-1,0))</f>
        <v>24836</v>
      </c>
      <c r="C749">
        <f>COUNTA(I749:AI749)</f>
        <v>27</v>
      </c>
      <c r="D749" t="str">
        <f>I749&amp;IF(ISBLANK(J749),"",", "&amp;J749)&amp;IF(ISBLANK(K749),"",", "&amp;K749)
&amp;IF(ISBLANK(L749),"",", "&amp;L749)&amp;IF(ISBLANK(M749),"",", "&amp;M749)&amp;IF(ISBLANK(N749),"",", "&amp;N749)
&amp;IF(ISBLANK(O749),"",", "&amp;O749)&amp;IF(ISBLANK(P749),"",", "&amp;P749)&amp;IF(ISBLANK(Q749),"",", "&amp;Q749)
&amp;IF(ISBLANK(R749),"",", "&amp;R749)&amp;IF(ISBLANK(S749),"",", "&amp;S749)&amp;IF(ISBLANK(T749),"",", "&amp;T749)
&amp;IF(ISBLANK(U749),"",", "&amp;U749)&amp;IF(ISBLANK(V749),"",", "&amp;V749)&amp;IF(ISBLANK(W749),"",", "&amp;W749)
&amp;IF(ISBLANK(X749),"",", "&amp;X749)&amp;IF(ISBLANK(Y749),"",", "&amp;Y749)&amp;IF(ISBLANK(Z749),"",", "&amp;Z749)
&amp;IF(ISBLANK(AA749),"",", "&amp;AA749)&amp;IF(ISBLANK(AB749),"",", "&amp;AB749)&amp;IF(ISBLANK(AC749),"",", "&amp;AC749)
&amp;IF(ISBLANK(AD749),"",", "&amp;AD749)&amp;IF(ISBLANK(AE749),"",", "&amp;AE749)&amp;IF(ISBLANK(AF749),"",", "&amp;AF749)
&amp;IF(ISBLANK(AG749),"",", "&amp;AG749)&amp;IF(ISBLANK(AH749),"",", "&amp;AH749)&amp;IF(ISBLANK(AI749),"",", "&amp;AI749)</f>
        <v>56800000, 85200000, 114000000, 71000000, 99400000, 128000000, 90900000, 136000000, 182000000, 65300000, 98000000, 131000000, 81600000, 114000000, 147000000, 105000000, 157000000, 209000000, 78400000, 118000000, 157000000, 98000000, 137000000, 176000000, 125000000, 188000000, 251000000</v>
      </c>
      <c r="E749" t="str">
        <f>AJ749&amp;IF(ISBLANK(AK749),"",", "&amp;AK749)&amp;IF(ISBLANK(AL749),"",", "&amp;AL749)
&amp;IF(ISBLANK(AM749),"",", "&amp;AM749)&amp;IF(ISBLANK(AN749),"",", "&amp;AN749)&amp;IF(ISBLANK(AO749),"",", "&amp;AO749)
&amp;IF(ISBLANK(AP749),"",", "&amp;AP749)&amp;IF(ISBLANK(AQ749),"",", "&amp;AQ749)&amp;IF(ISBLANK(AR749),"",", "&amp;AR749)
&amp;IF(ISBLANK(AS749),"",", "&amp;AS749)&amp;IF(ISBLANK(AT749),"",", "&amp;AT749)&amp;IF(ISBLANK(AU749),"",", "&amp;AU749)
&amp;IF(ISBLANK(AV749),"",", "&amp;AV749)&amp;IF(ISBLANK(AW749),"",", "&amp;AW749)&amp;IF(ISBLANK(AX749),"",", "&amp;AX749)
&amp;IF(ISBLANK(AY749),"",", "&amp;AY749)&amp;IF(ISBLANK(AZ749),"",", "&amp;AZ749)&amp;IF(ISBLANK(BA749),"",", "&amp;BA749)
&amp;IF(ISBLANK(BB749),"",", "&amp;BB749)&amp;IF(ISBLANK(BC749),"",", "&amp;BC749)&amp;IF(ISBLANK(BD749),"",", "&amp;BD749)
&amp;IF(ISBLANK(BE749),"",", "&amp;BE749)&amp;IF(ISBLANK(BF749),"",", "&amp;BF749)&amp;IF(ISBLANK(BG749),"",", "&amp;BG749)
&amp;IF(ISBLANK(BH749),"",", "&amp;BH749)&amp;IF(ISBLANK(BI749),"",", "&amp;BI749)&amp;IF(ISBLANK(BJ749),"",", "&amp;BJ749)</f>
        <v>28400000, 42600000, 56800000, 35500000, 49700000, 63900000, 45400000, 68200000, 90900000, 32700000, 49000000, 65300000, 40800000, 57200000, 73500000, 52300000, 78400000, 105000000, 39200000, 58800000, 78400000, 49000000, 68600000, 88200000, 62700000, 94100000, 125000000</v>
      </c>
      <c r="F749">
        <v>3</v>
      </c>
      <c r="G749">
        <v>281000000</v>
      </c>
      <c r="H749">
        <v>141000000</v>
      </c>
      <c r="I749">
        <v>56800000</v>
      </c>
      <c r="J749">
        <v>85200000</v>
      </c>
      <c r="K749">
        <v>114000000</v>
      </c>
      <c r="L749">
        <v>71000000</v>
      </c>
      <c r="M749">
        <v>99400000</v>
      </c>
      <c r="N749">
        <v>128000000</v>
      </c>
      <c r="O749">
        <v>90900000</v>
      </c>
      <c r="P749">
        <v>136000000</v>
      </c>
      <c r="Q749">
        <v>182000000</v>
      </c>
      <c r="R749">
        <v>65300000</v>
      </c>
      <c r="S749">
        <v>98000000</v>
      </c>
      <c r="T749">
        <v>131000000</v>
      </c>
      <c r="U749">
        <v>81600000</v>
      </c>
      <c r="V749">
        <v>114000000</v>
      </c>
      <c r="W749">
        <v>147000000</v>
      </c>
      <c r="X749">
        <v>105000000</v>
      </c>
      <c r="Y749">
        <v>157000000</v>
      </c>
      <c r="Z749">
        <v>209000000</v>
      </c>
      <c r="AA749">
        <v>78400000</v>
      </c>
      <c r="AB749">
        <v>118000000</v>
      </c>
      <c r="AC749">
        <v>157000000</v>
      </c>
      <c r="AD749">
        <v>98000000</v>
      </c>
      <c r="AE749">
        <v>137000000</v>
      </c>
      <c r="AF749">
        <v>176000000</v>
      </c>
      <c r="AG749">
        <v>125000000</v>
      </c>
      <c r="AH749">
        <v>188000000</v>
      </c>
      <c r="AI749">
        <v>251000000</v>
      </c>
      <c r="AJ749">
        <v>28400000</v>
      </c>
      <c r="AK749">
        <v>42600000</v>
      </c>
      <c r="AL749">
        <v>56800000</v>
      </c>
      <c r="AM749">
        <v>35500000</v>
      </c>
      <c r="AN749">
        <v>49700000</v>
      </c>
      <c r="AO749">
        <v>63900000</v>
      </c>
      <c r="AP749">
        <v>45400000</v>
      </c>
      <c r="AQ749">
        <v>68200000</v>
      </c>
      <c r="AR749">
        <v>90900000</v>
      </c>
      <c r="AS749">
        <v>32700000</v>
      </c>
      <c r="AT749">
        <v>49000000</v>
      </c>
      <c r="AU749">
        <v>65300000</v>
      </c>
      <c r="AV749">
        <v>40800000</v>
      </c>
      <c r="AW749">
        <v>57200000</v>
      </c>
      <c r="AX749">
        <v>73500000</v>
      </c>
      <c r="AY749">
        <v>52300000</v>
      </c>
      <c r="AZ749">
        <v>78400000</v>
      </c>
      <c r="BA749">
        <v>105000000</v>
      </c>
      <c r="BB749">
        <v>39200000</v>
      </c>
      <c r="BC749">
        <v>58800000</v>
      </c>
      <c r="BD749">
        <v>78400000</v>
      </c>
      <c r="BE749">
        <v>49000000</v>
      </c>
      <c r="BF749">
        <v>68600000</v>
      </c>
      <c r="BG749">
        <v>88200000</v>
      </c>
      <c r="BH749">
        <v>62700000</v>
      </c>
      <c r="BI749">
        <v>94100000</v>
      </c>
      <c r="BJ749">
        <v>125000000</v>
      </c>
      <c r="BK749">
        <f ca="1">SUM(I749:AI749)+OFFSET(G749,1,0)</f>
        <v>3683600000</v>
      </c>
      <c r="BL749">
        <f ca="1">RAND()*0.01+0.01</f>
        <v>1.9804997491781461E-2</v>
      </c>
      <c r="BM749">
        <v>1.7202155431258793E-2</v>
      </c>
      <c r="BN749">
        <f ca="1">OFFSET(BN749,-1,0)*(1+OFFSET(BN749,-1,-1))</f>
        <v>1929708.3358807061</v>
      </c>
      <c r="BO749">
        <f ca="1">BK749/BK748</f>
        <v>1.011394525136597</v>
      </c>
    </row>
    <row r="750" spans="1:67" x14ac:dyDescent="0.3">
      <c r="A750">
        <v>749</v>
      </c>
      <c r="B750">
        <f ca="1">SUM(OFFSET(B750,-1,0),
IF(OFFSET(C750,-1,0)=9,9*1,IF(OFFSET(C750,-1,0)=18,9*(1+2),IF(OFFSET(C750,-1,0)=27,9*(1+2+3),""))),
OFFSET(F750,-1,0))</f>
        <v>24893</v>
      </c>
      <c r="C750">
        <f>COUNTA(I750:AI750)</f>
        <v>27</v>
      </c>
      <c r="D750" t="str">
        <f>I750&amp;IF(ISBLANK(J750),"",", "&amp;J750)&amp;IF(ISBLANK(K750),"",", "&amp;K750)
&amp;IF(ISBLANK(L750),"",", "&amp;L750)&amp;IF(ISBLANK(M750),"",", "&amp;M750)&amp;IF(ISBLANK(N750),"",", "&amp;N750)
&amp;IF(ISBLANK(O750),"",", "&amp;O750)&amp;IF(ISBLANK(P750),"",", "&amp;P750)&amp;IF(ISBLANK(Q750),"",", "&amp;Q750)
&amp;IF(ISBLANK(R750),"",", "&amp;R750)&amp;IF(ISBLANK(S750),"",", "&amp;S750)&amp;IF(ISBLANK(T750),"",", "&amp;T750)
&amp;IF(ISBLANK(U750),"",", "&amp;U750)&amp;IF(ISBLANK(V750),"",", "&amp;V750)&amp;IF(ISBLANK(W750),"",", "&amp;W750)
&amp;IF(ISBLANK(X750),"",", "&amp;X750)&amp;IF(ISBLANK(Y750),"",", "&amp;Y750)&amp;IF(ISBLANK(Z750),"",", "&amp;Z750)
&amp;IF(ISBLANK(AA750),"",", "&amp;AA750)&amp;IF(ISBLANK(AB750),"",", "&amp;AB750)&amp;IF(ISBLANK(AC750),"",", "&amp;AC750)
&amp;IF(ISBLANK(AD750),"",", "&amp;AD750)&amp;IF(ISBLANK(AE750),"",", "&amp;AE750)&amp;IF(ISBLANK(AF750),"",", "&amp;AF750)
&amp;IF(ISBLANK(AG750),"",", "&amp;AG750)&amp;IF(ISBLANK(AH750),"",", "&amp;AH750)&amp;IF(ISBLANK(AI750),"",", "&amp;AI750)</f>
        <v>57400000, 86200000, 115000000, 71800000, 101000000, 129000000, 91900000, 138000000, 184000000, 66100000, 99100000, 132000000, 82600000, 116000000, 149000000, 106000000, 159000000, 211000000, 79300000, 119000000, 159000000, 99100000, 139000000, 178000000, 127000000, 190000000, 254000000</v>
      </c>
      <c r="E750" t="str">
        <f>AJ750&amp;IF(ISBLANK(AK750),"",", "&amp;AK750)&amp;IF(ISBLANK(AL750),"",", "&amp;AL750)
&amp;IF(ISBLANK(AM750),"",", "&amp;AM750)&amp;IF(ISBLANK(AN750),"",", "&amp;AN750)&amp;IF(ISBLANK(AO750),"",", "&amp;AO750)
&amp;IF(ISBLANK(AP750),"",", "&amp;AP750)&amp;IF(ISBLANK(AQ750),"",", "&amp;AQ750)&amp;IF(ISBLANK(AR750),"",", "&amp;AR750)
&amp;IF(ISBLANK(AS750),"",", "&amp;AS750)&amp;IF(ISBLANK(AT750),"",", "&amp;AT750)&amp;IF(ISBLANK(AU750),"",", "&amp;AU750)
&amp;IF(ISBLANK(AV750),"",", "&amp;AV750)&amp;IF(ISBLANK(AW750),"",", "&amp;AW750)&amp;IF(ISBLANK(AX750),"",", "&amp;AX750)
&amp;IF(ISBLANK(AY750),"",", "&amp;AY750)&amp;IF(ISBLANK(AZ750),"",", "&amp;AZ750)&amp;IF(ISBLANK(BA750),"",", "&amp;BA750)
&amp;IF(ISBLANK(BB750),"",", "&amp;BB750)&amp;IF(ISBLANK(BC750),"",", "&amp;BC750)&amp;IF(ISBLANK(BD750),"",", "&amp;BD750)
&amp;IF(ISBLANK(BE750),"",", "&amp;BE750)&amp;IF(ISBLANK(BF750),"",", "&amp;BF750)&amp;IF(ISBLANK(BG750),"",", "&amp;BG750)
&amp;IF(ISBLANK(BH750),"",", "&amp;BH750)&amp;IF(ISBLANK(BI750),"",", "&amp;BI750)&amp;IF(ISBLANK(BJ750),"",", "&amp;BJ750)</f>
        <v>28700000, 43100000, 57400000, 35900000, 50300000, 64600000, 45900000, 68900000, 91900000, 33000000, 49500000, 66100000, 41300000, 57800000, 74300000, 52800000, 79300000, 106000000, 39600000, 59400000, 79300000, 49500000, 69400000, 89200000, 63400000, 95100000, 127000000</v>
      </c>
      <c r="F750">
        <v>3</v>
      </c>
      <c r="G750">
        <v>284000000</v>
      </c>
      <c r="H750">
        <v>142000000</v>
      </c>
      <c r="I750">
        <v>57400000</v>
      </c>
      <c r="J750">
        <v>86200000</v>
      </c>
      <c r="K750">
        <v>115000000</v>
      </c>
      <c r="L750">
        <v>71800000</v>
      </c>
      <c r="M750">
        <v>101000000</v>
      </c>
      <c r="N750">
        <v>129000000</v>
      </c>
      <c r="O750">
        <v>91900000</v>
      </c>
      <c r="P750">
        <v>138000000</v>
      </c>
      <c r="Q750">
        <v>184000000</v>
      </c>
      <c r="R750">
        <v>66100000</v>
      </c>
      <c r="S750">
        <v>99100000</v>
      </c>
      <c r="T750">
        <v>132000000</v>
      </c>
      <c r="U750">
        <v>82600000</v>
      </c>
      <c r="V750">
        <v>116000000</v>
      </c>
      <c r="W750">
        <v>149000000</v>
      </c>
      <c r="X750">
        <v>106000000</v>
      </c>
      <c r="Y750">
        <v>159000000</v>
      </c>
      <c r="Z750">
        <v>211000000</v>
      </c>
      <c r="AA750">
        <v>79300000</v>
      </c>
      <c r="AB750">
        <v>119000000</v>
      </c>
      <c r="AC750">
        <v>159000000</v>
      </c>
      <c r="AD750">
        <v>99100000</v>
      </c>
      <c r="AE750">
        <v>139000000</v>
      </c>
      <c r="AF750">
        <v>178000000</v>
      </c>
      <c r="AG750">
        <v>127000000</v>
      </c>
      <c r="AH750">
        <v>190000000</v>
      </c>
      <c r="AI750">
        <v>254000000</v>
      </c>
      <c r="AJ750">
        <v>28700000</v>
      </c>
      <c r="AK750">
        <v>43100000</v>
      </c>
      <c r="AL750">
        <v>57400000</v>
      </c>
      <c r="AM750">
        <v>35900000</v>
      </c>
      <c r="AN750">
        <v>50300000</v>
      </c>
      <c r="AO750">
        <v>64600000</v>
      </c>
      <c r="AP750">
        <v>45900000</v>
      </c>
      <c r="AQ750">
        <v>68900000</v>
      </c>
      <c r="AR750">
        <v>91900000</v>
      </c>
      <c r="AS750">
        <v>33000000</v>
      </c>
      <c r="AT750">
        <v>49500000</v>
      </c>
      <c r="AU750">
        <v>66100000</v>
      </c>
      <c r="AV750">
        <v>41300000</v>
      </c>
      <c r="AW750">
        <v>57800000</v>
      </c>
      <c r="AX750">
        <v>74300000</v>
      </c>
      <c r="AY750">
        <v>52800000</v>
      </c>
      <c r="AZ750">
        <v>79300000</v>
      </c>
      <c r="BA750">
        <v>106000000</v>
      </c>
      <c r="BB750">
        <v>39600000</v>
      </c>
      <c r="BC750">
        <v>59400000</v>
      </c>
      <c r="BD750">
        <v>79300000</v>
      </c>
      <c r="BE750">
        <v>49500000</v>
      </c>
      <c r="BF750">
        <v>69400000</v>
      </c>
      <c r="BG750">
        <v>89200000</v>
      </c>
      <c r="BH750">
        <v>63400000</v>
      </c>
      <c r="BI750">
        <v>95100000</v>
      </c>
      <c r="BJ750">
        <v>127000000</v>
      </c>
      <c r="BK750">
        <f ca="1">SUM(I750:AI750)+OFFSET(G750,1,0)</f>
        <v>3726500000</v>
      </c>
      <c r="BL750">
        <f ca="1">RAND()*0.01+0.01</f>
        <v>1.5292002243916063E-2</v>
      </c>
      <c r="BM750">
        <v>1.0855066703129464E-2</v>
      </c>
      <c r="BN750">
        <f ca="1">OFFSET(BN750,-1,0)*(1+OFFSET(BN750,-1,-1))</f>
        <v>1962903.4786115217</v>
      </c>
      <c r="BO750">
        <f ca="1">BK750/BK749</f>
        <v>1.0116462156585948</v>
      </c>
    </row>
    <row r="751" spans="1:67" x14ac:dyDescent="0.3">
      <c r="A751">
        <v>750</v>
      </c>
      <c r="B751">
        <f ca="1">SUM(OFFSET(B751,-1,0),
IF(OFFSET(C751,-1,0)=9,9*1,IF(OFFSET(C751,-1,0)=18,9*(1+2),IF(OFFSET(C751,-1,0)=27,9*(1+2+3),""))),
OFFSET(F751,-1,0))</f>
        <v>24950</v>
      </c>
      <c r="C751">
        <f>COUNTA(I751:AI751)</f>
        <v>27</v>
      </c>
      <c r="D751" t="str">
        <f>I751&amp;IF(ISBLANK(J751),"",", "&amp;J751)&amp;IF(ISBLANK(K751),"",", "&amp;K751)
&amp;IF(ISBLANK(L751),"",", "&amp;L751)&amp;IF(ISBLANK(M751),"",", "&amp;M751)&amp;IF(ISBLANK(N751),"",", "&amp;N751)
&amp;IF(ISBLANK(O751),"",", "&amp;O751)&amp;IF(ISBLANK(P751),"",", "&amp;P751)&amp;IF(ISBLANK(Q751),"",", "&amp;Q751)
&amp;IF(ISBLANK(R751),"",", "&amp;R751)&amp;IF(ISBLANK(S751),"",", "&amp;S751)&amp;IF(ISBLANK(T751),"",", "&amp;T751)
&amp;IF(ISBLANK(U751),"",", "&amp;U751)&amp;IF(ISBLANK(V751),"",", "&amp;V751)&amp;IF(ISBLANK(W751),"",", "&amp;W751)
&amp;IF(ISBLANK(X751),"",", "&amp;X751)&amp;IF(ISBLANK(Y751),"",", "&amp;Y751)&amp;IF(ISBLANK(Z751),"",", "&amp;Z751)
&amp;IF(ISBLANK(AA751),"",", "&amp;AA751)&amp;IF(ISBLANK(AB751),"",", "&amp;AB751)&amp;IF(ISBLANK(AC751),"",", "&amp;AC751)
&amp;IF(ISBLANK(AD751),"",", "&amp;AD751)&amp;IF(ISBLANK(AE751),"",", "&amp;AE751)&amp;IF(ISBLANK(AF751),"",", "&amp;AF751)
&amp;IF(ISBLANK(AG751),"",", "&amp;AG751)&amp;IF(ISBLANK(AH751),"",", "&amp;AH751)&amp;IF(ISBLANK(AI751),"",", "&amp;AI751)</f>
        <v>58100000, 87200000, 116000000, 72700000, 102000000, 131000000, 93000000, 140000000, 186000000, 66900000, 100000000, 134000000, 83600000, 117000000, 150000000, 107000000, 160000000, 214000000, 80200000, 120000000, 160000000, 100000000, 140000000, 181000000, 128000000, 193000000, 257000000</v>
      </c>
      <c r="E751" t="str">
        <f>AJ751&amp;IF(ISBLANK(AK751),"",", "&amp;AK751)&amp;IF(ISBLANK(AL751),"",", "&amp;AL751)
&amp;IF(ISBLANK(AM751),"",", "&amp;AM751)&amp;IF(ISBLANK(AN751),"",", "&amp;AN751)&amp;IF(ISBLANK(AO751),"",", "&amp;AO751)
&amp;IF(ISBLANK(AP751),"",", "&amp;AP751)&amp;IF(ISBLANK(AQ751),"",", "&amp;AQ751)&amp;IF(ISBLANK(AR751),"",", "&amp;AR751)
&amp;IF(ISBLANK(AS751),"",", "&amp;AS751)&amp;IF(ISBLANK(AT751),"",", "&amp;AT751)&amp;IF(ISBLANK(AU751),"",", "&amp;AU751)
&amp;IF(ISBLANK(AV751),"",", "&amp;AV751)&amp;IF(ISBLANK(AW751),"",", "&amp;AW751)&amp;IF(ISBLANK(AX751),"",", "&amp;AX751)
&amp;IF(ISBLANK(AY751),"",", "&amp;AY751)&amp;IF(ISBLANK(AZ751),"",", "&amp;AZ751)&amp;IF(ISBLANK(BA751),"",", "&amp;BA751)
&amp;IF(ISBLANK(BB751),"",", "&amp;BB751)&amp;IF(ISBLANK(BC751),"",", "&amp;BC751)&amp;IF(ISBLANK(BD751),"",", "&amp;BD751)
&amp;IF(ISBLANK(BE751),"",", "&amp;BE751)&amp;IF(ISBLANK(BF751),"",", "&amp;BF751)&amp;IF(ISBLANK(BG751),"",", "&amp;BG751)
&amp;IF(ISBLANK(BH751),"",", "&amp;BH751)&amp;IF(ISBLANK(BI751),"",", "&amp;BI751)&amp;IF(ISBLANK(BJ751),"",", "&amp;BJ751)</f>
        <v>29100000, 43600000, 58100000, 36300000, 50900000, 65400000, 46500000, 69800000, 93000000, 33400000, 50200000, 66900000, 41800000, 58500000, 75200000, 53500000, 80200000, 107000000, 40100000, 60200000, 80200000, 50200000, 70200000, 90300000, 64200000, 96300000, 128000000</v>
      </c>
      <c r="F751">
        <v>3</v>
      </c>
      <c r="G751">
        <v>287000000</v>
      </c>
      <c r="H751">
        <v>144000000</v>
      </c>
      <c r="I751">
        <v>58100000</v>
      </c>
      <c r="J751">
        <v>87200000</v>
      </c>
      <c r="K751">
        <v>116000000</v>
      </c>
      <c r="L751">
        <v>72700000</v>
      </c>
      <c r="M751">
        <v>102000000</v>
      </c>
      <c r="N751">
        <v>131000000</v>
      </c>
      <c r="O751">
        <v>93000000</v>
      </c>
      <c r="P751">
        <v>140000000</v>
      </c>
      <c r="Q751">
        <v>186000000</v>
      </c>
      <c r="R751">
        <v>66900000</v>
      </c>
      <c r="S751">
        <v>100000000</v>
      </c>
      <c r="T751">
        <v>134000000</v>
      </c>
      <c r="U751">
        <v>83600000</v>
      </c>
      <c r="V751">
        <v>117000000</v>
      </c>
      <c r="W751">
        <v>150000000</v>
      </c>
      <c r="X751">
        <v>107000000</v>
      </c>
      <c r="Y751">
        <v>160000000</v>
      </c>
      <c r="Z751">
        <v>214000000</v>
      </c>
      <c r="AA751">
        <v>80200000</v>
      </c>
      <c r="AB751">
        <v>120000000</v>
      </c>
      <c r="AC751">
        <v>160000000</v>
      </c>
      <c r="AD751">
        <v>100000000</v>
      </c>
      <c r="AE751">
        <v>140000000</v>
      </c>
      <c r="AF751">
        <v>181000000</v>
      </c>
      <c r="AG751">
        <v>128000000</v>
      </c>
      <c r="AH751">
        <v>193000000</v>
      </c>
      <c r="AI751">
        <v>257000000</v>
      </c>
      <c r="AJ751">
        <v>29100000</v>
      </c>
      <c r="AK751">
        <v>43600000</v>
      </c>
      <c r="AL751">
        <v>58100000</v>
      </c>
      <c r="AM751">
        <v>36300000</v>
      </c>
      <c r="AN751">
        <v>50900000</v>
      </c>
      <c r="AO751">
        <v>65400000</v>
      </c>
      <c r="AP751">
        <v>46500000</v>
      </c>
      <c r="AQ751">
        <v>69800000</v>
      </c>
      <c r="AR751">
        <v>93000000</v>
      </c>
      <c r="AS751">
        <v>33400000</v>
      </c>
      <c r="AT751">
        <v>50200000</v>
      </c>
      <c r="AU751">
        <v>66900000</v>
      </c>
      <c r="AV751">
        <v>41800000</v>
      </c>
      <c r="AW751">
        <v>58500000</v>
      </c>
      <c r="AX751">
        <v>75200000</v>
      </c>
      <c r="AY751">
        <v>53500000</v>
      </c>
      <c r="AZ751">
        <v>80200000</v>
      </c>
      <c r="BA751">
        <v>107000000</v>
      </c>
      <c r="BB751">
        <v>40100000</v>
      </c>
      <c r="BC751">
        <v>60200000</v>
      </c>
      <c r="BD751">
        <v>80200000</v>
      </c>
      <c r="BE751">
        <v>50200000</v>
      </c>
      <c r="BF751">
        <v>70200000</v>
      </c>
      <c r="BG751">
        <v>90300000</v>
      </c>
      <c r="BH751">
        <v>64200000</v>
      </c>
      <c r="BI751">
        <v>96300000</v>
      </c>
      <c r="BJ751">
        <v>128000000</v>
      </c>
      <c r="BK751">
        <f ca="1">SUM(I751:AI751)+OFFSET(G751,1,0)</f>
        <v>3768700000</v>
      </c>
      <c r="BL751">
        <f ca="1">RAND()*0.01+0.01</f>
        <v>1.2253924901158052E-2</v>
      </c>
      <c r="BM751">
        <v>1.6630457134512232E-2</v>
      </c>
      <c r="BN751">
        <f ca="1">OFFSET(BN751,-1,0)*(1+OFFSET(BN751,-1,-1))</f>
        <v>1984210.9268036548</v>
      </c>
      <c r="BO751">
        <f ca="1">BK751/BK750</f>
        <v>1.0113242989400242</v>
      </c>
    </row>
    <row r="752" spans="1:67" x14ac:dyDescent="0.3">
      <c r="A752">
        <v>751</v>
      </c>
      <c r="B752">
        <f ca="1">SUM(OFFSET(B752,-1,0),
IF(OFFSET(C752,-1,0)=9,9*1,IF(OFFSET(C752,-1,0)=18,9*(1+2),IF(OFFSET(C752,-1,0)=27,9*(1+2+3),""))),
OFFSET(F752,-1,0))</f>
        <v>25007</v>
      </c>
      <c r="C752">
        <f>COUNTA(I752:AI752)</f>
        <v>27</v>
      </c>
      <c r="D752" t="str">
        <f>I752&amp;IF(ISBLANK(J752),"",", "&amp;J752)&amp;IF(ISBLANK(K752),"",", "&amp;K752)
&amp;IF(ISBLANK(L752),"",", "&amp;L752)&amp;IF(ISBLANK(M752),"",", "&amp;M752)&amp;IF(ISBLANK(N752),"",", "&amp;N752)
&amp;IF(ISBLANK(O752),"",", "&amp;O752)&amp;IF(ISBLANK(P752),"",", "&amp;P752)&amp;IF(ISBLANK(Q752),"",", "&amp;Q752)
&amp;IF(ISBLANK(R752),"",", "&amp;R752)&amp;IF(ISBLANK(S752),"",", "&amp;S752)&amp;IF(ISBLANK(T752),"",", "&amp;T752)
&amp;IF(ISBLANK(U752),"",", "&amp;U752)&amp;IF(ISBLANK(V752),"",", "&amp;V752)&amp;IF(ISBLANK(W752),"",", "&amp;W752)
&amp;IF(ISBLANK(X752),"",", "&amp;X752)&amp;IF(ISBLANK(Y752),"",", "&amp;Y752)&amp;IF(ISBLANK(Z752),"",", "&amp;Z752)
&amp;IF(ISBLANK(AA752),"",", "&amp;AA752)&amp;IF(ISBLANK(AB752),"",", "&amp;AB752)&amp;IF(ISBLANK(AC752),"",", "&amp;AC752)
&amp;IF(ISBLANK(AD752),"",", "&amp;AD752)&amp;IF(ISBLANK(AE752),"",", "&amp;AE752)&amp;IF(ISBLANK(AF752),"",", "&amp;AF752)
&amp;IF(ISBLANK(AG752),"",", "&amp;AG752)&amp;IF(ISBLANK(AH752),"",", "&amp;AH752)&amp;IF(ISBLANK(AI752),"",", "&amp;AI752)</f>
        <v>58800000, 88200000, 118000000, 73500000, 103000000, 132000000, 94100000, 141000000, 188000000, 67600000, 101000000, 135000000, 84500000, 118000000, 152000000, 108000000, 162000000, 216000000, 81100000, 122000000, 162000000, 101000000, 142000000, 183000000, 130000000, 195000000, 260000000</v>
      </c>
      <c r="E752" t="str">
        <f>AJ752&amp;IF(ISBLANK(AK752),"",", "&amp;AK752)&amp;IF(ISBLANK(AL752),"",", "&amp;AL752)
&amp;IF(ISBLANK(AM752),"",", "&amp;AM752)&amp;IF(ISBLANK(AN752),"",", "&amp;AN752)&amp;IF(ISBLANK(AO752),"",", "&amp;AO752)
&amp;IF(ISBLANK(AP752),"",", "&amp;AP752)&amp;IF(ISBLANK(AQ752),"",", "&amp;AQ752)&amp;IF(ISBLANK(AR752),"",", "&amp;AR752)
&amp;IF(ISBLANK(AS752),"",", "&amp;AS752)&amp;IF(ISBLANK(AT752),"",", "&amp;AT752)&amp;IF(ISBLANK(AU752),"",", "&amp;AU752)
&amp;IF(ISBLANK(AV752),"",", "&amp;AV752)&amp;IF(ISBLANK(AW752),"",", "&amp;AW752)&amp;IF(ISBLANK(AX752),"",", "&amp;AX752)
&amp;IF(ISBLANK(AY752),"",", "&amp;AY752)&amp;IF(ISBLANK(AZ752),"",", "&amp;AZ752)&amp;IF(ISBLANK(BA752),"",", "&amp;BA752)
&amp;IF(ISBLANK(BB752),"",", "&amp;BB752)&amp;IF(ISBLANK(BC752),"",", "&amp;BC752)&amp;IF(ISBLANK(BD752),"",", "&amp;BD752)
&amp;IF(ISBLANK(BE752),"",", "&amp;BE752)&amp;IF(ISBLANK(BF752),"",", "&amp;BF752)&amp;IF(ISBLANK(BG752),"",", "&amp;BG752)
&amp;IF(ISBLANK(BH752),"",", "&amp;BH752)&amp;IF(ISBLANK(BI752),"",", "&amp;BI752)&amp;IF(ISBLANK(BJ752),"",", "&amp;BJ752)</f>
        <v>29400000, 44100000, 58800000, 36700000, 51400000, 66100000, 47000000, 70600000, 94100000, 33800000, 50700000, 67600000, 42300000, 59200000, 76100000, 54100000, 81100000, 108000000, 40600000, 60900000, 81100000, 50700000, 71000000, 91300000, 64900000, 97400000, 130000000</v>
      </c>
      <c r="F752">
        <v>3</v>
      </c>
      <c r="G752">
        <v>291000000</v>
      </c>
      <c r="H752">
        <v>145000000</v>
      </c>
      <c r="I752">
        <v>58800000</v>
      </c>
      <c r="J752">
        <v>88200000</v>
      </c>
      <c r="K752">
        <v>118000000</v>
      </c>
      <c r="L752">
        <v>73500000</v>
      </c>
      <c r="M752">
        <v>103000000</v>
      </c>
      <c r="N752">
        <v>132000000</v>
      </c>
      <c r="O752">
        <v>94100000</v>
      </c>
      <c r="P752">
        <v>141000000</v>
      </c>
      <c r="Q752">
        <v>188000000</v>
      </c>
      <c r="R752">
        <v>67600000</v>
      </c>
      <c r="S752">
        <v>101000000</v>
      </c>
      <c r="T752">
        <v>135000000</v>
      </c>
      <c r="U752">
        <v>84500000</v>
      </c>
      <c r="V752">
        <v>118000000</v>
      </c>
      <c r="W752">
        <v>152000000</v>
      </c>
      <c r="X752">
        <v>108000000</v>
      </c>
      <c r="Y752">
        <v>162000000</v>
      </c>
      <c r="Z752">
        <v>216000000</v>
      </c>
      <c r="AA752">
        <v>81100000</v>
      </c>
      <c r="AB752">
        <v>122000000</v>
      </c>
      <c r="AC752">
        <v>162000000</v>
      </c>
      <c r="AD752">
        <v>101000000</v>
      </c>
      <c r="AE752">
        <v>142000000</v>
      </c>
      <c r="AF752">
        <v>183000000</v>
      </c>
      <c r="AG752">
        <v>130000000</v>
      </c>
      <c r="AH752">
        <v>195000000</v>
      </c>
      <c r="AI752">
        <v>260000000</v>
      </c>
      <c r="AJ752">
        <v>29400000</v>
      </c>
      <c r="AK752">
        <v>44100000</v>
      </c>
      <c r="AL752">
        <v>58800000</v>
      </c>
      <c r="AM752">
        <v>36700000</v>
      </c>
      <c r="AN752">
        <v>51400000</v>
      </c>
      <c r="AO752">
        <v>66100000</v>
      </c>
      <c r="AP752">
        <v>47000000</v>
      </c>
      <c r="AQ752">
        <v>70600000</v>
      </c>
      <c r="AR752">
        <v>94100000</v>
      </c>
      <c r="AS752">
        <v>33800000</v>
      </c>
      <c r="AT752">
        <v>50700000</v>
      </c>
      <c r="AU752">
        <v>67600000</v>
      </c>
      <c r="AV752">
        <v>42300000</v>
      </c>
      <c r="AW752">
        <v>59200000</v>
      </c>
      <c r="AX752">
        <v>76100000</v>
      </c>
      <c r="AY752">
        <v>54100000</v>
      </c>
      <c r="AZ752">
        <v>81100000</v>
      </c>
      <c r="BA752">
        <v>108000000</v>
      </c>
      <c r="BB752">
        <v>40600000</v>
      </c>
      <c r="BC752">
        <v>60900000</v>
      </c>
      <c r="BD752">
        <v>81100000</v>
      </c>
      <c r="BE752">
        <v>50700000</v>
      </c>
      <c r="BF752">
        <v>71000000</v>
      </c>
      <c r="BG752">
        <v>91300000</v>
      </c>
      <c r="BH752">
        <v>64900000</v>
      </c>
      <c r="BI752">
        <v>97400000</v>
      </c>
      <c r="BJ752">
        <v>130000000</v>
      </c>
      <c r="BK752">
        <f ca="1">SUM(I752:AI752)+OFFSET(G752,1,0)</f>
        <v>3810800000</v>
      </c>
      <c r="BL752">
        <f ca="1">RAND()*0.01+0.01</f>
        <v>1.4074473590435316E-2</v>
      </c>
      <c r="BM752">
        <v>1.6375708624243632E-2</v>
      </c>
      <c r="BN752">
        <f ca="1">OFFSET(BN752,-1,0)*(1+OFFSET(BN752,-1,-1))</f>
        <v>2017209.2615676937</v>
      </c>
      <c r="BO752">
        <f ca="1">BK752/BK751</f>
        <v>1.0111709608087669</v>
      </c>
    </row>
    <row r="753" spans="1:67" x14ac:dyDescent="0.3">
      <c r="A753">
        <v>752</v>
      </c>
      <c r="B753">
        <f ca="1">SUM(OFFSET(B753,-1,0),
IF(OFFSET(C753,-1,0)=9,9*1,IF(OFFSET(C753,-1,0)=18,9*(1+2),IF(OFFSET(C753,-1,0)=27,9*(1+2+3),""))),
OFFSET(F753,-1,0))</f>
        <v>25064</v>
      </c>
      <c r="C753">
        <f>COUNTA(I753:AI753)</f>
        <v>27</v>
      </c>
      <c r="D753" t="str">
        <f>I753&amp;IF(ISBLANK(J753),"",", "&amp;J753)&amp;IF(ISBLANK(K753),"",", "&amp;K753)
&amp;IF(ISBLANK(L753),"",", "&amp;L753)&amp;IF(ISBLANK(M753),"",", "&amp;M753)&amp;IF(ISBLANK(N753),"",", "&amp;N753)
&amp;IF(ISBLANK(O753),"",", "&amp;O753)&amp;IF(ISBLANK(P753),"",", "&amp;P753)&amp;IF(ISBLANK(Q753),"",", "&amp;Q753)
&amp;IF(ISBLANK(R753),"",", "&amp;R753)&amp;IF(ISBLANK(S753),"",", "&amp;S753)&amp;IF(ISBLANK(T753),"",", "&amp;T753)
&amp;IF(ISBLANK(U753),"",", "&amp;U753)&amp;IF(ISBLANK(V753),"",", "&amp;V753)&amp;IF(ISBLANK(W753),"",", "&amp;W753)
&amp;IF(ISBLANK(X753),"",", "&amp;X753)&amp;IF(ISBLANK(Y753),"",", "&amp;Y753)&amp;IF(ISBLANK(Z753),"",", "&amp;Z753)
&amp;IF(ISBLANK(AA753),"",", "&amp;AA753)&amp;IF(ISBLANK(AB753),"",", "&amp;AB753)&amp;IF(ISBLANK(AC753),"",", "&amp;AC753)
&amp;IF(ISBLANK(AD753),"",", "&amp;AD753)&amp;IF(ISBLANK(AE753),"",", "&amp;AE753)&amp;IF(ISBLANK(AF753),"",", "&amp;AF753)
&amp;IF(ISBLANK(AG753),"",", "&amp;AG753)&amp;IF(ISBLANK(AH753),"",", "&amp;AH753)&amp;IF(ISBLANK(AI753),"",", "&amp;AI753)</f>
        <v>59500000, 89200000, 119000000, 74400000, 104000000, 134000000, 95200000, 143000000, 190000000, 68400000, 103000000, 137000000, 85500000, 120000000, 154000000, 109000000, 164000000, 219000000, 82100000, 123000000, 164000000, 103000000, 144000000, 185000000, 131000000, 197000000, 263000000</v>
      </c>
      <c r="E753" t="str">
        <f>AJ753&amp;IF(ISBLANK(AK753),"",", "&amp;AK753)&amp;IF(ISBLANK(AL753),"",", "&amp;AL753)
&amp;IF(ISBLANK(AM753),"",", "&amp;AM753)&amp;IF(ISBLANK(AN753),"",", "&amp;AN753)&amp;IF(ISBLANK(AO753),"",", "&amp;AO753)
&amp;IF(ISBLANK(AP753),"",", "&amp;AP753)&amp;IF(ISBLANK(AQ753),"",", "&amp;AQ753)&amp;IF(ISBLANK(AR753),"",", "&amp;AR753)
&amp;IF(ISBLANK(AS753),"",", "&amp;AS753)&amp;IF(ISBLANK(AT753),"",", "&amp;AT753)&amp;IF(ISBLANK(AU753),"",", "&amp;AU753)
&amp;IF(ISBLANK(AV753),"",", "&amp;AV753)&amp;IF(ISBLANK(AW753),"",", "&amp;AW753)&amp;IF(ISBLANK(AX753),"",", "&amp;AX753)
&amp;IF(ISBLANK(AY753),"",", "&amp;AY753)&amp;IF(ISBLANK(AZ753),"",", "&amp;AZ753)&amp;IF(ISBLANK(BA753),"",", "&amp;BA753)
&amp;IF(ISBLANK(BB753),"",", "&amp;BB753)&amp;IF(ISBLANK(BC753),"",", "&amp;BC753)&amp;IF(ISBLANK(BD753),"",", "&amp;BD753)
&amp;IF(ISBLANK(BE753),"",", "&amp;BE753)&amp;IF(ISBLANK(BF753),"",", "&amp;BF753)&amp;IF(ISBLANK(BG753),"",", "&amp;BG753)
&amp;IF(ISBLANK(BH753),"",", "&amp;BH753)&amp;IF(ISBLANK(BI753),"",", "&amp;BI753)&amp;IF(ISBLANK(BJ753),"",", "&amp;BJ753)</f>
        <v>29700000, 44600000, 59500000, 37200000, 52100000, 66900000, 47600000, 71400000, 95200000, 34200000, 51300000, 68400000, 42800000, 59900000, 77000000, 54700000, 82100000, 109000000, 41100000, 61600000, 82100000, 51300000, 71800000, 92400000, 65700000, 98500000, 131000000</v>
      </c>
      <c r="F753">
        <v>3</v>
      </c>
      <c r="G753">
        <v>294000000</v>
      </c>
      <c r="H753">
        <v>147000000</v>
      </c>
      <c r="I753">
        <v>59500000</v>
      </c>
      <c r="J753">
        <v>89200000</v>
      </c>
      <c r="K753">
        <v>119000000</v>
      </c>
      <c r="L753">
        <v>74400000</v>
      </c>
      <c r="M753">
        <v>104000000</v>
      </c>
      <c r="N753">
        <v>134000000</v>
      </c>
      <c r="O753">
        <v>95200000</v>
      </c>
      <c r="P753">
        <v>143000000</v>
      </c>
      <c r="Q753">
        <v>190000000</v>
      </c>
      <c r="R753">
        <v>68400000</v>
      </c>
      <c r="S753">
        <v>103000000</v>
      </c>
      <c r="T753">
        <v>137000000</v>
      </c>
      <c r="U753">
        <v>85500000</v>
      </c>
      <c r="V753">
        <v>120000000</v>
      </c>
      <c r="W753">
        <v>154000000</v>
      </c>
      <c r="X753">
        <v>109000000</v>
      </c>
      <c r="Y753">
        <v>164000000</v>
      </c>
      <c r="Z753">
        <v>219000000</v>
      </c>
      <c r="AA753">
        <v>82100000</v>
      </c>
      <c r="AB753">
        <v>123000000</v>
      </c>
      <c r="AC753">
        <v>164000000</v>
      </c>
      <c r="AD753">
        <v>103000000</v>
      </c>
      <c r="AE753">
        <v>144000000</v>
      </c>
      <c r="AF753">
        <v>185000000</v>
      </c>
      <c r="AG753">
        <v>131000000</v>
      </c>
      <c r="AH753">
        <v>197000000</v>
      </c>
      <c r="AI753">
        <v>263000000</v>
      </c>
      <c r="AJ753">
        <v>29700000</v>
      </c>
      <c r="AK753">
        <v>44600000</v>
      </c>
      <c r="AL753">
        <v>59500000</v>
      </c>
      <c r="AM753">
        <v>37200000</v>
      </c>
      <c r="AN753">
        <v>52100000</v>
      </c>
      <c r="AO753">
        <v>66900000</v>
      </c>
      <c r="AP753">
        <v>47600000</v>
      </c>
      <c r="AQ753">
        <v>71400000</v>
      </c>
      <c r="AR753">
        <v>95200000</v>
      </c>
      <c r="AS753">
        <v>34200000</v>
      </c>
      <c r="AT753">
        <v>51300000</v>
      </c>
      <c r="AU753">
        <v>68400000</v>
      </c>
      <c r="AV753">
        <v>42800000</v>
      </c>
      <c r="AW753">
        <v>59900000</v>
      </c>
      <c r="AX753">
        <v>77000000</v>
      </c>
      <c r="AY753">
        <v>54700000</v>
      </c>
      <c r="AZ753">
        <v>82100000</v>
      </c>
      <c r="BA753">
        <v>109000000</v>
      </c>
      <c r="BB753">
        <v>41100000</v>
      </c>
      <c r="BC753">
        <v>61600000</v>
      </c>
      <c r="BD753">
        <v>82100000</v>
      </c>
      <c r="BE753">
        <v>51300000</v>
      </c>
      <c r="BF753">
        <v>71800000</v>
      </c>
      <c r="BG753">
        <v>92400000</v>
      </c>
      <c r="BH753">
        <v>65700000</v>
      </c>
      <c r="BI753">
        <v>98500000</v>
      </c>
      <c r="BJ753">
        <v>131000000</v>
      </c>
      <c r="BK753">
        <f ca="1">SUM(I753:AI753)+OFFSET(G753,1,0)</f>
        <v>3857300000</v>
      </c>
      <c r="BL753">
        <f ca="1">RAND()*0.01+0.01</f>
        <v>1.7509154373413219E-2</v>
      </c>
      <c r="BM753">
        <v>1.6885603321461978E-2</v>
      </c>
      <c r="BN753">
        <f ca="1">OFFSET(BN753,-1,0)*(1+OFFSET(BN753,-1,-1))</f>
        <v>2050242.4926692517</v>
      </c>
      <c r="BO753">
        <f ca="1">BK753/BK752</f>
        <v>1.0122021622756376</v>
      </c>
    </row>
    <row r="754" spans="1:67" x14ac:dyDescent="0.3">
      <c r="A754">
        <v>753</v>
      </c>
      <c r="B754">
        <f ca="1">SUM(OFFSET(B754,-1,0),
IF(OFFSET(C754,-1,0)=9,9*1,IF(OFFSET(C754,-1,0)=18,9*(1+2),IF(OFFSET(C754,-1,0)=27,9*(1+2+3),""))),
OFFSET(F754,-1,0))</f>
        <v>25121</v>
      </c>
      <c r="C754">
        <f>COUNTA(I754:AI754)</f>
        <v>27</v>
      </c>
      <c r="D754" t="str">
        <f>I754&amp;IF(ISBLANK(J754),"",", "&amp;J754)&amp;IF(ISBLANK(K754),"",", "&amp;K754)
&amp;IF(ISBLANK(L754),"",", "&amp;L754)&amp;IF(ISBLANK(M754),"",", "&amp;M754)&amp;IF(ISBLANK(N754),"",", "&amp;N754)
&amp;IF(ISBLANK(O754),"",", "&amp;O754)&amp;IF(ISBLANK(P754),"",", "&amp;P754)&amp;IF(ISBLANK(Q754),"",", "&amp;Q754)
&amp;IF(ISBLANK(R754),"",", "&amp;R754)&amp;IF(ISBLANK(S754),"",", "&amp;S754)&amp;IF(ISBLANK(T754),"",", "&amp;T754)
&amp;IF(ISBLANK(U754),"",", "&amp;U754)&amp;IF(ISBLANK(V754),"",", "&amp;V754)&amp;IF(ISBLANK(W754),"",", "&amp;W754)
&amp;IF(ISBLANK(X754),"",", "&amp;X754)&amp;IF(ISBLANK(Y754),"",", "&amp;Y754)&amp;IF(ISBLANK(Z754),"",", "&amp;Z754)
&amp;IF(ISBLANK(AA754),"",", "&amp;AA754)&amp;IF(ISBLANK(AB754),"",", "&amp;AB754)&amp;IF(ISBLANK(AC754),"",", "&amp;AC754)
&amp;IF(ISBLANK(AD754),"",", "&amp;AD754)&amp;IF(ISBLANK(AE754),"",", "&amp;AE754)&amp;IF(ISBLANK(AF754),"",", "&amp;AF754)
&amp;IF(ISBLANK(AG754),"",", "&amp;AG754)&amp;IF(ISBLANK(AH754),"",", "&amp;AH754)&amp;IF(ISBLANK(AI754),"",", "&amp;AI754)</f>
        <v>60300000, 90400000, 121000000, 75300000, 105000000, 136000000, 96400000, 145000000, 193000000, 69300000, 104000000, 139000000, 86600000, 121000000, 156000000, 111000000, 166000000, 222000000, 83200000, 125000000, 166000000, 104000000, 146000000, 187000000, 133000000, 200000000, 266000000</v>
      </c>
      <c r="E754" t="str">
        <f>AJ754&amp;IF(ISBLANK(AK754),"",", "&amp;AK754)&amp;IF(ISBLANK(AL754),"",", "&amp;AL754)
&amp;IF(ISBLANK(AM754),"",", "&amp;AM754)&amp;IF(ISBLANK(AN754),"",", "&amp;AN754)&amp;IF(ISBLANK(AO754),"",", "&amp;AO754)
&amp;IF(ISBLANK(AP754),"",", "&amp;AP754)&amp;IF(ISBLANK(AQ754),"",", "&amp;AQ754)&amp;IF(ISBLANK(AR754),"",", "&amp;AR754)
&amp;IF(ISBLANK(AS754),"",", "&amp;AS754)&amp;IF(ISBLANK(AT754),"",", "&amp;AT754)&amp;IF(ISBLANK(AU754),"",", "&amp;AU754)
&amp;IF(ISBLANK(AV754),"",", "&amp;AV754)&amp;IF(ISBLANK(AW754),"",", "&amp;AW754)&amp;IF(ISBLANK(AX754),"",", "&amp;AX754)
&amp;IF(ISBLANK(AY754),"",", "&amp;AY754)&amp;IF(ISBLANK(AZ754),"",", "&amp;AZ754)&amp;IF(ISBLANK(BA754),"",", "&amp;BA754)
&amp;IF(ISBLANK(BB754),"",", "&amp;BB754)&amp;IF(ISBLANK(BC754),"",", "&amp;BC754)&amp;IF(ISBLANK(BD754),"",", "&amp;BD754)
&amp;IF(ISBLANK(BE754),"",", "&amp;BE754)&amp;IF(ISBLANK(BF754),"",", "&amp;BF754)&amp;IF(ISBLANK(BG754),"",", "&amp;BG754)
&amp;IF(ISBLANK(BH754),"",", "&amp;BH754)&amp;IF(ISBLANK(BI754),"",", "&amp;BI754)&amp;IF(ISBLANK(BJ754),"",", "&amp;BJ754)</f>
        <v>30100000, 45200000, 60300000, 37700000, 52700000, 67800000, 48200000, 72300000, 96400000, 34700000, 52000000, 69300000, 43300000, 60600000, 78000000, 55400000, 83200000, 111000000, 41600000, 62400000, 83200000, 52000000, 72800000, 93600000, 66500000, 99800000, 133000000</v>
      </c>
      <c r="F754">
        <v>3</v>
      </c>
      <c r="G754">
        <v>297000000</v>
      </c>
      <c r="H754">
        <v>149000000</v>
      </c>
      <c r="I754">
        <v>60300000</v>
      </c>
      <c r="J754">
        <v>90400000</v>
      </c>
      <c r="K754">
        <v>121000000</v>
      </c>
      <c r="L754">
        <v>75300000</v>
      </c>
      <c r="M754">
        <v>105000000</v>
      </c>
      <c r="N754">
        <v>136000000</v>
      </c>
      <c r="O754">
        <v>96400000</v>
      </c>
      <c r="P754">
        <v>145000000</v>
      </c>
      <c r="Q754">
        <v>193000000</v>
      </c>
      <c r="R754">
        <v>69300000</v>
      </c>
      <c r="S754">
        <v>104000000</v>
      </c>
      <c r="T754">
        <v>139000000</v>
      </c>
      <c r="U754">
        <v>86600000</v>
      </c>
      <c r="V754">
        <v>121000000</v>
      </c>
      <c r="W754">
        <v>156000000</v>
      </c>
      <c r="X754">
        <v>111000000</v>
      </c>
      <c r="Y754">
        <v>166000000</v>
      </c>
      <c r="Z754">
        <v>222000000</v>
      </c>
      <c r="AA754">
        <v>83200000</v>
      </c>
      <c r="AB754">
        <v>125000000</v>
      </c>
      <c r="AC754">
        <v>166000000</v>
      </c>
      <c r="AD754">
        <v>104000000</v>
      </c>
      <c r="AE754">
        <v>146000000</v>
      </c>
      <c r="AF754">
        <v>187000000</v>
      </c>
      <c r="AG754">
        <v>133000000</v>
      </c>
      <c r="AH754">
        <v>200000000</v>
      </c>
      <c r="AI754">
        <v>266000000</v>
      </c>
      <c r="AJ754">
        <v>30100000</v>
      </c>
      <c r="AK754">
        <v>45200000</v>
      </c>
      <c r="AL754">
        <v>60300000</v>
      </c>
      <c r="AM754">
        <v>37700000</v>
      </c>
      <c r="AN754">
        <v>52700000</v>
      </c>
      <c r="AO754">
        <v>67800000</v>
      </c>
      <c r="AP754">
        <v>48200000</v>
      </c>
      <c r="AQ754">
        <v>72300000</v>
      </c>
      <c r="AR754">
        <v>96400000</v>
      </c>
      <c r="AS754">
        <v>34700000</v>
      </c>
      <c r="AT754">
        <v>52000000</v>
      </c>
      <c r="AU754">
        <v>69300000</v>
      </c>
      <c r="AV754">
        <v>43300000</v>
      </c>
      <c r="AW754">
        <v>60600000</v>
      </c>
      <c r="AX754">
        <v>78000000</v>
      </c>
      <c r="AY754">
        <v>55400000</v>
      </c>
      <c r="AZ754">
        <v>83200000</v>
      </c>
      <c r="BA754">
        <v>111000000</v>
      </c>
      <c r="BB754">
        <v>41600000</v>
      </c>
      <c r="BC754">
        <v>62400000</v>
      </c>
      <c r="BD754">
        <v>83200000</v>
      </c>
      <c r="BE754">
        <v>52000000</v>
      </c>
      <c r="BF754">
        <v>72800000</v>
      </c>
      <c r="BG754">
        <v>93600000</v>
      </c>
      <c r="BH754">
        <v>66500000</v>
      </c>
      <c r="BI754">
        <v>99800000</v>
      </c>
      <c r="BJ754">
        <v>133000000</v>
      </c>
      <c r="BK754">
        <f ca="1">SUM(I754:AI754)+OFFSET(G754,1,0)</f>
        <v>3908500000</v>
      </c>
      <c r="BL754">
        <f ca="1">RAND()*0.01+0.01</f>
        <v>1.0750739481867578E-2</v>
      </c>
      <c r="BM754">
        <v>1.8948280399173224E-2</v>
      </c>
      <c r="BN754">
        <f ca="1">OFFSET(BN754,-1,0)*(1+OFFSET(BN754,-1,-1))</f>
        <v>2084862.07411327</v>
      </c>
      <c r="BO754">
        <f ca="1">BK754/BK753</f>
        <v>1.0132735333004952</v>
      </c>
    </row>
    <row r="755" spans="1:67" x14ac:dyDescent="0.3">
      <c r="A755">
        <v>754</v>
      </c>
      <c r="B755">
        <f ca="1">SUM(OFFSET(B755,-1,0),
IF(OFFSET(C755,-1,0)=9,9*1,IF(OFFSET(C755,-1,0)=18,9*(1+2),IF(OFFSET(C755,-1,0)=27,9*(1+2+3),""))),
OFFSET(F755,-1,0))</f>
        <v>25178</v>
      </c>
      <c r="C755">
        <f>COUNTA(I755:AI755)</f>
        <v>27</v>
      </c>
      <c r="D755" t="str">
        <f>I755&amp;IF(ISBLANK(J755),"",", "&amp;J755)&amp;IF(ISBLANK(K755),"",", "&amp;K755)
&amp;IF(ISBLANK(L755),"",", "&amp;L755)&amp;IF(ISBLANK(M755),"",", "&amp;M755)&amp;IF(ISBLANK(N755),"",", "&amp;N755)
&amp;IF(ISBLANK(O755),"",", "&amp;O755)&amp;IF(ISBLANK(P755),"",", "&amp;P755)&amp;IF(ISBLANK(Q755),"",", "&amp;Q755)
&amp;IF(ISBLANK(R755),"",", "&amp;R755)&amp;IF(ISBLANK(S755),"",", "&amp;S755)&amp;IF(ISBLANK(T755),"",", "&amp;T755)
&amp;IF(ISBLANK(U755),"",", "&amp;U755)&amp;IF(ISBLANK(V755),"",", "&amp;V755)&amp;IF(ISBLANK(W755),"",", "&amp;W755)
&amp;IF(ISBLANK(X755),"",", "&amp;X755)&amp;IF(ISBLANK(Y755),"",", "&amp;Y755)&amp;IF(ISBLANK(Z755),"",", "&amp;Z755)
&amp;IF(ISBLANK(AA755),"",", "&amp;AA755)&amp;IF(ISBLANK(AB755),"",", "&amp;AB755)&amp;IF(ISBLANK(AC755),"",", "&amp;AC755)
&amp;IF(ISBLANK(AD755),"",", "&amp;AD755)&amp;IF(ISBLANK(AE755),"",", "&amp;AE755)&amp;IF(ISBLANK(AF755),"",", "&amp;AF755)
&amp;IF(ISBLANK(AG755),"",", "&amp;AG755)&amp;IF(ISBLANK(AH755),"",", "&amp;AH755)&amp;IF(ISBLANK(AI755),"",", "&amp;AI755)</f>
        <v>61200000, 91800000, 122000000, 76500000, 107000000, 138000000, 97900000, 147000000, 196000000, 70400000, 106000000, 141000000, 88000000, 123000000, 158000000, 113000000, 169000000, 225000000, 84400000, 127000000, 169000000, 106000000, 148000000, 190000000, 135000000, 203000000, 270000000</v>
      </c>
      <c r="E755" t="str">
        <f>AJ755&amp;IF(ISBLANK(AK755),"",", "&amp;AK755)&amp;IF(ISBLANK(AL755),"",", "&amp;AL755)
&amp;IF(ISBLANK(AM755),"",", "&amp;AM755)&amp;IF(ISBLANK(AN755),"",", "&amp;AN755)&amp;IF(ISBLANK(AO755),"",", "&amp;AO755)
&amp;IF(ISBLANK(AP755),"",", "&amp;AP755)&amp;IF(ISBLANK(AQ755),"",", "&amp;AQ755)&amp;IF(ISBLANK(AR755),"",", "&amp;AR755)
&amp;IF(ISBLANK(AS755),"",", "&amp;AS755)&amp;IF(ISBLANK(AT755),"",", "&amp;AT755)&amp;IF(ISBLANK(AU755),"",", "&amp;AU755)
&amp;IF(ISBLANK(AV755),"",", "&amp;AV755)&amp;IF(ISBLANK(AW755),"",", "&amp;AW755)&amp;IF(ISBLANK(AX755),"",", "&amp;AX755)
&amp;IF(ISBLANK(AY755),"",", "&amp;AY755)&amp;IF(ISBLANK(AZ755),"",", "&amp;AZ755)&amp;IF(ISBLANK(BA755),"",", "&amp;BA755)
&amp;IF(ISBLANK(BB755),"",", "&amp;BB755)&amp;IF(ISBLANK(BC755),"",", "&amp;BC755)&amp;IF(ISBLANK(BD755),"",", "&amp;BD755)
&amp;IF(ISBLANK(BE755),"",", "&amp;BE755)&amp;IF(ISBLANK(BF755),"",", "&amp;BF755)&amp;IF(ISBLANK(BG755),"",", "&amp;BG755)
&amp;IF(ISBLANK(BH755),"",", "&amp;BH755)&amp;IF(ISBLANK(BI755),"",", "&amp;BI755)&amp;IF(ISBLANK(BJ755),"",", "&amp;BJ755)</f>
        <v>30600000, 45900000, 61200000, 38200000, 53500000, 68800000, 49000000, 73400000, 97900000, 35200000, 52800000, 70400000, 44000000, 61600000, 79200000, 56300000, 84400000, 113000000, 42200000, 63300000, 84400000, 52800000, 73900000, 95000000, 67600000, 101000000, 135000000</v>
      </c>
      <c r="F755">
        <v>3</v>
      </c>
      <c r="G755">
        <v>301000000</v>
      </c>
      <c r="H755">
        <v>151000000</v>
      </c>
      <c r="I755">
        <v>61200000</v>
      </c>
      <c r="J755">
        <v>91800000</v>
      </c>
      <c r="K755">
        <v>122000000</v>
      </c>
      <c r="L755">
        <v>76500000</v>
      </c>
      <c r="M755">
        <v>107000000</v>
      </c>
      <c r="N755">
        <v>138000000</v>
      </c>
      <c r="O755">
        <v>97900000</v>
      </c>
      <c r="P755">
        <v>147000000</v>
      </c>
      <c r="Q755">
        <v>196000000</v>
      </c>
      <c r="R755">
        <v>70400000</v>
      </c>
      <c r="S755">
        <v>106000000</v>
      </c>
      <c r="T755">
        <v>141000000</v>
      </c>
      <c r="U755">
        <v>88000000</v>
      </c>
      <c r="V755">
        <v>123000000</v>
      </c>
      <c r="W755">
        <v>158000000</v>
      </c>
      <c r="X755">
        <v>113000000</v>
      </c>
      <c r="Y755">
        <v>169000000</v>
      </c>
      <c r="Z755">
        <v>225000000</v>
      </c>
      <c r="AA755">
        <v>84400000</v>
      </c>
      <c r="AB755">
        <v>127000000</v>
      </c>
      <c r="AC755">
        <v>169000000</v>
      </c>
      <c r="AD755">
        <v>106000000</v>
      </c>
      <c r="AE755">
        <v>148000000</v>
      </c>
      <c r="AF755">
        <v>190000000</v>
      </c>
      <c r="AG755">
        <v>135000000</v>
      </c>
      <c r="AH755">
        <v>203000000</v>
      </c>
      <c r="AI755">
        <v>270000000</v>
      </c>
      <c r="AJ755">
        <v>30600000</v>
      </c>
      <c r="AK755">
        <v>45900000</v>
      </c>
      <c r="AL755">
        <v>61200000</v>
      </c>
      <c r="AM755">
        <v>38200000</v>
      </c>
      <c r="AN755">
        <v>53500000</v>
      </c>
      <c r="AO755">
        <v>68800000</v>
      </c>
      <c r="AP755">
        <v>49000000</v>
      </c>
      <c r="AQ755">
        <v>73400000</v>
      </c>
      <c r="AR755">
        <v>97900000</v>
      </c>
      <c r="AS755">
        <v>35200000</v>
      </c>
      <c r="AT755">
        <v>52800000</v>
      </c>
      <c r="AU755">
        <v>70400000</v>
      </c>
      <c r="AV755">
        <v>44000000</v>
      </c>
      <c r="AW755">
        <v>61600000</v>
      </c>
      <c r="AX755">
        <v>79200000</v>
      </c>
      <c r="AY755">
        <v>56300000</v>
      </c>
      <c r="AZ755">
        <v>84400000</v>
      </c>
      <c r="BA755">
        <v>113000000</v>
      </c>
      <c r="BB755">
        <v>42200000</v>
      </c>
      <c r="BC755">
        <v>63300000</v>
      </c>
      <c r="BD755">
        <v>84400000</v>
      </c>
      <c r="BE755">
        <v>52800000</v>
      </c>
      <c r="BF755">
        <v>73900000</v>
      </c>
      <c r="BG755">
        <v>95000000</v>
      </c>
      <c r="BH755">
        <v>67600000</v>
      </c>
      <c r="BI755">
        <v>101000000</v>
      </c>
      <c r="BJ755">
        <v>135000000</v>
      </c>
      <c r="BK755">
        <f ca="1">SUM(I755:AI755)+OFFSET(G755,1,0)</f>
        <v>3969200000</v>
      </c>
      <c r="BL755">
        <f ca="1">RAND()*0.01+0.01</f>
        <v>1.4372996668991143E-2</v>
      </c>
      <c r="BM755">
        <v>1.1211415836758779E-2</v>
      </c>
      <c r="BN755">
        <f ca="1">OFFSET(BN755,-1,0)*(1+OFFSET(BN755,-1,-1))</f>
        <v>2124366.6252871701</v>
      </c>
      <c r="BO755">
        <f ca="1">BK755/BK754</f>
        <v>1.0155302545733658</v>
      </c>
    </row>
    <row r="756" spans="1:67" x14ac:dyDescent="0.3">
      <c r="A756">
        <v>755</v>
      </c>
      <c r="B756">
        <f ca="1">SUM(OFFSET(B756,-1,0),
IF(OFFSET(C756,-1,0)=9,9*1,IF(OFFSET(C756,-1,0)=18,9*(1+2),IF(OFFSET(C756,-1,0)=27,9*(1+2+3),""))),
OFFSET(F756,-1,0))</f>
        <v>25235</v>
      </c>
      <c r="C756">
        <f>COUNTA(I756:AI756)</f>
        <v>27</v>
      </c>
      <c r="D756" t="str">
        <f>I756&amp;IF(ISBLANK(J756),"",", "&amp;J756)&amp;IF(ISBLANK(K756),"",", "&amp;K756)
&amp;IF(ISBLANK(L756),"",", "&amp;L756)&amp;IF(ISBLANK(M756),"",", "&amp;M756)&amp;IF(ISBLANK(N756),"",", "&amp;N756)
&amp;IF(ISBLANK(O756),"",", "&amp;O756)&amp;IF(ISBLANK(P756),"",", "&amp;P756)&amp;IF(ISBLANK(Q756),"",", "&amp;Q756)
&amp;IF(ISBLANK(R756),"",", "&amp;R756)&amp;IF(ISBLANK(S756),"",", "&amp;S756)&amp;IF(ISBLANK(T756),"",", "&amp;T756)
&amp;IF(ISBLANK(U756),"",", "&amp;U756)&amp;IF(ISBLANK(V756),"",", "&amp;V756)&amp;IF(ISBLANK(W756),"",", "&amp;W756)
&amp;IF(ISBLANK(X756),"",", "&amp;X756)&amp;IF(ISBLANK(Y756),"",", "&amp;Y756)&amp;IF(ISBLANK(Z756),"",", "&amp;Z756)
&amp;IF(ISBLANK(AA756),"",", "&amp;AA756)&amp;IF(ISBLANK(AB756),"",", "&amp;AB756)&amp;IF(ISBLANK(AC756),"",", "&amp;AC756)
&amp;IF(ISBLANK(AD756),"",", "&amp;AD756)&amp;IF(ISBLANK(AE756),"",", "&amp;AE756)&amp;IF(ISBLANK(AF756),"",", "&amp;AF756)
&amp;IF(ISBLANK(AG756),"",", "&amp;AG756)&amp;IF(ISBLANK(AH756),"",", "&amp;AH756)&amp;IF(ISBLANK(AI756),"",", "&amp;AI756)</f>
        <v>62000000, 93000000, 124000000, 77500000, 108000000, 139000000, 99200000, 149000000, 198000000, 71300000, 107000000, 143000000, 89100000, 125000000, 160000000, 114000000, 171000000, 228000000, 85500000, 128000000, 171000000, 107000000, 150000000, 192000000, 137000000, 205000000, 274000000</v>
      </c>
      <c r="E756" t="str">
        <f>AJ756&amp;IF(ISBLANK(AK756),"",", "&amp;AK756)&amp;IF(ISBLANK(AL756),"",", "&amp;AL756)
&amp;IF(ISBLANK(AM756),"",", "&amp;AM756)&amp;IF(ISBLANK(AN756),"",", "&amp;AN756)&amp;IF(ISBLANK(AO756),"",", "&amp;AO756)
&amp;IF(ISBLANK(AP756),"",", "&amp;AP756)&amp;IF(ISBLANK(AQ756),"",", "&amp;AQ756)&amp;IF(ISBLANK(AR756),"",", "&amp;AR756)
&amp;IF(ISBLANK(AS756),"",", "&amp;AS756)&amp;IF(ISBLANK(AT756),"",", "&amp;AT756)&amp;IF(ISBLANK(AU756),"",", "&amp;AU756)
&amp;IF(ISBLANK(AV756),"",", "&amp;AV756)&amp;IF(ISBLANK(AW756),"",", "&amp;AW756)&amp;IF(ISBLANK(AX756),"",", "&amp;AX756)
&amp;IF(ISBLANK(AY756),"",", "&amp;AY756)&amp;IF(ISBLANK(AZ756),"",", "&amp;AZ756)&amp;IF(ISBLANK(BA756),"",", "&amp;BA756)
&amp;IF(ISBLANK(BB756),"",", "&amp;BB756)&amp;IF(ISBLANK(BC756),"",", "&amp;BC756)&amp;IF(ISBLANK(BD756),"",", "&amp;BD756)
&amp;IF(ISBLANK(BE756),"",", "&amp;BE756)&amp;IF(ISBLANK(BF756),"",", "&amp;BF756)&amp;IF(ISBLANK(BG756),"",", "&amp;BG756)
&amp;IF(ISBLANK(BH756),"",", "&amp;BH756)&amp;IF(ISBLANK(BI756),"",", "&amp;BI756)&amp;IF(ISBLANK(BJ756),"",", "&amp;BJ756)</f>
        <v>31000000, 46500000, 62000000, 38700000, 54200000, 69700000, 49600000, 74400000, 99200000, 35600000, 53500000, 71300000, 44500000, 62400000, 80200000, 57000000, 85500000, 114000000, 42800000, 64100000, 85500000, 53500000, 74800000, 96200000, 68400000, 103000000, 137000000</v>
      </c>
      <c r="F756">
        <v>3</v>
      </c>
      <c r="G756">
        <v>306000000</v>
      </c>
      <c r="H756">
        <v>153000000</v>
      </c>
      <c r="I756">
        <v>62000000</v>
      </c>
      <c r="J756">
        <v>93000000</v>
      </c>
      <c r="K756">
        <v>124000000</v>
      </c>
      <c r="L756">
        <v>77500000</v>
      </c>
      <c r="M756">
        <v>108000000</v>
      </c>
      <c r="N756">
        <v>139000000</v>
      </c>
      <c r="O756">
        <v>99200000</v>
      </c>
      <c r="P756">
        <v>149000000</v>
      </c>
      <c r="Q756">
        <v>198000000</v>
      </c>
      <c r="R756">
        <v>71300000</v>
      </c>
      <c r="S756">
        <v>107000000</v>
      </c>
      <c r="T756">
        <v>143000000</v>
      </c>
      <c r="U756">
        <v>89100000</v>
      </c>
      <c r="V756">
        <v>125000000</v>
      </c>
      <c r="W756">
        <v>160000000</v>
      </c>
      <c r="X756">
        <v>114000000</v>
      </c>
      <c r="Y756">
        <v>171000000</v>
      </c>
      <c r="Z756">
        <v>228000000</v>
      </c>
      <c r="AA756">
        <v>85500000</v>
      </c>
      <c r="AB756">
        <v>128000000</v>
      </c>
      <c r="AC756">
        <v>171000000</v>
      </c>
      <c r="AD756">
        <v>107000000</v>
      </c>
      <c r="AE756">
        <v>150000000</v>
      </c>
      <c r="AF756">
        <v>192000000</v>
      </c>
      <c r="AG756">
        <v>137000000</v>
      </c>
      <c r="AH756">
        <v>205000000</v>
      </c>
      <c r="AI756">
        <v>274000000</v>
      </c>
      <c r="AJ756">
        <v>31000000</v>
      </c>
      <c r="AK756">
        <v>46500000</v>
      </c>
      <c r="AL756">
        <v>62000000</v>
      </c>
      <c r="AM756">
        <v>38700000</v>
      </c>
      <c r="AN756">
        <v>54200000</v>
      </c>
      <c r="AO756">
        <v>69700000</v>
      </c>
      <c r="AP756">
        <v>49600000</v>
      </c>
      <c r="AQ756">
        <v>74400000</v>
      </c>
      <c r="AR756">
        <v>99200000</v>
      </c>
      <c r="AS756">
        <v>35600000</v>
      </c>
      <c r="AT756">
        <v>53500000</v>
      </c>
      <c r="AU756">
        <v>71300000</v>
      </c>
      <c r="AV756">
        <v>44500000</v>
      </c>
      <c r="AW756">
        <v>62400000</v>
      </c>
      <c r="AX756">
        <v>80200000</v>
      </c>
      <c r="AY756">
        <v>57000000</v>
      </c>
      <c r="AZ756">
        <v>85500000</v>
      </c>
      <c r="BA756">
        <v>114000000</v>
      </c>
      <c r="BB756">
        <v>42800000</v>
      </c>
      <c r="BC756">
        <v>64100000</v>
      </c>
      <c r="BD756">
        <v>85500000</v>
      </c>
      <c r="BE756">
        <v>53500000</v>
      </c>
      <c r="BF756">
        <v>74800000</v>
      </c>
      <c r="BG756">
        <v>96200000</v>
      </c>
      <c r="BH756">
        <v>68400000</v>
      </c>
      <c r="BI756">
        <v>103000000</v>
      </c>
      <c r="BJ756">
        <v>137000000</v>
      </c>
      <c r="BK756">
        <f ca="1">SUM(I756:AI756)+OFFSET(G756,1,0)</f>
        <v>4017600000</v>
      </c>
      <c r="BL756">
        <f ca="1">RAND()*0.01+0.01</f>
        <v>1.2798844485134792E-2</v>
      </c>
      <c r="BM756">
        <v>1.3555195236801956E-2</v>
      </c>
      <c r="BN756">
        <f ca="1">OFFSET(BN756,-1,0)*(1+OFFSET(BN756,-1,-1))</f>
        <v>2148183.7829129966</v>
      </c>
      <c r="BO756">
        <f ca="1">BK756/BK755</f>
        <v>1.0121938929759144</v>
      </c>
    </row>
    <row r="757" spans="1:67" x14ac:dyDescent="0.3">
      <c r="A757">
        <v>756</v>
      </c>
      <c r="B757">
        <f ca="1">SUM(OFFSET(B757,-1,0),
IF(OFFSET(C757,-1,0)=9,9*1,IF(OFFSET(C757,-1,0)=18,9*(1+2),IF(OFFSET(C757,-1,0)=27,9*(1+2+3),""))),
OFFSET(F757,-1,0))</f>
        <v>25292</v>
      </c>
      <c r="C757">
        <f>COUNTA(I757:AI757)</f>
        <v>27</v>
      </c>
      <c r="D757" t="str">
        <f>I757&amp;IF(ISBLANK(J757),"",", "&amp;J757)&amp;IF(ISBLANK(K757),"",", "&amp;K757)
&amp;IF(ISBLANK(L757),"",", "&amp;L757)&amp;IF(ISBLANK(M757),"",", "&amp;M757)&amp;IF(ISBLANK(N757),"",", "&amp;N757)
&amp;IF(ISBLANK(O757),"",", "&amp;O757)&amp;IF(ISBLANK(P757),"",", "&amp;P757)&amp;IF(ISBLANK(Q757),"",", "&amp;Q757)
&amp;IF(ISBLANK(R757),"",", "&amp;R757)&amp;IF(ISBLANK(S757),"",", "&amp;S757)&amp;IF(ISBLANK(T757),"",", "&amp;T757)
&amp;IF(ISBLANK(U757),"",", "&amp;U757)&amp;IF(ISBLANK(V757),"",", "&amp;V757)&amp;IF(ISBLANK(W757),"",", "&amp;W757)
&amp;IF(ISBLANK(X757),"",", "&amp;X757)&amp;IF(ISBLANK(Y757),"",", "&amp;Y757)&amp;IF(ISBLANK(Z757),"",", "&amp;Z757)
&amp;IF(ISBLANK(AA757),"",", "&amp;AA757)&amp;IF(ISBLANK(AB757),"",", "&amp;AB757)&amp;IF(ISBLANK(AC757),"",", "&amp;AC757)
&amp;IF(ISBLANK(AD757),"",", "&amp;AD757)&amp;IF(ISBLANK(AE757),"",", "&amp;AE757)&amp;IF(ISBLANK(AF757),"",", "&amp;AF757)
&amp;IF(ISBLANK(AG757),"",", "&amp;AG757)&amp;IF(ISBLANK(AH757),"",", "&amp;AH757)&amp;IF(ISBLANK(AI757),"",", "&amp;AI757)</f>
        <v>62900000, 94300000, 126000000, 78600000, 110000000, 141000000, 101000000, 151000000, 201000000, 72300000, 108000000, 145000000, 90400000, 127000000, 163000000, 116000000, 173000000, 231000000, 86700000, 130000000, 173000000, 108000000, 152000000, 195000000, 139000000, 208000000, 278000000</v>
      </c>
      <c r="E757" t="str">
        <f>AJ757&amp;IF(ISBLANK(AK757),"",", "&amp;AK757)&amp;IF(ISBLANK(AL757),"",", "&amp;AL757)
&amp;IF(ISBLANK(AM757),"",", "&amp;AM757)&amp;IF(ISBLANK(AN757),"",", "&amp;AN757)&amp;IF(ISBLANK(AO757),"",", "&amp;AO757)
&amp;IF(ISBLANK(AP757),"",", "&amp;AP757)&amp;IF(ISBLANK(AQ757),"",", "&amp;AQ757)&amp;IF(ISBLANK(AR757),"",", "&amp;AR757)
&amp;IF(ISBLANK(AS757),"",", "&amp;AS757)&amp;IF(ISBLANK(AT757),"",", "&amp;AT757)&amp;IF(ISBLANK(AU757),"",", "&amp;AU757)
&amp;IF(ISBLANK(AV757),"",", "&amp;AV757)&amp;IF(ISBLANK(AW757),"",", "&amp;AW757)&amp;IF(ISBLANK(AX757),"",", "&amp;AX757)
&amp;IF(ISBLANK(AY757),"",", "&amp;AY757)&amp;IF(ISBLANK(AZ757),"",", "&amp;AZ757)&amp;IF(ISBLANK(BA757),"",", "&amp;BA757)
&amp;IF(ISBLANK(BB757),"",", "&amp;BB757)&amp;IF(ISBLANK(BC757),"",", "&amp;BC757)&amp;IF(ISBLANK(BD757),"",", "&amp;BD757)
&amp;IF(ISBLANK(BE757),"",", "&amp;BE757)&amp;IF(ISBLANK(BF757),"",", "&amp;BF757)&amp;IF(ISBLANK(BG757),"",", "&amp;BG757)
&amp;IF(ISBLANK(BH757),"",", "&amp;BH757)&amp;IF(ISBLANK(BI757),"",", "&amp;BI757)&amp;IF(ISBLANK(BJ757),"",", "&amp;BJ757)</f>
        <v>31400000, 47100000, 62900000, 39300000, 55000000, 70700000, 50300000, 75400000, 101000000, 36100000, 54200000, 72300000, 45200000, 63300000, 81300000, 57800000, 86700000, 116000000, 43400000, 65100000, 86700000, 54200000, 75900000, 97600000, 69400000, 104000000, 139000000</v>
      </c>
      <c r="F757">
        <v>3</v>
      </c>
      <c r="G757">
        <v>310000000</v>
      </c>
      <c r="H757">
        <v>155000000</v>
      </c>
      <c r="I757">
        <v>62900000</v>
      </c>
      <c r="J757">
        <v>94300000</v>
      </c>
      <c r="K757">
        <v>126000000</v>
      </c>
      <c r="L757">
        <v>78600000</v>
      </c>
      <c r="M757">
        <v>110000000</v>
      </c>
      <c r="N757">
        <v>141000000</v>
      </c>
      <c r="O757">
        <v>101000000</v>
      </c>
      <c r="P757">
        <v>151000000</v>
      </c>
      <c r="Q757">
        <v>201000000</v>
      </c>
      <c r="R757">
        <v>72300000</v>
      </c>
      <c r="S757">
        <v>108000000</v>
      </c>
      <c r="T757">
        <v>145000000</v>
      </c>
      <c r="U757">
        <v>90400000</v>
      </c>
      <c r="V757">
        <v>127000000</v>
      </c>
      <c r="W757">
        <v>163000000</v>
      </c>
      <c r="X757">
        <v>116000000</v>
      </c>
      <c r="Y757">
        <v>173000000</v>
      </c>
      <c r="Z757">
        <v>231000000</v>
      </c>
      <c r="AA757">
        <v>86700000</v>
      </c>
      <c r="AB757">
        <v>130000000</v>
      </c>
      <c r="AC757">
        <v>173000000</v>
      </c>
      <c r="AD757">
        <v>108000000</v>
      </c>
      <c r="AE757">
        <v>152000000</v>
      </c>
      <c r="AF757">
        <v>195000000</v>
      </c>
      <c r="AG757">
        <v>139000000</v>
      </c>
      <c r="AH757">
        <v>208000000</v>
      </c>
      <c r="AI757">
        <v>278000000</v>
      </c>
      <c r="AJ757">
        <v>31400000</v>
      </c>
      <c r="AK757">
        <v>47100000</v>
      </c>
      <c r="AL757">
        <v>62900000</v>
      </c>
      <c r="AM757">
        <v>39300000</v>
      </c>
      <c r="AN757">
        <v>55000000</v>
      </c>
      <c r="AO757">
        <v>70700000</v>
      </c>
      <c r="AP757">
        <v>50300000</v>
      </c>
      <c r="AQ757">
        <v>75400000</v>
      </c>
      <c r="AR757">
        <v>101000000</v>
      </c>
      <c r="AS757">
        <v>36100000</v>
      </c>
      <c r="AT757">
        <v>54200000</v>
      </c>
      <c r="AU757">
        <v>72300000</v>
      </c>
      <c r="AV757">
        <v>45200000</v>
      </c>
      <c r="AW757">
        <v>63300000</v>
      </c>
      <c r="AX757">
        <v>81300000</v>
      </c>
      <c r="AY757">
        <v>57800000</v>
      </c>
      <c r="AZ757">
        <v>86700000</v>
      </c>
      <c r="BA757">
        <v>116000000</v>
      </c>
      <c r="BB757">
        <v>43400000</v>
      </c>
      <c r="BC757">
        <v>65100000</v>
      </c>
      <c r="BD757">
        <v>86700000</v>
      </c>
      <c r="BE757">
        <v>54200000</v>
      </c>
      <c r="BF757">
        <v>75900000</v>
      </c>
      <c r="BG757">
        <v>97600000</v>
      </c>
      <c r="BH757">
        <v>69400000</v>
      </c>
      <c r="BI757">
        <v>104000000</v>
      </c>
      <c r="BJ757">
        <v>139000000</v>
      </c>
      <c r="BK757">
        <f ca="1">SUM(I757:AI757)+OFFSET(G757,1,0)</f>
        <v>4075200000</v>
      </c>
      <c r="BL757">
        <f ca="1">RAND()*0.01+0.01</f>
        <v>1.2179560028639539E-2</v>
      </c>
      <c r="BM757">
        <v>1.744545407316514E-2</v>
      </c>
      <c r="BN757">
        <f ca="1">OFFSET(BN757,-1,0)*(1+OFFSET(BN757,-1,-1))</f>
        <v>2177302.8334949142</v>
      </c>
      <c r="BO757">
        <f ca="1">BK757/BK756</f>
        <v>1.0143369175627239</v>
      </c>
    </row>
    <row r="758" spans="1:67" x14ac:dyDescent="0.3">
      <c r="A758">
        <v>757</v>
      </c>
      <c r="B758">
        <f ca="1">SUM(OFFSET(B758,-1,0),
IF(OFFSET(C758,-1,0)=9,9*1,IF(OFFSET(C758,-1,0)=18,9*(1+2),IF(OFFSET(C758,-1,0)=27,9*(1+2+3),""))),
OFFSET(F758,-1,0))</f>
        <v>25349</v>
      </c>
      <c r="C758">
        <f>COUNTA(I758:AI758)</f>
        <v>27</v>
      </c>
      <c r="D758" t="str">
        <f>I758&amp;IF(ISBLANK(J758),"",", "&amp;J758)&amp;IF(ISBLANK(K758),"",", "&amp;K758)
&amp;IF(ISBLANK(L758),"",", "&amp;L758)&amp;IF(ISBLANK(M758),"",", "&amp;M758)&amp;IF(ISBLANK(N758),"",", "&amp;N758)
&amp;IF(ISBLANK(O758),"",", "&amp;O758)&amp;IF(ISBLANK(P758),"",", "&amp;P758)&amp;IF(ISBLANK(Q758),"",", "&amp;Q758)
&amp;IF(ISBLANK(R758),"",", "&amp;R758)&amp;IF(ISBLANK(S758),"",", "&amp;S758)&amp;IF(ISBLANK(T758),"",", "&amp;T758)
&amp;IF(ISBLANK(U758),"",", "&amp;U758)&amp;IF(ISBLANK(V758),"",", "&amp;V758)&amp;IF(ISBLANK(W758),"",", "&amp;W758)
&amp;IF(ISBLANK(X758),"",", "&amp;X758)&amp;IF(ISBLANK(Y758),"",", "&amp;Y758)&amp;IF(ISBLANK(Z758),"",", "&amp;Z758)
&amp;IF(ISBLANK(AA758),"",", "&amp;AA758)&amp;IF(ISBLANK(AB758),"",", "&amp;AB758)&amp;IF(ISBLANK(AC758),"",", "&amp;AC758)
&amp;IF(ISBLANK(AD758),"",", "&amp;AD758)&amp;IF(ISBLANK(AE758),"",", "&amp;AE758)&amp;IF(ISBLANK(AF758),"",", "&amp;AF758)
&amp;IF(ISBLANK(AG758),"",", "&amp;AG758)&amp;IF(ISBLANK(AH758),"",", "&amp;AH758)&amp;IF(ISBLANK(AI758),"",", "&amp;AI758)</f>
        <v>63700000, 95500000, 127000000, 79600000, 111000000, 143000000, 102000000, 153000000, 204000000, 73200000, 110000000, 146000000, 91600000, 128000000, 165000000, 117000000, 176000000, 234000000, 87900000, 132000000, 176000000, 110000000, 154000000, 198000000, 141000000, 211000000, 281000000</v>
      </c>
      <c r="E758" t="str">
        <f>AJ758&amp;IF(ISBLANK(AK758),"",", "&amp;AK758)&amp;IF(ISBLANK(AL758),"",", "&amp;AL758)
&amp;IF(ISBLANK(AM758),"",", "&amp;AM758)&amp;IF(ISBLANK(AN758),"",", "&amp;AN758)&amp;IF(ISBLANK(AO758),"",", "&amp;AO758)
&amp;IF(ISBLANK(AP758),"",", "&amp;AP758)&amp;IF(ISBLANK(AQ758),"",", "&amp;AQ758)&amp;IF(ISBLANK(AR758),"",", "&amp;AR758)
&amp;IF(ISBLANK(AS758),"",", "&amp;AS758)&amp;IF(ISBLANK(AT758),"",", "&amp;AT758)&amp;IF(ISBLANK(AU758),"",", "&amp;AU758)
&amp;IF(ISBLANK(AV758),"",", "&amp;AV758)&amp;IF(ISBLANK(AW758),"",", "&amp;AW758)&amp;IF(ISBLANK(AX758),"",", "&amp;AX758)
&amp;IF(ISBLANK(AY758),"",", "&amp;AY758)&amp;IF(ISBLANK(AZ758),"",", "&amp;AZ758)&amp;IF(ISBLANK(BA758),"",", "&amp;BA758)
&amp;IF(ISBLANK(BB758),"",", "&amp;BB758)&amp;IF(ISBLANK(BC758),"",", "&amp;BC758)&amp;IF(ISBLANK(BD758),"",", "&amp;BD758)
&amp;IF(ISBLANK(BE758),"",", "&amp;BE758)&amp;IF(ISBLANK(BF758),"",", "&amp;BF758)&amp;IF(ISBLANK(BG758),"",", "&amp;BG758)
&amp;IF(ISBLANK(BH758),"",", "&amp;BH758)&amp;IF(ISBLANK(BI758),"",", "&amp;BI758)&amp;IF(ISBLANK(BJ758),"",", "&amp;BJ758)</f>
        <v>31800000, 47800000, 63700000, 39800000, 55700000, 71600000, 50900000, 76400000, 102000000, 36600000, 54900000, 73200000, 45800000, 64100000, 82400000, 58600000, 87900000, 117000000, 43900000, 65900000, 87900000, 54900000, 76900000, 98900000, 70300000, 105000000, 141000000</v>
      </c>
      <c r="F758">
        <v>3</v>
      </c>
      <c r="G758">
        <v>314000000</v>
      </c>
      <c r="H758">
        <v>157000000</v>
      </c>
      <c r="I758">
        <v>63700000</v>
      </c>
      <c r="J758">
        <v>95500000</v>
      </c>
      <c r="K758">
        <v>127000000</v>
      </c>
      <c r="L758">
        <v>79600000</v>
      </c>
      <c r="M758">
        <v>111000000</v>
      </c>
      <c r="N758">
        <v>143000000</v>
      </c>
      <c r="O758">
        <v>102000000</v>
      </c>
      <c r="P758">
        <v>153000000</v>
      </c>
      <c r="Q758">
        <v>204000000</v>
      </c>
      <c r="R758">
        <v>73200000</v>
      </c>
      <c r="S758">
        <v>110000000</v>
      </c>
      <c r="T758">
        <v>146000000</v>
      </c>
      <c r="U758">
        <v>91600000</v>
      </c>
      <c r="V758">
        <v>128000000</v>
      </c>
      <c r="W758">
        <v>165000000</v>
      </c>
      <c r="X758">
        <v>117000000</v>
      </c>
      <c r="Y758">
        <v>176000000</v>
      </c>
      <c r="Z758">
        <v>234000000</v>
      </c>
      <c r="AA758">
        <v>87900000</v>
      </c>
      <c r="AB758">
        <v>132000000</v>
      </c>
      <c r="AC758">
        <v>176000000</v>
      </c>
      <c r="AD758">
        <v>110000000</v>
      </c>
      <c r="AE758">
        <v>154000000</v>
      </c>
      <c r="AF758">
        <v>198000000</v>
      </c>
      <c r="AG758">
        <v>141000000</v>
      </c>
      <c r="AH758">
        <v>211000000</v>
      </c>
      <c r="AI758">
        <v>281000000</v>
      </c>
      <c r="AJ758">
        <v>31800000</v>
      </c>
      <c r="AK758">
        <v>47800000</v>
      </c>
      <c r="AL758">
        <v>63700000</v>
      </c>
      <c r="AM758">
        <v>39800000</v>
      </c>
      <c r="AN758">
        <v>55700000</v>
      </c>
      <c r="AO758">
        <v>71600000</v>
      </c>
      <c r="AP758">
        <v>50900000</v>
      </c>
      <c r="AQ758">
        <v>76400000</v>
      </c>
      <c r="AR758">
        <v>102000000</v>
      </c>
      <c r="AS758">
        <v>36600000</v>
      </c>
      <c r="AT758">
        <v>54900000</v>
      </c>
      <c r="AU758">
        <v>73200000</v>
      </c>
      <c r="AV758">
        <v>45800000</v>
      </c>
      <c r="AW758">
        <v>64100000</v>
      </c>
      <c r="AX758">
        <v>82400000</v>
      </c>
      <c r="AY758">
        <v>58600000</v>
      </c>
      <c r="AZ758">
        <v>87900000</v>
      </c>
      <c r="BA758">
        <v>117000000</v>
      </c>
      <c r="BB758">
        <v>43900000</v>
      </c>
      <c r="BC758">
        <v>65900000</v>
      </c>
      <c r="BD758">
        <v>87900000</v>
      </c>
      <c r="BE758">
        <v>54900000</v>
      </c>
      <c r="BF758">
        <v>76900000</v>
      </c>
      <c r="BG758">
        <v>98900000</v>
      </c>
      <c r="BH758">
        <v>70300000</v>
      </c>
      <c r="BI758">
        <v>105000000</v>
      </c>
      <c r="BJ758">
        <v>141000000</v>
      </c>
      <c r="BK758">
        <f ca="1">SUM(I758:AI758)+OFFSET(G758,1,0)</f>
        <v>4128500000</v>
      </c>
      <c r="BL758">
        <f ca="1">RAND()*0.01+0.01</f>
        <v>1.4461577793464299E-2</v>
      </c>
      <c r="BM758">
        <v>1.0014303833444508E-2</v>
      </c>
      <c r="BN758">
        <f ca="1">OFFSET(BN758,-1,0)*(1+OFFSET(BN758,-1,-1))</f>
        <v>2215286.8700800221</v>
      </c>
      <c r="BO758">
        <f ca="1">BK758/BK757</f>
        <v>1.0130791126815861</v>
      </c>
    </row>
    <row r="759" spans="1:67" x14ac:dyDescent="0.3">
      <c r="A759">
        <v>758</v>
      </c>
      <c r="B759">
        <f ca="1">SUM(OFFSET(B759,-1,0),
IF(OFFSET(C759,-1,0)=9,9*1,IF(OFFSET(C759,-1,0)=18,9*(1+2),IF(OFFSET(C759,-1,0)=27,9*(1+2+3),""))),
OFFSET(F759,-1,0))</f>
        <v>25406</v>
      </c>
      <c r="C759">
        <f>COUNTA(I759:AI759)</f>
        <v>27</v>
      </c>
      <c r="D759" t="str">
        <f>I759&amp;IF(ISBLANK(J759),"",", "&amp;J759)&amp;IF(ISBLANK(K759),"",", "&amp;K759)
&amp;IF(ISBLANK(L759),"",", "&amp;L759)&amp;IF(ISBLANK(M759),"",", "&amp;M759)&amp;IF(ISBLANK(N759),"",", "&amp;N759)
&amp;IF(ISBLANK(O759),"",", "&amp;O759)&amp;IF(ISBLANK(P759),"",", "&amp;P759)&amp;IF(ISBLANK(Q759),"",", "&amp;Q759)
&amp;IF(ISBLANK(R759),"",", "&amp;R759)&amp;IF(ISBLANK(S759),"",", "&amp;S759)&amp;IF(ISBLANK(T759),"",", "&amp;T759)
&amp;IF(ISBLANK(U759),"",", "&amp;U759)&amp;IF(ISBLANK(V759),"",", "&amp;V759)&amp;IF(ISBLANK(W759),"",", "&amp;W759)
&amp;IF(ISBLANK(X759),"",", "&amp;X759)&amp;IF(ISBLANK(Y759),"",", "&amp;Y759)&amp;IF(ISBLANK(Z759),"",", "&amp;Z759)
&amp;IF(ISBLANK(AA759),"",", "&amp;AA759)&amp;IF(ISBLANK(AB759),"",", "&amp;AB759)&amp;IF(ISBLANK(AC759),"",", "&amp;AC759)
&amp;IF(ISBLANK(AD759),"",", "&amp;AD759)&amp;IF(ISBLANK(AE759),"",", "&amp;AE759)&amp;IF(ISBLANK(AF759),"",", "&amp;AF759)
&amp;IF(ISBLANK(AG759),"",", "&amp;AG759)&amp;IF(ISBLANK(AH759),"",", "&amp;AH759)&amp;IF(ISBLANK(AI759),"",", "&amp;AI759)</f>
        <v>64800000, 97200000, 130000000, 81000000, 113000000, 146000000, 104000000, 156000000, 207000000, 74500000, 112000000, 149000000, 93200000, 130000000, 168000000, 119000000, 179000000, 239000000, 89500000, 134000000, 179000000, 112000000, 157000000, 201000000, 143000000, 215000000, 286000000</v>
      </c>
      <c r="E759" t="str">
        <f>AJ759&amp;IF(ISBLANK(AK759),"",", "&amp;AK759)&amp;IF(ISBLANK(AL759),"",", "&amp;AL759)
&amp;IF(ISBLANK(AM759),"",", "&amp;AM759)&amp;IF(ISBLANK(AN759),"",", "&amp;AN759)&amp;IF(ISBLANK(AO759),"",", "&amp;AO759)
&amp;IF(ISBLANK(AP759),"",", "&amp;AP759)&amp;IF(ISBLANK(AQ759),"",", "&amp;AQ759)&amp;IF(ISBLANK(AR759),"",", "&amp;AR759)
&amp;IF(ISBLANK(AS759),"",", "&amp;AS759)&amp;IF(ISBLANK(AT759),"",", "&amp;AT759)&amp;IF(ISBLANK(AU759),"",", "&amp;AU759)
&amp;IF(ISBLANK(AV759),"",", "&amp;AV759)&amp;IF(ISBLANK(AW759),"",", "&amp;AW759)&amp;IF(ISBLANK(AX759),"",", "&amp;AX759)
&amp;IF(ISBLANK(AY759),"",", "&amp;AY759)&amp;IF(ISBLANK(AZ759),"",", "&amp;AZ759)&amp;IF(ISBLANK(BA759),"",", "&amp;BA759)
&amp;IF(ISBLANK(BB759),"",", "&amp;BB759)&amp;IF(ISBLANK(BC759),"",", "&amp;BC759)&amp;IF(ISBLANK(BD759),"",", "&amp;BD759)
&amp;IF(ISBLANK(BE759),"",", "&amp;BE759)&amp;IF(ISBLANK(BF759),"",", "&amp;BF759)&amp;IF(ISBLANK(BG759),"",", "&amp;BG759)
&amp;IF(ISBLANK(BH759),"",", "&amp;BH759)&amp;IF(ISBLANK(BI759),"",", "&amp;BI759)&amp;IF(ISBLANK(BJ759),"",", "&amp;BJ759)</f>
        <v>32400000, 48600000, 64800000, 40500000, 56700000, 72900000, 51900000, 77800000, 104000000, 37300000, 55900000, 74500000, 46600000, 65200000, 83900000, 59600000, 89500000, 119000000, 44700000, 67100000, 89500000, 55900000, 78300000, 101000000, 71600000, 107000000, 143000000</v>
      </c>
      <c r="F759">
        <v>3</v>
      </c>
      <c r="G759">
        <v>318000000</v>
      </c>
      <c r="H759">
        <v>159000000</v>
      </c>
      <c r="I759">
        <v>64800000</v>
      </c>
      <c r="J759">
        <v>97200000</v>
      </c>
      <c r="K759">
        <v>130000000</v>
      </c>
      <c r="L759">
        <v>81000000</v>
      </c>
      <c r="M759">
        <v>113000000</v>
      </c>
      <c r="N759">
        <v>146000000</v>
      </c>
      <c r="O759">
        <v>104000000</v>
      </c>
      <c r="P759">
        <v>156000000</v>
      </c>
      <c r="Q759">
        <v>207000000</v>
      </c>
      <c r="R759">
        <v>74500000</v>
      </c>
      <c r="S759">
        <v>112000000</v>
      </c>
      <c r="T759">
        <v>149000000</v>
      </c>
      <c r="U759">
        <v>93200000</v>
      </c>
      <c r="V759">
        <v>130000000</v>
      </c>
      <c r="W759">
        <v>168000000</v>
      </c>
      <c r="X759">
        <v>119000000</v>
      </c>
      <c r="Y759">
        <v>179000000</v>
      </c>
      <c r="Z759">
        <v>239000000</v>
      </c>
      <c r="AA759">
        <v>89500000</v>
      </c>
      <c r="AB759">
        <v>134000000</v>
      </c>
      <c r="AC759">
        <v>179000000</v>
      </c>
      <c r="AD759">
        <v>112000000</v>
      </c>
      <c r="AE759">
        <v>157000000</v>
      </c>
      <c r="AF759">
        <v>201000000</v>
      </c>
      <c r="AG759">
        <v>143000000</v>
      </c>
      <c r="AH759">
        <v>215000000</v>
      </c>
      <c r="AI759">
        <v>286000000</v>
      </c>
      <c r="AJ759">
        <v>32400000</v>
      </c>
      <c r="AK759">
        <v>48600000</v>
      </c>
      <c r="AL759">
        <v>64800000</v>
      </c>
      <c r="AM759">
        <v>40500000</v>
      </c>
      <c r="AN759">
        <v>56700000</v>
      </c>
      <c r="AO759">
        <v>72900000</v>
      </c>
      <c r="AP759">
        <v>51900000</v>
      </c>
      <c r="AQ759">
        <v>77800000</v>
      </c>
      <c r="AR759">
        <v>104000000</v>
      </c>
      <c r="AS759">
        <v>37300000</v>
      </c>
      <c r="AT759">
        <v>55900000</v>
      </c>
      <c r="AU759">
        <v>74500000</v>
      </c>
      <c r="AV759">
        <v>46600000</v>
      </c>
      <c r="AW759">
        <v>65200000</v>
      </c>
      <c r="AX759">
        <v>83900000</v>
      </c>
      <c r="AY759">
        <v>59600000</v>
      </c>
      <c r="AZ759">
        <v>89500000</v>
      </c>
      <c r="BA759">
        <v>119000000</v>
      </c>
      <c r="BB759">
        <v>44700000</v>
      </c>
      <c r="BC759">
        <v>67100000</v>
      </c>
      <c r="BD759">
        <v>89500000</v>
      </c>
      <c r="BE759">
        <v>55900000</v>
      </c>
      <c r="BF759">
        <v>78300000</v>
      </c>
      <c r="BG759">
        <v>101000000</v>
      </c>
      <c r="BH759">
        <v>71600000</v>
      </c>
      <c r="BI759">
        <v>107000000</v>
      </c>
      <c r="BJ759">
        <v>143000000</v>
      </c>
      <c r="BK759">
        <f ca="1">SUM(I759:AI759)+OFFSET(G759,1,0)</f>
        <v>4203200000</v>
      </c>
      <c r="BL759">
        <f ca="1">RAND()*0.01+0.01</f>
        <v>1.8338416075121565E-2</v>
      </c>
      <c r="BM759">
        <v>1.9320144399367765E-2</v>
      </c>
      <c r="BN759">
        <f ca="1">OFFSET(BN759,-1,0)*(1+OFFSET(BN759,-1,-1))</f>
        <v>2237471.4258752442</v>
      </c>
      <c r="BO759">
        <f ca="1">BK759/BK758</f>
        <v>1.0180937386459974</v>
      </c>
    </row>
    <row r="760" spans="1:67" x14ac:dyDescent="0.3">
      <c r="A760">
        <v>759</v>
      </c>
      <c r="B760">
        <f ca="1">SUM(OFFSET(B760,-1,0),
IF(OFFSET(C760,-1,0)=9,9*1,IF(OFFSET(C760,-1,0)=18,9*(1+2),IF(OFFSET(C760,-1,0)=27,9*(1+2+3),""))),
OFFSET(F760,-1,0))</f>
        <v>25463</v>
      </c>
      <c r="C760">
        <f>COUNTA(I760:AI760)</f>
        <v>27</v>
      </c>
      <c r="D760" t="str">
        <f>I760&amp;IF(ISBLANK(J760),"",", "&amp;J760)&amp;IF(ISBLANK(K760),"",", "&amp;K760)
&amp;IF(ISBLANK(L760),"",", "&amp;L760)&amp;IF(ISBLANK(M760),"",", "&amp;M760)&amp;IF(ISBLANK(N760),"",", "&amp;N760)
&amp;IF(ISBLANK(O760),"",", "&amp;O760)&amp;IF(ISBLANK(P760),"",", "&amp;P760)&amp;IF(ISBLANK(Q760),"",", "&amp;Q760)
&amp;IF(ISBLANK(R760),"",", "&amp;R760)&amp;IF(ISBLANK(S760),"",", "&amp;S760)&amp;IF(ISBLANK(T760),"",", "&amp;T760)
&amp;IF(ISBLANK(U760),"",", "&amp;U760)&amp;IF(ISBLANK(V760),"",", "&amp;V760)&amp;IF(ISBLANK(W760),"",", "&amp;W760)
&amp;IF(ISBLANK(X760),"",", "&amp;X760)&amp;IF(ISBLANK(Y760),"",", "&amp;Y760)&amp;IF(ISBLANK(Z760),"",", "&amp;Z760)
&amp;IF(ISBLANK(AA760),"",", "&amp;AA760)&amp;IF(ISBLANK(AB760),"",", "&amp;AB760)&amp;IF(ISBLANK(AC760),"",", "&amp;AC760)
&amp;IF(ISBLANK(AD760),"",", "&amp;AD760)&amp;IF(ISBLANK(AE760),"",", "&amp;AE760)&amp;IF(ISBLANK(AF760),"",", "&amp;AF760)
&amp;IF(ISBLANK(AG760),"",", "&amp;AG760)&amp;IF(ISBLANK(AH760),"",", "&amp;AH760)&amp;IF(ISBLANK(AI760),"",", "&amp;AI760)</f>
        <v>65900000, 98900000, 132000000, 82400000, 115000000, 148000000, 105000000, 158000000, 211000000, 75800000, 114000000, 152000000, 94800000, 133000000, 171000000, 121000000, 182000000, 243000000, 91000000, 136000000, 182000000, 114000000, 159000000, 205000000, 146000000, 218000000, 291000000</v>
      </c>
      <c r="E760" t="str">
        <f>AJ760&amp;IF(ISBLANK(AK760),"",", "&amp;AK760)&amp;IF(ISBLANK(AL760),"",", "&amp;AL760)
&amp;IF(ISBLANK(AM760),"",", "&amp;AM760)&amp;IF(ISBLANK(AN760),"",", "&amp;AN760)&amp;IF(ISBLANK(AO760),"",", "&amp;AO760)
&amp;IF(ISBLANK(AP760),"",", "&amp;AP760)&amp;IF(ISBLANK(AQ760),"",", "&amp;AQ760)&amp;IF(ISBLANK(AR760),"",", "&amp;AR760)
&amp;IF(ISBLANK(AS760),"",", "&amp;AS760)&amp;IF(ISBLANK(AT760),"",", "&amp;AT760)&amp;IF(ISBLANK(AU760),"",", "&amp;AU760)
&amp;IF(ISBLANK(AV760),"",", "&amp;AV760)&amp;IF(ISBLANK(AW760),"",", "&amp;AW760)&amp;IF(ISBLANK(AX760),"",", "&amp;AX760)
&amp;IF(ISBLANK(AY760),"",", "&amp;AY760)&amp;IF(ISBLANK(AZ760),"",", "&amp;AZ760)&amp;IF(ISBLANK(BA760),"",", "&amp;BA760)
&amp;IF(ISBLANK(BB760),"",", "&amp;BB760)&amp;IF(ISBLANK(BC760),"",", "&amp;BC760)&amp;IF(ISBLANK(BD760),"",", "&amp;BD760)
&amp;IF(ISBLANK(BE760),"",", "&amp;BE760)&amp;IF(ISBLANK(BF760),"",", "&amp;BF760)&amp;IF(ISBLANK(BG760),"",", "&amp;BG760)
&amp;IF(ISBLANK(BH760),"",", "&amp;BH760)&amp;IF(ISBLANK(BI760),"",", "&amp;BI760)&amp;IF(ISBLANK(BJ760),"",", "&amp;BJ760)</f>
        <v>33000000, 49400000, 65900000, 41200000, 57700000, 74200000, 52700000, 79100000, 105000000, 37900000, 56900000, 75800000, 47400000, 66300000, 85300000, 60700000, 91000000, 121000000, 45500000, 68200000, 91000000, 56900000, 79600000, 102000000, 72800000, 109000000, 146000000</v>
      </c>
      <c r="F760">
        <v>3</v>
      </c>
      <c r="G760">
        <v>324000000</v>
      </c>
      <c r="H760">
        <v>162000000</v>
      </c>
      <c r="I760">
        <v>65900000</v>
      </c>
      <c r="J760">
        <v>98900000</v>
      </c>
      <c r="K760">
        <v>132000000</v>
      </c>
      <c r="L760">
        <v>82400000</v>
      </c>
      <c r="M760">
        <v>115000000</v>
      </c>
      <c r="N760">
        <v>148000000</v>
      </c>
      <c r="O760">
        <v>105000000</v>
      </c>
      <c r="P760">
        <v>158000000</v>
      </c>
      <c r="Q760">
        <v>211000000</v>
      </c>
      <c r="R760">
        <v>75800000</v>
      </c>
      <c r="S760">
        <v>114000000</v>
      </c>
      <c r="T760">
        <v>152000000</v>
      </c>
      <c r="U760">
        <v>94800000</v>
      </c>
      <c r="V760">
        <v>133000000</v>
      </c>
      <c r="W760">
        <v>171000000</v>
      </c>
      <c r="X760">
        <v>121000000</v>
      </c>
      <c r="Y760">
        <v>182000000</v>
      </c>
      <c r="Z760">
        <v>243000000</v>
      </c>
      <c r="AA760">
        <v>91000000</v>
      </c>
      <c r="AB760">
        <v>136000000</v>
      </c>
      <c r="AC760">
        <v>182000000</v>
      </c>
      <c r="AD760">
        <v>114000000</v>
      </c>
      <c r="AE760">
        <v>159000000</v>
      </c>
      <c r="AF760">
        <v>205000000</v>
      </c>
      <c r="AG760">
        <v>146000000</v>
      </c>
      <c r="AH760">
        <v>218000000</v>
      </c>
      <c r="AI760">
        <v>291000000</v>
      </c>
      <c r="AJ760">
        <v>33000000</v>
      </c>
      <c r="AK760">
        <v>49400000</v>
      </c>
      <c r="AL760">
        <v>65900000</v>
      </c>
      <c r="AM760">
        <v>41200000</v>
      </c>
      <c r="AN760">
        <v>57700000</v>
      </c>
      <c r="AO760">
        <v>74200000</v>
      </c>
      <c r="AP760">
        <v>52700000</v>
      </c>
      <c r="AQ760">
        <v>79100000</v>
      </c>
      <c r="AR760">
        <v>105000000</v>
      </c>
      <c r="AS760">
        <v>37900000</v>
      </c>
      <c r="AT760">
        <v>56900000</v>
      </c>
      <c r="AU760">
        <v>75800000</v>
      </c>
      <c r="AV760">
        <v>47400000</v>
      </c>
      <c r="AW760">
        <v>66300000</v>
      </c>
      <c r="AX760">
        <v>85300000</v>
      </c>
      <c r="AY760">
        <v>60700000</v>
      </c>
      <c r="AZ760">
        <v>91000000</v>
      </c>
      <c r="BA760">
        <v>121000000</v>
      </c>
      <c r="BB760">
        <v>45500000</v>
      </c>
      <c r="BC760">
        <v>68200000</v>
      </c>
      <c r="BD760">
        <v>91000000</v>
      </c>
      <c r="BE760">
        <v>56900000</v>
      </c>
      <c r="BF760">
        <v>79600000</v>
      </c>
      <c r="BG760">
        <v>102000000</v>
      </c>
      <c r="BH760">
        <v>72800000</v>
      </c>
      <c r="BI760">
        <v>109000000</v>
      </c>
      <c r="BJ760">
        <v>146000000</v>
      </c>
      <c r="BK760">
        <f ca="1">SUM(I760:AI760)+OFFSET(G760,1,0)</f>
        <v>4274800000</v>
      </c>
      <c r="BL760">
        <f ca="1">RAND()*0.01+0.01</f>
        <v>1.0747972645559233E-2</v>
      </c>
      <c r="BM760">
        <v>1.5091284291777191E-2</v>
      </c>
      <c r="BN760">
        <f ca="1">OFFSET(BN760,-1,0)*(1+OFFSET(BN760,-1,-1))</f>
        <v>2280699.6969126132</v>
      </c>
      <c r="BO760">
        <f ca="1">BK760/BK759</f>
        <v>1.0170346402740769</v>
      </c>
    </row>
    <row r="761" spans="1:67" x14ac:dyDescent="0.3">
      <c r="A761">
        <v>760</v>
      </c>
      <c r="B761">
        <f ca="1">SUM(OFFSET(B761,-1,0),
IF(OFFSET(C761,-1,0)=9,9*1,IF(OFFSET(C761,-1,0)=18,9*(1+2),IF(OFFSET(C761,-1,0)=27,9*(1+2+3),""))),
OFFSET(F761,-1,0))</f>
        <v>25520</v>
      </c>
      <c r="C761">
        <f>COUNTA(I761:AI761)</f>
        <v>27</v>
      </c>
      <c r="D761" t="str">
        <f>I761&amp;IF(ISBLANK(J761),"",", "&amp;J761)&amp;IF(ISBLANK(K761),"",", "&amp;K761)
&amp;IF(ISBLANK(L761),"",", "&amp;L761)&amp;IF(ISBLANK(M761),"",", "&amp;M761)&amp;IF(ISBLANK(N761),"",", "&amp;N761)
&amp;IF(ISBLANK(O761),"",", "&amp;O761)&amp;IF(ISBLANK(P761),"",", "&amp;P761)&amp;IF(ISBLANK(Q761),"",", "&amp;Q761)
&amp;IF(ISBLANK(R761),"",", "&amp;R761)&amp;IF(ISBLANK(S761),"",", "&amp;S761)&amp;IF(ISBLANK(T761),"",", "&amp;T761)
&amp;IF(ISBLANK(U761),"",", "&amp;U761)&amp;IF(ISBLANK(V761),"",", "&amp;V761)&amp;IF(ISBLANK(W761),"",", "&amp;W761)
&amp;IF(ISBLANK(X761),"",", "&amp;X761)&amp;IF(ISBLANK(Y761),"",", "&amp;Y761)&amp;IF(ISBLANK(Z761),"",", "&amp;Z761)
&amp;IF(ISBLANK(AA761),"",", "&amp;AA761)&amp;IF(ISBLANK(AB761),"",", "&amp;AB761)&amp;IF(ISBLANK(AC761),"",", "&amp;AC761)
&amp;IF(ISBLANK(AD761),"",", "&amp;AD761)&amp;IF(ISBLANK(AE761),"",", "&amp;AE761)&amp;IF(ISBLANK(AF761),"",", "&amp;AF761)
&amp;IF(ISBLANK(AG761),"",", "&amp;AG761)&amp;IF(ISBLANK(AH761),"",", "&amp;AH761)&amp;IF(ISBLANK(AI761),"",", "&amp;AI761)</f>
        <v>67000000, 101000000, 134000000, 83800000, 117000000, 151000000, 107000000, 161000000, 215000000, 77100000, 116000000, 154000000, 96400000, 135000000, 173000000, 123000000, 185000000, 247000000, 92500000, 139000000, 185000000, 116000000, 162000000, 208000000, 148000000, 222000000, 296000000</v>
      </c>
      <c r="E761" t="str">
        <f>AJ761&amp;IF(ISBLANK(AK761),"",", "&amp;AK761)&amp;IF(ISBLANK(AL761),"",", "&amp;AL761)
&amp;IF(ISBLANK(AM761),"",", "&amp;AM761)&amp;IF(ISBLANK(AN761),"",", "&amp;AN761)&amp;IF(ISBLANK(AO761),"",", "&amp;AO761)
&amp;IF(ISBLANK(AP761),"",", "&amp;AP761)&amp;IF(ISBLANK(AQ761),"",", "&amp;AQ761)&amp;IF(ISBLANK(AR761),"",", "&amp;AR761)
&amp;IF(ISBLANK(AS761),"",", "&amp;AS761)&amp;IF(ISBLANK(AT761),"",", "&amp;AT761)&amp;IF(ISBLANK(AU761),"",", "&amp;AU761)
&amp;IF(ISBLANK(AV761),"",", "&amp;AV761)&amp;IF(ISBLANK(AW761),"",", "&amp;AW761)&amp;IF(ISBLANK(AX761),"",", "&amp;AX761)
&amp;IF(ISBLANK(AY761),"",", "&amp;AY761)&amp;IF(ISBLANK(AZ761),"",", "&amp;AZ761)&amp;IF(ISBLANK(BA761),"",", "&amp;BA761)
&amp;IF(ISBLANK(BB761),"",", "&amp;BB761)&amp;IF(ISBLANK(BC761),"",", "&amp;BC761)&amp;IF(ISBLANK(BD761),"",", "&amp;BD761)
&amp;IF(ISBLANK(BE761),"",", "&amp;BE761)&amp;IF(ISBLANK(BF761),"",", "&amp;BF761)&amp;IF(ISBLANK(BG761),"",", "&amp;BG761)
&amp;IF(ISBLANK(BH761),"",", "&amp;BH761)&amp;IF(ISBLANK(BI761),"",", "&amp;BI761)&amp;IF(ISBLANK(BJ761),"",", "&amp;BJ761)</f>
        <v>33500000, 50300000, 67000000, 41900000, 58700000, 75400000, 53600000, 80500000, 107000000, 38600000, 57800000, 77100000, 48200000, 67500000, 86700000, 61700000, 92500000, 123000000, 46300000, 69400000, 92500000, 57800000, 81000000, 104000000, 74000000, 111000000, 148000000</v>
      </c>
      <c r="F761">
        <v>3</v>
      </c>
      <c r="G761">
        <v>330000000</v>
      </c>
      <c r="H761">
        <v>165000000</v>
      </c>
      <c r="I761">
        <v>67000000</v>
      </c>
      <c r="J761">
        <v>101000000</v>
      </c>
      <c r="K761">
        <v>134000000</v>
      </c>
      <c r="L761">
        <v>83800000</v>
      </c>
      <c r="M761">
        <v>117000000</v>
      </c>
      <c r="N761">
        <v>151000000</v>
      </c>
      <c r="O761">
        <v>107000000</v>
      </c>
      <c r="P761">
        <v>161000000</v>
      </c>
      <c r="Q761">
        <v>215000000</v>
      </c>
      <c r="R761">
        <v>77100000</v>
      </c>
      <c r="S761">
        <v>116000000</v>
      </c>
      <c r="T761">
        <v>154000000</v>
      </c>
      <c r="U761">
        <v>96400000</v>
      </c>
      <c r="V761">
        <v>135000000</v>
      </c>
      <c r="W761">
        <v>173000000</v>
      </c>
      <c r="X761">
        <v>123000000</v>
      </c>
      <c r="Y761">
        <v>185000000</v>
      </c>
      <c r="Z761">
        <v>247000000</v>
      </c>
      <c r="AA761">
        <v>92500000</v>
      </c>
      <c r="AB761">
        <v>139000000</v>
      </c>
      <c r="AC761">
        <v>185000000</v>
      </c>
      <c r="AD761">
        <v>116000000</v>
      </c>
      <c r="AE761">
        <v>162000000</v>
      </c>
      <c r="AF761">
        <v>208000000</v>
      </c>
      <c r="AG761">
        <v>148000000</v>
      </c>
      <c r="AH761">
        <v>222000000</v>
      </c>
      <c r="AI761">
        <v>296000000</v>
      </c>
      <c r="AJ761">
        <v>33500000</v>
      </c>
      <c r="AK761">
        <v>50300000</v>
      </c>
      <c r="AL761">
        <v>67000000</v>
      </c>
      <c r="AM761">
        <v>41900000</v>
      </c>
      <c r="AN761">
        <v>58700000</v>
      </c>
      <c r="AO761">
        <v>75400000</v>
      </c>
      <c r="AP761">
        <v>53600000</v>
      </c>
      <c r="AQ761">
        <v>80500000</v>
      </c>
      <c r="AR761">
        <v>107000000</v>
      </c>
      <c r="AS761">
        <v>38600000</v>
      </c>
      <c r="AT761">
        <v>57800000</v>
      </c>
      <c r="AU761">
        <v>77100000</v>
      </c>
      <c r="AV761">
        <v>48200000</v>
      </c>
      <c r="AW761">
        <v>67500000</v>
      </c>
      <c r="AX761">
        <v>86700000</v>
      </c>
      <c r="AY761">
        <v>61700000</v>
      </c>
      <c r="AZ761">
        <v>92500000</v>
      </c>
      <c r="BA761">
        <v>123000000</v>
      </c>
      <c r="BB761">
        <v>46300000</v>
      </c>
      <c r="BC761">
        <v>69400000</v>
      </c>
      <c r="BD761">
        <v>92500000</v>
      </c>
      <c r="BE761">
        <v>57800000</v>
      </c>
      <c r="BF761">
        <v>81000000</v>
      </c>
      <c r="BG761">
        <v>104000000</v>
      </c>
      <c r="BH761">
        <v>74000000</v>
      </c>
      <c r="BI761">
        <v>111000000</v>
      </c>
      <c r="BJ761">
        <v>148000000</v>
      </c>
      <c r="BK761">
        <f ca="1">SUM(I761:AI761)+OFFSET(G761,1,0)</f>
        <v>4346800000</v>
      </c>
      <c r="BL761">
        <f ca="1">RAND()*0.01+0.01</f>
        <v>1.01001934506299E-2</v>
      </c>
      <c r="BM761">
        <v>1.3132676606896092E-2</v>
      </c>
      <c r="BN761">
        <f ca="1">OFFSET(BN761,-1,0)*(1+OFFSET(BN761,-1,-1))</f>
        <v>2315118.3844228918</v>
      </c>
      <c r="BO761">
        <f ca="1">BK761/BK760</f>
        <v>1.0168428932347713</v>
      </c>
    </row>
    <row r="762" spans="1:67" x14ac:dyDescent="0.3">
      <c r="A762">
        <v>761</v>
      </c>
      <c r="B762">
        <f ca="1">SUM(OFFSET(B762,-1,0),
IF(OFFSET(C762,-1,0)=9,9*1,IF(OFFSET(C762,-1,0)=18,9*(1+2),IF(OFFSET(C762,-1,0)=27,9*(1+2+3),""))),
OFFSET(F762,-1,0))</f>
        <v>25577</v>
      </c>
      <c r="C762">
        <f>COUNTA(I762:AI762)</f>
        <v>27</v>
      </c>
      <c r="D762" t="str">
        <f>I762&amp;IF(ISBLANK(J762),"",", "&amp;J762)&amp;IF(ISBLANK(K762),"",", "&amp;K762)
&amp;IF(ISBLANK(L762),"",", "&amp;L762)&amp;IF(ISBLANK(M762),"",", "&amp;M762)&amp;IF(ISBLANK(N762),"",", "&amp;N762)
&amp;IF(ISBLANK(O762),"",", "&amp;O762)&amp;IF(ISBLANK(P762),"",", "&amp;P762)&amp;IF(ISBLANK(Q762),"",", "&amp;Q762)
&amp;IF(ISBLANK(R762),"",", "&amp;R762)&amp;IF(ISBLANK(S762),"",", "&amp;S762)&amp;IF(ISBLANK(T762),"",", "&amp;T762)
&amp;IF(ISBLANK(U762),"",", "&amp;U762)&amp;IF(ISBLANK(V762),"",", "&amp;V762)&amp;IF(ISBLANK(W762),"",", "&amp;W762)
&amp;IF(ISBLANK(X762),"",", "&amp;X762)&amp;IF(ISBLANK(Y762),"",", "&amp;Y762)&amp;IF(ISBLANK(Z762),"",", "&amp;Z762)
&amp;IF(ISBLANK(AA762),"",", "&amp;AA762)&amp;IF(ISBLANK(AB762),"",", "&amp;AB762)&amp;IF(ISBLANK(AC762),"",", "&amp;AC762)
&amp;IF(ISBLANK(AD762),"",", "&amp;AD762)&amp;IF(ISBLANK(AE762),"",", "&amp;AE762)&amp;IF(ISBLANK(AF762),"",", "&amp;AF762)
&amp;IF(ISBLANK(AG762),"",", "&amp;AG762)&amp;IF(ISBLANK(AH762),"",", "&amp;AH762)&amp;IF(ISBLANK(AI762),"",", "&amp;AI762)</f>
        <v>67800000, 102000000, 136000000, 84800000, 119000000, 153000000, 109000000, 163000000, 217000000, 78000000, 117000000, 156000000, 97500000, 137000000, 176000000, 125000000, 187000000, 250000000, 93600000, 140000000, 187000000, 117000000, 164000000, 211000000, 150000000, 225000000, 300000000</v>
      </c>
      <c r="E762" t="str">
        <f>AJ762&amp;IF(ISBLANK(AK762),"",", "&amp;AK762)&amp;IF(ISBLANK(AL762),"",", "&amp;AL762)
&amp;IF(ISBLANK(AM762),"",", "&amp;AM762)&amp;IF(ISBLANK(AN762),"",", "&amp;AN762)&amp;IF(ISBLANK(AO762),"",", "&amp;AO762)
&amp;IF(ISBLANK(AP762),"",", "&amp;AP762)&amp;IF(ISBLANK(AQ762),"",", "&amp;AQ762)&amp;IF(ISBLANK(AR762),"",", "&amp;AR762)
&amp;IF(ISBLANK(AS762),"",", "&amp;AS762)&amp;IF(ISBLANK(AT762),"",", "&amp;AT762)&amp;IF(ISBLANK(AU762),"",", "&amp;AU762)
&amp;IF(ISBLANK(AV762),"",", "&amp;AV762)&amp;IF(ISBLANK(AW762),"",", "&amp;AW762)&amp;IF(ISBLANK(AX762),"",", "&amp;AX762)
&amp;IF(ISBLANK(AY762),"",", "&amp;AY762)&amp;IF(ISBLANK(AZ762),"",", "&amp;AZ762)&amp;IF(ISBLANK(BA762),"",", "&amp;BA762)
&amp;IF(ISBLANK(BB762),"",", "&amp;BB762)&amp;IF(ISBLANK(BC762),"",", "&amp;BC762)&amp;IF(ISBLANK(BD762),"",", "&amp;BD762)
&amp;IF(ISBLANK(BE762),"",", "&amp;BE762)&amp;IF(ISBLANK(BF762),"",", "&amp;BF762)&amp;IF(ISBLANK(BG762),"",", "&amp;BG762)
&amp;IF(ISBLANK(BH762),"",", "&amp;BH762)&amp;IF(ISBLANK(BI762),"",", "&amp;BI762)&amp;IF(ISBLANK(BJ762),"",", "&amp;BJ762)</f>
        <v>33900000, 50900000, 67800000, 42400000, 59400000, 76300000, 54300000, 81400000, 109000000, 39000000, 58500000, 78000000, 48800000, 68300000, 87800000, 62400000, 93600000, 125000000, 46800000, 70200000, 93600000, 58500000, 81900000, 105000000, 74900000, 112000000, 150000000</v>
      </c>
      <c r="F762">
        <v>3</v>
      </c>
      <c r="G762">
        <v>335000000</v>
      </c>
      <c r="H762">
        <v>168000000</v>
      </c>
      <c r="I762">
        <v>67800000</v>
      </c>
      <c r="J762">
        <v>102000000</v>
      </c>
      <c r="K762">
        <v>136000000</v>
      </c>
      <c r="L762">
        <v>84800000</v>
      </c>
      <c r="M762">
        <v>119000000</v>
      </c>
      <c r="N762">
        <v>153000000</v>
      </c>
      <c r="O762">
        <v>109000000</v>
      </c>
      <c r="P762">
        <v>163000000</v>
      </c>
      <c r="Q762">
        <v>217000000</v>
      </c>
      <c r="R762">
        <v>78000000</v>
      </c>
      <c r="S762">
        <v>117000000</v>
      </c>
      <c r="T762">
        <v>156000000</v>
      </c>
      <c r="U762">
        <v>97500000</v>
      </c>
      <c r="V762">
        <v>137000000</v>
      </c>
      <c r="W762">
        <v>176000000</v>
      </c>
      <c r="X762">
        <v>125000000</v>
      </c>
      <c r="Y762">
        <v>187000000</v>
      </c>
      <c r="Z762">
        <v>250000000</v>
      </c>
      <c r="AA762">
        <v>93600000</v>
      </c>
      <c r="AB762">
        <v>140000000</v>
      </c>
      <c r="AC762">
        <v>187000000</v>
      </c>
      <c r="AD762">
        <v>117000000</v>
      </c>
      <c r="AE762">
        <v>164000000</v>
      </c>
      <c r="AF762">
        <v>211000000</v>
      </c>
      <c r="AG762">
        <v>150000000</v>
      </c>
      <c r="AH762">
        <v>225000000</v>
      </c>
      <c r="AI762">
        <v>300000000</v>
      </c>
      <c r="AJ762">
        <v>33900000</v>
      </c>
      <c r="AK762">
        <v>50900000</v>
      </c>
      <c r="AL762">
        <v>67800000</v>
      </c>
      <c r="AM762">
        <v>42400000</v>
      </c>
      <c r="AN762">
        <v>59400000</v>
      </c>
      <c r="AO762">
        <v>76300000</v>
      </c>
      <c r="AP762">
        <v>54300000</v>
      </c>
      <c r="AQ762">
        <v>81400000</v>
      </c>
      <c r="AR762">
        <v>109000000</v>
      </c>
      <c r="AS762">
        <v>39000000</v>
      </c>
      <c r="AT762">
        <v>58500000</v>
      </c>
      <c r="AU762">
        <v>78000000</v>
      </c>
      <c r="AV762">
        <v>48800000</v>
      </c>
      <c r="AW762">
        <v>68300000</v>
      </c>
      <c r="AX762">
        <v>87800000</v>
      </c>
      <c r="AY762">
        <v>62400000</v>
      </c>
      <c r="AZ762">
        <v>93600000</v>
      </c>
      <c r="BA762">
        <v>125000000</v>
      </c>
      <c r="BB762">
        <v>46800000</v>
      </c>
      <c r="BC762">
        <v>70200000</v>
      </c>
      <c r="BD762">
        <v>93600000</v>
      </c>
      <c r="BE762">
        <v>58500000</v>
      </c>
      <c r="BF762">
        <v>81900000</v>
      </c>
      <c r="BG762">
        <v>105000000</v>
      </c>
      <c r="BH762">
        <v>74900000</v>
      </c>
      <c r="BI762">
        <v>112000000</v>
      </c>
      <c r="BJ762">
        <v>150000000</v>
      </c>
      <c r="BK762">
        <f ca="1">SUM(I762:AI762)+OFFSET(G762,1,0)</f>
        <v>4401700000</v>
      </c>
      <c r="BL762">
        <f ca="1">RAND()*0.01+0.01</f>
        <v>1.5214423720228841E-2</v>
      </c>
      <c r="BM762">
        <v>1.7783669434570441E-2</v>
      </c>
      <c r="BN762">
        <f ca="1">OFFSET(BN762,-1,0)*(1+OFFSET(BN762,-1,-1))</f>
        <v>2345522.0854721973</v>
      </c>
      <c r="BO762">
        <f ca="1">BK762/BK761</f>
        <v>1.0126299806754393</v>
      </c>
    </row>
    <row r="763" spans="1:67" x14ac:dyDescent="0.3">
      <c r="A763">
        <v>762</v>
      </c>
      <c r="B763">
        <f ca="1">SUM(OFFSET(B763,-1,0),
IF(OFFSET(C763,-1,0)=9,9*1,IF(OFFSET(C763,-1,0)=18,9*(1+2),IF(OFFSET(C763,-1,0)=27,9*(1+2+3),""))),
OFFSET(F763,-1,0))</f>
        <v>25634</v>
      </c>
      <c r="C763">
        <f>COUNTA(I763:AI763)</f>
        <v>27</v>
      </c>
      <c r="D763" t="str">
        <f>I763&amp;IF(ISBLANK(J763),"",", "&amp;J763)&amp;IF(ISBLANK(K763),"",", "&amp;K763)
&amp;IF(ISBLANK(L763),"",", "&amp;L763)&amp;IF(ISBLANK(M763),"",", "&amp;M763)&amp;IF(ISBLANK(N763),"",", "&amp;N763)
&amp;IF(ISBLANK(O763),"",", "&amp;O763)&amp;IF(ISBLANK(P763),"",", "&amp;P763)&amp;IF(ISBLANK(Q763),"",", "&amp;Q763)
&amp;IF(ISBLANK(R763),"",", "&amp;R763)&amp;IF(ISBLANK(S763),"",", "&amp;S763)&amp;IF(ISBLANK(T763),"",", "&amp;T763)
&amp;IF(ISBLANK(U763),"",", "&amp;U763)&amp;IF(ISBLANK(V763),"",", "&amp;V763)&amp;IF(ISBLANK(W763),"",", "&amp;W763)
&amp;IF(ISBLANK(X763),"",", "&amp;X763)&amp;IF(ISBLANK(Y763),"",", "&amp;Y763)&amp;IF(ISBLANK(Z763),"",", "&amp;Z763)
&amp;IF(ISBLANK(AA763),"",", "&amp;AA763)&amp;IF(ISBLANK(AB763),"",", "&amp;AB763)&amp;IF(ISBLANK(AC763),"",", "&amp;AC763)
&amp;IF(ISBLANK(AD763),"",", "&amp;AD763)&amp;IF(ISBLANK(AE763),"",", "&amp;AE763)&amp;IF(ISBLANK(AF763),"",", "&amp;AF763)
&amp;IF(ISBLANK(AG763),"",", "&amp;AG763)&amp;IF(ISBLANK(AH763),"",", "&amp;AH763)&amp;IF(ISBLANK(AI763),"",", "&amp;AI763)</f>
        <v>68900000, 103000000, 138000000, 86100000, 121000000, 155000000, 110000000, 165000000, 220000000, 79200000, 119000000, 158000000, 99000000, 139000000, 178000000, 127000000, 190000000, 253000000, 95000000, 143000000, 190000000, 119000000, 166000000, 214000000, 152000000, 228000000, 304000000</v>
      </c>
      <c r="E763" t="str">
        <f>AJ763&amp;IF(ISBLANK(AK763),"",", "&amp;AK763)&amp;IF(ISBLANK(AL763),"",", "&amp;AL763)
&amp;IF(ISBLANK(AM763),"",", "&amp;AM763)&amp;IF(ISBLANK(AN763),"",", "&amp;AN763)&amp;IF(ISBLANK(AO763),"",", "&amp;AO763)
&amp;IF(ISBLANK(AP763),"",", "&amp;AP763)&amp;IF(ISBLANK(AQ763),"",", "&amp;AQ763)&amp;IF(ISBLANK(AR763),"",", "&amp;AR763)
&amp;IF(ISBLANK(AS763),"",", "&amp;AS763)&amp;IF(ISBLANK(AT763),"",", "&amp;AT763)&amp;IF(ISBLANK(AU763),"",", "&amp;AU763)
&amp;IF(ISBLANK(AV763),"",", "&amp;AV763)&amp;IF(ISBLANK(AW763),"",", "&amp;AW763)&amp;IF(ISBLANK(AX763),"",", "&amp;AX763)
&amp;IF(ISBLANK(AY763),"",", "&amp;AY763)&amp;IF(ISBLANK(AZ763),"",", "&amp;AZ763)&amp;IF(ISBLANK(BA763),"",", "&amp;BA763)
&amp;IF(ISBLANK(BB763),"",", "&amp;BB763)&amp;IF(ISBLANK(BC763),"",", "&amp;BC763)&amp;IF(ISBLANK(BD763),"",", "&amp;BD763)
&amp;IF(ISBLANK(BE763),"",", "&amp;BE763)&amp;IF(ISBLANK(BF763),"",", "&amp;BF763)&amp;IF(ISBLANK(BG763),"",", "&amp;BG763)
&amp;IF(ISBLANK(BH763),"",", "&amp;BH763)&amp;IF(ISBLANK(BI763),"",", "&amp;BI763)&amp;IF(ISBLANK(BJ763),"",", "&amp;BJ763)</f>
        <v>34400000, 51600000, 68900000, 43000000, 60300000, 77500000, 55100000, 82600000, 110000000, 39600000, 59400000, 79200000, 49500000, 69300000, 89100000, 63300000, 95000000, 127000000, 47500000, 71300000, 95000000, 59400000, 83100000, 107000000, 76000000, 114000000, 152000000</v>
      </c>
      <c r="F763">
        <v>3</v>
      </c>
      <c r="G763">
        <v>339000000</v>
      </c>
      <c r="H763">
        <v>170000000</v>
      </c>
      <c r="I763">
        <v>68900000</v>
      </c>
      <c r="J763">
        <v>103000000</v>
      </c>
      <c r="K763">
        <v>138000000</v>
      </c>
      <c r="L763">
        <v>86100000</v>
      </c>
      <c r="M763">
        <v>121000000</v>
      </c>
      <c r="N763">
        <v>155000000</v>
      </c>
      <c r="O763">
        <v>110000000</v>
      </c>
      <c r="P763">
        <v>165000000</v>
      </c>
      <c r="Q763">
        <v>220000000</v>
      </c>
      <c r="R763">
        <v>79200000</v>
      </c>
      <c r="S763">
        <v>119000000</v>
      </c>
      <c r="T763">
        <v>158000000</v>
      </c>
      <c r="U763">
        <v>99000000</v>
      </c>
      <c r="V763">
        <v>139000000</v>
      </c>
      <c r="W763">
        <v>178000000</v>
      </c>
      <c r="X763">
        <v>127000000</v>
      </c>
      <c r="Y763">
        <v>190000000</v>
      </c>
      <c r="Z763">
        <v>253000000</v>
      </c>
      <c r="AA763">
        <v>95000000</v>
      </c>
      <c r="AB763">
        <v>143000000</v>
      </c>
      <c r="AC763">
        <v>190000000</v>
      </c>
      <c r="AD763">
        <v>119000000</v>
      </c>
      <c r="AE763">
        <v>166000000</v>
      </c>
      <c r="AF763">
        <v>214000000</v>
      </c>
      <c r="AG763">
        <v>152000000</v>
      </c>
      <c r="AH763">
        <v>228000000</v>
      </c>
      <c r="AI763">
        <v>304000000</v>
      </c>
      <c r="AJ763">
        <v>34400000</v>
      </c>
      <c r="AK763">
        <v>51600000</v>
      </c>
      <c r="AL763">
        <v>68900000</v>
      </c>
      <c r="AM763">
        <v>43000000</v>
      </c>
      <c r="AN763">
        <v>60300000</v>
      </c>
      <c r="AO763">
        <v>77500000</v>
      </c>
      <c r="AP763">
        <v>55100000</v>
      </c>
      <c r="AQ763">
        <v>82600000</v>
      </c>
      <c r="AR763">
        <v>110000000</v>
      </c>
      <c r="AS763">
        <v>39600000</v>
      </c>
      <c r="AT763">
        <v>59400000</v>
      </c>
      <c r="AU763">
        <v>79200000</v>
      </c>
      <c r="AV763">
        <v>49500000</v>
      </c>
      <c r="AW763">
        <v>69300000</v>
      </c>
      <c r="AX763">
        <v>89100000</v>
      </c>
      <c r="AY763">
        <v>63300000</v>
      </c>
      <c r="AZ763">
        <v>95000000</v>
      </c>
      <c r="BA763">
        <v>127000000</v>
      </c>
      <c r="BB763">
        <v>47500000</v>
      </c>
      <c r="BC763">
        <v>71300000</v>
      </c>
      <c r="BD763">
        <v>95000000</v>
      </c>
      <c r="BE763">
        <v>59400000</v>
      </c>
      <c r="BF763">
        <v>83100000</v>
      </c>
      <c r="BG763">
        <v>107000000</v>
      </c>
      <c r="BH763">
        <v>76000000</v>
      </c>
      <c r="BI763">
        <v>114000000</v>
      </c>
      <c r="BJ763">
        <v>152000000</v>
      </c>
      <c r="BK763">
        <f ca="1">SUM(I763:AI763)+OFFSET(G763,1,0)</f>
        <v>4464200000</v>
      </c>
      <c r="BL763">
        <f ca="1">RAND()*0.01+0.01</f>
        <v>1.6117897788961617E-2</v>
      </c>
      <c r="BM763">
        <v>1.4794154851652558E-2</v>
      </c>
      <c r="BN763">
        <f ca="1">OFFSET(BN763,-1,0)*(1+OFFSET(BN763,-1,-1))</f>
        <v>2387234.0748917195</v>
      </c>
      <c r="BO763">
        <f ca="1">BK763/BK762</f>
        <v>1.0141990594543018</v>
      </c>
    </row>
    <row r="764" spans="1:67" x14ac:dyDescent="0.3">
      <c r="A764">
        <v>763</v>
      </c>
      <c r="B764">
        <f ca="1">SUM(OFFSET(B764,-1,0),
IF(OFFSET(C764,-1,0)=9,9*1,IF(OFFSET(C764,-1,0)=18,9*(1+2),IF(OFFSET(C764,-1,0)=27,9*(1+2+3),""))),
OFFSET(F764,-1,0))</f>
        <v>25691</v>
      </c>
      <c r="C764">
        <f>COUNTA(I764:AI764)</f>
        <v>27</v>
      </c>
      <c r="D764" t="str">
        <f>I764&amp;IF(ISBLANK(J764),"",", "&amp;J764)&amp;IF(ISBLANK(K764),"",", "&amp;K764)
&amp;IF(ISBLANK(L764),"",", "&amp;L764)&amp;IF(ISBLANK(M764),"",", "&amp;M764)&amp;IF(ISBLANK(N764),"",", "&amp;N764)
&amp;IF(ISBLANK(O764),"",", "&amp;O764)&amp;IF(ISBLANK(P764),"",", "&amp;P764)&amp;IF(ISBLANK(Q764),"",", "&amp;Q764)
&amp;IF(ISBLANK(R764),"",", "&amp;R764)&amp;IF(ISBLANK(S764),"",", "&amp;S764)&amp;IF(ISBLANK(T764),"",", "&amp;T764)
&amp;IF(ISBLANK(U764),"",", "&amp;U764)&amp;IF(ISBLANK(V764),"",", "&amp;V764)&amp;IF(ISBLANK(W764),"",", "&amp;W764)
&amp;IF(ISBLANK(X764),"",", "&amp;X764)&amp;IF(ISBLANK(Y764),"",", "&amp;Y764)&amp;IF(ISBLANK(Z764),"",", "&amp;Z764)
&amp;IF(ISBLANK(AA764),"",", "&amp;AA764)&amp;IF(ISBLANK(AB764),"",", "&amp;AB764)&amp;IF(ISBLANK(AC764),"",", "&amp;AC764)
&amp;IF(ISBLANK(AD764),"",", "&amp;AD764)&amp;IF(ISBLANK(AE764),"",", "&amp;AE764)&amp;IF(ISBLANK(AF764),"",", "&amp;AF764)
&amp;IF(ISBLANK(AG764),"",", "&amp;AG764)&amp;IF(ISBLANK(AH764),"",", "&amp;AH764)&amp;IF(ISBLANK(AI764),"",", "&amp;AI764)</f>
        <v>70200000, 105000000, 140000000, 87700000, 123000000, 158000000, 112000000, 168000000, 225000000, 80700000, 121000000, 161000000, 101000000, 141000000, 182000000, 129000000, 194000000, 258000000, 96900000, 145000000, 194000000, 121000000, 170000000, 218000000, 155000000, 232000000, 310000000</v>
      </c>
      <c r="E764" t="str">
        <f>AJ764&amp;IF(ISBLANK(AK764),"",", "&amp;AK764)&amp;IF(ISBLANK(AL764),"",", "&amp;AL764)
&amp;IF(ISBLANK(AM764),"",", "&amp;AM764)&amp;IF(ISBLANK(AN764),"",", "&amp;AN764)&amp;IF(ISBLANK(AO764),"",", "&amp;AO764)
&amp;IF(ISBLANK(AP764),"",", "&amp;AP764)&amp;IF(ISBLANK(AQ764),"",", "&amp;AQ764)&amp;IF(ISBLANK(AR764),"",", "&amp;AR764)
&amp;IF(ISBLANK(AS764),"",", "&amp;AS764)&amp;IF(ISBLANK(AT764),"",", "&amp;AT764)&amp;IF(ISBLANK(AU764),"",", "&amp;AU764)
&amp;IF(ISBLANK(AV764),"",", "&amp;AV764)&amp;IF(ISBLANK(AW764),"",", "&amp;AW764)&amp;IF(ISBLANK(AX764),"",", "&amp;AX764)
&amp;IF(ISBLANK(AY764),"",", "&amp;AY764)&amp;IF(ISBLANK(AZ764),"",", "&amp;AZ764)&amp;IF(ISBLANK(BA764),"",", "&amp;BA764)
&amp;IF(ISBLANK(BB764),"",", "&amp;BB764)&amp;IF(ISBLANK(BC764),"",", "&amp;BC764)&amp;IF(ISBLANK(BD764),"",", "&amp;BD764)
&amp;IF(ISBLANK(BE764),"",", "&amp;BE764)&amp;IF(ISBLANK(BF764),"",", "&amp;BF764)&amp;IF(ISBLANK(BG764),"",", "&amp;BG764)
&amp;IF(ISBLANK(BH764),"",", "&amp;BH764)&amp;IF(ISBLANK(BI764),"",", "&amp;BI764)&amp;IF(ISBLANK(BJ764),"",", "&amp;BJ764)</f>
        <v>35100000, 52600000, 70200000, 43900000, 61400000, 79000000, 56200000, 84200000, 112000000, 40400000, 60500000, 80700000, 50400000, 70600000, 90800000, 64600000, 96900000, 129000000, 48400000, 72600000, 96900000, 60500000, 84800000, 109000000, 77500000, 116000000, 155000000</v>
      </c>
      <c r="F764">
        <v>3</v>
      </c>
      <c r="G764">
        <v>344000000</v>
      </c>
      <c r="H764">
        <v>172000000</v>
      </c>
      <c r="I764">
        <v>70200000</v>
      </c>
      <c r="J764">
        <v>105000000</v>
      </c>
      <c r="K764">
        <v>140000000</v>
      </c>
      <c r="L764">
        <v>87700000</v>
      </c>
      <c r="M764">
        <v>123000000</v>
      </c>
      <c r="N764">
        <v>158000000</v>
      </c>
      <c r="O764">
        <v>112000000</v>
      </c>
      <c r="P764">
        <v>168000000</v>
      </c>
      <c r="Q764">
        <v>225000000</v>
      </c>
      <c r="R764">
        <v>80700000</v>
      </c>
      <c r="S764">
        <v>121000000</v>
      </c>
      <c r="T764">
        <v>161000000</v>
      </c>
      <c r="U764">
        <v>101000000</v>
      </c>
      <c r="V764">
        <v>141000000</v>
      </c>
      <c r="W764">
        <v>182000000</v>
      </c>
      <c r="X764">
        <v>129000000</v>
      </c>
      <c r="Y764">
        <v>194000000</v>
      </c>
      <c r="Z764">
        <v>258000000</v>
      </c>
      <c r="AA764">
        <v>96900000</v>
      </c>
      <c r="AB764">
        <v>145000000</v>
      </c>
      <c r="AC764">
        <v>194000000</v>
      </c>
      <c r="AD764">
        <v>121000000</v>
      </c>
      <c r="AE764">
        <v>170000000</v>
      </c>
      <c r="AF764">
        <v>218000000</v>
      </c>
      <c r="AG764">
        <v>155000000</v>
      </c>
      <c r="AH764">
        <v>232000000</v>
      </c>
      <c r="AI764">
        <v>310000000</v>
      </c>
      <c r="AJ764">
        <v>35100000</v>
      </c>
      <c r="AK764">
        <v>52600000</v>
      </c>
      <c r="AL764">
        <v>70200000</v>
      </c>
      <c r="AM764">
        <v>43900000</v>
      </c>
      <c r="AN764">
        <v>61400000</v>
      </c>
      <c r="AO764">
        <v>79000000</v>
      </c>
      <c r="AP764">
        <v>56200000</v>
      </c>
      <c r="AQ764">
        <v>84200000</v>
      </c>
      <c r="AR764">
        <v>112000000</v>
      </c>
      <c r="AS764">
        <v>40400000</v>
      </c>
      <c r="AT764">
        <v>60500000</v>
      </c>
      <c r="AU764">
        <v>80700000</v>
      </c>
      <c r="AV764">
        <v>50400000</v>
      </c>
      <c r="AW764">
        <v>70600000</v>
      </c>
      <c r="AX764">
        <v>90800000</v>
      </c>
      <c r="AY764">
        <v>64600000</v>
      </c>
      <c r="AZ764">
        <v>96900000</v>
      </c>
      <c r="BA764">
        <v>129000000</v>
      </c>
      <c r="BB764">
        <v>48400000</v>
      </c>
      <c r="BC764">
        <v>72600000</v>
      </c>
      <c r="BD764">
        <v>96900000</v>
      </c>
      <c r="BE764">
        <v>60500000</v>
      </c>
      <c r="BF764">
        <v>84800000</v>
      </c>
      <c r="BG764">
        <v>109000000</v>
      </c>
      <c r="BH764">
        <v>77500000</v>
      </c>
      <c r="BI764">
        <v>116000000</v>
      </c>
      <c r="BJ764">
        <v>155000000</v>
      </c>
      <c r="BK764">
        <f ca="1">SUM(I764:AI764)+OFFSET(G764,1,0)</f>
        <v>4549500000</v>
      </c>
      <c r="BL764">
        <f ca="1">RAND()*0.01+0.01</f>
        <v>1.1001229799554842E-2</v>
      </c>
      <c r="BM764">
        <v>1.3900009809297544E-2</v>
      </c>
      <c r="BN764">
        <f ca="1">OFFSET(BN764,-1,0)*(1+OFFSET(BN764,-1,-1))</f>
        <v>2422551.1854628092</v>
      </c>
      <c r="BO764">
        <f ca="1">BK764/BK763</f>
        <v>1.0191075668652838</v>
      </c>
    </row>
    <row r="765" spans="1:67" x14ac:dyDescent="0.3">
      <c r="A765">
        <v>764</v>
      </c>
      <c r="B765">
        <f ca="1">SUM(OFFSET(B765,-1,0),
IF(OFFSET(C765,-1,0)=9,9*1,IF(OFFSET(C765,-1,0)=18,9*(1+2),IF(OFFSET(C765,-1,0)=27,9*(1+2+3),""))),
OFFSET(F765,-1,0))</f>
        <v>25748</v>
      </c>
      <c r="C765">
        <f>COUNTA(I765:AI765)</f>
        <v>27</v>
      </c>
      <c r="D765" t="str">
        <f>I765&amp;IF(ISBLANK(J765),"",", "&amp;J765)&amp;IF(ISBLANK(K765),"",", "&amp;K765)
&amp;IF(ISBLANK(L765),"",", "&amp;L765)&amp;IF(ISBLANK(M765),"",", "&amp;M765)&amp;IF(ISBLANK(N765),"",", "&amp;N765)
&amp;IF(ISBLANK(O765),"",", "&amp;O765)&amp;IF(ISBLANK(P765),"",", "&amp;P765)&amp;IF(ISBLANK(Q765),"",", "&amp;Q765)
&amp;IF(ISBLANK(R765),"",", "&amp;R765)&amp;IF(ISBLANK(S765),"",", "&amp;S765)&amp;IF(ISBLANK(T765),"",", "&amp;T765)
&amp;IF(ISBLANK(U765),"",", "&amp;U765)&amp;IF(ISBLANK(V765),"",", "&amp;V765)&amp;IF(ISBLANK(W765),"",", "&amp;W765)
&amp;IF(ISBLANK(X765),"",", "&amp;X765)&amp;IF(ISBLANK(Y765),"",", "&amp;Y765)&amp;IF(ISBLANK(Z765),"",", "&amp;Z765)
&amp;IF(ISBLANK(AA765),"",", "&amp;AA765)&amp;IF(ISBLANK(AB765),"",", "&amp;AB765)&amp;IF(ISBLANK(AC765),"",", "&amp;AC765)
&amp;IF(ISBLANK(AD765),"",", "&amp;AD765)&amp;IF(ISBLANK(AE765),"",", "&amp;AE765)&amp;IF(ISBLANK(AF765),"",", "&amp;AF765)
&amp;IF(ISBLANK(AG765),"",", "&amp;AG765)&amp;IF(ISBLANK(AH765),"",", "&amp;AH765)&amp;IF(ISBLANK(AI765),"",", "&amp;AI765)</f>
        <v>71500000, 107000000, 143000000, 89300000, 125000000, 161000000, 114000000, 172000000, 229000000, 82200000, 123000000, 164000000, 103000000, 144000000, 185000000, 131000000, 197000000, 263000000, 98600000, 148000000, 197000000, 123000000, 173000000, 222000000, 158000000, 237000000, 316000000</v>
      </c>
      <c r="E765" t="str">
        <f>AJ765&amp;IF(ISBLANK(AK765),"",", "&amp;AK765)&amp;IF(ISBLANK(AL765),"",", "&amp;AL765)
&amp;IF(ISBLANK(AM765),"",", "&amp;AM765)&amp;IF(ISBLANK(AN765),"",", "&amp;AN765)&amp;IF(ISBLANK(AO765),"",", "&amp;AO765)
&amp;IF(ISBLANK(AP765),"",", "&amp;AP765)&amp;IF(ISBLANK(AQ765),"",", "&amp;AQ765)&amp;IF(ISBLANK(AR765),"",", "&amp;AR765)
&amp;IF(ISBLANK(AS765),"",", "&amp;AS765)&amp;IF(ISBLANK(AT765),"",", "&amp;AT765)&amp;IF(ISBLANK(AU765),"",", "&amp;AU765)
&amp;IF(ISBLANK(AV765),"",", "&amp;AV765)&amp;IF(ISBLANK(AW765),"",", "&amp;AW765)&amp;IF(ISBLANK(AX765),"",", "&amp;AX765)
&amp;IF(ISBLANK(AY765),"",", "&amp;AY765)&amp;IF(ISBLANK(AZ765),"",", "&amp;AZ765)&amp;IF(ISBLANK(BA765),"",", "&amp;BA765)
&amp;IF(ISBLANK(BB765),"",", "&amp;BB765)&amp;IF(ISBLANK(BC765),"",", "&amp;BC765)&amp;IF(ISBLANK(BD765),"",", "&amp;BD765)
&amp;IF(ISBLANK(BE765),"",", "&amp;BE765)&amp;IF(ISBLANK(BF765),"",", "&amp;BF765)&amp;IF(ISBLANK(BG765),"",", "&amp;BG765)
&amp;IF(ISBLANK(BH765),"",", "&amp;BH765)&amp;IF(ISBLANK(BI765),"",", "&amp;BI765)&amp;IF(ISBLANK(BJ765),"",", "&amp;BJ765)</f>
        <v>35700000, 53600000, 71500000, 44700000, 62500000, 80400000, 57200000, 85800000, 114000000, 41100000, 61600000, 82200000, 51400000, 71900000, 92400000, 65700000, 98600000, 131000000, 49300000, 74000000, 98600000, 61600000, 86300000, 111000000, 78900000, 118000000, 158000000</v>
      </c>
      <c r="F765">
        <v>3</v>
      </c>
      <c r="G765">
        <v>351000000</v>
      </c>
      <c r="H765">
        <v>175000000</v>
      </c>
      <c r="I765">
        <v>71500000</v>
      </c>
      <c r="J765">
        <v>107000000</v>
      </c>
      <c r="K765">
        <v>143000000</v>
      </c>
      <c r="L765">
        <v>89300000</v>
      </c>
      <c r="M765">
        <v>125000000</v>
      </c>
      <c r="N765">
        <v>161000000</v>
      </c>
      <c r="O765">
        <v>114000000</v>
      </c>
      <c r="P765">
        <v>172000000</v>
      </c>
      <c r="Q765">
        <v>229000000</v>
      </c>
      <c r="R765">
        <v>82200000</v>
      </c>
      <c r="S765">
        <v>123000000</v>
      </c>
      <c r="T765">
        <v>164000000</v>
      </c>
      <c r="U765">
        <v>103000000</v>
      </c>
      <c r="V765">
        <v>144000000</v>
      </c>
      <c r="W765">
        <v>185000000</v>
      </c>
      <c r="X765">
        <v>131000000</v>
      </c>
      <c r="Y765">
        <v>197000000</v>
      </c>
      <c r="Z765">
        <v>263000000</v>
      </c>
      <c r="AA765">
        <v>98600000</v>
      </c>
      <c r="AB765">
        <v>148000000</v>
      </c>
      <c r="AC765">
        <v>197000000</v>
      </c>
      <c r="AD765">
        <v>123000000</v>
      </c>
      <c r="AE765">
        <v>173000000</v>
      </c>
      <c r="AF765">
        <v>222000000</v>
      </c>
      <c r="AG765">
        <v>158000000</v>
      </c>
      <c r="AH765">
        <v>237000000</v>
      </c>
      <c r="AI765">
        <v>316000000</v>
      </c>
      <c r="AJ765">
        <v>35700000</v>
      </c>
      <c r="AK765">
        <v>53600000</v>
      </c>
      <c r="AL765">
        <v>71500000</v>
      </c>
      <c r="AM765">
        <v>44700000</v>
      </c>
      <c r="AN765">
        <v>62500000</v>
      </c>
      <c r="AO765">
        <v>80400000</v>
      </c>
      <c r="AP765">
        <v>57200000</v>
      </c>
      <c r="AQ765">
        <v>85800000</v>
      </c>
      <c r="AR765">
        <v>114000000</v>
      </c>
      <c r="AS765">
        <v>41100000</v>
      </c>
      <c r="AT765">
        <v>61600000</v>
      </c>
      <c r="AU765">
        <v>82200000</v>
      </c>
      <c r="AV765">
        <v>51400000</v>
      </c>
      <c r="AW765">
        <v>71900000</v>
      </c>
      <c r="AX765">
        <v>92400000</v>
      </c>
      <c r="AY765">
        <v>65700000</v>
      </c>
      <c r="AZ765">
        <v>98600000</v>
      </c>
      <c r="BA765">
        <v>131000000</v>
      </c>
      <c r="BB765">
        <v>49300000</v>
      </c>
      <c r="BC765">
        <v>74000000</v>
      </c>
      <c r="BD765">
        <v>98600000</v>
      </c>
      <c r="BE765">
        <v>61600000</v>
      </c>
      <c r="BF765">
        <v>86300000</v>
      </c>
      <c r="BG765">
        <v>111000000</v>
      </c>
      <c r="BH765">
        <v>78900000</v>
      </c>
      <c r="BI765">
        <v>118000000</v>
      </c>
      <c r="BJ765">
        <v>158000000</v>
      </c>
      <c r="BK765">
        <f ca="1">SUM(I765:AI765)+OFFSET(G765,1,0)</f>
        <v>4633600000</v>
      </c>
      <c r="BL765">
        <f ca="1">RAND()*0.01+0.01</f>
        <v>1.1968688871978987E-2</v>
      </c>
      <c r="BM765">
        <v>1.1999832287565125E-2</v>
      </c>
      <c r="BN765">
        <f ca="1">OFFSET(BN765,-1,0)*(1+OFFSET(BN765,-1,-1))</f>
        <v>2456224.6707042679</v>
      </c>
      <c r="BO765">
        <f ca="1">BK765/BK764</f>
        <v>1.0184855478624024</v>
      </c>
    </row>
    <row r="766" spans="1:67" x14ac:dyDescent="0.3">
      <c r="A766">
        <v>765</v>
      </c>
      <c r="B766">
        <f ca="1">SUM(OFFSET(B766,-1,0),
IF(OFFSET(C766,-1,0)=9,9*1,IF(OFFSET(C766,-1,0)=18,9*(1+2),IF(OFFSET(C766,-1,0)=27,9*(1+2+3),""))),
OFFSET(F766,-1,0))</f>
        <v>25805</v>
      </c>
      <c r="C766">
        <f>COUNTA(I766:AI766)</f>
        <v>27</v>
      </c>
      <c r="D766" t="str">
        <f>I766&amp;IF(ISBLANK(J766),"",", "&amp;J766)&amp;IF(ISBLANK(K766),"",", "&amp;K766)
&amp;IF(ISBLANK(L766),"",", "&amp;L766)&amp;IF(ISBLANK(M766),"",", "&amp;M766)&amp;IF(ISBLANK(N766),"",", "&amp;N766)
&amp;IF(ISBLANK(O766),"",", "&amp;O766)&amp;IF(ISBLANK(P766),"",", "&amp;P766)&amp;IF(ISBLANK(Q766),"",", "&amp;Q766)
&amp;IF(ISBLANK(R766),"",", "&amp;R766)&amp;IF(ISBLANK(S766),"",", "&amp;S766)&amp;IF(ISBLANK(T766),"",", "&amp;T766)
&amp;IF(ISBLANK(U766),"",", "&amp;U766)&amp;IF(ISBLANK(V766),"",", "&amp;V766)&amp;IF(ISBLANK(W766),"",", "&amp;W766)
&amp;IF(ISBLANK(X766),"",", "&amp;X766)&amp;IF(ISBLANK(Y766),"",", "&amp;Y766)&amp;IF(ISBLANK(Z766),"",", "&amp;Z766)
&amp;IF(ISBLANK(AA766),"",", "&amp;AA766)&amp;IF(ISBLANK(AB766),"",", "&amp;AB766)&amp;IF(ISBLANK(AC766),"",", "&amp;AC766)
&amp;IF(ISBLANK(AD766),"",", "&amp;AD766)&amp;IF(ISBLANK(AE766),"",", "&amp;AE766)&amp;IF(ISBLANK(AF766),"",", "&amp;AF766)
&amp;IF(ISBLANK(AG766),"",", "&amp;AG766)&amp;IF(ISBLANK(AH766),"",", "&amp;AH766)&amp;IF(ISBLANK(AI766),"",", "&amp;AI766)</f>
        <v>72600000, 109000000, 145000000, 90700000, 127000000, 163000000, 116000000, 174000000, 232000000, 83500000, 125000000, 167000000, 104000000, 146000000, 188000000, 134000000, 200000000, 267000000, 100000000, 150000000, 200000000, 125000000, 175000000, 225000000, 160000000, 240000000, 321000000</v>
      </c>
      <c r="E766" t="str">
        <f>AJ766&amp;IF(ISBLANK(AK766),"",", "&amp;AK766)&amp;IF(ISBLANK(AL766),"",", "&amp;AL766)
&amp;IF(ISBLANK(AM766),"",", "&amp;AM766)&amp;IF(ISBLANK(AN766),"",", "&amp;AN766)&amp;IF(ISBLANK(AO766),"",", "&amp;AO766)
&amp;IF(ISBLANK(AP766),"",", "&amp;AP766)&amp;IF(ISBLANK(AQ766),"",", "&amp;AQ766)&amp;IF(ISBLANK(AR766),"",", "&amp;AR766)
&amp;IF(ISBLANK(AS766),"",", "&amp;AS766)&amp;IF(ISBLANK(AT766),"",", "&amp;AT766)&amp;IF(ISBLANK(AU766),"",", "&amp;AU766)
&amp;IF(ISBLANK(AV766),"",", "&amp;AV766)&amp;IF(ISBLANK(AW766),"",", "&amp;AW766)&amp;IF(ISBLANK(AX766),"",", "&amp;AX766)
&amp;IF(ISBLANK(AY766),"",", "&amp;AY766)&amp;IF(ISBLANK(AZ766),"",", "&amp;AZ766)&amp;IF(ISBLANK(BA766),"",", "&amp;BA766)
&amp;IF(ISBLANK(BB766),"",", "&amp;BB766)&amp;IF(ISBLANK(BC766),"",", "&amp;BC766)&amp;IF(ISBLANK(BD766),"",", "&amp;BD766)
&amp;IF(ISBLANK(BE766),"",", "&amp;BE766)&amp;IF(ISBLANK(BF766),"",", "&amp;BF766)&amp;IF(ISBLANK(BG766),"",", "&amp;BG766)
&amp;IF(ISBLANK(BH766),"",", "&amp;BH766)&amp;IF(ISBLANK(BI766),"",", "&amp;BI766)&amp;IF(ISBLANK(BJ766),"",", "&amp;BJ766)</f>
        <v>36300000, 54400000, 72600000, 45400000, 63500000, 81700000, 58100000, 87100000, 116000000, 41700000, 62600000, 83500000, 52200000, 73000000, 93900000, 66800000, 100000000, 134000000, 50100000, 75100000, 100000000, 62600000, 87600000, 113000000, 80100000, 120000000, 160000000</v>
      </c>
      <c r="F766">
        <v>3</v>
      </c>
      <c r="G766">
        <v>357000000</v>
      </c>
      <c r="H766">
        <v>179000000</v>
      </c>
      <c r="I766">
        <v>72600000</v>
      </c>
      <c r="J766">
        <v>109000000</v>
      </c>
      <c r="K766">
        <v>145000000</v>
      </c>
      <c r="L766">
        <v>90700000</v>
      </c>
      <c r="M766">
        <v>127000000</v>
      </c>
      <c r="N766">
        <v>163000000</v>
      </c>
      <c r="O766">
        <v>116000000</v>
      </c>
      <c r="P766">
        <v>174000000</v>
      </c>
      <c r="Q766">
        <v>232000000</v>
      </c>
      <c r="R766">
        <v>83500000</v>
      </c>
      <c r="S766">
        <v>125000000</v>
      </c>
      <c r="T766">
        <v>167000000</v>
      </c>
      <c r="U766">
        <v>104000000</v>
      </c>
      <c r="V766">
        <v>146000000</v>
      </c>
      <c r="W766">
        <v>188000000</v>
      </c>
      <c r="X766">
        <v>134000000</v>
      </c>
      <c r="Y766">
        <v>200000000</v>
      </c>
      <c r="Z766">
        <v>267000000</v>
      </c>
      <c r="AA766">
        <v>100000000</v>
      </c>
      <c r="AB766">
        <v>150000000</v>
      </c>
      <c r="AC766">
        <v>200000000</v>
      </c>
      <c r="AD766">
        <v>125000000</v>
      </c>
      <c r="AE766">
        <v>175000000</v>
      </c>
      <c r="AF766">
        <v>225000000</v>
      </c>
      <c r="AG766">
        <v>160000000</v>
      </c>
      <c r="AH766">
        <v>240000000</v>
      </c>
      <c r="AI766">
        <v>321000000</v>
      </c>
      <c r="AJ766">
        <v>36300000</v>
      </c>
      <c r="AK766">
        <v>54400000</v>
      </c>
      <c r="AL766">
        <v>72600000</v>
      </c>
      <c r="AM766">
        <v>45400000</v>
      </c>
      <c r="AN766">
        <v>63500000</v>
      </c>
      <c r="AO766">
        <v>81700000</v>
      </c>
      <c r="AP766">
        <v>58100000</v>
      </c>
      <c r="AQ766">
        <v>87100000</v>
      </c>
      <c r="AR766">
        <v>116000000</v>
      </c>
      <c r="AS766">
        <v>41700000</v>
      </c>
      <c r="AT766">
        <v>62600000</v>
      </c>
      <c r="AU766">
        <v>83500000</v>
      </c>
      <c r="AV766">
        <v>52200000</v>
      </c>
      <c r="AW766">
        <v>73000000</v>
      </c>
      <c r="AX766">
        <v>93900000</v>
      </c>
      <c r="AY766">
        <v>66800000</v>
      </c>
      <c r="AZ766">
        <v>100000000</v>
      </c>
      <c r="BA766">
        <v>134000000</v>
      </c>
      <c r="BB766">
        <v>50100000</v>
      </c>
      <c r="BC766">
        <v>75100000</v>
      </c>
      <c r="BD766">
        <v>100000000</v>
      </c>
      <c r="BE766">
        <v>62600000</v>
      </c>
      <c r="BF766">
        <v>87600000</v>
      </c>
      <c r="BG766">
        <v>113000000</v>
      </c>
      <c r="BH766">
        <v>80100000</v>
      </c>
      <c r="BI766">
        <v>120000000</v>
      </c>
      <c r="BJ766">
        <v>160000000</v>
      </c>
      <c r="BK766">
        <f ca="1">SUM(I766:AI766)+OFFSET(G766,1,0)</f>
        <v>4702800000</v>
      </c>
      <c r="BL766">
        <f ca="1">RAND()*0.01+0.01</f>
        <v>1.4105815756516281E-2</v>
      </c>
      <c r="BM766">
        <v>1.4287923347858214E-2</v>
      </c>
      <c r="BN766">
        <f ca="1">OFFSET(BN766,-1,0)*(1+OFFSET(BN766,-1,-1))</f>
        <v>2485698.9548132992</v>
      </c>
      <c r="BO766">
        <f ca="1">BK766/BK765</f>
        <v>1.0149343922651934</v>
      </c>
    </row>
    <row r="767" spans="1:67" x14ac:dyDescent="0.3">
      <c r="A767">
        <v>766</v>
      </c>
      <c r="B767">
        <f ca="1">SUM(OFFSET(B767,-1,0),
IF(OFFSET(C767,-1,0)=9,9*1,IF(OFFSET(C767,-1,0)=18,9*(1+2),IF(OFFSET(C767,-1,0)=27,9*(1+2+3),""))),
OFFSET(F767,-1,0))</f>
        <v>25862</v>
      </c>
      <c r="C767">
        <f>COUNTA(I767:AI767)</f>
        <v>27</v>
      </c>
      <c r="D767" t="str">
        <f>I767&amp;IF(ISBLANK(J767),"",", "&amp;J767)&amp;IF(ISBLANK(K767),"",", "&amp;K767)
&amp;IF(ISBLANK(L767),"",", "&amp;L767)&amp;IF(ISBLANK(M767),"",", "&amp;M767)&amp;IF(ISBLANK(N767),"",", "&amp;N767)
&amp;IF(ISBLANK(O767),"",", "&amp;O767)&amp;IF(ISBLANK(P767),"",", "&amp;P767)&amp;IF(ISBLANK(Q767),"",", "&amp;Q767)
&amp;IF(ISBLANK(R767),"",", "&amp;R767)&amp;IF(ISBLANK(S767),"",", "&amp;S767)&amp;IF(ISBLANK(T767),"",", "&amp;T767)
&amp;IF(ISBLANK(U767),"",", "&amp;U767)&amp;IF(ISBLANK(V767),"",", "&amp;V767)&amp;IF(ISBLANK(W767),"",", "&amp;W767)
&amp;IF(ISBLANK(X767),"",", "&amp;X767)&amp;IF(ISBLANK(Y767),"",", "&amp;Y767)&amp;IF(ISBLANK(Z767),"",", "&amp;Z767)
&amp;IF(ISBLANK(AA767),"",", "&amp;AA767)&amp;IF(ISBLANK(AB767),"",", "&amp;AB767)&amp;IF(ISBLANK(AC767),"",", "&amp;AC767)
&amp;IF(ISBLANK(AD767),"",", "&amp;AD767)&amp;IF(ISBLANK(AE767),"",", "&amp;AE767)&amp;IF(ISBLANK(AF767),"",", "&amp;AF767)
&amp;IF(ISBLANK(AG767),"",", "&amp;AG767)&amp;IF(ISBLANK(AH767),"",", "&amp;AH767)&amp;IF(ISBLANK(AI767),"",", "&amp;AI767)</f>
        <v>74000000, 111000000, 148000000, 92500000, 129000000, 166000000, 118000000, 178000000, 237000000, 85100000, 128000000, 170000000, 106000000, 149000000, 191000000, 136000000, 204000000, 272000000, 102000000, 153000000, 204000000, 128000000, 179000000, 230000000, 163000000, 245000000, 327000000</v>
      </c>
      <c r="E767" t="str">
        <f>AJ767&amp;IF(ISBLANK(AK767),"",", "&amp;AK767)&amp;IF(ISBLANK(AL767),"",", "&amp;AL767)
&amp;IF(ISBLANK(AM767),"",", "&amp;AM767)&amp;IF(ISBLANK(AN767),"",", "&amp;AN767)&amp;IF(ISBLANK(AO767),"",", "&amp;AO767)
&amp;IF(ISBLANK(AP767),"",", "&amp;AP767)&amp;IF(ISBLANK(AQ767),"",", "&amp;AQ767)&amp;IF(ISBLANK(AR767),"",", "&amp;AR767)
&amp;IF(ISBLANK(AS767),"",", "&amp;AS767)&amp;IF(ISBLANK(AT767),"",", "&amp;AT767)&amp;IF(ISBLANK(AU767),"",", "&amp;AU767)
&amp;IF(ISBLANK(AV767),"",", "&amp;AV767)&amp;IF(ISBLANK(AW767),"",", "&amp;AW767)&amp;IF(ISBLANK(AX767),"",", "&amp;AX767)
&amp;IF(ISBLANK(AY767),"",", "&amp;AY767)&amp;IF(ISBLANK(AZ767),"",", "&amp;AZ767)&amp;IF(ISBLANK(BA767),"",", "&amp;BA767)
&amp;IF(ISBLANK(BB767),"",", "&amp;BB767)&amp;IF(ISBLANK(BC767),"",", "&amp;BC767)&amp;IF(ISBLANK(BD767),"",", "&amp;BD767)
&amp;IF(ISBLANK(BE767),"",", "&amp;BE767)&amp;IF(ISBLANK(BF767),"",", "&amp;BF767)&amp;IF(ISBLANK(BG767),"",", "&amp;BG767)
&amp;IF(ISBLANK(BH767),"",", "&amp;BH767)&amp;IF(ISBLANK(BI767),"",", "&amp;BI767)&amp;IF(ISBLANK(BJ767),"",", "&amp;BJ767)</f>
        <v>37000000, 55500000, 74000000, 46200000, 64700000, 83200000, 59200000, 88800000, 118000000, 42500000, 63800000, 85100000, 53200000, 74400000, 95700000, 68100000, 102000000, 136000000, 51000000, 76600000, 102000000, 63800000, 89300000, 115000000, 81700000, 123000000, 163000000</v>
      </c>
      <c r="F767">
        <v>3</v>
      </c>
      <c r="G767">
        <v>363000000</v>
      </c>
      <c r="H767">
        <v>181000000</v>
      </c>
      <c r="I767">
        <v>74000000</v>
      </c>
      <c r="J767">
        <v>111000000</v>
      </c>
      <c r="K767">
        <v>148000000</v>
      </c>
      <c r="L767">
        <v>92500000</v>
      </c>
      <c r="M767">
        <v>129000000</v>
      </c>
      <c r="N767">
        <v>166000000</v>
      </c>
      <c r="O767">
        <v>118000000</v>
      </c>
      <c r="P767">
        <v>178000000</v>
      </c>
      <c r="Q767">
        <v>237000000</v>
      </c>
      <c r="R767">
        <v>85100000</v>
      </c>
      <c r="S767">
        <v>128000000</v>
      </c>
      <c r="T767">
        <v>170000000</v>
      </c>
      <c r="U767">
        <v>106000000</v>
      </c>
      <c r="V767">
        <v>149000000</v>
      </c>
      <c r="W767">
        <v>191000000</v>
      </c>
      <c r="X767">
        <v>136000000</v>
      </c>
      <c r="Y767">
        <v>204000000</v>
      </c>
      <c r="Z767">
        <v>272000000</v>
      </c>
      <c r="AA767">
        <v>102000000</v>
      </c>
      <c r="AB767">
        <v>153000000</v>
      </c>
      <c r="AC767">
        <v>204000000</v>
      </c>
      <c r="AD767">
        <v>128000000</v>
      </c>
      <c r="AE767">
        <v>179000000</v>
      </c>
      <c r="AF767">
        <v>230000000</v>
      </c>
      <c r="AG767">
        <v>163000000</v>
      </c>
      <c r="AH767">
        <v>245000000</v>
      </c>
      <c r="AI767">
        <v>327000000</v>
      </c>
      <c r="AJ767">
        <v>37000000</v>
      </c>
      <c r="AK767">
        <v>55500000</v>
      </c>
      <c r="AL767">
        <v>74000000</v>
      </c>
      <c r="AM767">
        <v>46200000</v>
      </c>
      <c r="AN767">
        <v>64700000</v>
      </c>
      <c r="AO767">
        <v>83200000</v>
      </c>
      <c r="AP767">
        <v>59200000</v>
      </c>
      <c r="AQ767">
        <v>88800000</v>
      </c>
      <c r="AR767">
        <v>118000000</v>
      </c>
      <c r="AS767">
        <v>42500000</v>
      </c>
      <c r="AT767">
        <v>63800000</v>
      </c>
      <c r="AU767">
        <v>85100000</v>
      </c>
      <c r="AV767">
        <v>53200000</v>
      </c>
      <c r="AW767">
        <v>74400000</v>
      </c>
      <c r="AX767">
        <v>95700000</v>
      </c>
      <c r="AY767">
        <v>68100000</v>
      </c>
      <c r="AZ767">
        <v>102000000</v>
      </c>
      <c r="BA767">
        <v>136000000</v>
      </c>
      <c r="BB767">
        <v>51000000</v>
      </c>
      <c r="BC767">
        <v>76600000</v>
      </c>
      <c r="BD767">
        <v>102000000</v>
      </c>
      <c r="BE767">
        <v>63800000</v>
      </c>
      <c r="BF767">
        <v>89300000</v>
      </c>
      <c r="BG767">
        <v>115000000</v>
      </c>
      <c r="BH767">
        <v>81700000</v>
      </c>
      <c r="BI767">
        <v>123000000</v>
      </c>
      <c r="BJ767">
        <v>163000000</v>
      </c>
      <c r="BK767">
        <f ca="1">SUM(I767:AI767)+OFFSET(G767,1,0)</f>
        <v>4795600000</v>
      </c>
      <c r="BL767">
        <f ca="1">RAND()*0.01+0.01</f>
        <v>1.4009489019999712E-2</v>
      </c>
      <c r="BM767">
        <v>1.3897509559342588E-2</v>
      </c>
      <c r="BN767">
        <f ca="1">OFFSET(BN767,-1,0)*(1+OFFSET(BN767,-1,-1))</f>
        <v>2521214.4309455226</v>
      </c>
      <c r="BO767">
        <f ca="1">BK767/BK766</f>
        <v>1.0197329250659182</v>
      </c>
    </row>
    <row r="768" spans="1:67" x14ac:dyDescent="0.3">
      <c r="A768">
        <v>767</v>
      </c>
      <c r="B768">
        <f ca="1">SUM(OFFSET(B768,-1,0),
IF(OFFSET(C768,-1,0)=9,9*1,IF(OFFSET(C768,-1,0)=18,9*(1+2),IF(OFFSET(C768,-1,0)=27,9*(1+2+3),""))),
OFFSET(F768,-1,0))</f>
        <v>25919</v>
      </c>
      <c r="C768">
        <f>COUNTA(I768:AI768)</f>
        <v>27</v>
      </c>
      <c r="D768" t="str">
        <f>I768&amp;IF(ISBLANK(J768),"",", "&amp;J768)&amp;IF(ISBLANK(K768),"",", "&amp;K768)
&amp;IF(ISBLANK(L768),"",", "&amp;L768)&amp;IF(ISBLANK(M768),"",", "&amp;M768)&amp;IF(ISBLANK(N768),"",", "&amp;N768)
&amp;IF(ISBLANK(O768),"",", "&amp;O768)&amp;IF(ISBLANK(P768),"",", "&amp;P768)&amp;IF(ISBLANK(Q768),"",", "&amp;Q768)
&amp;IF(ISBLANK(R768),"",", "&amp;R768)&amp;IF(ISBLANK(S768),"",", "&amp;S768)&amp;IF(ISBLANK(T768),"",", "&amp;T768)
&amp;IF(ISBLANK(U768),"",", "&amp;U768)&amp;IF(ISBLANK(V768),"",", "&amp;V768)&amp;IF(ISBLANK(W768),"",", "&amp;W768)
&amp;IF(ISBLANK(X768),"",", "&amp;X768)&amp;IF(ISBLANK(Y768),"",", "&amp;Y768)&amp;IF(ISBLANK(Z768),"",", "&amp;Z768)
&amp;IF(ISBLANK(AA768),"",", "&amp;AA768)&amp;IF(ISBLANK(AB768),"",", "&amp;AB768)&amp;IF(ISBLANK(AC768),"",", "&amp;AC768)
&amp;IF(ISBLANK(AD768),"",", "&amp;AD768)&amp;IF(ISBLANK(AE768),"",", "&amp;AE768)&amp;IF(ISBLANK(AF768),"",", "&amp;AF768)
&amp;IF(ISBLANK(AG768),"",", "&amp;AG768)&amp;IF(ISBLANK(AH768),"",", "&amp;AH768)&amp;IF(ISBLANK(AI768),"",", "&amp;AI768)</f>
        <v>74800000, 112000000, 150000000, 93500000, 131000000, 168000000, 120000000, 180000000, 239000000, 86000000, 129000000, 172000000, 108000000, 151000000, 194000000, 138000000, 206000000, 275000000, 103000000, 155000000, 206000000, 129000000, 181000000, 232000000, 165000000, 248000000, 330000000</v>
      </c>
      <c r="E768" t="str">
        <f>AJ768&amp;IF(ISBLANK(AK768),"",", "&amp;AK768)&amp;IF(ISBLANK(AL768),"",", "&amp;AL768)
&amp;IF(ISBLANK(AM768),"",", "&amp;AM768)&amp;IF(ISBLANK(AN768),"",", "&amp;AN768)&amp;IF(ISBLANK(AO768),"",", "&amp;AO768)
&amp;IF(ISBLANK(AP768),"",", "&amp;AP768)&amp;IF(ISBLANK(AQ768),"",", "&amp;AQ768)&amp;IF(ISBLANK(AR768),"",", "&amp;AR768)
&amp;IF(ISBLANK(AS768),"",", "&amp;AS768)&amp;IF(ISBLANK(AT768),"",", "&amp;AT768)&amp;IF(ISBLANK(AU768),"",", "&amp;AU768)
&amp;IF(ISBLANK(AV768),"",", "&amp;AV768)&amp;IF(ISBLANK(AW768),"",", "&amp;AW768)&amp;IF(ISBLANK(AX768),"",", "&amp;AX768)
&amp;IF(ISBLANK(AY768),"",", "&amp;AY768)&amp;IF(ISBLANK(AZ768),"",", "&amp;AZ768)&amp;IF(ISBLANK(BA768),"",", "&amp;BA768)
&amp;IF(ISBLANK(BB768),"",", "&amp;BB768)&amp;IF(ISBLANK(BC768),"",", "&amp;BC768)&amp;IF(ISBLANK(BD768),"",", "&amp;BD768)
&amp;IF(ISBLANK(BE768),"",", "&amp;BE768)&amp;IF(ISBLANK(BF768),"",", "&amp;BF768)&amp;IF(ISBLANK(BG768),"",", "&amp;BG768)
&amp;IF(ISBLANK(BH768),"",", "&amp;BH768)&amp;IF(ISBLANK(BI768),"",", "&amp;BI768)&amp;IF(ISBLANK(BJ768),"",", "&amp;BJ768)</f>
        <v>37400000, 56100000, 74800000, 46700000, 65400000, 84100000, 59800000, 89800000, 120000000, 43000000, 64500000, 86000000, 53800000, 75300000, 96800000, 68800000, 103000000, 138000000, 51600000, 77400000, 103000000, 64500000, 90300000, 116000000, 82600000, 124000000, 165000000</v>
      </c>
      <c r="F768">
        <v>3</v>
      </c>
      <c r="G768">
        <v>370000000</v>
      </c>
      <c r="H768">
        <v>185000000</v>
      </c>
      <c r="I768">
        <v>74800000</v>
      </c>
      <c r="J768">
        <v>112000000</v>
      </c>
      <c r="K768">
        <v>150000000</v>
      </c>
      <c r="L768">
        <v>93500000</v>
      </c>
      <c r="M768">
        <v>131000000</v>
      </c>
      <c r="N768">
        <v>168000000</v>
      </c>
      <c r="O768">
        <v>120000000</v>
      </c>
      <c r="P768">
        <v>180000000</v>
      </c>
      <c r="Q768">
        <v>239000000</v>
      </c>
      <c r="R768">
        <v>86000000</v>
      </c>
      <c r="S768">
        <v>129000000</v>
      </c>
      <c r="T768">
        <v>172000000</v>
      </c>
      <c r="U768">
        <v>108000000</v>
      </c>
      <c r="V768">
        <v>151000000</v>
      </c>
      <c r="W768">
        <v>194000000</v>
      </c>
      <c r="X768">
        <v>138000000</v>
      </c>
      <c r="Y768">
        <v>206000000</v>
      </c>
      <c r="Z768">
        <v>275000000</v>
      </c>
      <c r="AA768">
        <v>103000000</v>
      </c>
      <c r="AB768">
        <v>155000000</v>
      </c>
      <c r="AC768">
        <v>206000000</v>
      </c>
      <c r="AD768">
        <v>129000000</v>
      </c>
      <c r="AE768">
        <v>181000000</v>
      </c>
      <c r="AF768">
        <v>232000000</v>
      </c>
      <c r="AG768">
        <v>165000000</v>
      </c>
      <c r="AH768">
        <v>248000000</v>
      </c>
      <c r="AI768">
        <v>330000000</v>
      </c>
      <c r="AJ768">
        <v>37400000</v>
      </c>
      <c r="AK768">
        <v>56100000</v>
      </c>
      <c r="AL768">
        <v>74800000</v>
      </c>
      <c r="AM768">
        <v>46700000</v>
      </c>
      <c r="AN768">
        <v>65400000</v>
      </c>
      <c r="AO768">
        <v>84100000</v>
      </c>
      <c r="AP768">
        <v>59800000</v>
      </c>
      <c r="AQ768">
        <v>89800000</v>
      </c>
      <c r="AR768">
        <v>120000000</v>
      </c>
      <c r="AS768">
        <v>43000000</v>
      </c>
      <c r="AT768">
        <v>64500000</v>
      </c>
      <c r="AU768">
        <v>86000000</v>
      </c>
      <c r="AV768">
        <v>53800000</v>
      </c>
      <c r="AW768">
        <v>75300000</v>
      </c>
      <c r="AX768">
        <v>96800000</v>
      </c>
      <c r="AY768">
        <v>68800000</v>
      </c>
      <c r="AZ768">
        <v>103000000</v>
      </c>
      <c r="BA768">
        <v>138000000</v>
      </c>
      <c r="BB768">
        <v>51600000</v>
      </c>
      <c r="BC768">
        <v>77400000</v>
      </c>
      <c r="BD768">
        <v>103000000</v>
      </c>
      <c r="BE768">
        <v>64500000</v>
      </c>
      <c r="BF768">
        <v>90300000</v>
      </c>
      <c r="BG768">
        <v>116000000</v>
      </c>
      <c r="BH768">
        <v>82600000</v>
      </c>
      <c r="BI768">
        <v>124000000</v>
      </c>
      <c r="BJ768">
        <v>165000000</v>
      </c>
      <c r="BK768">
        <f ca="1">SUM(I768:AI768)+OFFSET(G768,1,0)</f>
        <v>4850300000</v>
      </c>
      <c r="BL768">
        <f ca="1">RAND()*0.01+0.01</f>
        <v>1.2507930434844919E-2</v>
      </c>
      <c r="BM768">
        <v>1.2426251735480254E-2</v>
      </c>
      <c r="BN768">
        <f ca="1">OFFSET(BN768,-1,0)*(1+OFFSET(BN768,-1,-1))</f>
        <v>2556253.0326007404</v>
      </c>
      <c r="BO768">
        <f ca="1">BK768/BK767</f>
        <v>1.0114062890983402</v>
      </c>
    </row>
    <row r="769" spans="1:67" x14ac:dyDescent="0.3">
      <c r="A769">
        <v>768</v>
      </c>
      <c r="B769">
        <f ca="1">SUM(OFFSET(B769,-1,0),
IF(OFFSET(C769,-1,0)=9,9*1,IF(OFFSET(C769,-1,0)=18,9*(1+2),IF(OFFSET(C769,-1,0)=27,9*(1+2+3),""))),
OFFSET(F769,-1,0))</f>
        <v>25976</v>
      </c>
      <c r="C769">
        <f>COUNTA(I769:AI769)</f>
        <v>27</v>
      </c>
      <c r="D769" t="str">
        <f>I769&amp;IF(ISBLANK(J769),"",", "&amp;J769)&amp;IF(ISBLANK(K769),"",", "&amp;K769)
&amp;IF(ISBLANK(L769),"",", "&amp;L769)&amp;IF(ISBLANK(M769),"",", "&amp;M769)&amp;IF(ISBLANK(N769),"",", "&amp;N769)
&amp;IF(ISBLANK(O769),"",", "&amp;O769)&amp;IF(ISBLANK(P769),"",", "&amp;P769)&amp;IF(ISBLANK(Q769),"",", "&amp;Q769)
&amp;IF(ISBLANK(R769),"",", "&amp;R769)&amp;IF(ISBLANK(S769),"",", "&amp;S769)&amp;IF(ISBLANK(T769),"",", "&amp;T769)
&amp;IF(ISBLANK(U769),"",", "&amp;U769)&amp;IF(ISBLANK(V769),"",", "&amp;V769)&amp;IF(ISBLANK(W769),"",", "&amp;W769)
&amp;IF(ISBLANK(X769),"",", "&amp;X769)&amp;IF(ISBLANK(Y769),"",", "&amp;Y769)&amp;IF(ISBLANK(Z769),"",", "&amp;Z769)
&amp;IF(ISBLANK(AA769),"",", "&amp;AA769)&amp;IF(ISBLANK(AB769),"",", "&amp;AB769)&amp;IF(ISBLANK(AC769),"",", "&amp;AC769)
&amp;IF(ISBLANK(AD769),"",", "&amp;AD769)&amp;IF(ISBLANK(AE769),"",", "&amp;AE769)&amp;IF(ISBLANK(AF769),"",", "&amp;AF769)
&amp;IF(ISBLANK(AG769),"",", "&amp;AG769)&amp;IF(ISBLANK(AH769),"",", "&amp;AH769)&amp;IF(ISBLANK(AI769),"",", "&amp;AI769)</f>
        <v>75900000, 114000000, 152000000, 94900000, 133000000, 171000000, 121000000, 182000000, 243000000, 87300000, 131000000, 175000000, 109000000, 153000000, 196000000, 140000000, 209000000, 279000000, 105000000, 157000000, 209000000, 131000000, 183000000, 236000000, 168000000, 251000000, 335000000</v>
      </c>
      <c r="E769" t="str">
        <f>AJ769&amp;IF(ISBLANK(AK769),"",", "&amp;AK769)&amp;IF(ISBLANK(AL769),"",", "&amp;AL769)
&amp;IF(ISBLANK(AM769),"",", "&amp;AM769)&amp;IF(ISBLANK(AN769),"",", "&amp;AN769)&amp;IF(ISBLANK(AO769),"",", "&amp;AO769)
&amp;IF(ISBLANK(AP769),"",", "&amp;AP769)&amp;IF(ISBLANK(AQ769),"",", "&amp;AQ769)&amp;IF(ISBLANK(AR769),"",", "&amp;AR769)
&amp;IF(ISBLANK(AS769),"",", "&amp;AS769)&amp;IF(ISBLANK(AT769),"",", "&amp;AT769)&amp;IF(ISBLANK(AU769),"",", "&amp;AU769)
&amp;IF(ISBLANK(AV769),"",", "&amp;AV769)&amp;IF(ISBLANK(AW769),"",", "&amp;AW769)&amp;IF(ISBLANK(AX769),"",", "&amp;AX769)
&amp;IF(ISBLANK(AY769),"",", "&amp;AY769)&amp;IF(ISBLANK(AZ769),"",", "&amp;AZ769)&amp;IF(ISBLANK(BA769),"",", "&amp;BA769)
&amp;IF(ISBLANK(BB769),"",", "&amp;BB769)&amp;IF(ISBLANK(BC769),"",", "&amp;BC769)&amp;IF(ISBLANK(BD769),"",", "&amp;BD769)
&amp;IF(ISBLANK(BE769),"",", "&amp;BE769)&amp;IF(ISBLANK(BF769),"",", "&amp;BF769)&amp;IF(ISBLANK(BG769),"",", "&amp;BG769)
&amp;IF(ISBLANK(BH769),"",", "&amp;BH769)&amp;IF(ISBLANK(BI769),"",", "&amp;BI769)&amp;IF(ISBLANK(BJ769),"",", "&amp;BJ769)</f>
        <v>38000000, 56900000, 75900000, 47400000, 66400000, 85400000, 60700000, 91100000, 121000000, 43600000, 65500000, 87300000, 54600000, 76400000, 98200000, 69800000, 105000000, 140000000, 52400000, 78600000, 105000000, 65500000, 91700000, 118000000, 83800000, 126000000, 168000000</v>
      </c>
      <c r="F769">
        <v>3</v>
      </c>
      <c r="G769">
        <v>374000000</v>
      </c>
      <c r="H769">
        <v>187000000</v>
      </c>
      <c r="I769">
        <v>75900000</v>
      </c>
      <c r="J769">
        <v>114000000</v>
      </c>
      <c r="K769">
        <v>152000000</v>
      </c>
      <c r="L769">
        <v>94900000</v>
      </c>
      <c r="M769">
        <v>133000000</v>
      </c>
      <c r="N769">
        <v>171000000</v>
      </c>
      <c r="O769">
        <v>121000000</v>
      </c>
      <c r="P769">
        <v>182000000</v>
      </c>
      <c r="Q769">
        <v>243000000</v>
      </c>
      <c r="R769">
        <v>87300000</v>
      </c>
      <c r="S769">
        <v>131000000</v>
      </c>
      <c r="T769">
        <v>175000000</v>
      </c>
      <c r="U769">
        <v>109000000</v>
      </c>
      <c r="V769">
        <v>153000000</v>
      </c>
      <c r="W769">
        <v>196000000</v>
      </c>
      <c r="X769">
        <v>140000000</v>
      </c>
      <c r="Y769">
        <v>209000000</v>
      </c>
      <c r="Z769">
        <v>279000000</v>
      </c>
      <c r="AA769">
        <v>105000000</v>
      </c>
      <c r="AB769">
        <v>157000000</v>
      </c>
      <c r="AC769">
        <v>209000000</v>
      </c>
      <c r="AD769">
        <v>131000000</v>
      </c>
      <c r="AE769">
        <v>183000000</v>
      </c>
      <c r="AF769">
        <v>236000000</v>
      </c>
      <c r="AG769">
        <v>168000000</v>
      </c>
      <c r="AH769">
        <v>251000000</v>
      </c>
      <c r="AI769">
        <v>335000000</v>
      </c>
      <c r="AJ769">
        <v>38000000</v>
      </c>
      <c r="AK769">
        <v>56900000</v>
      </c>
      <c r="AL769">
        <v>75900000</v>
      </c>
      <c r="AM769">
        <v>47400000</v>
      </c>
      <c r="AN769">
        <v>66400000</v>
      </c>
      <c r="AO769">
        <v>85400000</v>
      </c>
      <c r="AP769">
        <v>60700000</v>
      </c>
      <c r="AQ769">
        <v>91100000</v>
      </c>
      <c r="AR769">
        <v>121000000</v>
      </c>
      <c r="AS769">
        <v>43600000</v>
      </c>
      <c r="AT769">
        <v>65500000</v>
      </c>
      <c r="AU769">
        <v>87300000</v>
      </c>
      <c r="AV769">
        <v>54600000</v>
      </c>
      <c r="AW769">
        <v>76400000</v>
      </c>
      <c r="AX769">
        <v>98200000</v>
      </c>
      <c r="AY769">
        <v>69800000</v>
      </c>
      <c r="AZ769">
        <v>105000000</v>
      </c>
      <c r="BA769">
        <v>140000000</v>
      </c>
      <c r="BB769">
        <v>52400000</v>
      </c>
      <c r="BC769">
        <v>78600000</v>
      </c>
      <c r="BD769">
        <v>105000000</v>
      </c>
      <c r="BE769">
        <v>65500000</v>
      </c>
      <c r="BF769">
        <v>91700000</v>
      </c>
      <c r="BG769">
        <v>118000000</v>
      </c>
      <c r="BH769">
        <v>83800000</v>
      </c>
      <c r="BI769">
        <v>126000000</v>
      </c>
      <c r="BJ769">
        <v>168000000</v>
      </c>
      <c r="BK769">
        <f ca="1">SUM(I769:AI769)+OFFSET(G769,1,0)</f>
        <v>4921100000</v>
      </c>
      <c r="BL769">
        <f ca="1">RAND()*0.01+0.01</f>
        <v>1.7268394230594484E-2</v>
      </c>
      <c r="BM769">
        <v>1.4727573459424947E-2</v>
      </c>
      <c r="BN769">
        <f ca="1">OFFSET(BN769,-1,0)*(1+OFFSET(BN769,-1,-1))</f>
        <v>2588017.6762834219</v>
      </c>
      <c r="BO769">
        <f ca="1">BK769/BK768</f>
        <v>1.0145970352349338</v>
      </c>
    </row>
    <row r="770" spans="1:67" x14ac:dyDescent="0.3">
      <c r="A770">
        <v>769</v>
      </c>
      <c r="B770">
        <f ca="1">SUM(OFFSET(B770,-1,0),
IF(OFFSET(C770,-1,0)=9,9*1,IF(OFFSET(C770,-1,0)=18,9*(1+2),IF(OFFSET(C770,-1,0)=27,9*(1+2+3),""))),
OFFSET(F770,-1,0))</f>
        <v>26033</v>
      </c>
      <c r="C770">
        <f>COUNTA(I770:AI770)</f>
        <v>27</v>
      </c>
      <c r="D770" t="str">
        <f>I770&amp;IF(ISBLANK(J770),"",", "&amp;J770)&amp;IF(ISBLANK(K770),"",", "&amp;K770)
&amp;IF(ISBLANK(L770),"",", "&amp;L770)&amp;IF(ISBLANK(M770),"",", "&amp;M770)&amp;IF(ISBLANK(N770),"",", "&amp;N770)
&amp;IF(ISBLANK(O770),"",", "&amp;O770)&amp;IF(ISBLANK(P770),"",", "&amp;P770)&amp;IF(ISBLANK(Q770),"",", "&amp;Q770)
&amp;IF(ISBLANK(R770),"",", "&amp;R770)&amp;IF(ISBLANK(S770),"",", "&amp;S770)&amp;IF(ISBLANK(T770),"",", "&amp;T770)
&amp;IF(ISBLANK(U770),"",", "&amp;U770)&amp;IF(ISBLANK(V770),"",", "&amp;V770)&amp;IF(ISBLANK(W770),"",", "&amp;W770)
&amp;IF(ISBLANK(X770),"",", "&amp;X770)&amp;IF(ISBLANK(Y770),"",", "&amp;Y770)&amp;IF(ISBLANK(Z770),"",", "&amp;Z770)
&amp;IF(ISBLANK(AA770),"",", "&amp;AA770)&amp;IF(ISBLANK(AB770),"",", "&amp;AB770)&amp;IF(ISBLANK(AC770),"",", "&amp;AC770)
&amp;IF(ISBLANK(AD770),"",", "&amp;AD770)&amp;IF(ISBLANK(AE770),"",", "&amp;AE770)&amp;IF(ISBLANK(AF770),"",", "&amp;AF770)
&amp;IF(ISBLANK(AG770),"",", "&amp;AG770)&amp;IF(ISBLANK(AH770),"",", "&amp;AH770)&amp;IF(ISBLANK(AI770),"",", "&amp;AI770)</f>
        <v>76800000, 115000000, 154000000, 96000000, 134000000, 173000000, 123000000, 184000000, 246000000, 88300000, 133000000, 177000000, 110000000, 155000000, 199000000, 141000000, 212000000, 283000000, 106000000, 159000000, 212000000, 133000000, 186000000, 239000000, 170000000, 254000000, 339000000</v>
      </c>
      <c r="E770" t="str">
        <f>AJ770&amp;IF(ISBLANK(AK770),"",", "&amp;AK770)&amp;IF(ISBLANK(AL770),"",", "&amp;AL770)
&amp;IF(ISBLANK(AM770),"",", "&amp;AM770)&amp;IF(ISBLANK(AN770),"",", "&amp;AN770)&amp;IF(ISBLANK(AO770),"",", "&amp;AO770)
&amp;IF(ISBLANK(AP770),"",", "&amp;AP770)&amp;IF(ISBLANK(AQ770),"",", "&amp;AQ770)&amp;IF(ISBLANK(AR770),"",", "&amp;AR770)
&amp;IF(ISBLANK(AS770),"",", "&amp;AS770)&amp;IF(ISBLANK(AT770),"",", "&amp;AT770)&amp;IF(ISBLANK(AU770),"",", "&amp;AU770)
&amp;IF(ISBLANK(AV770),"",", "&amp;AV770)&amp;IF(ISBLANK(AW770),"",", "&amp;AW770)&amp;IF(ISBLANK(AX770),"",", "&amp;AX770)
&amp;IF(ISBLANK(AY770),"",", "&amp;AY770)&amp;IF(ISBLANK(AZ770),"",", "&amp;AZ770)&amp;IF(ISBLANK(BA770),"",", "&amp;BA770)
&amp;IF(ISBLANK(BB770),"",", "&amp;BB770)&amp;IF(ISBLANK(BC770),"",", "&amp;BC770)&amp;IF(ISBLANK(BD770),"",", "&amp;BD770)
&amp;IF(ISBLANK(BE770),"",", "&amp;BE770)&amp;IF(ISBLANK(BF770),"",", "&amp;BF770)&amp;IF(ISBLANK(BG770),"",", "&amp;BG770)
&amp;IF(ISBLANK(BH770),"",", "&amp;BH770)&amp;IF(ISBLANK(BI770),"",", "&amp;BI770)&amp;IF(ISBLANK(BJ770),"",", "&amp;BJ770)</f>
        <v>38400000, 57600000, 76800000, 48000000, 67200000, 86400000, 61500000, 92200000, 123000000, 44200000, 66300000, 88300000, 55200000, 77300000, 99400000, 70700000, 106000000, 141000000, 53000000, 79500000, 106000000, 66300000, 92800000, 119000000, 84800000, 127000000, 170000000</v>
      </c>
      <c r="F770">
        <v>3</v>
      </c>
      <c r="G770">
        <v>380000000</v>
      </c>
      <c r="H770">
        <v>190000000</v>
      </c>
      <c r="I770">
        <v>76800000</v>
      </c>
      <c r="J770">
        <v>115000000</v>
      </c>
      <c r="K770">
        <v>154000000</v>
      </c>
      <c r="L770">
        <v>96000000</v>
      </c>
      <c r="M770">
        <v>134000000</v>
      </c>
      <c r="N770">
        <v>173000000</v>
      </c>
      <c r="O770">
        <v>123000000</v>
      </c>
      <c r="P770">
        <v>184000000</v>
      </c>
      <c r="Q770">
        <v>246000000</v>
      </c>
      <c r="R770">
        <v>88300000</v>
      </c>
      <c r="S770">
        <v>133000000</v>
      </c>
      <c r="T770">
        <v>177000000</v>
      </c>
      <c r="U770">
        <v>110000000</v>
      </c>
      <c r="V770">
        <v>155000000</v>
      </c>
      <c r="W770">
        <v>199000000</v>
      </c>
      <c r="X770">
        <v>141000000</v>
      </c>
      <c r="Y770">
        <v>212000000</v>
      </c>
      <c r="Z770">
        <v>283000000</v>
      </c>
      <c r="AA770">
        <v>106000000</v>
      </c>
      <c r="AB770">
        <v>159000000</v>
      </c>
      <c r="AC770">
        <v>212000000</v>
      </c>
      <c r="AD770">
        <v>133000000</v>
      </c>
      <c r="AE770">
        <v>186000000</v>
      </c>
      <c r="AF770">
        <v>239000000</v>
      </c>
      <c r="AG770">
        <v>170000000</v>
      </c>
      <c r="AH770">
        <v>254000000</v>
      </c>
      <c r="AI770">
        <v>339000000</v>
      </c>
      <c r="AJ770">
        <v>38400000</v>
      </c>
      <c r="AK770">
        <v>57600000</v>
      </c>
      <c r="AL770">
        <v>76800000</v>
      </c>
      <c r="AM770">
        <v>48000000</v>
      </c>
      <c r="AN770">
        <v>67200000</v>
      </c>
      <c r="AO770">
        <v>86400000</v>
      </c>
      <c r="AP770">
        <v>61500000</v>
      </c>
      <c r="AQ770">
        <v>92200000</v>
      </c>
      <c r="AR770">
        <v>123000000</v>
      </c>
      <c r="AS770">
        <v>44200000</v>
      </c>
      <c r="AT770">
        <v>66300000</v>
      </c>
      <c r="AU770">
        <v>88300000</v>
      </c>
      <c r="AV770">
        <v>55200000</v>
      </c>
      <c r="AW770">
        <v>77300000</v>
      </c>
      <c r="AX770">
        <v>99400000</v>
      </c>
      <c r="AY770">
        <v>70700000</v>
      </c>
      <c r="AZ770">
        <v>106000000</v>
      </c>
      <c r="BA770">
        <v>141000000</v>
      </c>
      <c r="BB770">
        <v>53000000</v>
      </c>
      <c r="BC770">
        <v>79500000</v>
      </c>
      <c r="BD770">
        <v>106000000</v>
      </c>
      <c r="BE770">
        <v>66300000</v>
      </c>
      <c r="BF770">
        <v>92800000</v>
      </c>
      <c r="BG770">
        <v>119000000</v>
      </c>
      <c r="BH770">
        <v>84800000</v>
      </c>
      <c r="BI770">
        <v>127000000</v>
      </c>
      <c r="BJ770">
        <v>170000000</v>
      </c>
      <c r="BK770">
        <f ca="1">SUM(I770:AI770)+OFFSET(G770,1,0)</f>
        <v>4982100000</v>
      </c>
      <c r="BL770">
        <f ca="1">RAND()*0.01+0.01</f>
        <v>1.119025784989564E-2</v>
      </c>
      <c r="BM770">
        <v>1.2444144749380239E-2</v>
      </c>
      <c r="BN770">
        <f ca="1">OFFSET(BN770,-1,0)*(1+OFFSET(BN770,-1,-1))</f>
        <v>2626132.8967251764</v>
      </c>
      <c r="BO770">
        <f ca="1">BK770/BK769</f>
        <v>1.0123956026091727</v>
      </c>
    </row>
    <row r="771" spans="1:67" x14ac:dyDescent="0.3">
      <c r="A771">
        <v>770</v>
      </c>
      <c r="B771">
        <f ca="1">SUM(OFFSET(B771,-1,0),
IF(OFFSET(C771,-1,0)=9,9*1,IF(OFFSET(C771,-1,0)=18,9*(1+2),IF(OFFSET(C771,-1,0)=27,9*(1+2+3),""))),
OFFSET(F771,-1,0))</f>
        <v>26090</v>
      </c>
      <c r="C771">
        <f>COUNTA(I771:AI771)</f>
        <v>27</v>
      </c>
      <c r="D771" t="str">
        <f>I771&amp;IF(ISBLANK(J771),"",", "&amp;J771)&amp;IF(ISBLANK(K771),"",", "&amp;K771)
&amp;IF(ISBLANK(L771),"",", "&amp;L771)&amp;IF(ISBLANK(M771),"",", "&amp;M771)&amp;IF(ISBLANK(N771),"",", "&amp;N771)
&amp;IF(ISBLANK(O771),"",", "&amp;O771)&amp;IF(ISBLANK(P771),"",", "&amp;P771)&amp;IF(ISBLANK(Q771),"",", "&amp;Q771)
&amp;IF(ISBLANK(R771),"",", "&amp;R771)&amp;IF(ISBLANK(S771),"",", "&amp;S771)&amp;IF(ISBLANK(T771),"",", "&amp;T771)
&amp;IF(ISBLANK(U771),"",", "&amp;U771)&amp;IF(ISBLANK(V771),"",", "&amp;V771)&amp;IF(ISBLANK(W771),"",", "&amp;W771)
&amp;IF(ISBLANK(X771),"",", "&amp;X771)&amp;IF(ISBLANK(Y771),"",", "&amp;Y771)&amp;IF(ISBLANK(Z771),"",", "&amp;Z771)
&amp;IF(ISBLANK(AA771),"",", "&amp;AA771)&amp;IF(ISBLANK(AB771),"",", "&amp;AB771)&amp;IF(ISBLANK(AC771),"",", "&amp;AC771)
&amp;IF(ISBLANK(AD771),"",", "&amp;AD771)&amp;IF(ISBLANK(AE771),"",", "&amp;AE771)&amp;IF(ISBLANK(AF771),"",", "&amp;AF771)
&amp;IF(ISBLANK(AG771),"",", "&amp;AG771)&amp;IF(ISBLANK(AH771),"",", "&amp;AH771)&amp;IF(ISBLANK(AI771),"",", "&amp;AI771)</f>
        <v>78300000, 118000000, 157000000, 97900000, 137000000, 176000000, 125000000, 188000000, 251000000, 90100000, 135000000, 180000000, 113000000, 158000000, 203000000, 144000000, 216000000, 288000000, 108000000, 162000000, 216000000, 135000000, 189000000, 243000000, 173000000, 259000000, 346000000</v>
      </c>
      <c r="E771" t="str">
        <f>AJ771&amp;IF(ISBLANK(AK771),"",", "&amp;AK771)&amp;IF(ISBLANK(AL771),"",", "&amp;AL771)
&amp;IF(ISBLANK(AM771),"",", "&amp;AM771)&amp;IF(ISBLANK(AN771),"",", "&amp;AN771)&amp;IF(ISBLANK(AO771),"",", "&amp;AO771)
&amp;IF(ISBLANK(AP771),"",", "&amp;AP771)&amp;IF(ISBLANK(AQ771),"",", "&amp;AQ771)&amp;IF(ISBLANK(AR771),"",", "&amp;AR771)
&amp;IF(ISBLANK(AS771),"",", "&amp;AS771)&amp;IF(ISBLANK(AT771),"",", "&amp;AT771)&amp;IF(ISBLANK(AU771),"",", "&amp;AU771)
&amp;IF(ISBLANK(AV771),"",", "&amp;AV771)&amp;IF(ISBLANK(AW771),"",", "&amp;AW771)&amp;IF(ISBLANK(AX771),"",", "&amp;AX771)
&amp;IF(ISBLANK(AY771),"",", "&amp;AY771)&amp;IF(ISBLANK(AZ771),"",", "&amp;AZ771)&amp;IF(ISBLANK(BA771),"",", "&amp;BA771)
&amp;IF(ISBLANK(BB771),"",", "&amp;BB771)&amp;IF(ISBLANK(BC771),"",", "&amp;BC771)&amp;IF(ISBLANK(BD771),"",", "&amp;BD771)
&amp;IF(ISBLANK(BE771),"",", "&amp;BE771)&amp;IF(ISBLANK(BF771),"",", "&amp;BF771)&amp;IF(ISBLANK(BG771),"",", "&amp;BG771)
&amp;IF(ISBLANK(BH771),"",", "&amp;BH771)&amp;IF(ISBLANK(BI771),"",", "&amp;BI771)&amp;IF(ISBLANK(BJ771),"",", "&amp;BJ771)</f>
        <v>39200000, 58800000, 78300000, 49000000, 68500000, 88100000, 62700000, 94000000, 125000000, 45000000, 67600000, 90100000, 56300000, 78800000, 101000000, 72100000, 108000000, 144000000, 54100000, 81100000, 108000000, 67600000, 94600000, 122000000, 86500000, 130000000, 173000000</v>
      </c>
      <c r="F771">
        <v>3</v>
      </c>
      <c r="G771">
        <v>384000000</v>
      </c>
      <c r="H771">
        <v>192000000</v>
      </c>
      <c r="I771">
        <v>78300000</v>
      </c>
      <c r="J771">
        <v>118000000</v>
      </c>
      <c r="K771">
        <v>157000000</v>
      </c>
      <c r="L771">
        <v>97900000</v>
      </c>
      <c r="M771">
        <v>137000000</v>
      </c>
      <c r="N771">
        <v>176000000</v>
      </c>
      <c r="O771">
        <v>125000000</v>
      </c>
      <c r="P771">
        <v>188000000</v>
      </c>
      <c r="Q771">
        <v>251000000</v>
      </c>
      <c r="R771">
        <v>90100000</v>
      </c>
      <c r="S771">
        <v>135000000</v>
      </c>
      <c r="T771">
        <v>180000000</v>
      </c>
      <c r="U771">
        <v>113000000</v>
      </c>
      <c r="V771">
        <v>158000000</v>
      </c>
      <c r="W771">
        <v>203000000</v>
      </c>
      <c r="X771">
        <v>144000000</v>
      </c>
      <c r="Y771">
        <v>216000000</v>
      </c>
      <c r="Z771">
        <v>288000000</v>
      </c>
      <c r="AA771">
        <v>108000000</v>
      </c>
      <c r="AB771">
        <v>162000000</v>
      </c>
      <c r="AC771">
        <v>216000000</v>
      </c>
      <c r="AD771">
        <v>135000000</v>
      </c>
      <c r="AE771">
        <v>189000000</v>
      </c>
      <c r="AF771">
        <v>243000000</v>
      </c>
      <c r="AG771">
        <v>173000000</v>
      </c>
      <c r="AH771">
        <v>259000000</v>
      </c>
      <c r="AI771">
        <v>346000000</v>
      </c>
      <c r="AJ771">
        <v>39200000</v>
      </c>
      <c r="AK771">
        <v>58800000</v>
      </c>
      <c r="AL771">
        <v>78300000</v>
      </c>
      <c r="AM771">
        <v>49000000</v>
      </c>
      <c r="AN771">
        <v>68500000</v>
      </c>
      <c r="AO771">
        <v>88100000</v>
      </c>
      <c r="AP771">
        <v>62700000</v>
      </c>
      <c r="AQ771">
        <v>94000000</v>
      </c>
      <c r="AR771">
        <v>125000000</v>
      </c>
      <c r="AS771">
        <v>45000000</v>
      </c>
      <c r="AT771">
        <v>67600000</v>
      </c>
      <c r="AU771">
        <v>90100000</v>
      </c>
      <c r="AV771">
        <v>56300000</v>
      </c>
      <c r="AW771">
        <v>78800000</v>
      </c>
      <c r="AX771">
        <v>101000000</v>
      </c>
      <c r="AY771">
        <v>72100000</v>
      </c>
      <c r="AZ771">
        <v>108000000</v>
      </c>
      <c r="BA771">
        <v>144000000</v>
      </c>
      <c r="BB771">
        <v>54100000</v>
      </c>
      <c r="BC771">
        <v>81100000</v>
      </c>
      <c r="BD771">
        <v>108000000</v>
      </c>
      <c r="BE771">
        <v>67600000</v>
      </c>
      <c r="BF771">
        <v>94600000</v>
      </c>
      <c r="BG771">
        <v>122000000</v>
      </c>
      <c r="BH771">
        <v>86500000</v>
      </c>
      <c r="BI771">
        <v>130000000</v>
      </c>
      <c r="BJ771">
        <v>173000000</v>
      </c>
      <c r="BK771">
        <f ca="1">SUM(I771:AI771)+OFFSET(G771,1,0)</f>
        <v>5078300000</v>
      </c>
      <c r="BL771">
        <f ca="1">RAND()*0.01+0.01</f>
        <v>1.4329441733623733E-2</v>
      </c>
      <c r="BM771">
        <v>1.7148529412042268E-2</v>
      </c>
      <c r="BN771">
        <f ca="1">OFFSET(BN771,-1,0)*(1+OFFSET(BN771,-1,-1))</f>
        <v>2658812.8746231333</v>
      </c>
      <c r="BO771">
        <f ca="1">BK771/BK770</f>
        <v>1.0193091266734911</v>
      </c>
    </row>
    <row r="772" spans="1:67" x14ac:dyDescent="0.3">
      <c r="A772">
        <v>771</v>
      </c>
      <c r="B772">
        <f ca="1">SUM(OFFSET(B772,-1,0),
IF(OFFSET(C772,-1,0)=9,9*1,IF(OFFSET(C772,-1,0)=18,9*(1+2),IF(OFFSET(C772,-1,0)=27,9*(1+2+3),""))),
OFFSET(F772,-1,0))</f>
        <v>26147</v>
      </c>
      <c r="C772">
        <f>COUNTA(I772:AI772)</f>
        <v>27</v>
      </c>
      <c r="D772" t="str">
        <f>I772&amp;IF(ISBLANK(J772),"",", "&amp;J772)&amp;IF(ISBLANK(K772),"",", "&amp;K772)
&amp;IF(ISBLANK(L772),"",", "&amp;L772)&amp;IF(ISBLANK(M772),"",", "&amp;M772)&amp;IF(ISBLANK(N772),"",", "&amp;N772)
&amp;IF(ISBLANK(O772),"",", "&amp;O772)&amp;IF(ISBLANK(P772),"",", "&amp;P772)&amp;IF(ISBLANK(Q772),"",", "&amp;Q772)
&amp;IF(ISBLANK(R772),"",", "&amp;R772)&amp;IF(ISBLANK(S772),"",", "&amp;S772)&amp;IF(ISBLANK(T772),"",", "&amp;T772)
&amp;IF(ISBLANK(U772),"",", "&amp;U772)&amp;IF(ISBLANK(V772),"",", "&amp;V772)&amp;IF(ISBLANK(W772),"",", "&amp;W772)
&amp;IF(ISBLANK(X772),"",", "&amp;X772)&amp;IF(ISBLANK(Y772),"",", "&amp;Y772)&amp;IF(ISBLANK(Z772),"",", "&amp;Z772)
&amp;IF(ISBLANK(AA772),"",", "&amp;AA772)&amp;IF(ISBLANK(AB772),"",", "&amp;AB772)&amp;IF(ISBLANK(AC772),"",", "&amp;AC772)
&amp;IF(ISBLANK(AD772),"",", "&amp;AD772)&amp;IF(ISBLANK(AE772),"",", "&amp;AE772)&amp;IF(ISBLANK(AF772),"",", "&amp;AF772)
&amp;IF(ISBLANK(AG772),"",", "&amp;AG772)&amp;IF(ISBLANK(AH772),"",", "&amp;AH772)&amp;IF(ISBLANK(AI772),"",", "&amp;AI772)</f>
        <v>79200000, 119000000, 158000000, 99000000, 139000000, 178000000, 127000000, 190000000, 253000000, 91100000, 137000000, 182000000, 114000000, 159000000, 205000000, 146000000, 219000000, 291000000, 109000000, 164000000, 219000000, 137000000, 191000000, 246000000, 175000000, 262000000, 350000000</v>
      </c>
      <c r="E772" t="str">
        <f>AJ772&amp;IF(ISBLANK(AK772),"",", "&amp;AK772)&amp;IF(ISBLANK(AL772),"",", "&amp;AL772)
&amp;IF(ISBLANK(AM772),"",", "&amp;AM772)&amp;IF(ISBLANK(AN772),"",", "&amp;AN772)&amp;IF(ISBLANK(AO772),"",", "&amp;AO772)
&amp;IF(ISBLANK(AP772),"",", "&amp;AP772)&amp;IF(ISBLANK(AQ772),"",", "&amp;AQ772)&amp;IF(ISBLANK(AR772),"",", "&amp;AR772)
&amp;IF(ISBLANK(AS772),"",", "&amp;AS772)&amp;IF(ISBLANK(AT772),"",", "&amp;AT772)&amp;IF(ISBLANK(AU772),"",", "&amp;AU772)
&amp;IF(ISBLANK(AV772),"",", "&amp;AV772)&amp;IF(ISBLANK(AW772),"",", "&amp;AW772)&amp;IF(ISBLANK(AX772),"",", "&amp;AX772)
&amp;IF(ISBLANK(AY772),"",", "&amp;AY772)&amp;IF(ISBLANK(AZ772),"",", "&amp;AZ772)&amp;IF(ISBLANK(BA772),"",", "&amp;BA772)
&amp;IF(ISBLANK(BB772),"",", "&amp;BB772)&amp;IF(ISBLANK(BC772),"",", "&amp;BC772)&amp;IF(ISBLANK(BD772),"",", "&amp;BD772)
&amp;IF(ISBLANK(BE772),"",", "&amp;BE772)&amp;IF(ISBLANK(BF772),"",", "&amp;BF772)&amp;IF(ISBLANK(BG772),"",", "&amp;BG772)
&amp;IF(ISBLANK(BH772),"",", "&amp;BH772)&amp;IF(ISBLANK(BI772),"",", "&amp;BI772)&amp;IF(ISBLANK(BJ772),"",", "&amp;BJ772)</f>
        <v>39600000, 59400000, 79200000, 49500000, 69300000, 89100000, 63400000, 95000000, 127000000, 45500000, 68300000, 91100000, 56900000, 79700000, 102000000, 72900000, 109000000, 146000000, 54700000, 82000000, 109000000, 68300000, 95600000, 123000000, 87400000, 131000000, 175000000</v>
      </c>
      <c r="F772">
        <v>3</v>
      </c>
      <c r="G772">
        <v>392000000</v>
      </c>
      <c r="H772">
        <v>196000000</v>
      </c>
      <c r="I772">
        <v>79200000</v>
      </c>
      <c r="J772">
        <v>119000000</v>
      </c>
      <c r="K772">
        <v>158000000</v>
      </c>
      <c r="L772">
        <v>99000000</v>
      </c>
      <c r="M772">
        <v>139000000</v>
      </c>
      <c r="N772">
        <v>178000000</v>
      </c>
      <c r="O772">
        <v>127000000</v>
      </c>
      <c r="P772">
        <v>190000000</v>
      </c>
      <c r="Q772">
        <v>253000000</v>
      </c>
      <c r="R772">
        <v>91100000</v>
      </c>
      <c r="S772">
        <v>137000000</v>
      </c>
      <c r="T772">
        <v>182000000</v>
      </c>
      <c r="U772">
        <v>114000000</v>
      </c>
      <c r="V772">
        <v>159000000</v>
      </c>
      <c r="W772">
        <v>205000000</v>
      </c>
      <c r="X772">
        <v>146000000</v>
      </c>
      <c r="Y772">
        <v>219000000</v>
      </c>
      <c r="Z772">
        <v>291000000</v>
      </c>
      <c r="AA772">
        <v>109000000</v>
      </c>
      <c r="AB772">
        <v>164000000</v>
      </c>
      <c r="AC772">
        <v>219000000</v>
      </c>
      <c r="AD772">
        <v>137000000</v>
      </c>
      <c r="AE772">
        <v>191000000</v>
      </c>
      <c r="AF772">
        <v>246000000</v>
      </c>
      <c r="AG772">
        <v>175000000</v>
      </c>
      <c r="AH772">
        <v>262000000</v>
      </c>
      <c r="AI772">
        <v>350000000</v>
      </c>
      <c r="AJ772">
        <v>39600000</v>
      </c>
      <c r="AK772">
        <v>59400000</v>
      </c>
      <c r="AL772">
        <v>79200000</v>
      </c>
      <c r="AM772">
        <v>49500000</v>
      </c>
      <c r="AN772">
        <v>69300000</v>
      </c>
      <c r="AO772">
        <v>89100000</v>
      </c>
      <c r="AP772">
        <v>63400000</v>
      </c>
      <c r="AQ772">
        <v>95000000</v>
      </c>
      <c r="AR772">
        <v>127000000</v>
      </c>
      <c r="AS772">
        <v>45500000</v>
      </c>
      <c r="AT772">
        <v>68300000</v>
      </c>
      <c r="AU772">
        <v>91100000</v>
      </c>
      <c r="AV772">
        <v>56900000</v>
      </c>
      <c r="AW772">
        <v>79700000</v>
      </c>
      <c r="AX772">
        <v>102000000</v>
      </c>
      <c r="AY772">
        <v>72900000</v>
      </c>
      <c r="AZ772">
        <v>109000000</v>
      </c>
      <c r="BA772">
        <v>146000000</v>
      </c>
      <c r="BB772">
        <v>54700000</v>
      </c>
      <c r="BC772">
        <v>82000000</v>
      </c>
      <c r="BD772">
        <v>109000000</v>
      </c>
      <c r="BE772">
        <v>68300000</v>
      </c>
      <c r="BF772">
        <v>95600000</v>
      </c>
      <c r="BG772">
        <v>123000000</v>
      </c>
      <c r="BH772">
        <v>87400000</v>
      </c>
      <c r="BI772">
        <v>131000000</v>
      </c>
      <c r="BJ772">
        <v>175000000</v>
      </c>
      <c r="BK772">
        <f ca="1">SUM(I772:AI772)+OFFSET(G772,1,0)</f>
        <v>5135300000</v>
      </c>
      <c r="BL772">
        <f ca="1">RAND()*0.01+0.01</f>
        <v>1.9666091084933925E-2</v>
      </c>
      <c r="BM772">
        <v>1.6987671815648388E-2</v>
      </c>
      <c r="BN772">
        <f ca="1">OFFSET(BN772,-1,0)*(1+OFFSET(BN772,-1,-1))</f>
        <v>2704407.6054047248</v>
      </c>
      <c r="BO772">
        <f ca="1">BK772/BK771</f>
        <v>1.0112242285804305</v>
      </c>
    </row>
    <row r="773" spans="1:67" x14ac:dyDescent="0.3">
      <c r="A773">
        <v>772</v>
      </c>
      <c r="B773">
        <f ca="1">SUM(OFFSET(B773,-1,0),
IF(OFFSET(C773,-1,0)=9,9*1,IF(OFFSET(C773,-1,0)=18,9*(1+2),IF(OFFSET(C773,-1,0)=27,9*(1+2+3),""))),
OFFSET(F773,-1,0))</f>
        <v>26204</v>
      </c>
      <c r="C773">
        <f>COUNTA(I773:AI773)</f>
        <v>27</v>
      </c>
      <c r="D773" t="str">
        <f>I773&amp;IF(ISBLANK(J773),"",", "&amp;J773)&amp;IF(ISBLANK(K773),"",", "&amp;K773)
&amp;IF(ISBLANK(L773),"",", "&amp;L773)&amp;IF(ISBLANK(M773),"",", "&amp;M773)&amp;IF(ISBLANK(N773),"",", "&amp;N773)
&amp;IF(ISBLANK(O773),"",", "&amp;O773)&amp;IF(ISBLANK(P773),"",", "&amp;P773)&amp;IF(ISBLANK(Q773),"",", "&amp;Q773)
&amp;IF(ISBLANK(R773),"",", "&amp;R773)&amp;IF(ISBLANK(S773),"",", "&amp;S773)&amp;IF(ISBLANK(T773),"",", "&amp;T773)
&amp;IF(ISBLANK(U773),"",", "&amp;U773)&amp;IF(ISBLANK(V773),"",", "&amp;V773)&amp;IF(ISBLANK(W773),"",", "&amp;W773)
&amp;IF(ISBLANK(X773),"",", "&amp;X773)&amp;IF(ISBLANK(Y773),"",", "&amp;Y773)&amp;IF(ISBLANK(Z773),"",", "&amp;Z773)
&amp;IF(ISBLANK(AA773),"",", "&amp;AA773)&amp;IF(ISBLANK(AB773),"",", "&amp;AB773)&amp;IF(ISBLANK(AC773),"",", "&amp;AC773)
&amp;IF(ISBLANK(AD773),"",", "&amp;AD773)&amp;IF(ISBLANK(AE773),"",", "&amp;AE773)&amp;IF(ISBLANK(AF773),"",", "&amp;AF773)
&amp;IF(ISBLANK(AG773),"",", "&amp;AG773)&amp;IF(ISBLANK(AH773),"",", "&amp;AH773)&amp;IF(ISBLANK(AI773),"",", "&amp;AI773)</f>
        <v>80300000, 120000000, 161000000, 100000000, 140000000, 181000000, 128000000, 193000000, 257000000, 92300000, 138000000, 185000000, 115000000, 162000000, 208000000, 148000000, 222000000, 295000000, 111000000, 166000000, 222000000, 138000000, 194000000, 249000000, 177000000, 266000000, 354000000</v>
      </c>
      <c r="E773" t="str">
        <f>AJ773&amp;IF(ISBLANK(AK773),"",", "&amp;AK773)&amp;IF(ISBLANK(AL773),"",", "&amp;AL773)
&amp;IF(ISBLANK(AM773),"",", "&amp;AM773)&amp;IF(ISBLANK(AN773),"",", "&amp;AN773)&amp;IF(ISBLANK(AO773),"",", "&amp;AO773)
&amp;IF(ISBLANK(AP773),"",", "&amp;AP773)&amp;IF(ISBLANK(AQ773),"",", "&amp;AQ773)&amp;IF(ISBLANK(AR773),"",", "&amp;AR773)
&amp;IF(ISBLANK(AS773),"",", "&amp;AS773)&amp;IF(ISBLANK(AT773),"",", "&amp;AT773)&amp;IF(ISBLANK(AU773),"",", "&amp;AU773)
&amp;IF(ISBLANK(AV773),"",", "&amp;AV773)&amp;IF(ISBLANK(AW773),"",", "&amp;AW773)&amp;IF(ISBLANK(AX773),"",", "&amp;AX773)
&amp;IF(ISBLANK(AY773),"",", "&amp;AY773)&amp;IF(ISBLANK(AZ773),"",", "&amp;AZ773)&amp;IF(ISBLANK(BA773),"",", "&amp;BA773)
&amp;IF(ISBLANK(BB773),"",", "&amp;BB773)&amp;IF(ISBLANK(BC773),"",", "&amp;BC773)&amp;IF(ISBLANK(BD773),"",", "&amp;BD773)
&amp;IF(ISBLANK(BE773),"",", "&amp;BE773)&amp;IF(ISBLANK(BF773),"",", "&amp;BF773)&amp;IF(ISBLANK(BG773),"",", "&amp;BG773)
&amp;IF(ISBLANK(BH773),"",", "&amp;BH773)&amp;IF(ISBLANK(BI773),"",", "&amp;BI773)&amp;IF(ISBLANK(BJ773),"",", "&amp;BJ773)</f>
        <v>40100000, 60200000, 80300000, 50200000, 70200000, 90300000, 64200000, 96300000, 128000000, 46200000, 69200000, 92300000, 57700000, 80800000, 104000000, 73900000, 111000000, 148000000, 55400000, 83100000, 111000000, 69200000, 96900000, 125000000, 88600000, 133000000, 177000000</v>
      </c>
      <c r="F773">
        <v>3</v>
      </c>
      <c r="G773">
        <v>396000000</v>
      </c>
      <c r="H773">
        <v>198000000</v>
      </c>
      <c r="I773">
        <v>80300000</v>
      </c>
      <c r="J773">
        <v>120000000</v>
      </c>
      <c r="K773">
        <v>161000000</v>
      </c>
      <c r="L773">
        <v>100000000</v>
      </c>
      <c r="M773">
        <v>140000000</v>
      </c>
      <c r="N773">
        <v>181000000</v>
      </c>
      <c r="O773">
        <v>128000000</v>
      </c>
      <c r="P773">
        <v>193000000</v>
      </c>
      <c r="Q773">
        <v>257000000</v>
      </c>
      <c r="R773">
        <v>92300000</v>
      </c>
      <c r="S773">
        <v>138000000</v>
      </c>
      <c r="T773">
        <v>185000000</v>
      </c>
      <c r="U773">
        <v>115000000</v>
      </c>
      <c r="V773">
        <v>162000000</v>
      </c>
      <c r="W773">
        <v>208000000</v>
      </c>
      <c r="X773">
        <v>148000000</v>
      </c>
      <c r="Y773">
        <v>222000000</v>
      </c>
      <c r="Z773">
        <v>295000000</v>
      </c>
      <c r="AA773">
        <v>111000000</v>
      </c>
      <c r="AB773">
        <v>166000000</v>
      </c>
      <c r="AC773">
        <v>222000000</v>
      </c>
      <c r="AD773">
        <v>138000000</v>
      </c>
      <c r="AE773">
        <v>194000000</v>
      </c>
      <c r="AF773">
        <v>249000000</v>
      </c>
      <c r="AG773">
        <v>177000000</v>
      </c>
      <c r="AH773">
        <v>266000000</v>
      </c>
      <c r="AI773">
        <v>354000000</v>
      </c>
      <c r="AJ773">
        <v>40100000</v>
      </c>
      <c r="AK773">
        <v>60200000</v>
      </c>
      <c r="AL773">
        <v>80300000</v>
      </c>
      <c r="AM773">
        <v>50200000</v>
      </c>
      <c r="AN773">
        <v>70200000</v>
      </c>
      <c r="AO773">
        <v>90300000</v>
      </c>
      <c r="AP773">
        <v>64200000</v>
      </c>
      <c r="AQ773">
        <v>96300000</v>
      </c>
      <c r="AR773">
        <v>128000000</v>
      </c>
      <c r="AS773">
        <v>46200000</v>
      </c>
      <c r="AT773">
        <v>69200000</v>
      </c>
      <c r="AU773">
        <v>92300000</v>
      </c>
      <c r="AV773">
        <v>57700000</v>
      </c>
      <c r="AW773">
        <v>80800000</v>
      </c>
      <c r="AX773">
        <v>104000000</v>
      </c>
      <c r="AY773">
        <v>73900000</v>
      </c>
      <c r="AZ773">
        <v>111000000</v>
      </c>
      <c r="BA773">
        <v>148000000</v>
      </c>
      <c r="BB773">
        <v>55400000</v>
      </c>
      <c r="BC773">
        <v>83100000</v>
      </c>
      <c r="BD773">
        <v>111000000</v>
      </c>
      <c r="BE773">
        <v>69200000</v>
      </c>
      <c r="BF773">
        <v>96900000</v>
      </c>
      <c r="BG773">
        <v>125000000</v>
      </c>
      <c r="BH773">
        <v>88600000</v>
      </c>
      <c r="BI773">
        <v>133000000</v>
      </c>
      <c r="BJ773">
        <v>177000000</v>
      </c>
      <c r="BK773">
        <f ca="1">SUM(I773:AI773)+OFFSET(G773,1,0)</f>
        <v>5203600000</v>
      </c>
      <c r="BL773">
        <f ca="1">RAND()*0.01+0.01</f>
        <v>1.473471236241345E-2</v>
      </c>
      <c r="BM773">
        <v>1.1575926141859143E-2</v>
      </c>
      <c r="BN773">
        <f ca="1">OFFSET(BN773,-1,0)*(1+OFFSET(BN773,-1,-1))</f>
        <v>2750349.1942610834</v>
      </c>
      <c r="BO773">
        <f ca="1">BK773/BK772</f>
        <v>1.0133000993126011</v>
      </c>
    </row>
    <row r="774" spans="1:67" x14ac:dyDescent="0.3">
      <c r="A774">
        <v>773</v>
      </c>
      <c r="B774">
        <f ca="1">SUM(OFFSET(B774,-1,0),
IF(OFFSET(C774,-1,0)=9,9*1,IF(OFFSET(C774,-1,0)=18,9*(1+2),IF(OFFSET(C774,-1,0)=27,9*(1+2+3),""))),
OFFSET(F774,-1,0))</f>
        <v>26261</v>
      </c>
      <c r="C774">
        <f>COUNTA(I774:AI774)</f>
        <v>27</v>
      </c>
      <c r="D774" t="str">
        <f>I774&amp;IF(ISBLANK(J774),"",", "&amp;J774)&amp;IF(ISBLANK(K774),"",", "&amp;K774)
&amp;IF(ISBLANK(L774),"",", "&amp;L774)&amp;IF(ISBLANK(M774),"",", "&amp;M774)&amp;IF(ISBLANK(N774),"",", "&amp;N774)
&amp;IF(ISBLANK(O774),"",", "&amp;O774)&amp;IF(ISBLANK(P774),"",", "&amp;P774)&amp;IF(ISBLANK(Q774),"",", "&amp;Q774)
&amp;IF(ISBLANK(R774),"",", "&amp;R774)&amp;IF(ISBLANK(S774),"",", "&amp;S774)&amp;IF(ISBLANK(T774),"",", "&amp;T774)
&amp;IF(ISBLANK(U774),"",", "&amp;U774)&amp;IF(ISBLANK(V774),"",", "&amp;V774)&amp;IF(ISBLANK(W774),"",", "&amp;W774)
&amp;IF(ISBLANK(X774),"",", "&amp;X774)&amp;IF(ISBLANK(Y774),"",", "&amp;Y774)&amp;IF(ISBLANK(Z774),"",", "&amp;Z774)
&amp;IF(ISBLANK(AA774),"",", "&amp;AA774)&amp;IF(ISBLANK(AB774),"",", "&amp;AB774)&amp;IF(ISBLANK(AC774),"",", "&amp;AC774)
&amp;IF(ISBLANK(AD774),"",", "&amp;AD774)&amp;IF(ISBLANK(AE774),"",", "&amp;AE774)&amp;IF(ISBLANK(AF774),"",", "&amp;AF774)
&amp;IF(ISBLANK(AG774),"",", "&amp;AG774)&amp;IF(ISBLANK(AH774),"",", "&amp;AH774)&amp;IF(ISBLANK(AI774),"",", "&amp;AI774)</f>
        <v>81500000, 122000000, 163000000, 102000000, 143000000, 183000000, 130000000, 196000000, 261000000, 93700000, 141000000, 187000000, 117000000, 164000000, 211000000, 150000000, 225000000, 300000000, 112000000, 169000000, 225000000, 141000000, 197000000, 253000000, 180000000, 270000000, 360000000</v>
      </c>
      <c r="E774" t="str">
        <f>AJ774&amp;IF(ISBLANK(AK774),"",", "&amp;AK774)&amp;IF(ISBLANK(AL774),"",", "&amp;AL774)
&amp;IF(ISBLANK(AM774),"",", "&amp;AM774)&amp;IF(ISBLANK(AN774),"",", "&amp;AN774)&amp;IF(ISBLANK(AO774),"",", "&amp;AO774)
&amp;IF(ISBLANK(AP774),"",", "&amp;AP774)&amp;IF(ISBLANK(AQ774),"",", "&amp;AQ774)&amp;IF(ISBLANK(AR774),"",", "&amp;AR774)
&amp;IF(ISBLANK(AS774),"",", "&amp;AS774)&amp;IF(ISBLANK(AT774),"",", "&amp;AT774)&amp;IF(ISBLANK(AU774),"",", "&amp;AU774)
&amp;IF(ISBLANK(AV774),"",", "&amp;AV774)&amp;IF(ISBLANK(AW774),"",", "&amp;AW774)&amp;IF(ISBLANK(AX774),"",", "&amp;AX774)
&amp;IF(ISBLANK(AY774),"",", "&amp;AY774)&amp;IF(ISBLANK(AZ774),"",", "&amp;AZ774)&amp;IF(ISBLANK(BA774),"",", "&amp;BA774)
&amp;IF(ISBLANK(BB774),"",", "&amp;BB774)&amp;IF(ISBLANK(BC774),"",", "&amp;BC774)&amp;IF(ISBLANK(BD774),"",", "&amp;BD774)
&amp;IF(ISBLANK(BE774),"",", "&amp;BE774)&amp;IF(ISBLANK(BF774),"",", "&amp;BF774)&amp;IF(ISBLANK(BG774),"",", "&amp;BG774)
&amp;IF(ISBLANK(BH774),"",", "&amp;BH774)&amp;IF(ISBLANK(BI774),"",", "&amp;BI774)&amp;IF(ISBLANK(BJ774),"",", "&amp;BJ774)</f>
        <v>40700000, 61100000, 81500000, 50900000, 71300000, 91700000, 65200000, 97800000, 130000000, 46900000, 70300000, 93700000, 58600000, 82000000, 105000000, 75000000, 112000000, 150000000, 56200000, 84300000, 112000000, 70300000, 98400000, 127000000, 90000000, 135000000, 180000000</v>
      </c>
      <c r="F774">
        <v>3</v>
      </c>
      <c r="G774">
        <v>401000000</v>
      </c>
      <c r="H774">
        <v>201000000</v>
      </c>
      <c r="I774">
        <v>81500000</v>
      </c>
      <c r="J774">
        <v>122000000</v>
      </c>
      <c r="K774">
        <v>163000000</v>
      </c>
      <c r="L774">
        <v>102000000</v>
      </c>
      <c r="M774">
        <v>143000000</v>
      </c>
      <c r="N774">
        <v>183000000</v>
      </c>
      <c r="O774">
        <v>130000000</v>
      </c>
      <c r="P774">
        <v>196000000</v>
      </c>
      <c r="Q774">
        <v>261000000</v>
      </c>
      <c r="R774">
        <v>93700000</v>
      </c>
      <c r="S774">
        <v>141000000</v>
      </c>
      <c r="T774">
        <v>187000000</v>
      </c>
      <c r="U774">
        <v>117000000</v>
      </c>
      <c r="V774">
        <v>164000000</v>
      </c>
      <c r="W774">
        <v>211000000</v>
      </c>
      <c r="X774">
        <v>150000000</v>
      </c>
      <c r="Y774">
        <v>225000000</v>
      </c>
      <c r="Z774">
        <v>300000000</v>
      </c>
      <c r="AA774">
        <v>112000000</v>
      </c>
      <c r="AB774">
        <v>169000000</v>
      </c>
      <c r="AC774">
        <v>225000000</v>
      </c>
      <c r="AD774">
        <v>141000000</v>
      </c>
      <c r="AE774">
        <v>197000000</v>
      </c>
      <c r="AF774">
        <v>253000000</v>
      </c>
      <c r="AG774">
        <v>180000000</v>
      </c>
      <c r="AH774">
        <v>270000000</v>
      </c>
      <c r="AI774">
        <v>360000000</v>
      </c>
      <c r="AJ774">
        <v>40700000</v>
      </c>
      <c r="AK774">
        <v>61100000</v>
      </c>
      <c r="AL774">
        <v>81500000</v>
      </c>
      <c r="AM774">
        <v>50900000</v>
      </c>
      <c r="AN774">
        <v>71300000</v>
      </c>
      <c r="AO774">
        <v>91700000</v>
      </c>
      <c r="AP774">
        <v>65200000</v>
      </c>
      <c r="AQ774">
        <v>97800000</v>
      </c>
      <c r="AR774">
        <v>130000000</v>
      </c>
      <c r="AS774">
        <v>46900000</v>
      </c>
      <c r="AT774">
        <v>70300000</v>
      </c>
      <c r="AU774">
        <v>93700000</v>
      </c>
      <c r="AV774">
        <v>58600000</v>
      </c>
      <c r="AW774">
        <v>82000000</v>
      </c>
      <c r="AX774">
        <v>105000000</v>
      </c>
      <c r="AY774">
        <v>75000000</v>
      </c>
      <c r="AZ774">
        <v>112000000</v>
      </c>
      <c r="BA774">
        <v>150000000</v>
      </c>
      <c r="BB774">
        <v>56200000</v>
      </c>
      <c r="BC774">
        <v>84300000</v>
      </c>
      <c r="BD774">
        <v>112000000</v>
      </c>
      <c r="BE774">
        <v>70300000</v>
      </c>
      <c r="BF774">
        <v>98400000</v>
      </c>
      <c r="BG774">
        <v>127000000</v>
      </c>
      <c r="BH774">
        <v>90000000</v>
      </c>
      <c r="BI774">
        <v>135000000</v>
      </c>
      <c r="BJ774">
        <v>180000000</v>
      </c>
      <c r="BK774">
        <f ca="1">SUM(I774:AI774)+OFFSET(G774,1,0)</f>
        <v>5284200000</v>
      </c>
      <c r="BL774">
        <f ca="1">RAND()*0.01+0.01</f>
        <v>1.7073564435960781E-2</v>
      </c>
      <c r="BM774">
        <v>1.8498845378578911E-2</v>
      </c>
      <c r="BN774">
        <f ca="1">OFFSET(BN774,-1,0)*(1+OFFSET(BN774,-1,-1))</f>
        <v>2782187.0333981714</v>
      </c>
      <c r="BO774">
        <f ca="1">BK774/BK773</f>
        <v>1.0154892766546237</v>
      </c>
    </row>
    <row r="775" spans="1:67" x14ac:dyDescent="0.3">
      <c r="A775">
        <v>774</v>
      </c>
      <c r="B775">
        <f ca="1">SUM(OFFSET(B775,-1,0),
IF(OFFSET(C775,-1,0)=9,9*1,IF(OFFSET(C775,-1,0)=18,9*(1+2),IF(OFFSET(C775,-1,0)=27,9*(1+2+3),""))),
OFFSET(F775,-1,0))</f>
        <v>26318</v>
      </c>
      <c r="C775">
        <f>COUNTA(I775:AI775)</f>
        <v>27</v>
      </c>
      <c r="D775" t="str">
        <f>I775&amp;IF(ISBLANK(J775),"",", "&amp;J775)&amp;IF(ISBLANK(K775),"",", "&amp;K775)
&amp;IF(ISBLANK(L775),"",", "&amp;L775)&amp;IF(ISBLANK(M775),"",", "&amp;M775)&amp;IF(ISBLANK(N775),"",", "&amp;N775)
&amp;IF(ISBLANK(O775),"",", "&amp;O775)&amp;IF(ISBLANK(P775),"",", "&amp;P775)&amp;IF(ISBLANK(Q775),"",", "&amp;Q775)
&amp;IF(ISBLANK(R775),"",", "&amp;R775)&amp;IF(ISBLANK(S775),"",", "&amp;S775)&amp;IF(ISBLANK(T775),"",", "&amp;T775)
&amp;IF(ISBLANK(U775),"",", "&amp;U775)&amp;IF(ISBLANK(V775),"",", "&amp;V775)&amp;IF(ISBLANK(W775),"",", "&amp;W775)
&amp;IF(ISBLANK(X775),"",", "&amp;X775)&amp;IF(ISBLANK(Y775),"",", "&amp;Y775)&amp;IF(ISBLANK(Z775),"",", "&amp;Z775)
&amp;IF(ISBLANK(AA775),"",", "&amp;AA775)&amp;IF(ISBLANK(AB775),"",", "&amp;AB775)&amp;IF(ISBLANK(AC775),"",", "&amp;AC775)
&amp;IF(ISBLANK(AD775),"",", "&amp;AD775)&amp;IF(ISBLANK(AE775),"",", "&amp;AE775)&amp;IF(ISBLANK(AF775),"",", "&amp;AF775)
&amp;IF(ISBLANK(AG775),"",", "&amp;AG775)&amp;IF(ISBLANK(AH775),"",", "&amp;AH775)&amp;IF(ISBLANK(AI775),"",", "&amp;AI775)</f>
        <v>82600000, 124000000, 165000000, 103000000, 144000000, 186000000, 132000000, 198000000, 264000000, 95000000, 142000000, 190000000, 119000000, 166000000, 214000000, 152000000, 228000000, 304000000, 114000000, 171000000, 228000000, 142000000, 199000000, 256000000, 182000000, 273000000, 365000000</v>
      </c>
      <c r="E775" t="str">
        <f>AJ775&amp;IF(ISBLANK(AK775),"",", "&amp;AK775)&amp;IF(ISBLANK(AL775),"",", "&amp;AL775)
&amp;IF(ISBLANK(AM775),"",", "&amp;AM775)&amp;IF(ISBLANK(AN775),"",", "&amp;AN775)&amp;IF(ISBLANK(AO775),"",", "&amp;AO775)
&amp;IF(ISBLANK(AP775),"",", "&amp;AP775)&amp;IF(ISBLANK(AQ775),"",", "&amp;AQ775)&amp;IF(ISBLANK(AR775),"",", "&amp;AR775)
&amp;IF(ISBLANK(AS775),"",", "&amp;AS775)&amp;IF(ISBLANK(AT775),"",", "&amp;AT775)&amp;IF(ISBLANK(AU775),"",", "&amp;AU775)
&amp;IF(ISBLANK(AV775),"",", "&amp;AV775)&amp;IF(ISBLANK(AW775),"",", "&amp;AW775)&amp;IF(ISBLANK(AX775),"",", "&amp;AX775)
&amp;IF(ISBLANK(AY775),"",", "&amp;AY775)&amp;IF(ISBLANK(AZ775),"",", "&amp;AZ775)&amp;IF(ISBLANK(BA775),"",", "&amp;BA775)
&amp;IF(ISBLANK(BB775),"",", "&amp;BB775)&amp;IF(ISBLANK(BC775),"",", "&amp;BC775)&amp;IF(ISBLANK(BD775),"",", "&amp;BD775)
&amp;IF(ISBLANK(BE775),"",", "&amp;BE775)&amp;IF(ISBLANK(BF775),"",", "&amp;BF775)&amp;IF(ISBLANK(BG775),"",", "&amp;BG775)
&amp;IF(ISBLANK(BH775),"",", "&amp;BH775)&amp;IF(ISBLANK(BI775),"",", "&amp;BI775)&amp;IF(ISBLANK(BJ775),"",", "&amp;BJ775)</f>
        <v>41300000, 61900000, 82600000, 51600000, 72200000, 92900000, 66100000, 99100000, 132000000, 47500000, 71200000, 95000000, 59300000, 83100000, 107000000, 76000000, 114000000, 152000000, 57000000, 85500000, 114000000, 71200000, 99700000, 128000000, 91200000, 137000000, 182000000</v>
      </c>
      <c r="F775">
        <v>3</v>
      </c>
      <c r="G775">
        <v>407000000</v>
      </c>
      <c r="H775">
        <v>204000000</v>
      </c>
      <c r="I775">
        <v>82600000</v>
      </c>
      <c r="J775">
        <v>124000000</v>
      </c>
      <c r="K775">
        <v>165000000</v>
      </c>
      <c r="L775">
        <v>103000000</v>
      </c>
      <c r="M775">
        <v>144000000</v>
      </c>
      <c r="N775">
        <v>186000000</v>
      </c>
      <c r="O775">
        <v>132000000</v>
      </c>
      <c r="P775">
        <v>198000000</v>
      </c>
      <c r="Q775">
        <v>264000000</v>
      </c>
      <c r="R775">
        <v>95000000</v>
      </c>
      <c r="S775">
        <v>142000000</v>
      </c>
      <c r="T775">
        <v>190000000</v>
      </c>
      <c r="U775">
        <v>119000000</v>
      </c>
      <c r="V775">
        <v>166000000</v>
      </c>
      <c r="W775">
        <v>214000000</v>
      </c>
      <c r="X775">
        <v>152000000</v>
      </c>
      <c r="Y775">
        <v>228000000</v>
      </c>
      <c r="Z775">
        <v>304000000</v>
      </c>
      <c r="AA775">
        <v>114000000</v>
      </c>
      <c r="AB775">
        <v>171000000</v>
      </c>
      <c r="AC775">
        <v>228000000</v>
      </c>
      <c r="AD775">
        <v>142000000</v>
      </c>
      <c r="AE775">
        <v>199000000</v>
      </c>
      <c r="AF775">
        <v>256000000</v>
      </c>
      <c r="AG775">
        <v>182000000</v>
      </c>
      <c r="AH775">
        <v>273000000</v>
      </c>
      <c r="AI775">
        <v>365000000</v>
      </c>
      <c r="AJ775">
        <v>41300000</v>
      </c>
      <c r="AK775">
        <v>61900000</v>
      </c>
      <c r="AL775">
        <v>82600000</v>
      </c>
      <c r="AM775">
        <v>51600000</v>
      </c>
      <c r="AN775">
        <v>72200000</v>
      </c>
      <c r="AO775">
        <v>92900000</v>
      </c>
      <c r="AP775">
        <v>66100000</v>
      </c>
      <c r="AQ775">
        <v>99100000</v>
      </c>
      <c r="AR775">
        <v>132000000</v>
      </c>
      <c r="AS775">
        <v>47500000</v>
      </c>
      <c r="AT775">
        <v>71200000</v>
      </c>
      <c r="AU775">
        <v>95000000</v>
      </c>
      <c r="AV775">
        <v>59300000</v>
      </c>
      <c r="AW775">
        <v>83100000</v>
      </c>
      <c r="AX775">
        <v>107000000</v>
      </c>
      <c r="AY775">
        <v>76000000</v>
      </c>
      <c r="AZ775">
        <v>114000000</v>
      </c>
      <c r="BA775">
        <v>152000000</v>
      </c>
      <c r="BB775">
        <v>57000000</v>
      </c>
      <c r="BC775">
        <v>85500000</v>
      </c>
      <c r="BD775">
        <v>114000000</v>
      </c>
      <c r="BE775">
        <v>71200000</v>
      </c>
      <c r="BF775">
        <v>99700000</v>
      </c>
      <c r="BG775">
        <v>128000000</v>
      </c>
      <c r="BH775">
        <v>91200000</v>
      </c>
      <c r="BI775">
        <v>137000000</v>
      </c>
      <c r="BJ775">
        <v>182000000</v>
      </c>
      <c r="BK775">
        <f ca="1">SUM(I775:AI775)+OFFSET(G775,1,0)</f>
        <v>5351600000</v>
      </c>
      <c r="BL775">
        <f ca="1">RAND()*0.01+0.01</f>
        <v>1.9562017826790595E-2</v>
      </c>
      <c r="BM775">
        <v>1.9365571565628875E-2</v>
      </c>
      <c r="BN775">
        <f ca="1">OFFSET(BN775,-1,0)*(1+OFFSET(BN775,-1,-1))</f>
        <v>2833654.2811432909</v>
      </c>
      <c r="BO775">
        <f ca="1">BK775/BK774</f>
        <v>1.0127550054880587</v>
      </c>
    </row>
    <row r="776" spans="1:67" x14ac:dyDescent="0.3">
      <c r="A776">
        <v>775</v>
      </c>
      <c r="B776">
        <f ca="1">SUM(OFFSET(B776,-1,0),
IF(OFFSET(C776,-1,0)=9,9*1,IF(OFFSET(C776,-1,0)=18,9*(1+2),IF(OFFSET(C776,-1,0)=27,9*(1+2+3),""))),
OFFSET(F776,-1,0))</f>
        <v>26375</v>
      </c>
      <c r="C776">
        <f>COUNTA(I776:AI776)</f>
        <v>27</v>
      </c>
      <c r="D776" t="str">
        <f>I776&amp;IF(ISBLANK(J776),"",", "&amp;J776)&amp;IF(ISBLANK(K776),"",", "&amp;K776)
&amp;IF(ISBLANK(L776),"",", "&amp;L776)&amp;IF(ISBLANK(M776),"",", "&amp;M776)&amp;IF(ISBLANK(N776),"",", "&amp;N776)
&amp;IF(ISBLANK(O776),"",", "&amp;O776)&amp;IF(ISBLANK(P776),"",", "&amp;P776)&amp;IF(ISBLANK(Q776),"",", "&amp;Q776)
&amp;IF(ISBLANK(R776),"",", "&amp;R776)&amp;IF(ISBLANK(S776),"",", "&amp;S776)&amp;IF(ISBLANK(T776),"",", "&amp;T776)
&amp;IF(ISBLANK(U776),"",", "&amp;U776)&amp;IF(ISBLANK(V776),"",", "&amp;V776)&amp;IF(ISBLANK(W776),"",", "&amp;W776)
&amp;IF(ISBLANK(X776),"",", "&amp;X776)&amp;IF(ISBLANK(Y776),"",", "&amp;Y776)&amp;IF(ISBLANK(Z776),"",", "&amp;Z776)
&amp;IF(ISBLANK(AA776),"",", "&amp;AA776)&amp;IF(ISBLANK(AB776),"",", "&amp;AB776)&amp;IF(ISBLANK(AC776),"",", "&amp;AC776)
&amp;IF(ISBLANK(AD776),"",", "&amp;AD776)&amp;IF(ISBLANK(AE776),"",", "&amp;AE776)&amp;IF(ISBLANK(AF776),"",", "&amp;AF776)
&amp;IF(ISBLANK(AG776),"",", "&amp;AG776)&amp;IF(ISBLANK(AH776),"",", "&amp;AH776)&amp;IF(ISBLANK(AI776),"",", "&amp;AI776)</f>
        <v>83800000, 126000000, 168000000, 105000000, 147000000, 188000000, 134000000, 201000000, 268000000, 96300000, 144000000, 193000000, 120000000, 169000000, 217000000, 154000000, 231000000, 308000000, 116000000, 173000000, 231000000, 144000000, 202000000, 260000000, 185000000, 277000000, 370000000</v>
      </c>
      <c r="E776" t="str">
        <f>AJ776&amp;IF(ISBLANK(AK776),"",", "&amp;AK776)&amp;IF(ISBLANK(AL776),"",", "&amp;AL776)
&amp;IF(ISBLANK(AM776),"",", "&amp;AM776)&amp;IF(ISBLANK(AN776),"",", "&amp;AN776)&amp;IF(ISBLANK(AO776),"",", "&amp;AO776)
&amp;IF(ISBLANK(AP776),"",", "&amp;AP776)&amp;IF(ISBLANK(AQ776),"",", "&amp;AQ776)&amp;IF(ISBLANK(AR776),"",", "&amp;AR776)
&amp;IF(ISBLANK(AS776),"",", "&amp;AS776)&amp;IF(ISBLANK(AT776),"",", "&amp;AT776)&amp;IF(ISBLANK(AU776),"",", "&amp;AU776)
&amp;IF(ISBLANK(AV776),"",", "&amp;AV776)&amp;IF(ISBLANK(AW776),"",", "&amp;AW776)&amp;IF(ISBLANK(AX776),"",", "&amp;AX776)
&amp;IF(ISBLANK(AY776),"",", "&amp;AY776)&amp;IF(ISBLANK(AZ776),"",", "&amp;AZ776)&amp;IF(ISBLANK(BA776),"",", "&amp;BA776)
&amp;IF(ISBLANK(BB776),"",", "&amp;BB776)&amp;IF(ISBLANK(BC776),"",", "&amp;BC776)&amp;IF(ISBLANK(BD776),"",", "&amp;BD776)
&amp;IF(ISBLANK(BE776),"",", "&amp;BE776)&amp;IF(ISBLANK(BF776),"",", "&amp;BF776)&amp;IF(ISBLANK(BG776),"",", "&amp;BG776)
&amp;IF(ISBLANK(BH776),"",", "&amp;BH776)&amp;IF(ISBLANK(BI776),"",", "&amp;BI776)&amp;IF(ISBLANK(BJ776),"",", "&amp;BJ776)</f>
        <v>41900000, 62800000, 83800000, 52300000, 73300000, 94200000, 67000000, 101000000, 134000000, 48200000, 72200000, 96300000, 60200000, 84300000, 108000000, 77100000, 116000000, 154000000, 57800000, 86700000, 116000000, 72200000, 101000000, 130000000, 92500000, 139000000, 185000000</v>
      </c>
      <c r="F776">
        <v>3</v>
      </c>
      <c r="G776">
        <v>413000000</v>
      </c>
      <c r="H776">
        <v>206000000</v>
      </c>
      <c r="I776">
        <v>83800000</v>
      </c>
      <c r="J776">
        <v>126000000</v>
      </c>
      <c r="K776">
        <v>168000000</v>
      </c>
      <c r="L776">
        <v>105000000</v>
      </c>
      <c r="M776">
        <v>147000000</v>
      </c>
      <c r="N776">
        <v>188000000</v>
      </c>
      <c r="O776">
        <v>134000000</v>
      </c>
      <c r="P776">
        <v>201000000</v>
      </c>
      <c r="Q776">
        <v>268000000</v>
      </c>
      <c r="R776">
        <v>96300000</v>
      </c>
      <c r="S776">
        <v>144000000</v>
      </c>
      <c r="T776">
        <v>193000000</v>
      </c>
      <c r="U776">
        <v>120000000</v>
      </c>
      <c r="V776">
        <v>169000000</v>
      </c>
      <c r="W776">
        <v>217000000</v>
      </c>
      <c r="X776">
        <v>154000000</v>
      </c>
      <c r="Y776">
        <v>231000000</v>
      </c>
      <c r="Z776">
        <v>308000000</v>
      </c>
      <c r="AA776">
        <v>116000000</v>
      </c>
      <c r="AB776">
        <v>173000000</v>
      </c>
      <c r="AC776">
        <v>231000000</v>
      </c>
      <c r="AD776">
        <v>144000000</v>
      </c>
      <c r="AE776">
        <v>202000000</v>
      </c>
      <c r="AF776">
        <v>260000000</v>
      </c>
      <c r="AG776">
        <v>185000000</v>
      </c>
      <c r="AH776">
        <v>277000000</v>
      </c>
      <c r="AI776">
        <v>370000000</v>
      </c>
      <c r="AJ776">
        <v>41900000</v>
      </c>
      <c r="AK776">
        <v>62800000</v>
      </c>
      <c r="AL776">
        <v>83800000</v>
      </c>
      <c r="AM776">
        <v>52300000</v>
      </c>
      <c r="AN776">
        <v>73300000</v>
      </c>
      <c r="AO776">
        <v>94200000</v>
      </c>
      <c r="AP776">
        <v>67000000</v>
      </c>
      <c r="AQ776">
        <v>101000000</v>
      </c>
      <c r="AR776">
        <v>134000000</v>
      </c>
      <c r="AS776">
        <v>48200000</v>
      </c>
      <c r="AT776">
        <v>72200000</v>
      </c>
      <c r="AU776">
        <v>96300000</v>
      </c>
      <c r="AV776">
        <v>60200000</v>
      </c>
      <c r="AW776">
        <v>84300000</v>
      </c>
      <c r="AX776">
        <v>108000000</v>
      </c>
      <c r="AY776">
        <v>77100000</v>
      </c>
      <c r="AZ776">
        <v>116000000</v>
      </c>
      <c r="BA776">
        <v>154000000</v>
      </c>
      <c r="BB776">
        <v>57800000</v>
      </c>
      <c r="BC776">
        <v>86700000</v>
      </c>
      <c r="BD776">
        <v>116000000</v>
      </c>
      <c r="BE776">
        <v>72200000</v>
      </c>
      <c r="BF776">
        <v>101000000</v>
      </c>
      <c r="BG776">
        <v>130000000</v>
      </c>
      <c r="BH776">
        <v>92500000</v>
      </c>
      <c r="BI776">
        <v>139000000</v>
      </c>
      <c r="BJ776">
        <v>185000000</v>
      </c>
      <c r="BK776">
        <f ca="1">SUM(I776:AI776)+OFFSET(G776,1,0)</f>
        <v>5430100000</v>
      </c>
      <c r="BL776">
        <f ca="1">RAND()*0.01+0.01</f>
        <v>1.4317551839931554E-2</v>
      </c>
      <c r="BM776">
        <v>1.9792838396623699E-2</v>
      </c>
      <c r="BN776">
        <f ca="1">OFFSET(BN776,-1,0)*(1+OFFSET(BN776,-1,-1))</f>
        <v>2888529.6159170219</v>
      </c>
      <c r="BO776">
        <f ca="1">BK776/BK775</f>
        <v>1.0146685103520443</v>
      </c>
    </row>
    <row r="777" spans="1:67" x14ac:dyDescent="0.3">
      <c r="A777">
        <v>776</v>
      </c>
      <c r="B777">
        <f ca="1">SUM(OFFSET(B777,-1,0),
IF(OFFSET(C777,-1,0)=9,9*1,IF(OFFSET(C777,-1,0)=18,9*(1+2),IF(OFFSET(C777,-1,0)=27,9*(1+2+3),""))),
OFFSET(F777,-1,0))</f>
        <v>26432</v>
      </c>
      <c r="C777">
        <f>COUNTA(I777:AI777)</f>
        <v>27</v>
      </c>
      <c r="D777" t="str">
        <f>I777&amp;IF(ISBLANK(J777),"",", "&amp;J777)&amp;IF(ISBLANK(K777),"",", "&amp;K777)
&amp;IF(ISBLANK(L777),"",", "&amp;L777)&amp;IF(ISBLANK(M777),"",", "&amp;M777)&amp;IF(ISBLANK(N777),"",", "&amp;N777)
&amp;IF(ISBLANK(O777),"",", "&amp;O777)&amp;IF(ISBLANK(P777),"",", "&amp;P777)&amp;IF(ISBLANK(Q777),"",", "&amp;Q777)
&amp;IF(ISBLANK(R777),"",", "&amp;R777)&amp;IF(ISBLANK(S777),"",", "&amp;S777)&amp;IF(ISBLANK(T777),"",", "&amp;T777)
&amp;IF(ISBLANK(U777),"",", "&amp;U777)&amp;IF(ISBLANK(V777),"",", "&amp;V777)&amp;IF(ISBLANK(W777),"",", "&amp;W777)
&amp;IF(ISBLANK(X777),"",", "&amp;X777)&amp;IF(ISBLANK(Y777),"",", "&amp;Y777)&amp;IF(ISBLANK(Z777),"",", "&amp;Z777)
&amp;IF(ISBLANK(AA777),"",", "&amp;AA777)&amp;IF(ISBLANK(AB777),"",", "&amp;AB777)&amp;IF(ISBLANK(AC777),"",", "&amp;AC777)
&amp;IF(ISBLANK(AD777),"",", "&amp;AD777)&amp;IF(ISBLANK(AE777),"",", "&amp;AE777)&amp;IF(ISBLANK(AF777),"",", "&amp;AF777)
&amp;IF(ISBLANK(AG777),"",", "&amp;AG777)&amp;IF(ISBLANK(AH777),"",", "&amp;AH777)&amp;IF(ISBLANK(AI777),"",", "&amp;AI777)</f>
        <v>85100000, 128000000, 170000000, 106000000, 149000000, 191000000, 136000000, 204000000, 272000000, 97900000, 147000000, 196000000, 122000000, 171000000, 220000000, 157000000, 235000000, 313000000, 117000000, 176000000, 235000000, 147000000, 205000000, 264000000, 188000000, 282000000, 376000000</v>
      </c>
      <c r="E777" t="str">
        <f>AJ777&amp;IF(ISBLANK(AK777),"",", "&amp;AK777)&amp;IF(ISBLANK(AL777),"",", "&amp;AL777)
&amp;IF(ISBLANK(AM777),"",", "&amp;AM777)&amp;IF(ISBLANK(AN777),"",", "&amp;AN777)&amp;IF(ISBLANK(AO777),"",", "&amp;AO777)
&amp;IF(ISBLANK(AP777),"",", "&amp;AP777)&amp;IF(ISBLANK(AQ777),"",", "&amp;AQ777)&amp;IF(ISBLANK(AR777),"",", "&amp;AR777)
&amp;IF(ISBLANK(AS777),"",", "&amp;AS777)&amp;IF(ISBLANK(AT777),"",", "&amp;AT777)&amp;IF(ISBLANK(AU777),"",", "&amp;AU777)
&amp;IF(ISBLANK(AV777),"",", "&amp;AV777)&amp;IF(ISBLANK(AW777),"",", "&amp;AW777)&amp;IF(ISBLANK(AX777),"",", "&amp;AX777)
&amp;IF(ISBLANK(AY777),"",", "&amp;AY777)&amp;IF(ISBLANK(AZ777),"",", "&amp;AZ777)&amp;IF(ISBLANK(BA777),"",", "&amp;BA777)
&amp;IF(ISBLANK(BB777),"",", "&amp;BB777)&amp;IF(ISBLANK(BC777),"",", "&amp;BC777)&amp;IF(ISBLANK(BD777),"",", "&amp;BD777)
&amp;IF(ISBLANK(BE777),"",", "&amp;BE777)&amp;IF(ISBLANK(BF777),"",", "&amp;BF777)&amp;IF(ISBLANK(BG777),"",", "&amp;BG777)
&amp;IF(ISBLANK(BH777),"",", "&amp;BH777)&amp;IF(ISBLANK(BI777),"",", "&amp;BI777)&amp;IF(ISBLANK(BJ777),"",", "&amp;BJ777)</f>
        <v>42500000, 63800000, 85100000, 53200000, 74500000, 95700000, 68100000, 102000000, 136000000, 48900000, 73400000, 97900000, 61200000, 85600000, 110000000, 78300000, 117000000, 157000000, 58700000, 88100000, 117000000, 73400000, 103000000, 132000000, 93900000, 141000000, 188000000</v>
      </c>
      <c r="F777">
        <v>3</v>
      </c>
      <c r="G777">
        <v>419000000</v>
      </c>
      <c r="H777">
        <v>209000000</v>
      </c>
      <c r="I777">
        <v>85100000</v>
      </c>
      <c r="J777">
        <v>128000000</v>
      </c>
      <c r="K777">
        <v>170000000</v>
      </c>
      <c r="L777">
        <v>106000000</v>
      </c>
      <c r="M777">
        <v>149000000</v>
      </c>
      <c r="N777">
        <v>191000000</v>
      </c>
      <c r="O777">
        <v>136000000</v>
      </c>
      <c r="P777">
        <v>204000000</v>
      </c>
      <c r="Q777">
        <v>272000000</v>
      </c>
      <c r="R777">
        <v>97900000</v>
      </c>
      <c r="S777">
        <v>147000000</v>
      </c>
      <c r="T777">
        <v>196000000</v>
      </c>
      <c r="U777">
        <v>122000000</v>
      </c>
      <c r="V777">
        <v>171000000</v>
      </c>
      <c r="W777">
        <v>220000000</v>
      </c>
      <c r="X777">
        <v>157000000</v>
      </c>
      <c r="Y777">
        <v>235000000</v>
      </c>
      <c r="Z777">
        <v>313000000</v>
      </c>
      <c r="AA777">
        <v>117000000</v>
      </c>
      <c r="AB777">
        <v>176000000</v>
      </c>
      <c r="AC777">
        <v>235000000</v>
      </c>
      <c r="AD777">
        <v>147000000</v>
      </c>
      <c r="AE777">
        <v>205000000</v>
      </c>
      <c r="AF777">
        <v>264000000</v>
      </c>
      <c r="AG777">
        <v>188000000</v>
      </c>
      <c r="AH777">
        <v>282000000</v>
      </c>
      <c r="AI777">
        <v>376000000</v>
      </c>
      <c r="AJ777">
        <v>42500000</v>
      </c>
      <c r="AK777">
        <v>63800000</v>
      </c>
      <c r="AL777">
        <v>85100000</v>
      </c>
      <c r="AM777">
        <v>53200000</v>
      </c>
      <c r="AN777">
        <v>74500000</v>
      </c>
      <c r="AO777">
        <v>95700000</v>
      </c>
      <c r="AP777">
        <v>68100000</v>
      </c>
      <c r="AQ777">
        <v>102000000</v>
      </c>
      <c r="AR777">
        <v>136000000</v>
      </c>
      <c r="AS777">
        <v>48900000</v>
      </c>
      <c r="AT777">
        <v>73400000</v>
      </c>
      <c r="AU777">
        <v>97900000</v>
      </c>
      <c r="AV777">
        <v>61200000</v>
      </c>
      <c r="AW777">
        <v>85600000</v>
      </c>
      <c r="AX777">
        <v>110000000</v>
      </c>
      <c r="AY777">
        <v>78300000</v>
      </c>
      <c r="AZ777">
        <v>117000000</v>
      </c>
      <c r="BA777">
        <v>157000000</v>
      </c>
      <c r="BB777">
        <v>58700000</v>
      </c>
      <c r="BC777">
        <v>88100000</v>
      </c>
      <c r="BD777">
        <v>117000000</v>
      </c>
      <c r="BE777">
        <v>73400000</v>
      </c>
      <c r="BF777">
        <v>103000000</v>
      </c>
      <c r="BG777">
        <v>132000000</v>
      </c>
      <c r="BH777">
        <v>93900000</v>
      </c>
      <c r="BI777">
        <v>141000000</v>
      </c>
      <c r="BJ777">
        <v>188000000</v>
      </c>
      <c r="BK777">
        <f ca="1">SUM(I777:AI777)+OFFSET(G777,1,0)</f>
        <v>5515000000</v>
      </c>
      <c r="BL777">
        <f ca="1">RAND()*0.01+0.01</f>
        <v>1.3728991467694525E-2</v>
      </c>
      <c r="BM777">
        <v>1.2017200590870053E-2</v>
      </c>
      <c r="BN777">
        <f ca="1">OFFSET(BN777,-1,0)*(1+OFFSET(BN777,-1,-1))</f>
        <v>2945701.8158087293</v>
      </c>
      <c r="BO777">
        <f ca="1">BK777/BK776</f>
        <v>1.0156350711773263</v>
      </c>
    </row>
    <row r="778" spans="1:67" x14ac:dyDescent="0.3">
      <c r="A778">
        <v>777</v>
      </c>
      <c r="B778">
        <f ca="1">SUM(OFFSET(B778,-1,0),
IF(OFFSET(C778,-1,0)=9,9*1,IF(OFFSET(C778,-1,0)=18,9*(1+2),IF(OFFSET(C778,-1,0)=27,9*(1+2+3),""))),
OFFSET(F778,-1,0))</f>
        <v>26489</v>
      </c>
      <c r="C778">
        <f>COUNTA(I778:AI778)</f>
        <v>27</v>
      </c>
      <c r="D778" t="str">
        <f>I778&amp;IF(ISBLANK(J778),"",", "&amp;J778)&amp;IF(ISBLANK(K778),"",", "&amp;K778)
&amp;IF(ISBLANK(L778),"",", "&amp;L778)&amp;IF(ISBLANK(M778),"",", "&amp;M778)&amp;IF(ISBLANK(N778),"",", "&amp;N778)
&amp;IF(ISBLANK(O778),"",", "&amp;O778)&amp;IF(ISBLANK(P778),"",", "&amp;P778)&amp;IF(ISBLANK(Q778),"",", "&amp;Q778)
&amp;IF(ISBLANK(R778),"",", "&amp;R778)&amp;IF(ISBLANK(S778),"",", "&amp;S778)&amp;IF(ISBLANK(T778),"",", "&amp;T778)
&amp;IF(ISBLANK(U778),"",", "&amp;U778)&amp;IF(ISBLANK(V778),"",", "&amp;V778)&amp;IF(ISBLANK(W778),"",", "&amp;W778)
&amp;IF(ISBLANK(X778),"",", "&amp;X778)&amp;IF(ISBLANK(Y778),"",", "&amp;Y778)&amp;IF(ISBLANK(Z778),"",", "&amp;Z778)
&amp;IF(ISBLANK(AA778),"",", "&amp;AA778)&amp;IF(ISBLANK(AB778),"",", "&amp;AB778)&amp;IF(ISBLANK(AC778),"",", "&amp;AC778)
&amp;IF(ISBLANK(AD778),"",", "&amp;AD778)&amp;IF(ISBLANK(AE778),"",", "&amp;AE778)&amp;IF(ISBLANK(AF778),"",", "&amp;AF778)
&amp;IF(ISBLANK(AG778),"",", "&amp;AG778)&amp;IF(ISBLANK(AH778),"",", "&amp;AH778)&amp;IF(ISBLANK(AI778),"",", "&amp;AI778)</f>
        <v>86300000, 130000000, 173000000, 108000000, 151000000, 194000000, 138000000, 207000000, 276000000, 99300000, 149000000, 199000000, 124000000, 174000000, 223000000, 159000000, 238000000, 318000000, 119000000, 179000000, 238000000, 149000000, 209000000, 268000000, 191000000, 286000000, 381000000</v>
      </c>
      <c r="E778" t="str">
        <f>AJ778&amp;IF(ISBLANK(AK778),"",", "&amp;AK778)&amp;IF(ISBLANK(AL778),"",", "&amp;AL778)
&amp;IF(ISBLANK(AM778),"",", "&amp;AM778)&amp;IF(ISBLANK(AN778),"",", "&amp;AN778)&amp;IF(ISBLANK(AO778),"",", "&amp;AO778)
&amp;IF(ISBLANK(AP778),"",", "&amp;AP778)&amp;IF(ISBLANK(AQ778),"",", "&amp;AQ778)&amp;IF(ISBLANK(AR778),"",", "&amp;AR778)
&amp;IF(ISBLANK(AS778),"",", "&amp;AS778)&amp;IF(ISBLANK(AT778),"",", "&amp;AT778)&amp;IF(ISBLANK(AU778),"",", "&amp;AU778)
&amp;IF(ISBLANK(AV778),"",", "&amp;AV778)&amp;IF(ISBLANK(AW778),"",", "&amp;AW778)&amp;IF(ISBLANK(AX778),"",", "&amp;AX778)
&amp;IF(ISBLANK(AY778),"",", "&amp;AY778)&amp;IF(ISBLANK(AZ778),"",", "&amp;AZ778)&amp;IF(ISBLANK(BA778),"",", "&amp;BA778)
&amp;IF(ISBLANK(BB778),"",", "&amp;BB778)&amp;IF(ISBLANK(BC778),"",", "&amp;BC778)&amp;IF(ISBLANK(BD778),"",", "&amp;BD778)
&amp;IF(ISBLANK(BE778),"",", "&amp;BE778)&amp;IF(ISBLANK(BF778),"",", "&amp;BF778)&amp;IF(ISBLANK(BG778),"",", "&amp;BG778)
&amp;IF(ISBLANK(BH778),"",", "&amp;BH778)&amp;IF(ISBLANK(BI778),"",", "&amp;BI778)&amp;IF(ISBLANK(BJ778),"",", "&amp;BJ778)</f>
        <v>43200000, 64800000, 86300000, 54000000, 75500000, 97100000, 69100000, 104000000, 138000000, 49600000, 74500000, 99300000, 62100000, 86900000, 112000000, 79400000, 119000000, 159000000, 59600000, 89400000, 119000000, 74500000, 104000000, 134000000, 95300000, 143000000, 191000000</v>
      </c>
      <c r="F778">
        <v>3</v>
      </c>
      <c r="G778">
        <v>425000000</v>
      </c>
      <c r="H778">
        <v>213000000</v>
      </c>
      <c r="I778">
        <v>86300000</v>
      </c>
      <c r="J778">
        <v>130000000</v>
      </c>
      <c r="K778">
        <v>173000000</v>
      </c>
      <c r="L778">
        <v>108000000</v>
      </c>
      <c r="M778">
        <v>151000000</v>
      </c>
      <c r="N778">
        <v>194000000</v>
      </c>
      <c r="O778">
        <v>138000000</v>
      </c>
      <c r="P778">
        <v>207000000</v>
      </c>
      <c r="Q778">
        <v>276000000</v>
      </c>
      <c r="R778">
        <v>99300000</v>
      </c>
      <c r="S778">
        <v>149000000</v>
      </c>
      <c r="T778">
        <v>199000000</v>
      </c>
      <c r="U778">
        <v>124000000</v>
      </c>
      <c r="V778">
        <v>174000000</v>
      </c>
      <c r="W778">
        <v>223000000</v>
      </c>
      <c r="X778">
        <v>159000000</v>
      </c>
      <c r="Y778">
        <v>238000000</v>
      </c>
      <c r="Z778">
        <v>318000000</v>
      </c>
      <c r="AA778">
        <v>119000000</v>
      </c>
      <c r="AB778">
        <v>179000000</v>
      </c>
      <c r="AC778">
        <v>238000000</v>
      </c>
      <c r="AD778">
        <v>149000000</v>
      </c>
      <c r="AE778">
        <v>209000000</v>
      </c>
      <c r="AF778">
        <v>268000000</v>
      </c>
      <c r="AG778">
        <v>191000000</v>
      </c>
      <c r="AH778">
        <v>286000000</v>
      </c>
      <c r="AI778">
        <v>381000000</v>
      </c>
      <c r="AJ778">
        <v>43200000</v>
      </c>
      <c r="AK778">
        <v>64800000</v>
      </c>
      <c r="AL778">
        <v>86300000</v>
      </c>
      <c r="AM778">
        <v>54000000</v>
      </c>
      <c r="AN778">
        <v>75500000</v>
      </c>
      <c r="AO778">
        <v>97100000</v>
      </c>
      <c r="AP778">
        <v>69100000</v>
      </c>
      <c r="AQ778">
        <v>104000000</v>
      </c>
      <c r="AR778">
        <v>138000000</v>
      </c>
      <c r="AS778">
        <v>49600000</v>
      </c>
      <c r="AT778">
        <v>74500000</v>
      </c>
      <c r="AU778">
        <v>99300000</v>
      </c>
      <c r="AV778">
        <v>62100000</v>
      </c>
      <c r="AW778">
        <v>86900000</v>
      </c>
      <c r="AX778">
        <v>112000000</v>
      </c>
      <c r="AY778">
        <v>79400000</v>
      </c>
      <c r="AZ778">
        <v>119000000</v>
      </c>
      <c r="BA778">
        <v>159000000</v>
      </c>
      <c r="BB778">
        <v>59600000</v>
      </c>
      <c r="BC778">
        <v>89400000</v>
      </c>
      <c r="BD778">
        <v>119000000</v>
      </c>
      <c r="BE778">
        <v>74500000</v>
      </c>
      <c r="BF778">
        <v>104000000</v>
      </c>
      <c r="BG778">
        <v>134000000</v>
      </c>
      <c r="BH778">
        <v>95300000</v>
      </c>
      <c r="BI778">
        <v>143000000</v>
      </c>
      <c r="BJ778">
        <v>191000000</v>
      </c>
      <c r="BK778">
        <f ca="1">SUM(I778:AI778)+OFFSET(G778,1,0)</f>
        <v>5598600000</v>
      </c>
      <c r="BL778">
        <f ca="1">RAND()*0.01+0.01</f>
        <v>1.7413146699280173E-2</v>
      </c>
      <c r="BM778">
        <v>1.6665716627670833E-2</v>
      </c>
      <c r="BN778">
        <f ca="1">OFFSET(BN778,-1,0)*(1+OFFSET(BN778,-1,-1))</f>
        <v>2981100.9054101929</v>
      </c>
      <c r="BO778">
        <f ca="1">BK778/BK777</f>
        <v>1.0151586582048957</v>
      </c>
    </row>
    <row r="779" spans="1:67" x14ac:dyDescent="0.3">
      <c r="A779">
        <v>778</v>
      </c>
      <c r="B779">
        <f ca="1">SUM(OFFSET(B779,-1,0),
IF(OFFSET(C779,-1,0)=9,9*1,IF(OFFSET(C779,-1,0)=18,9*(1+2),IF(OFFSET(C779,-1,0)=27,9*(1+2+3),""))),
OFFSET(F779,-1,0))</f>
        <v>26546</v>
      </c>
      <c r="C779">
        <f>COUNTA(I779:AI779)</f>
        <v>27</v>
      </c>
      <c r="D779" t="str">
        <f>I779&amp;IF(ISBLANK(J779),"",", "&amp;J779)&amp;IF(ISBLANK(K779),"",", "&amp;K779)
&amp;IF(ISBLANK(L779),"",", "&amp;L779)&amp;IF(ISBLANK(M779),"",", "&amp;M779)&amp;IF(ISBLANK(N779),"",", "&amp;N779)
&amp;IF(ISBLANK(O779),"",", "&amp;O779)&amp;IF(ISBLANK(P779),"",", "&amp;P779)&amp;IF(ISBLANK(Q779),"",", "&amp;Q779)
&amp;IF(ISBLANK(R779),"",", "&amp;R779)&amp;IF(ISBLANK(S779),"",", "&amp;S779)&amp;IF(ISBLANK(T779),"",", "&amp;T779)
&amp;IF(ISBLANK(U779),"",", "&amp;U779)&amp;IF(ISBLANK(V779),"",", "&amp;V779)&amp;IF(ISBLANK(W779),"",", "&amp;W779)
&amp;IF(ISBLANK(X779),"",", "&amp;X779)&amp;IF(ISBLANK(Y779),"",", "&amp;Y779)&amp;IF(ISBLANK(Z779),"",", "&amp;Z779)
&amp;IF(ISBLANK(AA779),"",", "&amp;AA779)&amp;IF(ISBLANK(AB779),"",", "&amp;AB779)&amp;IF(ISBLANK(AC779),"",", "&amp;AC779)
&amp;IF(ISBLANK(AD779),"",", "&amp;AD779)&amp;IF(ISBLANK(AE779),"",", "&amp;AE779)&amp;IF(ISBLANK(AF779),"",", "&amp;AF779)
&amp;IF(ISBLANK(AG779),"",", "&amp;AG779)&amp;IF(ISBLANK(AH779),"",", "&amp;AH779)&amp;IF(ISBLANK(AI779),"",", "&amp;AI779)</f>
        <v>87300000, 131000000, 175000000, 109000000, 153000000, 196000000, 140000000, 209000000, 279000000, 100000000, 151000000, 201000000, 125000000, 176000000, 226000000, 161000000, 241000000, 321000000, 120000000, 181000000, 241000000, 151000000, 211000000, 271000000, 193000000, 289000000, 385000000</v>
      </c>
      <c r="E779" t="str">
        <f>AJ779&amp;IF(ISBLANK(AK779),"",", "&amp;AK779)&amp;IF(ISBLANK(AL779),"",", "&amp;AL779)
&amp;IF(ISBLANK(AM779),"",", "&amp;AM779)&amp;IF(ISBLANK(AN779),"",", "&amp;AN779)&amp;IF(ISBLANK(AO779),"",", "&amp;AO779)
&amp;IF(ISBLANK(AP779),"",", "&amp;AP779)&amp;IF(ISBLANK(AQ779),"",", "&amp;AQ779)&amp;IF(ISBLANK(AR779),"",", "&amp;AR779)
&amp;IF(ISBLANK(AS779),"",", "&amp;AS779)&amp;IF(ISBLANK(AT779),"",", "&amp;AT779)&amp;IF(ISBLANK(AU779),"",", "&amp;AU779)
&amp;IF(ISBLANK(AV779),"",", "&amp;AV779)&amp;IF(ISBLANK(AW779),"",", "&amp;AW779)&amp;IF(ISBLANK(AX779),"",", "&amp;AX779)
&amp;IF(ISBLANK(AY779),"",", "&amp;AY779)&amp;IF(ISBLANK(AZ779),"",", "&amp;AZ779)&amp;IF(ISBLANK(BA779),"",", "&amp;BA779)
&amp;IF(ISBLANK(BB779),"",", "&amp;BB779)&amp;IF(ISBLANK(BC779),"",", "&amp;BC779)&amp;IF(ISBLANK(BD779),"",", "&amp;BD779)
&amp;IF(ISBLANK(BE779),"",", "&amp;BE779)&amp;IF(ISBLANK(BF779),"",", "&amp;BF779)&amp;IF(ISBLANK(BG779),"",", "&amp;BG779)
&amp;IF(ISBLANK(BH779),"",", "&amp;BH779)&amp;IF(ISBLANK(BI779),"",", "&amp;BI779)&amp;IF(ISBLANK(BJ779),"",", "&amp;BJ779)</f>
        <v>43600000, 65500000, 87300000, 54500000, 76400000, 98200000, 69800000, 105000000, 140000000, 50200000, 75300000, 100000000, 62700000, 87800000, 113000000, 80300000, 120000000, 161000000, 60200000, 90300000, 120000000, 75300000, 105000000, 135000000, 96300000, 145000000, 193000000</v>
      </c>
      <c r="F779">
        <v>3</v>
      </c>
      <c r="G779">
        <v>432000000</v>
      </c>
      <c r="H779">
        <v>216000000</v>
      </c>
      <c r="I779">
        <v>87300000</v>
      </c>
      <c r="J779">
        <v>131000000</v>
      </c>
      <c r="K779">
        <v>175000000</v>
      </c>
      <c r="L779">
        <v>109000000</v>
      </c>
      <c r="M779">
        <v>153000000</v>
      </c>
      <c r="N779">
        <v>196000000</v>
      </c>
      <c r="O779">
        <v>140000000</v>
      </c>
      <c r="P779">
        <v>209000000</v>
      </c>
      <c r="Q779">
        <v>279000000</v>
      </c>
      <c r="R779">
        <v>100000000</v>
      </c>
      <c r="S779">
        <v>151000000</v>
      </c>
      <c r="T779">
        <v>201000000</v>
      </c>
      <c r="U779">
        <v>125000000</v>
      </c>
      <c r="V779">
        <v>176000000</v>
      </c>
      <c r="W779">
        <v>226000000</v>
      </c>
      <c r="X779">
        <v>161000000</v>
      </c>
      <c r="Y779">
        <v>241000000</v>
      </c>
      <c r="Z779">
        <v>321000000</v>
      </c>
      <c r="AA779">
        <v>120000000</v>
      </c>
      <c r="AB779">
        <v>181000000</v>
      </c>
      <c r="AC779">
        <v>241000000</v>
      </c>
      <c r="AD779">
        <v>151000000</v>
      </c>
      <c r="AE779">
        <v>211000000</v>
      </c>
      <c r="AF779">
        <v>271000000</v>
      </c>
      <c r="AG779">
        <v>193000000</v>
      </c>
      <c r="AH779">
        <v>289000000</v>
      </c>
      <c r="AI779">
        <v>385000000</v>
      </c>
      <c r="AJ779">
        <v>43600000</v>
      </c>
      <c r="AK779">
        <v>65500000</v>
      </c>
      <c r="AL779">
        <v>87300000</v>
      </c>
      <c r="AM779">
        <v>54500000</v>
      </c>
      <c r="AN779">
        <v>76400000</v>
      </c>
      <c r="AO779">
        <v>98200000</v>
      </c>
      <c r="AP779">
        <v>69800000</v>
      </c>
      <c r="AQ779">
        <v>105000000</v>
      </c>
      <c r="AR779">
        <v>140000000</v>
      </c>
      <c r="AS779">
        <v>50200000</v>
      </c>
      <c r="AT779">
        <v>75300000</v>
      </c>
      <c r="AU779">
        <v>100000000</v>
      </c>
      <c r="AV779">
        <v>62700000</v>
      </c>
      <c r="AW779">
        <v>87800000</v>
      </c>
      <c r="AX779">
        <v>113000000</v>
      </c>
      <c r="AY779">
        <v>80300000</v>
      </c>
      <c r="AZ779">
        <v>120000000</v>
      </c>
      <c r="BA779">
        <v>161000000</v>
      </c>
      <c r="BB779">
        <v>60200000</v>
      </c>
      <c r="BC779">
        <v>90300000</v>
      </c>
      <c r="BD779">
        <v>120000000</v>
      </c>
      <c r="BE779">
        <v>75300000</v>
      </c>
      <c r="BF779">
        <v>105000000</v>
      </c>
      <c r="BG779">
        <v>135000000</v>
      </c>
      <c r="BH779">
        <v>96300000</v>
      </c>
      <c r="BI779">
        <v>145000000</v>
      </c>
      <c r="BJ779">
        <v>193000000</v>
      </c>
      <c r="BK779">
        <f ca="1">SUM(I779:AI779)+OFFSET(G779,1,0)</f>
        <v>5659300000</v>
      </c>
      <c r="BL779">
        <f ca="1">RAND()*0.01+0.01</f>
        <v>1.3182201835898903E-2</v>
      </c>
      <c r="BM779">
        <v>1.4392860600002937E-2</v>
      </c>
      <c r="BN779">
        <f ca="1">OFFSET(BN779,-1,0)*(1+OFFSET(BN779,-1,-1))</f>
        <v>3030783.0883382522</v>
      </c>
      <c r="BO779">
        <f ca="1">BK779/BK778</f>
        <v>1.010841996213339</v>
      </c>
    </row>
    <row r="780" spans="1:67" x14ac:dyDescent="0.3">
      <c r="A780">
        <v>779</v>
      </c>
      <c r="B780">
        <f ca="1">SUM(OFFSET(B780,-1,0),
IF(OFFSET(C780,-1,0)=9,9*1,IF(OFFSET(C780,-1,0)=18,9*(1+2),IF(OFFSET(C780,-1,0)=27,9*(1+2+3),""))),
OFFSET(F780,-1,0))</f>
        <v>26603</v>
      </c>
      <c r="C780">
        <f>COUNTA(I780:AI780)</f>
        <v>27</v>
      </c>
      <c r="D780" t="str">
        <f>I780&amp;IF(ISBLANK(J780),"",", "&amp;J780)&amp;IF(ISBLANK(K780),"",", "&amp;K780)
&amp;IF(ISBLANK(L780),"",", "&amp;L780)&amp;IF(ISBLANK(M780),"",", "&amp;M780)&amp;IF(ISBLANK(N780),"",", "&amp;N780)
&amp;IF(ISBLANK(O780),"",", "&amp;O780)&amp;IF(ISBLANK(P780),"",", "&amp;P780)&amp;IF(ISBLANK(Q780),"",", "&amp;Q780)
&amp;IF(ISBLANK(R780),"",", "&amp;R780)&amp;IF(ISBLANK(S780),"",", "&amp;S780)&amp;IF(ISBLANK(T780),"",", "&amp;T780)
&amp;IF(ISBLANK(U780),"",", "&amp;U780)&amp;IF(ISBLANK(V780),"",", "&amp;V780)&amp;IF(ISBLANK(W780),"",", "&amp;W780)
&amp;IF(ISBLANK(X780),"",", "&amp;X780)&amp;IF(ISBLANK(Y780),"",", "&amp;Y780)&amp;IF(ISBLANK(Z780),"",", "&amp;Z780)
&amp;IF(ISBLANK(AA780),"",", "&amp;AA780)&amp;IF(ISBLANK(AB780),"",", "&amp;AB780)&amp;IF(ISBLANK(AC780),"",", "&amp;AC780)
&amp;IF(ISBLANK(AD780),"",", "&amp;AD780)&amp;IF(ISBLANK(AE780),"",", "&amp;AE780)&amp;IF(ISBLANK(AF780),"",", "&amp;AF780)
&amp;IF(ISBLANK(AG780),"",", "&amp;AG780)&amp;IF(ISBLANK(AH780),"",", "&amp;AH780)&amp;IF(ISBLANK(AI780),"",", "&amp;AI780)</f>
        <v>88800000, 133000000, 178000000, 111000000, 155000000, 200000000, 142000000, 213000000, 284000000, 102000000, 153000000, 204000000, 128000000, 179000000, 230000000, 163000000, 245000000, 327000000, 123000000, 184000000, 245000000, 153000000, 215000000, 276000000, 196000000, 294000000, 392000000</v>
      </c>
      <c r="E780" t="str">
        <f>AJ780&amp;IF(ISBLANK(AK780),"",", "&amp;AK780)&amp;IF(ISBLANK(AL780),"",", "&amp;AL780)
&amp;IF(ISBLANK(AM780),"",", "&amp;AM780)&amp;IF(ISBLANK(AN780),"",", "&amp;AN780)&amp;IF(ISBLANK(AO780),"",", "&amp;AO780)
&amp;IF(ISBLANK(AP780),"",", "&amp;AP780)&amp;IF(ISBLANK(AQ780),"",", "&amp;AQ780)&amp;IF(ISBLANK(AR780),"",", "&amp;AR780)
&amp;IF(ISBLANK(AS780),"",", "&amp;AS780)&amp;IF(ISBLANK(AT780),"",", "&amp;AT780)&amp;IF(ISBLANK(AU780),"",", "&amp;AU780)
&amp;IF(ISBLANK(AV780),"",", "&amp;AV780)&amp;IF(ISBLANK(AW780),"",", "&amp;AW780)&amp;IF(ISBLANK(AX780),"",", "&amp;AX780)
&amp;IF(ISBLANK(AY780),"",", "&amp;AY780)&amp;IF(ISBLANK(AZ780),"",", "&amp;AZ780)&amp;IF(ISBLANK(BA780),"",", "&amp;BA780)
&amp;IF(ISBLANK(BB780),"",", "&amp;BB780)&amp;IF(ISBLANK(BC780),"",", "&amp;BC780)&amp;IF(ISBLANK(BD780),"",", "&amp;BD780)
&amp;IF(ISBLANK(BE780),"",", "&amp;BE780)&amp;IF(ISBLANK(BF780),"",", "&amp;BF780)&amp;IF(ISBLANK(BG780),"",", "&amp;BG780)
&amp;IF(ISBLANK(BH780),"",", "&amp;BH780)&amp;IF(ISBLANK(BI780),"",", "&amp;BI780)&amp;IF(ISBLANK(BJ780),"",", "&amp;BJ780)</f>
        <v>44400000, 66600000, 88800000, 55500000, 77700000, 99900000, 71100000, 107000000, 142000000, 51100000, 76600000, 102000000, 63800000, 89400000, 115000000, 81700000, 123000000, 163000000, 61300000, 91900000, 123000000, 76600000, 107000000, 138000000, 98100000, 147000000, 196000000</v>
      </c>
      <c r="F780">
        <v>3</v>
      </c>
      <c r="G780">
        <v>436000000</v>
      </c>
      <c r="H780">
        <v>218000000</v>
      </c>
      <c r="I780">
        <v>88800000</v>
      </c>
      <c r="J780">
        <v>133000000</v>
      </c>
      <c r="K780">
        <v>178000000</v>
      </c>
      <c r="L780">
        <v>111000000</v>
      </c>
      <c r="M780">
        <v>155000000</v>
      </c>
      <c r="N780">
        <v>200000000</v>
      </c>
      <c r="O780">
        <v>142000000</v>
      </c>
      <c r="P780">
        <v>213000000</v>
      </c>
      <c r="Q780">
        <v>284000000</v>
      </c>
      <c r="R780">
        <v>102000000</v>
      </c>
      <c r="S780">
        <v>153000000</v>
      </c>
      <c r="T780">
        <v>204000000</v>
      </c>
      <c r="U780">
        <v>128000000</v>
      </c>
      <c r="V780">
        <v>179000000</v>
      </c>
      <c r="W780">
        <v>230000000</v>
      </c>
      <c r="X780">
        <v>163000000</v>
      </c>
      <c r="Y780">
        <v>245000000</v>
      </c>
      <c r="Z780">
        <v>327000000</v>
      </c>
      <c r="AA780">
        <v>123000000</v>
      </c>
      <c r="AB780">
        <v>184000000</v>
      </c>
      <c r="AC780">
        <v>245000000</v>
      </c>
      <c r="AD780">
        <v>153000000</v>
      </c>
      <c r="AE780">
        <v>215000000</v>
      </c>
      <c r="AF780">
        <v>276000000</v>
      </c>
      <c r="AG780">
        <v>196000000</v>
      </c>
      <c r="AH780">
        <v>294000000</v>
      </c>
      <c r="AI780">
        <v>392000000</v>
      </c>
      <c r="AJ780">
        <v>44400000</v>
      </c>
      <c r="AK780">
        <v>66600000</v>
      </c>
      <c r="AL780">
        <v>88800000</v>
      </c>
      <c r="AM780">
        <v>55500000</v>
      </c>
      <c r="AN780">
        <v>77700000</v>
      </c>
      <c r="AO780">
        <v>99900000</v>
      </c>
      <c r="AP780">
        <v>71100000</v>
      </c>
      <c r="AQ780">
        <v>107000000</v>
      </c>
      <c r="AR780">
        <v>142000000</v>
      </c>
      <c r="AS780">
        <v>51100000</v>
      </c>
      <c r="AT780">
        <v>76600000</v>
      </c>
      <c r="AU780">
        <v>102000000</v>
      </c>
      <c r="AV780">
        <v>63800000</v>
      </c>
      <c r="AW780">
        <v>89400000</v>
      </c>
      <c r="AX780">
        <v>115000000</v>
      </c>
      <c r="AY780">
        <v>81700000</v>
      </c>
      <c r="AZ780">
        <v>123000000</v>
      </c>
      <c r="BA780">
        <v>163000000</v>
      </c>
      <c r="BB780">
        <v>61300000</v>
      </c>
      <c r="BC780">
        <v>91900000</v>
      </c>
      <c r="BD780">
        <v>123000000</v>
      </c>
      <c r="BE780">
        <v>76600000</v>
      </c>
      <c r="BF780">
        <v>107000000</v>
      </c>
      <c r="BG780">
        <v>138000000</v>
      </c>
      <c r="BH780">
        <v>98100000</v>
      </c>
      <c r="BI780">
        <v>147000000</v>
      </c>
      <c r="BJ780">
        <v>196000000</v>
      </c>
      <c r="BK780">
        <f ca="1">SUM(I780:AI780)+OFFSET(G780,1,0)</f>
        <v>5757800000</v>
      </c>
      <c r="BL780">
        <f ca="1">RAND()*0.01+0.01</f>
        <v>1.4283991567406057E-2</v>
      </c>
      <c r="BM780">
        <v>1.8269390591238634E-2</v>
      </c>
      <c r="BN780">
        <f ca="1">OFFSET(BN780,-1,0)*(1+OFFSET(BN780,-1,-1))</f>
        <v>3074404.7268375512</v>
      </c>
      <c r="BO780">
        <f ca="1">BK780/BK779</f>
        <v>1.0174049794144151</v>
      </c>
    </row>
    <row r="781" spans="1:67" x14ac:dyDescent="0.3">
      <c r="A781">
        <v>780</v>
      </c>
      <c r="B781">
        <f ca="1">SUM(OFFSET(B781,-1,0),
IF(OFFSET(C781,-1,0)=9,9*1,IF(OFFSET(C781,-1,0)=18,9*(1+2),IF(OFFSET(C781,-1,0)=27,9*(1+2+3),""))),
OFFSET(F781,-1,0))</f>
        <v>26660</v>
      </c>
      <c r="C781">
        <f>COUNTA(I781:AI781)</f>
        <v>27</v>
      </c>
      <c r="D781" t="str">
        <f>I781&amp;IF(ISBLANK(J781),"",", "&amp;J781)&amp;IF(ISBLANK(K781),"",", "&amp;K781)
&amp;IF(ISBLANK(L781),"",", "&amp;L781)&amp;IF(ISBLANK(M781),"",", "&amp;M781)&amp;IF(ISBLANK(N781),"",", "&amp;N781)
&amp;IF(ISBLANK(O781),"",", "&amp;O781)&amp;IF(ISBLANK(P781),"",", "&amp;P781)&amp;IF(ISBLANK(Q781),"",", "&amp;Q781)
&amp;IF(ISBLANK(R781),"",", "&amp;R781)&amp;IF(ISBLANK(S781),"",", "&amp;S781)&amp;IF(ISBLANK(T781),"",", "&amp;T781)
&amp;IF(ISBLANK(U781),"",", "&amp;U781)&amp;IF(ISBLANK(V781),"",", "&amp;V781)&amp;IF(ISBLANK(W781),"",", "&amp;W781)
&amp;IF(ISBLANK(X781),"",", "&amp;X781)&amp;IF(ISBLANK(Y781),"",", "&amp;Y781)&amp;IF(ISBLANK(Z781),"",", "&amp;Z781)
&amp;IF(ISBLANK(AA781),"",", "&amp;AA781)&amp;IF(ISBLANK(AB781),"",", "&amp;AB781)&amp;IF(ISBLANK(AC781),"",", "&amp;AC781)
&amp;IF(ISBLANK(AD781),"",", "&amp;AD781)&amp;IF(ISBLANK(AE781),"",", "&amp;AE781)&amp;IF(ISBLANK(AF781),"",", "&amp;AF781)
&amp;IF(ISBLANK(AG781),"",", "&amp;AG781)&amp;IF(ISBLANK(AH781),"",", "&amp;AH781)&amp;IF(ISBLANK(AI781),"",", "&amp;AI781)</f>
        <v>89900000, 135000000, 180000000, 112000000, 157000000, 202000000, 144000000, 216000000, 288000000, 103000000, 155000000, 207000000, 129000000, 181000000, 233000000, 165000000, 248000000, 331000000, 124000000, 186000000, 248000000, 155000000, 217000000, 279000000, 198000000, 298000000, 397000000</v>
      </c>
      <c r="E781" t="str">
        <f>AJ781&amp;IF(ISBLANK(AK781),"",", "&amp;AK781)&amp;IF(ISBLANK(AL781),"",", "&amp;AL781)
&amp;IF(ISBLANK(AM781),"",", "&amp;AM781)&amp;IF(ISBLANK(AN781),"",", "&amp;AN781)&amp;IF(ISBLANK(AO781),"",", "&amp;AO781)
&amp;IF(ISBLANK(AP781),"",", "&amp;AP781)&amp;IF(ISBLANK(AQ781),"",", "&amp;AQ781)&amp;IF(ISBLANK(AR781),"",", "&amp;AR781)
&amp;IF(ISBLANK(AS781),"",", "&amp;AS781)&amp;IF(ISBLANK(AT781),"",", "&amp;AT781)&amp;IF(ISBLANK(AU781),"",", "&amp;AU781)
&amp;IF(ISBLANK(AV781),"",", "&amp;AV781)&amp;IF(ISBLANK(AW781),"",", "&amp;AW781)&amp;IF(ISBLANK(AX781),"",", "&amp;AX781)
&amp;IF(ISBLANK(AY781),"",", "&amp;AY781)&amp;IF(ISBLANK(AZ781),"",", "&amp;AZ781)&amp;IF(ISBLANK(BA781),"",", "&amp;BA781)
&amp;IF(ISBLANK(BB781),"",", "&amp;BB781)&amp;IF(ISBLANK(BC781),"",", "&amp;BC781)&amp;IF(ISBLANK(BD781),"",", "&amp;BD781)
&amp;IF(ISBLANK(BE781),"",", "&amp;BE781)&amp;IF(ISBLANK(BF781),"",", "&amp;BF781)&amp;IF(ISBLANK(BG781),"",", "&amp;BG781)
&amp;IF(ISBLANK(BH781),"",", "&amp;BH781)&amp;IF(ISBLANK(BI781),"",", "&amp;BI781)&amp;IF(ISBLANK(BJ781),"",", "&amp;BJ781)</f>
        <v>44900000, 67400000, 89900000, 56200000, 78600000, 101000000, 71900000, 108000000, 144000000, 51700000, 77500000, 103000000, 64600000, 90400000, 116000000, 82700000, 124000000, 165000000, 62000000, 93000000, 124000000, 77500000, 109000000, 140000000, 99200000, 149000000, 198000000</v>
      </c>
      <c r="F781">
        <v>3</v>
      </c>
      <c r="G781">
        <v>444000000</v>
      </c>
      <c r="H781">
        <v>222000000</v>
      </c>
      <c r="I781">
        <v>89900000</v>
      </c>
      <c r="J781">
        <v>135000000</v>
      </c>
      <c r="K781">
        <v>180000000</v>
      </c>
      <c r="L781">
        <v>112000000</v>
      </c>
      <c r="M781">
        <v>157000000</v>
      </c>
      <c r="N781">
        <v>202000000</v>
      </c>
      <c r="O781">
        <v>144000000</v>
      </c>
      <c r="P781">
        <v>216000000</v>
      </c>
      <c r="Q781">
        <v>288000000</v>
      </c>
      <c r="R781">
        <v>103000000</v>
      </c>
      <c r="S781">
        <v>155000000</v>
      </c>
      <c r="T781">
        <v>207000000</v>
      </c>
      <c r="U781">
        <v>129000000</v>
      </c>
      <c r="V781">
        <v>181000000</v>
      </c>
      <c r="W781">
        <v>233000000</v>
      </c>
      <c r="X781">
        <v>165000000</v>
      </c>
      <c r="Y781">
        <v>248000000</v>
      </c>
      <c r="Z781">
        <v>331000000</v>
      </c>
      <c r="AA781">
        <v>124000000</v>
      </c>
      <c r="AB781">
        <v>186000000</v>
      </c>
      <c r="AC781">
        <v>248000000</v>
      </c>
      <c r="AD781">
        <v>155000000</v>
      </c>
      <c r="AE781">
        <v>217000000</v>
      </c>
      <c r="AF781">
        <v>279000000</v>
      </c>
      <c r="AG781">
        <v>198000000</v>
      </c>
      <c r="AH781">
        <v>298000000</v>
      </c>
      <c r="AI781">
        <v>397000000</v>
      </c>
      <c r="AJ781">
        <v>44900000</v>
      </c>
      <c r="AK781">
        <v>67400000</v>
      </c>
      <c r="AL781">
        <v>89900000</v>
      </c>
      <c r="AM781">
        <v>56200000</v>
      </c>
      <c r="AN781">
        <v>78600000</v>
      </c>
      <c r="AO781">
        <v>101000000</v>
      </c>
      <c r="AP781">
        <v>71900000</v>
      </c>
      <c r="AQ781">
        <v>108000000</v>
      </c>
      <c r="AR781">
        <v>144000000</v>
      </c>
      <c r="AS781">
        <v>51700000</v>
      </c>
      <c r="AT781">
        <v>77500000</v>
      </c>
      <c r="AU781">
        <v>103000000</v>
      </c>
      <c r="AV781">
        <v>64600000</v>
      </c>
      <c r="AW781">
        <v>90400000</v>
      </c>
      <c r="AX781">
        <v>116000000</v>
      </c>
      <c r="AY781">
        <v>82700000</v>
      </c>
      <c r="AZ781">
        <v>124000000</v>
      </c>
      <c r="BA781">
        <v>165000000</v>
      </c>
      <c r="BB781">
        <v>62000000</v>
      </c>
      <c r="BC781">
        <v>93000000</v>
      </c>
      <c r="BD781">
        <v>124000000</v>
      </c>
      <c r="BE781">
        <v>77500000</v>
      </c>
      <c r="BF781">
        <v>109000000</v>
      </c>
      <c r="BG781">
        <v>140000000</v>
      </c>
      <c r="BH781">
        <v>99200000</v>
      </c>
      <c r="BI781">
        <v>149000000</v>
      </c>
      <c r="BJ781">
        <v>198000000</v>
      </c>
      <c r="BK781">
        <f ca="1">SUM(I781:AI781)+OFFSET(G781,1,0)</f>
        <v>5826900000</v>
      </c>
      <c r="BL781">
        <f ca="1">RAND()*0.01+0.01</f>
        <v>1.9182425133473985E-2</v>
      </c>
      <c r="BM781">
        <v>1.636338718450004E-2</v>
      </c>
      <c r="BN781">
        <f ca="1">OFFSET(BN781,-1,0)*(1+OFFSET(BN781,-1,-1))</f>
        <v>3130572.2276276965</v>
      </c>
      <c r="BO781">
        <f ca="1">BK781/BK780</f>
        <v>1.012001111535656</v>
      </c>
    </row>
    <row r="782" spans="1:67" x14ac:dyDescent="0.3">
      <c r="A782">
        <v>781</v>
      </c>
      <c r="B782">
        <f ca="1">SUM(OFFSET(B782,-1,0),
IF(OFFSET(C782,-1,0)=9,9*1,IF(OFFSET(C782,-1,0)=18,9*(1+2),IF(OFFSET(C782,-1,0)=27,9*(1+2+3),""))),
OFFSET(F782,-1,0))</f>
        <v>26717</v>
      </c>
      <c r="C782">
        <f>COUNTA(I782:AI782)</f>
        <v>27</v>
      </c>
      <c r="D782" t="str">
        <f>I782&amp;IF(ISBLANK(J782),"",", "&amp;J782)&amp;IF(ISBLANK(K782),"",", "&amp;K782)
&amp;IF(ISBLANK(L782),"",", "&amp;L782)&amp;IF(ISBLANK(M782),"",", "&amp;M782)&amp;IF(ISBLANK(N782),"",", "&amp;N782)
&amp;IF(ISBLANK(O782),"",", "&amp;O782)&amp;IF(ISBLANK(P782),"",", "&amp;P782)&amp;IF(ISBLANK(Q782),"",", "&amp;Q782)
&amp;IF(ISBLANK(R782),"",", "&amp;R782)&amp;IF(ISBLANK(S782),"",", "&amp;S782)&amp;IF(ISBLANK(T782),"",", "&amp;T782)
&amp;IF(ISBLANK(U782),"",", "&amp;U782)&amp;IF(ISBLANK(V782),"",", "&amp;V782)&amp;IF(ISBLANK(W782),"",", "&amp;W782)
&amp;IF(ISBLANK(X782),"",", "&amp;X782)&amp;IF(ISBLANK(Y782),"",", "&amp;Y782)&amp;IF(ISBLANK(Z782),"",", "&amp;Z782)
&amp;IF(ISBLANK(AA782),"",", "&amp;AA782)&amp;IF(ISBLANK(AB782),"",", "&amp;AB782)&amp;IF(ISBLANK(AC782),"",", "&amp;AC782)
&amp;IF(ISBLANK(AD782),"",", "&amp;AD782)&amp;IF(ISBLANK(AE782),"",", "&amp;AE782)&amp;IF(ISBLANK(AF782),"",", "&amp;AF782)
&amp;IF(ISBLANK(AG782),"",", "&amp;AG782)&amp;IF(ISBLANK(AH782),"",", "&amp;AH782)&amp;IF(ISBLANK(AI782),"",", "&amp;AI782)</f>
        <v>91600000, 137000000, 183000000, 114000000, 160000000, 206000000, 146000000, 220000000, 293000000, 105000000, 158000000, 211000000, 132000000, 184000000, 237000000, 168000000, 253000000, 337000000, 126000000, 190000000, 253000000, 158000000, 221000000, 284000000, 202000000, 303000000, 404000000</v>
      </c>
      <c r="E782" t="str">
        <f>AJ782&amp;IF(ISBLANK(AK782),"",", "&amp;AK782)&amp;IF(ISBLANK(AL782),"",", "&amp;AL782)
&amp;IF(ISBLANK(AM782),"",", "&amp;AM782)&amp;IF(ISBLANK(AN782),"",", "&amp;AN782)&amp;IF(ISBLANK(AO782),"",", "&amp;AO782)
&amp;IF(ISBLANK(AP782),"",", "&amp;AP782)&amp;IF(ISBLANK(AQ782),"",", "&amp;AQ782)&amp;IF(ISBLANK(AR782),"",", "&amp;AR782)
&amp;IF(ISBLANK(AS782),"",", "&amp;AS782)&amp;IF(ISBLANK(AT782),"",", "&amp;AT782)&amp;IF(ISBLANK(AU782),"",", "&amp;AU782)
&amp;IF(ISBLANK(AV782),"",", "&amp;AV782)&amp;IF(ISBLANK(AW782),"",", "&amp;AW782)&amp;IF(ISBLANK(AX782),"",", "&amp;AX782)
&amp;IF(ISBLANK(AY782),"",", "&amp;AY782)&amp;IF(ISBLANK(AZ782),"",", "&amp;AZ782)&amp;IF(ISBLANK(BA782),"",", "&amp;BA782)
&amp;IF(ISBLANK(BB782),"",", "&amp;BB782)&amp;IF(ISBLANK(BC782),"",", "&amp;BC782)&amp;IF(ISBLANK(BD782),"",", "&amp;BD782)
&amp;IF(ISBLANK(BE782),"",", "&amp;BE782)&amp;IF(ISBLANK(BF782),"",", "&amp;BF782)&amp;IF(ISBLANK(BG782),"",", "&amp;BG782)
&amp;IF(ISBLANK(BH782),"",", "&amp;BH782)&amp;IF(ISBLANK(BI782),"",", "&amp;BI782)&amp;IF(ISBLANK(BJ782),"",", "&amp;BJ782)</f>
        <v>45800000, 68700000, 91600000, 57200000, 80100000, 103000000, 73200000, 110000000, 146000000, 52600000, 79000000, 105000000, 65800000, 92100000, 118000000, 84200000, 126000000, 168000000, 63200000, 94800000, 126000000, 79000000, 111000000, 142000000, 101000000, 152000000, 202000000</v>
      </c>
      <c r="F782">
        <v>3</v>
      </c>
      <c r="G782">
        <v>449000000</v>
      </c>
      <c r="H782">
        <v>225000000</v>
      </c>
      <c r="I782">
        <v>91600000</v>
      </c>
      <c r="J782">
        <v>137000000</v>
      </c>
      <c r="K782">
        <v>183000000</v>
      </c>
      <c r="L782">
        <v>114000000</v>
      </c>
      <c r="M782">
        <v>160000000</v>
      </c>
      <c r="N782">
        <v>206000000</v>
      </c>
      <c r="O782">
        <v>146000000</v>
      </c>
      <c r="P782">
        <v>220000000</v>
      </c>
      <c r="Q782">
        <v>293000000</v>
      </c>
      <c r="R782">
        <v>105000000</v>
      </c>
      <c r="S782">
        <v>158000000</v>
      </c>
      <c r="T782">
        <v>211000000</v>
      </c>
      <c r="U782">
        <v>132000000</v>
      </c>
      <c r="V782">
        <v>184000000</v>
      </c>
      <c r="W782">
        <v>237000000</v>
      </c>
      <c r="X782">
        <v>168000000</v>
      </c>
      <c r="Y782">
        <v>253000000</v>
      </c>
      <c r="Z782">
        <v>337000000</v>
      </c>
      <c r="AA782">
        <v>126000000</v>
      </c>
      <c r="AB782">
        <v>190000000</v>
      </c>
      <c r="AC782">
        <v>253000000</v>
      </c>
      <c r="AD782">
        <v>158000000</v>
      </c>
      <c r="AE782">
        <v>221000000</v>
      </c>
      <c r="AF782">
        <v>284000000</v>
      </c>
      <c r="AG782">
        <v>202000000</v>
      </c>
      <c r="AH782">
        <v>303000000</v>
      </c>
      <c r="AI782">
        <v>404000000</v>
      </c>
      <c r="AJ782">
        <v>45800000</v>
      </c>
      <c r="AK782">
        <v>68700000</v>
      </c>
      <c r="AL782">
        <v>91600000</v>
      </c>
      <c r="AM782">
        <v>57200000</v>
      </c>
      <c r="AN782">
        <v>80100000</v>
      </c>
      <c r="AO782">
        <v>103000000</v>
      </c>
      <c r="AP782">
        <v>73200000</v>
      </c>
      <c r="AQ782">
        <v>110000000</v>
      </c>
      <c r="AR782">
        <v>146000000</v>
      </c>
      <c r="AS782">
        <v>52600000</v>
      </c>
      <c r="AT782">
        <v>79000000</v>
      </c>
      <c r="AU782">
        <v>105000000</v>
      </c>
      <c r="AV782">
        <v>65800000</v>
      </c>
      <c r="AW782">
        <v>92100000</v>
      </c>
      <c r="AX782">
        <v>118000000</v>
      </c>
      <c r="AY782">
        <v>84200000</v>
      </c>
      <c r="AZ782">
        <v>126000000</v>
      </c>
      <c r="BA782">
        <v>168000000</v>
      </c>
      <c r="BB782">
        <v>63200000</v>
      </c>
      <c r="BC782">
        <v>94800000</v>
      </c>
      <c r="BD782">
        <v>126000000</v>
      </c>
      <c r="BE782">
        <v>79000000</v>
      </c>
      <c r="BF782">
        <v>111000000</v>
      </c>
      <c r="BG782">
        <v>142000000</v>
      </c>
      <c r="BH782">
        <v>101000000</v>
      </c>
      <c r="BI782">
        <v>152000000</v>
      </c>
      <c r="BJ782">
        <v>202000000</v>
      </c>
      <c r="BK782">
        <f ca="1">SUM(I782:AI782)+OFFSET(G782,1,0)</f>
        <v>5934600000</v>
      </c>
      <c r="BL782">
        <f ca="1">RAND()*0.01+0.01</f>
        <v>1.0376710022668418E-2</v>
      </c>
      <c r="BM782">
        <v>1.0075434274131684E-2</v>
      </c>
      <c r="BN782">
        <f ca="1">OFFSET(BN782,-1,0)*(1+OFFSET(BN782,-1,-1))</f>
        <v>3181798.9930974115</v>
      </c>
      <c r="BO782">
        <f ca="1">BK782/BK781</f>
        <v>1.0184832415177882</v>
      </c>
    </row>
    <row r="783" spans="1:67" x14ac:dyDescent="0.3">
      <c r="A783">
        <v>782</v>
      </c>
      <c r="B783">
        <f ca="1">SUM(OFFSET(B783,-1,0),
IF(OFFSET(C783,-1,0)=9,9*1,IF(OFFSET(C783,-1,0)=18,9*(1+2),IF(OFFSET(C783,-1,0)=27,9*(1+2+3),""))),
OFFSET(F783,-1,0))</f>
        <v>26774</v>
      </c>
      <c r="C783">
        <f>COUNTA(I783:AI783)</f>
        <v>27</v>
      </c>
      <c r="D783" t="str">
        <f>I783&amp;IF(ISBLANK(J783),"",", "&amp;J783)&amp;IF(ISBLANK(K783),"",", "&amp;K783)
&amp;IF(ISBLANK(L783),"",", "&amp;L783)&amp;IF(ISBLANK(M783),"",", "&amp;M783)&amp;IF(ISBLANK(N783),"",", "&amp;N783)
&amp;IF(ISBLANK(O783),"",", "&amp;O783)&amp;IF(ISBLANK(P783),"",", "&amp;P783)&amp;IF(ISBLANK(Q783),"",", "&amp;Q783)
&amp;IF(ISBLANK(R783),"",", "&amp;R783)&amp;IF(ISBLANK(S783),"",", "&amp;S783)&amp;IF(ISBLANK(T783),"",", "&amp;T783)
&amp;IF(ISBLANK(U783),"",", "&amp;U783)&amp;IF(ISBLANK(V783),"",", "&amp;V783)&amp;IF(ISBLANK(W783),"",", "&amp;W783)
&amp;IF(ISBLANK(X783),"",", "&amp;X783)&amp;IF(ISBLANK(Y783),"",", "&amp;Y783)&amp;IF(ISBLANK(Z783),"",", "&amp;Z783)
&amp;IF(ISBLANK(AA783),"",", "&amp;AA783)&amp;IF(ISBLANK(AB783),"",", "&amp;AB783)&amp;IF(ISBLANK(AC783),"",", "&amp;AC783)
&amp;IF(ISBLANK(AD783),"",", "&amp;AD783)&amp;IF(ISBLANK(AE783),"",", "&amp;AE783)&amp;IF(ISBLANK(AF783),"",", "&amp;AF783)
&amp;IF(ISBLANK(AG783),"",", "&amp;AG783)&amp;IF(ISBLANK(AH783),"",", "&amp;AH783)&amp;IF(ISBLANK(AI783),"",", "&amp;AI783)</f>
        <v>92600000, 139000000, 185000000, 116000000, 162000000, 208000000, 148000000, 222000000, 296000000, 107000000, 160000000, 213000000, 133000000, 186000000, 240000000, 170000000, 256000000, 341000000, 128000000, 192000000, 256000000, 160000000, 224000000, 288000000, 205000000, 307000000, 409000000</v>
      </c>
      <c r="E783" t="str">
        <f>AJ783&amp;IF(ISBLANK(AK783),"",", "&amp;AK783)&amp;IF(ISBLANK(AL783),"",", "&amp;AL783)
&amp;IF(ISBLANK(AM783),"",", "&amp;AM783)&amp;IF(ISBLANK(AN783),"",", "&amp;AN783)&amp;IF(ISBLANK(AO783),"",", "&amp;AO783)
&amp;IF(ISBLANK(AP783),"",", "&amp;AP783)&amp;IF(ISBLANK(AQ783),"",", "&amp;AQ783)&amp;IF(ISBLANK(AR783),"",", "&amp;AR783)
&amp;IF(ISBLANK(AS783),"",", "&amp;AS783)&amp;IF(ISBLANK(AT783),"",", "&amp;AT783)&amp;IF(ISBLANK(AU783),"",", "&amp;AU783)
&amp;IF(ISBLANK(AV783),"",", "&amp;AV783)&amp;IF(ISBLANK(AW783),"",", "&amp;AW783)&amp;IF(ISBLANK(AX783),"",", "&amp;AX783)
&amp;IF(ISBLANK(AY783),"",", "&amp;AY783)&amp;IF(ISBLANK(AZ783),"",", "&amp;AZ783)&amp;IF(ISBLANK(BA783),"",", "&amp;BA783)
&amp;IF(ISBLANK(BB783),"",", "&amp;BB783)&amp;IF(ISBLANK(BC783),"",", "&amp;BC783)&amp;IF(ISBLANK(BD783),"",", "&amp;BD783)
&amp;IF(ISBLANK(BE783),"",", "&amp;BE783)&amp;IF(ISBLANK(BF783),"",", "&amp;BF783)&amp;IF(ISBLANK(BG783),"",", "&amp;BG783)
&amp;IF(ISBLANK(BH783),"",", "&amp;BH783)&amp;IF(ISBLANK(BI783),"",", "&amp;BI783)&amp;IF(ISBLANK(BJ783),"",", "&amp;BJ783)</f>
        <v>46300000, 69500000, 92600000, 57900000, 81000000, 104000000, 74100000, 111000000, 148000000, 53300000, 79900000, 107000000, 66600000, 93200000, 120000000, 85200000, 128000000, 170000000, 63900000, 95900000, 128000000, 79900000, 112000000, 144000000, 102000000, 153000000, 205000000</v>
      </c>
      <c r="F783">
        <v>3</v>
      </c>
      <c r="G783">
        <v>458000000</v>
      </c>
      <c r="H783">
        <v>229000000</v>
      </c>
      <c r="I783">
        <v>92600000</v>
      </c>
      <c r="J783">
        <v>139000000</v>
      </c>
      <c r="K783">
        <v>185000000</v>
      </c>
      <c r="L783">
        <v>116000000</v>
      </c>
      <c r="M783">
        <v>162000000</v>
      </c>
      <c r="N783">
        <v>208000000</v>
      </c>
      <c r="O783">
        <v>148000000</v>
      </c>
      <c r="P783">
        <v>222000000</v>
      </c>
      <c r="Q783">
        <v>296000000</v>
      </c>
      <c r="R783">
        <v>107000000</v>
      </c>
      <c r="S783">
        <v>160000000</v>
      </c>
      <c r="T783">
        <v>213000000</v>
      </c>
      <c r="U783">
        <v>133000000</v>
      </c>
      <c r="V783">
        <v>186000000</v>
      </c>
      <c r="W783">
        <v>240000000</v>
      </c>
      <c r="X783">
        <v>170000000</v>
      </c>
      <c r="Y783">
        <v>256000000</v>
      </c>
      <c r="Z783">
        <v>341000000</v>
      </c>
      <c r="AA783">
        <v>128000000</v>
      </c>
      <c r="AB783">
        <v>192000000</v>
      </c>
      <c r="AC783">
        <v>256000000</v>
      </c>
      <c r="AD783">
        <v>160000000</v>
      </c>
      <c r="AE783">
        <v>224000000</v>
      </c>
      <c r="AF783">
        <v>288000000</v>
      </c>
      <c r="AG783">
        <v>205000000</v>
      </c>
      <c r="AH783">
        <v>307000000</v>
      </c>
      <c r="AI783">
        <v>409000000</v>
      </c>
      <c r="AJ783">
        <v>46300000</v>
      </c>
      <c r="AK783">
        <v>69500000</v>
      </c>
      <c r="AL783">
        <v>92600000</v>
      </c>
      <c r="AM783">
        <v>57900000</v>
      </c>
      <c r="AN783">
        <v>81000000</v>
      </c>
      <c r="AO783">
        <v>104000000</v>
      </c>
      <c r="AP783">
        <v>74100000</v>
      </c>
      <c r="AQ783">
        <v>111000000</v>
      </c>
      <c r="AR783">
        <v>148000000</v>
      </c>
      <c r="AS783">
        <v>53300000</v>
      </c>
      <c r="AT783">
        <v>79900000</v>
      </c>
      <c r="AU783">
        <v>107000000</v>
      </c>
      <c r="AV783">
        <v>66600000</v>
      </c>
      <c r="AW783">
        <v>93200000</v>
      </c>
      <c r="AX783">
        <v>120000000</v>
      </c>
      <c r="AY783">
        <v>85200000</v>
      </c>
      <c r="AZ783">
        <v>128000000</v>
      </c>
      <c r="BA783">
        <v>170000000</v>
      </c>
      <c r="BB783">
        <v>63900000</v>
      </c>
      <c r="BC783">
        <v>95900000</v>
      </c>
      <c r="BD783">
        <v>128000000</v>
      </c>
      <c r="BE783">
        <v>79900000</v>
      </c>
      <c r="BF783">
        <v>112000000</v>
      </c>
      <c r="BG783">
        <v>144000000</v>
      </c>
      <c r="BH783">
        <v>102000000</v>
      </c>
      <c r="BI783">
        <v>153000000</v>
      </c>
      <c r="BJ783">
        <v>205000000</v>
      </c>
      <c r="BK783">
        <f ca="1">SUM(I783:AI783)+OFFSET(G783,1,0)</f>
        <v>6006600000</v>
      </c>
      <c r="BL783">
        <f ca="1">RAND()*0.01+0.01</f>
        <v>1.1744806617310208E-2</v>
      </c>
      <c r="BM783">
        <v>1.720739716142829E-2</v>
      </c>
      <c r="BN783">
        <f ca="1">OFFSET(BN783,-1,0)*(1+OFFSET(BN783,-1,-1))</f>
        <v>3213856.9997258624</v>
      </c>
      <c r="BO783">
        <f ca="1">BK783/BK782</f>
        <v>1.0121322414316045</v>
      </c>
    </row>
    <row r="784" spans="1:67" x14ac:dyDescent="0.3">
      <c r="A784">
        <v>783</v>
      </c>
      <c r="B784">
        <f ca="1">SUM(OFFSET(B784,-1,0),
IF(OFFSET(C784,-1,0)=9,9*1,IF(OFFSET(C784,-1,0)=18,9*(1+2),IF(OFFSET(C784,-1,0)=27,9*(1+2+3),""))),
OFFSET(F784,-1,0))</f>
        <v>26831</v>
      </c>
      <c r="C784">
        <f>COUNTA(I784:AI784)</f>
        <v>27</v>
      </c>
      <c r="D784" t="str">
        <f>I784&amp;IF(ISBLANK(J784),"",", "&amp;J784)&amp;IF(ISBLANK(K784),"",", "&amp;K784)
&amp;IF(ISBLANK(L784),"",", "&amp;L784)&amp;IF(ISBLANK(M784),"",", "&amp;M784)&amp;IF(ISBLANK(N784),"",", "&amp;N784)
&amp;IF(ISBLANK(O784),"",", "&amp;O784)&amp;IF(ISBLANK(P784),"",", "&amp;P784)&amp;IF(ISBLANK(Q784),"",", "&amp;Q784)
&amp;IF(ISBLANK(R784),"",", "&amp;R784)&amp;IF(ISBLANK(S784),"",", "&amp;S784)&amp;IF(ISBLANK(T784),"",", "&amp;T784)
&amp;IF(ISBLANK(U784),"",", "&amp;U784)&amp;IF(ISBLANK(V784),"",", "&amp;V784)&amp;IF(ISBLANK(W784),"",", "&amp;W784)
&amp;IF(ISBLANK(X784),"",", "&amp;X784)&amp;IF(ISBLANK(Y784),"",", "&amp;Y784)&amp;IF(ISBLANK(Z784),"",", "&amp;Z784)
&amp;IF(ISBLANK(AA784),"",", "&amp;AA784)&amp;IF(ISBLANK(AB784),"",", "&amp;AB784)&amp;IF(ISBLANK(AC784),"",", "&amp;AC784)
&amp;IF(ISBLANK(AD784),"",", "&amp;AD784)&amp;IF(ISBLANK(AE784),"",", "&amp;AE784)&amp;IF(ISBLANK(AF784),"",", "&amp;AF784)
&amp;IF(ISBLANK(AG784),"",", "&amp;AG784)&amp;IF(ISBLANK(AH784),"",", "&amp;AH784)&amp;IF(ISBLANK(AI784),"",", "&amp;AI784)</f>
        <v>94400000, 142000000, 189000000, 118000000, 165000000, 212000000, 151000000, 227000000, 302000000, 109000000, 163000000, 217000000, 136000000, 190000000, 244000000, 174000000, 261000000, 347000000, 130000000, 195000000, 261000000, 163000000, 228000000, 293000000, 208000000, 313000000, 417000000</v>
      </c>
      <c r="E784" t="str">
        <f>AJ784&amp;IF(ISBLANK(AK784),"",", "&amp;AK784)&amp;IF(ISBLANK(AL784),"",", "&amp;AL784)
&amp;IF(ISBLANK(AM784),"",", "&amp;AM784)&amp;IF(ISBLANK(AN784),"",", "&amp;AN784)&amp;IF(ISBLANK(AO784),"",", "&amp;AO784)
&amp;IF(ISBLANK(AP784),"",", "&amp;AP784)&amp;IF(ISBLANK(AQ784),"",", "&amp;AQ784)&amp;IF(ISBLANK(AR784),"",", "&amp;AR784)
&amp;IF(ISBLANK(AS784),"",", "&amp;AS784)&amp;IF(ISBLANK(AT784),"",", "&amp;AT784)&amp;IF(ISBLANK(AU784),"",", "&amp;AU784)
&amp;IF(ISBLANK(AV784),"",", "&amp;AV784)&amp;IF(ISBLANK(AW784),"",", "&amp;AW784)&amp;IF(ISBLANK(AX784),"",", "&amp;AX784)
&amp;IF(ISBLANK(AY784),"",", "&amp;AY784)&amp;IF(ISBLANK(AZ784),"",", "&amp;AZ784)&amp;IF(ISBLANK(BA784),"",", "&amp;BA784)
&amp;IF(ISBLANK(BB784),"",", "&amp;BB784)&amp;IF(ISBLANK(BC784),"",", "&amp;BC784)&amp;IF(ISBLANK(BD784),"",", "&amp;BD784)
&amp;IF(ISBLANK(BE784),"",", "&amp;BE784)&amp;IF(ISBLANK(BF784),"",", "&amp;BF784)&amp;IF(ISBLANK(BG784),"",", "&amp;BG784)
&amp;IF(ISBLANK(BH784),"",", "&amp;BH784)&amp;IF(ISBLANK(BI784),"",", "&amp;BI784)&amp;IF(ISBLANK(BJ784),"",", "&amp;BJ784)</f>
        <v>47200000, 70800000, 94400000, 59000000, 82600000, 106000000, 75500000, 113000000, 151000000, 54300000, 81400000, 109000000, 67900000, 95000000, 122000000, 86800000, 130000000, 174000000, 65100000, 97700000, 130000000, 81400000, 114000000, 147000000, 104000000, 156000000, 208000000</v>
      </c>
      <c r="F784">
        <v>3</v>
      </c>
      <c r="G784">
        <v>463000000</v>
      </c>
      <c r="H784">
        <v>232000000</v>
      </c>
      <c r="I784">
        <v>94400000</v>
      </c>
      <c r="J784">
        <v>142000000</v>
      </c>
      <c r="K784">
        <v>189000000</v>
      </c>
      <c r="L784">
        <v>118000000</v>
      </c>
      <c r="M784">
        <v>165000000</v>
      </c>
      <c r="N784">
        <v>212000000</v>
      </c>
      <c r="O784">
        <v>151000000</v>
      </c>
      <c r="P784">
        <v>227000000</v>
      </c>
      <c r="Q784">
        <v>302000000</v>
      </c>
      <c r="R784">
        <v>109000000</v>
      </c>
      <c r="S784">
        <v>163000000</v>
      </c>
      <c r="T784">
        <v>217000000</v>
      </c>
      <c r="U784">
        <v>136000000</v>
      </c>
      <c r="V784">
        <v>190000000</v>
      </c>
      <c r="W784">
        <v>244000000</v>
      </c>
      <c r="X784">
        <v>174000000</v>
      </c>
      <c r="Y784">
        <v>261000000</v>
      </c>
      <c r="Z784">
        <v>347000000</v>
      </c>
      <c r="AA784">
        <v>130000000</v>
      </c>
      <c r="AB784">
        <v>195000000</v>
      </c>
      <c r="AC784">
        <v>261000000</v>
      </c>
      <c r="AD784">
        <v>163000000</v>
      </c>
      <c r="AE784">
        <v>228000000</v>
      </c>
      <c r="AF784">
        <v>293000000</v>
      </c>
      <c r="AG784">
        <v>208000000</v>
      </c>
      <c r="AH784">
        <v>313000000</v>
      </c>
      <c r="AI784">
        <v>417000000</v>
      </c>
      <c r="AJ784">
        <v>47200000</v>
      </c>
      <c r="AK784">
        <v>70800000</v>
      </c>
      <c r="AL784">
        <v>94400000</v>
      </c>
      <c r="AM784">
        <v>59000000</v>
      </c>
      <c r="AN784">
        <v>82600000</v>
      </c>
      <c r="AO784">
        <v>106000000</v>
      </c>
      <c r="AP784">
        <v>75500000</v>
      </c>
      <c r="AQ784">
        <v>113000000</v>
      </c>
      <c r="AR784">
        <v>151000000</v>
      </c>
      <c r="AS784">
        <v>54300000</v>
      </c>
      <c r="AT784">
        <v>81400000</v>
      </c>
      <c r="AU784">
        <v>109000000</v>
      </c>
      <c r="AV784">
        <v>67900000</v>
      </c>
      <c r="AW784">
        <v>95000000</v>
      </c>
      <c r="AX784">
        <v>122000000</v>
      </c>
      <c r="AY784">
        <v>86800000</v>
      </c>
      <c r="AZ784">
        <v>130000000</v>
      </c>
      <c r="BA784">
        <v>174000000</v>
      </c>
      <c r="BB784">
        <v>65100000</v>
      </c>
      <c r="BC784">
        <v>97700000</v>
      </c>
      <c r="BD784">
        <v>130000000</v>
      </c>
      <c r="BE784">
        <v>81400000</v>
      </c>
      <c r="BF784">
        <v>114000000</v>
      </c>
      <c r="BG784">
        <v>147000000</v>
      </c>
      <c r="BH784">
        <v>104000000</v>
      </c>
      <c r="BI784">
        <v>156000000</v>
      </c>
      <c r="BJ784">
        <v>208000000</v>
      </c>
      <c r="BK784">
        <f ca="1">SUM(I784:AI784)+OFFSET(G784,1,0)</f>
        <v>6121400000</v>
      </c>
      <c r="BL784">
        <f ca="1">RAND()*0.01+0.01</f>
        <v>1.5754896590618749E-2</v>
      </c>
      <c r="BM784">
        <v>1.3247022225794016E-2</v>
      </c>
      <c r="BN784">
        <f ca="1">OFFSET(BN784,-1,0)*(1+OFFSET(BN784,-1,-1))</f>
        <v>3269159.1135401819</v>
      </c>
      <c r="BO784">
        <f ca="1">BK784/BK783</f>
        <v>1.0191123097925616</v>
      </c>
    </row>
    <row r="785" spans="1:67" x14ac:dyDescent="0.3">
      <c r="A785">
        <v>784</v>
      </c>
      <c r="B785">
        <f ca="1">SUM(OFFSET(B785,-1,0),
IF(OFFSET(C785,-1,0)=9,9*1,IF(OFFSET(C785,-1,0)=18,9*(1+2),IF(OFFSET(C785,-1,0)=27,9*(1+2+3),""))),
OFFSET(F785,-1,0))</f>
        <v>26888</v>
      </c>
      <c r="C785">
        <f>COUNTA(I785:AI785)</f>
        <v>27</v>
      </c>
      <c r="D785" t="str">
        <f>I785&amp;IF(ISBLANK(J785),"",", "&amp;J785)&amp;IF(ISBLANK(K785),"",", "&amp;K785)
&amp;IF(ISBLANK(L785),"",", "&amp;L785)&amp;IF(ISBLANK(M785),"",", "&amp;M785)&amp;IF(ISBLANK(N785),"",", "&amp;N785)
&amp;IF(ISBLANK(O785),"",", "&amp;O785)&amp;IF(ISBLANK(P785),"",", "&amp;P785)&amp;IF(ISBLANK(Q785),"",", "&amp;Q785)
&amp;IF(ISBLANK(R785),"",", "&amp;R785)&amp;IF(ISBLANK(S785),"",", "&amp;S785)&amp;IF(ISBLANK(T785),"",", "&amp;T785)
&amp;IF(ISBLANK(U785),"",", "&amp;U785)&amp;IF(ISBLANK(V785),"",", "&amp;V785)&amp;IF(ISBLANK(W785),"",", "&amp;W785)
&amp;IF(ISBLANK(X785),"",", "&amp;X785)&amp;IF(ISBLANK(Y785),"",", "&amp;Y785)&amp;IF(ISBLANK(Z785),"",", "&amp;Z785)
&amp;IF(ISBLANK(AA785),"",", "&amp;AA785)&amp;IF(ISBLANK(AB785),"",", "&amp;AB785)&amp;IF(ISBLANK(AC785),"",", "&amp;AC785)
&amp;IF(ISBLANK(AD785),"",", "&amp;AD785)&amp;IF(ISBLANK(AE785),"",", "&amp;AE785)&amp;IF(ISBLANK(AF785),"",", "&amp;AF785)
&amp;IF(ISBLANK(AG785),"",", "&amp;AG785)&amp;IF(ISBLANK(AH785),"",", "&amp;AH785)&amp;IF(ISBLANK(AI785),"",", "&amp;AI785)</f>
        <v>95900000, 144000000, 192000000, 120000000, 168000000, 216000000, 153000000, 230000000, 307000000, 110000000, 165000000, 221000000, 138000000, 193000000, 248000000, 176000000, 265000000, 353000000, 132000000, 199000000, 265000000, 165000000, 232000000, 298000000, 212000000, 318000000, 424000000</v>
      </c>
      <c r="E785" t="str">
        <f>AJ785&amp;IF(ISBLANK(AK785),"",", "&amp;AK785)&amp;IF(ISBLANK(AL785),"",", "&amp;AL785)
&amp;IF(ISBLANK(AM785),"",", "&amp;AM785)&amp;IF(ISBLANK(AN785),"",", "&amp;AN785)&amp;IF(ISBLANK(AO785),"",", "&amp;AO785)
&amp;IF(ISBLANK(AP785),"",", "&amp;AP785)&amp;IF(ISBLANK(AQ785),"",", "&amp;AQ785)&amp;IF(ISBLANK(AR785),"",", "&amp;AR785)
&amp;IF(ISBLANK(AS785),"",", "&amp;AS785)&amp;IF(ISBLANK(AT785),"",", "&amp;AT785)&amp;IF(ISBLANK(AU785),"",", "&amp;AU785)
&amp;IF(ISBLANK(AV785),"",", "&amp;AV785)&amp;IF(ISBLANK(AW785),"",", "&amp;AW785)&amp;IF(ISBLANK(AX785),"",", "&amp;AX785)
&amp;IF(ISBLANK(AY785),"",", "&amp;AY785)&amp;IF(ISBLANK(AZ785),"",", "&amp;AZ785)&amp;IF(ISBLANK(BA785),"",", "&amp;BA785)
&amp;IF(ISBLANK(BB785),"",", "&amp;BB785)&amp;IF(ISBLANK(BC785),"",", "&amp;BC785)&amp;IF(ISBLANK(BD785),"",", "&amp;BD785)
&amp;IF(ISBLANK(BE785),"",", "&amp;BE785)&amp;IF(ISBLANK(BF785),"",", "&amp;BF785)&amp;IF(ISBLANK(BG785),"",", "&amp;BG785)
&amp;IF(ISBLANK(BH785),"",", "&amp;BH785)&amp;IF(ISBLANK(BI785),"",", "&amp;BI785)&amp;IF(ISBLANK(BJ785),"",", "&amp;BJ785)</f>
        <v>48000000, 71900000, 95900000, 59900000, 83900000, 108000000, 76700000, 115000000, 153000000, 55100000, 82700000, 110000000, 68900000, 96500000, 124000000, 88200000, 132000000, 176000000, 66200000, 99300000, 132000000, 82700000, 116000000, 149000000, 106000000, 159000000, 212000000</v>
      </c>
      <c r="F785">
        <v>3</v>
      </c>
      <c r="G785">
        <v>472000000</v>
      </c>
      <c r="H785">
        <v>236000000</v>
      </c>
      <c r="I785">
        <v>95900000</v>
      </c>
      <c r="J785">
        <v>144000000</v>
      </c>
      <c r="K785">
        <v>192000000</v>
      </c>
      <c r="L785">
        <v>120000000</v>
      </c>
      <c r="M785">
        <v>168000000</v>
      </c>
      <c r="N785">
        <v>216000000</v>
      </c>
      <c r="O785">
        <v>153000000</v>
      </c>
      <c r="P785">
        <v>230000000</v>
      </c>
      <c r="Q785">
        <v>307000000</v>
      </c>
      <c r="R785">
        <v>110000000</v>
      </c>
      <c r="S785">
        <v>165000000</v>
      </c>
      <c r="T785">
        <v>221000000</v>
      </c>
      <c r="U785">
        <v>138000000</v>
      </c>
      <c r="V785">
        <v>193000000</v>
      </c>
      <c r="W785">
        <v>248000000</v>
      </c>
      <c r="X785">
        <v>176000000</v>
      </c>
      <c r="Y785">
        <v>265000000</v>
      </c>
      <c r="Z785">
        <v>353000000</v>
      </c>
      <c r="AA785">
        <v>132000000</v>
      </c>
      <c r="AB785">
        <v>199000000</v>
      </c>
      <c r="AC785">
        <v>265000000</v>
      </c>
      <c r="AD785">
        <v>165000000</v>
      </c>
      <c r="AE785">
        <v>232000000</v>
      </c>
      <c r="AF785">
        <v>298000000</v>
      </c>
      <c r="AG785">
        <v>212000000</v>
      </c>
      <c r="AH785">
        <v>318000000</v>
      </c>
      <c r="AI785">
        <v>424000000</v>
      </c>
      <c r="AJ785">
        <v>48000000</v>
      </c>
      <c r="AK785">
        <v>71900000</v>
      </c>
      <c r="AL785">
        <v>95900000</v>
      </c>
      <c r="AM785">
        <v>59900000</v>
      </c>
      <c r="AN785">
        <v>83900000</v>
      </c>
      <c r="AO785">
        <v>108000000</v>
      </c>
      <c r="AP785">
        <v>76700000</v>
      </c>
      <c r="AQ785">
        <v>115000000</v>
      </c>
      <c r="AR785">
        <v>153000000</v>
      </c>
      <c r="AS785">
        <v>55100000</v>
      </c>
      <c r="AT785">
        <v>82700000</v>
      </c>
      <c r="AU785">
        <v>110000000</v>
      </c>
      <c r="AV785">
        <v>68900000</v>
      </c>
      <c r="AW785">
        <v>96500000</v>
      </c>
      <c r="AX785">
        <v>124000000</v>
      </c>
      <c r="AY785">
        <v>88200000</v>
      </c>
      <c r="AZ785">
        <v>132000000</v>
      </c>
      <c r="BA785">
        <v>176000000</v>
      </c>
      <c r="BB785">
        <v>66200000</v>
      </c>
      <c r="BC785">
        <v>99300000</v>
      </c>
      <c r="BD785">
        <v>132000000</v>
      </c>
      <c r="BE785">
        <v>82700000</v>
      </c>
      <c r="BF785">
        <v>116000000</v>
      </c>
      <c r="BG785">
        <v>149000000</v>
      </c>
      <c r="BH785">
        <v>106000000</v>
      </c>
      <c r="BI785">
        <v>159000000</v>
      </c>
      <c r="BJ785">
        <v>212000000</v>
      </c>
      <c r="BK785">
        <f ca="1">SUM(I785:AI785)+OFFSET(G785,1,0)</f>
        <v>6219900000</v>
      </c>
      <c r="BL785">
        <f ca="1">RAND()*0.01+0.01</f>
        <v>1.2435439418907157E-2</v>
      </c>
      <c r="BM785">
        <v>1.8397847369344258E-2</v>
      </c>
      <c r="BN785">
        <f ca="1">OFFSET(BN785,-1,0)*(1+OFFSET(BN785,-1,-1))</f>
        <v>3312465.7369769062</v>
      </c>
      <c r="BO785">
        <f ca="1">BK785/BK784</f>
        <v>1.0160910902734668</v>
      </c>
    </row>
    <row r="786" spans="1:67" x14ac:dyDescent="0.3">
      <c r="A786">
        <v>785</v>
      </c>
      <c r="B786">
        <f ca="1">SUM(OFFSET(B786,-1,0),
IF(OFFSET(C786,-1,0)=9,9*1,IF(OFFSET(C786,-1,0)=18,9*(1+2),IF(OFFSET(C786,-1,0)=27,9*(1+2+3),""))),
OFFSET(F786,-1,0))</f>
        <v>26945</v>
      </c>
      <c r="C786">
        <f>COUNTA(I786:AI786)</f>
        <v>27</v>
      </c>
      <c r="D786" t="str">
        <f>I786&amp;IF(ISBLANK(J786),"",", "&amp;J786)&amp;IF(ISBLANK(K786),"",", "&amp;K786)
&amp;IF(ISBLANK(L786),"",", "&amp;L786)&amp;IF(ISBLANK(M786),"",", "&amp;M786)&amp;IF(ISBLANK(N786),"",", "&amp;N786)
&amp;IF(ISBLANK(O786),"",", "&amp;O786)&amp;IF(ISBLANK(P786),"",", "&amp;P786)&amp;IF(ISBLANK(Q786),"",", "&amp;Q786)
&amp;IF(ISBLANK(R786),"",", "&amp;R786)&amp;IF(ISBLANK(S786),"",", "&amp;S786)&amp;IF(ISBLANK(T786),"",", "&amp;T786)
&amp;IF(ISBLANK(U786),"",", "&amp;U786)&amp;IF(ISBLANK(V786),"",", "&amp;V786)&amp;IF(ISBLANK(W786),"",", "&amp;W786)
&amp;IF(ISBLANK(X786),"",", "&amp;X786)&amp;IF(ISBLANK(Y786),"",", "&amp;Y786)&amp;IF(ISBLANK(Z786),"",", "&amp;Z786)
&amp;IF(ISBLANK(AA786),"",", "&amp;AA786)&amp;IF(ISBLANK(AB786),"",", "&amp;AB786)&amp;IF(ISBLANK(AC786),"",", "&amp;AC786)
&amp;IF(ISBLANK(AD786),"",", "&amp;AD786)&amp;IF(ISBLANK(AE786),"",", "&amp;AE786)&amp;IF(ISBLANK(AF786),"",", "&amp;AF786)
&amp;IF(ISBLANK(AG786),"",", "&amp;AG786)&amp;IF(ISBLANK(AH786),"",", "&amp;AH786)&amp;IF(ISBLANK(AI786),"",", "&amp;AI786)</f>
        <v>97600000, 146000000, 195000000, 122000000, 171000000, 220000000, 156000000, 234000000, 312000000, 112000000, 168000000, 224000000, 140000000, 196000000, 253000000, 180000000, 269000000, 359000000, 135000000, 202000000, 269000000, 168000000, 236000000, 303000000, 215000000, 323000000, 431000000</v>
      </c>
      <c r="E786" t="str">
        <f>AJ786&amp;IF(ISBLANK(AK786),"",", "&amp;AK786)&amp;IF(ISBLANK(AL786),"",", "&amp;AL786)
&amp;IF(ISBLANK(AM786),"",", "&amp;AM786)&amp;IF(ISBLANK(AN786),"",", "&amp;AN786)&amp;IF(ISBLANK(AO786),"",", "&amp;AO786)
&amp;IF(ISBLANK(AP786),"",", "&amp;AP786)&amp;IF(ISBLANK(AQ786),"",", "&amp;AQ786)&amp;IF(ISBLANK(AR786),"",", "&amp;AR786)
&amp;IF(ISBLANK(AS786),"",", "&amp;AS786)&amp;IF(ISBLANK(AT786),"",", "&amp;AT786)&amp;IF(ISBLANK(AU786),"",", "&amp;AU786)
&amp;IF(ISBLANK(AV786),"",", "&amp;AV786)&amp;IF(ISBLANK(AW786),"",", "&amp;AW786)&amp;IF(ISBLANK(AX786),"",", "&amp;AX786)
&amp;IF(ISBLANK(AY786),"",", "&amp;AY786)&amp;IF(ISBLANK(AZ786),"",", "&amp;AZ786)&amp;IF(ISBLANK(BA786),"",", "&amp;BA786)
&amp;IF(ISBLANK(BB786),"",", "&amp;BB786)&amp;IF(ISBLANK(BC786),"",", "&amp;BC786)&amp;IF(ISBLANK(BD786),"",", "&amp;BD786)
&amp;IF(ISBLANK(BE786),"",", "&amp;BE786)&amp;IF(ISBLANK(BF786),"",", "&amp;BF786)&amp;IF(ISBLANK(BG786),"",", "&amp;BG786)
&amp;IF(ISBLANK(BH786),"",", "&amp;BH786)&amp;IF(ISBLANK(BI786),"",", "&amp;BI786)&amp;IF(ISBLANK(BJ786),"",", "&amp;BJ786)</f>
        <v>48800000, 73200000, 97600000, 61000000, 85400000, 110000000, 78100000, 117000000, 156000000, 56100000, 84200000, 112000000, 70100000, 98200000, 126000000, 89800000, 135000000, 180000000, 67300000, 101000000, 135000000, 84200000, 118000000, 152000000, 108000000, 162000000, 215000000</v>
      </c>
      <c r="F786">
        <v>3</v>
      </c>
      <c r="G786">
        <v>480000000</v>
      </c>
      <c r="H786">
        <v>240000000</v>
      </c>
      <c r="I786">
        <v>97600000</v>
      </c>
      <c r="J786">
        <v>146000000</v>
      </c>
      <c r="K786">
        <v>195000000</v>
      </c>
      <c r="L786">
        <v>122000000</v>
      </c>
      <c r="M786">
        <v>171000000</v>
      </c>
      <c r="N786">
        <v>220000000</v>
      </c>
      <c r="O786">
        <v>156000000</v>
      </c>
      <c r="P786">
        <v>234000000</v>
      </c>
      <c r="Q786">
        <v>312000000</v>
      </c>
      <c r="R786">
        <v>112000000</v>
      </c>
      <c r="S786">
        <v>168000000</v>
      </c>
      <c r="T786">
        <v>224000000</v>
      </c>
      <c r="U786">
        <v>140000000</v>
      </c>
      <c r="V786">
        <v>196000000</v>
      </c>
      <c r="W786">
        <v>253000000</v>
      </c>
      <c r="X786">
        <v>180000000</v>
      </c>
      <c r="Y786">
        <v>269000000</v>
      </c>
      <c r="Z786">
        <v>359000000</v>
      </c>
      <c r="AA786">
        <v>135000000</v>
      </c>
      <c r="AB786">
        <v>202000000</v>
      </c>
      <c r="AC786">
        <v>269000000</v>
      </c>
      <c r="AD786">
        <v>168000000</v>
      </c>
      <c r="AE786">
        <v>236000000</v>
      </c>
      <c r="AF786">
        <v>303000000</v>
      </c>
      <c r="AG786">
        <v>215000000</v>
      </c>
      <c r="AH786">
        <v>323000000</v>
      </c>
      <c r="AI786">
        <v>431000000</v>
      </c>
      <c r="AJ786">
        <v>48800000</v>
      </c>
      <c r="AK786">
        <v>73200000</v>
      </c>
      <c r="AL786">
        <v>97600000</v>
      </c>
      <c r="AM786">
        <v>61000000</v>
      </c>
      <c r="AN786">
        <v>85400000</v>
      </c>
      <c r="AO786">
        <v>110000000</v>
      </c>
      <c r="AP786">
        <v>78100000</v>
      </c>
      <c r="AQ786">
        <v>117000000</v>
      </c>
      <c r="AR786">
        <v>156000000</v>
      </c>
      <c r="AS786">
        <v>56100000</v>
      </c>
      <c r="AT786">
        <v>84200000</v>
      </c>
      <c r="AU786">
        <v>112000000</v>
      </c>
      <c r="AV786">
        <v>70100000</v>
      </c>
      <c r="AW786">
        <v>98200000</v>
      </c>
      <c r="AX786">
        <v>126000000</v>
      </c>
      <c r="AY786">
        <v>89800000</v>
      </c>
      <c r="AZ786">
        <v>135000000</v>
      </c>
      <c r="BA786">
        <v>180000000</v>
      </c>
      <c r="BB786">
        <v>67300000</v>
      </c>
      <c r="BC786">
        <v>101000000</v>
      </c>
      <c r="BD786">
        <v>135000000</v>
      </c>
      <c r="BE786">
        <v>84200000</v>
      </c>
      <c r="BF786">
        <v>118000000</v>
      </c>
      <c r="BG786">
        <v>152000000</v>
      </c>
      <c r="BH786">
        <v>108000000</v>
      </c>
      <c r="BI786">
        <v>162000000</v>
      </c>
      <c r="BJ786">
        <v>215000000</v>
      </c>
      <c r="BK786">
        <f ca="1">SUM(I786:AI786)+OFFSET(G786,1,0)</f>
        <v>6324600000</v>
      </c>
      <c r="BL786">
        <f ca="1">RAND()*0.01+0.01</f>
        <v>1.0331190884098018E-2</v>
      </c>
      <c r="BM786">
        <v>1.554453915545378E-2</v>
      </c>
      <c r="BN786">
        <f ca="1">OFFSET(BN786,-1,0)*(1+OFFSET(BN786,-1,-1))</f>
        <v>3373407.9760219897</v>
      </c>
      <c r="BO786">
        <f ca="1">BK786/BK785</f>
        <v>1.0168330680557565</v>
      </c>
    </row>
    <row r="787" spans="1:67" x14ac:dyDescent="0.3">
      <c r="A787">
        <v>786</v>
      </c>
      <c r="B787">
        <f ca="1">SUM(OFFSET(B787,-1,0),
IF(OFFSET(C787,-1,0)=9,9*1,IF(OFFSET(C787,-1,0)=18,9*(1+2),IF(OFFSET(C787,-1,0)=27,9*(1+2+3),""))),
OFFSET(F787,-1,0))</f>
        <v>27002</v>
      </c>
      <c r="C787">
        <f>COUNTA(I787:AI787)</f>
        <v>27</v>
      </c>
      <c r="D787" t="str">
        <f>I787&amp;IF(ISBLANK(J787),"",", "&amp;J787)&amp;IF(ISBLANK(K787),"",", "&amp;K787)
&amp;IF(ISBLANK(L787),"",", "&amp;L787)&amp;IF(ISBLANK(M787),"",", "&amp;M787)&amp;IF(ISBLANK(N787),"",", "&amp;N787)
&amp;IF(ISBLANK(O787),"",", "&amp;O787)&amp;IF(ISBLANK(P787),"",", "&amp;P787)&amp;IF(ISBLANK(Q787),"",", "&amp;Q787)
&amp;IF(ISBLANK(R787),"",", "&amp;R787)&amp;IF(ISBLANK(S787),"",", "&amp;S787)&amp;IF(ISBLANK(T787),"",", "&amp;T787)
&amp;IF(ISBLANK(U787),"",", "&amp;U787)&amp;IF(ISBLANK(V787),"",", "&amp;V787)&amp;IF(ISBLANK(W787),"",", "&amp;W787)
&amp;IF(ISBLANK(X787),"",", "&amp;X787)&amp;IF(ISBLANK(Y787),"",", "&amp;Y787)&amp;IF(ISBLANK(Z787),"",", "&amp;Z787)
&amp;IF(ISBLANK(AA787),"",", "&amp;AA787)&amp;IF(ISBLANK(AB787),"",", "&amp;AB787)&amp;IF(ISBLANK(AC787),"",", "&amp;AC787)
&amp;IF(ISBLANK(AD787),"",", "&amp;AD787)&amp;IF(ISBLANK(AE787),"",", "&amp;AE787)&amp;IF(ISBLANK(AF787),"",", "&amp;AF787)
&amp;IF(ISBLANK(AG787),"",", "&amp;AG787)&amp;IF(ISBLANK(AH787),"",", "&amp;AH787)&amp;IF(ISBLANK(AI787),"",", "&amp;AI787)</f>
        <v>99300000, 149000000, 199000000, 124000000, 174000000, 223000000, 159000000, 238000000, 318000000, 114000000, 171000000, 228000000, 143000000, 200000000, 257000000, 183000000, 274000000, 365000000, 137000000, 205000000, 274000000, 171000000, 240000000, 308000000, 219000000, 329000000, 438000000</v>
      </c>
      <c r="E787" t="str">
        <f>AJ787&amp;IF(ISBLANK(AK787),"",", "&amp;AK787)&amp;IF(ISBLANK(AL787),"",", "&amp;AL787)
&amp;IF(ISBLANK(AM787),"",", "&amp;AM787)&amp;IF(ISBLANK(AN787),"",", "&amp;AN787)&amp;IF(ISBLANK(AO787),"",", "&amp;AO787)
&amp;IF(ISBLANK(AP787),"",", "&amp;AP787)&amp;IF(ISBLANK(AQ787),"",", "&amp;AQ787)&amp;IF(ISBLANK(AR787),"",", "&amp;AR787)
&amp;IF(ISBLANK(AS787),"",", "&amp;AS787)&amp;IF(ISBLANK(AT787),"",", "&amp;AT787)&amp;IF(ISBLANK(AU787),"",", "&amp;AU787)
&amp;IF(ISBLANK(AV787),"",", "&amp;AV787)&amp;IF(ISBLANK(AW787),"",", "&amp;AW787)&amp;IF(ISBLANK(AX787),"",", "&amp;AX787)
&amp;IF(ISBLANK(AY787),"",", "&amp;AY787)&amp;IF(ISBLANK(AZ787),"",", "&amp;AZ787)&amp;IF(ISBLANK(BA787),"",", "&amp;BA787)
&amp;IF(ISBLANK(BB787),"",", "&amp;BB787)&amp;IF(ISBLANK(BC787),"",", "&amp;BC787)&amp;IF(ISBLANK(BD787),"",", "&amp;BD787)
&amp;IF(ISBLANK(BE787),"",", "&amp;BE787)&amp;IF(ISBLANK(BF787),"",", "&amp;BF787)&amp;IF(ISBLANK(BG787),"",", "&amp;BG787)
&amp;IF(ISBLANK(BH787),"",", "&amp;BH787)&amp;IF(ISBLANK(BI787),"",", "&amp;BI787)&amp;IF(ISBLANK(BJ787),"",", "&amp;BJ787)</f>
        <v>49600000, 74500000, 99300000, 62000000, 86900000, 112000000, 79400000, 119000000, 159000000, 57100000, 85600000, 114000000, 71400000, 99900000, 128000000, 91300000, 137000000, 183000000, 68500000, 103000000, 137000000, 85600000, 120000000, 154000000, 110000000, 164000000, 219000000</v>
      </c>
      <c r="F787">
        <v>3</v>
      </c>
      <c r="G787">
        <v>488000000</v>
      </c>
      <c r="H787">
        <v>244000000</v>
      </c>
      <c r="I787">
        <v>99300000</v>
      </c>
      <c r="J787">
        <v>149000000</v>
      </c>
      <c r="K787">
        <v>199000000</v>
      </c>
      <c r="L787">
        <v>124000000</v>
      </c>
      <c r="M787">
        <v>174000000</v>
      </c>
      <c r="N787">
        <v>223000000</v>
      </c>
      <c r="O787">
        <v>159000000</v>
      </c>
      <c r="P787">
        <v>238000000</v>
      </c>
      <c r="Q787">
        <v>318000000</v>
      </c>
      <c r="R787">
        <v>114000000</v>
      </c>
      <c r="S787">
        <v>171000000</v>
      </c>
      <c r="T787">
        <v>228000000</v>
      </c>
      <c r="U787">
        <v>143000000</v>
      </c>
      <c r="V787">
        <v>200000000</v>
      </c>
      <c r="W787">
        <v>257000000</v>
      </c>
      <c r="X787">
        <v>183000000</v>
      </c>
      <c r="Y787">
        <v>274000000</v>
      </c>
      <c r="Z787">
        <v>365000000</v>
      </c>
      <c r="AA787">
        <v>137000000</v>
      </c>
      <c r="AB787">
        <v>205000000</v>
      </c>
      <c r="AC787">
        <v>274000000</v>
      </c>
      <c r="AD787">
        <v>171000000</v>
      </c>
      <c r="AE787">
        <v>240000000</v>
      </c>
      <c r="AF787">
        <v>308000000</v>
      </c>
      <c r="AG787">
        <v>219000000</v>
      </c>
      <c r="AH787">
        <v>329000000</v>
      </c>
      <c r="AI787">
        <v>438000000</v>
      </c>
      <c r="AJ787">
        <v>49600000</v>
      </c>
      <c r="AK787">
        <v>74500000</v>
      </c>
      <c r="AL787">
        <v>99300000</v>
      </c>
      <c r="AM787">
        <v>62000000</v>
      </c>
      <c r="AN787">
        <v>86900000</v>
      </c>
      <c r="AO787">
        <v>112000000</v>
      </c>
      <c r="AP787">
        <v>79400000</v>
      </c>
      <c r="AQ787">
        <v>119000000</v>
      </c>
      <c r="AR787">
        <v>159000000</v>
      </c>
      <c r="AS787">
        <v>57100000</v>
      </c>
      <c r="AT787">
        <v>85600000</v>
      </c>
      <c r="AU787">
        <v>114000000</v>
      </c>
      <c r="AV787">
        <v>71400000</v>
      </c>
      <c r="AW787">
        <v>99900000</v>
      </c>
      <c r="AX787">
        <v>128000000</v>
      </c>
      <c r="AY787">
        <v>91300000</v>
      </c>
      <c r="AZ787">
        <v>137000000</v>
      </c>
      <c r="BA787">
        <v>183000000</v>
      </c>
      <c r="BB787">
        <v>68500000</v>
      </c>
      <c r="BC787">
        <v>103000000</v>
      </c>
      <c r="BD787">
        <v>137000000</v>
      </c>
      <c r="BE787">
        <v>85600000</v>
      </c>
      <c r="BF787">
        <v>120000000</v>
      </c>
      <c r="BG787">
        <v>154000000</v>
      </c>
      <c r="BH787">
        <v>110000000</v>
      </c>
      <c r="BI787">
        <v>164000000</v>
      </c>
      <c r="BJ787">
        <v>219000000</v>
      </c>
      <c r="BK787">
        <f ca="1">SUM(I787:AI787)+OFFSET(G787,1,0)</f>
        <v>6435300000</v>
      </c>
      <c r="BL787">
        <f ca="1">RAND()*0.01+0.01</f>
        <v>1.9501105680257334E-2</v>
      </c>
      <c r="BM787">
        <v>1.0150211616920504E-2</v>
      </c>
      <c r="BN787">
        <f ca="1">OFFSET(BN787,-1,0)*(1+OFFSET(BN787,-1,-1))</f>
        <v>3425846.0483925836</v>
      </c>
      <c r="BO787">
        <f ca="1">BK787/BK786</f>
        <v>1.0175030831989376</v>
      </c>
    </row>
    <row r="788" spans="1:67" x14ac:dyDescent="0.3">
      <c r="A788">
        <v>787</v>
      </c>
      <c r="B788">
        <f ca="1">SUM(OFFSET(B788,-1,0),
IF(OFFSET(C788,-1,0)=9,9*1,IF(OFFSET(C788,-1,0)=18,9*(1+2),IF(OFFSET(C788,-1,0)=27,9*(1+2+3),""))),
OFFSET(F788,-1,0))</f>
        <v>27059</v>
      </c>
      <c r="C788">
        <f>COUNTA(I788:AI788)</f>
        <v>27</v>
      </c>
      <c r="D788" t="str">
        <f>I788&amp;IF(ISBLANK(J788),"",", "&amp;J788)&amp;IF(ISBLANK(K788),"",", "&amp;K788)
&amp;IF(ISBLANK(L788),"",", "&amp;L788)&amp;IF(ISBLANK(M788),"",", "&amp;M788)&amp;IF(ISBLANK(N788),"",", "&amp;N788)
&amp;IF(ISBLANK(O788),"",", "&amp;O788)&amp;IF(ISBLANK(P788),"",", "&amp;P788)&amp;IF(ISBLANK(Q788),"",", "&amp;Q788)
&amp;IF(ISBLANK(R788),"",", "&amp;R788)&amp;IF(ISBLANK(S788),"",", "&amp;S788)&amp;IF(ISBLANK(T788),"",", "&amp;T788)
&amp;IF(ISBLANK(U788),"",", "&amp;U788)&amp;IF(ISBLANK(V788),"",", "&amp;V788)&amp;IF(ISBLANK(W788),"",", "&amp;W788)
&amp;IF(ISBLANK(X788),"",", "&amp;X788)&amp;IF(ISBLANK(Y788),"",", "&amp;Y788)&amp;IF(ISBLANK(Z788),"",", "&amp;Z788)
&amp;IF(ISBLANK(AA788),"",", "&amp;AA788)&amp;IF(ISBLANK(AB788),"",", "&amp;AB788)&amp;IF(ISBLANK(AC788),"",", "&amp;AC788)
&amp;IF(ISBLANK(AD788),"",", "&amp;AD788)&amp;IF(ISBLANK(AE788),"",", "&amp;AE788)&amp;IF(ISBLANK(AF788),"",", "&amp;AF788)
&amp;IF(ISBLANK(AG788),"",", "&amp;AG788)&amp;IF(ISBLANK(AH788),"",", "&amp;AH788)&amp;IF(ISBLANK(AI788),"",", "&amp;AI788)</f>
        <v>101000000, 152000000, 202000000, 126000000, 177000000, 228000000, 162000000, 243000000, 324000000, 116000000, 174000000, 233000000, 145000000, 204000000, 262000000, 186000000, 279000000, 372000000, 140000000, 209000000, 279000000, 174000000, 244000000, 314000000, 223000000, 335000000, 447000000</v>
      </c>
      <c r="E788" t="str">
        <f>AJ788&amp;IF(ISBLANK(AK788),"",", "&amp;AK788)&amp;IF(ISBLANK(AL788),"",", "&amp;AL788)
&amp;IF(ISBLANK(AM788),"",", "&amp;AM788)&amp;IF(ISBLANK(AN788),"",", "&amp;AN788)&amp;IF(ISBLANK(AO788),"",", "&amp;AO788)
&amp;IF(ISBLANK(AP788),"",", "&amp;AP788)&amp;IF(ISBLANK(AQ788),"",", "&amp;AQ788)&amp;IF(ISBLANK(AR788),"",", "&amp;AR788)
&amp;IF(ISBLANK(AS788),"",", "&amp;AS788)&amp;IF(ISBLANK(AT788),"",", "&amp;AT788)&amp;IF(ISBLANK(AU788),"",", "&amp;AU788)
&amp;IF(ISBLANK(AV788),"",", "&amp;AV788)&amp;IF(ISBLANK(AW788),"",", "&amp;AW788)&amp;IF(ISBLANK(AX788),"",", "&amp;AX788)
&amp;IF(ISBLANK(AY788),"",", "&amp;AY788)&amp;IF(ISBLANK(AZ788),"",", "&amp;AZ788)&amp;IF(ISBLANK(BA788),"",", "&amp;BA788)
&amp;IF(ISBLANK(BB788),"",", "&amp;BB788)&amp;IF(ISBLANK(BC788),"",", "&amp;BC788)&amp;IF(ISBLANK(BD788),"",", "&amp;BD788)
&amp;IF(ISBLANK(BE788),"",", "&amp;BE788)&amp;IF(ISBLANK(BF788),"",", "&amp;BF788)&amp;IF(ISBLANK(BG788),"",", "&amp;BG788)
&amp;IF(ISBLANK(BH788),"",", "&amp;BH788)&amp;IF(ISBLANK(BI788),"",", "&amp;BI788)&amp;IF(ISBLANK(BJ788),"",", "&amp;BJ788)</f>
        <v>50600000, 75900000, 101000000, 63200000, 88500000, 114000000, 80900000, 121000000, 162000000, 58200000, 87200000, 116000000, 72700000, 102000000, 131000000, 93100000, 140000000, 186000000, 69800000, 105000000, 140000000, 87200000, 122000000, 157000000, 112000000, 167000000, 223000000</v>
      </c>
      <c r="F788">
        <v>3</v>
      </c>
      <c r="G788">
        <v>496000000</v>
      </c>
      <c r="H788">
        <v>248000000</v>
      </c>
      <c r="I788">
        <v>101000000</v>
      </c>
      <c r="J788">
        <v>152000000</v>
      </c>
      <c r="K788">
        <v>202000000</v>
      </c>
      <c r="L788">
        <v>126000000</v>
      </c>
      <c r="M788">
        <v>177000000</v>
      </c>
      <c r="N788">
        <v>228000000</v>
      </c>
      <c r="O788">
        <v>162000000</v>
      </c>
      <c r="P788">
        <v>243000000</v>
      </c>
      <c r="Q788">
        <v>324000000</v>
      </c>
      <c r="R788">
        <v>116000000</v>
      </c>
      <c r="S788">
        <v>174000000</v>
      </c>
      <c r="T788">
        <v>233000000</v>
      </c>
      <c r="U788">
        <v>145000000</v>
      </c>
      <c r="V788">
        <v>204000000</v>
      </c>
      <c r="W788">
        <v>262000000</v>
      </c>
      <c r="X788">
        <v>186000000</v>
      </c>
      <c r="Y788">
        <v>279000000</v>
      </c>
      <c r="Z788">
        <v>372000000</v>
      </c>
      <c r="AA788">
        <v>140000000</v>
      </c>
      <c r="AB788">
        <v>209000000</v>
      </c>
      <c r="AC788">
        <v>279000000</v>
      </c>
      <c r="AD788">
        <v>174000000</v>
      </c>
      <c r="AE788">
        <v>244000000</v>
      </c>
      <c r="AF788">
        <v>314000000</v>
      </c>
      <c r="AG788">
        <v>223000000</v>
      </c>
      <c r="AH788">
        <v>335000000</v>
      </c>
      <c r="AI788">
        <v>447000000</v>
      </c>
      <c r="AJ788">
        <v>50600000</v>
      </c>
      <c r="AK788">
        <v>75900000</v>
      </c>
      <c r="AL788">
        <v>101000000</v>
      </c>
      <c r="AM788">
        <v>63200000</v>
      </c>
      <c r="AN788">
        <v>88500000</v>
      </c>
      <c r="AO788">
        <v>114000000</v>
      </c>
      <c r="AP788">
        <v>80900000</v>
      </c>
      <c r="AQ788">
        <v>121000000</v>
      </c>
      <c r="AR788">
        <v>162000000</v>
      </c>
      <c r="AS788">
        <v>58200000</v>
      </c>
      <c r="AT788">
        <v>87200000</v>
      </c>
      <c r="AU788">
        <v>116000000</v>
      </c>
      <c r="AV788">
        <v>72700000</v>
      </c>
      <c r="AW788">
        <v>102000000</v>
      </c>
      <c r="AX788">
        <v>131000000</v>
      </c>
      <c r="AY788">
        <v>93100000</v>
      </c>
      <c r="AZ788">
        <v>140000000</v>
      </c>
      <c r="BA788">
        <v>186000000</v>
      </c>
      <c r="BB788">
        <v>69800000</v>
      </c>
      <c r="BC788">
        <v>105000000</v>
      </c>
      <c r="BD788">
        <v>140000000</v>
      </c>
      <c r="BE788">
        <v>87200000</v>
      </c>
      <c r="BF788">
        <v>122000000</v>
      </c>
      <c r="BG788">
        <v>157000000</v>
      </c>
      <c r="BH788">
        <v>112000000</v>
      </c>
      <c r="BI788">
        <v>167000000</v>
      </c>
      <c r="BJ788">
        <v>223000000</v>
      </c>
      <c r="BK788">
        <f ca="1">SUM(I788:AI788)+OFFSET(G788,1,0)</f>
        <v>6557000000</v>
      </c>
      <c r="BL788">
        <f ca="1">RAND()*0.01+0.01</f>
        <v>1.7369645083745777E-2</v>
      </c>
      <c r="BM788">
        <v>1.1139770032740751E-2</v>
      </c>
      <c r="BN788">
        <f ca="1">OFFSET(BN788,-1,0)*(1+OFFSET(BN788,-1,-1))</f>
        <v>3460619.1107507595</v>
      </c>
      <c r="BO788">
        <f ca="1">BK788/BK787</f>
        <v>1.0189113172657063</v>
      </c>
    </row>
    <row r="789" spans="1:67" x14ac:dyDescent="0.3">
      <c r="A789">
        <v>788</v>
      </c>
      <c r="B789">
        <f ca="1">SUM(OFFSET(B789,-1,0),
IF(OFFSET(C789,-1,0)=9,9*1,IF(OFFSET(C789,-1,0)=18,9*(1+2),IF(OFFSET(C789,-1,0)=27,9*(1+2+3),""))),
OFFSET(F789,-1,0))</f>
        <v>27116</v>
      </c>
      <c r="C789">
        <f>COUNTA(I789:AI789)</f>
        <v>27</v>
      </c>
      <c r="D789" t="str">
        <f>I789&amp;IF(ISBLANK(J789),"",", "&amp;J789)&amp;IF(ISBLANK(K789),"",", "&amp;K789)
&amp;IF(ISBLANK(L789),"",", "&amp;L789)&amp;IF(ISBLANK(M789),"",", "&amp;M789)&amp;IF(ISBLANK(N789),"",", "&amp;N789)
&amp;IF(ISBLANK(O789),"",", "&amp;O789)&amp;IF(ISBLANK(P789),"",", "&amp;P789)&amp;IF(ISBLANK(Q789),"",", "&amp;Q789)
&amp;IF(ISBLANK(R789),"",", "&amp;R789)&amp;IF(ISBLANK(S789),"",", "&amp;S789)&amp;IF(ISBLANK(T789),"",", "&amp;T789)
&amp;IF(ISBLANK(U789),"",", "&amp;U789)&amp;IF(ISBLANK(V789),"",", "&amp;V789)&amp;IF(ISBLANK(W789),"",", "&amp;W789)
&amp;IF(ISBLANK(X789),"",", "&amp;X789)&amp;IF(ISBLANK(Y789),"",", "&amp;Y789)&amp;IF(ISBLANK(Z789),"",", "&amp;Z789)
&amp;IF(ISBLANK(AA789),"",", "&amp;AA789)&amp;IF(ISBLANK(AB789),"",", "&amp;AB789)&amp;IF(ISBLANK(AC789),"",", "&amp;AC789)
&amp;IF(ISBLANK(AD789),"",", "&amp;AD789)&amp;IF(ISBLANK(AE789),"",", "&amp;AE789)&amp;IF(ISBLANK(AF789),"",", "&amp;AF789)
&amp;IF(ISBLANK(AG789),"",", "&amp;AG789)&amp;IF(ISBLANK(AH789),"",", "&amp;AH789)&amp;IF(ISBLANK(AI789),"",", "&amp;AI789)</f>
        <v>103000000, 154000000, 206000000, 128000000, 180000000, 231000000, 164000000, 247000000, 329000000, 118000000, 177000000, 236000000, 148000000, 207000000, 266000000, 189000000, 284000000, 378000000, 142000000, 213000000, 284000000, 177000000, 248000000, 319000000, 227000000, 340000000, 454000000</v>
      </c>
      <c r="E789" t="str">
        <f>AJ789&amp;IF(ISBLANK(AK789),"",", "&amp;AK789)&amp;IF(ISBLANK(AL789),"",", "&amp;AL789)
&amp;IF(ISBLANK(AM789),"",", "&amp;AM789)&amp;IF(ISBLANK(AN789),"",", "&amp;AN789)&amp;IF(ISBLANK(AO789),"",", "&amp;AO789)
&amp;IF(ISBLANK(AP789),"",", "&amp;AP789)&amp;IF(ISBLANK(AQ789),"",", "&amp;AQ789)&amp;IF(ISBLANK(AR789),"",", "&amp;AR789)
&amp;IF(ISBLANK(AS789),"",", "&amp;AS789)&amp;IF(ISBLANK(AT789),"",", "&amp;AT789)&amp;IF(ISBLANK(AU789),"",", "&amp;AU789)
&amp;IF(ISBLANK(AV789),"",", "&amp;AV789)&amp;IF(ISBLANK(AW789),"",", "&amp;AW789)&amp;IF(ISBLANK(AX789),"",", "&amp;AX789)
&amp;IF(ISBLANK(AY789),"",", "&amp;AY789)&amp;IF(ISBLANK(AZ789),"",", "&amp;AZ789)&amp;IF(ISBLANK(BA789),"",", "&amp;BA789)
&amp;IF(ISBLANK(BB789),"",", "&amp;BB789)&amp;IF(ISBLANK(BC789),"",", "&amp;BC789)&amp;IF(ISBLANK(BD789),"",", "&amp;BD789)
&amp;IF(ISBLANK(BE789),"",", "&amp;BE789)&amp;IF(ISBLANK(BF789),"",", "&amp;BF789)&amp;IF(ISBLANK(BG789),"",", "&amp;BG789)
&amp;IF(ISBLANK(BH789),"",", "&amp;BH789)&amp;IF(ISBLANK(BI789),"",", "&amp;BI789)&amp;IF(ISBLANK(BJ789),"",", "&amp;BJ789)</f>
        <v>51400000, 77100000, 103000000, 64200000, 89900000, 116000000, 82200000, 123000000, 164000000, 59100000, 88600000, 118000000, 73900000, 103000000, 133000000, 94600000, 142000000, 189000000, 70900000, 106000000, 142000000, 88600000, 124000000, 160000000, 113000000, 170000000, 227000000</v>
      </c>
      <c r="F789">
        <v>3</v>
      </c>
      <c r="G789">
        <v>506000000</v>
      </c>
      <c r="H789">
        <v>253000000</v>
      </c>
      <c r="I789">
        <v>103000000</v>
      </c>
      <c r="J789">
        <v>154000000</v>
      </c>
      <c r="K789">
        <v>206000000</v>
      </c>
      <c r="L789">
        <v>128000000</v>
      </c>
      <c r="M789">
        <v>180000000</v>
      </c>
      <c r="N789">
        <v>231000000</v>
      </c>
      <c r="O789">
        <v>164000000</v>
      </c>
      <c r="P789">
        <v>247000000</v>
      </c>
      <c r="Q789">
        <v>329000000</v>
      </c>
      <c r="R789">
        <v>118000000</v>
      </c>
      <c r="S789">
        <v>177000000</v>
      </c>
      <c r="T789">
        <v>236000000</v>
      </c>
      <c r="U789">
        <v>148000000</v>
      </c>
      <c r="V789">
        <v>207000000</v>
      </c>
      <c r="W789">
        <v>266000000</v>
      </c>
      <c r="X789">
        <v>189000000</v>
      </c>
      <c r="Y789">
        <v>284000000</v>
      </c>
      <c r="Z789">
        <v>378000000</v>
      </c>
      <c r="AA789">
        <v>142000000</v>
      </c>
      <c r="AB789">
        <v>213000000</v>
      </c>
      <c r="AC789">
        <v>284000000</v>
      </c>
      <c r="AD789">
        <v>177000000</v>
      </c>
      <c r="AE789">
        <v>248000000</v>
      </c>
      <c r="AF789">
        <v>319000000</v>
      </c>
      <c r="AG789">
        <v>227000000</v>
      </c>
      <c r="AH789">
        <v>340000000</v>
      </c>
      <c r="AI789">
        <v>454000000</v>
      </c>
      <c r="AJ789">
        <v>51400000</v>
      </c>
      <c r="AK789">
        <v>77100000</v>
      </c>
      <c r="AL789">
        <v>103000000</v>
      </c>
      <c r="AM789">
        <v>64200000</v>
      </c>
      <c r="AN789">
        <v>89900000</v>
      </c>
      <c r="AO789">
        <v>116000000</v>
      </c>
      <c r="AP789">
        <v>82200000</v>
      </c>
      <c r="AQ789">
        <v>123000000</v>
      </c>
      <c r="AR789">
        <v>164000000</v>
      </c>
      <c r="AS789">
        <v>59100000</v>
      </c>
      <c r="AT789">
        <v>88600000</v>
      </c>
      <c r="AU789">
        <v>118000000</v>
      </c>
      <c r="AV789">
        <v>73900000</v>
      </c>
      <c r="AW789">
        <v>103000000</v>
      </c>
      <c r="AX789">
        <v>133000000</v>
      </c>
      <c r="AY789">
        <v>94600000</v>
      </c>
      <c r="AZ789">
        <v>142000000</v>
      </c>
      <c r="BA789">
        <v>189000000</v>
      </c>
      <c r="BB789">
        <v>70900000</v>
      </c>
      <c r="BC789">
        <v>106000000</v>
      </c>
      <c r="BD789">
        <v>142000000</v>
      </c>
      <c r="BE789">
        <v>88600000</v>
      </c>
      <c r="BF789">
        <v>124000000</v>
      </c>
      <c r="BG789">
        <v>160000000</v>
      </c>
      <c r="BH789">
        <v>113000000</v>
      </c>
      <c r="BI789">
        <v>170000000</v>
      </c>
      <c r="BJ789">
        <v>227000000</v>
      </c>
      <c r="BK789">
        <f ca="1">SUM(I789:AI789)+OFFSET(G789,1,0)</f>
        <v>6663000000</v>
      </c>
      <c r="BL789">
        <f ca="1">RAND()*0.01+0.01</f>
        <v>1.9264267027942879E-2</v>
      </c>
      <c r="BM789">
        <v>1.5334340707936458E-2</v>
      </c>
      <c r="BN789">
        <f ca="1">OFFSET(BN789,-1,0)*(1+OFFSET(BN789,-1,-1))</f>
        <v>3499169.6118154307</v>
      </c>
      <c r="BO789">
        <f ca="1">BK789/BK788</f>
        <v>1.0161659295409486</v>
      </c>
    </row>
    <row r="790" spans="1:67" x14ac:dyDescent="0.3">
      <c r="A790">
        <v>789</v>
      </c>
      <c r="B790">
        <f ca="1">SUM(OFFSET(B790,-1,0),
IF(OFFSET(C790,-1,0)=9,9*1,IF(OFFSET(C790,-1,0)=18,9*(1+2),IF(OFFSET(C790,-1,0)=27,9*(1+2+3),""))),
OFFSET(F790,-1,0))</f>
        <v>27173</v>
      </c>
      <c r="C790">
        <f>COUNTA(I790:AI790)</f>
        <v>27</v>
      </c>
      <c r="D790" t="str">
        <f>I790&amp;IF(ISBLANK(J790),"",", "&amp;J790)&amp;IF(ISBLANK(K790),"",", "&amp;K790)
&amp;IF(ISBLANK(L790),"",", "&amp;L790)&amp;IF(ISBLANK(M790),"",", "&amp;M790)&amp;IF(ISBLANK(N790),"",", "&amp;N790)
&amp;IF(ISBLANK(O790),"",", "&amp;O790)&amp;IF(ISBLANK(P790),"",", "&amp;P790)&amp;IF(ISBLANK(Q790),"",", "&amp;Q790)
&amp;IF(ISBLANK(R790),"",", "&amp;R790)&amp;IF(ISBLANK(S790),"",", "&amp;S790)&amp;IF(ISBLANK(T790),"",", "&amp;T790)
&amp;IF(ISBLANK(U790),"",", "&amp;U790)&amp;IF(ISBLANK(V790),"",", "&amp;V790)&amp;IF(ISBLANK(W790),"",", "&amp;W790)
&amp;IF(ISBLANK(X790),"",", "&amp;X790)&amp;IF(ISBLANK(Y790),"",", "&amp;Y790)&amp;IF(ISBLANK(Z790),"",", "&amp;Z790)
&amp;IF(ISBLANK(AA790),"",", "&amp;AA790)&amp;IF(ISBLANK(AB790),"",", "&amp;AB790)&amp;IF(ISBLANK(AC790),"",", "&amp;AC790)
&amp;IF(ISBLANK(AD790),"",", "&amp;AD790)&amp;IF(ISBLANK(AE790),"",", "&amp;AE790)&amp;IF(ISBLANK(AF790),"",", "&amp;AF790)
&amp;IF(ISBLANK(AG790),"",", "&amp;AG790)&amp;IF(ISBLANK(AH790),"",", "&amp;AH790)&amp;IF(ISBLANK(AI790),"",", "&amp;AI790)</f>
        <v>104000000, 156000000, 208000000, 130000000, 182000000, 234000000, 166000000, 249000000, 333000000, 120000000, 179000000, 239000000, 149000000, 209000000, 269000000, 191000000, 287000000, 382000000, 143000000, 215000000, 287000000, 179000000, 251000000, 323000000, 229000000, 344000000, 459000000</v>
      </c>
      <c r="E790" t="str">
        <f>AJ790&amp;IF(ISBLANK(AK790),"",", "&amp;AK790)&amp;IF(ISBLANK(AL790),"",", "&amp;AL790)
&amp;IF(ISBLANK(AM790),"",", "&amp;AM790)&amp;IF(ISBLANK(AN790),"",", "&amp;AN790)&amp;IF(ISBLANK(AO790),"",", "&amp;AO790)
&amp;IF(ISBLANK(AP790),"",", "&amp;AP790)&amp;IF(ISBLANK(AQ790),"",", "&amp;AQ790)&amp;IF(ISBLANK(AR790),"",", "&amp;AR790)
&amp;IF(ISBLANK(AS790),"",", "&amp;AS790)&amp;IF(ISBLANK(AT790),"",", "&amp;AT790)&amp;IF(ISBLANK(AU790),"",", "&amp;AU790)
&amp;IF(ISBLANK(AV790),"",", "&amp;AV790)&amp;IF(ISBLANK(AW790),"",", "&amp;AW790)&amp;IF(ISBLANK(AX790),"",", "&amp;AX790)
&amp;IF(ISBLANK(AY790),"",", "&amp;AY790)&amp;IF(ISBLANK(AZ790),"",", "&amp;AZ790)&amp;IF(ISBLANK(BA790),"",", "&amp;BA790)
&amp;IF(ISBLANK(BB790),"",", "&amp;BB790)&amp;IF(ISBLANK(BC790),"",", "&amp;BC790)&amp;IF(ISBLANK(BD790),"",", "&amp;BD790)
&amp;IF(ISBLANK(BE790),"",", "&amp;BE790)&amp;IF(ISBLANK(BF790),"",", "&amp;BF790)&amp;IF(ISBLANK(BG790),"",", "&amp;BG790)
&amp;IF(ISBLANK(BH790),"",", "&amp;BH790)&amp;IF(ISBLANK(BI790),"",", "&amp;BI790)&amp;IF(ISBLANK(BJ790),"",", "&amp;BJ790)</f>
        <v>52000000, 78000000, 104000000, 65000000, 90900000, 117000000, 83200000, 125000000, 166000000, 59800000, 89600000, 120000000, 74700000, 105000000, 134000000, 95600000, 143000000, 191000000, 71700000, 108000000, 143000000, 89600000, 126000000, 161000000, 115000000, 172000000, 229000000</v>
      </c>
      <c r="F790">
        <v>3</v>
      </c>
      <c r="G790">
        <v>514000000</v>
      </c>
      <c r="H790">
        <v>257000000</v>
      </c>
      <c r="I790">
        <v>104000000</v>
      </c>
      <c r="J790">
        <v>156000000</v>
      </c>
      <c r="K790">
        <v>208000000</v>
      </c>
      <c r="L790">
        <v>130000000</v>
      </c>
      <c r="M790">
        <v>182000000</v>
      </c>
      <c r="N790">
        <v>234000000</v>
      </c>
      <c r="O790">
        <v>166000000</v>
      </c>
      <c r="P790">
        <v>249000000</v>
      </c>
      <c r="Q790">
        <v>333000000</v>
      </c>
      <c r="R790">
        <v>120000000</v>
      </c>
      <c r="S790">
        <v>179000000</v>
      </c>
      <c r="T790">
        <v>239000000</v>
      </c>
      <c r="U790">
        <v>149000000</v>
      </c>
      <c r="V790">
        <v>209000000</v>
      </c>
      <c r="W790">
        <v>269000000</v>
      </c>
      <c r="X790">
        <v>191000000</v>
      </c>
      <c r="Y790">
        <v>287000000</v>
      </c>
      <c r="Z790">
        <v>382000000</v>
      </c>
      <c r="AA790">
        <v>143000000</v>
      </c>
      <c r="AB790">
        <v>215000000</v>
      </c>
      <c r="AC790">
        <v>287000000</v>
      </c>
      <c r="AD790">
        <v>179000000</v>
      </c>
      <c r="AE790">
        <v>251000000</v>
      </c>
      <c r="AF790">
        <v>323000000</v>
      </c>
      <c r="AG790">
        <v>229000000</v>
      </c>
      <c r="AH790">
        <v>344000000</v>
      </c>
      <c r="AI790">
        <v>459000000</v>
      </c>
      <c r="AJ790">
        <v>52000000</v>
      </c>
      <c r="AK790">
        <v>78000000</v>
      </c>
      <c r="AL790">
        <v>104000000</v>
      </c>
      <c r="AM790">
        <v>65000000</v>
      </c>
      <c r="AN790">
        <v>90900000</v>
      </c>
      <c r="AO790">
        <v>117000000</v>
      </c>
      <c r="AP790">
        <v>83200000</v>
      </c>
      <c r="AQ790">
        <v>125000000</v>
      </c>
      <c r="AR790">
        <v>166000000</v>
      </c>
      <c r="AS790">
        <v>59800000</v>
      </c>
      <c r="AT790">
        <v>89600000</v>
      </c>
      <c r="AU790">
        <v>120000000</v>
      </c>
      <c r="AV790">
        <v>74700000</v>
      </c>
      <c r="AW790">
        <v>105000000</v>
      </c>
      <c r="AX790">
        <v>134000000</v>
      </c>
      <c r="AY790">
        <v>95600000</v>
      </c>
      <c r="AZ790">
        <v>143000000</v>
      </c>
      <c r="BA790">
        <v>191000000</v>
      </c>
      <c r="BB790">
        <v>71700000</v>
      </c>
      <c r="BC790">
        <v>108000000</v>
      </c>
      <c r="BD790">
        <v>143000000</v>
      </c>
      <c r="BE790">
        <v>89600000</v>
      </c>
      <c r="BF790">
        <v>126000000</v>
      </c>
      <c r="BG790">
        <v>161000000</v>
      </c>
      <c r="BH790">
        <v>115000000</v>
      </c>
      <c r="BI790">
        <v>172000000</v>
      </c>
      <c r="BJ790">
        <v>229000000</v>
      </c>
      <c r="BK790">
        <f ca="1">SUM(I790:AI790)+OFFSET(G790,1,0)</f>
        <v>6737000000</v>
      </c>
      <c r="BL790">
        <f ca="1">RAND()*0.01+0.01</f>
        <v>1.7450068864695766E-2</v>
      </c>
      <c r="BM790">
        <v>1.3483562353981285E-2</v>
      </c>
      <c r="BN790">
        <f ca="1">OFFSET(BN790,-1,0)*(1+OFFSET(BN790,-1,-1))</f>
        <v>3552827.0708378665</v>
      </c>
      <c r="BO790">
        <f ca="1">BK790/BK789</f>
        <v>1.0111061083595978</v>
      </c>
    </row>
    <row r="791" spans="1:67" x14ac:dyDescent="0.3">
      <c r="A791">
        <v>790</v>
      </c>
      <c r="B791">
        <f ca="1">SUM(OFFSET(B791,-1,0),
IF(OFFSET(C791,-1,0)=9,9*1,IF(OFFSET(C791,-1,0)=18,9*(1+2),IF(OFFSET(C791,-1,0)=27,9*(1+2+3),""))),
OFFSET(F791,-1,0))</f>
        <v>27230</v>
      </c>
      <c r="C791">
        <f>COUNTA(I791:AI791)</f>
        <v>27</v>
      </c>
      <c r="D791" t="str">
        <f>I791&amp;IF(ISBLANK(J791),"",", "&amp;J791)&amp;IF(ISBLANK(K791),"",", "&amp;K791)
&amp;IF(ISBLANK(L791),"",", "&amp;L791)&amp;IF(ISBLANK(M791),"",", "&amp;M791)&amp;IF(ISBLANK(N791),"",", "&amp;N791)
&amp;IF(ISBLANK(O791),"",", "&amp;O791)&amp;IF(ISBLANK(P791),"",", "&amp;P791)&amp;IF(ISBLANK(Q791),"",", "&amp;Q791)
&amp;IF(ISBLANK(R791),"",", "&amp;R791)&amp;IF(ISBLANK(S791),"",", "&amp;S791)&amp;IF(ISBLANK(T791),"",", "&amp;T791)
&amp;IF(ISBLANK(U791),"",", "&amp;U791)&amp;IF(ISBLANK(V791),"",", "&amp;V791)&amp;IF(ISBLANK(W791),"",", "&amp;W791)
&amp;IF(ISBLANK(X791),"",", "&amp;X791)&amp;IF(ISBLANK(Y791),"",", "&amp;Y791)&amp;IF(ISBLANK(Z791),"",", "&amp;Z791)
&amp;IF(ISBLANK(AA791),"",", "&amp;AA791)&amp;IF(ISBLANK(AB791),"",", "&amp;AB791)&amp;IF(ISBLANK(AC791),"",", "&amp;AC791)
&amp;IF(ISBLANK(AD791),"",", "&amp;AD791)&amp;IF(ISBLANK(AE791),"",", "&amp;AE791)&amp;IF(ISBLANK(AF791),"",", "&amp;AF791)
&amp;IF(ISBLANK(AG791),"",", "&amp;AG791)&amp;IF(ISBLANK(AH791),"",", "&amp;AH791)&amp;IF(ISBLANK(AI791),"",", "&amp;AI791)</f>
        <v>105000000, 158000000, 210000000, 131000000, 184000000, 237000000, 168000000, 252000000, 336000000, 121000000, 181000000, 242000000, 151000000, 212000000, 272000000, 193000000, 290000000, 387000000, 145000000, 218000000, 290000000, 181000000, 254000000, 326000000, 232000000, 348000000, 464000000</v>
      </c>
      <c r="E791" t="str">
        <f>AJ791&amp;IF(ISBLANK(AK791),"",", "&amp;AK791)&amp;IF(ISBLANK(AL791),"",", "&amp;AL791)
&amp;IF(ISBLANK(AM791),"",", "&amp;AM791)&amp;IF(ISBLANK(AN791),"",", "&amp;AN791)&amp;IF(ISBLANK(AO791),"",", "&amp;AO791)
&amp;IF(ISBLANK(AP791),"",", "&amp;AP791)&amp;IF(ISBLANK(AQ791),"",", "&amp;AQ791)&amp;IF(ISBLANK(AR791),"",", "&amp;AR791)
&amp;IF(ISBLANK(AS791),"",", "&amp;AS791)&amp;IF(ISBLANK(AT791),"",", "&amp;AT791)&amp;IF(ISBLANK(AU791),"",", "&amp;AU791)
&amp;IF(ISBLANK(AV791),"",", "&amp;AV791)&amp;IF(ISBLANK(AW791),"",", "&amp;AW791)&amp;IF(ISBLANK(AX791),"",", "&amp;AX791)
&amp;IF(ISBLANK(AY791),"",", "&amp;AY791)&amp;IF(ISBLANK(AZ791),"",", "&amp;AZ791)&amp;IF(ISBLANK(BA791),"",", "&amp;BA791)
&amp;IF(ISBLANK(BB791),"",", "&amp;BB791)&amp;IF(ISBLANK(BC791),"",", "&amp;BC791)&amp;IF(ISBLANK(BD791),"",", "&amp;BD791)
&amp;IF(ISBLANK(BE791),"",", "&amp;BE791)&amp;IF(ISBLANK(BF791),"",", "&amp;BF791)&amp;IF(ISBLANK(BG791),"",", "&amp;BG791)
&amp;IF(ISBLANK(BH791),"",", "&amp;BH791)&amp;IF(ISBLANK(BI791),"",", "&amp;BI791)&amp;IF(ISBLANK(BJ791),"",", "&amp;BJ791)</f>
        <v>52600000, 78800000, 105000000, 65700000, 92000000, 118000000, 84100000, 126000000, 168000000, 60400000, 90700000, 121000000, 75500000, 106000000, 136000000, 96700000, 145000000, 193000000, 72500000, 109000000, 145000000, 90700000, 127000000, 163000000, 116000000, 174000000, 232000000</v>
      </c>
      <c r="F791">
        <v>3</v>
      </c>
      <c r="G791">
        <v>520000000</v>
      </c>
      <c r="H791">
        <v>260000000</v>
      </c>
      <c r="I791">
        <v>105000000</v>
      </c>
      <c r="J791">
        <v>158000000</v>
      </c>
      <c r="K791">
        <v>210000000</v>
      </c>
      <c r="L791">
        <v>131000000</v>
      </c>
      <c r="M791">
        <v>184000000</v>
      </c>
      <c r="N791">
        <v>237000000</v>
      </c>
      <c r="O791">
        <v>168000000</v>
      </c>
      <c r="P791">
        <v>252000000</v>
      </c>
      <c r="Q791">
        <v>336000000</v>
      </c>
      <c r="R791">
        <v>121000000</v>
      </c>
      <c r="S791">
        <v>181000000</v>
      </c>
      <c r="T791">
        <v>242000000</v>
      </c>
      <c r="U791">
        <v>151000000</v>
      </c>
      <c r="V791">
        <v>212000000</v>
      </c>
      <c r="W791">
        <v>272000000</v>
      </c>
      <c r="X791">
        <v>193000000</v>
      </c>
      <c r="Y791">
        <v>290000000</v>
      </c>
      <c r="Z791">
        <v>387000000</v>
      </c>
      <c r="AA791">
        <v>145000000</v>
      </c>
      <c r="AB791">
        <v>218000000</v>
      </c>
      <c r="AC791">
        <v>290000000</v>
      </c>
      <c r="AD791">
        <v>181000000</v>
      </c>
      <c r="AE791">
        <v>254000000</v>
      </c>
      <c r="AF791">
        <v>326000000</v>
      </c>
      <c r="AG791">
        <v>232000000</v>
      </c>
      <c r="AH791">
        <v>348000000</v>
      </c>
      <c r="AI791">
        <v>464000000</v>
      </c>
      <c r="AJ791">
        <v>52600000</v>
      </c>
      <c r="AK791">
        <v>78800000</v>
      </c>
      <c r="AL791">
        <v>105000000</v>
      </c>
      <c r="AM791">
        <v>65700000</v>
      </c>
      <c r="AN791">
        <v>92000000</v>
      </c>
      <c r="AO791">
        <v>118000000</v>
      </c>
      <c r="AP791">
        <v>84100000</v>
      </c>
      <c r="AQ791">
        <v>126000000</v>
      </c>
      <c r="AR791">
        <v>168000000</v>
      </c>
      <c r="AS791">
        <v>60400000</v>
      </c>
      <c r="AT791">
        <v>90700000</v>
      </c>
      <c r="AU791">
        <v>121000000</v>
      </c>
      <c r="AV791">
        <v>75500000</v>
      </c>
      <c r="AW791">
        <v>106000000</v>
      </c>
      <c r="AX791">
        <v>136000000</v>
      </c>
      <c r="AY791">
        <v>96700000</v>
      </c>
      <c r="AZ791">
        <v>145000000</v>
      </c>
      <c r="BA791">
        <v>193000000</v>
      </c>
      <c r="BB791">
        <v>72500000</v>
      </c>
      <c r="BC791">
        <v>109000000</v>
      </c>
      <c r="BD791">
        <v>145000000</v>
      </c>
      <c r="BE791">
        <v>90700000</v>
      </c>
      <c r="BF791">
        <v>127000000</v>
      </c>
      <c r="BG791">
        <v>163000000</v>
      </c>
      <c r="BH791">
        <v>116000000</v>
      </c>
      <c r="BI791">
        <v>174000000</v>
      </c>
      <c r="BJ791">
        <v>232000000</v>
      </c>
      <c r="BK791">
        <f ca="1">SUM(I791:AI791)+OFFSET(G791,1,0)</f>
        <v>6814000000</v>
      </c>
      <c r="BL791">
        <f ca="1">RAND()*0.01+0.01</f>
        <v>1.1626782373623298E-2</v>
      </c>
      <c r="BM791">
        <v>1.56979906131871E-2</v>
      </c>
      <c r="BN791">
        <f ca="1">OFFSET(BN791,-1,0)*(1+OFFSET(BN791,-1,-1))</f>
        <v>3600731.8361804215</v>
      </c>
      <c r="BO791">
        <f ca="1">BK791/BK790</f>
        <v>1.0114294196229776</v>
      </c>
    </row>
    <row r="792" spans="1:67" x14ac:dyDescent="0.3">
      <c r="A792">
        <v>791</v>
      </c>
      <c r="B792">
        <f ca="1">SUM(OFFSET(B792,-1,0),
IF(OFFSET(C792,-1,0)=9,9*1,IF(OFFSET(C792,-1,0)=18,9*(1+2),IF(OFFSET(C792,-1,0)=27,9*(1+2+3),""))),
OFFSET(F792,-1,0))</f>
        <v>27287</v>
      </c>
      <c r="C792">
        <f>COUNTA(I792:AI792)</f>
        <v>27</v>
      </c>
      <c r="D792" t="str">
        <f>I792&amp;IF(ISBLANK(J792),"",", "&amp;J792)&amp;IF(ISBLANK(K792),"",", "&amp;K792)
&amp;IF(ISBLANK(L792),"",", "&amp;L792)&amp;IF(ISBLANK(M792),"",", "&amp;M792)&amp;IF(ISBLANK(N792),"",", "&amp;N792)
&amp;IF(ISBLANK(O792),"",", "&amp;O792)&amp;IF(ISBLANK(P792),"",", "&amp;P792)&amp;IF(ISBLANK(Q792),"",", "&amp;Q792)
&amp;IF(ISBLANK(R792),"",", "&amp;R792)&amp;IF(ISBLANK(S792),"",", "&amp;S792)&amp;IF(ISBLANK(T792),"",", "&amp;T792)
&amp;IF(ISBLANK(U792),"",", "&amp;U792)&amp;IF(ISBLANK(V792),"",", "&amp;V792)&amp;IF(ISBLANK(W792),"",", "&amp;W792)
&amp;IF(ISBLANK(X792),"",", "&amp;X792)&amp;IF(ISBLANK(Y792),"",", "&amp;Y792)&amp;IF(ISBLANK(Z792),"",", "&amp;Z792)
&amp;IF(ISBLANK(AA792),"",", "&amp;AA792)&amp;IF(ISBLANK(AB792),"",", "&amp;AB792)&amp;IF(ISBLANK(AC792),"",", "&amp;AC792)
&amp;IF(ISBLANK(AD792),"",", "&amp;AD792)&amp;IF(ISBLANK(AE792),"",", "&amp;AE792)&amp;IF(ISBLANK(AF792),"",", "&amp;AF792)
&amp;IF(ISBLANK(AG792),"",", "&amp;AG792)&amp;IF(ISBLANK(AH792),"",", "&amp;AH792)&amp;IF(ISBLANK(AI792),"",", "&amp;AI792)</f>
        <v>106000000, 160000000, 213000000, 133000000, 186000000, 239000000, 170000000, 255000000, 340000000, 122000000, 183000000, 245000000, 153000000, 214000000, 275000000, 196000000, 294000000, 391000000, 147000000, 220000000, 294000000, 183000000, 257000000, 330000000, 235000000, 352000000, 470000000</v>
      </c>
      <c r="E792" t="str">
        <f>AJ792&amp;IF(ISBLANK(AK792),"",", "&amp;AK792)&amp;IF(ISBLANK(AL792),"",", "&amp;AL792)
&amp;IF(ISBLANK(AM792),"",", "&amp;AM792)&amp;IF(ISBLANK(AN792),"",", "&amp;AN792)&amp;IF(ISBLANK(AO792),"",", "&amp;AO792)
&amp;IF(ISBLANK(AP792),"",", "&amp;AP792)&amp;IF(ISBLANK(AQ792),"",", "&amp;AQ792)&amp;IF(ISBLANK(AR792),"",", "&amp;AR792)
&amp;IF(ISBLANK(AS792),"",", "&amp;AS792)&amp;IF(ISBLANK(AT792),"",", "&amp;AT792)&amp;IF(ISBLANK(AU792),"",", "&amp;AU792)
&amp;IF(ISBLANK(AV792),"",", "&amp;AV792)&amp;IF(ISBLANK(AW792),"",", "&amp;AW792)&amp;IF(ISBLANK(AX792),"",", "&amp;AX792)
&amp;IF(ISBLANK(AY792),"",", "&amp;AY792)&amp;IF(ISBLANK(AZ792),"",", "&amp;AZ792)&amp;IF(ISBLANK(BA792),"",", "&amp;BA792)
&amp;IF(ISBLANK(BB792),"",", "&amp;BB792)&amp;IF(ISBLANK(BC792),"",", "&amp;BC792)&amp;IF(ISBLANK(BD792),"",", "&amp;BD792)
&amp;IF(ISBLANK(BE792),"",", "&amp;BE792)&amp;IF(ISBLANK(BF792),"",", "&amp;BF792)&amp;IF(ISBLANK(BG792),"",", "&amp;BG792)
&amp;IF(ISBLANK(BH792),"",", "&amp;BH792)&amp;IF(ISBLANK(BI792),"",", "&amp;BI792)&amp;IF(ISBLANK(BJ792),"",", "&amp;BJ792)</f>
        <v>53200000, 79800000, 106000000, 66500000, 93100000, 120000000, 85100000, 128000000, 170000000, 61200000, 91700000, 122000000, 76500000, 107000000, 138000000, 97900000, 147000000, 196000000, 73400000, 110000000, 147000000, 91700000, 128000000, 165000000, 117000000, 176000000, 235000000</v>
      </c>
      <c r="F792">
        <v>3</v>
      </c>
      <c r="G792">
        <v>526000000</v>
      </c>
      <c r="H792">
        <v>263000000</v>
      </c>
      <c r="I792">
        <v>106000000</v>
      </c>
      <c r="J792">
        <v>160000000</v>
      </c>
      <c r="K792">
        <v>213000000</v>
      </c>
      <c r="L792">
        <v>133000000</v>
      </c>
      <c r="M792">
        <v>186000000</v>
      </c>
      <c r="N792">
        <v>239000000</v>
      </c>
      <c r="O792">
        <v>170000000</v>
      </c>
      <c r="P792">
        <v>255000000</v>
      </c>
      <c r="Q792">
        <v>340000000</v>
      </c>
      <c r="R792">
        <v>122000000</v>
      </c>
      <c r="S792">
        <v>183000000</v>
      </c>
      <c r="T792">
        <v>245000000</v>
      </c>
      <c r="U792">
        <v>153000000</v>
      </c>
      <c r="V792">
        <v>214000000</v>
      </c>
      <c r="W792">
        <v>275000000</v>
      </c>
      <c r="X792">
        <v>196000000</v>
      </c>
      <c r="Y792">
        <v>294000000</v>
      </c>
      <c r="Z792">
        <v>391000000</v>
      </c>
      <c r="AA792">
        <v>147000000</v>
      </c>
      <c r="AB792">
        <v>220000000</v>
      </c>
      <c r="AC792">
        <v>294000000</v>
      </c>
      <c r="AD792">
        <v>183000000</v>
      </c>
      <c r="AE792">
        <v>257000000</v>
      </c>
      <c r="AF792">
        <v>330000000</v>
      </c>
      <c r="AG792">
        <v>235000000</v>
      </c>
      <c r="AH792">
        <v>352000000</v>
      </c>
      <c r="AI792">
        <v>470000000</v>
      </c>
      <c r="AJ792">
        <v>53200000</v>
      </c>
      <c r="AK792">
        <v>79800000</v>
      </c>
      <c r="AL792">
        <v>106000000</v>
      </c>
      <c r="AM792">
        <v>66500000</v>
      </c>
      <c r="AN792">
        <v>93100000</v>
      </c>
      <c r="AO792">
        <v>120000000</v>
      </c>
      <c r="AP792">
        <v>85100000</v>
      </c>
      <c r="AQ792">
        <v>128000000</v>
      </c>
      <c r="AR792">
        <v>170000000</v>
      </c>
      <c r="AS792">
        <v>61200000</v>
      </c>
      <c r="AT792">
        <v>91700000</v>
      </c>
      <c r="AU792">
        <v>122000000</v>
      </c>
      <c r="AV792">
        <v>76500000</v>
      </c>
      <c r="AW792">
        <v>107000000</v>
      </c>
      <c r="AX792">
        <v>138000000</v>
      </c>
      <c r="AY792">
        <v>97900000</v>
      </c>
      <c r="AZ792">
        <v>147000000</v>
      </c>
      <c r="BA792">
        <v>196000000</v>
      </c>
      <c r="BB792">
        <v>73400000</v>
      </c>
      <c r="BC792">
        <v>110000000</v>
      </c>
      <c r="BD792">
        <v>147000000</v>
      </c>
      <c r="BE792">
        <v>91700000</v>
      </c>
      <c r="BF792">
        <v>128000000</v>
      </c>
      <c r="BG792">
        <v>165000000</v>
      </c>
      <c r="BH792">
        <v>117000000</v>
      </c>
      <c r="BI792">
        <v>176000000</v>
      </c>
      <c r="BJ792">
        <v>235000000</v>
      </c>
      <c r="BK792">
        <f ca="1">SUM(I792:AI792)+OFFSET(G792,1,0)</f>
        <v>6895000000</v>
      </c>
      <c r="BL792">
        <f ca="1">RAND()*0.01+0.01</f>
        <v>1.9229489918175722E-2</v>
      </c>
      <c r="BM792">
        <v>1.149293465943857E-2</v>
      </c>
      <c r="BN792">
        <f ca="1">OFFSET(BN792,-1,0)*(1+OFFSET(BN792,-1,-1))</f>
        <v>3657256.0907453857</v>
      </c>
      <c r="BO792">
        <f ca="1">BK792/BK791</f>
        <v>1.0118872908717347</v>
      </c>
    </row>
    <row r="793" spans="1:67" x14ac:dyDescent="0.3">
      <c r="A793">
        <v>792</v>
      </c>
      <c r="B793">
        <f ca="1">SUM(OFFSET(B793,-1,0),
IF(OFFSET(C793,-1,0)=9,9*1,IF(OFFSET(C793,-1,0)=18,9*(1+2),IF(OFFSET(C793,-1,0)=27,9*(1+2+3),""))),
OFFSET(F793,-1,0))</f>
        <v>27344</v>
      </c>
      <c r="C793">
        <f>COUNTA(I793:AI793)</f>
        <v>27</v>
      </c>
      <c r="D793" t="str">
        <f>I793&amp;IF(ISBLANK(J793),"",", "&amp;J793)&amp;IF(ISBLANK(K793),"",", "&amp;K793)
&amp;IF(ISBLANK(L793),"",", "&amp;L793)&amp;IF(ISBLANK(M793),"",", "&amp;M793)&amp;IF(ISBLANK(N793),"",", "&amp;N793)
&amp;IF(ISBLANK(O793),"",", "&amp;O793)&amp;IF(ISBLANK(P793),"",", "&amp;P793)&amp;IF(ISBLANK(Q793),"",", "&amp;Q793)
&amp;IF(ISBLANK(R793),"",", "&amp;R793)&amp;IF(ISBLANK(S793),"",", "&amp;S793)&amp;IF(ISBLANK(T793),"",", "&amp;T793)
&amp;IF(ISBLANK(U793),"",", "&amp;U793)&amp;IF(ISBLANK(V793),"",", "&amp;V793)&amp;IF(ISBLANK(W793),"",", "&amp;W793)
&amp;IF(ISBLANK(X793),"",", "&amp;X793)&amp;IF(ISBLANK(Y793),"",", "&amp;Y793)&amp;IF(ISBLANK(Z793),"",", "&amp;Z793)
&amp;IF(ISBLANK(AA793),"",", "&amp;AA793)&amp;IF(ISBLANK(AB793),"",", "&amp;AB793)&amp;IF(ISBLANK(AC793),"",", "&amp;AC793)
&amp;IF(ISBLANK(AD793),"",", "&amp;AD793)&amp;IF(ISBLANK(AE793),"",", "&amp;AE793)&amp;IF(ISBLANK(AF793),"",", "&amp;AF793)
&amp;IF(ISBLANK(AG793),"",", "&amp;AG793)&amp;IF(ISBLANK(AH793),"",", "&amp;AH793)&amp;IF(ISBLANK(AI793),"",", "&amp;AI793)</f>
        <v>108000000, 163000000, 217000000, 136000000, 190000000, 244000000, 173000000, 260000000, 347000000, 125000000, 187000000, 249000000, 156000000, 218000000, 280000000, 199000000, 299000000, 399000000, 150000000, 224000000, 299000000, 187000000, 262000000, 337000000, 239000000, 359000000, 479000000</v>
      </c>
      <c r="E793" t="str">
        <f>AJ793&amp;IF(ISBLANK(AK793),"",", "&amp;AK793)&amp;IF(ISBLANK(AL793),"",", "&amp;AL793)
&amp;IF(ISBLANK(AM793),"",", "&amp;AM793)&amp;IF(ISBLANK(AN793),"",", "&amp;AN793)&amp;IF(ISBLANK(AO793),"",", "&amp;AO793)
&amp;IF(ISBLANK(AP793),"",", "&amp;AP793)&amp;IF(ISBLANK(AQ793),"",", "&amp;AQ793)&amp;IF(ISBLANK(AR793),"",", "&amp;AR793)
&amp;IF(ISBLANK(AS793),"",", "&amp;AS793)&amp;IF(ISBLANK(AT793),"",", "&amp;AT793)&amp;IF(ISBLANK(AU793),"",", "&amp;AU793)
&amp;IF(ISBLANK(AV793),"",", "&amp;AV793)&amp;IF(ISBLANK(AW793),"",", "&amp;AW793)&amp;IF(ISBLANK(AX793),"",", "&amp;AX793)
&amp;IF(ISBLANK(AY793),"",", "&amp;AY793)&amp;IF(ISBLANK(AZ793),"",", "&amp;AZ793)&amp;IF(ISBLANK(BA793),"",", "&amp;BA793)
&amp;IF(ISBLANK(BB793),"",", "&amp;BB793)&amp;IF(ISBLANK(BC793),"",", "&amp;BC793)&amp;IF(ISBLANK(BD793),"",", "&amp;BD793)
&amp;IF(ISBLANK(BE793),"",", "&amp;BE793)&amp;IF(ISBLANK(BF793),"",", "&amp;BF793)&amp;IF(ISBLANK(BG793),"",", "&amp;BG793)
&amp;IF(ISBLANK(BH793),"",", "&amp;BH793)&amp;IF(ISBLANK(BI793),"",", "&amp;BI793)&amp;IF(ISBLANK(BJ793),"",", "&amp;BJ793)</f>
        <v>54200000, 81300000, 108000000, 67800000, 94900000, 122000000, 86700000, 130000000, 173000000, 62300000, 93500000, 125000000, 77900000, 109000000, 140000000, 99700000, 150000000, 199000000, 74800000, 112000000, 150000000, 93500000, 131000000, 168000000, 120000000, 180000000, 239000000</v>
      </c>
      <c r="F793">
        <v>3</v>
      </c>
      <c r="G793">
        <v>532000000</v>
      </c>
      <c r="H793">
        <v>266000000</v>
      </c>
      <c r="I793">
        <v>108000000</v>
      </c>
      <c r="J793">
        <v>163000000</v>
      </c>
      <c r="K793">
        <v>217000000</v>
      </c>
      <c r="L793">
        <v>136000000</v>
      </c>
      <c r="M793">
        <v>190000000</v>
      </c>
      <c r="N793">
        <v>244000000</v>
      </c>
      <c r="O793">
        <v>173000000</v>
      </c>
      <c r="P793">
        <v>260000000</v>
      </c>
      <c r="Q793">
        <v>347000000</v>
      </c>
      <c r="R793">
        <v>125000000</v>
      </c>
      <c r="S793">
        <v>187000000</v>
      </c>
      <c r="T793">
        <v>249000000</v>
      </c>
      <c r="U793">
        <v>156000000</v>
      </c>
      <c r="V793">
        <v>218000000</v>
      </c>
      <c r="W793">
        <v>280000000</v>
      </c>
      <c r="X793">
        <v>199000000</v>
      </c>
      <c r="Y793">
        <v>299000000</v>
      </c>
      <c r="Z793">
        <v>399000000</v>
      </c>
      <c r="AA793">
        <v>150000000</v>
      </c>
      <c r="AB793">
        <v>224000000</v>
      </c>
      <c r="AC793">
        <v>299000000</v>
      </c>
      <c r="AD793">
        <v>187000000</v>
      </c>
      <c r="AE793">
        <v>262000000</v>
      </c>
      <c r="AF793">
        <v>337000000</v>
      </c>
      <c r="AG793">
        <v>239000000</v>
      </c>
      <c r="AH793">
        <v>359000000</v>
      </c>
      <c r="AI793">
        <v>479000000</v>
      </c>
      <c r="AJ793">
        <v>54200000</v>
      </c>
      <c r="AK793">
        <v>81300000</v>
      </c>
      <c r="AL793">
        <v>108000000</v>
      </c>
      <c r="AM793">
        <v>67800000</v>
      </c>
      <c r="AN793">
        <v>94900000</v>
      </c>
      <c r="AO793">
        <v>122000000</v>
      </c>
      <c r="AP793">
        <v>86700000</v>
      </c>
      <c r="AQ793">
        <v>130000000</v>
      </c>
      <c r="AR793">
        <v>173000000</v>
      </c>
      <c r="AS793">
        <v>62300000</v>
      </c>
      <c r="AT793">
        <v>93500000</v>
      </c>
      <c r="AU793">
        <v>125000000</v>
      </c>
      <c r="AV793">
        <v>77900000</v>
      </c>
      <c r="AW793">
        <v>109000000</v>
      </c>
      <c r="AX793">
        <v>140000000</v>
      </c>
      <c r="AY793">
        <v>99700000</v>
      </c>
      <c r="AZ793">
        <v>150000000</v>
      </c>
      <c r="BA793">
        <v>199000000</v>
      </c>
      <c r="BB793">
        <v>74800000</v>
      </c>
      <c r="BC793">
        <v>112000000</v>
      </c>
      <c r="BD793">
        <v>150000000</v>
      </c>
      <c r="BE793">
        <v>93500000</v>
      </c>
      <c r="BF793">
        <v>131000000</v>
      </c>
      <c r="BG793">
        <v>168000000</v>
      </c>
      <c r="BH793">
        <v>120000000</v>
      </c>
      <c r="BI793">
        <v>180000000</v>
      </c>
      <c r="BJ793">
        <v>239000000</v>
      </c>
      <c r="BK793">
        <f ca="1">SUM(I793:AI793)+OFFSET(G793,1,0)</f>
        <v>7028000000</v>
      </c>
      <c r="BL793">
        <f ca="1">RAND()*0.01+0.01</f>
        <v>1.7333965650222567E-2</v>
      </c>
      <c r="BM793">
        <v>1.0775917425073568E-2</v>
      </c>
      <c r="BN793">
        <f ca="1">OFFSET(BN793,-1,0)*(1+OFFSET(BN793,-1,-1))</f>
        <v>3699288.696029156</v>
      </c>
      <c r="BO793">
        <f ca="1">BK793/BK792</f>
        <v>1.0192893401015228</v>
      </c>
    </row>
    <row r="794" spans="1:67" x14ac:dyDescent="0.3">
      <c r="A794">
        <v>793</v>
      </c>
      <c r="B794">
        <f ca="1">SUM(OFFSET(B794,-1,0),
IF(OFFSET(C794,-1,0)=9,9*1,IF(OFFSET(C794,-1,0)=18,9*(1+2),IF(OFFSET(C794,-1,0)=27,9*(1+2+3),""))),
OFFSET(F794,-1,0))</f>
        <v>27401</v>
      </c>
      <c r="C794">
        <f>COUNTA(I794:AI794)</f>
        <v>27</v>
      </c>
      <c r="D794" t="str">
        <f>I794&amp;IF(ISBLANK(J794),"",", "&amp;J794)&amp;IF(ISBLANK(K794),"",", "&amp;K794)
&amp;IF(ISBLANK(L794),"",", "&amp;L794)&amp;IF(ISBLANK(M794),"",", "&amp;M794)&amp;IF(ISBLANK(N794),"",", "&amp;N794)
&amp;IF(ISBLANK(O794),"",", "&amp;O794)&amp;IF(ISBLANK(P794),"",", "&amp;P794)&amp;IF(ISBLANK(Q794),"",", "&amp;Q794)
&amp;IF(ISBLANK(R794),"",", "&amp;R794)&amp;IF(ISBLANK(S794),"",", "&amp;S794)&amp;IF(ISBLANK(T794),"",", "&amp;T794)
&amp;IF(ISBLANK(U794),"",", "&amp;U794)&amp;IF(ISBLANK(V794),"",", "&amp;V794)&amp;IF(ISBLANK(W794),"",", "&amp;W794)
&amp;IF(ISBLANK(X794),"",", "&amp;X794)&amp;IF(ISBLANK(Y794),"",", "&amp;Y794)&amp;IF(ISBLANK(Z794),"",", "&amp;Z794)
&amp;IF(ISBLANK(AA794),"",", "&amp;AA794)&amp;IF(ISBLANK(AB794),"",", "&amp;AB794)&amp;IF(ISBLANK(AC794),"",", "&amp;AC794)
&amp;IF(ISBLANK(AD794),"",", "&amp;AD794)&amp;IF(ISBLANK(AE794),"",", "&amp;AE794)&amp;IF(ISBLANK(AF794),"",", "&amp;AF794)
&amp;IF(ISBLANK(AG794),"",", "&amp;AG794)&amp;IF(ISBLANK(AH794),"",", "&amp;AH794)&amp;IF(ISBLANK(AI794),"",", "&amp;AI794)</f>
        <v>110000000, 165000000, 220000000, 138000000, 193000000, 248000000, 176000000, 264000000, 352000000, 127000000, 190000000, 253000000, 158000000, 221000000, 285000000, 203000000, 304000000, 405000000, 152000000, 228000000, 304000000, 190000000, 266000000, 342000000, 243000000, 365000000, 486000000</v>
      </c>
      <c r="E794" t="str">
        <f>AJ794&amp;IF(ISBLANK(AK794),"",", "&amp;AK794)&amp;IF(ISBLANK(AL794),"",", "&amp;AL794)
&amp;IF(ISBLANK(AM794),"",", "&amp;AM794)&amp;IF(ISBLANK(AN794),"",", "&amp;AN794)&amp;IF(ISBLANK(AO794),"",", "&amp;AO794)
&amp;IF(ISBLANK(AP794),"",", "&amp;AP794)&amp;IF(ISBLANK(AQ794),"",", "&amp;AQ794)&amp;IF(ISBLANK(AR794),"",", "&amp;AR794)
&amp;IF(ISBLANK(AS794),"",", "&amp;AS794)&amp;IF(ISBLANK(AT794),"",", "&amp;AT794)&amp;IF(ISBLANK(AU794),"",", "&amp;AU794)
&amp;IF(ISBLANK(AV794),"",", "&amp;AV794)&amp;IF(ISBLANK(AW794),"",", "&amp;AW794)&amp;IF(ISBLANK(AX794),"",", "&amp;AX794)
&amp;IF(ISBLANK(AY794),"",", "&amp;AY794)&amp;IF(ISBLANK(AZ794),"",", "&amp;AZ794)&amp;IF(ISBLANK(BA794),"",", "&amp;BA794)
&amp;IF(ISBLANK(BB794),"",", "&amp;BB794)&amp;IF(ISBLANK(BC794),"",", "&amp;BC794)&amp;IF(ISBLANK(BD794),"",", "&amp;BD794)
&amp;IF(ISBLANK(BE794),"",", "&amp;BE794)&amp;IF(ISBLANK(BF794),"",", "&amp;BF794)&amp;IF(ISBLANK(BG794),"",", "&amp;BG794)
&amp;IF(ISBLANK(BH794),"",", "&amp;BH794)&amp;IF(ISBLANK(BI794),"",", "&amp;BI794)&amp;IF(ISBLANK(BJ794),"",", "&amp;BJ794)</f>
        <v>55000000, 82500000, 110000000, 68800000, 96300000, 124000000, 88000000, 132000000, 176000000, 63300000, 94900000, 127000000, 79100000, 111000000, 142000000, 101000000, 152000000, 203000000, 75900000, 114000000, 152000000, 94900000, 133000000, 171000000, 122000000, 182000000, 243000000</v>
      </c>
      <c r="F794">
        <v>3</v>
      </c>
      <c r="G794">
        <v>542000000</v>
      </c>
      <c r="H794">
        <v>271000000</v>
      </c>
      <c r="I794">
        <v>110000000</v>
      </c>
      <c r="J794">
        <v>165000000</v>
      </c>
      <c r="K794">
        <v>220000000</v>
      </c>
      <c r="L794">
        <v>138000000</v>
      </c>
      <c r="M794">
        <v>193000000</v>
      </c>
      <c r="N794">
        <v>248000000</v>
      </c>
      <c r="O794">
        <v>176000000</v>
      </c>
      <c r="P794">
        <v>264000000</v>
      </c>
      <c r="Q794">
        <v>352000000</v>
      </c>
      <c r="R794">
        <v>127000000</v>
      </c>
      <c r="S794">
        <v>190000000</v>
      </c>
      <c r="T794">
        <v>253000000</v>
      </c>
      <c r="U794">
        <v>158000000</v>
      </c>
      <c r="V794">
        <v>221000000</v>
      </c>
      <c r="W794">
        <v>285000000</v>
      </c>
      <c r="X794">
        <v>203000000</v>
      </c>
      <c r="Y794">
        <v>304000000</v>
      </c>
      <c r="Z794">
        <v>405000000</v>
      </c>
      <c r="AA794">
        <v>152000000</v>
      </c>
      <c r="AB794">
        <v>228000000</v>
      </c>
      <c r="AC794">
        <v>304000000</v>
      </c>
      <c r="AD794">
        <v>190000000</v>
      </c>
      <c r="AE794">
        <v>266000000</v>
      </c>
      <c r="AF794">
        <v>342000000</v>
      </c>
      <c r="AG794">
        <v>243000000</v>
      </c>
      <c r="AH794">
        <v>365000000</v>
      </c>
      <c r="AI794">
        <v>486000000</v>
      </c>
      <c r="AJ794">
        <v>55000000</v>
      </c>
      <c r="AK794">
        <v>82500000</v>
      </c>
      <c r="AL794">
        <v>110000000</v>
      </c>
      <c r="AM794">
        <v>68800000</v>
      </c>
      <c r="AN794">
        <v>96300000</v>
      </c>
      <c r="AO794">
        <v>124000000</v>
      </c>
      <c r="AP794">
        <v>88000000</v>
      </c>
      <c r="AQ794">
        <v>132000000</v>
      </c>
      <c r="AR794">
        <v>176000000</v>
      </c>
      <c r="AS794">
        <v>63300000</v>
      </c>
      <c r="AT794">
        <v>94900000</v>
      </c>
      <c r="AU794">
        <v>127000000</v>
      </c>
      <c r="AV794">
        <v>79100000</v>
      </c>
      <c r="AW794">
        <v>111000000</v>
      </c>
      <c r="AX794">
        <v>142000000</v>
      </c>
      <c r="AY794">
        <v>101000000</v>
      </c>
      <c r="AZ794">
        <v>152000000</v>
      </c>
      <c r="BA794">
        <v>203000000</v>
      </c>
      <c r="BB794">
        <v>75900000</v>
      </c>
      <c r="BC794">
        <v>114000000</v>
      </c>
      <c r="BD794">
        <v>152000000</v>
      </c>
      <c r="BE794">
        <v>94900000</v>
      </c>
      <c r="BF794">
        <v>133000000</v>
      </c>
      <c r="BG794">
        <v>171000000</v>
      </c>
      <c r="BH794">
        <v>122000000</v>
      </c>
      <c r="BI794">
        <v>182000000</v>
      </c>
      <c r="BJ794">
        <v>243000000</v>
      </c>
      <c r="BK794">
        <f ca="1">SUM(I794:AI794)+OFFSET(G794,1,0)</f>
        <v>7138000000</v>
      </c>
      <c r="BL794">
        <f ca="1">RAND()*0.01+0.01</f>
        <v>1.6263782054329795E-2</v>
      </c>
      <c r="BM794">
        <v>1.2066623209027252E-2</v>
      </c>
      <c r="BN794">
        <f ca="1">OFFSET(BN794,-1,0)*(1+OFFSET(BN794,-1,-1))</f>
        <v>3739151.9255490745</v>
      </c>
      <c r="BO794">
        <f ca="1">BK794/BK793</f>
        <v>1.0156516789982926</v>
      </c>
    </row>
    <row r="795" spans="1:67" x14ac:dyDescent="0.3">
      <c r="A795">
        <v>794</v>
      </c>
      <c r="B795">
        <f ca="1">SUM(OFFSET(B795,-1,0),
IF(OFFSET(C795,-1,0)=9,9*1,IF(OFFSET(C795,-1,0)=18,9*(1+2),IF(OFFSET(C795,-1,0)=27,9*(1+2+3),""))),
OFFSET(F795,-1,0))</f>
        <v>27458</v>
      </c>
      <c r="C795">
        <f>COUNTA(I795:AI795)</f>
        <v>27</v>
      </c>
      <c r="D795" t="str">
        <f>I795&amp;IF(ISBLANK(J795),"",", "&amp;J795)&amp;IF(ISBLANK(K795),"",", "&amp;K795)
&amp;IF(ISBLANK(L795),"",", "&amp;L795)&amp;IF(ISBLANK(M795),"",", "&amp;M795)&amp;IF(ISBLANK(N795),"",", "&amp;N795)
&amp;IF(ISBLANK(O795),"",", "&amp;O795)&amp;IF(ISBLANK(P795),"",", "&amp;P795)&amp;IF(ISBLANK(Q795),"",", "&amp;Q795)
&amp;IF(ISBLANK(R795),"",", "&amp;R795)&amp;IF(ISBLANK(S795),"",", "&amp;S795)&amp;IF(ISBLANK(T795),"",", "&amp;T795)
&amp;IF(ISBLANK(U795),"",", "&amp;U795)&amp;IF(ISBLANK(V795),"",", "&amp;V795)&amp;IF(ISBLANK(W795),"",", "&amp;W795)
&amp;IF(ISBLANK(X795),"",", "&amp;X795)&amp;IF(ISBLANK(Y795),"",", "&amp;Y795)&amp;IF(ISBLANK(Z795),"",", "&amp;Z795)
&amp;IF(ISBLANK(AA795),"",", "&amp;AA795)&amp;IF(ISBLANK(AB795),"",", "&amp;AB795)&amp;IF(ISBLANK(AC795),"",", "&amp;AC795)
&amp;IF(ISBLANK(AD795),"",", "&amp;AD795)&amp;IF(ISBLANK(AE795),"",", "&amp;AE795)&amp;IF(ISBLANK(AF795),"",", "&amp;AF795)
&amp;IF(ISBLANK(AG795),"",", "&amp;AG795)&amp;IF(ISBLANK(AH795),"",", "&amp;AH795)&amp;IF(ISBLANK(AI795),"",", "&amp;AI795)</f>
        <v>112000000, 168000000, 224000000, 140000000, 196000000, 252000000, 180000000, 269000000, 359000000, 129000000, 194000000, 258000000, 161000000, 226000000, 290000000, 206000000, 310000000, 413000000, 155000000, 232000000, 310000000, 194000000, 271000000, 348000000, 248000000, 372000000, 496000000</v>
      </c>
      <c r="E795" t="str">
        <f>AJ795&amp;IF(ISBLANK(AK795),"",", "&amp;AK795)&amp;IF(ISBLANK(AL795),"",", "&amp;AL795)
&amp;IF(ISBLANK(AM795),"",", "&amp;AM795)&amp;IF(ISBLANK(AN795),"",", "&amp;AN795)&amp;IF(ISBLANK(AO795),"",", "&amp;AO795)
&amp;IF(ISBLANK(AP795),"",", "&amp;AP795)&amp;IF(ISBLANK(AQ795),"",", "&amp;AQ795)&amp;IF(ISBLANK(AR795),"",", "&amp;AR795)
&amp;IF(ISBLANK(AS795),"",", "&amp;AS795)&amp;IF(ISBLANK(AT795),"",", "&amp;AT795)&amp;IF(ISBLANK(AU795),"",", "&amp;AU795)
&amp;IF(ISBLANK(AV795),"",", "&amp;AV795)&amp;IF(ISBLANK(AW795),"",", "&amp;AW795)&amp;IF(ISBLANK(AX795),"",", "&amp;AX795)
&amp;IF(ISBLANK(AY795),"",", "&amp;AY795)&amp;IF(ISBLANK(AZ795),"",", "&amp;AZ795)&amp;IF(ISBLANK(BA795),"",", "&amp;BA795)
&amp;IF(ISBLANK(BB795),"",", "&amp;BB795)&amp;IF(ISBLANK(BC795),"",", "&amp;BC795)&amp;IF(ISBLANK(BD795),"",", "&amp;BD795)
&amp;IF(ISBLANK(BE795),"",", "&amp;BE795)&amp;IF(ISBLANK(BF795),"",", "&amp;BF795)&amp;IF(ISBLANK(BG795),"",", "&amp;BG795)
&amp;IF(ISBLANK(BH795),"",", "&amp;BH795)&amp;IF(ISBLANK(BI795),"",", "&amp;BI795)&amp;IF(ISBLANK(BJ795),"",", "&amp;BJ795)</f>
        <v>56100000, 84200000, 112000000, 70100000, 98200000, 126000000, 89800000, 135000000, 180000000, 64500000, 96800000, 129000000, 80700000, 113000000, 145000000, 103000000, 155000000, 206000000, 77400000, 116000000, 155000000, 96800000, 136000000, 174000000, 124000000, 186000000, 248000000</v>
      </c>
      <c r="F795">
        <v>3</v>
      </c>
      <c r="G795">
        <v>550000000</v>
      </c>
      <c r="H795">
        <v>275000000</v>
      </c>
      <c r="I795">
        <v>112000000</v>
      </c>
      <c r="J795">
        <v>168000000</v>
      </c>
      <c r="K795">
        <v>224000000</v>
      </c>
      <c r="L795">
        <v>140000000</v>
      </c>
      <c r="M795">
        <v>196000000</v>
      </c>
      <c r="N795">
        <v>252000000</v>
      </c>
      <c r="O795">
        <v>180000000</v>
      </c>
      <c r="P795">
        <v>269000000</v>
      </c>
      <c r="Q795">
        <v>359000000</v>
      </c>
      <c r="R795">
        <v>129000000</v>
      </c>
      <c r="S795">
        <v>194000000</v>
      </c>
      <c r="T795">
        <v>258000000</v>
      </c>
      <c r="U795">
        <v>161000000</v>
      </c>
      <c r="V795">
        <v>226000000</v>
      </c>
      <c r="W795">
        <v>290000000</v>
      </c>
      <c r="X795">
        <v>206000000</v>
      </c>
      <c r="Y795">
        <v>310000000</v>
      </c>
      <c r="Z795">
        <v>413000000</v>
      </c>
      <c r="AA795">
        <v>155000000</v>
      </c>
      <c r="AB795">
        <v>232000000</v>
      </c>
      <c r="AC795">
        <v>310000000</v>
      </c>
      <c r="AD795">
        <v>194000000</v>
      </c>
      <c r="AE795">
        <v>271000000</v>
      </c>
      <c r="AF795">
        <v>348000000</v>
      </c>
      <c r="AG795">
        <v>248000000</v>
      </c>
      <c r="AH795">
        <v>372000000</v>
      </c>
      <c r="AI795">
        <v>496000000</v>
      </c>
      <c r="AJ795">
        <v>56100000</v>
      </c>
      <c r="AK795">
        <v>84200000</v>
      </c>
      <c r="AL795">
        <v>112000000</v>
      </c>
      <c r="AM795">
        <v>70100000</v>
      </c>
      <c r="AN795">
        <v>98200000</v>
      </c>
      <c r="AO795">
        <v>126000000</v>
      </c>
      <c r="AP795">
        <v>89800000</v>
      </c>
      <c r="AQ795">
        <v>135000000</v>
      </c>
      <c r="AR795">
        <v>180000000</v>
      </c>
      <c r="AS795">
        <v>64500000</v>
      </c>
      <c r="AT795">
        <v>96800000</v>
      </c>
      <c r="AU795">
        <v>129000000</v>
      </c>
      <c r="AV795">
        <v>80700000</v>
      </c>
      <c r="AW795">
        <v>113000000</v>
      </c>
      <c r="AX795">
        <v>145000000</v>
      </c>
      <c r="AY795">
        <v>103000000</v>
      </c>
      <c r="AZ795">
        <v>155000000</v>
      </c>
      <c r="BA795">
        <v>206000000</v>
      </c>
      <c r="BB795">
        <v>77400000</v>
      </c>
      <c r="BC795">
        <v>116000000</v>
      </c>
      <c r="BD795">
        <v>155000000</v>
      </c>
      <c r="BE795">
        <v>96800000</v>
      </c>
      <c r="BF795">
        <v>136000000</v>
      </c>
      <c r="BG795">
        <v>174000000</v>
      </c>
      <c r="BH795">
        <v>124000000</v>
      </c>
      <c r="BI795">
        <v>186000000</v>
      </c>
      <c r="BJ795">
        <v>248000000</v>
      </c>
      <c r="BK795">
        <f ca="1">SUM(I795:AI795)+OFFSET(G795,1,0)</f>
        <v>7274000000</v>
      </c>
      <c r="BL795">
        <f ca="1">RAND()*0.01+0.01</f>
        <v>1.3963437183898501E-2</v>
      </c>
      <c r="BM795">
        <v>1.4838381109610398E-2</v>
      </c>
      <c r="BN795">
        <f ca="1">OFFSET(BN795,-1,0)*(1+OFFSET(BN795,-1,-1))</f>
        <v>3784270.8629559837</v>
      </c>
      <c r="BO795">
        <f ca="1">BK795/BK794</f>
        <v>1.0190529560100869</v>
      </c>
    </row>
    <row r="796" spans="1:67" x14ac:dyDescent="0.3">
      <c r="A796">
        <v>795</v>
      </c>
      <c r="B796">
        <f ca="1">SUM(OFFSET(B796,-1,0),
IF(OFFSET(C796,-1,0)=9,9*1,IF(OFFSET(C796,-1,0)=18,9*(1+2),IF(OFFSET(C796,-1,0)=27,9*(1+2+3),""))),
OFFSET(F796,-1,0))</f>
        <v>27515</v>
      </c>
      <c r="C796">
        <f>COUNTA(I796:AI796)</f>
        <v>27</v>
      </c>
      <c r="D796" t="str">
        <f>I796&amp;IF(ISBLANK(J796),"",", "&amp;J796)&amp;IF(ISBLANK(K796),"",", "&amp;K796)
&amp;IF(ISBLANK(L796),"",", "&amp;L796)&amp;IF(ISBLANK(M796),"",", "&amp;M796)&amp;IF(ISBLANK(N796),"",", "&amp;N796)
&amp;IF(ISBLANK(O796),"",", "&amp;O796)&amp;IF(ISBLANK(P796),"",", "&amp;P796)&amp;IF(ISBLANK(Q796),"",", "&amp;Q796)
&amp;IF(ISBLANK(R796),"",", "&amp;R796)&amp;IF(ISBLANK(S796),"",", "&amp;S796)&amp;IF(ISBLANK(T796),"",", "&amp;T796)
&amp;IF(ISBLANK(U796),"",", "&amp;U796)&amp;IF(ISBLANK(V796),"",", "&amp;V796)&amp;IF(ISBLANK(W796),"",", "&amp;W796)
&amp;IF(ISBLANK(X796),"",", "&amp;X796)&amp;IF(ISBLANK(Y796),"",", "&amp;Y796)&amp;IF(ISBLANK(Z796),"",", "&amp;Z796)
&amp;IF(ISBLANK(AA796),"",", "&amp;AA796)&amp;IF(ISBLANK(AB796),"",", "&amp;AB796)&amp;IF(ISBLANK(AC796),"",", "&amp;AC796)
&amp;IF(ISBLANK(AD796),"",", "&amp;AD796)&amp;IF(ISBLANK(AE796),"",", "&amp;AE796)&amp;IF(ISBLANK(AF796),"",", "&amp;AF796)
&amp;IF(ISBLANK(AG796),"",", "&amp;AG796)&amp;IF(ISBLANK(AH796),"",", "&amp;AH796)&amp;IF(ISBLANK(AI796),"",", "&amp;AI796)</f>
        <v>114000000, 171000000, 228000000, 142000000, 199000000, 256000000, 182000000, 273000000, 365000000, 131000000, 197000000, 262000000, 164000000, 229000000, 295000000, 210000000, 315000000, 419000000, 157000000, 236000000, 315000000, 197000000, 275000000, 354000000, 252000000, 377000000, 503000000</v>
      </c>
      <c r="E796" t="str">
        <f>AJ796&amp;IF(ISBLANK(AK796),"",", "&amp;AK796)&amp;IF(ISBLANK(AL796),"",", "&amp;AL796)
&amp;IF(ISBLANK(AM796),"",", "&amp;AM796)&amp;IF(ISBLANK(AN796),"",", "&amp;AN796)&amp;IF(ISBLANK(AO796),"",", "&amp;AO796)
&amp;IF(ISBLANK(AP796),"",", "&amp;AP796)&amp;IF(ISBLANK(AQ796),"",", "&amp;AQ796)&amp;IF(ISBLANK(AR796),"",", "&amp;AR796)
&amp;IF(ISBLANK(AS796),"",", "&amp;AS796)&amp;IF(ISBLANK(AT796),"",", "&amp;AT796)&amp;IF(ISBLANK(AU796),"",", "&amp;AU796)
&amp;IF(ISBLANK(AV796),"",", "&amp;AV796)&amp;IF(ISBLANK(AW796),"",", "&amp;AW796)&amp;IF(ISBLANK(AX796),"",", "&amp;AX796)
&amp;IF(ISBLANK(AY796),"",", "&amp;AY796)&amp;IF(ISBLANK(AZ796),"",", "&amp;AZ796)&amp;IF(ISBLANK(BA796),"",", "&amp;BA796)
&amp;IF(ISBLANK(BB796),"",", "&amp;BB796)&amp;IF(ISBLANK(BC796),"",", "&amp;BC796)&amp;IF(ISBLANK(BD796),"",", "&amp;BD796)
&amp;IF(ISBLANK(BE796),"",", "&amp;BE796)&amp;IF(ISBLANK(BF796),"",", "&amp;BF796)&amp;IF(ISBLANK(BG796),"",", "&amp;BG796)
&amp;IF(ISBLANK(BH796),"",", "&amp;BH796)&amp;IF(ISBLANK(BI796),"",", "&amp;BI796)&amp;IF(ISBLANK(BJ796),"",", "&amp;BJ796)</f>
        <v>57000000, 85500000, 114000000, 71200000, 99700000, 128000000, 91200000, 137000000, 182000000, 65500000, 98300000, 131000000, 81900000, 115000000, 147000000, 105000000, 157000000, 210000000, 78600000, 118000000, 157000000, 98300000, 138000000, 177000000, 126000000, 189000000, 252000000</v>
      </c>
      <c r="F796">
        <v>3</v>
      </c>
      <c r="G796">
        <v>561000000</v>
      </c>
      <c r="H796">
        <v>281000000</v>
      </c>
      <c r="I796">
        <v>114000000</v>
      </c>
      <c r="J796">
        <v>171000000</v>
      </c>
      <c r="K796">
        <v>228000000</v>
      </c>
      <c r="L796">
        <v>142000000</v>
      </c>
      <c r="M796">
        <v>199000000</v>
      </c>
      <c r="N796">
        <v>256000000</v>
      </c>
      <c r="O796">
        <v>182000000</v>
      </c>
      <c r="P796">
        <v>273000000</v>
      </c>
      <c r="Q796">
        <v>365000000</v>
      </c>
      <c r="R796">
        <v>131000000</v>
      </c>
      <c r="S796">
        <v>197000000</v>
      </c>
      <c r="T796">
        <v>262000000</v>
      </c>
      <c r="U796">
        <v>164000000</v>
      </c>
      <c r="V796">
        <v>229000000</v>
      </c>
      <c r="W796">
        <v>295000000</v>
      </c>
      <c r="X796">
        <v>210000000</v>
      </c>
      <c r="Y796">
        <v>315000000</v>
      </c>
      <c r="Z796">
        <v>419000000</v>
      </c>
      <c r="AA796">
        <v>157000000</v>
      </c>
      <c r="AB796">
        <v>236000000</v>
      </c>
      <c r="AC796">
        <v>315000000</v>
      </c>
      <c r="AD796">
        <v>197000000</v>
      </c>
      <c r="AE796">
        <v>275000000</v>
      </c>
      <c r="AF796">
        <v>354000000</v>
      </c>
      <c r="AG796">
        <v>252000000</v>
      </c>
      <c r="AH796">
        <v>377000000</v>
      </c>
      <c r="AI796">
        <v>503000000</v>
      </c>
      <c r="AJ796">
        <v>57000000</v>
      </c>
      <c r="AK796">
        <v>85500000</v>
      </c>
      <c r="AL796">
        <v>114000000</v>
      </c>
      <c r="AM796">
        <v>71200000</v>
      </c>
      <c r="AN796">
        <v>99700000</v>
      </c>
      <c r="AO796">
        <v>128000000</v>
      </c>
      <c r="AP796">
        <v>91200000</v>
      </c>
      <c r="AQ796">
        <v>137000000</v>
      </c>
      <c r="AR796">
        <v>182000000</v>
      </c>
      <c r="AS796">
        <v>65500000</v>
      </c>
      <c r="AT796">
        <v>98300000</v>
      </c>
      <c r="AU796">
        <v>131000000</v>
      </c>
      <c r="AV796">
        <v>81900000</v>
      </c>
      <c r="AW796">
        <v>115000000</v>
      </c>
      <c r="AX796">
        <v>147000000</v>
      </c>
      <c r="AY796">
        <v>105000000</v>
      </c>
      <c r="AZ796">
        <v>157000000</v>
      </c>
      <c r="BA796">
        <v>210000000</v>
      </c>
      <c r="BB796">
        <v>78600000</v>
      </c>
      <c r="BC796">
        <v>118000000</v>
      </c>
      <c r="BD796">
        <v>157000000</v>
      </c>
      <c r="BE796">
        <v>98300000</v>
      </c>
      <c r="BF796">
        <v>138000000</v>
      </c>
      <c r="BG796">
        <v>177000000</v>
      </c>
      <c r="BH796">
        <v>126000000</v>
      </c>
      <c r="BI796">
        <v>189000000</v>
      </c>
      <c r="BJ796">
        <v>252000000</v>
      </c>
      <c r="BK796">
        <f ca="1">SUM(I796:AI796)+OFFSET(G796,1,0)</f>
        <v>7388000000</v>
      </c>
      <c r="BL796">
        <f ca="1">RAND()*0.01+0.01</f>
        <v>1.8282914397543207E-2</v>
      </c>
      <c r="BM796">
        <v>1.6482670657520786E-2</v>
      </c>
      <c r="BN796">
        <f ca="1">OFFSET(BN796,-1,0)*(1+OFFSET(BN796,-1,-1))</f>
        <v>3840423.3162425188</v>
      </c>
      <c r="BO796">
        <f ca="1">BK796/BK795</f>
        <v>1.0156722573549628</v>
      </c>
    </row>
    <row r="797" spans="1:67" x14ac:dyDescent="0.3">
      <c r="A797">
        <v>796</v>
      </c>
      <c r="B797">
        <f ca="1">SUM(OFFSET(B797,-1,0),
IF(OFFSET(C797,-1,0)=9,9*1,IF(OFFSET(C797,-1,0)=18,9*(1+2),IF(OFFSET(C797,-1,0)=27,9*(1+2+3),""))),
OFFSET(F797,-1,0))</f>
        <v>27572</v>
      </c>
      <c r="C797">
        <f>COUNTA(I797:AI797)</f>
        <v>27</v>
      </c>
      <c r="D797" t="str">
        <f>I797&amp;IF(ISBLANK(J797),"",", "&amp;J797)&amp;IF(ISBLANK(K797),"",", "&amp;K797)
&amp;IF(ISBLANK(L797),"",", "&amp;L797)&amp;IF(ISBLANK(M797),"",", "&amp;M797)&amp;IF(ISBLANK(N797),"",", "&amp;N797)
&amp;IF(ISBLANK(O797),"",", "&amp;O797)&amp;IF(ISBLANK(P797),"",", "&amp;P797)&amp;IF(ISBLANK(Q797),"",", "&amp;Q797)
&amp;IF(ISBLANK(R797),"",", "&amp;R797)&amp;IF(ISBLANK(S797),"",", "&amp;S797)&amp;IF(ISBLANK(T797),"",", "&amp;T797)
&amp;IF(ISBLANK(U797),"",", "&amp;U797)&amp;IF(ISBLANK(V797),"",", "&amp;V797)&amp;IF(ISBLANK(W797),"",", "&amp;W797)
&amp;IF(ISBLANK(X797),"",", "&amp;X797)&amp;IF(ISBLANK(Y797),"",", "&amp;Y797)&amp;IF(ISBLANK(Z797),"",", "&amp;Z797)
&amp;IF(ISBLANK(AA797),"",", "&amp;AA797)&amp;IF(ISBLANK(AB797),"",", "&amp;AB797)&amp;IF(ISBLANK(AC797),"",", "&amp;AC797)
&amp;IF(ISBLANK(AD797),"",", "&amp;AD797)&amp;IF(ISBLANK(AE797),"",", "&amp;AE797)&amp;IF(ISBLANK(AF797),"",", "&amp;AF797)
&amp;IF(ISBLANK(AG797),"",", "&amp;AG797)&amp;IF(ISBLANK(AH797),"",", "&amp;AH797)&amp;IF(ISBLANK(AI797),"",", "&amp;AI797)</f>
        <v>115000000, 173000000, 231000000, 144000000, 202000000, 260000000, 185000000, 277000000, 369000000, 133000000, 199000000, 265000000, 166000000, 232000000, 299000000, 212000000, 319000000, 425000000, 159000000, 239000000, 319000000, 199000000, 279000000, 358000000, 255000000, 382000000, 510000000</v>
      </c>
      <c r="E797" t="str">
        <f>AJ797&amp;IF(ISBLANK(AK797),"",", "&amp;AK797)&amp;IF(ISBLANK(AL797),"",", "&amp;AL797)
&amp;IF(ISBLANK(AM797),"",", "&amp;AM797)&amp;IF(ISBLANK(AN797),"",", "&amp;AN797)&amp;IF(ISBLANK(AO797),"",", "&amp;AO797)
&amp;IF(ISBLANK(AP797),"",", "&amp;AP797)&amp;IF(ISBLANK(AQ797),"",", "&amp;AQ797)&amp;IF(ISBLANK(AR797),"",", "&amp;AR797)
&amp;IF(ISBLANK(AS797),"",", "&amp;AS797)&amp;IF(ISBLANK(AT797),"",", "&amp;AT797)&amp;IF(ISBLANK(AU797),"",", "&amp;AU797)
&amp;IF(ISBLANK(AV797),"",", "&amp;AV797)&amp;IF(ISBLANK(AW797),"",", "&amp;AW797)&amp;IF(ISBLANK(AX797),"",", "&amp;AX797)
&amp;IF(ISBLANK(AY797),"",", "&amp;AY797)&amp;IF(ISBLANK(AZ797),"",", "&amp;AZ797)&amp;IF(ISBLANK(BA797),"",", "&amp;BA797)
&amp;IF(ISBLANK(BB797),"",", "&amp;BB797)&amp;IF(ISBLANK(BC797),"",", "&amp;BC797)&amp;IF(ISBLANK(BD797),"",", "&amp;BD797)
&amp;IF(ISBLANK(BE797),"",", "&amp;BE797)&amp;IF(ISBLANK(BF797),"",", "&amp;BF797)&amp;IF(ISBLANK(BG797),"",", "&amp;BG797)
&amp;IF(ISBLANK(BH797),"",", "&amp;BH797)&amp;IF(ISBLANK(BI797),"",", "&amp;BI797)&amp;IF(ISBLANK(BJ797),"",", "&amp;BJ797)</f>
        <v>57700000, 86600000, 115000000, 72100000, 101000000, 130000000, 92300000, 139000000, 185000000, 66400000, 99600000, 133000000, 83000000, 116000000, 149000000, 106000000, 159000000, 212000000, 79600000, 119000000, 159000000, 99600000, 139000000, 179000000, 127000000, 191000000, 255000000</v>
      </c>
      <c r="F797">
        <v>3</v>
      </c>
      <c r="G797">
        <v>570000000</v>
      </c>
      <c r="H797">
        <v>285000000</v>
      </c>
      <c r="I797">
        <v>115000000</v>
      </c>
      <c r="J797">
        <v>173000000</v>
      </c>
      <c r="K797">
        <v>231000000</v>
      </c>
      <c r="L797">
        <v>144000000</v>
      </c>
      <c r="M797">
        <v>202000000</v>
      </c>
      <c r="N797">
        <v>260000000</v>
      </c>
      <c r="O797">
        <v>185000000</v>
      </c>
      <c r="P797">
        <v>277000000</v>
      </c>
      <c r="Q797">
        <v>369000000</v>
      </c>
      <c r="R797">
        <v>133000000</v>
      </c>
      <c r="S797">
        <v>199000000</v>
      </c>
      <c r="T797">
        <v>265000000</v>
      </c>
      <c r="U797">
        <v>166000000</v>
      </c>
      <c r="V797">
        <v>232000000</v>
      </c>
      <c r="W797">
        <v>299000000</v>
      </c>
      <c r="X797">
        <v>212000000</v>
      </c>
      <c r="Y797">
        <v>319000000</v>
      </c>
      <c r="Z797">
        <v>425000000</v>
      </c>
      <c r="AA797">
        <v>159000000</v>
      </c>
      <c r="AB797">
        <v>239000000</v>
      </c>
      <c r="AC797">
        <v>319000000</v>
      </c>
      <c r="AD797">
        <v>199000000</v>
      </c>
      <c r="AE797">
        <v>279000000</v>
      </c>
      <c r="AF797">
        <v>358000000</v>
      </c>
      <c r="AG797">
        <v>255000000</v>
      </c>
      <c r="AH797">
        <v>382000000</v>
      </c>
      <c r="AI797">
        <v>510000000</v>
      </c>
      <c r="AJ797">
        <v>57700000</v>
      </c>
      <c r="AK797">
        <v>86600000</v>
      </c>
      <c r="AL797">
        <v>115000000</v>
      </c>
      <c r="AM797">
        <v>72100000</v>
      </c>
      <c r="AN797">
        <v>101000000</v>
      </c>
      <c r="AO797">
        <v>130000000</v>
      </c>
      <c r="AP797">
        <v>92300000</v>
      </c>
      <c r="AQ797">
        <v>139000000</v>
      </c>
      <c r="AR797">
        <v>185000000</v>
      </c>
      <c r="AS797">
        <v>66400000</v>
      </c>
      <c r="AT797">
        <v>99600000</v>
      </c>
      <c r="AU797">
        <v>133000000</v>
      </c>
      <c r="AV797">
        <v>83000000</v>
      </c>
      <c r="AW797">
        <v>116000000</v>
      </c>
      <c r="AX797">
        <v>149000000</v>
      </c>
      <c r="AY797">
        <v>106000000</v>
      </c>
      <c r="AZ797">
        <v>159000000</v>
      </c>
      <c r="BA797">
        <v>212000000</v>
      </c>
      <c r="BB797">
        <v>79600000</v>
      </c>
      <c r="BC797">
        <v>119000000</v>
      </c>
      <c r="BD797">
        <v>159000000</v>
      </c>
      <c r="BE797">
        <v>99600000</v>
      </c>
      <c r="BF797">
        <v>139000000</v>
      </c>
      <c r="BG797">
        <v>179000000</v>
      </c>
      <c r="BH797">
        <v>127000000</v>
      </c>
      <c r="BI797">
        <v>191000000</v>
      </c>
      <c r="BJ797">
        <v>255000000</v>
      </c>
      <c r="BK797">
        <f ca="1">SUM(I797:AI797)+OFFSET(G797,1,0)</f>
        <v>7483000000</v>
      </c>
      <c r="BL797">
        <f ca="1">RAND()*0.01+0.01</f>
        <v>1.7763818720921726E-2</v>
      </c>
      <c r="BM797">
        <v>1.1760964301217237E-2</v>
      </c>
      <c r="BN797">
        <f ca="1">OFFSET(BN797,-1,0)*(1+OFFSET(BN797,-1,-1))</f>
        <v>3903723.7489496078</v>
      </c>
      <c r="BO797">
        <f ca="1">BK797/BK796</f>
        <v>1.0128586897671901</v>
      </c>
    </row>
    <row r="798" spans="1:67" x14ac:dyDescent="0.3">
      <c r="A798">
        <v>797</v>
      </c>
      <c r="B798">
        <f ca="1">SUM(OFFSET(B798,-1,0),
IF(OFFSET(C798,-1,0)=9,9*1,IF(OFFSET(C798,-1,0)=18,9*(1+2),IF(OFFSET(C798,-1,0)=27,9*(1+2+3),""))),
OFFSET(F798,-1,0))</f>
        <v>27629</v>
      </c>
      <c r="C798">
        <f>COUNTA(I798:AI798)</f>
        <v>27</v>
      </c>
      <c r="D798" t="str">
        <f>I798&amp;IF(ISBLANK(J798),"",", "&amp;J798)&amp;IF(ISBLANK(K798),"",", "&amp;K798)
&amp;IF(ISBLANK(L798),"",", "&amp;L798)&amp;IF(ISBLANK(M798),"",", "&amp;M798)&amp;IF(ISBLANK(N798),"",", "&amp;N798)
&amp;IF(ISBLANK(O798),"",", "&amp;O798)&amp;IF(ISBLANK(P798),"",", "&amp;P798)&amp;IF(ISBLANK(Q798),"",", "&amp;Q798)
&amp;IF(ISBLANK(R798),"",", "&amp;R798)&amp;IF(ISBLANK(S798),"",", "&amp;S798)&amp;IF(ISBLANK(T798),"",", "&amp;T798)
&amp;IF(ISBLANK(U798),"",", "&amp;U798)&amp;IF(ISBLANK(V798),"",", "&amp;V798)&amp;IF(ISBLANK(W798),"",", "&amp;W798)
&amp;IF(ISBLANK(X798),"",", "&amp;X798)&amp;IF(ISBLANK(Y798),"",", "&amp;Y798)&amp;IF(ISBLANK(Z798),"",", "&amp;Z798)
&amp;IF(ISBLANK(AA798),"",", "&amp;AA798)&amp;IF(ISBLANK(AB798),"",", "&amp;AB798)&amp;IF(ISBLANK(AC798),"",", "&amp;AC798)
&amp;IF(ISBLANK(AD798),"",", "&amp;AD798)&amp;IF(ISBLANK(AE798),"",", "&amp;AE798)&amp;IF(ISBLANK(AF798),"",", "&amp;AF798)
&amp;IF(ISBLANK(AG798),"",", "&amp;AG798)&amp;IF(ISBLANK(AH798),"",", "&amp;AH798)&amp;IF(ISBLANK(AI798),"",", "&amp;AI798)</f>
        <v>117000000, 176000000, 234000000, 146000000, 205000000, 263000000, 187000000, 281000000, 375000000, 135000000, 202000000, 269000000, 168000000, 236000000, 303000000, 215000000, 323000000, 431000000, 162000000, 242000000, 323000000, 202000000, 283000000, 364000000, 259000000, 388000000, 517000000</v>
      </c>
      <c r="E798" t="str">
        <f>AJ798&amp;IF(ISBLANK(AK798),"",", "&amp;AK798)&amp;IF(ISBLANK(AL798),"",", "&amp;AL798)
&amp;IF(ISBLANK(AM798),"",", "&amp;AM798)&amp;IF(ISBLANK(AN798),"",", "&amp;AN798)&amp;IF(ISBLANK(AO798),"",", "&amp;AO798)
&amp;IF(ISBLANK(AP798),"",", "&amp;AP798)&amp;IF(ISBLANK(AQ798),"",", "&amp;AQ798)&amp;IF(ISBLANK(AR798),"",", "&amp;AR798)
&amp;IF(ISBLANK(AS798),"",", "&amp;AS798)&amp;IF(ISBLANK(AT798),"",", "&amp;AT798)&amp;IF(ISBLANK(AU798),"",", "&amp;AU798)
&amp;IF(ISBLANK(AV798),"",", "&amp;AV798)&amp;IF(ISBLANK(AW798),"",", "&amp;AW798)&amp;IF(ISBLANK(AX798),"",", "&amp;AX798)
&amp;IF(ISBLANK(AY798),"",", "&amp;AY798)&amp;IF(ISBLANK(AZ798),"",", "&amp;AZ798)&amp;IF(ISBLANK(BA798),"",", "&amp;BA798)
&amp;IF(ISBLANK(BB798),"",", "&amp;BB798)&amp;IF(ISBLANK(BC798),"",", "&amp;BC798)&amp;IF(ISBLANK(BD798),"",", "&amp;BD798)
&amp;IF(ISBLANK(BE798),"",", "&amp;BE798)&amp;IF(ISBLANK(BF798),"",", "&amp;BF798)&amp;IF(ISBLANK(BG798),"",", "&amp;BG798)
&amp;IF(ISBLANK(BH798),"",", "&amp;BH798)&amp;IF(ISBLANK(BI798),"",", "&amp;BI798)&amp;IF(ISBLANK(BJ798),"",", "&amp;BJ798)</f>
        <v>58500000, 87800000, 117000000, 73200000, 102000000, 132000000, 93700000, 140000000, 187000000, 67300000, 101000000, 135000000, 84100000, 118000000, 151000000, 108000000, 162000000, 215000000, 80800000, 121000000, 162000000, 101000000, 141000000, 182000000, 129000000, 194000000, 259000000</v>
      </c>
      <c r="F798">
        <v>3</v>
      </c>
      <c r="G798">
        <v>577000000</v>
      </c>
      <c r="H798">
        <v>289000000</v>
      </c>
      <c r="I798">
        <v>117000000</v>
      </c>
      <c r="J798">
        <v>176000000</v>
      </c>
      <c r="K798">
        <v>234000000</v>
      </c>
      <c r="L798">
        <v>146000000</v>
      </c>
      <c r="M798">
        <v>205000000</v>
      </c>
      <c r="N798">
        <v>263000000</v>
      </c>
      <c r="O798">
        <v>187000000</v>
      </c>
      <c r="P798">
        <v>281000000</v>
      </c>
      <c r="Q798">
        <v>375000000</v>
      </c>
      <c r="R798">
        <v>135000000</v>
      </c>
      <c r="S798">
        <v>202000000</v>
      </c>
      <c r="T798">
        <v>269000000</v>
      </c>
      <c r="U798">
        <v>168000000</v>
      </c>
      <c r="V798">
        <v>236000000</v>
      </c>
      <c r="W798">
        <v>303000000</v>
      </c>
      <c r="X798">
        <v>215000000</v>
      </c>
      <c r="Y798">
        <v>323000000</v>
      </c>
      <c r="Z798">
        <v>431000000</v>
      </c>
      <c r="AA798">
        <v>162000000</v>
      </c>
      <c r="AB798">
        <v>242000000</v>
      </c>
      <c r="AC798">
        <v>323000000</v>
      </c>
      <c r="AD798">
        <v>202000000</v>
      </c>
      <c r="AE798">
        <v>283000000</v>
      </c>
      <c r="AF798">
        <v>364000000</v>
      </c>
      <c r="AG798">
        <v>259000000</v>
      </c>
      <c r="AH798">
        <v>388000000</v>
      </c>
      <c r="AI798">
        <v>517000000</v>
      </c>
      <c r="AJ798">
        <v>58500000</v>
      </c>
      <c r="AK798">
        <v>87800000</v>
      </c>
      <c r="AL798">
        <v>117000000</v>
      </c>
      <c r="AM798">
        <v>73200000</v>
      </c>
      <c r="AN798">
        <v>102000000</v>
      </c>
      <c r="AO798">
        <v>132000000</v>
      </c>
      <c r="AP798">
        <v>93700000</v>
      </c>
      <c r="AQ798">
        <v>140000000</v>
      </c>
      <c r="AR798">
        <v>187000000</v>
      </c>
      <c r="AS798">
        <v>67300000</v>
      </c>
      <c r="AT798">
        <v>101000000</v>
      </c>
      <c r="AU798">
        <v>135000000</v>
      </c>
      <c r="AV798">
        <v>84100000</v>
      </c>
      <c r="AW798">
        <v>118000000</v>
      </c>
      <c r="AX798">
        <v>151000000</v>
      </c>
      <c r="AY798">
        <v>108000000</v>
      </c>
      <c r="AZ798">
        <v>162000000</v>
      </c>
      <c r="BA798">
        <v>215000000</v>
      </c>
      <c r="BB798">
        <v>80800000</v>
      </c>
      <c r="BC798">
        <v>121000000</v>
      </c>
      <c r="BD798">
        <v>162000000</v>
      </c>
      <c r="BE798">
        <v>101000000</v>
      </c>
      <c r="BF798">
        <v>141000000</v>
      </c>
      <c r="BG798">
        <v>182000000</v>
      </c>
      <c r="BH798">
        <v>129000000</v>
      </c>
      <c r="BI798">
        <v>194000000</v>
      </c>
      <c r="BJ798">
        <v>259000000</v>
      </c>
      <c r="BK798">
        <f ca="1">SUM(I798:AI798)+OFFSET(G798,1,0)</f>
        <v>7591000000</v>
      </c>
      <c r="BL798">
        <f ca="1">RAND()*0.01+0.01</f>
        <v>1.2068153800343295E-2</v>
      </c>
      <c r="BM798">
        <v>1.4715004391619033E-2</v>
      </c>
      <c r="BN798">
        <f ca="1">OFFSET(BN798,-1,0)*(1+OFFSET(BN798,-1,-1))</f>
        <v>3949635.3046028186</v>
      </c>
      <c r="BO798">
        <f ca="1">BK798/BK797</f>
        <v>1.0144327141520781</v>
      </c>
    </row>
    <row r="799" spans="1:67" x14ac:dyDescent="0.3">
      <c r="A799">
        <v>798</v>
      </c>
      <c r="B799">
        <f ca="1">SUM(OFFSET(B799,-1,0),
IF(OFFSET(C799,-1,0)=9,9*1,IF(OFFSET(C799,-1,0)=18,9*(1+2),IF(OFFSET(C799,-1,0)=27,9*(1+2+3),""))),
OFFSET(F799,-1,0))</f>
        <v>27686</v>
      </c>
      <c r="C799">
        <f>COUNTA(I799:AI799)</f>
        <v>27</v>
      </c>
      <c r="D799" t="str">
        <f>I799&amp;IF(ISBLANK(J799),"",", "&amp;J799)&amp;IF(ISBLANK(K799),"",", "&amp;K799)
&amp;IF(ISBLANK(L799),"",", "&amp;L799)&amp;IF(ISBLANK(M799),"",", "&amp;M799)&amp;IF(ISBLANK(N799),"",", "&amp;N799)
&amp;IF(ISBLANK(O799),"",", "&amp;O799)&amp;IF(ISBLANK(P799),"",", "&amp;P799)&amp;IF(ISBLANK(Q799),"",", "&amp;Q799)
&amp;IF(ISBLANK(R799),"",", "&amp;R799)&amp;IF(ISBLANK(S799),"",", "&amp;S799)&amp;IF(ISBLANK(T799),"",", "&amp;T799)
&amp;IF(ISBLANK(U799),"",", "&amp;U799)&amp;IF(ISBLANK(V799),"",", "&amp;V799)&amp;IF(ISBLANK(W799),"",", "&amp;W799)
&amp;IF(ISBLANK(X799),"",", "&amp;X799)&amp;IF(ISBLANK(Y799),"",", "&amp;Y799)&amp;IF(ISBLANK(Z799),"",", "&amp;Z799)
&amp;IF(ISBLANK(AA799),"",", "&amp;AA799)&amp;IF(ISBLANK(AB799),"",", "&amp;AB799)&amp;IF(ISBLANK(AC799),"",", "&amp;AC799)
&amp;IF(ISBLANK(AD799),"",", "&amp;AD799)&amp;IF(ISBLANK(AE799),"",", "&amp;AE799)&amp;IF(ISBLANK(AF799),"",", "&amp;AF799)
&amp;IF(ISBLANK(AG799),"",", "&amp;AG799)&amp;IF(ISBLANK(AH799),"",", "&amp;AH799)&amp;IF(ISBLANK(AI799),"",", "&amp;AI799)</f>
        <v>118000000, 178000000, 237000000, 148000000, 207000000, 266000000, 189000000, 284000000, 379000000, 136000000, 204000000, 272000000, 170000000, 238000000, 306000000, 218000000, 327000000, 436000000, 163000000, 245000000, 327000000, 204000000, 286000000, 368000000, 261000000, 392000000, 523000000</v>
      </c>
      <c r="E799" t="str">
        <f>AJ799&amp;IF(ISBLANK(AK799),"",", "&amp;AK799)&amp;IF(ISBLANK(AL799),"",", "&amp;AL799)
&amp;IF(ISBLANK(AM799),"",", "&amp;AM799)&amp;IF(ISBLANK(AN799),"",", "&amp;AN799)&amp;IF(ISBLANK(AO799),"",", "&amp;AO799)
&amp;IF(ISBLANK(AP799),"",", "&amp;AP799)&amp;IF(ISBLANK(AQ799),"",", "&amp;AQ799)&amp;IF(ISBLANK(AR799),"",", "&amp;AR799)
&amp;IF(ISBLANK(AS799),"",", "&amp;AS799)&amp;IF(ISBLANK(AT799),"",", "&amp;AT799)&amp;IF(ISBLANK(AU799),"",", "&amp;AU799)
&amp;IF(ISBLANK(AV799),"",", "&amp;AV799)&amp;IF(ISBLANK(AW799),"",", "&amp;AW799)&amp;IF(ISBLANK(AX799),"",", "&amp;AX799)
&amp;IF(ISBLANK(AY799),"",", "&amp;AY799)&amp;IF(ISBLANK(AZ799),"",", "&amp;AZ799)&amp;IF(ISBLANK(BA799),"",", "&amp;BA799)
&amp;IF(ISBLANK(BB799),"",", "&amp;BB799)&amp;IF(ISBLANK(BC799),"",", "&amp;BC799)&amp;IF(ISBLANK(BD799),"",", "&amp;BD799)
&amp;IF(ISBLANK(BE799),"",", "&amp;BE799)&amp;IF(ISBLANK(BF799),"",", "&amp;BF799)&amp;IF(ISBLANK(BG799),"",", "&amp;BG799)
&amp;IF(ISBLANK(BH799),"",", "&amp;BH799)&amp;IF(ISBLANK(BI799),"",", "&amp;BI799)&amp;IF(ISBLANK(BJ799),"",", "&amp;BJ799)</f>
        <v>59200000, 88800000, 118000000, 74000000, 104000000, 133000000, 94700000, 142000000, 189000000, 68100000, 102000000, 136000000, 85100000, 119000000, 153000000, 109000000, 163000000, 218000000, 81700000, 123000000, 163000000, 102000000, 143000000, 184000000, 131000000, 196000000, 261000000</v>
      </c>
      <c r="F799">
        <v>3</v>
      </c>
      <c r="G799">
        <v>585000000</v>
      </c>
      <c r="H799">
        <v>293000000</v>
      </c>
      <c r="I799">
        <v>118000000</v>
      </c>
      <c r="J799">
        <v>178000000</v>
      </c>
      <c r="K799">
        <v>237000000</v>
      </c>
      <c r="L799">
        <v>148000000</v>
      </c>
      <c r="M799">
        <v>207000000</v>
      </c>
      <c r="N799">
        <v>266000000</v>
      </c>
      <c r="O799">
        <v>189000000</v>
      </c>
      <c r="P799">
        <v>284000000</v>
      </c>
      <c r="Q799">
        <v>379000000</v>
      </c>
      <c r="R799">
        <v>136000000</v>
      </c>
      <c r="S799">
        <v>204000000</v>
      </c>
      <c r="T799">
        <v>272000000</v>
      </c>
      <c r="U799">
        <v>170000000</v>
      </c>
      <c r="V799">
        <v>238000000</v>
      </c>
      <c r="W799">
        <v>306000000</v>
      </c>
      <c r="X799">
        <v>218000000</v>
      </c>
      <c r="Y799">
        <v>327000000</v>
      </c>
      <c r="Z799">
        <v>436000000</v>
      </c>
      <c r="AA799">
        <v>163000000</v>
      </c>
      <c r="AB799">
        <v>245000000</v>
      </c>
      <c r="AC799">
        <v>327000000</v>
      </c>
      <c r="AD799">
        <v>204000000</v>
      </c>
      <c r="AE799">
        <v>286000000</v>
      </c>
      <c r="AF799">
        <v>368000000</v>
      </c>
      <c r="AG799">
        <v>261000000</v>
      </c>
      <c r="AH799">
        <v>392000000</v>
      </c>
      <c r="AI799">
        <v>523000000</v>
      </c>
      <c r="AJ799">
        <v>59200000</v>
      </c>
      <c r="AK799">
        <v>88800000</v>
      </c>
      <c r="AL799">
        <v>118000000</v>
      </c>
      <c r="AM799">
        <v>74000000</v>
      </c>
      <c r="AN799">
        <v>104000000</v>
      </c>
      <c r="AO799">
        <v>133000000</v>
      </c>
      <c r="AP799">
        <v>94700000</v>
      </c>
      <c r="AQ799">
        <v>142000000</v>
      </c>
      <c r="AR799">
        <v>189000000</v>
      </c>
      <c r="AS799">
        <v>68100000</v>
      </c>
      <c r="AT799">
        <v>102000000</v>
      </c>
      <c r="AU799">
        <v>136000000</v>
      </c>
      <c r="AV799">
        <v>85100000</v>
      </c>
      <c r="AW799">
        <v>119000000</v>
      </c>
      <c r="AX799">
        <v>153000000</v>
      </c>
      <c r="AY799">
        <v>109000000</v>
      </c>
      <c r="AZ799">
        <v>163000000</v>
      </c>
      <c r="BA799">
        <v>218000000</v>
      </c>
      <c r="BB799">
        <v>81700000</v>
      </c>
      <c r="BC799">
        <v>123000000</v>
      </c>
      <c r="BD799">
        <v>163000000</v>
      </c>
      <c r="BE799">
        <v>102000000</v>
      </c>
      <c r="BF799">
        <v>143000000</v>
      </c>
      <c r="BG799">
        <v>184000000</v>
      </c>
      <c r="BH799">
        <v>131000000</v>
      </c>
      <c r="BI799">
        <v>196000000</v>
      </c>
      <c r="BJ799">
        <v>261000000</v>
      </c>
      <c r="BK799">
        <f ca="1">SUM(I799:AI799)+OFFSET(G799,1,0)</f>
        <v>7674000000</v>
      </c>
      <c r="BL799">
        <f ca="1">RAND()*0.01+0.01</f>
        <v>1.7009564543470846E-2</v>
      </c>
      <c r="BM799">
        <v>1.3073066769642714E-2</v>
      </c>
      <c r="BN799">
        <f ca="1">OFFSET(BN799,-1,0)*(1+OFFSET(BN799,-1,-1))</f>
        <v>4007754.2054553428</v>
      </c>
      <c r="BO799">
        <f ca="1">BK799/BK798</f>
        <v>1.0109340007904097</v>
      </c>
    </row>
    <row r="800" spans="1:67" x14ac:dyDescent="0.3">
      <c r="A800">
        <v>799</v>
      </c>
      <c r="B800">
        <f ca="1">SUM(OFFSET(B800,-1,0),
IF(OFFSET(C800,-1,0)=9,9*1,IF(OFFSET(C800,-1,0)=18,9*(1+2),IF(OFFSET(C800,-1,0)=27,9*(1+2+3),""))),
OFFSET(F800,-1,0))</f>
        <v>27743</v>
      </c>
      <c r="C800">
        <f>COUNTA(I800:AI800)</f>
        <v>27</v>
      </c>
      <c r="D800" t="str">
        <f>I800&amp;IF(ISBLANK(J800),"",", "&amp;J800)&amp;IF(ISBLANK(K800),"",", "&amp;K800)
&amp;IF(ISBLANK(L800),"",", "&amp;L800)&amp;IF(ISBLANK(M800),"",", "&amp;M800)&amp;IF(ISBLANK(N800),"",", "&amp;N800)
&amp;IF(ISBLANK(O800),"",", "&amp;O800)&amp;IF(ISBLANK(P800),"",", "&amp;P800)&amp;IF(ISBLANK(Q800),"",", "&amp;Q800)
&amp;IF(ISBLANK(R800),"",", "&amp;R800)&amp;IF(ISBLANK(S800),"",", "&amp;S800)&amp;IF(ISBLANK(T800),"",", "&amp;T800)
&amp;IF(ISBLANK(U800),"",", "&amp;U800)&amp;IF(ISBLANK(V800),"",", "&amp;V800)&amp;IF(ISBLANK(W800),"",", "&amp;W800)
&amp;IF(ISBLANK(X800),"",", "&amp;X800)&amp;IF(ISBLANK(Y800),"",", "&amp;Y800)&amp;IF(ISBLANK(Z800),"",", "&amp;Z800)
&amp;IF(ISBLANK(AA800),"",", "&amp;AA800)&amp;IF(ISBLANK(AB800),"",", "&amp;AB800)&amp;IF(ISBLANK(AC800),"",", "&amp;AC800)
&amp;IF(ISBLANK(AD800),"",", "&amp;AD800)&amp;IF(ISBLANK(AE800),"",", "&amp;AE800)&amp;IF(ISBLANK(AF800),"",", "&amp;AF800)
&amp;IF(ISBLANK(AG800),"",", "&amp;AG800)&amp;IF(ISBLANK(AH800),"",", "&amp;AH800)&amp;IF(ISBLANK(AI800),"",", "&amp;AI800)</f>
        <v>120000000, 180000000, 240000000, 150000000, 210000000, 271000000, 192000000, 289000000, 385000000, 138000000, 207000000, 277000000, 173000000, 242000000, 311000000, 221000000, 332000000, 443000000, 166000000, 249000000, 332000000, 207000000, 290000000, 373000000, 266000000, 398000000, 531000000</v>
      </c>
      <c r="E800" t="str">
        <f>AJ800&amp;IF(ISBLANK(AK800),"",", "&amp;AK800)&amp;IF(ISBLANK(AL800),"",", "&amp;AL800)
&amp;IF(ISBLANK(AM800),"",", "&amp;AM800)&amp;IF(ISBLANK(AN800),"",", "&amp;AN800)&amp;IF(ISBLANK(AO800),"",", "&amp;AO800)
&amp;IF(ISBLANK(AP800),"",", "&amp;AP800)&amp;IF(ISBLANK(AQ800),"",", "&amp;AQ800)&amp;IF(ISBLANK(AR800),"",", "&amp;AR800)
&amp;IF(ISBLANK(AS800),"",", "&amp;AS800)&amp;IF(ISBLANK(AT800),"",", "&amp;AT800)&amp;IF(ISBLANK(AU800),"",", "&amp;AU800)
&amp;IF(ISBLANK(AV800),"",", "&amp;AV800)&amp;IF(ISBLANK(AW800),"",", "&amp;AW800)&amp;IF(ISBLANK(AX800),"",", "&amp;AX800)
&amp;IF(ISBLANK(AY800),"",", "&amp;AY800)&amp;IF(ISBLANK(AZ800),"",", "&amp;AZ800)&amp;IF(ISBLANK(BA800),"",", "&amp;BA800)
&amp;IF(ISBLANK(BB800),"",", "&amp;BB800)&amp;IF(ISBLANK(BC800),"",", "&amp;BC800)&amp;IF(ISBLANK(BD800),"",", "&amp;BD800)
&amp;IF(ISBLANK(BE800),"",", "&amp;BE800)&amp;IF(ISBLANK(BF800),"",", "&amp;BF800)&amp;IF(ISBLANK(BG800),"",", "&amp;BG800)
&amp;IF(ISBLANK(BH800),"",", "&amp;BH800)&amp;IF(ISBLANK(BI800),"",", "&amp;BI800)&amp;IF(ISBLANK(BJ800),"",", "&amp;BJ800)</f>
        <v>60100000, 90200000, 120000000, 75200000, 105000000, 135000000, 96200000, 144000000, 192000000, 69100000, 104000000, 138000000, 86400000, 121000000, 156000000, 111000000, 166000000, 221000000, 83000000, 124000000, 166000000, 104000000, 145000000, 187000000, 133000000, 199000000, 266000000</v>
      </c>
      <c r="F800">
        <v>3</v>
      </c>
      <c r="G800">
        <v>592000000</v>
      </c>
      <c r="H800">
        <v>296000000</v>
      </c>
      <c r="I800">
        <v>120000000</v>
      </c>
      <c r="J800">
        <v>180000000</v>
      </c>
      <c r="K800">
        <v>240000000</v>
      </c>
      <c r="L800">
        <v>150000000</v>
      </c>
      <c r="M800">
        <v>210000000</v>
      </c>
      <c r="N800">
        <v>271000000</v>
      </c>
      <c r="O800">
        <v>192000000</v>
      </c>
      <c r="P800">
        <v>289000000</v>
      </c>
      <c r="Q800">
        <v>385000000</v>
      </c>
      <c r="R800">
        <v>138000000</v>
      </c>
      <c r="S800">
        <v>207000000</v>
      </c>
      <c r="T800">
        <v>277000000</v>
      </c>
      <c r="U800">
        <v>173000000</v>
      </c>
      <c r="V800">
        <v>242000000</v>
      </c>
      <c r="W800">
        <v>311000000</v>
      </c>
      <c r="X800">
        <v>221000000</v>
      </c>
      <c r="Y800">
        <v>332000000</v>
      </c>
      <c r="Z800">
        <v>443000000</v>
      </c>
      <c r="AA800">
        <v>166000000</v>
      </c>
      <c r="AB800">
        <v>249000000</v>
      </c>
      <c r="AC800">
        <v>332000000</v>
      </c>
      <c r="AD800">
        <v>207000000</v>
      </c>
      <c r="AE800">
        <v>290000000</v>
      </c>
      <c r="AF800">
        <v>373000000</v>
      </c>
      <c r="AG800">
        <v>266000000</v>
      </c>
      <c r="AH800">
        <v>398000000</v>
      </c>
      <c r="AI800">
        <v>531000000</v>
      </c>
      <c r="AJ800">
        <v>60100000</v>
      </c>
      <c r="AK800">
        <v>90200000</v>
      </c>
      <c r="AL800">
        <v>120000000</v>
      </c>
      <c r="AM800">
        <v>75200000</v>
      </c>
      <c r="AN800">
        <v>105000000</v>
      </c>
      <c r="AO800">
        <v>135000000</v>
      </c>
      <c r="AP800">
        <v>96200000</v>
      </c>
      <c r="AQ800">
        <v>144000000</v>
      </c>
      <c r="AR800">
        <v>192000000</v>
      </c>
      <c r="AS800">
        <v>69100000</v>
      </c>
      <c r="AT800">
        <v>104000000</v>
      </c>
      <c r="AU800">
        <v>138000000</v>
      </c>
      <c r="AV800">
        <v>86400000</v>
      </c>
      <c r="AW800">
        <v>121000000</v>
      </c>
      <c r="AX800">
        <v>156000000</v>
      </c>
      <c r="AY800">
        <v>111000000</v>
      </c>
      <c r="AZ800">
        <v>166000000</v>
      </c>
      <c r="BA800">
        <v>221000000</v>
      </c>
      <c r="BB800">
        <v>83000000</v>
      </c>
      <c r="BC800">
        <v>124000000</v>
      </c>
      <c r="BD800">
        <v>166000000</v>
      </c>
      <c r="BE800">
        <v>104000000</v>
      </c>
      <c r="BF800">
        <v>145000000</v>
      </c>
      <c r="BG800">
        <v>187000000</v>
      </c>
      <c r="BH800">
        <v>133000000</v>
      </c>
      <c r="BI800">
        <v>199000000</v>
      </c>
      <c r="BJ800">
        <v>266000000</v>
      </c>
      <c r="BK800">
        <f ca="1">SUM(I800:AI800)+OFFSET(G800,1,0)</f>
        <v>7794000000</v>
      </c>
      <c r="BL800">
        <f ca="1">RAND()*0.01+0.01</f>
        <v>1.0068166596119766E-2</v>
      </c>
      <c r="BM800">
        <v>1.6197302612098789E-2</v>
      </c>
      <c r="BN800">
        <f ca="1">OFFSET(BN800,-1,0)*(1+OFFSET(BN800,-1,-1))</f>
        <v>4060147.8437795774</v>
      </c>
      <c r="BO800">
        <f ca="1">BK800/BK799</f>
        <v>1.0156372165754495</v>
      </c>
    </row>
    <row r="801" spans="1:67" x14ac:dyDescent="0.3">
      <c r="A801">
        <v>800</v>
      </c>
      <c r="B801">
        <f ca="1">SUM(OFFSET(B801,-1,0),
IF(OFFSET(C801,-1,0)=9,9*1,IF(OFFSET(C801,-1,0)=18,9*(1+2),IF(OFFSET(C801,-1,0)=27,9*(1+2+3),""))),
OFFSET(F801,-1,0))</f>
        <v>27800</v>
      </c>
      <c r="C801">
        <f>COUNTA(I801:AI801)</f>
        <v>27</v>
      </c>
      <c r="D801" t="str">
        <f>I801&amp;IF(ISBLANK(J801),"",", "&amp;J801)&amp;IF(ISBLANK(K801),"",", "&amp;K801)
&amp;IF(ISBLANK(L801),"",", "&amp;L801)&amp;IF(ISBLANK(M801),"",", "&amp;M801)&amp;IF(ISBLANK(N801),"",", "&amp;N801)
&amp;IF(ISBLANK(O801),"",", "&amp;O801)&amp;IF(ISBLANK(P801),"",", "&amp;P801)&amp;IF(ISBLANK(Q801),"",", "&amp;Q801)
&amp;IF(ISBLANK(R801),"",", "&amp;R801)&amp;IF(ISBLANK(S801),"",", "&amp;S801)&amp;IF(ISBLANK(T801),"",", "&amp;T801)
&amp;IF(ISBLANK(U801),"",", "&amp;U801)&amp;IF(ISBLANK(V801),"",", "&amp;V801)&amp;IF(ISBLANK(W801),"",", "&amp;W801)
&amp;IF(ISBLANK(X801),"",", "&amp;X801)&amp;IF(ISBLANK(Y801),"",", "&amp;Y801)&amp;IF(ISBLANK(Z801),"",", "&amp;Z801)
&amp;IF(ISBLANK(AA801),"",", "&amp;AA801)&amp;IF(ISBLANK(AB801),"",", "&amp;AB801)&amp;IF(ISBLANK(AC801),"",", "&amp;AC801)
&amp;IF(ISBLANK(AD801),"",", "&amp;AD801)&amp;IF(ISBLANK(AE801),"",", "&amp;AE801)&amp;IF(ISBLANK(AF801),"",", "&amp;AF801)
&amp;IF(ISBLANK(AG801),"",", "&amp;AG801)&amp;IF(ISBLANK(AH801),"",", "&amp;AH801)&amp;IF(ISBLANK(AI801),"",", "&amp;AI801)</f>
        <v>122000000, 183000000, 244000000, 153000000, 214000000, 275000000, 196000000, 293000000, 391000000, 141000000, 211000000, 281000000, 176000000, 246000000, 316000000, 225000000, 337000000, 450000000, 169000000, 253000000, 337000000, 211000000, 295000000, 380000000, 270000000, 405000000, 540000000</v>
      </c>
      <c r="E801" t="str">
        <f>AJ801&amp;IF(ISBLANK(AK801),"",", "&amp;AK801)&amp;IF(ISBLANK(AL801),"",", "&amp;AL801)
&amp;IF(ISBLANK(AM801),"",", "&amp;AM801)&amp;IF(ISBLANK(AN801),"",", "&amp;AN801)&amp;IF(ISBLANK(AO801),"",", "&amp;AO801)
&amp;IF(ISBLANK(AP801),"",", "&amp;AP801)&amp;IF(ISBLANK(AQ801),"",", "&amp;AQ801)&amp;IF(ISBLANK(AR801),"",", "&amp;AR801)
&amp;IF(ISBLANK(AS801),"",", "&amp;AS801)&amp;IF(ISBLANK(AT801),"",", "&amp;AT801)&amp;IF(ISBLANK(AU801),"",", "&amp;AU801)
&amp;IF(ISBLANK(AV801),"",", "&amp;AV801)&amp;IF(ISBLANK(AW801),"",", "&amp;AW801)&amp;IF(ISBLANK(AX801),"",", "&amp;AX801)
&amp;IF(ISBLANK(AY801),"",", "&amp;AY801)&amp;IF(ISBLANK(AZ801),"",", "&amp;AZ801)&amp;IF(ISBLANK(BA801),"",", "&amp;BA801)
&amp;IF(ISBLANK(BB801),"",", "&amp;BB801)&amp;IF(ISBLANK(BC801),"",", "&amp;BC801)&amp;IF(ISBLANK(BD801),"",", "&amp;BD801)
&amp;IF(ISBLANK(BE801),"",", "&amp;BE801)&amp;IF(ISBLANK(BF801),"",", "&amp;BF801)&amp;IF(ISBLANK(BG801),"",", "&amp;BG801)
&amp;IF(ISBLANK(BH801),"",", "&amp;BH801)&amp;IF(ISBLANK(BI801),"",", "&amp;BI801)&amp;IF(ISBLANK(BJ801),"",", "&amp;BJ801)</f>
        <v>61100000, 91700000, 122000000, 76400000, 107000000, 138000000, 97800000, 147000000, 196000000, 70300000, 105000000, 141000000, 87900000, 123000000, 158000000, 112000000, 169000000, 225000000, 84300000, 127000000, 169000000, 105000000, 148000000, 190000000, 135000000, 202000000, 270000000</v>
      </c>
      <c r="F801">
        <v>3</v>
      </c>
      <c r="G801">
        <v>601000000</v>
      </c>
      <c r="H801">
        <v>301000000</v>
      </c>
      <c r="I801">
        <v>122000000</v>
      </c>
      <c r="J801">
        <v>183000000</v>
      </c>
      <c r="K801">
        <v>244000000</v>
      </c>
      <c r="L801">
        <v>153000000</v>
      </c>
      <c r="M801">
        <v>214000000</v>
      </c>
      <c r="N801">
        <v>275000000</v>
      </c>
      <c r="O801">
        <v>196000000</v>
      </c>
      <c r="P801">
        <v>293000000</v>
      </c>
      <c r="Q801">
        <v>391000000</v>
      </c>
      <c r="R801">
        <v>141000000</v>
      </c>
      <c r="S801">
        <v>211000000</v>
      </c>
      <c r="T801">
        <v>281000000</v>
      </c>
      <c r="U801">
        <v>176000000</v>
      </c>
      <c r="V801">
        <v>246000000</v>
      </c>
      <c r="W801">
        <v>316000000</v>
      </c>
      <c r="X801">
        <v>225000000</v>
      </c>
      <c r="Y801">
        <v>337000000</v>
      </c>
      <c r="Z801">
        <v>450000000</v>
      </c>
      <c r="AA801">
        <v>169000000</v>
      </c>
      <c r="AB801">
        <v>253000000</v>
      </c>
      <c r="AC801">
        <v>337000000</v>
      </c>
      <c r="AD801">
        <v>211000000</v>
      </c>
      <c r="AE801">
        <v>295000000</v>
      </c>
      <c r="AF801">
        <v>380000000</v>
      </c>
      <c r="AG801">
        <v>270000000</v>
      </c>
      <c r="AH801">
        <v>405000000</v>
      </c>
      <c r="AI801">
        <v>540000000</v>
      </c>
      <c r="AJ801">
        <v>61100000</v>
      </c>
      <c r="AK801">
        <v>91700000</v>
      </c>
      <c r="AL801">
        <v>122000000</v>
      </c>
      <c r="AM801">
        <v>76400000</v>
      </c>
      <c r="AN801">
        <v>107000000</v>
      </c>
      <c r="AO801">
        <v>138000000</v>
      </c>
      <c r="AP801">
        <v>97800000</v>
      </c>
      <c r="AQ801">
        <v>147000000</v>
      </c>
      <c r="AR801">
        <v>196000000</v>
      </c>
      <c r="AS801">
        <v>70300000</v>
      </c>
      <c r="AT801">
        <v>105000000</v>
      </c>
      <c r="AU801">
        <v>141000000</v>
      </c>
      <c r="AV801">
        <v>87900000</v>
      </c>
      <c r="AW801">
        <v>123000000</v>
      </c>
      <c r="AX801">
        <v>158000000</v>
      </c>
      <c r="AY801">
        <v>112000000</v>
      </c>
      <c r="AZ801">
        <v>169000000</v>
      </c>
      <c r="BA801">
        <v>225000000</v>
      </c>
      <c r="BB801">
        <v>84300000</v>
      </c>
      <c r="BC801">
        <v>127000000</v>
      </c>
      <c r="BD801">
        <v>169000000</v>
      </c>
      <c r="BE801">
        <v>105000000</v>
      </c>
      <c r="BF801">
        <v>148000000</v>
      </c>
      <c r="BG801">
        <v>190000000</v>
      </c>
      <c r="BH801">
        <v>135000000</v>
      </c>
      <c r="BI801">
        <v>202000000</v>
      </c>
      <c r="BJ801">
        <v>270000000</v>
      </c>
      <c r="BK801">
        <f ca="1">SUM(I801:AI801)+OFFSET(G801,1,0)</f>
        <v>7314000000</v>
      </c>
      <c r="BL801">
        <f ca="1">RAND()*0.01+0.01</f>
        <v>1.5285494147517358E-2</v>
      </c>
      <c r="BM801">
        <v>1.0613723472467865E-2</v>
      </c>
      <c r="BN801">
        <f ca="1">OFFSET(BN801,-1,0)*(1+OFFSET(BN801,-1,-1))</f>
        <v>4125911.2870551352</v>
      </c>
      <c r="BO801">
        <f ca="1">BK801/BK800</f>
        <v>0.93841416474210937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5DAD1-0199-4094-AF29-1CF9C3CC4A24}">
  <dimension ref="A1:AI16119"/>
  <sheetViews>
    <sheetView tabSelected="1" workbookViewId="0">
      <pane xSplit="5" ySplit="1" topLeftCell="F2" activePane="bottomRight" state="frozen"/>
      <selection pane="topRight"/>
      <selection pane="bottomLeft"/>
      <selection pane="bottomRight" activeCell="D2" sqref="D2"/>
    </sheetView>
  </sheetViews>
  <sheetFormatPr defaultRowHeight="16.5" x14ac:dyDescent="0.3"/>
  <sheetData>
    <row r="1" spans="1:35" ht="27" customHeight="1" x14ac:dyDescent="0.3">
      <c r="A1" t="s">
        <v>81</v>
      </c>
      <c r="B1" t="s">
        <v>80</v>
      </c>
      <c r="C1" t="s">
        <v>79</v>
      </c>
      <c r="D1" t="s">
        <v>78</v>
      </c>
      <c r="E1" t="s">
        <v>77</v>
      </c>
      <c r="F1" t="s">
        <v>76</v>
      </c>
      <c r="G1" t="s">
        <v>75</v>
      </c>
      <c r="H1" t="s">
        <v>74</v>
      </c>
      <c r="I1" t="s">
        <v>73</v>
      </c>
      <c r="J1" t="s">
        <v>72</v>
      </c>
      <c r="K1" t="s">
        <v>71</v>
      </c>
      <c r="L1" t="s">
        <v>70</v>
      </c>
      <c r="M1" t="s">
        <v>76</v>
      </c>
      <c r="N1" t="s">
        <v>75</v>
      </c>
      <c r="O1" t="s">
        <v>74</v>
      </c>
      <c r="P1" t="s">
        <v>73</v>
      </c>
      <c r="Q1" t="s">
        <v>72</v>
      </c>
      <c r="R1" t="s">
        <v>71</v>
      </c>
      <c r="S1" t="s">
        <v>70</v>
      </c>
      <c r="T1" t="s">
        <v>76</v>
      </c>
      <c r="U1" t="s">
        <v>75</v>
      </c>
      <c r="V1" t="s">
        <v>74</v>
      </c>
      <c r="W1" t="s">
        <v>73</v>
      </c>
      <c r="X1" t="s">
        <v>72</v>
      </c>
      <c r="Y1" t="s">
        <v>71</v>
      </c>
      <c r="Z1" t="s">
        <v>70</v>
      </c>
      <c r="AB1" t="s">
        <v>69</v>
      </c>
      <c r="AE1" t="s">
        <v>68</v>
      </c>
      <c r="AH1" t="s">
        <v>67</v>
      </c>
    </row>
    <row r="2" spans="1:35" x14ac:dyDescent="0.3">
      <c r="A2">
        <f ca="1">IF(ROW()=2,0,OFFSET(A2,-1,0)+1)</f>
        <v>0</v>
      </c>
      <c r="B2">
        <f ca="1">IF(ROW()=2,1,
IF(OFFSET(C2,0,0)=0,OFFSET(B2,-1,0)+1,
OFFSET(B2,-1,0)))</f>
        <v>1</v>
      </c>
      <c r="C2">
        <f ca="1">IF(ROW()=2,0,
IF(OFFSET(C2,-1,0)=VLOOKUP(OFFSET(B2,-1,0),PlayerLevelTable!$A:$C,MATCH(PlayerLevelTable!$C$1,PlayerLevelTable!$A$1:$C$1,0),0),0,
OFFSET(C2,-1,0)+1))</f>
        <v>0</v>
      </c>
      <c r="D2">
        <f ca="1">IF($C2=VLOOKUP($B2,PlayerLevelTable!$A:$C,MATCH(PlayerLevelTable!$C$1,PlayerLevelTable!$A$1:$C$1,0),0),
OFFSET(PlayerLevelTable!$G$1,$B2+1,0),
OFFSET(PlayerLevelTable!$I$1,$B2,$C2))</f>
        <v>100</v>
      </c>
      <c r="E2">
        <f ca="1">IF($C2=VLOOKUP($B2,PlayerLevelTable!$A:$C,MATCH(PlayerLevelTable!$C$1,PlayerLevelTable!$A$1:$C$1,0),0),
OFFSET(PlayerLevelTable!$H$1,$B2+1,0),
OFFSET(PlayerLevelTable!$AJ$1,$B2,$C2))</f>
        <v>50</v>
      </c>
      <c r="F2" t="str">
        <f ca="1">IF(ROW()=2,G2,OFFSET(F2,-1,0)&amp;IF(LEN(G2)=0,"",","&amp;G2))</f>
        <v>"1_0":0</v>
      </c>
      <c r="G2" t="str">
        <f ca="1">""""&amp;B2&amp;"_"&amp;C2&amp;""":"&amp;A2</f>
        <v>"1_0":0</v>
      </c>
      <c r="H2">
        <f ca="1">LEN(G2)</f>
        <v>7</v>
      </c>
      <c r="I2">
        <f ca="1">IF(ROW()=2,H2,
IF(OFFSET(I2,-1,0)+H2+1&gt;32767,H2+1,OFFSET(I2,-1,0)+H2+1))</f>
        <v>7</v>
      </c>
      <c r="J2">
        <f ca="1">IF(ROW()=2,L2,OFFSET(J2,-1,0)+L2)</f>
        <v>1</v>
      </c>
      <c r="K2" t="str">
        <f ca="1">IF(ROW()=2,G2,
IF(OFFSET(I2,-1,0)+H2+1&gt;32767,","&amp;G2,OFFSET(K2,-1,0)&amp;IF(LEN(G2)=0,"",","&amp;G2)))</f>
        <v>"1_0":0</v>
      </c>
      <c r="L2">
        <f ca="1">IF(I2&gt;OFFSET(I2,1,0),1,0)</f>
        <v>1</v>
      </c>
      <c r="M2">
        <f ca="1">IF(ROW()=2,N2,OFFSET(M2,-1,0)&amp;IF(LEN(N2)=0,"",","&amp;N2))</f>
        <v>100</v>
      </c>
      <c r="N2">
        <f ca="1">D2</f>
        <v>100</v>
      </c>
      <c r="O2">
        <f ca="1">LEN(N2)</f>
        <v>3</v>
      </c>
      <c r="P2">
        <f ca="1">IF(ROW()=2,O2,
IF(OFFSET(P2,-1,0)+O2+1&gt;32767,O2+1,OFFSET(P2,-1,0)+O2+1))</f>
        <v>3</v>
      </c>
      <c r="Q2">
        <f ca="1">IF(ROW()=2,S2,OFFSET(Q2,-1,0)+S2)</f>
        <v>1</v>
      </c>
      <c r="R2">
        <f ca="1">IF(ROW()=2,N2,
IF(OFFSET(P2,-1,0)+O2+1&gt;32767,","&amp;N2,OFFSET(R2,-1,0)&amp;IF(LEN(N2)=0,"",","&amp;N2)))</f>
        <v>100</v>
      </c>
      <c r="S2">
        <f ca="1">IF(P2&gt;OFFSET(P2,1,0),1,0)</f>
        <v>1</v>
      </c>
      <c r="T2">
        <f ca="1">IF(ROW()=2,U2,OFFSET(T2,-1,0)&amp;IF(LEN(U2)=0,"",","&amp;U2))</f>
        <v>50</v>
      </c>
      <c r="U2">
        <f ca="1">E2</f>
        <v>50</v>
      </c>
      <c r="V2">
        <f ca="1">LEN(U2)</f>
        <v>2</v>
      </c>
      <c r="W2">
        <f ca="1">IF(ROW()=2,V2,
IF(OFFSET(W2,-1,0)+V2+1&gt;32767,V2+1,OFFSET(W2,-1,0)+V2+1))</f>
        <v>2</v>
      </c>
      <c r="X2">
        <f ca="1">IF(ROW()=2,Z2,OFFSET(X2,-1,0)+Z2)</f>
        <v>1</v>
      </c>
      <c r="Y2">
        <f ca="1">IF(ROW()=2,U2,
IF(OFFSET(W2,-1,0)+V2+1&gt;32767,","&amp;U2,OFFSET(Y2,-1,0)&amp;IF(LEN(U2)=0,"",","&amp;U2)))</f>
        <v>50</v>
      </c>
      <c r="Z2">
        <f ca="1">IF(W2&gt;OFFSET(W2,1,0),1,0)</f>
        <v>1</v>
      </c>
      <c r="AB2" t="str">
        <f ca="1">"{"&amp;
IF(LEFT(OFFSET(F1,COUNTA(F:F)-1,0),1)=",",SUBSTITUTE(OFFSET(F1,COUNTA(F:F)-1,0),",","",1),OFFSET(F1,COUNTA(F:F)-1,0))
&amp;"}"</f>
        <v>{"1_0":0}</v>
      </c>
      <c r="AE2" t="str">
        <f ca="1">"["&amp;
IF(LEFT(OFFSET(M1,COUNTA(M:M)-1,0),1)=",",SUBSTITUTE(OFFSET(M1,COUNTA(M:M)-1,0),",","",1),OFFSET(M1,COUNTA(M:M)-1,0))
&amp;"]"</f>
        <v>[100]</v>
      </c>
      <c r="AH2" t="str">
        <f ca="1">"["&amp;
IF(LEFT(OFFSET(T1,COUNTA(T:T)-1,0),1)=",",SUBSTITUTE(OFFSET(T1,COUNTA(T:T)-1,0),",","",1),OFFSET(T1,COUNTA(T:T)-1,0))
&amp;"]"</f>
        <v>[50]</v>
      </c>
    </row>
    <row r="3" spans="1:35" x14ac:dyDescent="0.3">
      <c r="A3">
        <f ca="1">IF(ROW()=2,0,OFFSET(A3,-1,0)+1)</f>
        <v>1</v>
      </c>
      <c r="B3">
        <f ca="1">IF(ROW()=2,1,
IF(OFFSET(C3,0,0)=0,OFFSET(B3,-1,0)+1,
OFFSET(B3,-1,0)))</f>
        <v>1</v>
      </c>
      <c r="C3">
        <f ca="1">IF(ROW()=2,0,
IF(OFFSET(C3,-1,0)=VLOOKUP(OFFSET(B3,-1,0),PlayerLevelTable!$A:$C,MATCH(PlayerLevelTable!$C$1,PlayerLevelTable!$A$1:$C$1,0),0),0,
OFFSET(C3,-1,0)+1))</f>
        <v>1</v>
      </c>
    </row>
    <row r="4" spans="1:35" x14ac:dyDescent="0.3">
      <c r="A4">
        <f ca="1">IF(ROW()=2,0,OFFSET(A4,-1,0)+1)</f>
        <v>2</v>
      </c>
      <c r="B4">
        <f ca="1">IF(ROW()=2,1,
IF(OFFSET(C4,0,0)=0,OFFSET(B4,-1,0)+1,
OFFSET(B4,-1,0)))</f>
        <v>1</v>
      </c>
      <c r="C4">
        <f ca="1">IF(ROW()=2,0,
IF(OFFSET(C4,-1,0)=VLOOKUP(OFFSET(B4,-1,0),PlayerLevelTable!$A:$C,MATCH(PlayerLevelTable!$C$1,PlayerLevelTable!$A$1:$C$1,0),0),0,
OFFSET(C4,-1,0)+1))</f>
        <v>2</v>
      </c>
      <c r="AB4">
        <v>1</v>
      </c>
      <c r="AC4" t="str">
        <f ca="1">IF(MAX(J:J)&lt;AB4,"",
IF(AB4=1,"{"&amp;VLOOKUP(AB4,J:K,2,0),
IF(MAX(J:J)=AB4,VLOOKUP(AB4,J:K,2,0)&amp;"}",
VLOOKUP(AB4,J:K,2,0))))</f>
        <v>{"1_0":0</v>
      </c>
      <c r="AE4">
        <v>1</v>
      </c>
      <c r="AF4" t="str">
        <f ca="1">IF(MAX(Q:Q)&lt;AE4,"",
IF(AE4=1,"["&amp;VLOOKUP(AE4,Q:R,2,0),
IF(MAX(Q:Q)=AE4,VLOOKUP(AE4,Q:R,2,0)&amp;"]",
VLOOKUP(AE4,Q:R,2,0))))</f>
        <v>[100</v>
      </c>
      <c r="AH4">
        <v>1</v>
      </c>
      <c r="AI4" t="str">
        <f ca="1">IF(MAX(X:X)&lt;AH4,"",
IF(AH4=1,"["&amp;VLOOKUP(AH4,X:Y,2,0),
IF(MAX(X:X)=AH4,VLOOKUP(AH4,X:Y,2,0)&amp;"]",
VLOOKUP(AH4,X:Y,2,0))))</f>
        <v>[50</v>
      </c>
    </row>
    <row r="5" spans="1:35" x14ac:dyDescent="0.3">
      <c r="A5">
        <f ca="1">IF(ROW()=2,0,OFFSET(A5,-1,0)+1)</f>
        <v>3</v>
      </c>
      <c r="B5">
        <f ca="1">IF(ROW()=2,1,
IF(OFFSET(C5,0,0)=0,OFFSET(B5,-1,0)+1,
OFFSET(B5,-1,0)))</f>
        <v>1</v>
      </c>
      <c r="C5">
        <f ca="1">IF(ROW()=2,0,
IF(OFFSET(C5,-1,0)=VLOOKUP(OFFSET(B5,-1,0),PlayerLevelTable!$A:$C,MATCH(PlayerLevelTable!$C$1,PlayerLevelTable!$A$1:$C$1,0),0),0,
OFFSET(C5,-1,0)+1))</f>
        <v>3</v>
      </c>
      <c r="AB5">
        <v>2</v>
      </c>
      <c r="AC5" t="str">
        <f ca="1">IF(MAX(J:J)&lt;AB5,"",
IF(AB5=1,"{"&amp;VLOOKUP(AB5,J:K,2,0),
IF(MAX(J:J)=AB5,VLOOKUP(AB5,J:K,2,0)&amp;"}",
VLOOKUP(AB5,J:K,2,0))))</f>
        <v/>
      </c>
      <c r="AE5">
        <v>2</v>
      </c>
      <c r="AF5" t="str">
        <f ca="1">IF(MAX(Q:Q)&lt;AE5,"",
IF(AE5=1,"["&amp;VLOOKUP(AE5,Q:R,2,0),
IF(MAX(Q:Q)=AE5,VLOOKUP(AE5,Q:R,2,0)&amp;"]",
VLOOKUP(AE5,Q:R,2,0))))</f>
        <v/>
      </c>
      <c r="AH5">
        <v>2</v>
      </c>
      <c r="AI5" t="str">
        <f ca="1">IF(MAX(X:X)&lt;AH5,"",
IF(AH5=1,"["&amp;VLOOKUP(AH5,X:Y,2,0),
IF(MAX(X:X)=AH5,VLOOKUP(AH5,X:Y,2,0)&amp;"]",
VLOOKUP(AH5,X:Y,2,0))))</f>
        <v/>
      </c>
    </row>
    <row r="6" spans="1:35" x14ac:dyDescent="0.3">
      <c r="A6">
        <f ca="1">IF(ROW()=2,0,OFFSET(A6,-1,0)+1)</f>
        <v>4</v>
      </c>
      <c r="B6">
        <f ca="1">IF(ROW()=2,1,
IF(OFFSET(C6,0,0)=0,OFFSET(B6,-1,0)+1,
OFFSET(B6,-1,0)))</f>
        <v>1</v>
      </c>
      <c r="C6">
        <f ca="1">IF(ROW()=2,0,
IF(OFFSET(C6,-1,0)=VLOOKUP(OFFSET(B6,-1,0),PlayerLevelTable!$A:$C,MATCH(PlayerLevelTable!$C$1,PlayerLevelTable!$A$1:$C$1,0),0),0,
OFFSET(C6,-1,0)+1))</f>
        <v>4</v>
      </c>
      <c r="AB6">
        <v>3</v>
      </c>
      <c r="AC6" t="str">
        <f ca="1">IF(MAX(J:J)&lt;AB6,"",
IF(AB6=1,"{"&amp;VLOOKUP(AB6,J:K,2,0),
IF(MAX(J:J)=AB6,VLOOKUP(AB6,J:K,2,0)&amp;"}",
VLOOKUP(AB6,J:K,2,0))))</f>
        <v/>
      </c>
      <c r="AE6">
        <v>3</v>
      </c>
      <c r="AF6" t="str">
        <f ca="1">IF(MAX(Q:Q)&lt;AE6,"",
IF(AE6=1,"["&amp;VLOOKUP(AE6,Q:R,2,0),
IF(MAX(Q:Q)=AE6,VLOOKUP(AE6,Q:R,2,0)&amp;"]",
VLOOKUP(AE6,Q:R,2,0))))</f>
        <v/>
      </c>
      <c r="AH6">
        <v>3</v>
      </c>
      <c r="AI6" t="str">
        <f ca="1">IF(MAX(X:X)&lt;AH6,"",
IF(AH6=1,"["&amp;VLOOKUP(AH6,X:Y,2,0),
IF(MAX(X:X)=AH6,VLOOKUP(AH6,X:Y,2,0)&amp;"]",
VLOOKUP(AH6,X:Y,2,0))))</f>
        <v/>
      </c>
    </row>
    <row r="7" spans="1:35" x14ac:dyDescent="0.3">
      <c r="A7">
        <f ca="1">IF(ROW()=2,0,OFFSET(A7,-1,0)+1)</f>
        <v>5</v>
      </c>
      <c r="B7">
        <f ca="1">IF(ROW()=2,1,
IF(OFFSET(C7,0,0)=0,OFFSET(B7,-1,0)+1,
OFFSET(B7,-1,0)))</f>
        <v>1</v>
      </c>
      <c r="C7">
        <f ca="1">IF(ROW()=2,0,
IF(OFFSET(C7,-1,0)=VLOOKUP(OFFSET(B7,-1,0),PlayerLevelTable!$A:$C,MATCH(PlayerLevelTable!$C$1,PlayerLevelTable!$A$1:$C$1,0),0),0,
OFFSET(C7,-1,0)+1))</f>
        <v>5</v>
      </c>
      <c r="AB7">
        <v>4</v>
      </c>
      <c r="AC7" t="str">
        <f ca="1">IF(MAX(J:J)&lt;AB7,"",
IF(AB7=1,"{"&amp;VLOOKUP(AB7,J:K,2,0),
IF(MAX(J:J)=AB7,VLOOKUP(AB7,J:K,2,0)&amp;"}",
VLOOKUP(AB7,J:K,2,0))))</f>
        <v/>
      </c>
      <c r="AE7">
        <v>4</v>
      </c>
      <c r="AF7" t="str">
        <f ca="1">IF(MAX(Q:Q)&lt;AE7,"",
IF(AE7=1,"["&amp;VLOOKUP(AE7,Q:R,2,0),
IF(MAX(Q:Q)=AE7,VLOOKUP(AE7,Q:R,2,0)&amp;"]",
VLOOKUP(AE7,Q:R,2,0))))</f>
        <v/>
      </c>
      <c r="AH7">
        <v>4</v>
      </c>
      <c r="AI7" t="str">
        <f ca="1">IF(MAX(X:X)&lt;AH7,"",
IF(AH7=1,"["&amp;VLOOKUP(AH7,X:Y,2,0),
IF(MAX(X:X)=AH7,VLOOKUP(AH7,X:Y,2,0)&amp;"]",
VLOOKUP(AH7,X:Y,2,0))))</f>
        <v/>
      </c>
    </row>
    <row r="8" spans="1:35" x14ac:dyDescent="0.3">
      <c r="A8">
        <f ca="1">IF(ROW()=2,0,OFFSET(A8,-1,0)+1)</f>
        <v>6</v>
      </c>
      <c r="B8">
        <f ca="1">IF(ROW()=2,1,
IF(OFFSET(C8,0,0)=0,OFFSET(B8,-1,0)+1,
OFFSET(B8,-1,0)))</f>
        <v>1</v>
      </c>
      <c r="C8">
        <f ca="1">IF(ROW()=2,0,
IF(OFFSET(C8,-1,0)=VLOOKUP(OFFSET(B8,-1,0),PlayerLevelTable!$A:$C,MATCH(PlayerLevelTable!$C$1,PlayerLevelTable!$A$1:$C$1,0),0),0,
OFFSET(C8,-1,0)+1))</f>
        <v>6</v>
      </c>
      <c r="AB8">
        <v>5</v>
      </c>
      <c r="AC8" t="str">
        <f ca="1">IF(MAX(J:J)&lt;AB8,"",
IF(AB8=1,"{"&amp;VLOOKUP(AB8,J:K,2,0),
IF(MAX(J:J)=AB8,VLOOKUP(AB8,J:K,2,0)&amp;"}",
VLOOKUP(AB8,J:K,2,0))))</f>
        <v/>
      </c>
      <c r="AE8">
        <v>5</v>
      </c>
      <c r="AF8" t="str">
        <f ca="1">IF(MAX(Q:Q)&lt;AE8,"",
IF(AE8=1,"["&amp;VLOOKUP(AE8,Q:R,2,0),
IF(MAX(Q:Q)=AE8,VLOOKUP(AE8,Q:R,2,0)&amp;"]",
VLOOKUP(AE8,Q:R,2,0))))</f>
        <v/>
      </c>
      <c r="AH8">
        <v>5</v>
      </c>
      <c r="AI8" t="str">
        <f ca="1">IF(MAX(X:X)&lt;AH8,"",
IF(AH8=1,"["&amp;VLOOKUP(AH8,X:Y,2,0),
IF(MAX(X:X)=AH8,VLOOKUP(AH8,X:Y,2,0)&amp;"]",
VLOOKUP(AH8,X:Y,2,0))))</f>
        <v/>
      </c>
    </row>
    <row r="9" spans="1:35" x14ac:dyDescent="0.3">
      <c r="A9">
        <f ca="1">IF(ROW()=2,0,OFFSET(A9,-1,0)+1)</f>
        <v>7</v>
      </c>
      <c r="B9">
        <f ca="1">IF(ROW()=2,1,
IF(OFFSET(C9,0,0)=0,OFFSET(B9,-1,0)+1,
OFFSET(B9,-1,0)))</f>
        <v>1</v>
      </c>
      <c r="C9">
        <f ca="1">IF(ROW()=2,0,
IF(OFFSET(C9,-1,0)=VLOOKUP(OFFSET(B9,-1,0),PlayerLevelTable!$A:$C,MATCH(PlayerLevelTable!$C$1,PlayerLevelTable!$A$1:$C$1,0),0),0,
OFFSET(C9,-1,0)+1))</f>
        <v>7</v>
      </c>
      <c r="AB9">
        <v>6</v>
      </c>
      <c r="AC9" t="str">
        <f ca="1">IF(MAX(J:J)&lt;AB9,"",
IF(AB9=1,"{"&amp;VLOOKUP(AB9,J:K,2,0),
IF(MAX(J:J)=AB9,VLOOKUP(AB9,J:K,2,0)&amp;"}",
VLOOKUP(AB9,J:K,2,0))))</f>
        <v/>
      </c>
      <c r="AE9">
        <v>6</v>
      </c>
      <c r="AF9" t="str">
        <f ca="1">IF(MAX(Q:Q)&lt;AE9,"",
IF(AE9=1,"["&amp;VLOOKUP(AE9,Q:R,2,0),
IF(MAX(Q:Q)=AE9,VLOOKUP(AE9,Q:R,2,0)&amp;"]",
VLOOKUP(AE9,Q:R,2,0))))</f>
        <v/>
      </c>
      <c r="AH9">
        <v>6</v>
      </c>
      <c r="AI9" t="str">
        <f ca="1">IF(MAX(X:X)&lt;AH9,"",
IF(AH9=1,"["&amp;VLOOKUP(AH9,X:Y,2,0),
IF(MAX(X:X)=AH9,VLOOKUP(AH9,X:Y,2,0)&amp;"]",
VLOOKUP(AH9,X:Y,2,0))))</f>
        <v/>
      </c>
    </row>
    <row r="10" spans="1:35" x14ac:dyDescent="0.3">
      <c r="A10">
        <f ca="1">IF(ROW()=2,0,OFFSET(A10,-1,0)+1)</f>
        <v>8</v>
      </c>
      <c r="B10">
        <f ca="1">IF(ROW()=2,1,
IF(OFFSET(C10,0,0)=0,OFFSET(B10,-1,0)+1,
OFFSET(B10,-1,0)))</f>
        <v>1</v>
      </c>
      <c r="C10">
        <f ca="1">IF(ROW()=2,0,
IF(OFFSET(C10,-1,0)=VLOOKUP(OFFSET(B10,-1,0),PlayerLevelTable!$A:$C,MATCH(PlayerLevelTable!$C$1,PlayerLevelTable!$A$1:$C$1,0),0),0,
OFFSET(C10,-1,0)+1))</f>
        <v>8</v>
      </c>
      <c r="AB10">
        <v>7</v>
      </c>
      <c r="AC10" t="str">
        <f ca="1">IF(MAX(J:J)&lt;AB10,"",
IF(AB10=1,"{"&amp;VLOOKUP(AB10,J:K,2,0),
IF(MAX(J:J)=AB10,VLOOKUP(AB10,J:K,2,0)&amp;"}",
VLOOKUP(AB10,J:K,2,0))))</f>
        <v/>
      </c>
      <c r="AE10">
        <v>7</v>
      </c>
      <c r="AF10" t="str">
        <f ca="1">IF(MAX(Q:Q)&lt;AE10,"",
IF(AE10=1,"["&amp;VLOOKUP(AE10,Q:R,2,0),
IF(MAX(Q:Q)=AE10,VLOOKUP(AE10,Q:R,2,0)&amp;"]",
VLOOKUP(AE10,Q:R,2,0))))</f>
        <v/>
      </c>
      <c r="AH10">
        <v>7</v>
      </c>
      <c r="AI10" t="str">
        <f ca="1">IF(MAX(X:X)&lt;AH10,"",
IF(AH10=1,"["&amp;VLOOKUP(AH10,X:Y,2,0),
IF(MAX(X:X)=AH10,VLOOKUP(AH10,X:Y,2,0)&amp;"]",
VLOOKUP(AH10,X:Y,2,0))))</f>
        <v/>
      </c>
    </row>
    <row r="11" spans="1:35" x14ac:dyDescent="0.3">
      <c r="A11">
        <f ca="1">IF(ROW()=2,0,OFFSET(A11,-1,0)+1)</f>
        <v>9</v>
      </c>
      <c r="B11">
        <f ca="1">IF(ROW()=2,1,
IF(OFFSET(C11,0,0)=0,OFFSET(B11,-1,0)+1,
OFFSET(B11,-1,0)))</f>
        <v>1</v>
      </c>
      <c r="C11">
        <f ca="1">IF(ROW()=2,0,
IF(OFFSET(C11,-1,0)=VLOOKUP(OFFSET(B11,-1,0),PlayerLevelTable!$A:$C,MATCH(PlayerLevelTable!$C$1,PlayerLevelTable!$A$1:$C$1,0),0),0,
OFFSET(C11,-1,0)+1))</f>
        <v>9</v>
      </c>
      <c r="AB11">
        <v>8</v>
      </c>
      <c r="AC11" t="str">
        <f ca="1">IF(MAX(J:J)&lt;AB11,"",
IF(AB11=1,"{"&amp;VLOOKUP(AB11,J:K,2,0),
IF(MAX(J:J)=AB11,VLOOKUP(AB11,J:K,2,0)&amp;"}",
VLOOKUP(AB11,J:K,2,0))))</f>
        <v/>
      </c>
      <c r="AE11">
        <v>8</v>
      </c>
      <c r="AF11" t="str">
        <f ca="1">IF(MAX(Q:Q)&lt;AE11,"",
IF(AE11=1,"["&amp;VLOOKUP(AE11,Q:R,2,0),
IF(MAX(Q:Q)=AE11,VLOOKUP(AE11,Q:R,2,0)&amp;"]",
VLOOKUP(AE11,Q:R,2,0))))</f>
        <v/>
      </c>
      <c r="AH11">
        <v>8</v>
      </c>
      <c r="AI11" t="str">
        <f ca="1">IF(MAX(X:X)&lt;AH11,"",
IF(AH11=1,"["&amp;VLOOKUP(AH11,X:Y,2,0),
IF(MAX(X:X)=AH11,VLOOKUP(AH11,X:Y,2,0)&amp;"]",
VLOOKUP(AH11,X:Y,2,0))))</f>
        <v/>
      </c>
    </row>
    <row r="12" spans="1:35" x14ac:dyDescent="0.3">
      <c r="A12">
        <f ca="1">IF(ROW()=2,0,OFFSET(A12,-1,0)+1)</f>
        <v>10</v>
      </c>
      <c r="B12">
        <f ca="1">IF(ROW()=2,1,
IF(OFFSET(C12,0,0)=0,OFFSET(B12,-1,0)+1,
OFFSET(B12,-1,0)))</f>
        <v>2</v>
      </c>
      <c r="C12">
        <f ca="1">IF(ROW()=2,0,
IF(OFFSET(C12,-1,0)=VLOOKUP(OFFSET(B12,-1,0),PlayerLevelTable!$A:$C,MATCH(PlayerLevelTable!$C$1,PlayerLevelTable!$A$1:$C$1,0),0),0,
OFFSET(C12,-1,0)+1))</f>
        <v>0</v>
      </c>
      <c r="AB12">
        <v>9</v>
      </c>
      <c r="AC12" t="str">
        <f ca="1">IF(MAX(J:J)&lt;AB12,"",
IF(AB12=1,"{"&amp;VLOOKUP(AB12,J:K,2,0),
IF(MAX(J:J)=AB12,VLOOKUP(AB12,J:K,2,0)&amp;"}",
VLOOKUP(AB12,J:K,2,0))))</f>
        <v/>
      </c>
      <c r="AE12">
        <v>9</v>
      </c>
      <c r="AF12" t="str">
        <f ca="1">IF(MAX(Q:Q)&lt;AE12,"",
IF(AE12=1,"["&amp;VLOOKUP(AE12,Q:R,2,0),
IF(MAX(Q:Q)=AE12,VLOOKUP(AE12,Q:R,2,0)&amp;"]",
VLOOKUP(AE12,Q:R,2,0))))</f>
        <v/>
      </c>
      <c r="AH12">
        <v>9</v>
      </c>
      <c r="AI12" t="str">
        <f ca="1">IF(MAX(X:X)&lt;AH12,"",
IF(AH12=1,"["&amp;VLOOKUP(AH12,X:Y,2,0),
IF(MAX(X:X)=AH12,VLOOKUP(AH12,X:Y,2,0)&amp;"]",
VLOOKUP(AH12,X:Y,2,0))))</f>
        <v/>
      </c>
    </row>
    <row r="13" spans="1:35" x14ac:dyDescent="0.3">
      <c r="A13">
        <f ca="1">IF(ROW()=2,0,OFFSET(A13,-1,0)+1)</f>
        <v>11</v>
      </c>
      <c r="B13">
        <f ca="1">IF(ROW()=2,1,
IF(OFFSET(C13,0,0)=0,OFFSET(B13,-1,0)+1,
OFFSET(B13,-1,0)))</f>
        <v>2</v>
      </c>
      <c r="C13">
        <f ca="1">IF(ROW()=2,0,
IF(OFFSET(C13,-1,0)=VLOOKUP(OFFSET(B13,-1,0),PlayerLevelTable!$A:$C,MATCH(PlayerLevelTable!$C$1,PlayerLevelTable!$A$1:$C$1,0),0),0,
OFFSET(C13,-1,0)+1))</f>
        <v>1</v>
      </c>
      <c r="AB13">
        <v>10</v>
      </c>
      <c r="AC13" t="str">
        <f ca="1">IF(MAX(J:J)&lt;AB13,"",
IF(AB13=1,"{"&amp;VLOOKUP(AB13,J:K,2,0),
IF(MAX(J:J)=AB13,VLOOKUP(AB13,J:K,2,0)&amp;"}",
VLOOKUP(AB13,J:K,2,0))))</f>
        <v/>
      </c>
      <c r="AE13">
        <v>10</v>
      </c>
      <c r="AF13" t="str">
        <f ca="1">IF(MAX(Q:Q)&lt;AE13,"",
IF(AE13=1,"["&amp;VLOOKUP(AE13,Q:R,2,0),
IF(MAX(Q:Q)=AE13,VLOOKUP(AE13,Q:R,2,0)&amp;"]",
VLOOKUP(AE13,Q:R,2,0))))</f>
        <v/>
      </c>
      <c r="AH13">
        <v>10</v>
      </c>
      <c r="AI13" t="str">
        <f ca="1">IF(MAX(X:X)&lt;AH13,"",
IF(AH13=1,"["&amp;VLOOKUP(AH13,X:Y,2,0),
IF(MAX(X:X)=AH13,VLOOKUP(AH13,X:Y,2,0)&amp;"]",
VLOOKUP(AH13,X:Y,2,0))))</f>
        <v/>
      </c>
    </row>
    <row r="14" spans="1:35" x14ac:dyDescent="0.3">
      <c r="A14">
        <f ca="1">IF(ROW()=2,0,OFFSET(A14,-1,0)+1)</f>
        <v>12</v>
      </c>
      <c r="B14">
        <f ca="1">IF(ROW()=2,1,
IF(OFFSET(C14,0,0)=0,OFFSET(B14,-1,0)+1,
OFFSET(B14,-1,0)))</f>
        <v>2</v>
      </c>
      <c r="C14">
        <f ca="1">IF(ROW()=2,0,
IF(OFFSET(C14,-1,0)=VLOOKUP(OFFSET(B14,-1,0),PlayerLevelTable!$A:$C,MATCH(PlayerLevelTable!$C$1,PlayerLevelTable!$A$1:$C$1,0),0),0,
OFFSET(C14,-1,0)+1))</f>
        <v>2</v>
      </c>
      <c r="AB14">
        <v>11</v>
      </c>
      <c r="AC14" t="str">
        <f ca="1">IF(MAX(J:J)&lt;AB14,"",
IF(AB14=1,"{"&amp;VLOOKUP(AB14,J:K,2,0),
IF(MAX(J:J)=AB14,VLOOKUP(AB14,J:K,2,0)&amp;"}",
VLOOKUP(AB14,J:K,2,0))))</f>
        <v/>
      </c>
      <c r="AE14">
        <v>11</v>
      </c>
      <c r="AF14" t="str">
        <f ca="1">IF(MAX(Q:Q)&lt;AE14,"",
IF(AE14=1,"["&amp;VLOOKUP(AE14,Q:R,2,0),
IF(MAX(Q:Q)=AE14,VLOOKUP(AE14,Q:R,2,0)&amp;"]",
VLOOKUP(AE14,Q:R,2,0))))</f>
        <v/>
      </c>
      <c r="AH14">
        <v>11</v>
      </c>
      <c r="AI14" t="str">
        <f ca="1">IF(MAX(X:X)&lt;AH14,"",
IF(AH14=1,"["&amp;VLOOKUP(AH14,X:Y,2,0),
IF(MAX(X:X)=AH14,VLOOKUP(AH14,X:Y,2,0)&amp;"]",
VLOOKUP(AH14,X:Y,2,0))))</f>
        <v/>
      </c>
    </row>
    <row r="15" spans="1:35" x14ac:dyDescent="0.3">
      <c r="A15">
        <f ca="1">IF(ROW()=2,0,OFFSET(A15,-1,0)+1)</f>
        <v>13</v>
      </c>
      <c r="B15">
        <f ca="1">IF(ROW()=2,1,
IF(OFFSET(C15,0,0)=0,OFFSET(B15,-1,0)+1,
OFFSET(B15,-1,0)))</f>
        <v>2</v>
      </c>
      <c r="C15">
        <f ca="1">IF(ROW()=2,0,
IF(OFFSET(C15,-1,0)=VLOOKUP(OFFSET(B15,-1,0),PlayerLevelTable!$A:$C,MATCH(PlayerLevelTable!$C$1,PlayerLevelTable!$A$1:$C$1,0),0),0,
OFFSET(C15,-1,0)+1))</f>
        <v>3</v>
      </c>
      <c r="AB15">
        <v>12</v>
      </c>
      <c r="AC15" t="str">
        <f ca="1">IF(MAX(J:J)&lt;AB15,"",
IF(AB15=1,"{"&amp;VLOOKUP(AB15,J:K,2,0),
IF(MAX(J:J)=AB15,VLOOKUP(AB15,J:K,2,0)&amp;"}",
VLOOKUP(AB15,J:K,2,0))))</f>
        <v/>
      </c>
      <c r="AE15">
        <v>12</v>
      </c>
      <c r="AF15" t="str">
        <f ca="1">IF(MAX(Q:Q)&lt;AE15,"",
IF(AE15=1,"["&amp;VLOOKUP(AE15,Q:R,2,0),
IF(MAX(Q:Q)=AE15,VLOOKUP(AE15,Q:R,2,0)&amp;"]",
VLOOKUP(AE15,Q:R,2,0))))</f>
        <v/>
      </c>
      <c r="AH15">
        <v>12</v>
      </c>
      <c r="AI15" t="str">
        <f ca="1">IF(MAX(X:X)&lt;AH15,"",
IF(AH15=1,"["&amp;VLOOKUP(AH15,X:Y,2,0),
IF(MAX(X:X)=AH15,VLOOKUP(AH15,X:Y,2,0)&amp;"]",
VLOOKUP(AH15,X:Y,2,0))))</f>
        <v/>
      </c>
    </row>
    <row r="16" spans="1:35" x14ac:dyDescent="0.3">
      <c r="A16">
        <f ca="1">IF(ROW()=2,0,OFFSET(A16,-1,0)+1)</f>
        <v>14</v>
      </c>
      <c r="B16">
        <f ca="1">IF(ROW()=2,1,
IF(OFFSET(C16,0,0)=0,OFFSET(B16,-1,0)+1,
OFFSET(B16,-1,0)))</f>
        <v>2</v>
      </c>
      <c r="C16">
        <f ca="1">IF(ROW()=2,0,
IF(OFFSET(C16,-1,0)=VLOOKUP(OFFSET(B16,-1,0),PlayerLevelTable!$A:$C,MATCH(PlayerLevelTable!$C$1,PlayerLevelTable!$A$1:$C$1,0),0),0,
OFFSET(C16,-1,0)+1))</f>
        <v>4</v>
      </c>
      <c r="AB16">
        <v>13</v>
      </c>
      <c r="AC16" t="str">
        <f ca="1">IF(MAX(J:J)&lt;AB16,"",
IF(AB16=1,"{"&amp;VLOOKUP(AB16,J:K,2,0),
IF(MAX(J:J)=AB16,VLOOKUP(AB16,J:K,2,0)&amp;"}",
VLOOKUP(AB16,J:K,2,0))))</f>
        <v/>
      </c>
      <c r="AE16">
        <v>13</v>
      </c>
      <c r="AF16" t="str">
        <f ca="1">IF(MAX(Q:Q)&lt;AE16,"",
IF(AE16=1,"["&amp;VLOOKUP(AE16,Q:R,2,0),
IF(MAX(Q:Q)=AE16,VLOOKUP(AE16,Q:R,2,0)&amp;"]",
VLOOKUP(AE16,Q:R,2,0))))</f>
        <v/>
      </c>
      <c r="AH16">
        <v>13</v>
      </c>
      <c r="AI16" t="str">
        <f ca="1">IF(MAX(X:X)&lt;AH16,"",
IF(AH16=1,"["&amp;VLOOKUP(AH16,X:Y,2,0),
IF(MAX(X:X)=AH16,VLOOKUP(AH16,X:Y,2,0)&amp;"]",
VLOOKUP(AH16,X:Y,2,0))))</f>
        <v/>
      </c>
    </row>
    <row r="17" spans="1:35" x14ac:dyDescent="0.3">
      <c r="A17">
        <f ca="1">IF(ROW()=2,0,OFFSET(A17,-1,0)+1)</f>
        <v>15</v>
      </c>
      <c r="B17">
        <f ca="1">IF(ROW()=2,1,
IF(OFFSET(C17,0,0)=0,OFFSET(B17,-1,0)+1,
OFFSET(B17,-1,0)))</f>
        <v>2</v>
      </c>
      <c r="C17">
        <f ca="1">IF(ROW()=2,0,
IF(OFFSET(C17,-1,0)=VLOOKUP(OFFSET(B17,-1,0),PlayerLevelTable!$A:$C,MATCH(PlayerLevelTable!$C$1,PlayerLevelTable!$A$1:$C$1,0),0),0,
OFFSET(C17,-1,0)+1))</f>
        <v>5</v>
      </c>
      <c r="AB17">
        <v>14</v>
      </c>
      <c r="AC17" t="str">
        <f ca="1">IF(MAX(J:J)&lt;AB17,"",
IF(AB17=1,"{"&amp;VLOOKUP(AB17,J:K,2,0),
IF(MAX(J:J)=AB17,VLOOKUP(AB17,J:K,2,0)&amp;"}",
VLOOKUP(AB17,J:K,2,0))))</f>
        <v/>
      </c>
      <c r="AE17">
        <v>14</v>
      </c>
      <c r="AF17" t="str">
        <f ca="1">IF(MAX(Q:Q)&lt;AE17,"",
IF(AE17=1,"["&amp;VLOOKUP(AE17,Q:R,2,0),
IF(MAX(Q:Q)=AE17,VLOOKUP(AE17,Q:R,2,0)&amp;"]",
VLOOKUP(AE17,Q:R,2,0))))</f>
        <v/>
      </c>
      <c r="AH17">
        <v>14</v>
      </c>
      <c r="AI17" t="str">
        <f ca="1">IF(MAX(X:X)&lt;AH17,"",
IF(AH17=1,"["&amp;VLOOKUP(AH17,X:Y,2,0),
IF(MAX(X:X)=AH17,VLOOKUP(AH17,X:Y,2,0)&amp;"]",
VLOOKUP(AH17,X:Y,2,0))))</f>
        <v/>
      </c>
    </row>
    <row r="18" spans="1:35" x14ac:dyDescent="0.3">
      <c r="A18">
        <f ca="1">IF(ROW()=2,0,OFFSET(A18,-1,0)+1)</f>
        <v>16</v>
      </c>
      <c r="B18">
        <f ca="1">IF(ROW()=2,1,
IF(OFFSET(C18,0,0)=0,OFFSET(B18,-1,0)+1,
OFFSET(B18,-1,0)))</f>
        <v>2</v>
      </c>
      <c r="C18">
        <f ca="1">IF(ROW()=2,0,
IF(OFFSET(C18,-1,0)=VLOOKUP(OFFSET(B18,-1,0),PlayerLevelTable!$A:$C,MATCH(PlayerLevelTable!$C$1,PlayerLevelTable!$A$1:$C$1,0),0),0,
OFFSET(C18,-1,0)+1))</f>
        <v>6</v>
      </c>
      <c r="AB18">
        <v>15</v>
      </c>
      <c r="AC18" t="str">
        <f ca="1">IF(MAX(J:J)&lt;AB18,"",
IF(AB18=1,"{"&amp;VLOOKUP(AB18,J:K,2,0),
IF(MAX(J:J)=AB18,VLOOKUP(AB18,J:K,2,0)&amp;"}",
VLOOKUP(AB18,J:K,2,0))))</f>
        <v/>
      </c>
      <c r="AE18">
        <v>15</v>
      </c>
      <c r="AF18" t="str">
        <f ca="1">IF(MAX(Q:Q)&lt;AE18,"",
IF(AE18=1,"["&amp;VLOOKUP(AE18,Q:R,2,0),
IF(MAX(Q:Q)=AE18,VLOOKUP(AE18,Q:R,2,0)&amp;"]",
VLOOKUP(AE18,Q:R,2,0))))</f>
        <v/>
      </c>
      <c r="AH18">
        <v>15</v>
      </c>
      <c r="AI18" t="str">
        <f ca="1">IF(MAX(X:X)&lt;AH18,"",
IF(AH18=1,"["&amp;VLOOKUP(AH18,X:Y,2,0),
IF(MAX(X:X)=AH18,VLOOKUP(AH18,X:Y,2,0)&amp;"]",
VLOOKUP(AH18,X:Y,2,0))))</f>
        <v/>
      </c>
    </row>
    <row r="19" spans="1:35" x14ac:dyDescent="0.3">
      <c r="A19">
        <f ca="1">IF(ROW()=2,0,OFFSET(A19,-1,0)+1)</f>
        <v>17</v>
      </c>
      <c r="B19">
        <f ca="1">IF(ROW()=2,1,
IF(OFFSET(C19,0,0)=0,OFFSET(B19,-1,0)+1,
OFFSET(B19,-1,0)))</f>
        <v>2</v>
      </c>
      <c r="C19">
        <f ca="1">IF(ROW()=2,0,
IF(OFFSET(C19,-1,0)=VLOOKUP(OFFSET(B19,-1,0),PlayerLevelTable!$A:$C,MATCH(PlayerLevelTable!$C$1,PlayerLevelTable!$A$1:$C$1,0),0),0,
OFFSET(C19,-1,0)+1))</f>
        <v>7</v>
      </c>
      <c r="AB19">
        <v>16</v>
      </c>
      <c r="AC19" t="str">
        <f ca="1">IF(MAX(J:J)&lt;AB19,"",
IF(AB19=1,"{"&amp;VLOOKUP(AB19,J:K,2,0),
IF(MAX(J:J)=AB19,VLOOKUP(AB19,J:K,2,0)&amp;"}",
VLOOKUP(AB19,J:K,2,0))))</f>
        <v/>
      </c>
      <c r="AE19">
        <v>16</v>
      </c>
      <c r="AF19" t="str">
        <f ca="1">IF(MAX(Q:Q)&lt;AE19,"",
IF(AE19=1,"["&amp;VLOOKUP(AE19,Q:R,2,0),
IF(MAX(Q:Q)=AE19,VLOOKUP(AE19,Q:R,2,0)&amp;"]",
VLOOKUP(AE19,Q:R,2,0))))</f>
        <v/>
      </c>
      <c r="AH19">
        <v>16</v>
      </c>
      <c r="AI19" t="str">
        <f ca="1">IF(MAX(X:X)&lt;AH19,"",
IF(AH19=1,"["&amp;VLOOKUP(AH19,X:Y,2,0),
IF(MAX(X:X)=AH19,VLOOKUP(AH19,X:Y,2,0)&amp;"]",
VLOOKUP(AH19,X:Y,2,0))))</f>
        <v/>
      </c>
    </row>
    <row r="20" spans="1:35" x14ac:dyDescent="0.3">
      <c r="A20">
        <f ca="1">IF(ROW()=2,0,OFFSET(A20,-1,0)+1)</f>
        <v>18</v>
      </c>
      <c r="B20">
        <f ca="1">IF(ROW()=2,1,
IF(OFFSET(C20,0,0)=0,OFFSET(B20,-1,0)+1,
OFFSET(B20,-1,0)))</f>
        <v>2</v>
      </c>
      <c r="C20">
        <f ca="1">IF(ROW()=2,0,
IF(OFFSET(C20,-1,0)=VLOOKUP(OFFSET(B20,-1,0),PlayerLevelTable!$A:$C,MATCH(PlayerLevelTable!$C$1,PlayerLevelTable!$A$1:$C$1,0),0),0,
OFFSET(C20,-1,0)+1))</f>
        <v>8</v>
      </c>
    </row>
    <row r="21" spans="1:35" x14ac:dyDescent="0.3">
      <c r="A21">
        <f ca="1">IF(ROW()=2,0,OFFSET(A21,-1,0)+1)</f>
        <v>19</v>
      </c>
      <c r="B21">
        <f ca="1">IF(ROW()=2,1,
IF(OFFSET(C21,0,0)=0,OFFSET(B21,-1,0)+1,
OFFSET(B21,-1,0)))</f>
        <v>2</v>
      </c>
      <c r="C21">
        <f ca="1">IF(ROW()=2,0,
IF(OFFSET(C21,-1,0)=VLOOKUP(OFFSET(B21,-1,0),PlayerLevelTable!$A:$C,MATCH(PlayerLevelTable!$C$1,PlayerLevelTable!$A$1:$C$1,0),0),0,
OFFSET(C21,-1,0)+1))</f>
        <v>9</v>
      </c>
    </row>
    <row r="22" spans="1:35" x14ac:dyDescent="0.3">
      <c r="A22">
        <f ca="1">IF(ROW()=2,0,OFFSET(A22,-1,0)+1)</f>
        <v>20</v>
      </c>
      <c r="B22">
        <f ca="1">IF(ROW()=2,1,
IF(OFFSET(C22,0,0)=0,OFFSET(B22,-1,0)+1,
OFFSET(B22,-1,0)))</f>
        <v>3</v>
      </c>
      <c r="C22">
        <f ca="1">IF(ROW()=2,0,
IF(OFFSET(C22,-1,0)=VLOOKUP(OFFSET(B22,-1,0),PlayerLevelTable!$A:$C,MATCH(PlayerLevelTable!$C$1,PlayerLevelTable!$A$1:$C$1,0),0),0,
OFFSET(C22,-1,0)+1))</f>
        <v>0</v>
      </c>
    </row>
    <row r="23" spans="1:35" x14ac:dyDescent="0.3">
      <c r="A23">
        <f ca="1">IF(ROW()=2,0,OFFSET(A23,-1,0)+1)</f>
        <v>21</v>
      </c>
      <c r="B23">
        <f ca="1">IF(ROW()=2,1,
IF(OFFSET(C23,0,0)=0,OFFSET(B23,-1,0)+1,
OFFSET(B23,-1,0)))</f>
        <v>3</v>
      </c>
      <c r="C23">
        <f ca="1">IF(ROW()=2,0,
IF(OFFSET(C23,-1,0)=VLOOKUP(OFFSET(B23,-1,0),PlayerLevelTable!$A:$C,MATCH(PlayerLevelTable!$C$1,PlayerLevelTable!$A$1:$C$1,0),0),0,
OFFSET(C23,-1,0)+1))</f>
        <v>1</v>
      </c>
    </row>
    <row r="24" spans="1:35" x14ac:dyDescent="0.3">
      <c r="A24">
        <f ca="1">IF(ROW()=2,0,OFFSET(A24,-1,0)+1)</f>
        <v>22</v>
      </c>
      <c r="B24">
        <f ca="1">IF(ROW()=2,1,
IF(OFFSET(C24,0,0)=0,OFFSET(B24,-1,0)+1,
OFFSET(B24,-1,0)))</f>
        <v>3</v>
      </c>
      <c r="C24">
        <f ca="1">IF(ROW()=2,0,
IF(OFFSET(C24,-1,0)=VLOOKUP(OFFSET(B24,-1,0),PlayerLevelTable!$A:$C,MATCH(PlayerLevelTable!$C$1,PlayerLevelTable!$A$1:$C$1,0),0),0,
OFFSET(C24,-1,0)+1))</f>
        <v>2</v>
      </c>
    </row>
    <row r="25" spans="1:35" x14ac:dyDescent="0.3">
      <c r="A25">
        <f ca="1">IF(ROW()=2,0,OFFSET(A25,-1,0)+1)</f>
        <v>23</v>
      </c>
      <c r="B25">
        <f ca="1">IF(ROW()=2,1,
IF(OFFSET(C25,0,0)=0,OFFSET(B25,-1,0)+1,
OFFSET(B25,-1,0)))</f>
        <v>3</v>
      </c>
      <c r="C25">
        <f ca="1">IF(ROW()=2,0,
IF(OFFSET(C25,-1,0)=VLOOKUP(OFFSET(B25,-1,0),PlayerLevelTable!$A:$C,MATCH(PlayerLevelTable!$C$1,PlayerLevelTable!$A$1:$C$1,0),0),0,
OFFSET(C25,-1,0)+1))</f>
        <v>3</v>
      </c>
    </row>
    <row r="26" spans="1:35" x14ac:dyDescent="0.3">
      <c r="A26">
        <f ca="1">IF(ROW()=2,0,OFFSET(A26,-1,0)+1)</f>
        <v>24</v>
      </c>
      <c r="B26">
        <f ca="1">IF(ROW()=2,1,
IF(OFFSET(C26,0,0)=0,OFFSET(B26,-1,0)+1,
OFFSET(B26,-1,0)))</f>
        <v>3</v>
      </c>
      <c r="C26">
        <f ca="1">IF(ROW()=2,0,
IF(OFFSET(C26,-1,0)=VLOOKUP(OFFSET(B26,-1,0),PlayerLevelTable!$A:$C,MATCH(PlayerLevelTable!$C$1,PlayerLevelTable!$A$1:$C$1,0),0),0,
OFFSET(C26,-1,0)+1))</f>
        <v>4</v>
      </c>
    </row>
    <row r="27" spans="1:35" x14ac:dyDescent="0.3">
      <c r="A27">
        <f ca="1">IF(ROW()=2,0,OFFSET(A27,-1,0)+1)</f>
        <v>25</v>
      </c>
      <c r="B27">
        <f ca="1">IF(ROW()=2,1,
IF(OFFSET(C27,0,0)=0,OFFSET(B27,-1,0)+1,
OFFSET(B27,-1,0)))</f>
        <v>3</v>
      </c>
      <c r="C27">
        <f ca="1">IF(ROW()=2,0,
IF(OFFSET(C27,-1,0)=VLOOKUP(OFFSET(B27,-1,0),PlayerLevelTable!$A:$C,MATCH(PlayerLevelTable!$C$1,PlayerLevelTable!$A$1:$C$1,0),0),0,
OFFSET(C27,-1,0)+1))</f>
        <v>5</v>
      </c>
    </row>
    <row r="28" spans="1:35" x14ac:dyDescent="0.3">
      <c r="A28">
        <f ca="1">IF(ROW()=2,0,OFFSET(A28,-1,0)+1)</f>
        <v>26</v>
      </c>
      <c r="B28">
        <f ca="1">IF(ROW()=2,1,
IF(OFFSET(C28,0,0)=0,OFFSET(B28,-1,0)+1,
OFFSET(B28,-1,0)))</f>
        <v>3</v>
      </c>
      <c r="C28">
        <f ca="1">IF(ROW()=2,0,
IF(OFFSET(C28,-1,0)=VLOOKUP(OFFSET(B28,-1,0),PlayerLevelTable!$A:$C,MATCH(PlayerLevelTable!$C$1,PlayerLevelTable!$A$1:$C$1,0),0),0,
OFFSET(C28,-1,0)+1))</f>
        <v>6</v>
      </c>
    </row>
    <row r="29" spans="1:35" x14ac:dyDescent="0.3">
      <c r="A29">
        <f ca="1">IF(ROW()=2,0,OFFSET(A29,-1,0)+1)</f>
        <v>27</v>
      </c>
      <c r="B29">
        <f ca="1">IF(ROW()=2,1,
IF(OFFSET(C29,0,0)=0,OFFSET(B29,-1,0)+1,
OFFSET(B29,-1,0)))</f>
        <v>3</v>
      </c>
      <c r="C29">
        <f ca="1">IF(ROW()=2,0,
IF(OFFSET(C29,-1,0)=VLOOKUP(OFFSET(B29,-1,0),PlayerLevelTable!$A:$C,MATCH(PlayerLevelTable!$C$1,PlayerLevelTable!$A$1:$C$1,0),0),0,
OFFSET(C29,-1,0)+1))</f>
        <v>7</v>
      </c>
    </row>
    <row r="30" spans="1:35" x14ac:dyDescent="0.3">
      <c r="A30">
        <f ca="1">IF(ROW()=2,0,OFFSET(A30,-1,0)+1)</f>
        <v>28</v>
      </c>
      <c r="B30">
        <f ca="1">IF(ROW()=2,1,
IF(OFFSET(C30,0,0)=0,OFFSET(B30,-1,0)+1,
OFFSET(B30,-1,0)))</f>
        <v>3</v>
      </c>
      <c r="C30">
        <f ca="1">IF(ROW()=2,0,
IF(OFFSET(C30,-1,0)=VLOOKUP(OFFSET(B30,-1,0),PlayerLevelTable!$A:$C,MATCH(PlayerLevelTable!$C$1,PlayerLevelTable!$A$1:$C$1,0),0),0,
OFFSET(C30,-1,0)+1))</f>
        <v>8</v>
      </c>
    </row>
    <row r="31" spans="1:35" x14ac:dyDescent="0.3">
      <c r="A31">
        <f ca="1">IF(ROW()=2,0,OFFSET(A31,-1,0)+1)</f>
        <v>29</v>
      </c>
      <c r="B31">
        <f ca="1">IF(ROW()=2,1,
IF(OFFSET(C31,0,0)=0,OFFSET(B31,-1,0)+1,
OFFSET(B31,-1,0)))</f>
        <v>3</v>
      </c>
      <c r="C31">
        <f ca="1">IF(ROW()=2,0,
IF(OFFSET(C31,-1,0)=VLOOKUP(OFFSET(B31,-1,0),PlayerLevelTable!$A:$C,MATCH(PlayerLevelTable!$C$1,PlayerLevelTable!$A$1:$C$1,0),0),0,
OFFSET(C31,-1,0)+1))</f>
        <v>9</v>
      </c>
    </row>
    <row r="32" spans="1:35" x14ac:dyDescent="0.3">
      <c r="A32">
        <f ca="1">IF(ROW()=2,0,OFFSET(A32,-1,0)+1)</f>
        <v>30</v>
      </c>
      <c r="B32">
        <f ca="1">IF(ROW()=2,1,
IF(OFFSET(C32,0,0)=0,OFFSET(B32,-1,0)+1,
OFFSET(B32,-1,0)))</f>
        <v>4</v>
      </c>
      <c r="C32">
        <f ca="1">IF(ROW()=2,0,
IF(OFFSET(C32,-1,0)=VLOOKUP(OFFSET(B32,-1,0),PlayerLevelTable!$A:$C,MATCH(PlayerLevelTable!$C$1,PlayerLevelTable!$A$1:$C$1,0),0),0,
OFFSET(C32,-1,0)+1))</f>
        <v>0</v>
      </c>
    </row>
    <row r="33" spans="1:3" x14ac:dyDescent="0.3">
      <c r="A33">
        <f ca="1">IF(ROW()=2,0,OFFSET(A33,-1,0)+1)</f>
        <v>31</v>
      </c>
      <c r="B33">
        <f ca="1">IF(ROW()=2,1,
IF(OFFSET(C33,0,0)=0,OFFSET(B33,-1,0)+1,
OFFSET(B33,-1,0)))</f>
        <v>4</v>
      </c>
      <c r="C33">
        <f ca="1">IF(ROW()=2,0,
IF(OFFSET(C33,-1,0)=VLOOKUP(OFFSET(B33,-1,0),PlayerLevelTable!$A:$C,MATCH(PlayerLevelTable!$C$1,PlayerLevelTable!$A$1:$C$1,0),0),0,
OFFSET(C33,-1,0)+1))</f>
        <v>1</v>
      </c>
    </row>
    <row r="34" spans="1:3" x14ac:dyDescent="0.3">
      <c r="A34">
        <f ca="1">IF(ROW()=2,0,OFFSET(A34,-1,0)+1)</f>
        <v>32</v>
      </c>
      <c r="B34">
        <f ca="1">IF(ROW()=2,1,
IF(OFFSET(C34,0,0)=0,OFFSET(B34,-1,0)+1,
OFFSET(B34,-1,0)))</f>
        <v>4</v>
      </c>
      <c r="C34">
        <f ca="1">IF(ROW()=2,0,
IF(OFFSET(C34,-1,0)=VLOOKUP(OFFSET(B34,-1,0),PlayerLevelTable!$A:$C,MATCH(PlayerLevelTable!$C$1,PlayerLevelTable!$A$1:$C$1,0),0),0,
OFFSET(C34,-1,0)+1))</f>
        <v>2</v>
      </c>
    </row>
    <row r="35" spans="1:3" x14ac:dyDescent="0.3">
      <c r="A35">
        <f ca="1">IF(ROW()=2,0,OFFSET(A35,-1,0)+1)</f>
        <v>33</v>
      </c>
      <c r="B35">
        <f ca="1">IF(ROW()=2,1,
IF(OFFSET(C35,0,0)=0,OFFSET(B35,-1,0)+1,
OFFSET(B35,-1,0)))</f>
        <v>4</v>
      </c>
      <c r="C35">
        <f ca="1">IF(ROW()=2,0,
IF(OFFSET(C35,-1,0)=VLOOKUP(OFFSET(B35,-1,0),PlayerLevelTable!$A:$C,MATCH(PlayerLevelTable!$C$1,PlayerLevelTable!$A$1:$C$1,0),0),0,
OFFSET(C35,-1,0)+1))</f>
        <v>3</v>
      </c>
    </row>
    <row r="36" spans="1:3" x14ac:dyDescent="0.3">
      <c r="A36">
        <f ca="1">IF(ROW()=2,0,OFFSET(A36,-1,0)+1)</f>
        <v>34</v>
      </c>
      <c r="B36">
        <f ca="1">IF(ROW()=2,1,
IF(OFFSET(C36,0,0)=0,OFFSET(B36,-1,0)+1,
OFFSET(B36,-1,0)))</f>
        <v>4</v>
      </c>
      <c r="C36">
        <f ca="1">IF(ROW()=2,0,
IF(OFFSET(C36,-1,0)=VLOOKUP(OFFSET(B36,-1,0),PlayerLevelTable!$A:$C,MATCH(PlayerLevelTable!$C$1,PlayerLevelTable!$A$1:$C$1,0),0),0,
OFFSET(C36,-1,0)+1))</f>
        <v>4</v>
      </c>
    </row>
    <row r="37" spans="1:3" x14ac:dyDescent="0.3">
      <c r="A37">
        <f ca="1">IF(ROW()=2,0,OFFSET(A37,-1,0)+1)</f>
        <v>35</v>
      </c>
      <c r="B37">
        <f ca="1">IF(ROW()=2,1,
IF(OFFSET(C37,0,0)=0,OFFSET(B37,-1,0)+1,
OFFSET(B37,-1,0)))</f>
        <v>4</v>
      </c>
      <c r="C37">
        <f ca="1">IF(ROW()=2,0,
IF(OFFSET(C37,-1,0)=VLOOKUP(OFFSET(B37,-1,0),PlayerLevelTable!$A:$C,MATCH(PlayerLevelTable!$C$1,PlayerLevelTable!$A$1:$C$1,0),0),0,
OFFSET(C37,-1,0)+1))</f>
        <v>5</v>
      </c>
    </row>
    <row r="38" spans="1:3" x14ac:dyDescent="0.3">
      <c r="A38">
        <f ca="1">IF(ROW()=2,0,OFFSET(A38,-1,0)+1)</f>
        <v>36</v>
      </c>
      <c r="B38">
        <f ca="1">IF(ROW()=2,1,
IF(OFFSET(C38,0,0)=0,OFFSET(B38,-1,0)+1,
OFFSET(B38,-1,0)))</f>
        <v>4</v>
      </c>
      <c r="C38">
        <f ca="1">IF(ROW()=2,0,
IF(OFFSET(C38,-1,0)=VLOOKUP(OFFSET(B38,-1,0),PlayerLevelTable!$A:$C,MATCH(PlayerLevelTable!$C$1,PlayerLevelTable!$A$1:$C$1,0),0),0,
OFFSET(C38,-1,0)+1))</f>
        <v>6</v>
      </c>
    </row>
    <row r="39" spans="1:3" x14ac:dyDescent="0.3">
      <c r="A39">
        <f ca="1">IF(ROW()=2,0,OFFSET(A39,-1,0)+1)</f>
        <v>37</v>
      </c>
      <c r="B39">
        <f ca="1">IF(ROW()=2,1,
IF(OFFSET(C39,0,0)=0,OFFSET(B39,-1,0)+1,
OFFSET(B39,-1,0)))</f>
        <v>4</v>
      </c>
      <c r="C39">
        <f ca="1">IF(ROW()=2,0,
IF(OFFSET(C39,-1,0)=VLOOKUP(OFFSET(B39,-1,0),PlayerLevelTable!$A:$C,MATCH(PlayerLevelTable!$C$1,PlayerLevelTable!$A$1:$C$1,0),0),0,
OFFSET(C39,-1,0)+1))</f>
        <v>7</v>
      </c>
    </row>
    <row r="40" spans="1:3" x14ac:dyDescent="0.3">
      <c r="A40">
        <f ca="1">IF(ROW()=2,0,OFFSET(A40,-1,0)+1)</f>
        <v>38</v>
      </c>
      <c r="B40">
        <f ca="1">IF(ROW()=2,1,
IF(OFFSET(C40,0,0)=0,OFFSET(B40,-1,0)+1,
OFFSET(B40,-1,0)))</f>
        <v>4</v>
      </c>
      <c r="C40">
        <f ca="1">IF(ROW()=2,0,
IF(OFFSET(C40,-1,0)=VLOOKUP(OFFSET(B40,-1,0),PlayerLevelTable!$A:$C,MATCH(PlayerLevelTable!$C$1,PlayerLevelTable!$A$1:$C$1,0),0),0,
OFFSET(C40,-1,0)+1))</f>
        <v>8</v>
      </c>
    </row>
    <row r="41" spans="1:3" x14ac:dyDescent="0.3">
      <c r="A41">
        <f ca="1">IF(ROW()=2,0,OFFSET(A41,-1,0)+1)</f>
        <v>39</v>
      </c>
      <c r="B41">
        <f ca="1">IF(ROW()=2,1,
IF(OFFSET(C41,0,0)=0,OFFSET(B41,-1,0)+1,
OFFSET(B41,-1,0)))</f>
        <v>4</v>
      </c>
      <c r="C41">
        <f ca="1">IF(ROW()=2,0,
IF(OFFSET(C41,-1,0)=VLOOKUP(OFFSET(B41,-1,0),PlayerLevelTable!$A:$C,MATCH(PlayerLevelTable!$C$1,PlayerLevelTable!$A$1:$C$1,0),0),0,
OFFSET(C41,-1,0)+1))</f>
        <v>9</v>
      </c>
    </row>
    <row r="42" spans="1:3" x14ac:dyDescent="0.3">
      <c r="A42">
        <f ca="1">IF(ROW()=2,0,OFFSET(A42,-1,0)+1)</f>
        <v>40</v>
      </c>
      <c r="B42">
        <f ca="1">IF(ROW()=2,1,
IF(OFFSET(C42,0,0)=0,OFFSET(B42,-1,0)+1,
OFFSET(B42,-1,0)))</f>
        <v>5</v>
      </c>
      <c r="C42">
        <f ca="1">IF(ROW()=2,0,
IF(OFFSET(C42,-1,0)=VLOOKUP(OFFSET(B42,-1,0),PlayerLevelTable!$A:$C,MATCH(PlayerLevelTable!$C$1,PlayerLevelTable!$A$1:$C$1,0),0),0,
OFFSET(C42,-1,0)+1))</f>
        <v>0</v>
      </c>
    </row>
    <row r="43" spans="1:3" x14ac:dyDescent="0.3">
      <c r="A43">
        <f ca="1">IF(ROW()=2,0,OFFSET(A43,-1,0)+1)</f>
        <v>41</v>
      </c>
      <c r="B43">
        <f ca="1">IF(ROW()=2,1,
IF(OFFSET(C43,0,0)=0,OFFSET(B43,-1,0)+1,
OFFSET(B43,-1,0)))</f>
        <v>5</v>
      </c>
      <c r="C43">
        <f ca="1">IF(ROW()=2,0,
IF(OFFSET(C43,-1,0)=VLOOKUP(OFFSET(B43,-1,0),PlayerLevelTable!$A:$C,MATCH(PlayerLevelTable!$C$1,PlayerLevelTable!$A$1:$C$1,0),0),0,
OFFSET(C43,-1,0)+1))</f>
        <v>1</v>
      </c>
    </row>
    <row r="44" spans="1:3" x14ac:dyDescent="0.3">
      <c r="A44">
        <f ca="1">IF(ROW()=2,0,OFFSET(A44,-1,0)+1)</f>
        <v>42</v>
      </c>
      <c r="B44">
        <f ca="1">IF(ROW()=2,1,
IF(OFFSET(C44,0,0)=0,OFFSET(B44,-1,0)+1,
OFFSET(B44,-1,0)))</f>
        <v>5</v>
      </c>
      <c r="C44">
        <f ca="1">IF(ROW()=2,0,
IF(OFFSET(C44,-1,0)=VLOOKUP(OFFSET(B44,-1,0),PlayerLevelTable!$A:$C,MATCH(PlayerLevelTable!$C$1,PlayerLevelTable!$A$1:$C$1,0),0),0,
OFFSET(C44,-1,0)+1))</f>
        <v>2</v>
      </c>
    </row>
    <row r="45" spans="1:3" x14ac:dyDescent="0.3">
      <c r="A45">
        <f ca="1">IF(ROW()=2,0,OFFSET(A45,-1,0)+1)</f>
        <v>43</v>
      </c>
      <c r="B45">
        <f ca="1">IF(ROW()=2,1,
IF(OFFSET(C45,0,0)=0,OFFSET(B45,-1,0)+1,
OFFSET(B45,-1,0)))</f>
        <v>5</v>
      </c>
      <c r="C45">
        <f ca="1">IF(ROW()=2,0,
IF(OFFSET(C45,-1,0)=VLOOKUP(OFFSET(B45,-1,0),PlayerLevelTable!$A:$C,MATCH(PlayerLevelTable!$C$1,PlayerLevelTable!$A$1:$C$1,0),0),0,
OFFSET(C45,-1,0)+1))</f>
        <v>3</v>
      </c>
    </row>
    <row r="46" spans="1:3" x14ac:dyDescent="0.3">
      <c r="A46">
        <f ca="1">IF(ROW()=2,0,OFFSET(A46,-1,0)+1)</f>
        <v>44</v>
      </c>
      <c r="B46">
        <f ca="1">IF(ROW()=2,1,
IF(OFFSET(C46,0,0)=0,OFFSET(B46,-1,0)+1,
OFFSET(B46,-1,0)))</f>
        <v>5</v>
      </c>
      <c r="C46">
        <f ca="1">IF(ROW()=2,0,
IF(OFFSET(C46,-1,0)=VLOOKUP(OFFSET(B46,-1,0),PlayerLevelTable!$A:$C,MATCH(PlayerLevelTable!$C$1,PlayerLevelTable!$A$1:$C$1,0),0),0,
OFFSET(C46,-1,0)+1))</f>
        <v>4</v>
      </c>
    </row>
    <row r="47" spans="1:3" x14ac:dyDescent="0.3">
      <c r="A47">
        <f ca="1">IF(ROW()=2,0,OFFSET(A47,-1,0)+1)</f>
        <v>45</v>
      </c>
      <c r="B47">
        <f ca="1">IF(ROW()=2,1,
IF(OFFSET(C47,0,0)=0,OFFSET(B47,-1,0)+1,
OFFSET(B47,-1,0)))</f>
        <v>5</v>
      </c>
      <c r="C47">
        <f ca="1">IF(ROW()=2,0,
IF(OFFSET(C47,-1,0)=VLOOKUP(OFFSET(B47,-1,0),PlayerLevelTable!$A:$C,MATCH(PlayerLevelTable!$C$1,PlayerLevelTable!$A$1:$C$1,0),0),0,
OFFSET(C47,-1,0)+1))</f>
        <v>5</v>
      </c>
    </row>
    <row r="48" spans="1:3" x14ac:dyDescent="0.3">
      <c r="A48">
        <f ca="1">IF(ROW()=2,0,OFFSET(A48,-1,0)+1)</f>
        <v>46</v>
      </c>
      <c r="B48">
        <f ca="1">IF(ROW()=2,1,
IF(OFFSET(C48,0,0)=0,OFFSET(B48,-1,0)+1,
OFFSET(B48,-1,0)))</f>
        <v>5</v>
      </c>
      <c r="C48">
        <f ca="1">IF(ROW()=2,0,
IF(OFFSET(C48,-1,0)=VLOOKUP(OFFSET(B48,-1,0),PlayerLevelTable!$A:$C,MATCH(PlayerLevelTable!$C$1,PlayerLevelTable!$A$1:$C$1,0),0),0,
OFFSET(C48,-1,0)+1))</f>
        <v>6</v>
      </c>
    </row>
    <row r="49" spans="1:3" x14ac:dyDescent="0.3">
      <c r="A49">
        <f ca="1">IF(ROW()=2,0,OFFSET(A49,-1,0)+1)</f>
        <v>47</v>
      </c>
      <c r="B49">
        <f ca="1">IF(ROW()=2,1,
IF(OFFSET(C49,0,0)=0,OFFSET(B49,-1,0)+1,
OFFSET(B49,-1,0)))</f>
        <v>5</v>
      </c>
      <c r="C49">
        <f ca="1">IF(ROW()=2,0,
IF(OFFSET(C49,-1,0)=VLOOKUP(OFFSET(B49,-1,0),PlayerLevelTable!$A:$C,MATCH(PlayerLevelTable!$C$1,PlayerLevelTable!$A$1:$C$1,0),0),0,
OFFSET(C49,-1,0)+1))</f>
        <v>7</v>
      </c>
    </row>
    <row r="50" spans="1:3" x14ac:dyDescent="0.3">
      <c r="A50">
        <f ca="1">IF(ROW()=2,0,OFFSET(A50,-1,0)+1)</f>
        <v>48</v>
      </c>
      <c r="B50">
        <f ca="1">IF(ROW()=2,1,
IF(OFFSET(C50,0,0)=0,OFFSET(B50,-1,0)+1,
OFFSET(B50,-1,0)))</f>
        <v>5</v>
      </c>
      <c r="C50">
        <f ca="1">IF(ROW()=2,0,
IF(OFFSET(C50,-1,0)=VLOOKUP(OFFSET(B50,-1,0),PlayerLevelTable!$A:$C,MATCH(PlayerLevelTable!$C$1,PlayerLevelTable!$A$1:$C$1,0),0),0,
OFFSET(C50,-1,0)+1))</f>
        <v>8</v>
      </c>
    </row>
    <row r="51" spans="1:3" x14ac:dyDescent="0.3">
      <c r="A51">
        <f ca="1">IF(ROW()=2,0,OFFSET(A51,-1,0)+1)</f>
        <v>49</v>
      </c>
      <c r="B51">
        <f ca="1">IF(ROW()=2,1,
IF(OFFSET(C51,0,0)=0,OFFSET(B51,-1,0)+1,
OFFSET(B51,-1,0)))</f>
        <v>5</v>
      </c>
      <c r="C51">
        <f ca="1">IF(ROW()=2,0,
IF(OFFSET(C51,-1,0)=VLOOKUP(OFFSET(B51,-1,0),PlayerLevelTable!$A:$C,MATCH(PlayerLevelTable!$C$1,PlayerLevelTable!$A$1:$C$1,0),0),0,
OFFSET(C51,-1,0)+1))</f>
        <v>9</v>
      </c>
    </row>
    <row r="52" spans="1:3" x14ac:dyDescent="0.3">
      <c r="A52">
        <f ca="1">IF(ROW()=2,0,OFFSET(A52,-1,0)+1)</f>
        <v>50</v>
      </c>
      <c r="B52">
        <f ca="1">IF(ROW()=2,1,
IF(OFFSET(C52,0,0)=0,OFFSET(B52,-1,0)+1,
OFFSET(B52,-1,0)))</f>
        <v>6</v>
      </c>
      <c r="C52">
        <f ca="1">IF(ROW()=2,0,
IF(OFFSET(C52,-1,0)=VLOOKUP(OFFSET(B52,-1,0),PlayerLevelTable!$A:$C,MATCH(PlayerLevelTable!$C$1,PlayerLevelTable!$A$1:$C$1,0),0),0,
OFFSET(C52,-1,0)+1))</f>
        <v>0</v>
      </c>
    </row>
    <row r="53" spans="1:3" x14ac:dyDescent="0.3">
      <c r="A53">
        <f ca="1">IF(ROW()=2,0,OFFSET(A53,-1,0)+1)</f>
        <v>51</v>
      </c>
      <c r="B53">
        <f ca="1">IF(ROW()=2,1,
IF(OFFSET(C53,0,0)=0,OFFSET(B53,-1,0)+1,
OFFSET(B53,-1,0)))</f>
        <v>6</v>
      </c>
      <c r="C53">
        <f ca="1">IF(ROW()=2,0,
IF(OFFSET(C53,-1,0)=VLOOKUP(OFFSET(B53,-1,0),PlayerLevelTable!$A:$C,MATCH(PlayerLevelTable!$C$1,PlayerLevelTable!$A$1:$C$1,0),0),0,
OFFSET(C53,-1,0)+1))</f>
        <v>1</v>
      </c>
    </row>
    <row r="54" spans="1:3" x14ac:dyDescent="0.3">
      <c r="A54">
        <f ca="1">IF(ROW()=2,0,OFFSET(A54,-1,0)+1)</f>
        <v>52</v>
      </c>
      <c r="B54">
        <f ca="1">IF(ROW()=2,1,
IF(OFFSET(C54,0,0)=0,OFFSET(B54,-1,0)+1,
OFFSET(B54,-1,0)))</f>
        <v>6</v>
      </c>
      <c r="C54">
        <f ca="1">IF(ROW()=2,0,
IF(OFFSET(C54,-1,0)=VLOOKUP(OFFSET(B54,-1,0),PlayerLevelTable!$A:$C,MATCH(PlayerLevelTable!$C$1,PlayerLevelTable!$A$1:$C$1,0),0),0,
OFFSET(C54,-1,0)+1))</f>
        <v>2</v>
      </c>
    </row>
    <row r="55" spans="1:3" x14ac:dyDescent="0.3">
      <c r="A55">
        <f ca="1">IF(ROW()=2,0,OFFSET(A55,-1,0)+1)</f>
        <v>53</v>
      </c>
      <c r="B55">
        <f ca="1">IF(ROW()=2,1,
IF(OFFSET(C55,0,0)=0,OFFSET(B55,-1,0)+1,
OFFSET(B55,-1,0)))</f>
        <v>6</v>
      </c>
      <c r="C55">
        <f ca="1">IF(ROW()=2,0,
IF(OFFSET(C55,-1,0)=VLOOKUP(OFFSET(B55,-1,0),PlayerLevelTable!$A:$C,MATCH(PlayerLevelTable!$C$1,PlayerLevelTable!$A$1:$C$1,0),0),0,
OFFSET(C55,-1,0)+1))</f>
        <v>3</v>
      </c>
    </row>
    <row r="56" spans="1:3" x14ac:dyDescent="0.3">
      <c r="A56">
        <f ca="1">IF(ROW()=2,0,OFFSET(A56,-1,0)+1)</f>
        <v>54</v>
      </c>
      <c r="B56">
        <f ca="1">IF(ROW()=2,1,
IF(OFFSET(C56,0,0)=0,OFFSET(B56,-1,0)+1,
OFFSET(B56,-1,0)))</f>
        <v>6</v>
      </c>
      <c r="C56">
        <f ca="1">IF(ROW()=2,0,
IF(OFFSET(C56,-1,0)=VLOOKUP(OFFSET(B56,-1,0),PlayerLevelTable!$A:$C,MATCH(PlayerLevelTable!$C$1,PlayerLevelTable!$A$1:$C$1,0),0),0,
OFFSET(C56,-1,0)+1))</f>
        <v>4</v>
      </c>
    </row>
    <row r="57" spans="1:3" x14ac:dyDescent="0.3">
      <c r="A57">
        <f ca="1">IF(ROW()=2,0,OFFSET(A57,-1,0)+1)</f>
        <v>55</v>
      </c>
      <c r="B57">
        <f ca="1">IF(ROW()=2,1,
IF(OFFSET(C57,0,0)=0,OFFSET(B57,-1,0)+1,
OFFSET(B57,-1,0)))</f>
        <v>6</v>
      </c>
      <c r="C57">
        <f ca="1">IF(ROW()=2,0,
IF(OFFSET(C57,-1,0)=VLOOKUP(OFFSET(B57,-1,0),PlayerLevelTable!$A:$C,MATCH(PlayerLevelTable!$C$1,PlayerLevelTable!$A$1:$C$1,0),0),0,
OFFSET(C57,-1,0)+1))</f>
        <v>5</v>
      </c>
    </row>
    <row r="58" spans="1:3" x14ac:dyDescent="0.3">
      <c r="A58">
        <f ca="1">IF(ROW()=2,0,OFFSET(A58,-1,0)+1)</f>
        <v>56</v>
      </c>
      <c r="B58">
        <f ca="1">IF(ROW()=2,1,
IF(OFFSET(C58,0,0)=0,OFFSET(B58,-1,0)+1,
OFFSET(B58,-1,0)))</f>
        <v>6</v>
      </c>
      <c r="C58">
        <f ca="1">IF(ROW()=2,0,
IF(OFFSET(C58,-1,0)=VLOOKUP(OFFSET(B58,-1,0),PlayerLevelTable!$A:$C,MATCH(PlayerLevelTable!$C$1,PlayerLevelTable!$A$1:$C$1,0),0),0,
OFFSET(C58,-1,0)+1))</f>
        <v>6</v>
      </c>
    </row>
    <row r="59" spans="1:3" x14ac:dyDescent="0.3">
      <c r="A59">
        <f ca="1">IF(ROW()=2,0,OFFSET(A59,-1,0)+1)</f>
        <v>57</v>
      </c>
      <c r="B59">
        <f ca="1">IF(ROW()=2,1,
IF(OFFSET(C59,0,0)=0,OFFSET(B59,-1,0)+1,
OFFSET(B59,-1,0)))</f>
        <v>6</v>
      </c>
      <c r="C59">
        <f ca="1">IF(ROW()=2,0,
IF(OFFSET(C59,-1,0)=VLOOKUP(OFFSET(B59,-1,0),PlayerLevelTable!$A:$C,MATCH(PlayerLevelTable!$C$1,PlayerLevelTable!$A$1:$C$1,0),0),0,
OFFSET(C59,-1,0)+1))</f>
        <v>7</v>
      </c>
    </row>
    <row r="60" spans="1:3" x14ac:dyDescent="0.3">
      <c r="A60">
        <f ca="1">IF(ROW()=2,0,OFFSET(A60,-1,0)+1)</f>
        <v>58</v>
      </c>
      <c r="B60">
        <f ca="1">IF(ROW()=2,1,
IF(OFFSET(C60,0,0)=0,OFFSET(B60,-1,0)+1,
OFFSET(B60,-1,0)))</f>
        <v>6</v>
      </c>
      <c r="C60">
        <f ca="1">IF(ROW()=2,0,
IF(OFFSET(C60,-1,0)=VLOOKUP(OFFSET(B60,-1,0),PlayerLevelTable!$A:$C,MATCH(PlayerLevelTable!$C$1,PlayerLevelTable!$A$1:$C$1,0),0),0,
OFFSET(C60,-1,0)+1))</f>
        <v>8</v>
      </c>
    </row>
    <row r="61" spans="1:3" x14ac:dyDescent="0.3">
      <c r="A61">
        <f ca="1">IF(ROW()=2,0,OFFSET(A61,-1,0)+1)</f>
        <v>59</v>
      </c>
      <c r="B61">
        <f ca="1">IF(ROW()=2,1,
IF(OFFSET(C61,0,0)=0,OFFSET(B61,-1,0)+1,
OFFSET(B61,-1,0)))</f>
        <v>6</v>
      </c>
      <c r="C61">
        <f ca="1">IF(ROW()=2,0,
IF(OFFSET(C61,-1,0)=VLOOKUP(OFFSET(B61,-1,0),PlayerLevelTable!$A:$C,MATCH(PlayerLevelTable!$C$1,PlayerLevelTable!$A$1:$C$1,0),0),0,
OFFSET(C61,-1,0)+1))</f>
        <v>9</v>
      </c>
    </row>
    <row r="62" spans="1:3" x14ac:dyDescent="0.3">
      <c r="A62">
        <f ca="1">IF(ROW()=2,0,OFFSET(A62,-1,0)+1)</f>
        <v>60</v>
      </c>
      <c r="B62">
        <f ca="1">IF(ROW()=2,1,
IF(OFFSET(C62,0,0)=0,OFFSET(B62,-1,0)+1,
OFFSET(B62,-1,0)))</f>
        <v>7</v>
      </c>
      <c r="C62">
        <f ca="1">IF(ROW()=2,0,
IF(OFFSET(C62,-1,0)=VLOOKUP(OFFSET(B62,-1,0),PlayerLevelTable!$A:$C,MATCH(PlayerLevelTable!$C$1,PlayerLevelTable!$A$1:$C$1,0),0),0,
OFFSET(C62,-1,0)+1))</f>
        <v>0</v>
      </c>
    </row>
    <row r="63" spans="1:3" x14ac:dyDescent="0.3">
      <c r="A63">
        <f ca="1">IF(ROW()=2,0,OFFSET(A63,-1,0)+1)</f>
        <v>61</v>
      </c>
      <c r="B63">
        <f ca="1">IF(ROW()=2,1,
IF(OFFSET(C63,0,0)=0,OFFSET(B63,-1,0)+1,
OFFSET(B63,-1,0)))</f>
        <v>7</v>
      </c>
      <c r="C63">
        <f ca="1">IF(ROW()=2,0,
IF(OFFSET(C63,-1,0)=VLOOKUP(OFFSET(B63,-1,0),PlayerLevelTable!$A:$C,MATCH(PlayerLevelTable!$C$1,PlayerLevelTable!$A$1:$C$1,0),0),0,
OFFSET(C63,-1,0)+1))</f>
        <v>1</v>
      </c>
    </row>
    <row r="64" spans="1:3" x14ac:dyDescent="0.3">
      <c r="A64">
        <f ca="1">IF(ROW()=2,0,OFFSET(A64,-1,0)+1)</f>
        <v>62</v>
      </c>
      <c r="B64">
        <f ca="1">IF(ROW()=2,1,
IF(OFFSET(C64,0,0)=0,OFFSET(B64,-1,0)+1,
OFFSET(B64,-1,0)))</f>
        <v>7</v>
      </c>
      <c r="C64">
        <f ca="1">IF(ROW()=2,0,
IF(OFFSET(C64,-1,0)=VLOOKUP(OFFSET(B64,-1,0),PlayerLevelTable!$A:$C,MATCH(PlayerLevelTable!$C$1,PlayerLevelTable!$A$1:$C$1,0),0),0,
OFFSET(C64,-1,0)+1))</f>
        <v>2</v>
      </c>
    </row>
    <row r="65" spans="1:3" x14ac:dyDescent="0.3">
      <c r="A65">
        <f ca="1">IF(ROW()=2,0,OFFSET(A65,-1,0)+1)</f>
        <v>63</v>
      </c>
      <c r="B65">
        <f ca="1">IF(ROW()=2,1,
IF(OFFSET(C65,0,0)=0,OFFSET(B65,-1,0)+1,
OFFSET(B65,-1,0)))</f>
        <v>7</v>
      </c>
      <c r="C65">
        <f ca="1">IF(ROW()=2,0,
IF(OFFSET(C65,-1,0)=VLOOKUP(OFFSET(B65,-1,0),PlayerLevelTable!$A:$C,MATCH(PlayerLevelTable!$C$1,PlayerLevelTable!$A$1:$C$1,0),0),0,
OFFSET(C65,-1,0)+1))</f>
        <v>3</v>
      </c>
    </row>
    <row r="66" spans="1:3" x14ac:dyDescent="0.3">
      <c r="A66">
        <f ca="1">IF(ROW()=2,0,OFFSET(A66,-1,0)+1)</f>
        <v>64</v>
      </c>
      <c r="B66">
        <f ca="1">IF(ROW()=2,1,
IF(OFFSET(C66,0,0)=0,OFFSET(B66,-1,0)+1,
OFFSET(B66,-1,0)))</f>
        <v>7</v>
      </c>
      <c r="C66">
        <f ca="1">IF(ROW()=2,0,
IF(OFFSET(C66,-1,0)=VLOOKUP(OFFSET(B66,-1,0),PlayerLevelTable!$A:$C,MATCH(PlayerLevelTable!$C$1,PlayerLevelTable!$A$1:$C$1,0),0),0,
OFFSET(C66,-1,0)+1))</f>
        <v>4</v>
      </c>
    </row>
    <row r="67" spans="1:3" x14ac:dyDescent="0.3">
      <c r="A67">
        <f ca="1">IF(ROW()=2,0,OFFSET(A67,-1,0)+1)</f>
        <v>65</v>
      </c>
      <c r="B67">
        <f ca="1">IF(ROW()=2,1,
IF(OFFSET(C67,0,0)=0,OFFSET(B67,-1,0)+1,
OFFSET(B67,-1,0)))</f>
        <v>7</v>
      </c>
      <c r="C67">
        <f ca="1">IF(ROW()=2,0,
IF(OFFSET(C67,-1,0)=VLOOKUP(OFFSET(B67,-1,0),PlayerLevelTable!$A:$C,MATCH(PlayerLevelTable!$C$1,PlayerLevelTable!$A$1:$C$1,0),0),0,
OFFSET(C67,-1,0)+1))</f>
        <v>5</v>
      </c>
    </row>
    <row r="68" spans="1:3" x14ac:dyDescent="0.3">
      <c r="A68">
        <f ca="1">IF(ROW()=2,0,OFFSET(A68,-1,0)+1)</f>
        <v>66</v>
      </c>
      <c r="B68">
        <f ca="1">IF(ROW()=2,1,
IF(OFFSET(C68,0,0)=0,OFFSET(B68,-1,0)+1,
OFFSET(B68,-1,0)))</f>
        <v>7</v>
      </c>
      <c r="C68">
        <f ca="1">IF(ROW()=2,0,
IF(OFFSET(C68,-1,0)=VLOOKUP(OFFSET(B68,-1,0),PlayerLevelTable!$A:$C,MATCH(PlayerLevelTable!$C$1,PlayerLevelTable!$A$1:$C$1,0),0),0,
OFFSET(C68,-1,0)+1))</f>
        <v>6</v>
      </c>
    </row>
    <row r="69" spans="1:3" x14ac:dyDescent="0.3">
      <c r="A69">
        <f ca="1">IF(ROW()=2,0,OFFSET(A69,-1,0)+1)</f>
        <v>67</v>
      </c>
      <c r="B69">
        <f ca="1">IF(ROW()=2,1,
IF(OFFSET(C69,0,0)=0,OFFSET(B69,-1,0)+1,
OFFSET(B69,-1,0)))</f>
        <v>7</v>
      </c>
      <c r="C69">
        <f ca="1">IF(ROW()=2,0,
IF(OFFSET(C69,-1,0)=VLOOKUP(OFFSET(B69,-1,0),PlayerLevelTable!$A:$C,MATCH(PlayerLevelTable!$C$1,PlayerLevelTable!$A$1:$C$1,0),0),0,
OFFSET(C69,-1,0)+1))</f>
        <v>7</v>
      </c>
    </row>
    <row r="70" spans="1:3" x14ac:dyDescent="0.3">
      <c r="A70">
        <f ca="1">IF(ROW()=2,0,OFFSET(A70,-1,0)+1)</f>
        <v>68</v>
      </c>
      <c r="B70">
        <f ca="1">IF(ROW()=2,1,
IF(OFFSET(C70,0,0)=0,OFFSET(B70,-1,0)+1,
OFFSET(B70,-1,0)))</f>
        <v>7</v>
      </c>
      <c r="C70">
        <f ca="1">IF(ROW()=2,0,
IF(OFFSET(C70,-1,0)=VLOOKUP(OFFSET(B70,-1,0),PlayerLevelTable!$A:$C,MATCH(PlayerLevelTable!$C$1,PlayerLevelTable!$A$1:$C$1,0),0),0,
OFFSET(C70,-1,0)+1))</f>
        <v>8</v>
      </c>
    </row>
    <row r="71" spans="1:3" x14ac:dyDescent="0.3">
      <c r="A71">
        <f ca="1">IF(ROW()=2,0,OFFSET(A71,-1,0)+1)</f>
        <v>69</v>
      </c>
      <c r="B71">
        <f ca="1">IF(ROW()=2,1,
IF(OFFSET(C71,0,0)=0,OFFSET(B71,-1,0)+1,
OFFSET(B71,-1,0)))</f>
        <v>7</v>
      </c>
      <c r="C71">
        <f ca="1">IF(ROW()=2,0,
IF(OFFSET(C71,-1,0)=VLOOKUP(OFFSET(B71,-1,0),PlayerLevelTable!$A:$C,MATCH(PlayerLevelTable!$C$1,PlayerLevelTable!$A$1:$C$1,0),0),0,
OFFSET(C71,-1,0)+1))</f>
        <v>9</v>
      </c>
    </row>
    <row r="72" spans="1:3" x14ac:dyDescent="0.3">
      <c r="A72">
        <f ca="1">IF(ROW()=2,0,OFFSET(A72,-1,0)+1)</f>
        <v>70</v>
      </c>
      <c r="B72">
        <f ca="1">IF(ROW()=2,1,
IF(OFFSET(C72,0,0)=0,OFFSET(B72,-1,0)+1,
OFFSET(B72,-1,0)))</f>
        <v>8</v>
      </c>
      <c r="C72">
        <f ca="1">IF(ROW()=2,0,
IF(OFFSET(C72,-1,0)=VLOOKUP(OFFSET(B72,-1,0),PlayerLevelTable!$A:$C,MATCH(PlayerLevelTable!$C$1,PlayerLevelTable!$A$1:$C$1,0),0),0,
OFFSET(C72,-1,0)+1))</f>
        <v>0</v>
      </c>
    </row>
    <row r="73" spans="1:3" x14ac:dyDescent="0.3">
      <c r="A73">
        <f ca="1">IF(ROW()=2,0,OFFSET(A73,-1,0)+1)</f>
        <v>71</v>
      </c>
      <c r="B73">
        <f ca="1">IF(ROW()=2,1,
IF(OFFSET(C73,0,0)=0,OFFSET(B73,-1,0)+1,
OFFSET(B73,-1,0)))</f>
        <v>8</v>
      </c>
      <c r="C73">
        <f ca="1">IF(ROW()=2,0,
IF(OFFSET(C73,-1,0)=VLOOKUP(OFFSET(B73,-1,0),PlayerLevelTable!$A:$C,MATCH(PlayerLevelTable!$C$1,PlayerLevelTable!$A$1:$C$1,0),0),0,
OFFSET(C73,-1,0)+1))</f>
        <v>1</v>
      </c>
    </row>
    <row r="74" spans="1:3" x14ac:dyDescent="0.3">
      <c r="A74">
        <f ca="1">IF(ROW()=2,0,OFFSET(A74,-1,0)+1)</f>
        <v>72</v>
      </c>
      <c r="B74">
        <f ca="1">IF(ROW()=2,1,
IF(OFFSET(C74,0,0)=0,OFFSET(B74,-1,0)+1,
OFFSET(B74,-1,0)))</f>
        <v>8</v>
      </c>
      <c r="C74">
        <f ca="1">IF(ROW()=2,0,
IF(OFFSET(C74,-1,0)=VLOOKUP(OFFSET(B74,-1,0),PlayerLevelTable!$A:$C,MATCH(PlayerLevelTable!$C$1,PlayerLevelTable!$A$1:$C$1,0),0),0,
OFFSET(C74,-1,0)+1))</f>
        <v>2</v>
      </c>
    </row>
    <row r="75" spans="1:3" x14ac:dyDescent="0.3">
      <c r="A75">
        <f ca="1">IF(ROW()=2,0,OFFSET(A75,-1,0)+1)</f>
        <v>73</v>
      </c>
      <c r="B75">
        <f ca="1">IF(ROW()=2,1,
IF(OFFSET(C75,0,0)=0,OFFSET(B75,-1,0)+1,
OFFSET(B75,-1,0)))</f>
        <v>8</v>
      </c>
      <c r="C75">
        <f ca="1">IF(ROW()=2,0,
IF(OFFSET(C75,-1,0)=VLOOKUP(OFFSET(B75,-1,0),PlayerLevelTable!$A:$C,MATCH(PlayerLevelTable!$C$1,PlayerLevelTable!$A$1:$C$1,0),0),0,
OFFSET(C75,-1,0)+1))</f>
        <v>3</v>
      </c>
    </row>
    <row r="76" spans="1:3" x14ac:dyDescent="0.3">
      <c r="A76">
        <f ca="1">IF(ROW()=2,0,OFFSET(A76,-1,0)+1)</f>
        <v>74</v>
      </c>
      <c r="B76">
        <f ca="1">IF(ROW()=2,1,
IF(OFFSET(C76,0,0)=0,OFFSET(B76,-1,0)+1,
OFFSET(B76,-1,0)))</f>
        <v>8</v>
      </c>
      <c r="C76">
        <f ca="1">IF(ROW()=2,0,
IF(OFFSET(C76,-1,0)=VLOOKUP(OFFSET(B76,-1,0),PlayerLevelTable!$A:$C,MATCH(PlayerLevelTable!$C$1,PlayerLevelTable!$A$1:$C$1,0),0),0,
OFFSET(C76,-1,0)+1))</f>
        <v>4</v>
      </c>
    </row>
    <row r="77" spans="1:3" x14ac:dyDescent="0.3">
      <c r="A77">
        <f ca="1">IF(ROW()=2,0,OFFSET(A77,-1,0)+1)</f>
        <v>75</v>
      </c>
      <c r="B77">
        <f ca="1">IF(ROW()=2,1,
IF(OFFSET(C77,0,0)=0,OFFSET(B77,-1,0)+1,
OFFSET(B77,-1,0)))</f>
        <v>8</v>
      </c>
      <c r="C77">
        <f ca="1">IF(ROW()=2,0,
IF(OFFSET(C77,-1,0)=VLOOKUP(OFFSET(B77,-1,0),PlayerLevelTable!$A:$C,MATCH(PlayerLevelTable!$C$1,PlayerLevelTable!$A$1:$C$1,0),0),0,
OFFSET(C77,-1,0)+1))</f>
        <v>5</v>
      </c>
    </row>
    <row r="78" spans="1:3" x14ac:dyDescent="0.3">
      <c r="A78">
        <f ca="1">IF(ROW()=2,0,OFFSET(A78,-1,0)+1)</f>
        <v>76</v>
      </c>
      <c r="B78">
        <f ca="1">IF(ROW()=2,1,
IF(OFFSET(C78,0,0)=0,OFFSET(B78,-1,0)+1,
OFFSET(B78,-1,0)))</f>
        <v>8</v>
      </c>
      <c r="C78">
        <f ca="1">IF(ROW()=2,0,
IF(OFFSET(C78,-1,0)=VLOOKUP(OFFSET(B78,-1,0),PlayerLevelTable!$A:$C,MATCH(PlayerLevelTable!$C$1,PlayerLevelTable!$A$1:$C$1,0),0),0,
OFFSET(C78,-1,0)+1))</f>
        <v>6</v>
      </c>
    </row>
    <row r="79" spans="1:3" x14ac:dyDescent="0.3">
      <c r="A79">
        <f ca="1">IF(ROW()=2,0,OFFSET(A79,-1,0)+1)</f>
        <v>77</v>
      </c>
      <c r="B79">
        <f ca="1">IF(ROW()=2,1,
IF(OFFSET(C79,0,0)=0,OFFSET(B79,-1,0)+1,
OFFSET(B79,-1,0)))</f>
        <v>8</v>
      </c>
      <c r="C79">
        <f ca="1">IF(ROW()=2,0,
IF(OFFSET(C79,-1,0)=VLOOKUP(OFFSET(B79,-1,0),PlayerLevelTable!$A:$C,MATCH(PlayerLevelTable!$C$1,PlayerLevelTable!$A$1:$C$1,0),0),0,
OFFSET(C79,-1,0)+1))</f>
        <v>7</v>
      </c>
    </row>
    <row r="80" spans="1:3" x14ac:dyDescent="0.3">
      <c r="A80">
        <f ca="1">IF(ROW()=2,0,OFFSET(A80,-1,0)+1)</f>
        <v>78</v>
      </c>
      <c r="B80">
        <f ca="1">IF(ROW()=2,1,
IF(OFFSET(C80,0,0)=0,OFFSET(B80,-1,0)+1,
OFFSET(B80,-1,0)))</f>
        <v>8</v>
      </c>
      <c r="C80">
        <f ca="1">IF(ROW()=2,0,
IF(OFFSET(C80,-1,0)=VLOOKUP(OFFSET(B80,-1,0),PlayerLevelTable!$A:$C,MATCH(PlayerLevelTable!$C$1,PlayerLevelTable!$A$1:$C$1,0),0),0,
OFFSET(C80,-1,0)+1))</f>
        <v>8</v>
      </c>
    </row>
    <row r="81" spans="1:3" x14ac:dyDescent="0.3">
      <c r="A81">
        <f ca="1">IF(ROW()=2,0,OFFSET(A81,-1,0)+1)</f>
        <v>79</v>
      </c>
      <c r="B81">
        <f ca="1">IF(ROW()=2,1,
IF(OFFSET(C81,0,0)=0,OFFSET(B81,-1,0)+1,
OFFSET(B81,-1,0)))</f>
        <v>8</v>
      </c>
      <c r="C81">
        <f ca="1">IF(ROW()=2,0,
IF(OFFSET(C81,-1,0)=VLOOKUP(OFFSET(B81,-1,0),PlayerLevelTable!$A:$C,MATCH(PlayerLevelTable!$C$1,PlayerLevelTable!$A$1:$C$1,0),0),0,
OFFSET(C81,-1,0)+1))</f>
        <v>9</v>
      </c>
    </row>
    <row r="82" spans="1:3" x14ac:dyDescent="0.3">
      <c r="A82">
        <f ca="1">IF(ROW()=2,0,OFFSET(A82,-1,0)+1)</f>
        <v>80</v>
      </c>
      <c r="B82">
        <f ca="1">IF(ROW()=2,1,
IF(OFFSET(C82,0,0)=0,OFFSET(B82,-1,0)+1,
OFFSET(B82,-1,0)))</f>
        <v>9</v>
      </c>
      <c r="C82">
        <f ca="1">IF(ROW()=2,0,
IF(OFFSET(C82,-1,0)=VLOOKUP(OFFSET(B82,-1,0),PlayerLevelTable!$A:$C,MATCH(PlayerLevelTable!$C$1,PlayerLevelTable!$A$1:$C$1,0),0),0,
OFFSET(C82,-1,0)+1))</f>
        <v>0</v>
      </c>
    </row>
    <row r="83" spans="1:3" x14ac:dyDescent="0.3">
      <c r="A83">
        <f ca="1">IF(ROW()=2,0,OFFSET(A83,-1,0)+1)</f>
        <v>81</v>
      </c>
      <c r="B83">
        <f ca="1">IF(ROW()=2,1,
IF(OFFSET(C83,0,0)=0,OFFSET(B83,-1,0)+1,
OFFSET(B83,-1,0)))</f>
        <v>9</v>
      </c>
      <c r="C83">
        <f ca="1">IF(ROW()=2,0,
IF(OFFSET(C83,-1,0)=VLOOKUP(OFFSET(B83,-1,0),PlayerLevelTable!$A:$C,MATCH(PlayerLevelTable!$C$1,PlayerLevelTable!$A$1:$C$1,0),0),0,
OFFSET(C83,-1,0)+1))</f>
        <v>1</v>
      </c>
    </row>
    <row r="84" spans="1:3" x14ac:dyDescent="0.3">
      <c r="A84">
        <f ca="1">IF(ROW()=2,0,OFFSET(A84,-1,0)+1)</f>
        <v>82</v>
      </c>
      <c r="B84">
        <f ca="1">IF(ROW()=2,1,
IF(OFFSET(C84,0,0)=0,OFFSET(B84,-1,0)+1,
OFFSET(B84,-1,0)))</f>
        <v>9</v>
      </c>
      <c r="C84">
        <f ca="1">IF(ROW()=2,0,
IF(OFFSET(C84,-1,0)=VLOOKUP(OFFSET(B84,-1,0),PlayerLevelTable!$A:$C,MATCH(PlayerLevelTable!$C$1,PlayerLevelTable!$A$1:$C$1,0),0),0,
OFFSET(C84,-1,0)+1))</f>
        <v>2</v>
      </c>
    </row>
    <row r="85" spans="1:3" x14ac:dyDescent="0.3">
      <c r="A85">
        <f ca="1">IF(ROW()=2,0,OFFSET(A85,-1,0)+1)</f>
        <v>83</v>
      </c>
      <c r="B85">
        <f ca="1">IF(ROW()=2,1,
IF(OFFSET(C85,0,0)=0,OFFSET(B85,-1,0)+1,
OFFSET(B85,-1,0)))</f>
        <v>9</v>
      </c>
      <c r="C85">
        <f ca="1">IF(ROW()=2,0,
IF(OFFSET(C85,-1,0)=VLOOKUP(OFFSET(B85,-1,0),PlayerLevelTable!$A:$C,MATCH(PlayerLevelTable!$C$1,PlayerLevelTable!$A$1:$C$1,0),0),0,
OFFSET(C85,-1,0)+1))</f>
        <v>3</v>
      </c>
    </row>
    <row r="86" spans="1:3" x14ac:dyDescent="0.3">
      <c r="A86">
        <f ca="1">IF(ROW()=2,0,OFFSET(A86,-1,0)+1)</f>
        <v>84</v>
      </c>
      <c r="B86">
        <f ca="1">IF(ROW()=2,1,
IF(OFFSET(C86,0,0)=0,OFFSET(B86,-1,0)+1,
OFFSET(B86,-1,0)))</f>
        <v>9</v>
      </c>
      <c r="C86">
        <f ca="1">IF(ROW()=2,0,
IF(OFFSET(C86,-1,0)=VLOOKUP(OFFSET(B86,-1,0),PlayerLevelTable!$A:$C,MATCH(PlayerLevelTable!$C$1,PlayerLevelTable!$A$1:$C$1,0),0),0,
OFFSET(C86,-1,0)+1))</f>
        <v>4</v>
      </c>
    </row>
    <row r="87" spans="1:3" x14ac:dyDescent="0.3">
      <c r="A87">
        <f ca="1">IF(ROW()=2,0,OFFSET(A87,-1,0)+1)</f>
        <v>85</v>
      </c>
      <c r="B87">
        <f ca="1">IF(ROW()=2,1,
IF(OFFSET(C87,0,0)=0,OFFSET(B87,-1,0)+1,
OFFSET(B87,-1,0)))</f>
        <v>9</v>
      </c>
      <c r="C87">
        <f ca="1">IF(ROW()=2,0,
IF(OFFSET(C87,-1,0)=VLOOKUP(OFFSET(B87,-1,0),PlayerLevelTable!$A:$C,MATCH(PlayerLevelTable!$C$1,PlayerLevelTable!$A$1:$C$1,0),0),0,
OFFSET(C87,-1,0)+1))</f>
        <v>5</v>
      </c>
    </row>
    <row r="88" spans="1:3" x14ac:dyDescent="0.3">
      <c r="A88">
        <f ca="1">IF(ROW()=2,0,OFFSET(A88,-1,0)+1)</f>
        <v>86</v>
      </c>
      <c r="B88">
        <f ca="1">IF(ROW()=2,1,
IF(OFFSET(C88,0,0)=0,OFFSET(B88,-1,0)+1,
OFFSET(B88,-1,0)))</f>
        <v>9</v>
      </c>
      <c r="C88">
        <f ca="1">IF(ROW()=2,0,
IF(OFFSET(C88,-1,0)=VLOOKUP(OFFSET(B88,-1,0),PlayerLevelTable!$A:$C,MATCH(PlayerLevelTable!$C$1,PlayerLevelTable!$A$1:$C$1,0),0),0,
OFFSET(C88,-1,0)+1))</f>
        <v>6</v>
      </c>
    </row>
    <row r="89" spans="1:3" x14ac:dyDescent="0.3">
      <c r="A89">
        <f ca="1">IF(ROW()=2,0,OFFSET(A89,-1,0)+1)</f>
        <v>87</v>
      </c>
      <c r="B89">
        <f ca="1">IF(ROW()=2,1,
IF(OFFSET(C89,0,0)=0,OFFSET(B89,-1,0)+1,
OFFSET(B89,-1,0)))</f>
        <v>9</v>
      </c>
      <c r="C89">
        <f ca="1">IF(ROW()=2,0,
IF(OFFSET(C89,-1,0)=VLOOKUP(OFFSET(B89,-1,0),PlayerLevelTable!$A:$C,MATCH(PlayerLevelTable!$C$1,PlayerLevelTable!$A$1:$C$1,0),0),0,
OFFSET(C89,-1,0)+1))</f>
        <v>7</v>
      </c>
    </row>
    <row r="90" spans="1:3" x14ac:dyDescent="0.3">
      <c r="A90">
        <f ca="1">IF(ROW()=2,0,OFFSET(A90,-1,0)+1)</f>
        <v>88</v>
      </c>
      <c r="B90">
        <f ca="1">IF(ROW()=2,1,
IF(OFFSET(C90,0,0)=0,OFFSET(B90,-1,0)+1,
OFFSET(B90,-1,0)))</f>
        <v>9</v>
      </c>
      <c r="C90">
        <f ca="1">IF(ROW()=2,0,
IF(OFFSET(C90,-1,0)=VLOOKUP(OFFSET(B90,-1,0),PlayerLevelTable!$A:$C,MATCH(PlayerLevelTable!$C$1,PlayerLevelTable!$A$1:$C$1,0),0),0,
OFFSET(C90,-1,0)+1))</f>
        <v>8</v>
      </c>
    </row>
    <row r="91" spans="1:3" x14ac:dyDescent="0.3">
      <c r="A91">
        <f ca="1">IF(ROW()=2,0,OFFSET(A91,-1,0)+1)</f>
        <v>89</v>
      </c>
      <c r="B91">
        <f ca="1">IF(ROW()=2,1,
IF(OFFSET(C91,0,0)=0,OFFSET(B91,-1,0)+1,
OFFSET(B91,-1,0)))</f>
        <v>9</v>
      </c>
      <c r="C91">
        <f ca="1">IF(ROW()=2,0,
IF(OFFSET(C91,-1,0)=VLOOKUP(OFFSET(B91,-1,0),PlayerLevelTable!$A:$C,MATCH(PlayerLevelTable!$C$1,PlayerLevelTable!$A$1:$C$1,0),0),0,
OFFSET(C91,-1,0)+1))</f>
        <v>9</v>
      </c>
    </row>
    <row r="92" spans="1:3" x14ac:dyDescent="0.3">
      <c r="A92">
        <f ca="1">IF(ROW()=2,0,OFFSET(A92,-1,0)+1)</f>
        <v>90</v>
      </c>
      <c r="B92">
        <f ca="1">IF(ROW()=2,1,
IF(OFFSET(C92,0,0)=0,OFFSET(B92,-1,0)+1,
OFFSET(B92,-1,0)))</f>
        <v>10</v>
      </c>
      <c r="C92">
        <f ca="1">IF(ROW()=2,0,
IF(OFFSET(C92,-1,0)=VLOOKUP(OFFSET(B92,-1,0),PlayerLevelTable!$A:$C,MATCH(PlayerLevelTable!$C$1,PlayerLevelTable!$A$1:$C$1,0),0),0,
OFFSET(C92,-1,0)+1))</f>
        <v>0</v>
      </c>
    </row>
    <row r="93" spans="1:3" x14ac:dyDescent="0.3">
      <c r="A93">
        <f ca="1">IF(ROW()=2,0,OFFSET(A93,-1,0)+1)</f>
        <v>91</v>
      </c>
      <c r="B93">
        <f ca="1">IF(ROW()=2,1,
IF(OFFSET(C93,0,0)=0,OFFSET(B93,-1,0)+1,
OFFSET(B93,-1,0)))</f>
        <v>10</v>
      </c>
      <c r="C93">
        <f ca="1">IF(ROW()=2,0,
IF(OFFSET(C93,-1,0)=VLOOKUP(OFFSET(B93,-1,0),PlayerLevelTable!$A:$C,MATCH(PlayerLevelTable!$C$1,PlayerLevelTable!$A$1:$C$1,0),0),0,
OFFSET(C93,-1,0)+1))</f>
        <v>1</v>
      </c>
    </row>
    <row r="94" spans="1:3" x14ac:dyDescent="0.3">
      <c r="A94">
        <f ca="1">IF(ROW()=2,0,OFFSET(A94,-1,0)+1)</f>
        <v>92</v>
      </c>
      <c r="B94">
        <f ca="1">IF(ROW()=2,1,
IF(OFFSET(C94,0,0)=0,OFFSET(B94,-1,0)+1,
OFFSET(B94,-1,0)))</f>
        <v>10</v>
      </c>
      <c r="C94">
        <f ca="1">IF(ROW()=2,0,
IF(OFFSET(C94,-1,0)=VLOOKUP(OFFSET(B94,-1,0),PlayerLevelTable!$A:$C,MATCH(PlayerLevelTable!$C$1,PlayerLevelTable!$A$1:$C$1,0),0),0,
OFFSET(C94,-1,0)+1))</f>
        <v>2</v>
      </c>
    </row>
    <row r="95" spans="1:3" x14ac:dyDescent="0.3">
      <c r="A95">
        <f ca="1">IF(ROW()=2,0,OFFSET(A95,-1,0)+1)</f>
        <v>93</v>
      </c>
      <c r="B95">
        <f ca="1">IF(ROW()=2,1,
IF(OFFSET(C95,0,0)=0,OFFSET(B95,-1,0)+1,
OFFSET(B95,-1,0)))</f>
        <v>10</v>
      </c>
      <c r="C95">
        <f ca="1">IF(ROW()=2,0,
IF(OFFSET(C95,-1,0)=VLOOKUP(OFFSET(B95,-1,0),PlayerLevelTable!$A:$C,MATCH(PlayerLevelTable!$C$1,PlayerLevelTable!$A$1:$C$1,0),0),0,
OFFSET(C95,-1,0)+1))</f>
        <v>3</v>
      </c>
    </row>
    <row r="96" spans="1:3" x14ac:dyDescent="0.3">
      <c r="A96">
        <f ca="1">IF(ROW()=2,0,OFFSET(A96,-1,0)+1)</f>
        <v>94</v>
      </c>
      <c r="B96">
        <f ca="1">IF(ROW()=2,1,
IF(OFFSET(C96,0,0)=0,OFFSET(B96,-1,0)+1,
OFFSET(B96,-1,0)))</f>
        <v>10</v>
      </c>
      <c r="C96">
        <f ca="1">IF(ROW()=2,0,
IF(OFFSET(C96,-1,0)=VLOOKUP(OFFSET(B96,-1,0),PlayerLevelTable!$A:$C,MATCH(PlayerLevelTable!$C$1,PlayerLevelTable!$A$1:$C$1,0),0),0,
OFFSET(C96,-1,0)+1))</f>
        <v>4</v>
      </c>
    </row>
    <row r="97" spans="1:3" x14ac:dyDescent="0.3">
      <c r="A97">
        <f ca="1">IF(ROW()=2,0,OFFSET(A97,-1,0)+1)</f>
        <v>95</v>
      </c>
      <c r="B97">
        <f ca="1">IF(ROW()=2,1,
IF(OFFSET(C97,0,0)=0,OFFSET(B97,-1,0)+1,
OFFSET(B97,-1,0)))</f>
        <v>10</v>
      </c>
      <c r="C97">
        <f ca="1">IF(ROW()=2,0,
IF(OFFSET(C97,-1,0)=VLOOKUP(OFFSET(B97,-1,0),PlayerLevelTable!$A:$C,MATCH(PlayerLevelTable!$C$1,PlayerLevelTable!$A$1:$C$1,0),0),0,
OFFSET(C97,-1,0)+1))</f>
        <v>5</v>
      </c>
    </row>
    <row r="98" spans="1:3" x14ac:dyDescent="0.3">
      <c r="A98">
        <f ca="1">IF(ROW()=2,0,OFFSET(A98,-1,0)+1)</f>
        <v>96</v>
      </c>
      <c r="B98">
        <f ca="1">IF(ROW()=2,1,
IF(OFFSET(C98,0,0)=0,OFFSET(B98,-1,0)+1,
OFFSET(B98,-1,0)))</f>
        <v>10</v>
      </c>
      <c r="C98">
        <f ca="1">IF(ROW()=2,0,
IF(OFFSET(C98,-1,0)=VLOOKUP(OFFSET(B98,-1,0),PlayerLevelTable!$A:$C,MATCH(PlayerLevelTable!$C$1,PlayerLevelTable!$A$1:$C$1,0),0),0,
OFFSET(C98,-1,0)+1))</f>
        <v>6</v>
      </c>
    </row>
    <row r="99" spans="1:3" x14ac:dyDescent="0.3">
      <c r="A99">
        <f ca="1">IF(ROW()=2,0,OFFSET(A99,-1,0)+1)</f>
        <v>97</v>
      </c>
      <c r="B99">
        <f ca="1">IF(ROW()=2,1,
IF(OFFSET(C99,0,0)=0,OFFSET(B99,-1,0)+1,
OFFSET(B99,-1,0)))</f>
        <v>10</v>
      </c>
      <c r="C99">
        <f ca="1">IF(ROW()=2,0,
IF(OFFSET(C99,-1,0)=VLOOKUP(OFFSET(B99,-1,0),PlayerLevelTable!$A:$C,MATCH(PlayerLevelTable!$C$1,PlayerLevelTable!$A$1:$C$1,0),0),0,
OFFSET(C99,-1,0)+1))</f>
        <v>7</v>
      </c>
    </row>
    <row r="100" spans="1:3" x14ac:dyDescent="0.3">
      <c r="A100">
        <f ca="1">IF(ROW()=2,0,OFFSET(A100,-1,0)+1)</f>
        <v>98</v>
      </c>
      <c r="B100">
        <f ca="1">IF(ROW()=2,1,
IF(OFFSET(C100,0,0)=0,OFFSET(B100,-1,0)+1,
OFFSET(B100,-1,0)))</f>
        <v>10</v>
      </c>
      <c r="C100">
        <f ca="1">IF(ROW()=2,0,
IF(OFFSET(C100,-1,0)=VLOOKUP(OFFSET(B100,-1,0),PlayerLevelTable!$A:$C,MATCH(PlayerLevelTable!$C$1,PlayerLevelTable!$A$1:$C$1,0),0),0,
OFFSET(C100,-1,0)+1))</f>
        <v>8</v>
      </c>
    </row>
    <row r="101" spans="1:3" x14ac:dyDescent="0.3">
      <c r="A101">
        <f ca="1">IF(ROW()=2,0,OFFSET(A101,-1,0)+1)</f>
        <v>99</v>
      </c>
      <c r="B101">
        <f ca="1">IF(ROW()=2,1,
IF(OFFSET(C101,0,0)=0,OFFSET(B101,-1,0)+1,
OFFSET(B101,-1,0)))</f>
        <v>10</v>
      </c>
      <c r="C101">
        <f ca="1">IF(ROW()=2,0,
IF(OFFSET(C101,-1,0)=VLOOKUP(OFFSET(B101,-1,0),PlayerLevelTable!$A:$C,MATCH(PlayerLevelTable!$C$1,PlayerLevelTable!$A$1:$C$1,0),0),0,
OFFSET(C101,-1,0)+1))</f>
        <v>9</v>
      </c>
    </row>
    <row r="102" spans="1:3" x14ac:dyDescent="0.3">
      <c r="A102">
        <f ca="1">IF(ROW()=2,0,OFFSET(A102,-1,0)+1)</f>
        <v>100</v>
      </c>
      <c r="B102">
        <f ca="1">IF(ROW()=2,1,
IF(OFFSET(C102,0,0)=0,OFFSET(B102,-1,0)+1,
OFFSET(B102,-1,0)))</f>
        <v>11</v>
      </c>
      <c r="C102">
        <f ca="1">IF(ROW()=2,0,
IF(OFFSET(C102,-1,0)=VLOOKUP(OFFSET(B102,-1,0),PlayerLevelTable!$A:$C,MATCH(PlayerLevelTable!$C$1,PlayerLevelTable!$A$1:$C$1,0),0),0,
OFFSET(C102,-1,0)+1))</f>
        <v>0</v>
      </c>
    </row>
    <row r="103" spans="1:3" x14ac:dyDescent="0.3">
      <c r="A103">
        <f ca="1">IF(ROW()=2,0,OFFSET(A103,-1,0)+1)</f>
        <v>101</v>
      </c>
      <c r="B103">
        <f ca="1">IF(ROW()=2,1,
IF(OFFSET(C103,0,0)=0,OFFSET(B103,-1,0)+1,
OFFSET(B103,-1,0)))</f>
        <v>11</v>
      </c>
      <c r="C103">
        <f ca="1">IF(ROW()=2,0,
IF(OFFSET(C103,-1,0)=VLOOKUP(OFFSET(B103,-1,0),PlayerLevelTable!$A:$C,MATCH(PlayerLevelTable!$C$1,PlayerLevelTable!$A$1:$C$1,0),0),0,
OFFSET(C103,-1,0)+1))</f>
        <v>1</v>
      </c>
    </row>
    <row r="104" spans="1:3" x14ac:dyDescent="0.3">
      <c r="A104">
        <f ca="1">IF(ROW()=2,0,OFFSET(A104,-1,0)+1)</f>
        <v>102</v>
      </c>
      <c r="B104">
        <f ca="1">IF(ROW()=2,1,
IF(OFFSET(C104,0,0)=0,OFFSET(B104,-1,0)+1,
OFFSET(B104,-1,0)))</f>
        <v>11</v>
      </c>
      <c r="C104">
        <f ca="1">IF(ROW()=2,0,
IF(OFFSET(C104,-1,0)=VLOOKUP(OFFSET(B104,-1,0),PlayerLevelTable!$A:$C,MATCH(PlayerLevelTable!$C$1,PlayerLevelTable!$A$1:$C$1,0),0),0,
OFFSET(C104,-1,0)+1))</f>
        <v>2</v>
      </c>
    </row>
    <row r="105" spans="1:3" x14ac:dyDescent="0.3">
      <c r="A105">
        <f ca="1">IF(ROW()=2,0,OFFSET(A105,-1,0)+1)</f>
        <v>103</v>
      </c>
      <c r="B105">
        <f ca="1">IF(ROW()=2,1,
IF(OFFSET(C105,0,0)=0,OFFSET(B105,-1,0)+1,
OFFSET(B105,-1,0)))</f>
        <v>11</v>
      </c>
      <c r="C105">
        <f ca="1">IF(ROW()=2,0,
IF(OFFSET(C105,-1,0)=VLOOKUP(OFFSET(B105,-1,0),PlayerLevelTable!$A:$C,MATCH(PlayerLevelTable!$C$1,PlayerLevelTable!$A$1:$C$1,0),0),0,
OFFSET(C105,-1,0)+1))</f>
        <v>3</v>
      </c>
    </row>
    <row r="106" spans="1:3" x14ac:dyDescent="0.3">
      <c r="A106">
        <f ca="1">IF(ROW()=2,0,OFFSET(A106,-1,0)+1)</f>
        <v>104</v>
      </c>
      <c r="B106">
        <f ca="1">IF(ROW()=2,1,
IF(OFFSET(C106,0,0)=0,OFFSET(B106,-1,0)+1,
OFFSET(B106,-1,0)))</f>
        <v>11</v>
      </c>
      <c r="C106">
        <f ca="1">IF(ROW()=2,0,
IF(OFFSET(C106,-1,0)=VLOOKUP(OFFSET(B106,-1,0),PlayerLevelTable!$A:$C,MATCH(PlayerLevelTable!$C$1,PlayerLevelTable!$A$1:$C$1,0),0),0,
OFFSET(C106,-1,0)+1))</f>
        <v>4</v>
      </c>
    </row>
    <row r="107" spans="1:3" x14ac:dyDescent="0.3">
      <c r="A107">
        <f ca="1">IF(ROW()=2,0,OFFSET(A107,-1,0)+1)</f>
        <v>105</v>
      </c>
      <c r="B107">
        <f ca="1">IF(ROW()=2,1,
IF(OFFSET(C107,0,0)=0,OFFSET(B107,-1,0)+1,
OFFSET(B107,-1,0)))</f>
        <v>11</v>
      </c>
      <c r="C107">
        <f ca="1">IF(ROW()=2,0,
IF(OFFSET(C107,-1,0)=VLOOKUP(OFFSET(B107,-1,0),PlayerLevelTable!$A:$C,MATCH(PlayerLevelTable!$C$1,PlayerLevelTable!$A$1:$C$1,0),0),0,
OFFSET(C107,-1,0)+1))</f>
        <v>5</v>
      </c>
    </row>
    <row r="108" spans="1:3" x14ac:dyDescent="0.3">
      <c r="A108">
        <f ca="1">IF(ROW()=2,0,OFFSET(A108,-1,0)+1)</f>
        <v>106</v>
      </c>
      <c r="B108">
        <f ca="1">IF(ROW()=2,1,
IF(OFFSET(C108,0,0)=0,OFFSET(B108,-1,0)+1,
OFFSET(B108,-1,0)))</f>
        <v>11</v>
      </c>
      <c r="C108">
        <f ca="1">IF(ROW()=2,0,
IF(OFFSET(C108,-1,0)=VLOOKUP(OFFSET(B108,-1,0),PlayerLevelTable!$A:$C,MATCH(PlayerLevelTable!$C$1,PlayerLevelTable!$A$1:$C$1,0),0),0,
OFFSET(C108,-1,0)+1))</f>
        <v>6</v>
      </c>
    </row>
    <row r="109" spans="1:3" x14ac:dyDescent="0.3">
      <c r="A109">
        <f ca="1">IF(ROW()=2,0,OFFSET(A109,-1,0)+1)</f>
        <v>107</v>
      </c>
      <c r="B109">
        <f ca="1">IF(ROW()=2,1,
IF(OFFSET(C109,0,0)=0,OFFSET(B109,-1,0)+1,
OFFSET(B109,-1,0)))</f>
        <v>11</v>
      </c>
      <c r="C109">
        <f ca="1">IF(ROW()=2,0,
IF(OFFSET(C109,-1,0)=VLOOKUP(OFFSET(B109,-1,0),PlayerLevelTable!$A:$C,MATCH(PlayerLevelTable!$C$1,PlayerLevelTable!$A$1:$C$1,0),0),0,
OFFSET(C109,-1,0)+1))</f>
        <v>7</v>
      </c>
    </row>
    <row r="110" spans="1:3" x14ac:dyDescent="0.3">
      <c r="A110">
        <f ca="1">IF(ROW()=2,0,OFFSET(A110,-1,0)+1)</f>
        <v>108</v>
      </c>
      <c r="B110">
        <f ca="1">IF(ROW()=2,1,
IF(OFFSET(C110,0,0)=0,OFFSET(B110,-1,0)+1,
OFFSET(B110,-1,0)))</f>
        <v>11</v>
      </c>
      <c r="C110">
        <f ca="1">IF(ROW()=2,0,
IF(OFFSET(C110,-1,0)=VLOOKUP(OFFSET(B110,-1,0),PlayerLevelTable!$A:$C,MATCH(PlayerLevelTable!$C$1,PlayerLevelTable!$A$1:$C$1,0),0),0,
OFFSET(C110,-1,0)+1))</f>
        <v>8</v>
      </c>
    </row>
    <row r="111" spans="1:3" x14ac:dyDescent="0.3">
      <c r="A111">
        <f ca="1">IF(ROW()=2,0,OFFSET(A111,-1,0)+1)</f>
        <v>109</v>
      </c>
      <c r="B111">
        <f ca="1">IF(ROW()=2,1,
IF(OFFSET(C111,0,0)=0,OFFSET(B111,-1,0)+1,
OFFSET(B111,-1,0)))</f>
        <v>11</v>
      </c>
      <c r="C111">
        <f ca="1">IF(ROW()=2,0,
IF(OFFSET(C111,-1,0)=VLOOKUP(OFFSET(B111,-1,0),PlayerLevelTable!$A:$C,MATCH(PlayerLevelTable!$C$1,PlayerLevelTable!$A$1:$C$1,0),0),0,
OFFSET(C111,-1,0)+1))</f>
        <v>9</v>
      </c>
    </row>
    <row r="112" spans="1:3" x14ac:dyDescent="0.3">
      <c r="A112">
        <f ca="1">IF(ROW()=2,0,OFFSET(A112,-1,0)+1)</f>
        <v>110</v>
      </c>
      <c r="B112">
        <f ca="1">IF(ROW()=2,1,
IF(OFFSET(C112,0,0)=0,OFFSET(B112,-1,0)+1,
OFFSET(B112,-1,0)))</f>
        <v>12</v>
      </c>
      <c r="C112">
        <f ca="1">IF(ROW()=2,0,
IF(OFFSET(C112,-1,0)=VLOOKUP(OFFSET(B112,-1,0),PlayerLevelTable!$A:$C,MATCH(PlayerLevelTable!$C$1,PlayerLevelTable!$A$1:$C$1,0),0),0,
OFFSET(C112,-1,0)+1))</f>
        <v>0</v>
      </c>
    </row>
    <row r="113" spans="1:3" x14ac:dyDescent="0.3">
      <c r="A113">
        <f ca="1">IF(ROW()=2,0,OFFSET(A113,-1,0)+1)</f>
        <v>111</v>
      </c>
      <c r="B113">
        <f ca="1">IF(ROW()=2,1,
IF(OFFSET(C113,0,0)=0,OFFSET(B113,-1,0)+1,
OFFSET(B113,-1,0)))</f>
        <v>12</v>
      </c>
      <c r="C113">
        <f ca="1">IF(ROW()=2,0,
IF(OFFSET(C113,-1,0)=VLOOKUP(OFFSET(B113,-1,0),PlayerLevelTable!$A:$C,MATCH(PlayerLevelTable!$C$1,PlayerLevelTable!$A$1:$C$1,0),0),0,
OFFSET(C113,-1,0)+1))</f>
        <v>1</v>
      </c>
    </row>
    <row r="114" spans="1:3" x14ac:dyDescent="0.3">
      <c r="A114">
        <f ca="1">IF(ROW()=2,0,OFFSET(A114,-1,0)+1)</f>
        <v>112</v>
      </c>
      <c r="B114">
        <f ca="1">IF(ROW()=2,1,
IF(OFFSET(C114,0,0)=0,OFFSET(B114,-1,0)+1,
OFFSET(B114,-1,0)))</f>
        <v>12</v>
      </c>
      <c r="C114">
        <f ca="1">IF(ROW()=2,0,
IF(OFFSET(C114,-1,0)=VLOOKUP(OFFSET(B114,-1,0),PlayerLevelTable!$A:$C,MATCH(PlayerLevelTable!$C$1,PlayerLevelTable!$A$1:$C$1,0),0),0,
OFFSET(C114,-1,0)+1))</f>
        <v>2</v>
      </c>
    </row>
    <row r="115" spans="1:3" x14ac:dyDescent="0.3">
      <c r="A115">
        <f ca="1">IF(ROW()=2,0,OFFSET(A115,-1,0)+1)</f>
        <v>113</v>
      </c>
      <c r="B115">
        <f ca="1">IF(ROW()=2,1,
IF(OFFSET(C115,0,0)=0,OFFSET(B115,-1,0)+1,
OFFSET(B115,-1,0)))</f>
        <v>12</v>
      </c>
      <c r="C115">
        <f ca="1">IF(ROW()=2,0,
IF(OFFSET(C115,-1,0)=VLOOKUP(OFFSET(B115,-1,0),PlayerLevelTable!$A:$C,MATCH(PlayerLevelTable!$C$1,PlayerLevelTable!$A$1:$C$1,0),0),0,
OFFSET(C115,-1,0)+1))</f>
        <v>3</v>
      </c>
    </row>
    <row r="116" spans="1:3" x14ac:dyDescent="0.3">
      <c r="A116">
        <f ca="1">IF(ROW()=2,0,OFFSET(A116,-1,0)+1)</f>
        <v>114</v>
      </c>
      <c r="B116">
        <f ca="1">IF(ROW()=2,1,
IF(OFFSET(C116,0,0)=0,OFFSET(B116,-1,0)+1,
OFFSET(B116,-1,0)))</f>
        <v>12</v>
      </c>
      <c r="C116">
        <f ca="1">IF(ROW()=2,0,
IF(OFFSET(C116,-1,0)=VLOOKUP(OFFSET(B116,-1,0),PlayerLevelTable!$A:$C,MATCH(PlayerLevelTable!$C$1,PlayerLevelTable!$A$1:$C$1,0),0),0,
OFFSET(C116,-1,0)+1))</f>
        <v>4</v>
      </c>
    </row>
    <row r="117" spans="1:3" x14ac:dyDescent="0.3">
      <c r="A117">
        <f ca="1">IF(ROW()=2,0,OFFSET(A117,-1,0)+1)</f>
        <v>115</v>
      </c>
      <c r="B117">
        <f ca="1">IF(ROW()=2,1,
IF(OFFSET(C117,0,0)=0,OFFSET(B117,-1,0)+1,
OFFSET(B117,-1,0)))</f>
        <v>12</v>
      </c>
      <c r="C117">
        <f ca="1">IF(ROW()=2,0,
IF(OFFSET(C117,-1,0)=VLOOKUP(OFFSET(B117,-1,0),PlayerLevelTable!$A:$C,MATCH(PlayerLevelTable!$C$1,PlayerLevelTable!$A$1:$C$1,0),0),0,
OFFSET(C117,-1,0)+1))</f>
        <v>5</v>
      </c>
    </row>
    <row r="118" spans="1:3" x14ac:dyDescent="0.3">
      <c r="A118">
        <f ca="1">IF(ROW()=2,0,OFFSET(A118,-1,0)+1)</f>
        <v>116</v>
      </c>
      <c r="B118">
        <f ca="1">IF(ROW()=2,1,
IF(OFFSET(C118,0,0)=0,OFFSET(B118,-1,0)+1,
OFFSET(B118,-1,0)))</f>
        <v>12</v>
      </c>
      <c r="C118">
        <f ca="1">IF(ROW()=2,0,
IF(OFFSET(C118,-1,0)=VLOOKUP(OFFSET(B118,-1,0),PlayerLevelTable!$A:$C,MATCH(PlayerLevelTable!$C$1,PlayerLevelTable!$A$1:$C$1,0),0),0,
OFFSET(C118,-1,0)+1))</f>
        <v>6</v>
      </c>
    </row>
    <row r="119" spans="1:3" x14ac:dyDescent="0.3">
      <c r="A119">
        <f ca="1">IF(ROW()=2,0,OFFSET(A119,-1,0)+1)</f>
        <v>117</v>
      </c>
      <c r="B119">
        <f ca="1">IF(ROW()=2,1,
IF(OFFSET(C119,0,0)=0,OFFSET(B119,-1,0)+1,
OFFSET(B119,-1,0)))</f>
        <v>12</v>
      </c>
      <c r="C119">
        <f ca="1">IF(ROW()=2,0,
IF(OFFSET(C119,-1,0)=VLOOKUP(OFFSET(B119,-1,0),PlayerLevelTable!$A:$C,MATCH(PlayerLevelTable!$C$1,PlayerLevelTable!$A$1:$C$1,0),0),0,
OFFSET(C119,-1,0)+1))</f>
        <v>7</v>
      </c>
    </row>
    <row r="120" spans="1:3" x14ac:dyDescent="0.3">
      <c r="A120">
        <f ca="1">IF(ROW()=2,0,OFFSET(A120,-1,0)+1)</f>
        <v>118</v>
      </c>
      <c r="B120">
        <f ca="1">IF(ROW()=2,1,
IF(OFFSET(C120,0,0)=0,OFFSET(B120,-1,0)+1,
OFFSET(B120,-1,0)))</f>
        <v>12</v>
      </c>
      <c r="C120">
        <f ca="1">IF(ROW()=2,0,
IF(OFFSET(C120,-1,0)=VLOOKUP(OFFSET(B120,-1,0),PlayerLevelTable!$A:$C,MATCH(PlayerLevelTable!$C$1,PlayerLevelTable!$A$1:$C$1,0),0),0,
OFFSET(C120,-1,0)+1))</f>
        <v>8</v>
      </c>
    </row>
    <row r="121" spans="1:3" x14ac:dyDescent="0.3">
      <c r="A121">
        <f ca="1">IF(ROW()=2,0,OFFSET(A121,-1,0)+1)</f>
        <v>119</v>
      </c>
      <c r="B121">
        <f ca="1">IF(ROW()=2,1,
IF(OFFSET(C121,0,0)=0,OFFSET(B121,-1,0)+1,
OFFSET(B121,-1,0)))</f>
        <v>12</v>
      </c>
      <c r="C121">
        <f ca="1">IF(ROW()=2,0,
IF(OFFSET(C121,-1,0)=VLOOKUP(OFFSET(B121,-1,0),PlayerLevelTable!$A:$C,MATCH(PlayerLevelTable!$C$1,PlayerLevelTable!$A$1:$C$1,0),0),0,
OFFSET(C121,-1,0)+1))</f>
        <v>9</v>
      </c>
    </row>
    <row r="122" spans="1:3" x14ac:dyDescent="0.3">
      <c r="A122">
        <f ca="1">IF(ROW()=2,0,OFFSET(A122,-1,0)+1)</f>
        <v>120</v>
      </c>
      <c r="B122">
        <f ca="1">IF(ROW()=2,1,
IF(OFFSET(C122,0,0)=0,OFFSET(B122,-1,0)+1,
OFFSET(B122,-1,0)))</f>
        <v>13</v>
      </c>
      <c r="C122">
        <f ca="1">IF(ROW()=2,0,
IF(OFFSET(C122,-1,0)=VLOOKUP(OFFSET(B122,-1,0),PlayerLevelTable!$A:$C,MATCH(PlayerLevelTable!$C$1,PlayerLevelTable!$A$1:$C$1,0),0),0,
OFFSET(C122,-1,0)+1))</f>
        <v>0</v>
      </c>
    </row>
    <row r="123" spans="1:3" x14ac:dyDescent="0.3">
      <c r="A123">
        <f ca="1">IF(ROW()=2,0,OFFSET(A123,-1,0)+1)</f>
        <v>121</v>
      </c>
      <c r="B123">
        <f ca="1">IF(ROW()=2,1,
IF(OFFSET(C123,0,0)=0,OFFSET(B123,-1,0)+1,
OFFSET(B123,-1,0)))</f>
        <v>13</v>
      </c>
      <c r="C123">
        <f ca="1">IF(ROW()=2,0,
IF(OFFSET(C123,-1,0)=VLOOKUP(OFFSET(B123,-1,0),PlayerLevelTable!$A:$C,MATCH(PlayerLevelTable!$C$1,PlayerLevelTable!$A$1:$C$1,0),0),0,
OFFSET(C123,-1,0)+1))</f>
        <v>1</v>
      </c>
    </row>
    <row r="124" spans="1:3" x14ac:dyDescent="0.3">
      <c r="A124">
        <f ca="1">IF(ROW()=2,0,OFFSET(A124,-1,0)+1)</f>
        <v>122</v>
      </c>
      <c r="B124">
        <f ca="1">IF(ROW()=2,1,
IF(OFFSET(C124,0,0)=0,OFFSET(B124,-1,0)+1,
OFFSET(B124,-1,0)))</f>
        <v>13</v>
      </c>
      <c r="C124">
        <f ca="1">IF(ROW()=2,0,
IF(OFFSET(C124,-1,0)=VLOOKUP(OFFSET(B124,-1,0),PlayerLevelTable!$A:$C,MATCH(PlayerLevelTable!$C$1,PlayerLevelTable!$A$1:$C$1,0),0),0,
OFFSET(C124,-1,0)+1))</f>
        <v>2</v>
      </c>
    </row>
    <row r="125" spans="1:3" x14ac:dyDescent="0.3">
      <c r="A125">
        <f ca="1">IF(ROW()=2,0,OFFSET(A125,-1,0)+1)</f>
        <v>123</v>
      </c>
      <c r="B125">
        <f ca="1">IF(ROW()=2,1,
IF(OFFSET(C125,0,0)=0,OFFSET(B125,-1,0)+1,
OFFSET(B125,-1,0)))</f>
        <v>13</v>
      </c>
      <c r="C125">
        <f ca="1">IF(ROW()=2,0,
IF(OFFSET(C125,-1,0)=VLOOKUP(OFFSET(B125,-1,0),PlayerLevelTable!$A:$C,MATCH(PlayerLevelTable!$C$1,PlayerLevelTable!$A$1:$C$1,0),0),0,
OFFSET(C125,-1,0)+1))</f>
        <v>3</v>
      </c>
    </row>
    <row r="126" spans="1:3" x14ac:dyDescent="0.3">
      <c r="A126">
        <f ca="1">IF(ROW()=2,0,OFFSET(A126,-1,0)+1)</f>
        <v>124</v>
      </c>
      <c r="B126">
        <f ca="1">IF(ROW()=2,1,
IF(OFFSET(C126,0,0)=0,OFFSET(B126,-1,0)+1,
OFFSET(B126,-1,0)))</f>
        <v>13</v>
      </c>
      <c r="C126">
        <f ca="1">IF(ROW()=2,0,
IF(OFFSET(C126,-1,0)=VLOOKUP(OFFSET(B126,-1,0),PlayerLevelTable!$A:$C,MATCH(PlayerLevelTable!$C$1,PlayerLevelTable!$A$1:$C$1,0),0),0,
OFFSET(C126,-1,0)+1))</f>
        <v>4</v>
      </c>
    </row>
    <row r="127" spans="1:3" x14ac:dyDescent="0.3">
      <c r="A127">
        <f ca="1">IF(ROW()=2,0,OFFSET(A127,-1,0)+1)</f>
        <v>125</v>
      </c>
      <c r="B127">
        <f ca="1">IF(ROW()=2,1,
IF(OFFSET(C127,0,0)=0,OFFSET(B127,-1,0)+1,
OFFSET(B127,-1,0)))</f>
        <v>13</v>
      </c>
      <c r="C127">
        <f ca="1">IF(ROW()=2,0,
IF(OFFSET(C127,-1,0)=VLOOKUP(OFFSET(B127,-1,0),PlayerLevelTable!$A:$C,MATCH(PlayerLevelTable!$C$1,PlayerLevelTable!$A$1:$C$1,0),0),0,
OFFSET(C127,-1,0)+1))</f>
        <v>5</v>
      </c>
    </row>
    <row r="128" spans="1:3" x14ac:dyDescent="0.3">
      <c r="A128">
        <f ca="1">IF(ROW()=2,0,OFFSET(A128,-1,0)+1)</f>
        <v>126</v>
      </c>
      <c r="B128">
        <f ca="1">IF(ROW()=2,1,
IF(OFFSET(C128,0,0)=0,OFFSET(B128,-1,0)+1,
OFFSET(B128,-1,0)))</f>
        <v>13</v>
      </c>
      <c r="C128">
        <f ca="1">IF(ROW()=2,0,
IF(OFFSET(C128,-1,0)=VLOOKUP(OFFSET(B128,-1,0),PlayerLevelTable!$A:$C,MATCH(PlayerLevelTable!$C$1,PlayerLevelTable!$A$1:$C$1,0),0),0,
OFFSET(C128,-1,0)+1))</f>
        <v>6</v>
      </c>
    </row>
    <row r="129" spans="1:3" x14ac:dyDescent="0.3">
      <c r="A129">
        <f ca="1">IF(ROW()=2,0,OFFSET(A129,-1,0)+1)</f>
        <v>127</v>
      </c>
      <c r="B129">
        <f ca="1">IF(ROW()=2,1,
IF(OFFSET(C129,0,0)=0,OFFSET(B129,-1,0)+1,
OFFSET(B129,-1,0)))</f>
        <v>13</v>
      </c>
      <c r="C129">
        <f ca="1">IF(ROW()=2,0,
IF(OFFSET(C129,-1,0)=VLOOKUP(OFFSET(B129,-1,0),PlayerLevelTable!$A:$C,MATCH(PlayerLevelTable!$C$1,PlayerLevelTable!$A$1:$C$1,0),0),0,
OFFSET(C129,-1,0)+1))</f>
        <v>7</v>
      </c>
    </row>
    <row r="130" spans="1:3" x14ac:dyDescent="0.3">
      <c r="A130">
        <f ca="1">IF(ROW()=2,0,OFFSET(A130,-1,0)+1)</f>
        <v>128</v>
      </c>
      <c r="B130">
        <f ca="1">IF(ROW()=2,1,
IF(OFFSET(C130,0,0)=0,OFFSET(B130,-1,0)+1,
OFFSET(B130,-1,0)))</f>
        <v>13</v>
      </c>
      <c r="C130">
        <f ca="1">IF(ROW()=2,0,
IF(OFFSET(C130,-1,0)=VLOOKUP(OFFSET(B130,-1,0),PlayerLevelTable!$A:$C,MATCH(PlayerLevelTable!$C$1,PlayerLevelTable!$A$1:$C$1,0),0),0,
OFFSET(C130,-1,0)+1))</f>
        <v>8</v>
      </c>
    </row>
    <row r="131" spans="1:3" x14ac:dyDescent="0.3">
      <c r="A131">
        <f ca="1">IF(ROW()=2,0,OFFSET(A131,-1,0)+1)</f>
        <v>129</v>
      </c>
      <c r="B131">
        <f ca="1">IF(ROW()=2,1,
IF(OFFSET(C131,0,0)=0,OFFSET(B131,-1,0)+1,
OFFSET(B131,-1,0)))</f>
        <v>13</v>
      </c>
      <c r="C131">
        <f ca="1">IF(ROW()=2,0,
IF(OFFSET(C131,-1,0)=VLOOKUP(OFFSET(B131,-1,0),PlayerLevelTable!$A:$C,MATCH(PlayerLevelTable!$C$1,PlayerLevelTable!$A$1:$C$1,0),0),0,
OFFSET(C131,-1,0)+1))</f>
        <v>9</v>
      </c>
    </row>
    <row r="132" spans="1:3" x14ac:dyDescent="0.3">
      <c r="A132">
        <f ca="1">IF(ROW()=2,0,OFFSET(A132,-1,0)+1)</f>
        <v>130</v>
      </c>
      <c r="B132">
        <f ca="1">IF(ROW()=2,1,
IF(OFFSET(C132,0,0)=0,OFFSET(B132,-1,0)+1,
OFFSET(B132,-1,0)))</f>
        <v>14</v>
      </c>
      <c r="C132">
        <f ca="1">IF(ROW()=2,0,
IF(OFFSET(C132,-1,0)=VLOOKUP(OFFSET(B132,-1,0),PlayerLevelTable!$A:$C,MATCH(PlayerLevelTable!$C$1,PlayerLevelTable!$A$1:$C$1,0),0),0,
OFFSET(C132,-1,0)+1))</f>
        <v>0</v>
      </c>
    </row>
    <row r="133" spans="1:3" x14ac:dyDescent="0.3">
      <c r="A133">
        <f ca="1">IF(ROW()=2,0,OFFSET(A133,-1,0)+1)</f>
        <v>131</v>
      </c>
      <c r="B133">
        <f ca="1">IF(ROW()=2,1,
IF(OFFSET(C133,0,0)=0,OFFSET(B133,-1,0)+1,
OFFSET(B133,-1,0)))</f>
        <v>14</v>
      </c>
      <c r="C133">
        <f ca="1">IF(ROW()=2,0,
IF(OFFSET(C133,-1,0)=VLOOKUP(OFFSET(B133,-1,0),PlayerLevelTable!$A:$C,MATCH(PlayerLevelTable!$C$1,PlayerLevelTable!$A$1:$C$1,0),0),0,
OFFSET(C133,-1,0)+1))</f>
        <v>1</v>
      </c>
    </row>
    <row r="134" spans="1:3" x14ac:dyDescent="0.3">
      <c r="A134">
        <f ca="1">IF(ROW()=2,0,OFFSET(A134,-1,0)+1)</f>
        <v>132</v>
      </c>
      <c r="B134">
        <f ca="1">IF(ROW()=2,1,
IF(OFFSET(C134,0,0)=0,OFFSET(B134,-1,0)+1,
OFFSET(B134,-1,0)))</f>
        <v>14</v>
      </c>
      <c r="C134">
        <f ca="1">IF(ROW()=2,0,
IF(OFFSET(C134,-1,0)=VLOOKUP(OFFSET(B134,-1,0),PlayerLevelTable!$A:$C,MATCH(PlayerLevelTable!$C$1,PlayerLevelTable!$A$1:$C$1,0),0),0,
OFFSET(C134,-1,0)+1))</f>
        <v>2</v>
      </c>
    </row>
    <row r="135" spans="1:3" x14ac:dyDescent="0.3">
      <c r="A135">
        <f ca="1">IF(ROW()=2,0,OFFSET(A135,-1,0)+1)</f>
        <v>133</v>
      </c>
      <c r="B135">
        <f ca="1">IF(ROW()=2,1,
IF(OFFSET(C135,0,0)=0,OFFSET(B135,-1,0)+1,
OFFSET(B135,-1,0)))</f>
        <v>14</v>
      </c>
      <c r="C135">
        <f ca="1">IF(ROW()=2,0,
IF(OFFSET(C135,-1,0)=VLOOKUP(OFFSET(B135,-1,0),PlayerLevelTable!$A:$C,MATCH(PlayerLevelTable!$C$1,PlayerLevelTable!$A$1:$C$1,0),0),0,
OFFSET(C135,-1,0)+1))</f>
        <v>3</v>
      </c>
    </row>
    <row r="136" spans="1:3" x14ac:dyDescent="0.3">
      <c r="A136">
        <f ca="1">IF(ROW()=2,0,OFFSET(A136,-1,0)+1)</f>
        <v>134</v>
      </c>
      <c r="B136">
        <f ca="1">IF(ROW()=2,1,
IF(OFFSET(C136,0,0)=0,OFFSET(B136,-1,0)+1,
OFFSET(B136,-1,0)))</f>
        <v>14</v>
      </c>
      <c r="C136">
        <f ca="1">IF(ROW()=2,0,
IF(OFFSET(C136,-1,0)=VLOOKUP(OFFSET(B136,-1,0),PlayerLevelTable!$A:$C,MATCH(PlayerLevelTable!$C$1,PlayerLevelTable!$A$1:$C$1,0),0),0,
OFFSET(C136,-1,0)+1))</f>
        <v>4</v>
      </c>
    </row>
    <row r="137" spans="1:3" x14ac:dyDescent="0.3">
      <c r="A137">
        <f ca="1">IF(ROW()=2,0,OFFSET(A137,-1,0)+1)</f>
        <v>135</v>
      </c>
      <c r="B137">
        <f ca="1">IF(ROW()=2,1,
IF(OFFSET(C137,0,0)=0,OFFSET(B137,-1,0)+1,
OFFSET(B137,-1,0)))</f>
        <v>14</v>
      </c>
      <c r="C137">
        <f ca="1">IF(ROW()=2,0,
IF(OFFSET(C137,-1,0)=VLOOKUP(OFFSET(B137,-1,0),PlayerLevelTable!$A:$C,MATCH(PlayerLevelTable!$C$1,PlayerLevelTable!$A$1:$C$1,0),0),0,
OFFSET(C137,-1,0)+1))</f>
        <v>5</v>
      </c>
    </row>
    <row r="138" spans="1:3" x14ac:dyDescent="0.3">
      <c r="A138">
        <f ca="1">IF(ROW()=2,0,OFFSET(A138,-1,0)+1)</f>
        <v>136</v>
      </c>
      <c r="B138">
        <f ca="1">IF(ROW()=2,1,
IF(OFFSET(C138,0,0)=0,OFFSET(B138,-1,0)+1,
OFFSET(B138,-1,0)))</f>
        <v>14</v>
      </c>
      <c r="C138">
        <f ca="1">IF(ROW()=2,0,
IF(OFFSET(C138,-1,0)=VLOOKUP(OFFSET(B138,-1,0),PlayerLevelTable!$A:$C,MATCH(PlayerLevelTable!$C$1,PlayerLevelTable!$A$1:$C$1,0),0),0,
OFFSET(C138,-1,0)+1))</f>
        <v>6</v>
      </c>
    </row>
    <row r="139" spans="1:3" x14ac:dyDescent="0.3">
      <c r="A139">
        <f ca="1">IF(ROW()=2,0,OFFSET(A139,-1,0)+1)</f>
        <v>137</v>
      </c>
      <c r="B139">
        <f ca="1">IF(ROW()=2,1,
IF(OFFSET(C139,0,0)=0,OFFSET(B139,-1,0)+1,
OFFSET(B139,-1,0)))</f>
        <v>14</v>
      </c>
      <c r="C139">
        <f ca="1">IF(ROW()=2,0,
IF(OFFSET(C139,-1,0)=VLOOKUP(OFFSET(B139,-1,0),PlayerLevelTable!$A:$C,MATCH(PlayerLevelTable!$C$1,PlayerLevelTable!$A$1:$C$1,0),0),0,
OFFSET(C139,-1,0)+1))</f>
        <v>7</v>
      </c>
    </row>
    <row r="140" spans="1:3" x14ac:dyDescent="0.3">
      <c r="A140">
        <f ca="1">IF(ROW()=2,0,OFFSET(A140,-1,0)+1)</f>
        <v>138</v>
      </c>
      <c r="B140">
        <f ca="1">IF(ROW()=2,1,
IF(OFFSET(C140,0,0)=0,OFFSET(B140,-1,0)+1,
OFFSET(B140,-1,0)))</f>
        <v>14</v>
      </c>
      <c r="C140">
        <f ca="1">IF(ROW()=2,0,
IF(OFFSET(C140,-1,0)=VLOOKUP(OFFSET(B140,-1,0),PlayerLevelTable!$A:$C,MATCH(PlayerLevelTable!$C$1,PlayerLevelTable!$A$1:$C$1,0),0),0,
OFFSET(C140,-1,0)+1))</f>
        <v>8</v>
      </c>
    </row>
    <row r="141" spans="1:3" x14ac:dyDescent="0.3">
      <c r="A141">
        <f ca="1">IF(ROW()=2,0,OFFSET(A141,-1,0)+1)</f>
        <v>139</v>
      </c>
      <c r="B141">
        <f ca="1">IF(ROW()=2,1,
IF(OFFSET(C141,0,0)=0,OFFSET(B141,-1,0)+1,
OFFSET(B141,-1,0)))</f>
        <v>14</v>
      </c>
      <c r="C141">
        <f ca="1">IF(ROW()=2,0,
IF(OFFSET(C141,-1,0)=VLOOKUP(OFFSET(B141,-1,0),PlayerLevelTable!$A:$C,MATCH(PlayerLevelTable!$C$1,PlayerLevelTable!$A$1:$C$1,0),0),0,
OFFSET(C141,-1,0)+1))</f>
        <v>9</v>
      </c>
    </row>
    <row r="142" spans="1:3" x14ac:dyDescent="0.3">
      <c r="A142">
        <f ca="1">IF(ROW()=2,0,OFFSET(A142,-1,0)+1)</f>
        <v>140</v>
      </c>
      <c r="B142">
        <f ca="1">IF(ROW()=2,1,
IF(OFFSET(C142,0,0)=0,OFFSET(B142,-1,0)+1,
OFFSET(B142,-1,0)))</f>
        <v>15</v>
      </c>
      <c r="C142">
        <f ca="1">IF(ROW()=2,0,
IF(OFFSET(C142,-1,0)=VLOOKUP(OFFSET(B142,-1,0),PlayerLevelTable!$A:$C,MATCH(PlayerLevelTable!$C$1,PlayerLevelTable!$A$1:$C$1,0),0),0,
OFFSET(C142,-1,0)+1))</f>
        <v>0</v>
      </c>
    </row>
    <row r="143" spans="1:3" x14ac:dyDescent="0.3">
      <c r="A143">
        <f ca="1">IF(ROW()=2,0,OFFSET(A143,-1,0)+1)</f>
        <v>141</v>
      </c>
      <c r="B143">
        <f ca="1">IF(ROW()=2,1,
IF(OFFSET(C143,0,0)=0,OFFSET(B143,-1,0)+1,
OFFSET(B143,-1,0)))</f>
        <v>15</v>
      </c>
      <c r="C143">
        <f ca="1">IF(ROW()=2,0,
IF(OFFSET(C143,-1,0)=VLOOKUP(OFFSET(B143,-1,0),PlayerLevelTable!$A:$C,MATCH(PlayerLevelTable!$C$1,PlayerLevelTable!$A$1:$C$1,0),0),0,
OFFSET(C143,-1,0)+1))</f>
        <v>1</v>
      </c>
    </row>
    <row r="144" spans="1:3" x14ac:dyDescent="0.3">
      <c r="A144">
        <f ca="1">IF(ROW()=2,0,OFFSET(A144,-1,0)+1)</f>
        <v>142</v>
      </c>
      <c r="B144">
        <f ca="1">IF(ROW()=2,1,
IF(OFFSET(C144,0,0)=0,OFFSET(B144,-1,0)+1,
OFFSET(B144,-1,0)))</f>
        <v>15</v>
      </c>
      <c r="C144">
        <f ca="1">IF(ROW()=2,0,
IF(OFFSET(C144,-1,0)=VLOOKUP(OFFSET(B144,-1,0),PlayerLevelTable!$A:$C,MATCH(PlayerLevelTable!$C$1,PlayerLevelTable!$A$1:$C$1,0),0),0,
OFFSET(C144,-1,0)+1))</f>
        <v>2</v>
      </c>
    </row>
    <row r="145" spans="1:3" x14ac:dyDescent="0.3">
      <c r="A145">
        <f ca="1">IF(ROW()=2,0,OFFSET(A145,-1,0)+1)</f>
        <v>143</v>
      </c>
      <c r="B145">
        <f ca="1">IF(ROW()=2,1,
IF(OFFSET(C145,0,0)=0,OFFSET(B145,-1,0)+1,
OFFSET(B145,-1,0)))</f>
        <v>15</v>
      </c>
      <c r="C145">
        <f ca="1">IF(ROW()=2,0,
IF(OFFSET(C145,-1,0)=VLOOKUP(OFFSET(B145,-1,0),PlayerLevelTable!$A:$C,MATCH(PlayerLevelTable!$C$1,PlayerLevelTable!$A$1:$C$1,0),0),0,
OFFSET(C145,-1,0)+1))</f>
        <v>3</v>
      </c>
    </row>
    <row r="146" spans="1:3" x14ac:dyDescent="0.3">
      <c r="A146">
        <f ca="1">IF(ROW()=2,0,OFFSET(A146,-1,0)+1)</f>
        <v>144</v>
      </c>
      <c r="B146">
        <f ca="1">IF(ROW()=2,1,
IF(OFFSET(C146,0,0)=0,OFFSET(B146,-1,0)+1,
OFFSET(B146,-1,0)))</f>
        <v>15</v>
      </c>
      <c r="C146">
        <f ca="1">IF(ROW()=2,0,
IF(OFFSET(C146,-1,0)=VLOOKUP(OFFSET(B146,-1,0),PlayerLevelTable!$A:$C,MATCH(PlayerLevelTable!$C$1,PlayerLevelTable!$A$1:$C$1,0),0),0,
OFFSET(C146,-1,0)+1))</f>
        <v>4</v>
      </c>
    </row>
    <row r="147" spans="1:3" x14ac:dyDescent="0.3">
      <c r="A147">
        <f ca="1">IF(ROW()=2,0,OFFSET(A147,-1,0)+1)</f>
        <v>145</v>
      </c>
      <c r="B147">
        <f ca="1">IF(ROW()=2,1,
IF(OFFSET(C147,0,0)=0,OFFSET(B147,-1,0)+1,
OFFSET(B147,-1,0)))</f>
        <v>15</v>
      </c>
      <c r="C147">
        <f ca="1">IF(ROW()=2,0,
IF(OFFSET(C147,-1,0)=VLOOKUP(OFFSET(B147,-1,0),PlayerLevelTable!$A:$C,MATCH(PlayerLevelTable!$C$1,PlayerLevelTable!$A$1:$C$1,0),0),0,
OFFSET(C147,-1,0)+1))</f>
        <v>5</v>
      </c>
    </row>
    <row r="148" spans="1:3" x14ac:dyDescent="0.3">
      <c r="A148">
        <f ca="1">IF(ROW()=2,0,OFFSET(A148,-1,0)+1)</f>
        <v>146</v>
      </c>
      <c r="B148">
        <f ca="1">IF(ROW()=2,1,
IF(OFFSET(C148,0,0)=0,OFFSET(B148,-1,0)+1,
OFFSET(B148,-1,0)))</f>
        <v>15</v>
      </c>
      <c r="C148">
        <f ca="1">IF(ROW()=2,0,
IF(OFFSET(C148,-1,0)=VLOOKUP(OFFSET(B148,-1,0),PlayerLevelTable!$A:$C,MATCH(PlayerLevelTable!$C$1,PlayerLevelTable!$A$1:$C$1,0),0),0,
OFFSET(C148,-1,0)+1))</f>
        <v>6</v>
      </c>
    </row>
    <row r="149" spans="1:3" x14ac:dyDescent="0.3">
      <c r="A149">
        <f ca="1">IF(ROW()=2,0,OFFSET(A149,-1,0)+1)</f>
        <v>147</v>
      </c>
      <c r="B149">
        <f ca="1">IF(ROW()=2,1,
IF(OFFSET(C149,0,0)=0,OFFSET(B149,-1,0)+1,
OFFSET(B149,-1,0)))</f>
        <v>15</v>
      </c>
      <c r="C149">
        <f ca="1">IF(ROW()=2,0,
IF(OFFSET(C149,-1,0)=VLOOKUP(OFFSET(B149,-1,0),PlayerLevelTable!$A:$C,MATCH(PlayerLevelTable!$C$1,PlayerLevelTable!$A$1:$C$1,0),0),0,
OFFSET(C149,-1,0)+1))</f>
        <v>7</v>
      </c>
    </row>
    <row r="150" spans="1:3" x14ac:dyDescent="0.3">
      <c r="A150">
        <f ca="1">IF(ROW()=2,0,OFFSET(A150,-1,0)+1)</f>
        <v>148</v>
      </c>
      <c r="B150">
        <f ca="1">IF(ROW()=2,1,
IF(OFFSET(C150,0,0)=0,OFFSET(B150,-1,0)+1,
OFFSET(B150,-1,0)))</f>
        <v>15</v>
      </c>
      <c r="C150">
        <f ca="1">IF(ROW()=2,0,
IF(OFFSET(C150,-1,0)=VLOOKUP(OFFSET(B150,-1,0),PlayerLevelTable!$A:$C,MATCH(PlayerLevelTable!$C$1,PlayerLevelTable!$A$1:$C$1,0),0),0,
OFFSET(C150,-1,0)+1))</f>
        <v>8</v>
      </c>
    </row>
    <row r="151" spans="1:3" x14ac:dyDescent="0.3">
      <c r="A151">
        <f ca="1">IF(ROW()=2,0,OFFSET(A151,-1,0)+1)</f>
        <v>149</v>
      </c>
      <c r="B151">
        <f ca="1">IF(ROW()=2,1,
IF(OFFSET(C151,0,0)=0,OFFSET(B151,-1,0)+1,
OFFSET(B151,-1,0)))</f>
        <v>15</v>
      </c>
      <c r="C151">
        <f ca="1">IF(ROW()=2,0,
IF(OFFSET(C151,-1,0)=VLOOKUP(OFFSET(B151,-1,0),PlayerLevelTable!$A:$C,MATCH(PlayerLevelTable!$C$1,PlayerLevelTable!$A$1:$C$1,0),0),0,
OFFSET(C151,-1,0)+1))</f>
        <v>9</v>
      </c>
    </row>
    <row r="152" spans="1:3" x14ac:dyDescent="0.3">
      <c r="A152">
        <f ca="1">IF(ROW()=2,0,OFFSET(A152,-1,0)+1)</f>
        <v>150</v>
      </c>
      <c r="B152">
        <f ca="1">IF(ROW()=2,1,
IF(OFFSET(C152,0,0)=0,OFFSET(B152,-1,0)+1,
OFFSET(B152,-1,0)))</f>
        <v>16</v>
      </c>
      <c r="C152">
        <f ca="1">IF(ROW()=2,0,
IF(OFFSET(C152,-1,0)=VLOOKUP(OFFSET(B152,-1,0),PlayerLevelTable!$A:$C,MATCH(PlayerLevelTable!$C$1,PlayerLevelTable!$A$1:$C$1,0),0),0,
OFFSET(C152,-1,0)+1))</f>
        <v>0</v>
      </c>
    </row>
    <row r="153" spans="1:3" x14ac:dyDescent="0.3">
      <c r="A153">
        <f ca="1">IF(ROW()=2,0,OFFSET(A153,-1,0)+1)</f>
        <v>151</v>
      </c>
      <c r="B153">
        <f ca="1">IF(ROW()=2,1,
IF(OFFSET(C153,0,0)=0,OFFSET(B153,-1,0)+1,
OFFSET(B153,-1,0)))</f>
        <v>16</v>
      </c>
      <c r="C153">
        <f ca="1">IF(ROW()=2,0,
IF(OFFSET(C153,-1,0)=VLOOKUP(OFFSET(B153,-1,0),PlayerLevelTable!$A:$C,MATCH(PlayerLevelTable!$C$1,PlayerLevelTable!$A$1:$C$1,0),0),0,
OFFSET(C153,-1,0)+1))</f>
        <v>1</v>
      </c>
    </row>
    <row r="154" spans="1:3" x14ac:dyDescent="0.3">
      <c r="A154">
        <f ca="1">IF(ROW()=2,0,OFFSET(A154,-1,0)+1)</f>
        <v>152</v>
      </c>
      <c r="B154">
        <f ca="1">IF(ROW()=2,1,
IF(OFFSET(C154,0,0)=0,OFFSET(B154,-1,0)+1,
OFFSET(B154,-1,0)))</f>
        <v>16</v>
      </c>
      <c r="C154">
        <f ca="1">IF(ROW()=2,0,
IF(OFFSET(C154,-1,0)=VLOOKUP(OFFSET(B154,-1,0),PlayerLevelTable!$A:$C,MATCH(PlayerLevelTable!$C$1,PlayerLevelTable!$A$1:$C$1,0),0),0,
OFFSET(C154,-1,0)+1))</f>
        <v>2</v>
      </c>
    </row>
    <row r="155" spans="1:3" x14ac:dyDescent="0.3">
      <c r="A155">
        <f ca="1">IF(ROW()=2,0,OFFSET(A155,-1,0)+1)</f>
        <v>153</v>
      </c>
      <c r="B155">
        <f ca="1">IF(ROW()=2,1,
IF(OFFSET(C155,0,0)=0,OFFSET(B155,-1,0)+1,
OFFSET(B155,-1,0)))</f>
        <v>16</v>
      </c>
      <c r="C155">
        <f ca="1">IF(ROW()=2,0,
IF(OFFSET(C155,-1,0)=VLOOKUP(OFFSET(B155,-1,0),PlayerLevelTable!$A:$C,MATCH(PlayerLevelTable!$C$1,PlayerLevelTable!$A$1:$C$1,0),0),0,
OFFSET(C155,-1,0)+1))</f>
        <v>3</v>
      </c>
    </row>
    <row r="156" spans="1:3" x14ac:dyDescent="0.3">
      <c r="A156">
        <f ca="1">IF(ROW()=2,0,OFFSET(A156,-1,0)+1)</f>
        <v>154</v>
      </c>
      <c r="B156">
        <f ca="1">IF(ROW()=2,1,
IF(OFFSET(C156,0,0)=0,OFFSET(B156,-1,0)+1,
OFFSET(B156,-1,0)))</f>
        <v>16</v>
      </c>
      <c r="C156">
        <f ca="1">IF(ROW()=2,0,
IF(OFFSET(C156,-1,0)=VLOOKUP(OFFSET(B156,-1,0),PlayerLevelTable!$A:$C,MATCH(PlayerLevelTable!$C$1,PlayerLevelTable!$A$1:$C$1,0),0),0,
OFFSET(C156,-1,0)+1))</f>
        <v>4</v>
      </c>
    </row>
    <row r="157" spans="1:3" x14ac:dyDescent="0.3">
      <c r="A157">
        <f ca="1">IF(ROW()=2,0,OFFSET(A157,-1,0)+1)</f>
        <v>155</v>
      </c>
      <c r="B157">
        <f ca="1">IF(ROW()=2,1,
IF(OFFSET(C157,0,0)=0,OFFSET(B157,-1,0)+1,
OFFSET(B157,-1,0)))</f>
        <v>16</v>
      </c>
      <c r="C157">
        <f ca="1">IF(ROW()=2,0,
IF(OFFSET(C157,-1,0)=VLOOKUP(OFFSET(B157,-1,0),PlayerLevelTable!$A:$C,MATCH(PlayerLevelTable!$C$1,PlayerLevelTable!$A$1:$C$1,0),0),0,
OFFSET(C157,-1,0)+1))</f>
        <v>5</v>
      </c>
    </row>
    <row r="158" spans="1:3" x14ac:dyDescent="0.3">
      <c r="A158">
        <f ca="1">IF(ROW()=2,0,OFFSET(A158,-1,0)+1)</f>
        <v>156</v>
      </c>
      <c r="B158">
        <f ca="1">IF(ROW()=2,1,
IF(OFFSET(C158,0,0)=0,OFFSET(B158,-1,0)+1,
OFFSET(B158,-1,0)))</f>
        <v>16</v>
      </c>
      <c r="C158">
        <f ca="1">IF(ROW()=2,0,
IF(OFFSET(C158,-1,0)=VLOOKUP(OFFSET(B158,-1,0),PlayerLevelTable!$A:$C,MATCH(PlayerLevelTable!$C$1,PlayerLevelTable!$A$1:$C$1,0),0),0,
OFFSET(C158,-1,0)+1))</f>
        <v>6</v>
      </c>
    </row>
    <row r="159" spans="1:3" x14ac:dyDescent="0.3">
      <c r="A159">
        <f ca="1">IF(ROW()=2,0,OFFSET(A159,-1,0)+1)</f>
        <v>157</v>
      </c>
      <c r="B159">
        <f ca="1">IF(ROW()=2,1,
IF(OFFSET(C159,0,0)=0,OFFSET(B159,-1,0)+1,
OFFSET(B159,-1,0)))</f>
        <v>16</v>
      </c>
      <c r="C159">
        <f ca="1">IF(ROW()=2,0,
IF(OFFSET(C159,-1,0)=VLOOKUP(OFFSET(B159,-1,0),PlayerLevelTable!$A:$C,MATCH(PlayerLevelTable!$C$1,PlayerLevelTable!$A$1:$C$1,0),0),0,
OFFSET(C159,-1,0)+1))</f>
        <v>7</v>
      </c>
    </row>
    <row r="160" spans="1:3" x14ac:dyDescent="0.3">
      <c r="A160">
        <f ca="1">IF(ROW()=2,0,OFFSET(A160,-1,0)+1)</f>
        <v>158</v>
      </c>
      <c r="B160">
        <f ca="1">IF(ROW()=2,1,
IF(OFFSET(C160,0,0)=0,OFFSET(B160,-1,0)+1,
OFFSET(B160,-1,0)))</f>
        <v>16</v>
      </c>
      <c r="C160">
        <f ca="1">IF(ROW()=2,0,
IF(OFFSET(C160,-1,0)=VLOOKUP(OFFSET(B160,-1,0),PlayerLevelTable!$A:$C,MATCH(PlayerLevelTable!$C$1,PlayerLevelTable!$A$1:$C$1,0),0),0,
OFFSET(C160,-1,0)+1))</f>
        <v>8</v>
      </c>
    </row>
    <row r="161" spans="1:3" x14ac:dyDescent="0.3">
      <c r="A161">
        <f ca="1">IF(ROW()=2,0,OFFSET(A161,-1,0)+1)</f>
        <v>159</v>
      </c>
      <c r="B161">
        <f ca="1">IF(ROW()=2,1,
IF(OFFSET(C161,0,0)=0,OFFSET(B161,-1,0)+1,
OFFSET(B161,-1,0)))</f>
        <v>16</v>
      </c>
      <c r="C161">
        <f ca="1">IF(ROW()=2,0,
IF(OFFSET(C161,-1,0)=VLOOKUP(OFFSET(B161,-1,0),PlayerLevelTable!$A:$C,MATCH(PlayerLevelTable!$C$1,PlayerLevelTable!$A$1:$C$1,0),0),0,
OFFSET(C161,-1,0)+1))</f>
        <v>9</v>
      </c>
    </row>
    <row r="162" spans="1:3" x14ac:dyDescent="0.3">
      <c r="A162">
        <f ca="1">IF(ROW()=2,0,OFFSET(A162,-1,0)+1)</f>
        <v>160</v>
      </c>
      <c r="B162">
        <f ca="1">IF(ROW()=2,1,
IF(OFFSET(C162,0,0)=0,OFFSET(B162,-1,0)+1,
OFFSET(B162,-1,0)))</f>
        <v>17</v>
      </c>
      <c r="C162">
        <f ca="1">IF(ROW()=2,0,
IF(OFFSET(C162,-1,0)=VLOOKUP(OFFSET(B162,-1,0),PlayerLevelTable!$A:$C,MATCH(PlayerLevelTable!$C$1,PlayerLevelTable!$A$1:$C$1,0),0),0,
OFFSET(C162,-1,0)+1))</f>
        <v>0</v>
      </c>
    </row>
    <row r="163" spans="1:3" x14ac:dyDescent="0.3">
      <c r="A163">
        <f ca="1">IF(ROW()=2,0,OFFSET(A163,-1,0)+1)</f>
        <v>161</v>
      </c>
      <c r="B163">
        <f ca="1">IF(ROW()=2,1,
IF(OFFSET(C163,0,0)=0,OFFSET(B163,-1,0)+1,
OFFSET(B163,-1,0)))</f>
        <v>17</v>
      </c>
      <c r="C163">
        <f ca="1">IF(ROW()=2,0,
IF(OFFSET(C163,-1,0)=VLOOKUP(OFFSET(B163,-1,0),PlayerLevelTable!$A:$C,MATCH(PlayerLevelTable!$C$1,PlayerLevelTable!$A$1:$C$1,0),0),0,
OFFSET(C163,-1,0)+1))</f>
        <v>1</v>
      </c>
    </row>
    <row r="164" spans="1:3" x14ac:dyDescent="0.3">
      <c r="A164">
        <f ca="1">IF(ROW()=2,0,OFFSET(A164,-1,0)+1)</f>
        <v>162</v>
      </c>
      <c r="B164">
        <f ca="1">IF(ROW()=2,1,
IF(OFFSET(C164,0,0)=0,OFFSET(B164,-1,0)+1,
OFFSET(B164,-1,0)))</f>
        <v>17</v>
      </c>
      <c r="C164">
        <f ca="1">IF(ROW()=2,0,
IF(OFFSET(C164,-1,0)=VLOOKUP(OFFSET(B164,-1,0),PlayerLevelTable!$A:$C,MATCH(PlayerLevelTable!$C$1,PlayerLevelTable!$A$1:$C$1,0),0),0,
OFFSET(C164,-1,0)+1))</f>
        <v>2</v>
      </c>
    </row>
    <row r="165" spans="1:3" x14ac:dyDescent="0.3">
      <c r="A165">
        <f ca="1">IF(ROW()=2,0,OFFSET(A165,-1,0)+1)</f>
        <v>163</v>
      </c>
      <c r="B165">
        <f ca="1">IF(ROW()=2,1,
IF(OFFSET(C165,0,0)=0,OFFSET(B165,-1,0)+1,
OFFSET(B165,-1,0)))</f>
        <v>17</v>
      </c>
      <c r="C165">
        <f ca="1">IF(ROW()=2,0,
IF(OFFSET(C165,-1,0)=VLOOKUP(OFFSET(B165,-1,0),PlayerLevelTable!$A:$C,MATCH(PlayerLevelTable!$C$1,PlayerLevelTable!$A$1:$C$1,0),0),0,
OFFSET(C165,-1,0)+1))</f>
        <v>3</v>
      </c>
    </row>
    <row r="166" spans="1:3" x14ac:dyDescent="0.3">
      <c r="A166">
        <f ca="1">IF(ROW()=2,0,OFFSET(A166,-1,0)+1)</f>
        <v>164</v>
      </c>
      <c r="B166">
        <f ca="1">IF(ROW()=2,1,
IF(OFFSET(C166,0,0)=0,OFFSET(B166,-1,0)+1,
OFFSET(B166,-1,0)))</f>
        <v>17</v>
      </c>
      <c r="C166">
        <f ca="1">IF(ROW()=2,0,
IF(OFFSET(C166,-1,0)=VLOOKUP(OFFSET(B166,-1,0),PlayerLevelTable!$A:$C,MATCH(PlayerLevelTable!$C$1,PlayerLevelTable!$A$1:$C$1,0),0),0,
OFFSET(C166,-1,0)+1))</f>
        <v>4</v>
      </c>
    </row>
    <row r="167" spans="1:3" x14ac:dyDescent="0.3">
      <c r="A167">
        <f ca="1">IF(ROW()=2,0,OFFSET(A167,-1,0)+1)</f>
        <v>165</v>
      </c>
      <c r="B167">
        <f ca="1">IF(ROW()=2,1,
IF(OFFSET(C167,0,0)=0,OFFSET(B167,-1,0)+1,
OFFSET(B167,-1,0)))</f>
        <v>17</v>
      </c>
      <c r="C167">
        <f ca="1">IF(ROW()=2,0,
IF(OFFSET(C167,-1,0)=VLOOKUP(OFFSET(B167,-1,0),PlayerLevelTable!$A:$C,MATCH(PlayerLevelTable!$C$1,PlayerLevelTable!$A$1:$C$1,0),0),0,
OFFSET(C167,-1,0)+1))</f>
        <v>5</v>
      </c>
    </row>
    <row r="168" spans="1:3" x14ac:dyDescent="0.3">
      <c r="A168">
        <f ca="1">IF(ROW()=2,0,OFFSET(A168,-1,0)+1)</f>
        <v>166</v>
      </c>
      <c r="B168">
        <f ca="1">IF(ROW()=2,1,
IF(OFFSET(C168,0,0)=0,OFFSET(B168,-1,0)+1,
OFFSET(B168,-1,0)))</f>
        <v>17</v>
      </c>
      <c r="C168">
        <f ca="1">IF(ROW()=2,0,
IF(OFFSET(C168,-1,0)=VLOOKUP(OFFSET(B168,-1,0),PlayerLevelTable!$A:$C,MATCH(PlayerLevelTable!$C$1,PlayerLevelTable!$A$1:$C$1,0),0),0,
OFFSET(C168,-1,0)+1))</f>
        <v>6</v>
      </c>
    </row>
    <row r="169" spans="1:3" x14ac:dyDescent="0.3">
      <c r="A169">
        <f ca="1">IF(ROW()=2,0,OFFSET(A169,-1,0)+1)</f>
        <v>167</v>
      </c>
      <c r="B169">
        <f ca="1">IF(ROW()=2,1,
IF(OFFSET(C169,0,0)=0,OFFSET(B169,-1,0)+1,
OFFSET(B169,-1,0)))</f>
        <v>17</v>
      </c>
      <c r="C169">
        <f ca="1">IF(ROW()=2,0,
IF(OFFSET(C169,-1,0)=VLOOKUP(OFFSET(B169,-1,0),PlayerLevelTable!$A:$C,MATCH(PlayerLevelTable!$C$1,PlayerLevelTable!$A$1:$C$1,0),0),0,
OFFSET(C169,-1,0)+1))</f>
        <v>7</v>
      </c>
    </row>
    <row r="170" spans="1:3" x14ac:dyDescent="0.3">
      <c r="A170">
        <f ca="1">IF(ROW()=2,0,OFFSET(A170,-1,0)+1)</f>
        <v>168</v>
      </c>
      <c r="B170">
        <f ca="1">IF(ROW()=2,1,
IF(OFFSET(C170,0,0)=0,OFFSET(B170,-1,0)+1,
OFFSET(B170,-1,0)))</f>
        <v>17</v>
      </c>
      <c r="C170">
        <f ca="1">IF(ROW()=2,0,
IF(OFFSET(C170,-1,0)=VLOOKUP(OFFSET(B170,-1,0),PlayerLevelTable!$A:$C,MATCH(PlayerLevelTable!$C$1,PlayerLevelTable!$A$1:$C$1,0),0),0,
OFFSET(C170,-1,0)+1))</f>
        <v>8</v>
      </c>
    </row>
    <row r="171" spans="1:3" x14ac:dyDescent="0.3">
      <c r="A171">
        <f ca="1">IF(ROW()=2,0,OFFSET(A171,-1,0)+1)</f>
        <v>169</v>
      </c>
      <c r="B171">
        <f ca="1">IF(ROW()=2,1,
IF(OFFSET(C171,0,0)=0,OFFSET(B171,-1,0)+1,
OFFSET(B171,-1,0)))</f>
        <v>17</v>
      </c>
      <c r="C171">
        <f ca="1">IF(ROW()=2,0,
IF(OFFSET(C171,-1,0)=VLOOKUP(OFFSET(B171,-1,0),PlayerLevelTable!$A:$C,MATCH(PlayerLevelTable!$C$1,PlayerLevelTable!$A$1:$C$1,0),0),0,
OFFSET(C171,-1,0)+1))</f>
        <v>9</v>
      </c>
    </row>
    <row r="172" spans="1:3" x14ac:dyDescent="0.3">
      <c r="A172">
        <f ca="1">IF(ROW()=2,0,OFFSET(A172,-1,0)+1)</f>
        <v>170</v>
      </c>
      <c r="B172">
        <f ca="1">IF(ROW()=2,1,
IF(OFFSET(C172,0,0)=0,OFFSET(B172,-1,0)+1,
OFFSET(B172,-1,0)))</f>
        <v>18</v>
      </c>
      <c r="C172">
        <f ca="1">IF(ROW()=2,0,
IF(OFFSET(C172,-1,0)=VLOOKUP(OFFSET(B172,-1,0),PlayerLevelTable!$A:$C,MATCH(PlayerLevelTable!$C$1,PlayerLevelTable!$A$1:$C$1,0),0),0,
OFFSET(C172,-1,0)+1))</f>
        <v>0</v>
      </c>
    </row>
    <row r="173" spans="1:3" x14ac:dyDescent="0.3">
      <c r="A173">
        <f ca="1">IF(ROW()=2,0,OFFSET(A173,-1,0)+1)</f>
        <v>171</v>
      </c>
      <c r="B173">
        <f ca="1">IF(ROW()=2,1,
IF(OFFSET(C173,0,0)=0,OFFSET(B173,-1,0)+1,
OFFSET(B173,-1,0)))</f>
        <v>18</v>
      </c>
      <c r="C173">
        <f ca="1">IF(ROW()=2,0,
IF(OFFSET(C173,-1,0)=VLOOKUP(OFFSET(B173,-1,0),PlayerLevelTable!$A:$C,MATCH(PlayerLevelTable!$C$1,PlayerLevelTable!$A$1:$C$1,0),0),0,
OFFSET(C173,-1,0)+1))</f>
        <v>1</v>
      </c>
    </row>
    <row r="174" spans="1:3" x14ac:dyDescent="0.3">
      <c r="A174">
        <f ca="1">IF(ROW()=2,0,OFFSET(A174,-1,0)+1)</f>
        <v>172</v>
      </c>
      <c r="B174">
        <f ca="1">IF(ROW()=2,1,
IF(OFFSET(C174,0,0)=0,OFFSET(B174,-1,0)+1,
OFFSET(B174,-1,0)))</f>
        <v>18</v>
      </c>
      <c r="C174">
        <f ca="1">IF(ROW()=2,0,
IF(OFFSET(C174,-1,0)=VLOOKUP(OFFSET(B174,-1,0),PlayerLevelTable!$A:$C,MATCH(PlayerLevelTable!$C$1,PlayerLevelTable!$A$1:$C$1,0),0),0,
OFFSET(C174,-1,0)+1))</f>
        <v>2</v>
      </c>
    </row>
    <row r="175" spans="1:3" x14ac:dyDescent="0.3">
      <c r="A175">
        <f ca="1">IF(ROW()=2,0,OFFSET(A175,-1,0)+1)</f>
        <v>173</v>
      </c>
      <c r="B175">
        <f ca="1">IF(ROW()=2,1,
IF(OFFSET(C175,0,0)=0,OFFSET(B175,-1,0)+1,
OFFSET(B175,-1,0)))</f>
        <v>18</v>
      </c>
      <c r="C175">
        <f ca="1">IF(ROW()=2,0,
IF(OFFSET(C175,-1,0)=VLOOKUP(OFFSET(B175,-1,0),PlayerLevelTable!$A:$C,MATCH(PlayerLevelTable!$C$1,PlayerLevelTable!$A$1:$C$1,0),0),0,
OFFSET(C175,-1,0)+1))</f>
        <v>3</v>
      </c>
    </row>
    <row r="176" spans="1:3" x14ac:dyDescent="0.3">
      <c r="A176">
        <f ca="1">IF(ROW()=2,0,OFFSET(A176,-1,0)+1)</f>
        <v>174</v>
      </c>
      <c r="B176">
        <f ca="1">IF(ROW()=2,1,
IF(OFFSET(C176,0,0)=0,OFFSET(B176,-1,0)+1,
OFFSET(B176,-1,0)))</f>
        <v>18</v>
      </c>
      <c r="C176">
        <f ca="1">IF(ROW()=2,0,
IF(OFFSET(C176,-1,0)=VLOOKUP(OFFSET(B176,-1,0),PlayerLevelTable!$A:$C,MATCH(PlayerLevelTable!$C$1,PlayerLevelTable!$A$1:$C$1,0),0),0,
OFFSET(C176,-1,0)+1))</f>
        <v>4</v>
      </c>
    </row>
    <row r="177" spans="1:3" x14ac:dyDescent="0.3">
      <c r="A177">
        <f ca="1">IF(ROW()=2,0,OFFSET(A177,-1,0)+1)</f>
        <v>175</v>
      </c>
      <c r="B177">
        <f ca="1">IF(ROW()=2,1,
IF(OFFSET(C177,0,0)=0,OFFSET(B177,-1,0)+1,
OFFSET(B177,-1,0)))</f>
        <v>18</v>
      </c>
      <c r="C177">
        <f ca="1">IF(ROW()=2,0,
IF(OFFSET(C177,-1,0)=VLOOKUP(OFFSET(B177,-1,0),PlayerLevelTable!$A:$C,MATCH(PlayerLevelTable!$C$1,PlayerLevelTable!$A$1:$C$1,0),0),0,
OFFSET(C177,-1,0)+1))</f>
        <v>5</v>
      </c>
    </row>
    <row r="178" spans="1:3" x14ac:dyDescent="0.3">
      <c r="A178">
        <f ca="1">IF(ROW()=2,0,OFFSET(A178,-1,0)+1)</f>
        <v>176</v>
      </c>
      <c r="B178">
        <f ca="1">IF(ROW()=2,1,
IF(OFFSET(C178,0,0)=0,OFFSET(B178,-1,0)+1,
OFFSET(B178,-1,0)))</f>
        <v>18</v>
      </c>
      <c r="C178">
        <f ca="1">IF(ROW()=2,0,
IF(OFFSET(C178,-1,0)=VLOOKUP(OFFSET(B178,-1,0),PlayerLevelTable!$A:$C,MATCH(PlayerLevelTable!$C$1,PlayerLevelTable!$A$1:$C$1,0),0),0,
OFFSET(C178,-1,0)+1))</f>
        <v>6</v>
      </c>
    </row>
    <row r="179" spans="1:3" x14ac:dyDescent="0.3">
      <c r="A179">
        <f ca="1">IF(ROW()=2,0,OFFSET(A179,-1,0)+1)</f>
        <v>177</v>
      </c>
      <c r="B179">
        <f ca="1">IF(ROW()=2,1,
IF(OFFSET(C179,0,0)=0,OFFSET(B179,-1,0)+1,
OFFSET(B179,-1,0)))</f>
        <v>18</v>
      </c>
      <c r="C179">
        <f ca="1">IF(ROW()=2,0,
IF(OFFSET(C179,-1,0)=VLOOKUP(OFFSET(B179,-1,0),PlayerLevelTable!$A:$C,MATCH(PlayerLevelTable!$C$1,PlayerLevelTable!$A$1:$C$1,0),0),0,
OFFSET(C179,-1,0)+1))</f>
        <v>7</v>
      </c>
    </row>
    <row r="180" spans="1:3" x14ac:dyDescent="0.3">
      <c r="A180">
        <f ca="1">IF(ROW()=2,0,OFFSET(A180,-1,0)+1)</f>
        <v>178</v>
      </c>
      <c r="B180">
        <f ca="1">IF(ROW()=2,1,
IF(OFFSET(C180,0,0)=0,OFFSET(B180,-1,0)+1,
OFFSET(B180,-1,0)))</f>
        <v>18</v>
      </c>
      <c r="C180">
        <f ca="1">IF(ROW()=2,0,
IF(OFFSET(C180,-1,0)=VLOOKUP(OFFSET(B180,-1,0),PlayerLevelTable!$A:$C,MATCH(PlayerLevelTable!$C$1,PlayerLevelTable!$A$1:$C$1,0),0),0,
OFFSET(C180,-1,0)+1))</f>
        <v>8</v>
      </c>
    </row>
    <row r="181" spans="1:3" x14ac:dyDescent="0.3">
      <c r="A181">
        <f ca="1">IF(ROW()=2,0,OFFSET(A181,-1,0)+1)</f>
        <v>179</v>
      </c>
      <c r="B181">
        <f ca="1">IF(ROW()=2,1,
IF(OFFSET(C181,0,0)=0,OFFSET(B181,-1,0)+1,
OFFSET(B181,-1,0)))</f>
        <v>18</v>
      </c>
      <c r="C181">
        <f ca="1">IF(ROW()=2,0,
IF(OFFSET(C181,-1,0)=VLOOKUP(OFFSET(B181,-1,0),PlayerLevelTable!$A:$C,MATCH(PlayerLevelTable!$C$1,PlayerLevelTable!$A$1:$C$1,0),0),0,
OFFSET(C181,-1,0)+1))</f>
        <v>9</v>
      </c>
    </row>
    <row r="182" spans="1:3" x14ac:dyDescent="0.3">
      <c r="A182">
        <f ca="1">IF(ROW()=2,0,OFFSET(A182,-1,0)+1)</f>
        <v>180</v>
      </c>
      <c r="B182">
        <f ca="1">IF(ROW()=2,1,
IF(OFFSET(C182,0,0)=0,OFFSET(B182,-1,0)+1,
OFFSET(B182,-1,0)))</f>
        <v>19</v>
      </c>
      <c r="C182">
        <f ca="1">IF(ROW()=2,0,
IF(OFFSET(C182,-1,0)=VLOOKUP(OFFSET(B182,-1,0),PlayerLevelTable!$A:$C,MATCH(PlayerLevelTable!$C$1,PlayerLevelTable!$A$1:$C$1,0),0),0,
OFFSET(C182,-1,0)+1))</f>
        <v>0</v>
      </c>
    </row>
    <row r="183" spans="1:3" x14ac:dyDescent="0.3">
      <c r="A183">
        <f ca="1">IF(ROW()=2,0,OFFSET(A183,-1,0)+1)</f>
        <v>181</v>
      </c>
      <c r="B183">
        <f ca="1">IF(ROW()=2,1,
IF(OFFSET(C183,0,0)=0,OFFSET(B183,-1,0)+1,
OFFSET(B183,-1,0)))</f>
        <v>19</v>
      </c>
      <c r="C183">
        <f ca="1">IF(ROW()=2,0,
IF(OFFSET(C183,-1,0)=VLOOKUP(OFFSET(B183,-1,0),PlayerLevelTable!$A:$C,MATCH(PlayerLevelTable!$C$1,PlayerLevelTable!$A$1:$C$1,0),0),0,
OFFSET(C183,-1,0)+1))</f>
        <v>1</v>
      </c>
    </row>
    <row r="184" spans="1:3" x14ac:dyDescent="0.3">
      <c r="A184">
        <f ca="1">IF(ROW()=2,0,OFFSET(A184,-1,0)+1)</f>
        <v>182</v>
      </c>
      <c r="B184">
        <f ca="1">IF(ROW()=2,1,
IF(OFFSET(C184,0,0)=0,OFFSET(B184,-1,0)+1,
OFFSET(B184,-1,0)))</f>
        <v>19</v>
      </c>
      <c r="C184">
        <f ca="1">IF(ROW()=2,0,
IF(OFFSET(C184,-1,0)=VLOOKUP(OFFSET(B184,-1,0),PlayerLevelTable!$A:$C,MATCH(PlayerLevelTable!$C$1,PlayerLevelTable!$A$1:$C$1,0),0),0,
OFFSET(C184,-1,0)+1))</f>
        <v>2</v>
      </c>
    </row>
    <row r="185" spans="1:3" x14ac:dyDescent="0.3">
      <c r="A185">
        <f ca="1">IF(ROW()=2,0,OFFSET(A185,-1,0)+1)</f>
        <v>183</v>
      </c>
      <c r="B185">
        <f ca="1">IF(ROW()=2,1,
IF(OFFSET(C185,0,0)=0,OFFSET(B185,-1,0)+1,
OFFSET(B185,-1,0)))</f>
        <v>19</v>
      </c>
      <c r="C185">
        <f ca="1">IF(ROW()=2,0,
IF(OFFSET(C185,-1,0)=VLOOKUP(OFFSET(B185,-1,0),PlayerLevelTable!$A:$C,MATCH(PlayerLevelTable!$C$1,PlayerLevelTable!$A$1:$C$1,0),0),0,
OFFSET(C185,-1,0)+1))</f>
        <v>3</v>
      </c>
    </row>
    <row r="186" spans="1:3" x14ac:dyDescent="0.3">
      <c r="A186">
        <f ca="1">IF(ROW()=2,0,OFFSET(A186,-1,0)+1)</f>
        <v>184</v>
      </c>
      <c r="B186">
        <f ca="1">IF(ROW()=2,1,
IF(OFFSET(C186,0,0)=0,OFFSET(B186,-1,0)+1,
OFFSET(B186,-1,0)))</f>
        <v>19</v>
      </c>
      <c r="C186">
        <f ca="1">IF(ROW()=2,0,
IF(OFFSET(C186,-1,0)=VLOOKUP(OFFSET(B186,-1,0),PlayerLevelTable!$A:$C,MATCH(PlayerLevelTable!$C$1,PlayerLevelTable!$A$1:$C$1,0),0),0,
OFFSET(C186,-1,0)+1))</f>
        <v>4</v>
      </c>
    </row>
    <row r="187" spans="1:3" x14ac:dyDescent="0.3">
      <c r="A187">
        <f ca="1">IF(ROW()=2,0,OFFSET(A187,-1,0)+1)</f>
        <v>185</v>
      </c>
      <c r="B187">
        <f ca="1">IF(ROW()=2,1,
IF(OFFSET(C187,0,0)=0,OFFSET(B187,-1,0)+1,
OFFSET(B187,-1,0)))</f>
        <v>19</v>
      </c>
      <c r="C187">
        <f ca="1">IF(ROW()=2,0,
IF(OFFSET(C187,-1,0)=VLOOKUP(OFFSET(B187,-1,0),PlayerLevelTable!$A:$C,MATCH(PlayerLevelTable!$C$1,PlayerLevelTable!$A$1:$C$1,0),0),0,
OFFSET(C187,-1,0)+1))</f>
        <v>5</v>
      </c>
    </row>
    <row r="188" spans="1:3" x14ac:dyDescent="0.3">
      <c r="A188">
        <f ca="1">IF(ROW()=2,0,OFFSET(A188,-1,0)+1)</f>
        <v>186</v>
      </c>
      <c r="B188">
        <f ca="1">IF(ROW()=2,1,
IF(OFFSET(C188,0,0)=0,OFFSET(B188,-1,0)+1,
OFFSET(B188,-1,0)))</f>
        <v>19</v>
      </c>
      <c r="C188">
        <f ca="1">IF(ROW()=2,0,
IF(OFFSET(C188,-1,0)=VLOOKUP(OFFSET(B188,-1,0),PlayerLevelTable!$A:$C,MATCH(PlayerLevelTable!$C$1,PlayerLevelTable!$A$1:$C$1,0),0),0,
OFFSET(C188,-1,0)+1))</f>
        <v>6</v>
      </c>
    </row>
    <row r="189" spans="1:3" x14ac:dyDescent="0.3">
      <c r="A189">
        <f ca="1">IF(ROW()=2,0,OFFSET(A189,-1,0)+1)</f>
        <v>187</v>
      </c>
      <c r="B189">
        <f ca="1">IF(ROW()=2,1,
IF(OFFSET(C189,0,0)=0,OFFSET(B189,-1,0)+1,
OFFSET(B189,-1,0)))</f>
        <v>19</v>
      </c>
      <c r="C189">
        <f ca="1">IF(ROW()=2,0,
IF(OFFSET(C189,-1,0)=VLOOKUP(OFFSET(B189,-1,0),PlayerLevelTable!$A:$C,MATCH(PlayerLevelTable!$C$1,PlayerLevelTable!$A$1:$C$1,0),0),0,
OFFSET(C189,-1,0)+1))</f>
        <v>7</v>
      </c>
    </row>
    <row r="190" spans="1:3" x14ac:dyDescent="0.3">
      <c r="A190">
        <f ca="1">IF(ROW()=2,0,OFFSET(A190,-1,0)+1)</f>
        <v>188</v>
      </c>
      <c r="B190">
        <f ca="1">IF(ROW()=2,1,
IF(OFFSET(C190,0,0)=0,OFFSET(B190,-1,0)+1,
OFFSET(B190,-1,0)))</f>
        <v>19</v>
      </c>
      <c r="C190">
        <f ca="1">IF(ROW()=2,0,
IF(OFFSET(C190,-1,0)=VLOOKUP(OFFSET(B190,-1,0),PlayerLevelTable!$A:$C,MATCH(PlayerLevelTable!$C$1,PlayerLevelTable!$A$1:$C$1,0),0),0,
OFFSET(C190,-1,0)+1))</f>
        <v>8</v>
      </c>
    </row>
    <row r="191" spans="1:3" x14ac:dyDescent="0.3">
      <c r="A191">
        <f ca="1">IF(ROW()=2,0,OFFSET(A191,-1,0)+1)</f>
        <v>189</v>
      </c>
      <c r="B191">
        <f ca="1">IF(ROW()=2,1,
IF(OFFSET(C191,0,0)=0,OFFSET(B191,-1,0)+1,
OFFSET(B191,-1,0)))</f>
        <v>19</v>
      </c>
      <c r="C191">
        <f ca="1">IF(ROW()=2,0,
IF(OFFSET(C191,-1,0)=VLOOKUP(OFFSET(B191,-1,0),PlayerLevelTable!$A:$C,MATCH(PlayerLevelTable!$C$1,PlayerLevelTable!$A$1:$C$1,0),0),0,
OFFSET(C191,-1,0)+1))</f>
        <v>9</v>
      </c>
    </row>
    <row r="192" spans="1:3" x14ac:dyDescent="0.3">
      <c r="A192">
        <f ca="1">IF(ROW()=2,0,OFFSET(A192,-1,0)+1)</f>
        <v>190</v>
      </c>
      <c r="B192">
        <f ca="1">IF(ROW()=2,1,
IF(OFFSET(C192,0,0)=0,OFFSET(B192,-1,0)+1,
OFFSET(B192,-1,0)))</f>
        <v>20</v>
      </c>
      <c r="C192">
        <f ca="1">IF(ROW()=2,0,
IF(OFFSET(C192,-1,0)=VLOOKUP(OFFSET(B192,-1,0),PlayerLevelTable!$A:$C,MATCH(PlayerLevelTable!$C$1,PlayerLevelTable!$A$1:$C$1,0),0),0,
OFFSET(C192,-1,0)+1))</f>
        <v>0</v>
      </c>
    </row>
    <row r="193" spans="1:3" x14ac:dyDescent="0.3">
      <c r="A193">
        <f ca="1">IF(ROW()=2,0,OFFSET(A193,-1,0)+1)</f>
        <v>191</v>
      </c>
      <c r="B193">
        <f ca="1">IF(ROW()=2,1,
IF(OFFSET(C193,0,0)=0,OFFSET(B193,-1,0)+1,
OFFSET(B193,-1,0)))</f>
        <v>20</v>
      </c>
      <c r="C193">
        <f ca="1">IF(ROW()=2,0,
IF(OFFSET(C193,-1,0)=VLOOKUP(OFFSET(B193,-1,0),PlayerLevelTable!$A:$C,MATCH(PlayerLevelTable!$C$1,PlayerLevelTable!$A$1:$C$1,0),0),0,
OFFSET(C193,-1,0)+1))</f>
        <v>1</v>
      </c>
    </row>
    <row r="194" spans="1:3" x14ac:dyDescent="0.3">
      <c r="A194">
        <f ca="1">IF(ROW()=2,0,OFFSET(A194,-1,0)+1)</f>
        <v>192</v>
      </c>
      <c r="B194">
        <f ca="1">IF(ROW()=2,1,
IF(OFFSET(C194,0,0)=0,OFFSET(B194,-1,0)+1,
OFFSET(B194,-1,0)))</f>
        <v>20</v>
      </c>
      <c r="C194">
        <f ca="1">IF(ROW()=2,0,
IF(OFFSET(C194,-1,0)=VLOOKUP(OFFSET(B194,-1,0),PlayerLevelTable!$A:$C,MATCH(PlayerLevelTable!$C$1,PlayerLevelTable!$A$1:$C$1,0),0),0,
OFFSET(C194,-1,0)+1))</f>
        <v>2</v>
      </c>
    </row>
    <row r="195" spans="1:3" x14ac:dyDescent="0.3">
      <c r="A195">
        <f ca="1">IF(ROW()=2,0,OFFSET(A195,-1,0)+1)</f>
        <v>193</v>
      </c>
      <c r="B195">
        <f ca="1">IF(ROW()=2,1,
IF(OFFSET(C195,0,0)=0,OFFSET(B195,-1,0)+1,
OFFSET(B195,-1,0)))</f>
        <v>20</v>
      </c>
      <c r="C195">
        <f ca="1">IF(ROW()=2,0,
IF(OFFSET(C195,-1,0)=VLOOKUP(OFFSET(B195,-1,0),PlayerLevelTable!$A:$C,MATCH(PlayerLevelTable!$C$1,PlayerLevelTable!$A$1:$C$1,0),0),0,
OFFSET(C195,-1,0)+1))</f>
        <v>3</v>
      </c>
    </row>
    <row r="196" spans="1:3" x14ac:dyDescent="0.3">
      <c r="A196">
        <f ca="1">IF(ROW()=2,0,OFFSET(A196,-1,0)+1)</f>
        <v>194</v>
      </c>
      <c r="B196">
        <f ca="1">IF(ROW()=2,1,
IF(OFFSET(C196,0,0)=0,OFFSET(B196,-1,0)+1,
OFFSET(B196,-1,0)))</f>
        <v>20</v>
      </c>
      <c r="C196">
        <f ca="1">IF(ROW()=2,0,
IF(OFFSET(C196,-1,0)=VLOOKUP(OFFSET(B196,-1,0),PlayerLevelTable!$A:$C,MATCH(PlayerLevelTable!$C$1,PlayerLevelTable!$A$1:$C$1,0),0),0,
OFFSET(C196,-1,0)+1))</f>
        <v>4</v>
      </c>
    </row>
    <row r="197" spans="1:3" x14ac:dyDescent="0.3">
      <c r="A197">
        <f ca="1">IF(ROW()=2,0,OFFSET(A197,-1,0)+1)</f>
        <v>195</v>
      </c>
      <c r="B197">
        <f ca="1">IF(ROW()=2,1,
IF(OFFSET(C197,0,0)=0,OFFSET(B197,-1,0)+1,
OFFSET(B197,-1,0)))</f>
        <v>20</v>
      </c>
      <c r="C197">
        <f ca="1">IF(ROW()=2,0,
IF(OFFSET(C197,-1,0)=VLOOKUP(OFFSET(B197,-1,0),PlayerLevelTable!$A:$C,MATCH(PlayerLevelTable!$C$1,PlayerLevelTable!$A$1:$C$1,0),0),0,
OFFSET(C197,-1,0)+1))</f>
        <v>5</v>
      </c>
    </row>
    <row r="198" spans="1:3" x14ac:dyDescent="0.3">
      <c r="A198">
        <f ca="1">IF(ROW()=2,0,OFFSET(A198,-1,0)+1)</f>
        <v>196</v>
      </c>
      <c r="B198">
        <f ca="1">IF(ROW()=2,1,
IF(OFFSET(C198,0,0)=0,OFFSET(B198,-1,0)+1,
OFFSET(B198,-1,0)))</f>
        <v>20</v>
      </c>
      <c r="C198">
        <f ca="1">IF(ROW()=2,0,
IF(OFFSET(C198,-1,0)=VLOOKUP(OFFSET(B198,-1,0),PlayerLevelTable!$A:$C,MATCH(PlayerLevelTable!$C$1,PlayerLevelTable!$A$1:$C$1,0),0),0,
OFFSET(C198,-1,0)+1))</f>
        <v>6</v>
      </c>
    </row>
    <row r="199" spans="1:3" x14ac:dyDescent="0.3">
      <c r="A199">
        <f ca="1">IF(ROW()=2,0,OFFSET(A199,-1,0)+1)</f>
        <v>197</v>
      </c>
      <c r="B199">
        <f ca="1">IF(ROW()=2,1,
IF(OFFSET(C199,0,0)=0,OFFSET(B199,-1,0)+1,
OFFSET(B199,-1,0)))</f>
        <v>20</v>
      </c>
      <c r="C199">
        <f ca="1">IF(ROW()=2,0,
IF(OFFSET(C199,-1,0)=VLOOKUP(OFFSET(B199,-1,0),PlayerLevelTable!$A:$C,MATCH(PlayerLevelTable!$C$1,PlayerLevelTable!$A$1:$C$1,0),0),0,
OFFSET(C199,-1,0)+1))</f>
        <v>7</v>
      </c>
    </row>
    <row r="200" spans="1:3" x14ac:dyDescent="0.3">
      <c r="A200">
        <f ca="1">IF(ROW()=2,0,OFFSET(A200,-1,0)+1)</f>
        <v>198</v>
      </c>
      <c r="B200">
        <f ca="1">IF(ROW()=2,1,
IF(OFFSET(C200,0,0)=0,OFFSET(B200,-1,0)+1,
OFFSET(B200,-1,0)))</f>
        <v>20</v>
      </c>
      <c r="C200">
        <f ca="1">IF(ROW()=2,0,
IF(OFFSET(C200,-1,0)=VLOOKUP(OFFSET(B200,-1,0),PlayerLevelTable!$A:$C,MATCH(PlayerLevelTable!$C$1,PlayerLevelTable!$A$1:$C$1,0),0),0,
OFFSET(C200,-1,0)+1))</f>
        <v>8</v>
      </c>
    </row>
    <row r="201" spans="1:3" x14ac:dyDescent="0.3">
      <c r="A201">
        <f ca="1">IF(ROW()=2,0,OFFSET(A201,-1,0)+1)</f>
        <v>199</v>
      </c>
      <c r="B201">
        <f ca="1">IF(ROW()=2,1,
IF(OFFSET(C201,0,0)=0,OFFSET(B201,-1,0)+1,
OFFSET(B201,-1,0)))</f>
        <v>20</v>
      </c>
      <c r="C201">
        <f ca="1">IF(ROW()=2,0,
IF(OFFSET(C201,-1,0)=VLOOKUP(OFFSET(B201,-1,0),PlayerLevelTable!$A:$C,MATCH(PlayerLevelTable!$C$1,PlayerLevelTable!$A$1:$C$1,0),0),0,
OFFSET(C201,-1,0)+1))</f>
        <v>9</v>
      </c>
    </row>
    <row r="202" spans="1:3" x14ac:dyDescent="0.3">
      <c r="A202">
        <f ca="1">IF(ROW()=2,0,OFFSET(A202,-1,0)+1)</f>
        <v>200</v>
      </c>
      <c r="B202">
        <f ca="1">IF(ROW()=2,1,
IF(OFFSET(C202,0,0)=0,OFFSET(B202,-1,0)+1,
OFFSET(B202,-1,0)))</f>
        <v>21</v>
      </c>
      <c r="C202">
        <f ca="1">IF(ROW()=2,0,
IF(OFFSET(C202,-1,0)=VLOOKUP(OFFSET(B202,-1,0),PlayerLevelTable!$A:$C,MATCH(PlayerLevelTable!$C$1,PlayerLevelTable!$A$1:$C$1,0),0),0,
OFFSET(C202,-1,0)+1))</f>
        <v>0</v>
      </c>
    </row>
    <row r="203" spans="1:3" x14ac:dyDescent="0.3">
      <c r="A203">
        <f ca="1">IF(ROW()=2,0,OFFSET(A203,-1,0)+1)</f>
        <v>201</v>
      </c>
      <c r="B203">
        <f ca="1">IF(ROW()=2,1,
IF(OFFSET(C203,0,0)=0,OFFSET(B203,-1,0)+1,
OFFSET(B203,-1,0)))</f>
        <v>21</v>
      </c>
      <c r="C203">
        <f ca="1">IF(ROW()=2,0,
IF(OFFSET(C203,-1,0)=VLOOKUP(OFFSET(B203,-1,0),PlayerLevelTable!$A:$C,MATCH(PlayerLevelTable!$C$1,PlayerLevelTable!$A$1:$C$1,0),0),0,
OFFSET(C203,-1,0)+1))</f>
        <v>1</v>
      </c>
    </row>
    <row r="204" spans="1:3" x14ac:dyDescent="0.3">
      <c r="A204">
        <f ca="1">IF(ROW()=2,0,OFFSET(A204,-1,0)+1)</f>
        <v>202</v>
      </c>
      <c r="B204">
        <f ca="1">IF(ROW()=2,1,
IF(OFFSET(C204,0,0)=0,OFFSET(B204,-1,0)+1,
OFFSET(B204,-1,0)))</f>
        <v>21</v>
      </c>
      <c r="C204">
        <f ca="1">IF(ROW()=2,0,
IF(OFFSET(C204,-1,0)=VLOOKUP(OFFSET(B204,-1,0),PlayerLevelTable!$A:$C,MATCH(PlayerLevelTable!$C$1,PlayerLevelTable!$A$1:$C$1,0),0),0,
OFFSET(C204,-1,0)+1))</f>
        <v>2</v>
      </c>
    </row>
    <row r="205" spans="1:3" x14ac:dyDescent="0.3">
      <c r="A205">
        <f ca="1">IF(ROW()=2,0,OFFSET(A205,-1,0)+1)</f>
        <v>203</v>
      </c>
      <c r="B205">
        <f ca="1">IF(ROW()=2,1,
IF(OFFSET(C205,0,0)=0,OFFSET(B205,-1,0)+1,
OFFSET(B205,-1,0)))</f>
        <v>21</v>
      </c>
      <c r="C205">
        <f ca="1">IF(ROW()=2,0,
IF(OFFSET(C205,-1,0)=VLOOKUP(OFFSET(B205,-1,0),PlayerLevelTable!$A:$C,MATCH(PlayerLevelTable!$C$1,PlayerLevelTable!$A$1:$C$1,0),0),0,
OFFSET(C205,-1,0)+1))</f>
        <v>3</v>
      </c>
    </row>
    <row r="206" spans="1:3" x14ac:dyDescent="0.3">
      <c r="A206">
        <f ca="1">IF(ROW()=2,0,OFFSET(A206,-1,0)+1)</f>
        <v>204</v>
      </c>
      <c r="B206">
        <f ca="1">IF(ROW()=2,1,
IF(OFFSET(C206,0,0)=0,OFFSET(B206,-1,0)+1,
OFFSET(B206,-1,0)))</f>
        <v>21</v>
      </c>
      <c r="C206">
        <f ca="1">IF(ROW()=2,0,
IF(OFFSET(C206,-1,0)=VLOOKUP(OFFSET(B206,-1,0),PlayerLevelTable!$A:$C,MATCH(PlayerLevelTable!$C$1,PlayerLevelTable!$A$1:$C$1,0),0),0,
OFFSET(C206,-1,0)+1))</f>
        <v>4</v>
      </c>
    </row>
    <row r="207" spans="1:3" x14ac:dyDescent="0.3">
      <c r="A207">
        <f ca="1">IF(ROW()=2,0,OFFSET(A207,-1,0)+1)</f>
        <v>205</v>
      </c>
      <c r="B207">
        <f ca="1">IF(ROW()=2,1,
IF(OFFSET(C207,0,0)=0,OFFSET(B207,-1,0)+1,
OFFSET(B207,-1,0)))</f>
        <v>21</v>
      </c>
      <c r="C207">
        <f ca="1">IF(ROW()=2,0,
IF(OFFSET(C207,-1,0)=VLOOKUP(OFFSET(B207,-1,0),PlayerLevelTable!$A:$C,MATCH(PlayerLevelTable!$C$1,PlayerLevelTable!$A$1:$C$1,0),0),0,
OFFSET(C207,-1,0)+1))</f>
        <v>5</v>
      </c>
    </row>
    <row r="208" spans="1:3" x14ac:dyDescent="0.3">
      <c r="A208">
        <f ca="1">IF(ROW()=2,0,OFFSET(A208,-1,0)+1)</f>
        <v>206</v>
      </c>
      <c r="B208">
        <f ca="1">IF(ROW()=2,1,
IF(OFFSET(C208,0,0)=0,OFFSET(B208,-1,0)+1,
OFFSET(B208,-1,0)))</f>
        <v>21</v>
      </c>
      <c r="C208">
        <f ca="1">IF(ROW()=2,0,
IF(OFFSET(C208,-1,0)=VLOOKUP(OFFSET(B208,-1,0),PlayerLevelTable!$A:$C,MATCH(PlayerLevelTable!$C$1,PlayerLevelTable!$A$1:$C$1,0),0),0,
OFFSET(C208,-1,0)+1))</f>
        <v>6</v>
      </c>
    </row>
    <row r="209" spans="1:3" x14ac:dyDescent="0.3">
      <c r="A209">
        <f ca="1">IF(ROW()=2,0,OFFSET(A209,-1,0)+1)</f>
        <v>207</v>
      </c>
      <c r="B209">
        <f ca="1">IF(ROW()=2,1,
IF(OFFSET(C209,0,0)=0,OFFSET(B209,-1,0)+1,
OFFSET(B209,-1,0)))</f>
        <v>21</v>
      </c>
      <c r="C209">
        <f ca="1">IF(ROW()=2,0,
IF(OFFSET(C209,-1,0)=VLOOKUP(OFFSET(B209,-1,0),PlayerLevelTable!$A:$C,MATCH(PlayerLevelTable!$C$1,PlayerLevelTable!$A$1:$C$1,0),0),0,
OFFSET(C209,-1,0)+1))</f>
        <v>7</v>
      </c>
    </row>
    <row r="210" spans="1:3" x14ac:dyDescent="0.3">
      <c r="A210">
        <f ca="1">IF(ROW()=2,0,OFFSET(A210,-1,0)+1)</f>
        <v>208</v>
      </c>
      <c r="B210">
        <f ca="1">IF(ROW()=2,1,
IF(OFFSET(C210,0,0)=0,OFFSET(B210,-1,0)+1,
OFFSET(B210,-1,0)))</f>
        <v>21</v>
      </c>
      <c r="C210">
        <f ca="1">IF(ROW()=2,0,
IF(OFFSET(C210,-1,0)=VLOOKUP(OFFSET(B210,-1,0),PlayerLevelTable!$A:$C,MATCH(PlayerLevelTable!$C$1,PlayerLevelTable!$A$1:$C$1,0),0),0,
OFFSET(C210,-1,0)+1))</f>
        <v>8</v>
      </c>
    </row>
    <row r="211" spans="1:3" x14ac:dyDescent="0.3">
      <c r="A211">
        <f ca="1">IF(ROW()=2,0,OFFSET(A211,-1,0)+1)</f>
        <v>209</v>
      </c>
      <c r="B211">
        <f ca="1">IF(ROW()=2,1,
IF(OFFSET(C211,0,0)=0,OFFSET(B211,-1,0)+1,
OFFSET(B211,-1,0)))</f>
        <v>21</v>
      </c>
      <c r="C211">
        <f ca="1">IF(ROW()=2,0,
IF(OFFSET(C211,-1,0)=VLOOKUP(OFFSET(B211,-1,0),PlayerLevelTable!$A:$C,MATCH(PlayerLevelTable!$C$1,PlayerLevelTable!$A$1:$C$1,0),0),0,
OFFSET(C211,-1,0)+1))</f>
        <v>9</v>
      </c>
    </row>
    <row r="212" spans="1:3" x14ac:dyDescent="0.3">
      <c r="A212">
        <f ca="1">IF(ROW()=2,0,OFFSET(A212,-1,0)+1)</f>
        <v>210</v>
      </c>
      <c r="B212">
        <f ca="1">IF(ROW()=2,1,
IF(OFFSET(C212,0,0)=0,OFFSET(B212,-1,0)+1,
OFFSET(B212,-1,0)))</f>
        <v>22</v>
      </c>
      <c r="C212">
        <f ca="1">IF(ROW()=2,0,
IF(OFFSET(C212,-1,0)=VLOOKUP(OFFSET(B212,-1,0),PlayerLevelTable!$A:$C,MATCH(PlayerLevelTable!$C$1,PlayerLevelTable!$A$1:$C$1,0),0),0,
OFFSET(C212,-1,0)+1))</f>
        <v>0</v>
      </c>
    </row>
    <row r="213" spans="1:3" x14ac:dyDescent="0.3">
      <c r="A213">
        <f ca="1">IF(ROW()=2,0,OFFSET(A213,-1,0)+1)</f>
        <v>211</v>
      </c>
      <c r="B213">
        <f ca="1">IF(ROW()=2,1,
IF(OFFSET(C213,0,0)=0,OFFSET(B213,-1,0)+1,
OFFSET(B213,-1,0)))</f>
        <v>22</v>
      </c>
      <c r="C213">
        <f ca="1">IF(ROW()=2,0,
IF(OFFSET(C213,-1,0)=VLOOKUP(OFFSET(B213,-1,0),PlayerLevelTable!$A:$C,MATCH(PlayerLevelTable!$C$1,PlayerLevelTable!$A$1:$C$1,0),0),0,
OFFSET(C213,-1,0)+1))</f>
        <v>1</v>
      </c>
    </row>
    <row r="214" spans="1:3" x14ac:dyDescent="0.3">
      <c r="A214">
        <f ca="1">IF(ROW()=2,0,OFFSET(A214,-1,0)+1)</f>
        <v>212</v>
      </c>
      <c r="B214">
        <f ca="1">IF(ROW()=2,1,
IF(OFFSET(C214,0,0)=0,OFFSET(B214,-1,0)+1,
OFFSET(B214,-1,0)))</f>
        <v>22</v>
      </c>
      <c r="C214">
        <f ca="1">IF(ROW()=2,0,
IF(OFFSET(C214,-1,0)=VLOOKUP(OFFSET(B214,-1,0),PlayerLevelTable!$A:$C,MATCH(PlayerLevelTable!$C$1,PlayerLevelTable!$A$1:$C$1,0),0),0,
OFFSET(C214,-1,0)+1))</f>
        <v>2</v>
      </c>
    </row>
    <row r="215" spans="1:3" x14ac:dyDescent="0.3">
      <c r="A215">
        <f ca="1">IF(ROW()=2,0,OFFSET(A215,-1,0)+1)</f>
        <v>213</v>
      </c>
      <c r="B215">
        <f ca="1">IF(ROW()=2,1,
IF(OFFSET(C215,0,0)=0,OFFSET(B215,-1,0)+1,
OFFSET(B215,-1,0)))</f>
        <v>22</v>
      </c>
      <c r="C215">
        <f ca="1">IF(ROW()=2,0,
IF(OFFSET(C215,-1,0)=VLOOKUP(OFFSET(B215,-1,0),PlayerLevelTable!$A:$C,MATCH(PlayerLevelTable!$C$1,PlayerLevelTable!$A$1:$C$1,0),0),0,
OFFSET(C215,-1,0)+1))</f>
        <v>3</v>
      </c>
    </row>
    <row r="216" spans="1:3" x14ac:dyDescent="0.3">
      <c r="A216">
        <f ca="1">IF(ROW()=2,0,OFFSET(A216,-1,0)+1)</f>
        <v>214</v>
      </c>
      <c r="B216">
        <f ca="1">IF(ROW()=2,1,
IF(OFFSET(C216,0,0)=0,OFFSET(B216,-1,0)+1,
OFFSET(B216,-1,0)))</f>
        <v>22</v>
      </c>
      <c r="C216">
        <f ca="1">IF(ROW()=2,0,
IF(OFFSET(C216,-1,0)=VLOOKUP(OFFSET(B216,-1,0),PlayerLevelTable!$A:$C,MATCH(PlayerLevelTable!$C$1,PlayerLevelTable!$A$1:$C$1,0),0),0,
OFFSET(C216,-1,0)+1))</f>
        <v>4</v>
      </c>
    </row>
    <row r="217" spans="1:3" x14ac:dyDescent="0.3">
      <c r="A217">
        <f ca="1">IF(ROW()=2,0,OFFSET(A217,-1,0)+1)</f>
        <v>215</v>
      </c>
      <c r="B217">
        <f ca="1">IF(ROW()=2,1,
IF(OFFSET(C217,0,0)=0,OFFSET(B217,-1,0)+1,
OFFSET(B217,-1,0)))</f>
        <v>22</v>
      </c>
      <c r="C217">
        <f ca="1">IF(ROW()=2,0,
IF(OFFSET(C217,-1,0)=VLOOKUP(OFFSET(B217,-1,0),PlayerLevelTable!$A:$C,MATCH(PlayerLevelTable!$C$1,PlayerLevelTable!$A$1:$C$1,0),0),0,
OFFSET(C217,-1,0)+1))</f>
        <v>5</v>
      </c>
    </row>
    <row r="218" spans="1:3" x14ac:dyDescent="0.3">
      <c r="A218">
        <f ca="1">IF(ROW()=2,0,OFFSET(A218,-1,0)+1)</f>
        <v>216</v>
      </c>
      <c r="B218">
        <f ca="1">IF(ROW()=2,1,
IF(OFFSET(C218,0,0)=0,OFFSET(B218,-1,0)+1,
OFFSET(B218,-1,0)))</f>
        <v>22</v>
      </c>
      <c r="C218">
        <f ca="1">IF(ROW()=2,0,
IF(OFFSET(C218,-1,0)=VLOOKUP(OFFSET(B218,-1,0),PlayerLevelTable!$A:$C,MATCH(PlayerLevelTable!$C$1,PlayerLevelTable!$A$1:$C$1,0),0),0,
OFFSET(C218,-1,0)+1))</f>
        <v>6</v>
      </c>
    </row>
    <row r="219" spans="1:3" x14ac:dyDescent="0.3">
      <c r="A219">
        <f ca="1">IF(ROW()=2,0,OFFSET(A219,-1,0)+1)</f>
        <v>217</v>
      </c>
      <c r="B219">
        <f ca="1">IF(ROW()=2,1,
IF(OFFSET(C219,0,0)=0,OFFSET(B219,-1,0)+1,
OFFSET(B219,-1,0)))</f>
        <v>22</v>
      </c>
      <c r="C219">
        <f ca="1">IF(ROW()=2,0,
IF(OFFSET(C219,-1,0)=VLOOKUP(OFFSET(B219,-1,0),PlayerLevelTable!$A:$C,MATCH(PlayerLevelTable!$C$1,PlayerLevelTable!$A$1:$C$1,0),0),0,
OFFSET(C219,-1,0)+1))</f>
        <v>7</v>
      </c>
    </row>
    <row r="220" spans="1:3" x14ac:dyDescent="0.3">
      <c r="A220">
        <f ca="1">IF(ROW()=2,0,OFFSET(A220,-1,0)+1)</f>
        <v>218</v>
      </c>
      <c r="B220">
        <f ca="1">IF(ROW()=2,1,
IF(OFFSET(C220,0,0)=0,OFFSET(B220,-1,0)+1,
OFFSET(B220,-1,0)))</f>
        <v>22</v>
      </c>
      <c r="C220">
        <f ca="1">IF(ROW()=2,0,
IF(OFFSET(C220,-1,0)=VLOOKUP(OFFSET(B220,-1,0),PlayerLevelTable!$A:$C,MATCH(PlayerLevelTable!$C$1,PlayerLevelTable!$A$1:$C$1,0),0),0,
OFFSET(C220,-1,0)+1))</f>
        <v>8</v>
      </c>
    </row>
    <row r="221" spans="1:3" x14ac:dyDescent="0.3">
      <c r="A221">
        <f ca="1">IF(ROW()=2,0,OFFSET(A221,-1,0)+1)</f>
        <v>219</v>
      </c>
      <c r="B221">
        <f ca="1">IF(ROW()=2,1,
IF(OFFSET(C221,0,0)=0,OFFSET(B221,-1,0)+1,
OFFSET(B221,-1,0)))</f>
        <v>22</v>
      </c>
      <c r="C221">
        <f ca="1">IF(ROW()=2,0,
IF(OFFSET(C221,-1,0)=VLOOKUP(OFFSET(B221,-1,0),PlayerLevelTable!$A:$C,MATCH(PlayerLevelTable!$C$1,PlayerLevelTable!$A$1:$C$1,0),0),0,
OFFSET(C221,-1,0)+1))</f>
        <v>9</v>
      </c>
    </row>
    <row r="222" spans="1:3" x14ac:dyDescent="0.3">
      <c r="A222">
        <f ca="1">IF(ROW()=2,0,OFFSET(A222,-1,0)+1)</f>
        <v>220</v>
      </c>
      <c r="B222">
        <f ca="1">IF(ROW()=2,1,
IF(OFFSET(C222,0,0)=0,OFFSET(B222,-1,0)+1,
OFFSET(B222,-1,0)))</f>
        <v>23</v>
      </c>
      <c r="C222">
        <f ca="1">IF(ROW()=2,0,
IF(OFFSET(C222,-1,0)=VLOOKUP(OFFSET(B222,-1,0),PlayerLevelTable!$A:$C,MATCH(PlayerLevelTable!$C$1,PlayerLevelTable!$A$1:$C$1,0),0),0,
OFFSET(C222,-1,0)+1))</f>
        <v>0</v>
      </c>
    </row>
    <row r="223" spans="1:3" x14ac:dyDescent="0.3">
      <c r="A223">
        <f ca="1">IF(ROW()=2,0,OFFSET(A223,-1,0)+1)</f>
        <v>221</v>
      </c>
      <c r="B223">
        <f ca="1">IF(ROW()=2,1,
IF(OFFSET(C223,0,0)=0,OFFSET(B223,-1,0)+1,
OFFSET(B223,-1,0)))</f>
        <v>23</v>
      </c>
      <c r="C223">
        <f ca="1">IF(ROW()=2,0,
IF(OFFSET(C223,-1,0)=VLOOKUP(OFFSET(B223,-1,0),PlayerLevelTable!$A:$C,MATCH(PlayerLevelTable!$C$1,PlayerLevelTable!$A$1:$C$1,0),0),0,
OFFSET(C223,-1,0)+1))</f>
        <v>1</v>
      </c>
    </row>
    <row r="224" spans="1:3" x14ac:dyDescent="0.3">
      <c r="A224">
        <f ca="1">IF(ROW()=2,0,OFFSET(A224,-1,0)+1)</f>
        <v>222</v>
      </c>
      <c r="B224">
        <f ca="1">IF(ROW()=2,1,
IF(OFFSET(C224,0,0)=0,OFFSET(B224,-1,0)+1,
OFFSET(B224,-1,0)))</f>
        <v>23</v>
      </c>
      <c r="C224">
        <f ca="1">IF(ROW()=2,0,
IF(OFFSET(C224,-1,0)=VLOOKUP(OFFSET(B224,-1,0),PlayerLevelTable!$A:$C,MATCH(PlayerLevelTable!$C$1,PlayerLevelTable!$A$1:$C$1,0),0),0,
OFFSET(C224,-1,0)+1))</f>
        <v>2</v>
      </c>
    </row>
    <row r="225" spans="1:3" x14ac:dyDescent="0.3">
      <c r="A225">
        <f ca="1">IF(ROW()=2,0,OFFSET(A225,-1,0)+1)</f>
        <v>223</v>
      </c>
      <c r="B225">
        <f ca="1">IF(ROW()=2,1,
IF(OFFSET(C225,0,0)=0,OFFSET(B225,-1,0)+1,
OFFSET(B225,-1,0)))</f>
        <v>23</v>
      </c>
      <c r="C225">
        <f ca="1">IF(ROW()=2,0,
IF(OFFSET(C225,-1,0)=VLOOKUP(OFFSET(B225,-1,0),PlayerLevelTable!$A:$C,MATCH(PlayerLevelTable!$C$1,PlayerLevelTable!$A$1:$C$1,0),0),0,
OFFSET(C225,-1,0)+1))</f>
        <v>3</v>
      </c>
    </row>
    <row r="226" spans="1:3" x14ac:dyDescent="0.3">
      <c r="A226">
        <f ca="1">IF(ROW()=2,0,OFFSET(A226,-1,0)+1)</f>
        <v>224</v>
      </c>
      <c r="B226">
        <f ca="1">IF(ROW()=2,1,
IF(OFFSET(C226,0,0)=0,OFFSET(B226,-1,0)+1,
OFFSET(B226,-1,0)))</f>
        <v>23</v>
      </c>
      <c r="C226">
        <f ca="1">IF(ROW()=2,0,
IF(OFFSET(C226,-1,0)=VLOOKUP(OFFSET(B226,-1,0),PlayerLevelTable!$A:$C,MATCH(PlayerLevelTable!$C$1,PlayerLevelTable!$A$1:$C$1,0),0),0,
OFFSET(C226,-1,0)+1))</f>
        <v>4</v>
      </c>
    </row>
    <row r="227" spans="1:3" x14ac:dyDescent="0.3">
      <c r="A227">
        <f ca="1">IF(ROW()=2,0,OFFSET(A227,-1,0)+1)</f>
        <v>225</v>
      </c>
      <c r="B227">
        <f ca="1">IF(ROW()=2,1,
IF(OFFSET(C227,0,0)=0,OFFSET(B227,-1,0)+1,
OFFSET(B227,-1,0)))</f>
        <v>23</v>
      </c>
      <c r="C227">
        <f ca="1">IF(ROW()=2,0,
IF(OFFSET(C227,-1,0)=VLOOKUP(OFFSET(B227,-1,0),PlayerLevelTable!$A:$C,MATCH(PlayerLevelTable!$C$1,PlayerLevelTable!$A$1:$C$1,0),0),0,
OFFSET(C227,-1,0)+1))</f>
        <v>5</v>
      </c>
    </row>
    <row r="228" spans="1:3" x14ac:dyDescent="0.3">
      <c r="A228">
        <f ca="1">IF(ROW()=2,0,OFFSET(A228,-1,0)+1)</f>
        <v>226</v>
      </c>
      <c r="B228">
        <f ca="1">IF(ROW()=2,1,
IF(OFFSET(C228,0,0)=0,OFFSET(B228,-1,0)+1,
OFFSET(B228,-1,0)))</f>
        <v>23</v>
      </c>
      <c r="C228">
        <f ca="1">IF(ROW()=2,0,
IF(OFFSET(C228,-1,0)=VLOOKUP(OFFSET(B228,-1,0),PlayerLevelTable!$A:$C,MATCH(PlayerLevelTable!$C$1,PlayerLevelTable!$A$1:$C$1,0),0),0,
OFFSET(C228,-1,0)+1))</f>
        <v>6</v>
      </c>
    </row>
    <row r="229" spans="1:3" x14ac:dyDescent="0.3">
      <c r="A229">
        <f ca="1">IF(ROW()=2,0,OFFSET(A229,-1,0)+1)</f>
        <v>227</v>
      </c>
      <c r="B229">
        <f ca="1">IF(ROW()=2,1,
IF(OFFSET(C229,0,0)=0,OFFSET(B229,-1,0)+1,
OFFSET(B229,-1,0)))</f>
        <v>23</v>
      </c>
      <c r="C229">
        <f ca="1">IF(ROW()=2,0,
IF(OFFSET(C229,-1,0)=VLOOKUP(OFFSET(B229,-1,0),PlayerLevelTable!$A:$C,MATCH(PlayerLevelTable!$C$1,PlayerLevelTable!$A$1:$C$1,0),0),0,
OFFSET(C229,-1,0)+1))</f>
        <v>7</v>
      </c>
    </row>
    <row r="230" spans="1:3" x14ac:dyDescent="0.3">
      <c r="A230">
        <f ca="1">IF(ROW()=2,0,OFFSET(A230,-1,0)+1)</f>
        <v>228</v>
      </c>
      <c r="B230">
        <f ca="1">IF(ROW()=2,1,
IF(OFFSET(C230,0,0)=0,OFFSET(B230,-1,0)+1,
OFFSET(B230,-1,0)))</f>
        <v>23</v>
      </c>
      <c r="C230">
        <f ca="1">IF(ROW()=2,0,
IF(OFFSET(C230,-1,0)=VLOOKUP(OFFSET(B230,-1,0),PlayerLevelTable!$A:$C,MATCH(PlayerLevelTable!$C$1,PlayerLevelTable!$A$1:$C$1,0),0),0,
OFFSET(C230,-1,0)+1))</f>
        <v>8</v>
      </c>
    </row>
    <row r="231" spans="1:3" x14ac:dyDescent="0.3">
      <c r="A231">
        <f ca="1">IF(ROW()=2,0,OFFSET(A231,-1,0)+1)</f>
        <v>229</v>
      </c>
      <c r="B231">
        <f ca="1">IF(ROW()=2,1,
IF(OFFSET(C231,0,0)=0,OFFSET(B231,-1,0)+1,
OFFSET(B231,-1,0)))</f>
        <v>23</v>
      </c>
      <c r="C231">
        <f ca="1">IF(ROW()=2,0,
IF(OFFSET(C231,-1,0)=VLOOKUP(OFFSET(B231,-1,0),PlayerLevelTable!$A:$C,MATCH(PlayerLevelTable!$C$1,PlayerLevelTable!$A$1:$C$1,0),0),0,
OFFSET(C231,-1,0)+1))</f>
        <v>9</v>
      </c>
    </row>
    <row r="232" spans="1:3" x14ac:dyDescent="0.3">
      <c r="A232">
        <f ca="1">IF(ROW()=2,0,OFFSET(A232,-1,0)+1)</f>
        <v>230</v>
      </c>
      <c r="B232">
        <f ca="1">IF(ROW()=2,1,
IF(OFFSET(C232,0,0)=0,OFFSET(B232,-1,0)+1,
OFFSET(B232,-1,0)))</f>
        <v>24</v>
      </c>
      <c r="C232">
        <f ca="1">IF(ROW()=2,0,
IF(OFFSET(C232,-1,0)=VLOOKUP(OFFSET(B232,-1,0),PlayerLevelTable!$A:$C,MATCH(PlayerLevelTable!$C$1,PlayerLevelTable!$A$1:$C$1,0),0),0,
OFFSET(C232,-1,0)+1))</f>
        <v>0</v>
      </c>
    </row>
    <row r="233" spans="1:3" x14ac:dyDescent="0.3">
      <c r="A233">
        <f ca="1">IF(ROW()=2,0,OFFSET(A233,-1,0)+1)</f>
        <v>231</v>
      </c>
      <c r="B233">
        <f ca="1">IF(ROW()=2,1,
IF(OFFSET(C233,0,0)=0,OFFSET(B233,-1,0)+1,
OFFSET(B233,-1,0)))</f>
        <v>24</v>
      </c>
      <c r="C233">
        <f ca="1">IF(ROW()=2,0,
IF(OFFSET(C233,-1,0)=VLOOKUP(OFFSET(B233,-1,0),PlayerLevelTable!$A:$C,MATCH(PlayerLevelTable!$C$1,PlayerLevelTable!$A$1:$C$1,0),0),0,
OFFSET(C233,-1,0)+1))</f>
        <v>1</v>
      </c>
    </row>
    <row r="234" spans="1:3" x14ac:dyDescent="0.3">
      <c r="A234">
        <f ca="1">IF(ROW()=2,0,OFFSET(A234,-1,0)+1)</f>
        <v>232</v>
      </c>
      <c r="B234">
        <f ca="1">IF(ROW()=2,1,
IF(OFFSET(C234,0,0)=0,OFFSET(B234,-1,0)+1,
OFFSET(B234,-1,0)))</f>
        <v>24</v>
      </c>
      <c r="C234">
        <f ca="1">IF(ROW()=2,0,
IF(OFFSET(C234,-1,0)=VLOOKUP(OFFSET(B234,-1,0),PlayerLevelTable!$A:$C,MATCH(PlayerLevelTable!$C$1,PlayerLevelTable!$A$1:$C$1,0),0),0,
OFFSET(C234,-1,0)+1))</f>
        <v>2</v>
      </c>
    </row>
    <row r="235" spans="1:3" x14ac:dyDescent="0.3">
      <c r="A235">
        <f ca="1">IF(ROW()=2,0,OFFSET(A235,-1,0)+1)</f>
        <v>233</v>
      </c>
      <c r="B235">
        <f ca="1">IF(ROW()=2,1,
IF(OFFSET(C235,0,0)=0,OFFSET(B235,-1,0)+1,
OFFSET(B235,-1,0)))</f>
        <v>24</v>
      </c>
      <c r="C235">
        <f ca="1">IF(ROW()=2,0,
IF(OFFSET(C235,-1,0)=VLOOKUP(OFFSET(B235,-1,0),PlayerLevelTable!$A:$C,MATCH(PlayerLevelTable!$C$1,PlayerLevelTable!$A$1:$C$1,0),0),0,
OFFSET(C235,-1,0)+1))</f>
        <v>3</v>
      </c>
    </row>
    <row r="236" spans="1:3" x14ac:dyDescent="0.3">
      <c r="A236">
        <f ca="1">IF(ROW()=2,0,OFFSET(A236,-1,0)+1)</f>
        <v>234</v>
      </c>
      <c r="B236">
        <f ca="1">IF(ROW()=2,1,
IF(OFFSET(C236,0,0)=0,OFFSET(B236,-1,0)+1,
OFFSET(B236,-1,0)))</f>
        <v>24</v>
      </c>
      <c r="C236">
        <f ca="1">IF(ROW()=2,0,
IF(OFFSET(C236,-1,0)=VLOOKUP(OFFSET(B236,-1,0),PlayerLevelTable!$A:$C,MATCH(PlayerLevelTable!$C$1,PlayerLevelTable!$A$1:$C$1,0),0),0,
OFFSET(C236,-1,0)+1))</f>
        <v>4</v>
      </c>
    </row>
    <row r="237" spans="1:3" x14ac:dyDescent="0.3">
      <c r="A237">
        <f ca="1">IF(ROW()=2,0,OFFSET(A237,-1,0)+1)</f>
        <v>235</v>
      </c>
      <c r="B237">
        <f ca="1">IF(ROW()=2,1,
IF(OFFSET(C237,0,0)=0,OFFSET(B237,-1,0)+1,
OFFSET(B237,-1,0)))</f>
        <v>24</v>
      </c>
      <c r="C237">
        <f ca="1">IF(ROW()=2,0,
IF(OFFSET(C237,-1,0)=VLOOKUP(OFFSET(B237,-1,0),PlayerLevelTable!$A:$C,MATCH(PlayerLevelTable!$C$1,PlayerLevelTable!$A$1:$C$1,0),0),0,
OFFSET(C237,-1,0)+1))</f>
        <v>5</v>
      </c>
    </row>
    <row r="238" spans="1:3" x14ac:dyDescent="0.3">
      <c r="A238">
        <f ca="1">IF(ROW()=2,0,OFFSET(A238,-1,0)+1)</f>
        <v>236</v>
      </c>
      <c r="B238">
        <f ca="1">IF(ROW()=2,1,
IF(OFFSET(C238,0,0)=0,OFFSET(B238,-1,0)+1,
OFFSET(B238,-1,0)))</f>
        <v>24</v>
      </c>
      <c r="C238">
        <f ca="1">IF(ROW()=2,0,
IF(OFFSET(C238,-1,0)=VLOOKUP(OFFSET(B238,-1,0),PlayerLevelTable!$A:$C,MATCH(PlayerLevelTable!$C$1,PlayerLevelTable!$A$1:$C$1,0),0),0,
OFFSET(C238,-1,0)+1))</f>
        <v>6</v>
      </c>
    </row>
    <row r="239" spans="1:3" x14ac:dyDescent="0.3">
      <c r="A239">
        <f ca="1">IF(ROW()=2,0,OFFSET(A239,-1,0)+1)</f>
        <v>237</v>
      </c>
      <c r="B239">
        <f ca="1">IF(ROW()=2,1,
IF(OFFSET(C239,0,0)=0,OFFSET(B239,-1,0)+1,
OFFSET(B239,-1,0)))</f>
        <v>24</v>
      </c>
      <c r="C239">
        <f ca="1">IF(ROW()=2,0,
IF(OFFSET(C239,-1,0)=VLOOKUP(OFFSET(B239,-1,0),PlayerLevelTable!$A:$C,MATCH(PlayerLevelTable!$C$1,PlayerLevelTable!$A$1:$C$1,0),0),0,
OFFSET(C239,-1,0)+1))</f>
        <v>7</v>
      </c>
    </row>
    <row r="240" spans="1:3" x14ac:dyDescent="0.3">
      <c r="A240">
        <f ca="1">IF(ROW()=2,0,OFFSET(A240,-1,0)+1)</f>
        <v>238</v>
      </c>
      <c r="B240">
        <f ca="1">IF(ROW()=2,1,
IF(OFFSET(C240,0,0)=0,OFFSET(B240,-1,0)+1,
OFFSET(B240,-1,0)))</f>
        <v>24</v>
      </c>
      <c r="C240">
        <f ca="1">IF(ROW()=2,0,
IF(OFFSET(C240,-1,0)=VLOOKUP(OFFSET(B240,-1,0),PlayerLevelTable!$A:$C,MATCH(PlayerLevelTable!$C$1,PlayerLevelTable!$A$1:$C$1,0),0),0,
OFFSET(C240,-1,0)+1))</f>
        <v>8</v>
      </c>
    </row>
    <row r="241" spans="1:3" x14ac:dyDescent="0.3">
      <c r="A241">
        <f ca="1">IF(ROW()=2,0,OFFSET(A241,-1,0)+1)</f>
        <v>239</v>
      </c>
      <c r="B241">
        <f ca="1">IF(ROW()=2,1,
IF(OFFSET(C241,0,0)=0,OFFSET(B241,-1,0)+1,
OFFSET(B241,-1,0)))</f>
        <v>24</v>
      </c>
      <c r="C241">
        <f ca="1">IF(ROW()=2,0,
IF(OFFSET(C241,-1,0)=VLOOKUP(OFFSET(B241,-1,0),PlayerLevelTable!$A:$C,MATCH(PlayerLevelTable!$C$1,PlayerLevelTable!$A$1:$C$1,0),0),0,
OFFSET(C241,-1,0)+1))</f>
        <v>9</v>
      </c>
    </row>
    <row r="242" spans="1:3" x14ac:dyDescent="0.3">
      <c r="A242">
        <f ca="1">IF(ROW()=2,0,OFFSET(A242,-1,0)+1)</f>
        <v>240</v>
      </c>
      <c r="B242">
        <f ca="1">IF(ROW()=2,1,
IF(OFFSET(C242,0,0)=0,OFFSET(B242,-1,0)+1,
OFFSET(B242,-1,0)))</f>
        <v>25</v>
      </c>
      <c r="C242">
        <f ca="1">IF(ROW()=2,0,
IF(OFFSET(C242,-1,0)=VLOOKUP(OFFSET(B242,-1,0),PlayerLevelTable!$A:$C,MATCH(PlayerLevelTable!$C$1,PlayerLevelTable!$A$1:$C$1,0),0),0,
OFFSET(C242,-1,0)+1))</f>
        <v>0</v>
      </c>
    </row>
    <row r="243" spans="1:3" x14ac:dyDescent="0.3">
      <c r="A243">
        <f ca="1">IF(ROW()=2,0,OFFSET(A243,-1,0)+1)</f>
        <v>241</v>
      </c>
      <c r="B243">
        <f ca="1">IF(ROW()=2,1,
IF(OFFSET(C243,0,0)=0,OFFSET(B243,-1,0)+1,
OFFSET(B243,-1,0)))</f>
        <v>25</v>
      </c>
      <c r="C243">
        <f ca="1">IF(ROW()=2,0,
IF(OFFSET(C243,-1,0)=VLOOKUP(OFFSET(B243,-1,0),PlayerLevelTable!$A:$C,MATCH(PlayerLevelTable!$C$1,PlayerLevelTable!$A$1:$C$1,0),0),0,
OFFSET(C243,-1,0)+1))</f>
        <v>1</v>
      </c>
    </row>
    <row r="244" spans="1:3" x14ac:dyDescent="0.3">
      <c r="A244">
        <f ca="1">IF(ROW()=2,0,OFFSET(A244,-1,0)+1)</f>
        <v>242</v>
      </c>
      <c r="B244">
        <f ca="1">IF(ROW()=2,1,
IF(OFFSET(C244,0,0)=0,OFFSET(B244,-1,0)+1,
OFFSET(B244,-1,0)))</f>
        <v>25</v>
      </c>
      <c r="C244">
        <f ca="1">IF(ROW()=2,0,
IF(OFFSET(C244,-1,0)=VLOOKUP(OFFSET(B244,-1,0),PlayerLevelTable!$A:$C,MATCH(PlayerLevelTable!$C$1,PlayerLevelTable!$A$1:$C$1,0),0),0,
OFFSET(C244,-1,0)+1))</f>
        <v>2</v>
      </c>
    </row>
    <row r="245" spans="1:3" x14ac:dyDescent="0.3">
      <c r="A245">
        <f ca="1">IF(ROW()=2,0,OFFSET(A245,-1,0)+1)</f>
        <v>243</v>
      </c>
      <c r="B245">
        <f ca="1">IF(ROW()=2,1,
IF(OFFSET(C245,0,0)=0,OFFSET(B245,-1,0)+1,
OFFSET(B245,-1,0)))</f>
        <v>25</v>
      </c>
      <c r="C245">
        <f ca="1">IF(ROW()=2,0,
IF(OFFSET(C245,-1,0)=VLOOKUP(OFFSET(B245,-1,0),PlayerLevelTable!$A:$C,MATCH(PlayerLevelTable!$C$1,PlayerLevelTable!$A$1:$C$1,0),0),0,
OFFSET(C245,-1,0)+1))</f>
        <v>3</v>
      </c>
    </row>
    <row r="246" spans="1:3" x14ac:dyDescent="0.3">
      <c r="A246">
        <f ca="1">IF(ROW()=2,0,OFFSET(A246,-1,0)+1)</f>
        <v>244</v>
      </c>
      <c r="B246">
        <f ca="1">IF(ROW()=2,1,
IF(OFFSET(C246,0,0)=0,OFFSET(B246,-1,0)+1,
OFFSET(B246,-1,0)))</f>
        <v>25</v>
      </c>
      <c r="C246">
        <f ca="1">IF(ROW()=2,0,
IF(OFFSET(C246,-1,0)=VLOOKUP(OFFSET(B246,-1,0),PlayerLevelTable!$A:$C,MATCH(PlayerLevelTable!$C$1,PlayerLevelTable!$A$1:$C$1,0),0),0,
OFFSET(C246,-1,0)+1))</f>
        <v>4</v>
      </c>
    </row>
    <row r="247" spans="1:3" x14ac:dyDescent="0.3">
      <c r="A247">
        <f ca="1">IF(ROW()=2,0,OFFSET(A247,-1,0)+1)</f>
        <v>245</v>
      </c>
      <c r="B247">
        <f ca="1">IF(ROW()=2,1,
IF(OFFSET(C247,0,0)=0,OFFSET(B247,-1,0)+1,
OFFSET(B247,-1,0)))</f>
        <v>25</v>
      </c>
      <c r="C247">
        <f ca="1">IF(ROW()=2,0,
IF(OFFSET(C247,-1,0)=VLOOKUP(OFFSET(B247,-1,0),PlayerLevelTable!$A:$C,MATCH(PlayerLevelTable!$C$1,PlayerLevelTable!$A$1:$C$1,0),0),0,
OFFSET(C247,-1,0)+1))</f>
        <v>5</v>
      </c>
    </row>
    <row r="248" spans="1:3" x14ac:dyDescent="0.3">
      <c r="A248">
        <f ca="1">IF(ROW()=2,0,OFFSET(A248,-1,0)+1)</f>
        <v>246</v>
      </c>
      <c r="B248">
        <f ca="1">IF(ROW()=2,1,
IF(OFFSET(C248,0,0)=0,OFFSET(B248,-1,0)+1,
OFFSET(B248,-1,0)))</f>
        <v>25</v>
      </c>
      <c r="C248">
        <f ca="1">IF(ROW()=2,0,
IF(OFFSET(C248,-1,0)=VLOOKUP(OFFSET(B248,-1,0),PlayerLevelTable!$A:$C,MATCH(PlayerLevelTable!$C$1,PlayerLevelTable!$A$1:$C$1,0),0),0,
OFFSET(C248,-1,0)+1))</f>
        <v>6</v>
      </c>
    </row>
    <row r="249" spans="1:3" x14ac:dyDescent="0.3">
      <c r="A249">
        <f ca="1">IF(ROW()=2,0,OFFSET(A249,-1,0)+1)</f>
        <v>247</v>
      </c>
      <c r="B249">
        <f ca="1">IF(ROW()=2,1,
IF(OFFSET(C249,0,0)=0,OFFSET(B249,-1,0)+1,
OFFSET(B249,-1,0)))</f>
        <v>25</v>
      </c>
      <c r="C249">
        <f ca="1">IF(ROW()=2,0,
IF(OFFSET(C249,-1,0)=VLOOKUP(OFFSET(B249,-1,0),PlayerLevelTable!$A:$C,MATCH(PlayerLevelTable!$C$1,PlayerLevelTable!$A$1:$C$1,0),0),0,
OFFSET(C249,-1,0)+1))</f>
        <v>7</v>
      </c>
    </row>
    <row r="250" spans="1:3" x14ac:dyDescent="0.3">
      <c r="A250">
        <f ca="1">IF(ROW()=2,0,OFFSET(A250,-1,0)+1)</f>
        <v>248</v>
      </c>
      <c r="B250">
        <f ca="1">IF(ROW()=2,1,
IF(OFFSET(C250,0,0)=0,OFFSET(B250,-1,0)+1,
OFFSET(B250,-1,0)))</f>
        <v>25</v>
      </c>
      <c r="C250">
        <f ca="1">IF(ROW()=2,0,
IF(OFFSET(C250,-1,0)=VLOOKUP(OFFSET(B250,-1,0),PlayerLevelTable!$A:$C,MATCH(PlayerLevelTable!$C$1,PlayerLevelTable!$A$1:$C$1,0),0),0,
OFFSET(C250,-1,0)+1))</f>
        <v>8</v>
      </c>
    </row>
    <row r="251" spans="1:3" x14ac:dyDescent="0.3">
      <c r="A251">
        <f ca="1">IF(ROW()=2,0,OFFSET(A251,-1,0)+1)</f>
        <v>249</v>
      </c>
      <c r="B251">
        <f ca="1">IF(ROW()=2,1,
IF(OFFSET(C251,0,0)=0,OFFSET(B251,-1,0)+1,
OFFSET(B251,-1,0)))</f>
        <v>25</v>
      </c>
      <c r="C251">
        <f ca="1">IF(ROW()=2,0,
IF(OFFSET(C251,-1,0)=VLOOKUP(OFFSET(B251,-1,0),PlayerLevelTable!$A:$C,MATCH(PlayerLevelTable!$C$1,PlayerLevelTable!$A$1:$C$1,0),0),0,
OFFSET(C251,-1,0)+1))</f>
        <v>9</v>
      </c>
    </row>
    <row r="252" spans="1:3" x14ac:dyDescent="0.3">
      <c r="A252">
        <f ca="1">IF(ROW()=2,0,OFFSET(A252,-1,0)+1)</f>
        <v>250</v>
      </c>
      <c r="B252">
        <f ca="1">IF(ROW()=2,1,
IF(OFFSET(C252,0,0)=0,OFFSET(B252,-1,0)+1,
OFFSET(B252,-1,0)))</f>
        <v>26</v>
      </c>
      <c r="C252">
        <f ca="1">IF(ROW()=2,0,
IF(OFFSET(C252,-1,0)=VLOOKUP(OFFSET(B252,-1,0),PlayerLevelTable!$A:$C,MATCH(PlayerLevelTable!$C$1,PlayerLevelTable!$A$1:$C$1,0),0),0,
OFFSET(C252,-1,0)+1))</f>
        <v>0</v>
      </c>
    </row>
    <row r="253" spans="1:3" x14ac:dyDescent="0.3">
      <c r="A253">
        <f ca="1">IF(ROW()=2,0,OFFSET(A253,-1,0)+1)</f>
        <v>251</v>
      </c>
      <c r="B253">
        <f ca="1">IF(ROW()=2,1,
IF(OFFSET(C253,0,0)=0,OFFSET(B253,-1,0)+1,
OFFSET(B253,-1,0)))</f>
        <v>26</v>
      </c>
      <c r="C253">
        <f ca="1">IF(ROW()=2,0,
IF(OFFSET(C253,-1,0)=VLOOKUP(OFFSET(B253,-1,0),PlayerLevelTable!$A:$C,MATCH(PlayerLevelTable!$C$1,PlayerLevelTable!$A$1:$C$1,0),0),0,
OFFSET(C253,-1,0)+1))</f>
        <v>1</v>
      </c>
    </row>
    <row r="254" spans="1:3" x14ac:dyDescent="0.3">
      <c r="A254">
        <f ca="1">IF(ROW()=2,0,OFFSET(A254,-1,0)+1)</f>
        <v>252</v>
      </c>
      <c r="B254">
        <f ca="1">IF(ROW()=2,1,
IF(OFFSET(C254,0,0)=0,OFFSET(B254,-1,0)+1,
OFFSET(B254,-1,0)))</f>
        <v>26</v>
      </c>
      <c r="C254">
        <f ca="1">IF(ROW()=2,0,
IF(OFFSET(C254,-1,0)=VLOOKUP(OFFSET(B254,-1,0),PlayerLevelTable!$A:$C,MATCH(PlayerLevelTable!$C$1,PlayerLevelTable!$A$1:$C$1,0),0),0,
OFFSET(C254,-1,0)+1))</f>
        <v>2</v>
      </c>
    </row>
    <row r="255" spans="1:3" x14ac:dyDescent="0.3">
      <c r="A255">
        <f ca="1">IF(ROW()=2,0,OFFSET(A255,-1,0)+1)</f>
        <v>253</v>
      </c>
      <c r="B255">
        <f ca="1">IF(ROW()=2,1,
IF(OFFSET(C255,0,0)=0,OFFSET(B255,-1,0)+1,
OFFSET(B255,-1,0)))</f>
        <v>26</v>
      </c>
      <c r="C255">
        <f ca="1">IF(ROW()=2,0,
IF(OFFSET(C255,-1,0)=VLOOKUP(OFFSET(B255,-1,0),PlayerLevelTable!$A:$C,MATCH(PlayerLevelTable!$C$1,PlayerLevelTable!$A$1:$C$1,0),0),0,
OFFSET(C255,-1,0)+1))</f>
        <v>3</v>
      </c>
    </row>
    <row r="256" spans="1:3" x14ac:dyDescent="0.3">
      <c r="A256">
        <f ca="1">IF(ROW()=2,0,OFFSET(A256,-1,0)+1)</f>
        <v>254</v>
      </c>
      <c r="B256">
        <f ca="1">IF(ROW()=2,1,
IF(OFFSET(C256,0,0)=0,OFFSET(B256,-1,0)+1,
OFFSET(B256,-1,0)))</f>
        <v>26</v>
      </c>
      <c r="C256">
        <f ca="1">IF(ROW()=2,0,
IF(OFFSET(C256,-1,0)=VLOOKUP(OFFSET(B256,-1,0),PlayerLevelTable!$A:$C,MATCH(PlayerLevelTable!$C$1,PlayerLevelTable!$A$1:$C$1,0),0),0,
OFFSET(C256,-1,0)+1))</f>
        <v>4</v>
      </c>
    </row>
    <row r="257" spans="1:3" x14ac:dyDescent="0.3">
      <c r="A257">
        <f ca="1">IF(ROW()=2,0,OFFSET(A257,-1,0)+1)</f>
        <v>255</v>
      </c>
      <c r="B257">
        <f ca="1">IF(ROW()=2,1,
IF(OFFSET(C257,0,0)=0,OFFSET(B257,-1,0)+1,
OFFSET(B257,-1,0)))</f>
        <v>26</v>
      </c>
      <c r="C257">
        <f ca="1">IF(ROW()=2,0,
IF(OFFSET(C257,-1,0)=VLOOKUP(OFFSET(B257,-1,0),PlayerLevelTable!$A:$C,MATCH(PlayerLevelTable!$C$1,PlayerLevelTable!$A$1:$C$1,0),0),0,
OFFSET(C257,-1,0)+1))</f>
        <v>5</v>
      </c>
    </row>
    <row r="258" spans="1:3" x14ac:dyDescent="0.3">
      <c r="A258">
        <f ca="1">IF(ROW()=2,0,OFFSET(A258,-1,0)+1)</f>
        <v>256</v>
      </c>
      <c r="B258">
        <f ca="1">IF(ROW()=2,1,
IF(OFFSET(C258,0,0)=0,OFFSET(B258,-1,0)+1,
OFFSET(B258,-1,0)))</f>
        <v>26</v>
      </c>
      <c r="C258">
        <f ca="1">IF(ROW()=2,0,
IF(OFFSET(C258,-1,0)=VLOOKUP(OFFSET(B258,-1,0),PlayerLevelTable!$A:$C,MATCH(PlayerLevelTable!$C$1,PlayerLevelTable!$A$1:$C$1,0),0),0,
OFFSET(C258,-1,0)+1))</f>
        <v>6</v>
      </c>
    </row>
    <row r="259" spans="1:3" x14ac:dyDescent="0.3">
      <c r="A259">
        <f ca="1">IF(ROW()=2,0,OFFSET(A259,-1,0)+1)</f>
        <v>257</v>
      </c>
      <c r="B259">
        <f ca="1">IF(ROW()=2,1,
IF(OFFSET(C259,0,0)=0,OFFSET(B259,-1,0)+1,
OFFSET(B259,-1,0)))</f>
        <v>26</v>
      </c>
      <c r="C259">
        <f ca="1">IF(ROW()=2,0,
IF(OFFSET(C259,-1,0)=VLOOKUP(OFFSET(B259,-1,0),PlayerLevelTable!$A:$C,MATCH(PlayerLevelTable!$C$1,PlayerLevelTable!$A$1:$C$1,0),0),0,
OFFSET(C259,-1,0)+1))</f>
        <v>7</v>
      </c>
    </row>
    <row r="260" spans="1:3" x14ac:dyDescent="0.3">
      <c r="A260">
        <f ca="1">IF(ROW()=2,0,OFFSET(A260,-1,0)+1)</f>
        <v>258</v>
      </c>
      <c r="B260">
        <f ca="1">IF(ROW()=2,1,
IF(OFFSET(C260,0,0)=0,OFFSET(B260,-1,0)+1,
OFFSET(B260,-1,0)))</f>
        <v>26</v>
      </c>
      <c r="C260">
        <f ca="1">IF(ROW()=2,0,
IF(OFFSET(C260,-1,0)=VLOOKUP(OFFSET(B260,-1,0),PlayerLevelTable!$A:$C,MATCH(PlayerLevelTable!$C$1,PlayerLevelTable!$A$1:$C$1,0),0),0,
OFFSET(C260,-1,0)+1))</f>
        <v>8</v>
      </c>
    </row>
    <row r="261" spans="1:3" x14ac:dyDescent="0.3">
      <c r="A261">
        <f ca="1">IF(ROW()=2,0,OFFSET(A261,-1,0)+1)</f>
        <v>259</v>
      </c>
      <c r="B261">
        <f ca="1">IF(ROW()=2,1,
IF(OFFSET(C261,0,0)=0,OFFSET(B261,-1,0)+1,
OFFSET(B261,-1,0)))</f>
        <v>26</v>
      </c>
      <c r="C261">
        <f ca="1">IF(ROW()=2,0,
IF(OFFSET(C261,-1,0)=VLOOKUP(OFFSET(B261,-1,0),PlayerLevelTable!$A:$C,MATCH(PlayerLevelTable!$C$1,PlayerLevelTable!$A$1:$C$1,0),0),0,
OFFSET(C261,-1,0)+1))</f>
        <v>9</v>
      </c>
    </row>
    <row r="262" spans="1:3" x14ac:dyDescent="0.3">
      <c r="A262">
        <f ca="1">IF(ROW()=2,0,OFFSET(A262,-1,0)+1)</f>
        <v>260</v>
      </c>
      <c r="B262">
        <f ca="1">IF(ROW()=2,1,
IF(OFFSET(C262,0,0)=0,OFFSET(B262,-1,0)+1,
OFFSET(B262,-1,0)))</f>
        <v>27</v>
      </c>
      <c r="C262">
        <f ca="1">IF(ROW()=2,0,
IF(OFFSET(C262,-1,0)=VLOOKUP(OFFSET(B262,-1,0),PlayerLevelTable!$A:$C,MATCH(PlayerLevelTable!$C$1,PlayerLevelTable!$A$1:$C$1,0),0),0,
OFFSET(C262,-1,0)+1))</f>
        <v>0</v>
      </c>
    </row>
    <row r="263" spans="1:3" x14ac:dyDescent="0.3">
      <c r="A263">
        <f ca="1">IF(ROW()=2,0,OFFSET(A263,-1,0)+1)</f>
        <v>261</v>
      </c>
      <c r="B263">
        <f ca="1">IF(ROW()=2,1,
IF(OFFSET(C263,0,0)=0,OFFSET(B263,-1,0)+1,
OFFSET(B263,-1,0)))</f>
        <v>27</v>
      </c>
      <c r="C263">
        <f ca="1">IF(ROW()=2,0,
IF(OFFSET(C263,-1,0)=VLOOKUP(OFFSET(B263,-1,0),PlayerLevelTable!$A:$C,MATCH(PlayerLevelTable!$C$1,PlayerLevelTable!$A$1:$C$1,0),0),0,
OFFSET(C263,-1,0)+1))</f>
        <v>1</v>
      </c>
    </row>
    <row r="264" spans="1:3" x14ac:dyDescent="0.3">
      <c r="A264">
        <f ca="1">IF(ROW()=2,0,OFFSET(A264,-1,0)+1)</f>
        <v>262</v>
      </c>
      <c r="B264">
        <f ca="1">IF(ROW()=2,1,
IF(OFFSET(C264,0,0)=0,OFFSET(B264,-1,0)+1,
OFFSET(B264,-1,0)))</f>
        <v>27</v>
      </c>
      <c r="C264">
        <f ca="1">IF(ROW()=2,0,
IF(OFFSET(C264,-1,0)=VLOOKUP(OFFSET(B264,-1,0),PlayerLevelTable!$A:$C,MATCH(PlayerLevelTable!$C$1,PlayerLevelTable!$A$1:$C$1,0),0),0,
OFFSET(C264,-1,0)+1))</f>
        <v>2</v>
      </c>
    </row>
    <row r="265" spans="1:3" x14ac:dyDescent="0.3">
      <c r="A265">
        <f ca="1">IF(ROW()=2,0,OFFSET(A265,-1,0)+1)</f>
        <v>263</v>
      </c>
      <c r="B265">
        <f ca="1">IF(ROW()=2,1,
IF(OFFSET(C265,0,0)=0,OFFSET(B265,-1,0)+1,
OFFSET(B265,-1,0)))</f>
        <v>27</v>
      </c>
      <c r="C265">
        <f ca="1">IF(ROW()=2,0,
IF(OFFSET(C265,-1,0)=VLOOKUP(OFFSET(B265,-1,0),PlayerLevelTable!$A:$C,MATCH(PlayerLevelTable!$C$1,PlayerLevelTable!$A$1:$C$1,0),0),0,
OFFSET(C265,-1,0)+1))</f>
        <v>3</v>
      </c>
    </row>
    <row r="266" spans="1:3" x14ac:dyDescent="0.3">
      <c r="A266">
        <f ca="1">IF(ROW()=2,0,OFFSET(A266,-1,0)+1)</f>
        <v>264</v>
      </c>
      <c r="B266">
        <f ca="1">IF(ROW()=2,1,
IF(OFFSET(C266,0,0)=0,OFFSET(B266,-1,0)+1,
OFFSET(B266,-1,0)))</f>
        <v>27</v>
      </c>
      <c r="C266">
        <f ca="1">IF(ROW()=2,0,
IF(OFFSET(C266,-1,0)=VLOOKUP(OFFSET(B266,-1,0),PlayerLevelTable!$A:$C,MATCH(PlayerLevelTable!$C$1,PlayerLevelTable!$A$1:$C$1,0),0),0,
OFFSET(C266,-1,0)+1))</f>
        <v>4</v>
      </c>
    </row>
    <row r="267" spans="1:3" x14ac:dyDescent="0.3">
      <c r="A267">
        <f ca="1">IF(ROW()=2,0,OFFSET(A267,-1,0)+1)</f>
        <v>265</v>
      </c>
      <c r="B267">
        <f ca="1">IF(ROW()=2,1,
IF(OFFSET(C267,0,0)=0,OFFSET(B267,-1,0)+1,
OFFSET(B267,-1,0)))</f>
        <v>27</v>
      </c>
      <c r="C267">
        <f ca="1">IF(ROW()=2,0,
IF(OFFSET(C267,-1,0)=VLOOKUP(OFFSET(B267,-1,0),PlayerLevelTable!$A:$C,MATCH(PlayerLevelTable!$C$1,PlayerLevelTable!$A$1:$C$1,0),0),0,
OFFSET(C267,-1,0)+1))</f>
        <v>5</v>
      </c>
    </row>
    <row r="268" spans="1:3" x14ac:dyDescent="0.3">
      <c r="A268">
        <f ca="1">IF(ROW()=2,0,OFFSET(A268,-1,0)+1)</f>
        <v>266</v>
      </c>
      <c r="B268">
        <f ca="1">IF(ROW()=2,1,
IF(OFFSET(C268,0,0)=0,OFFSET(B268,-1,0)+1,
OFFSET(B268,-1,0)))</f>
        <v>27</v>
      </c>
      <c r="C268">
        <f ca="1">IF(ROW()=2,0,
IF(OFFSET(C268,-1,0)=VLOOKUP(OFFSET(B268,-1,0),PlayerLevelTable!$A:$C,MATCH(PlayerLevelTable!$C$1,PlayerLevelTable!$A$1:$C$1,0),0),0,
OFFSET(C268,-1,0)+1))</f>
        <v>6</v>
      </c>
    </row>
    <row r="269" spans="1:3" x14ac:dyDescent="0.3">
      <c r="A269">
        <f ca="1">IF(ROW()=2,0,OFFSET(A269,-1,0)+1)</f>
        <v>267</v>
      </c>
      <c r="B269">
        <f ca="1">IF(ROW()=2,1,
IF(OFFSET(C269,0,0)=0,OFFSET(B269,-1,0)+1,
OFFSET(B269,-1,0)))</f>
        <v>27</v>
      </c>
      <c r="C269">
        <f ca="1">IF(ROW()=2,0,
IF(OFFSET(C269,-1,0)=VLOOKUP(OFFSET(B269,-1,0),PlayerLevelTable!$A:$C,MATCH(PlayerLevelTable!$C$1,PlayerLevelTable!$A$1:$C$1,0),0),0,
OFFSET(C269,-1,0)+1))</f>
        <v>7</v>
      </c>
    </row>
    <row r="270" spans="1:3" x14ac:dyDescent="0.3">
      <c r="A270">
        <f ca="1">IF(ROW()=2,0,OFFSET(A270,-1,0)+1)</f>
        <v>268</v>
      </c>
      <c r="B270">
        <f ca="1">IF(ROW()=2,1,
IF(OFFSET(C270,0,0)=0,OFFSET(B270,-1,0)+1,
OFFSET(B270,-1,0)))</f>
        <v>27</v>
      </c>
      <c r="C270">
        <f ca="1">IF(ROW()=2,0,
IF(OFFSET(C270,-1,0)=VLOOKUP(OFFSET(B270,-1,0),PlayerLevelTable!$A:$C,MATCH(PlayerLevelTable!$C$1,PlayerLevelTable!$A$1:$C$1,0),0),0,
OFFSET(C270,-1,0)+1))</f>
        <v>8</v>
      </c>
    </row>
    <row r="271" spans="1:3" x14ac:dyDescent="0.3">
      <c r="A271">
        <f ca="1">IF(ROW()=2,0,OFFSET(A271,-1,0)+1)</f>
        <v>269</v>
      </c>
      <c r="B271">
        <f ca="1">IF(ROW()=2,1,
IF(OFFSET(C271,0,0)=0,OFFSET(B271,-1,0)+1,
OFFSET(B271,-1,0)))</f>
        <v>27</v>
      </c>
      <c r="C271">
        <f ca="1">IF(ROW()=2,0,
IF(OFFSET(C271,-1,0)=VLOOKUP(OFFSET(B271,-1,0),PlayerLevelTable!$A:$C,MATCH(PlayerLevelTable!$C$1,PlayerLevelTable!$A$1:$C$1,0),0),0,
OFFSET(C271,-1,0)+1))</f>
        <v>9</v>
      </c>
    </row>
    <row r="272" spans="1:3" x14ac:dyDescent="0.3">
      <c r="A272">
        <f ca="1">IF(ROW()=2,0,OFFSET(A272,-1,0)+1)</f>
        <v>270</v>
      </c>
      <c r="B272">
        <f ca="1">IF(ROW()=2,1,
IF(OFFSET(C272,0,0)=0,OFFSET(B272,-1,0)+1,
OFFSET(B272,-1,0)))</f>
        <v>28</v>
      </c>
      <c r="C272">
        <f ca="1">IF(ROW()=2,0,
IF(OFFSET(C272,-1,0)=VLOOKUP(OFFSET(B272,-1,0),PlayerLevelTable!$A:$C,MATCH(PlayerLevelTable!$C$1,PlayerLevelTable!$A$1:$C$1,0),0),0,
OFFSET(C272,-1,0)+1))</f>
        <v>0</v>
      </c>
    </row>
    <row r="273" spans="1:3" x14ac:dyDescent="0.3">
      <c r="A273">
        <f ca="1">IF(ROW()=2,0,OFFSET(A273,-1,0)+1)</f>
        <v>271</v>
      </c>
      <c r="B273">
        <f ca="1">IF(ROW()=2,1,
IF(OFFSET(C273,0,0)=0,OFFSET(B273,-1,0)+1,
OFFSET(B273,-1,0)))</f>
        <v>28</v>
      </c>
      <c r="C273">
        <f ca="1">IF(ROW()=2,0,
IF(OFFSET(C273,-1,0)=VLOOKUP(OFFSET(B273,-1,0),PlayerLevelTable!$A:$C,MATCH(PlayerLevelTable!$C$1,PlayerLevelTable!$A$1:$C$1,0),0),0,
OFFSET(C273,-1,0)+1))</f>
        <v>1</v>
      </c>
    </row>
    <row r="274" spans="1:3" x14ac:dyDescent="0.3">
      <c r="A274">
        <f ca="1">IF(ROW()=2,0,OFFSET(A274,-1,0)+1)</f>
        <v>272</v>
      </c>
      <c r="B274">
        <f ca="1">IF(ROW()=2,1,
IF(OFFSET(C274,0,0)=0,OFFSET(B274,-1,0)+1,
OFFSET(B274,-1,0)))</f>
        <v>28</v>
      </c>
      <c r="C274">
        <f ca="1">IF(ROW()=2,0,
IF(OFFSET(C274,-1,0)=VLOOKUP(OFFSET(B274,-1,0),PlayerLevelTable!$A:$C,MATCH(PlayerLevelTable!$C$1,PlayerLevelTable!$A$1:$C$1,0),0),0,
OFFSET(C274,-1,0)+1))</f>
        <v>2</v>
      </c>
    </row>
    <row r="275" spans="1:3" x14ac:dyDescent="0.3">
      <c r="A275">
        <f ca="1">IF(ROW()=2,0,OFFSET(A275,-1,0)+1)</f>
        <v>273</v>
      </c>
      <c r="B275">
        <f ca="1">IF(ROW()=2,1,
IF(OFFSET(C275,0,0)=0,OFFSET(B275,-1,0)+1,
OFFSET(B275,-1,0)))</f>
        <v>28</v>
      </c>
      <c r="C275">
        <f ca="1">IF(ROW()=2,0,
IF(OFFSET(C275,-1,0)=VLOOKUP(OFFSET(B275,-1,0),PlayerLevelTable!$A:$C,MATCH(PlayerLevelTable!$C$1,PlayerLevelTable!$A$1:$C$1,0),0),0,
OFFSET(C275,-1,0)+1))</f>
        <v>3</v>
      </c>
    </row>
    <row r="276" spans="1:3" x14ac:dyDescent="0.3">
      <c r="A276">
        <f ca="1">IF(ROW()=2,0,OFFSET(A276,-1,0)+1)</f>
        <v>274</v>
      </c>
      <c r="B276">
        <f ca="1">IF(ROW()=2,1,
IF(OFFSET(C276,0,0)=0,OFFSET(B276,-1,0)+1,
OFFSET(B276,-1,0)))</f>
        <v>28</v>
      </c>
      <c r="C276">
        <f ca="1">IF(ROW()=2,0,
IF(OFFSET(C276,-1,0)=VLOOKUP(OFFSET(B276,-1,0),PlayerLevelTable!$A:$C,MATCH(PlayerLevelTable!$C$1,PlayerLevelTable!$A$1:$C$1,0),0),0,
OFFSET(C276,-1,0)+1))</f>
        <v>4</v>
      </c>
    </row>
    <row r="277" spans="1:3" x14ac:dyDescent="0.3">
      <c r="A277">
        <f ca="1">IF(ROW()=2,0,OFFSET(A277,-1,0)+1)</f>
        <v>275</v>
      </c>
      <c r="B277">
        <f ca="1">IF(ROW()=2,1,
IF(OFFSET(C277,0,0)=0,OFFSET(B277,-1,0)+1,
OFFSET(B277,-1,0)))</f>
        <v>28</v>
      </c>
      <c r="C277">
        <f ca="1">IF(ROW()=2,0,
IF(OFFSET(C277,-1,0)=VLOOKUP(OFFSET(B277,-1,0),PlayerLevelTable!$A:$C,MATCH(PlayerLevelTable!$C$1,PlayerLevelTable!$A$1:$C$1,0),0),0,
OFFSET(C277,-1,0)+1))</f>
        <v>5</v>
      </c>
    </row>
    <row r="278" spans="1:3" x14ac:dyDescent="0.3">
      <c r="A278">
        <f ca="1">IF(ROW()=2,0,OFFSET(A278,-1,0)+1)</f>
        <v>276</v>
      </c>
      <c r="B278">
        <f ca="1">IF(ROW()=2,1,
IF(OFFSET(C278,0,0)=0,OFFSET(B278,-1,0)+1,
OFFSET(B278,-1,0)))</f>
        <v>28</v>
      </c>
      <c r="C278">
        <f ca="1">IF(ROW()=2,0,
IF(OFFSET(C278,-1,0)=VLOOKUP(OFFSET(B278,-1,0),PlayerLevelTable!$A:$C,MATCH(PlayerLevelTable!$C$1,PlayerLevelTable!$A$1:$C$1,0),0),0,
OFFSET(C278,-1,0)+1))</f>
        <v>6</v>
      </c>
    </row>
    <row r="279" spans="1:3" x14ac:dyDescent="0.3">
      <c r="A279">
        <f ca="1">IF(ROW()=2,0,OFFSET(A279,-1,0)+1)</f>
        <v>277</v>
      </c>
      <c r="B279">
        <f ca="1">IF(ROW()=2,1,
IF(OFFSET(C279,0,0)=0,OFFSET(B279,-1,0)+1,
OFFSET(B279,-1,0)))</f>
        <v>28</v>
      </c>
      <c r="C279">
        <f ca="1">IF(ROW()=2,0,
IF(OFFSET(C279,-1,0)=VLOOKUP(OFFSET(B279,-1,0),PlayerLevelTable!$A:$C,MATCH(PlayerLevelTable!$C$1,PlayerLevelTable!$A$1:$C$1,0),0),0,
OFFSET(C279,-1,0)+1))</f>
        <v>7</v>
      </c>
    </row>
    <row r="280" spans="1:3" x14ac:dyDescent="0.3">
      <c r="A280">
        <f ca="1">IF(ROW()=2,0,OFFSET(A280,-1,0)+1)</f>
        <v>278</v>
      </c>
      <c r="B280">
        <f ca="1">IF(ROW()=2,1,
IF(OFFSET(C280,0,0)=0,OFFSET(B280,-1,0)+1,
OFFSET(B280,-1,0)))</f>
        <v>28</v>
      </c>
      <c r="C280">
        <f ca="1">IF(ROW()=2,0,
IF(OFFSET(C280,-1,0)=VLOOKUP(OFFSET(B280,-1,0),PlayerLevelTable!$A:$C,MATCH(PlayerLevelTable!$C$1,PlayerLevelTable!$A$1:$C$1,0),0),0,
OFFSET(C280,-1,0)+1))</f>
        <v>8</v>
      </c>
    </row>
    <row r="281" spans="1:3" x14ac:dyDescent="0.3">
      <c r="A281">
        <f ca="1">IF(ROW()=2,0,OFFSET(A281,-1,0)+1)</f>
        <v>279</v>
      </c>
      <c r="B281">
        <f ca="1">IF(ROW()=2,1,
IF(OFFSET(C281,0,0)=0,OFFSET(B281,-1,0)+1,
OFFSET(B281,-1,0)))</f>
        <v>28</v>
      </c>
      <c r="C281">
        <f ca="1">IF(ROW()=2,0,
IF(OFFSET(C281,-1,0)=VLOOKUP(OFFSET(B281,-1,0),PlayerLevelTable!$A:$C,MATCH(PlayerLevelTable!$C$1,PlayerLevelTable!$A$1:$C$1,0),0),0,
OFFSET(C281,-1,0)+1))</f>
        <v>9</v>
      </c>
    </row>
    <row r="282" spans="1:3" x14ac:dyDescent="0.3">
      <c r="A282">
        <f ca="1">IF(ROW()=2,0,OFFSET(A282,-1,0)+1)</f>
        <v>280</v>
      </c>
      <c r="B282">
        <f ca="1">IF(ROW()=2,1,
IF(OFFSET(C282,0,0)=0,OFFSET(B282,-1,0)+1,
OFFSET(B282,-1,0)))</f>
        <v>29</v>
      </c>
      <c r="C282">
        <f ca="1">IF(ROW()=2,0,
IF(OFFSET(C282,-1,0)=VLOOKUP(OFFSET(B282,-1,0),PlayerLevelTable!$A:$C,MATCH(PlayerLevelTable!$C$1,PlayerLevelTable!$A$1:$C$1,0),0),0,
OFFSET(C282,-1,0)+1))</f>
        <v>0</v>
      </c>
    </row>
    <row r="283" spans="1:3" x14ac:dyDescent="0.3">
      <c r="A283">
        <f ca="1">IF(ROW()=2,0,OFFSET(A283,-1,0)+1)</f>
        <v>281</v>
      </c>
      <c r="B283">
        <f ca="1">IF(ROW()=2,1,
IF(OFFSET(C283,0,0)=0,OFFSET(B283,-1,0)+1,
OFFSET(B283,-1,0)))</f>
        <v>29</v>
      </c>
      <c r="C283">
        <f ca="1">IF(ROW()=2,0,
IF(OFFSET(C283,-1,0)=VLOOKUP(OFFSET(B283,-1,0),PlayerLevelTable!$A:$C,MATCH(PlayerLevelTable!$C$1,PlayerLevelTable!$A$1:$C$1,0),0),0,
OFFSET(C283,-1,0)+1))</f>
        <v>1</v>
      </c>
    </row>
    <row r="284" spans="1:3" x14ac:dyDescent="0.3">
      <c r="A284">
        <f ca="1">IF(ROW()=2,0,OFFSET(A284,-1,0)+1)</f>
        <v>282</v>
      </c>
      <c r="B284">
        <f ca="1">IF(ROW()=2,1,
IF(OFFSET(C284,0,0)=0,OFFSET(B284,-1,0)+1,
OFFSET(B284,-1,0)))</f>
        <v>29</v>
      </c>
      <c r="C284">
        <f ca="1">IF(ROW()=2,0,
IF(OFFSET(C284,-1,0)=VLOOKUP(OFFSET(B284,-1,0),PlayerLevelTable!$A:$C,MATCH(PlayerLevelTable!$C$1,PlayerLevelTable!$A$1:$C$1,0),0),0,
OFFSET(C284,-1,0)+1))</f>
        <v>2</v>
      </c>
    </row>
    <row r="285" spans="1:3" x14ac:dyDescent="0.3">
      <c r="A285">
        <f ca="1">IF(ROW()=2,0,OFFSET(A285,-1,0)+1)</f>
        <v>283</v>
      </c>
      <c r="B285">
        <f ca="1">IF(ROW()=2,1,
IF(OFFSET(C285,0,0)=0,OFFSET(B285,-1,0)+1,
OFFSET(B285,-1,0)))</f>
        <v>29</v>
      </c>
      <c r="C285">
        <f ca="1">IF(ROW()=2,0,
IF(OFFSET(C285,-1,0)=VLOOKUP(OFFSET(B285,-1,0),PlayerLevelTable!$A:$C,MATCH(PlayerLevelTable!$C$1,PlayerLevelTable!$A$1:$C$1,0),0),0,
OFFSET(C285,-1,0)+1))</f>
        <v>3</v>
      </c>
    </row>
    <row r="286" spans="1:3" x14ac:dyDescent="0.3">
      <c r="A286">
        <f ca="1">IF(ROW()=2,0,OFFSET(A286,-1,0)+1)</f>
        <v>284</v>
      </c>
      <c r="B286">
        <f ca="1">IF(ROW()=2,1,
IF(OFFSET(C286,0,0)=0,OFFSET(B286,-1,0)+1,
OFFSET(B286,-1,0)))</f>
        <v>29</v>
      </c>
      <c r="C286">
        <f ca="1">IF(ROW()=2,0,
IF(OFFSET(C286,-1,0)=VLOOKUP(OFFSET(B286,-1,0),PlayerLevelTable!$A:$C,MATCH(PlayerLevelTable!$C$1,PlayerLevelTable!$A$1:$C$1,0),0),0,
OFFSET(C286,-1,0)+1))</f>
        <v>4</v>
      </c>
    </row>
    <row r="287" spans="1:3" x14ac:dyDescent="0.3">
      <c r="A287">
        <f ca="1">IF(ROW()=2,0,OFFSET(A287,-1,0)+1)</f>
        <v>285</v>
      </c>
      <c r="B287">
        <f ca="1">IF(ROW()=2,1,
IF(OFFSET(C287,0,0)=0,OFFSET(B287,-1,0)+1,
OFFSET(B287,-1,0)))</f>
        <v>29</v>
      </c>
      <c r="C287">
        <f ca="1">IF(ROW()=2,0,
IF(OFFSET(C287,-1,0)=VLOOKUP(OFFSET(B287,-1,0),PlayerLevelTable!$A:$C,MATCH(PlayerLevelTable!$C$1,PlayerLevelTable!$A$1:$C$1,0),0),0,
OFFSET(C287,-1,0)+1))</f>
        <v>5</v>
      </c>
    </row>
    <row r="288" spans="1:3" x14ac:dyDescent="0.3">
      <c r="A288">
        <f ca="1">IF(ROW()=2,0,OFFSET(A288,-1,0)+1)</f>
        <v>286</v>
      </c>
      <c r="B288">
        <f ca="1">IF(ROW()=2,1,
IF(OFFSET(C288,0,0)=0,OFFSET(B288,-1,0)+1,
OFFSET(B288,-1,0)))</f>
        <v>29</v>
      </c>
      <c r="C288">
        <f ca="1">IF(ROW()=2,0,
IF(OFFSET(C288,-1,0)=VLOOKUP(OFFSET(B288,-1,0),PlayerLevelTable!$A:$C,MATCH(PlayerLevelTable!$C$1,PlayerLevelTable!$A$1:$C$1,0),0),0,
OFFSET(C288,-1,0)+1))</f>
        <v>6</v>
      </c>
    </row>
    <row r="289" spans="1:3" x14ac:dyDescent="0.3">
      <c r="A289">
        <f ca="1">IF(ROW()=2,0,OFFSET(A289,-1,0)+1)</f>
        <v>287</v>
      </c>
      <c r="B289">
        <f ca="1">IF(ROW()=2,1,
IF(OFFSET(C289,0,0)=0,OFFSET(B289,-1,0)+1,
OFFSET(B289,-1,0)))</f>
        <v>29</v>
      </c>
      <c r="C289">
        <f ca="1">IF(ROW()=2,0,
IF(OFFSET(C289,-1,0)=VLOOKUP(OFFSET(B289,-1,0),PlayerLevelTable!$A:$C,MATCH(PlayerLevelTable!$C$1,PlayerLevelTable!$A$1:$C$1,0),0),0,
OFFSET(C289,-1,0)+1))</f>
        <v>7</v>
      </c>
    </row>
    <row r="290" spans="1:3" x14ac:dyDescent="0.3">
      <c r="A290">
        <f ca="1">IF(ROW()=2,0,OFFSET(A290,-1,0)+1)</f>
        <v>288</v>
      </c>
      <c r="B290">
        <f ca="1">IF(ROW()=2,1,
IF(OFFSET(C290,0,0)=0,OFFSET(B290,-1,0)+1,
OFFSET(B290,-1,0)))</f>
        <v>29</v>
      </c>
      <c r="C290">
        <f ca="1">IF(ROW()=2,0,
IF(OFFSET(C290,-1,0)=VLOOKUP(OFFSET(B290,-1,0),PlayerLevelTable!$A:$C,MATCH(PlayerLevelTable!$C$1,PlayerLevelTable!$A$1:$C$1,0),0),0,
OFFSET(C290,-1,0)+1))</f>
        <v>8</v>
      </c>
    </row>
    <row r="291" spans="1:3" x14ac:dyDescent="0.3">
      <c r="A291">
        <f ca="1">IF(ROW()=2,0,OFFSET(A291,-1,0)+1)</f>
        <v>289</v>
      </c>
      <c r="B291">
        <f ca="1">IF(ROW()=2,1,
IF(OFFSET(C291,0,0)=0,OFFSET(B291,-1,0)+1,
OFFSET(B291,-1,0)))</f>
        <v>29</v>
      </c>
      <c r="C291">
        <f ca="1">IF(ROW()=2,0,
IF(OFFSET(C291,-1,0)=VLOOKUP(OFFSET(B291,-1,0),PlayerLevelTable!$A:$C,MATCH(PlayerLevelTable!$C$1,PlayerLevelTable!$A$1:$C$1,0),0),0,
OFFSET(C291,-1,0)+1))</f>
        <v>9</v>
      </c>
    </row>
    <row r="292" spans="1:3" x14ac:dyDescent="0.3">
      <c r="A292">
        <f ca="1">IF(ROW()=2,0,OFFSET(A292,-1,0)+1)</f>
        <v>290</v>
      </c>
      <c r="B292">
        <f ca="1">IF(ROW()=2,1,
IF(OFFSET(C292,0,0)=0,OFFSET(B292,-1,0)+1,
OFFSET(B292,-1,0)))</f>
        <v>30</v>
      </c>
      <c r="C292">
        <f ca="1">IF(ROW()=2,0,
IF(OFFSET(C292,-1,0)=VLOOKUP(OFFSET(B292,-1,0),PlayerLevelTable!$A:$C,MATCH(PlayerLevelTable!$C$1,PlayerLevelTable!$A$1:$C$1,0),0),0,
OFFSET(C292,-1,0)+1))</f>
        <v>0</v>
      </c>
    </row>
    <row r="293" spans="1:3" x14ac:dyDescent="0.3">
      <c r="A293">
        <f ca="1">IF(ROW()=2,0,OFFSET(A293,-1,0)+1)</f>
        <v>291</v>
      </c>
      <c r="B293">
        <f ca="1">IF(ROW()=2,1,
IF(OFFSET(C293,0,0)=0,OFFSET(B293,-1,0)+1,
OFFSET(B293,-1,0)))</f>
        <v>30</v>
      </c>
      <c r="C293">
        <f ca="1">IF(ROW()=2,0,
IF(OFFSET(C293,-1,0)=VLOOKUP(OFFSET(B293,-1,0),PlayerLevelTable!$A:$C,MATCH(PlayerLevelTable!$C$1,PlayerLevelTable!$A$1:$C$1,0),0),0,
OFFSET(C293,-1,0)+1))</f>
        <v>1</v>
      </c>
    </row>
    <row r="294" spans="1:3" x14ac:dyDescent="0.3">
      <c r="A294">
        <f ca="1">IF(ROW()=2,0,OFFSET(A294,-1,0)+1)</f>
        <v>292</v>
      </c>
      <c r="B294">
        <f ca="1">IF(ROW()=2,1,
IF(OFFSET(C294,0,0)=0,OFFSET(B294,-1,0)+1,
OFFSET(B294,-1,0)))</f>
        <v>30</v>
      </c>
      <c r="C294">
        <f ca="1">IF(ROW()=2,0,
IF(OFFSET(C294,-1,0)=VLOOKUP(OFFSET(B294,-1,0),PlayerLevelTable!$A:$C,MATCH(PlayerLevelTable!$C$1,PlayerLevelTable!$A$1:$C$1,0),0),0,
OFFSET(C294,-1,0)+1))</f>
        <v>2</v>
      </c>
    </row>
    <row r="295" spans="1:3" x14ac:dyDescent="0.3">
      <c r="A295">
        <f ca="1">IF(ROW()=2,0,OFFSET(A295,-1,0)+1)</f>
        <v>293</v>
      </c>
      <c r="B295">
        <f ca="1">IF(ROW()=2,1,
IF(OFFSET(C295,0,0)=0,OFFSET(B295,-1,0)+1,
OFFSET(B295,-1,0)))</f>
        <v>30</v>
      </c>
      <c r="C295">
        <f ca="1">IF(ROW()=2,0,
IF(OFFSET(C295,-1,0)=VLOOKUP(OFFSET(B295,-1,0),PlayerLevelTable!$A:$C,MATCH(PlayerLevelTable!$C$1,PlayerLevelTable!$A$1:$C$1,0),0),0,
OFFSET(C295,-1,0)+1))</f>
        <v>3</v>
      </c>
    </row>
    <row r="296" spans="1:3" x14ac:dyDescent="0.3">
      <c r="A296">
        <f ca="1">IF(ROW()=2,0,OFFSET(A296,-1,0)+1)</f>
        <v>294</v>
      </c>
      <c r="B296">
        <f ca="1">IF(ROW()=2,1,
IF(OFFSET(C296,0,0)=0,OFFSET(B296,-1,0)+1,
OFFSET(B296,-1,0)))</f>
        <v>30</v>
      </c>
      <c r="C296">
        <f ca="1">IF(ROW()=2,0,
IF(OFFSET(C296,-1,0)=VLOOKUP(OFFSET(B296,-1,0),PlayerLevelTable!$A:$C,MATCH(PlayerLevelTable!$C$1,PlayerLevelTable!$A$1:$C$1,0),0),0,
OFFSET(C296,-1,0)+1))</f>
        <v>4</v>
      </c>
    </row>
    <row r="297" spans="1:3" x14ac:dyDescent="0.3">
      <c r="A297">
        <f ca="1">IF(ROW()=2,0,OFFSET(A297,-1,0)+1)</f>
        <v>295</v>
      </c>
      <c r="B297">
        <f ca="1">IF(ROW()=2,1,
IF(OFFSET(C297,0,0)=0,OFFSET(B297,-1,0)+1,
OFFSET(B297,-1,0)))</f>
        <v>30</v>
      </c>
      <c r="C297">
        <f ca="1">IF(ROW()=2,0,
IF(OFFSET(C297,-1,0)=VLOOKUP(OFFSET(B297,-1,0),PlayerLevelTable!$A:$C,MATCH(PlayerLevelTable!$C$1,PlayerLevelTable!$A$1:$C$1,0),0),0,
OFFSET(C297,-1,0)+1))</f>
        <v>5</v>
      </c>
    </row>
    <row r="298" spans="1:3" x14ac:dyDescent="0.3">
      <c r="A298">
        <f ca="1">IF(ROW()=2,0,OFFSET(A298,-1,0)+1)</f>
        <v>296</v>
      </c>
      <c r="B298">
        <f ca="1">IF(ROW()=2,1,
IF(OFFSET(C298,0,0)=0,OFFSET(B298,-1,0)+1,
OFFSET(B298,-1,0)))</f>
        <v>30</v>
      </c>
      <c r="C298">
        <f ca="1">IF(ROW()=2,0,
IF(OFFSET(C298,-1,0)=VLOOKUP(OFFSET(B298,-1,0),PlayerLevelTable!$A:$C,MATCH(PlayerLevelTable!$C$1,PlayerLevelTable!$A$1:$C$1,0),0),0,
OFFSET(C298,-1,0)+1))</f>
        <v>6</v>
      </c>
    </row>
    <row r="299" spans="1:3" x14ac:dyDescent="0.3">
      <c r="A299">
        <f ca="1">IF(ROW()=2,0,OFFSET(A299,-1,0)+1)</f>
        <v>297</v>
      </c>
      <c r="B299">
        <f ca="1">IF(ROW()=2,1,
IF(OFFSET(C299,0,0)=0,OFFSET(B299,-1,0)+1,
OFFSET(B299,-1,0)))</f>
        <v>30</v>
      </c>
      <c r="C299">
        <f ca="1">IF(ROW()=2,0,
IF(OFFSET(C299,-1,0)=VLOOKUP(OFFSET(B299,-1,0),PlayerLevelTable!$A:$C,MATCH(PlayerLevelTable!$C$1,PlayerLevelTable!$A$1:$C$1,0),0),0,
OFFSET(C299,-1,0)+1))</f>
        <v>7</v>
      </c>
    </row>
    <row r="300" spans="1:3" x14ac:dyDescent="0.3">
      <c r="A300">
        <f ca="1">IF(ROW()=2,0,OFFSET(A300,-1,0)+1)</f>
        <v>298</v>
      </c>
      <c r="B300">
        <f ca="1">IF(ROW()=2,1,
IF(OFFSET(C300,0,0)=0,OFFSET(B300,-1,0)+1,
OFFSET(B300,-1,0)))</f>
        <v>30</v>
      </c>
      <c r="C300">
        <f ca="1">IF(ROW()=2,0,
IF(OFFSET(C300,-1,0)=VLOOKUP(OFFSET(B300,-1,0),PlayerLevelTable!$A:$C,MATCH(PlayerLevelTable!$C$1,PlayerLevelTable!$A$1:$C$1,0),0),0,
OFFSET(C300,-1,0)+1))</f>
        <v>8</v>
      </c>
    </row>
    <row r="301" spans="1:3" x14ac:dyDescent="0.3">
      <c r="A301">
        <f ca="1">IF(ROW()=2,0,OFFSET(A301,-1,0)+1)</f>
        <v>299</v>
      </c>
      <c r="B301">
        <f ca="1">IF(ROW()=2,1,
IF(OFFSET(C301,0,0)=0,OFFSET(B301,-1,0)+1,
OFFSET(B301,-1,0)))</f>
        <v>30</v>
      </c>
      <c r="C301">
        <f ca="1">IF(ROW()=2,0,
IF(OFFSET(C301,-1,0)=VLOOKUP(OFFSET(B301,-1,0),PlayerLevelTable!$A:$C,MATCH(PlayerLevelTable!$C$1,PlayerLevelTable!$A$1:$C$1,0),0),0,
OFFSET(C301,-1,0)+1))</f>
        <v>9</v>
      </c>
    </row>
    <row r="302" spans="1:3" x14ac:dyDescent="0.3">
      <c r="A302">
        <f ca="1">IF(ROW()=2,0,OFFSET(A302,-1,0)+1)</f>
        <v>300</v>
      </c>
      <c r="B302">
        <f ca="1">IF(ROW()=2,1,
IF(OFFSET(C302,0,0)=0,OFFSET(B302,-1,0)+1,
OFFSET(B302,-1,0)))</f>
        <v>31</v>
      </c>
      <c r="C302">
        <f ca="1">IF(ROW()=2,0,
IF(OFFSET(C302,-1,0)=VLOOKUP(OFFSET(B302,-1,0),PlayerLevelTable!$A:$C,MATCH(PlayerLevelTable!$C$1,PlayerLevelTable!$A$1:$C$1,0),0),0,
OFFSET(C302,-1,0)+1))</f>
        <v>0</v>
      </c>
    </row>
    <row r="303" spans="1:3" x14ac:dyDescent="0.3">
      <c r="A303">
        <f ca="1">IF(ROW()=2,0,OFFSET(A303,-1,0)+1)</f>
        <v>301</v>
      </c>
      <c r="B303">
        <f ca="1">IF(ROW()=2,1,
IF(OFFSET(C303,0,0)=0,OFFSET(B303,-1,0)+1,
OFFSET(B303,-1,0)))</f>
        <v>31</v>
      </c>
      <c r="C303">
        <f ca="1">IF(ROW()=2,0,
IF(OFFSET(C303,-1,0)=VLOOKUP(OFFSET(B303,-1,0),PlayerLevelTable!$A:$C,MATCH(PlayerLevelTable!$C$1,PlayerLevelTable!$A$1:$C$1,0),0),0,
OFFSET(C303,-1,0)+1))</f>
        <v>1</v>
      </c>
    </row>
    <row r="304" spans="1:3" x14ac:dyDescent="0.3">
      <c r="A304">
        <f ca="1">IF(ROW()=2,0,OFFSET(A304,-1,0)+1)</f>
        <v>302</v>
      </c>
      <c r="B304">
        <f ca="1">IF(ROW()=2,1,
IF(OFFSET(C304,0,0)=0,OFFSET(B304,-1,0)+1,
OFFSET(B304,-1,0)))</f>
        <v>31</v>
      </c>
      <c r="C304">
        <f ca="1">IF(ROW()=2,0,
IF(OFFSET(C304,-1,0)=VLOOKUP(OFFSET(B304,-1,0),PlayerLevelTable!$A:$C,MATCH(PlayerLevelTable!$C$1,PlayerLevelTable!$A$1:$C$1,0),0),0,
OFFSET(C304,-1,0)+1))</f>
        <v>2</v>
      </c>
    </row>
    <row r="305" spans="1:3" x14ac:dyDescent="0.3">
      <c r="A305">
        <f ca="1">IF(ROW()=2,0,OFFSET(A305,-1,0)+1)</f>
        <v>303</v>
      </c>
      <c r="B305">
        <f ca="1">IF(ROW()=2,1,
IF(OFFSET(C305,0,0)=0,OFFSET(B305,-1,0)+1,
OFFSET(B305,-1,0)))</f>
        <v>31</v>
      </c>
      <c r="C305">
        <f ca="1">IF(ROW()=2,0,
IF(OFFSET(C305,-1,0)=VLOOKUP(OFFSET(B305,-1,0),PlayerLevelTable!$A:$C,MATCH(PlayerLevelTable!$C$1,PlayerLevelTable!$A$1:$C$1,0),0),0,
OFFSET(C305,-1,0)+1))</f>
        <v>3</v>
      </c>
    </row>
    <row r="306" spans="1:3" x14ac:dyDescent="0.3">
      <c r="A306">
        <f ca="1">IF(ROW()=2,0,OFFSET(A306,-1,0)+1)</f>
        <v>304</v>
      </c>
      <c r="B306">
        <f ca="1">IF(ROW()=2,1,
IF(OFFSET(C306,0,0)=0,OFFSET(B306,-1,0)+1,
OFFSET(B306,-1,0)))</f>
        <v>31</v>
      </c>
      <c r="C306">
        <f ca="1">IF(ROW()=2,0,
IF(OFFSET(C306,-1,0)=VLOOKUP(OFFSET(B306,-1,0),PlayerLevelTable!$A:$C,MATCH(PlayerLevelTable!$C$1,PlayerLevelTable!$A$1:$C$1,0),0),0,
OFFSET(C306,-1,0)+1))</f>
        <v>4</v>
      </c>
    </row>
    <row r="307" spans="1:3" x14ac:dyDescent="0.3">
      <c r="A307">
        <f ca="1">IF(ROW()=2,0,OFFSET(A307,-1,0)+1)</f>
        <v>305</v>
      </c>
      <c r="B307">
        <f ca="1">IF(ROW()=2,1,
IF(OFFSET(C307,0,0)=0,OFFSET(B307,-1,0)+1,
OFFSET(B307,-1,0)))</f>
        <v>31</v>
      </c>
      <c r="C307">
        <f ca="1">IF(ROW()=2,0,
IF(OFFSET(C307,-1,0)=VLOOKUP(OFFSET(B307,-1,0),PlayerLevelTable!$A:$C,MATCH(PlayerLevelTable!$C$1,PlayerLevelTable!$A$1:$C$1,0),0),0,
OFFSET(C307,-1,0)+1))</f>
        <v>5</v>
      </c>
    </row>
    <row r="308" spans="1:3" x14ac:dyDescent="0.3">
      <c r="A308">
        <f ca="1">IF(ROW()=2,0,OFFSET(A308,-1,0)+1)</f>
        <v>306</v>
      </c>
      <c r="B308">
        <f ca="1">IF(ROW()=2,1,
IF(OFFSET(C308,0,0)=0,OFFSET(B308,-1,0)+1,
OFFSET(B308,-1,0)))</f>
        <v>31</v>
      </c>
      <c r="C308">
        <f ca="1">IF(ROW()=2,0,
IF(OFFSET(C308,-1,0)=VLOOKUP(OFFSET(B308,-1,0),PlayerLevelTable!$A:$C,MATCH(PlayerLevelTable!$C$1,PlayerLevelTable!$A$1:$C$1,0),0),0,
OFFSET(C308,-1,0)+1))</f>
        <v>6</v>
      </c>
    </row>
    <row r="309" spans="1:3" x14ac:dyDescent="0.3">
      <c r="A309">
        <f ca="1">IF(ROW()=2,0,OFFSET(A309,-1,0)+1)</f>
        <v>307</v>
      </c>
      <c r="B309">
        <f ca="1">IF(ROW()=2,1,
IF(OFFSET(C309,0,0)=0,OFFSET(B309,-1,0)+1,
OFFSET(B309,-1,0)))</f>
        <v>31</v>
      </c>
      <c r="C309">
        <f ca="1">IF(ROW()=2,0,
IF(OFFSET(C309,-1,0)=VLOOKUP(OFFSET(B309,-1,0),PlayerLevelTable!$A:$C,MATCH(PlayerLevelTable!$C$1,PlayerLevelTable!$A$1:$C$1,0),0),0,
OFFSET(C309,-1,0)+1))</f>
        <v>7</v>
      </c>
    </row>
    <row r="310" spans="1:3" x14ac:dyDescent="0.3">
      <c r="A310">
        <f ca="1">IF(ROW()=2,0,OFFSET(A310,-1,0)+1)</f>
        <v>308</v>
      </c>
      <c r="B310">
        <f ca="1">IF(ROW()=2,1,
IF(OFFSET(C310,0,0)=0,OFFSET(B310,-1,0)+1,
OFFSET(B310,-1,0)))</f>
        <v>31</v>
      </c>
      <c r="C310">
        <f ca="1">IF(ROW()=2,0,
IF(OFFSET(C310,-1,0)=VLOOKUP(OFFSET(B310,-1,0),PlayerLevelTable!$A:$C,MATCH(PlayerLevelTable!$C$1,PlayerLevelTable!$A$1:$C$1,0),0),0,
OFFSET(C310,-1,0)+1))</f>
        <v>8</v>
      </c>
    </row>
    <row r="311" spans="1:3" x14ac:dyDescent="0.3">
      <c r="A311">
        <f ca="1">IF(ROW()=2,0,OFFSET(A311,-1,0)+1)</f>
        <v>309</v>
      </c>
      <c r="B311">
        <f ca="1">IF(ROW()=2,1,
IF(OFFSET(C311,0,0)=0,OFFSET(B311,-1,0)+1,
OFFSET(B311,-1,0)))</f>
        <v>31</v>
      </c>
      <c r="C311">
        <f ca="1">IF(ROW()=2,0,
IF(OFFSET(C311,-1,0)=VLOOKUP(OFFSET(B311,-1,0),PlayerLevelTable!$A:$C,MATCH(PlayerLevelTable!$C$1,PlayerLevelTable!$A$1:$C$1,0),0),0,
OFFSET(C311,-1,0)+1))</f>
        <v>9</v>
      </c>
    </row>
    <row r="312" spans="1:3" x14ac:dyDescent="0.3">
      <c r="A312">
        <f ca="1">IF(ROW()=2,0,OFFSET(A312,-1,0)+1)</f>
        <v>310</v>
      </c>
      <c r="B312">
        <f ca="1">IF(ROW()=2,1,
IF(OFFSET(C312,0,0)=0,OFFSET(B312,-1,0)+1,
OFFSET(B312,-1,0)))</f>
        <v>32</v>
      </c>
      <c r="C312">
        <f ca="1">IF(ROW()=2,0,
IF(OFFSET(C312,-1,0)=VLOOKUP(OFFSET(B312,-1,0),PlayerLevelTable!$A:$C,MATCH(PlayerLevelTable!$C$1,PlayerLevelTable!$A$1:$C$1,0),0),0,
OFFSET(C312,-1,0)+1))</f>
        <v>0</v>
      </c>
    </row>
    <row r="313" spans="1:3" x14ac:dyDescent="0.3">
      <c r="A313">
        <f ca="1">IF(ROW()=2,0,OFFSET(A313,-1,0)+1)</f>
        <v>311</v>
      </c>
      <c r="B313">
        <f ca="1">IF(ROW()=2,1,
IF(OFFSET(C313,0,0)=0,OFFSET(B313,-1,0)+1,
OFFSET(B313,-1,0)))</f>
        <v>32</v>
      </c>
      <c r="C313">
        <f ca="1">IF(ROW()=2,0,
IF(OFFSET(C313,-1,0)=VLOOKUP(OFFSET(B313,-1,0),PlayerLevelTable!$A:$C,MATCH(PlayerLevelTable!$C$1,PlayerLevelTable!$A$1:$C$1,0),0),0,
OFFSET(C313,-1,0)+1))</f>
        <v>1</v>
      </c>
    </row>
    <row r="314" spans="1:3" x14ac:dyDescent="0.3">
      <c r="A314">
        <f ca="1">IF(ROW()=2,0,OFFSET(A314,-1,0)+1)</f>
        <v>312</v>
      </c>
      <c r="B314">
        <f ca="1">IF(ROW()=2,1,
IF(OFFSET(C314,0,0)=0,OFFSET(B314,-1,0)+1,
OFFSET(B314,-1,0)))</f>
        <v>32</v>
      </c>
      <c r="C314">
        <f ca="1">IF(ROW()=2,0,
IF(OFFSET(C314,-1,0)=VLOOKUP(OFFSET(B314,-1,0),PlayerLevelTable!$A:$C,MATCH(PlayerLevelTable!$C$1,PlayerLevelTable!$A$1:$C$1,0),0),0,
OFFSET(C314,-1,0)+1))</f>
        <v>2</v>
      </c>
    </row>
    <row r="315" spans="1:3" x14ac:dyDescent="0.3">
      <c r="A315">
        <f ca="1">IF(ROW()=2,0,OFFSET(A315,-1,0)+1)</f>
        <v>313</v>
      </c>
      <c r="B315">
        <f ca="1">IF(ROW()=2,1,
IF(OFFSET(C315,0,0)=0,OFFSET(B315,-1,0)+1,
OFFSET(B315,-1,0)))</f>
        <v>32</v>
      </c>
      <c r="C315">
        <f ca="1">IF(ROW()=2,0,
IF(OFFSET(C315,-1,0)=VLOOKUP(OFFSET(B315,-1,0),PlayerLevelTable!$A:$C,MATCH(PlayerLevelTable!$C$1,PlayerLevelTable!$A$1:$C$1,0),0),0,
OFFSET(C315,-1,0)+1))</f>
        <v>3</v>
      </c>
    </row>
    <row r="316" spans="1:3" x14ac:dyDescent="0.3">
      <c r="A316">
        <f ca="1">IF(ROW()=2,0,OFFSET(A316,-1,0)+1)</f>
        <v>314</v>
      </c>
      <c r="B316">
        <f ca="1">IF(ROW()=2,1,
IF(OFFSET(C316,0,0)=0,OFFSET(B316,-1,0)+1,
OFFSET(B316,-1,0)))</f>
        <v>32</v>
      </c>
      <c r="C316">
        <f ca="1">IF(ROW()=2,0,
IF(OFFSET(C316,-1,0)=VLOOKUP(OFFSET(B316,-1,0),PlayerLevelTable!$A:$C,MATCH(PlayerLevelTable!$C$1,PlayerLevelTable!$A$1:$C$1,0),0),0,
OFFSET(C316,-1,0)+1))</f>
        <v>4</v>
      </c>
    </row>
    <row r="317" spans="1:3" x14ac:dyDescent="0.3">
      <c r="A317">
        <f ca="1">IF(ROW()=2,0,OFFSET(A317,-1,0)+1)</f>
        <v>315</v>
      </c>
      <c r="B317">
        <f ca="1">IF(ROW()=2,1,
IF(OFFSET(C317,0,0)=0,OFFSET(B317,-1,0)+1,
OFFSET(B317,-1,0)))</f>
        <v>32</v>
      </c>
      <c r="C317">
        <f ca="1">IF(ROW()=2,0,
IF(OFFSET(C317,-1,0)=VLOOKUP(OFFSET(B317,-1,0),PlayerLevelTable!$A:$C,MATCH(PlayerLevelTable!$C$1,PlayerLevelTable!$A$1:$C$1,0),0),0,
OFFSET(C317,-1,0)+1))</f>
        <v>5</v>
      </c>
    </row>
    <row r="318" spans="1:3" x14ac:dyDescent="0.3">
      <c r="A318">
        <f ca="1">IF(ROW()=2,0,OFFSET(A318,-1,0)+1)</f>
        <v>316</v>
      </c>
      <c r="B318">
        <f ca="1">IF(ROW()=2,1,
IF(OFFSET(C318,0,0)=0,OFFSET(B318,-1,0)+1,
OFFSET(B318,-1,0)))</f>
        <v>32</v>
      </c>
      <c r="C318">
        <f ca="1">IF(ROW()=2,0,
IF(OFFSET(C318,-1,0)=VLOOKUP(OFFSET(B318,-1,0),PlayerLevelTable!$A:$C,MATCH(PlayerLevelTable!$C$1,PlayerLevelTable!$A$1:$C$1,0),0),0,
OFFSET(C318,-1,0)+1))</f>
        <v>6</v>
      </c>
    </row>
    <row r="319" spans="1:3" x14ac:dyDescent="0.3">
      <c r="A319">
        <f ca="1">IF(ROW()=2,0,OFFSET(A319,-1,0)+1)</f>
        <v>317</v>
      </c>
      <c r="B319">
        <f ca="1">IF(ROW()=2,1,
IF(OFFSET(C319,0,0)=0,OFFSET(B319,-1,0)+1,
OFFSET(B319,-1,0)))</f>
        <v>32</v>
      </c>
      <c r="C319">
        <f ca="1">IF(ROW()=2,0,
IF(OFFSET(C319,-1,0)=VLOOKUP(OFFSET(B319,-1,0),PlayerLevelTable!$A:$C,MATCH(PlayerLevelTable!$C$1,PlayerLevelTable!$A$1:$C$1,0),0),0,
OFFSET(C319,-1,0)+1))</f>
        <v>7</v>
      </c>
    </row>
    <row r="320" spans="1:3" x14ac:dyDescent="0.3">
      <c r="A320">
        <f ca="1">IF(ROW()=2,0,OFFSET(A320,-1,0)+1)</f>
        <v>318</v>
      </c>
      <c r="B320">
        <f ca="1">IF(ROW()=2,1,
IF(OFFSET(C320,0,0)=0,OFFSET(B320,-1,0)+1,
OFFSET(B320,-1,0)))</f>
        <v>32</v>
      </c>
      <c r="C320">
        <f ca="1">IF(ROW()=2,0,
IF(OFFSET(C320,-1,0)=VLOOKUP(OFFSET(B320,-1,0),PlayerLevelTable!$A:$C,MATCH(PlayerLevelTable!$C$1,PlayerLevelTable!$A$1:$C$1,0),0),0,
OFFSET(C320,-1,0)+1))</f>
        <v>8</v>
      </c>
    </row>
    <row r="321" spans="1:3" x14ac:dyDescent="0.3">
      <c r="A321">
        <f ca="1">IF(ROW()=2,0,OFFSET(A321,-1,0)+1)</f>
        <v>319</v>
      </c>
      <c r="B321">
        <f ca="1">IF(ROW()=2,1,
IF(OFFSET(C321,0,0)=0,OFFSET(B321,-1,0)+1,
OFFSET(B321,-1,0)))</f>
        <v>32</v>
      </c>
      <c r="C321">
        <f ca="1">IF(ROW()=2,0,
IF(OFFSET(C321,-1,0)=VLOOKUP(OFFSET(B321,-1,0),PlayerLevelTable!$A:$C,MATCH(PlayerLevelTable!$C$1,PlayerLevelTable!$A$1:$C$1,0),0),0,
OFFSET(C321,-1,0)+1))</f>
        <v>9</v>
      </c>
    </row>
    <row r="322" spans="1:3" x14ac:dyDescent="0.3">
      <c r="A322">
        <f ca="1">IF(ROW()=2,0,OFFSET(A322,-1,0)+1)</f>
        <v>320</v>
      </c>
      <c r="B322">
        <f ca="1">IF(ROW()=2,1,
IF(OFFSET(C322,0,0)=0,OFFSET(B322,-1,0)+1,
OFFSET(B322,-1,0)))</f>
        <v>33</v>
      </c>
      <c r="C322">
        <f ca="1">IF(ROW()=2,0,
IF(OFFSET(C322,-1,0)=VLOOKUP(OFFSET(B322,-1,0),PlayerLevelTable!$A:$C,MATCH(PlayerLevelTable!$C$1,PlayerLevelTable!$A$1:$C$1,0),0),0,
OFFSET(C322,-1,0)+1))</f>
        <v>0</v>
      </c>
    </row>
    <row r="323" spans="1:3" x14ac:dyDescent="0.3">
      <c r="A323">
        <f ca="1">IF(ROW()=2,0,OFFSET(A323,-1,0)+1)</f>
        <v>321</v>
      </c>
      <c r="B323">
        <f ca="1">IF(ROW()=2,1,
IF(OFFSET(C323,0,0)=0,OFFSET(B323,-1,0)+1,
OFFSET(B323,-1,0)))</f>
        <v>33</v>
      </c>
      <c r="C323">
        <f ca="1">IF(ROW()=2,0,
IF(OFFSET(C323,-1,0)=VLOOKUP(OFFSET(B323,-1,0),PlayerLevelTable!$A:$C,MATCH(PlayerLevelTable!$C$1,PlayerLevelTable!$A$1:$C$1,0),0),0,
OFFSET(C323,-1,0)+1))</f>
        <v>1</v>
      </c>
    </row>
    <row r="324" spans="1:3" x14ac:dyDescent="0.3">
      <c r="A324">
        <f ca="1">IF(ROW()=2,0,OFFSET(A324,-1,0)+1)</f>
        <v>322</v>
      </c>
      <c r="B324">
        <f ca="1">IF(ROW()=2,1,
IF(OFFSET(C324,0,0)=0,OFFSET(B324,-1,0)+1,
OFFSET(B324,-1,0)))</f>
        <v>33</v>
      </c>
      <c r="C324">
        <f ca="1">IF(ROW()=2,0,
IF(OFFSET(C324,-1,0)=VLOOKUP(OFFSET(B324,-1,0),PlayerLevelTable!$A:$C,MATCH(PlayerLevelTable!$C$1,PlayerLevelTable!$A$1:$C$1,0),0),0,
OFFSET(C324,-1,0)+1))</f>
        <v>2</v>
      </c>
    </row>
    <row r="325" spans="1:3" x14ac:dyDescent="0.3">
      <c r="A325">
        <f ca="1">IF(ROW()=2,0,OFFSET(A325,-1,0)+1)</f>
        <v>323</v>
      </c>
      <c r="B325">
        <f ca="1">IF(ROW()=2,1,
IF(OFFSET(C325,0,0)=0,OFFSET(B325,-1,0)+1,
OFFSET(B325,-1,0)))</f>
        <v>33</v>
      </c>
      <c r="C325">
        <f ca="1">IF(ROW()=2,0,
IF(OFFSET(C325,-1,0)=VLOOKUP(OFFSET(B325,-1,0),PlayerLevelTable!$A:$C,MATCH(PlayerLevelTable!$C$1,PlayerLevelTable!$A$1:$C$1,0),0),0,
OFFSET(C325,-1,0)+1))</f>
        <v>3</v>
      </c>
    </row>
    <row r="326" spans="1:3" x14ac:dyDescent="0.3">
      <c r="A326">
        <f ca="1">IF(ROW()=2,0,OFFSET(A326,-1,0)+1)</f>
        <v>324</v>
      </c>
      <c r="B326">
        <f ca="1">IF(ROW()=2,1,
IF(OFFSET(C326,0,0)=0,OFFSET(B326,-1,0)+1,
OFFSET(B326,-1,0)))</f>
        <v>33</v>
      </c>
      <c r="C326">
        <f ca="1">IF(ROW()=2,0,
IF(OFFSET(C326,-1,0)=VLOOKUP(OFFSET(B326,-1,0),PlayerLevelTable!$A:$C,MATCH(PlayerLevelTable!$C$1,PlayerLevelTable!$A$1:$C$1,0),0),0,
OFFSET(C326,-1,0)+1))</f>
        <v>4</v>
      </c>
    </row>
    <row r="327" spans="1:3" x14ac:dyDescent="0.3">
      <c r="A327">
        <f ca="1">IF(ROW()=2,0,OFFSET(A327,-1,0)+1)</f>
        <v>325</v>
      </c>
      <c r="B327">
        <f ca="1">IF(ROW()=2,1,
IF(OFFSET(C327,0,0)=0,OFFSET(B327,-1,0)+1,
OFFSET(B327,-1,0)))</f>
        <v>33</v>
      </c>
      <c r="C327">
        <f ca="1">IF(ROW()=2,0,
IF(OFFSET(C327,-1,0)=VLOOKUP(OFFSET(B327,-1,0),PlayerLevelTable!$A:$C,MATCH(PlayerLevelTable!$C$1,PlayerLevelTable!$A$1:$C$1,0),0),0,
OFFSET(C327,-1,0)+1))</f>
        <v>5</v>
      </c>
    </row>
    <row r="328" spans="1:3" x14ac:dyDescent="0.3">
      <c r="A328">
        <f ca="1">IF(ROW()=2,0,OFFSET(A328,-1,0)+1)</f>
        <v>326</v>
      </c>
      <c r="B328">
        <f ca="1">IF(ROW()=2,1,
IF(OFFSET(C328,0,0)=0,OFFSET(B328,-1,0)+1,
OFFSET(B328,-1,0)))</f>
        <v>33</v>
      </c>
      <c r="C328">
        <f ca="1">IF(ROW()=2,0,
IF(OFFSET(C328,-1,0)=VLOOKUP(OFFSET(B328,-1,0),PlayerLevelTable!$A:$C,MATCH(PlayerLevelTable!$C$1,PlayerLevelTable!$A$1:$C$1,0),0),0,
OFFSET(C328,-1,0)+1))</f>
        <v>6</v>
      </c>
    </row>
    <row r="329" spans="1:3" x14ac:dyDescent="0.3">
      <c r="A329">
        <f ca="1">IF(ROW()=2,0,OFFSET(A329,-1,0)+1)</f>
        <v>327</v>
      </c>
      <c r="B329">
        <f ca="1">IF(ROW()=2,1,
IF(OFFSET(C329,0,0)=0,OFFSET(B329,-1,0)+1,
OFFSET(B329,-1,0)))</f>
        <v>33</v>
      </c>
      <c r="C329">
        <f ca="1">IF(ROW()=2,0,
IF(OFFSET(C329,-1,0)=VLOOKUP(OFFSET(B329,-1,0),PlayerLevelTable!$A:$C,MATCH(PlayerLevelTable!$C$1,PlayerLevelTable!$A$1:$C$1,0),0),0,
OFFSET(C329,-1,0)+1))</f>
        <v>7</v>
      </c>
    </row>
    <row r="330" spans="1:3" x14ac:dyDescent="0.3">
      <c r="A330">
        <f ca="1">IF(ROW()=2,0,OFFSET(A330,-1,0)+1)</f>
        <v>328</v>
      </c>
      <c r="B330">
        <f ca="1">IF(ROW()=2,1,
IF(OFFSET(C330,0,0)=0,OFFSET(B330,-1,0)+1,
OFFSET(B330,-1,0)))</f>
        <v>33</v>
      </c>
      <c r="C330">
        <f ca="1">IF(ROW()=2,0,
IF(OFFSET(C330,-1,0)=VLOOKUP(OFFSET(B330,-1,0),PlayerLevelTable!$A:$C,MATCH(PlayerLevelTable!$C$1,PlayerLevelTable!$A$1:$C$1,0),0),0,
OFFSET(C330,-1,0)+1))</f>
        <v>8</v>
      </c>
    </row>
    <row r="331" spans="1:3" x14ac:dyDescent="0.3">
      <c r="A331">
        <f ca="1">IF(ROW()=2,0,OFFSET(A331,-1,0)+1)</f>
        <v>329</v>
      </c>
      <c r="B331">
        <f ca="1">IF(ROW()=2,1,
IF(OFFSET(C331,0,0)=0,OFFSET(B331,-1,0)+1,
OFFSET(B331,-1,0)))</f>
        <v>33</v>
      </c>
      <c r="C331">
        <f ca="1">IF(ROW()=2,0,
IF(OFFSET(C331,-1,0)=VLOOKUP(OFFSET(B331,-1,0),PlayerLevelTable!$A:$C,MATCH(PlayerLevelTable!$C$1,PlayerLevelTable!$A$1:$C$1,0),0),0,
OFFSET(C331,-1,0)+1))</f>
        <v>9</v>
      </c>
    </row>
    <row r="332" spans="1:3" x14ac:dyDescent="0.3">
      <c r="A332">
        <f ca="1">IF(ROW()=2,0,OFFSET(A332,-1,0)+1)</f>
        <v>330</v>
      </c>
      <c r="B332">
        <f ca="1">IF(ROW()=2,1,
IF(OFFSET(C332,0,0)=0,OFFSET(B332,-1,0)+1,
OFFSET(B332,-1,0)))</f>
        <v>34</v>
      </c>
      <c r="C332">
        <f ca="1">IF(ROW()=2,0,
IF(OFFSET(C332,-1,0)=VLOOKUP(OFFSET(B332,-1,0),PlayerLevelTable!$A:$C,MATCH(PlayerLevelTable!$C$1,PlayerLevelTable!$A$1:$C$1,0),0),0,
OFFSET(C332,-1,0)+1))</f>
        <v>0</v>
      </c>
    </row>
    <row r="333" spans="1:3" x14ac:dyDescent="0.3">
      <c r="A333">
        <f ca="1">IF(ROW()=2,0,OFFSET(A333,-1,0)+1)</f>
        <v>331</v>
      </c>
      <c r="B333">
        <f ca="1">IF(ROW()=2,1,
IF(OFFSET(C333,0,0)=0,OFFSET(B333,-1,0)+1,
OFFSET(B333,-1,0)))</f>
        <v>34</v>
      </c>
      <c r="C333">
        <f ca="1">IF(ROW()=2,0,
IF(OFFSET(C333,-1,0)=VLOOKUP(OFFSET(B333,-1,0),PlayerLevelTable!$A:$C,MATCH(PlayerLevelTable!$C$1,PlayerLevelTable!$A$1:$C$1,0),0),0,
OFFSET(C333,-1,0)+1))</f>
        <v>1</v>
      </c>
    </row>
    <row r="334" spans="1:3" x14ac:dyDescent="0.3">
      <c r="A334">
        <f ca="1">IF(ROW()=2,0,OFFSET(A334,-1,0)+1)</f>
        <v>332</v>
      </c>
      <c r="B334">
        <f ca="1">IF(ROW()=2,1,
IF(OFFSET(C334,0,0)=0,OFFSET(B334,-1,0)+1,
OFFSET(B334,-1,0)))</f>
        <v>34</v>
      </c>
      <c r="C334">
        <f ca="1">IF(ROW()=2,0,
IF(OFFSET(C334,-1,0)=VLOOKUP(OFFSET(B334,-1,0),PlayerLevelTable!$A:$C,MATCH(PlayerLevelTable!$C$1,PlayerLevelTable!$A$1:$C$1,0),0),0,
OFFSET(C334,-1,0)+1))</f>
        <v>2</v>
      </c>
    </row>
    <row r="335" spans="1:3" x14ac:dyDescent="0.3">
      <c r="A335">
        <f ca="1">IF(ROW()=2,0,OFFSET(A335,-1,0)+1)</f>
        <v>333</v>
      </c>
      <c r="B335">
        <f ca="1">IF(ROW()=2,1,
IF(OFFSET(C335,0,0)=0,OFFSET(B335,-1,0)+1,
OFFSET(B335,-1,0)))</f>
        <v>34</v>
      </c>
      <c r="C335">
        <f ca="1">IF(ROW()=2,0,
IF(OFFSET(C335,-1,0)=VLOOKUP(OFFSET(B335,-1,0),PlayerLevelTable!$A:$C,MATCH(PlayerLevelTable!$C$1,PlayerLevelTable!$A$1:$C$1,0),0),0,
OFFSET(C335,-1,0)+1))</f>
        <v>3</v>
      </c>
    </row>
    <row r="336" spans="1:3" x14ac:dyDescent="0.3">
      <c r="A336">
        <f ca="1">IF(ROW()=2,0,OFFSET(A336,-1,0)+1)</f>
        <v>334</v>
      </c>
      <c r="B336">
        <f ca="1">IF(ROW()=2,1,
IF(OFFSET(C336,0,0)=0,OFFSET(B336,-1,0)+1,
OFFSET(B336,-1,0)))</f>
        <v>34</v>
      </c>
      <c r="C336">
        <f ca="1">IF(ROW()=2,0,
IF(OFFSET(C336,-1,0)=VLOOKUP(OFFSET(B336,-1,0),PlayerLevelTable!$A:$C,MATCH(PlayerLevelTable!$C$1,PlayerLevelTable!$A$1:$C$1,0),0),0,
OFFSET(C336,-1,0)+1))</f>
        <v>4</v>
      </c>
    </row>
    <row r="337" spans="1:3" x14ac:dyDescent="0.3">
      <c r="A337">
        <f ca="1">IF(ROW()=2,0,OFFSET(A337,-1,0)+1)</f>
        <v>335</v>
      </c>
      <c r="B337">
        <f ca="1">IF(ROW()=2,1,
IF(OFFSET(C337,0,0)=0,OFFSET(B337,-1,0)+1,
OFFSET(B337,-1,0)))</f>
        <v>34</v>
      </c>
      <c r="C337">
        <f ca="1">IF(ROW()=2,0,
IF(OFFSET(C337,-1,0)=VLOOKUP(OFFSET(B337,-1,0),PlayerLevelTable!$A:$C,MATCH(PlayerLevelTable!$C$1,PlayerLevelTable!$A$1:$C$1,0),0),0,
OFFSET(C337,-1,0)+1))</f>
        <v>5</v>
      </c>
    </row>
    <row r="338" spans="1:3" x14ac:dyDescent="0.3">
      <c r="A338">
        <f ca="1">IF(ROW()=2,0,OFFSET(A338,-1,0)+1)</f>
        <v>336</v>
      </c>
      <c r="B338">
        <f ca="1">IF(ROW()=2,1,
IF(OFFSET(C338,0,0)=0,OFFSET(B338,-1,0)+1,
OFFSET(B338,-1,0)))</f>
        <v>34</v>
      </c>
      <c r="C338">
        <f ca="1">IF(ROW()=2,0,
IF(OFFSET(C338,-1,0)=VLOOKUP(OFFSET(B338,-1,0),PlayerLevelTable!$A:$C,MATCH(PlayerLevelTable!$C$1,PlayerLevelTable!$A$1:$C$1,0),0),0,
OFFSET(C338,-1,0)+1))</f>
        <v>6</v>
      </c>
    </row>
    <row r="339" spans="1:3" x14ac:dyDescent="0.3">
      <c r="A339">
        <f ca="1">IF(ROW()=2,0,OFFSET(A339,-1,0)+1)</f>
        <v>337</v>
      </c>
      <c r="B339">
        <f ca="1">IF(ROW()=2,1,
IF(OFFSET(C339,0,0)=0,OFFSET(B339,-1,0)+1,
OFFSET(B339,-1,0)))</f>
        <v>34</v>
      </c>
      <c r="C339">
        <f ca="1">IF(ROW()=2,0,
IF(OFFSET(C339,-1,0)=VLOOKUP(OFFSET(B339,-1,0),PlayerLevelTable!$A:$C,MATCH(PlayerLevelTable!$C$1,PlayerLevelTable!$A$1:$C$1,0),0),0,
OFFSET(C339,-1,0)+1))</f>
        <v>7</v>
      </c>
    </row>
    <row r="340" spans="1:3" x14ac:dyDescent="0.3">
      <c r="A340">
        <f ca="1">IF(ROW()=2,0,OFFSET(A340,-1,0)+1)</f>
        <v>338</v>
      </c>
      <c r="B340">
        <f ca="1">IF(ROW()=2,1,
IF(OFFSET(C340,0,0)=0,OFFSET(B340,-1,0)+1,
OFFSET(B340,-1,0)))</f>
        <v>34</v>
      </c>
      <c r="C340">
        <f ca="1">IF(ROW()=2,0,
IF(OFFSET(C340,-1,0)=VLOOKUP(OFFSET(B340,-1,0),PlayerLevelTable!$A:$C,MATCH(PlayerLevelTable!$C$1,PlayerLevelTable!$A$1:$C$1,0),0),0,
OFFSET(C340,-1,0)+1))</f>
        <v>8</v>
      </c>
    </row>
    <row r="341" spans="1:3" x14ac:dyDescent="0.3">
      <c r="A341">
        <f ca="1">IF(ROW()=2,0,OFFSET(A341,-1,0)+1)</f>
        <v>339</v>
      </c>
      <c r="B341">
        <f ca="1">IF(ROW()=2,1,
IF(OFFSET(C341,0,0)=0,OFFSET(B341,-1,0)+1,
OFFSET(B341,-1,0)))</f>
        <v>34</v>
      </c>
      <c r="C341">
        <f ca="1">IF(ROW()=2,0,
IF(OFFSET(C341,-1,0)=VLOOKUP(OFFSET(B341,-1,0),PlayerLevelTable!$A:$C,MATCH(PlayerLevelTable!$C$1,PlayerLevelTable!$A$1:$C$1,0),0),0,
OFFSET(C341,-1,0)+1))</f>
        <v>9</v>
      </c>
    </row>
    <row r="342" spans="1:3" x14ac:dyDescent="0.3">
      <c r="A342">
        <f ca="1">IF(ROW()=2,0,OFFSET(A342,-1,0)+1)</f>
        <v>340</v>
      </c>
      <c r="B342">
        <f ca="1">IF(ROW()=2,1,
IF(OFFSET(C342,0,0)=0,OFFSET(B342,-1,0)+1,
OFFSET(B342,-1,0)))</f>
        <v>35</v>
      </c>
      <c r="C342">
        <f ca="1">IF(ROW()=2,0,
IF(OFFSET(C342,-1,0)=VLOOKUP(OFFSET(B342,-1,0),PlayerLevelTable!$A:$C,MATCH(PlayerLevelTable!$C$1,PlayerLevelTable!$A$1:$C$1,0),0),0,
OFFSET(C342,-1,0)+1))</f>
        <v>0</v>
      </c>
    </row>
    <row r="343" spans="1:3" x14ac:dyDescent="0.3">
      <c r="A343">
        <f ca="1">IF(ROW()=2,0,OFFSET(A343,-1,0)+1)</f>
        <v>341</v>
      </c>
      <c r="B343">
        <f ca="1">IF(ROW()=2,1,
IF(OFFSET(C343,0,0)=0,OFFSET(B343,-1,0)+1,
OFFSET(B343,-1,0)))</f>
        <v>35</v>
      </c>
      <c r="C343">
        <f ca="1">IF(ROW()=2,0,
IF(OFFSET(C343,-1,0)=VLOOKUP(OFFSET(B343,-1,0),PlayerLevelTable!$A:$C,MATCH(PlayerLevelTable!$C$1,PlayerLevelTable!$A$1:$C$1,0),0),0,
OFFSET(C343,-1,0)+1))</f>
        <v>1</v>
      </c>
    </row>
    <row r="344" spans="1:3" x14ac:dyDescent="0.3">
      <c r="A344">
        <f ca="1">IF(ROW()=2,0,OFFSET(A344,-1,0)+1)</f>
        <v>342</v>
      </c>
      <c r="B344">
        <f ca="1">IF(ROW()=2,1,
IF(OFFSET(C344,0,0)=0,OFFSET(B344,-1,0)+1,
OFFSET(B344,-1,0)))</f>
        <v>35</v>
      </c>
      <c r="C344">
        <f ca="1">IF(ROW()=2,0,
IF(OFFSET(C344,-1,0)=VLOOKUP(OFFSET(B344,-1,0),PlayerLevelTable!$A:$C,MATCH(PlayerLevelTable!$C$1,PlayerLevelTable!$A$1:$C$1,0),0),0,
OFFSET(C344,-1,0)+1))</f>
        <v>2</v>
      </c>
    </row>
    <row r="345" spans="1:3" x14ac:dyDescent="0.3">
      <c r="A345">
        <f ca="1">IF(ROW()=2,0,OFFSET(A345,-1,0)+1)</f>
        <v>343</v>
      </c>
      <c r="B345">
        <f ca="1">IF(ROW()=2,1,
IF(OFFSET(C345,0,0)=0,OFFSET(B345,-1,0)+1,
OFFSET(B345,-1,0)))</f>
        <v>35</v>
      </c>
      <c r="C345">
        <f ca="1">IF(ROW()=2,0,
IF(OFFSET(C345,-1,0)=VLOOKUP(OFFSET(B345,-1,0),PlayerLevelTable!$A:$C,MATCH(PlayerLevelTable!$C$1,PlayerLevelTable!$A$1:$C$1,0),0),0,
OFFSET(C345,-1,0)+1))</f>
        <v>3</v>
      </c>
    </row>
    <row r="346" spans="1:3" x14ac:dyDescent="0.3">
      <c r="A346">
        <f ca="1">IF(ROW()=2,0,OFFSET(A346,-1,0)+1)</f>
        <v>344</v>
      </c>
      <c r="B346">
        <f ca="1">IF(ROW()=2,1,
IF(OFFSET(C346,0,0)=0,OFFSET(B346,-1,0)+1,
OFFSET(B346,-1,0)))</f>
        <v>35</v>
      </c>
      <c r="C346">
        <f ca="1">IF(ROW()=2,0,
IF(OFFSET(C346,-1,0)=VLOOKUP(OFFSET(B346,-1,0),PlayerLevelTable!$A:$C,MATCH(PlayerLevelTable!$C$1,PlayerLevelTable!$A$1:$C$1,0),0),0,
OFFSET(C346,-1,0)+1))</f>
        <v>4</v>
      </c>
    </row>
    <row r="347" spans="1:3" x14ac:dyDescent="0.3">
      <c r="A347">
        <f ca="1">IF(ROW()=2,0,OFFSET(A347,-1,0)+1)</f>
        <v>345</v>
      </c>
      <c r="B347">
        <f ca="1">IF(ROW()=2,1,
IF(OFFSET(C347,0,0)=0,OFFSET(B347,-1,0)+1,
OFFSET(B347,-1,0)))</f>
        <v>35</v>
      </c>
      <c r="C347">
        <f ca="1">IF(ROW()=2,0,
IF(OFFSET(C347,-1,0)=VLOOKUP(OFFSET(B347,-1,0),PlayerLevelTable!$A:$C,MATCH(PlayerLevelTable!$C$1,PlayerLevelTable!$A$1:$C$1,0),0),0,
OFFSET(C347,-1,0)+1))</f>
        <v>5</v>
      </c>
    </row>
    <row r="348" spans="1:3" x14ac:dyDescent="0.3">
      <c r="A348">
        <f ca="1">IF(ROW()=2,0,OFFSET(A348,-1,0)+1)</f>
        <v>346</v>
      </c>
      <c r="B348">
        <f ca="1">IF(ROW()=2,1,
IF(OFFSET(C348,0,0)=0,OFFSET(B348,-1,0)+1,
OFFSET(B348,-1,0)))</f>
        <v>35</v>
      </c>
      <c r="C348">
        <f ca="1">IF(ROW()=2,0,
IF(OFFSET(C348,-1,0)=VLOOKUP(OFFSET(B348,-1,0),PlayerLevelTable!$A:$C,MATCH(PlayerLevelTable!$C$1,PlayerLevelTable!$A$1:$C$1,0),0),0,
OFFSET(C348,-1,0)+1))</f>
        <v>6</v>
      </c>
    </row>
    <row r="349" spans="1:3" x14ac:dyDescent="0.3">
      <c r="A349">
        <f ca="1">IF(ROW()=2,0,OFFSET(A349,-1,0)+1)</f>
        <v>347</v>
      </c>
      <c r="B349">
        <f ca="1">IF(ROW()=2,1,
IF(OFFSET(C349,0,0)=0,OFFSET(B349,-1,0)+1,
OFFSET(B349,-1,0)))</f>
        <v>35</v>
      </c>
      <c r="C349">
        <f ca="1">IF(ROW()=2,0,
IF(OFFSET(C349,-1,0)=VLOOKUP(OFFSET(B349,-1,0),PlayerLevelTable!$A:$C,MATCH(PlayerLevelTable!$C$1,PlayerLevelTable!$A$1:$C$1,0),0),0,
OFFSET(C349,-1,0)+1))</f>
        <v>7</v>
      </c>
    </row>
    <row r="350" spans="1:3" x14ac:dyDescent="0.3">
      <c r="A350">
        <f ca="1">IF(ROW()=2,0,OFFSET(A350,-1,0)+1)</f>
        <v>348</v>
      </c>
      <c r="B350">
        <f ca="1">IF(ROW()=2,1,
IF(OFFSET(C350,0,0)=0,OFFSET(B350,-1,0)+1,
OFFSET(B350,-1,0)))</f>
        <v>35</v>
      </c>
      <c r="C350">
        <f ca="1">IF(ROW()=2,0,
IF(OFFSET(C350,-1,0)=VLOOKUP(OFFSET(B350,-1,0),PlayerLevelTable!$A:$C,MATCH(PlayerLevelTable!$C$1,PlayerLevelTable!$A$1:$C$1,0),0),0,
OFFSET(C350,-1,0)+1))</f>
        <v>8</v>
      </c>
    </row>
    <row r="351" spans="1:3" x14ac:dyDescent="0.3">
      <c r="A351">
        <f ca="1">IF(ROW()=2,0,OFFSET(A351,-1,0)+1)</f>
        <v>349</v>
      </c>
      <c r="B351">
        <f ca="1">IF(ROW()=2,1,
IF(OFFSET(C351,0,0)=0,OFFSET(B351,-1,0)+1,
OFFSET(B351,-1,0)))</f>
        <v>35</v>
      </c>
      <c r="C351">
        <f ca="1">IF(ROW()=2,0,
IF(OFFSET(C351,-1,0)=VLOOKUP(OFFSET(B351,-1,0),PlayerLevelTable!$A:$C,MATCH(PlayerLevelTable!$C$1,PlayerLevelTable!$A$1:$C$1,0),0),0,
OFFSET(C351,-1,0)+1))</f>
        <v>9</v>
      </c>
    </row>
    <row r="352" spans="1:3" x14ac:dyDescent="0.3">
      <c r="A352">
        <f ca="1">IF(ROW()=2,0,OFFSET(A352,-1,0)+1)</f>
        <v>350</v>
      </c>
      <c r="B352">
        <f ca="1">IF(ROW()=2,1,
IF(OFFSET(C352,0,0)=0,OFFSET(B352,-1,0)+1,
OFFSET(B352,-1,0)))</f>
        <v>36</v>
      </c>
      <c r="C352">
        <f ca="1">IF(ROW()=2,0,
IF(OFFSET(C352,-1,0)=VLOOKUP(OFFSET(B352,-1,0),PlayerLevelTable!$A:$C,MATCH(PlayerLevelTable!$C$1,PlayerLevelTable!$A$1:$C$1,0),0),0,
OFFSET(C352,-1,0)+1))</f>
        <v>0</v>
      </c>
    </row>
    <row r="353" spans="1:3" x14ac:dyDescent="0.3">
      <c r="A353">
        <f ca="1">IF(ROW()=2,0,OFFSET(A353,-1,0)+1)</f>
        <v>351</v>
      </c>
      <c r="B353">
        <f ca="1">IF(ROW()=2,1,
IF(OFFSET(C353,0,0)=0,OFFSET(B353,-1,0)+1,
OFFSET(B353,-1,0)))</f>
        <v>36</v>
      </c>
      <c r="C353">
        <f ca="1">IF(ROW()=2,0,
IF(OFFSET(C353,-1,0)=VLOOKUP(OFFSET(B353,-1,0),PlayerLevelTable!$A:$C,MATCH(PlayerLevelTable!$C$1,PlayerLevelTable!$A$1:$C$1,0),0),0,
OFFSET(C353,-1,0)+1))</f>
        <v>1</v>
      </c>
    </row>
    <row r="354" spans="1:3" x14ac:dyDescent="0.3">
      <c r="A354">
        <f ca="1">IF(ROW()=2,0,OFFSET(A354,-1,0)+1)</f>
        <v>352</v>
      </c>
      <c r="B354">
        <f ca="1">IF(ROW()=2,1,
IF(OFFSET(C354,0,0)=0,OFFSET(B354,-1,0)+1,
OFFSET(B354,-1,0)))</f>
        <v>36</v>
      </c>
      <c r="C354">
        <f ca="1">IF(ROW()=2,0,
IF(OFFSET(C354,-1,0)=VLOOKUP(OFFSET(B354,-1,0),PlayerLevelTable!$A:$C,MATCH(PlayerLevelTable!$C$1,PlayerLevelTable!$A$1:$C$1,0),0),0,
OFFSET(C354,-1,0)+1))</f>
        <v>2</v>
      </c>
    </row>
    <row r="355" spans="1:3" x14ac:dyDescent="0.3">
      <c r="A355">
        <f ca="1">IF(ROW()=2,0,OFFSET(A355,-1,0)+1)</f>
        <v>353</v>
      </c>
      <c r="B355">
        <f ca="1">IF(ROW()=2,1,
IF(OFFSET(C355,0,0)=0,OFFSET(B355,-1,0)+1,
OFFSET(B355,-1,0)))</f>
        <v>36</v>
      </c>
      <c r="C355">
        <f ca="1">IF(ROW()=2,0,
IF(OFFSET(C355,-1,0)=VLOOKUP(OFFSET(B355,-1,0),PlayerLevelTable!$A:$C,MATCH(PlayerLevelTable!$C$1,PlayerLevelTable!$A$1:$C$1,0),0),0,
OFFSET(C355,-1,0)+1))</f>
        <v>3</v>
      </c>
    </row>
    <row r="356" spans="1:3" x14ac:dyDescent="0.3">
      <c r="A356">
        <f ca="1">IF(ROW()=2,0,OFFSET(A356,-1,0)+1)</f>
        <v>354</v>
      </c>
      <c r="B356">
        <f ca="1">IF(ROW()=2,1,
IF(OFFSET(C356,0,0)=0,OFFSET(B356,-1,0)+1,
OFFSET(B356,-1,0)))</f>
        <v>36</v>
      </c>
      <c r="C356">
        <f ca="1">IF(ROW()=2,0,
IF(OFFSET(C356,-1,0)=VLOOKUP(OFFSET(B356,-1,0),PlayerLevelTable!$A:$C,MATCH(PlayerLevelTable!$C$1,PlayerLevelTable!$A$1:$C$1,0),0),0,
OFFSET(C356,-1,0)+1))</f>
        <v>4</v>
      </c>
    </row>
    <row r="357" spans="1:3" x14ac:dyDescent="0.3">
      <c r="A357">
        <f ca="1">IF(ROW()=2,0,OFFSET(A357,-1,0)+1)</f>
        <v>355</v>
      </c>
      <c r="B357">
        <f ca="1">IF(ROW()=2,1,
IF(OFFSET(C357,0,0)=0,OFFSET(B357,-1,0)+1,
OFFSET(B357,-1,0)))</f>
        <v>36</v>
      </c>
      <c r="C357">
        <f ca="1">IF(ROW()=2,0,
IF(OFFSET(C357,-1,0)=VLOOKUP(OFFSET(B357,-1,0),PlayerLevelTable!$A:$C,MATCH(PlayerLevelTable!$C$1,PlayerLevelTable!$A$1:$C$1,0),0),0,
OFFSET(C357,-1,0)+1))</f>
        <v>5</v>
      </c>
    </row>
    <row r="358" spans="1:3" x14ac:dyDescent="0.3">
      <c r="A358">
        <f ca="1">IF(ROW()=2,0,OFFSET(A358,-1,0)+1)</f>
        <v>356</v>
      </c>
      <c r="B358">
        <f ca="1">IF(ROW()=2,1,
IF(OFFSET(C358,0,0)=0,OFFSET(B358,-1,0)+1,
OFFSET(B358,-1,0)))</f>
        <v>36</v>
      </c>
      <c r="C358">
        <f ca="1">IF(ROW()=2,0,
IF(OFFSET(C358,-1,0)=VLOOKUP(OFFSET(B358,-1,0),PlayerLevelTable!$A:$C,MATCH(PlayerLevelTable!$C$1,PlayerLevelTable!$A$1:$C$1,0),0),0,
OFFSET(C358,-1,0)+1))</f>
        <v>6</v>
      </c>
    </row>
    <row r="359" spans="1:3" x14ac:dyDescent="0.3">
      <c r="A359">
        <f ca="1">IF(ROW()=2,0,OFFSET(A359,-1,0)+1)</f>
        <v>357</v>
      </c>
      <c r="B359">
        <f ca="1">IF(ROW()=2,1,
IF(OFFSET(C359,0,0)=0,OFFSET(B359,-1,0)+1,
OFFSET(B359,-1,0)))</f>
        <v>36</v>
      </c>
      <c r="C359">
        <f ca="1">IF(ROW()=2,0,
IF(OFFSET(C359,-1,0)=VLOOKUP(OFFSET(B359,-1,0),PlayerLevelTable!$A:$C,MATCH(PlayerLevelTable!$C$1,PlayerLevelTable!$A$1:$C$1,0),0),0,
OFFSET(C359,-1,0)+1))</f>
        <v>7</v>
      </c>
    </row>
    <row r="360" spans="1:3" x14ac:dyDescent="0.3">
      <c r="A360">
        <f ca="1">IF(ROW()=2,0,OFFSET(A360,-1,0)+1)</f>
        <v>358</v>
      </c>
      <c r="B360">
        <f ca="1">IF(ROW()=2,1,
IF(OFFSET(C360,0,0)=0,OFFSET(B360,-1,0)+1,
OFFSET(B360,-1,0)))</f>
        <v>36</v>
      </c>
      <c r="C360">
        <f ca="1">IF(ROW()=2,0,
IF(OFFSET(C360,-1,0)=VLOOKUP(OFFSET(B360,-1,0),PlayerLevelTable!$A:$C,MATCH(PlayerLevelTable!$C$1,PlayerLevelTable!$A$1:$C$1,0),0),0,
OFFSET(C360,-1,0)+1))</f>
        <v>8</v>
      </c>
    </row>
    <row r="361" spans="1:3" x14ac:dyDescent="0.3">
      <c r="A361">
        <f ca="1">IF(ROW()=2,0,OFFSET(A361,-1,0)+1)</f>
        <v>359</v>
      </c>
      <c r="B361">
        <f ca="1">IF(ROW()=2,1,
IF(OFFSET(C361,0,0)=0,OFFSET(B361,-1,0)+1,
OFFSET(B361,-1,0)))</f>
        <v>36</v>
      </c>
      <c r="C361">
        <f ca="1">IF(ROW()=2,0,
IF(OFFSET(C361,-1,0)=VLOOKUP(OFFSET(B361,-1,0),PlayerLevelTable!$A:$C,MATCH(PlayerLevelTable!$C$1,PlayerLevelTable!$A$1:$C$1,0),0),0,
OFFSET(C361,-1,0)+1))</f>
        <v>9</v>
      </c>
    </row>
    <row r="362" spans="1:3" x14ac:dyDescent="0.3">
      <c r="A362">
        <f ca="1">IF(ROW()=2,0,OFFSET(A362,-1,0)+1)</f>
        <v>360</v>
      </c>
      <c r="B362">
        <f ca="1">IF(ROW()=2,1,
IF(OFFSET(C362,0,0)=0,OFFSET(B362,-1,0)+1,
OFFSET(B362,-1,0)))</f>
        <v>37</v>
      </c>
      <c r="C362">
        <f ca="1">IF(ROW()=2,0,
IF(OFFSET(C362,-1,0)=VLOOKUP(OFFSET(B362,-1,0),PlayerLevelTable!$A:$C,MATCH(PlayerLevelTable!$C$1,PlayerLevelTable!$A$1:$C$1,0),0),0,
OFFSET(C362,-1,0)+1))</f>
        <v>0</v>
      </c>
    </row>
    <row r="363" spans="1:3" x14ac:dyDescent="0.3">
      <c r="A363">
        <f ca="1">IF(ROW()=2,0,OFFSET(A363,-1,0)+1)</f>
        <v>361</v>
      </c>
      <c r="B363">
        <f ca="1">IF(ROW()=2,1,
IF(OFFSET(C363,0,0)=0,OFFSET(B363,-1,0)+1,
OFFSET(B363,-1,0)))</f>
        <v>37</v>
      </c>
      <c r="C363">
        <f ca="1">IF(ROW()=2,0,
IF(OFFSET(C363,-1,0)=VLOOKUP(OFFSET(B363,-1,0),PlayerLevelTable!$A:$C,MATCH(PlayerLevelTable!$C$1,PlayerLevelTable!$A$1:$C$1,0),0),0,
OFFSET(C363,-1,0)+1))</f>
        <v>1</v>
      </c>
    </row>
    <row r="364" spans="1:3" x14ac:dyDescent="0.3">
      <c r="A364">
        <f ca="1">IF(ROW()=2,0,OFFSET(A364,-1,0)+1)</f>
        <v>362</v>
      </c>
      <c r="B364">
        <f ca="1">IF(ROW()=2,1,
IF(OFFSET(C364,0,0)=0,OFFSET(B364,-1,0)+1,
OFFSET(B364,-1,0)))</f>
        <v>37</v>
      </c>
      <c r="C364">
        <f ca="1">IF(ROW()=2,0,
IF(OFFSET(C364,-1,0)=VLOOKUP(OFFSET(B364,-1,0),PlayerLevelTable!$A:$C,MATCH(PlayerLevelTable!$C$1,PlayerLevelTable!$A$1:$C$1,0),0),0,
OFFSET(C364,-1,0)+1))</f>
        <v>2</v>
      </c>
    </row>
    <row r="365" spans="1:3" x14ac:dyDescent="0.3">
      <c r="A365">
        <f ca="1">IF(ROW()=2,0,OFFSET(A365,-1,0)+1)</f>
        <v>363</v>
      </c>
      <c r="B365">
        <f ca="1">IF(ROW()=2,1,
IF(OFFSET(C365,0,0)=0,OFFSET(B365,-1,0)+1,
OFFSET(B365,-1,0)))</f>
        <v>37</v>
      </c>
      <c r="C365">
        <f ca="1">IF(ROW()=2,0,
IF(OFFSET(C365,-1,0)=VLOOKUP(OFFSET(B365,-1,0),PlayerLevelTable!$A:$C,MATCH(PlayerLevelTable!$C$1,PlayerLevelTable!$A$1:$C$1,0),0),0,
OFFSET(C365,-1,0)+1))</f>
        <v>3</v>
      </c>
    </row>
    <row r="366" spans="1:3" x14ac:dyDescent="0.3">
      <c r="A366">
        <f ca="1">IF(ROW()=2,0,OFFSET(A366,-1,0)+1)</f>
        <v>364</v>
      </c>
      <c r="B366">
        <f ca="1">IF(ROW()=2,1,
IF(OFFSET(C366,0,0)=0,OFFSET(B366,-1,0)+1,
OFFSET(B366,-1,0)))</f>
        <v>37</v>
      </c>
      <c r="C366">
        <f ca="1">IF(ROW()=2,0,
IF(OFFSET(C366,-1,0)=VLOOKUP(OFFSET(B366,-1,0),PlayerLevelTable!$A:$C,MATCH(PlayerLevelTable!$C$1,PlayerLevelTable!$A$1:$C$1,0),0),0,
OFFSET(C366,-1,0)+1))</f>
        <v>4</v>
      </c>
    </row>
    <row r="367" spans="1:3" x14ac:dyDescent="0.3">
      <c r="A367">
        <f ca="1">IF(ROW()=2,0,OFFSET(A367,-1,0)+1)</f>
        <v>365</v>
      </c>
      <c r="B367">
        <f ca="1">IF(ROW()=2,1,
IF(OFFSET(C367,0,0)=0,OFFSET(B367,-1,0)+1,
OFFSET(B367,-1,0)))</f>
        <v>37</v>
      </c>
      <c r="C367">
        <f ca="1">IF(ROW()=2,0,
IF(OFFSET(C367,-1,0)=VLOOKUP(OFFSET(B367,-1,0),PlayerLevelTable!$A:$C,MATCH(PlayerLevelTable!$C$1,PlayerLevelTable!$A$1:$C$1,0),0),0,
OFFSET(C367,-1,0)+1))</f>
        <v>5</v>
      </c>
    </row>
    <row r="368" spans="1:3" x14ac:dyDescent="0.3">
      <c r="A368">
        <f ca="1">IF(ROW()=2,0,OFFSET(A368,-1,0)+1)</f>
        <v>366</v>
      </c>
      <c r="B368">
        <f ca="1">IF(ROW()=2,1,
IF(OFFSET(C368,0,0)=0,OFFSET(B368,-1,0)+1,
OFFSET(B368,-1,0)))</f>
        <v>37</v>
      </c>
      <c r="C368">
        <f ca="1">IF(ROW()=2,0,
IF(OFFSET(C368,-1,0)=VLOOKUP(OFFSET(B368,-1,0),PlayerLevelTable!$A:$C,MATCH(PlayerLevelTable!$C$1,PlayerLevelTable!$A$1:$C$1,0),0),0,
OFFSET(C368,-1,0)+1))</f>
        <v>6</v>
      </c>
    </row>
    <row r="369" spans="1:3" x14ac:dyDescent="0.3">
      <c r="A369">
        <f ca="1">IF(ROW()=2,0,OFFSET(A369,-1,0)+1)</f>
        <v>367</v>
      </c>
      <c r="B369">
        <f ca="1">IF(ROW()=2,1,
IF(OFFSET(C369,0,0)=0,OFFSET(B369,-1,0)+1,
OFFSET(B369,-1,0)))</f>
        <v>37</v>
      </c>
      <c r="C369">
        <f ca="1">IF(ROW()=2,0,
IF(OFFSET(C369,-1,0)=VLOOKUP(OFFSET(B369,-1,0),PlayerLevelTable!$A:$C,MATCH(PlayerLevelTable!$C$1,PlayerLevelTable!$A$1:$C$1,0),0),0,
OFFSET(C369,-1,0)+1))</f>
        <v>7</v>
      </c>
    </row>
    <row r="370" spans="1:3" x14ac:dyDescent="0.3">
      <c r="A370">
        <f ca="1">IF(ROW()=2,0,OFFSET(A370,-1,0)+1)</f>
        <v>368</v>
      </c>
      <c r="B370">
        <f ca="1">IF(ROW()=2,1,
IF(OFFSET(C370,0,0)=0,OFFSET(B370,-1,0)+1,
OFFSET(B370,-1,0)))</f>
        <v>37</v>
      </c>
      <c r="C370">
        <f ca="1">IF(ROW()=2,0,
IF(OFFSET(C370,-1,0)=VLOOKUP(OFFSET(B370,-1,0),PlayerLevelTable!$A:$C,MATCH(PlayerLevelTable!$C$1,PlayerLevelTable!$A$1:$C$1,0),0),0,
OFFSET(C370,-1,0)+1))</f>
        <v>8</v>
      </c>
    </row>
    <row r="371" spans="1:3" x14ac:dyDescent="0.3">
      <c r="A371">
        <f ca="1">IF(ROW()=2,0,OFFSET(A371,-1,0)+1)</f>
        <v>369</v>
      </c>
      <c r="B371">
        <f ca="1">IF(ROW()=2,1,
IF(OFFSET(C371,0,0)=0,OFFSET(B371,-1,0)+1,
OFFSET(B371,-1,0)))</f>
        <v>37</v>
      </c>
      <c r="C371">
        <f ca="1">IF(ROW()=2,0,
IF(OFFSET(C371,-1,0)=VLOOKUP(OFFSET(B371,-1,0),PlayerLevelTable!$A:$C,MATCH(PlayerLevelTable!$C$1,PlayerLevelTable!$A$1:$C$1,0),0),0,
OFFSET(C371,-1,0)+1))</f>
        <v>9</v>
      </c>
    </row>
    <row r="372" spans="1:3" x14ac:dyDescent="0.3">
      <c r="A372">
        <f ca="1">IF(ROW()=2,0,OFFSET(A372,-1,0)+1)</f>
        <v>370</v>
      </c>
      <c r="B372">
        <f ca="1">IF(ROW()=2,1,
IF(OFFSET(C372,0,0)=0,OFFSET(B372,-1,0)+1,
OFFSET(B372,-1,0)))</f>
        <v>38</v>
      </c>
      <c r="C372">
        <f ca="1">IF(ROW()=2,0,
IF(OFFSET(C372,-1,0)=VLOOKUP(OFFSET(B372,-1,0),PlayerLevelTable!$A:$C,MATCH(PlayerLevelTable!$C$1,PlayerLevelTable!$A$1:$C$1,0),0),0,
OFFSET(C372,-1,0)+1))</f>
        <v>0</v>
      </c>
    </row>
    <row r="373" spans="1:3" x14ac:dyDescent="0.3">
      <c r="A373">
        <f ca="1">IF(ROW()=2,0,OFFSET(A373,-1,0)+1)</f>
        <v>371</v>
      </c>
      <c r="B373">
        <f ca="1">IF(ROW()=2,1,
IF(OFFSET(C373,0,0)=0,OFFSET(B373,-1,0)+1,
OFFSET(B373,-1,0)))</f>
        <v>38</v>
      </c>
      <c r="C373">
        <f ca="1">IF(ROW()=2,0,
IF(OFFSET(C373,-1,0)=VLOOKUP(OFFSET(B373,-1,0),PlayerLevelTable!$A:$C,MATCH(PlayerLevelTable!$C$1,PlayerLevelTable!$A$1:$C$1,0),0),0,
OFFSET(C373,-1,0)+1))</f>
        <v>1</v>
      </c>
    </row>
    <row r="374" spans="1:3" x14ac:dyDescent="0.3">
      <c r="A374">
        <f ca="1">IF(ROW()=2,0,OFFSET(A374,-1,0)+1)</f>
        <v>372</v>
      </c>
      <c r="B374">
        <f ca="1">IF(ROW()=2,1,
IF(OFFSET(C374,0,0)=0,OFFSET(B374,-1,0)+1,
OFFSET(B374,-1,0)))</f>
        <v>38</v>
      </c>
      <c r="C374">
        <f ca="1">IF(ROW()=2,0,
IF(OFFSET(C374,-1,0)=VLOOKUP(OFFSET(B374,-1,0),PlayerLevelTable!$A:$C,MATCH(PlayerLevelTable!$C$1,PlayerLevelTable!$A$1:$C$1,0),0),0,
OFFSET(C374,-1,0)+1))</f>
        <v>2</v>
      </c>
    </row>
    <row r="375" spans="1:3" x14ac:dyDescent="0.3">
      <c r="A375">
        <f ca="1">IF(ROW()=2,0,OFFSET(A375,-1,0)+1)</f>
        <v>373</v>
      </c>
      <c r="B375">
        <f ca="1">IF(ROW()=2,1,
IF(OFFSET(C375,0,0)=0,OFFSET(B375,-1,0)+1,
OFFSET(B375,-1,0)))</f>
        <v>38</v>
      </c>
      <c r="C375">
        <f ca="1">IF(ROW()=2,0,
IF(OFFSET(C375,-1,0)=VLOOKUP(OFFSET(B375,-1,0),PlayerLevelTable!$A:$C,MATCH(PlayerLevelTable!$C$1,PlayerLevelTable!$A$1:$C$1,0),0),0,
OFFSET(C375,-1,0)+1))</f>
        <v>3</v>
      </c>
    </row>
    <row r="376" spans="1:3" x14ac:dyDescent="0.3">
      <c r="A376">
        <f ca="1">IF(ROW()=2,0,OFFSET(A376,-1,0)+1)</f>
        <v>374</v>
      </c>
      <c r="B376">
        <f ca="1">IF(ROW()=2,1,
IF(OFFSET(C376,0,0)=0,OFFSET(B376,-1,0)+1,
OFFSET(B376,-1,0)))</f>
        <v>38</v>
      </c>
      <c r="C376">
        <f ca="1">IF(ROW()=2,0,
IF(OFFSET(C376,-1,0)=VLOOKUP(OFFSET(B376,-1,0),PlayerLevelTable!$A:$C,MATCH(PlayerLevelTable!$C$1,PlayerLevelTable!$A$1:$C$1,0),0),0,
OFFSET(C376,-1,0)+1))</f>
        <v>4</v>
      </c>
    </row>
    <row r="377" spans="1:3" x14ac:dyDescent="0.3">
      <c r="A377">
        <f ca="1">IF(ROW()=2,0,OFFSET(A377,-1,0)+1)</f>
        <v>375</v>
      </c>
      <c r="B377">
        <f ca="1">IF(ROW()=2,1,
IF(OFFSET(C377,0,0)=0,OFFSET(B377,-1,0)+1,
OFFSET(B377,-1,0)))</f>
        <v>38</v>
      </c>
      <c r="C377">
        <f ca="1">IF(ROW()=2,0,
IF(OFFSET(C377,-1,0)=VLOOKUP(OFFSET(B377,-1,0),PlayerLevelTable!$A:$C,MATCH(PlayerLevelTable!$C$1,PlayerLevelTable!$A$1:$C$1,0),0),0,
OFFSET(C377,-1,0)+1))</f>
        <v>5</v>
      </c>
    </row>
    <row r="378" spans="1:3" x14ac:dyDescent="0.3">
      <c r="A378">
        <f ca="1">IF(ROW()=2,0,OFFSET(A378,-1,0)+1)</f>
        <v>376</v>
      </c>
      <c r="B378">
        <f ca="1">IF(ROW()=2,1,
IF(OFFSET(C378,0,0)=0,OFFSET(B378,-1,0)+1,
OFFSET(B378,-1,0)))</f>
        <v>38</v>
      </c>
      <c r="C378">
        <f ca="1">IF(ROW()=2,0,
IF(OFFSET(C378,-1,0)=VLOOKUP(OFFSET(B378,-1,0),PlayerLevelTable!$A:$C,MATCH(PlayerLevelTable!$C$1,PlayerLevelTable!$A$1:$C$1,0),0),0,
OFFSET(C378,-1,0)+1))</f>
        <v>6</v>
      </c>
    </row>
    <row r="379" spans="1:3" x14ac:dyDescent="0.3">
      <c r="A379">
        <f ca="1">IF(ROW()=2,0,OFFSET(A379,-1,0)+1)</f>
        <v>377</v>
      </c>
      <c r="B379">
        <f ca="1">IF(ROW()=2,1,
IF(OFFSET(C379,0,0)=0,OFFSET(B379,-1,0)+1,
OFFSET(B379,-1,0)))</f>
        <v>38</v>
      </c>
      <c r="C379">
        <f ca="1">IF(ROW()=2,0,
IF(OFFSET(C379,-1,0)=VLOOKUP(OFFSET(B379,-1,0),PlayerLevelTable!$A:$C,MATCH(PlayerLevelTable!$C$1,PlayerLevelTable!$A$1:$C$1,0),0),0,
OFFSET(C379,-1,0)+1))</f>
        <v>7</v>
      </c>
    </row>
    <row r="380" spans="1:3" x14ac:dyDescent="0.3">
      <c r="A380">
        <f ca="1">IF(ROW()=2,0,OFFSET(A380,-1,0)+1)</f>
        <v>378</v>
      </c>
      <c r="B380">
        <f ca="1">IF(ROW()=2,1,
IF(OFFSET(C380,0,0)=0,OFFSET(B380,-1,0)+1,
OFFSET(B380,-1,0)))</f>
        <v>38</v>
      </c>
      <c r="C380">
        <f ca="1">IF(ROW()=2,0,
IF(OFFSET(C380,-1,0)=VLOOKUP(OFFSET(B380,-1,0),PlayerLevelTable!$A:$C,MATCH(PlayerLevelTable!$C$1,PlayerLevelTable!$A$1:$C$1,0),0),0,
OFFSET(C380,-1,0)+1))</f>
        <v>8</v>
      </c>
    </row>
    <row r="381" spans="1:3" x14ac:dyDescent="0.3">
      <c r="A381">
        <f ca="1">IF(ROW()=2,0,OFFSET(A381,-1,0)+1)</f>
        <v>379</v>
      </c>
      <c r="B381">
        <f ca="1">IF(ROW()=2,1,
IF(OFFSET(C381,0,0)=0,OFFSET(B381,-1,0)+1,
OFFSET(B381,-1,0)))</f>
        <v>38</v>
      </c>
      <c r="C381">
        <f ca="1">IF(ROW()=2,0,
IF(OFFSET(C381,-1,0)=VLOOKUP(OFFSET(B381,-1,0),PlayerLevelTable!$A:$C,MATCH(PlayerLevelTable!$C$1,PlayerLevelTable!$A$1:$C$1,0),0),0,
OFFSET(C381,-1,0)+1))</f>
        <v>9</v>
      </c>
    </row>
    <row r="382" spans="1:3" x14ac:dyDescent="0.3">
      <c r="A382">
        <f ca="1">IF(ROW()=2,0,OFFSET(A382,-1,0)+1)</f>
        <v>380</v>
      </c>
      <c r="B382">
        <f ca="1">IF(ROW()=2,1,
IF(OFFSET(C382,0,0)=0,OFFSET(B382,-1,0)+1,
OFFSET(B382,-1,0)))</f>
        <v>39</v>
      </c>
      <c r="C382">
        <f ca="1">IF(ROW()=2,0,
IF(OFFSET(C382,-1,0)=VLOOKUP(OFFSET(B382,-1,0),PlayerLevelTable!$A:$C,MATCH(PlayerLevelTable!$C$1,PlayerLevelTable!$A$1:$C$1,0),0),0,
OFFSET(C382,-1,0)+1))</f>
        <v>0</v>
      </c>
    </row>
    <row r="383" spans="1:3" x14ac:dyDescent="0.3">
      <c r="A383">
        <f ca="1">IF(ROW()=2,0,OFFSET(A383,-1,0)+1)</f>
        <v>381</v>
      </c>
      <c r="B383">
        <f ca="1">IF(ROW()=2,1,
IF(OFFSET(C383,0,0)=0,OFFSET(B383,-1,0)+1,
OFFSET(B383,-1,0)))</f>
        <v>39</v>
      </c>
      <c r="C383">
        <f ca="1">IF(ROW()=2,0,
IF(OFFSET(C383,-1,0)=VLOOKUP(OFFSET(B383,-1,0),PlayerLevelTable!$A:$C,MATCH(PlayerLevelTable!$C$1,PlayerLevelTable!$A$1:$C$1,0),0),0,
OFFSET(C383,-1,0)+1))</f>
        <v>1</v>
      </c>
    </row>
    <row r="384" spans="1:3" x14ac:dyDescent="0.3">
      <c r="A384">
        <f ca="1">IF(ROW()=2,0,OFFSET(A384,-1,0)+1)</f>
        <v>382</v>
      </c>
      <c r="B384">
        <f ca="1">IF(ROW()=2,1,
IF(OFFSET(C384,0,0)=0,OFFSET(B384,-1,0)+1,
OFFSET(B384,-1,0)))</f>
        <v>39</v>
      </c>
      <c r="C384">
        <f ca="1">IF(ROW()=2,0,
IF(OFFSET(C384,-1,0)=VLOOKUP(OFFSET(B384,-1,0),PlayerLevelTable!$A:$C,MATCH(PlayerLevelTable!$C$1,PlayerLevelTable!$A$1:$C$1,0),0),0,
OFFSET(C384,-1,0)+1))</f>
        <v>2</v>
      </c>
    </row>
    <row r="385" spans="1:3" x14ac:dyDescent="0.3">
      <c r="A385">
        <f ca="1">IF(ROW()=2,0,OFFSET(A385,-1,0)+1)</f>
        <v>383</v>
      </c>
      <c r="B385">
        <f ca="1">IF(ROW()=2,1,
IF(OFFSET(C385,0,0)=0,OFFSET(B385,-1,0)+1,
OFFSET(B385,-1,0)))</f>
        <v>39</v>
      </c>
      <c r="C385">
        <f ca="1">IF(ROW()=2,0,
IF(OFFSET(C385,-1,0)=VLOOKUP(OFFSET(B385,-1,0),PlayerLevelTable!$A:$C,MATCH(PlayerLevelTable!$C$1,PlayerLevelTable!$A$1:$C$1,0),0),0,
OFFSET(C385,-1,0)+1))</f>
        <v>3</v>
      </c>
    </row>
    <row r="386" spans="1:3" x14ac:dyDescent="0.3">
      <c r="A386">
        <f ca="1">IF(ROW()=2,0,OFFSET(A386,-1,0)+1)</f>
        <v>384</v>
      </c>
      <c r="B386">
        <f ca="1">IF(ROW()=2,1,
IF(OFFSET(C386,0,0)=0,OFFSET(B386,-1,0)+1,
OFFSET(B386,-1,0)))</f>
        <v>39</v>
      </c>
      <c r="C386">
        <f ca="1">IF(ROW()=2,0,
IF(OFFSET(C386,-1,0)=VLOOKUP(OFFSET(B386,-1,0),PlayerLevelTable!$A:$C,MATCH(PlayerLevelTable!$C$1,PlayerLevelTable!$A$1:$C$1,0),0),0,
OFFSET(C386,-1,0)+1))</f>
        <v>4</v>
      </c>
    </row>
    <row r="387" spans="1:3" x14ac:dyDescent="0.3">
      <c r="A387">
        <f ca="1">IF(ROW()=2,0,OFFSET(A387,-1,0)+1)</f>
        <v>385</v>
      </c>
      <c r="B387">
        <f ca="1">IF(ROW()=2,1,
IF(OFFSET(C387,0,0)=0,OFFSET(B387,-1,0)+1,
OFFSET(B387,-1,0)))</f>
        <v>39</v>
      </c>
      <c r="C387">
        <f ca="1">IF(ROW()=2,0,
IF(OFFSET(C387,-1,0)=VLOOKUP(OFFSET(B387,-1,0),PlayerLevelTable!$A:$C,MATCH(PlayerLevelTable!$C$1,PlayerLevelTable!$A$1:$C$1,0),0),0,
OFFSET(C387,-1,0)+1))</f>
        <v>5</v>
      </c>
    </row>
    <row r="388" spans="1:3" x14ac:dyDescent="0.3">
      <c r="A388">
        <f ca="1">IF(ROW()=2,0,OFFSET(A388,-1,0)+1)</f>
        <v>386</v>
      </c>
      <c r="B388">
        <f ca="1">IF(ROW()=2,1,
IF(OFFSET(C388,0,0)=0,OFFSET(B388,-1,0)+1,
OFFSET(B388,-1,0)))</f>
        <v>39</v>
      </c>
      <c r="C388">
        <f ca="1">IF(ROW()=2,0,
IF(OFFSET(C388,-1,0)=VLOOKUP(OFFSET(B388,-1,0),PlayerLevelTable!$A:$C,MATCH(PlayerLevelTable!$C$1,PlayerLevelTable!$A$1:$C$1,0),0),0,
OFFSET(C388,-1,0)+1))</f>
        <v>6</v>
      </c>
    </row>
    <row r="389" spans="1:3" x14ac:dyDescent="0.3">
      <c r="A389">
        <f ca="1">IF(ROW()=2,0,OFFSET(A389,-1,0)+1)</f>
        <v>387</v>
      </c>
      <c r="B389">
        <f ca="1">IF(ROW()=2,1,
IF(OFFSET(C389,0,0)=0,OFFSET(B389,-1,0)+1,
OFFSET(B389,-1,0)))</f>
        <v>39</v>
      </c>
      <c r="C389">
        <f ca="1">IF(ROW()=2,0,
IF(OFFSET(C389,-1,0)=VLOOKUP(OFFSET(B389,-1,0),PlayerLevelTable!$A:$C,MATCH(PlayerLevelTable!$C$1,PlayerLevelTable!$A$1:$C$1,0),0),0,
OFFSET(C389,-1,0)+1))</f>
        <v>7</v>
      </c>
    </row>
    <row r="390" spans="1:3" x14ac:dyDescent="0.3">
      <c r="A390">
        <f ca="1">IF(ROW()=2,0,OFFSET(A390,-1,0)+1)</f>
        <v>388</v>
      </c>
      <c r="B390">
        <f ca="1">IF(ROW()=2,1,
IF(OFFSET(C390,0,0)=0,OFFSET(B390,-1,0)+1,
OFFSET(B390,-1,0)))</f>
        <v>39</v>
      </c>
      <c r="C390">
        <f ca="1">IF(ROW()=2,0,
IF(OFFSET(C390,-1,0)=VLOOKUP(OFFSET(B390,-1,0),PlayerLevelTable!$A:$C,MATCH(PlayerLevelTable!$C$1,PlayerLevelTable!$A$1:$C$1,0),0),0,
OFFSET(C390,-1,0)+1))</f>
        <v>8</v>
      </c>
    </row>
    <row r="391" spans="1:3" x14ac:dyDescent="0.3">
      <c r="A391">
        <f ca="1">IF(ROW()=2,0,OFFSET(A391,-1,0)+1)</f>
        <v>389</v>
      </c>
      <c r="B391">
        <f ca="1">IF(ROW()=2,1,
IF(OFFSET(C391,0,0)=0,OFFSET(B391,-1,0)+1,
OFFSET(B391,-1,0)))</f>
        <v>39</v>
      </c>
      <c r="C391">
        <f ca="1">IF(ROW()=2,0,
IF(OFFSET(C391,-1,0)=VLOOKUP(OFFSET(B391,-1,0),PlayerLevelTable!$A:$C,MATCH(PlayerLevelTable!$C$1,PlayerLevelTable!$A$1:$C$1,0),0),0,
OFFSET(C391,-1,0)+1))</f>
        <v>9</v>
      </c>
    </row>
    <row r="392" spans="1:3" x14ac:dyDescent="0.3">
      <c r="A392">
        <f ca="1">IF(ROW()=2,0,OFFSET(A392,-1,0)+1)</f>
        <v>390</v>
      </c>
      <c r="B392">
        <f ca="1">IF(ROW()=2,1,
IF(OFFSET(C392,0,0)=0,OFFSET(B392,-1,0)+1,
OFFSET(B392,-1,0)))</f>
        <v>40</v>
      </c>
      <c r="C392">
        <f ca="1">IF(ROW()=2,0,
IF(OFFSET(C392,-1,0)=VLOOKUP(OFFSET(B392,-1,0),PlayerLevelTable!$A:$C,MATCH(PlayerLevelTable!$C$1,PlayerLevelTable!$A$1:$C$1,0),0),0,
OFFSET(C392,-1,0)+1))</f>
        <v>0</v>
      </c>
    </row>
    <row r="393" spans="1:3" x14ac:dyDescent="0.3">
      <c r="A393">
        <f ca="1">IF(ROW()=2,0,OFFSET(A393,-1,0)+1)</f>
        <v>391</v>
      </c>
      <c r="B393">
        <f ca="1">IF(ROW()=2,1,
IF(OFFSET(C393,0,0)=0,OFFSET(B393,-1,0)+1,
OFFSET(B393,-1,0)))</f>
        <v>40</v>
      </c>
      <c r="C393">
        <f ca="1">IF(ROW()=2,0,
IF(OFFSET(C393,-1,0)=VLOOKUP(OFFSET(B393,-1,0),PlayerLevelTable!$A:$C,MATCH(PlayerLevelTable!$C$1,PlayerLevelTable!$A$1:$C$1,0),0),0,
OFFSET(C393,-1,0)+1))</f>
        <v>1</v>
      </c>
    </row>
    <row r="394" spans="1:3" x14ac:dyDescent="0.3">
      <c r="A394">
        <f ca="1">IF(ROW()=2,0,OFFSET(A394,-1,0)+1)</f>
        <v>392</v>
      </c>
      <c r="B394">
        <f ca="1">IF(ROW()=2,1,
IF(OFFSET(C394,0,0)=0,OFFSET(B394,-1,0)+1,
OFFSET(B394,-1,0)))</f>
        <v>40</v>
      </c>
      <c r="C394">
        <f ca="1">IF(ROW()=2,0,
IF(OFFSET(C394,-1,0)=VLOOKUP(OFFSET(B394,-1,0),PlayerLevelTable!$A:$C,MATCH(PlayerLevelTable!$C$1,PlayerLevelTable!$A$1:$C$1,0),0),0,
OFFSET(C394,-1,0)+1))</f>
        <v>2</v>
      </c>
    </row>
    <row r="395" spans="1:3" x14ac:dyDescent="0.3">
      <c r="A395">
        <f ca="1">IF(ROW()=2,0,OFFSET(A395,-1,0)+1)</f>
        <v>393</v>
      </c>
      <c r="B395">
        <f ca="1">IF(ROW()=2,1,
IF(OFFSET(C395,0,0)=0,OFFSET(B395,-1,0)+1,
OFFSET(B395,-1,0)))</f>
        <v>40</v>
      </c>
      <c r="C395">
        <f ca="1">IF(ROW()=2,0,
IF(OFFSET(C395,-1,0)=VLOOKUP(OFFSET(B395,-1,0),PlayerLevelTable!$A:$C,MATCH(PlayerLevelTable!$C$1,PlayerLevelTable!$A$1:$C$1,0),0),0,
OFFSET(C395,-1,0)+1))</f>
        <v>3</v>
      </c>
    </row>
    <row r="396" spans="1:3" x14ac:dyDescent="0.3">
      <c r="A396">
        <f ca="1">IF(ROW()=2,0,OFFSET(A396,-1,0)+1)</f>
        <v>394</v>
      </c>
      <c r="B396">
        <f ca="1">IF(ROW()=2,1,
IF(OFFSET(C396,0,0)=0,OFFSET(B396,-1,0)+1,
OFFSET(B396,-1,0)))</f>
        <v>40</v>
      </c>
      <c r="C396">
        <f ca="1">IF(ROW()=2,0,
IF(OFFSET(C396,-1,0)=VLOOKUP(OFFSET(B396,-1,0),PlayerLevelTable!$A:$C,MATCH(PlayerLevelTable!$C$1,PlayerLevelTable!$A$1:$C$1,0),0),0,
OFFSET(C396,-1,0)+1))</f>
        <v>4</v>
      </c>
    </row>
    <row r="397" spans="1:3" x14ac:dyDescent="0.3">
      <c r="A397">
        <f ca="1">IF(ROW()=2,0,OFFSET(A397,-1,0)+1)</f>
        <v>395</v>
      </c>
      <c r="B397">
        <f ca="1">IF(ROW()=2,1,
IF(OFFSET(C397,0,0)=0,OFFSET(B397,-1,0)+1,
OFFSET(B397,-1,0)))</f>
        <v>40</v>
      </c>
      <c r="C397">
        <f ca="1">IF(ROW()=2,0,
IF(OFFSET(C397,-1,0)=VLOOKUP(OFFSET(B397,-1,0),PlayerLevelTable!$A:$C,MATCH(PlayerLevelTable!$C$1,PlayerLevelTable!$A$1:$C$1,0),0),0,
OFFSET(C397,-1,0)+1))</f>
        <v>5</v>
      </c>
    </row>
    <row r="398" spans="1:3" x14ac:dyDescent="0.3">
      <c r="A398">
        <f ca="1">IF(ROW()=2,0,OFFSET(A398,-1,0)+1)</f>
        <v>396</v>
      </c>
      <c r="B398">
        <f ca="1">IF(ROW()=2,1,
IF(OFFSET(C398,0,0)=0,OFFSET(B398,-1,0)+1,
OFFSET(B398,-1,0)))</f>
        <v>40</v>
      </c>
      <c r="C398">
        <f ca="1">IF(ROW()=2,0,
IF(OFFSET(C398,-1,0)=VLOOKUP(OFFSET(B398,-1,0),PlayerLevelTable!$A:$C,MATCH(PlayerLevelTable!$C$1,PlayerLevelTable!$A$1:$C$1,0),0),0,
OFFSET(C398,-1,0)+1))</f>
        <v>6</v>
      </c>
    </row>
    <row r="399" spans="1:3" x14ac:dyDescent="0.3">
      <c r="A399">
        <f ca="1">IF(ROW()=2,0,OFFSET(A399,-1,0)+1)</f>
        <v>397</v>
      </c>
      <c r="B399">
        <f ca="1">IF(ROW()=2,1,
IF(OFFSET(C399,0,0)=0,OFFSET(B399,-1,0)+1,
OFFSET(B399,-1,0)))</f>
        <v>40</v>
      </c>
      <c r="C399">
        <f ca="1">IF(ROW()=2,0,
IF(OFFSET(C399,-1,0)=VLOOKUP(OFFSET(B399,-1,0),PlayerLevelTable!$A:$C,MATCH(PlayerLevelTable!$C$1,PlayerLevelTable!$A$1:$C$1,0),0),0,
OFFSET(C399,-1,0)+1))</f>
        <v>7</v>
      </c>
    </row>
    <row r="400" spans="1:3" x14ac:dyDescent="0.3">
      <c r="A400">
        <f ca="1">IF(ROW()=2,0,OFFSET(A400,-1,0)+1)</f>
        <v>398</v>
      </c>
      <c r="B400">
        <f ca="1">IF(ROW()=2,1,
IF(OFFSET(C400,0,0)=0,OFFSET(B400,-1,0)+1,
OFFSET(B400,-1,0)))</f>
        <v>40</v>
      </c>
      <c r="C400">
        <f ca="1">IF(ROW()=2,0,
IF(OFFSET(C400,-1,0)=VLOOKUP(OFFSET(B400,-1,0),PlayerLevelTable!$A:$C,MATCH(PlayerLevelTable!$C$1,PlayerLevelTable!$A$1:$C$1,0),0),0,
OFFSET(C400,-1,0)+1))</f>
        <v>8</v>
      </c>
    </row>
    <row r="401" spans="1:3" x14ac:dyDescent="0.3">
      <c r="A401">
        <f ca="1">IF(ROW()=2,0,OFFSET(A401,-1,0)+1)</f>
        <v>399</v>
      </c>
      <c r="B401">
        <f ca="1">IF(ROW()=2,1,
IF(OFFSET(C401,0,0)=0,OFFSET(B401,-1,0)+1,
OFFSET(B401,-1,0)))</f>
        <v>40</v>
      </c>
      <c r="C401">
        <f ca="1">IF(ROW()=2,0,
IF(OFFSET(C401,-1,0)=VLOOKUP(OFFSET(B401,-1,0),PlayerLevelTable!$A:$C,MATCH(PlayerLevelTable!$C$1,PlayerLevelTable!$A$1:$C$1,0),0),0,
OFFSET(C401,-1,0)+1))</f>
        <v>9</v>
      </c>
    </row>
    <row r="402" spans="1:3" x14ac:dyDescent="0.3">
      <c r="A402">
        <f ca="1">IF(ROW()=2,0,OFFSET(A402,-1,0)+1)</f>
        <v>400</v>
      </c>
      <c r="B402">
        <f ca="1">IF(ROW()=2,1,
IF(OFFSET(C402,0,0)=0,OFFSET(B402,-1,0)+1,
OFFSET(B402,-1,0)))</f>
        <v>41</v>
      </c>
      <c r="C402">
        <f ca="1">IF(ROW()=2,0,
IF(OFFSET(C402,-1,0)=VLOOKUP(OFFSET(B402,-1,0),PlayerLevelTable!$A:$C,MATCH(PlayerLevelTable!$C$1,PlayerLevelTable!$A$1:$C$1,0),0),0,
OFFSET(C402,-1,0)+1))</f>
        <v>0</v>
      </c>
    </row>
    <row r="403" spans="1:3" x14ac:dyDescent="0.3">
      <c r="A403">
        <f ca="1">IF(ROW()=2,0,OFFSET(A403,-1,0)+1)</f>
        <v>401</v>
      </c>
      <c r="B403">
        <f ca="1">IF(ROW()=2,1,
IF(OFFSET(C403,0,0)=0,OFFSET(B403,-1,0)+1,
OFFSET(B403,-1,0)))</f>
        <v>41</v>
      </c>
      <c r="C403">
        <f ca="1">IF(ROW()=2,0,
IF(OFFSET(C403,-1,0)=VLOOKUP(OFFSET(B403,-1,0),PlayerLevelTable!$A:$C,MATCH(PlayerLevelTable!$C$1,PlayerLevelTable!$A$1:$C$1,0),0),0,
OFFSET(C403,-1,0)+1))</f>
        <v>1</v>
      </c>
    </row>
    <row r="404" spans="1:3" x14ac:dyDescent="0.3">
      <c r="A404">
        <f ca="1">IF(ROW()=2,0,OFFSET(A404,-1,0)+1)</f>
        <v>402</v>
      </c>
      <c r="B404">
        <f ca="1">IF(ROW()=2,1,
IF(OFFSET(C404,0,0)=0,OFFSET(B404,-1,0)+1,
OFFSET(B404,-1,0)))</f>
        <v>41</v>
      </c>
      <c r="C404">
        <f ca="1">IF(ROW()=2,0,
IF(OFFSET(C404,-1,0)=VLOOKUP(OFFSET(B404,-1,0),PlayerLevelTable!$A:$C,MATCH(PlayerLevelTable!$C$1,PlayerLevelTable!$A$1:$C$1,0),0),0,
OFFSET(C404,-1,0)+1))</f>
        <v>2</v>
      </c>
    </row>
    <row r="405" spans="1:3" x14ac:dyDescent="0.3">
      <c r="A405">
        <f ca="1">IF(ROW()=2,0,OFFSET(A405,-1,0)+1)</f>
        <v>403</v>
      </c>
      <c r="B405">
        <f ca="1">IF(ROW()=2,1,
IF(OFFSET(C405,0,0)=0,OFFSET(B405,-1,0)+1,
OFFSET(B405,-1,0)))</f>
        <v>41</v>
      </c>
      <c r="C405">
        <f ca="1">IF(ROW()=2,0,
IF(OFFSET(C405,-1,0)=VLOOKUP(OFFSET(B405,-1,0),PlayerLevelTable!$A:$C,MATCH(PlayerLevelTable!$C$1,PlayerLevelTable!$A$1:$C$1,0),0),0,
OFFSET(C405,-1,0)+1))</f>
        <v>3</v>
      </c>
    </row>
    <row r="406" spans="1:3" x14ac:dyDescent="0.3">
      <c r="A406">
        <f ca="1">IF(ROW()=2,0,OFFSET(A406,-1,0)+1)</f>
        <v>404</v>
      </c>
      <c r="B406">
        <f ca="1">IF(ROW()=2,1,
IF(OFFSET(C406,0,0)=0,OFFSET(B406,-1,0)+1,
OFFSET(B406,-1,0)))</f>
        <v>41</v>
      </c>
      <c r="C406">
        <f ca="1">IF(ROW()=2,0,
IF(OFFSET(C406,-1,0)=VLOOKUP(OFFSET(B406,-1,0),PlayerLevelTable!$A:$C,MATCH(PlayerLevelTable!$C$1,PlayerLevelTable!$A$1:$C$1,0),0),0,
OFFSET(C406,-1,0)+1))</f>
        <v>4</v>
      </c>
    </row>
    <row r="407" spans="1:3" x14ac:dyDescent="0.3">
      <c r="A407">
        <f ca="1">IF(ROW()=2,0,OFFSET(A407,-1,0)+1)</f>
        <v>405</v>
      </c>
      <c r="B407">
        <f ca="1">IF(ROW()=2,1,
IF(OFFSET(C407,0,0)=0,OFFSET(B407,-1,0)+1,
OFFSET(B407,-1,0)))</f>
        <v>41</v>
      </c>
      <c r="C407">
        <f ca="1">IF(ROW()=2,0,
IF(OFFSET(C407,-1,0)=VLOOKUP(OFFSET(B407,-1,0),PlayerLevelTable!$A:$C,MATCH(PlayerLevelTable!$C$1,PlayerLevelTable!$A$1:$C$1,0),0),0,
OFFSET(C407,-1,0)+1))</f>
        <v>5</v>
      </c>
    </row>
    <row r="408" spans="1:3" x14ac:dyDescent="0.3">
      <c r="A408">
        <f ca="1">IF(ROW()=2,0,OFFSET(A408,-1,0)+1)</f>
        <v>406</v>
      </c>
      <c r="B408">
        <f ca="1">IF(ROW()=2,1,
IF(OFFSET(C408,0,0)=0,OFFSET(B408,-1,0)+1,
OFFSET(B408,-1,0)))</f>
        <v>41</v>
      </c>
      <c r="C408">
        <f ca="1">IF(ROW()=2,0,
IF(OFFSET(C408,-1,0)=VLOOKUP(OFFSET(B408,-1,0),PlayerLevelTable!$A:$C,MATCH(PlayerLevelTable!$C$1,PlayerLevelTable!$A$1:$C$1,0),0),0,
OFFSET(C408,-1,0)+1))</f>
        <v>6</v>
      </c>
    </row>
    <row r="409" spans="1:3" x14ac:dyDescent="0.3">
      <c r="A409">
        <f ca="1">IF(ROW()=2,0,OFFSET(A409,-1,0)+1)</f>
        <v>407</v>
      </c>
      <c r="B409">
        <f ca="1">IF(ROW()=2,1,
IF(OFFSET(C409,0,0)=0,OFFSET(B409,-1,0)+1,
OFFSET(B409,-1,0)))</f>
        <v>41</v>
      </c>
      <c r="C409">
        <f ca="1">IF(ROW()=2,0,
IF(OFFSET(C409,-1,0)=VLOOKUP(OFFSET(B409,-1,0),PlayerLevelTable!$A:$C,MATCH(PlayerLevelTable!$C$1,PlayerLevelTable!$A$1:$C$1,0),0),0,
OFFSET(C409,-1,0)+1))</f>
        <v>7</v>
      </c>
    </row>
    <row r="410" spans="1:3" x14ac:dyDescent="0.3">
      <c r="A410">
        <f ca="1">IF(ROW()=2,0,OFFSET(A410,-1,0)+1)</f>
        <v>408</v>
      </c>
      <c r="B410">
        <f ca="1">IF(ROW()=2,1,
IF(OFFSET(C410,0,0)=0,OFFSET(B410,-1,0)+1,
OFFSET(B410,-1,0)))</f>
        <v>41</v>
      </c>
      <c r="C410">
        <f ca="1">IF(ROW()=2,0,
IF(OFFSET(C410,-1,0)=VLOOKUP(OFFSET(B410,-1,0),PlayerLevelTable!$A:$C,MATCH(PlayerLevelTable!$C$1,PlayerLevelTable!$A$1:$C$1,0),0),0,
OFFSET(C410,-1,0)+1))</f>
        <v>8</v>
      </c>
    </row>
    <row r="411" spans="1:3" x14ac:dyDescent="0.3">
      <c r="A411">
        <f ca="1">IF(ROW()=2,0,OFFSET(A411,-1,0)+1)</f>
        <v>409</v>
      </c>
      <c r="B411">
        <f ca="1">IF(ROW()=2,1,
IF(OFFSET(C411,0,0)=0,OFFSET(B411,-1,0)+1,
OFFSET(B411,-1,0)))</f>
        <v>41</v>
      </c>
      <c r="C411">
        <f ca="1">IF(ROW()=2,0,
IF(OFFSET(C411,-1,0)=VLOOKUP(OFFSET(B411,-1,0),PlayerLevelTable!$A:$C,MATCH(PlayerLevelTable!$C$1,PlayerLevelTable!$A$1:$C$1,0),0),0,
OFFSET(C411,-1,0)+1))</f>
        <v>9</v>
      </c>
    </row>
    <row r="412" spans="1:3" x14ac:dyDescent="0.3">
      <c r="A412">
        <f ca="1">IF(ROW()=2,0,OFFSET(A412,-1,0)+1)</f>
        <v>410</v>
      </c>
      <c r="B412">
        <f ca="1">IF(ROW()=2,1,
IF(OFFSET(C412,0,0)=0,OFFSET(B412,-1,0)+1,
OFFSET(B412,-1,0)))</f>
        <v>42</v>
      </c>
      <c r="C412">
        <f ca="1">IF(ROW()=2,0,
IF(OFFSET(C412,-1,0)=VLOOKUP(OFFSET(B412,-1,0),PlayerLevelTable!$A:$C,MATCH(PlayerLevelTable!$C$1,PlayerLevelTable!$A$1:$C$1,0),0),0,
OFFSET(C412,-1,0)+1))</f>
        <v>0</v>
      </c>
    </row>
    <row r="413" spans="1:3" x14ac:dyDescent="0.3">
      <c r="A413">
        <f ca="1">IF(ROW()=2,0,OFFSET(A413,-1,0)+1)</f>
        <v>411</v>
      </c>
      <c r="B413">
        <f ca="1">IF(ROW()=2,1,
IF(OFFSET(C413,0,0)=0,OFFSET(B413,-1,0)+1,
OFFSET(B413,-1,0)))</f>
        <v>42</v>
      </c>
      <c r="C413">
        <f ca="1">IF(ROW()=2,0,
IF(OFFSET(C413,-1,0)=VLOOKUP(OFFSET(B413,-1,0),PlayerLevelTable!$A:$C,MATCH(PlayerLevelTable!$C$1,PlayerLevelTable!$A$1:$C$1,0),0),0,
OFFSET(C413,-1,0)+1))</f>
        <v>1</v>
      </c>
    </row>
    <row r="414" spans="1:3" x14ac:dyDescent="0.3">
      <c r="A414">
        <f ca="1">IF(ROW()=2,0,OFFSET(A414,-1,0)+1)</f>
        <v>412</v>
      </c>
      <c r="B414">
        <f ca="1">IF(ROW()=2,1,
IF(OFFSET(C414,0,0)=0,OFFSET(B414,-1,0)+1,
OFFSET(B414,-1,0)))</f>
        <v>42</v>
      </c>
      <c r="C414">
        <f ca="1">IF(ROW()=2,0,
IF(OFFSET(C414,-1,0)=VLOOKUP(OFFSET(B414,-1,0),PlayerLevelTable!$A:$C,MATCH(PlayerLevelTable!$C$1,PlayerLevelTable!$A$1:$C$1,0),0),0,
OFFSET(C414,-1,0)+1))</f>
        <v>2</v>
      </c>
    </row>
    <row r="415" spans="1:3" x14ac:dyDescent="0.3">
      <c r="A415">
        <f ca="1">IF(ROW()=2,0,OFFSET(A415,-1,0)+1)</f>
        <v>413</v>
      </c>
      <c r="B415">
        <f ca="1">IF(ROW()=2,1,
IF(OFFSET(C415,0,0)=0,OFFSET(B415,-1,0)+1,
OFFSET(B415,-1,0)))</f>
        <v>42</v>
      </c>
      <c r="C415">
        <f ca="1">IF(ROW()=2,0,
IF(OFFSET(C415,-1,0)=VLOOKUP(OFFSET(B415,-1,0),PlayerLevelTable!$A:$C,MATCH(PlayerLevelTable!$C$1,PlayerLevelTable!$A$1:$C$1,0),0),0,
OFFSET(C415,-1,0)+1))</f>
        <v>3</v>
      </c>
    </row>
    <row r="416" spans="1:3" x14ac:dyDescent="0.3">
      <c r="A416">
        <f ca="1">IF(ROW()=2,0,OFFSET(A416,-1,0)+1)</f>
        <v>414</v>
      </c>
      <c r="B416">
        <f ca="1">IF(ROW()=2,1,
IF(OFFSET(C416,0,0)=0,OFFSET(B416,-1,0)+1,
OFFSET(B416,-1,0)))</f>
        <v>42</v>
      </c>
      <c r="C416">
        <f ca="1">IF(ROW()=2,0,
IF(OFFSET(C416,-1,0)=VLOOKUP(OFFSET(B416,-1,0),PlayerLevelTable!$A:$C,MATCH(PlayerLevelTable!$C$1,PlayerLevelTable!$A$1:$C$1,0),0),0,
OFFSET(C416,-1,0)+1))</f>
        <v>4</v>
      </c>
    </row>
    <row r="417" spans="1:3" x14ac:dyDescent="0.3">
      <c r="A417">
        <f ca="1">IF(ROW()=2,0,OFFSET(A417,-1,0)+1)</f>
        <v>415</v>
      </c>
      <c r="B417">
        <f ca="1">IF(ROW()=2,1,
IF(OFFSET(C417,0,0)=0,OFFSET(B417,-1,0)+1,
OFFSET(B417,-1,0)))</f>
        <v>42</v>
      </c>
      <c r="C417">
        <f ca="1">IF(ROW()=2,0,
IF(OFFSET(C417,-1,0)=VLOOKUP(OFFSET(B417,-1,0),PlayerLevelTable!$A:$C,MATCH(PlayerLevelTable!$C$1,PlayerLevelTable!$A$1:$C$1,0),0),0,
OFFSET(C417,-1,0)+1))</f>
        <v>5</v>
      </c>
    </row>
    <row r="418" spans="1:3" x14ac:dyDescent="0.3">
      <c r="A418">
        <f ca="1">IF(ROW()=2,0,OFFSET(A418,-1,0)+1)</f>
        <v>416</v>
      </c>
      <c r="B418">
        <f ca="1">IF(ROW()=2,1,
IF(OFFSET(C418,0,0)=0,OFFSET(B418,-1,0)+1,
OFFSET(B418,-1,0)))</f>
        <v>42</v>
      </c>
      <c r="C418">
        <f ca="1">IF(ROW()=2,0,
IF(OFFSET(C418,-1,0)=VLOOKUP(OFFSET(B418,-1,0),PlayerLevelTable!$A:$C,MATCH(PlayerLevelTable!$C$1,PlayerLevelTable!$A$1:$C$1,0),0),0,
OFFSET(C418,-1,0)+1))</f>
        <v>6</v>
      </c>
    </row>
    <row r="419" spans="1:3" x14ac:dyDescent="0.3">
      <c r="A419">
        <f ca="1">IF(ROW()=2,0,OFFSET(A419,-1,0)+1)</f>
        <v>417</v>
      </c>
      <c r="B419">
        <f ca="1">IF(ROW()=2,1,
IF(OFFSET(C419,0,0)=0,OFFSET(B419,-1,0)+1,
OFFSET(B419,-1,0)))</f>
        <v>42</v>
      </c>
      <c r="C419">
        <f ca="1">IF(ROW()=2,0,
IF(OFFSET(C419,-1,0)=VLOOKUP(OFFSET(B419,-1,0),PlayerLevelTable!$A:$C,MATCH(PlayerLevelTable!$C$1,PlayerLevelTable!$A$1:$C$1,0),0),0,
OFFSET(C419,-1,0)+1))</f>
        <v>7</v>
      </c>
    </row>
    <row r="420" spans="1:3" x14ac:dyDescent="0.3">
      <c r="A420">
        <f ca="1">IF(ROW()=2,0,OFFSET(A420,-1,0)+1)</f>
        <v>418</v>
      </c>
      <c r="B420">
        <f ca="1">IF(ROW()=2,1,
IF(OFFSET(C420,0,0)=0,OFFSET(B420,-1,0)+1,
OFFSET(B420,-1,0)))</f>
        <v>42</v>
      </c>
      <c r="C420">
        <f ca="1">IF(ROW()=2,0,
IF(OFFSET(C420,-1,0)=VLOOKUP(OFFSET(B420,-1,0),PlayerLevelTable!$A:$C,MATCH(PlayerLevelTable!$C$1,PlayerLevelTable!$A$1:$C$1,0),0),0,
OFFSET(C420,-1,0)+1))</f>
        <v>8</v>
      </c>
    </row>
    <row r="421" spans="1:3" x14ac:dyDescent="0.3">
      <c r="A421">
        <f ca="1">IF(ROW()=2,0,OFFSET(A421,-1,0)+1)</f>
        <v>419</v>
      </c>
      <c r="B421">
        <f ca="1">IF(ROW()=2,1,
IF(OFFSET(C421,0,0)=0,OFFSET(B421,-1,0)+1,
OFFSET(B421,-1,0)))</f>
        <v>42</v>
      </c>
      <c r="C421">
        <f ca="1">IF(ROW()=2,0,
IF(OFFSET(C421,-1,0)=VLOOKUP(OFFSET(B421,-1,0),PlayerLevelTable!$A:$C,MATCH(PlayerLevelTable!$C$1,PlayerLevelTable!$A$1:$C$1,0),0),0,
OFFSET(C421,-1,0)+1))</f>
        <v>9</v>
      </c>
    </row>
    <row r="422" spans="1:3" x14ac:dyDescent="0.3">
      <c r="A422">
        <f ca="1">IF(ROW()=2,0,OFFSET(A422,-1,0)+1)</f>
        <v>420</v>
      </c>
      <c r="B422">
        <f ca="1">IF(ROW()=2,1,
IF(OFFSET(C422,0,0)=0,OFFSET(B422,-1,0)+1,
OFFSET(B422,-1,0)))</f>
        <v>43</v>
      </c>
      <c r="C422">
        <f ca="1">IF(ROW()=2,0,
IF(OFFSET(C422,-1,0)=VLOOKUP(OFFSET(B422,-1,0),PlayerLevelTable!$A:$C,MATCH(PlayerLevelTable!$C$1,PlayerLevelTable!$A$1:$C$1,0),0),0,
OFFSET(C422,-1,0)+1))</f>
        <v>0</v>
      </c>
    </row>
    <row r="423" spans="1:3" x14ac:dyDescent="0.3">
      <c r="A423">
        <f ca="1">IF(ROW()=2,0,OFFSET(A423,-1,0)+1)</f>
        <v>421</v>
      </c>
      <c r="B423">
        <f ca="1">IF(ROW()=2,1,
IF(OFFSET(C423,0,0)=0,OFFSET(B423,-1,0)+1,
OFFSET(B423,-1,0)))</f>
        <v>43</v>
      </c>
      <c r="C423">
        <f ca="1">IF(ROW()=2,0,
IF(OFFSET(C423,-1,0)=VLOOKUP(OFFSET(B423,-1,0),PlayerLevelTable!$A:$C,MATCH(PlayerLevelTable!$C$1,PlayerLevelTable!$A$1:$C$1,0),0),0,
OFFSET(C423,-1,0)+1))</f>
        <v>1</v>
      </c>
    </row>
    <row r="424" spans="1:3" x14ac:dyDescent="0.3">
      <c r="A424">
        <f ca="1">IF(ROW()=2,0,OFFSET(A424,-1,0)+1)</f>
        <v>422</v>
      </c>
      <c r="B424">
        <f ca="1">IF(ROW()=2,1,
IF(OFFSET(C424,0,0)=0,OFFSET(B424,-1,0)+1,
OFFSET(B424,-1,0)))</f>
        <v>43</v>
      </c>
      <c r="C424">
        <f ca="1">IF(ROW()=2,0,
IF(OFFSET(C424,-1,0)=VLOOKUP(OFFSET(B424,-1,0),PlayerLevelTable!$A:$C,MATCH(PlayerLevelTable!$C$1,PlayerLevelTable!$A$1:$C$1,0),0),0,
OFFSET(C424,-1,0)+1))</f>
        <v>2</v>
      </c>
    </row>
    <row r="425" spans="1:3" x14ac:dyDescent="0.3">
      <c r="A425">
        <f ca="1">IF(ROW()=2,0,OFFSET(A425,-1,0)+1)</f>
        <v>423</v>
      </c>
      <c r="B425">
        <f ca="1">IF(ROW()=2,1,
IF(OFFSET(C425,0,0)=0,OFFSET(B425,-1,0)+1,
OFFSET(B425,-1,0)))</f>
        <v>43</v>
      </c>
      <c r="C425">
        <f ca="1">IF(ROW()=2,0,
IF(OFFSET(C425,-1,0)=VLOOKUP(OFFSET(B425,-1,0),PlayerLevelTable!$A:$C,MATCH(PlayerLevelTable!$C$1,PlayerLevelTable!$A$1:$C$1,0),0),0,
OFFSET(C425,-1,0)+1))</f>
        <v>3</v>
      </c>
    </row>
    <row r="426" spans="1:3" x14ac:dyDescent="0.3">
      <c r="A426">
        <f ca="1">IF(ROW()=2,0,OFFSET(A426,-1,0)+1)</f>
        <v>424</v>
      </c>
      <c r="B426">
        <f ca="1">IF(ROW()=2,1,
IF(OFFSET(C426,0,0)=0,OFFSET(B426,-1,0)+1,
OFFSET(B426,-1,0)))</f>
        <v>43</v>
      </c>
      <c r="C426">
        <f ca="1">IF(ROW()=2,0,
IF(OFFSET(C426,-1,0)=VLOOKUP(OFFSET(B426,-1,0),PlayerLevelTable!$A:$C,MATCH(PlayerLevelTable!$C$1,PlayerLevelTable!$A$1:$C$1,0),0),0,
OFFSET(C426,-1,0)+1))</f>
        <v>4</v>
      </c>
    </row>
    <row r="427" spans="1:3" x14ac:dyDescent="0.3">
      <c r="A427">
        <f ca="1">IF(ROW()=2,0,OFFSET(A427,-1,0)+1)</f>
        <v>425</v>
      </c>
      <c r="B427">
        <f ca="1">IF(ROW()=2,1,
IF(OFFSET(C427,0,0)=0,OFFSET(B427,-1,0)+1,
OFFSET(B427,-1,0)))</f>
        <v>43</v>
      </c>
      <c r="C427">
        <f ca="1">IF(ROW()=2,0,
IF(OFFSET(C427,-1,0)=VLOOKUP(OFFSET(B427,-1,0),PlayerLevelTable!$A:$C,MATCH(PlayerLevelTable!$C$1,PlayerLevelTable!$A$1:$C$1,0),0),0,
OFFSET(C427,-1,0)+1))</f>
        <v>5</v>
      </c>
    </row>
    <row r="428" spans="1:3" x14ac:dyDescent="0.3">
      <c r="A428">
        <f ca="1">IF(ROW()=2,0,OFFSET(A428,-1,0)+1)</f>
        <v>426</v>
      </c>
      <c r="B428">
        <f ca="1">IF(ROW()=2,1,
IF(OFFSET(C428,0,0)=0,OFFSET(B428,-1,0)+1,
OFFSET(B428,-1,0)))</f>
        <v>43</v>
      </c>
      <c r="C428">
        <f ca="1">IF(ROW()=2,0,
IF(OFFSET(C428,-1,0)=VLOOKUP(OFFSET(B428,-1,0),PlayerLevelTable!$A:$C,MATCH(PlayerLevelTable!$C$1,PlayerLevelTable!$A$1:$C$1,0),0),0,
OFFSET(C428,-1,0)+1))</f>
        <v>6</v>
      </c>
    </row>
    <row r="429" spans="1:3" x14ac:dyDescent="0.3">
      <c r="A429">
        <f ca="1">IF(ROW()=2,0,OFFSET(A429,-1,0)+1)</f>
        <v>427</v>
      </c>
      <c r="B429">
        <f ca="1">IF(ROW()=2,1,
IF(OFFSET(C429,0,0)=0,OFFSET(B429,-1,0)+1,
OFFSET(B429,-1,0)))</f>
        <v>43</v>
      </c>
      <c r="C429">
        <f ca="1">IF(ROW()=2,0,
IF(OFFSET(C429,-1,0)=VLOOKUP(OFFSET(B429,-1,0),PlayerLevelTable!$A:$C,MATCH(PlayerLevelTable!$C$1,PlayerLevelTable!$A$1:$C$1,0),0),0,
OFFSET(C429,-1,0)+1))</f>
        <v>7</v>
      </c>
    </row>
    <row r="430" spans="1:3" x14ac:dyDescent="0.3">
      <c r="A430">
        <f ca="1">IF(ROW()=2,0,OFFSET(A430,-1,0)+1)</f>
        <v>428</v>
      </c>
      <c r="B430">
        <f ca="1">IF(ROW()=2,1,
IF(OFFSET(C430,0,0)=0,OFFSET(B430,-1,0)+1,
OFFSET(B430,-1,0)))</f>
        <v>43</v>
      </c>
      <c r="C430">
        <f ca="1">IF(ROW()=2,0,
IF(OFFSET(C430,-1,0)=VLOOKUP(OFFSET(B430,-1,0),PlayerLevelTable!$A:$C,MATCH(PlayerLevelTable!$C$1,PlayerLevelTable!$A$1:$C$1,0),0),0,
OFFSET(C430,-1,0)+1))</f>
        <v>8</v>
      </c>
    </row>
    <row r="431" spans="1:3" x14ac:dyDescent="0.3">
      <c r="A431">
        <f ca="1">IF(ROW()=2,0,OFFSET(A431,-1,0)+1)</f>
        <v>429</v>
      </c>
      <c r="B431">
        <f ca="1">IF(ROW()=2,1,
IF(OFFSET(C431,0,0)=0,OFFSET(B431,-1,0)+1,
OFFSET(B431,-1,0)))</f>
        <v>43</v>
      </c>
      <c r="C431">
        <f ca="1">IF(ROW()=2,0,
IF(OFFSET(C431,-1,0)=VLOOKUP(OFFSET(B431,-1,0),PlayerLevelTable!$A:$C,MATCH(PlayerLevelTable!$C$1,PlayerLevelTable!$A$1:$C$1,0),0),0,
OFFSET(C431,-1,0)+1))</f>
        <v>9</v>
      </c>
    </row>
    <row r="432" spans="1:3" x14ac:dyDescent="0.3">
      <c r="A432">
        <f ca="1">IF(ROW()=2,0,OFFSET(A432,-1,0)+1)</f>
        <v>430</v>
      </c>
      <c r="B432">
        <f ca="1">IF(ROW()=2,1,
IF(OFFSET(C432,0,0)=0,OFFSET(B432,-1,0)+1,
OFFSET(B432,-1,0)))</f>
        <v>44</v>
      </c>
      <c r="C432">
        <f ca="1">IF(ROW()=2,0,
IF(OFFSET(C432,-1,0)=VLOOKUP(OFFSET(B432,-1,0),PlayerLevelTable!$A:$C,MATCH(PlayerLevelTable!$C$1,PlayerLevelTable!$A$1:$C$1,0),0),0,
OFFSET(C432,-1,0)+1))</f>
        <v>0</v>
      </c>
    </row>
    <row r="433" spans="1:3" x14ac:dyDescent="0.3">
      <c r="A433">
        <f ca="1">IF(ROW()=2,0,OFFSET(A433,-1,0)+1)</f>
        <v>431</v>
      </c>
      <c r="B433">
        <f ca="1">IF(ROW()=2,1,
IF(OFFSET(C433,0,0)=0,OFFSET(B433,-1,0)+1,
OFFSET(B433,-1,0)))</f>
        <v>44</v>
      </c>
      <c r="C433">
        <f ca="1">IF(ROW()=2,0,
IF(OFFSET(C433,-1,0)=VLOOKUP(OFFSET(B433,-1,0),PlayerLevelTable!$A:$C,MATCH(PlayerLevelTable!$C$1,PlayerLevelTable!$A$1:$C$1,0),0),0,
OFFSET(C433,-1,0)+1))</f>
        <v>1</v>
      </c>
    </row>
    <row r="434" spans="1:3" x14ac:dyDescent="0.3">
      <c r="A434">
        <f ca="1">IF(ROW()=2,0,OFFSET(A434,-1,0)+1)</f>
        <v>432</v>
      </c>
      <c r="B434">
        <f ca="1">IF(ROW()=2,1,
IF(OFFSET(C434,0,0)=0,OFFSET(B434,-1,0)+1,
OFFSET(B434,-1,0)))</f>
        <v>44</v>
      </c>
      <c r="C434">
        <f ca="1">IF(ROW()=2,0,
IF(OFFSET(C434,-1,0)=VLOOKUP(OFFSET(B434,-1,0),PlayerLevelTable!$A:$C,MATCH(PlayerLevelTable!$C$1,PlayerLevelTable!$A$1:$C$1,0),0),0,
OFFSET(C434,-1,0)+1))</f>
        <v>2</v>
      </c>
    </row>
    <row r="435" spans="1:3" x14ac:dyDescent="0.3">
      <c r="A435">
        <f ca="1">IF(ROW()=2,0,OFFSET(A435,-1,0)+1)</f>
        <v>433</v>
      </c>
      <c r="B435">
        <f ca="1">IF(ROW()=2,1,
IF(OFFSET(C435,0,0)=0,OFFSET(B435,-1,0)+1,
OFFSET(B435,-1,0)))</f>
        <v>44</v>
      </c>
      <c r="C435">
        <f ca="1">IF(ROW()=2,0,
IF(OFFSET(C435,-1,0)=VLOOKUP(OFFSET(B435,-1,0),PlayerLevelTable!$A:$C,MATCH(PlayerLevelTable!$C$1,PlayerLevelTable!$A$1:$C$1,0),0),0,
OFFSET(C435,-1,0)+1))</f>
        <v>3</v>
      </c>
    </row>
    <row r="436" spans="1:3" x14ac:dyDescent="0.3">
      <c r="A436">
        <f ca="1">IF(ROW()=2,0,OFFSET(A436,-1,0)+1)</f>
        <v>434</v>
      </c>
      <c r="B436">
        <f ca="1">IF(ROW()=2,1,
IF(OFFSET(C436,0,0)=0,OFFSET(B436,-1,0)+1,
OFFSET(B436,-1,0)))</f>
        <v>44</v>
      </c>
      <c r="C436">
        <f ca="1">IF(ROW()=2,0,
IF(OFFSET(C436,-1,0)=VLOOKUP(OFFSET(B436,-1,0),PlayerLevelTable!$A:$C,MATCH(PlayerLevelTable!$C$1,PlayerLevelTable!$A$1:$C$1,0),0),0,
OFFSET(C436,-1,0)+1))</f>
        <v>4</v>
      </c>
    </row>
    <row r="437" spans="1:3" x14ac:dyDescent="0.3">
      <c r="A437">
        <f ca="1">IF(ROW()=2,0,OFFSET(A437,-1,0)+1)</f>
        <v>435</v>
      </c>
      <c r="B437">
        <f ca="1">IF(ROW()=2,1,
IF(OFFSET(C437,0,0)=0,OFFSET(B437,-1,0)+1,
OFFSET(B437,-1,0)))</f>
        <v>44</v>
      </c>
      <c r="C437">
        <f ca="1">IF(ROW()=2,0,
IF(OFFSET(C437,-1,0)=VLOOKUP(OFFSET(B437,-1,0),PlayerLevelTable!$A:$C,MATCH(PlayerLevelTable!$C$1,PlayerLevelTable!$A$1:$C$1,0),0),0,
OFFSET(C437,-1,0)+1))</f>
        <v>5</v>
      </c>
    </row>
    <row r="438" spans="1:3" x14ac:dyDescent="0.3">
      <c r="A438">
        <f ca="1">IF(ROW()=2,0,OFFSET(A438,-1,0)+1)</f>
        <v>436</v>
      </c>
      <c r="B438">
        <f ca="1">IF(ROW()=2,1,
IF(OFFSET(C438,0,0)=0,OFFSET(B438,-1,0)+1,
OFFSET(B438,-1,0)))</f>
        <v>44</v>
      </c>
      <c r="C438">
        <f ca="1">IF(ROW()=2,0,
IF(OFFSET(C438,-1,0)=VLOOKUP(OFFSET(B438,-1,0),PlayerLevelTable!$A:$C,MATCH(PlayerLevelTable!$C$1,PlayerLevelTable!$A$1:$C$1,0),0),0,
OFFSET(C438,-1,0)+1))</f>
        <v>6</v>
      </c>
    </row>
    <row r="439" spans="1:3" x14ac:dyDescent="0.3">
      <c r="A439">
        <f ca="1">IF(ROW()=2,0,OFFSET(A439,-1,0)+1)</f>
        <v>437</v>
      </c>
      <c r="B439">
        <f ca="1">IF(ROW()=2,1,
IF(OFFSET(C439,0,0)=0,OFFSET(B439,-1,0)+1,
OFFSET(B439,-1,0)))</f>
        <v>44</v>
      </c>
      <c r="C439">
        <f ca="1">IF(ROW()=2,0,
IF(OFFSET(C439,-1,0)=VLOOKUP(OFFSET(B439,-1,0),PlayerLevelTable!$A:$C,MATCH(PlayerLevelTable!$C$1,PlayerLevelTable!$A$1:$C$1,0),0),0,
OFFSET(C439,-1,0)+1))</f>
        <v>7</v>
      </c>
    </row>
    <row r="440" spans="1:3" x14ac:dyDescent="0.3">
      <c r="A440">
        <f ca="1">IF(ROW()=2,0,OFFSET(A440,-1,0)+1)</f>
        <v>438</v>
      </c>
      <c r="B440">
        <f ca="1">IF(ROW()=2,1,
IF(OFFSET(C440,0,0)=0,OFFSET(B440,-1,0)+1,
OFFSET(B440,-1,0)))</f>
        <v>44</v>
      </c>
      <c r="C440">
        <f ca="1">IF(ROW()=2,0,
IF(OFFSET(C440,-1,0)=VLOOKUP(OFFSET(B440,-1,0),PlayerLevelTable!$A:$C,MATCH(PlayerLevelTable!$C$1,PlayerLevelTable!$A$1:$C$1,0),0),0,
OFFSET(C440,-1,0)+1))</f>
        <v>8</v>
      </c>
    </row>
    <row r="441" spans="1:3" x14ac:dyDescent="0.3">
      <c r="A441">
        <f ca="1">IF(ROW()=2,0,OFFSET(A441,-1,0)+1)</f>
        <v>439</v>
      </c>
      <c r="B441">
        <f ca="1">IF(ROW()=2,1,
IF(OFFSET(C441,0,0)=0,OFFSET(B441,-1,0)+1,
OFFSET(B441,-1,0)))</f>
        <v>44</v>
      </c>
      <c r="C441">
        <f ca="1">IF(ROW()=2,0,
IF(OFFSET(C441,-1,0)=VLOOKUP(OFFSET(B441,-1,0),PlayerLevelTable!$A:$C,MATCH(PlayerLevelTable!$C$1,PlayerLevelTable!$A$1:$C$1,0),0),0,
OFFSET(C441,-1,0)+1))</f>
        <v>9</v>
      </c>
    </row>
    <row r="442" spans="1:3" x14ac:dyDescent="0.3">
      <c r="A442">
        <f ca="1">IF(ROW()=2,0,OFFSET(A442,-1,0)+1)</f>
        <v>440</v>
      </c>
      <c r="B442">
        <f ca="1">IF(ROW()=2,1,
IF(OFFSET(C442,0,0)=0,OFFSET(B442,-1,0)+1,
OFFSET(B442,-1,0)))</f>
        <v>45</v>
      </c>
      <c r="C442">
        <f ca="1">IF(ROW()=2,0,
IF(OFFSET(C442,-1,0)=VLOOKUP(OFFSET(B442,-1,0),PlayerLevelTable!$A:$C,MATCH(PlayerLevelTable!$C$1,PlayerLevelTable!$A$1:$C$1,0),0),0,
OFFSET(C442,-1,0)+1))</f>
        <v>0</v>
      </c>
    </row>
    <row r="443" spans="1:3" x14ac:dyDescent="0.3">
      <c r="A443">
        <f ca="1">IF(ROW()=2,0,OFFSET(A443,-1,0)+1)</f>
        <v>441</v>
      </c>
      <c r="B443">
        <f ca="1">IF(ROW()=2,1,
IF(OFFSET(C443,0,0)=0,OFFSET(B443,-1,0)+1,
OFFSET(B443,-1,0)))</f>
        <v>45</v>
      </c>
      <c r="C443">
        <f ca="1">IF(ROW()=2,0,
IF(OFFSET(C443,-1,0)=VLOOKUP(OFFSET(B443,-1,0),PlayerLevelTable!$A:$C,MATCH(PlayerLevelTable!$C$1,PlayerLevelTable!$A$1:$C$1,0),0),0,
OFFSET(C443,-1,0)+1))</f>
        <v>1</v>
      </c>
    </row>
    <row r="444" spans="1:3" x14ac:dyDescent="0.3">
      <c r="A444">
        <f ca="1">IF(ROW()=2,0,OFFSET(A444,-1,0)+1)</f>
        <v>442</v>
      </c>
      <c r="B444">
        <f ca="1">IF(ROW()=2,1,
IF(OFFSET(C444,0,0)=0,OFFSET(B444,-1,0)+1,
OFFSET(B444,-1,0)))</f>
        <v>45</v>
      </c>
      <c r="C444">
        <f ca="1">IF(ROW()=2,0,
IF(OFFSET(C444,-1,0)=VLOOKUP(OFFSET(B444,-1,0),PlayerLevelTable!$A:$C,MATCH(PlayerLevelTable!$C$1,PlayerLevelTable!$A$1:$C$1,0),0),0,
OFFSET(C444,-1,0)+1))</f>
        <v>2</v>
      </c>
    </row>
    <row r="445" spans="1:3" x14ac:dyDescent="0.3">
      <c r="A445">
        <f ca="1">IF(ROW()=2,0,OFFSET(A445,-1,0)+1)</f>
        <v>443</v>
      </c>
      <c r="B445">
        <f ca="1">IF(ROW()=2,1,
IF(OFFSET(C445,0,0)=0,OFFSET(B445,-1,0)+1,
OFFSET(B445,-1,0)))</f>
        <v>45</v>
      </c>
      <c r="C445">
        <f ca="1">IF(ROW()=2,0,
IF(OFFSET(C445,-1,0)=VLOOKUP(OFFSET(B445,-1,0),PlayerLevelTable!$A:$C,MATCH(PlayerLevelTable!$C$1,PlayerLevelTable!$A$1:$C$1,0),0),0,
OFFSET(C445,-1,0)+1))</f>
        <v>3</v>
      </c>
    </row>
    <row r="446" spans="1:3" x14ac:dyDescent="0.3">
      <c r="A446">
        <f ca="1">IF(ROW()=2,0,OFFSET(A446,-1,0)+1)</f>
        <v>444</v>
      </c>
      <c r="B446">
        <f ca="1">IF(ROW()=2,1,
IF(OFFSET(C446,0,0)=0,OFFSET(B446,-1,0)+1,
OFFSET(B446,-1,0)))</f>
        <v>45</v>
      </c>
      <c r="C446">
        <f ca="1">IF(ROW()=2,0,
IF(OFFSET(C446,-1,0)=VLOOKUP(OFFSET(B446,-1,0),PlayerLevelTable!$A:$C,MATCH(PlayerLevelTable!$C$1,PlayerLevelTable!$A$1:$C$1,0),0),0,
OFFSET(C446,-1,0)+1))</f>
        <v>4</v>
      </c>
    </row>
    <row r="447" spans="1:3" x14ac:dyDescent="0.3">
      <c r="A447">
        <f ca="1">IF(ROW()=2,0,OFFSET(A447,-1,0)+1)</f>
        <v>445</v>
      </c>
      <c r="B447">
        <f ca="1">IF(ROW()=2,1,
IF(OFFSET(C447,0,0)=0,OFFSET(B447,-1,0)+1,
OFFSET(B447,-1,0)))</f>
        <v>45</v>
      </c>
      <c r="C447">
        <f ca="1">IF(ROW()=2,0,
IF(OFFSET(C447,-1,0)=VLOOKUP(OFFSET(B447,-1,0),PlayerLevelTable!$A:$C,MATCH(PlayerLevelTable!$C$1,PlayerLevelTable!$A$1:$C$1,0),0),0,
OFFSET(C447,-1,0)+1))</f>
        <v>5</v>
      </c>
    </row>
    <row r="448" spans="1:3" x14ac:dyDescent="0.3">
      <c r="A448">
        <f ca="1">IF(ROW()=2,0,OFFSET(A448,-1,0)+1)</f>
        <v>446</v>
      </c>
      <c r="B448">
        <f ca="1">IF(ROW()=2,1,
IF(OFFSET(C448,0,0)=0,OFFSET(B448,-1,0)+1,
OFFSET(B448,-1,0)))</f>
        <v>45</v>
      </c>
      <c r="C448">
        <f ca="1">IF(ROW()=2,0,
IF(OFFSET(C448,-1,0)=VLOOKUP(OFFSET(B448,-1,0),PlayerLevelTable!$A:$C,MATCH(PlayerLevelTable!$C$1,PlayerLevelTable!$A$1:$C$1,0),0),0,
OFFSET(C448,-1,0)+1))</f>
        <v>6</v>
      </c>
    </row>
    <row r="449" spans="1:3" x14ac:dyDescent="0.3">
      <c r="A449">
        <f ca="1">IF(ROW()=2,0,OFFSET(A449,-1,0)+1)</f>
        <v>447</v>
      </c>
      <c r="B449">
        <f ca="1">IF(ROW()=2,1,
IF(OFFSET(C449,0,0)=0,OFFSET(B449,-1,0)+1,
OFFSET(B449,-1,0)))</f>
        <v>45</v>
      </c>
      <c r="C449">
        <f ca="1">IF(ROW()=2,0,
IF(OFFSET(C449,-1,0)=VLOOKUP(OFFSET(B449,-1,0),PlayerLevelTable!$A:$C,MATCH(PlayerLevelTable!$C$1,PlayerLevelTable!$A$1:$C$1,0),0),0,
OFFSET(C449,-1,0)+1))</f>
        <v>7</v>
      </c>
    </row>
    <row r="450" spans="1:3" x14ac:dyDescent="0.3">
      <c r="A450">
        <f ca="1">IF(ROW()=2,0,OFFSET(A450,-1,0)+1)</f>
        <v>448</v>
      </c>
      <c r="B450">
        <f ca="1">IF(ROW()=2,1,
IF(OFFSET(C450,0,0)=0,OFFSET(B450,-1,0)+1,
OFFSET(B450,-1,0)))</f>
        <v>45</v>
      </c>
      <c r="C450">
        <f ca="1">IF(ROW()=2,0,
IF(OFFSET(C450,-1,0)=VLOOKUP(OFFSET(B450,-1,0),PlayerLevelTable!$A:$C,MATCH(PlayerLevelTable!$C$1,PlayerLevelTable!$A$1:$C$1,0),0),0,
OFFSET(C450,-1,0)+1))</f>
        <v>8</v>
      </c>
    </row>
    <row r="451" spans="1:3" x14ac:dyDescent="0.3">
      <c r="A451">
        <f ca="1">IF(ROW()=2,0,OFFSET(A451,-1,0)+1)</f>
        <v>449</v>
      </c>
      <c r="B451">
        <f ca="1">IF(ROW()=2,1,
IF(OFFSET(C451,0,0)=0,OFFSET(B451,-1,0)+1,
OFFSET(B451,-1,0)))</f>
        <v>45</v>
      </c>
      <c r="C451">
        <f ca="1">IF(ROW()=2,0,
IF(OFFSET(C451,-1,0)=VLOOKUP(OFFSET(B451,-1,0),PlayerLevelTable!$A:$C,MATCH(PlayerLevelTable!$C$1,PlayerLevelTable!$A$1:$C$1,0),0),0,
OFFSET(C451,-1,0)+1))</f>
        <v>9</v>
      </c>
    </row>
    <row r="452" spans="1:3" x14ac:dyDescent="0.3">
      <c r="A452">
        <f ca="1">IF(ROW()=2,0,OFFSET(A452,-1,0)+1)</f>
        <v>450</v>
      </c>
      <c r="B452">
        <f ca="1">IF(ROW()=2,1,
IF(OFFSET(C452,0,0)=0,OFFSET(B452,-1,0)+1,
OFFSET(B452,-1,0)))</f>
        <v>46</v>
      </c>
      <c r="C452">
        <f ca="1">IF(ROW()=2,0,
IF(OFFSET(C452,-1,0)=VLOOKUP(OFFSET(B452,-1,0),PlayerLevelTable!$A:$C,MATCH(PlayerLevelTable!$C$1,PlayerLevelTable!$A$1:$C$1,0),0),0,
OFFSET(C452,-1,0)+1))</f>
        <v>0</v>
      </c>
    </row>
    <row r="453" spans="1:3" x14ac:dyDescent="0.3">
      <c r="A453">
        <f ca="1">IF(ROW()=2,0,OFFSET(A453,-1,0)+1)</f>
        <v>451</v>
      </c>
      <c r="B453">
        <f ca="1">IF(ROW()=2,1,
IF(OFFSET(C453,0,0)=0,OFFSET(B453,-1,0)+1,
OFFSET(B453,-1,0)))</f>
        <v>46</v>
      </c>
      <c r="C453">
        <f ca="1">IF(ROW()=2,0,
IF(OFFSET(C453,-1,0)=VLOOKUP(OFFSET(B453,-1,0),PlayerLevelTable!$A:$C,MATCH(PlayerLevelTable!$C$1,PlayerLevelTable!$A$1:$C$1,0),0),0,
OFFSET(C453,-1,0)+1))</f>
        <v>1</v>
      </c>
    </row>
    <row r="454" spans="1:3" x14ac:dyDescent="0.3">
      <c r="A454">
        <f ca="1">IF(ROW()=2,0,OFFSET(A454,-1,0)+1)</f>
        <v>452</v>
      </c>
      <c r="B454">
        <f ca="1">IF(ROW()=2,1,
IF(OFFSET(C454,0,0)=0,OFFSET(B454,-1,0)+1,
OFFSET(B454,-1,0)))</f>
        <v>46</v>
      </c>
      <c r="C454">
        <f ca="1">IF(ROW()=2,0,
IF(OFFSET(C454,-1,0)=VLOOKUP(OFFSET(B454,-1,0),PlayerLevelTable!$A:$C,MATCH(PlayerLevelTable!$C$1,PlayerLevelTable!$A$1:$C$1,0),0),0,
OFFSET(C454,-1,0)+1))</f>
        <v>2</v>
      </c>
    </row>
    <row r="455" spans="1:3" x14ac:dyDescent="0.3">
      <c r="A455">
        <f ca="1">IF(ROW()=2,0,OFFSET(A455,-1,0)+1)</f>
        <v>453</v>
      </c>
      <c r="B455">
        <f ca="1">IF(ROW()=2,1,
IF(OFFSET(C455,0,0)=0,OFFSET(B455,-1,0)+1,
OFFSET(B455,-1,0)))</f>
        <v>46</v>
      </c>
      <c r="C455">
        <f ca="1">IF(ROW()=2,0,
IF(OFFSET(C455,-1,0)=VLOOKUP(OFFSET(B455,-1,0),PlayerLevelTable!$A:$C,MATCH(PlayerLevelTable!$C$1,PlayerLevelTable!$A$1:$C$1,0),0),0,
OFFSET(C455,-1,0)+1))</f>
        <v>3</v>
      </c>
    </row>
    <row r="456" spans="1:3" x14ac:dyDescent="0.3">
      <c r="A456">
        <f ca="1">IF(ROW()=2,0,OFFSET(A456,-1,0)+1)</f>
        <v>454</v>
      </c>
      <c r="B456">
        <f ca="1">IF(ROW()=2,1,
IF(OFFSET(C456,0,0)=0,OFFSET(B456,-1,0)+1,
OFFSET(B456,-1,0)))</f>
        <v>46</v>
      </c>
      <c r="C456">
        <f ca="1">IF(ROW()=2,0,
IF(OFFSET(C456,-1,0)=VLOOKUP(OFFSET(B456,-1,0),PlayerLevelTable!$A:$C,MATCH(PlayerLevelTable!$C$1,PlayerLevelTable!$A$1:$C$1,0),0),0,
OFFSET(C456,-1,0)+1))</f>
        <v>4</v>
      </c>
    </row>
    <row r="457" spans="1:3" x14ac:dyDescent="0.3">
      <c r="A457">
        <f ca="1">IF(ROW()=2,0,OFFSET(A457,-1,0)+1)</f>
        <v>455</v>
      </c>
      <c r="B457">
        <f ca="1">IF(ROW()=2,1,
IF(OFFSET(C457,0,0)=0,OFFSET(B457,-1,0)+1,
OFFSET(B457,-1,0)))</f>
        <v>46</v>
      </c>
      <c r="C457">
        <f ca="1">IF(ROW()=2,0,
IF(OFFSET(C457,-1,0)=VLOOKUP(OFFSET(B457,-1,0),PlayerLevelTable!$A:$C,MATCH(PlayerLevelTable!$C$1,PlayerLevelTable!$A$1:$C$1,0),0),0,
OFFSET(C457,-1,0)+1))</f>
        <v>5</v>
      </c>
    </row>
    <row r="458" spans="1:3" x14ac:dyDescent="0.3">
      <c r="A458">
        <f ca="1">IF(ROW()=2,0,OFFSET(A458,-1,0)+1)</f>
        <v>456</v>
      </c>
      <c r="B458">
        <f ca="1">IF(ROW()=2,1,
IF(OFFSET(C458,0,0)=0,OFFSET(B458,-1,0)+1,
OFFSET(B458,-1,0)))</f>
        <v>46</v>
      </c>
      <c r="C458">
        <f ca="1">IF(ROW()=2,0,
IF(OFFSET(C458,-1,0)=VLOOKUP(OFFSET(B458,-1,0),PlayerLevelTable!$A:$C,MATCH(PlayerLevelTable!$C$1,PlayerLevelTable!$A$1:$C$1,0),0),0,
OFFSET(C458,-1,0)+1))</f>
        <v>6</v>
      </c>
    </row>
    <row r="459" spans="1:3" x14ac:dyDescent="0.3">
      <c r="A459">
        <f ca="1">IF(ROW()=2,0,OFFSET(A459,-1,0)+1)</f>
        <v>457</v>
      </c>
      <c r="B459">
        <f ca="1">IF(ROW()=2,1,
IF(OFFSET(C459,0,0)=0,OFFSET(B459,-1,0)+1,
OFFSET(B459,-1,0)))</f>
        <v>46</v>
      </c>
      <c r="C459">
        <f ca="1">IF(ROW()=2,0,
IF(OFFSET(C459,-1,0)=VLOOKUP(OFFSET(B459,-1,0),PlayerLevelTable!$A:$C,MATCH(PlayerLevelTable!$C$1,PlayerLevelTable!$A$1:$C$1,0),0),0,
OFFSET(C459,-1,0)+1))</f>
        <v>7</v>
      </c>
    </row>
    <row r="460" spans="1:3" x14ac:dyDescent="0.3">
      <c r="A460">
        <f ca="1">IF(ROW()=2,0,OFFSET(A460,-1,0)+1)</f>
        <v>458</v>
      </c>
      <c r="B460">
        <f ca="1">IF(ROW()=2,1,
IF(OFFSET(C460,0,0)=0,OFFSET(B460,-1,0)+1,
OFFSET(B460,-1,0)))</f>
        <v>46</v>
      </c>
      <c r="C460">
        <f ca="1">IF(ROW()=2,0,
IF(OFFSET(C460,-1,0)=VLOOKUP(OFFSET(B460,-1,0),PlayerLevelTable!$A:$C,MATCH(PlayerLevelTable!$C$1,PlayerLevelTable!$A$1:$C$1,0),0),0,
OFFSET(C460,-1,0)+1))</f>
        <v>8</v>
      </c>
    </row>
    <row r="461" spans="1:3" x14ac:dyDescent="0.3">
      <c r="A461">
        <f ca="1">IF(ROW()=2,0,OFFSET(A461,-1,0)+1)</f>
        <v>459</v>
      </c>
      <c r="B461">
        <f ca="1">IF(ROW()=2,1,
IF(OFFSET(C461,0,0)=0,OFFSET(B461,-1,0)+1,
OFFSET(B461,-1,0)))</f>
        <v>46</v>
      </c>
      <c r="C461">
        <f ca="1">IF(ROW()=2,0,
IF(OFFSET(C461,-1,0)=VLOOKUP(OFFSET(B461,-1,0),PlayerLevelTable!$A:$C,MATCH(PlayerLevelTable!$C$1,PlayerLevelTable!$A$1:$C$1,0),0),0,
OFFSET(C461,-1,0)+1))</f>
        <v>9</v>
      </c>
    </row>
    <row r="462" spans="1:3" x14ac:dyDescent="0.3">
      <c r="A462">
        <f ca="1">IF(ROW()=2,0,OFFSET(A462,-1,0)+1)</f>
        <v>460</v>
      </c>
      <c r="B462">
        <f ca="1">IF(ROW()=2,1,
IF(OFFSET(C462,0,0)=0,OFFSET(B462,-1,0)+1,
OFFSET(B462,-1,0)))</f>
        <v>47</v>
      </c>
      <c r="C462">
        <f ca="1">IF(ROW()=2,0,
IF(OFFSET(C462,-1,0)=VLOOKUP(OFFSET(B462,-1,0),PlayerLevelTable!$A:$C,MATCH(PlayerLevelTable!$C$1,PlayerLevelTable!$A$1:$C$1,0),0),0,
OFFSET(C462,-1,0)+1))</f>
        <v>0</v>
      </c>
    </row>
    <row r="463" spans="1:3" x14ac:dyDescent="0.3">
      <c r="A463">
        <f ca="1">IF(ROW()=2,0,OFFSET(A463,-1,0)+1)</f>
        <v>461</v>
      </c>
      <c r="B463">
        <f ca="1">IF(ROW()=2,1,
IF(OFFSET(C463,0,0)=0,OFFSET(B463,-1,0)+1,
OFFSET(B463,-1,0)))</f>
        <v>47</v>
      </c>
      <c r="C463">
        <f ca="1">IF(ROW()=2,0,
IF(OFFSET(C463,-1,0)=VLOOKUP(OFFSET(B463,-1,0),PlayerLevelTable!$A:$C,MATCH(PlayerLevelTable!$C$1,PlayerLevelTable!$A$1:$C$1,0),0),0,
OFFSET(C463,-1,0)+1))</f>
        <v>1</v>
      </c>
    </row>
    <row r="464" spans="1:3" x14ac:dyDescent="0.3">
      <c r="A464">
        <f ca="1">IF(ROW()=2,0,OFFSET(A464,-1,0)+1)</f>
        <v>462</v>
      </c>
      <c r="B464">
        <f ca="1">IF(ROW()=2,1,
IF(OFFSET(C464,0,0)=0,OFFSET(B464,-1,0)+1,
OFFSET(B464,-1,0)))</f>
        <v>47</v>
      </c>
      <c r="C464">
        <f ca="1">IF(ROW()=2,0,
IF(OFFSET(C464,-1,0)=VLOOKUP(OFFSET(B464,-1,0),PlayerLevelTable!$A:$C,MATCH(PlayerLevelTable!$C$1,PlayerLevelTable!$A$1:$C$1,0),0),0,
OFFSET(C464,-1,0)+1))</f>
        <v>2</v>
      </c>
    </row>
    <row r="465" spans="1:3" x14ac:dyDescent="0.3">
      <c r="A465">
        <f ca="1">IF(ROW()=2,0,OFFSET(A465,-1,0)+1)</f>
        <v>463</v>
      </c>
      <c r="B465">
        <f ca="1">IF(ROW()=2,1,
IF(OFFSET(C465,0,0)=0,OFFSET(B465,-1,0)+1,
OFFSET(B465,-1,0)))</f>
        <v>47</v>
      </c>
      <c r="C465">
        <f ca="1">IF(ROW()=2,0,
IF(OFFSET(C465,-1,0)=VLOOKUP(OFFSET(B465,-1,0),PlayerLevelTable!$A:$C,MATCH(PlayerLevelTable!$C$1,PlayerLevelTable!$A$1:$C$1,0),0),0,
OFFSET(C465,-1,0)+1))</f>
        <v>3</v>
      </c>
    </row>
    <row r="466" spans="1:3" x14ac:dyDescent="0.3">
      <c r="A466">
        <f ca="1">IF(ROW()=2,0,OFFSET(A466,-1,0)+1)</f>
        <v>464</v>
      </c>
      <c r="B466">
        <f ca="1">IF(ROW()=2,1,
IF(OFFSET(C466,0,0)=0,OFFSET(B466,-1,0)+1,
OFFSET(B466,-1,0)))</f>
        <v>47</v>
      </c>
      <c r="C466">
        <f ca="1">IF(ROW()=2,0,
IF(OFFSET(C466,-1,0)=VLOOKUP(OFFSET(B466,-1,0),PlayerLevelTable!$A:$C,MATCH(PlayerLevelTable!$C$1,PlayerLevelTable!$A$1:$C$1,0),0),0,
OFFSET(C466,-1,0)+1))</f>
        <v>4</v>
      </c>
    </row>
    <row r="467" spans="1:3" x14ac:dyDescent="0.3">
      <c r="A467">
        <f ca="1">IF(ROW()=2,0,OFFSET(A467,-1,0)+1)</f>
        <v>465</v>
      </c>
      <c r="B467">
        <f ca="1">IF(ROW()=2,1,
IF(OFFSET(C467,0,0)=0,OFFSET(B467,-1,0)+1,
OFFSET(B467,-1,0)))</f>
        <v>47</v>
      </c>
      <c r="C467">
        <f ca="1">IF(ROW()=2,0,
IF(OFFSET(C467,-1,0)=VLOOKUP(OFFSET(B467,-1,0),PlayerLevelTable!$A:$C,MATCH(PlayerLevelTable!$C$1,PlayerLevelTable!$A$1:$C$1,0),0),0,
OFFSET(C467,-1,0)+1))</f>
        <v>5</v>
      </c>
    </row>
    <row r="468" spans="1:3" x14ac:dyDescent="0.3">
      <c r="A468">
        <f ca="1">IF(ROW()=2,0,OFFSET(A468,-1,0)+1)</f>
        <v>466</v>
      </c>
      <c r="B468">
        <f ca="1">IF(ROW()=2,1,
IF(OFFSET(C468,0,0)=0,OFFSET(B468,-1,0)+1,
OFFSET(B468,-1,0)))</f>
        <v>47</v>
      </c>
      <c r="C468">
        <f ca="1">IF(ROW()=2,0,
IF(OFFSET(C468,-1,0)=VLOOKUP(OFFSET(B468,-1,0),PlayerLevelTable!$A:$C,MATCH(PlayerLevelTable!$C$1,PlayerLevelTable!$A$1:$C$1,0),0),0,
OFFSET(C468,-1,0)+1))</f>
        <v>6</v>
      </c>
    </row>
    <row r="469" spans="1:3" x14ac:dyDescent="0.3">
      <c r="A469">
        <f ca="1">IF(ROW()=2,0,OFFSET(A469,-1,0)+1)</f>
        <v>467</v>
      </c>
      <c r="B469">
        <f ca="1">IF(ROW()=2,1,
IF(OFFSET(C469,0,0)=0,OFFSET(B469,-1,0)+1,
OFFSET(B469,-1,0)))</f>
        <v>47</v>
      </c>
      <c r="C469">
        <f ca="1">IF(ROW()=2,0,
IF(OFFSET(C469,-1,0)=VLOOKUP(OFFSET(B469,-1,0),PlayerLevelTable!$A:$C,MATCH(PlayerLevelTable!$C$1,PlayerLevelTable!$A$1:$C$1,0),0),0,
OFFSET(C469,-1,0)+1))</f>
        <v>7</v>
      </c>
    </row>
    <row r="470" spans="1:3" x14ac:dyDescent="0.3">
      <c r="A470">
        <f ca="1">IF(ROW()=2,0,OFFSET(A470,-1,0)+1)</f>
        <v>468</v>
      </c>
      <c r="B470">
        <f ca="1">IF(ROW()=2,1,
IF(OFFSET(C470,0,0)=0,OFFSET(B470,-1,0)+1,
OFFSET(B470,-1,0)))</f>
        <v>47</v>
      </c>
      <c r="C470">
        <f ca="1">IF(ROW()=2,0,
IF(OFFSET(C470,-1,0)=VLOOKUP(OFFSET(B470,-1,0),PlayerLevelTable!$A:$C,MATCH(PlayerLevelTable!$C$1,PlayerLevelTable!$A$1:$C$1,0),0),0,
OFFSET(C470,-1,0)+1))</f>
        <v>8</v>
      </c>
    </row>
    <row r="471" spans="1:3" x14ac:dyDescent="0.3">
      <c r="A471">
        <f ca="1">IF(ROW()=2,0,OFFSET(A471,-1,0)+1)</f>
        <v>469</v>
      </c>
      <c r="B471">
        <f ca="1">IF(ROW()=2,1,
IF(OFFSET(C471,0,0)=0,OFFSET(B471,-1,0)+1,
OFFSET(B471,-1,0)))</f>
        <v>47</v>
      </c>
      <c r="C471">
        <f ca="1">IF(ROW()=2,0,
IF(OFFSET(C471,-1,0)=VLOOKUP(OFFSET(B471,-1,0),PlayerLevelTable!$A:$C,MATCH(PlayerLevelTable!$C$1,PlayerLevelTable!$A$1:$C$1,0),0),0,
OFFSET(C471,-1,0)+1))</f>
        <v>9</v>
      </c>
    </row>
    <row r="472" spans="1:3" x14ac:dyDescent="0.3">
      <c r="A472">
        <f ca="1">IF(ROW()=2,0,OFFSET(A472,-1,0)+1)</f>
        <v>470</v>
      </c>
      <c r="B472">
        <f ca="1">IF(ROW()=2,1,
IF(OFFSET(C472,0,0)=0,OFFSET(B472,-1,0)+1,
OFFSET(B472,-1,0)))</f>
        <v>48</v>
      </c>
      <c r="C472">
        <f ca="1">IF(ROW()=2,0,
IF(OFFSET(C472,-1,0)=VLOOKUP(OFFSET(B472,-1,0),PlayerLevelTable!$A:$C,MATCH(PlayerLevelTable!$C$1,PlayerLevelTable!$A$1:$C$1,0),0),0,
OFFSET(C472,-1,0)+1))</f>
        <v>0</v>
      </c>
    </row>
    <row r="473" spans="1:3" x14ac:dyDescent="0.3">
      <c r="A473">
        <f ca="1">IF(ROW()=2,0,OFFSET(A473,-1,0)+1)</f>
        <v>471</v>
      </c>
      <c r="B473">
        <f ca="1">IF(ROW()=2,1,
IF(OFFSET(C473,0,0)=0,OFFSET(B473,-1,0)+1,
OFFSET(B473,-1,0)))</f>
        <v>48</v>
      </c>
      <c r="C473">
        <f ca="1">IF(ROW()=2,0,
IF(OFFSET(C473,-1,0)=VLOOKUP(OFFSET(B473,-1,0),PlayerLevelTable!$A:$C,MATCH(PlayerLevelTable!$C$1,PlayerLevelTable!$A$1:$C$1,0),0),0,
OFFSET(C473,-1,0)+1))</f>
        <v>1</v>
      </c>
    </row>
    <row r="474" spans="1:3" x14ac:dyDescent="0.3">
      <c r="A474">
        <f ca="1">IF(ROW()=2,0,OFFSET(A474,-1,0)+1)</f>
        <v>472</v>
      </c>
      <c r="B474">
        <f ca="1">IF(ROW()=2,1,
IF(OFFSET(C474,0,0)=0,OFFSET(B474,-1,0)+1,
OFFSET(B474,-1,0)))</f>
        <v>48</v>
      </c>
      <c r="C474">
        <f ca="1">IF(ROW()=2,0,
IF(OFFSET(C474,-1,0)=VLOOKUP(OFFSET(B474,-1,0),PlayerLevelTable!$A:$C,MATCH(PlayerLevelTable!$C$1,PlayerLevelTable!$A$1:$C$1,0),0),0,
OFFSET(C474,-1,0)+1))</f>
        <v>2</v>
      </c>
    </row>
    <row r="475" spans="1:3" x14ac:dyDescent="0.3">
      <c r="A475">
        <f ca="1">IF(ROW()=2,0,OFFSET(A475,-1,0)+1)</f>
        <v>473</v>
      </c>
      <c r="B475">
        <f ca="1">IF(ROW()=2,1,
IF(OFFSET(C475,0,0)=0,OFFSET(B475,-1,0)+1,
OFFSET(B475,-1,0)))</f>
        <v>48</v>
      </c>
      <c r="C475">
        <f ca="1">IF(ROW()=2,0,
IF(OFFSET(C475,-1,0)=VLOOKUP(OFFSET(B475,-1,0),PlayerLevelTable!$A:$C,MATCH(PlayerLevelTable!$C$1,PlayerLevelTable!$A$1:$C$1,0),0),0,
OFFSET(C475,-1,0)+1))</f>
        <v>3</v>
      </c>
    </row>
    <row r="476" spans="1:3" x14ac:dyDescent="0.3">
      <c r="A476">
        <f ca="1">IF(ROW()=2,0,OFFSET(A476,-1,0)+1)</f>
        <v>474</v>
      </c>
      <c r="B476">
        <f ca="1">IF(ROW()=2,1,
IF(OFFSET(C476,0,0)=0,OFFSET(B476,-1,0)+1,
OFFSET(B476,-1,0)))</f>
        <v>48</v>
      </c>
      <c r="C476">
        <f ca="1">IF(ROW()=2,0,
IF(OFFSET(C476,-1,0)=VLOOKUP(OFFSET(B476,-1,0),PlayerLevelTable!$A:$C,MATCH(PlayerLevelTable!$C$1,PlayerLevelTable!$A$1:$C$1,0),0),0,
OFFSET(C476,-1,0)+1))</f>
        <v>4</v>
      </c>
    </row>
    <row r="477" spans="1:3" x14ac:dyDescent="0.3">
      <c r="A477">
        <f ca="1">IF(ROW()=2,0,OFFSET(A477,-1,0)+1)</f>
        <v>475</v>
      </c>
      <c r="B477">
        <f ca="1">IF(ROW()=2,1,
IF(OFFSET(C477,0,0)=0,OFFSET(B477,-1,0)+1,
OFFSET(B477,-1,0)))</f>
        <v>48</v>
      </c>
      <c r="C477">
        <f ca="1">IF(ROW()=2,0,
IF(OFFSET(C477,-1,0)=VLOOKUP(OFFSET(B477,-1,0),PlayerLevelTable!$A:$C,MATCH(PlayerLevelTable!$C$1,PlayerLevelTable!$A$1:$C$1,0),0),0,
OFFSET(C477,-1,0)+1))</f>
        <v>5</v>
      </c>
    </row>
    <row r="478" spans="1:3" x14ac:dyDescent="0.3">
      <c r="A478">
        <f ca="1">IF(ROW()=2,0,OFFSET(A478,-1,0)+1)</f>
        <v>476</v>
      </c>
      <c r="B478">
        <f ca="1">IF(ROW()=2,1,
IF(OFFSET(C478,0,0)=0,OFFSET(B478,-1,0)+1,
OFFSET(B478,-1,0)))</f>
        <v>48</v>
      </c>
      <c r="C478">
        <f ca="1">IF(ROW()=2,0,
IF(OFFSET(C478,-1,0)=VLOOKUP(OFFSET(B478,-1,0),PlayerLevelTable!$A:$C,MATCH(PlayerLevelTable!$C$1,PlayerLevelTable!$A$1:$C$1,0),0),0,
OFFSET(C478,-1,0)+1))</f>
        <v>6</v>
      </c>
    </row>
    <row r="479" spans="1:3" x14ac:dyDescent="0.3">
      <c r="A479">
        <f ca="1">IF(ROW()=2,0,OFFSET(A479,-1,0)+1)</f>
        <v>477</v>
      </c>
      <c r="B479">
        <f ca="1">IF(ROW()=2,1,
IF(OFFSET(C479,0,0)=0,OFFSET(B479,-1,0)+1,
OFFSET(B479,-1,0)))</f>
        <v>48</v>
      </c>
      <c r="C479">
        <f ca="1">IF(ROW()=2,0,
IF(OFFSET(C479,-1,0)=VLOOKUP(OFFSET(B479,-1,0),PlayerLevelTable!$A:$C,MATCH(PlayerLevelTable!$C$1,PlayerLevelTable!$A$1:$C$1,0),0),0,
OFFSET(C479,-1,0)+1))</f>
        <v>7</v>
      </c>
    </row>
    <row r="480" spans="1:3" x14ac:dyDescent="0.3">
      <c r="A480">
        <f ca="1">IF(ROW()=2,0,OFFSET(A480,-1,0)+1)</f>
        <v>478</v>
      </c>
      <c r="B480">
        <f ca="1">IF(ROW()=2,1,
IF(OFFSET(C480,0,0)=0,OFFSET(B480,-1,0)+1,
OFFSET(B480,-1,0)))</f>
        <v>48</v>
      </c>
      <c r="C480">
        <f ca="1">IF(ROW()=2,0,
IF(OFFSET(C480,-1,0)=VLOOKUP(OFFSET(B480,-1,0),PlayerLevelTable!$A:$C,MATCH(PlayerLevelTable!$C$1,PlayerLevelTable!$A$1:$C$1,0),0),0,
OFFSET(C480,-1,0)+1))</f>
        <v>8</v>
      </c>
    </row>
    <row r="481" spans="1:3" x14ac:dyDescent="0.3">
      <c r="A481">
        <f ca="1">IF(ROW()=2,0,OFFSET(A481,-1,0)+1)</f>
        <v>479</v>
      </c>
      <c r="B481">
        <f ca="1">IF(ROW()=2,1,
IF(OFFSET(C481,0,0)=0,OFFSET(B481,-1,0)+1,
OFFSET(B481,-1,0)))</f>
        <v>48</v>
      </c>
      <c r="C481">
        <f ca="1">IF(ROW()=2,0,
IF(OFFSET(C481,-1,0)=VLOOKUP(OFFSET(B481,-1,0),PlayerLevelTable!$A:$C,MATCH(PlayerLevelTable!$C$1,PlayerLevelTable!$A$1:$C$1,0),0),0,
OFFSET(C481,-1,0)+1))</f>
        <v>9</v>
      </c>
    </row>
    <row r="482" spans="1:3" x14ac:dyDescent="0.3">
      <c r="A482">
        <f ca="1">IF(ROW()=2,0,OFFSET(A482,-1,0)+1)</f>
        <v>480</v>
      </c>
      <c r="B482">
        <f ca="1">IF(ROW()=2,1,
IF(OFFSET(C482,0,0)=0,OFFSET(B482,-1,0)+1,
OFFSET(B482,-1,0)))</f>
        <v>49</v>
      </c>
      <c r="C482">
        <f ca="1">IF(ROW()=2,0,
IF(OFFSET(C482,-1,0)=VLOOKUP(OFFSET(B482,-1,0),PlayerLevelTable!$A:$C,MATCH(PlayerLevelTable!$C$1,PlayerLevelTable!$A$1:$C$1,0),0),0,
OFFSET(C482,-1,0)+1))</f>
        <v>0</v>
      </c>
    </row>
    <row r="483" spans="1:3" x14ac:dyDescent="0.3">
      <c r="A483">
        <f ca="1">IF(ROW()=2,0,OFFSET(A483,-1,0)+1)</f>
        <v>481</v>
      </c>
      <c r="B483">
        <f ca="1">IF(ROW()=2,1,
IF(OFFSET(C483,0,0)=0,OFFSET(B483,-1,0)+1,
OFFSET(B483,-1,0)))</f>
        <v>49</v>
      </c>
      <c r="C483">
        <f ca="1">IF(ROW()=2,0,
IF(OFFSET(C483,-1,0)=VLOOKUP(OFFSET(B483,-1,0),PlayerLevelTable!$A:$C,MATCH(PlayerLevelTable!$C$1,PlayerLevelTable!$A$1:$C$1,0),0),0,
OFFSET(C483,-1,0)+1))</f>
        <v>1</v>
      </c>
    </row>
    <row r="484" spans="1:3" x14ac:dyDescent="0.3">
      <c r="A484">
        <f ca="1">IF(ROW()=2,0,OFFSET(A484,-1,0)+1)</f>
        <v>482</v>
      </c>
      <c r="B484">
        <f ca="1">IF(ROW()=2,1,
IF(OFFSET(C484,0,0)=0,OFFSET(B484,-1,0)+1,
OFFSET(B484,-1,0)))</f>
        <v>49</v>
      </c>
      <c r="C484">
        <f ca="1">IF(ROW()=2,0,
IF(OFFSET(C484,-1,0)=VLOOKUP(OFFSET(B484,-1,0),PlayerLevelTable!$A:$C,MATCH(PlayerLevelTable!$C$1,PlayerLevelTable!$A$1:$C$1,0),0),0,
OFFSET(C484,-1,0)+1))</f>
        <v>2</v>
      </c>
    </row>
    <row r="485" spans="1:3" x14ac:dyDescent="0.3">
      <c r="A485">
        <f ca="1">IF(ROW()=2,0,OFFSET(A485,-1,0)+1)</f>
        <v>483</v>
      </c>
      <c r="B485">
        <f ca="1">IF(ROW()=2,1,
IF(OFFSET(C485,0,0)=0,OFFSET(B485,-1,0)+1,
OFFSET(B485,-1,0)))</f>
        <v>49</v>
      </c>
      <c r="C485">
        <f ca="1">IF(ROW()=2,0,
IF(OFFSET(C485,-1,0)=VLOOKUP(OFFSET(B485,-1,0),PlayerLevelTable!$A:$C,MATCH(PlayerLevelTable!$C$1,PlayerLevelTable!$A$1:$C$1,0),0),0,
OFFSET(C485,-1,0)+1))</f>
        <v>3</v>
      </c>
    </row>
    <row r="486" spans="1:3" x14ac:dyDescent="0.3">
      <c r="A486">
        <f ca="1">IF(ROW()=2,0,OFFSET(A486,-1,0)+1)</f>
        <v>484</v>
      </c>
      <c r="B486">
        <f ca="1">IF(ROW()=2,1,
IF(OFFSET(C486,0,0)=0,OFFSET(B486,-1,0)+1,
OFFSET(B486,-1,0)))</f>
        <v>49</v>
      </c>
      <c r="C486">
        <f ca="1">IF(ROW()=2,0,
IF(OFFSET(C486,-1,0)=VLOOKUP(OFFSET(B486,-1,0),PlayerLevelTable!$A:$C,MATCH(PlayerLevelTable!$C$1,PlayerLevelTable!$A$1:$C$1,0),0),0,
OFFSET(C486,-1,0)+1))</f>
        <v>4</v>
      </c>
    </row>
    <row r="487" spans="1:3" x14ac:dyDescent="0.3">
      <c r="A487">
        <f ca="1">IF(ROW()=2,0,OFFSET(A487,-1,0)+1)</f>
        <v>485</v>
      </c>
      <c r="B487">
        <f ca="1">IF(ROW()=2,1,
IF(OFFSET(C487,0,0)=0,OFFSET(B487,-1,0)+1,
OFFSET(B487,-1,0)))</f>
        <v>49</v>
      </c>
      <c r="C487">
        <f ca="1">IF(ROW()=2,0,
IF(OFFSET(C487,-1,0)=VLOOKUP(OFFSET(B487,-1,0),PlayerLevelTable!$A:$C,MATCH(PlayerLevelTable!$C$1,PlayerLevelTable!$A$1:$C$1,0),0),0,
OFFSET(C487,-1,0)+1))</f>
        <v>5</v>
      </c>
    </row>
    <row r="488" spans="1:3" x14ac:dyDescent="0.3">
      <c r="A488">
        <f ca="1">IF(ROW()=2,0,OFFSET(A488,-1,0)+1)</f>
        <v>486</v>
      </c>
      <c r="B488">
        <f ca="1">IF(ROW()=2,1,
IF(OFFSET(C488,0,0)=0,OFFSET(B488,-1,0)+1,
OFFSET(B488,-1,0)))</f>
        <v>49</v>
      </c>
      <c r="C488">
        <f ca="1">IF(ROW()=2,0,
IF(OFFSET(C488,-1,0)=VLOOKUP(OFFSET(B488,-1,0),PlayerLevelTable!$A:$C,MATCH(PlayerLevelTable!$C$1,PlayerLevelTable!$A$1:$C$1,0),0),0,
OFFSET(C488,-1,0)+1))</f>
        <v>6</v>
      </c>
    </row>
    <row r="489" spans="1:3" x14ac:dyDescent="0.3">
      <c r="A489">
        <f ca="1">IF(ROW()=2,0,OFFSET(A489,-1,0)+1)</f>
        <v>487</v>
      </c>
      <c r="B489">
        <f ca="1">IF(ROW()=2,1,
IF(OFFSET(C489,0,0)=0,OFFSET(B489,-1,0)+1,
OFFSET(B489,-1,0)))</f>
        <v>49</v>
      </c>
      <c r="C489">
        <f ca="1">IF(ROW()=2,0,
IF(OFFSET(C489,-1,0)=VLOOKUP(OFFSET(B489,-1,0),PlayerLevelTable!$A:$C,MATCH(PlayerLevelTable!$C$1,PlayerLevelTable!$A$1:$C$1,0),0),0,
OFFSET(C489,-1,0)+1))</f>
        <v>7</v>
      </c>
    </row>
    <row r="490" spans="1:3" x14ac:dyDescent="0.3">
      <c r="A490">
        <f ca="1">IF(ROW()=2,0,OFFSET(A490,-1,0)+1)</f>
        <v>488</v>
      </c>
      <c r="B490">
        <f ca="1">IF(ROW()=2,1,
IF(OFFSET(C490,0,0)=0,OFFSET(B490,-1,0)+1,
OFFSET(B490,-1,0)))</f>
        <v>49</v>
      </c>
      <c r="C490">
        <f ca="1">IF(ROW()=2,0,
IF(OFFSET(C490,-1,0)=VLOOKUP(OFFSET(B490,-1,0),PlayerLevelTable!$A:$C,MATCH(PlayerLevelTable!$C$1,PlayerLevelTable!$A$1:$C$1,0),0),0,
OFFSET(C490,-1,0)+1))</f>
        <v>8</v>
      </c>
    </row>
    <row r="491" spans="1:3" x14ac:dyDescent="0.3">
      <c r="A491">
        <f ca="1">IF(ROW()=2,0,OFFSET(A491,-1,0)+1)</f>
        <v>489</v>
      </c>
      <c r="B491">
        <f ca="1">IF(ROW()=2,1,
IF(OFFSET(C491,0,0)=0,OFFSET(B491,-1,0)+1,
OFFSET(B491,-1,0)))</f>
        <v>49</v>
      </c>
      <c r="C491">
        <f ca="1">IF(ROW()=2,0,
IF(OFFSET(C491,-1,0)=VLOOKUP(OFFSET(B491,-1,0),PlayerLevelTable!$A:$C,MATCH(PlayerLevelTable!$C$1,PlayerLevelTable!$A$1:$C$1,0),0),0,
OFFSET(C491,-1,0)+1))</f>
        <v>9</v>
      </c>
    </row>
    <row r="492" spans="1:3" x14ac:dyDescent="0.3">
      <c r="A492">
        <f ca="1">IF(ROW()=2,0,OFFSET(A492,-1,0)+1)</f>
        <v>490</v>
      </c>
      <c r="B492">
        <f ca="1">IF(ROW()=2,1,
IF(OFFSET(C492,0,0)=0,OFFSET(B492,-1,0)+1,
OFFSET(B492,-1,0)))</f>
        <v>50</v>
      </c>
      <c r="C492">
        <f ca="1">IF(ROW()=2,0,
IF(OFFSET(C492,-1,0)=VLOOKUP(OFFSET(B492,-1,0),PlayerLevelTable!$A:$C,MATCH(PlayerLevelTable!$C$1,PlayerLevelTable!$A$1:$C$1,0),0),0,
OFFSET(C492,-1,0)+1))</f>
        <v>0</v>
      </c>
    </row>
    <row r="493" spans="1:3" x14ac:dyDescent="0.3">
      <c r="A493">
        <f ca="1">IF(ROW()=2,0,OFFSET(A493,-1,0)+1)</f>
        <v>491</v>
      </c>
      <c r="B493">
        <f ca="1">IF(ROW()=2,1,
IF(OFFSET(C493,0,0)=0,OFFSET(B493,-1,0)+1,
OFFSET(B493,-1,0)))</f>
        <v>50</v>
      </c>
      <c r="C493">
        <f ca="1">IF(ROW()=2,0,
IF(OFFSET(C493,-1,0)=VLOOKUP(OFFSET(B493,-1,0),PlayerLevelTable!$A:$C,MATCH(PlayerLevelTable!$C$1,PlayerLevelTable!$A$1:$C$1,0),0),0,
OFFSET(C493,-1,0)+1))</f>
        <v>1</v>
      </c>
    </row>
    <row r="494" spans="1:3" x14ac:dyDescent="0.3">
      <c r="A494">
        <f ca="1">IF(ROW()=2,0,OFFSET(A494,-1,0)+1)</f>
        <v>492</v>
      </c>
      <c r="B494">
        <f ca="1">IF(ROW()=2,1,
IF(OFFSET(C494,0,0)=0,OFFSET(B494,-1,0)+1,
OFFSET(B494,-1,0)))</f>
        <v>50</v>
      </c>
      <c r="C494">
        <f ca="1">IF(ROW()=2,0,
IF(OFFSET(C494,-1,0)=VLOOKUP(OFFSET(B494,-1,0),PlayerLevelTable!$A:$C,MATCH(PlayerLevelTable!$C$1,PlayerLevelTable!$A$1:$C$1,0),0),0,
OFFSET(C494,-1,0)+1))</f>
        <v>2</v>
      </c>
    </row>
    <row r="495" spans="1:3" x14ac:dyDescent="0.3">
      <c r="A495">
        <f ca="1">IF(ROW()=2,0,OFFSET(A495,-1,0)+1)</f>
        <v>493</v>
      </c>
      <c r="B495">
        <f ca="1">IF(ROW()=2,1,
IF(OFFSET(C495,0,0)=0,OFFSET(B495,-1,0)+1,
OFFSET(B495,-1,0)))</f>
        <v>50</v>
      </c>
      <c r="C495">
        <f ca="1">IF(ROW()=2,0,
IF(OFFSET(C495,-1,0)=VLOOKUP(OFFSET(B495,-1,0),PlayerLevelTable!$A:$C,MATCH(PlayerLevelTable!$C$1,PlayerLevelTable!$A$1:$C$1,0),0),0,
OFFSET(C495,-1,0)+1))</f>
        <v>3</v>
      </c>
    </row>
    <row r="496" spans="1:3" x14ac:dyDescent="0.3">
      <c r="A496">
        <f ca="1">IF(ROW()=2,0,OFFSET(A496,-1,0)+1)</f>
        <v>494</v>
      </c>
      <c r="B496">
        <f ca="1">IF(ROW()=2,1,
IF(OFFSET(C496,0,0)=0,OFFSET(B496,-1,0)+1,
OFFSET(B496,-1,0)))</f>
        <v>50</v>
      </c>
      <c r="C496">
        <f ca="1">IF(ROW()=2,0,
IF(OFFSET(C496,-1,0)=VLOOKUP(OFFSET(B496,-1,0),PlayerLevelTable!$A:$C,MATCH(PlayerLevelTable!$C$1,PlayerLevelTable!$A$1:$C$1,0),0),0,
OFFSET(C496,-1,0)+1))</f>
        <v>4</v>
      </c>
    </row>
    <row r="497" spans="1:3" x14ac:dyDescent="0.3">
      <c r="A497">
        <f ca="1">IF(ROW()=2,0,OFFSET(A497,-1,0)+1)</f>
        <v>495</v>
      </c>
      <c r="B497">
        <f ca="1">IF(ROW()=2,1,
IF(OFFSET(C497,0,0)=0,OFFSET(B497,-1,0)+1,
OFFSET(B497,-1,0)))</f>
        <v>50</v>
      </c>
      <c r="C497">
        <f ca="1">IF(ROW()=2,0,
IF(OFFSET(C497,-1,0)=VLOOKUP(OFFSET(B497,-1,0),PlayerLevelTable!$A:$C,MATCH(PlayerLevelTable!$C$1,PlayerLevelTable!$A$1:$C$1,0),0),0,
OFFSET(C497,-1,0)+1))</f>
        <v>5</v>
      </c>
    </row>
    <row r="498" spans="1:3" x14ac:dyDescent="0.3">
      <c r="A498">
        <f ca="1">IF(ROW()=2,0,OFFSET(A498,-1,0)+1)</f>
        <v>496</v>
      </c>
      <c r="B498">
        <f ca="1">IF(ROW()=2,1,
IF(OFFSET(C498,0,0)=0,OFFSET(B498,-1,0)+1,
OFFSET(B498,-1,0)))</f>
        <v>50</v>
      </c>
      <c r="C498">
        <f ca="1">IF(ROW()=2,0,
IF(OFFSET(C498,-1,0)=VLOOKUP(OFFSET(B498,-1,0),PlayerLevelTable!$A:$C,MATCH(PlayerLevelTable!$C$1,PlayerLevelTable!$A$1:$C$1,0),0),0,
OFFSET(C498,-1,0)+1))</f>
        <v>6</v>
      </c>
    </row>
    <row r="499" spans="1:3" x14ac:dyDescent="0.3">
      <c r="A499">
        <f ca="1">IF(ROW()=2,0,OFFSET(A499,-1,0)+1)</f>
        <v>497</v>
      </c>
      <c r="B499">
        <f ca="1">IF(ROW()=2,1,
IF(OFFSET(C499,0,0)=0,OFFSET(B499,-1,0)+1,
OFFSET(B499,-1,0)))</f>
        <v>50</v>
      </c>
      <c r="C499">
        <f ca="1">IF(ROW()=2,0,
IF(OFFSET(C499,-1,0)=VLOOKUP(OFFSET(B499,-1,0),PlayerLevelTable!$A:$C,MATCH(PlayerLevelTable!$C$1,PlayerLevelTable!$A$1:$C$1,0),0),0,
OFFSET(C499,-1,0)+1))</f>
        <v>7</v>
      </c>
    </row>
    <row r="500" spans="1:3" x14ac:dyDescent="0.3">
      <c r="A500">
        <f ca="1">IF(ROW()=2,0,OFFSET(A500,-1,0)+1)</f>
        <v>498</v>
      </c>
      <c r="B500">
        <f ca="1">IF(ROW()=2,1,
IF(OFFSET(C500,0,0)=0,OFFSET(B500,-1,0)+1,
OFFSET(B500,-1,0)))</f>
        <v>50</v>
      </c>
      <c r="C500">
        <f ca="1">IF(ROW()=2,0,
IF(OFFSET(C500,-1,0)=VLOOKUP(OFFSET(B500,-1,0),PlayerLevelTable!$A:$C,MATCH(PlayerLevelTable!$C$1,PlayerLevelTable!$A$1:$C$1,0),0),0,
OFFSET(C500,-1,0)+1))</f>
        <v>8</v>
      </c>
    </row>
    <row r="501" spans="1:3" x14ac:dyDescent="0.3">
      <c r="A501">
        <f ca="1">IF(ROW()=2,0,OFFSET(A501,-1,0)+1)</f>
        <v>499</v>
      </c>
      <c r="B501">
        <f ca="1">IF(ROW()=2,1,
IF(OFFSET(C501,0,0)=0,OFFSET(B501,-1,0)+1,
OFFSET(B501,-1,0)))</f>
        <v>50</v>
      </c>
      <c r="C501">
        <f ca="1">IF(ROW()=2,0,
IF(OFFSET(C501,-1,0)=VLOOKUP(OFFSET(B501,-1,0),PlayerLevelTable!$A:$C,MATCH(PlayerLevelTable!$C$1,PlayerLevelTable!$A$1:$C$1,0),0),0,
OFFSET(C501,-1,0)+1))</f>
        <v>9</v>
      </c>
    </row>
    <row r="502" spans="1:3" x14ac:dyDescent="0.3">
      <c r="A502">
        <f ca="1">IF(ROW()=2,0,OFFSET(A502,-1,0)+1)</f>
        <v>500</v>
      </c>
      <c r="B502">
        <f ca="1">IF(ROW()=2,1,
IF(OFFSET(C502,0,0)=0,OFFSET(B502,-1,0)+1,
OFFSET(B502,-1,0)))</f>
        <v>51</v>
      </c>
      <c r="C502">
        <f ca="1">IF(ROW()=2,0,
IF(OFFSET(C502,-1,0)=VLOOKUP(OFFSET(B502,-1,0),PlayerLevelTable!$A:$C,MATCH(PlayerLevelTable!$C$1,PlayerLevelTable!$A$1:$C$1,0),0),0,
OFFSET(C502,-1,0)+1))</f>
        <v>0</v>
      </c>
    </row>
    <row r="503" spans="1:3" x14ac:dyDescent="0.3">
      <c r="A503">
        <f ca="1">IF(ROW()=2,0,OFFSET(A503,-1,0)+1)</f>
        <v>501</v>
      </c>
      <c r="B503">
        <f ca="1">IF(ROW()=2,1,
IF(OFFSET(C503,0,0)=0,OFFSET(B503,-1,0)+1,
OFFSET(B503,-1,0)))</f>
        <v>51</v>
      </c>
      <c r="C503">
        <f ca="1">IF(ROW()=2,0,
IF(OFFSET(C503,-1,0)=VLOOKUP(OFFSET(B503,-1,0),PlayerLevelTable!$A:$C,MATCH(PlayerLevelTable!$C$1,PlayerLevelTable!$A$1:$C$1,0),0),0,
OFFSET(C503,-1,0)+1))</f>
        <v>1</v>
      </c>
    </row>
    <row r="504" spans="1:3" x14ac:dyDescent="0.3">
      <c r="A504">
        <f ca="1">IF(ROW()=2,0,OFFSET(A504,-1,0)+1)</f>
        <v>502</v>
      </c>
      <c r="B504">
        <f ca="1">IF(ROW()=2,1,
IF(OFFSET(C504,0,0)=0,OFFSET(B504,-1,0)+1,
OFFSET(B504,-1,0)))</f>
        <v>51</v>
      </c>
      <c r="C504">
        <f ca="1">IF(ROW()=2,0,
IF(OFFSET(C504,-1,0)=VLOOKUP(OFFSET(B504,-1,0),PlayerLevelTable!$A:$C,MATCH(PlayerLevelTable!$C$1,PlayerLevelTable!$A$1:$C$1,0),0),0,
OFFSET(C504,-1,0)+1))</f>
        <v>2</v>
      </c>
    </row>
    <row r="505" spans="1:3" x14ac:dyDescent="0.3">
      <c r="A505">
        <f ca="1">IF(ROW()=2,0,OFFSET(A505,-1,0)+1)</f>
        <v>503</v>
      </c>
      <c r="B505">
        <f ca="1">IF(ROW()=2,1,
IF(OFFSET(C505,0,0)=0,OFFSET(B505,-1,0)+1,
OFFSET(B505,-1,0)))</f>
        <v>51</v>
      </c>
      <c r="C505">
        <f ca="1">IF(ROW()=2,0,
IF(OFFSET(C505,-1,0)=VLOOKUP(OFFSET(B505,-1,0),PlayerLevelTable!$A:$C,MATCH(PlayerLevelTable!$C$1,PlayerLevelTable!$A$1:$C$1,0),0),0,
OFFSET(C505,-1,0)+1))</f>
        <v>3</v>
      </c>
    </row>
    <row r="506" spans="1:3" x14ac:dyDescent="0.3">
      <c r="A506">
        <f ca="1">IF(ROW()=2,0,OFFSET(A506,-1,0)+1)</f>
        <v>504</v>
      </c>
      <c r="B506">
        <f ca="1">IF(ROW()=2,1,
IF(OFFSET(C506,0,0)=0,OFFSET(B506,-1,0)+1,
OFFSET(B506,-1,0)))</f>
        <v>51</v>
      </c>
      <c r="C506">
        <f ca="1">IF(ROW()=2,0,
IF(OFFSET(C506,-1,0)=VLOOKUP(OFFSET(B506,-1,0),PlayerLevelTable!$A:$C,MATCH(PlayerLevelTable!$C$1,PlayerLevelTable!$A$1:$C$1,0),0),0,
OFFSET(C506,-1,0)+1))</f>
        <v>4</v>
      </c>
    </row>
    <row r="507" spans="1:3" x14ac:dyDescent="0.3">
      <c r="A507">
        <f ca="1">IF(ROW()=2,0,OFFSET(A507,-1,0)+1)</f>
        <v>505</v>
      </c>
      <c r="B507">
        <f ca="1">IF(ROW()=2,1,
IF(OFFSET(C507,0,0)=0,OFFSET(B507,-1,0)+1,
OFFSET(B507,-1,0)))</f>
        <v>51</v>
      </c>
      <c r="C507">
        <f ca="1">IF(ROW()=2,0,
IF(OFFSET(C507,-1,0)=VLOOKUP(OFFSET(B507,-1,0),PlayerLevelTable!$A:$C,MATCH(PlayerLevelTable!$C$1,PlayerLevelTable!$A$1:$C$1,0),0),0,
OFFSET(C507,-1,0)+1))</f>
        <v>5</v>
      </c>
    </row>
    <row r="508" spans="1:3" x14ac:dyDescent="0.3">
      <c r="A508">
        <f ca="1">IF(ROW()=2,0,OFFSET(A508,-1,0)+1)</f>
        <v>506</v>
      </c>
      <c r="B508">
        <f ca="1">IF(ROW()=2,1,
IF(OFFSET(C508,0,0)=0,OFFSET(B508,-1,0)+1,
OFFSET(B508,-1,0)))</f>
        <v>51</v>
      </c>
      <c r="C508">
        <f ca="1">IF(ROW()=2,0,
IF(OFFSET(C508,-1,0)=VLOOKUP(OFFSET(B508,-1,0),PlayerLevelTable!$A:$C,MATCH(PlayerLevelTable!$C$1,PlayerLevelTable!$A$1:$C$1,0),0),0,
OFFSET(C508,-1,0)+1))</f>
        <v>6</v>
      </c>
    </row>
    <row r="509" spans="1:3" x14ac:dyDescent="0.3">
      <c r="A509">
        <f ca="1">IF(ROW()=2,0,OFFSET(A509,-1,0)+1)</f>
        <v>507</v>
      </c>
      <c r="B509">
        <f ca="1">IF(ROW()=2,1,
IF(OFFSET(C509,0,0)=0,OFFSET(B509,-1,0)+1,
OFFSET(B509,-1,0)))</f>
        <v>51</v>
      </c>
      <c r="C509">
        <f ca="1">IF(ROW()=2,0,
IF(OFFSET(C509,-1,0)=VLOOKUP(OFFSET(B509,-1,0),PlayerLevelTable!$A:$C,MATCH(PlayerLevelTable!$C$1,PlayerLevelTable!$A$1:$C$1,0),0),0,
OFFSET(C509,-1,0)+1))</f>
        <v>7</v>
      </c>
    </row>
    <row r="510" spans="1:3" x14ac:dyDescent="0.3">
      <c r="A510">
        <f ca="1">IF(ROW()=2,0,OFFSET(A510,-1,0)+1)</f>
        <v>508</v>
      </c>
      <c r="B510">
        <f ca="1">IF(ROW()=2,1,
IF(OFFSET(C510,0,0)=0,OFFSET(B510,-1,0)+1,
OFFSET(B510,-1,0)))</f>
        <v>51</v>
      </c>
      <c r="C510">
        <f ca="1">IF(ROW()=2,0,
IF(OFFSET(C510,-1,0)=VLOOKUP(OFFSET(B510,-1,0),PlayerLevelTable!$A:$C,MATCH(PlayerLevelTable!$C$1,PlayerLevelTable!$A$1:$C$1,0),0),0,
OFFSET(C510,-1,0)+1))</f>
        <v>8</v>
      </c>
    </row>
    <row r="511" spans="1:3" x14ac:dyDescent="0.3">
      <c r="A511">
        <f ca="1">IF(ROW()=2,0,OFFSET(A511,-1,0)+1)</f>
        <v>509</v>
      </c>
      <c r="B511">
        <f ca="1">IF(ROW()=2,1,
IF(OFFSET(C511,0,0)=0,OFFSET(B511,-1,0)+1,
OFFSET(B511,-1,0)))</f>
        <v>51</v>
      </c>
      <c r="C511">
        <f ca="1">IF(ROW()=2,0,
IF(OFFSET(C511,-1,0)=VLOOKUP(OFFSET(B511,-1,0),PlayerLevelTable!$A:$C,MATCH(PlayerLevelTable!$C$1,PlayerLevelTable!$A$1:$C$1,0),0),0,
OFFSET(C511,-1,0)+1))</f>
        <v>9</v>
      </c>
    </row>
    <row r="512" spans="1:3" x14ac:dyDescent="0.3">
      <c r="A512">
        <f ca="1">IF(ROW()=2,0,OFFSET(A512,-1,0)+1)</f>
        <v>510</v>
      </c>
      <c r="B512">
        <f ca="1">IF(ROW()=2,1,
IF(OFFSET(C512,0,0)=0,OFFSET(B512,-1,0)+1,
OFFSET(B512,-1,0)))</f>
        <v>52</v>
      </c>
      <c r="C512">
        <f ca="1">IF(ROW()=2,0,
IF(OFFSET(C512,-1,0)=VLOOKUP(OFFSET(B512,-1,0),PlayerLevelTable!$A:$C,MATCH(PlayerLevelTable!$C$1,PlayerLevelTable!$A$1:$C$1,0),0),0,
OFFSET(C512,-1,0)+1))</f>
        <v>0</v>
      </c>
    </row>
    <row r="513" spans="1:3" x14ac:dyDescent="0.3">
      <c r="A513">
        <f ca="1">IF(ROW()=2,0,OFFSET(A513,-1,0)+1)</f>
        <v>511</v>
      </c>
      <c r="B513">
        <f ca="1">IF(ROW()=2,1,
IF(OFFSET(C513,0,0)=0,OFFSET(B513,-1,0)+1,
OFFSET(B513,-1,0)))</f>
        <v>52</v>
      </c>
      <c r="C513">
        <f ca="1">IF(ROW()=2,0,
IF(OFFSET(C513,-1,0)=VLOOKUP(OFFSET(B513,-1,0),PlayerLevelTable!$A:$C,MATCH(PlayerLevelTable!$C$1,PlayerLevelTable!$A$1:$C$1,0),0),0,
OFFSET(C513,-1,0)+1))</f>
        <v>1</v>
      </c>
    </row>
    <row r="514" spans="1:3" x14ac:dyDescent="0.3">
      <c r="A514">
        <f ca="1">IF(ROW()=2,0,OFFSET(A514,-1,0)+1)</f>
        <v>512</v>
      </c>
      <c r="B514">
        <f ca="1">IF(ROW()=2,1,
IF(OFFSET(C514,0,0)=0,OFFSET(B514,-1,0)+1,
OFFSET(B514,-1,0)))</f>
        <v>52</v>
      </c>
      <c r="C514">
        <f ca="1">IF(ROW()=2,0,
IF(OFFSET(C514,-1,0)=VLOOKUP(OFFSET(B514,-1,0),PlayerLevelTable!$A:$C,MATCH(PlayerLevelTable!$C$1,PlayerLevelTable!$A$1:$C$1,0),0),0,
OFFSET(C514,-1,0)+1))</f>
        <v>2</v>
      </c>
    </row>
    <row r="515" spans="1:3" x14ac:dyDescent="0.3">
      <c r="A515">
        <f ca="1">IF(ROW()=2,0,OFFSET(A515,-1,0)+1)</f>
        <v>513</v>
      </c>
      <c r="B515">
        <f ca="1">IF(ROW()=2,1,
IF(OFFSET(C515,0,0)=0,OFFSET(B515,-1,0)+1,
OFFSET(B515,-1,0)))</f>
        <v>52</v>
      </c>
      <c r="C515">
        <f ca="1">IF(ROW()=2,0,
IF(OFFSET(C515,-1,0)=VLOOKUP(OFFSET(B515,-1,0),PlayerLevelTable!$A:$C,MATCH(PlayerLevelTable!$C$1,PlayerLevelTable!$A$1:$C$1,0),0),0,
OFFSET(C515,-1,0)+1))</f>
        <v>3</v>
      </c>
    </row>
    <row r="516" spans="1:3" x14ac:dyDescent="0.3">
      <c r="A516">
        <f ca="1">IF(ROW()=2,0,OFFSET(A516,-1,0)+1)</f>
        <v>514</v>
      </c>
      <c r="B516">
        <f ca="1">IF(ROW()=2,1,
IF(OFFSET(C516,0,0)=0,OFFSET(B516,-1,0)+1,
OFFSET(B516,-1,0)))</f>
        <v>52</v>
      </c>
      <c r="C516">
        <f ca="1">IF(ROW()=2,0,
IF(OFFSET(C516,-1,0)=VLOOKUP(OFFSET(B516,-1,0),PlayerLevelTable!$A:$C,MATCH(PlayerLevelTable!$C$1,PlayerLevelTable!$A$1:$C$1,0),0),0,
OFFSET(C516,-1,0)+1))</f>
        <v>4</v>
      </c>
    </row>
    <row r="517" spans="1:3" x14ac:dyDescent="0.3">
      <c r="A517">
        <f ca="1">IF(ROW()=2,0,OFFSET(A517,-1,0)+1)</f>
        <v>515</v>
      </c>
      <c r="B517">
        <f ca="1">IF(ROW()=2,1,
IF(OFFSET(C517,0,0)=0,OFFSET(B517,-1,0)+1,
OFFSET(B517,-1,0)))</f>
        <v>52</v>
      </c>
      <c r="C517">
        <f ca="1">IF(ROW()=2,0,
IF(OFFSET(C517,-1,0)=VLOOKUP(OFFSET(B517,-1,0),PlayerLevelTable!$A:$C,MATCH(PlayerLevelTable!$C$1,PlayerLevelTable!$A$1:$C$1,0),0),0,
OFFSET(C517,-1,0)+1))</f>
        <v>5</v>
      </c>
    </row>
    <row r="518" spans="1:3" x14ac:dyDescent="0.3">
      <c r="A518">
        <f ca="1">IF(ROW()=2,0,OFFSET(A518,-1,0)+1)</f>
        <v>516</v>
      </c>
      <c r="B518">
        <f ca="1">IF(ROW()=2,1,
IF(OFFSET(C518,0,0)=0,OFFSET(B518,-1,0)+1,
OFFSET(B518,-1,0)))</f>
        <v>52</v>
      </c>
      <c r="C518">
        <f ca="1">IF(ROW()=2,0,
IF(OFFSET(C518,-1,0)=VLOOKUP(OFFSET(B518,-1,0),PlayerLevelTable!$A:$C,MATCH(PlayerLevelTable!$C$1,PlayerLevelTable!$A$1:$C$1,0),0),0,
OFFSET(C518,-1,0)+1))</f>
        <v>6</v>
      </c>
    </row>
    <row r="519" spans="1:3" x14ac:dyDescent="0.3">
      <c r="A519">
        <f ca="1">IF(ROW()=2,0,OFFSET(A519,-1,0)+1)</f>
        <v>517</v>
      </c>
      <c r="B519">
        <f ca="1">IF(ROW()=2,1,
IF(OFFSET(C519,0,0)=0,OFFSET(B519,-1,0)+1,
OFFSET(B519,-1,0)))</f>
        <v>52</v>
      </c>
      <c r="C519">
        <f ca="1">IF(ROW()=2,0,
IF(OFFSET(C519,-1,0)=VLOOKUP(OFFSET(B519,-1,0),PlayerLevelTable!$A:$C,MATCH(PlayerLevelTable!$C$1,PlayerLevelTable!$A$1:$C$1,0),0),0,
OFFSET(C519,-1,0)+1))</f>
        <v>7</v>
      </c>
    </row>
    <row r="520" spans="1:3" x14ac:dyDescent="0.3">
      <c r="A520">
        <f ca="1">IF(ROW()=2,0,OFFSET(A520,-1,0)+1)</f>
        <v>518</v>
      </c>
      <c r="B520">
        <f ca="1">IF(ROW()=2,1,
IF(OFFSET(C520,0,0)=0,OFFSET(B520,-1,0)+1,
OFFSET(B520,-1,0)))</f>
        <v>52</v>
      </c>
      <c r="C520">
        <f ca="1">IF(ROW()=2,0,
IF(OFFSET(C520,-1,0)=VLOOKUP(OFFSET(B520,-1,0),PlayerLevelTable!$A:$C,MATCH(PlayerLevelTable!$C$1,PlayerLevelTable!$A$1:$C$1,0),0),0,
OFFSET(C520,-1,0)+1))</f>
        <v>8</v>
      </c>
    </row>
    <row r="521" spans="1:3" x14ac:dyDescent="0.3">
      <c r="A521">
        <f ca="1">IF(ROW()=2,0,OFFSET(A521,-1,0)+1)</f>
        <v>519</v>
      </c>
      <c r="B521">
        <f ca="1">IF(ROW()=2,1,
IF(OFFSET(C521,0,0)=0,OFFSET(B521,-1,0)+1,
OFFSET(B521,-1,0)))</f>
        <v>52</v>
      </c>
      <c r="C521">
        <f ca="1">IF(ROW()=2,0,
IF(OFFSET(C521,-1,0)=VLOOKUP(OFFSET(B521,-1,0),PlayerLevelTable!$A:$C,MATCH(PlayerLevelTable!$C$1,PlayerLevelTable!$A$1:$C$1,0),0),0,
OFFSET(C521,-1,0)+1))</f>
        <v>9</v>
      </c>
    </row>
    <row r="522" spans="1:3" x14ac:dyDescent="0.3">
      <c r="A522">
        <f ca="1">IF(ROW()=2,0,OFFSET(A522,-1,0)+1)</f>
        <v>520</v>
      </c>
      <c r="B522">
        <f ca="1">IF(ROW()=2,1,
IF(OFFSET(C522,0,0)=0,OFFSET(B522,-1,0)+1,
OFFSET(B522,-1,0)))</f>
        <v>53</v>
      </c>
      <c r="C522">
        <f ca="1">IF(ROW()=2,0,
IF(OFFSET(C522,-1,0)=VLOOKUP(OFFSET(B522,-1,0),PlayerLevelTable!$A:$C,MATCH(PlayerLevelTable!$C$1,PlayerLevelTable!$A$1:$C$1,0),0),0,
OFFSET(C522,-1,0)+1))</f>
        <v>0</v>
      </c>
    </row>
    <row r="523" spans="1:3" x14ac:dyDescent="0.3">
      <c r="A523">
        <f ca="1">IF(ROW()=2,0,OFFSET(A523,-1,0)+1)</f>
        <v>521</v>
      </c>
      <c r="B523">
        <f ca="1">IF(ROW()=2,1,
IF(OFFSET(C523,0,0)=0,OFFSET(B523,-1,0)+1,
OFFSET(B523,-1,0)))</f>
        <v>53</v>
      </c>
      <c r="C523">
        <f ca="1">IF(ROW()=2,0,
IF(OFFSET(C523,-1,0)=VLOOKUP(OFFSET(B523,-1,0),PlayerLevelTable!$A:$C,MATCH(PlayerLevelTable!$C$1,PlayerLevelTable!$A$1:$C$1,0),0),0,
OFFSET(C523,-1,0)+1))</f>
        <v>1</v>
      </c>
    </row>
    <row r="524" spans="1:3" x14ac:dyDescent="0.3">
      <c r="A524">
        <f ca="1">IF(ROW()=2,0,OFFSET(A524,-1,0)+1)</f>
        <v>522</v>
      </c>
      <c r="B524">
        <f ca="1">IF(ROW()=2,1,
IF(OFFSET(C524,0,0)=0,OFFSET(B524,-1,0)+1,
OFFSET(B524,-1,0)))</f>
        <v>53</v>
      </c>
      <c r="C524">
        <f ca="1">IF(ROW()=2,0,
IF(OFFSET(C524,-1,0)=VLOOKUP(OFFSET(B524,-1,0),PlayerLevelTable!$A:$C,MATCH(PlayerLevelTable!$C$1,PlayerLevelTable!$A$1:$C$1,0),0),0,
OFFSET(C524,-1,0)+1))</f>
        <v>2</v>
      </c>
    </row>
    <row r="525" spans="1:3" x14ac:dyDescent="0.3">
      <c r="A525">
        <f ca="1">IF(ROW()=2,0,OFFSET(A525,-1,0)+1)</f>
        <v>523</v>
      </c>
      <c r="B525">
        <f ca="1">IF(ROW()=2,1,
IF(OFFSET(C525,0,0)=0,OFFSET(B525,-1,0)+1,
OFFSET(B525,-1,0)))</f>
        <v>53</v>
      </c>
      <c r="C525">
        <f ca="1">IF(ROW()=2,0,
IF(OFFSET(C525,-1,0)=VLOOKUP(OFFSET(B525,-1,0),PlayerLevelTable!$A:$C,MATCH(PlayerLevelTable!$C$1,PlayerLevelTable!$A$1:$C$1,0),0),0,
OFFSET(C525,-1,0)+1))</f>
        <v>3</v>
      </c>
    </row>
    <row r="526" spans="1:3" x14ac:dyDescent="0.3">
      <c r="A526">
        <f ca="1">IF(ROW()=2,0,OFFSET(A526,-1,0)+1)</f>
        <v>524</v>
      </c>
      <c r="B526">
        <f ca="1">IF(ROW()=2,1,
IF(OFFSET(C526,0,0)=0,OFFSET(B526,-1,0)+1,
OFFSET(B526,-1,0)))</f>
        <v>53</v>
      </c>
      <c r="C526">
        <f ca="1">IF(ROW()=2,0,
IF(OFFSET(C526,-1,0)=VLOOKUP(OFFSET(B526,-1,0),PlayerLevelTable!$A:$C,MATCH(PlayerLevelTable!$C$1,PlayerLevelTable!$A$1:$C$1,0),0),0,
OFFSET(C526,-1,0)+1))</f>
        <v>4</v>
      </c>
    </row>
    <row r="527" spans="1:3" x14ac:dyDescent="0.3">
      <c r="A527">
        <f ca="1">IF(ROW()=2,0,OFFSET(A527,-1,0)+1)</f>
        <v>525</v>
      </c>
      <c r="B527">
        <f ca="1">IF(ROW()=2,1,
IF(OFFSET(C527,0,0)=0,OFFSET(B527,-1,0)+1,
OFFSET(B527,-1,0)))</f>
        <v>53</v>
      </c>
      <c r="C527">
        <f ca="1">IF(ROW()=2,0,
IF(OFFSET(C527,-1,0)=VLOOKUP(OFFSET(B527,-1,0),PlayerLevelTable!$A:$C,MATCH(PlayerLevelTable!$C$1,PlayerLevelTable!$A$1:$C$1,0),0),0,
OFFSET(C527,-1,0)+1))</f>
        <v>5</v>
      </c>
    </row>
    <row r="528" spans="1:3" x14ac:dyDescent="0.3">
      <c r="A528">
        <f ca="1">IF(ROW()=2,0,OFFSET(A528,-1,0)+1)</f>
        <v>526</v>
      </c>
      <c r="B528">
        <f ca="1">IF(ROW()=2,1,
IF(OFFSET(C528,0,0)=0,OFFSET(B528,-1,0)+1,
OFFSET(B528,-1,0)))</f>
        <v>53</v>
      </c>
      <c r="C528">
        <f ca="1">IF(ROW()=2,0,
IF(OFFSET(C528,-1,0)=VLOOKUP(OFFSET(B528,-1,0),PlayerLevelTable!$A:$C,MATCH(PlayerLevelTable!$C$1,PlayerLevelTable!$A$1:$C$1,0),0),0,
OFFSET(C528,-1,0)+1))</f>
        <v>6</v>
      </c>
    </row>
    <row r="529" spans="1:3" x14ac:dyDescent="0.3">
      <c r="A529">
        <f ca="1">IF(ROW()=2,0,OFFSET(A529,-1,0)+1)</f>
        <v>527</v>
      </c>
      <c r="B529">
        <f ca="1">IF(ROW()=2,1,
IF(OFFSET(C529,0,0)=0,OFFSET(B529,-1,0)+1,
OFFSET(B529,-1,0)))</f>
        <v>53</v>
      </c>
      <c r="C529">
        <f ca="1">IF(ROW()=2,0,
IF(OFFSET(C529,-1,0)=VLOOKUP(OFFSET(B529,-1,0),PlayerLevelTable!$A:$C,MATCH(PlayerLevelTable!$C$1,PlayerLevelTable!$A$1:$C$1,0),0),0,
OFFSET(C529,-1,0)+1))</f>
        <v>7</v>
      </c>
    </row>
    <row r="530" spans="1:3" x14ac:dyDescent="0.3">
      <c r="A530">
        <f ca="1">IF(ROW()=2,0,OFFSET(A530,-1,0)+1)</f>
        <v>528</v>
      </c>
      <c r="B530">
        <f ca="1">IF(ROW()=2,1,
IF(OFFSET(C530,0,0)=0,OFFSET(B530,-1,0)+1,
OFFSET(B530,-1,0)))</f>
        <v>53</v>
      </c>
      <c r="C530">
        <f ca="1">IF(ROW()=2,0,
IF(OFFSET(C530,-1,0)=VLOOKUP(OFFSET(B530,-1,0),PlayerLevelTable!$A:$C,MATCH(PlayerLevelTable!$C$1,PlayerLevelTable!$A$1:$C$1,0),0),0,
OFFSET(C530,-1,0)+1))</f>
        <v>8</v>
      </c>
    </row>
    <row r="531" spans="1:3" x14ac:dyDescent="0.3">
      <c r="A531">
        <f ca="1">IF(ROW()=2,0,OFFSET(A531,-1,0)+1)</f>
        <v>529</v>
      </c>
      <c r="B531">
        <f ca="1">IF(ROW()=2,1,
IF(OFFSET(C531,0,0)=0,OFFSET(B531,-1,0)+1,
OFFSET(B531,-1,0)))</f>
        <v>53</v>
      </c>
      <c r="C531">
        <f ca="1">IF(ROW()=2,0,
IF(OFFSET(C531,-1,0)=VLOOKUP(OFFSET(B531,-1,0),PlayerLevelTable!$A:$C,MATCH(PlayerLevelTable!$C$1,PlayerLevelTable!$A$1:$C$1,0),0),0,
OFFSET(C531,-1,0)+1))</f>
        <v>9</v>
      </c>
    </row>
    <row r="532" spans="1:3" x14ac:dyDescent="0.3">
      <c r="A532">
        <f ca="1">IF(ROW()=2,0,OFFSET(A532,-1,0)+1)</f>
        <v>530</v>
      </c>
      <c r="B532">
        <f ca="1">IF(ROW()=2,1,
IF(OFFSET(C532,0,0)=0,OFFSET(B532,-1,0)+1,
OFFSET(B532,-1,0)))</f>
        <v>54</v>
      </c>
      <c r="C532">
        <f ca="1">IF(ROW()=2,0,
IF(OFFSET(C532,-1,0)=VLOOKUP(OFFSET(B532,-1,0),PlayerLevelTable!$A:$C,MATCH(PlayerLevelTable!$C$1,PlayerLevelTable!$A$1:$C$1,0),0),0,
OFFSET(C532,-1,0)+1))</f>
        <v>0</v>
      </c>
    </row>
    <row r="533" spans="1:3" x14ac:dyDescent="0.3">
      <c r="A533">
        <f ca="1">IF(ROW()=2,0,OFFSET(A533,-1,0)+1)</f>
        <v>531</v>
      </c>
      <c r="B533">
        <f ca="1">IF(ROW()=2,1,
IF(OFFSET(C533,0,0)=0,OFFSET(B533,-1,0)+1,
OFFSET(B533,-1,0)))</f>
        <v>54</v>
      </c>
      <c r="C533">
        <f ca="1">IF(ROW()=2,0,
IF(OFFSET(C533,-1,0)=VLOOKUP(OFFSET(B533,-1,0),PlayerLevelTable!$A:$C,MATCH(PlayerLevelTable!$C$1,PlayerLevelTable!$A$1:$C$1,0),0),0,
OFFSET(C533,-1,0)+1))</f>
        <v>1</v>
      </c>
    </row>
    <row r="534" spans="1:3" x14ac:dyDescent="0.3">
      <c r="A534">
        <f ca="1">IF(ROW()=2,0,OFFSET(A534,-1,0)+1)</f>
        <v>532</v>
      </c>
      <c r="B534">
        <f ca="1">IF(ROW()=2,1,
IF(OFFSET(C534,0,0)=0,OFFSET(B534,-1,0)+1,
OFFSET(B534,-1,0)))</f>
        <v>54</v>
      </c>
      <c r="C534">
        <f ca="1">IF(ROW()=2,0,
IF(OFFSET(C534,-1,0)=VLOOKUP(OFFSET(B534,-1,0),PlayerLevelTable!$A:$C,MATCH(PlayerLevelTable!$C$1,PlayerLevelTable!$A$1:$C$1,0),0),0,
OFFSET(C534,-1,0)+1))</f>
        <v>2</v>
      </c>
    </row>
    <row r="535" spans="1:3" x14ac:dyDescent="0.3">
      <c r="A535">
        <f ca="1">IF(ROW()=2,0,OFFSET(A535,-1,0)+1)</f>
        <v>533</v>
      </c>
      <c r="B535">
        <f ca="1">IF(ROW()=2,1,
IF(OFFSET(C535,0,0)=0,OFFSET(B535,-1,0)+1,
OFFSET(B535,-1,0)))</f>
        <v>54</v>
      </c>
      <c r="C535">
        <f ca="1">IF(ROW()=2,0,
IF(OFFSET(C535,-1,0)=VLOOKUP(OFFSET(B535,-1,0),PlayerLevelTable!$A:$C,MATCH(PlayerLevelTable!$C$1,PlayerLevelTable!$A$1:$C$1,0),0),0,
OFFSET(C535,-1,0)+1))</f>
        <v>3</v>
      </c>
    </row>
    <row r="536" spans="1:3" x14ac:dyDescent="0.3">
      <c r="A536">
        <f ca="1">IF(ROW()=2,0,OFFSET(A536,-1,0)+1)</f>
        <v>534</v>
      </c>
      <c r="B536">
        <f ca="1">IF(ROW()=2,1,
IF(OFFSET(C536,0,0)=0,OFFSET(B536,-1,0)+1,
OFFSET(B536,-1,0)))</f>
        <v>54</v>
      </c>
      <c r="C536">
        <f ca="1">IF(ROW()=2,0,
IF(OFFSET(C536,-1,0)=VLOOKUP(OFFSET(B536,-1,0),PlayerLevelTable!$A:$C,MATCH(PlayerLevelTable!$C$1,PlayerLevelTable!$A$1:$C$1,0),0),0,
OFFSET(C536,-1,0)+1))</f>
        <v>4</v>
      </c>
    </row>
    <row r="537" spans="1:3" x14ac:dyDescent="0.3">
      <c r="A537">
        <f ca="1">IF(ROW()=2,0,OFFSET(A537,-1,0)+1)</f>
        <v>535</v>
      </c>
      <c r="B537">
        <f ca="1">IF(ROW()=2,1,
IF(OFFSET(C537,0,0)=0,OFFSET(B537,-1,0)+1,
OFFSET(B537,-1,0)))</f>
        <v>54</v>
      </c>
      <c r="C537">
        <f ca="1">IF(ROW()=2,0,
IF(OFFSET(C537,-1,0)=VLOOKUP(OFFSET(B537,-1,0),PlayerLevelTable!$A:$C,MATCH(PlayerLevelTable!$C$1,PlayerLevelTable!$A$1:$C$1,0),0),0,
OFFSET(C537,-1,0)+1))</f>
        <v>5</v>
      </c>
    </row>
    <row r="538" spans="1:3" x14ac:dyDescent="0.3">
      <c r="A538">
        <f ca="1">IF(ROW()=2,0,OFFSET(A538,-1,0)+1)</f>
        <v>536</v>
      </c>
      <c r="B538">
        <f ca="1">IF(ROW()=2,1,
IF(OFFSET(C538,0,0)=0,OFFSET(B538,-1,0)+1,
OFFSET(B538,-1,0)))</f>
        <v>54</v>
      </c>
      <c r="C538">
        <f ca="1">IF(ROW()=2,0,
IF(OFFSET(C538,-1,0)=VLOOKUP(OFFSET(B538,-1,0),PlayerLevelTable!$A:$C,MATCH(PlayerLevelTable!$C$1,PlayerLevelTable!$A$1:$C$1,0),0),0,
OFFSET(C538,-1,0)+1))</f>
        <v>6</v>
      </c>
    </row>
    <row r="539" spans="1:3" x14ac:dyDescent="0.3">
      <c r="A539">
        <f ca="1">IF(ROW()=2,0,OFFSET(A539,-1,0)+1)</f>
        <v>537</v>
      </c>
      <c r="B539">
        <f ca="1">IF(ROW()=2,1,
IF(OFFSET(C539,0,0)=0,OFFSET(B539,-1,0)+1,
OFFSET(B539,-1,0)))</f>
        <v>54</v>
      </c>
      <c r="C539">
        <f ca="1">IF(ROW()=2,0,
IF(OFFSET(C539,-1,0)=VLOOKUP(OFFSET(B539,-1,0),PlayerLevelTable!$A:$C,MATCH(PlayerLevelTable!$C$1,PlayerLevelTable!$A$1:$C$1,0),0),0,
OFFSET(C539,-1,0)+1))</f>
        <v>7</v>
      </c>
    </row>
    <row r="540" spans="1:3" x14ac:dyDescent="0.3">
      <c r="A540">
        <f ca="1">IF(ROW()=2,0,OFFSET(A540,-1,0)+1)</f>
        <v>538</v>
      </c>
      <c r="B540">
        <f ca="1">IF(ROW()=2,1,
IF(OFFSET(C540,0,0)=0,OFFSET(B540,-1,0)+1,
OFFSET(B540,-1,0)))</f>
        <v>54</v>
      </c>
      <c r="C540">
        <f ca="1">IF(ROW()=2,0,
IF(OFFSET(C540,-1,0)=VLOOKUP(OFFSET(B540,-1,0),PlayerLevelTable!$A:$C,MATCH(PlayerLevelTable!$C$1,PlayerLevelTable!$A$1:$C$1,0),0),0,
OFFSET(C540,-1,0)+1))</f>
        <v>8</v>
      </c>
    </row>
    <row r="541" spans="1:3" x14ac:dyDescent="0.3">
      <c r="A541">
        <f ca="1">IF(ROW()=2,0,OFFSET(A541,-1,0)+1)</f>
        <v>539</v>
      </c>
      <c r="B541">
        <f ca="1">IF(ROW()=2,1,
IF(OFFSET(C541,0,0)=0,OFFSET(B541,-1,0)+1,
OFFSET(B541,-1,0)))</f>
        <v>54</v>
      </c>
      <c r="C541">
        <f ca="1">IF(ROW()=2,0,
IF(OFFSET(C541,-1,0)=VLOOKUP(OFFSET(B541,-1,0),PlayerLevelTable!$A:$C,MATCH(PlayerLevelTable!$C$1,PlayerLevelTable!$A$1:$C$1,0),0),0,
OFFSET(C541,-1,0)+1))</f>
        <v>9</v>
      </c>
    </row>
    <row r="542" spans="1:3" x14ac:dyDescent="0.3">
      <c r="A542">
        <f ca="1">IF(ROW()=2,0,OFFSET(A542,-1,0)+1)</f>
        <v>540</v>
      </c>
      <c r="B542">
        <f ca="1">IF(ROW()=2,1,
IF(OFFSET(C542,0,0)=0,OFFSET(B542,-1,0)+1,
OFFSET(B542,-1,0)))</f>
        <v>55</v>
      </c>
      <c r="C542">
        <f ca="1">IF(ROW()=2,0,
IF(OFFSET(C542,-1,0)=VLOOKUP(OFFSET(B542,-1,0),PlayerLevelTable!$A:$C,MATCH(PlayerLevelTable!$C$1,PlayerLevelTable!$A$1:$C$1,0),0),0,
OFFSET(C542,-1,0)+1))</f>
        <v>0</v>
      </c>
    </row>
    <row r="543" spans="1:3" x14ac:dyDescent="0.3">
      <c r="A543">
        <f ca="1">IF(ROW()=2,0,OFFSET(A543,-1,0)+1)</f>
        <v>541</v>
      </c>
      <c r="B543">
        <f ca="1">IF(ROW()=2,1,
IF(OFFSET(C543,0,0)=0,OFFSET(B543,-1,0)+1,
OFFSET(B543,-1,0)))</f>
        <v>55</v>
      </c>
      <c r="C543">
        <f ca="1">IF(ROW()=2,0,
IF(OFFSET(C543,-1,0)=VLOOKUP(OFFSET(B543,-1,0),PlayerLevelTable!$A:$C,MATCH(PlayerLevelTable!$C$1,PlayerLevelTable!$A$1:$C$1,0),0),0,
OFFSET(C543,-1,0)+1))</f>
        <v>1</v>
      </c>
    </row>
    <row r="544" spans="1:3" x14ac:dyDescent="0.3">
      <c r="A544">
        <f ca="1">IF(ROW()=2,0,OFFSET(A544,-1,0)+1)</f>
        <v>542</v>
      </c>
      <c r="B544">
        <f ca="1">IF(ROW()=2,1,
IF(OFFSET(C544,0,0)=0,OFFSET(B544,-1,0)+1,
OFFSET(B544,-1,0)))</f>
        <v>55</v>
      </c>
      <c r="C544">
        <f ca="1">IF(ROW()=2,0,
IF(OFFSET(C544,-1,0)=VLOOKUP(OFFSET(B544,-1,0),PlayerLevelTable!$A:$C,MATCH(PlayerLevelTable!$C$1,PlayerLevelTable!$A$1:$C$1,0),0),0,
OFFSET(C544,-1,0)+1))</f>
        <v>2</v>
      </c>
    </row>
    <row r="545" spans="1:3" x14ac:dyDescent="0.3">
      <c r="A545">
        <f ca="1">IF(ROW()=2,0,OFFSET(A545,-1,0)+1)</f>
        <v>543</v>
      </c>
      <c r="B545">
        <f ca="1">IF(ROW()=2,1,
IF(OFFSET(C545,0,0)=0,OFFSET(B545,-1,0)+1,
OFFSET(B545,-1,0)))</f>
        <v>55</v>
      </c>
      <c r="C545">
        <f ca="1">IF(ROW()=2,0,
IF(OFFSET(C545,-1,0)=VLOOKUP(OFFSET(B545,-1,0),PlayerLevelTable!$A:$C,MATCH(PlayerLevelTable!$C$1,PlayerLevelTable!$A$1:$C$1,0),0),0,
OFFSET(C545,-1,0)+1))</f>
        <v>3</v>
      </c>
    </row>
    <row r="546" spans="1:3" x14ac:dyDescent="0.3">
      <c r="A546">
        <f ca="1">IF(ROW()=2,0,OFFSET(A546,-1,0)+1)</f>
        <v>544</v>
      </c>
      <c r="B546">
        <f ca="1">IF(ROW()=2,1,
IF(OFFSET(C546,0,0)=0,OFFSET(B546,-1,0)+1,
OFFSET(B546,-1,0)))</f>
        <v>55</v>
      </c>
      <c r="C546">
        <f ca="1">IF(ROW()=2,0,
IF(OFFSET(C546,-1,0)=VLOOKUP(OFFSET(B546,-1,0),PlayerLevelTable!$A:$C,MATCH(PlayerLevelTable!$C$1,PlayerLevelTable!$A$1:$C$1,0),0),0,
OFFSET(C546,-1,0)+1))</f>
        <v>4</v>
      </c>
    </row>
    <row r="547" spans="1:3" x14ac:dyDescent="0.3">
      <c r="A547">
        <f ca="1">IF(ROW()=2,0,OFFSET(A547,-1,0)+1)</f>
        <v>545</v>
      </c>
      <c r="B547">
        <f ca="1">IF(ROW()=2,1,
IF(OFFSET(C547,0,0)=0,OFFSET(B547,-1,0)+1,
OFFSET(B547,-1,0)))</f>
        <v>55</v>
      </c>
      <c r="C547">
        <f ca="1">IF(ROW()=2,0,
IF(OFFSET(C547,-1,0)=VLOOKUP(OFFSET(B547,-1,0),PlayerLevelTable!$A:$C,MATCH(PlayerLevelTable!$C$1,PlayerLevelTable!$A$1:$C$1,0),0),0,
OFFSET(C547,-1,0)+1))</f>
        <v>5</v>
      </c>
    </row>
    <row r="548" spans="1:3" x14ac:dyDescent="0.3">
      <c r="A548">
        <f ca="1">IF(ROW()=2,0,OFFSET(A548,-1,0)+1)</f>
        <v>546</v>
      </c>
      <c r="B548">
        <f ca="1">IF(ROW()=2,1,
IF(OFFSET(C548,0,0)=0,OFFSET(B548,-1,0)+1,
OFFSET(B548,-1,0)))</f>
        <v>55</v>
      </c>
      <c r="C548">
        <f ca="1">IF(ROW()=2,0,
IF(OFFSET(C548,-1,0)=VLOOKUP(OFFSET(B548,-1,0),PlayerLevelTable!$A:$C,MATCH(PlayerLevelTable!$C$1,PlayerLevelTable!$A$1:$C$1,0),0),0,
OFFSET(C548,-1,0)+1))</f>
        <v>6</v>
      </c>
    </row>
    <row r="549" spans="1:3" x14ac:dyDescent="0.3">
      <c r="A549">
        <f ca="1">IF(ROW()=2,0,OFFSET(A549,-1,0)+1)</f>
        <v>547</v>
      </c>
      <c r="B549">
        <f ca="1">IF(ROW()=2,1,
IF(OFFSET(C549,0,0)=0,OFFSET(B549,-1,0)+1,
OFFSET(B549,-1,0)))</f>
        <v>55</v>
      </c>
      <c r="C549">
        <f ca="1">IF(ROW()=2,0,
IF(OFFSET(C549,-1,0)=VLOOKUP(OFFSET(B549,-1,0),PlayerLevelTable!$A:$C,MATCH(PlayerLevelTable!$C$1,PlayerLevelTable!$A$1:$C$1,0),0),0,
OFFSET(C549,-1,0)+1))</f>
        <v>7</v>
      </c>
    </row>
    <row r="550" spans="1:3" x14ac:dyDescent="0.3">
      <c r="A550">
        <f ca="1">IF(ROW()=2,0,OFFSET(A550,-1,0)+1)</f>
        <v>548</v>
      </c>
      <c r="B550">
        <f ca="1">IF(ROW()=2,1,
IF(OFFSET(C550,0,0)=0,OFFSET(B550,-1,0)+1,
OFFSET(B550,-1,0)))</f>
        <v>55</v>
      </c>
      <c r="C550">
        <f ca="1">IF(ROW()=2,0,
IF(OFFSET(C550,-1,0)=VLOOKUP(OFFSET(B550,-1,0),PlayerLevelTable!$A:$C,MATCH(PlayerLevelTable!$C$1,PlayerLevelTable!$A$1:$C$1,0),0),0,
OFFSET(C550,-1,0)+1))</f>
        <v>8</v>
      </c>
    </row>
    <row r="551" spans="1:3" x14ac:dyDescent="0.3">
      <c r="A551">
        <f ca="1">IF(ROW()=2,0,OFFSET(A551,-1,0)+1)</f>
        <v>549</v>
      </c>
      <c r="B551">
        <f ca="1">IF(ROW()=2,1,
IF(OFFSET(C551,0,0)=0,OFFSET(B551,-1,0)+1,
OFFSET(B551,-1,0)))</f>
        <v>55</v>
      </c>
      <c r="C551">
        <f ca="1">IF(ROW()=2,0,
IF(OFFSET(C551,-1,0)=VLOOKUP(OFFSET(B551,-1,0),PlayerLevelTable!$A:$C,MATCH(PlayerLevelTable!$C$1,PlayerLevelTable!$A$1:$C$1,0),0),0,
OFFSET(C551,-1,0)+1))</f>
        <v>9</v>
      </c>
    </row>
    <row r="552" spans="1:3" x14ac:dyDescent="0.3">
      <c r="A552">
        <f ca="1">IF(ROW()=2,0,OFFSET(A552,-1,0)+1)</f>
        <v>550</v>
      </c>
      <c r="B552">
        <f ca="1">IF(ROW()=2,1,
IF(OFFSET(C552,0,0)=0,OFFSET(B552,-1,0)+1,
OFFSET(B552,-1,0)))</f>
        <v>56</v>
      </c>
      <c r="C552">
        <f ca="1">IF(ROW()=2,0,
IF(OFFSET(C552,-1,0)=VLOOKUP(OFFSET(B552,-1,0),PlayerLevelTable!$A:$C,MATCH(PlayerLevelTable!$C$1,PlayerLevelTable!$A$1:$C$1,0),0),0,
OFFSET(C552,-1,0)+1))</f>
        <v>0</v>
      </c>
    </row>
    <row r="553" spans="1:3" x14ac:dyDescent="0.3">
      <c r="A553">
        <f ca="1">IF(ROW()=2,0,OFFSET(A553,-1,0)+1)</f>
        <v>551</v>
      </c>
      <c r="B553">
        <f ca="1">IF(ROW()=2,1,
IF(OFFSET(C553,0,0)=0,OFFSET(B553,-1,0)+1,
OFFSET(B553,-1,0)))</f>
        <v>56</v>
      </c>
      <c r="C553">
        <f ca="1">IF(ROW()=2,0,
IF(OFFSET(C553,-1,0)=VLOOKUP(OFFSET(B553,-1,0),PlayerLevelTable!$A:$C,MATCH(PlayerLevelTable!$C$1,PlayerLevelTable!$A$1:$C$1,0),0),0,
OFFSET(C553,-1,0)+1))</f>
        <v>1</v>
      </c>
    </row>
    <row r="554" spans="1:3" x14ac:dyDescent="0.3">
      <c r="A554">
        <f ca="1">IF(ROW()=2,0,OFFSET(A554,-1,0)+1)</f>
        <v>552</v>
      </c>
      <c r="B554">
        <f ca="1">IF(ROW()=2,1,
IF(OFFSET(C554,0,0)=0,OFFSET(B554,-1,0)+1,
OFFSET(B554,-1,0)))</f>
        <v>56</v>
      </c>
      <c r="C554">
        <f ca="1">IF(ROW()=2,0,
IF(OFFSET(C554,-1,0)=VLOOKUP(OFFSET(B554,-1,0),PlayerLevelTable!$A:$C,MATCH(PlayerLevelTable!$C$1,PlayerLevelTable!$A$1:$C$1,0),0),0,
OFFSET(C554,-1,0)+1))</f>
        <v>2</v>
      </c>
    </row>
    <row r="555" spans="1:3" x14ac:dyDescent="0.3">
      <c r="A555">
        <f ca="1">IF(ROW()=2,0,OFFSET(A555,-1,0)+1)</f>
        <v>553</v>
      </c>
      <c r="B555">
        <f ca="1">IF(ROW()=2,1,
IF(OFFSET(C555,0,0)=0,OFFSET(B555,-1,0)+1,
OFFSET(B555,-1,0)))</f>
        <v>56</v>
      </c>
      <c r="C555">
        <f ca="1">IF(ROW()=2,0,
IF(OFFSET(C555,-1,0)=VLOOKUP(OFFSET(B555,-1,0),PlayerLevelTable!$A:$C,MATCH(PlayerLevelTable!$C$1,PlayerLevelTable!$A$1:$C$1,0),0),0,
OFFSET(C555,-1,0)+1))</f>
        <v>3</v>
      </c>
    </row>
    <row r="556" spans="1:3" x14ac:dyDescent="0.3">
      <c r="A556">
        <f ca="1">IF(ROW()=2,0,OFFSET(A556,-1,0)+1)</f>
        <v>554</v>
      </c>
      <c r="B556">
        <f ca="1">IF(ROW()=2,1,
IF(OFFSET(C556,0,0)=0,OFFSET(B556,-1,0)+1,
OFFSET(B556,-1,0)))</f>
        <v>56</v>
      </c>
      <c r="C556">
        <f ca="1">IF(ROW()=2,0,
IF(OFFSET(C556,-1,0)=VLOOKUP(OFFSET(B556,-1,0),PlayerLevelTable!$A:$C,MATCH(PlayerLevelTable!$C$1,PlayerLevelTable!$A$1:$C$1,0),0),0,
OFFSET(C556,-1,0)+1))</f>
        <v>4</v>
      </c>
    </row>
    <row r="557" spans="1:3" x14ac:dyDescent="0.3">
      <c r="A557">
        <f ca="1">IF(ROW()=2,0,OFFSET(A557,-1,0)+1)</f>
        <v>555</v>
      </c>
      <c r="B557">
        <f ca="1">IF(ROW()=2,1,
IF(OFFSET(C557,0,0)=0,OFFSET(B557,-1,0)+1,
OFFSET(B557,-1,0)))</f>
        <v>56</v>
      </c>
      <c r="C557">
        <f ca="1">IF(ROW()=2,0,
IF(OFFSET(C557,-1,0)=VLOOKUP(OFFSET(B557,-1,0),PlayerLevelTable!$A:$C,MATCH(PlayerLevelTable!$C$1,PlayerLevelTable!$A$1:$C$1,0),0),0,
OFFSET(C557,-1,0)+1))</f>
        <v>5</v>
      </c>
    </row>
    <row r="558" spans="1:3" x14ac:dyDescent="0.3">
      <c r="A558">
        <f ca="1">IF(ROW()=2,0,OFFSET(A558,-1,0)+1)</f>
        <v>556</v>
      </c>
      <c r="B558">
        <f ca="1">IF(ROW()=2,1,
IF(OFFSET(C558,0,0)=0,OFFSET(B558,-1,0)+1,
OFFSET(B558,-1,0)))</f>
        <v>56</v>
      </c>
      <c r="C558">
        <f ca="1">IF(ROW()=2,0,
IF(OFFSET(C558,-1,0)=VLOOKUP(OFFSET(B558,-1,0),PlayerLevelTable!$A:$C,MATCH(PlayerLevelTable!$C$1,PlayerLevelTable!$A$1:$C$1,0),0),0,
OFFSET(C558,-1,0)+1))</f>
        <v>6</v>
      </c>
    </row>
    <row r="559" spans="1:3" x14ac:dyDescent="0.3">
      <c r="A559">
        <f ca="1">IF(ROW()=2,0,OFFSET(A559,-1,0)+1)</f>
        <v>557</v>
      </c>
      <c r="B559">
        <f ca="1">IF(ROW()=2,1,
IF(OFFSET(C559,0,0)=0,OFFSET(B559,-1,0)+1,
OFFSET(B559,-1,0)))</f>
        <v>56</v>
      </c>
      <c r="C559">
        <f ca="1">IF(ROW()=2,0,
IF(OFFSET(C559,-1,0)=VLOOKUP(OFFSET(B559,-1,0),PlayerLevelTable!$A:$C,MATCH(PlayerLevelTable!$C$1,PlayerLevelTable!$A$1:$C$1,0),0),0,
OFFSET(C559,-1,0)+1))</f>
        <v>7</v>
      </c>
    </row>
    <row r="560" spans="1:3" x14ac:dyDescent="0.3">
      <c r="A560">
        <f ca="1">IF(ROW()=2,0,OFFSET(A560,-1,0)+1)</f>
        <v>558</v>
      </c>
      <c r="B560">
        <f ca="1">IF(ROW()=2,1,
IF(OFFSET(C560,0,0)=0,OFFSET(B560,-1,0)+1,
OFFSET(B560,-1,0)))</f>
        <v>56</v>
      </c>
      <c r="C560">
        <f ca="1">IF(ROW()=2,0,
IF(OFFSET(C560,-1,0)=VLOOKUP(OFFSET(B560,-1,0),PlayerLevelTable!$A:$C,MATCH(PlayerLevelTable!$C$1,PlayerLevelTable!$A$1:$C$1,0),0),0,
OFFSET(C560,-1,0)+1))</f>
        <v>8</v>
      </c>
    </row>
    <row r="561" spans="1:3" x14ac:dyDescent="0.3">
      <c r="A561">
        <f ca="1">IF(ROW()=2,0,OFFSET(A561,-1,0)+1)</f>
        <v>559</v>
      </c>
      <c r="B561">
        <f ca="1">IF(ROW()=2,1,
IF(OFFSET(C561,0,0)=0,OFFSET(B561,-1,0)+1,
OFFSET(B561,-1,0)))</f>
        <v>56</v>
      </c>
      <c r="C561">
        <f ca="1">IF(ROW()=2,0,
IF(OFFSET(C561,-1,0)=VLOOKUP(OFFSET(B561,-1,0),PlayerLevelTable!$A:$C,MATCH(PlayerLevelTable!$C$1,PlayerLevelTable!$A$1:$C$1,0),0),0,
OFFSET(C561,-1,0)+1))</f>
        <v>9</v>
      </c>
    </row>
    <row r="562" spans="1:3" x14ac:dyDescent="0.3">
      <c r="A562">
        <f ca="1">IF(ROW()=2,0,OFFSET(A562,-1,0)+1)</f>
        <v>560</v>
      </c>
      <c r="B562">
        <f ca="1">IF(ROW()=2,1,
IF(OFFSET(C562,0,0)=0,OFFSET(B562,-1,0)+1,
OFFSET(B562,-1,0)))</f>
        <v>57</v>
      </c>
      <c r="C562">
        <f ca="1">IF(ROW()=2,0,
IF(OFFSET(C562,-1,0)=VLOOKUP(OFFSET(B562,-1,0),PlayerLevelTable!$A:$C,MATCH(PlayerLevelTable!$C$1,PlayerLevelTable!$A$1:$C$1,0),0),0,
OFFSET(C562,-1,0)+1))</f>
        <v>0</v>
      </c>
    </row>
    <row r="563" spans="1:3" x14ac:dyDescent="0.3">
      <c r="A563">
        <f ca="1">IF(ROW()=2,0,OFFSET(A563,-1,0)+1)</f>
        <v>561</v>
      </c>
      <c r="B563">
        <f ca="1">IF(ROW()=2,1,
IF(OFFSET(C563,0,0)=0,OFFSET(B563,-1,0)+1,
OFFSET(B563,-1,0)))</f>
        <v>57</v>
      </c>
      <c r="C563">
        <f ca="1">IF(ROW()=2,0,
IF(OFFSET(C563,-1,0)=VLOOKUP(OFFSET(B563,-1,0),PlayerLevelTable!$A:$C,MATCH(PlayerLevelTable!$C$1,PlayerLevelTable!$A$1:$C$1,0),0),0,
OFFSET(C563,-1,0)+1))</f>
        <v>1</v>
      </c>
    </row>
    <row r="564" spans="1:3" x14ac:dyDescent="0.3">
      <c r="A564">
        <f ca="1">IF(ROW()=2,0,OFFSET(A564,-1,0)+1)</f>
        <v>562</v>
      </c>
      <c r="B564">
        <f ca="1">IF(ROW()=2,1,
IF(OFFSET(C564,0,0)=0,OFFSET(B564,-1,0)+1,
OFFSET(B564,-1,0)))</f>
        <v>57</v>
      </c>
      <c r="C564">
        <f ca="1">IF(ROW()=2,0,
IF(OFFSET(C564,-1,0)=VLOOKUP(OFFSET(B564,-1,0),PlayerLevelTable!$A:$C,MATCH(PlayerLevelTable!$C$1,PlayerLevelTable!$A$1:$C$1,0),0),0,
OFFSET(C564,-1,0)+1))</f>
        <v>2</v>
      </c>
    </row>
    <row r="565" spans="1:3" x14ac:dyDescent="0.3">
      <c r="A565">
        <f ca="1">IF(ROW()=2,0,OFFSET(A565,-1,0)+1)</f>
        <v>563</v>
      </c>
      <c r="B565">
        <f ca="1">IF(ROW()=2,1,
IF(OFFSET(C565,0,0)=0,OFFSET(B565,-1,0)+1,
OFFSET(B565,-1,0)))</f>
        <v>57</v>
      </c>
      <c r="C565">
        <f ca="1">IF(ROW()=2,0,
IF(OFFSET(C565,-1,0)=VLOOKUP(OFFSET(B565,-1,0),PlayerLevelTable!$A:$C,MATCH(PlayerLevelTable!$C$1,PlayerLevelTable!$A$1:$C$1,0),0),0,
OFFSET(C565,-1,0)+1))</f>
        <v>3</v>
      </c>
    </row>
    <row r="566" spans="1:3" x14ac:dyDescent="0.3">
      <c r="A566">
        <f ca="1">IF(ROW()=2,0,OFFSET(A566,-1,0)+1)</f>
        <v>564</v>
      </c>
      <c r="B566">
        <f ca="1">IF(ROW()=2,1,
IF(OFFSET(C566,0,0)=0,OFFSET(B566,-1,0)+1,
OFFSET(B566,-1,0)))</f>
        <v>57</v>
      </c>
      <c r="C566">
        <f ca="1">IF(ROW()=2,0,
IF(OFFSET(C566,-1,0)=VLOOKUP(OFFSET(B566,-1,0),PlayerLevelTable!$A:$C,MATCH(PlayerLevelTable!$C$1,PlayerLevelTable!$A$1:$C$1,0),0),0,
OFFSET(C566,-1,0)+1))</f>
        <v>4</v>
      </c>
    </row>
    <row r="567" spans="1:3" x14ac:dyDescent="0.3">
      <c r="A567">
        <f ca="1">IF(ROW()=2,0,OFFSET(A567,-1,0)+1)</f>
        <v>565</v>
      </c>
      <c r="B567">
        <f ca="1">IF(ROW()=2,1,
IF(OFFSET(C567,0,0)=0,OFFSET(B567,-1,0)+1,
OFFSET(B567,-1,0)))</f>
        <v>57</v>
      </c>
      <c r="C567">
        <f ca="1">IF(ROW()=2,0,
IF(OFFSET(C567,-1,0)=VLOOKUP(OFFSET(B567,-1,0),PlayerLevelTable!$A:$C,MATCH(PlayerLevelTable!$C$1,PlayerLevelTable!$A$1:$C$1,0),0),0,
OFFSET(C567,-1,0)+1))</f>
        <v>5</v>
      </c>
    </row>
    <row r="568" spans="1:3" x14ac:dyDescent="0.3">
      <c r="A568">
        <f ca="1">IF(ROW()=2,0,OFFSET(A568,-1,0)+1)</f>
        <v>566</v>
      </c>
      <c r="B568">
        <f ca="1">IF(ROW()=2,1,
IF(OFFSET(C568,0,0)=0,OFFSET(B568,-1,0)+1,
OFFSET(B568,-1,0)))</f>
        <v>57</v>
      </c>
      <c r="C568">
        <f ca="1">IF(ROW()=2,0,
IF(OFFSET(C568,-1,0)=VLOOKUP(OFFSET(B568,-1,0),PlayerLevelTable!$A:$C,MATCH(PlayerLevelTable!$C$1,PlayerLevelTable!$A$1:$C$1,0),0),0,
OFFSET(C568,-1,0)+1))</f>
        <v>6</v>
      </c>
    </row>
    <row r="569" spans="1:3" x14ac:dyDescent="0.3">
      <c r="A569">
        <f ca="1">IF(ROW()=2,0,OFFSET(A569,-1,0)+1)</f>
        <v>567</v>
      </c>
      <c r="B569">
        <f ca="1">IF(ROW()=2,1,
IF(OFFSET(C569,0,0)=0,OFFSET(B569,-1,0)+1,
OFFSET(B569,-1,0)))</f>
        <v>57</v>
      </c>
      <c r="C569">
        <f ca="1">IF(ROW()=2,0,
IF(OFFSET(C569,-1,0)=VLOOKUP(OFFSET(B569,-1,0),PlayerLevelTable!$A:$C,MATCH(PlayerLevelTable!$C$1,PlayerLevelTable!$A$1:$C$1,0),0),0,
OFFSET(C569,-1,0)+1))</f>
        <v>7</v>
      </c>
    </row>
    <row r="570" spans="1:3" x14ac:dyDescent="0.3">
      <c r="A570">
        <f ca="1">IF(ROW()=2,0,OFFSET(A570,-1,0)+1)</f>
        <v>568</v>
      </c>
      <c r="B570">
        <f ca="1">IF(ROW()=2,1,
IF(OFFSET(C570,0,0)=0,OFFSET(B570,-1,0)+1,
OFFSET(B570,-1,0)))</f>
        <v>57</v>
      </c>
      <c r="C570">
        <f ca="1">IF(ROW()=2,0,
IF(OFFSET(C570,-1,0)=VLOOKUP(OFFSET(B570,-1,0),PlayerLevelTable!$A:$C,MATCH(PlayerLevelTable!$C$1,PlayerLevelTable!$A$1:$C$1,0),0),0,
OFFSET(C570,-1,0)+1))</f>
        <v>8</v>
      </c>
    </row>
    <row r="571" spans="1:3" x14ac:dyDescent="0.3">
      <c r="A571">
        <f ca="1">IF(ROW()=2,0,OFFSET(A571,-1,0)+1)</f>
        <v>569</v>
      </c>
      <c r="B571">
        <f ca="1">IF(ROW()=2,1,
IF(OFFSET(C571,0,0)=0,OFFSET(B571,-1,0)+1,
OFFSET(B571,-1,0)))</f>
        <v>57</v>
      </c>
      <c r="C571">
        <f ca="1">IF(ROW()=2,0,
IF(OFFSET(C571,-1,0)=VLOOKUP(OFFSET(B571,-1,0),PlayerLevelTable!$A:$C,MATCH(PlayerLevelTable!$C$1,PlayerLevelTable!$A$1:$C$1,0),0),0,
OFFSET(C571,-1,0)+1))</f>
        <v>9</v>
      </c>
    </row>
    <row r="572" spans="1:3" x14ac:dyDescent="0.3">
      <c r="A572">
        <f ca="1">IF(ROW()=2,0,OFFSET(A572,-1,0)+1)</f>
        <v>570</v>
      </c>
      <c r="B572">
        <f ca="1">IF(ROW()=2,1,
IF(OFFSET(C572,0,0)=0,OFFSET(B572,-1,0)+1,
OFFSET(B572,-1,0)))</f>
        <v>58</v>
      </c>
      <c r="C572">
        <f ca="1">IF(ROW()=2,0,
IF(OFFSET(C572,-1,0)=VLOOKUP(OFFSET(B572,-1,0),PlayerLevelTable!$A:$C,MATCH(PlayerLevelTable!$C$1,PlayerLevelTable!$A$1:$C$1,0),0),0,
OFFSET(C572,-1,0)+1))</f>
        <v>0</v>
      </c>
    </row>
    <row r="573" spans="1:3" x14ac:dyDescent="0.3">
      <c r="A573">
        <f ca="1">IF(ROW()=2,0,OFFSET(A573,-1,0)+1)</f>
        <v>571</v>
      </c>
      <c r="B573">
        <f ca="1">IF(ROW()=2,1,
IF(OFFSET(C573,0,0)=0,OFFSET(B573,-1,0)+1,
OFFSET(B573,-1,0)))</f>
        <v>58</v>
      </c>
      <c r="C573">
        <f ca="1">IF(ROW()=2,0,
IF(OFFSET(C573,-1,0)=VLOOKUP(OFFSET(B573,-1,0),PlayerLevelTable!$A:$C,MATCH(PlayerLevelTable!$C$1,PlayerLevelTable!$A$1:$C$1,0),0),0,
OFFSET(C573,-1,0)+1))</f>
        <v>1</v>
      </c>
    </row>
    <row r="574" spans="1:3" x14ac:dyDescent="0.3">
      <c r="A574">
        <f ca="1">IF(ROW()=2,0,OFFSET(A574,-1,0)+1)</f>
        <v>572</v>
      </c>
      <c r="B574">
        <f ca="1">IF(ROW()=2,1,
IF(OFFSET(C574,0,0)=0,OFFSET(B574,-1,0)+1,
OFFSET(B574,-1,0)))</f>
        <v>58</v>
      </c>
      <c r="C574">
        <f ca="1">IF(ROW()=2,0,
IF(OFFSET(C574,-1,0)=VLOOKUP(OFFSET(B574,-1,0),PlayerLevelTable!$A:$C,MATCH(PlayerLevelTable!$C$1,PlayerLevelTable!$A$1:$C$1,0),0),0,
OFFSET(C574,-1,0)+1))</f>
        <v>2</v>
      </c>
    </row>
    <row r="575" spans="1:3" x14ac:dyDescent="0.3">
      <c r="A575">
        <f ca="1">IF(ROW()=2,0,OFFSET(A575,-1,0)+1)</f>
        <v>573</v>
      </c>
      <c r="B575">
        <f ca="1">IF(ROW()=2,1,
IF(OFFSET(C575,0,0)=0,OFFSET(B575,-1,0)+1,
OFFSET(B575,-1,0)))</f>
        <v>58</v>
      </c>
      <c r="C575">
        <f ca="1">IF(ROW()=2,0,
IF(OFFSET(C575,-1,0)=VLOOKUP(OFFSET(B575,-1,0),PlayerLevelTable!$A:$C,MATCH(PlayerLevelTable!$C$1,PlayerLevelTable!$A$1:$C$1,0),0),0,
OFFSET(C575,-1,0)+1))</f>
        <v>3</v>
      </c>
    </row>
    <row r="576" spans="1:3" x14ac:dyDescent="0.3">
      <c r="A576">
        <f ca="1">IF(ROW()=2,0,OFFSET(A576,-1,0)+1)</f>
        <v>574</v>
      </c>
      <c r="B576">
        <f ca="1">IF(ROW()=2,1,
IF(OFFSET(C576,0,0)=0,OFFSET(B576,-1,0)+1,
OFFSET(B576,-1,0)))</f>
        <v>58</v>
      </c>
      <c r="C576">
        <f ca="1">IF(ROW()=2,0,
IF(OFFSET(C576,-1,0)=VLOOKUP(OFFSET(B576,-1,0),PlayerLevelTable!$A:$C,MATCH(PlayerLevelTable!$C$1,PlayerLevelTable!$A$1:$C$1,0),0),0,
OFFSET(C576,-1,0)+1))</f>
        <v>4</v>
      </c>
    </row>
    <row r="577" spans="1:3" x14ac:dyDescent="0.3">
      <c r="A577">
        <f ca="1">IF(ROW()=2,0,OFFSET(A577,-1,0)+1)</f>
        <v>575</v>
      </c>
      <c r="B577">
        <f ca="1">IF(ROW()=2,1,
IF(OFFSET(C577,0,0)=0,OFFSET(B577,-1,0)+1,
OFFSET(B577,-1,0)))</f>
        <v>58</v>
      </c>
      <c r="C577">
        <f ca="1">IF(ROW()=2,0,
IF(OFFSET(C577,-1,0)=VLOOKUP(OFFSET(B577,-1,0),PlayerLevelTable!$A:$C,MATCH(PlayerLevelTable!$C$1,PlayerLevelTable!$A$1:$C$1,0),0),0,
OFFSET(C577,-1,0)+1))</f>
        <v>5</v>
      </c>
    </row>
    <row r="578" spans="1:3" x14ac:dyDescent="0.3">
      <c r="A578">
        <f ca="1">IF(ROW()=2,0,OFFSET(A578,-1,0)+1)</f>
        <v>576</v>
      </c>
      <c r="B578">
        <f ca="1">IF(ROW()=2,1,
IF(OFFSET(C578,0,0)=0,OFFSET(B578,-1,0)+1,
OFFSET(B578,-1,0)))</f>
        <v>58</v>
      </c>
      <c r="C578">
        <f ca="1">IF(ROW()=2,0,
IF(OFFSET(C578,-1,0)=VLOOKUP(OFFSET(B578,-1,0),PlayerLevelTable!$A:$C,MATCH(PlayerLevelTable!$C$1,PlayerLevelTable!$A$1:$C$1,0),0),0,
OFFSET(C578,-1,0)+1))</f>
        <v>6</v>
      </c>
    </row>
    <row r="579" spans="1:3" x14ac:dyDescent="0.3">
      <c r="A579">
        <f ca="1">IF(ROW()=2,0,OFFSET(A579,-1,0)+1)</f>
        <v>577</v>
      </c>
      <c r="B579">
        <f ca="1">IF(ROW()=2,1,
IF(OFFSET(C579,0,0)=0,OFFSET(B579,-1,0)+1,
OFFSET(B579,-1,0)))</f>
        <v>58</v>
      </c>
      <c r="C579">
        <f ca="1">IF(ROW()=2,0,
IF(OFFSET(C579,-1,0)=VLOOKUP(OFFSET(B579,-1,0),PlayerLevelTable!$A:$C,MATCH(PlayerLevelTable!$C$1,PlayerLevelTable!$A$1:$C$1,0),0),0,
OFFSET(C579,-1,0)+1))</f>
        <v>7</v>
      </c>
    </row>
    <row r="580" spans="1:3" x14ac:dyDescent="0.3">
      <c r="A580">
        <f ca="1">IF(ROW()=2,0,OFFSET(A580,-1,0)+1)</f>
        <v>578</v>
      </c>
      <c r="B580">
        <f ca="1">IF(ROW()=2,1,
IF(OFFSET(C580,0,0)=0,OFFSET(B580,-1,0)+1,
OFFSET(B580,-1,0)))</f>
        <v>58</v>
      </c>
      <c r="C580">
        <f ca="1">IF(ROW()=2,0,
IF(OFFSET(C580,-1,0)=VLOOKUP(OFFSET(B580,-1,0),PlayerLevelTable!$A:$C,MATCH(PlayerLevelTable!$C$1,PlayerLevelTable!$A$1:$C$1,0),0),0,
OFFSET(C580,-1,0)+1))</f>
        <v>8</v>
      </c>
    </row>
    <row r="581" spans="1:3" x14ac:dyDescent="0.3">
      <c r="A581">
        <f ca="1">IF(ROW()=2,0,OFFSET(A581,-1,0)+1)</f>
        <v>579</v>
      </c>
      <c r="B581">
        <f ca="1">IF(ROW()=2,1,
IF(OFFSET(C581,0,0)=0,OFFSET(B581,-1,0)+1,
OFFSET(B581,-1,0)))</f>
        <v>58</v>
      </c>
      <c r="C581">
        <f ca="1">IF(ROW()=2,0,
IF(OFFSET(C581,-1,0)=VLOOKUP(OFFSET(B581,-1,0),PlayerLevelTable!$A:$C,MATCH(PlayerLevelTable!$C$1,PlayerLevelTable!$A$1:$C$1,0),0),0,
OFFSET(C581,-1,0)+1))</f>
        <v>9</v>
      </c>
    </row>
    <row r="582" spans="1:3" x14ac:dyDescent="0.3">
      <c r="A582">
        <f ca="1">IF(ROW()=2,0,OFFSET(A582,-1,0)+1)</f>
        <v>580</v>
      </c>
      <c r="B582">
        <f ca="1">IF(ROW()=2,1,
IF(OFFSET(C582,0,0)=0,OFFSET(B582,-1,0)+1,
OFFSET(B582,-1,0)))</f>
        <v>59</v>
      </c>
      <c r="C582">
        <f ca="1">IF(ROW()=2,0,
IF(OFFSET(C582,-1,0)=VLOOKUP(OFFSET(B582,-1,0),PlayerLevelTable!$A:$C,MATCH(PlayerLevelTable!$C$1,PlayerLevelTable!$A$1:$C$1,0),0),0,
OFFSET(C582,-1,0)+1))</f>
        <v>0</v>
      </c>
    </row>
    <row r="583" spans="1:3" x14ac:dyDescent="0.3">
      <c r="A583">
        <f ca="1">IF(ROW()=2,0,OFFSET(A583,-1,0)+1)</f>
        <v>581</v>
      </c>
      <c r="B583">
        <f ca="1">IF(ROW()=2,1,
IF(OFFSET(C583,0,0)=0,OFFSET(B583,-1,0)+1,
OFFSET(B583,-1,0)))</f>
        <v>59</v>
      </c>
      <c r="C583">
        <f ca="1">IF(ROW()=2,0,
IF(OFFSET(C583,-1,0)=VLOOKUP(OFFSET(B583,-1,0),PlayerLevelTable!$A:$C,MATCH(PlayerLevelTable!$C$1,PlayerLevelTable!$A$1:$C$1,0),0),0,
OFFSET(C583,-1,0)+1))</f>
        <v>1</v>
      </c>
    </row>
    <row r="584" spans="1:3" x14ac:dyDescent="0.3">
      <c r="A584">
        <f ca="1">IF(ROW()=2,0,OFFSET(A584,-1,0)+1)</f>
        <v>582</v>
      </c>
      <c r="B584">
        <f ca="1">IF(ROW()=2,1,
IF(OFFSET(C584,0,0)=0,OFFSET(B584,-1,0)+1,
OFFSET(B584,-1,0)))</f>
        <v>59</v>
      </c>
      <c r="C584">
        <f ca="1">IF(ROW()=2,0,
IF(OFFSET(C584,-1,0)=VLOOKUP(OFFSET(B584,-1,0),PlayerLevelTable!$A:$C,MATCH(PlayerLevelTable!$C$1,PlayerLevelTable!$A$1:$C$1,0),0),0,
OFFSET(C584,-1,0)+1))</f>
        <v>2</v>
      </c>
    </row>
    <row r="585" spans="1:3" x14ac:dyDescent="0.3">
      <c r="A585">
        <f ca="1">IF(ROW()=2,0,OFFSET(A585,-1,0)+1)</f>
        <v>583</v>
      </c>
      <c r="B585">
        <f ca="1">IF(ROW()=2,1,
IF(OFFSET(C585,0,0)=0,OFFSET(B585,-1,0)+1,
OFFSET(B585,-1,0)))</f>
        <v>59</v>
      </c>
      <c r="C585">
        <f ca="1">IF(ROW()=2,0,
IF(OFFSET(C585,-1,0)=VLOOKUP(OFFSET(B585,-1,0),PlayerLevelTable!$A:$C,MATCH(PlayerLevelTable!$C$1,PlayerLevelTable!$A$1:$C$1,0),0),0,
OFFSET(C585,-1,0)+1))</f>
        <v>3</v>
      </c>
    </row>
    <row r="586" spans="1:3" x14ac:dyDescent="0.3">
      <c r="A586">
        <f ca="1">IF(ROW()=2,0,OFFSET(A586,-1,0)+1)</f>
        <v>584</v>
      </c>
      <c r="B586">
        <f ca="1">IF(ROW()=2,1,
IF(OFFSET(C586,0,0)=0,OFFSET(B586,-1,0)+1,
OFFSET(B586,-1,0)))</f>
        <v>59</v>
      </c>
      <c r="C586">
        <f ca="1">IF(ROW()=2,0,
IF(OFFSET(C586,-1,0)=VLOOKUP(OFFSET(B586,-1,0),PlayerLevelTable!$A:$C,MATCH(PlayerLevelTable!$C$1,PlayerLevelTable!$A$1:$C$1,0),0),0,
OFFSET(C586,-1,0)+1))</f>
        <v>4</v>
      </c>
    </row>
    <row r="587" spans="1:3" x14ac:dyDescent="0.3">
      <c r="A587">
        <f ca="1">IF(ROW()=2,0,OFFSET(A587,-1,0)+1)</f>
        <v>585</v>
      </c>
      <c r="B587">
        <f ca="1">IF(ROW()=2,1,
IF(OFFSET(C587,0,0)=0,OFFSET(B587,-1,0)+1,
OFFSET(B587,-1,0)))</f>
        <v>59</v>
      </c>
      <c r="C587">
        <f ca="1">IF(ROW()=2,0,
IF(OFFSET(C587,-1,0)=VLOOKUP(OFFSET(B587,-1,0),PlayerLevelTable!$A:$C,MATCH(PlayerLevelTable!$C$1,PlayerLevelTable!$A$1:$C$1,0),0),0,
OFFSET(C587,-1,0)+1))</f>
        <v>5</v>
      </c>
    </row>
    <row r="588" spans="1:3" x14ac:dyDescent="0.3">
      <c r="A588">
        <f ca="1">IF(ROW()=2,0,OFFSET(A588,-1,0)+1)</f>
        <v>586</v>
      </c>
      <c r="B588">
        <f ca="1">IF(ROW()=2,1,
IF(OFFSET(C588,0,0)=0,OFFSET(B588,-1,0)+1,
OFFSET(B588,-1,0)))</f>
        <v>59</v>
      </c>
      <c r="C588">
        <f ca="1">IF(ROW()=2,0,
IF(OFFSET(C588,-1,0)=VLOOKUP(OFFSET(B588,-1,0),PlayerLevelTable!$A:$C,MATCH(PlayerLevelTable!$C$1,PlayerLevelTable!$A$1:$C$1,0),0),0,
OFFSET(C588,-1,0)+1))</f>
        <v>6</v>
      </c>
    </row>
    <row r="589" spans="1:3" x14ac:dyDescent="0.3">
      <c r="A589">
        <f ca="1">IF(ROW()=2,0,OFFSET(A589,-1,0)+1)</f>
        <v>587</v>
      </c>
      <c r="B589">
        <f ca="1">IF(ROW()=2,1,
IF(OFFSET(C589,0,0)=0,OFFSET(B589,-1,0)+1,
OFFSET(B589,-1,0)))</f>
        <v>59</v>
      </c>
      <c r="C589">
        <f ca="1">IF(ROW()=2,0,
IF(OFFSET(C589,-1,0)=VLOOKUP(OFFSET(B589,-1,0),PlayerLevelTable!$A:$C,MATCH(PlayerLevelTable!$C$1,PlayerLevelTable!$A$1:$C$1,0),0),0,
OFFSET(C589,-1,0)+1))</f>
        <v>7</v>
      </c>
    </row>
    <row r="590" spans="1:3" x14ac:dyDescent="0.3">
      <c r="A590">
        <f ca="1">IF(ROW()=2,0,OFFSET(A590,-1,0)+1)</f>
        <v>588</v>
      </c>
      <c r="B590">
        <f ca="1">IF(ROW()=2,1,
IF(OFFSET(C590,0,0)=0,OFFSET(B590,-1,0)+1,
OFFSET(B590,-1,0)))</f>
        <v>59</v>
      </c>
      <c r="C590">
        <f ca="1">IF(ROW()=2,0,
IF(OFFSET(C590,-1,0)=VLOOKUP(OFFSET(B590,-1,0),PlayerLevelTable!$A:$C,MATCH(PlayerLevelTable!$C$1,PlayerLevelTable!$A$1:$C$1,0),0),0,
OFFSET(C590,-1,0)+1))</f>
        <v>8</v>
      </c>
    </row>
    <row r="591" spans="1:3" x14ac:dyDescent="0.3">
      <c r="A591">
        <f ca="1">IF(ROW()=2,0,OFFSET(A591,-1,0)+1)</f>
        <v>589</v>
      </c>
      <c r="B591">
        <f ca="1">IF(ROW()=2,1,
IF(OFFSET(C591,0,0)=0,OFFSET(B591,-1,0)+1,
OFFSET(B591,-1,0)))</f>
        <v>59</v>
      </c>
      <c r="C591">
        <f ca="1">IF(ROW()=2,0,
IF(OFFSET(C591,-1,0)=VLOOKUP(OFFSET(B591,-1,0),PlayerLevelTable!$A:$C,MATCH(PlayerLevelTable!$C$1,PlayerLevelTable!$A$1:$C$1,0),0),0,
OFFSET(C591,-1,0)+1))</f>
        <v>9</v>
      </c>
    </row>
    <row r="592" spans="1:3" x14ac:dyDescent="0.3">
      <c r="A592">
        <f ca="1">IF(ROW()=2,0,OFFSET(A592,-1,0)+1)</f>
        <v>590</v>
      </c>
      <c r="B592">
        <f ca="1">IF(ROW()=2,1,
IF(OFFSET(C592,0,0)=0,OFFSET(B592,-1,0)+1,
OFFSET(B592,-1,0)))</f>
        <v>60</v>
      </c>
      <c r="C592">
        <f ca="1">IF(ROW()=2,0,
IF(OFFSET(C592,-1,0)=VLOOKUP(OFFSET(B592,-1,0),PlayerLevelTable!$A:$C,MATCH(PlayerLevelTable!$C$1,PlayerLevelTable!$A$1:$C$1,0),0),0,
OFFSET(C592,-1,0)+1))</f>
        <v>0</v>
      </c>
    </row>
    <row r="593" spans="1:3" x14ac:dyDescent="0.3">
      <c r="A593">
        <f ca="1">IF(ROW()=2,0,OFFSET(A593,-1,0)+1)</f>
        <v>591</v>
      </c>
      <c r="B593">
        <f ca="1">IF(ROW()=2,1,
IF(OFFSET(C593,0,0)=0,OFFSET(B593,-1,0)+1,
OFFSET(B593,-1,0)))</f>
        <v>60</v>
      </c>
      <c r="C593">
        <f ca="1">IF(ROW()=2,0,
IF(OFFSET(C593,-1,0)=VLOOKUP(OFFSET(B593,-1,0),PlayerLevelTable!$A:$C,MATCH(PlayerLevelTable!$C$1,PlayerLevelTable!$A$1:$C$1,0),0),0,
OFFSET(C593,-1,0)+1))</f>
        <v>1</v>
      </c>
    </row>
    <row r="594" spans="1:3" x14ac:dyDescent="0.3">
      <c r="A594">
        <f ca="1">IF(ROW()=2,0,OFFSET(A594,-1,0)+1)</f>
        <v>592</v>
      </c>
      <c r="B594">
        <f ca="1">IF(ROW()=2,1,
IF(OFFSET(C594,0,0)=0,OFFSET(B594,-1,0)+1,
OFFSET(B594,-1,0)))</f>
        <v>60</v>
      </c>
      <c r="C594">
        <f ca="1">IF(ROW()=2,0,
IF(OFFSET(C594,-1,0)=VLOOKUP(OFFSET(B594,-1,0),PlayerLevelTable!$A:$C,MATCH(PlayerLevelTable!$C$1,PlayerLevelTable!$A$1:$C$1,0),0),0,
OFFSET(C594,-1,0)+1))</f>
        <v>2</v>
      </c>
    </row>
    <row r="595" spans="1:3" x14ac:dyDescent="0.3">
      <c r="A595">
        <f ca="1">IF(ROW()=2,0,OFFSET(A595,-1,0)+1)</f>
        <v>593</v>
      </c>
      <c r="B595">
        <f ca="1">IF(ROW()=2,1,
IF(OFFSET(C595,0,0)=0,OFFSET(B595,-1,0)+1,
OFFSET(B595,-1,0)))</f>
        <v>60</v>
      </c>
      <c r="C595">
        <f ca="1">IF(ROW()=2,0,
IF(OFFSET(C595,-1,0)=VLOOKUP(OFFSET(B595,-1,0),PlayerLevelTable!$A:$C,MATCH(PlayerLevelTable!$C$1,PlayerLevelTable!$A$1:$C$1,0),0),0,
OFFSET(C595,-1,0)+1))</f>
        <v>3</v>
      </c>
    </row>
    <row r="596" spans="1:3" x14ac:dyDescent="0.3">
      <c r="A596">
        <f ca="1">IF(ROW()=2,0,OFFSET(A596,-1,0)+1)</f>
        <v>594</v>
      </c>
      <c r="B596">
        <f ca="1">IF(ROW()=2,1,
IF(OFFSET(C596,0,0)=0,OFFSET(B596,-1,0)+1,
OFFSET(B596,-1,0)))</f>
        <v>60</v>
      </c>
      <c r="C596">
        <f ca="1">IF(ROW()=2,0,
IF(OFFSET(C596,-1,0)=VLOOKUP(OFFSET(B596,-1,0),PlayerLevelTable!$A:$C,MATCH(PlayerLevelTable!$C$1,PlayerLevelTable!$A$1:$C$1,0),0),0,
OFFSET(C596,-1,0)+1))</f>
        <v>4</v>
      </c>
    </row>
    <row r="597" spans="1:3" x14ac:dyDescent="0.3">
      <c r="A597">
        <f ca="1">IF(ROW()=2,0,OFFSET(A597,-1,0)+1)</f>
        <v>595</v>
      </c>
      <c r="B597">
        <f ca="1">IF(ROW()=2,1,
IF(OFFSET(C597,0,0)=0,OFFSET(B597,-1,0)+1,
OFFSET(B597,-1,0)))</f>
        <v>60</v>
      </c>
      <c r="C597">
        <f ca="1">IF(ROW()=2,0,
IF(OFFSET(C597,-1,0)=VLOOKUP(OFFSET(B597,-1,0),PlayerLevelTable!$A:$C,MATCH(PlayerLevelTable!$C$1,PlayerLevelTable!$A$1:$C$1,0),0),0,
OFFSET(C597,-1,0)+1))</f>
        <v>5</v>
      </c>
    </row>
    <row r="598" spans="1:3" x14ac:dyDescent="0.3">
      <c r="A598">
        <f ca="1">IF(ROW()=2,0,OFFSET(A598,-1,0)+1)</f>
        <v>596</v>
      </c>
      <c r="B598">
        <f ca="1">IF(ROW()=2,1,
IF(OFFSET(C598,0,0)=0,OFFSET(B598,-1,0)+1,
OFFSET(B598,-1,0)))</f>
        <v>60</v>
      </c>
      <c r="C598">
        <f ca="1">IF(ROW()=2,0,
IF(OFFSET(C598,-1,0)=VLOOKUP(OFFSET(B598,-1,0),PlayerLevelTable!$A:$C,MATCH(PlayerLevelTable!$C$1,PlayerLevelTable!$A$1:$C$1,0),0),0,
OFFSET(C598,-1,0)+1))</f>
        <v>6</v>
      </c>
    </row>
    <row r="599" spans="1:3" x14ac:dyDescent="0.3">
      <c r="A599">
        <f ca="1">IF(ROW()=2,0,OFFSET(A599,-1,0)+1)</f>
        <v>597</v>
      </c>
      <c r="B599">
        <f ca="1">IF(ROW()=2,1,
IF(OFFSET(C599,0,0)=0,OFFSET(B599,-1,0)+1,
OFFSET(B599,-1,0)))</f>
        <v>60</v>
      </c>
      <c r="C599">
        <f ca="1">IF(ROW()=2,0,
IF(OFFSET(C599,-1,0)=VLOOKUP(OFFSET(B599,-1,0),PlayerLevelTable!$A:$C,MATCH(PlayerLevelTable!$C$1,PlayerLevelTable!$A$1:$C$1,0),0),0,
OFFSET(C599,-1,0)+1))</f>
        <v>7</v>
      </c>
    </row>
    <row r="600" spans="1:3" x14ac:dyDescent="0.3">
      <c r="A600">
        <f ca="1">IF(ROW()=2,0,OFFSET(A600,-1,0)+1)</f>
        <v>598</v>
      </c>
      <c r="B600">
        <f ca="1">IF(ROW()=2,1,
IF(OFFSET(C600,0,0)=0,OFFSET(B600,-1,0)+1,
OFFSET(B600,-1,0)))</f>
        <v>60</v>
      </c>
      <c r="C600">
        <f ca="1">IF(ROW()=2,0,
IF(OFFSET(C600,-1,0)=VLOOKUP(OFFSET(B600,-1,0),PlayerLevelTable!$A:$C,MATCH(PlayerLevelTable!$C$1,PlayerLevelTable!$A$1:$C$1,0),0),0,
OFFSET(C600,-1,0)+1))</f>
        <v>8</v>
      </c>
    </row>
    <row r="601" spans="1:3" x14ac:dyDescent="0.3">
      <c r="A601">
        <f ca="1">IF(ROW()=2,0,OFFSET(A601,-1,0)+1)</f>
        <v>599</v>
      </c>
      <c r="B601">
        <f ca="1">IF(ROW()=2,1,
IF(OFFSET(C601,0,0)=0,OFFSET(B601,-1,0)+1,
OFFSET(B601,-1,0)))</f>
        <v>60</v>
      </c>
      <c r="C601">
        <f ca="1">IF(ROW()=2,0,
IF(OFFSET(C601,-1,0)=VLOOKUP(OFFSET(B601,-1,0),PlayerLevelTable!$A:$C,MATCH(PlayerLevelTable!$C$1,PlayerLevelTable!$A$1:$C$1,0),0),0,
OFFSET(C601,-1,0)+1))</f>
        <v>9</v>
      </c>
    </row>
    <row r="602" spans="1:3" x14ac:dyDescent="0.3">
      <c r="A602">
        <f ca="1">IF(ROW()=2,0,OFFSET(A602,-1,0)+1)</f>
        <v>600</v>
      </c>
      <c r="B602">
        <f ca="1">IF(ROW()=2,1,
IF(OFFSET(C602,0,0)=0,OFFSET(B602,-1,0)+1,
OFFSET(B602,-1,0)))</f>
        <v>61</v>
      </c>
      <c r="C602">
        <f ca="1">IF(ROW()=2,0,
IF(OFFSET(C602,-1,0)=VLOOKUP(OFFSET(B602,-1,0),PlayerLevelTable!$A:$C,MATCH(PlayerLevelTable!$C$1,PlayerLevelTable!$A$1:$C$1,0),0),0,
OFFSET(C602,-1,0)+1))</f>
        <v>0</v>
      </c>
    </row>
    <row r="603" spans="1:3" x14ac:dyDescent="0.3">
      <c r="A603">
        <f ca="1">IF(ROW()=2,0,OFFSET(A603,-1,0)+1)</f>
        <v>601</v>
      </c>
      <c r="B603">
        <f ca="1">IF(ROW()=2,1,
IF(OFFSET(C603,0,0)=0,OFFSET(B603,-1,0)+1,
OFFSET(B603,-1,0)))</f>
        <v>61</v>
      </c>
      <c r="C603">
        <f ca="1">IF(ROW()=2,0,
IF(OFFSET(C603,-1,0)=VLOOKUP(OFFSET(B603,-1,0),PlayerLevelTable!$A:$C,MATCH(PlayerLevelTable!$C$1,PlayerLevelTable!$A$1:$C$1,0),0),0,
OFFSET(C603,-1,0)+1))</f>
        <v>1</v>
      </c>
    </row>
    <row r="604" spans="1:3" x14ac:dyDescent="0.3">
      <c r="A604">
        <f ca="1">IF(ROW()=2,0,OFFSET(A604,-1,0)+1)</f>
        <v>602</v>
      </c>
      <c r="B604">
        <f ca="1">IF(ROW()=2,1,
IF(OFFSET(C604,0,0)=0,OFFSET(B604,-1,0)+1,
OFFSET(B604,-1,0)))</f>
        <v>61</v>
      </c>
      <c r="C604">
        <f ca="1">IF(ROW()=2,0,
IF(OFFSET(C604,-1,0)=VLOOKUP(OFFSET(B604,-1,0),PlayerLevelTable!$A:$C,MATCH(PlayerLevelTable!$C$1,PlayerLevelTable!$A$1:$C$1,0),0),0,
OFFSET(C604,-1,0)+1))</f>
        <v>2</v>
      </c>
    </row>
    <row r="605" spans="1:3" x14ac:dyDescent="0.3">
      <c r="A605">
        <f ca="1">IF(ROW()=2,0,OFFSET(A605,-1,0)+1)</f>
        <v>603</v>
      </c>
      <c r="B605">
        <f ca="1">IF(ROW()=2,1,
IF(OFFSET(C605,0,0)=0,OFFSET(B605,-1,0)+1,
OFFSET(B605,-1,0)))</f>
        <v>61</v>
      </c>
      <c r="C605">
        <f ca="1">IF(ROW()=2,0,
IF(OFFSET(C605,-1,0)=VLOOKUP(OFFSET(B605,-1,0),PlayerLevelTable!$A:$C,MATCH(PlayerLevelTable!$C$1,PlayerLevelTable!$A$1:$C$1,0),0),0,
OFFSET(C605,-1,0)+1))</f>
        <v>3</v>
      </c>
    </row>
    <row r="606" spans="1:3" x14ac:dyDescent="0.3">
      <c r="A606">
        <f ca="1">IF(ROW()=2,0,OFFSET(A606,-1,0)+1)</f>
        <v>604</v>
      </c>
      <c r="B606">
        <f ca="1">IF(ROW()=2,1,
IF(OFFSET(C606,0,0)=0,OFFSET(B606,-1,0)+1,
OFFSET(B606,-1,0)))</f>
        <v>61</v>
      </c>
      <c r="C606">
        <f ca="1">IF(ROW()=2,0,
IF(OFFSET(C606,-1,0)=VLOOKUP(OFFSET(B606,-1,0),PlayerLevelTable!$A:$C,MATCH(PlayerLevelTable!$C$1,PlayerLevelTable!$A$1:$C$1,0),0),0,
OFFSET(C606,-1,0)+1))</f>
        <v>4</v>
      </c>
    </row>
    <row r="607" spans="1:3" x14ac:dyDescent="0.3">
      <c r="A607">
        <f ca="1">IF(ROW()=2,0,OFFSET(A607,-1,0)+1)</f>
        <v>605</v>
      </c>
      <c r="B607">
        <f ca="1">IF(ROW()=2,1,
IF(OFFSET(C607,0,0)=0,OFFSET(B607,-1,0)+1,
OFFSET(B607,-1,0)))</f>
        <v>61</v>
      </c>
      <c r="C607">
        <f ca="1">IF(ROW()=2,0,
IF(OFFSET(C607,-1,0)=VLOOKUP(OFFSET(B607,-1,0),PlayerLevelTable!$A:$C,MATCH(PlayerLevelTable!$C$1,PlayerLevelTable!$A$1:$C$1,0),0),0,
OFFSET(C607,-1,0)+1))</f>
        <v>5</v>
      </c>
    </row>
    <row r="608" spans="1:3" x14ac:dyDescent="0.3">
      <c r="A608">
        <f ca="1">IF(ROW()=2,0,OFFSET(A608,-1,0)+1)</f>
        <v>606</v>
      </c>
      <c r="B608">
        <f ca="1">IF(ROW()=2,1,
IF(OFFSET(C608,0,0)=0,OFFSET(B608,-1,0)+1,
OFFSET(B608,-1,0)))</f>
        <v>61</v>
      </c>
      <c r="C608">
        <f ca="1">IF(ROW()=2,0,
IF(OFFSET(C608,-1,0)=VLOOKUP(OFFSET(B608,-1,0),PlayerLevelTable!$A:$C,MATCH(PlayerLevelTable!$C$1,PlayerLevelTable!$A$1:$C$1,0),0),0,
OFFSET(C608,-1,0)+1))</f>
        <v>6</v>
      </c>
    </row>
    <row r="609" spans="1:3" x14ac:dyDescent="0.3">
      <c r="A609">
        <f ca="1">IF(ROW()=2,0,OFFSET(A609,-1,0)+1)</f>
        <v>607</v>
      </c>
      <c r="B609">
        <f ca="1">IF(ROW()=2,1,
IF(OFFSET(C609,0,0)=0,OFFSET(B609,-1,0)+1,
OFFSET(B609,-1,0)))</f>
        <v>61</v>
      </c>
      <c r="C609">
        <f ca="1">IF(ROW()=2,0,
IF(OFFSET(C609,-1,0)=VLOOKUP(OFFSET(B609,-1,0),PlayerLevelTable!$A:$C,MATCH(PlayerLevelTable!$C$1,PlayerLevelTable!$A$1:$C$1,0),0),0,
OFFSET(C609,-1,0)+1))</f>
        <v>7</v>
      </c>
    </row>
    <row r="610" spans="1:3" x14ac:dyDescent="0.3">
      <c r="A610">
        <f ca="1">IF(ROW()=2,0,OFFSET(A610,-1,0)+1)</f>
        <v>608</v>
      </c>
      <c r="B610">
        <f ca="1">IF(ROW()=2,1,
IF(OFFSET(C610,0,0)=0,OFFSET(B610,-1,0)+1,
OFFSET(B610,-1,0)))</f>
        <v>61</v>
      </c>
      <c r="C610">
        <f ca="1">IF(ROW()=2,0,
IF(OFFSET(C610,-1,0)=VLOOKUP(OFFSET(B610,-1,0),PlayerLevelTable!$A:$C,MATCH(PlayerLevelTable!$C$1,PlayerLevelTable!$A$1:$C$1,0),0),0,
OFFSET(C610,-1,0)+1))</f>
        <v>8</v>
      </c>
    </row>
    <row r="611" spans="1:3" x14ac:dyDescent="0.3">
      <c r="A611">
        <f ca="1">IF(ROW()=2,0,OFFSET(A611,-1,0)+1)</f>
        <v>609</v>
      </c>
      <c r="B611">
        <f ca="1">IF(ROW()=2,1,
IF(OFFSET(C611,0,0)=0,OFFSET(B611,-1,0)+1,
OFFSET(B611,-1,0)))</f>
        <v>61</v>
      </c>
      <c r="C611">
        <f ca="1">IF(ROW()=2,0,
IF(OFFSET(C611,-1,0)=VLOOKUP(OFFSET(B611,-1,0),PlayerLevelTable!$A:$C,MATCH(PlayerLevelTable!$C$1,PlayerLevelTable!$A$1:$C$1,0),0),0,
OFFSET(C611,-1,0)+1))</f>
        <v>9</v>
      </c>
    </row>
    <row r="612" spans="1:3" x14ac:dyDescent="0.3">
      <c r="A612">
        <f ca="1">IF(ROW()=2,0,OFFSET(A612,-1,0)+1)</f>
        <v>610</v>
      </c>
      <c r="B612">
        <f ca="1">IF(ROW()=2,1,
IF(OFFSET(C612,0,0)=0,OFFSET(B612,-1,0)+1,
OFFSET(B612,-1,0)))</f>
        <v>62</v>
      </c>
      <c r="C612">
        <f ca="1">IF(ROW()=2,0,
IF(OFFSET(C612,-1,0)=VLOOKUP(OFFSET(B612,-1,0),PlayerLevelTable!$A:$C,MATCH(PlayerLevelTable!$C$1,PlayerLevelTable!$A$1:$C$1,0),0),0,
OFFSET(C612,-1,0)+1))</f>
        <v>0</v>
      </c>
    </row>
    <row r="613" spans="1:3" x14ac:dyDescent="0.3">
      <c r="A613">
        <f ca="1">IF(ROW()=2,0,OFFSET(A613,-1,0)+1)</f>
        <v>611</v>
      </c>
      <c r="B613">
        <f ca="1">IF(ROW()=2,1,
IF(OFFSET(C613,0,0)=0,OFFSET(B613,-1,0)+1,
OFFSET(B613,-1,0)))</f>
        <v>62</v>
      </c>
      <c r="C613">
        <f ca="1">IF(ROW()=2,0,
IF(OFFSET(C613,-1,0)=VLOOKUP(OFFSET(B613,-1,0),PlayerLevelTable!$A:$C,MATCH(PlayerLevelTable!$C$1,PlayerLevelTable!$A$1:$C$1,0),0),0,
OFFSET(C613,-1,0)+1))</f>
        <v>1</v>
      </c>
    </row>
    <row r="614" spans="1:3" x14ac:dyDescent="0.3">
      <c r="A614">
        <f ca="1">IF(ROW()=2,0,OFFSET(A614,-1,0)+1)</f>
        <v>612</v>
      </c>
      <c r="B614">
        <f ca="1">IF(ROW()=2,1,
IF(OFFSET(C614,0,0)=0,OFFSET(B614,-1,0)+1,
OFFSET(B614,-1,0)))</f>
        <v>62</v>
      </c>
      <c r="C614">
        <f ca="1">IF(ROW()=2,0,
IF(OFFSET(C614,-1,0)=VLOOKUP(OFFSET(B614,-1,0),PlayerLevelTable!$A:$C,MATCH(PlayerLevelTable!$C$1,PlayerLevelTable!$A$1:$C$1,0),0),0,
OFFSET(C614,-1,0)+1))</f>
        <v>2</v>
      </c>
    </row>
    <row r="615" spans="1:3" x14ac:dyDescent="0.3">
      <c r="A615">
        <f ca="1">IF(ROW()=2,0,OFFSET(A615,-1,0)+1)</f>
        <v>613</v>
      </c>
      <c r="B615">
        <f ca="1">IF(ROW()=2,1,
IF(OFFSET(C615,0,0)=0,OFFSET(B615,-1,0)+1,
OFFSET(B615,-1,0)))</f>
        <v>62</v>
      </c>
      <c r="C615">
        <f ca="1">IF(ROW()=2,0,
IF(OFFSET(C615,-1,0)=VLOOKUP(OFFSET(B615,-1,0),PlayerLevelTable!$A:$C,MATCH(PlayerLevelTable!$C$1,PlayerLevelTable!$A$1:$C$1,0),0),0,
OFFSET(C615,-1,0)+1))</f>
        <v>3</v>
      </c>
    </row>
    <row r="616" spans="1:3" x14ac:dyDescent="0.3">
      <c r="A616">
        <f ca="1">IF(ROW()=2,0,OFFSET(A616,-1,0)+1)</f>
        <v>614</v>
      </c>
      <c r="B616">
        <f ca="1">IF(ROW()=2,1,
IF(OFFSET(C616,0,0)=0,OFFSET(B616,-1,0)+1,
OFFSET(B616,-1,0)))</f>
        <v>62</v>
      </c>
      <c r="C616">
        <f ca="1">IF(ROW()=2,0,
IF(OFFSET(C616,-1,0)=VLOOKUP(OFFSET(B616,-1,0),PlayerLevelTable!$A:$C,MATCH(PlayerLevelTable!$C$1,PlayerLevelTable!$A$1:$C$1,0),0),0,
OFFSET(C616,-1,0)+1))</f>
        <v>4</v>
      </c>
    </row>
    <row r="617" spans="1:3" x14ac:dyDescent="0.3">
      <c r="A617">
        <f ca="1">IF(ROW()=2,0,OFFSET(A617,-1,0)+1)</f>
        <v>615</v>
      </c>
      <c r="B617">
        <f ca="1">IF(ROW()=2,1,
IF(OFFSET(C617,0,0)=0,OFFSET(B617,-1,0)+1,
OFFSET(B617,-1,0)))</f>
        <v>62</v>
      </c>
      <c r="C617">
        <f ca="1">IF(ROW()=2,0,
IF(OFFSET(C617,-1,0)=VLOOKUP(OFFSET(B617,-1,0),PlayerLevelTable!$A:$C,MATCH(PlayerLevelTable!$C$1,PlayerLevelTable!$A$1:$C$1,0),0),0,
OFFSET(C617,-1,0)+1))</f>
        <v>5</v>
      </c>
    </row>
    <row r="618" spans="1:3" x14ac:dyDescent="0.3">
      <c r="A618">
        <f ca="1">IF(ROW()=2,0,OFFSET(A618,-1,0)+1)</f>
        <v>616</v>
      </c>
      <c r="B618">
        <f ca="1">IF(ROW()=2,1,
IF(OFFSET(C618,0,0)=0,OFFSET(B618,-1,0)+1,
OFFSET(B618,-1,0)))</f>
        <v>62</v>
      </c>
      <c r="C618">
        <f ca="1">IF(ROW()=2,0,
IF(OFFSET(C618,-1,0)=VLOOKUP(OFFSET(B618,-1,0),PlayerLevelTable!$A:$C,MATCH(PlayerLevelTable!$C$1,PlayerLevelTable!$A$1:$C$1,0),0),0,
OFFSET(C618,-1,0)+1))</f>
        <v>6</v>
      </c>
    </row>
    <row r="619" spans="1:3" x14ac:dyDescent="0.3">
      <c r="A619">
        <f ca="1">IF(ROW()=2,0,OFFSET(A619,-1,0)+1)</f>
        <v>617</v>
      </c>
      <c r="B619">
        <f ca="1">IF(ROW()=2,1,
IF(OFFSET(C619,0,0)=0,OFFSET(B619,-1,0)+1,
OFFSET(B619,-1,0)))</f>
        <v>62</v>
      </c>
      <c r="C619">
        <f ca="1">IF(ROW()=2,0,
IF(OFFSET(C619,-1,0)=VLOOKUP(OFFSET(B619,-1,0),PlayerLevelTable!$A:$C,MATCH(PlayerLevelTable!$C$1,PlayerLevelTable!$A$1:$C$1,0),0),0,
OFFSET(C619,-1,0)+1))</f>
        <v>7</v>
      </c>
    </row>
    <row r="620" spans="1:3" x14ac:dyDescent="0.3">
      <c r="A620">
        <f ca="1">IF(ROW()=2,0,OFFSET(A620,-1,0)+1)</f>
        <v>618</v>
      </c>
      <c r="B620">
        <f ca="1">IF(ROW()=2,1,
IF(OFFSET(C620,0,0)=0,OFFSET(B620,-1,0)+1,
OFFSET(B620,-1,0)))</f>
        <v>62</v>
      </c>
      <c r="C620">
        <f ca="1">IF(ROW()=2,0,
IF(OFFSET(C620,-1,0)=VLOOKUP(OFFSET(B620,-1,0),PlayerLevelTable!$A:$C,MATCH(PlayerLevelTable!$C$1,PlayerLevelTable!$A$1:$C$1,0),0),0,
OFFSET(C620,-1,0)+1))</f>
        <v>8</v>
      </c>
    </row>
    <row r="621" spans="1:3" x14ac:dyDescent="0.3">
      <c r="A621">
        <f ca="1">IF(ROW()=2,0,OFFSET(A621,-1,0)+1)</f>
        <v>619</v>
      </c>
      <c r="B621">
        <f ca="1">IF(ROW()=2,1,
IF(OFFSET(C621,0,0)=0,OFFSET(B621,-1,0)+1,
OFFSET(B621,-1,0)))</f>
        <v>62</v>
      </c>
      <c r="C621">
        <f ca="1">IF(ROW()=2,0,
IF(OFFSET(C621,-1,0)=VLOOKUP(OFFSET(B621,-1,0),PlayerLevelTable!$A:$C,MATCH(PlayerLevelTable!$C$1,PlayerLevelTable!$A$1:$C$1,0),0),0,
OFFSET(C621,-1,0)+1))</f>
        <v>9</v>
      </c>
    </row>
    <row r="622" spans="1:3" x14ac:dyDescent="0.3">
      <c r="A622">
        <f ca="1">IF(ROW()=2,0,OFFSET(A622,-1,0)+1)</f>
        <v>620</v>
      </c>
      <c r="B622">
        <f ca="1">IF(ROW()=2,1,
IF(OFFSET(C622,0,0)=0,OFFSET(B622,-1,0)+1,
OFFSET(B622,-1,0)))</f>
        <v>63</v>
      </c>
      <c r="C622">
        <f ca="1">IF(ROW()=2,0,
IF(OFFSET(C622,-1,0)=VLOOKUP(OFFSET(B622,-1,0),PlayerLevelTable!$A:$C,MATCH(PlayerLevelTable!$C$1,PlayerLevelTable!$A$1:$C$1,0),0),0,
OFFSET(C622,-1,0)+1))</f>
        <v>0</v>
      </c>
    </row>
    <row r="623" spans="1:3" x14ac:dyDescent="0.3">
      <c r="A623">
        <f ca="1">IF(ROW()=2,0,OFFSET(A623,-1,0)+1)</f>
        <v>621</v>
      </c>
      <c r="B623">
        <f ca="1">IF(ROW()=2,1,
IF(OFFSET(C623,0,0)=0,OFFSET(B623,-1,0)+1,
OFFSET(B623,-1,0)))</f>
        <v>63</v>
      </c>
      <c r="C623">
        <f ca="1">IF(ROW()=2,0,
IF(OFFSET(C623,-1,0)=VLOOKUP(OFFSET(B623,-1,0),PlayerLevelTable!$A:$C,MATCH(PlayerLevelTable!$C$1,PlayerLevelTable!$A$1:$C$1,0),0),0,
OFFSET(C623,-1,0)+1))</f>
        <v>1</v>
      </c>
    </row>
    <row r="624" spans="1:3" x14ac:dyDescent="0.3">
      <c r="A624">
        <f ca="1">IF(ROW()=2,0,OFFSET(A624,-1,0)+1)</f>
        <v>622</v>
      </c>
      <c r="B624">
        <f ca="1">IF(ROW()=2,1,
IF(OFFSET(C624,0,0)=0,OFFSET(B624,-1,0)+1,
OFFSET(B624,-1,0)))</f>
        <v>63</v>
      </c>
      <c r="C624">
        <f ca="1">IF(ROW()=2,0,
IF(OFFSET(C624,-1,0)=VLOOKUP(OFFSET(B624,-1,0),PlayerLevelTable!$A:$C,MATCH(PlayerLevelTable!$C$1,PlayerLevelTable!$A$1:$C$1,0),0),0,
OFFSET(C624,-1,0)+1))</f>
        <v>2</v>
      </c>
    </row>
    <row r="625" spans="1:3" x14ac:dyDescent="0.3">
      <c r="A625">
        <f ca="1">IF(ROW()=2,0,OFFSET(A625,-1,0)+1)</f>
        <v>623</v>
      </c>
      <c r="B625">
        <f ca="1">IF(ROW()=2,1,
IF(OFFSET(C625,0,0)=0,OFFSET(B625,-1,0)+1,
OFFSET(B625,-1,0)))</f>
        <v>63</v>
      </c>
      <c r="C625">
        <f ca="1">IF(ROW()=2,0,
IF(OFFSET(C625,-1,0)=VLOOKUP(OFFSET(B625,-1,0),PlayerLevelTable!$A:$C,MATCH(PlayerLevelTable!$C$1,PlayerLevelTable!$A$1:$C$1,0),0),0,
OFFSET(C625,-1,0)+1))</f>
        <v>3</v>
      </c>
    </row>
    <row r="626" spans="1:3" x14ac:dyDescent="0.3">
      <c r="A626">
        <f ca="1">IF(ROW()=2,0,OFFSET(A626,-1,0)+1)</f>
        <v>624</v>
      </c>
      <c r="B626">
        <f ca="1">IF(ROW()=2,1,
IF(OFFSET(C626,0,0)=0,OFFSET(B626,-1,0)+1,
OFFSET(B626,-1,0)))</f>
        <v>63</v>
      </c>
      <c r="C626">
        <f ca="1">IF(ROW()=2,0,
IF(OFFSET(C626,-1,0)=VLOOKUP(OFFSET(B626,-1,0),PlayerLevelTable!$A:$C,MATCH(PlayerLevelTable!$C$1,PlayerLevelTable!$A$1:$C$1,0),0),0,
OFFSET(C626,-1,0)+1))</f>
        <v>4</v>
      </c>
    </row>
    <row r="627" spans="1:3" x14ac:dyDescent="0.3">
      <c r="A627">
        <f ca="1">IF(ROW()=2,0,OFFSET(A627,-1,0)+1)</f>
        <v>625</v>
      </c>
      <c r="B627">
        <f ca="1">IF(ROW()=2,1,
IF(OFFSET(C627,0,0)=0,OFFSET(B627,-1,0)+1,
OFFSET(B627,-1,0)))</f>
        <v>63</v>
      </c>
      <c r="C627">
        <f ca="1">IF(ROW()=2,0,
IF(OFFSET(C627,-1,0)=VLOOKUP(OFFSET(B627,-1,0),PlayerLevelTable!$A:$C,MATCH(PlayerLevelTable!$C$1,PlayerLevelTable!$A$1:$C$1,0),0),0,
OFFSET(C627,-1,0)+1))</f>
        <v>5</v>
      </c>
    </row>
    <row r="628" spans="1:3" x14ac:dyDescent="0.3">
      <c r="A628">
        <f ca="1">IF(ROW()=2,0,OFFSET(A628,-1,0)+1)</f>
        <v>626</v>
      </c>
      <c r="B628">
        <f ca="1">IF(ROW()=2,1,
IF(OFFSET(C628,0,0)=0,OFFSET(B628,-1,0)+1,
OFFSET(B628,-1,0)))</f>
        <v>63</v>
      </c>
      <c r="C628">
        <f ca="1">IF(ROW()=2,0,
IF(OFFSET(C628,-1,0)=VLOOKUP(OFFSET(B628,-1,0),PlayerLevelTable!$A:$C,MATCH(PlayerLevelTable!$C$1,PlayerLevelTable!$A$1:$C$1,0),0),0,
OFFSET(C628,-1,0)+1))</f>
        <v>6</v>
      </c>
    </row>
    <row r="629" spans="1:3" x14ac:dyDescent="0.3">
      <c r="A629">
        <f ca="1">IF(ROW()=2,0,OFFSET(A629,-1,0)+1)</f>
        <v>627</v>
      </c>
      <c r="B629">
        <f ca="1">IF(ROW()=2,1,
IF(OFFSET(C629,0,0)=0,OFFSET(B629,-1,0)+1,
OFFSET(B629,-1,0)))</f>
        <v>63</v>
      </c>
      <c r="C629">
        <f ca="1">IF(ROW()=2,0,
IF(OFFSET(C629,-1,0)=VLOOKUP(OFFSET(B629,-1,0),PlayerLevelTable!$A:$C,MATCH(PlayerLevelTable!$C$1,PlayerLevelTable!$A$1:$C$1,0),0),0,
OFFSET(C629,-1,0)+1))</f>
        <v>7</v>
      </c>
    </row>
    <row r="630" spans="1:3" x14ac:dyDescent="0.3">
      <c r="A630">
        <f ca="1">IF(ROW()=2,0,OFFSET(A630,-1,0)+1)</f>
        <v>628</v>
      </c>
      <c r="B630">
        <f ca="1">IF(ROW()=2,1,
IF(OFFSET(C630,0,0)=0,OFFSET(B630,-1,0)+1,
OFFSET(B630,-1,0)))</f>
        <v>63</v>
      </c>
      <c r="C630">
        <f ca="1">IF(ROW()=2,0,
IF(OFFSET(C630,-1,0)=VLOOKUP(OFFSET(B630,-1,0),PlayerLevelTable!$A:$C,MATCH(PlayerLevelTable!$C$1,PlayerLevelTable!$A$1:$C$1,0),0),0,
OFFSET(C630,-1,0)+1))</f>
        <v>8</v>
      </c>
    </row>
    <row r="631" spans="1:3" x14ac:dyDescent="0.3">
      <c r="A631">
        <f ca="1">IF(ROW()=2,0,OFFSET(A631,-1,0)+1)</f>
        <v>629</v>
      </c>
      <c r="B631">
        <f ca="1">IF(ROW()=2,1,
IF(OFFSET(C631,0,0)=0,OFFSET(B631,-1,0)+1,
OFFSET(B631,-1,0)))</f>
        <v>63</v>
      </c>
      <c r="C631">
        <f ca="1">IF(ROW()=2,0,
IF(OFFSET(C631,-1,0)=VLOOKUP(OFFSET(B631,-1,0),PlayerLevelTable!$A:$C,MATCH(PlayerLevelTable!$C$1,PlayerLevelTable!$A$1:$C$1,0),0),0,
OFFSET(C631,-1,0)+1))</f>
        <v>9</v>
      </c>
    </row>
    <row r="632" spans="1:3" x14ac:dyDescent="0.3">
      <c r="A632">
        <f ca="1">IF(ROW()=2,0,OFFSET(A632,-1,0)+1)</f>
        <v>630</v>
      </c>
      <c r="B632">
        <f ca="1">IF(ROW()=2,1,
IF(OFFSET(C632,0,0)=0,OFFSET(B632,-1,0)+1,
OFFSET(B632,-1,0)))</f>
        <v>64</v>
      </c>
      <c r="C632">
        <f ca="1">IF(ROW()=2,0,
IF(OFFSET(C632,-1,0)=VLOOKUP(OFFSET(B632,-1,0),PlayerLevelTable!$A:$C,MATCH(PlayerLevelTable!$C$1,PlayerLevelTable!$A$1:$C$1,0),0),0,
OFFSET(C632,-1,0)+1))</f>
        <v>0</v>
      </c>
    </row>
    <row r="633" spans="1:3" x14ac:dyDescent="0.3">
      <c r="A633">
        <f ca="1">IF(ROW()=2,0,OFFSET(A633,-1,0)+1)</f>
        <v>631</v>
      </c>
      <c r="B633">
        <f ca="1">IF(ROW()=2,1,
IF(OFFSET(C633,0,0)=0,OFFSET(B633,-1,0)+1,
OFFSET(B633,-1,0)))</f>
        <v>64</v>
      </c>
      <c r="C633">
        <f ca="1">IF(ROW()=2,0,
IF(OFFSET(C633,-1,0)=VLOOKUP(OFFSET(B633,-1,0),PlayerLevelTable!$A:$C,MATCH(PlayerLevelTable!$C$1,PlayerLevelTable!$A$1:$C$1,0),0),0,
OFFSET(C633,-1,0)+1))</f>
        <v>1</v>
      </c>
    </row>
    <row r="634" spans="1:3" x14ac:dyDescent="0.3">
      <c r="A634">
        <f ca="1">IF(ROW()=2,0,OFFSET(A634,-1,0)+1)</f>
        <v>632</v>
      </c>
      <c r="B634">
        <f ca="1">IF(ROW()=2,1,
IF(OFFSET(C634,0,0)=0,OFFSET(B634,-1,0)+1,
OFFSET(B634,-1,0)))</f>
        <v>64</v>
      </c>
      <c r="C634">
        <f ca="1">IF(ROW()=2,0,
IF(OFFSET(C634,-1,0)=VLOOKUP(OFFSET(B634,-1,0),PlayerLevelTable!$A:$C,MATCH(PlayerLevelTable!$C$1,PlayerLevelTable!$A$1:$C$1,0),0),0,
OFFSET(C634,-1,0)+1))</f>
        <v>2</v>
      </c>
    </row>
    <row r="635" spans="1:3" x14ac:dyDescent="0.3">
      <c r="A635">
        <f ca="1">IF(ROW()=2,0,OFFSET(A635,-1,0)+1)</f>
        <v>633</v>
      </c>
      <c r="B635">
        <f ca="1">IF(ROW()=2,1,
IF(OFFSET(C635,0,0)=0,OFFSET(B635,-1,0)+1,
OFFSET(B635,-1,0)))</f>
        <v>64</v>
      </c>
      <c r="C635">
        <f ca="1">IF(ROW()=2,0,
IF(OFFSET(C635,-1,0)=VLOOKUP(OFFSET(B635,-1,0),PlayerLevelTable!$A:$C,MATCH(PlayerLevelTable!$C$1,PlayerLevelTable!$A$1:$C$1,0),0),0,
OFFSET(C635,-1,0)+1))</f>
        <v>3</v>
      </c>
    </row>
    <row r="636" spans="1:3" x14ac:dyDescent="0.3">
      <c r="A636">
        <f ca="1">IF(ROW()=2,0,OFFSET(A636,-1,0)+1)</f>
        <v>634</v>
      </c>
      <c r="B636">
        <f ca="1">IF(ROW()=2,1,
IF(OFFSET(C636,0,0)=0,OFFSET(B636,-1,0)+1,
OFFSET(B636,-1,0)))</f>
        <v>64</v>
      </c>
      <c r="C636">
        <f ca="1">IF(ROW()=2,0,
IF(OFFSET(C636,-1,0)=VLOOKUP(OFFSET(B636,-1,0),PlayerLevelTable!$A:$C,MATCH(PlayerLevelTable!$C$1,PlayerLevelTable!$A$1:$C$1,0),0),0,
OFFSET(C636,-1,0)+1))</f>
        <v>4</v>
      </c>
    </row>
    <row r="637" spans="1:3" x14ac:dyDescent="0.3">
      <c r="A637">
        <f ca="1">IF(ROW()=2,0,OFFSET(A637,-1,0)+1)</f>
        <v>635</v>
      </c>
      <c r="B637">
        <f ca="1">IF(ROW()=2,1,
IF(OFFSET(C637,0,0)=0,OFFSET(B637,-1,0)+1,
OFFSET(B637,-1,0)))</f>
        <v>64</v>
      </c>
      <c r="C637">
        <f ca="1">IF(ROW()=2,0,
IF(OFFSET(C637,-1,0)=VLOOKUP(OFFSET(B637,-1,0),PlayerLevelTable!$A:$C,MATCH(PlayerLevelTable!$C$1,PlayerLevelTable!$A$1:$C$1,0),0),0,
OFFSET(C637,-1,0)+1))</f>
        <v>5</v>
      </c>
    </row>
    <row r="638" spans="1:3" x14ac:dyDescent="0.3">
      <c r="A638">
        <f ca="1">IF(ROW()=2,0,OFFSET(A638,-1,0)+1)</f>
        <v>636</v>
      </c>
      <c r="B638">
        <f ca="1">IF(ROW()=2,1,
IF(OFFSET(C638,0,0)=0,OFFSET(B638,-1,0)+1,
OFFSET(B638,-1,0)))</f>
        <v>64</v>
      </c>
      <c r="C638">
        <f ca="1">IF(ROW()=2,0,
IF(OFFSET(C638,-1,0)=VLOOKUP(OFFSET(B638,-1,0),PlayerLevelTable!$A:$C,MATCH(PlayerLevelTable!$C$1,PlayerLevelTable!$A$1:$C$1,0),0),0,
OFFSET(C638,-1,0)+1))</f>
        <v>6</v>
      </c>
    </row>
    <row r="639" spans="1:3" x14ac:dyDescent="0.3">
      <c r="A639">
        <f ca="1">IF(ROW()=2,0,OFFSET(A639,-1,0)+1)</f>
        <v>637</v>
      </c>
      <c r="B639">
        <f ca="1">IF(ROW()=2,1,
IF(OFFSET(C639,0,0)=0,OFFSET(B639,-1,0)+1,
OFFSET(B639,-1,0)))</f>
        <v>64</v>
      </c>
      <c r="C639">
        <f ca="1">IF(ROW()=2,0,
IF(OFFSET(C639,-1,0)=VLOOKUP(OFFSET(B639,-1,0),PlayerLevelTable!$A:$C,MATCH(PlayerLevelTable!$C$1,PlayerLevelTable!$A$1:$C$1,0),0),0,
OFFSET(C639,-1,0)+1))</f>
        <v>7</v>
      </c>
    </row>
    <row r="640" spans="1:3" x14ac:dyDescent="0.3">
      <c r="A640">
        <f ca="1">IF(ROW()=2,0,OFFSET(A640,-1,0)+1)</f>
        <v>638</v>
      </c>
      <c r="B640">
        <f ca="1">IF(ROW()=2,1,
IF(OFFSET(C640,0,0)=0,OFFSET(B640,-1,0)+1,
OFFSET(B640,-1,0)))</f>
        <v>64</v>
      </c>
      <c r="C640">
        <f ca="1">IF(ROW()=2,0,
IF(OFFSET(C640,-1,0)=VLOOKUP(OFFSET(B640,-1,0),PlayerLevelTable!$A:$C,MATCH(PlayerLevelTable!$C$1,PlayerLevelTable!$A$1:$C$1,0),0),0,
OFFSET(C640,-1,0)+1))</f>
        <v>8</v>
      </c>
    </row>
    <row r="641" spans="1:3" x14ac:dyDescent="0.3">
      <c r="A641">
        <f ca="1">IF(ROW()=2,0,OFFSET(A641,-1,0)+1)</f>
        <v>639</v>
      </c>
      <c r="B641">
        <f ca="1">IF(ROW()=2,1,
IF(OFFSET(C641,0,0)=0,OFFSET(B641,-1,0)+1,
OFFSET(B641,-1,0)))</f>
        <v>64</v>
      </c>
      <c r="C641">
        <f ca="1">IF(ROW()=2,0,
IF(OFFSET(C641,-1,0)=VLOOKUP(OFFSET(B641,-1,0),PlayerLevelTable!$A:$C,MATCH(PlayerLevelTable!$C$1,PlayerLevelTable!$A$1:$C$1,0),0),0,
OFFSET(C641,-1,0)+1))</f>
        <v>9</v>
      </c>
    </row>
    <row r="642" spans="1:3" x14ac:dyDescent="0.3">
      <c r="A642">
        <f ca="1">IF(ROW()=2,0,OFFSET(A642,-1,0)+1)</f>
        <v>640</v>
      </c>
      <c r="B642">
        <f ca="1">IF(ROW()=2,1,
IF(OFFSET(C642,0,0)=0,OFFSET(B642,-1,0)+1,
OFFSET(B642,-1,0)))</f>
        <v>65</v>
      </c>
      <c r="C642">
        <f ca="1">IF(ROW()=2,0,
IF(OFFSET(C642,-1,0)=VLOOKUP(OFFSET(B642,-1,0),PlayerLevelTable!$A:$C,MATCH(PlayerLevelTable!$C$1,PlayerLevelTable!$A$1:$C$1,0),0),0,
OFFSET(C642,-1,0)+1))</f>
        <v>0</v>
      </c>
    </row>
    <row r="643" spans="1:3" x14ac:dyDescent="0.3">
      <c r="A643">
        <f ca="1">IF(ROW()=2,0,OFFSET(A643,-1,0)+1)</f>
        <v>641</v>
      </c>
      <c r="B643">
        <f ca="1">IF(ROW()=2,1,
IF(OFFSET(C643,0,0)=0,OFFSET(B643,-1,0)+1,
OFFSET(B643,-1,0)))</f>
        <v>65</v>
      </c>
      <c r="C643">
        <f ca="1">IF(ROW()=2,0,
IF(OFFSET(C643,-1,0)=VLOOKUP(OFFSET(B643,-1,0),PlayerLevelTable!$A:$C,MATCH(PlayerLevelTable!$C$1,PlayerLevelTable!$A$1:$C$1,0),0),0,
OFFSET(C643,-1,0)+1))</f>
        <v>1</v>
      </c>
    </row>
    <row r="644" spans="1:3" x14ac:dyDescent="0.3">
      <c r="A644">
        <f ca="1">IF(ROW()=2,0,OFFSET(A644,-1,0)+1)</f>
        <v>642</v>
      </c>
      <c r="B644">
        <f ca="1">IF(ROW()=2,1,
IF(OFFSET(C644,0,0)=0,OFFSET(B644,-1,0)+1,
OFFSET(B644,-1,0)))</f>
        <v>65</v>
      </c>
      <c r="C644">
        <f ca="1">IF(ROW()=2,0,
IF(OFFSET(C644,-1,0)=VLOOKUP(OFFSET(B644,-1,0),PlayerLevelTable!$A:$C,MATCH(PlayerLevelTable!$C$1,PlayerLevelTable!$A$1:$C$1,0),0),0,
OFFSET(C644,-1,0)+1))</f>
        <v>2</v>
      </c>
    </row>
    <row r="645" spans="1:3" x14ac:dyDescent="0.3">
      <c r="A645">
        <f ca="1">IF(ROW()=2,0,OFFSET(A645,-1,0)+1)</f>
        <v>643</v>
      </c>
      <c r="B645">
        <f ca="1">IF(ROW()=2,1,
IF(OFFSET(C645,0,0)=0,OFFSET(B645,-1,0)+1,
OFFSET(B645,-1,0)))</f>
        <v>65</v>
      </c>
      <c r="C645">
        <f ca="1">IF(ROW()=2,0,
IF(OFFSET(C645,-1,0)=VLOOKUP(OFFSET(B645,-1,0),PlayerLevelTable!$A:$C,MATCH(PlayerLevelTable!$C$1,PlayerLevelTable!$A$1:$C$1,0),0),0,
OFFSET(C645,-1,0)+1))</f>
        <v>3</v>
      </c>
    </row>
    <row r="646" spans="1:3" x14ac:dyDescent="0.3">
      <c r="A646">
        <f ca="1">IF(ROW()=2,0,OFFSET(A646,-1,0)+1)</f>
        <v>644</v>
      </c>
      <c r="B646">
        <f ca="1">IF(ROW()=2,1,
IF(OFFSET(C646,0,0)=0,OFFSET(B646,-1,0)+1,
OFFSET(B646,-1,0)))</f>
        <v>65</v>
      </c>
      <c r="C646">
        <f ca="1">IF(ROW()=2,0,
IF(OFFSET(C646,-1,0)=VLOOKUP(OFFSET(B646,-1,0),PlayerLevelTable!$A:$C,MATCH(PlayerLevelTable!$C$1,PlayerLevelTable!$A$1:$C$1,0),0),0,
OFFSET(C646,-1,0)+1))</f>
        <v>4</v>
      </c>
    </row>
    <row r="647" spans="1:3" x14ac:dyDescent="0.3">
      <c r="A647">
        <f ca="1">IF(ROW()=2,0,OFFSET(A647,-1,0)+1)</f>
        <v>645</v>
      </c>
      <c r="B647">
        <f ca="1">IF(ROW()=2,1,
IF(OFFSET(C647,0,0)=0,OFFSET(B647,-1,0)+1,
OFFSET(B647,-1,0)))</f>
        <v>65</v>
      </c>
      <c r="C647">
        <f ca="1">IF(ROW()=2,0,
IF(OFFSET(C647,-1,0)=VLOOKUP(OFFSET(B647,-1,0),PlayerLevelTable!$A:$C,MATCH(PlayerLevelTable!$C$1,PlayerLevelTable!$A$1:$C$1,0),0),0,
OFFSET(C647,-1,0)+1))</f>
        <v>5</v>
      </c>
    </row>
    <row r="648" spans="1:3" x14ac:dyDescent="0.3">
      <c r="A648">
        <f ca="1">IF(ROW()=2,0,OFFSET(A648,-1,0)+1)</f>
        <v>646</v>
      </c>
      <c r="B648">
        <f ca="1">IF(ROW()=2,1,
IF(OFFSET(C648,0,0)=0,OFFSET(B648,-1,0)+1,
OFFSET(B648,-1,0)))</f>
        <v>65</v>
      </c>
      <c r="C648">
        <f ca="1">IF(ROW()=2,0,
IF(OFFSET(C648,-1,0)=VLOOKUP(OFFSET(B648,-1,0),PlayerLevelTable!$A:$C,MATCH(PlayerLevelTable!$C$1,PlayerLevelTable!$A$1:$C$1,0),0),0,
OFFSET(C648,-1,0)+1))</f>
        <v>6</v>
      </c>
    </row>
    <row r="649" spans="1:3" x14ac:dyDescent="0.3">
      <c r="A649">
        <f ca="1">IF(ROW()=2,0,OFFSET(A649,-1,0)+1)</f>
        <v>647</v>
      </c>
      <c r="B649">
        <f ca="1">IF(ROW()=2,1,
IF(OFFSET(C649,0,0)=0,OFFSET(B649,-1,0)+1,
OFFSET(B649,-1,0)))</f>
        <v>65</v>
      </c>
      <c r="C649">
        <f ca="1">IF(ROW()=2,0,
IF(OFFSET(C649,-1,0)=VLOOKUP(OFFSET(B649,-1,0),PlayerLevelTable!$A:$C,MATCH(PlayerLevelTable!$C$1,PlayerLevelTable!$A$1:$C$1,0),0),0,
OFFSET(C649,-1,0)+1))</f>
        <v>7</v>
      </c>
    </row>
    <row r="650" spans="1:3" x14ac:dyDescent="0.3">
      <c r="A650">
        <f ca="1">IF(ROW()=2,0,OFFSET(A650,-1,0)+1)</f>
        <v>648</v>
      </c>
      <c r="B650">
        <f ca="1">IF(ROW()=2,1,
IF(OFFSET(C650,0,0)=0,OFFSET(B650,-1,0)+1,
OFFSET(B650,-1,0)))</f>
        <v>65</v>
      </c>
      <c r="C650">
        <f ca="1">IF(ROW()=2,0,
IF(OFFSET(C650,-1,0)=VLOOKUP(OFFSET(B650,-1,0),PlayerLevelTable!$A:$C,MATCH(PlayerLevelTable!$C$1,PlayerLevelTable!$A$1:$C$1,0),0),0,
OFFSET(C650,-1,0)+1))</f>
        <v>8</v>
      </c>
    </row>
    <row r="651" spans="1:3" x14ac:dyDescent="0.3">
      <c r="A651">
        <f ca="1">IF(ROW()=2,0,OFFSET(A651,-1,0)+1)</f>
        <v>649</v>
      </c>
      <c r="B651">
        <f ca="1">IF(ROW()=2,1,
IF(OFFSET(C651,0,0)=0,OFFSET(B651,-1,0)+1,
OFFSET(B651,-1,0)))</f>
        <v>65</v>
      </c>
      <c r="C651">
        <f ca="1">IF(ROW()=2,0,
IF(OFFSET(C651,-1,0)=VLOOKUP(OFFSET(B651,-1,0),PlayerLevelTable!$A:$C,MATCH(PlayerLevelTable!$C$1,PlayerLevelTable!$A$1:$C$1,0),0),0,
OFFSET(C651,-1,0)+1))</f>
        <v>9</v>
      </c>
    </row>
    <row r="652" spans="1:3" x14ac:dyDescent="0.3">
      <c r="A652">
        <f ca="1">IF(ROW()=2,0,OFFSET(A652,-1,0)+1)</f>
        <v>650</v>
      </c>
      <c r="B652">
        <f ca="1">IF(ROW()=2,1,
IF(OFFSET(C652,0,0)=0,OFFSET(B652,-1,0)+1,
OFFSET(B652,-1,0)))</f>
        <v>66</v>
      </c>
      <c r="C652">
        <f ca="1">IF(ROW()=2,0,
IF(OFFSET(C652,-1,0)=VLOOKUP(OFFSET(B652,-1,0),PlayerLevelTable!$A:$C,MATCH(PlayerLevelTable!$C$1,PlayerLevelTable!$A$1:$C$1,0),0),0,
OFFSET(C652,-1,0)+1))</f>
        <v>0</v>
      </c>
    </row>
    <row r="653" spans="1:3" x14ac:dyDescent="0.3">
      <c r="A653">
        <f ca="1">IF(ROW()=2,0,OFFSET(A653,-1,0)+1)</f>
        <v>651</v>
      </c>
      <c r="B653">
        <f ca="1">IF(ROW()=2,1,
IF(OFFSET(C653,0,0)=0,OFFSET(B653,-1,0)+1,
OFFSET(B653,-1,0)))</f>
        <v>66</v>
      </c>
      <c r="C653">
        <f ca="1">IF(ROW()=2,0,
IF(OFFSET(C653,-1,0)=VLOOKUP(OFFSET(B653,-1,0),PlayerLevelTable!$A:$C,MATCH(PlayerLevelTable!$C$1,PlayerLevelTable!$A$1:$C$1,0),0),0,
OFFSET(C653,-1,0)+1))</f>
        <v>1</v>
      </c>
    </row>
    <row r="654" spans="1:3" x14ac:dyDescent="0.3">
      <c r="A654">
        <f ca="1">IF(ROW()=2,0,OFFSET(A654,-1,0)+1)</f>
        <v>652</v>
      </c>
      <c r="B654">
        <f ca="1">IF(ROW()=2,1,
IF(OFFSET(C654,0,0)=0,OFFSET(B654,-1,0)+1,
OFFSET(B654,-1,0)))</f>
        <v>66</v>
      </c>
      <c r="C654">
        <f ca="1">IF(ROW()=2,0,
IF(OFFSET(C654,-1,0)=VLOOKUP(OFFSET(B654,-1,0),PlayerLevelTable!$A:$C,MATCH(PlayerLevelTable!$C$1,PlayerLevelTable!$A$1:$C$1,0),0),0,
OFFSET(C654,-1,0)+1))</f>
        <v>2</v>
      </c>
    </row>
    <row r="655" spans="1:3" x14ac:dyDescent="0.3">
      <c r="A655">
        <f ca="1">IF(ROW()=2,0,OFFSET(A655,-1,0)+1)</f>
        <v>653</v>
      </c>
      <c r="B655">
        <f ca="1">IF(ROW()=2,1,
IF(OFFSET(C655,0,0)=0,OFFSET(B655,-1,0)+1,
OFFSET(B655,-1,0)))</f>
        <v>66</v>
      </c>
      <c r="C655">
        <f ca="1">IF(ROW()=2,0,
IF(OFFSET(C655,-1,0)=VLOOKUP(OFFSET(B655,-1,0),PlayerLevelTable!$A:$C,MATCH(PlayerLevelTable!$C$1,PlayerLevelTable!$A$1:$C$1,0),0),0,
OFFSET(C655,-1,0)+1))</f>
        <v>3</v>
      </c>
    </row>
    <row r="656" spans="1:3" x14ac:dyDescent="0.3">
      <c r="A656">
        <f ca="1">IF(ROW()=2,0,OFFSET(A656,-1,0)+1)</f>
        <v>654</v>
      </c>
      <c r="B656">
        <f ca="1">IF(ROW()=2,1,
IF(OFFSET(C656,0,0)=0,OFFSET(B656,-1,0)+1,
OFFSET(B656,-1,0)))</f>
        <v>66</v>
      </c>
      <c r="C656">
        <f ca="1">IF(ROW()=2,0,
IF(OFFSET(C656,-1,0)=VLOOKUP(OFFSET(B656,-1,0),PlayerLevelTable!$A:$C,MATCH(PlayerLevelTable!$C$1,PlayerLevelTable!$A$1:$C$1,0),0),0,
OFFSET(C656,-1,0)+1))</f>
        <v>4</v>
      </c>
    </row>
    <row r="657" spans="1:3" x14ac:dyDescent="0.3">
      <c r="A657">
        <f ca="1">IF(ROW()=2,0,OFFSET(A657,-1,0)+1)</f>
        <v>655</v>
      </c>
      <c r="B657">
        <f ca="1">IF(ROW()=2,1,
IF(OFFSET(C657,0,0)=0,OFFSET(B657,-1,0)+1,
OFFSET(B657,-1,0)))</f>
        <v>66</v>
      </c>
      <c r="C657">
        <f ca="1">IF(ROW()=2,0,
IF(OFFSET(C657,-1,0)=VLOOKUP(OFFSET(B657,-1,0),PlayerLevelTable!$A:$C,MATCH(PlayerLevelTable!$C$1,PlayerLevelTable!$A$1:$C$1,0),0),0,
OFFSET(C657,-1,0)+1))</f>
        <v>5</v>
      </c>
    </row>
    <row r="658" spans="1:3" x14ac:dyDescent="0.3">
      <c r="A658">
        <f ca="1">IF(ROW()=2,0,OFFSET(A658,-1,0)+1)</f>
        <v>656</v>
      </c>
      <c r="B658">
        <f ca="1">IF(ROW()=2,1,
IF(OFFSET(C658,0,0)=0,OFFSET(B658,-1,0)+1,
OFFSET(B658,-1,0)))</f>
        <v>66</v>
      </c>
      <c r="C658">
        <f ca="1">IF(ROW()=2,0,
IF(OFFSET(C658,-1,0)=VLOOKUP(OFFSET(B658,-1,0),PlayerLevelTable!$A:$C,MATCH(PlayerLevelTable!$C$1,PlayerLevelTable!$A$1:$C$1,0),0),0,
OFFSET(C658,-1,0)+1))</f>
        <v>6</v>
      </c>
    </row>
    <row r="659" spans="1:3" x14ac:dyDescent="0.3">
      <c r="A659">
        <f ca="1">IF(ROW()=2,0,OFFSET(A659,-1,0)+1)</f>
        <v>657</v>
      </c>
      <c r="B659">
        <f ca="1">IF(ROW()=2,1,
IF(OFFSET(C659,0,0)=0,OFFSET(B659,-1,0)+1,
OFFSET(B659,-1,0)))</f>
        <v>66</v>
      </c>
      <c r="C659">
        <f ca="1">IF(ROW()=2,0,
IF(OFFSET(C659,-1,0)=VLOOKUP(OFFSET(B659,-1,0),PlayerLevelTable!$A:$C,MATCH(PlayerLevelTable!$C$1,PlayerLevelTable!$A$1:$C$1,0),0),0,
OFFSET(C659,-1,0)+1))</f>
        <v>7</v>
      </c>
    </row>
    <row r="660" spans="1:3" x14ac:dyDescent="0.3">
      <c r="A660">
        <f ca="1">IF(ROW()=2,0,OFFSET(A660,-1,0)+1)</f>
        <v>658</v>
      </c>
      <c r="B660">
        <f ca="1">IF(ROW()=2,1,
IF(OFFSET(C660,0,0)=0,OFFSET(B660,-1,0)+1,
OFFSET(B660,-1,0)))</f>
        <v>66</v>
      </c>
      <c r="C660">
        <f ca="1">IF(ROW()=2,0,
IF(OFFSET(C660,-1,0)=VLOOKUP(OFFSET(B660,-1,0),PlayerLevelTable!$A:$C,MATCH(PlayerLevelTable!$C$1,PlayerLevelTable!$A$1:$C$1,0),0),0,
OFFSET(C660,-1,0)+1))</f>
        <v>8</v>
      </c>
    </row>
    <row r="661" spans="1:3" x14ac:dyDescent="0.3">
      <c r="A661">
        <f ca="1">IF(ROW()=2,0,OFFSET(A661,-1,0)+1)</f>
        <v>659</v>
      </c>
      <c r="B661">
        <f ca="1">IF(ROW()=2,1,
IF(OFFSET(C661,0,0)=0,OFFSET(B661,-1,0)+1,
OFFSET(B661,-1,0)))</f>
        <v>66</v>
      </c>
      <c r="C661">
        <f ca="1">IF(ROW()=2,0,
IF(OFFSET(C661,-1,0)=VLOOKUP(OFFSET(B661,-1,0),PlayerLevelTable!$A:$C,MATCH(PlayerLevelTable!$C$1,PlayerLevelTable!$A$1:$C$1,0),0),0,
OFFSET(C661,-1,0)+1))</f>
        <v>9</v>
      </c>
    </row>
    <row r="662" spans="1:3" x14ac:dyDescent="0.3">
      <c r="A662">
        <f ca="1">IF(ROW()=2,0,OFFSET(A662,-1,0)+1)</f>
        <v>660</v>
      </c>
      <c r="B662">
        <f ca="1">IF(ROW()=2,1,
IF(OFFSET(C662,0,0)=0,OFFSET(B662,-1,0)+1,
OFFSET(B662,-1,0)))</f>
        <v>67</v>
      </c>
      <c r="C662">
        <f ca="1">IF(ROW()=2,0,
IF(OFFSET(C662,-1,0)=VLOOKUP(OFFSET(B662,-1,0),PlayerLevelTable!$A:$C,MATCH(PlayerLevelTable!$C$1,PlayerLevelTable!$A$1:$C$1,0),0),0,
OFFSET(C662,-1,0)+1))</f>
        <v>0</v>
      </c>
    </row>
    <row r="663" spans="1:3" x14ac:dyDescent="0.3">
      <c r="A663">
        <f ca="1">IF(ROW()=2,0,OFFSET(A663,-1,0)+1)</f>
        <v>661</v>
      </c>
      <c r="B663">
        <f ca="1">IF(ROW()=2,1,
IF(OFFSET(C663,0,0)=0,OFFSET(B663,-1,0)+1,
OFFSET(B663,-1,0)))</f>
        <v>67</v>
      </c>
      <c r="C663">
        <f ca="1">IF(ROW()=2,0,
IF(OFFSET(C663,-1,0)=VLOOKUP(OFFSET(B663,-1,0),PlayerLevelTable!$A:$C,MATCH(PlayerLevelTable!$C$1,PlayerLevelTable!$A$1:$C$1,0),0),0,
OFFSET(C663,-1,0)+1))</f>
        <v>1</v>
      </c>
    </row>
    <row r="664" spans="1:3" x14ac:dyDescent="0.3">
      <c r="A664">
        <f ca="1">IF(ROW()=2,0,OFFSET(A664,-1,0)+1)</f>
        <v>662</v>
      </c>
      <c r="B664">
        <f ca="1">IF(ROW()=2,1,
IF(OFFSET(C664,0,0)=0,OFFSET(B664,-1,0)+1,
OFFSET(B664,-1,0)))</f>
        <v>67</v>
      </c>
      <c r="C664">
        <f ca="1">IF(ROW()=2,0,
IF(OFFSET(C664,-1,0)=VLOOKUP(OFFSET(B664,-1,0),PlayerLevelTable!$A:$C,MATCH(PlayerLevelTable!$C$1,PlayerLevelTable!$A$1:$C$1,0),0),0,
OFFSET(C664,-1,0)+1))</f>
        <v>2</v>
      </c>
    </row>
    <row r="665" spans="1:3" x14ac:dyDescent="0.3">
      <c r="A665">
        <f ca="1">IF(ROW()=2,0,OFFSET(A665,-1,0)+1)</f>
        <v>663</v>
      </c>
      <c r="B665">
        <f ca="1">IF(ROW()=2,1,
IF(OFFSET(C665,0,0)=0,OFFSET(B665,-1,0)+1,
OFFSET(B665,-1,0)))</f>
        <v>67</v>
      </c>
      <c r="C665">
        <f ca="1">IF(ROW()=2,0,
IF(OFFSET(C665,-1,0)=VLOOKUP(OFFSET(B665,-1,0),PlayerLevelTable!$A:$C,MATCH(PlayerLevelTable!$C$1,PlayerLevelTable!$A$1:$C$1,0),0),0,
OFFSET(C665,-1,0)+1))</f>
        <v>3</v>
      </c>
    </row>
    <row r="666" spans="1:3" x14ac:dyDescent="0.3">
      <c r="A666">
        <f ca="1">IF(ROW()=2,0,OFFSET(A666,-1,0)+1)</f>
        <v>664</v>
      </c>
      <c r="B666">
        <f ca="1">IF(ROW()=2,1,
IF(OFFSET(C666,0,0)=0,OFFSET(B666,-1,0)+1,
OFFSET(B666,-1,0)))</f>
        <v>67</v>
      </c>
      <c r="C666">
        <f ca="1">IF(ROW()=2,0,
IF(OFFSET(C666,-1,0)=VLOOKUP(OFFSET(B666,-1,0),PlayerLevelTable!$A:$C,MATCH(PlayerLevelTable!$C$1,PlayerLevelTable!$A$1:$C$1,0),0),0,
OFFSET(C666,-1,0)+1))</f>
        <v>4</v>
      </c>
    </row>
    <row r="667" spans="1:3" x14ac:dyDescent="0.3">
      <c r="A667">
        <f ca="1">IF(ROW()=2,0,OFFSET(A667,-1,0)+1)</f>
        <v>665</v>
      </c>
      <c r="B667">
        <f ca="1">IF(ROW()=2,1,
IF(OFFSET(C667,0,0)=0,OFFSET(B667,-1,0)+1,
OFFSET(B667,-1,0)))</f>
        <v>67</v>
      </c>
      <c r="C667">
        <f ca="1">IF(ROW()=2,0,
IF(OFFSET(C667,-1,0)=VLOOKUP(OFFSET(B667,-1,0),PlayerLevelTable!$A:$C,MATCH(PlayerLevelTable!$C$1,PlayerLevelTable!$A$1:$C$1,0),0),0,
OFFSET(C667,-1,0)+1))</f>
        <v>5</v>
      </c>
    </row>
    <row r="668" spans="1:3" x14ac:dyDescent="0.3">
      <c r="A668">
        <f ca="1">IF(ROW()=2,0,OFFSET(A668,-1,0)+1)</f>
        <v>666</v>
      </c>
      <c r="B668">
        <f ca="1">IF(ROW()=2,1,
IF(OFFSET(C668,0,0)=0,OFFSET(B668,-1,0)+1,
OFFSET(B668,-1,0)))</f>
        <v>67</v>
      </c>
      <c r="C668">
        <f ca="1">IF(ROW()=2,0,
IF(OFFSET(C668,-1,0)=VLOOKUP(OFFSET(B668,-1,0),PlayerLevelTable!$A:$C,MATCH(PlayerLevelTable!$C$1,PlayerLevelTable!$A$1:$C$1,0),0),0,
OFFSET(C668,-1,0)+1))</f>
        <v>6</v>
      </c>
    </row>
    <row r="669" spans="1:3" x14ac:dyDescent="0.3">
      <c r="A669">
        <f ca="1">IF(ROW()=2,0,OFFSET(A669,-1,0)+1)</f>
        <v>667</v>
      </c>
      <c r="B669">
        <f ca="1">IF(ROW()=2,1,
IF(OFFSET(C669,0,0)=0,OFFSET(B669,-1,0)+1,
OFFSET(B669,-1,0)))</f>
        <v>67</v>
      </c>
      <c r="C669">
        <f ca="1">IF(ROW()=2,0,
IF(OFFSET(C669,-1,0)=VLOOKUP(OFFSET(B669,-1,0),PlayerLevelTable!$A:$C,MATCH(PlayerLevelTable!$C$1,PlayerLevelTable!$A$1:$C$1,0),0),0,
OFFSET(C669,-1,0)+1))</f>
        <v>7</v>
      </c>
    </row>
    <row r="670" spans="1:3" x14ac:dyDescent="0.3">
      <c r="A670">
        <f ca="1">IF(ROW()=2,0,OFFSET(A670,-1,0)+1)</f>
        <v>668</v>
      </c>
      <c r="B670">
        <f ca="1">IF(ROW()=2,1,
IF(OFFSET(C670,0,0)=0,OFFSET(B670,-1,0)+1,
OFFSET(B670,-1,0)))</f>
        <v>67</v>
      </c>
      <c r="C670">
        <f ca="1">IF(ROW()=2,0,
IF(OFFSET(C670,-1,0)=VLOOKUP(OFFSET(B670,-1,0),PlayerLevelTable!$A:$C,MATCH(PlayerLevelTable!$C$1,PlayerLevelTable!$A$1:$C$1,0),0),0,
OFFSET(C670,-1,0)+1))</f>
        <v>8</v>
      </c>
    </row>
    <row r="671" spans="1:3" x14ac:dyDescent="0.3">
      <c r="A671">
        <f ca="1">IF(ROW()=2,0,OFFSET(A671,-1,0)+1)</f>
        <v>669</v>
      </c>
      <c r="B671">
        <f ca="1">IF(ROW()=2,1,
IF(OFFSET(C671,0,0)=0,OFFSET(B671,-1,0)+1,
OFFSET(B671,-1,0)))</f>
        <v>67</v>
      </c>
      <c r="C671">
        <f ca="1">IF(ROW()=2,0,
IF(OFFSET(C671,-1,0)=VLOOKUP(OFFSET(B671,-1,0),PlayerLevelTable!$A:$C,MATCH(PlayerLevelTable!$C$1,PlayerLevelTable!$A$1:$C$1,0),0),0,
OFFSET(C671,-1,0)+1))</f>
        <v>9</v>
      </c>
    </row>
    <row r="672" spans="1:3" x14ac:dyDescent="0.3">
      <c r="A672">
        <f ca="1">IF(ROW()=2,0,OFFSET(A672,-1,0)+1)</f>
        <v>670</v>
      </c>
      <c r="B672">
        <f ca="1">IF(ROW()=2,1,
IF(OFFSET(C672,0,0)=0,OFFSET(B672,-1,0)+1,
OFFSET(B672,-1,0)))</f>
        <v>68</v>
      </c>
      <c r="C672">
        <f ca="1">IF(ROW()=2,0,
IF(OFFSET(C672,-1,0)=VLOOKUP(OFFSET(B672,-1,0),PlayerLevelTable!$A:$C,MATCH(PlayerLevelTable!$C$1,PlayerLevelTable!$A$1:$C$1,0),0),0,
OFFSET(C672,-1,0)+1))</f>
        <v>0</v>
      </c>
    </row>
    <row r="673" spans="1:3" x14ac:dyDescent="0.3">
      <c r="A673">
        <f ca="1">IF(ROW()=2,0,OFFSET(A673,-1,0)+1)</f>
        <v>671</v>
      </c>
      <c r="B673">
        <f ca="1">IF(ROW()=2,1,
IF(OFFSET(C673,0,0)=0,OFFSET(B673,-1,0)+1,
OFFSET(B673,-1,0)))</f>
        <v>68</v>
      </c>
      <c r="C673">
        <f ca="1">IF(ROW()=2,0,
IF(OFFSET(C673,-1,0)=VLOOKUP(OFFSET(B673,-1,0),PlayerLevelTable!$A:$C,MATCH(PlayerLevelTable!$C$1,PlayerLevelTable!$A$1:$C$1,0),0),0,
OFFSET(C673,-1,0)+1))</f>
        <v>1</v>
      </c>
    </row>
    <row r="674" spans="1:3" x14ac:dyDescent="0.3">
      <c r="A674">
        <f ca="1">IF(ROW()=2,0,OFFSET(A674,-1,0)+1)</f>
        <v>672</v>
      </c>
      <c r="B674">
        <f ca="1">IF(ROW()=2,1,
IF(OFFSET(C674,0,0)=0,OFFSET(B674,-1,0)+1,
OFFSET(B674,-1,0)))</f>
        <v>68</v>
      </c>
      <c r="C674">
        <f ca="1">IF(ROW()=2,0,
IF(OFFSET(C674,-1,0)=VLOOKUP(OFFSET(B674,-1,0),PlayerLevelTable!$A:$C,MATCH(PlayerLevelTable!$C$1,PlayerLevelTable!$A$1:$C$1,0),0),0,
OFFSET(C674,-1,0)+1))</f>
        <v>2</v>
      </c>
    </row>
    <row r="675" spans="1:3" x14ac:dyDescent="0.3">
      <c r="A675">
        <f ca="1">IF(ROW()=2,0,OFFSET(A675,-1,0)+1)</f>
        <v>673</v>
      </c>
      <c r="B675">
        <f ca="1">IF(ROW()=2,1,
IF(OFFSET(C675,0,0)=0,OFFSET(B675,-1,0)+1,
OFFSET(B675,-1,0)))</f>
        <v>68</v>
      </c>
      <c r="C675">
        <f ca="1">IF(ROW()=2,0,
IF(OFFSET(C675,-1,0)=VLOOKUP(OFFSET(B675,-1,0),PlayerLevelTable!$A:$C,MATCH(PlayerLevelTable!$C$1,PlayerLevelTable!$A$1:$C$1,0),0),0,
OFFSET(C675,-1,0)+1))</f>
        <v>3</v>
      </c>
    </row>
    <row r="676" spans="1:3" x14ac:dyDescent="0.3">
      <c r="A676">
        <f ca="1">IF(ROW()=2,0,OFFSET(A676,-1,0)+1)</f>
        <v>674</v>
      </c>
      <c r="B676">
        <f ca="1">IF(ROW()=2,1,
IF(OFFSET(C676,0,0)=0,OFFSET(B676,-1,0)+1,
OFFSET(B676,-1,0)))</f>
        <v>68</v>
      </c>
      <c r="C676">
        <f ca="1">IF(ROW()=2,0,
IF(OFFSET(C676,-1,0)=VLOOKUP(OFFSET(B676,-1,0),PlayerLevelTable!$A:$C,MATCH(PlayerLevelTable!$C$1,PlayerLevelTable!$A$1:$C$1,0),0),0,
OFFSET(C676,-1,0)+1))</f>
        <v>4</v>
      </c>
    </row>
    <row r="677" spans="1:3" x14ac:dyDescent="0.3">
      <c r="A677">
        <f ca="1">IF(ROW()=2,0,OFFSET(A677,-1,0)+1)</f>
        <v>675</v>
      </c>
      <c r="B677">
        <f ca="1">IF(ROW()=2,1,
IF(OFFSET(C677,0,0)=0,OFFSET(B677,-1,0)+1,
OFFSET(B677,-1,0)))</f>
        <v>68</v>
      </c>
      <c r="C677">
        <f ca="1">IF(ROW()=2,0,
IF(OFFSET(C677,-1,0)=VLOOKUP(OFFSET(B677,-1,0),PlayerLevelTable!$A:$C,MATCH(PlayerLevelTable!$C$1,PlayerLevelTable!$A$1:$C$1,0),0),0,
OFFSET(C677,-1,0)+1))</f>
        <v>5</v>
      </c>
    </row>
    <row r="678" spans="1:3" x14ac:dyDescent="0.3">
      <c r="A678">
        <f ca="1">IF(ROW()=2,0,OFFSET(A678,-1,0)+1)</f>
        <v>676</v>
      </c>
      <c r="B678">
        <f ca="1">IF(ROW()=2,1,
IF(OFFSET(C678,0,0)=0,OFFSET(B678,-1,0)+1,
OFFSET(B678,-1,0)))</f>
        <v>68</v>
      </c>
      <c r="C678">
        <f ca="1">IF(ROW()=2,0,
IF(OFFSET(C678,-1,0)=VLOOKUP(OFFSET(B678,-1,0),PlayerLevelTable!$A:$C,MATCH(PlayerLevelTable!$C$1,PlayerLevelTable!$A$1:$C$1,0),0),0,
OFFSET(C678,-1,0)+1))</f>
        <v>6</v>
      </c>
    </row>
    <row r="679" spans="1:3" x14ac:dyDescent="0.3">
      <c r="A679">
        <f ca="1">IF(ROW()=2,0,OFFSET(A679,-1,0)+1)</f>
        <v>677</v>
      </c>
      <c r="B679">
        <f ca="1">IF(ROW()=2,1,
IF(OFFSET(C679,0,0)=0,OFFSET(B679,-1,0)+1,
OFFSET(B679,-1,0)))</f>
        <v>68</v>
      </c>
      <c r="C679">
        <f ca="1">IF(ROW()=2,0,
IF(OFFSET(C679,-1,0)=VLOOKUP(OFFSET(B679,-1,0),PlayerLevelTable!$A:$C,MATCH(PlayerLevelTable!$C$1,PlayerLevelTable!$A$1:$C$1,0),0),0,
OFFSET(C679,-1,0)+1))</f>
        <v>7</v>
      </c>
    </row>
    <row r="680" spans="1:3" x14ac:dyDescent="0.3">
      <c r="A680">
        <f ca="1">IF(ROW()=2,0,OFFSET(A680,-1,0)+1)</f>
        <v>678</v>
      </c>
      <c r="B680">
        <f ca="1">IF(ROW()=2,1,
IF(OFFSET(C680,0,0)=0,OFFSET(B680,-1,0)+1,
OFFSET(B680,-1,0)))</f>
        <v>68</v>
      </c>
      <c r="C680">
        <f ca="1">IF(ROW()=2,0,
IF(OFFSET(C680,-1,0)=VLOOKUP(OFFSET(B680,-1,0),PlayerLevelTable!$A:$C,MATCH(PlayerLevelTable!$C$1,PlayerLevelTable!$A$1:$C$1,0),0),0,
OFFSET(C680,-1,0)+1))</f>
        <v>8</v>
      </c>
    </row>
    <row r="681" spans="1:3" x14ac:dyDescent="0.3">
      <c r="A681">
        <f ca="1">IF(ROW()=2,0,OFFSET(A681,-1,0)+1)</f>
        <v>679</v>
      </c>
      <c r="B681">
        <f ca="1">IF(ROW()=2,1,
IF(OFFSET(C681,0,0)=0,OFFSET(B681,-1,0)+1,
OFFSET(B681,-1,0)))</f>
        <v>68</v>
      </c>
      <c r="C681">
        <f ca="1">IF(ROW()=2,0,
IF(OFFSET(C681,-1,0)=VLOOKUP(OFFSET(B681,-1,0),PlayerLevelTable!$A:$C,MATCH(PlayerLevelTable!$C$1,PlayerLevelTable!$A$1:$C$1,0),0),0,
OFFSET(C681,-1,0)+1))</f>
        <v>9</v>
      </c>
    </row>
    <row r="682" spans="1:3" x14ac:dyDescent="0.3">
      <c r="A682">
        <f ca="1">IF(ROW()=2,0,OFFSET(A682,-1,0)+1)</f>
        <v>680</v>
      </c>
      <c r="B682">
        <f ca="1">IF(ROW()=2,1,
IF(OFFSET(C682,0,0)=0,OFFSET(B682,-1,0)+1,
OFFSET(B682,-1,0)))</f>
        <v>69</v>
      </c>
      <c r="C682">
        <f ca="1">IF(ROW()=2,0,
IF(OFFSET(C682,-1,0)=VLOOKUP(OFFSET(B682,-1,0),PlayerLevelTable!$A:$C,MATCH(PlayerLevelTable!$C$1,PlayerLevelTable!$A$1:$C$1,0),0),0,
OFFSET(C682,-1,0)+1))</f>
        <v>0</v>
      </c>
    </row>
    <row r="683" spans="1:3" x14ac:dyDescent="0.3">
      <c r="A683">
        <f ca="1">IF(ROW()=2,0,OFFSET(A683,-1,0)+1)</f>
        <v>681</v>
      </c>
      <c r="B683">
        <f ca="1">IF(ROW()=2,1,
IF(OFFSET(C683,0,0)=0,OFFSET(B683,-1,0)+1,
OFFSET(B683,-1,0)))</f>
        <v>69</v>
      </c>
      <c r="C683">
        <f ca="1">IF(ROW()=2,0,
IF(OFFSET(C683,-1,0)=VLOOKUP(OFFSET(B683,-1,0),PlayerLevelTable!$A:$C,MATCH(PlayerLevelTable!$C$1,PlayerLevelTable!$A$1:$C$1,0),0),0,
OFFSET(C683,-1,0)+1))</f>
        <v>1</v>
      </c>
    </row>
    <row r="684" spans="1:3" x14ac:dyDescent="0.3">
      <c r="A684">
        <f ca="1">IF(ROW()=2,0,OFFSET(A684,-1,0)+1)</f>
        <v>682</v>
      </c>
      <c r="B684">
        <f ca="1">IF(ROW()=2,1,
IF(OFFSET(C684,0,0)=0,OFFSET(B684,-1,0)+1,
OFFSET(B684,-1,0)))</f>
        <v>69</v>
      </c>
      <c r="C684">
        <f ca="1">IF(ROW()=2,0,
IF(OFFSET(C684,-1,0)=VLOOKUP(OFFSET(B684,-1,0),PlayerLevelTable!$A:$C,MATCH(PlayerLevelTable!$C$1,PlayerLevelTable!$A$1:$C$1,0),0),0,
OFFSET(C684,-1,0)+1))</f>
        <v>2</v>
      </c>
    </row>
    <row r="685" spans="1:3" x14ac:dyDescent="0.3">
      <c r="A685">
        <f ca="1">IF(ROW()=2,0,OFFSET(A685,-1,0)+1)</f>
        <v>683</v>
      </c>
      <c r="B685">
        <f ca="1">IF(ROW()=2,1,
IF(OFFSET(C685,0,0)=0,OFFSET(B685,-1,0)+1,
OFFSET(B685,-1,0)))</f>
        <v>69</v>
      </c>
      <c r="C685">
        <f ca="1">IF(ROW()=2,0,
IF(OFFSET(C685,-1,0)=VLOOKUP(OFFSET(B685,-1,0),PlayerLevelTable!$A:$C,MATCH(PlayerLevelTable!$C$1,PlayerLevelTable!$A$1:$C$1,0),0),0,
OFFSET(C685,-1,0)+1))</f>
        <v>3</v>
      </c>
    </row>
    <row r="686" spans="1:3" x14ac:dyDescent="0.3">
      <c r="A686">
        <f ca="1">IF(ROW()=2,0,OFFSET(A686,-1,0)+1)</f>
        <v>684</v>
      </c>
      <c r="B686">
        <f ca="1">IF(ROW()=2,1,
IF(OFFSET(C686,0,0)=0,OFFSET(B686,-1,0)+1,
OFFSET(B686,-1,0)))</f>
        <v>69</v>
      </c>
      <c r="C686">
        <f ca="1">IF(ROW()=2,0,
IF(OFFSET(C686,-1,0)=VLOOKUP(OFFSET(B686,-1,0),PlayerLevelTable!$A:$C,MATCH(PlayerLevelTable!$C$1,PlayerLevelTable!$A$1:$C$1,0),0),0,
OFFSET(C686,-1,0)+1))</f>
        <v>4</v>
      </c>
    </row>
    <row r="687" spans="1:3" x14ac:dyDescent="0.3">
      <c r="A687">
        <f ca="1">IF(ROW()=2,0,OFFSET(A687,-1,0)+1)</f>
        <v>685</v>
      </c>
      <c r="B687">
        <f ca="1">IF(ROW()=2,1,
IF(OFFSET(C687,0,0)=0,OFFSET(B687,-1,0)+1,
OFFSET(B687,-1,0)))</f>
        <v>69</v>
      </c>
      <c r="C687">
        <f ca="1">IF(ROW()=2,0,
IF(OFFSET(C687,-1,0)=VLOOKUP(OFFSET(B687,-1,0),PlayerLevelTable!$A:$C,MATCH(PlayerLevelTable!$C$1,PlayerLevelTable!$A$1:$C$1,0),0),0,
OFFSET(C687,-1,0)+1))</f>
        <v>5</v>
      </c>
    </row>
    <row r="688" spans="1:3" x14ac:dyDescent="0.3">
      <c r="A688">
        <f ca="1">IF(ROW()=2,0,OFFSET(A688,-1,0)+1)</f>
        <v>686</v>
      </c>
      <c r="B688">
        <f ca="1">IF(ROW()=2,1,
IF(OFFSET(C688,0,0)=0,OFFSET(B688,-1,0)+1,
OFFSET(B688,-1,0)))</f>
        <v>69</v>
      </c>
      <c r="C688">
        <f ca="1">IF(ROW()=2,0,
IF(OFFSET(C688,-1,0)=VLOOKUP(OFFSET(B688,-1,0),PlayerLevelTable!$A:$C,MATCH(PlayerLevelTable!$C$1,PlayerLevelTable!$A$1:$C$1,0),0),0,
OFFSET(C688,-1,0)+1))</f>
        <v>6</v>
      </c>
    </row>
    <row r="689" spans="1:3" x14ac:dyDescent="0.3">
      <c r="A689">
        <f ca="1">IF(ROW()=2,0,OFFSET(A689,-1,0)+1)</f>
        <v>687</v>
      </c>
      <c r="B689">
        <f ca="1">IF(ROW()=2,1,
IF(OFFSET(C689,0,0)=0,OFFSET(B689,-1,0)+1,
OFFSET(B689,-1,0)))</f>
        <v>69</v>
      </c>
      <c r="C689">
        <f ca="1">IF(ROW()=2,0,
IF(OFFSET(C689,-1,0)=VLOOKUP(OFFSET(B689,-1,0),PlayerLevelTable!$A:$C,MATCH(PlayerLevelTable!$C$1,PlayerLevelTable!$A$1:$C$1,0),0),0,
OFFSET(C689,-1,0)+1))</f>
        <v>7</v>
      </c>
    </row>
    <row r="690" spans="1:3" x14ac:dyDescent="0.3">
      <c r="A690">
        <f ca="1">IF(ROW()=2,0,OFFSET(A690,-1,0)+1)</f>
        <v>688</v>
      </c>
      <c r="B690">
        <f ca="1">IF(ROW()=2,1,
IF(OFFSET(C690,0,0)=0,OFFSET(B690,-1,0)+1,
OFFSET(B690,-1,0)))</f>
        <v>69</v>
      </c>
      <c r="C690">
        <f ca="1">IF(ROW()=2,0,
IF(OFFSET(C690,-1,0)=VLOOKUP(OFFSET(B690,-1,0),PlayerLevelTable!$A:$C,MATCH(PlayerLevelTable!$C$1,PlayerLevelTable!$A$1:$C$1,0),0),0,
OFFSET(C690,-1,0)+1))</f>
        <v>8</v>
      </c>
    </row>
    <row r="691" spans="1:3" x14ac:dyDescent="0.3">
      <c r="A691">
        <f ca="1">IF(ROW()=2,0,OFFSET(A691,-1,0)+1)</f>
        <v>689</v>
      </c>
      <c r="B691">
        <f ca="1">IF(ROW()=2,1,
IF(OFFSET(C691,0,0)=0,OFFSET(B691,-1,0)+1,
OFFSET(B691,-1,0)))</f>
        <v>69</v>
      </c>
      <c r="C691">
        <f ca="1">IF(ROW()=2,0,
IF(OFFSET(C691,-1,0)=VLOOKUP(OFFSET(B691,-1,0),PlayerLevelTable!$A:$C,MATCH(PlayerLevelTable!$C$1,PlayerLevelTable!$A$1:$C$1,0),0),0,
OFFSET(C691,-1,0)+1))</f>
        <v>9</v>
      </c>
    </row>
    <row r="692" spans="1:3" x14ac:dyDescent="0.3">
      <c r="A692">
        <f ca="1">IF(ROW()=2,0,OFFSET(A692,-1,0)+1)</f>
        <v>690</v>
      </c>
      <c r="B692">
        <f ca="1">IF(ROW()=2,1,
IF(OFFSET(C692,0,0)=0,OFFSET(B692,-1,0)+1,
OFFSET(B692,-1,0)))</f>
        <v>70</v>
      </c>
      <c r="C692">
        <f ca="1">IF(ROW()=2,0,
IF(OFFSET(C692,-1,0)=VLOOKUP(OFFSET(B692,-1,0),PlayerLevelTable!$A:$C,MATCH(PlayerLevelTable!$C$1,PlayerLevelTable!$A$1:$C$1,0),0),0,
OFFSET(C692,-1,0)+1))</f>
        <v>0</v>
      </c>
    </row>
    <row r="693" spans="1:3" x14ac:dyDescent="0.3">
      <c r="A693">
        <f ca="1">IF(ROW()=2,0,OFFSET(A693,-1,0)+1)</f>
        <v>691</v>
      </c>
      <c r="B693">
        <f ca="1">IF(ROW()=2,1,
IF(OFFSET(C693,0,0)=0,OFFSET(B693,-1,0)+1,
OFFSET(B693,-1,0)))</f>
        <v>70</v>
      </c>
      <c r="C693">
        <f ca="1">IF(ROW()=2,0,
IF(OFFSET(C693,-1,0)=VLOOKUP(OFFSET(B693,-1,0),PlayerLevelTable!$A:$C,MATCH(PlayerLevelTable!$C$1,PlayerLevelTable!$A$1:$C$1,0),0),0,
OFFSET(C693,-1,0)+1))</f>
        <v>1</v>
      </c>
    </row>
    <row r="694" spans="1:3" x14ac:dyDescent="0.3">
      <c r="A694">
        <f ca="1">IF(ROW()=2,0,OFFSET(A694,-1,0)+1)</f>
        <v>692</v>
      </c>
      <c r="B694">
        <f ca="1">IF(ROW()=2,1,
IF(OFFSET(C694,0,0)=0,OFFSET(B694,-1,0)+1,
OFFSET(B694,-1,0)))</f>
        <v>70</v>
      </c>
      <c r="C694">
        <f ca="1">IF(ROW()=2,0,
IF(OFFSET(C694,-1,0)=VLOOKUP(OFFSET(B694,-1,0),PlayerLevelTable!$A:$C,MATCH(PlayerLevelTable!$C$1,PlayerLevelTable!$A$1:$C$1,0),0),0,
OFFSET(C694,-1,0)+1))</f>
        <v>2</v>
      </c>
    </row>
    <row r="695" spans="1:3" x14ac:dyDescent="0.3">
      <c r="A695">
        <f ca="1">IF(ROW()=2,0,OFFSET(A695,-1,0)+1)</f>
        <v>693</v>
      </c>
      <c r="B695">
        <f ca="1">IF(ROW()=2,1,
IF(OFFSET(C695,0,0)=0,OFFSET(B695,-1,0)+1,
OFFSET(B695,-1,0)))</f>
        <v>70</v>
      </c>
      <c r="C695">
        <f ca="1">IF(ROW()=2,0,
IF(OFFSET(C695,-1,0)=VLOOKUP(OFFSET(B695,-1,0),PlayerLevelTable!$A:$C,MATCH(PlayerLevelTable!$C$1,PlayerLevelTable!$A$1:$C$1,0),0),0,
OFFSET(C695,-1,0)+1))</f>
        <v>3</v>
      </c>
    </row>
    <row r="696" spans="1:3" x14ac:dyDescent="0.3">
      <c r="A696">
        <f ca="1">IF(ROW()=2,0,OFFSET(A696,-1,0)+1)</f>
        <v>694</v>
      </c>
      <c r="B696">
        <f ca="1">IF(ROW()=2,1,
IF(OFFSET(C696,0,0)=0,OFFSET(B696,-1,0)+1,
OFFSET(B696,-1,0)))</f>
        <v>70</v>
      </c>
      <c r="C696">
        <f ca="1">IF(ROW()=2,0,
IF(OFFSET(C696,-1,0)=VLOOKUP(OFFSET(B696,-1,0),PlayerLevelTable!$A:$C,MATCH(PlayerLevelTable!$C$1,PlayerLevelTable!$A$1:$C$1,0),0),0,
OFFSET(C696,-1,0)+1))</f>
        <v>4</v>
      </c>
    </row>
    <row r="697" spans="1:3" x14ac:dyDescent="0.3">
      <c r="A697">
        <f ca="1">IF(ROW()=2,0,OFFSET(A697,-1,0)+1)</f>
        <v>695</v>
      </c>
      <c r="B697">
        <f ca="1">IF(ROW()=2,1,
IF(OFFSET(C697,0,0)=0,OFFSET(B697,-1,0)+1,
OFFSET(B697,-1,0)))</f>
        <v>70</v>
      </c>
      <c r="C697">
        <f ca="1">IF(ROW()=2,0,
IF(OFFSET(C697,-1,0)=VLOOKUP(OFFSET(B697,-1,0),PlayerLevelTable!$A:$C,MATCH(PlayerLevelTable!$C$1,PlayerLevelTable!$A$1:$C$1,0),0),0,
OFFSET(C697,-1,0)+1))</f>
        <v>5</v>
      </c>
    </row>
    <row r="698" spans="1:3" x14ac:dyDescent="0.3">
      <c r="A698">
        <f ca="1">IF(ROW()=2,0,OFFSET(A698,-1,0)+1)</f>
        <v>696</v>
      </c>
      <c r="B698">
        <f ca="1">IF(ROW()=2,1,
IF(OFFSET(C698,0,0)=0,OFFSET(B698,-1,0)+1,
OFFSET(B698,-1,0)))</f>
        <v>70</v>
      </c>
      <c r="C698">
        <f ca="1">IF(ROW()=2,0,
IF(OFFSET(C698,-1,0)=VLOOKUP(OFFSET(B698,-1,0),PlayerLevelTable!$A:$C,MATCH(PlayerLevelTable!$C$1,PlayerLevelTable!$A$1:$C$1,0),0),0,
OFFSET(C698,-1,0)+1))</f>
        <v>6</v>
      </c>
    </row>
    <row r="699" spans="1:3" x14ac:dyDescent="0.3">
      <c r="A699">
        <f ca="1">IF(ROW()=2,0,OFFSET(A699,-1,0)+1)</f>
        <v>697</v>
      </c>
      <c r="B699">
        <f ca="1">IF(ROW()=2,1,
IF(OFFSET(C699,0,0)=0,OFFSET(B699,-1,0)+1,
OFFSET(B699,-1,0)))</f>
        <v>70</v>
      </c>
      <c r="C699">
        <f ca="1">IF(ROW()=2,0,
IF(OFFSET(C699,-1,0)=VLOOKUP(OFFSET(B699,-1,0),PlayerLevelTable!$A:$C,MATCH(PlayerLevelTable!$C$1,PlayerLevelTable!$A$1:$C$1,0),0),0,
OFFSET(C699,-1,0)+1))</f>
        <v>7</v>
      </c>
    </row>
    <row r="700" spans="1:3" x14ac:dyDescent="0.3">
      <c r="A700">
        <f ca="1">IF(ROW()=2,0,OFFSET(A700,-1,0)+1)</f>
        <v>698</v>
      </c>
      <c r="B700">
        <f ca="1">IF(ROW()=2,1,
IF(OFFSET(C700,0,0)=0,OFFSET(B700,-1,0)+1,
OFFSET(B700,-1,0)))</f>
        <v>70</v>
      </c>
      <c r="C700">
        <f ca="1">IF(ROW()=2,0,
IF(OFFSET(C700,-1,0)=VLOOKUP(OFFSET(B700,-1,0),PlayerLevelTable!$A:$C,MATCH(PlayerLevelTable!$C$1,PlayerLevelTable!$A$1:$C$1,0),0),0,
OFFSET(C700,-1,0)+1))</f>
        <v>8</v>
      </c>
    </row>
    <row r="701" spans="1:3" x14ac:dyDescent="0.3">
      <c r="A701">
        <f ca="1">IF(ROW()=2,0,OFFSET(A701,-1,0)+1)</f>
        <v>699</v>
      </c>
      <c r="B701">
        <f ca="1">IF(ROW()=2,1,
IF(OFFSET(C701,0,0)=0,OFFSET(B701,-1,0)+1,
OFFSET(B701,-1,0)))</f>
        <v>70</v>
      </c>
      <c r="C701">
        <f ca="1">IF(ROW()=2,0,
IF(OFFSET(C701,-1,0)=VLOOKUP(OFFSET(B701,-1,0),PlayerLevelTable!$A:$C,MATCH(PlayerLevelTable!$C$1,PlayerLevelTable!$A$1:$C$1,0),0),0,
OFFSET(C701,-1,0)+1))</f>
        <v>9</v>
      </c>
    </row>
    <row r="702" spans="1:3" x14ac:dyDescent="0.3">
      <c r="A702">
        <f ca="1">IF(ROW()=2,0,OFFSET(A702,-1,0)+1)</f>
        <v>700</v>
      </c>
      <c r="B702">
        <f ca="1">IF(ROW()=2,1,
IF(OFFSET(C702,0,0)=0,OFFSET(B702,-1,0)+1,
OFFSET(B702,-1,0)))</f>
        <v>71</v>
      </c>
      <c r="C702">
        <f ca="1">IF(ROW()=2,0,
IF(OFFSET(C702,-1,0)=VLOOKUP(OFFSET(B702,-1,0),PlayerLevelTable!$A:$C,MATCH(PlayerLevelTable!$C$1,PlayerLevelTable!$A$1:$C$1,0),0),0,
OFFSET(C702,-1,0)+1))</f>
        <v>0</v>
      </c>
    </row>
    <row r="703" spans="1:3" x14ac:dyDescent="0.3">
      <c r="A703">
        <f ca="1">IF(ROW()=2,0,OFFSET(A703,-1,0)+1)</f>
        <v>701</v>
      </c>
      <c r="B703">
        <f ca="1">IF(ROW()=2,1,
IF(OFFSET(C703,0,0)=0,OFFSET(B703,-1,0)+1,
OFFSET(B703,-1,0)))</f>
        <v>71</v>
      </c>
      <c r="C703">
        <f ca="1">IF(ROW()=2,0,
IF(OFFSET(C703,-1,0)=VLOOKUP(OFFSET(B703,-1,0),PlayerLevelTable!$A:$C,MATCH(PlayerLevelTable!$C$1,PlayerLevelTable!$A$1:$C$1,0),0),0,
OFFSET(C703,-1,0)+1))</f>
        <v>1</v>
      </c>
    </row>
    <row r="704" spans="1:3" x14ac:dyDescent="0.3">
      <c r="A704">
        <f ca="1">IF(ROW()=2,0,OFFSET(A704,-1,0)+1)</f>
        <v>702</v>
      </c>
      <c r="B704">
        <f ca="1">IF(ROW()=2,1,
IF(OFFSET(C704,0,0)=0,OFFSET(B704,-1,0)+1,
OFFSET(B704,-1,0)))</f>
        <v>71</v>
      </c>
      <c r="C704">
        <f ca="1">IF(ROW()=2,0,
IF(OFFSET(C704,-1,0)=VLOOKUP(OFFSET(B704,-1,0),PlayerLevelTable!$A:$C,MATCH(PlayerLevelTable!$C$1,PlayerLevelTable!$A$1:$C$1,0),0),0,
OFFSET(C704,-1,0)+1))</f>
        <v>2</v>
      </c>
    </row>
    <row r="705" spans="1:3" x14ac:dyDescent="0.3">
      <c r="A705">
        <f ca="1">IF(ROW()=2,0,OFFSET(A705,-1,0)+1)</f>
        <v>703</v>
      </c>
      <c r="B705">
        <f ca="1">IF(ROW()=2,1,
IF(OFFSET(C705,0,0)=0,OFFSET(B705,-1,0)+1,
OFFSET(B705,-1,0)))</f>
        <v>71</v>
      </c>
      <c r="C705">
        <f ca="1">IF(ROW()=2,0,
IF(OFFSET(C705,-1,0)=VLOOKUP(OFFSET(B705,-1,0),PlayerLevelTable!$A:$C,MATCH(PlayerLevelTable!$C$1,PlayerLevelTable!$A$1:$C$1,0),0),0,
OFFSET(C705,-1,0)+1))</f>
        <v>3</v>
      </c>
    </row>
    <row r="706" spans="1:3" x14ac:dyDescent="0.3">
      <c r="A706">
        <f ca="1">IF(ROW()=2,0,OFFSET(A706,-1,0)+1)</f>
        <v>704</v>
      </c>
      <c r="B706">
        <f ca="1">IF(ROW()=2,1,
IF(OFFSET(C706,0,0)=0,OFFSET(B706,-1,0)+1,
OFFSET(B706,-1,0)))</f>
        <v>71</v>
      </c>
      <c r="C706">
        <f ca="1">IF(ROW()=2,0,
IF(OFFSET(C706,-1,0)=VLOOKUP(OFFSET(B706,-1,0),PlayerLevelTable!$A:$C,MATCH(PlayerLevelTable!$C$1,PlayerLevelTable!$A$1:$C$1,0),0),0,
OFFSET(C706,-1,0)+1))</f>
        <v>4</v>
      </c>
    </row>
    <row r="707" spans="1:3" x14ac:dyDescent="0.3">
      <c r="A707">
        <f ca="1">IF(ROW()=2,0,OFFSET(A707,-1,0)+1)</f>
        <v>705</v>
      </c>
      <c r="B707">
        <f ca="1">IF(ROW()=2,1,
IF(OFFSET(C707,0,0)=0,OFFSET(B707,-1,0)+1,
OFFSET(B707,-1,0)))</f>
        <v>71</v>
      </c>
      <c r="C707">
        <f ca="1">IF(ROW()=2,0,
IF(OFFSET(C707,-1,0)=VLOOKUP(OFFSET(B707,-1,0),PlayerLevelTable!$A:$C,MATCH(PlayerLevelTable!$C$1,PlayerLevelTable!$A$1:$C$1,0),0),0,
OFFSET(C707,-1,0)+1))</f>
        <v>5</v>
      </c>
    </row>
    <row r="708" spans="1:3" x14ac:dyDescent="0.3">
      <c r="A708">
        <f ca="1">IF(ROW()=2,0,OFFSET(A708,-1,0)+1)</f>
        <v>706</v>
      </c>
      <c r="B708">
        <f ca="1">IF(ROW()=2,1,
IF(OFFSET(C708,0,0)=0,OFFSET(B708,-1,0)+1,
OFFSET(B708,-1,0)))</f>
        <v>71</v>
      </c>
      <c r="C708">
        <f ca="1">IF(ROW()=2,0,
IF(OFFSET(C708,-1,0)=VLOOKUP(OFFSET(B708,-1,0),PlayerLevelTable!$A:$C,MATCH(PlayerLevelTable!$C$1,PlayerLevelTable!$A$1:$C$1,0),0),0,
OFFSET(C708,-1,0)+1))</f>
        <v>6</v>
      </c>
    </row>
    <row r="709" spans="1:3" x14ac:dyDescent="0.3">
      <c r="A709">
        <f ca="1">IF(ROW()=2,0,OFFSET(A709,-1,0)+1)</f>
        <v>707</v>
      </c>
      <c r="B709">
        <f ca="1">IF(ROW()=2,1,
IF(OFFSET(C709,0,0)=0,OFFSET(B709,-1,0)+1,
OFFSET(B709,-1,0)))</f>
        <v>71</v>
      </c>
      <c r="C709">
        <f ca="1">IF(ROW()=2,0,
IF(OFFSET(C709,-1,0)=VLOOKUP(OFFSET(B709,-1,0),PlayerLevelTable!$A:$C,MATCH(PlayerLevelTable!$C$1,PlayerLevelTable!$A$1:$C$1,0),0),0,
OFFSET(C709,-1,0)+1))</f>
        <v>7</v>
      </c>
    </row>
    <row r="710" spans="1:3" x14ac:dyDescent="0.3">
      <c r="A710">
        <f ca="1">IF(ROW()=2,0,OFFSET(A710,-1,0)+1)</f>
        <v>708</v>
      </c>
      <c r="B710">
        <f ca="1">IF(ROW()=2,1,
IF(OFFSET(C710,0,0)=0,OFFSET(B710,-1,0)+1,
OFFSET(B710,-1,0)))</f>
        <v>71</v>
      </c>
      <c r="C710">
        <f ca="1">IF(ROW()=2,0,
IF(OFFSET(C710,-1,0)=VLOOKUP(OFFSET(B710,-1,0),PlayerLevelTable!$A:$C,MATCH(PlayerLevelTable!$C$1,PlayerLevelTable!$A$1:$C$1,0),0),0,
OFFSET(C710,-1,0)+1))</f>
        <v>8</v>
      </c>
    </row>
    <row r="711" spans="1:3" x14ac:dyDescent="0.3">
      <c r="A711">
        <f ca="1">IF(ROW()=2,0,OFFSET(A711,-1,0)+1)</f>
        <v>709</v>
      </c>
      <c r="B711">
        <f ca="1">IF(ROW()=2,1,
IF(OFFSET(C711,0,0)=0,OFFSET(B711,-1,0)+1,
OFFSET(B711,-1,0)))</f>
        <v>71</v>
      </c>
      <c r="C711">
        <f ca="1">IF(ROW()=2,0,
IF(OFFSET(C711,-1,0)=VLOOKUP(OFFSET(B711,-1,0),PlayerLevelTable!$A:$C,MATCH(PlayerLevelTable!$C$1,PlayerLevelTable!$A$1:$C$1,0),0),0,
OFFSET(C711,-1,0)+1))</f>
        <v>9</v>
      </c>
    </row>
    <row r="712" spans="1:3" x14ac:dyDescent="0.3">
      <c r="A712">
        <f ca="1">IF(ROW()=2,0,OFFSET(A712,-1,0)+1)</f>
        <v>710</v>
      </c>
      <c r="B712">
        <f ca="1">IF(ROW()=2,1,
IF(OFFSET(C712,0,0)=0,OFFSET(B712,-1,0)+1,
OFFSET(B712,-1,0)))</f>
        <v>72</v>
      </c>
      <c r="C712">
        <f ca="1">IF(ROW()=2,0,
IF(OFFSET(C712,-1,0)=VLOOKUP(OFFSET(B712,-1,0),PlayerLevelTable!$A:$C,MATCH(PlayerLevelTable!$C$1,PlayerLevelTable!$A$1:$C$1,0),0),0,
OFFSET(C712,-1,0)+1))</f>
        <v>0</v>
      </c>
    </row>
    <row r="713" spans="1:3" x14ac:dyDescent="0.3">
      <c r="A713">
        <f ca="1">IF(ROW()=2,0,OFFSET(A713,-1,0)+1)</f>
        <v>711</v>
      </c>
      <c r="B713">
        <f ca="1">IF(ROW()=2,1,
IF(OFFSET(C713,0,0)=0,OFFSET(B713,-1,0)+1,
OFFSET(B713,-1,0)))</f>
        <v>72</v>
      </c>
      <c r="C713">
        <f ca="1">IF(ROW()=2,0,
IF(OFFSET(C713,-1,0)=VLOOKUP(OFFSET(B713,-1,0),PlayerLevelTable!$A:$C,MATCH(PlayerLevelTable!$C$1,PlayerLevelTable!$A$1:$C$1,0),0),0,
OFFSET(C713,-1,0)+1))</f>
        <v>1</v>
      </c>
    </row>
    <row r="714" spans="1:3" x14ac:dyDescent="0.3">
      <c r="A714">
        <f ca="1">IF(ROW()=2,0,OFFSET(A714,-1,0)+1)</f>
        <v>712</v>
      </c>
      <c r="B714">
        <f ca="1">IF(ROW()=2,1,
IF(OFFSET(C714,0,0)=0,OFFSET(B714,-1,0)+1,
OFFSET(B714,-1,0)))</f>
        <v>72</v>
      </c>
      <c r="C714">
        <f ca="1">IF(ROW()=2,0,
IF(OFFSET(C714,-1,0)=VLOOKUP(OFFSET(B714,-1,0),PlayerLevelTable!$A:$C,MATCH(PlayerLevelTable!$C$1,PlayerLevelTable!$A$1:$C$1,0),0),0,
OFFSET(C714,-1,0)+1))</f>
        <v>2</v>
      </c>
    </row>
    <row r="715" spans="1:3" x14ac:dyDescent="0.3">
      <c r="A715">
        <f ca="1">IF(ROW()=2,0,OFFSET(A715,-1,0)+1)</f>
        <v>713</v>
      </c>
      <c r="B715">
        <f ca="1">IF(ROW()=2,1,
IF(OFFSET(C715,0,0)=0,OFFSET(B715,-1,0)+1,
OFFSET(B715,-1,0)))</f>
        <v>72</v>
      </c>
      <c r="C715">
        <f ca="1">IF(ROW()=2,0,
IF(OFFSET(C715,-1,0)=VLOOKUP(OFFSET(B715,-1,0),PlayerLevelTable!$A:$C,MATCH(PlayerLevelTable!$C$1,PlayerLevelTable!$A$1:$C$1,0),0),0,
OFFSET(C715,-1,0)+1))</f>
        <v>3</v>
      </c>
    </row>
    <row r="716" spans="1:3" x14ac:dyDescent="0.3">
      <c r="A716">
        <f ca="1">IF(ROW()=2,0,OFFSET(A716,-1,0)+1)</f>
        <v>714</v>
      </c>
      <c r="B716">
        <f ca="1">IF(ROW()=2,1,
IF(OFFSET(C716,0,0)=0,OFFSET(B716,-1,0)+1,
OFFSET(B716,-1,0)))</f>
        <v>72</v>
      </c>
      <c r="C716">
        <f ca="1">IF(ROW()=2,0,
IF(OFFSET(C716,-1,0)=VLOOKUP(OFFSET(B716,-1,0),PlayerLevelTable!$A:$C,MATCH(PlayerLevelTable!$C$1,PlayerLevelTable!$A$1:$C$1,0),0),0,
OFFSET(C716,-1,0)+1))</f>
        <v>4</v>
      </c>
    </row>
    <row r="717" spans="1:3" x14ac:dyDescent="0.3">
      <c r="A717">
        <f ca="1">IF(ROW()=2,0,OFFSET(A717,-1,0)+1)</f>
        <v>715</v>
      </c>
      <c r="B717">
        <f ca="1">IF(ROW()=2,1,
IF(OFFSET(C717,0,0)=0,OFFSET(B717,-1,0)+1,
OFFSET(B717,-1,0)))</f>
        <v>72</v>
      </c>
      <c r="C717">
        <f ca="1">IF(ROW()=2,0,
IF(OFFSET(C717,-1,0)=VLOOKUP(OFFSET(B717,-1,0),PlayerLevelTable!$A:$C,MATCH(PlayerLevelTable!$C$1,PlayerLevelTable!$A$1:$C$1,0),0),0,
OFFSET(C717,-1,0)+1))</f>
        <v>5</v>
      </c>
    </row>
    <row r="718" spans="1:3" x14ac:dyDescent="0.3">
      <c r="A718">
        <f ca="1">IF(ROW()=2,0,OFFSET(A718,-1,0)+1)</f>
        <v>716</v>
      </c>
      <c r="B718">
        <f ca="1">IF(ROW()=2,1,
IF(OFFSET(C718,0,0)=0,OFFSET(B718,-1,0)+1,
OFFSET(B718,-1,0)))</f>
        <v>72</v>
      </c>
      <c r="C718">
        <f ca="1">IF(ROW()=2,0,
IF(OFFSET(C718,-1,0)=VLOOKUP(OFFSET(B718,-1,0),PlayerLevelTable!$A:$C,MATCH(PlayerLevelTable!$C$1,PlayerLevelTable!$A$1:$C$1,0),0),0,
OFFSET(C718,-1,0)+1))</f>
        <v>6</v>
      </c>
    </row>
    <row r="719" spans="1:3" x14ac:dyDescent="0.3">
      <c r="A719">
        <f ca="1">IF(ROW()=2,0,OFFSET(A719,-1,0)+1)</f>
        <v>717</v>
      </c>
      <c r="B719">
        <f ca="1">IF(ROW()=2,1,
IF(OFFSET(C719,0,0)=0,OFFSET(B719,-1,0)+1,
OFFSET(B719,-1,0)))</f>
        <v>72</v>
      </c>
      <c r="C719">
        <f ca="1">IF(ROW()=2,0,
IF(OFFSET(C719,-1,0)=VLOOKUP(OFFSET(B719,-1,0),PlayerLevelTable!$A:$C,MATCH(PlayerLevelTable!$C$1,PlayerLevelTable!$A$1:$C$1,0),0),0,
OFFSET(C719,-1,0)+1))</f>
        <v>7</v>
      </c>
    </row>
    <row r="720" spans="1:3" x14ac:dyDescent="0.3">
      <c r="A720">
        <f ca="1">IF(ROW()=2,0,OFFSET(A720,-1,0)+1)</f>
        <v>718</v>
      </c>
      <c r="B720">
        <f ca="1">IF(ROW()=2,1,
IF(OFFSET(C720,0,0)=0,OFFSET(B720,-1,0)+1,
OFFSET(B720,-1,0)))</f>
        <v>72</v>
      </c>
      <c r="C720">
        <f ca="1">IF(ROW()=2,0,
IF(OFFSET(C720,-1,0)=VLOOKUP(OFFSET(B720,-1,0),PlayerLevelTable!$A:$C,MATCH(PlayerLevelTable!$C$1,PlayerLevelTable!$A$1:$C$1,0),0),0,
OFFSET(C720,-1,0)+1))</f>
        <v>8</v>
      </c>
    </row>
    <row r="721" spans="1:3" x14ac:dyDescent="0.3">
      <c r="A721">
        <f ca="1">IF(ROW()=2,0,OFFSET(A721,-1,0)+1)</f>
        <v>719</v>
      </c>
      <c r="B721">
        <f ca="1">IF(ROW()=2,1,
IF(OFFSET(C721,0,0)=0,OFFSET(B721,-1,0)+1,
OFFSET(B721,-1,0)))</f>
        <v>72</v>
      </c>
      <c r="C721">
        <f ca="1">IF(ROW()=2,0,
IF(OFFSET(C721,-1,0)=VLOOKUP(OFFSET(B721,-1,0),PlayerLevelTable!$A:$C,MATCH(PlayerLevelTable!$C$1,PlayerLevelTable!$A$1:$C$1,0),0),0,
OFFSET(C721,-1,0)+1))</f>
        <v>9</v>
      </c>
    </row>
    <row r="722" spans="1:3" x14ac:dyDescent="0.3">
      <c r="A722">
        <f ca="1">IF(ROW()=2,0,OFFSET(A722,-1,0)+1)</f>
        <v>720</v>
      </c>
      <c r="B722">
        <f ca="1">IF(ROW()=2,1,
IF(OFFSET(C722,0,0)=0,OFFSET(B722,-1,0)+1,
OFFSET(B722,-1,0)))</f>
        <v>73</v>
      </c>
      <c r="C722">
        <f ca="1">IF(ROW()=2,0,
IF(OFFSET(C722,-1,0)=VLOOKUP(OFFSET(B722,-1,0),PlayerLevelTable!$A:$C,MATCH(PlayerLevelTable!$C$1,PlayerLevelTable!$A$1:$C$1,0),0),0,
OFFSET(C722,-1,0)+1))</f>
        <v>0</v>
      </c>
    </row>
    <row r="723" spans="1:3" x14ac:dyDescent="0.3">
      <c r="A723">
        <f ca="1">IF(ROW()=2,0,OFFSET(A723,-1,0)+1)</f>
        <v>721</v>
      </c>
      <c r="B723">
        <f ca="1">IF(ROW()=2,1,
IF(OFFSET(C723,0,0)=0,OFFSET(B723,-1,0)+1,
OFFSET(B723,-1,0)))</f>
        <v>73</v>
      </c>
      <c r="C723">
        <f ca="1">IF(ROW()=2,0,
IF(OFFSET(C723,-1,0)=VLOOKUP(OFFSET(B723,-1,0),PlayerLevelTable!$A:$C,MATCH(PlayerLevelTable!$C$1,PlayerLevelTable!$A$1:$C$1,0),0),0,
OFFSET(C723,-1,0)+1))</f>
        <v>1</v>
      </c>
    </row>
    <row r="724" spans="1:3" x14ac:dyDescent="0.3">
      <c r="A724">
        <f ca="1">IF(ROW()=2,0,OFFSET(A724,-1,0)+1)</f>
        <v>722</v>
      </c>
      <c r="B724">
        <f ca="1">IF(ROW()=2,1,
IF(OFFSET(C724,0,0)=0,OFFSET(B724,-1,0)+1,
OFFSET(B724,-1,0)))</f>
        <v>73</v>
      </c>
      <c r="C724">
        <f ca="1">IF(ROW()=2,0,
IF(OFFSET(C724,-1,0)=VLOOKUP(OFFSET(B724,-1,0),PlayerLevelTable!$A:$C,MATCH(PlayerLevelTable!$C$1,PlayerLevelTable!$A$1:$C$1,0),0),0,
OFFSET(C724,-1,0)+1))</f>
        <v>2</v>
      </c>
    </row>
    <row r="725" spans="1:3" x14ac:dyDescent="0.3">
      <c r="A725">
        <f ca="1">IF(ROW()=2,0,OFFSET(A725,-1,0)+1)</f>
        <v>723</v>
      </c>
      <c r="B725">
        <f ca="1">IF(ROW()=2,1,
IF(OFFSET(C725,0,0)=0,OFFSET(B725,-1,0)+1,
OFFSET(B725,-1,0)))</f>
        <v>73</v>
      </c>
      <c r="C725">
        <f ca="1">IF(ROW()=2,0,
IF(OFFSET(C725,-1,0)=VLOOKUP(OFFSET(B725,-1,0),PlayerLevelTable!$A:$C,MATCH(PlayerLevelTable!$C$1,PlayerLevelTable!$A$1:$C$1,0),0),0,
OFFSET(C725,-1,0)+1))</f>
        <v>3</v>
      </c>
    </row>
    <row r="726" spans="1:3" x14ac:dyDescent="0.3">
      <c r="A726">
        <f ca="1">IF(ROW()=2,0,OFFSET(A726,-1,0)+1)</f>
        <v>724</v>
      </c>
      <c r="B726">
        <f ca="1">IF(ROW()=2,1,
IF(OFFSET(C726,0,0)=0,OFFSET(B726,-1,0)+1,
OFFSET(B726,-1,0)))</f>
        <v>73</v>
      </c>
      <c r="C726">
        <f ca="1">IF(ROW()=2,0,
IF(OFFSET(C726,-1,0)=VLOOKUP(OFFSET(B726,-1,0),PlayerLevelTable!$A:$C,MATCH(PlayerLevelTable!$C$1,PlayerLevelTable!$A$1:$C$1,0),0),0,
OFFSET(C726,-1,0)+1))</f>
        <v>4</v>
      </c>
    </row>
    <row r="727" spans="1:3" x14ac:dyDescent="0.3">
      <c r="A727">
        <f ca="1">IF(ROW()=2,0,OFFSET(A727,-1,0)+1)</f>
        <v>725</v>
      </c>
      <c r="B727">
        <f ca="1">IF(ROW()=2,1,
IF(OFFSET(C727,0,0)=0,OFFSET(B727,-1,0)+1,
OFFSET(B727,-1,0)))</f>
        <v>73</v>
      </c>
      <c r="C727">
        <f ca="1">IF(ROW()=2,0,
IF(OFFSET(C727,-1,0)=VLOOKUP(OFFSET(B727,-1,0),PlayerLevelTable!$A:$C,MATCH(PlayerLevelTable!$C$1,PlayerLevelTable!$A$1:$C$1,0),0),0,
OFFSET(C727,-1,0)+1))</f>
        <v>5</v>
      </c>
    </row>
    <row r="728" spans="1:3" x14ac:dyDescent="0.3">
      <c r="A728">
        <f ca="1">IF(ROW()=2,0,OFFSET(A728,-1,0)+1)</f>
        <v>726</v>
      </c>
      <c r="B728">
        <f ca="1">IF(ROW()=2,1,
IF(OFFSET(C728,0,0)=0,OFFSET(B728,-1,0)+1,
OFFSET(B728,-1,0)))</f>
        <v>73</v>
      </c>
      <c r="C728">
        <f ca="1">IF(ROW()=2,0,
IF(OFFSET(C728,-1,0)=VLOOKUP(OFFSET(B728,-1,0),PlayerLevelTable!$A:$C,MATCH(PlayerLevelTable!$C$1,PlayerLevelTable!$A$1:$C$1,0),0),0,
OFFSET(C728,-1,0)+1))</f>
        <v>6</v>
      </c>
    </row>
    <row r="729" spans="1:3" x14ac:dyDescent="0.3">
      <c r="A729">
        <f ca="1">IF(ROW()=2,0,OFFSET(A729,-1,0)+1)</f>
        <v>727</v>
      </c>
      <c r="B729">
        <f ca="1">IF(ROW()=2,1,
IF(OFFSET(C729,0,0)=0,OFFSET(B729,-1,0)+1,
OFFSET(B729,-1,0)))</f>
        <v>73</v>
      </c>
      <c r="C729">
        <f ca="1">IF(ROW()=2,0,
IF(OFFSET(C729,-1,0)=VLOOKUP(OFFSET(B729,-1,0),PlayerLevelTable!$A:$C,MATCH(PlayerLevelTable!$C$1,PlayerLevelTable!$A$1:$C$1,0),0),0,
OFFSET(C729,-1,0)+1))</f>
        <v>7</v>
      </c>
    </row>
    <row r="730" spans="1:3" x14ac:dyDescent="0.3">
      <c r="A730">
        <f ca="1">IF(ROW()=2,0,OFFSET(A730,-1,0)+1)</f>
        <v>728</v>
      </c>
      <c r="B730">
        <f ca="1">IF(ROW()=2,1,
IF(OFFSET(C730,0,0)=0,OFFSET(B730,-1,0)+1,
OFFSET(B730,-1,0)))</f>
        <v>73</v>
      </c>
      <c r="C730">
        <f ca="1">IF(ROW()=2,0,
IF(OFFSET(C730,-1,0)=VLOOKUP(OFFSET(B730,-1,0),PlayerLevelTable!$A:$C,MATCH(PlayerLevelTable!$C$1,PlayerLevelTable!$A$1:$C$1,0),0),0,
OFFSET(C730,-1,0)+1))</f>
        <v>8</v>
      </c>
    </row>
    <row r="731" spans="1:3" x14ac:dyDescent="0.3">
      <c r="A731">
        <f ca="1">IF(ROW()=2,0,OFFSET(A731,-1,0)+1)</f>
        <v>729</v>
      </c>
      <c r="B731">
        <f ca="1">IF(ROW()=2,1,
IF(OFFSET(C731,0,0)=0,OFFSET(B731,-1,0)+1,
OFFSET(B731,-1,0)))</f>
        <v>73</v>
      </c>
      <c r="C731">
        <f ca="1">IF(ROW()=2,0,
IF(OFFSET(C731,-1,0)=VLOOKUP(OFFSET(B731,-1,0),PlayerLevelTable!$A:$C,MATCH(PlayerLevelTable!$C$1,PlayerLevelTable!$A$1:$C$1,0),0),0,
OFFSET(C731,-1,0)+1))</f>
        <v>9</v>
      </c>
    </row>
    <row r="732" spans="1:3" x14ac:dyDescent="0.3">
      <c r="A732">
        <f ca="1">IF(ROW()=2,0,OFFSET(A732,-1,0)+1)</f>
        <v>730</v>
      </c>
      <c r="B732">
        <f ca="1">IF(ROW()=2,1,
IF(OFFSET(C732,0,0)=0,OFFSET(B732,-1,0)+1,
OFFSET(B732,-1,0)))</f>
        <v>74</v>
      </c>
      <c r="C732">
        <f ca="1">IF(ROW()=2,0,
IF(OFFSET(C732,-1,0)=VLOOKUP(OFFSET(B732,-1,0),PlayerLevelTable!$A:$C,MATCH(PlayerLevelTable!$C$1,PlayerLevelTable!$A$1:$C$1,0),0),0,
OFFSET(C732,-1,0)+1))</f>
        <v>0</v>
      </c>
    </row>
    <row r="733" spans="1:3" x14ac:dyDescent="0.3">
      <c r="A733">
        <f ca="1">IF(ROW()=2,0,OFFSET(A733,-1,0)+1)</f>
        <v>731</v>
      </c>
      <c r="B733">
        <f ca="1">IF(ROW()=2,1,
IF(OFFSET(C733,0,0)=0,OFFSET(B733,-1,0)+1,
OFFSET(B733,-1,0)))</f>
        <v>74</v>
      </c>
      <c r="C733">
        <f ca="1">IF(ROW()=2,0,
IF(OFFSET(C733,-1,0)=VLOOKUP(OFFSET(B733,-1,0),PlayerLevelTable!$A:$C,MATCH(PlayerLevelTable!$C$1,PlayerLevelTable!$A$1:$C$1,0),0),0,
OFFSET(C733,-1,0)+1))</f>
        <v>1</v>
      </c>
    </row>
    <row r="734" spans="1:3" x14ac:dyDescent="0.3">
      <c r="A734">
        <f ca="1">IF(ROW()=2,0,OFFSET(A734,-1,0)+1)</f>
        <v>732</v>
      </c>
      <c r="B734">
        <f ca="1">IF(ROW()=2,1,
IF(OFFSET(C734,0,0)=0,OFFSET(B734,-1,0)+1,
OFFSET(B734,-1,0)))</f>
        <v>74</v>
      </c>
      <c r="C734">
        <f ca="1">IF(ROW()=2,0,
IF(OFFSET(C734,-1,0)=VLOOKUP(OFFSET(B734,-1,0),PlayerLevelTable!$A:$C,MATCH(PlayerLevelTable!$C$1,PlayerLevelTable!$A$1:$C$1,0),0),0,
OFFSET(C734,-1,0)+1))</f>
        <v>2</v>
      </c>
    </row>
    <row r="735" spans="1:3" x14ac:dyDescent="0.3">
      <c r="A735">
        <f ca="1">IF(ROW()=2,0,OFFSET(A735,-1,0)+1)</f>
        <v>733</v>
      </c>
      <c r="B735">
        <f ca="1">IF(ROW()=2,1,
IF(OFFSET(C735,0,0)=0,OFFSET(B735,-1,0)+1,
OFFSET(B735,-1,0)))</f>
        <v>74</v>
      </c>
      <c r="C735">
        <f ca="1">IF(ROW()=2,0,
IF(OFFSET(C735,-1,0)=VLOOKUP(OFFSET(B735,-1,0),PlayerLevelTable!$A:$C,MATCH(PlayerLevelTable!$C$1,PlayerLevelTable!$A$1:$C$1,0),0),0,
OFFSET(C735,-1,0)+1))</f>
        <v>3</v>
      </c>
    </row>
    <row r="736" spans="1:3" x14ac:dyDescent="0.3">
      <c r="A736">
        <f ca="1">IF(ROW()=2,0,OFFSET(A736,-1,0)+1)</f>
        <v>734</v>
      </c>
      <c r="B736">
        <f ca="1">IF(ROW()=2,1,
IF(OFFSET(C736,0,0)=0,OFFSET(B736,-1,0)+1,
OFFSET(B736,-1,0)))</f>
        <v>74</v>
      </c>
      <c r="C736">
        <f ca="1">IF(ROW()=2,0,
IF(OFFSET(C736,-1,0)=VLOOKUP(OFFSET(B736,-1,0),PlayerLevelTable!$A:$C,MATCH(PlayerLevelTable!$C$1,PlayerLevelTable!$A$1:$C$1,0),0),0,
OFFSET(C736,-1,0)+1))</f>
        <v>4</v>
      </c>
    </row>
    <row r="737" spans="1:3" x14ac:dyDescent="0.3">
      <c r="A737">
        <f ca="1">IF(ROW()=2,0,OFFSET(A737,-1,0)+1)</f>
        <v>735</v>
      </c>
      <c r="B737">
        <f ca="1">IF(ROW()=2,1,
IF(OFFSET(C737,0,0)=0,OFFSET(B737,-1,0)+1,
OFFSET(B737,-1,0)))</f>
        <v>74</v>
      </c>
      <c r="C737">
        <f ca="1">IF(ROW()=2,0,
IF(OFFSET(C737,-1,0)=VLOOKUP(OFFSET(B737,-1,0),PlayerLevelTable!$A:$C,MATCH(PlayerLevelTable!$C$1,PlayerLevelTable!$A$1:$C$1,0),0),0,
OFFSET(C737,-1,0)+1))</f>
        <v>5</v>
      </c>
    </row>
    <row r="738" spans="1:3" x14ac:dyDescent="0.3">
      <c r="A738">
        <f ca="1">IF(ROW()=2,0,OFFSET(A738,-1,0)+1)</f>
        <v>736</v>
      </c>
      <c r="B738">
        <f ca="1">IF(ROW()=2,1,
IF(OFFSET(C738,0,0)=0,OFFSET(B738,-1,0)+1,
OFFSET(B738,-1,0)))</f>
        <v>74</v>
      </c>
      <c r="C738">
        <f ca="1">IF(ROW()=2,0,
IF(OFFSET(C738,-1,0)=VLOOKUP(OFFSET(B738,-1,0),PlayerLevelTable!$A:$C,MATCH(PlayerLevelTable!$C$1,PlayerLevelTable!$A$1:$C$1,0),0),0,
OFFSET(C738,-1,0)+1))</f>
        <v>6</v>
      </c>
    </row>
    <row r="739" spans="1:3" x14ac:dyDescent="0.3">
      <c r="A739">
        <f ca="1">IF(ROW()=2,0,OFFSET(A739,-1,0)+1)</f>
        <v>737</v>
      </c>
      <c r="B739">
        <f ca="1">IF(ROW()=2,1,
IF(OFFSET(C739,0,0)=0,OFFSET(B739,-1,0)+1,
OFFSET(B739,-1,0)))</f>
        <v>74</v>
      </c>
      <c r="C739">
        <f ca="1">IF(ROW()=2,0,
IF(OFFSET(C739,-1,0)=VLOOKUP(OFFSET(B739,-1,0),PlayerLevelTable!$A:$C,MATCH(PlayerLevelTable!$C$1,PlayerLevelTable!$A$1:$C$1,0),0),0,
OFFSET(C739,-1,0)+1))</f>
        <v>7</v>
      </c>
    </row>
    <row r="740" spans="1:3" x14ac:dyDescent="0.3">
      <c r="A740">
        <f ca="1">IF(ROW()=2,0,OFFSET(A740,-1,0)+1)</f>
        <v>738</v>
      </c>
      <c r="B740">
        <f ca="1">IF(ROW()=2,1,
IF(OFFSET(C740,0,0)=0,OFFSET(B740,-1,0)+1,
OFFSET(B740,-1,0)))</f>
        <v>74</v>
      </c>
      <c r="C740">
        <f ca="1">IF(ROW()=2,0,
IF(OFFSET(C740,-1,0)=VLOOKUP(OFFSET(B740,-1,0),PlayerLevelTable!$A:$C,MATCH(PlayerLevelTable!$C$1,PlayerLevelTable!$A$1:$C$1,0),0),0,
OFFSET(C740,-1,0)+1))</f>
        <v>8</v>
      </c>
    </row>
    <row r="741" spans="1:3" x14ac:dyDescent="0.3">
      <c r="A741">
        <f ca="1">IF(ROW()=2,0,OFFSET(A741,-1,0)+1)</f>
        <v>739</v>
      </c>
      <c r="B741">
        <f ca="1">IF(ROW()=2,1,
IF(OFFSET(C741,0,0)=0,OFFSET(B741,-1,0)+1,
OFFSET(B741,-1,0)))</f>
        <v>74</v>
      </c>
      <c r="C741">
        <f ca="1">IF(ROW()=2,0,
IF(OFFSET(C741,-1,0)=VLOOKUP(OFFSET(B741,-1,0),PlayerLevelTable!$A:$C,MATCH(PlayerLevelTable!$C$1,PlayerLevelTable!$A$1:$C$1,0),0),0,
OFFSET(C741,-1,0)+1))</f>
        <v>9</v>
      </c>
    </row>
    <row r="742" spans="1:3" x14ac:dyDescent="0.3">
      <c r="A742">
        <f ca="1">IF(ROW()=2,0,OFFSET(A742,-1,0)+1)</f>
        <v>740</v>
      </c>
      <c r="B742">
        <f ca="1">IF(ROW()=2,1,
IF(OFFSET(C742,0,0)=0,OFFSET(B742,-1,0)+1,
OFFSET(B742,-1,0)))</f>
        <v>75</v>
      </c>
      <c r="C742">
        <f ca="1">IF(ROW()=2,0,
IF(OFFSET(C742,-1,0)=VLOOKUP(OFFSET(B742,-1,0),PlayerLevelTable!$A:$C,MATCH(PlayerLevelTable!$C$1,PlayerLevelTable!$A$1:$C$1,0),0),0,
OFFSET(C742,-1,0)+1))</f>
        <v>0</v>
      </c>
    </row>
    <row r="743" spans="1:3" x14ac:dyDescent="0.3">
      <c r="A743">
        <f ca="1">IF(ROW()=2,0,OFFSET(A743,-1,0)+1)</f>
        <v>741</v>
      </c>
      <c r="B743">
        <f ca="1">IF(ROW()=2,1,
IF(OFFSET(C743,0,0)=0,OFFSET(B743,-1,0)+1,
OFFSET(B743,-1,0)))</f>
        <v>75</v>
      </c>
      <c r="C743">
        <f ca="1">IF(ROW()=2,0,
IF(OFFSET(C743,-1,0)=VLOOKUP(OFFSET(B743,-1,0),PlayerLevelTable!$A:$C,MATCH(PlayerLevelTable!$C$1,PlayerLevelTable!$A$1:$C$1,0),0),0,
OFFSET(C743,-1,0)+1))</f>
        <v>1</v>
      </c>
    </row>
    <row r="744" spans="1:3" x14ac:dyDescent="0.3">
      <c r="A744">
        <f ca="1">IF(ROW()=2,0,OFFSET(A744,-1,0)+1)</f>
        <v>742</v>
      </c>
      <c r="B744">
        <f ca="1">IF(ROW()=2,1,
IF(OFFSET(C744,0,0)=0,OFFSET(B744,-1,0)+1,
OFFSET(B744,-1,0)))</f>
        <v>75</v>
      </c>
      <c r="C744">
        <f ca="1">IF(ROW()=2,0,
IF(OFFSET(C744,-1,0)=VLOOKUP(OFFSET(B744,-1,0),PlayerLevelTable!$A:$C,MATCH(PlayerLevelTable!$C$1,PlayerLevelTable!$A$1:$C$1,0),0),0,
OFFSET(C744,-1,0)+1))</f>
        <v>2</v>
      </c>
    </row>
    <row r="745" spans="1:3" x14ac:dyDescent="0.3">
      <c r="A745">
        <f ca="1">IF(ROW()=2,0,OFFSET(A745,-1,0)+1)</f>
        <v>743</v>
      </c>
      <c r="B745">
        <f ca="1">IF(ROW()=2,1,
IF(OFFSET(C745,0,0)=0,OFFSET(B745,-1,0)+1,
OFFSET(B745,-1,0)))</f>
        <v>75</v>
      </c>
      <c r="C745">
        <f ca="1">IF(ROW()=2,0,
IF(OFFSET(C745,-1,0)=VLOOKUP(OFFSET(B745,-1,0),PlayerLevelTable!$A:$C,MATCH(PlayerLevelTable!$C$1,PlayerLevelTable!$A$1:$C$1,0),0),0,
OFFSET(C745,-1,0)+1))</f>
        <v>3</v>
      </c>
    </row>
    <row r="746" spans="1:3" x14ac:dyDescent="0.3">
      <c r="A746">
        <f ca="1">IF(ROW()=2,0,OFFSET(A746,-1,0)+1)</f>
        <v>744</v>
      </c>
      <c r="B746">
        <f ca="1">IF(ROW()=2,1,
IF(OFFSET(C746,0,0)=0,OFFSET(B746,-1,0)+1,
OFFSET(B746,-1,0)))</f>
        <v>75</v>
      </c>
      <c r="C746">
        <f ca="1">IF(ROW()=2,0,
IF(OFFSET(C746,-1,0)=VLOOKUP(OFFSET(B746,-1,0),PlayerLevelTable!$A:$C,MATCH(PlayerLevelTable!$C$1,PlayerLevelTable!$A$1:$C$1,0),0),0,
OFFSET(C746,-1,0)+1))</f>
        <v>4</v>
      </c>
    </row>
    <row r="747" spans="1:3" x14ac:dyDescent="0.3">
      <c r="A747">
        <f ca="1">IF(ROW()=2,0,OFFSET(A747,-1,0)+1)</f>
        <v>745</v>
      </c>
      <c r="B747">
        <f ca="1">IF(ROW()=2,1,
IF(OFFSET(C747,0,0)=0,OFFSET(B747,-1,0)+1,
OFFSET(B747,-1,0)))</f>
        <v>75</v>
      </c>
      <c r="C747">
        <f ca="1">IF(ROW()=2,0,
IF(OFFSET(C747,-1,0)=VLOOKUP(OFFSET(B747,-1,0),PlayerLevelTable!$A:$C,MATCH(PlayerLevelTable!$C$1,PlayerLevelTable!$A$1:$C$1,0),0),0,
OFFSET(C747,-1,0)+1))</f>
        <v>5</v>
      </c>
    </row>
    <row r="748" spans="1:3" x14ac:dyDescent="0.3">
      <c r="A748">
        <f ca="1">IF(ROW()=2,0,OFFSET(A748,-1,0)+1)</f>
        <v>746</v>
      </c>
      <c r="B748">
        <f ca="1">IF(ROW()=2,1,
IF(OFFSET(C748,0,0)=0,OFFSET(B748,-1,0)+1,
OFFSET(B748,-1,0)))</f>
        <v>75</v>
      </c>
      <c r="C748">
        <f ca="1">IF(ROW()=2,0,
IF(OFFSET(C748,-1,0)=VLOOKUP(OFFSET(B748,-1,0),PlayerLevelTable!$A:$C,MATCH(PlayerLevelTable!$C$1,PlayerLevelTable!$A$1:$C$1,0),0),0,
OFFSET(C748,-1,0)+1))</f>
        <v>6</v>
      </c>
    </row>
    <row r="749" spans="1:3" x14ac:dyDescent="0.3">
      <c r="A749">
        <f ca="1">IF(ROW()=2,0,OFFSET(A749,-1,0)+1)</f>
        <v>747</v>
      </c>
      <c r="B749">
        <f ca="1">IF(ROW()=2,1,
IF(OFFSET(C749,0,0)=0,OFFSET(B749,-1,0)+1,
OFFSET(B749,-1,0)))</f>
        <v>75</v>
      </c>
      <c r="C749">
        <f ca="1">IF(ROW()=2,0,
IF(OFFSET(C749,-1,0)=VLOOKUP(OFFSET(B749,-1,0),PlayerLevelTable!$A:$C,MATCH(PlayerLevelTable!$C$1,PlayerLevelTable!$A$1:$C$1,0),0),0,
OFFSET(C749,-1,0)+1))</f>
        <v>7</v>
      </c>
    </row>
    <row r="750" spans="1:3" x14ac:dyDescent="0.3">
      <c r="A750">
        <f ca="1">IF(ROW()=2,0,OFFSET(A750,-1,0)+1)</f>
        <v>748</v>
      </c>
      <c r="B750">
        <f ca="1">IF(ROW()=2,1,
IF(OFFSET(C750,0,0)=0,OFFSET(B750,-1,0)+1,
OFFSET(B750,-1,0)))</f>
        <v>75</v>
      </c>
      <c r="C750">
        <f ca="1">IF(ROW()=2,0,
IF(OFFSET(C750,-1,0)=VLOOKUP(OFFSET(B750,-1,0),PlayerLevelTable!$A:$C,MATCH(PlayerLevelTable!$C$1,PlayerLevelTable!$A$1:$C$1,0),0),0,
OFFSET(C750,-1,0)+1))</f>
        <v>8</v>
      </c>
    </row>
    <row r="751" spans="1:3" x14ac:dyDescent="0.3">
      <c r="A751">
        <f ca="1">IF(ROW()=2,0,OFFSET(A751,-1,0)+1)</f>
        <v>749</v>
      </c>
      <c r="B751">
        <f ca="1">IF(ROW()=2,1,
IF(OFFSET(C751,0,0)=0,OFFSET(B751,-1,0)+1,
OFFSET(B751,-1,0)))</f>
        <v>75</v>
      </c>
      <c r="C751">
        <f ca="1">IF(ROW()=2,0,
IF(OFFSET(C751,-1,0)=VLOOKUP(OFFSET(B751,-1,0),PlayerLevelTable!$A:$C,MATCH(PlayerLevelTable!$C$1,PlayerLevelTable!$A$1:$C$1,0),0),0,
OFFSET(C751,-1,0)+1))</f>
        <v>9</v>
      </c>
    </row>
    <row r="752" spans="1:3" x14ac:dyDescent="0.3">
      <c r="A752">
        <f ca="1">IF(ROW()=2,0,OFFSET(A752,-1,0)+1)</f>
        <v>750</v>
      </c>
      <c r="B752">
        <f ca="1">IF(ROW()=2,1,
IF(OFFSET(C752,0,0)=0,OFFSET(B752,-1,0)+1,
OFFSET(B752,-1,0)))</f>
        <v>76</v>
      </c>
      <c r="C752">
        <f ca="1">IF(ROW()=2,0,
IF(OFFSET(C752,-1,0)=VLOOKUP(OFFSET(B752,-1,0),PlayerLevelTable!$A:$C,MATCH(PlayerLevelTable!$C$1,PlayerLevelTable!$A$1:$C$1,0),0),0,
OFFSET(C752,-1,0)+1))</f>
        <v>0</v>
      </c>
    </row>
    <row r="753" spans="1:3" x14ac:dyDescent="0.3">
      <c r="A753">
        <f ca="1">IF(ROW()=2,0,OFFSET(A753,-1,0)+1)</f>
        <v>751</v>
      </c>
      <c r="B753">
        <f ca="1">IF(ROW()=2,1,
IF(OFFSET(C753,0,0)=0,OFFSET(B753,-1,0)+1,
OFFSET(B753,-1,0)))</f>
        <v>76</v>
      </c>
      <c r="C753">
        <f ca="1">IF(ROW()=2,0,
IF(OFFSET(C753,-1,0)=VLOOKUP(OFFSET(B753,-1,0),PlayerLevelTable!$A:$C,MATCH(PlayerLevelTable!$C$1,PlayerLevelTable!$A$1:$C$1,0),0),0,
OFFSET(C753,-1,0)+1))</f>
        <v>1</v>
      </c>
    </row>
    <row r="754" spans="1:3" x14ac:dyDescent="0.3">
      <c r="A754">
        <f ca="1">IF(ROW()=2,0,OFFSET(A754,-1,0)+1)</f>
        <v>752</v>
      </c>
      <c r="B754">
        <f ca="1">IF(ROW()=2,1,
IF(OFFSET(C754,0,0)=0,OFFSET(B754,-1,0)+1,
OFFSET(B754,-1,0)))</f>
        <v>76</v>
      </c>
      <c r="C754">
        <f ca="1">IF(ROW()=2,0,
IF(OFFSET(C754,-1,0)=VLOOKUP(OFFSET(B754,-1,0),PlayerLevelTable!$A:$C,MATCH(PlayerLevelTable!$C$1,PlayerLevelTable!$A$1:$C$1,0),0),0,
OFFSET(C754,-1,0)+1))</f>
        <v>2</v>
      </c>
    </row>
    <row r="755" spans="1:3" x14ac:dyDescent="0.3">
      <c r="A755">
        <f ca="1">IF(ROW()=2,0,OFFSET(A755,-1,0)+1)</f>
        <v>753</v>
      </c>
      <c r="B755">
        <f ca="1">IF(ROW()=2,1,
IF(OFFSET(C755,0,0)=0,OFFSET(B755,-1,0)+1,
OFFSET(B755,-1,0)))</f>
        <v>76</v>
      </c>
      <c r="C755">
        <f ca="1">IF(ROW()=2,0,
IF(OFFSET(C755,-1,0)=VLOOKUP(OFFSET(B755,-1,0),PlayerLevelTable!$A:$C,MATCH(PlayerLevelTable!$C$1,PlayerLevelTable!$A$1:$C$1,0),0),0,
OFFSET(C755,-1,0)+1))</f>
        <v>3</v>
      </c>
    </row>
    <row r="756" spans="1:3" x14ac:dyDescent="0.3">
      <c r="A756">
        <f ca="1">IF(ROW()=2,0,OFFSET(A756,-1,0)+1)</f>
        <v>754</v>
      </c>
      <c r="B756">
        <f ca="1">IF(ROW()=2,1,
IF(OFFSET(C756,0,0)=0,OFFSET(B756,-1,0)+1,
OFFSET(B756,-1,0)))</f>
        <v>76</v>
      </c>
      <c r="C756">
        <f ca="1">IF(ROW()=2,0,
IF(OFFSET(C756,-1,0)=VLOOKUP(OFFSET(B756,-1,0),PlayerLevelTable!$A:$C,MATCH(PlayerLevelTable!$C$1,PlayerLevelTable!$A$1:$C$1,0),0),0,
OFFSET(C756,-1,0)+1))</f>
        <v>4</v>
      </c>
    </row>
    <row r="757" spans="1:3" x14ac:dyDescent="0.3">
      <c r="A757">
        <f ca="1">IF(ROW()=2,0,OFFSET(A757,-1,0)+1)</f>
        <v>755</v>
      </c>
      <c r="B757">
        <f ca="1">IF(ROW()=2,1,
IF(OFFSET(C757,0,0)=0,OFFSET(B757,-1,0)+1,
OFFSET(B757,-1,0)))</f>
        <v>76</v>
      </c>
      <c r="C757">
        <f ca="1">IF(ROW()=2,0,
IF(OFFSET(C757,-1,0)=VLOOKUP(OFFSET(B757,-1,0),PlayerLevelTable!$A:$C,MATCH(PlayerLevelTable!$C$1,PlayerLevelTable!$A$1:$C$1,0),0),0,
OFFSET(C757,-1,0)+1))</f>
        <v>5</v>
      </c>
    </row>
    <row r="758" spans="1:3" x14ac:dyDescent="0.3">
      <c r="A758">
        <f ca="1">IF(ROW()=2,0,OFFSET(A758,-1,0)+1)</f>
        <v>756</v>
      </c>
      <c r="B758">
        <f ca="1">IF(ROW()=2,1,
IF(OFFSET(C758,0,0)=0,OFFSET(B758,-1,0)+1,
OFFSET(B758,-1,0)))</f>
        <v>76</v>
      </c>
      <c r="C758">
        <f ca="1">IF(ROW()=2,0,
IF(OFFSET(C758,-1,0)=VLOOKUP(OFFSET(B758,-1,0),PlayerLevelTable!$A:$C,MATCH(PlayerLevelTable!$C$1,PlayerLevelTable!$A$1:$C$1,0),0),0,
OFFSET(C758,-1,0)+1))</f>
        <v>6</v>
      </c>
    </row>
    <row r="759" spans="1:3" x14ac:dyDescent="0.3">
      <c r="A759">
        <f ca="1">IF(ROW()=2,0,OFFSET(A759,-1,0)+1)</f>
        <v>757</v>
      </c>
      <c r="B759">
        <f ca="1">IF(ROW()=2,1,
IF(OFFSET(C759,0,0)=0,OFFSET(B759,-1,0)+1,
OFFSET(B759,-1,0)))</f>
        <v>76</v>
      </c>
      <c r="C759">
        <f ca="1">IF(ROW()=2,0,
IF(OFFSET(C759,-1,0)=VLOOKUP(OFFSET(B759,-1,0),PlayerLevelTable!$A:$C,MATCH(PlayerLevelTable!$C$1,PlayerLevelTable!$A$1:$C$1,0),0),0,
OFFSET(C759,-1,0)+1))</f>
        <v>7</v>
      </c>
    </row>
    <row r="760" spans="1:3" x14ac:dyDescent="0.3">
      <c r="A760">
        <f ca="1">IF(ROW()=2,0,OFFSET(A760,-1,0)+1)</f>
        <v>758</v>
      </c>
      <c r="B760">
        <f ca="1">IF(ROW()=2,1,
IF(OFFSET(C760,0,0)=0,OFFSET(B760,-1,0)+1,
OFFSET(B760,-1,0)))</f>
        <v>76</v>
      </c>
      <c r="C760">
        <f ca="1">IF(ROW()=2,0,
IF(OFFSET(C760,-1,0)=VLOOKUP(OFFSET(B760,-1,0),PlayerLevelTable!$A:$C,MATCH(PlayerLevelTable!$C$1,PlayerLevelTable!$A$1:$C$1,0),0),0,
OFFSET(C760,-1,0)+1))</f>
        <v>8</v>
      </c>
    </row>
    <row r="761" spans="1:3" x14ac:dyDescent="0.3">
      <c r="A761">
        <f ca="1">IF(ROW()=2,0,OFFSET(A761,-1,0)+1)</f>
        <v>759</v>
      </c>
      <c r="B761">
        <f ca="1">IF(ROW()=2,1,
IF(OFFSET(C761,0,0)=0,OFFSET(B761,-1,0)+1,
OFFSET(B761,-1,0)))</f>
        <v>76</v>
      </c>
      <c r="C761">
        <f ca="1">IF(ROW()=2,0,
IF(OFFSET(C761,-1,0)=VLOOKUP(OFFSET(B761,-1,0),PlayerLevelTable!$A:$C,MATCH(PlayerLevelTable!$C$1,PlayerLevelTable!$A$1:$C$1,0),0),0,
OFFSET(C761,-1,0)+1))</f>
        <v>9</v>
      </c>
    </row>
    <row r="762" spans="1:3" x14ac:dyDescent="0.3">
      <c r="A762">
        <f ca="1">IF(ROW()=2,0,OFFSET(A762,-1,0)+1)</f>
        <v>760</v>
      </c>
      <c r="B762">
        <f ca="1">IF(ROW()=2,1,
IF(OFFSET(C762,0,0)=0,OFFSET(B762,-1,0)+1,
OFFSET(B762,-1,0)))</f>
        <v>77</v>
      </c>
      <c r="C762">
        <f ca="1">IF(ROW()=2,0,
IF(OFFSET(C762,-1,0)=VLOOKUP(OFFSET(B762,-1,0),PlayerLevelTable!$A:$C,MATCH(PlayerLevelTable!$C$1,PlayerLevelTable!$A$1:$C$1,0),0),0,
OFFSET(C762,-1,0)+1))</f>
        <v>0</v>
      </c>
    </row>
    <row r="763" spans="1:3" x14ac:dyDescent="0.3">
      <c r="A763">
        <f ca="1">IF(ROW()=2,0,OFFSET(A763,-1,0)+1)</f>
        <v>761</v>
      </c>
      <c r="B763">
        <f ca="1">IF(ROW()=2,1,
IF(OFFSET(C763,0,0)=0,OFFSET(B763,-1,0)+1,
OFFSET(B763,-1,0)))</f>
        <v>77</v>
      </c>
      <c r="C763">
        <f ca="1">IF(ROW()=2,0,
IF(OFFSET(C763,-1,0)=VLOOKUP(OFFSET(B763,-1,0),PlayerLevelTable!$A:$C,MATCH(PlayerLevelTable!$C$1,PlayerLevelTable!$A$1:$C$1,0),0),0,
OFFSET(C763,-1,0)+1))</f>
        <v>1</v>
      </c>
    </row>
    <row r="764" spans="1:3" x14ac:dyDescent="0.3">
      <c r="A764">
        <f ca="1">IF(ROW()=2,0,OFFSET(A764,-1,0)+1)</f>
        <v>762</v>
      </c>
      <c r="B764">
        <f ca="1">IF(ROW()=2,1,
IF(OFFSET(C764,0,0)=0,OFFSET(B764,-1,0)+1,
OFFSET(B764,-1,0)))</f>
        <v>77</v>
      </c>
      <c r="C764">
        <f ca="1">IF(ROW()=2,0,
IF(OFFSET(C764,-1,0)=VLOOKUP(OFFSET(B764,-1,0),PlayerLevelTable!$A:$C,MATCH(PlayerLevelTable!$C$1,PlayerLevelTable!$A$1:$C$1,0),0),0,
OFFSET(C764,-1,0)+1))</f>
        <v>2</v>
      </c>
    </row>
    <row r="765" spans="1:3" x14ac:dyDescent="0.3">
      <c r="A765">
        <f ca="1">IF(ROW()=2,0,OFFSET(A765,-1,0)+1)</f>
        <v>763</v>
      </c>
      <c r="B765">
        <f ca="1">IF(ROW()=2,1,
IF(OFFSET(C765,0,0)=0,OFFSET(B765,-1,0)+1,
OFFSET(B765,-1,0)))</f>
        <v>77</v>
      </c>
      <c r="C765">
        <f ca="1">IF(ROW()=2,0,
IF(OFFSET(C765,-1,0)=VLOOKUP(OFFSET(B765,-1,0),PlayerLevelTable!$A:$C,MATCH(PlayerLevelTable!$C$1,PlayerLevelTable!$A$1:$C$1,0),0),0,
OFFSET(C765,-1,0)+1))</f>
        <v>3</v>
      </c>
    </row>
    <row r="766" spans="1:3" x14ac:dyDescent="0.3">
      <c r="A766">
        <f ca="1">IF(ROW()=2,0,OFFSET(A766,-1,0)+1)</f>
        <v>764</v>
      </c>
      <c r="B766">
        <f ca="1">IF(ROW()=2,1,
IF(OFFSET(C766,0,0)=0,OFFSET(B766,-1,0)+1,
OFFSET(B766,-1,0)))</f>
        <v>77</v>
      </c>
      <c r="C766">
        <f ca="1">IF(ROW()=2,0,
IF(OFFSET(C766,-1,0)=VLOOKUP(OFFSET(B766,-1,0),PlayerLevelTable!$A:$C,MATCH(PlayerLevelTable!$C$1,PlayerLevelTable!$A$1:$C$1,0),0),0,
OFFSET(C766,-1,0)+1))</f>
        <v>4</v>
      </c>
    </row>
    <row r="767" spans="1:3" x14ac:dyDescent="0.3">
      <c r="A767">
        <f ca="1">IF(ROW()=2,0,OFFSET(A767,-1,0)+1)</f>
        <v>765</v>
      </c>
      <c r="B767">
        <f ca="1">IF(ROW()=2,1,
IF(OFFSET(C767,0,0)=0,OFFSET(B767,-1,0)+1,
OFFSET(B767,-1,0)))</f>
        <v>77</v>
      </c>
      <c r="C767">
        <f ca="1">IF(ROW()=2,0,
IF(OFFSET(C767,-1,0)=VLOOKUP(OFFSET(B767,-1,0),PlayerLevelTable!$A:$C,MATCH(PlayerLevelTable!$C$1,PlayerLevelTable!$A$1:$C$1,0),0),0,
OFFSET(C767,-1,0)+1))</f>
        <v>5</v>
      </c>
    </row>
    <row r="768" spans="1:3" x14ac:dyDescent="0.3">
      <c r="A768">
        <f ca="1">IF(ROW()=2,0,OFFSET(A768,-1,0)+1)</f>
        <v>766</v>
      </c>
      <c r="B768">
        <f ca="1">IF(ROW()=2,1,
IF(OFFSET(C768,0,0)=0,OFFSET(B768,-1,0)+1,
OFFSET(B768,-1,0)))</f>
        <v>77</v>
      </c>
      <c r="C768">
        <f ca="1">IF(ROW()=2,0,
IF(OFFSET(C768,-1,0)=VLOOKUP(OFFSET(B768,-1,0),PlayerLevelTable!$A:$C,MATCH(PlayerLevelTable!$C$1,PlayerLevelTable!$A$1:$C$1,0),0),0,
OFFSET(C768,-1,0)+1))</f>
        <v>6</v>
      </c>
    </row>
    <row r="769" spans="1:3" x14ac:dyDescent="0.3">
      <c r="A769">
        <f ca="1">IF(ROW()=2,0,OFFSET(A769,-1,0)+1)</f>
        <v>767</v>
      </c>
      <c r="B769">
        <f ca="1">IF(ROW()=2,1,
IF(OFFSET(C769,0,0)=0,OFFSET(B769,-1,0)+1,
OFFSET(B769,-1,0)))</f>
        <v>77</v>
      </c>
      <c r="C769">
        <f ca="1">IF(ROW()=2,0,
IF(OFFSET(C769,-1,0)=VLOOKUP(OFFSET(B769,-1,0),PlayerLevelTable!$A:$C,MATCH(PlayerLevelTable!$C$1,PlayerLevelTable!$A$1:$C$1,0),0),0,
OFFSET(C769,-1,0)+1))</f>
        <v>7</v>
      </c>
    </row>
    <row r="770" spans="1:3" x14ac:dyDescent="0.3">
      <c r="A770">
        <f ca="1">IF(ROW()=2,0,OFFSET(A770,-1,0)+1)</f>
        <v>768</v>
      </c>
      <c r="B770">
        <f ca="1">IF(ROW()=2,1,
IF(OFFSET(C770,0,0)=0,OFFSET(B770,-1,0)+1,
OFFSET(B770,-1,0)))</f>
        <v>77</v>
      </c>
      <c r="C770">
        <f ca="1">IF(ROW()=2,0,
IF(OFFSET(C770,-1,0)=VLOOKUP(OFFSET(B770,-1,0),PlayerLevelTable!$A:$C,MATCH(PlayerLevelTable!$C$1,PlayerLevelTable!$A$1:$C$1,0),0),0,
OFFSET(C770,-1,0)+1))</f>
        <v>8</v>
      </c>
    </row>
    <row r="771" spans="1:3" x14ac:dyDescent="0.3">
      <c r="A771">
        <f ca="1">IF(ROW()=2,0,OFFSET(A771,-1,0)+1)</f>
        <v>769</v>
      </c>
      <c r="B771">
        <f ca="1">IF(ROW()=2,1,
IF(OFFSET(C771,0,0)=0,OFFSET(B771,-1,0)+1,
OFFSET(B771,-1,0)))</f>
        <v>77</v>
      </c>
      <c r="C771">
        <f ca="1">IF(ROW()=2,0,
IF(OFFSET(C771,-1,0)=VLOOKUP(OFFSET(B771,-1,0),PlayerLevelTable!$A:$C,MATCH(PlayerLevelTable!$C$1,PlayerLevelTable!$A$1:$C$1,0),0),0,
OFFSET(C771,-1,0)+1))</f>
        <v>9</v>
      </c>
    </row>
    <row r="772" spans="1:3" x14ac:dyDescent="0.3">
      <c r="A772">
        <f ca="1">IF(ROW()=2,0,OFFSET(A772,-1,0)+1)</f>
        <v>770</v>
      </c>
      <c r="B772">
        <f ca="1">IF(ROW()=2,1,
IF(OFFSET(C772,0,0)=0,OFFSET(B772,-1,0)+1,
OFFSET(B772,-1,0)))</f>
        <v>78</v>
      </c>
      <c r="C772">
        <f ca="1">IF(ROW()=2,0,
IF(OFFSET(C772,-1,0)=VLOOKUP(OFFSET(B772,-1,0),PlayerLevelTable!$A:$C,MATCH(PlayerLevelTable!$C$1,PlayerLevelTable!$A$1:$C$1,0),0),0,
OFFSET(C772,-1,0)+1))</f>
        <v>0</v>
      </c>
    </row>
    <row r="773" spans="1:3" x14ac:dyDescent="0.3">
      <c r="A773">
        <f ca="1">IF(ROW()=2,0,OFFSET(A773,-1,0)+1)</f>
        <v>771</v>
      </c>
      <c r="B773">
        <f ca="1">IF(ROW()=2,1,
IF(OFFSET(C773,0,0)=0,OFFSET(B773,-1,0)+1,
OFFSET(B773,-1,0)))</f>
        <v>78</v>
      </c>
      <c r="C773">
        <f ca="1">IF(ROW()=2,0,
IF(OFFSET(C773,-1,0)=VLOOKUP(OFFSET(B773,-1,0),PlayerLevelTable!$A:$C,MATCH(PlayerLevelTable!$C$1,PlayerLevelTable!$A$1:$C$1,0),0),0,
OFFSET(C773,-1,0)+1))</f>
        <v>1</v>
      </c>
    </row>
    <row r="774" spans="1:3" x14ac:dyDescent="0.3">
      <c r="A774">
        <f ca="1">IF(ROW()=2,0,OFFSET(A774,-1,0)+1)</f>
        <v>772</v>
      </c>
      <c r="B774">
        <f ca="1">IF(ROW()=2,1,
IF(OFFSET(C774,0,0)=0,OFFSET(B774,-1,0)+1,
OFFSET(B774,-1,0)))</f>
        <v>78</v>
      </c>
      <c r="C774">
        <f ca="1">IF(ROW()=2,0,
IF(OFFSET(C774,-1,0)=VLOOKUP(OFFSET(B774,-1,0),PlayerLevelTable!$A:$C,MATCH(PlayerLevelTable!$C$1,PlayerLevelTable!$A$1:$C$1,0),0),0,
OFFSET(C774,-1,0)+1))</f>
        <v>2</v>
      </c>
    </row>
    <row r="775" spans="1:3" x14ac:dyDescent="0.3">
      <c r="A775">
        <f ca="1">IF(ROW()=2,0,OFFSET(A775,-1,0)+1)</f>
        <v>773</v>
      </c>
      <c r="B775">
        <f ca="1">IF(ROW()=2,1,
IF(OFFSET(C775,0,0)=0,OFFSET(B775,-1,0)+1,
OFFSET(B775,-1,0)))</f>
        <v>78</v>
      </c>
      <c r="C775">
        <f ca="1">IF(ROW()=2,0,
IF(OFFSET(C775,-1,0)=VLOOKUP(OFFSET(B775,-1,0),PlayerLevelTable!$A:$C,MATCH(PlayerLevelTable!$C$1,PlayerLevelTable!$A$1:$C$1,0),0),0,
OFFSET(C775,-1,0)+1))</f>
        <v>3</v>
      </c>
    </row>
    <row r="776" spans="1:3" x14ac:dyDescent="0.3">
      <c r="A776">
        <f ca="1">IF(ROW()=2,0,OFFSET(A776,-1,0)+1)</f>
        <v>774</v>
      </c>
      <c r="B776">
        <f ca="1">IF(ROW()=2,1,
IF(OFFSET(C776,0,0)=0,OFFSET(B776,-1,0)+1,
OFFSET(B776,-1,0)))</f>
        <v>78</v>
      </c>
      <c r="C776">
        <f ca="1">IF(ROW()=2,0,
IF(OFFSET(C776,-1,0)=VLOOKUP(OFFSET(B776,-1,0),PlayerLevelTable!$A:$C,MATCH(PlayerLevelTable!$C$1,PlayerLevelTable!$A$1:$C$1,0),0),0,
OFFSET(C776,-1,0)+1))</f>
        <v>4</v>
      </c>
    </row>
    <row r="777" spans="1:3" x14ac:dyDescent="0.3">
      <c r="A777">
        <f ca="1">IF(ROW()=2,0,OFFSET(A777,-1,0)+1)</f>
        <v>775</v>
      </c>
      <c r="B777">
        <f ca="1">IF(ROW()=2,1,
IF(OFFSET(C777,0,0)=0,OFFSET(B777,-1,0)+1,
OFFSET(B777,-1,0)))</f>
        <v>78</v>
      </c>
      <c r="C777">
        <f ca="1">IF(ROW()=2,0,
IF(OFFSET(C777,-1,0)=VLOOKUP(OFFSET(B777,-1,0),PlayerLevelTable!$A:$C,MATCH(PlayerLevelTable!$C$1,PlayerLevelTable!$A$1:$C$1,0),0),0,
OFFSET(C777,-1,0)+1))</f>
        <v>5</v>
      </c>
    </row>
    <row r="778" spans="1:3" x14ac:dyDescent="0.3">
      <c r="A778">
        <f ca="1">IF(ROW()=2,0,OFFSET(A778,-1,0)+1)</f>
        <v>776</v>
      </c>
      <c r="B778">
        <f ca="1">IF(ROW()=2,1,
IF(OFFSET(C778,0,0)=0,OFFSET(B778,-1,0)+1,
OFFSET(B778,-1,0)))</f>
        <v>78</v>
      </c>
      <c r="C778">
        <f ca="1">IF(ROW()=2,0,
IF(OFFSET(C778,-1,0)=VLOOKUP(OFFSET(B778,-1,0),PlayerLevelTable!$A:$C,MATCH(PlayerLevelTable!$C$1,PlayerLevelTable!$A$1:$C$1,0),0),0,
OFFSET(C778,-1,0)+1))</f>
        <v>6</v>
      </c>
    </row>
    <row r="779" spans="1:3" x14ac:dyDescent="0.3">
      <c r="A779">
        <f ca="1">IF(ROW()=2,0,OFFSET(A779,-1,0)+1)</f>
        <v>777</v>
      </c>
      <c r="B779">
        <f ca="1">IF(ROW()=2,1,
IF(OFFSET(C779,0,0)=0,OFFSET(B779,-1,0)+1,
OFFSET(B779,-1,0)))</f>
        <v>78</v>
      </c>
      <c r="C779">
        <f ca="1">IF(ROW()=2,0,
IF(OFFSET(C779,-1,0)=VLOOKUP(OFFSET(B779,-1,0),PlayerLevelTable!$A:$C,MATCH(PlayerLevelTable!$C$1,PlayerLevelTable!$A$1:$C$1,0),0),0,
OFFSET(C779,-1,0)+1))</f>
        <v>7</v>
      </c>
    </row>
    <row r="780" spans="1:3" x14ac:dyDescent="0.3">
      <c r="A780">
        <f ca="1">IF(ROW()=2,0,OFFSET(A780,-1,0)+1)</f>
        <v>778</v>
      </c>
      <c r="B780">
        <f ca="1">IF(ROW()=2,1,
IF(OFFSET(C780,0,0)=0,OFFSET(B780,-1,0)+1,
OFFSET(B780,-1,0)))</f>
        <v>78</v>
      </c>
      <c r="C780">
        <f ca="1">IF(ROW()=2,0,
IF(OFFSET(C780,-1,0)=VLOOKUP(OFFSET(B780,-1,0),PlayerLevelTable!$A:$C,MATCH(PlayerLevelTable!$C$1,PlayerLevelTable!$A$1:$C$1,0),0),0,
OFFSET(C780,-1,0)+1))</f>
        <v>8</v>
      </c>
    </row>
    <row r="781" spans="1:3" x14ac:dyDescent="0.3">
      <c r="A781">
        <f ca="1">IF(ROW()=2,0,OFFSET(A781,-1,0)+1)</f>
        <v>779</v>
      </c>
      <c r="B781">
        <f ca="1">IF(ROW()=2,1,
IF(OFFSET(C781,0,0)=0,OFFSET(B781,-1,0)+1,
OFFSET(B781,-1,0)))</f>
        <v>78</v>
      </c>
      <c r="C781">
        <f ca="1">IF(ROW()=2,0,
IF(OFFSET(C781,-1,0)=VLOOKUP(OFFSET(B781,-1,0),PlayerLevelTable!$A:$C,MATCH(PlayerLevelTable!$C$1,PlayerLevelTable!$A$1:$C$1,0),0),0,
OFFSET(C781,-1,0)+1))</f>
        <v>9</v>
      </c>
    </row>
    <row r="782" spans="1:3" x14ac:dyDescent="0.3">
      <c r="A782">
        <f ca="1">IF(ROW()=2,0,OFFSET(A782,-1,0)+1)</f>
        <v>780</v>
      </c>
      <c r="B782">
        <f ca="1">IF(ROW()=2,1,
IF(OFFSET(C782,0,0)=0,OFFSET(B782,-1,0)+1,
OFFSET(B782,-1,0)))</f>
        <v>79</v>
      </c>
      <c r="C782">
        <f ca="1">IF(ROW()=2,0,
IF(OFFSET(C782,-1,0)=VLOOKUP(OFFSET(B782,-1,0),PlayerLevelTable!$A:$C,MATCH(PlayerLevelTable!$C$1,PlayerLevelTable!$A$1:$C$1,0),0),0,
OFFSET(C782,-1,0)+1))</f>
        <v>0</v>
      </c>
    </row>
    <row r="783" spans="1:3" x14ac:dyDescent="0.3">
      <c r="A783">
        <f ca="1">IF(ROW()=2,0,OFFSET(A783,-1,0)+1)</f>
        <v>781</v>
      </c>
      <c r="B783">
        <f ca="1">IF(ROW()=2,1,
IF(OFFSET(C783,0,0)=0,OFFSET(B783,-1,0)+1,
OFFSET(B783,-1,0)))</f>
        <v>79</v>
      </c>
      <c r="C783">
        <f ca="1">IF(ROW()=2,0,
IF(OFFSET(C783,-1,0)=VLOOKUP(OFFSET(B783,-1,0),PlayerLevelTable!$A:$C,MATCH(PlayerLevelTable!$C$1,PlayerLevelTable!$A$1:$C$1,0),0),0,
OFFSET(C783,-1,0)+1))</f>
        <v>1</v>
      </c>
    </row>
    <row r="784" spans="1:3" x14ac:dyDescent="0.3">
      <c r="A784">
        <f ca="1">IF(ROW()=2,0,OFFSET(A784,-1,0)+1)</f>
        <v>782</v>
      </c>
      <c r="B784">
        <f ca="1">IF(ROW()=2,1,
IF(OFFSET(C784,0,0)=0,OFFSET(B784,-1,0)+1,
OFFSET(B784,-1,0)))</f>
        <v>79</v>
      </c>
      <c r="C784">
        <f ca="1">IF(ROW()=2,0,
IF(OFFSET(C784,-1,0)=VLOOKUP(OFFSET(B784,-1,0),PlayerLevelTable!$A:$C,MATCH(PlayerLevelTable!$C$1,PlayerLevelTable!$A$1:$C$1,0),0),0,
OFFSET(C784,-1,0)+1))</f>
        <v>2</v>
      </c>
    </row>
    <row r="785" spans="1:3" x14ac:dyDescent="0.3">
      <c r="A785">
        <f ca="1">IF(ROW()=2,0,OFFSET(A785,-1,0)+1)</f>
        <v>783</v>
      </c>
      <c r="B785">
        <f ca="1">IF(ROW()=2,1,
IF(OFFSET(C785,0,0)=0,OFFSET(B785,-1,0)+1,
OFFSET(B785,-1,0)))</f>
        <v>79</v>
      </c>
      <c r="C785">
        <f ca="1">IF(ROW()=2,0,
IF(OFFSET(C785,-1,0)=VLOOKUP(OFFSET(B785,-1,0),PlayerLevelTable!$A:$C,MATCH(PlayerLevelTable!$C$1,PlayerLevelTable!$A$1:$C$1,0),0),0,
OFFSET(C785,-1,0)+1))</f>
        <v>3</v>
      </c>
    </row>
    <row r="786" spans="1:3" x14ac:dyDescent="0.3">
      <c r="A786">
        <f ca="1">IF(ROW()=2,0,OFFSET(A786,-1,0)+1)</f>
        <v>784</v>
      </c>
      <c r="B786">
        <f ca="1">IF(ROW()=2,1,
IF(OFFSET(C786,0,0)=0,OFFSET(B786,-1,0)+1,
OFFSET(B786,-1,0)))</f>
        <v>79</v>
      </c>
      <c r="C786">
        <f ca="1">IF(ROW()=2,0,
IF(OFFSET(C786,-1,0)=VLOOKUP(OFFSET(B786,-1,0),PlayerLevelTable!$A:$C,MATCH(PlayerLevelTable!$C$1,PlayerLevelTable!$A$1:$C$1,0),0),0,
OFFSET(C786,-1,0)+1))</f>
        <v>4</v>
      </c>
    </row>
    <row r="787" spans="1:3" x14ac:dyDescent="0.3">
      <c r="A787">
        <f ca="1">IF(ROW()=2,0,OFFSET(A787,-1,0)+1)</f>
        <v>785</v>
      </c>
      <c r="B787">
        <f ca="1">IF(ROW()=2,1,
IF(OFFSET(C787,0,0)=0,OFFSET(B787,-1,0)+1,
OFFSET(B787,-1,0)))</f>
        <v>79</v>
      </c>
      <c r="C787">
        <f ca="1">IF(ROW()=2,0,
IF(OFFSET(C787,-1,0)=VLOOKUP(OFFSET(B787,-1,0),PlayerLevelTable!$A:$C,MATCH(PlayerLevelTable!$C$1,PlayerLevelTable!$A$1:$C$1,0),0),0,
OFFSET(C787,-1,0)+1))</f>
        <v>5</v>
      </c>
    </row>
    <row r="788" spans="1:3" x14ac:dyDescent="0.3">
      <c r="A788">
        <f ca="1">IF(ROW()=2,0,OFFSET(A788,-1,0)+1)</f>
        <v>786</v>
      </c>
      <c r="B788">
        <f ca="1">IF(ROW()=2,1,
IF(OFFSET(C788,0,0)=0,OFFSET(B788,-1,0)+1,
OFFSET(B788,-1,0)))</f>
        <v>79</v>
      </c>
      <c r="C788">
        <f ca="1">IF(ROW()=2,0,
IF(OFFSET(C788,-1,0)=VLOOKUP(OFFSET(B788,-1,0),PlayerLevelTable!$A:$C,MATCH(PlayerLevelTable!$C$1,PlayerLevelTable!$A$1:$C$1,0),0),0,
OFFSET(C788,-1,0)+1))</f>
        <v>6</v>
      </c>
    </row>
    <row r="789" spans="1:3" x14ac:dyDescent="0.3">
      <c r="A789">
        <f ca="1">IF(ROW()=2,0,OFFSET(A789,-1,0)+1)</f>
        <v>787</v>
      </c>
      <c r="B789">
        <f ca="1">IF(ROW()=2,1,
IF(OFFSET(C789,0,0)=0,OFFSET(B789,-1,0)+1,
OFFSET(B789,-1,0)))</f>
        <v>79</v>
      </c>
      <c r="C789">
        <f ca="1">IF(ROW()=2,0,
IF(OFFSET(C789,-1,0)=VLOOKUP(OFFSET(B789,-1,0),PlayerLevelTable!$A:$C,MATCH(PlayerLevelTable!$C$1,PlayerLevelTable!$A$1:$C$1,0),0),0,
OFFSET(C789,-1,0)+1))</f>
        <v>7</v>
      </c>
    </row>
    <row r="790" spans="1:3" x14ac:dyDescent="0.3">
      <c r="A790">
        <f ca="1">IF(ROW()=2,0,OFFSET(A790,-1,0)+1)</f>
        <v>788</v>
      </c>
      <c r="B790">
        <f ca="1">IF(ROW()=2,1,
IF(OFFSET(C790,0,0)=0,OFFSET(B790,-1,0)+1,
OFFSET(B790,-1,0)))</f>
        <v>79</v>
      </c>
      <c r="C790">
        <f ca="1">IF(ROW()=2,0,
IF(OFFSET(C790,-1,0)=VLOOKUP(OFFSET(B790,-1,0),PlayerLevelTable!$A:$C,MATCH(PlayerLevelTable!$C$1,PlayerLevelTable!$A$1:$C$1,0),0),0,
OFFSET(C790,-1,0)+1))</f>
        <v>8</v>
      </c>
    </row>
    <row r="791" spans="1:3" x14ac:dyDescent="0.3">
      <c r="A791">
        <f ca="1">IF(ROW()=2,0,OFFSET(A791,-1,0)+1)</f>
        <v>789</v>
      </c>
      <c r="B791">
        <f ca="1">IF(ROW()=2,1,
IF(OFFSET(C791,0,0)=0,OFFSET(B791,-1,0)+1,
OFFSET(B791,-1,0)))</f>
        <v>79</v>
      </c>
      <c r="C791">
        <f ca="1">IF(ROW()=2,0,
IF(OFFSET(C791,-1,0)=VLOOKUP(OFFSET(B791,-1,0),PlayerLevelTable!$A:$C,MATCH(PlayerLevelTable!$C$1,PlayerLevelTable!$A$1:$C$1,0),0),0,
OFFSET(C791,-1,0)+1))</f>
        <v>9</v>
      </c>
    </row>
    <row r="792" spans="1:3" x14ac:dyDescent="0.3">
      <c r="A792">
        <f ca="1">IF(ROW()=2,0,OFFSET(A792,-1,0)+1)</f>
        <v>790</v>
      </c>
      <c r="B792">
        <f ca="1">IF(ROW()=2,1,
IF(OFFSET(C792,0,0)=0,OFFSET(B792,-1,0)+1,
OFFSET(B792,-1,0)))</f>
        <v>80</v>
      </c>
      <c r="C792">
        <f ca="1">IF(ROW()=2,0,
IF(OFFSET(C792,-1,0)=VLOOKUP(OFFSET(B792,-1,0),PlayerLevelTable!$A:$C,MATCH(PlayerLevelTable!$C$1,PlayerLevelTable!$A$1:$C$1,0),0),0,
OFFSET(C792,-1,0)+1))</f>
        <v>0</v>
      </c>
    </row>
    <row r="793" spans="1:3" x14ac:dyDescent="0.3">
      <c r="A793">
        <f ca="1">IF(ROW()=2,0,OFFSET(A793,-1,0)+1)</f>
        <v>791</v>
      </c>
      <c r="B793">
        <f ca="1">IF(ROW()=2,1,
IF(OFFSET(C793,0,0)=0,OFFSET(B793,-1,0)+1,
OFFSET(B793,-1,0)))</f>
        <v>80</v>
      </c>
      <c r="C793">
        <f ca="1">IF(ROW()=2,0,
IF(OFFSET(C793,-1,0)=VLOOKUP(OFFSET(B793,-1,0),PlayerLevelTable!$A:$C,MATCH(PlayerLevelTable!$C$1,PlayerLevelTable!$A$1:$C$1,0),0),0,
OFFSET(C793,-1,0)+1))</f>
        <v>1</v>
      </c>
    </row>
    <row r="794" spans="1:3" x14ac:dyDescent="0.3">
      <c r="A794">
        <f ca="1">IF(ROW()=2,0,OFFSET(A794,-1,0)+1)</f>
        <v>792</v>
      </c>
      <c r="B794">
        <f ca="1">IF(ROW()=2,1,
IF(OFFSET(C794,0,0)=0,OFFSET(B794,-1,0)+1,
OFFSET(B794,-1,0)))</f>
        <v>80</v>
      </c>
      <c r="C794">
        <f ca="1">IF(ROW()=2,0,
IF(OFFSET(C794,-1,0)=VLOOKUP(OFFSET(B794,-1,0),PlayerLevelTable!$A:$C,MATCH(PlayerLevelTable!$C$1,PlayerLevelTable!$A$1:$C$1,0),0),0,
OFFSET(C794,-1,0)+1))</f>
        <v>2</v>
      </c>
    </row>
    <row r="795" spans="1:3" x14ac:dyDescent="0.3">
      <c r="A795">
        <f ca="1">IF(ROW()=2,0,OFFSET(A795,-1,0)+1)</f>
        <v>793</v>
      </c>
      <c r="B795">
        <f ca="1">IF(ROW()=2,1,
IF(OFFSET(C795,0,0)=0,OFFSET(B795,-1,0)+1,
OFFSET(B795,-1,0)))</f>
        <v>80</v>
      </c>
      <c r="C795">
        <f ca="1">IF(ROW()=2,0,
IF(OFFSET(C795,-1,0)=VLOOKUP(OFFSET(B795,-1,0),PlayerLevelTable!$A:$C,MATCH(PlayerLevelTable!$C$1,PlayerLevelTable!$A$1:$C$1,0),0),0,
OFFSET(C795,-1,0)+1))</f>
        <v>3</v>
      </c>
    </row>
    <row r="796" spans="1:3" x14ac:dyDescent="0.3">
      <c r="A796">
        <f ca="1">IF(ROW()=2,0,OFFSET(A796,-1,0)+1)</f>
        <v>794</v>
      </c>
      <c r="B796">
        <f ca="1">IF(ROW()=2,1,
IF(OFFSET(C796,0,0)=0,OFFSET(B796,-1,0)+1,
OFFSET(B796,-1,0)))</f>
        <v>80</v>
      </c>
      <c r="C796">
        <f ca="1">IF(ROW()=2,0,
IF(OFFSET(C796,-1,0)=VLOOKUP(OFFSET(B796,-1,0),PlayerLevelTable!$A:$C,MATCH(PlayerLevelTable!$C$1,PlayerLevelTable!$A$1:$C$1,0),0),0,
OFFSET(C796,-1,0)+1))</f>
        <v>4</v>
      </c>
    </row>
    <row r="797" spans="1:3" x14ac:dyDescent="0.3">
      <c r="A797">
        <f ca="1">IF(ROW()=2,0,OFFSET(A797,-1,0)+1)</f>
        <v>795</v>
      </c>
      <c r="B797">
        <f ca="1">IF(ROW()=2,1,
IF(OFFSET(C797,0,0)=0,OFFSET(B797,-1,0)+1,
OFFSET(B797,-1,0)))</f>
        <v>80</v>
      </c>
      <c r="C797">
        <f ca="1">IF(ROW()=2,0,
IF(OFFSET(C797,-1,0)=VLOOKUP(OFFSET(B797,-1,0),PlayerLevelTable!$A:$C,MATCH(PlayerLevelTable!$C$1,PlayerLevelTable!$A$1:$C$1,0),0),0,
OFFSET(C797,-1,0)+1))</f>
        <v>5</v>
      </c>
    </row>
    <row r="798" spans="1:3" x14ac:dyDescent="0.3">
      <c r="A798">
        <f ca="1">IF(ROW()=2,0,OFFSET(A798,-1,0)+1)</f>
        <v>796</v>
      </c>
      <c r="B798">
        <f ca="1">IF(ROW()=2,1,
IF(OFFSET(C798,0,0)=0,OFFSET(B798,-1,0)+1,
OFFSET(B798,-1,0)))</f>
        <v>80</v>
      </c>
      <c r="C798">
        <f ca="1">IF(ROW()=2,0,
IF(OFFSET(C798,-1,0)=VLOOKUP(OFFSET(B798,-1,0),PlayerLevelTable!$A:$C,MATCH(PlayerLevelTable!$C$1,PlayerLevelTable!$A$1:$C$1,0),0),0,
OFFSET(C798,-1,0)+1))</f>
        <v>6</v>
      </c>
    </row>
    <row r="799" spans="1:3" x14ac:dyDescent="0.3">
      <c r="A799">
        <f ca="1">IF(ROW()=2,0,OFFSET(A799,-1,0)+1)</f>
        <v>797</v>
      </c>
      <c r="B799">
        <f ca="1">IF(ROW()=2,1,
IF(OFFSET(C799,0,0)=0,OFFSET(B799,-1,0)+1,
OFFSET(B799,-1,0)))</f>
        <v>80</v>
      </c>
      <c r="C799">
        <f ca="1">IF(ROW()=2,0,
IF(OFFSET(C799,-1,0)=VLOOKUP(OFFSET(B799,-1,0),PlayerLevelTable!$A:$C,MATCH(PlayerLevelTable!$C$1,PlayerLevelTable!$A$1:$C$1,0),0),0,
OFFSET(C799,-1,0)+1))</f>
        <v>7</v>
      </c>
    </row>
    <row r="800" spans="1:3" x14ac:dyDescent="0.3">
      <c r="A800">
        <f ca="1">IF(ROW()=2,0,OFFSET(A800,-1,0)+1)</f>
        <v>798</v>
      </c>
      <c r="B800">
        <f ca="1">IF(ROW()=2,1,
IF(OFFSET(C800,0,0)=0,OFFSET(B800,-1,0)+1,
OFFSET(B800,-1,0)))</f>
        <v>80</v>
      </c>
      <c r="C800">
        <f ca="1">IF(ROW()=2,0,
IF(OFFSET(C800,-1,0)=VLOOKUP(OFFSET(B800,-1,0),PlayerLevelTable!$A:$C,MATCH(PlayerLevelTable!$C$1,PlayerLevelTable!$A$1:$C$1,0),0),0,
OFFSET(C800,-1,0)+1))</f>
        <v>8</v>
      </c>
    </row>
    <row r="801" spans="1:3" x14ac:dyDescent="0.3">
      <c r="A801">
        <f ca="1">IF(ROW()=2,0,OFFSET(A801,-1,0)+1)</f>
        <v>799</v>
      </c>
      <c r="B801">
        <f ca="1">IF(ROW()=2,1,
IF(OFFSET(C801,0,0)=0,OFFSET(B801,-1,0)+1,
OFFSET(B801,-1,0)))</f>
        <v>80</v>
      </c>
      <c r="C801">
        <f ca="1">IF(ROW()=2,0,
IF(OFFSET(C801,-1,0)=VLOOKUP(OFFSET(B801,-1,0),PlayerLevelTable!$A:$C,MATCH(PlayerLevelTable!$C$1,PlayerLevelTable!$A$1:$C$1,0),0),0,
OFFSET(C801,-1,0)+1))</f>
        <v>9</v>
      </c>
    </row>
    <row r="802" spans="1:3" x14ac:dyDescent="0.3">
      <c r="A802">
        <f ca="1">IF(ROW()=2,0,OFFSET(A802,-1,0)+1)</f>
        <v>800</v>
      </c>
      <c r="B802">
        <f ca="1">IF(ROW()=2,1,
IF(OFFSET(C802,0,0)=0,OFFSET(B802,-1,0)+1,
OFFSET(B802,-1,0)))</f>
        <v>81</v>
      </c>
      <c r="C802">
        <f ca="1">IF(ROW()=2,0,
IF(OFFSET(C802,-1,0)=VLOOKUP(OFFSET(B802,-1,0),PlayerLevelTable!$A:$C,MATCH(PlayerLevelTable!$C$1,PlayerLevelTable!$A$1:$C$1,0),0),0,
OFFSET(C802,-1,0)+1))</f>
        <v>0</v>
      </c>
    </row>
    <row r="803" spans="1:3" x14ac:dyDescent="0.3">
      <c r="A803">
        <f ca="1">IF(ROW()=2,0,OFFSET(A803,-1,0)+1)</f>
        <v>801</v>
      </c>
      <c r="B803">
        <f ca="1">IF(ROW()=2,1,
IF(OFFSET(C803,0,0)=0,OFFSET(B803,-1,0)+1,
OFFSET(B803,-1,0)))</f>
        <v>81</v>
      </c>
      <c r="C803">
        <f ca="1">IF(ROW()=2,0,
IF(OFFSET(C803,-1,0)=VLOOKUP(OFFSET(B803,-1,0),PlayerLevelTable!$A:$C,MATCH(PlayerLevelTable!$C$1,PlayerLevelTable!$A$1:$C$1,0),0),0,
OFFSET(C803,-1,0)+1))</f>
        <v>1</v>
      </c>
    </row>
    <row r="804" spans="1:3" x14ac:dyDescent="0.3">
      <c r="A804">
        <f ca="1">IF(ROW()=2,0,OFFSET(A804,-1,0)+1)</f>
        <v>802</v>
      </c>
      <c r="B804">
        <f ca="1">IF(ROW()=2,1,
IF(OFFSET(C804,0,0)=0,OFFSET(B804,-1,0)+1,
OFFSET(B804,-1,0)))</f>
        <v>81</v>
      </c>
      <c r="C804">
        <f ca="1">IF(ROW()=2,0,
IF(OFFSET(C804,-1,0)=VLOOKUP(OFFSET(B804,-1,0),PlayerLevelTable!$A:$C,MATCH(PlayerLevelTable!$C$1,PlayerLevelTable!$A$1:$C$1,0),0),0,
OFFSET(C804,-1,0)+1))</f>
        <v>2</v>
      </c>
    </row>
    <row r="805" spans="1:3" x14ac:dyDescent="0.3">
      <c r="A805">
        <f ca="1">IF(ROW()=2,0,OFFSET(A805,-1,0)+1)</f>
        <v>803</v>
      </c>
      <c r="B805">
        <f ca="1">IF(ROW()=2,1,
IF(OFFSET(C805,0,0)=0,OFFSET(B805,-1,0)+1,
OFFSET(B805,-1,0)))</f>
        <v>81</v>
      </c>
      <c r="C805">
        <f ca="1">IF(ROW()=2,0,
IF(OFFSET(C805,-1,0)=VLOOKUP(OFFSET(B805,-1,0),PlayerLevelTable!$A:$C,MATCH(PlayerLevelTable!$C$1,PlayerLevelTable!$A$1:$C$1,0),0),0,
OFFSET(C805,-1,0)+1))</f>
        <v>3</v>
      </c>
    </row>
    <row r="806" spans="1:3" x14ac:dyDescent="0.3">
      <c r="A806">
        <f ca="1">IF(ROW()=2,0,OFFSET(A806,-1,0)+1)</f>
        <v>804</v>
      </c>
      <c r="B806">
        <f ca="1">IF(ROW()=2,1,
IF(OFFSET(C806,0,0)=0,OFFSET(B806,-1,0)+1,
OFFSET(B806,-1,0)))</f>
        <v>81</v>
      </c>
      <c r="C806">
        <f ca="1">IF(ROW()=2,0,
IF(OFFSET(C806,-1,0)=VLOOKUP(OFFSET(B806,-1,0),PlayerLevelTable!$A:$C,MATCH(PlayerLevelTable!$C$1,PlayerLevelTable!$A$1:$C$1,0),0),0,
OFFSET(C806,-1,0)+1))</f>
        <v>4</v>
      </c>
    </row>
    <row r="807" spans="1:3" x14ac:dyDescent="0.3">
      <c r="A807">
        <f ca="1">IF(ROW()=2,0,OFFSET(A807,-1,0)+1)</f>
        <v>805</v>
      </c>
      <c r="B807">
        <f ca="1">IF(ROW()=2,1,
IF(OFFSET(C807,0,0)=0,OFFSET(B807,-1,0)+1,
OFFSET(B807,-1,0)))</f>
        <v>81</v>
      </c>
      <c r="C807">
        <f ca="1">IF(ROW()=2,0,
IF(OFFSET(C807,-1,0)=VLOOKUP(OFFSET(B807,-1,0),PlayerLevelTable!$A:$C,MATCH(PlayerLevelTable!$C$1,PlayerLevelTable!$A$1:$C$1,0),0),0,
OFFSET(C807,-1,0)+1))</f>
        <v>5</v>
      </c>
    </row>
    <row r="808" spans="1:3" x14ac:dyDescent="0.3">
      <c r="A808">
        <f ca="1">IF(ROW()=2,0,OFFSET(A808,-1,0)+1)</f>
        <v>806</v>
      </c>
      <c r="B808">
        <f ca="1">IF(ROW()=2,1,
IF(OFFSET(C808,0,0)=0,OFFSET(B808,-1,0)+1,
OFFSET(B808,-1,0)))</f>
        <v>81</v>
      </c>
      <c r="C808">
        <f ca="1">IF(ROW()=2,0,
IF(OFFSET(C808,-1,0)=VLOOKUP(OFFSET(B808,-1,0),PlayerLevelTable!$A:$C,MATCH(PlayerLevelTable!$C$1,PlayerLevelTable!$A$1:$C$1,0),0),0,
OFFSET(C808,-1,0)+1))</f>
        <v>6</v>
      </c>
    </row>
    <row r="809" spans="1:3" x14ac:dyDescent="0.3">
      <c r="A809">
        <f ca="1">IF(ROW()=2,0,OFFSET(A809,-1,0)+1)</f>
        <v>807</v>
      </c>
      <c r="B809">
        <f ca="1">IF(ROW()=2,1,
IF(OFFSET(C809,0,0)=0,OFFSET(B809,-1,0)+1,
OFFSET(B809,-1,0)))</f>
        <v>81</v>
      </c>
      <c r="C809">
        <f ca="1">IF(ROW()=2,0,
IF(OFFSET(C809,-1,0)=VLOOKUP(OFFSET(B809,-1,0),PlayerLevelTable!$A:$C,MATCH(PlayerLevelTable!$C$1,PlayerLevelTable!$A$1:$C$1,0),0),0,
OFFSET(C809,-1,0)+1))</f>
        <v>7</v>
      </c>
    </row>
    <row r="810" spans="1:3" x14ac:dyDescent="0.3">
      <c r="A810">
        <f ca="1">IF(ROW()=2,0,OFFSET(A810,-1,0)+1)</f>
        <v>808</v>
      </c>
      <c r="B810">
        <f ca="1">IF(ROW()=2,1,
IF(OFFSET(C810,0,0)=0,OFFSET(B810,-1,0)+1,
OFFSET(B810,-1,0)))</f>
        <v>81</v>
      </c>
      <c r="C810">
        <f ca="1">IF(ROW()=2,0,
IF(OFFSET(C810,-1,0)=VLOOKUP(OFFSET(B810,-1,0),PlayerLevelTable!$A:$C,MATCH(PlayerLevelTable!$C$1,PlayerLevelTable!$A$1:$C$1,0),0),0,
OFFSET(C810,-1,0)+1))</f>
        <v>8</v>
      </c>
    </row>
    <row r="811" spans="1:3" x14ac:dyDescent="0.3">
      <c r="A811">
        <f ca="1">IF(ROW()=2,0,OFFSET(A811,-1,0)+1)</f>
        <v>809</v>
      </c>
      <c r="B811">
        <f ca="1">IF(ROW()=2,1,
IF(OFFSET(C811,0,0)=0,OFFSET(B811,-1,0)+1,
OFFSET(B811,-1,0)))</f>
        <v>81</v>
      </c>
      <c r="C811">
        <f ca="1">IF(ROW()=2,0,
IF(OFFSET(C811,-1,0)=VLOOKUP(OFFSET(B811,-1,0),PlayerLevelTable!$A:$C,MATCH(PlayerLevelTable!$C$1,PlayerLevelTable!$A$1:$C$1,0),0),0,
OFFSET(C811,-1,0)+1))</f>
        <v>9</v>
      </c>
    </row>
    <row r="812" spans="1:3" x14ac:dyDescent="0.3">
      <c r="A812">
        <f ca="1">IF(ROW()=2,0,OFFSET(A812,-1,0)+1)</f>
        <v>810</v>
      </c>
      <c r="B812">
        <f ca="1">IF(ROW()=2,1,
IF(OFFSET(C812,0,0)=0,OFFSET(B812,-1,0)+1,
OFFSET(B812,-1,0)))</f>
        <v>82</v>
      </c>
      <c r="C812">
        <f ca="1">IF(ROW()=2,0,
IF(OFFSET(C812,-1,0)=VLOOKUP(OFFSET(B812,-1,0),PlayerLevelTable!$A:$C,MATCH(PlayerLevelTable!$C$1,PlayerLevelTable!$A$1:$C$1,0),0),0,
OFFSET(C812,-1,0)+1))</f>
        <v>0</v>
      </c>
    </row>
    <row r="813" spans="1:3" x14ac:dyDescent="0.3">
      <c r="A813">
        <f ca="1">IF(ROW()=2,0,OFFSET(A813,-1,0)+1)</f>
        <v>811</v>
      </c>
      <c r="B813">
        <f ca="1">IF(ROW()=2,1,
IF(OFFSET(C813,0,0)=0,OFFSET(B813,-1,0)+1,
OFFSET(B813,-1,0)))</f>
        <v>82</v>
      </c>
      <c r="C813">
        <f ca="1">IF(ROW()=2,0,
IF(OFFSET(C813,-1,0)=VLOOKUP(OFFSET(B813,-1,0),PlayerLevelTable!$A:$C,MATCH(PlayerLevelTable!$C$1,PlayerLevelTable!$A$1:$C$1,0),0),0,
OFFSET(C813,-1,0)+1))</f>
        <v>1</v>
      </c>
    </row>
    <row r="814" spans="1:3" x14ac:dyDescent="0.3">
      <c r="A814">
        <f ca="1">IF(ROW()=2,0,OFFSET(A814,-1,0)+1)</f>
        <v>812</v>
      </c>
      <c r="B814">
        <f ca="1">IF(ROW()=2,1,
IF(OFFSET(C814,0,0)=0,OFFSET(B814,-1,0)+1,
OFFSET(B814,-1,0)))</f>
        <v>82</v>
      </c>
      <c r="C814">
        <f ca="1">IF(ROW()=2,0,
IF(OFFSET(C814,-1,0)=VLOOKUP(OFFSET(B814,-1,0),PlayerLevelTable!$A:$C,MATCH(PlayerLevelTable!$C$1,PlayerLevelTable!$A$1:$C$1,0),0),0,
OFFSET(C814,-1,0)+1))</f>
        <v>2</v>
      </c>
    </row>
    <row r="815" spans="1:3" x14ac:dyDescent="0.3">
      <c r="A815">
        <f ca="1">IF(ROW()=2,0,OFFSET(A815,-1,0)+1)</f>
        <v>813</v>
      </c>
      <c r="B815">
        <f ca="1">IF(ROW()=2,1,
IF(OFFSET(C815,0,0)=0,OFFSET(B815,-1,0)+1,
OFFSET(B815,-1,0)))</f>
        <v>82</v>
      </c>
      <c r="C815">
        <f ca="1">IF(ROW()=2,0,
IF(OFFSET(C815,-1,0)=VLOOKUP(OFFSET(B815,-1,0),PlayerLevelTable!$A:$C,MATCH(PlayerLevelTable!$C$1,PlayerLevelTable!$A$1:$C$1,0),0),0,
OFFSET(C815,-1,0)+1))</f>
        <v>3</v>
      </c>
    </row>
    <row r="816" spans="1:3" x14ac:dyDescent="0.3">
      <c r="A816">
        <f ca="1">IF(ROW()=2,0,OFFSET(A816,-1,0)+1)</f>
        <v>814</v>
      </c>
      <c r="B816">
        <f ca="1">IF(ROW()=2,1,
IF(OFFSET(C816,0,0)=0,OFFSET(B816,-1,0)+1,
OFFSET(B816,-1,0)))</f>
        <v>82</v>
      </c>
      <c r="C816">
        <f ca="1">IF(ROW()=2,0,
IF(OFFSET(C816,-1,0)=VLOOKUP(OFFSET(B816,-1,0),PlayerLevelTable!$A:$C,MATCH(PlayerLevelTable!$C$1,PlayerLevelTable!$A$1:$C$1,0),0),0,
OFFSET(C816,-1,0)+1))</f>
        <v>4</v>
      </c>
    </row>
    <row r="817" spans="1:3" x14ac:dyDescent="0.3">
      <c r="A817">
        <f ca="1">IF(ROW()=2,0,OFFSET(A817,-1,0)+1)</f>
        <v>815</v>
      </c>
      <c r="B817">
        <f ca="1">IF(ROW()=2,1,
IF(OFFSET(C817,0,0)=0,OFFSET(B817,-1,0)+1,
OFFSET(B817,-1,0)))</f>
        <v>82</v>
      </c>
      <c r="C817">
        <f ca="1">IF(ROW()=2,0,
IF(OFFSET(C817,-1,0)=VLOOKUP(OFFSET(B817,-1,0),PlayerLevelTable!$A:$C,MATCH(PlayerLevelTable!$C$1,PlayerLevelTable!$A$1:$C$1,0),0),0,
OFFSET(C817,-1,0)+1))</f>
        <v>5</v>
      </c>
    </row>
    <row r="818" spans="1:3" x14ac:dyDescent="0.3">
      <c r="A818">
        <f ca="1">IF(ROW()=2,0,OFFSET(A818,-1,0)+1)</f>
        <v>816</v>
      </c>
      <c r="B818">
        <f ca="1">IF(ROW()=2,1,
IF(OFFSET(C818,0,0)=0,OFFSET(B818,-1,0)+1,
OFFSET(B818,-1,0)))</f>
        <v>82</v>
      </c>
      <c r="C818">
        <f ca="1">IF(ROW()=2,0,
IF(OFFSET(C818,-1,0)=VLOOKUP(OFFSET(B818,-1,0),PlayerLevelTable!$A:$C,MATCH(PlayerLevelTable!$C$1,PlayerLevelTable!$A$1:$C$1,0),0),0,
OFFSET(C818,-1,0)+1))</f>
        <v>6</v>
      </c>
    </row>
    <row r="819" spans="1:3" x14ac:dyDescent="0.3">
      <c r="A819">
        <f ca="1">IF(ROW()=2,0,OFFSET(A819,-1,0)+1)</f>
        <v>817</v>
      </c>
      <c r="B819">
        <f ca="1">IF(ROW()=2,1,
IF(OFFSET(C819,0,0)=0,OFFSET(B819,-1,0)+1,
OFFSET(B819,-1,0)))</f>
        <v>82</v>
      </c>
      <c r="C819">
        <f ca="1">IF(ROW()=2,0,
IF(OFFSET(C819,-1,0)=VLOOKUP(OFFSET(B819,-1,0),PlayerLevelTable!$A:$C,MATCH(PlayerLevelTable!$C$1,PlayerLevelTable!$A$1:$C$1,0),0),0,
OFFSET(C819,-1,0)+1))</f>
        <v>7</v>
      </c>
    </row>
    <row r="820" spans="1:3" x14ac:dyDescent="0.3">
      <c r="A820">
        <f ca="1">IF(ROW()=2,0,OFFSET(A820,-1,0)+1)</f>
        <v>818</v>
      </c>
      <c r="B820">
        <f ca="1">IF(ROW()=2,1,
IF(OFFSET(C820,0,0)=0,OFFSET(B820,-1,0)+1,
OFFSET(B820,-1,0)))</f>
        <v>82</v>
      </c>
      <c r="C820">
        <f ca="1">IF(ROW()=2,0,
IF(OFFSET(C820,-1,0)=VLOOKUP(OFFSET(B820,-1,0),PlayerLevelTable!$A:$C,MATCH(PlayerLevelTable!$C$1,PlayerLevelTable!$A$1:$C$1,0),0),0,
OFFSET(C820,-1,0)+1))</f>
        <v>8</v>
      </c>
    </row>
    <row r="821" spans="1:3" x14ac:dyDescent="0.3">
      <c r="A821">
        <f ca="1">IF(ROW()=2,0,OFFSET(A821,-1,0)+1)</f>
        <v>819</v>
      </c>
      <c r="B821">
        <f ca="1">IF(ROW()=2,1,
IF(OFFSET(C821,0,0)=0,OFFSET(B821,-1,0)+1,
OFFSET(B821,-1,0)))</f>
        <v>82</v>
      </c>
      <c r="C821">
        <f ca="1">IF(ROW()=2,0,
IF(OFFSET(C821,-1,0)=VLOOKUP(OFFSET(B821,-1,0),PlayerLevelTable!$A:$C,MATCH(PlayerLevelTable!$C$1,PlayerLevelTable!$A$1:$C$1,0),0),0,
OFFSET(C821,-1,0)+1))</f>
        <v>9</v>
      </c>
    </row>
    <row r="822" spans="1:3" x14ac:dyDescent="0.3">
      <c r="A822">
        <f ca="1">IF(ROW()=2,0,OFFSET(A822,-1,0)+1)</f>
        <v>820</v>
      </c>
      <c r="B822">
        <f ca="1">IF(ROW()=2,1,
IF(OFFSET(C822,0,0)=0,OFFSET(B822,-1,0)+1,
OFFSET(B822,-1,0)))</f>
        <v>83</v>
      </c>
      <c r="C822">
        <f ca="1">IF(ROW()=2,0,
IF(OFFSET(C822,-1,0)=VLOOKUP(OFFSET(B822,-1,0),PlayerLevelTable!$A:$C,MATCH(PlayerLevelTable!$C$1,PlayerLevelTable!$A$1:$C$1,0),0),0,
OFFSET(C822,-1,0)+1))</f>
        <v>0</v>
      </c>
    </row>
    <row r="823" spans="1:3" x14ac:dyDescent="0.3">
      <c r="A823">
        <f ca="1">IF(ROW()=2,0,OFFSET(A823,-1,0)+1)</f>
        <v>821</v>
      </c>
      <c r="B823">
        <f ca="1">IF(ROW()=2,1,
IF(OFFSET(C823,0,0)=0,OFFSET(B823,-1,0)+1,
OFFSET(B823,-1,0)))</f>
        <v>83</v>
      </c>
      <c r="C823">
        <f ca="1">IF(ROW()=2,0,
IF(OFFSET(C823,-1,0)=VLOOKUP(OFFSET(B823,-1,0),PlayerLevelTable!$A:$C,MATCH(PlayerLevelTable!$C$1,PlayerLevelTable!$A$1:$C$1,0),0),0,
OFFSET(C823,-1,0)+1))</f>
        <v>1</v>
      </c>
    </row>
    <row r="824" spans="1:3" x14ac:dyDescent="0.3">
      <c r="A824">
        <f ca="1">IF(ROW()=2,0,OFFSET(A824,-1,0)+1)</f>
        <v>822</v>
      </c>
      <c r="B824">
        <f ca="1">IF(ROW()=2,1,
IF(OFFSET(C824,0,0)=0,OFFSET(B824,-1,0)+1,
OFFSET(B824,-1,0)))</f>
        <v>83</v>
      </c>
      <c r="C824">
        <f ca="1">IF(ROW()=2,0,
IF(OFFSET(C824,-1,0)=VLOOKUP(OFFSET(B824,-1,0),PlayerLevelTable!$A:$C,MATCH(PlayerLevelTable!$C$1,PlayerLevelTable!$A$1:$C$1,0),0),0,
OFFSET(C824,-1,0)+1))</f>
        <v>2</v>
      </c>
    </row>
    <row r="825" spans="1:3" x14ac:dyDescent="0.3">
      <c r="A825">
        <f ca="1">IF(ROW()=2,0,OFFSET(A825,-1,0)+1)</f>
        <v>823</v>
      </c>
      <c r="B825">
        <f ca="1">IF(ROW()=2,1,
IF(OFFSET(C825,0,0)=0,OFFSET(B825,-1,0)+1,
OFFSET(B825,-1,0)))</f>
        <v>83</v>
      </c>
      <c r="C825">
        <f ca="1">IF(ROW()=2,0,
IF(OFFSET(C825,-1,0)=VLOOKUP(OFFSET(B825,-1,0),PlayerLevelTable!$A:$C,MATCH(PlayerLevelTable!$C$1,PlayerLevelTable!$A$1:$C$1,0),0),0,
OFFSET(C825,-1,0)+1))</f>
        <v>3</v>
      </c>
    </row>
    <row r="826" spans="1:3" x14ac:dyDescent="0.3">
      <c r="A826">
        <f ca="1">IF(ROW()=2,0,OFFSET(A826,-1,0)+1)</f>
        <v>824</v>
      </c>
      <c r="B826">
        <f ca="1">IF(ROW()=2,1,
IF(OFFSET(C826,0,0)=0,OFFSET(B826,-1,0)+1,
OFFSET(B826,-1,0)))</f>
        <v>83</v>
      </c>
      <c r="C826">
        <f ca="1">IF(ROW()=2,0,
IF(OFFSET(C826,-1,0)=VLOOKUP(OFFSET(B826,-1,0),PlayerLevelTable!$A:$C,MATCH(PlayerLevelTable!$C$1,PlayerLevelTable!$A$1:$C$1,0),0),0,
OFFSET(C826,-1,0)+1))</f>
        <v>4</v>
      </c>
    </row>
    <row r="827" spans="1:3" x14ac:dyDescent="0.3">
      <c r="A827">
        <f ca="1">IF(ROW()=2,0,OFFSET(A827,-1,0)+1)</f>
        <v>825</v>
      </c>
      <c r="B827">
        <f ca="1">IF(ROW()=2,1,
IF(OFFSET(C827,0,0)=0,OFFSET(B827,-1,0)+1,
OFFSET(B827,-1,0)))</f>
        <v>83</v>
      </c>
      <c r="C827">
        <f ca="1">IF(ROW()=2,0,
IF(OFFSET(C827,-1,0)=VLOOKUP(OFFSET(B827,-1,0),PlayerLevelTable!$A:$C,MATCH(PlayerLevelTable!$C$1,PlayerLevelTable!$A$1:$C$1,0),0),0,
OFFSET(C827,-1,0)+1))</f>
        <v>5</v>
      </c>
    </row>
    <row r="828" spans="1:3" x14ac:dyDescent="0.3">
      <c r="A828">
        <f ca="1">IF(ROW()=2,0,OFFSET(A828,-1,0)+1)</f>
        <v>826</v>
      </c>
      <c r="B828">
        <f ca="1">IF(ROW()=2,1,
IF(OFFSET(C828,0,0)=0,OFFSET(B828,-1,0)+1,
OFFSET(B828,-1,0)))</f>
        <v>83</v>
      </c>
      <c r="C828">
        <f ca="1">IF(ROW()=2,0,
IF(OFFSET(C828,-1,0)=VLOOKUP(OFFSET(B828,-1,0),PlayerLevelTable!$A:$C,MATCH(PlayerLevelTable!$C$1,PlayerLevelTable!$A$1:$C$1,0),0),0,
OFFSET(C828,-1,0)+1))</f>
        <v>6</v>
      </c>
    </row>
    <row r="829" spans="1:3" x14ac:dyDescent="0.3">
      <c r="A829">
        <f ca="1">IF(ROW()=2,0,OFFSET(A829,-1,0)+1)</f>
        <v>827</v>
      </c>
      <c r="B829">
        <f ca="1">IF(ROW()=2,1,
IF(OFFSET(C829,0,0)=0,OFFSET(B829,-1,0)+1,
OFFSET(B829,-1,0)))</f>
        <v>83</v>
      </c>
      <c r="C829">
        <f ca="1">IF(ROW()=2,0,
IF(OFFSET(C829,-1,0)=VLOOKUP(OFFSET(B829,-1,0),PlayerLevelTable!$A:$C,MATCH(PlayerLevelTable!$C$1,PlayerLevelTable!$A$1:$C$1,0),0),0,
OFFSET(C829,-1,0)+1))</f>
        <v>7</v>
      </c>
    </row>
    <row r="830" spans="1:3" x14ac:dyDescent="0.3">
      <c r="A830">
        <f ca="1">IF(ROW()=2,0,OFFSET(A830,-1,0)+1)</f>
        <v>828</v>
      </c>
      <c r="B830">
        <f ca="1">IF(ROW()=2,1,
IF(OFFSET(C830,0,0)=0,OFFSET(B830,-1,0)+1,
OFFSET(B830,-1,0)))</f>
        <v>83</v>
      </c>
      <c r="C830">
        <f ca="1">IF(ROW()=2,0,
IF(OFFSET(C830,-1,0)=VLOOKUP(OFFSET(B830,-1,0),PlayerLevelTable!$A:$C,MATCH(PlayerLevelTable!$C$1,PlayerLevelTable!$A$1:$C$1,0),0),0,
OFFSET(C830,-1,0)+1))</f>
        <v>8</v>
      </c>
    </row>
    <row r="831" spans="1:3" x14ac:dyDescent="0.3">
      <c r="A831">
        <f ca="1">IF(ROW()=2,0,OFFSET(A831,-1,0)+1)</f>
        <v>829</v>
      </c>
      <c r="B831">
        <f ca="1">IF(ROW()=2,1,
IF(OFFSET(C831,0,0)=0,OFFSET(B831,-1,0)+1,
OFFSET(B831,-1,0)))</f>
        <v>83</v>
      </c>
      <c r="C831">
        <f ca="1">IF(ROW()=2,0,
IF(OFFSET(C831,-1,0)=VLOOKUP(OFFSET(B831,-1,0),PlayerLevelTable!$A:$C,MATCH(PlayerLevelTable!$C$1,PlayerLevelTable!$A$1:$C$1,0),0),0,
OFFSET(C831,-1,0)+1))</f>
        <v>9</v>
      </c>
    </row>
    <row r="832" spans="1:3" x14ac:dyDescent="0.3">
      <c r="A832">
        <f ca="1">IF(ROW()=2,0,OFFSET(A832,-1,0)+1)</f>
        <v>830</v>
      </c>
      <c r="B832">
        <f ca="1">IF(ROW()=2,1,
IF(OFFSET(C832,0,0)=0,OFFSET(B832,-1,0)+1,
OFFSET(B832,-1,0)))</f>
        <v>84</v>
      </c>
      <c r="C832">
        <f ca="1">IF(ROW()=2,0,
IF(OFFSET(C832,-1,0)=VLOOKUP(OFFSET(B832,-1,0),PlayerLevelTable!$A:$C,MATCH(PlayerLevelTable!$C$1,PlayerLevelTable!$A$1:$C$1,0),0),0,
OFFSET(C832,-1,0)+1))</f>
        <v>0</v>
      </c>
    </row>
    <row r="833" spans="1:3" x14ac:dyDescent="0.3">
      <c r="A833">
        <f ca="1">IF(ROW()=2,0,OFFSET(A833,-1,0)+1)</f>
        <v>831</v>
      </c>
      <c r="B833">
        <f ca="1">IF(ROW()=2,1,
IF(OFFSET(C833,0,0)=0,OFFSET(B833,-1,0)+1,
OFFSET(B833,-1,0)))</f>
        <v>84</v>
      </c>
      <c r="C833">
        <f ca="1">IF(ROW()=2,0,
IF(OFFSET(C833,-1,0)=VLOOKUP(OFFSET(B833,-1,0),PlayerLevelTable!$A:$C,MATCH(PlayerLevelTable!$C$1,PlayerLevelTable!$A$1:$C$1,0),0),0,
OFFSET(C833,-1,0)+1))</f>
        <v>1</v>
      </c>
    </row>
    <row r="834" spans="1:3" x14ac:dyDescent="0.3">
      <c r="A834">
        <f ca="1">IF(ROW()=2,0,OFFSET(A834,-1,0)+1)</f>
        <v>832</v>
      </c>
      <c r="B834">
        <f ca="1">IF(ROW()=2,1,
IF(OFFSET(C834,0,0)=0,OFFSET(B834,-1,0)+1,
OFFSET(B834,-1,0)))</f>
        <v>84</v>
      </c>
      <c r="C834">
        <f ca="1">IF(ROW()=2,0,
IF(OFFSET(C834,-1,0)=VLOOKUP(OFFSET(B834,-1,0),PlayerLevelTable!$A:$C,MATCH(PlayerLevelTable!$C$1,PlayerLevelTable!$A$1:$C$1,0),0),0,
OFFSET(C834,-1,0)+1))</f>
        <v>2</v>
      </c>
    </row>
    <row r="835" spans="1:3" x14ac:dyDescent="0.3">
      <c r="A835">
        <f ca="1">IF(ROW()=2,0,OFFSET(A835,-1,0)+1)</f>
        <v>833</v>
      </c>
      <c r="B835">
        <f ca="1">IF(ROW()=2,1,
IF(OFFSET(C835,0,0)=0,OFFSET(B835,-1,0)+1,
OFFSET(B835,-1,0)))</f>
        <v>84</v>
      </c>
      <c r="C835">
        <f ca="1">IF(ROW()=2,0,
IF(OFFSET(C835,-1,0)=VLOOKUP(OFFSET(B835,-1,0),PlayerLevelTable!$A:$C,MATCH(PlayerLevelTable!$C$1,PlayerLevelTable!$A$1:$C$1,0),0),0,
OFFSET(C835,-1,0)+1))</f>
        <v>3</v>
      </c>
    </row>
    <row r="836" spans="1:3" x14ac:dyDescent="0.3">
      <c r="A836">
        <f ca="1">IF(ROW()=2,0,OFFSET(A836,-1,0)+1)</f>
        <v>834</v>
      </c>
      <c r="B836">
        <f ca="1">IF(ROW()=2,1,
IF(OFFSET(C836,0,0)=0,OFFSET(B836,-1,0)+1,
OFFSET(B836,-1,0)))</f>
        <v>84</v>
      </c>
      <c r="C836">
        <f ca="1">IF(ROW()=2,0,
IF(OFFSET(C836,-1,0)=VLOOKUP(OFFSET(B836,-1,0),PlayerLevelTable!$A:$C,MATCH(PlayerLevelTable!$C$1,PlayerLevelTable!$A$1:$C$1,0),0),0,
OFFSET(C836,-1,0)+1))</f>
        <v>4</v>
      </c>
    </row>
    <row r="837" spans="1:3" x14ac:dyDescent="0.3">
      <c r="A837">
        <f ca="1">IF(ROW()=2,0,OFFSET(A837,-1,0)+1)</f>
        <v>835</v>
      </c>
      <c r="B837">
        <f ca="1">IF(ROW()=2,1,
IF(OFFSET(C837,0,0)=0,OFFSET(B837,-1,0)+1,
OFFSET(B837,-1,0)))</f>
        <v>84</v>
      </c>
      <c r="C837">
        <f ca="1">IF(ROW()=2,0,
IF(OFFSET(C837,-1,0)=VLOOKUP(OFFSET(B837,-1,0),PlayerLevelTable!$A:$C,MATCH(PlayerLevelTable!$C$1,PlayerLevelTable!$A$1:$C$1,0),0),0,
OFFSET(C837,-1,0)+1))</f>
        <v>5</v>
      </c>
    </row>
    <row r="838" spans="1:3" x14ac:dyDescent="0.3">
      <c r="A838">
        <f ca="1">IF(ROW()=2,0,OFFSET(A838,-1,0)+1)</f>
        <v>836</v>
      </c>
      <c r="B838">
        <f ca="1">IF(ROW()=2,1,
IF(OFFSET(C838,0,0)=0,OFFSET(B838,-1,0)+1,
OFFSET(B838,-1,0)))</f>
        <v>84</v>
      </c>
      <c r="C838">
        <f ca="1">IF(ROW()=2,0,
IF(OFFSET(C838,-1,0)=VLOOKUP(OFFSET(B838,-1,0),PlayerLevelTable!$A:$C,MATCH(PlayerLevelTable!$C$1,PlayerLevelTable!$A$1:$C$1,0),0),0,
OFFSET(C838,-1,0)+1))</f>
        <v>6</v>
      </c>
    </row>
    <row r="839" spans="1:3" x14ac:dyDescent="0.3">
      <c r="A839">
        <f ca="1">IF(ROW()=2,0,OFFSET(A839,-1,0)+1)</f>
        <v>837</v>
      </c>
      <c r="B839">
        <f ca="1">IF(ROW()=2,1,
IF(OFFSET(C839,0,0)=0,OFFSET(B839,-1,0)+1,
OFFSET(B839,-1,0)))</f>
        <v>84</v>
      </c>
      <c r="C839">
        <f ca="1">IF(ROW()=2,0,
IF(OFFSET(C839,-1,0)=VLOOKUP(OFFSET(B839,-1,0),PlayerLevelTable!$A:$C,MATCH(PlayerLevelTable!$C$1,PlayerLevelTable!$A$1:$C$1,0),0),0,
OFFSET(C839,-1,0)+1))</f>
        <v>7</v>
      </c>
    </row>
    <row r="840" spans="1:3" x14ac:dyDescent="0.3">
      <c r="A840">
        <f ca="1">IF(ROW()=2,0,OFFSET(A840,-1,0)+1)</f>
        <v>838</v>
      </c>
      <c r="B840">
        <f ca="1">IF(ROW()=2,1,
IF(OFFSET(C840,0,0)=0,OFFSET(B840,-1,0)+1,
OFFSET(B840,-1,0)))</f>
        <v>84</v>
      </c>
      <c r="C840">
        <f ca="1">IF(ROW()=2,0,
IF(OFFSET(C840,-1,0)=VLOOKUP(OFFSET(B840,-1,0),PlayerLevelTable!$A:$C,MATCH(PlayerLevelTable!$C$1,PlayerLevelTable!$A$1:$C$1,0),0),0,
OFFSET(C840,-1,0)+1))</f>
        <v>8</v>
      </c>
    </row>
    <row r="841" spans="1:3" x14ac:dyDescent="0.3">
      <c r="A841">
        <f ca="1">IF(ROW()=2,0,OFFSET(A841,-1,0)+1)</f>
        <v>839</v>
      </c>
      <c r="B841">
        <f ca="1">IF(ROW()=2,1,
IF(OFFSET(C841,0,0)=0,OFFSET(B841,-1,0)+1,
OFFSET(B841,-1,0)))</f>
        <v>84</v>
      </c>
      <c r="C841">
        <f ca="1">IF(ROW()=2,0,
IF(OFFSET(C841,-1,0)=VLOOKUP(OFFSET(B841,-1,0),PlayerLevelTable!$A:$C,MATCH(PlayerLevelTable!$C$1,PlayerLevelTable!$A$1:$C$1,0),0),0,
OFFSET(C841,-1,0)+1))</f>
        <v>9</v>
      </c>
    </row>
    <row r="842" spans="1:3" x14ac:dyDescent="0.3">
      <c r="A842">
        <f ca="1">IF(ROW()=2,0,OFFSET(A842,-1,0)+1)</f>
        <v>840</v>
      </c>
      <c r="B842">
        <f ca="1">IF(ROW()=2,1,
IF(OFFSET(C842,0,0)=0,OFFSET(B842,-1,0)+1,
OFFSET(B842,-1,0)))</f>
        <v>85</v>
      </c>
      <c r="C842">
        <f ca="1">IF(ROW()=2,0,
IF(OFFSET(C842,-1,0)=VLOOKUP(OFFSET(B842,-1,0),PlayerLevelTable!$A:$C,MATCH(PlayerLevelTable!$C$1,PlayerLevelTable!$A$1:$C$1,0),0),0,
OFFSET(C842,-1,0)+1))</f>
        <v>0</v>
      </c>
    </row>
    <row r="843" spans="1:3" x14ac:dyDescent="0.3">
      <c r="A843">
        <f ca="1">IF(ROW()=2,0,OFFSET(A843,-1,0)+1)</f>
        <v>841</v>
      </c>
      <c r="B843">
        <f ca="1">IF(ROW()=2,1,
IF(OFFSET(C843,0,0)=0,OFFSET(B843,-1,0)+1,
OFFSET(B843,-1,0)))</f>
        <v>85</v>
      </c>
      <c r="C843">
        <f ca="1">IF(ROW()=2,0,
IF(OFFSET(C843,-1,0)=VLOOKUP(OFFSET(B843,-1,0),PlayerLevelTable!$A:$C,MATCH(PlayerLevelTable!$C$1,PlayerLevelTable!$A$1:$C$1,0),0),0,
OFFSET(C843,-1,0)+1))</f>
        <v>1</v>
      </c>
    </row>
    <row r="844" spans="1:3" x14ac:dyDescent="0.3">
      <c r="A844">
        <f ca="1">IF(ROW()=2,0,OFFSET(A844,-1,0)+1)</f>
        <v>842</v>
      </c>
      <c r="B844">
        <f ca="1">IF(ROW()=2,1,
IF(OFFSET(C844,0,0)=0,OFFSET(B844,-1,0)+1,
OFFSET(B844,-1,0)))</f>
        <v>85</v>
      </c>
      <c r="C844">
        <f ca="1">IF(ROW()=2,0,
IF(OFFSET(C844,-1,0)=VLOOKUP(OFFSET(B844,-1,0),PlayerLevelTable!$A:$C,MATCH(PlayerLevelTable!$C$1,PlayerLevelTable!$A$1:$C$1,0),0),0,
OFFSET(C844,-1,0)+1))</f>
        <v>2</v>
      </c>
    </row>
    <row r="845" spans="1:3" x14ac:dyDescent="0.3">
      <c r="A845">
        <f ca="1">IF(ROW()=2,0,OFFSET(A845,-1,0)+1)</f>
        <v>843</v>
      </c>
      <c r="B845">
        <f ca="1">IF(ROW()=2,1,
IF(OFFSET(C845,0,0)=0,OFFSET(B845,-1,0)+1,
OFFSET(B845,-1,0)))</f>
        <v>85</v>
      </c>
      <c r="C845">
        <f ca="1">IF(ROW()=2,0,
IF(OFFSET(C845,-1,0)=VLOOKUP(OFFSET(B845,-1,0),PlayerLevelTable!$A:$C,MATCH(PlayerLevelTable!$C$1,PlayerLevelTable!$A$1:$C$1,0),0),0,
OFFSET(C845,-1,0)+1))</f>
        <v>3</v>
      </c>
    </row>
    <row r="846" spans="1:3" x14ac:dyDescent="0.3">
      <c r="A846">
        <f ca="1">IF(ROW()=2,0,OFFSET(A846,-1,0)+1)</f>
        <v>844</v>
      </c>
      <c r="B846">
        <f ca="1">IF(ROW()=2,1,
IF(OFFSET(C846,0,0)=0,OFFSET(B846,-1,0)+1,
OFFSET(B846,-1,0)))</f>
        <v>85</v>
      </c>
      <c r="C846">
        <f ca="1">IF(ROW()=2,0,
IF(OFFSET(C846,-1,0)=VLOOKUP(OFFSET(B846,-1,0),PlayerLevelTable!$A:$C,MATCH(PlayerLevelTable!$C$1,PlayerLevelTable!$A$1:$C$1,0),0),0,
OFFSET(C846,-1,0)+1))</f>
        <v>4</v>
      </c>
    </row>
    <row r="847" spans="1:3" x14ac:dyDescent="0.3">
      <c r="A847">
        <f ca="1">IF(ROW()=2,0,OFFSET(A847,-1,0)+1)</f>
        <v>845</v>
      </c>
      <c r="B847">
        <f ca="1">IF(ROW()=2,1,
IF(OFFSET(C847,0,0)=0,OFFSET(B847,-1,0)+1,
OFFSET(B847,-1,0)))</f>
        <v>85</v>
      </c>
      <c r="C847">
        <f ca="1">IF(ROW()=2,0,
IF(OFFSET(C847,-1,0)=VLOOKUP(OFFSET(B847,-1,0),PlayerLevelTable!$A:$C,MATCH(PlayerLevelTable!$C$1,PlayerLevelTable!$A$1:$C$1,0),0),0,
OFFSET(C847,-1,0)+1))</f>
        <v>5</v>
      </c>
    </row>
    <row r="848" spans="1:3" x14ac:dyDescent="0.3">
      <c r="A848">
        <f ca="1">IF(ROW()=2,0,OFFSET(A848,-1,0)+1)</f>
        <v>846</v>
      </c>
      <c r="B848">
        <f ca="1">IF(ROW()=2,1,
IF(OFFSET(C848,0,0)=0,OFFSET(B848,-1,0)+1,
OFFSET(B848,-1,0)))</f>
        <v>85</v>
      </c>
      <c r="C848">
        <f ca="1">IF(ROW()=2,0,
IF(OFFSET(C848,-1,0)=VLOOKUP(OFFSET(B848,-1,0),PlayerLevelTable!$A:$C,MATCH(PlayerLevelTable!$C$1,PlayerLevelTable!$A$1:$C$1,0),0),0,
OFFSET(C848,-1,0)+1))</f>
        <v>6</v>
      </c>
    </row>
    <row r="849" spans="1:3" x14ac:dyDescent="0.3">
      <c r="A849">
        <f ca="1">IF(ROW()=2,0,OFFSET(A849,-1,0)+1)</f>
        <v>847</v>
      </c>
      <c r="B849">
        <f ca="1">IF(ROW()=2,1,
IF(OFFSET(C849,0,0)=0,OFFSET(B849,-1,0)+1,
OFFSET(B849,-1,0)))</f>
        <v>85</v>
      </c>
      <c r="C849">
        <f ca="1">IF(ROW()=2,0,
IF(OFFSET(C849,-1,0)=VLOOKUP(OFFSET(B849,-1,0),PlayerLevelTable!$A:$C,MATCH(PlayerLevelTable!$C$1,PlayerLevelTable!$A$1:$C$1,0),0),0,
OFFSET(C849,-1,0)+1))</f>
        <v>7</v>
      </c>
    </row>
    <row r="850" spans="1:3" x14ac:dyDescent="0.3">
      <c r="A850">
        <f ca="1">IF(ROW()=2,0,OFFSET(A850,-1,0)+1)</f>
        <v>848</v>
      </c>
      <c r="B850">
        <f ca="1">IF(ROW()=2,1,
IF(OFFSET(C850,0,0)=0,OFFSET(B850,-1,0)+1,
OFFSET(B850,-1,0)))</f>
        <v>85</v>
      </c>
      <c r="C850">
        <f ca="1">IF(ROW()=2,0,
IF(OFFSET(C850,-1,0)=VLOOKUP(OFFSET(B850,-1,0),PlayerLevelTable!$A:$C,MATCH(PlayerLevelTable!$C$1,PlayerLevelTable!$A$1:$C$1,0),0),0,
OFFSET(C850,-1,0)+1))</f>
        <v>8</v>
      </c>
    </row>
    <row r="851" spans="1:3" x14ac:dyDescent="0.3">
      <c r="A851">
        <f ca="1">IF(ROW()=2,0,OFFSET(A851,-1,0)+1)</f>
        <v>849</v>
      </c>
      <c r="B851">
        <f ca="1">IF(ROW()=2,1,
IF(OFFSET(C851,0,0)=0,OFFSET(B851,-1,0)+1,
OFFSET(B851,-1,0)))</f>
        <v>85</v>
      </c>
      <c r="C851">
        <f ca="1">IF(ROW()=2,0,
IF(OFFSET(C851,-1,0)=VLOOKUP(OFFSET(B851,-1,0),PlayerLevelTable!$A:$C,MATCH(PlayerLevelTable!$C$1,PlayerLevelTable!$A$1:$C$1,0),0),0,
OFFSET(C851,-1,0)+1))</f>
        <v>9</v>
      </c>
    </row>
    <row r="852" spans="1:3" x14ac:dyDescent="0.3">
      <c r="A852">
        <f ca="1">IF(ROW()=2,0,OFFSET(A852,-1,0)+1)</f>
        <v>850</v>
      </c>
      <c r="B852">
        <f ca="1">IF(ROW()=2,1,
IF(OFFSET(C852,0,0)=0,OFFSET(B852,-1,0)+1,
OFFSET(B852,-1,0)))</f>
        <v>86</v>
      </c>
      <c r="C852">
        <f ca="1">IF(ROW()=2,0,
IF(OFFSET(C852,-1,0)=VLOOKUP(OFFSET(B852,-1,0),PlayerLevelTable!$A:$C,MATCH(PlayerLevelTable!$C$1,PlayerLevelTable!$A$1:$C$1,0),0),0,
OFFSET(C852,-1,0)+1))</f>
        <v>0</v>
      </c>
    </row>
    <row r="853" spans="1:3" x14ac:dyDescent="0.3">
      <c r="A853">
        <f ca="1">IF(ROW()=2,0,OFFSET(A853,-1,0)+1)</f>
        <v>851</v>
      </c>
      <c r="B853">
        <f ca="1">IF(ROW()=2,1,
IF(OFFSET(C853,0,0)=0,OFFSET(B853,-1,0)+1,
OFFSET(B853,-1,0)))</f>
        <v>86</v>
      </c>
      <c r="C853">
        <f ca="1">IF(ROW()=2,0,
IF(OFFSET(C853,-1,0)=VLOOKUP(OFFSET(B853,-1,0),PlayerLevelTable!$A:$C,MATCH(PlayerLevelTable!$C$1,PlayerLevelTable!$A$1:$C$1,0),0),0,
OFFSET(C853,-1,0)+1))</f>
        <v>1</v>
      </c>
    </row>
    <row r="854" spans="1:3" x14ac:dyDescent="0.3">
      <c r="A854">
        <f ca="1">IF(ROW()=2,0,OFFSET(A854,-1,0)+1)</f>
        <v>852</v>
      </c>
      <c r="B854">
        <f ca="1">IF(ROW()=2,1,
IF(OFFSET(C854,0,0)=0,OFFSET(B854,-1,0)+1,
OFFSET(B854,-1,0)))</f>
        <v>86</v>
      </c>
      <c r="C854">
        <f ca="1">IF(ROW()=2,0,
IF(OFFSET(C854,-1,0)=VLOOKUP(OFFSET(B854,-1,0),PlayerLevelTable!$A:$C,MATCH(PlayerLevelTable!$C$1,PlayerLevelTable!$A$1:$C$1,0),0),0,
OFFSET(C854,-1,0)+1))</f>
        <v>2</v>
      </c>
    </row>
    <row r="855" spans="1:3" x14ac:dyDescent="0.3">
      <c r="A855">
        <f ca="1">IF(ROW()=2,0,OFFSET(A855,-1,0)+1)</f>
        <v>853</v>
      </c>
      <c r="B855">
        <f ca="1">IF(ROW()=2,1,
IF(OFFSET(C855,0,0)=0,OFFSET(B855,-1,0)+1,
OFFSET(B855,-1,0)))</f>
        <v>86</v>
      </c>
      <c r="C855">
        <f ca="1">IF(ROW()=2,0,
IF(OFFSET(C855,-1,0)=VLOOKUP(OFFSET(B855,-1,0),PlayerLevelTable!$A:$C,MATCH(PlayerLevelTable!$C$1,PlayerLevelTable!$A$1:$C$1,0),0),0,
OFFSET(C855,-1,0)+1))</f>
        <v>3</v>
      </c>
    </row>
    <row r="856" spans="1:3" x14ac:dyDescent="0.3">
      <c r="A856">
        <f ca="1">IF(ROW()=2,0,OFFSET(A856,-1,0)+1)</f>
        <v>854</v>
      </c>
      <c r="B856">
        <f ca="1">IF(ROW()=2,1,
IF(OFFSET(C856,0,0)=0,OFFSET(B856,-1,0)+1,
OFFSET(B856,-1,0)))</f>
        <v>86</v>
      </c>
      <c r="C856">
        <f ca="1">IF(ROW()=2,0,
IF(OFFSET(C856,-1,0)=VLOOKUP(OFFSET(B856,-1,0),PlayerLevelTable!$A:$C,MATCH(PlayerLevelTable!$C$1,PlayerLevelTable!$A$1:$C$1,0),0),0,
OFFSET(C856,-1,0)+1))</f>
        <v>4</v>
      </c>
    </row>
    <row r="857" spans="1:3" x14ac:dyDescent="0.3">
      <c r="A857">
        <f ca="1">IF(ROW()=2,0,OFFSET(A857,-1,0)+1)</f>
        <v>855</v>
      </c>
      <c r="B857">
        <f ca="1">IF(ROW()=2,1,
IF(OFFSET(C857,0,0)=0,OFFSET(B857,-1,0)+1,
OFFSET(B857,-1,0)))</f>
        <v>86</v>
      </c>
      <c r="C857">
        <f ca="1">IF(ROW()=2,0,
IF(OFFSET(C857,-1,0)=VLOOKUP(OFFSET(B857,-1,0),PlayerLevelTable!$A:$C,MATCH(PlayerLevelTable!$C$1,PlayerLevelTable!$A$1:$C$1,0),0),0,
OFFSET(C857,-1,0)+1))</f>
        <v>5</v>
      </c>
    </row>
    <row r="858" spans="1:3" x14ac:dyDescent="0.3">
      <c r="A858">
        <f ca="1">IF(ROW()=2,0,OFFSET(A858,-1,0)+1)</f>
        <v>856</v>
      </c>
      <c r="B858">
        <f ca="1">IF(ROW()=2,1,
IF(OFFSET(C858,0,0)=0,OFFSET(B858,-1,0)+1,
OFFSET(B858,-1,0)))</f>
        <v>86</v>
      </c>
      <c r="C858">
        <f ca="1">IF(ROW()=2,0,
IF(OFFSET(C858,-1,0)=VLOOKUP(OFFSET(B858,-1,0),PlayerLevelTable!$A:$C,MATCH(PlayerLevelTable!$C$1,PlayerLevelTable!$A$1:$C$1,0),0),0,
OFFSET(C858,-1,0)+1))</f>
        <v>6</v>
      </c>
    </row>
    <row r="859" spans="1:3" x14ac:dyDescent="0.3">
      <c r="A859">
        <f ca="1">IF(ROW()=2,0,OFFSET(A859,-1,0)+1)</f>
        <v>857</v>
      </c>
      <c r="B859">
        <f ca="1">IF(ROW()=2,1,
IF(OFFSET(C859,0,0)=0,OFFSET(B859,-1,0)+1,
OFFSET(B859,-1,0)))</f>
        <v>86</v>
      </c>
      <c r="C859">
        <f ca="1">IF(ROW()=2,0,
IF(OFFSET(C859,-1,0)=VLOOKUP(OFFSET(B859,-1,0),PlayerLevelTable!$A:$C,MATCH(PlayerLevelTable!$C$1,PlayerLevelTable!$A$1:$C$1,0),0),0,
OFFSET(C859,-1,0)+1))</f>
        <v>7</v>
      </c>
    </row>
    <row r="860" spans="1:3" x14ac:dyDescent="0.3">
      <c r="A860">
        <f ca="1">IF(ROW()=2,0,OFFSET(A860,-1,0)+1)</f>
        <v>858</v>
      </c>
      <c r="B860">
        <f ca="1">IF(ROW()=2,1,
IF(OFFSET(C860,0,0)=0,OFFSET(B860,-1,0)+1,
OFFSET(B860,-1,0)))</f>
        <v>86</v>
      </c>
      <c r="C860">
        <f ca="1">IF(ROW()=2,0,
IF(OFFSET(C860,-1,0)=VLOOKUP(OFFSET(B860,-1,0),PlayerLevelTable!$A:$C,MATCH(PlayerLevelTable!$C$1,PlayerLevelTable!$A$1:$C$1,0),0),0,
OFFSET(C860,-1,0)+1))</f>
        <v>8</v>
      </c>
    </row>
    <row r="861" spans="1:3" x14ac:dyDescent="0.3">
      <c r="A861">
        <f ca="1">IF(ROW()=2,0,OFFSET(A861,-1,0)+1)</f>
        <v>859</v>
      </c>
      <c r="B861">
        <f ca="1">IF(ROW()=2,1,
IF(OFFSET(C861,0,0)=0,OFFSET(B861,-1,0)+1,
OFFSET(B861,-1,0)))</f>
        <v>86</v>
      </c>
      <c r="C861">
        <f ca="1">IF(ROW()=2,0,
IF(OFFSET(C861,-1,0)=VLOOKUP(OFFSET(B861,-1,0),PlayerLevelTable!$A:$C,MATCH(PlayerLevelTable!$C$1,PlayerLevelTable!$A$1:$C$1,0),0),0,
OFFSET(C861,-1,0)+1))</f>
        <v>9</v>
      </c>
    </row>
    <row r="862" spans="1:3" x14ac:dyDescent="0.3">
      <c r="A862">
        <f ca="1">IF(ROW()=2,0,OFFSET(A862,-1,0)+1)</f>
        <v>860</v>
      </c>
      <c r="B862">
        <f ca="1">IF(ROW()=2,1,
IF(OFFSET(C862,0,0)=0,OFFSET(B862,-1,0)+1,
OFFSET(B862,-1,0)))</f>
        <v>87</v>
      </c>
      <c r="C862">
        <f ca="1">IF(ROW()=2,0,
IF(OFFSET(C862,-1,0)=VLOOKUP(OFFSET(B862,-1,0),PlayerLevelTable!$A:$C,MATCH(PlayerLevelTable!$C$1,PlayerLevelTable!$A$1:$C$1,0),0),0,
OFFSET(C862,-1,0)+1))</f>
        <v>0</v>
      </c>
    </row>
    <row r="863" spans="1:3" x14ac:dyDescent="0.3">
      <c r="A863">
        <f ca="1">IF(ROW()=2,0,OFFSET(A863,-1,0)+1)</f>
        <v>861</v>
      </c>
      <c r="B863">
        <f ca="1">IF(ROW()=2,1,
IF(OFFSET(C863,0,0)=0,OFFSET(B863,-1,0)+1,
OFFSET(B863,-1,0)))</f>
        <v>87</v>
      </c>
      <c r="C863">
        <f ca="1">IF(ROW()=2,0,
IF(OFFSET(C863,-1,0)=VLOOKUP(OFFSET(B863,-1,0),PlayerLevelTable!$A:$C,MATCH(PlayerLevelTable!$C$1,PlayerLevelTable!$A$1:$C$1,0),0),0,
OFFSET(C863,-1,0)+1))</f>
        <v>1</v>
      </c>
    </row>
    <row r="864" spans="1:3" x14ac:dyDescent="0.3">
      <c r="A864">
        <f ca="1">IF(ROW()=2,0,OFFSET(A864,-1,0)+1)</f>
        <v>862</v>
      </c>
      <c r="B864">
        <f ca="1">IF(ROW()=2,1,
IF(OFFSET(C864,0,0)=0,OFFSET(B864,-1,0)+1,
OFFSET(B864,-1,0)))</f>
        <v>87</v>
      </c>
      <c r="C864">
        <f ca="1">IF(ROW()=2,0,
IF(OFFSET(C864,-1,0)=VLOOKUP(OFFSET(B864,-1,0),PlayerLevelTable!$A:$C,MATCH(PlayerLevelTable!$C$1,PlayerLevelTable!$A$1:$C$1,0),0),0,
OFFSET(C864,-1,0)+1))</f>
        <v>2</v>
      </c>
    </row>
    <row r="865" spans="1:3" x14ac:dyDescent="0.3">
      <c r="A865">
        <f ca="1">IF(ROW()=2,0,OFFSET(A865,-1,0)+1)</f>
        <v>863</v>
      </c>
      <c r="B865">
        <f ca="1">IF(ROW()=2,1,
IF(OFFSET(C865,0,0)=0,OFFSET(B865,-1,0)+1,
OFFSET(B865,-1,0)))</f>
        <v>87</v>
      </c>
      <c r="C865">
        <f ca="1">IF(ROW()=2,0,
IF(OFFSET(C865,-1,0)=VLOOKUP(OFFSET(B865,-1,0),PlayerLevelTable!$A:$C,MATCH(PlayerLevelTable!$C$1,PlayerLevelTable!$A$1:$C$1,0),0),0,
OFFSET(C865,-1,0)+1))</f>
        <v>3</v>
      </c>
    </row>
    <row r="866" spans="1:3" x14ac:dyDescent="0.3">
      <c r="A866">
        <f ca="1">IF(ROW()=2,0,OFFSET(A866,-1,0)+1)</f>
        <v>864</v>
      </c>
      <c r="B866">
        <f ca="1">IF(ROW()=2,1,
IF(OFFSET(C866,0,0)=0,OFFSET(B866,-1,0)+1,
OFFSET(B866,-1,0)))</f>
        <v>87</v>
      </c>
      <c r="C866">
        <f ca="1">IF(ROW()=2,0,
IF(OFFSET(C866,-1,0)=VLOOKUP(OFFSET(B866,-1,0),PlayerLevelTable!$A:$C,MATCH(PlayerLevelTable!$C$1,PlayerLevelTable!$A$1:$C$1,0),0),0,
OFFSET(C866,-1,0)+1))</f>
        <v>4</v>
      </c>
    </row>
    <row r="867" spans="1:3" x14ac:dyDescent="0.3">
      <c r="A867">
        <f ca="1">IF(ROW()=2,0,OFFSET(A867,-1,0)+1)</f>
        <v>865</v>
      </c>
      <c r="B867">
        <f ca="1">IF(ROW()=2,1,
IF(OFFSET(C867,0,0)=0,OFFSET(B867,-1,0)+1,
OFFSET(B867,-1,0)))</f>
        <v>87</v>
      </c>
      <c r="C867">
        <f ca="1">IF(ROW()=2,0,
IF(OFFSET(C867,-1,0)=VLOOKUP(OFFSET(B867,-1,0),PlayerLevelTable!$A:$C,MATCH(PlayerLevelTable!$C$1,PlayerLevelTable!$A$1:$C$1,0),0),0,
OFFSET(C867,-1,0)+1))</f>
        <v>5</v>
      </c>
    </row>
    <row r="868" spans="1:3" x14ac:dyDescent="0.3">
      <c r="A868">
        <f ca="1">IF(ROW()=2,0,OFFSET(A868,-1,0)+1)</f>
        <v>866</v>
      </c>
      <c r="B868">
        <f ca="1">IF(ROW()=2,1,
IF(OFFSET(C868,0,0)=0,OFFSET(B868,-1,0)+1,
OFFSET(B868,-1,0)))</f>
        <v>87</v>
      </c>
      <c r="C868">
        <f ca="1">IF(ROW()=2,0,
IF(OFFSET(C868,-1,0)=VLOOKUP(OFFSET(B868,-1,0),PlayerLevelTable!$A:$C,MATCH(PlayerLevelTable!$C$1,PlayerLevelTable!$A$1:$C$1,0),0),0,
OFFSET(C868,-1,0)+1))</f>
        <v>6</v>
      </c>
    </row>
    <row r="869" spans="1:3" x14ac:dyDescent="0.3">
      <c r="A869">
        <f ca="1">IF(ROW()=2,0,OFFSET(A869,-1,0)+1)</f>
        <v>867</v>
      </c>
      <c r="B869">
        <f ca="1">IF(ROW()=2,1,
IF(OFFSET(C869,0,0)=0,OFFSET(B869,-1,0)+1,
OFFSET(B869,-1,0)))</f>
        <v>87</v>
      </c>
      <c r="C869">
        <f ca="1">IF(ROW()=2,0,
IF(OFFSET(C869,-1,0)=VLOOKUP(OFFSET(B869,-1,0),PlayerLevelTable!$A:$C,MATCH(PlayerLevelTable!$C$1,PlayerLevelTable!$A$1:$C$1,0),0),0,
OFFSET(C869,-1,0)+1))</f>
        <v>7</v>
      </c>
    </row>
    <row r="870" spans="1:3" x14ac:dyDescent="0.3">
      <c r="A870">
        <f ca="1">IF(ROW()=2,0,OFFSET(A870,-1,0)+1)</f>
        <v>868</v>
      </c>
      <c r="B870">
        <f ca="1">IF(ROW()=2,1,
IF(OFFSET(C870,0,0)=0,OFFSET(B870,-1,0)+1,
OFFSET(B870,-1,0)))</f>
        <v>87</v>
      </c>
      <c r="C870">
        <f ca="1">IF(ROW()=2,0,
IF(OFFSET(C870,-1,0)=VLOOKUP(OFFSET(B870,-1,0),PlayerLevelTable!$A:$C,MATCH(PlayerLevelTable!$C$1,PlayerLevelTable!$A$1:$C$1,0),0),0,
OFFSET(C870,-1,0)+1))</f>
        <v>8</v>
      </c>
    </row>
    <row r="871" spans="1:3" x14ac:dyDescent="0.3">
      <c r="A871">
        <f ca="1">IF(ROW()=2,0,OFFSET(A871,-1,0)+1)</f>
        <v>869</v>
      </c>
      <c r="B871">
        <f ca="1">IF(ROW()=2,1,
IF(OFFSET(C871,0,0)=0,OFFSET(B871,-1,0)+1,
OFFSET(B871,-1,0)))</f>
        <v>87</v>
      </c>
      <c r="C871">
        <f ca="1">IF(ROW()=2,0,
IF(OFFSET(C871,-1,0)=VLOOKUP(OFFSET(B871,-1,0),PlayerLevelTable!$A:$C,MATCH(PlayerLevelTable!$C$1,PlayerLevelTable!$A$1:$C$1,0),0),0,
OFFSET(C871,-1,0)+1))</f>
        <v>9</v>
      </c>
    </row>
    <row r="872" spans="1:3" x14ac:dyDescent="0.3">
      <c r="A872">
        <f ca="1">IF(ROW()=2,0,OFFSET(A872,-1,0)+1)</f>
        <v>870</v>
      </c>
      <c r="B872">
        <f ca="1">IF(ROW()=2,1,
IF(OFFSET(C872,0,0)=0,OFFSET(B872,-1,0)+1,
OFFSET(B872,-1,0)))</f>
        <v>88</v>
      </c>
      <c r="C872">
        <f ca="1">IF(ROW()=2,0,
IF(OFFSET(C872,-1,0)=VLOOKUP(OFFSET(B872,-1,0),PlayerLevelTable!$A:$C,MATCH(PlayerLevelTable!$C$1,PlayerLevelTable!$A$1:$C$1,0),0),0,
OFFSET(C872,-1,0)+1))</f>
        <v>0</v>
      </c>
    </row>
    <row r="873" spans="1:3" x14ac:dyDescent="0.3">
      <c r="A873">
        <f ca="1">IF(ROW()=2,0,OFFSET(A873,-1,0)+1)</f>
        <v>871</v>
      </c>
      <c r="B873">
        <f ca="1">IF(ROW()=2,1,
IF(OFFSET(C873,0,0)=0,OFFSET(B873,-1,0)+1,
OFFSET(B873,-1,0)))</f>
        <v>88</v>
      </c>
      <c r="C873">
        <f ca="1">IF(ROW()=2,0,
IF(OFFSET(C873,-1,0)=VLOOKUP(OFFSET(B873,-1,0),PlayerLevelTable!$A:$C,MATCH(PlayerLevelTable!$C$1,PlayerLevelTable!$A$1:$C$1,0),0),0,
OFFSET(C873,-1,0)+1))</f>
        <v>1</v>
      </c>
    </row>
    <row r="874" spans="1:3" x14ac:dyDescent="0.3">
      <c r="A874">
        <f ca="1">IF(ROW()=2,0,OFFSET(A874,-1,0)+1)</f>
        <v>872</v>
      </c>
      <c r="B874">
        <f ca="1">IF(ROW()=2,1,
IF(OFFSET(C874,0,0)=0,OFFSET(B874,-1,0)+1,
OFFSET(B874,-1,0)))</f>
        <v>88</v>
      </c>
      <c r="C874">
        <f ca="1">IF(ROW()=2,0,
IF(OFFSET(C874,-1,0)=VLOOKUP(OFFSET(B874,-1,0),PlayerLevelTable!$A:$C,MATCH(PlayerLevelTable!$C$1,PlayerLevelTable!$A$1:$C$1,0),0),0,
OFFSET(C874,-1,0)+1))</f>
        <v>2</v>
      </c>
    </row>
    <row r="875" spans="1:3" x14ac:dyDescent="0.3">
      <c r="A875">
        <f ca="1">IF(ROW()=2,0,OFFSET(A875,-1,0)+1)</f>
        <v>873</v>
      </c>
      <c r="B875">
        <f ca="1">IF(ROW()=2,1,
IF(OFFSET(C875,0,0)=0,OFFSET(B875,-1,0)+1,
OFFSET(B875,-1,0)))</f>
        <v>88</v>
      </c>
      <c r="C875">
        <f ca="1">IF(ROW()=2,0,
IF(OFFSET(C875,-1,0)=VLOOKUP(OFFSET(B875,-1,0),PlayerLevelTable!$A:$C,MATCH(PlayerLevelTable!$C$1,PlayerLevelTable!$A$1:$C$1,0),0),0,
OFFSET(C875,-1,0)+1))</f>
        <v>3</v>
      </c>
    </row>
    <row r="876" spans="1:3" x14ac:dyDescent="0.3">
      <c r="A876">
        <f ca="1">IF(ROW()=2,0,OFFSET(A876,-1,0)+1)</f>
        <v>874</v>
      </c>
      <c r="B876">
        <f ca="1">IF(ROW()=2,1,
IF(OFFSET(C876,0,0)=0,OFFSET(B876,-1,0)+1,
OFFSET(B876,-1,0)))</f>
        <v>88</v>
      </c>
      <c r="C876">
        <f ca="1">IF(ROW()=2,0,
IF(OFFSET(C876,-1,0)=VLOOKUP(OFFSET(B876,-1,0),PlayerLevelTable!$A:$C,MATCH(PlayerLevelTable!$C$1,PlayerLevelTable!$A$1:$C$1,0),0),0,
OFFSET(C876,-1,0)+1))</f>
        <v>4</v>
      </c>
    </row>
    <row r="877" spans="1:3" x14ac:dyDescent="0.3">
      <c r="A877">
        <f ca="1">IF(ROW()=2,0,OFFSET(A877,-1,0)+1)</f>
        <v>875</v>
      </c>
      <c r="B877">
        <f ca="1">IF(ROW()=2,1,
IF(OFFSET(C877,0,0)=0,OFFSET(B877,-1,0)+1,
OFFSET(B877,-1,0)))</f>
        <v>88</v>
      </c>
      <c r="C877">
        <f ca="1">IF(ROW()=2,0,
IF(OFFSET(C877,-1,0)=VLOOKUP(OFFSET(B877,-1,0),PlayerLevelTable!$A:$C,MATCH(PlayerLevelTable!$C$1,PlayerLevelTable!$A$1:$C$1,0),0),0,
OFFSET(C877,-1,0)+1))</f>
        <v>5</v>
      </c>
    </row>
    <row r="878" spans="1:3" x14ac:dyDescent="0.3">
      <c r="A878">
        <f ca="1">IF(ROW()=2,0,OFFSET(A878,-1,0)+1)</f>
        <v>876</v>
      </c>
      <c r="B878">
        <f ca="1">IF(ROW()=2,1,
IF(OFFSET(C878,0,0)=0,OFFSET(B878,-1,0)+1,
OFFSET(B878,-1,0)))</f>
        <v>88</v>
      </c>
      <c r="C878">
        <f ca="1">IF(ROW()=2,0,
IF(OFFSET(C878,-1,0)=VLOOKUP(OFFSET(B878,-1,0),PlayerLevelTable!$A:$C,MATCH(PlayerLevelTable!$C$1,PlayerLevelTable!$A$1:$C$1,0),0),0,
OFFSET(C878,-1,0)+1))</f>
        <v>6</v>
      </c>
    </row>
    <row r="879" spans="1:3" x14ac:dyDescent="0.3">
      <c r="A879">
        <f ca="1">IF(ROW()=2,0,OFFSET(A879,-1,0)+1)</f>
        <v>877</v>
      </c>
      <c r="B879">
        <f ca="1">IF(ROW()=2,1,
IF(OFFSET(C879,0,0)=0,OFFSET(B879,-1,0)+1,
OFFSET(B879,-1,0)))</f>
        <v>88</v>
      </c>
      <c r="C879">
        <f ca="1">IF(ROW()=2,0,
IF(OFFSET(C879,-1,0)=VLOOKUP(OFFSET(B879,-1,0),PlayerLevelTable!$A:$C,MATCH(PlayerLevelTable!$C$1,PlayerLevelTable!$A$1:$C$1,0),0),0,
OFFSET(C879,-1,0)+1))</f>
        <v>7</v>
      </c>
    </row>
    <row r="880" spans="1:3" x14ac:dyDescent="0.3">
      <c r="A880">
        <f ca="1">IF(ROW()=2,0,OFFSET(A880,-1,0)+1)</f>
        <v>878</v>
      </c>
      <c r="B880">
        <f ca="1">IF(ROW()=2,1,
IF(OFFSET(C880,0,0)=0,OFFSET(B880,-1,0)+1,
OFFSET(B880,-1,0)))</f>
        <v>88</v>
      </c>
      <c r="C880">
        <f ca="1">IF(ROW()=2,0,
IF(OFFSET(C880,-1,0)=VLOOKUP(OFFSET(B880,-1,0),PlayerLevelTable!$A:$C,MATCH(PlayerLevelTable!$C$1,PlayerLevelTable!$A$1:$C$1,0),0),0,
OFFSET(C880,-1,0)+1))</f>
        <v>8</v>
      </c>
    </row>
    <row r="881" spans="1:3" x14ac:dyDescent="0.3">
      <c r="A881">
        <f ca="1">IF(ROW()=2,0,OFFSET(A881,-1,0)+1)</f>
        <v>879</v>
      </c>
      <c r="B881">
        <f ca="1">IF(ROW()=2,1,
IF(OFFSET(C881,0,0)=0,OFFSET(B881,-1,0)+1,
OFFSET(B881,-1,0)))</f>
        <v>88</v>
      </c>
      <c r="C881">
        <f ca="1">IF(ROW()=2,0,
IF(OFFSET(C881,-1,0)=VLOOKUP(OFFSET(B881,-1,0),PlayerLevelTable!$A:$C,MATCH(PlayerLevelTable!$C$1,PlayerLevelTable!$A$1:$C$1,0),0),0,
OFFSET(C881,-1,0)+1))</f>
        <v>9</v>
      </c>
    </row>
    <row r="882" spans="1:3" x14ac:dyDescent="0.3">
      <c r="A882">
        <f ca="1">IF(ROW()=2,0,OFFSET(A882,-1,0)+1)</f>
        <v>880</v>
      </c>
      <c r="B882">
        <f ca="1">IF(ROW()=2,1,
IF(OFFSET(C882,0,0)=0,OFFSET(B882,-1,0)+1,
OFFSET(B882,-1,0)))</f>
        <v>89</v>
      </c>
      <c r="C882">
        <f ca="1">IF(ROW()=2,0,
IF(OFFSET(C882,-1,0)=VLOOKUP(OFFSET(B882,-1,0),PlayerLevelTable!$A:$C,MATCH(PlayerLevelTable!$C$1,PlayerLevelTable!$A$1:$C$1,0),0),0,
OFFSET(C882,-1,0)+1))</f>
        <v>0</v>
      </c>
    </row>
    <row r="883" spans="1:3" x14ac:dyDescent="0.3">
      <c r="A883">
        <f ca="1">IF(ROW()=2,0,OFFSET(A883,-1,0)+1)</f>
        <v>881</v>
      </c>
      <c r="B883">
        <f ca="1">IF(ROW()=2,1,
IF(OFFSET(C883,0,0)=0,OFFSET(B883,-1,0)+1,
OFFSET(B883,-1,0)))</f>
        <v>89</v>
      </c>
      <c r="C883">
        <f ca="1">IF(ROW()=2,0,
IF(OFFSET(C883,-1,0)=VLOOKUP(OFFSET(B883,-1,0),PlayerLevelTable!$A:$C,MATCH(PlayerLevelTable!$C$1,PlayerLevelTable!$A$1:$C$1,0),0),0,
OFFSET(C883,-1,0)+1))</f>
        <v>1</v>
      </c>
    </row>
    <row r="884" spans="1:3" x14ac:dyDescent="0.3">
      <c r="A884">
        <f ca="1">IF(ROW()=2,0,OFFSET(A884,-1,0)+1)</f>
        <v>882</v>
      </c>
      <c r="B884">
        <f ca="1">IF(ROW()=2,1,
IF(OFFSET(C884,0,0)=0,OFFSET(B884,-1,0)+1,
OFFSET(B884,-1,0)))</f>
        <v>89</v>
      </c>
      <c r="C884">
        <f ca="1">IF(ROW()=2,0,
IF(OFFSET(C884,-1,0)=VLOOKUP(OFFSET(B884,-1,0),PlayerLevelTable!$A:$C,MATCH(PlayerLevelTable!$C$1,PlayerLevelTable!$A$1:$C$1,0),0),0,
OFFSET(C884,-1,0)+1))</f>
        <v>2</v>
      </c>
    </row>
    <row r="885" spans="1:3" x14ac:dyDescent="0.3">
      <c r="A885">
        <f ca="1">IF(ROW()=2,0,OFFSET(A885,-1,0)+1)</f>
        <v>883</v>
      </c>
      <c r="B885">
        <f ca="1">IF(ROW()=2,1,
IF(OFFSET(C885,0,0)=0,OFFSET(B885,-1,0)+1,
OFFSET(B885,-1,0)))</f>
        <v>89</v>
      </c>
      <c r="C885">
        <f ca="1">IF(ROW()=2,0,
IF(OFFSET(C885,-1,0)=VLOOKUP(OFFSET(B885,-1,0),PlayerLevelTable!$A:$C,MATCH(PlayerLevelTable!$C$1,PlayerLevelTable!$A$1:$C$1,0),0),0,
OFFSET(C885,-1,0)+1))</f>
        <v>3</v>
      </c>
    </row>
    <row r="886" spans="1:3" x14ac:dyDescent="0.3">
      <c r="A886">
        <f ca="1">IF(ROW()=2,0,OFFSET(A886,-1,0)+1)</f>
        <v>884</v>
      </c>
      <c r="B886">
        <f ca="1">IF(ROW()=2,1,
IF(OFFSET(C886,0,0)=0,OFFSET(B886,-1,0)+1,
OFFSET(B886,-1,0)))</f>
        <v>89</v>
      </c>
      <c r="C886">
        <f ca="1">IF(ROW()=2,0,
IF(OFFSET(C886,-1,0)=VLOOKUP(OFFSET(B886,-1,0),PlayerLevelTable!$A:$C,MATCH(PlayerLevelTable!$C$1,PlayerLevelTable!$A$1:$C$1,0),0),0,
OFFSET(C886,-1,0)+1))</f>
        <v>4</v>
      </c>
    </row>
    <row r="887" spans="1:3" x14ac:dyDescent="0.3">
      <c r="A887">
        <f ca="1">IF(ROW()=2,0,OFFSET(A887,-1,0)+1)</f>
        <v>885</v>
      </c>
      <c r="B887">
        <f ca="1">IF(ROW()=2,1,
IF(OFFSET(C887,0,0)=0,OFFSET(B887,-1,0)+1,
OFFSET(B887,-1,0)))</f>
        <v>89</v>
      </c>
      <c r="C887">
        <f ca="1">IF(ROW()=2,0,
IF(OFFSET(C887,-1,0)=VLOOKUP(OFFSET(B887,-1,0),PlayerLevelTable!$A:$C,MATCH(PlayerLevelTable!$C$1,PlayerLevelTable!$A$1:$C$1,0),0),0,
OFFSET(C887,-1,0)+1))</f>
        <v>5</v>
      </c>
    </row>
    <row r="888" spans="1:3" x14ac:dyDescent="0.3">
      <c r="A888">
        <f ca="1">IF(ROW()=2,0,OFFSET(A888,-1,0)+1)</f>
        <v>886</v>
      </c>
      <c r="B888">
        <f ca="1">IF(ROW()=2,1,
IF(OFFSET(C888,0,0)=0,OFFSET(B888,-1,0)+1,
OFFSET(B888,-1,0)))</f>
        <v>89</v>
      </c>
      <c r="C888">
        <f ca="1">IF(ROW()=2,0,
IF(OFFSET(C888,-1,0)=VLOOKUP(OFFSET(B888,-1,0),PlayerLevelTable!$A:$C,MATCH(PlayerLevelTable!$C$1,PlayerLevelTable!$A$1:$C$1,0),0),0,
OFFSET(C888,-1,0)+1))</f>
        <v>6</v>
      </c>
    </row>
    <row r="889" spans="1:3" x14ac:dyDescent="0.3">
      <c r="A889">
        <f ca="1">IF(ROW()=2,0,OFFSET(A889,-1,0)+1)</f>
        <v>887</v>
      </c>
      <c r="B889">
        <f ca="1">IF(ROW()=2,1,
IF(OFFSET(C889,0,0)=0,OFFSET(B889,-1,0)+1,
OFFSET(B889,-1,0)))</f>
        <v>89</v>
      </c>
      <c r="C889">
        <f ca="1">IF(ROW()=2,0,
IF(OFFSET(C889,-1,0)=VLOOKUP(OFFSET(B889,-1,0),PlayerLevelTable!$A:$C,MATCH(PlayerLevelTable!$C$1,PlayerLevelTable!$A$1:$C$1,0),0),0,
OFFSET(C889,-1,0)+1))</f>
        <v>7</v>
      </c>
    </row>
    <row r="890" spans="1:3" x14ac:dyDescent="0.3">
      <c r="A890">
        <f ca="1">IF(ROW()=2,0,OFFSET(A890,-1,0)+1)</f>
        <v>888</v>
      </c>
      <c r="B890">
        <f ca="1">IF(ROW()=2,1,
IF(OFFSET(C890,0,0)=0,OFFSET(B890,-1,0)+1,
OFFSET(B890,-1,0)))</f>
        <v>89</v>
      </c>
      <c r="C890">
        <f ca="1">IF(ROW()=2,0,
IF(OFFSET(C890,-1,0)=VLOOKUP(OFFSET(B890,-1,0),PlayerLevelTable!$A:$C,MATCH(PlayerLevelTable!$C$1,PlayerLevelTable!$A$1:$C$1,0),0),0,
OFFSET(C890,-1,0)+1))</f>
        <v>8</v>
      </c>
    </row>
    <row r="891" spans="1:3" x14ac:dyDescent="0.3">
      <c r="A891">
        <f ca="1">IF(ROW()=2,0,OFFSET(A891,-1,0)+1)</f>
        <v>889</v>
      </c>
      <c r="B891">
        <f ca="1">IF(ROW()=2,1,
IF(OFFSET(C891,0,0)=0,OFFSET(B891,-1,0)+1,
OFFSET(B891,-1,0)))</f>
        <v>89</v>
      </c>
      <c r="C891">
        <f ca="1">IF(ROW()=2,0,
IF(OFFSET(C891,-1,0)=VLOOKUP(OFFSET(B891,-1,0),PlayerLevelTable!$A:$C,MATCH(PlayerLevelTable!$C$1,PlayerLevelTable!$A$1:$C$1,0),0),0,
OFFSET(C891,-1,0)+1))</f>
        <v>9</v>
      </c>
    </row>
    <row r="892" spans="1:3" x14ac:dyDescent="0.3">
      <c r="A892">
        <f ca="1">IF(ROW()=2,0,OFFSET(A892,-1,0)+1)</f>
        <v>890</v>
      </c>
      <c r="B892">
        <f ca="1">IF(ROW()=2,1,
IF(OFFSET(C892,0,0)=0,OFFSET(B892,-1,0)+1,
OFFSET(B892,-1,0)))</f>
        <v>90</v>
      </c>
      <c r="C892">
        <f ca="1">IF(ROW()=2,0,
IF(OFFSET(C892,-1,0)=VLOOKUP(OFFSET(B892,-1,0),PlayerLevelTable!$A:$C,MATCH(PlayerLevelTable!$C$1,PlayerLevelTable!$A$1:$C$1,0),0),0,
OFFSET(C892,-1,0)+1))</f>
        <v>0</v>
      </c>
    </row>
    <row r="893" spans="1:3" x14ac:dyDescent="0.3">
      <c r="A893">
        <f ca="1">IF(ROW()=2,0,OFFSET(A893,-1,0)+1)</f>
        <v>891</v>
      </c>
      <c r="B893">
        <f ca="1">IF(ROW()=2,1,
IF(OFFSET(C893,0,0)=0,OFFSET(B893,-1,0)+1,
OFFSET(B893,-1,0)))</f>
        <v>90</v>
      </c>
      <c r="C893">
        <f ca="1">IF(ROW()=2,0,
IF(OFFSET(C893,-1,0)=VLOOKUP(OFFSET(B893,-1,0),PlayerLevelTable!$A:$C,MATCH(PlayerLevelTable!$C$1,PlayerLevelTable!$A$1:$C$1,0),0),0,
OFFSET(C893,-1,0)+1))</f>
        <v>1</v>
      </c>
    </row>
    <row r="894" spans="1:3" x14ac:dyDescent="0.3">
      <c r="A894">
        <f ca="1">IF(ROW()=2,0,OFFSET(A894,-1,0)+1)</f>
        <v>892</v>
      </c>
      <c r="B894">
        <f ca="1">IF(ROW()=2,1,
IF(OFFSET(C894,0,0)=0,OFFSET(B894,-1,0)+1,
OFFSET(B894,-1,0)))</f>
        <v>90</v>
      </c>
      <c r="C894">
        <f ca="1">IF(ROW()=2,0,
IF(OFFSET(C894,-1,0)=VLOOKUP(OFFSET(B894,-1,0),PlayerLevelTable!$A:$C,MATCH(PlayerLevelTable!$C$1,PlayerLevelTable!$A$1:$C$1,0),0),0,
OFFSET(C894,-1,0)+1))</f>
        <v>2</v>
      </c>
    </row>
    <row r="895" spans="1:3" x14ac:dyDescent="0.3">
      <c r="A895">
        <f ca="1">IF(ROW()=2,0,OFFSET(A895,-1,0)+1)</f>
        <v>893</v>
      </c>
      <c r="B895">
        <f ca="1">IF(ROW()=2,1,
IF(OFFSET(C895,0,0)=0,OFFSET(B895,-1,0)+1,
OFFSET(B895,-1,0)))</f>
        <v>90</v>
      </c>
      <c r="C895">
        <f ca="1">IF(ROW()=2,0,
IF(OFFSET(C895,-1,0)=VLOOKUP(OFFSET(B895,-1,0),PlayerLevelTable!$A:$C,MATCH(PlayerLevelTable!$C$1,PlayerLevelTable!$A$1:$C$1,0),0),0,
OFFSET(C895,-1,0)+1))</f>
        <v>3</v>
      </c>
    </row>
    <row r="896" spans="1:3" x14ac:dyDescent="0.3">
      <c r="A896">
        <f ca="1">IF(ROW()=2,0,OFFSET(A896,-1,0)+1)</f>
        <v>894</v>
      </c>
      <c r="B896">
        <f ca="1">IF(ROW()=2,1,
IF(OFFSET(C896,0,0)=0,OFFSET(B896,-1,0)+1,
OFFSET(B896,-1,0)))</f>
        <v>90</v>
      </c>
      <c r="C896">
        <f ca="1">IF(ROW()=2,0,
IF(OFFSET(C896,-1,0)=VLOOKUP(OFFSET(B896,-1,0),PlayerLevelTable!$A:$C,MATCH(PlayerLevelTable!$C$1,PlayerLevelTable!$A$1:$C$1,0),0),0,
OFFSET(C896,-1,0)+1))</f>
        <v>4</v>
      </c>
    </row>
    <row r="897" spans="1:3" x14ac:dyDescent="0.3">
      <c r="A897">
        <f ca="1">IF(ROW()=2,0,OFFSET(A897,-1,0)+1)</f>
        <v>895</v>
      </c>
      <c r="B897">
        <f ca="1">IF(ROW()=2,1,
IF(OFFSET(C897,0,0)=0,OFFSET(B897,-1,0)+1,
OFFSET(B897,-1,0)))</f>
        <v>90</v>
      </c>
      <c r="C897">
        <f ca="1">IF(ROW()=2,0,
IF(OFFSET(C897,-1,0)=VLOOKUP(OFFSET(B897,-1,0),PlayerLevelTable!$A:$C,MATCH(PlayerLevelTable!$C$1,PlayerLevelTable!$A$1:$C$1,0),0),0,
OFFSET(C897,-1,0)+1))</f>
        <v>5</v>
      </c>
    </row>
    <row r="898" spans="1:3" x14ac:dyDescent="0.3">
      <c r="A898">
        <f ca="1">IF(ROW()=2,0,OFFSET(A898,-1,0)+1)</f>
        <v>896</v>
      </c>
      <c r="B898">
        <f ca="1">IF(ROW()=2,1,
IF(OFFSET(C898,0,0)=0,OFFSET(B898,-1,0)+1,
OFFSET(B898,-1,0)))</f>
        <v>90</v>
      </c>
      <c r="C898">
        <f ca="1">IF(ROW()=2,0,
IF(OFFSET(C898,-1,0)=VLOOKUP(OFFSET(B898,-1,0),PlayerLevelTable!$A:$C,MATCH(PlayerLevelTable!$C$1,PlayerLevelTable!$A$1:$C$1,0),0),0,
OFFSET(C898,-1,0)+1))</f>
        <v>6</v>
      </c>
    </row>
    <row r="899" spans="1:3" x14ac:dyDescent="0.3">
      <c r="A899">
        <f ca="1">IF(ROW()=2,0,OFFSET(A899,-1,0)+1)</f>
        <v>897</v>
      </c>
      <c r="B899">
        <f ca="1">IF(ROW()=2,1,
IF(OFFSET(C899,0,0)=0,OFFSET(B899,-1,0)+1,
OFFSET(B899,-1,0)))</f>
        <v>90</v>
      </c>
      <c r="C899">
        <f ca="1">IF(ROW()=2,0,
IF(OFFSET(C899,-1,0)=VLOOKUP(OFFSET(B899,-1,0),PlayerLevelTable!$A:$C,MATCH(PlayerLevelTable!$C$1,PlayerLevelTable!$A$1:$C$1,0),0),0,
OFFSET(C899,-1,0)+1))</f>
        <v>7</v>
      </c>
    </row>
    <row r="900" spans="1:3" x14ac:dyDescent="0.3">
      <c r="A900">
        <f ca="1">IF(ROW()=2,0,OFFSET(A900,-1,0)+1)</f>
        <v>898</v>
      </c>
      <c r="B900">
        <f ca="1">IF(ROW()=2,1,
IF(OFFSET(C900,0,0)=0,OFFSET(B900,-1,0)+1,
OFFSET(B900,-1,0)))</f>
        <v>90</v>
      </c>
      <c r="C900">
        <f ca="1">IF(ROW()=2,0,
IF(OFFSET(C900,-1,0)=VLOOKUP(OFFSET(B900,-1,0),PlayerLevelTable!$A:$C,MATCH(PlayerLevelTable!$C$1,PlayerLevelTable!$A$1:$C$1,0),0),0,
OFFSET(C900,-1,0)+1))</f>
        <v>8</v>
      </c>
    </row>
    <row r="901" spans="1:3" x14ac:dyDescent="0.3">
      <c r="A901">
        <f ca="1">IF(ROW()=2,0,OFFSET(A901,-1,0)+1)</f>
        <v>899</v>
      </c>
      <c r="B901">
        <f ca="1">IF(ROW()=2,1,
IF(OFFSET(C901,0,0)=0,OFFSET(B901,-1,0)+1,
OFFSET(B901,-1,0)))</f>
        <v>90</v>
      </c>
      <c r="C901">
        <f ca="1">IF(ROW()=2,0,
IF(OFFSET(C901,-1,0)=VLOOKUP(OFFSET(B901,-1,0),PlayerLevelTable!$A:$C,MATCH(PlayerLevelTable!$C$1,PlayerLevelTable!$A$1:$C$1,0),0),0,
OFFSET(C901,-1,0)+1))</f>
        <v>9</v>
      </c>
    </row>
    <row r="902" spans="1:3" x14ac:dyDescent="0.3">
      <c r="A902">
        <f ca="1">IF(ROW()=2,0,OFFSET(A902,-1,0)+1)</f>
        <v>900</v>
      </c>
      <c r="B902">
        <f ca="1">IF(ROW()=2,1,
IF(OFFSET(C902,0,0)=0,OFFSET(B902,-1,0)+1,
OFFSET(B902,-1,0)))</f>
        <v>91</v>
      </c>
      <c r="C902">
        <f ca="1">IF(ROW()=2,0,
IF(OFFSET(C902,-1,0)=VLOOKUP(OFFSET(B902,-1,0),PlayerLevelTable!$A:$C,MATCH(PlayerLevelTable!$C$1,PlayerLevelTable!$A$1:$C$1,0),0),0,
OFFSET(C902,-1,0)+1))</f>
        <v>0</v>
      </c>
    </row>
    <row r="903" spans="1:3" x14ac:dyDescent="0.3">
      <c r="A903">
        <f ca="1">IF(ROW()=2,0,OFFSET(A903,-1,0)+1)</f>
        <v>901</v>
      </c>
      <c r="B903">
        <f ca="1">IF(ROW()=2,1,
IF(OFFSET(C903,0,0)=0,OFFSET(B903,-1,0)+1,
OFFSET(B903,-1,0)))</f>
        <v>91</v>
      </c>
      <c r="C903">
        <f ca="1">IF(ROW()=2,0,
IF(OFFSET(C903,-1,0)=VLOOKUP(OFFSET(B903,-1,0),PlayerLevelTable!$A:$C,MATCH(PlayerLevelTable!$C$1,PlayerLevelTable!$A$1:$C$1,0),0),0,
OFFSET(C903,-1,0)+1))</f>
        <v>1</v>
      </c>
    </row>
    <row r="904" spans="1:3" x14ac:dyDescent="0.3">
      <c r="A904">
        <f ca="1">IF(ROW()=2,0,OFFSET(A904,-1,0)+1)</f>
        <v>902</v>
      </c>
      <c r="B904">
        <f ca="1">IF(ROW()=2,1,
IF(OFFSET(C904,0,0)=0,OFFSET(B904,-1,0)+1,
OFFSET(B904,-1,0)))</f>
        <v>91</v>
      </c>
      <c r="C904">
        <f ca="1">IF(ROW()=2,0,
IF(OFFSET(C904,-1,0)=VLOOKUP(OFFSET(B904,-1,0),PlayerLevelTable!$A:$C,MATCH(PlayerLevelTable!$C$1,PlayerLevelTable!$A$1:$C$1,0),0),0,
OFFSET(C904,-1,0)+1))</f>
        <v>2</v>
      </c>
    </row>
    <row r="905" spans="1:3" x14ac:dyDescent="0.3">
      <c r="A905">
        <f ca="1">IF(ROW()=2,0,OFFSET(A905,-1,0)+1)</f>
        <v>903</v>
      </c>
      <c r="B905">
        <f ca="1">IF(ROW()=2,1,
IF(OFFSET(C905,0,0)=0,OFFSET(B905,-1,0)+1,
OFFSET(B905,-1,0)))</f>
        <v>91</v>
      </c>
      <c r="C905">
        <f ca="1">IF(ROW()=2,0,
IF(OFFSET(C905,-1,0)=VLOOKUP(OFFSET(B905,-1,0),PlayerLevelTable!$A:$C,MATCH(PlayerLevelTable!$C$1,PlayerLevelTable!$A$1:$C$1,0),0),0,
OFFSET(C905,-1,0)+1))</f>
        <v>3</v>
      </c>
    </row>
    <row r="906" spans="1:3" x14ac:dyDescent="0.3">
      <c r="A906">
        <f ca="1">IF(ROW()=2,0,OFFSET(A906,-1,0)+1)</f>
        <v>904</v>
      </c>
      <c r="B906">
        <f ca="1">IF(ROW()=2,1,
IF(OFFSET(C906,0,0)=0,OFFSET(B906,-1,0)+1,
OFFSET(B906,-1,0)))</f>
        <v>91</v>
      </c>
      <c r="C906">
        <f ca="1">IF(ROW()=2,0,
IF(OFFSET(C906,-1,0)=VLOOKUP(OFFSET(B906,-1,0),PlayerLevelTable!$A:$C,MATCH(PlayerLevelTable!$C$1,PlayerLevelTable!$A$1:$C$1,0),0),0,
OFFSET(C906,-1,0)+1))</f>
        <v>4</v>
      </c>
    </row>
    <row r="907" spans="1:3" x14ac:dyDescent="0.3">
      <c r="A907">
        <f ca="1">IF(ROW()=2,0,OFFSET(A907,-1,0)+1)</f>
        <v>905</v>
      </c>
      <c r="B907">
        <f ca="1">IF(ROW()=2,1,
IF(OFFSET(C907,0,0)=0,OFFSET(B907,-1,0)+1,
OFFSET(B907,-1,0)))</f>
        <v>91</v>
      </c>
      <c r="C907">
        <f ca="1">IF(ROW()=2,0,
IF(OFFSET(C907,-1,0)=VLOOKUP(OFFSET(B907,-1,0),PlayerLevelTable!$A:$C,MATCH(PlayerLevelTable!$C$1,PlayerLevelTable!$A$1:$C$1,0),0),0,
OFFSET(C907,-1,0)+1))</f>
        <v>5</v>
      </c>
    </row>
    <row r="908" spans="1:3" x14ac:dyDescent="0.3">
      <c r="A908">
        <f ca="1">IF(ROW()=2,0,OFFSET(A908,-1,0)+1)</f>
        <v>906</v>
      </c>
      <c r="B908">
        <f ca="1">IF(ROW()=2,1,
IF(OFFSET(C908,0,0)=0,OFFSET(B908,-1,0)+1,
OFFSET(B908,-1,0)))</f>
        <v>91</v>
      </c>
      <c r="C908">
        <f ca="1">IF(ROW()=2,0,
IF(OFFSET(C908,-1,0)=VLOOKUP(OFFSET(B908,-1,0),PlayerLevelTable!$A:$C,MATCH(PlayerLevelTable!$C$1,PlayerLevelTable!$A$1:$C$1,0),0),0,
OFFSET(C908,-1,0)+1))</f>
        <v>6</v>
      </c>
    </row>
    <row r="909" spans="1:3" x14ac:dyDescent="0.3">
      <c r="A909">
        <f ca="1">IF(ROW()=2,0,OFFSET(A909,-1,0)+1)</f>
        <v>907</v>
      </c>
      <c r="B909">
        <f ca="1">IF(ROW()=2,1,
IF(OFFSET(C909,0,0)=0,OFFSET(B909,-1,0)+1,
OFFSET(B909,-1,0)))</f>
        <v>91</v>
      </c>
      <c r="C909">
        <f ca="1">IF(ROW()=2,0,
IF(OFFSET(C909,-1,0)=VLOOKUP(OFFSET(B909,-1,0),PlayerLevelTable!$A:$C,MATCH(PlayerLevelTable!$C$1,PlayerLevelTable!$A$1:$C$1,0),0),0,
OFFSET(C909,-1,0)+1))</f>
        <v>7</v>
      </c>
    </row>
    <row r="910" spans="1:3" x14ac:dyDescent="0.3">
      <c r="A910">
        <f ca="1">IF(ROW()=2,0,OFFSET(A910,-1,0)+1)</f>
        <v>908</v>
      </c>
      <c r="B910">
        <f ca="1">IF(ROW()=2,1,
IF(OFFSET(C910,0,0)=0,OFFSET(B910,-1,0)+1,
OFFSET(B910,-1,0)))</f>
        <v>91</v>
      </c>
      <c r="C910">
        <f ca="1">IF(ROW()=2,0,
IF(OFFSET(C910,-1,0)=VLOOKUP(OFFSET(B910,-1,0),PlayerLevelTable!$A:$C,MATCH(PlayerLevelTable!$C$1,PlayerLevelTable!$A$1:$C$1,0),0),0,
OFFSET(C910,-1,0)+1))</f>
        <v>8</v>
      </c>
    </row>
    <row r="911" spans="1:3" x14ac:dyDescent="0.3">
      <c r="A911">
        <f ca="1">IF(ROW()=2,0,OFFSET(A911,-1,0)+1)</f>
        <v>909</v>
      </c>
      <c r="B911">
        <f ca="1">IF(ROW()=2,1,
IF(OFFSET(C911,0,0)=0,OFFSET(B911,-1,0)+1,
OFFSET(B911,-1,0)))</f>
        <v>91</v>
      </c>
      <c r="C911">
        <f ca="1">IF(ROW()=2,0,
IF(OFFSET(C911,-1,0)=VLOOKUP(OFFSET(B911,-1,0),PlayerLevelTable!$A:$C,MATCH(PlayerLevelTable!$C$1,PlayerLevelTable!$A$1:$C$1,0),0),0,
OFFSET(C911,-1,0)+1))</f>
        <v>9</v>
      </c>
    </row>
    <row r="912" spans="1:3" x14ac:dyDescent="0.3">
      <c r="A912">
        <f ca="1">IF(ROW()=2,0,OFFSET(A912,-1,0)+1)</f>
        <v>910</v>
      </c>
      <c r="B912">
        <f ca="1">IF(ROW()=2,1,
IF(OFFSET(C912,0,0)=0,OFFSET(B912,-1,0)+1,
OFFSET(B912,-1,0)))</f>
        <v>92</v>
      </c>
      <c r="C912">
        <f ca="1">IF(ROW()=2,0,
IF(OFFSET(C912,-1,0)=VLOOKUP(OFFSET(B912,-1,0),PlayerLevelTable!$A:$C,MATCH(PlayerLevelTable!$C$1,PlayerLevelTable!$A$1:$C$1,0),0),0,
OFFSET(C912,-1,0)+1))</f>
        <v>0</v>
      </c>
    </row>
    <row r="913" spans="1:3" x14ac:dyDescent="0.3">
      <c r="A913">
        <f ca="1">IF(ROW()=2,0,OFFSET(A913,-1,0)+1)</f>
        <v>911</v>
      </c>
      <c r="B913">
        <f ca="1">IF(ROW()=2,1,
IF(OFFSET(C913,0,0)=0,OFFSET(B913,-1,0)+1,
OFFSET(B913,-1,0)))</f>
        <v>92</v>
      </c>
      <c r="C913">
        <f ca="1">IF(ROW()=2,0,
IF(OFFSET(C913,-1,0)=VLOOKUP(OFFSET(B913,-1,0),PlayerLevelTable!$A:$C,MATCH(PlayerLevelTable!$C$1,PlayerLevelTable!$A$1:$C$1,0),0),0,
OFFSET(C913,-1,0)+1))</f>
        <v>1</v>
      </c>
    </row>
    <row r="914" spans="1:3" x14ac:dyDescent="0.3">
      <c r="A914">
        <f ca="1">IF(ROW()=2,0,OFFSET(A914,-1,0)+1)</f>
        <v>912</v>
      </c>
      <c r="B914">
        <f ca="1">IF(ROW()=2,1,
IF(OFFSET(C914,0,0)=0,OFFSET(B914,-1,0)+1,
OFFSET(B914,-1,0)))</f>
        <v>92</v>
      </c>
      <c r="C914">
        <f ca="1">IF(ROW()=2,0,
IF(OFFSET(C914,-1,0)=VLOOKUP(OFFSET(B914,-1,0),PlayerLevelTable!$A:$C,MATCH(PlayerLevelTable!$C$1,PlayerLevelTable!$A$1:$C$1,0),0),0,
OFFSET(C914,-1,0)+1))</f>
        <v>2</v>
      </c>
    </row>
    <row r="915" spans="1:3" x14ac:dyDescent="0.3">
      <c r="A915">
        <f ca="1">IF(ROW()=2,0,OFFSET(A915,-1,0)+1)</f>
        <v>913</v>
      </c>
      <c r="B915">
        <f ca="1">IF(ROW()=2,1,
IF(OFFSET(C915,0,0)=0,OFFSET(B915,-1,0)+1,
OFFSET(B915,-1,0)))</f>
        <v>92</v>
      </c>
      <c r="C915">
        <f ca="1">IF(ROW()=2,0,
IF(OFFSET(C915,-1,0)=VLOOKUP(OFFSET(B915,-1,0),PlayerLevelTable!$A:$C,MATCH(PlayerLevelTable!$C$1,PlayerLevelTable!$A$1:$C$1,0),0),0,
OFFSET(C915,-1,0)+1))</f>
        <v>3</v>
      </c>
    </row>
    <row r="916" spans="1:3" x14ac:dyDescent="0.3">
      <c r="A916">
        <f ca="1">IF(ROW()=2,0,OFFSET(A916,-1,0)+1)</f>
        <v>914</v>
      </c>
      <c r="B916">
        <f ca="1">IF(ROW()=2,1,
IF(OFFSET(C916,0,0)=0,OFFSET(B916,-1,0)+1,
OFFSET(B916,-1,0)))</f>
        <v>92</v>
      </c>
      <c r="C916">
        <f ca="1">IF(ROW()=2,0,
IF(OFFSET(C916,-1,0)=VLOOKUP(OFFSET(B916,-1,0),PlayerLevelTable!$A:$C,MATCH(PlayerLevelTable!$C$1,PlayerLevelTable!$A$1:$C$1,0),0),0,
OFFSET(C916,-1,0)+1))</f>
        <v>4</v>
      </c>
    </row>
    <row r="917" spans="1:3" x14ac:dyDescent="0.3">
      <c r="A917">
        <f ca="1">IF(ROW()=2,0,OFFSET(A917,-1,0)+1)</f>
        <v>915</v>
      </c>
      <c r="B917">
        <f ca="1">IF(ROW()=2,1,
IF(OFFSET(C917,0,0)=0,OFFSET(B917,-1,0)+1,
OFFSET(B917,-1,0)))</f>
        <v>92</v>
      </c>
      <c r="C917">
        <f ca="1">IF(ROW()=2,0,
IF(OFFSET(C917,-1,0)=VLOOKUP(OFFSET(B917,-1,0),PlayerLevelTable!$A:$C,MATCH(PlayerLevelTable!$C$1,PlayerLevelTable!$A$1:$C$1,0),0),0,
OFFSET(C917,-1,0)+1))</f>
        <v>5</v>
      </c>
    </row>
    <row r="918" spans="1:3" x14ac:dyDescent="0.3">
      <c r="A918">
        <f ca="1">IF(ROW()=2,0,OFFSET(A918,-1,0)+1)</f>
        <v>916</v>
      </c>
      <c r="B918">
        <f ca="1">IF(ROW()=2,1,
IF(OFFSET(C918,0,0)=0,OFFSET(B918,-1,0)+1,
OFFSET(B918,-1,0)))</f>
        <v>92</v>
      </c>
      <c r="C918">
        <f ca="1">IF(ROW()=2,0,
IF(OFFSET(C918,-1,0)=VLOOKUP(OFFSET(B918,-1,0),PlayerLevelTable!$A:$C,MATCH(PlayerLevelTable!$C$1,PlayerLevelTable!$A$1:$C$1,0),0),0,
OFFSET(C918,-1,0)+1))</f>
        <v>6</v>
      </c>
    </row>
    <row r="919" spans="1:3" x14ac:dyDescent="0.3">
      <c r="A919">
        <f ca="1">IF(ROW()=2,0,OFFSET(A919,-1,0)+1)</f>
        <v>917</v>
      </c>
      <c r="B919">
        <f ca="1">IF(ROW()=2,1,
IF(OFFSET(C919,0,0)=0,OFFSET(B919,-1,0)+1,
OFFSET(B919,-1,0)))</f>
        <v>92</v>
      </c>
      <c r="C919">
        <f ca="1">IF(ROW()=2,0,
IF(OFFSET(C919,-1,0)=VLOOKUP(OFFSET(B919,-1,0),PlayerLevelTable!$A:$C,MATCH(PlayerLevelTable!$C$1,PlayerLevelTable!$A$1:$C$1,0),0),0,
OFFSET(C919,-1,0)+1))</f>
        <v>7</v>
      </c>
    </row>
    <row r="920" spans="1:3" x14ac:dyDescent="0.3">
      <c r="A920">
        <f ca="1">IF(ROW()=2,0,OFFSET(A920,-1,0)+1)</f>
        <v>918</v>
      </c>
      <c r="B920">
        <f ca="1">IF(ROW()=2,1,
IF(OFFSET(C920,0,0)=0,OFFSET(B920,-1,0)+1,
OFFSET(B920,-1,0)))</f>
        <v>92</v>
      </c>
      <c r="C920">
        <f ca="1">IF(ROW()=2,0,
IF(OFFSET(C920,-1,0)=VLOOKUP(OFFSET(B920,-1,0),PlayerLevelTable!$A:$C,MATCH(PlayerLevelTable!$C$1,PlayerLevelTable!$A$1:$C$1,0),0),0,
OFFSET(C920,-1,0)+1))</f>
        <v>8</v>
      </c>
    </row>
    <row r="921" spans="1:3" x14ac:dyDescent="0.3">
      <c r="A921">
        <f ca="1">IF(ROW()=2,0,OFFSET(A921,-1,0)+1)</f>
        <v>919</v>
      </c>
      <c r="B921">
        <f ca="1">IF(ROW()=2,1,
IF(OFFSET(C921,0,0)=0,OFFSET(B921,-1,0)+1,
OFFSET(B921,-1,0)))</f>
        <v>92</v>
      </c>
      <c r="C921">
        <f ca="1">IF(ROW()=2,0,
IF(OFFSET(C921,-1,0)=VLOOKUP(OFFSET(B921,-1,0),PlayerLevelTable!$A:$C,MATCH(PlayerLevelTable!$C$1,PlayerLevelTable!$A$1:$C$1,0),0),0,
OFFSET(C921,-1,0)+1))</f>
        <v>9</v>
      </c>
    </row>
    <row r="922" spans="1:3" x14ac:dyDescent="0.3">
      <c r="A922">
        <f ca="1">IF(ROW()=2,0,OFFSET(A922,-1,0)+1)</f>
        <v>920</v>
      </c>
      <c r="B922">
        <f ca="1">IF(ROW()=2,1,
IF(OFFSET(C922,0,0)=0,OFFSET(B922,-1,0)+1,
OFFSET(B922,-1,0)))</f>
        <v>93</v>
      </c>
      <c r="C922">
        <f ca="1">IF(ROW()=2,0,
IF(OFFSET(C922,-1,0)=VLOOKUP(OFFSET(B922,-1,0),PlayerLevelTable!$A:$C,MATCH(PlayerLevelTable!$C$1,PlayerLevelTable!$A$1:$C$1,0),0),0,
OFFSET(C922,-1,0)+1))</f>
        <v>0</v>
      </c>
    </row>
    <row r="923" spans="1:3" x14ac:dyDescent="0.3">
      <c r="A923">
        <f ca="1">IF(ROW()=2,0,OFFSET(A923,-1,0)+1)</f>
        <v>921</v>
      </c>
      <c r="B923">
        <f ca="1">IF(ROW()=2,1,
IF(OFFSET(C923,0,0)=0,OFFSET(B923,-1,0)+1,
OFFSET(B923,-1,0)))</f>
        <v>93</v>
      </c>
      <c r="C923">
        <f ca="1">IF(ROW()=2,0,
IF(OFFSET(C923,-1,0)=VLOOKUP(OFFSET(B923,-1,0),PlayerLevelTable!$A:$C,MATCH(PlayerLevelTable!$C$1,PlayerLevelTable!$A$1:$C$1,0),0),0,
OFFSET(C923,-1,0)+1))</f>
        <v>1</v>
      </c>
    </row>
    <row r="924" spans="1:3" x14ac:dyDescent="0.3">
      <c r="A924">
        <f ca="1">IF(ROW()=2,0,OFFSET(A924,-1,0)+1)</f>
        <v>922</v>
      </c>
      <c r="B924">
        <f ca="1">IF(ROW()=2,1,
IF(OFFSET(C924,0,0)=0,OFFSET(B924,-1,0)+1,
OFFSET(B924,-1,0)))</f>
        <v>93</v>
      </c>
      <c r="C924">
        <f ca="1">IF(ROW()=2,0,
IF(OFFSET(C924,-1,0)=VLOOKUP(OFFSET(B924,-1,0),PlayerLevelTable!$A:$C,MATCH(PlayerLevelTable!$C$1,PlayerLevelTable!$A$1:$C$1,0),0),0,
OFFSET(C924,-1,0)+1))</f>
        <v>2</v>
      </c>
    </row>
    <row r="925" spans="1:3" x14ac:dyDescent="0.3">
      <c r="A925">
        <f ca="1">IF(ROW()=2,0,OFFSET(A925,-1,0)+1)</f>
        <v>923</v>
      </c>
      <c r="B925">
        <f ca="1">IF(ROW()=2,1,
IF(OFFSET(C925,0,0)=0,OFFSET(B925,-1,0)+1,
OFFSET(B925,-1,0)))</f>
        <v>93</v>
      </c>
      <c r="C925">
        <f ca="1">IF(ROW()=2,0,
IF(OFFSET(C925,-1,0)=VLOOKUP(OFFSET(B925,-1,0),PlayerLevelTable!$A:$C,MATCH(PlayerLevelTable!$C$1,PlayerLevelTable!$A$1:$C$1,0),0),0,
OFFSET(C925,-1,0)+1))</f>
        <v>3</v>
      </c>
    </row>
    <row r="926" spans="1:3" x14ac:dyDescent="0.3">
      <c r="A926">
        <f ca="1">IF(ROW()=2,0,OFFSET(A926,-1,0)+1)</f>
        <v>924</v>
      </c>
      <c r="B926">
        <f ca="1">IF(ROW()=2,1,
IF(OFFSET(C926,0,0)=0,OFFSET(B926,-1,0)+1,
OFFSET(B926,-1,0)))</f>
        <v>93</v>
      </c>
      <c r="C926">
        <f ca="1">IF(ROW()=2,0,
IF(OFFSET(C926,-1,0)=VLOOKUP(OFFSET(B926,-1,0),PlayerLevelTable!$A:$C,MATCH(PlayerLevelTable!$C$1,PlayerLevelTable!$A$1:$C$1,0),0),0,
OFFSET(C926,-1,0)+1))</f>
        <v>4</v>
      </c>
    </row>
    <row r="927" spans="1:3" x14ac:dyDescent="0.3">
      <c r="A927">
        <f ca="1">IF(ROW()=2,0,OFFSET(A927,-1,0)+1)</f>
        <v>925</v>
      </c>
      <c r="B927">
        <f ca="1">IF(ROW()=2,1,
IF(OFFSET(C927,0,0)=0,OFFSET(B927,-1,0)+1,
OFFSET(B927,-1,0)))</f>
        <v>93</v>
      </c>
      <c r="C927">
        <f ca="1">IF(ROW()=2,0,
IF(OFFSET(C927,-1,0)=VLOOKUP(OFFSET(B927,-1,0),PlayerLevelTable!$A:$C,MATCH(PlayerLevelTable!$C$1,PlayerLevelTable!$A$1:$C$1,0),0),0,
OFFSET(C927,-1,0)+1))</f>
        <v>5</v>
      </c>
    </row>
    <row r="928" spans="1:3" x14ac:dyDescent="0.3">
      <c r="A928">
        <f ca="1">IF(ROW()=2,0,OFFSET(A928,-1,0)+1)</f>
        <v>926</v>
      </c>
      <c r="B928">
        <f ca="1">IF(ROW()=2,1,
IF(OFFSET(C928,0,0)=0,OFFSET(B928,-1,0)+1,
OFFSET(B928,-1,0)))</f>
        <v>93</v>
      </c>
      <c r="C928">
        <f ca="1">IF(ROW()=2,0,
IF(OFFSET(C928,-1,0)=VLOOKUP(OFFSET(B928,-1,0),PlayerLevelTable!$A:$C,MATCH(PlayerLevelTable!$C$1,PlayerLevelTable!$A$1:$C$1,0),0),0,
OFFSET(C928,-1,0)+1))</f>
        <v>6</v>
      </c>
    </row>
    <row r="929" spans="1:3" x14ac:dyDescent="0.3">
      <c r="A929">
        <f ca="1">IF(ROW()=2,0,OFFSET(A929,-1,0)+1)</f>
        <v>927</v>
      </c>
      <c r="B929">
        <f ca="1">IF(ROW()=2,1,
IF(OFFSET(C929,0,0)=0,OFFSET(B929,-1,0)+1,
OFFSET(B929,-1,0)))</f>
        <v>93</v>
      </c>
      <c r="C929">
        <f ca="1">IF(ROW()=2,0,
IF(OFFSET(C929,-1,0)=VLOOKUP(OFFSET(B929,-1,0),PlayerLevelTable!$A:$C,MATCH(PlayerLevelTable!$C$1,PlayerLevelTable!$A$1:$C$1,0),0),0,
OFFSET(C929,-1,0)+1))</f>
        <v>7</v>
      </c>
    </row>
    <row r="930" spans="1:3" x14ac:dyDescent="0.3">
      <c r="A930">
        <f ca="1">IF(ROW()=2,0,OFFSET(A930,-1,0)+1)</f>
        <v>928</v>
      </c>
      <c r="B930">
        <f ca="1">IF(ROW()=2,1,
IF(OFFSET(C930,0,0)=0,OFFSET(B930,-1,0)+1,
OFFSET(B930,-1,0)))</f>
        <v>93</v>
      </c>
      <c r="C930">
        <f ca="1">IF(ROW()=2,0,
IF(OFFSET(C930,-1,0)=VLOOKUP(OFFSET(B930,-1,0),PlayerLevelTable!$A:$C,MATCH(PlayerLevelTable!$C$1,PlayerLevelTable!$A$1:$C$1,0),0),0,
OFFSET(C930,-1,0)+1))</f>
        <v>8</v>
      </c>
    </row>
    <row r="931" spans="1:3" x14ac:dyDescent="0.3">
      <c r="A931">
        <f ca="1">IF(ROW()=2,0,OFFSET(A931,-1,0)+1)</f>
        <v>929</v>
      </c>
      <c r="B931">
        <f ca="1">IF(ROW()=2,1,
IF(OFFSET(C931,0,0)=0,OFFSET(B931,-1,0)+1,
OFFSET(B931,-1,0)))</f>
        <v>93</v>
      </c>
      <c r="C931">
        <f ca="1">IF(ROW()=2,0,
IF(OFFSET(C931,-1,0)=VLOOKUP(OFFSET(B931,-1,0),PlayerLevelTable!$A:$C,MATCH(PlayerLevelTable!$C$1,PlayerLevelTable!$A$1:$C$1,0),0),0,
OFFSET(C931,-1,0)+1))</f>
        <v>9</v>
      </c>
    </row>
    <row r="932" spans="1:3" x14ac:dyDescent="0.3">
      <c r="A932">
        <f ca="1">IF(ROW()=2,0,OFFSET(A932,-1,0)+1)</f>
        <v>930</v>
      </c>
      <c r="B932">
        <f ca="1">IF(ROW()=2,1,
IF(OFFSET(C932,0,0)=0,OFFSET(B932,-1,0)+1,
OFFSET(B932,-1,0)))</f>
        <v>94</v>
      </c>
      <c r="C932">
        <f ca="1">IF(ROW()=2,0,
IF(OFFSET(C932,-1,0)=VLOOKUP(OFFSET(B932,-1,0),PlayerLevelTable!$A:$C,MATCH(PlayerLevelTable!$C$1,PlayerLevelTable!$A$1:$C$1,0),0),0,
OFFSET(C932,-1,0)+1))</f>
        <v>0</v>
      </c>
    </row>
    <row r="933" spans="1:3" x14ac:dyDescent="0.3">
      <c r="A933">
        <f ca="1">IF(ROW()=2,0,OFFSET(A933,-1,0)+1)</f>
        <v>931</v>
      </c>
      <c r="B933">
        <f ca="1">IF(ROW()=2,1,
IF(OFFSET(C933,0,0)=0,OFFSET(B933,-1,0)+1,
OFFSET(B933,-1,0)))</f>
        <v>94</v>
      </c>
      <c r="C933">
        <f ca="1">IF(ROW()=2,0,
IF(OFFSET(C933,-1,0)=VLOOKUP(OFFSET(B933,-1,0),PlayerLevelTable!$A:$C,MATCH(PlayerLevelTable!$C$1,PlayerLevelTable!$A$1:$C$1,0),0),0,
OFFSET(C933,-1,0)+1))</f>
        <v>1</v>
      </c>
    </row>
    <row r="934" spans="1:3" x14ac:dyDescent="0.3">
      <c r="A934">
        <f ca="1">IF(ROW()=2,0,OFFSET(A934,-1,0)+1)</f>
        <v>932</v>
      </c>
      <c r="B934">
        <f ca="1">IF(ROW()=2,1,
IF(OFFSET(C934,0,0)=0,OFFSET(B934,-1,0)+1,
OFFSET(B934,-1,0)))</f>
        <v>94</v>
      </c>
      <c r="C934">
        <f ca="1">IF(ROW()=2,0,
IF(OFFSET(C934,-1,0)=VLOOKUP(OFFSET(B934,-1,0),PlayerLevelTable!$A:$C,MATCH(PlayerLevelTable!$C$1,PlayerLevelTable!$A$1:$C$1,0),0),0,
OFFSET(C934,-1,0)+1))</f>
        <v>2</v>
      </c>
    </row>
    <row r="935" spans="1:3" x14ac:dyDescent="0.3">
      <c r="A935">
        <f ca="1">IF(ROW()=2,0,OFFSET(A935,-1,0)+1)</f>
        <v>933</v>
      </c>
      <c r="B935">
        <f ca="1">IF(ROW()=2,1,
IF(OFFSET(C935,0,0)=0,OFFSET(B935,-1,0)+1,
OFFSET(B935,-1,0)))</f>
        <v>94</v>
      </c>
      <c r="C935">
        <f ca="1">IF(ROW()=2,0,
IF(OFFSET(C935,-1,0)=VLOOKUP(OFFSET(B935,-1,0),PlayerLevelTable!$A:$C,MATCH(PlayerLevelTable!$C$1,PlayerLevelTable!$A$1:$C$1,0),0),0,
OFFSET(C935,-1,0)+1))</f>
        <v>3</v>
      </c>
    </row>
    <row r="936" spans="1:3" x14ac:dyDescent="0.3">
      <c r="A936">
        <f ca="1">IF(ROW()=2,0,OFFSET(A936,-1,0)+1)</f>
        <v>934</v>
      </c>
      <c r="B936">
        <f ca="1">IF(ROW()=2,1,
IF(OFFSET(C936,0,0)=0,OFFSET(B936,-1,0)+1,
OFFSET(B936,-1,0)))</f>
        <v>94</v>
      </c>
      <c r="C936">
        <f ca="1">IF(ROW()=2,0,
IF(OFFSET(C936,-1,0)=VLOOKUP(OFFSET(B936,-1,0),PlayerLevelTable!$A:$C,MATCH(PlayerLevelTable!$C$1,PlayerLevelTable!$A$1:$C$1,0),0),0,
OFFSET(C936,-1,0)+1))</f>
        <v>4</v>
      </c>
    </row>
    <row r="937" spans="1:3" x14ac:dyDescent="0.3">
      <c r="A937">
        <f ca="1">IF(ROW()=2,0,OFFSET(A937,-1,0)+1)</f>
        <v>935</v>
      </c>
      <c r="B937">
        <f ca="1">IF(ROW()=2,1,
IF(OFFSET(C937,0,0)=0,OFFSET(B937,-1,0)+1,
OFFSET(B937,-1,0)))</f>
        <v>94</v>
      </c>
      <c r="C937">
        <f ca="1">IF(ROW()=2,0,
IF(OFFSET(C937,-1,0)=VLOOKUP(OFFSET(B937,-1,0),PlayerLevelTable!$A:$C,MATCH(PlayerLevelTable!$C$1,PlayerLevelTable!$A$1:$C$1,0),0),0,
OFFSET(C937,-1,0)+1))</f>
        <v>5</v>
      </c>
    </row>
    <row r="938" spans="1:3" x14ac:dyDescent="0.3">
      <c r="A938">
        <f ca="1">IF(ROW()=2,0,OFFSET(A938,-1,0)+1)</f>
        <v>936</v>
      </c>
      <c r="B938">
        <f ca="1">IF(ROW()=2,1,
IF(OFFSET(C938,0,0)=0,OFFSET(B938,-1,0)+1,
OFFSET(B938,-1,0)))</f>
        <v>94</v>
      </c>
      <c r="C938">
        <f ca="1">IF(ROW()=2,0,
IF(OFFSET(C938,-1,0)=VLOOKUP(OFFSET(B938,-1,0),PlayerLevelTable!$A:$C,MATCH(PlayerLevelTable!$C$1,PlayerLevelTable!$A$1:$C$1,0),0),0,
OFFSET(C938,-1,0)+1))</f>
        <v>6</v>
      </c>
    </row>
    <row r="939" spans="1:3" x14ac:dyDescent="0.3">
      <c r="A939">
        <f ca="1">IF(ROW()=2,0,OFFSET(A939,-1,0)+1)</f>
        <v>937</v>
      </c>
      <c r="B939">
        <f ca="1">IF(ROW()=2,1,
IF(OFFSET(C939,0,0)=0,OFFSET(B939,-1,0)+1,
OFFSET(B939,-1,0)))</f>
        <v>94</v>
      </c>
      <c r="C939">
        <f ca="1">IF(ROW()=2,0,
IF(OFFSET(C939,-1,0)=VLOOKUP(OFFSET(B939,-1,0),PlayerLevelTable!$A:$C,MATCH(PlayerLevelTable!$C$1,PlayerLevelTable!$A$1:$C$1,0),0),0,
OFFSET(C939,-1,0)+1))</f>
        <v>7</v>
      </c>
    </row>
    <row r="940" spans="1:3" x14ac:dyDescent="0.3">
      <c r="A940">
        <f ca="1">IF(ROW()=2,0,OFFSET(A940,-1,0)+1)</f>
        <v>938</v>
      </c>
      <c r="B940">
        <f ca="1">IF(ROW()=2,1,
IF(OFFSET(C940,0,0)=0,OFFSET(B940,-1,0)+1,
OFFSET(B940,-1,0)))</f>
        <v>94</v>
      </c>
      <c r="C940">
        <f ca="1">IF(ROW()=2,0,
IF(OFFSET(C940,-1,0)=VLOOKUP(OFFSET(B940,-1,0),PlayerLevelTable!$A:$C,MATCH(PlayerLevelTable!$C$1,PlayerLevelTable!$A$1:$C$1,0),0),0,
OFFSET(C940,-1,0)+1))</f>
        <v>8</v>
      </c>
    </row>
    <row r="941" spans="1:3" x14ac:dyDescent="0.3">
      <c r="A941">
        <f ca="1">IF(ROW()=2,0,OFFSET(A941,-1,0)+1)</f>
        <v>939</v>
      </c>
      <c r="B941">
        <f ca="1">IF(ROW()=2,1,
IF(OFFSET(C941,0,0)=0,OFFSET(B941,-1,0)+1,
OFFSET(B941,-1,0)))</f>
        <v>94</v>
      </c>
      <c r="C941">
        <f ca="1">IF(ROW()=2,0,
IF(OFFSET(C941,-1,0)=VLOOKUP(OFFSET(B941,-1,0),PlayerLevelTable!$A:$C,MATCH(PlayerLevelTable!$C$1,PlayerLevelTable!$A$1:$C$1,0),0),0,
OFFSET(C941,-1,0)+1))</f>
        <v>9</v>
      </c>
    </row>
    <row r="942" spans="1:3" x14ac:dyDescent="0.3">
      <c r="A942">
        <f ca="1">IF(ROW()=2,0,OFFSET(A942,-1,0)+1)</f>
        <v>940</v>
      </c>
      <c r="B942">
        <f ca="1">IF(ROW()=2,1,
IF(OFFSET(C942,0,0)=0,OFFSET(B942,-1,0)+1,
OFFSET(B942,-1,0)))</f>
        <v>95</v>
      </c>
      <c r="C942">
        <f ca="1">IF(ROW()=2,0,
IF(OFFSET(C942,-1,0)=VLOOKUP(OFFSET(B942,-1,0),PlayerLevelTable!$A:$C,MATCH(PlayerLevelTable!$C$1,PlayerLevelTable!$A$1:$C$1,0),0),0,
OFFSET(C942,-1,0)+1))</f>
        <v>0</v>
      </c>
    </row>
    <row r="943" spans="1:3" x14ac:dyDescent="0.3">
      <c r="A943">
        <f ca="1">IF(ROW()=2,0,OFFSET(A943,-1,0)+1)</f>
        <v>941</v>
      </c>
      <c r="B943">
        <f ca="1">IF(ROW()=2,1,
IF(OFFSET(C943,0,0)=0,OFFSET(B943,-1,0)+1,
OFFSET(B943,-1,0)))</f>
        <v>95</v>
      </c>
      <c r="C943">
        <f ca="1">IF(ROW()=2,0,
IF(OFFSET(C943,-1,0)=VLOOKUP(OFFSET(B943,-1,0),PlayerLevelTable!$A:$C,MATCH(PlayerLevelTable!$C$1,PlayerLevelTable!$A$1:$C$1,0),0),0,
OFFSET(C943,-1,0)+1))</f>
        <v>1</v>
      </c>
    </row>
    <row r="944" spans="1:3" x14ac:dyDescent="0.3">
      <c r="A944">
        <f ca="1">IF(ROW()=2,0,OFFSET(A944,-1,0)+1)</f>
        <v>942</v>
      </c>
      <c r="B944">
        <f ca="1">IF(ROW()=2,1,
IF(OFFSET(C944,0,0)=0,OFFSET(B944,-1,0)+1,
OFFSET(B944,-1,0)))</f>
        <v>95</v>
      </c>
      <c r="C944">
        <f ca="1">IF(ROW()=2,0,
IF(OFFSET(C944,-1,0)=VLOOKUP(OFFSET(B944,-1,0),PlayerLevelTable!$A:$C,MATCH(PlayerLevelTable!$C$1,PlayerLevelTable!$A$1:$C$1,0),0),0,
OFFSET(C944,-1,0)+1))</f>
        <v>2</v>
      </c>
    </row>
    <row r="945" spans="1:3" x14ac:dyDescent="0.3">
      <c r="A945">
        <f ca="1">IF(ROW()=2,0,OFFSET(A945,-1,0)+1)</f>
        <v>943</v>
      </c>
      <c r="B945">
        <f ca="1">IF(ROW()=2,1,
IF(OFFSET(C945,0,0)=0,OFFSET(B945,-1,0)+1,
OFFSET(B945,-1,0)))</f>
        <v>95</v>
      </c>
      <c r="C945">
        <f ca="1">IF(ROW()=2,0,
IF(OFFSET(C945,-1,0)=VLOOKUP(OFFSET(B945,-1,0),PlayerLevelTable!$A:$C,MATCH(PlayerLevelTable!$C$1,PlayerLevelTable!$A$1:$C$1,0),0),0,
OFFSET(C945,-1,0)+1))</f>
        <v>3</v>
      </c>
    </row>
    <row r="946" spans="1:3" x14ac:dyDescent="0.3">
      <c r="A946">
        <f ca="1">IF(ROW()=2,0,OFFSET(A946,-1,0)+1)</f>
        <v>944</v>
      </c>
      <c r="B946">
        <f ca="1">IF(ROW()=2,1,
IF(OFFSET(C946,0,0)=0,OFFSET(B946,-1,0)+1,
OFFSET(B946,-1,0)))</f>
        <v>95</v>
      </c>
      <c r="C946">
        <f ca="1">IF(ROW()=2,0,
IF(OFFSET(C946,-1,0)=VLOOKUP(OFFSET(B946,-1,0),PlayerLevelTable!$A:$C,MATCH(PlayerLevelTable!$C$1,PlayerLevelTable!$A$1:$C$1,0),0),0,
OFFSET(C946,-1,0)+1))</f>
        <v>4</v>
      </c>
    </row>
    <row r="947" spans="1:3" x14ac:dyDescent="0.3">
      <c r="A947">
        <f ca="1">IF(ROW()=2,0,OFFSET(A947,-1,0)+1)</f>
        <v>945</v>
      </c>
      <c r="B947">
        <f ca="1">IF(ROW()=2,1,
IF(OFFSET(C947,0,0)=0,OFFSET(B947,-1,0)+1,
OFFSET(B947,-1,0)))</f>
        <v>95</v>
      </c>
      <c r="C947">
        <f ca="1">IF(ROW()=2,0,
IF(OFFSET(C947,-1,0)=VLOOKUP(OFFSET(B947,-1,0),PlayerLevelTable!$A:$C,MATCH(PlayerLevelTable!$C$1,PlayerLevelTable!$A$1:$C$1,0),0),0,
OFFSET(C947,-1,0)+1))</f>
        <v>5</v>
      </c>
    </row>
    <row r="948" spans="1:3" x14ac:dyDescent="0.3">
      <c r="A948">
        <f ca="1">IF(ROW()=2,0,OFFSET(A948,-1,0)+1)</f>
        <v>946</v>
      </c>
      <c r="B948">
        <f ca="1">IF(ROW()=2,1,
IF(OFFSET(C948,0,0)=0,OFFSET(B948,-1,0)+1,
OFFSET(B948,-1,0)))</f>
        <v>95</v>
      </c>
      <c r="C948">
        <f ca="1">IF(ROW()=2,0,
IF(OFFSET(C948,-1,0)=VLOOKUP(OFFSET(B948,-1,0),PlayerLevelTable!$A:$C,MATCH(PlayerLevelTable!$C$1,PlayerLevelTable!$A$1:$C$1,0),0),0,
OFFSET(C948,-1,0)+1))</f>
        <v>6</v>
      </c>
    </row>
    <row r="949" spans="1:3" x14ac:dyDescent="0.3">
      <c r="A949">
        <f ca="1">IF(ROW()=2,0,OFFSET(A949,-1,0)+1)</f>
        <v>947</v>
      </c>
      <c r="B949">
        <f ca="1">IF(ROW()=2,1,
IF(OFFSET(C949,0,0)=0,OFFSET(B949,-1,0)+1,
OFFSET(B949,-1,0)))</f>
        <v>95</v>
      </c>
      <c r="C949">
        <f ca="1">IF(ROW()=2,0,
IF(OFFSET(C949,-1,0)=VLOOKUP(OFFSET(B949,-1,0),PlayerLevelTable!$A:$C,MATCH(PlayerLevelTable!$C$1,PlayerLevelTable!$A$1:$C$1,0),0),0,
OFFSET(C949,-1,0)+1))</f>
        <v>7</v>
      </c>
    </row>
    <row r="950" spans="1:3" x14ac:dyDescent="0.3">
      <c r="A950">
        <f ca="1">IF(ROW()=2,0,OFFSET(A950,-1,0)+1)</f>
        <v>948</v>
      </c>
      <c r="B950">
        <f ca="1">IF(ROW()=2,1,
IF(OFFSET(C950,0,0)=0,OFFSET(B950,-1,0)+1,
OFFSET(B950,-1,0)))</f>
        <v>95</v>
      </c>
      <c r="C950">
        <f ca="1">IF(ROW()=2,0,
IF(OFFSET(C950,-1,0)=VLOOKUP(OFFSET(B950,-1,0),PlayerLevelTable!$A:$C,MATCH(PlayerLevelTable!$C$1,PlayerLevelTable!$A$1:$C$1,0),0),0,
OFFSET(C950,-1,0)+1))</f>
        <v>8</v>
      </c>
    </row>
    <row r="951" spans="1:3" x14ac:dyDescent="0.3">
      <c r="A951">
        <f ca="1">IF(ROW()=2,0,OFFSET(A951,-1,0)+1)</f>
        <v>949</v>
      </c>
      <c r="B951">
        <f ca="1">IF(ROW()=2,1,
IF(OFFSET(C951,0,0)=0,OFFSET(B951,-1,0)+1,
OFFSET(B951,-1,0)))</f>
        <v>95</v>
      </c>
      <c r="C951">
        <f ca="1">IF(ROW()=2,0,
IF(OFFSET(C951,-1,0)=VLOOKUP(OFFSET(B951,-1,0),PlayerLevelTable!$A:$C,MATCH(PlayerLevelTable!$C$1,PlayerLevelTable!$A$1:$C$1,0),0),0,
OFFSET(C951,-1,0)+1))</f>
        <v>9</v>
      </c>
    </row>
    <row r="952" spans="1:3" x14ac:dyDescent="0.3">
      <c r="A952">
        <f ca="1">IF(ROW()=2,0,OFFSET(A952,-1,0)+1)</f>
        <v>950</v>
      </c>
      <c r="B952">
        <f ca="1">IF(ROW()=2,1,
IF(OFFSET(C952,0,0)=0,OFFSET(B952,-1,0)+1,
OFFSET(B952,-1,0)))</f>
        <v>96</v>
      </c>
      <c r="C952">
        <f ca="1">IF(ROW()=2,0,
IF(OFFSET(C952,-1,0)=VLOOKUP(OFFSET(B952,-1,0),PlayerLevelTable!$A:$C,MATCH(PlayerLevelTable!$C$1,PlayerLevelTable!$A$1:$C$1,0),0),0,
OFFSET(C952,-1,0)+1))</f>
        <v>0</v>
      </c>
    </row>
    <row r="953" spans="1:3" x14ac:dyDescent="0.3">
      <c r="A953">
        <f ca="1">IF(ROW()=2,0,OFFSET(A953,-1,0)+1)</f>
        <v>951</v>
      </c>
      <c r="B953">
        <f ca="1">IF(ROW()=2,1,
IF(OFFSET(C953,0,0)=0,OFFSET(B953,-1,0)+1,
OFFSET(B953,-1,0)))</f>
        <v>96</v>
      </c>
      <c r="C953">
        <f ca="1">IF(ROW()=2,0,
IF(OFFSET(C953,-1,0)=VLOOKUP(OFFSET(B953,-1,0),PlayerLevelTable!$A:$C,MATCH(PlayerLevelTable!$C$1,PlayerLevelTable!$A$1:$C$1,0),0),0,
OFFSET(C953,-1,0)+1))</f>
        <v>1</v>
      </c>
    </row>
    <row r="954" spans="1:3" x14ac:dyDescent="0.3">
      <c r="A954">
        <f ca="1">IF(ROW()=2,0,OFFSET(A954,-1,0)+1)</f>
        <v>952</v>
      </c>
      <c r="B954">
        <f ca="1">IF(ROW()=2,1,
IF(OFFSET(C954,0,0)=0,OFFSET(B954,-1,0)+1,
OFFSET(B954,-1,0)))</f>
        <v>96</v>
      </c>
      <c r="C954">
        <f ca="1">IF(ROW()=2,0,
IF(OFFSET(C954,-1,0)=VLOOKUP(OFFSET(B954,-1,0),PlayerLevelTable!$A:$C,MATCH(PlayerLevelTable!$C$1,PlayerLevelTable!$A$1:$C$1,0),0),0,
OFFSET(C954,-1,0)+1))</f>
        <v>2</v>
      </c>
    </row>
    <row r="955" spans="1:3" x14ac:dyDescent="0.3">
      <c r="A955">
        <f ca="1">IF(ROW()=2,0,OFFSET(A955,-1,0)+1)</f>
        <v>953</v>
      </c>
      <c r="B955">
        <f ca="1">IF(ROW()=2,1,
IF(OFFSET(C955,0,0)=0,OFFSET(B955,-1,0)+1,
OFFSET(B955,-1,0)))</f>
        <v>96</v>
      </c>
      <c r="C955">
        <f ca="1">IF(ROW()=2,0,
IF(OFFSET(C955,-1,0)=VLOOKUP(OFFSET(B955,-1,0),PlayerLevelTable!$A:$C,MATCH(PlayerLevelTable!$C$1,PlayerLevelTable!$A$1:$C$1,0),0),0,
OFFSET(C955,-1,0)+1))</f>
        <v>3</v>
      </c>
    </row>
    <row r="956" spans="1:3" x14ac:dyDescent="0.3">
      <c r="A956">
        <f ca="1">IF(ROW()=2,0,OFFSET(A956,-1,0)+1)</f>
        <v>954</v>
      </c>
      <c r="B956">
        <f ca="1">IF(ROW()=2,1,
IF(OFFSET(C956,0,0)=0,OFFSET(B956,-1,0)+1,
OFFSET(B956,-1,0)))</f>
        <v>96</v>
      </c>
      <c r="C956">
        <f ca="1">IF(ROW()=2,0,
IF(OFFSET(C956,-1,0)=VLOOKUP(OFFSET(B956,-1,0),PlayerLevelTable!$A:$C,MATCH(PlayerLevelTable!$C$1,PlayerLevelTable!$A$1:$C$1,0),0),0,
OFFSET(C956,-1,0)+1))</f>
        <v>4</v>
      </c>
    </row>
    <row r="957" spans="1:3" x14ac:dyDescent="0.3">
      <c r="A957">
        <f ca="1">IF(ROW()=2,0,OFFSET(A957,-1,0)+1)</f>
        <v>955</v>
      </c>
      <c r="B957">
        <f ca="1">IF(ROW()=2,1,
IF(OFFSET(C957,0,0)=0,OFFSET(B957,-1,0)+1,
OFFSET(B957,-1,0)))</f>
        <v>96</v>
      </c>
      <c r="C957">
        <f ca="1">IF(ROW()=2,0,
IF(OFFSET(C957,-1,0)=VLOOKUP(OFFSET(B957,-1,0),PlayerLevelTable!$A:$C,MATCH(PlayerLevelTable!$C$1,PlayerLevelTable!$A$1:$C$1,0),0),0,
OFFSET(C957,-1,0)+1))</f>
        <v>5</v>
      </c>
    </row>
    <row r="958" spans="1:3" x14ac:dyDescent="0.3">
      <c r="A958">
        <f ca="1">IF(ROW()=2,0,OFFSET(A958,-1,0)+1)</f>
        <v>956</v>
      </c>
      <c r="B958">
        <f ca="1">IF(ROW()=2,1,
IF(OFFSET(C958,0,0)=0,OFFSET(B958,-1,0)+1,
OFFSET(B958,-1,0)))</f>
        <v>96</v>
      </c>
      <c r="C958">
        <f ca="1">IF(ROW()=2,0,
IF(OFFSET(C958,-1,0)=VLOOKUP(OFFSET(B958,-1,0),PlayerLevelTable!$A:$C,MATCH(PlayerLevelTable!$C$1,PlayerLevelTable!$A$1:$C$1,0),0),0,
OFFSET(C958,-1,0)+1))</f>
        <v>6</v>
      </c>
    </row>
    <row r="959" spans="1:3" x14ac:dyDescent="0.3">
      <c r="A959">
        <f ca="1">IF(ROW()=2,0,OFFSET(A959,-1,0)+1)</f>
        <v>957</v>
      </c>
      <c r="B959">
        <f ca="1">IF(ROW()=2,1,
IF(OFFSET(C959,0,0)=0,OFFSET(B959,-1,0)+1,
OFFSET(B959,-1,0)))</f>
        <v>96</v>
      </c>
      <c r="C959">
        <f ca="1">IF(ROW()=2,0,
IF(OFFSET(C959,-1,0)=VLOOKUP(OFFSET(B959,-1,0),PlayerLevelTable!$A:$C,MATCH(PlayerLevelTable!$C$1,PlayerLevelTable!$A$1:$C$1,0),0),0,
OFFSET(C959,-1,0)+1))</f>
        <v>7</v>
      </c>
    </row>
    <row r="960" spans="1:3" x14ac:dyDescent="0.3">
      <c r="A960">
        <f ca="1">IF(ROW()=2,0,OFFSET(A960,-1,0)+1)</f>
        <v>958</v>
      </c>
      <c r="B960">
        <f ca="1">IF(ROW()=2,1,
IF(OFFSET(C960,0,0)=0,OFFSET(B960,-1,0)+1,
OFFSET(B960,-1,0)))</f>
        <v>96</v>
      </c>
      <c r="C960">
        <f ca="1">IF(ROW()=2,0,
IF(OFFSET(C960,-1,0)=VLOOKUP(OFFSET(B960,-1,0),PlayerLevelTable!$A:$C,MATCH(PlayerLevelTable!$C$1,PlayerLevelTable!$A$1:$C$1,0),0),0,
OFFSET(C960,-1,0)+1))</f>
        <v>8</v>
      </c>
    </row>
    <row r="961" spans="1:3" x14ac:dyDescent="0.3">
      <c r="A961">
        <f ca="1">IF(ROW()=2,0,OFFSET(A961,-1,0)+1)</f>
        <v>959</v>
      </c>
      <c r="B961">
        <f ca="1">IF(ROW()=2,1,
IF(OFFSET(C961,0,0)=0,OFFSET(B961,-1,0)+1,
OFFSET(B961,-1,0)))</f>
        <v>96</v>
      </c>
      <c r="C961">
        <f ca="1">IF(ROW()=2,0,
IF(OFFSET(C961,-1,0)=VLOOKUP(OFFSET(B961,-1,0),PlayerLevelTable!$A:$C,MATCH(PlayerLevelTable!$C$1,PlayerLevelTable!$A$1:$C$1,0),0),0,
OFFSET(C961,-1,0)+1))</f>
        <v>9</v>
      </c>
    </row>
    <row r="962" spans="1:3" x14ac:dyDescent="0.3">
      <c r="A962">
        <f ca="1">IF(ROW()=2,0,OFFSET(A962,-1,0)+1)</f>
        <v>960</v>
      </c>
      <c r="B962">
        <f ca="1">IF(ROW()=2,1,
IF(OFFSET(C962,0,0)=0,OFFSET(B962,-1,0)+1,
OFFSET(B962,-1,0)))</f>
        <v>97</v>
      </c>
      <c r="C962">
        <f ca="1">IF(ROW()=2,0,
IF(OFFSET(C962,-1,0)=VLOOKUP(OFFSET(B962,-1,0),PlayerLevelTable!$A:$C,MATCH(PlayerLevelTable!$C$1,PlayerLevelTable!$A$1:$C$1,0),0),0,
OFFSET(C962,-1,0)+1))</f>
        <v>0</v>
      </c>
    </row>
    <row r="963" spans="1:3" x14ac:dyDescent="0.3">
      <c r="A963">
        <f ca="1">IF(ROW()=2,0,OFFSET(A963,-1,0)+1)</f>
        <v>961</v>
      </c>
      <c r="B963">
        <f ca="1">IF(ROW()=2,1,
IF(OFFSET(C963,0,0)=0,OFFSET(B963,-1,0)+1,
OFFSET(B963,-1,0)))</f>
        <v>97</v>
      </c>
      <c r="C963">
        <f ca="1">IF(ROW()=2,0,
IF(OFFSET(C963,-1,0)=VLOOKUP(OFFSET(B963,-1,0),PlayerLevelTable!$A:$C,MATCH(PlayerLevelTable!$C$1,PlayerLevelTable!$A$1:$C$1,0),0),0,
OFFSET(C963,-1,0)+1))</f>
        <v>1</v>
      </c>
    </row>
    <row r="964" spans="1:3" x14ac:dyDescent="0.3">
      <c r="A964">
        <f ca="1">IF(ROW()=2,0,OFFSET(A964,-1,0)+1)</f>
        <v>962</v>
      </c>
      <c r="B964">
        <f ca="1">IF(ROW()=2,1,
IF(OFFSET(C964,0,0)=0,OFFSET(B964,-1,0)+1,
OFFSET(B964,-1,0)))</f>
        <v>97</v>
      </c>
      <c r="C964">
        <f ca="1">IF(ROW()=2,0,
IF(OFFSET(C964,-1,0)=VLOOKUP(OFFSET(B964,-1,0),PlayerLevelTable!$A:$C,MATCH(PlayerLevelTable!$C$1,PlayerLevelTable!$A$1:$C$1,0),0),0,
OFFSET(C964,-1,0)+1))</f>
        <v>2</v>
      </c>
    </row>
    <row r="965" spans="1:3" x14ac:dyDescent="0.3">
      <c r="A965">
        <f ca="1">IF(ROW()=2,0,OFFSET(A965,-1,0)+1)</f>
        <v>963</v>
      </c>
      <c r="B965">
        <f ca="1">IF(ROW()=2,1,
IF(OFFSET(C965,0,0)=0,OFFSET(B965,-1,0)+1,
OFFSET(B965,-1,0)))</f>
        <v>97</v>
      </c>
      <c r="C965">
        <f ca="1">IF(ROW()=2,0,
IF(OFFSET(C965,-1,0)=VLOOKUP(OFFSET(B965,-1,0),PlayerLevelTable!$A:$C,MATCH(PlayerLevelTable!$C$1,PlayerLevelTable!$A$1:$C$1,0),0),0,
OFFSET(C965,-1,0)+1))</f>
        <v>3</v>
      </c>
    </row>
    <row r="966" spans="1:3" x14ac:dyDescent="0.3">
      <c r="A966">
        <f ca="1">IF(ROW()=2,0,OFFSET(A966,-1,0)+1)</f>
        <v>964</v>
      </c>
      <c r="B966">
        <f ca="1">IF(ROW()=2,1,
IF(OFFSET(C966,0,0)=0,OFFSET(B966,-1,0)+1,
OFFSET(B966,-1,0)))</f>
        <v>97</v>
      </c>
      <c r="C966">
        <f ca="1">IF(ROW()=2,0,
IF(OFFSET(C966,-1,0)=VLOOKUP(OFFSET(B966,-1,0),PlayerLevelTable!$A:$C,MATCH(PlayerLevelTable!$C$1,PlayerLevelTable!$A$1:$C$1,0),0),0,
OFFSET(C966,-1,0)+1))</f>
        <v>4</v>
      </c>
    </row>
    <row r="967" spans="1:3" x14ac:dyDescent="0.3">
      <c r="A967">
        <f ca="1">IF(ROW()=2,0,OFFSET(A967,-1,0)+1)</f>
        <v>965</v>
      </c>
      <c r="B967">
        <f ca="1">IF(ROW()=2,1,
IF(OFFSET(C967,0,0)=0,OFFSET(B967,-1,0)+1,
OFFSET(B967,-1,0)))</f>
        <v>97</v>
      </c>
      <c r="C967">
        <f ca="1">IF(ROW()=2,0,
IF(OFFSET(C967,-1,0)=VLOOKUP(OFFSET(B967,-1,0),PlayerLevelTable!$A:$C,MATCH(PlayerLevelTable!$C$1,PlayerLevelTable!$A$1:$C$1,0),0),0,
OFFSET(C967,-1,0)+1))</f>
        <v>5</v>
      </c>
    </row>
    <row r="968" spans="1:3" x14ac:dyDescent="0.3">
      <c r="A968">
        <f ca="1">IF(ROW()=2,0,OFFSET(A968,-1,0)+1)</f>
        <v>966</v>
      </c>
      <c r="B968">
        <f ca="1">IF(ROW()=2,1,
IF(OFFSET(C968,0,0)=0,OFFSET(B968,-1,0)+1,
OFFSET(B968,-1,0)))</f>
        <v>97</v>
      </c>
      <c r="C968">
        <f ca="1">IF(ROW()=2,0,
IF(OFFSET(C968,-1,0)=VLOOKUP(OFFSET(B968,-1,0),PlayerLevelTable!$A:$C,MATCH(PlayerLevelTable!$C$1,PlayerLevelTable!$A$1:$C$1,0),0),0,
OFFSET(C968,-1,0)+1))</f>
        <v>6</v>
      </c>
    </row>
    <row r="969" spans="1:3" x14ac:dyDescent="0.3">
      <c r="A969">
        <f ca="1">IF(ROW()=2,0,OFFSET(A969,-1,0)+1)</f>
        <v>967</v>
      </c>
      <c r="B969">
        <f ca="1">IF(ROW()=2,1,
IF(OFFSET(C969,0,0)=0,OFFSET(B969,-1,0)+1,
OFFSET(B969,-1,0)))</f>
        <v>97</v>
      </c>
      <c r="C969">
        <f ca="1">IF(ROW()=2,0,
IF(OFFSET(C969,-1,0)=VLOOKUP(OFFSET(B969,-1,0),PlayerLevelTable!$A:$C,MATCH(PlayerLevelTable!$C$1,PlayerLevelTable!$A$1:$C$1,0),0),0,
OFFSET(C969,-1,0)+1))</f>
        <v>7</v>
      </c>
    </row>
    <row r="970" spans="1:3" x14ac:dyDescent="0.3">
      <c r="A970">
        <f ca="1">IF(ROW()=2,0,OFFSET(A970,-1,0)+1)</f>
        <v>968</v>
      </c>
      <c r="B970">
        <f ca="1">IF(ROW()=2,1,
IF(OFFSET(C970,0,0)=0,OFFSET(B970,-1,0)+1,
OFFSET(B970,-1,0)))</f>
        <v>97</v>
      </c>
      <c r="C970">
        <f ca="1">IF(ROW()=2,0,
IF(OFFSET(C970,-1,0)=VLOOKUP(OFFSET(B970,-1,0),PlayerLevelTable!$A:$C,MATCH(PlayerLevelTable!$C$1,PlayerLevelTable!$A$1:$C$1,0),0),0,
OFFSET(C970,-1,0)+1))</f>
        <v>8</v>
      </c>
    </row>
    <row r="971" spans="1:3" x14ac:dyDescent="0.3">
      <c r="A971">
        <f ca="1">IF(ROW()=2,0,OFFSET(A971,-1,0)+1)</f>
        <v>969</v>
      </c>
      <c r="B971">
        <f ca="1">IF(ROW()=2,1,
IF(OFFSET(C971,0,0)=0,OFFSET(B971,-1,0)+1,
OFFSET(B971,-1,0)))</f>
        <v>97</v>
      </c>
      <c r="C971">
        <f ca="1">IF(ROW()=2,0,
IF(OFFSET(C971,-1,0)=VLOOKUP(OFFSET(B971,-1,0),PlayerLevelTable!$A:$C,MATCH(PlayerLevelTable!$C$1,PlayerLevelTable!$A$1:$C$1,0),0),0,
OFFSET(C971,-1,0)+1))</f>
        <v>9</v>
      </c>
    </row>
    <row r="972" spans="1:3" x14ac:dyDescent="0.3">
      <c r="A972">
        <f ca="1">IF(ROW()=2,0,OFFSET(A972,-1,0)+1)</f>
        <v>970</v>
      </c>
      <c r="B972">
        <f ca="1">IF(ROW()=2,1,
IF(OFFSET(C972,0,0)=0,OFFSET(B972,-1,0)+1,
OFFSET(B972,-1,0)))</f>
        <v>98</v>
      </c>
      <c r="C972">
        <f ca="1">IF(ROW()=2,0,
IF(OFFSET(C972,-1,0)=VLOOKUP(OFFSET(B972,-1,0),PlayerLevelTable!$A:$C,MATCH(PlayerLevelTable!$C$1,PlayerLevelTable!$A$1:$C$1,0),0),0,
OFFSET(C972,-1,0)+1))</f>
        <v>0</v>
      </c>
    </row>
    <row r="973" spans="1:3" x14ac:dyDescent="0.3">
      <c r="A973">
        <f ca="1">IF(ROW()=2,0,OFFSET(A973,-1,0)+1)</f>
        <v>971</v>
      </c>
      <c r="B973">
        <f ca="1">IF(ROW()=2,1,
IF(OFFSET(C973,0,0)=0,OFFSET(B973,-1,0)+1,
OFFSET(B973,-1,0)))</f>
        <v>98</v>
      </c>
      <c r="C973">
        <f ca="1">IF(ROW()=2,0,
IF(OFFSET(C973,-1,0)=VLOOKUP(OFFSET(B973,-1,0),PlayerLevelTable!$A:$C,MATCH(PlayerLevelTable!$C$1,PlayerLevelTable!$A$1:$C$1,0),0),0,
OFFSET(C973,-1,0)+1))</f>
        <v>1</v>
      </c>
    </row>
    <row r="974" spans="1:3" x14ac:dyDescent="0.3">
      <c r="A974">
        <f ca="1">IF(ROW()=2,0,OFFSET(A974,-1,0)+1)</f>
        <v>972</v>
      </c>
      <c r="B974">
        <f ca="1">IF(ROW()=2,1,
IF(OFFSET(C974,0,0)=0,OFFSET(B974,-1,0)+1,
OFFSET(B974,-1,0)))</f>
        <v>98</v>
      </c>
      <c r="C974">
        <f ca="1">IF(ROW()=2,0,
IF(OFFSET(C974,-1,0)=VLOOKUP(OFFSET(B974,-1,0),PlayerLevelTable!$A:$C,MATCH(PlayerLevelTable!$C$1,PlayerLevelTable!$A$1:$C$1,0),0),0,
OFFSET(C974,-1,0)+1))</f>
        <v>2</v>
      </c>
    </row>
    <row r="975" spans="1:3" x14ac:dyDescent="0.3">
      <c r="A975">
        <f ca="1">IF(ROW()=2,0,OFFSET(A975,-1,0)+1)</f>
        <v>973</v>
      </c>
      <c r="B975">
        <f ca="1">IF(ROW()=2,1,
IF(OFFSET(C975,0,0)=0,OFFSET(B975,-1,0)+1,
OFFSET(B975,-1,0)))</f>
        <v>98</v>
      </c>
      <c r="C975">
        <f ca="1">IF(ROW()=2,0,
IF(OFFSET(C975,-1,0)=VLOOKUP(OFFSET(B975,-1,0),PlayerLevelTable!$A:$C,MATCH(PlayerLevelTable!$C$1,PlayerLevelTable!$A$1:$C$1,0),0),0,
OFFSET(C975,-1,0)+1))</f>
        <v>3</v>
      </c>
    </row>
    <row r="976" spans="1:3" x14ac:dyDescent="0.3">
      <c r="A976">
        <f ca="1">IF(ROW()=2,0,OFFSET(A976,-1,0)+1)</f>
        <v>974</v>
      </c>
      <c r="B976">
        <f ca="1">IF(ROW()=2,1,
IF(OFFSET(C976,0,0)=0,OFFSET(B976,-1,0)+1,
OFFSET(B976,-1,0)))</f>
        <v>98</v>
      </c>
      <c r="C976">
        <f ca="1">IF(ROW()=2,0,
IF(OFFSET(C976,-1,0)=VLOOKUP(OFFSET(B976,-1,0),PlayerLevelTable!$A:$C,MATCH(PlayerLevelTable!$C$1,PlayerLevelTable!$A$1:$C$1,0),0),0,
OFFSET(C976,-1,0)+1))</f>
        <v>4</v>
      </c>
    </row>
    <row r="977" spans="1:3" x14ac:dyDescent="0.3">
      <c r="A977">
        <f ca="1">IF(ROW()=2,0,OFFSET(A977,-1,0)+1)</f>
        <v>975</v>
      </c>
      <c r="B977">
        <f ca="1">IF(ROW()=2,1,
IF(OFFSET(C977,0,0)=0,OFFSET(B977,-1,0)+1,
OFFSET(B977,-1,0)))</f>
        <v>98</v>
      </c>
      <c r="C977">
        <f ca="1">IF(ROW()=2,0,
IF(OFFSET(C977,-1,0)=VLOOKUP(OFFSET(B977,-1,0),PlayerLevelTable!$A:$C,MATCH(PlayerLevelTable!$C$1,PlayerLevelTable!$A$1:$C$1,0),0),0,
OFFSET(C977,-1,0)+1))</f>
        <v>5</v>
      </c>
    </row>
    <row r="978" spans="1:3" x14ac:dyDescent="0.3">
      <c r="A978">
        <f ca="1">IF(ROW()=2,0,OFFSET(A978,-1,0)+1)</f>
        <v>976</v>
      </c>
      <c r="B978">
        <f ca="1">IF(ROW()=2,1,
IF(OFFSET(C978,0,0)=0,OFFSET(B978,-1,0)+1,
OFFSET(B978,-1,0)))</f>
        <v>98</v>
      </c>
      <c r="C978">
        <f ca="1">IF(ROW()=2,0,
IF(OFFSET(C978,-1,0)=VLOOKUP(OFFSET(B978,-1,0),PlayerLevelTable!$A:$C,MATCH(PlayerLevelTable!$C$1,PlayerLevelTable!$A$1:$C$1,0),0),0,
OFFSET(C978,-1,0)+1))</f>
        <v>6</v>
      </c>
    </row>
    <row r="979" spans="1:3" x14ac:dyDescent="0.3">
      <c r="A979">
        <f ca="1">IF(ROW()=2,0,OFFSET(A979,-1,0)+1)</f>
        <v>977</v>
      </c>
      <c r="B979">
        <f ca="1">IF(ROW()=2,1,
IF(OFFSET(C979,0,0)=0,OFFSET(B979,-1,0)+1,
OFFSET(B979,-1,0)))</f>
        <v>98</v>
      </c>
      <c r="C979">
        <f ca="1">IF(ROW()=2,0,
IF(OFFSET(C979,-1,0)=VLOOKUP(OFFSET(B979,-1,0),PlayerLevelTable!$A:$C,MATCH(PlayerLevelTable!$C$1,PlayerLevelTable!$A$1:$C$1,0),0),0,
OFFSET(C979,-1,0)+1))</f>
        <v>7</v>
      </c>
    </row>
    <row r="980" spans="1:3" x14ac:dyDescent="0.3">
      <c r="A980">
        <f ca="1">IF(ROW()=2,0,OFFSET(A980,-1,0)+1)</f>
        <v>978</v>
      </c>
      <c r="B980">
        <f ca="1">IF(ROW()=2,1,
IF(OFFSET(C980,0,0)=0,OFFSET(B980,-1,0)+1,
OFFSET(B980,-1,0)))</f>
        <v>98</v>
      </c>
      <c r="C980">
        <f ca="1">IF(ROW()=2,0,
IF(OFFSET(C980,-1,0)=VLOOKUP(OFFSET(B980,-1,0),PlayerLevelTable!$A:$C,MATCH(PlayerLevelTable!$C$1,PlayerLevelTable!$A$1:$C$1,0),0),0,
OFFSET(C980,-1,0)+1))</f>
        <v>8</v>
      </c>
    </row>
    <row r="981" spans="1:3" x14ac:dyDescent="0.3">
      <c r="A981">
        <f ca="1">IF(ROW()=2,0,OFFSET(A981,-1,0)+1)</f>
        <v>979</v>
      </c>
      <c r="B981">
        <f ca="1">IF(ROW()=2,1,
IF(OFFSET(C981,0,0)=0,OFFSET(B981,-1,0)+1,
OFFSET(B981,-1,0)))</f>
        <v>98</v>
      </c>
      <c r="C981">
        <f ca="1">IF(ROW()=2,0,
IF(OFFSET(C981,-1,0)=VLOOKUP(OFFSET(B981,-1,0),PlayerLevelTable!$A:$C,MATCH(PlayerLevelTable!$C$1,PlayerLevelTable!$A$1:$C$1,0),0),0,
OFFSET(C981,-1,0)+1))</f>
        <v>9</v>
      </c>
    </row>
    <row r="982" spans="1:3" x14ac:dyDescent="0.3">
      <c r="A982">
        <f ca="1">IF(ROW()=2,0,OFFSET(A982,-1,0)+1)</f>
        <v>980</v>
      </c>
      <c r="B982">
        <f ca="1">IF(ROW()=2,1,
IF(OFFSET(C982,0,0)=0,OFFSET(B982,-1,0)+1,
OFFSET(B982,-1,0)))</f>
        <v>99</v>
      </c>
      <c r="C982">
        <f ca="1">IF(ROW()=2,0,
IF(OFFSET(C982,-1,0)=VLOOKUP(OFFSET(B982,-1,0),PlayerLevelTable!$A:$C,MATCH(PlayerLevelTable!$C$1,PlayerLevelTable!$A$1:$C$1,0),0),0,
OFFSET(C982,-1,0)+1))</f>
        <v>0</v>
      </c>
    </row>
    <row r="983" spans="1:3" x14ac:dyDescent="0.3">
      <c r="A983">
        <f ca="1">IF(ROW()=2,0,OFFSET(A983,-1,0)+1)</f>
        <v>981</v>
      </c>
      <c r="B983">
        <f ca="1">IF(ROW()=2,1,
IF(OFFSET(C983,0,0)=0,OFFSET(B983,-1,0)+1,
OFFSET(B983,-1,0)))</f>
        <v>99</v>
      </c>
      <c r="C983">
        <f ca="1">IF(ROW()=2,0,
IF(OFFSET(C983,-1,0)=VLOOKUP(OFFSET(B983,-1,0),PlayerLevelTable!$A:$C,MATCH(PlayerLevelTable!$C$1,PlayerLevelTable!$A$1:$C$1,0),0),0,
OFFSET(C983,-1,0)+1))</f>
        <v>1</v>
      </c>
    </row>
    <row r="984" spans="1:3" x14ac:dyDescent="0.3">
      <c r="A984">
        <f ca="1">IF(ROW()=2,0,OFFSET(A984,-1,0)+1)</f>
        <v>982</v>
      </c>
      <c r="B984">
        <f ca="1">IF(ROW()=2,1,
IF(OFFSET(C984,0,0)=0,OFFSET(B984,-1,0)+1,
OFFSET(B984,-1,0)))</f>
        <v>99</v>
      </c>
      <c r="C984">
        <f ca="1">IF(ROW()=2,0,
IF(OFFSET(C984,-1,0)=VLOOKUP(OFFSET(B984,-1,0),PlayerLevelTable!$A:$C,MATCH(PlayerLevelTable!$C$1,PlayerLevelTable!$A$1:$C$1,0),0),0,
OFFSET(C984,-1,0)+1))</f>
        <v>2</v>
      </c>
    </row>
    <row r="985" spans="1:3" x14ac:dyDescent="0.3">
      <c r="A985">
        <f ca="1">IF(ROW()=2,0,OFFSET(A985,-1,0)+1)</f>
        <v>983</v>
      </c>
      <c r="B985">
        <f ca="1">IF(ROW()=2,1,
IF(OFFSET(C985,0,0)=0,OFFSET(B985,-1,0)+1,
OFFSET(B985,-1,0)))</f>
        <v>99</v>
      </c>
      <c r="C985">
        <f ca="1">IF(ROW()=2,0,
IF(OFFSET(C985,-1,0)=VLOOKUP(OFFSET(B985,-1,0),PlayerLevelTable!$A:$C,MATCH(PlayerLevelTable!$C$1,PlayerLevelTable!$A$1:$C$1,0),0),0,
OFFSET(C985,-1,0)+1))</f>
        <v>3</v>
      </c>
    </row>
    <row r="986" spans="1:3" x14ac:dyDescent="0.3">
      <c r="A986">
        <f ca="1">IF(ROW()=2,0,OFFSET(A986,-1,0)+1)</f>
        <v>984</v>
      </c>
      <c r="B986">
        <f ca="1">IF(ROW()=2,1,
IF(OFFSET(C986,0,0)=0,OFFSET(B986,-1,0)+1,
OFFSET(B986,-1,0)))</f>
        <v>99</v>
      </c>
      <c r="C986">
        <f ca="1">IF(ROW()=2,0,
IF(OFFSET(C986,-1,0)=VLOOKUP(OFFSET(B986,-1,0),PlayerLevelTable!$A:$C,MATCH(PlayerLevelTable!$C$1,PlayerLevelTable!$A$1:$C$1,0),0),0,
OFFSET(C986,-1,0)+1))</f>
        <v>4</v>
      </c>
    </row>
    <row r="987" spans="1:3" x14ac:dyDescent="0.3">
      <c r="A987">
        <f ca="1">IF(ROW()=2,0,OFFSET(A987,-1,0)+1)</f>
        <v>985</v>
      </c>
      <c r="B987">
        <f ca="1">IF(ROW()=2,1,
IF(OFFSET(C987,0,0)=0,OFFSET(B987,-1,0)+1,
OFFSET(B987,-1,0)))</f>
        <v>99</v>
      </c>
      <c r="C987">
        <f ca="1">IF(ROW()=2,0,
IF(OFFSET(C987,-1,0)=VLOOKUP(OFFSET(B987,-1,0),PlayerLevelTable!$A:$C,MATCH(PlayerLevelTable!$C$1,PlayerLevelTable!$A$1:$C$1,0),0),0,
OFFSET(C987,-1,0)+1))</f>
        <v>5</v>
      </c>
    </row>
    <row r="988" spans="1:3" x14ac:dyDescent="0.3">
      <c r="A988">
        <f ca="1">IF(ROW()=2,0,OFFSET(A988,-1,0)+1)</f>
        <v>986</v>
      </c>
      <c r="B988">
        <f ca="1">IF(ROW()=2,1,
IF(OFFSET(C988,0,0)=0,OFFSET(B988,-1,0)+1,
OFFSET(B988,-1,0)))</f>
        <v>99</v>
      </c>
      <c r="C988">
        <f ca="1">IF(ROW()=2,0,
IF(OFFSET(C988,-1,0)=VLOOKUP(OFFSET(B988,-1,0),PlayerLevelTable!$A:$C,MATCH(PlayerLevelTable!$C$1,PlayerLevelTable!$A$1:$C$1,0),0),0,
OFFSET(C988,-1,0)+1))</f>
        <v>6</v>
      </c>
    </row>
    <row r="989" spans="1:3" x14ac:dyDescent="0.3">
      <c r="A989">
        <f ca="1">IF(ROW()=2,0,OFFSET(A989,-1,0)+1)</f>
        <v>987</v>
      </c>
      <c r="B989">
        <f ca="1">IF(ROW()=2,1,
IF(OFFSET(C989,0,0)=0,OFFSET(B989,-1,0)+1,
OFFSET(B989,-1,0)))</f>
        <v>99</v>
      </c>
      <c r="C989">
        <f ca="1">IF(ROW()=2,0,
IF(OFFSET(C989,-1,0)=VLOOKUP(OFFSET(B989,-1,0),PlayerLevelTable!$A:$C,MATCH(PlayerLevelTable!$C$1,PlayerLevelTable!$A$1:$C$1,0),0),0,
OFFSET(C989,-1,0)+1))</f>
        <v>7</v>
      </c>
    </row>
    <row r="990" spans="1:3" x14ac:dyDescent="0.3">
      <c r="A990">
        <f ca="1">IF(ROW()=2,0,OFFSET(A990,-1,0)+1)</f>
        <v>988</v>
      </c>
      <c r="B990">
        <f ca="1">IF(ROW()=2,1,
IF(OFFSET(C990,0,0)=0,OFFSET(B990,-1,0)+1,
OFFSET(B990,-1,0)))</f>
        <v>99</v>
      </c>
      <c r="C990">
        <f ca="1">IF(ROW()=2,0,
IF(OFFSET(C990,-1,0)=VLOOKUP(OFFSET(B990,-1,0),PlayerLevelTable!$A:$C,MATCH(PlayerLevelTable!$C$1,PlayerLevelTable!$A$1:$C$1,0),0),0,
OFFSET(C990,-1,0)+1))</f>
        <v>8</v>
      </c>
    </row>
    <row r="991" spans="1:3" x14ac:dyDescent="0.3">
      <c r="A991">
        <f ca="1">IF(ROW()=2,0,OFFSET(A991,-1,0)+1)</f>
        <v>989</v>
      </c>
      <c r="B991">
        <f ca="1">IF(ROW()=2,1,
IF(OFFSET(C991,0,0)=0,OFFSET(B991,-1,0)+1,
OFFSET(B991,-1,0)))</f>
        <v>99</v>
      </c>
      <c r="C991">
        <f ca="1">IF(ROW()=2,0,
IF(OFFSET(C991,-1,0)=VLOOKUP(OFFSET(B991,-1,0),PlayerLevelTable!$A:$C,MATCH(PlayerLevelTable!$C$1,PlayerLevelTable!$A$1:$C$1,0),0),0,
OFFSET(C991,-1,0)+1))</f>
        <v>9</v>
      </c>
    </row>
    <row r="992" spans="1:3" x14ac:dyDescent="0.3">
      <c r="A992">
        <f ca="1">IF(ROW()=2,0,OFFSET(A992,-1,0)+1)</f>
        <v>990</v>
      </c>
      <c r="B992">
        <f ca="1">IF(ROW()=2,1,
IF(OFFSET(C992,0,0)=0,OFFSET(B992,-1,0)+1,
OFFSET(B992,-1,0)))</f>
        <v>100</v>
      </c>
      <c r="C992">
        <f ca="1">IF(ROW()=2,0,
IF(OFFSET(C992,-1,0)=VLOOKUP(OFFSET(B992,-1,0),PlayerLevelTable!$A:$C,MATCH(PlayerLevelTable!$C$1,PlayerLevelTable!$A$1:$C$1,0),0),0,
OFFSET(C992,-1,0)+1))</f>
        <v>0</v>
      </c>
    </row>
    <row r="993" spans="1:3" x14ac:dyDescent="0.3">
      <c r="A993">
        <f ca="1">IF(ROW()=2,0,OFFSET(A993,-1,0)+1)</f>
        <v>991</v>
      </c>
      <c r="B993">
        <f ca="1">IF(ROW()=2,1,
IF(OFFSET(C993,0,0)=0,OFFSET(B993,-1,0)+1,
OFFSET(B993,-1,0)))</f>
        <v>100</v>
      </c>
      <c r="C993">
        <f ca="1">IF(ROW()=2,0,
IF(OFFSET(C993,-1,0)=VLOOKUP(OFFSET(B993,-1,0),PlayerLevelTable!$A:$C,MATCH(PlayerLevelTable!$C$1,PlayerLevelTable!$A$1:$C$1,0),0),0,
OFFSET(C993,-1,0)+1))</f>
        <v>1</v>
      </c>
    </row>
    <row r="994" spans="1:3" x14ac:dyDescent="0.3">
      <c r="A994">
        <f ca="1">IF(ROW()=2,0,OFFSET(A994,-1,0)+1)</f>
        <v>992</v>
      </c>
      <c r="B994">
        <f ca="1">IF(ROW()=2,1,
IF(OFFSET(C994,0,0)=0,OFFSET(B994,-1,0)+1,
OFFSET(B994,-1,0)))</f>
        <v>100</v>
      </c>
      <c r="C994">
        <f ca="1">IF(ROW()=2,0,
IF(OFFSET(C994,-1,0)=VLOOKUP(OFFSET(B994,-1,0),PlayerLevelTable!$A:$C,MATCH(PlayerLevelTable!$C$1,PlayerLevelTable!$A$1:$C$1,0),0),0,
OFFSET(C994,-1,0)+1))</f>
        <v>2</v>
      </c>
    </row>
    <row r="995" spans="1:3" x14ac:dyDescent="0.3">
      <c r="A995">
        <f ca="1">IF(ROW()=2,0,OFFSET(A995,-1,0)+1)</f>
        <v>993</v>
      </c>
      <c r="B995">
        <f ca="1">IF(ROW()=2,1,
IF(OFFSET(C995,0,0)=0,OFFSET(B995,-1,0)+1,
OFFSET(B995,-1,0)))</f>
        <v>100</v>
      </c>
      <c r="C995">
        <f ca="1">IF(ROW()=2,0,
IF(OFFSET(C995,-1,0)=VLOOKUP(OFFSET(B995,-1,0),PlayerLevelTable!$A:$C,MATCH(PlayerLevelTable!$C$1,PlayerLevelTable!$A$1:$C$1,0),0),0,
OFFSET(C995,-1,0)+1))</f>
        <v>3</v>
      </c>
    </row>
    <row r="996" spans="1:3" x14ac:dyDescent="0.3">
      <c r="A996">
        <f ca="1">IF(ROW()=2,0,OFFSET(A996,-1,0)+1)</f>
        <v>994</v>
      </c>
      <c r="B996">
        <f ca="1">IF(ROW()=2,1,
IF(OFFSET(C996,0,0)=0,OFFSET(B996,-1,0)+1,
OFFSET(B996,-1,0)))</f>
        <v>100</v>
      </c>
      <c r="C996">
        <f ca="1">IF(ROW()=2,0,
IF(OFFSET(C996,-1,0)=VLOOKUP(OFFSET(B996,-1,0),PlayerLevelTable!$A:$C,MATCH(PlayerLevelTable!$C$1,PlayerLevelTable!$A$1:$C$1,0),0),0,
OFFSET(C996,-1,0)+1))</f>
        <v>4</v>
      </c>
    </row>
    <row r="997" spans="1:3" x14ac:dyDescent="0.3">
      <c r="A997">
        <f ca="1">IF(ROW()=2,0,OFFSET(A997,-1,0)+1)</f>
        <v>995</v>
      </c>
      <c r="B997">
        <f ca="1">IF(ROW()=2,1,
IF(OFFSET(C997,0,0)=0,OFFSET(B997,-1,0)+1,
OFFSET(B997,-1,0)))</f>
        <v>100</v>
      </c>
      <c r="C997">
        <f ca="1">IF(ROW()=2,0,
IF(OFFSET(C997,-1,0)=VLOOKUP(OFFSET(B997,-1,0),PlayerLevelTable!$A:$C,MATCH(PlayerLevelTable!$C$1,PlayerLevelTable!$A$1:$C$1,0),0),0,
OFFSET(C997,-1,0)+1))</f>
        <v>5</v>
      </c>
    </row>
    <row r="998" spans="1:3" x14ac:dyDescent="0.3">
      <c r="A998">
        <f ca="1">IF(ROW()=2,0,OFFSET(A998,-1,0)+1)</f>
        <v>996</v>
      </c>
      <c r="B998">
        <f ca="1">IF(ROW()=2,1,
IF(OFFSET(C998,0,0)=0,OFFSET(B998,-1,0)+1,
OFFSET(B998,-1,0)))</f>
        <v>100</v>
      </c>
      <c r="C998">
        <f ca="1">IF(ROW()=2,0,
IF(OFFSET(C998,-1,0)=VLOOKUP(OFFSET(B998,-1,0),PlayerLevelTable!$A:$C,MATCH(PlayerLevelTable!$C$1,PlayerLevelTable!$A$1:$C$1,0),0),0,
OFFSET(C998,-1,0)+1))</f>
        <v>6</v>
      </c>
    </row>
    <row r="999" spans="1:3" x14ac:dyDescent="0.3">
      <c r="A999">
        <f ca="1">IF(ROW()=2,0,OFFSET(A999,-1,0)+1)</f>
        <v>997</v>
      </c>
      <c r="B999">
        <f ca="1">IF(ROW()=2,1,
IF(OFFSET(C999,0,0)=0,OFFSET(B999,-1,0)+1,
OFFSET(B999,-1,0)))</f>
        <v>100</v>
      </c>
      <c r="C999">
        <f ca="1">IF(ROW()=2,0,
IF(OFFSET(C999,-1,0)=VLOOKUP(OFFSET(B999,-1,0),PlayerLevelTable!$A:$C,MATCH(PlayerLevelTable!$C$1,PlayerLevelTable!$A$1:$C$1,0),0),0,
OFFSET(C999,-1,0)+1))</f>
        <v>7</v>
      </c>
    </row>
    <row r="1000" spans="1:3" x14ac:dyDescent="0.3">
      <c r="A1000">
        <f ca="1">IF(ROW()=2,0,OFFSET(A1000,-1,0)+1)</f>
        <v>998</v>
      </c>
      <c r="B1000">
        <f ca="1">IF(ROW()=2,1,
IF(OFFSET(C1000,0,0)=0,OFFSET(B1000,-1,0)+1,
OFFSET(B1000,-1,0)))</f>
        <v>100</v>
      </c>
      <c r="C1000">
        <f ca="1">IF(ROW()=2,0,
IF(OFFSET(C1000,-1,0)=VLOOKUP(OFFSET(B1000,-1,0),PlayerLevelTable!$A:$C,MATCH(PlayerLevelTable!$C$1,PlayerLevelTable!$A$1:$C$1,0),0),0,
OFFSET(C1000,-1,0)+1))</f>
        <v>8</v>
      </c>
    </row>
    <row r="1001" spans="1:3" x14ac:dyDescent="0.3">
      <c r="A1001">
        <f ca="1">IF(ROW()=2,0,OFFSET(A1001,-1,0)+1)</f>
        <v>999</v>
      </c>
      <c r="B1001">
        <f ca="1">IF(ROW()=2,1,
IF(OFFSET(C1001,0,0)=0,OFFSET(B1001,-1,0)+1,
OFFSET(B1001,-1,0)))</f>
        <v>100</v>
      </c>
      <c r="C1001">
        <f ca="1">IF(ROW()=2,0,
IF(OFFSET(C1001,-1,0)=VLOOKUP(OFFSET(B1001,-1,0),PlayerLevelTable!$A:$C,MATCH(PlayerLevelTable!$C$1,PlayerLevelTable!$A$1:$C$1,0),0),0,
OFFSET(C1001,-1,0)+1))</f>
        <v>9</v>
      </c>
    </row>
    <row r="1002" spans="1:3" x14ac:dyDescent="0.3">
      <c r="A1002">
        <f ca="1">IF(ROW()=2,0,OFFSET(A1002,-1,0)+1)</f>
        <v>1000</v>
      </c>
      <c r="B1002">
        <f ca="1">IF(ROW()=2,1,
IF(OFFSET(C1002,0,0)=0,OFFSET(B1002,-1,0)+1,
OFFSET(B1002,-1,0)))</f>
        <v>101</v>
      </c>
      <c r="C1002">
        <f ca="1">IF(ROW()=2,0,
IF(OFFSET(C1002,-1,0)=VLOOKUP(OFFSET(B1002,-1,0),PlayerLevelTable!$A:$C,MATCH(PlayerLevelTable!$C$1,PlayerLevelTable!$A$1:$C$1,0),0),0,
OFFSET(C1002,-1,0)+1))</f>
        <v>0</v>
      </c>
    </row>
    <row r="1003" spans="1:3" x14ac:dyDescent="0.3">
      <c r="A1003">
        <f ca="1">IF(ROW()=2,0,OFFSET(A1003,-1,0)+1)</f>
        <v>1001</v>
      </c>
      <c r="B1003">
        <f ca="1">IF(ROW()=2,1,
IF(OFFSET(C1003,0,0)=0,OFFSET(B1003,-1,0)+1,
OFFSET(B1003,-1,0)))</f>
        <v>101</v>
      </c>
      <c r="C1003">
        <f ca="1">IF(ROW()=2,0,
IF(OFFSET(C1003,-1,0)=VLOOKUP(OFFSET(B1003,-1,0),PlayerLevelTable!$A:$C,MATCH(PlayerLevelTable!$C$1,PlayerLevelTable!$A$1:$C$1,0),0),0,
OFFSET(C1003,-1,0)+1))</f>
        <v>1</v>
      </c>
    </row>
    <row r="1004" spans="1:3" x14ac:dyDescent="0.3">
      <c r="A1004">
        <f ca="1">IF(ROW()=2,0,OFFSET(A1004,-1,0)+1)</f>
        <v>1002</v>
      </c>
      <c r="B1004">
        <f ca="1">IF(ROW()=2,1,
IF(OFFSET(C1004,0,0)=0,OFFSET(B1004,-1,0)+1,
OFFSET(B1004,-1,0)))</f>
        <v>101</v>
      </c>
      <c r="C1004">
        <f ca="1">IF(ROW()=2,0,
IF(OFFSET(C1004,-1,0)=VLOOKUP(OFFSET(B1004,-1,0),PlayerLevelTable!$A:$C,MATCH(PlayerLevelTable!$C$1,PlayerLevelTable!$A$1:$C$1,0),0),0,
OFFSET(C1004,-1,0)+1))</f>
        <v>2</v>
      </c>
    </row>
    <row r="1005" spans="1:3" x14ac:dyDescent="0.3">
      <c r="A1005">
        <f ca="1">IF(ROW()=2,0,OFFSET(A1005,-1,0)+1)</f>
        <v>1003</v>
      </c>
      <c r="B1005">
        <f ca="1">IF(ROW()=2,1,
IF(OFFSET(C1005,0,0)=0,OFFSET(B1005,-1,0)+1,
OFFSET(B1005,-1,0)))</f>
        <v>101</v>
      </c>
      <c r="C1005">
        <f ca="1">IF(ROW()=2,0,
IF(OFFSET(C1005,-1,0)=VLOOKUP(OFFSET(B1005,-1,0),PlayerLevelTable!$A:$C,MATCH(PlayerLevelTable!$C$1,PlayerLevelTable!$A$1:$C$1,0),0),0,
OFFSET(C1005,-1,0)+1))</f>
        <v>3</v>
      </c>
    </row>
    <row r="1006" spans="1:3" x14ac:dyDescent="0.3">
      <c r="A1006">
        <f ca="1">IF(ROW()=2,0,OFFSET(A1006,-1,0)+1)</f>
        <v>1004</v>
      </c>
      <c r="B1006">
        <f ca="1">IF(ROW()=2,1,
IF(OFFSET(C1006,0,0)=0,OFFSET(B1006,-1,0)+1,
OFFSET(B1006,-1,0)))</f>
        <v>101</v>
      </c>
      <c r="C1006">
        <f ca="1">IF(ROW()=2,0,
IF(OFFSET(C1006,-1,0)=VLOOKUP(OFFSET(B1006,-1,0),PlayerLevelTable!$A:$C,MATCH(PlayerLevelTable!$C$1,PlayerLevelTable!$A$1:$C$1,0),0),0,
OFFSET(C1006,-1,0)+1))</f>
        <v>4</v>
      </c>
    </row>
    <row r="1007" spans="1:3" x14ac:dyDescent="0.3">
      <c r="A1007">
        <f ca="1">IF(ROW()=2,0,OFFSET(A1007,-1,0)+1)</f>
        <v>1005</v>
      </c>
      <c r="B1007">
        <f ca="1">IF(ROW()=2,1,
IF(OFFSET(C1007,0,0)=0,OFFSET(B1007,-1,0)+1,
OFFSET(B1007,-1,0)))</f>
        <v>101</v>
      </c>
      <c r="C1007">
        <f ca="1">IF(ROW()=2,0,
IF(OFFSET(C1007,-1,0)=VLOOKUP(OFFSET(B1007,-1,0),PlayerLevelTable!$A:$C,MATCH(PlayerLevelTable!$C$1,PlayerLevelTable!$A$1:$C$1,0),0),0,
OFFSET(C1007,-1,0)+1))</f>
        <v>5</v>
      </c>
    </row>
    <row r="1008" spans="1:3" x14ac:dyDescent="0.3">
      <c r="A1008">
        <f ca="1">IF(ROW()=2,0,OFFSET(A1008,-1,0)+1)</f>
        <v>1006</v>
      </c>
      <c r="B1008">
        <f ca="1">IF(ROW()=2,1,
IF(OFFSET(C1008,0,0)=0,OFFSET(B1008,-1,0)+1,
OFFSET(B1008,-1,0)))</f>
        <v>101</v>
      </c>
      <c r="C1008">
        <f ca="1">IF(ROW()=2,0,
IF(OFFSET(C1008,-1,0)=VLOOKUP(OFFSET(B1008,-1,0),PlayerLevelTable!$A:$C,MATCH(PlayerLevelTable!$C$1,PlayerLevelTable!$A$1:$C$1,0),0),0,
OFFSET(C1008,-1,0)+1))</f>
        <v>6</v>
      </c>
    </row>
    <row r="1009" spans="1:3" x14ac:dyDescent="0.3">
      <c r="A1009">
        <f ca="1">IF(ROW()=2,0,OFFSET(A1009,-1,0)+1)</f>
        <v>1007</v>
      </c>
      <c r="B1009">
        <f ca="1">IF(ROW()=2,1,
IF(OFFSET(C1009,0,0)=0,OFFSET(B1009,-1,0)+1,
OFFSET(B1009,-1,0)))</f>
        <v>101</v>
      </c>
      <c r="C1009">
        <f ca="1">IF(ROW()=2,0,
IF(OFFSET(C1009,-1,0)=VLOOKUP(OFFSET(B1009,-1,0),PlayerLevelTable!$A:$C,MATCH(PlayerLevelTable!$C$1,PlayerLevelTable!$A$1:$C$1,0),0),0,
OFFSET(C1009,-1,0)+1))</f>
        <v>7</v>
      </c>
    </row>
    <row r="1010" spans="1:3" x14ac:dyDescent="0.3">
      <c r="A1010">
        <f ca="1">IF(ROW()=2,0,OFFSET(A1010,-1,0)+1)</f>
        <v>1008</v>
      </c>
      <c r="B1010">
        <f ca="1">IF(ROW()=2,1,
IF(OFFSET(C1010,0,0)=0,OFFSET(B1010,-1,0)+1,
OFFSET(B1010,-1,0)))</f>
        <v>101</v>
      </c>
      <c r="C1010">
        <f ca="1">IF(ROW()=2,0,
IF(OFFSET(C1010,-1,0)=VLOOKUP(OFFSET(B1010,-1,0),PlayerLevelTable!$A:$C,MATCH(PlayerLevelTable!$C$1,PlayerLevelTable!$A$1:$C$1,0),0),0,
OFFSET(C1010,-1,0)+1))</f>
        <v>8</v>
      </c>
    </row>
    <row r="1011" spans="1:3" x14ac:dyDescent="0.3">
      <c r="A1011">
        <f ca="1">IF(ROW()=2,0,OFFSET(A1011,-1,0)+1)</f>
        <v>1009</v>
      </c>
      <c r="B1011">
        <f ca="1">IF(ROW()=2,1,
IF(OFFSET(C1011,0,0)=0,OFFSET(B1011,-1,0)+1,
OFFSET(B1011,-1,0)))</f>
        <v>101</v>
      </c>
      <c r="C1011">
        <f ca="1">IF(ROW()=2,0,
IF(OFFSET(C1011,-1,0)=VLOOKUP(OFFSET(B1011,-1,0),PlayerLevelTable!$A:$C,MATCH(PlayerLevelTable!$C$1,PlayerLevelTable!$A$1:$C$1,0),0),0,
OFFSET(C1011,-1,0)+1))</f>
        <v>9</v>
      </c>
    </row>
    <row r="1012" spans="1:3" x14ac:dyDescent="0.3">
      <c r="A1012">
        <f ca="1">IF(ROW()=2,0,OFFSET(A1012,-1,0)+1)</f>
        <v>1010</v>
      </c>
      <c r="B1012">
        <f ca="1">IF(ROW()=2,1,
IF(OFFSET(C1012,0,0)=0,OFFSET(B1012,-1,0)+1,
OFFSET(B1012,-1,0)))</f>
        <v>102</v>
      </c>
      <c r="C1012">
        <f ca="1">IF(ROW()=2,0,
IF(OFFSET(C1012,-1,0)=VLOOKUP(OFFSET(B1012,-1,0),PlayerLevelTable!$A:$C,MATCH(PlayerLevelTable!$C$1,PlayerLevelTable!$A$1:$C$1,0),0),0,
OFFSET(C1012,-1,0)+1))</f>
        <v>0</v>
      </c>
    </row>
    <row r="1013" spans="1:3" x14ac:dyDescent="0.3">
      <c r="A1013">
        <f ca="1">IF(ROW()=2,0,OFFSET(A1013,-1,0)+1)</f>
        <v>1011</v>
      </c>
      <c r="B1013">
        <f ca="1">IF(ROW()=2,1,
IF(OFFSET(C1013,0,0)=0,OFFSET(B1013,-1,0)+1,
OFFSET(B1013,-1,0)))</f>
        <v>102</v>
      </c>
      <c r="C1013">
        <f ca="1">IF(ROW()=2,0,
IF(OFFSET(C1013,-1,0)=VLOOKUP(OFFSET(B1013,-1,0),PlayerLevelTable!$A:$C,MATCH(PlayerLevelTable!$C$1,PlayerLevelTable!$A$1:$C$1,0),0),0,
OFFSET(C1013,-1,0)+1))</f>
        <v>1</v>
      </c>
    </row>
    <row r="1014" spans="1:3" x14ac:dyDescent="0.3">
      <c r="A1014">
        <f ca="1">IF(ROW()=2,0,OFFSET(A1014,-1,0)+1)</f>
        <v>1012</v>
      </c>
      <c r="B1014">
        <f ca="1">IF(ROW()=2,1,
IF(OFFSET(C1014,0,0)=0,OFFSET(B1014,-1,0)+1,
OFFSET(B1014,-1,0)))</f>
        <v>102</v>
      </c>
      <c r="C1014">
        <f ca="1">IF(ROW()=2,0,
IF(OFFSET(C1014,-1,0)=VLOOKUP(OFFSET(B1014,-1,0),PlayerLevelTable!$A:$C,MATCH(PlayerLevelTable!$C$1,PlayerLevelTable!$A$1:$C$1,0),0),0,
OFFSET(C1014,-1,0)+1))</f>
        <v>2</v>
      </c>
    </row>
    <row r="1015" spans="1:3" x14ac:dyDescent="0.3">
      <c r="A1015">
        <f ca="1">IF(ROW()=2,0,OFFSET(A1015,-1,0)+1)</f>
        <v>1013</v>
      </c>
      <c r="B1015">
        <f ca="1">IF(ROW()=2,1,
IF(OFFSET(C1015,0,0)=0,OFFSET(B1015,-1,0)+1,
OFFSET(B1015,-1,0)))</f>
        <v>102</v>
      </c>
      <c r="C1015">
        <f ca="1">IF(ROW()=2,0,
IF(OFFSET(C1015,-1,0)=VLOOKUP(OFFSET(B1015,-1,0),PlayerLevelTable!$A:$C,MATCH(PlayerLevelTable!$C$1,PlayerLevelTable!$A$1:$C$1,0),0),0,
OFFSET(C1015,-1,0)+1))</f>
        <v>3</v>
      </c>
    </row>
    <row r="1016" spans="1:3" x14ac:dyDescent="0.3">
      <c r="A1016">
        <f ca="1">IF(ROW()=2,0,OFFSET(A1016,-1,0)+1)</f>
        <v>1014</v>
      </c>
      <c r="B1016">
        <f ca="1">IF(ROW()=2,1,
IF(OFFSET(C1016,0,0)=0,OFFSET(B1016,-1,0)+1,
OFFSET(B1016,-1,0)))</f>
        <v>102</v>
      </c>
      <c r="C1016">
        <f ca="1">IF(ROW()=2,0,
IF(OFFSET(C1016,-1,0)=VLOOKUP(OFFSET(B1016,-1,0),PlayerLevelTable!$A:$C,MATCH(PlayerLevelTable!$C$1,PlayerLevelTable!$A$1:$C$1,0),0),0,
OFFSET(C1016,-1,0)+1))</f>
        <v>4</v>
      </c>
    </row>
    <row r="1017" spans="1:3" x14ac:dyDescent="0.3">
      <c r="A1017">
        <f ca="1">IF(ROW()=2,0,OFFSET(A1017,-1,0)+1)</f>
        <v>1015</v>
      </c>
      <c r="B1017">
        <f ca="1">IF(ROW()=2,1,
IF(OFFSET(C1017,0,0)=0,OFFSET(B1017,-1,0)+1,
OFFSET(B1017,-1,0)))</f>
        <v>102</v>
      </c>
      <c r="C1017">
        <f ca="1">IF(ROW()=2,0,
IF(OFFSET(C1017,-1,0)=VLOOKUP(OFFSET(B1017,-1,0),PlayerLevelTable!$A:$C,MATCH(PlayerLevelTable!$C$1,PlayerLevelTable!$A$1:$C$1,0),0),0,
OFFSET(C1017,-1,0)+1))</f>
        <v>5</v>
      </c>
    </row>
    <row r="1018" spans="1:3" x14ac:dyDescent="0.3">
      <c r="A1018">
        <f ca="1">IF(ROW()=2,0,OFFSET(A1018,-1,0)+1)</f>
        <v>1016</v>
      </c>
      <c r="B1018">
        <f ca="1">IF(ROW()=2,1,
IF(OFFSET(C1018,0,0)=0,OFFSET(B1018,-1,0)+1,
OFFSET(B1018,-1,0)))</f>
        <v>102</v>
      </c>
      <c r="C1018">
        <f ca="1">IF(ROW()=2,0,
IF(OFFSET(C1018,-1,0)=VLOOKUP(OFFSET(B1018,-1,0),PlayerLevelTable!$A:$C,MATCH(PlayerLevelTable!$C$1,PlayerLevelTable!$A$1:$C$1,0),0),0,
OFFSET(C1018,-1,0)+1))</f>
        <v>6</v>
      </c>
    </row>
    <row r="1019" spans="1:3" x14ac:dyDescent="0.3">
      <c r="A1019">
        <f ca="1">IF(ROW()=2,0,OFFSET(A1019,-1,0)+1)</f>
        <v>1017</v>
      </c>
      <c r="B1019">
        <f ca="1">IF(ROW()=2,1,
IF(OFFSET(C1019,0,0)=0,OFFSET(B1019,-1,0)+1,
OFFSET(B1019,-1,0)))</f>
        <v>102</v>
      </c>
      <c r="C1019">
        <f ca="1">IF(ROW()=2,0,
IF(OFFSET(C1019,-1,0)=VLOOKUP(OFFSET(B1019,-1,0),PlayerLevelTable!$A:$C,MATCH(PlayerLevelTable!$C$1,PlayerLevelTable!$A$1:$C$1,0),0),0,
OFFSET(C1019,-1,0)+1))</f>
        <v>7</v>
      </c>
    </row>
    <row r="1020" spans="1:3" x14ac:dyDescent="0.3">
      <c r="A1020">
        <f ca="1">IF(ROW()=2,0,OFFSET(A1020,-1,0)+1)</f>
        <v>1018</v>
      </c>
      <c r="B1020">
        <f ca="1">IF(ROW()=2,1,
IF(OFFSET(C1020,0,0)=0,OFFSET(B1020,-1,0)+1,
OFFSET(B1020,-1,0)))</f>
        <v>102</v>
      </c>
      <c r="C1020">
        <f ca="1">IF(ROW()=2,0,
IF(OFFSET(C1020,-1,0)=VLOOKUP(OFFSET(B1020,-1,0),PlayerLevelTable!$A:$C,MATCH(PlayerLevelTable!$C$1,PlayerLevelTable!$A$1:$C$1,0),0),0,
OFFSET(C1020,-1,0)+1))</f>
        <v>8</v>
      </c>
    </row>
    <row r="1021" spans="1:3" x14ac:dyDescent="0.3">
      <c r="A1021">
        <f ca="1">IF(ROW()=2,0,OFFSET(A1021,-1,0)+1)</f>
        <v>1019</v>
      </c>
      <c r="B1021">
        <f ca="1">IF(ROW()=2,1,
IF(OFFSET(C1021,0,0)=0,OFFSET(B1021,-1,0)+1,
OFFSET(B1021,-1,0)))</f>
        <v>102</v>
      </c>
      <c r="C1021">
        <f ca="1">IF(ROW()=2,0,
IF(OFFSET(C1021,-1,0)=VLOOKUP(OFFSET(B1021,-1,0),PlayerLevelTable!$A:$C,MATCH(PlayerLevelTable!$C$1,PlayerLevelTable!$A$1:$C$1,0),0),0,
OFFSET(C1021,-1,0)+1))</f>
        <v>9</v>
      </c>
    </row>
    <row r="1022" spans="1:3" x14ac:dyDescent="0.3">
      <c r="A1022">
        <f ca="1">IF(ROW()=2,0,OFFSET(A1022,-1,0)+1)</f>
        <v>1020</v>
      </c>
      <c r="B1022">
        <f ca="1">IF(ROW()=2,1,
IF(OFFSET(C1022,0,0)=0,OFFSET(B1022,-1,0)+1,
OFFSET(B1022,-1,0)))</f>
        <v>103</v>
      </c>
      <c r="C1022">
        <f ca="1">IF(ROW()=2,0,
IF(OFFSET(C1022,-1,0)=VLOOKUP(OFFSET(B1022,-1,0),PlayerLevelTable!$A:$C,MATCH(PlayerLevelTable!$C$1,PlayerLevelTable!$A$1:$C$1,0),0),0,
OFFSET(C1022,-1,0)+1))</f>
        <v>0</v>
      </c>
    </row>
    <row r="1023" spans="1:3" x14ac:dyDescent="0.3">
      <c r="A1023">
        <f ca="1">IF(ROW()=2,0,OFFSET(A1023,-1,0)+1)</f>
        <v>1021</v>
      </c>
      <c r="B1023">
        <f ca="1">IF(ROW()=2,1,
IF(OFFSET(C1023,0,0)=0,OFFSET(B1023,-1,0)+1,
OFFSET(B1023,-1,0)))</f>
        <v>103</v>
      </c>
      <c r="C1023">
        <f ca="1">IF(ROW()=2,0,
IF(OFFSET(C1023,-1,0)=VLOOKUP(OFFSET(B1023,-1,0),PlayerLevelTable!$A:$C,MATCH(PlayerLevelTable!$C$1,PlayerLevelTable!$A$1:$C$1,0),0),0,
OFFSET(C1023,-1,0)+1))</f>
        <v>1</v>
      </c>
    </row>
    <row r="1024" spans="1:3" x14ac:dyDescent="0.3">
      <c r="A1024">
        <f ca="1">IF(ROW()=2,0,OFFSET(A1024,-1,0)+1)</f>
        <v>1022</v>
      </c>
      <c r="B1024">
        <f ca="1">IF(ROW()=2,1,
IF(OFFSET(C1024,0,0)=0,OFFSET(B1024,-1,0)+1,
OFFSET(B1024,-1,0)))</f>
        <v>103</v>
      </c>
      <c r="C1024">
        <f ca="1">IF(ROW()=2,0,
IF(OFFSET(C1024,-1,0)=VLOOKUP(OFFSET(B1024,-1,0),PlayerLevelTable!$A:$C,MATCH(PlayerLevelTable!$C$1,PlayerLevelTable!$A$1:$C$1,0),0),0,
OFFSET(C1024,-1,0)+1))</f>
        <v>2</v>
      </c>
    </row>
    <row r="1025" spans="1:3" x14ac:dyDescent="0.3">
      <c r="A1025">
        <f ca="1">IF(ROW()=2,0,OFFSET(A1025,-1,0)+1)</f>
        <v>1023</v>
      </c>
      <c r="B1025">
        <f ca="1">IF(ROW()=2,1,
IF(OFFSET(C1025,0,0)=0,OFFSET(B1025,-1,0)+1,
OFFSET(B1025,-1,0)))</f>
        <v>103</v>
      </c>
      <c r="C1025">
        <f ca="1">IF(ROW()=2,0,
IF(OFFSET(C1025,-1,0)=VLOOKUP(OFFSET(B1025,-1,0),PlayerLevelTable!$A:$C,MATCH(PlayerLevelTable!$C$1,PlayerLevelTable!$A$1:$C$1,0),0),0,
OFFSET(C1025,-1,0)+1))</f>
        <v>3</v>
      </c>
    </row>
    <row r="1026" spans="1:3" x14ac:dyDescent="0.3">
      <c r="A1026">
        <f ca="1">IF(ROW()=2,0,OFFSET(A1026,-1,0)+1)</f>
        <v>1024</v>
      </c>
      <c r="B1026">
        <f ca="1">IF(ROW()=2,1,
IF(OFFSET(C1026,0,0)=0,OFFSET(B1026,-1,0)+1,
OFFSET(B1026,-1,0)))</f>
        <v>103</v>
      </c>
      <c r="C1026">
        <f ca="1">IF(ROW()=2,0,
IF(OFFSET(C1026,-1,0)=VLOOKUP(OFFSET(B1026,-1,0),PlayerLevelTable!$A:$C,MATCH(PlayerLevelTable!$C$1,PlayerLevelTable!$A$1:$C$1,0),0),0,
OFFSET(C1026,-1,0)+1))</f>
        <v>4</v>
      </c>
    </row>
    <row r="1027" spans="1:3" x14ac:dyDescent="0.3">
      <c r="A1027">
        <f ca="1">IF(ROW()=2,0,OFFSET(A1027,-1,0)+1)</f>
        <v>1025</v>
      </c>
      <c r="B1027">
        <f ca="1">IF(ROW()=2,1,
IF(OFFSET(C1027,0,0)=0,OFFSET(B1027,-1,0)+1,
OFFSET(B1027,-1,0)))</f>
        <v>103</v>
      </c>
      <c r="C1027">
        <f ca="1">IF(ROW()=2,0,
IF(OFFSET(C1027,-1,0)=VLOOKUP(OFFSET(B1027,-1,0),PlayerLevelTable!$A:$C,MATCH(PlayerLevelTable!$C$1,PlayerLevelTable!$A$1:$C$1,0),0),0,
OFFSET(C1027,-1,0)+1))</f>
        <v>5</v>
      </c>
    </row>
    <row r="1028" spans="1:3" x14ac:dyDescent="0.3">
      <c r="A1028">
        <f ca="1">IF(ROW()=2,0,OFFSET(A1028,-1,0)+1)</f>
        <v>1026</v>
      </c>
      <c r="B1028">
        <f ca="1">IF(ROW()=2,1,
IF(OFFSET(C1028,0,0)=0,OFFSET(B1028,-1,0)+1,
OFFSET(B1028,-1,0)))</f>
        <v>103</v>
      </c>
      <c r="C1028">
        <f ca="1">IF(ROW()=2,0,
IF(OFFSET(C1028,-1,0)=VLOOKUP(OFFSET(B1028,-1,0),PlayerLevelTable!$A:$C,MATCH(PlayerLevelTable!$C$1,PlayerLevelTable!$A$1:$C$1,0),0),0,
OFFSET(C1028,-1,0)+1))</f>
        <v>6</v>
      </c>
    </row>
    <row r="1029" spans="1:3" x14ac:dyDescent="0.3">
      <c r="A1029">
        <f ca="1">IF(ROW()=2,0,OFFSET(A1029,-1,0)+1)</f>
        <v>1027</v>
      </c>
      <c r="B1029">
        <f ca="1">IF(ROW()=2,1,
IF(OFFSET(C1029,0,0)=0,OFFSET(B1029,-1,0)+1,
OFFSET(B1029,-1,0)))</f>
        <v>103</v>
      </c>
      <c r="C1029">
        <f ca="1">IF(ROW()=2,0,
IF(OFFSET(C1029,-1,0)=VLOOKUP(OFFSET(B1029,-1,0),PlayerLevelTable!$A:$C,MATCH(PlayerLevelTable!$C$1,PlayerLevelTable!$A$1:$C$1,0),0),0,
OFFSET(C1029,-1,0)+1))</f>
        <v>7</v>
      </c>
    </row>
    <row r="1030" spans="1:3" x14ac:dyDescent="0.3">
      <c r="A1030">
        <f ca="1">IF(ROW()=2,0,OFFSET(A1030,-1,0)+1)</f>
        <v>1028</v>
      </c>
      <c r="B1030">
        <f ca="1">IF(ROW()=2,1,
IF(OFFSET(C1030,0,0)=0,OFFSET(B1030,-1,0)+1,
OFFSET(B1030,-1,0)))</f>
        <v>103</v>
      </c>
      <c r="C1030">
        <f ca="1">IF(ROW()=2,0,
IF(OFFSET(C1030,-1,0)=VLOOKUP(OFFSET(B1030,-1,0),PlayerLevelTable!$A:$C,MATCH(PlayerLevelTable!$C$1,PlayerLevelTable!$A$1:$C$1,0),0),0,
OFFSET(C1030,-1,0)+1))</f>
        <v>8</v>
      </c>
    </row>
    <row r="1031" spans="1:3" x14ac:dyDescent="0.3">
      <c r="A1031">
        <f ca="1">IF(ROW()=2,0,OFFSET(A1031,-1,0)+1)</f>
        <v>1029</v>
      </c>
      <c r="B1031">
        <f ca="1">IF(ROW()=2,1,
IF(OFFSET(C1031,0,0)=0,OFFSET(B1031,-1,0)+1,
OFFSET(B1031,-1,0)))</f>
        <v>103</v>
      </c>
      <c r="C1031">
        <f ca="1">IF(ROW()=2,0,
IF(OFFSET(C1031,-1,0)=VLOOKUP(OFFSET(B1031,-1,0),PlayerLevelTable!$A:$C,MATCH(PlayerLevelTable!$C$1,PlayerLevelTable!$A$1:$C$1,0),0),0,
OFFSET(C1031,-1,0)+1))</f>
        <v>9</v>
      </c>
    </row>
    <row r="1032" spans="1:3" x14ac:dyDescent="0.3">
      <c r="A1032">
        <f ca="1">IF(ROW()=2,0,OFFSET(A1032,-1,0)+1)</f>
        <v>1030</v>
      </c>
      <c r="B1032">
        <f ca="1">IF(ROW()=2,1,
IF(OFFSET(C1032,0,0)=0,OFFSET(B1032,-1,0)+1,
OFFSET(B1032,-1,0)))</f>
        <v>104</v>
      </c>
      <c r="C1032">
        <f ca="1">IF(ROW()=2,0,
IF(OFFSET(C1032,-1,0)=VLOOKUP(OFFSET(B1032,-1,0),PlayerLevelTable!$A:$C,MATCH(PlayerLevelTable!$C$1,PlayerLevelTable!$A$1:$C$1,0),0),0,
OFFSET(C1032,-1,0)+1))</f>
        <v>0</v>
      </c>
    </row>
    <row r="1033" spans="1:3" x14ac:dyDescent="0.3">
      <c r="A1033">
        <f ca="1">IF(ROW()=2,0,OFFSET(A1033,-1,0)+1)</f>
        <v>1031</v>
      </c>
      <c r="B1033">
        <f ca="1">IF(ROW()=2,1,
IF(OFFSET(C1033,0,0)=0,OFFSET(B1033,-1,0)+1,
OFFSET(B1033,-1,0)))</f>
        <v>104</v>
      </c>
      <c r="C1033">
        <f ca="1">IF(ROW()=2,0,
IF(OFFSET(C1033,-1,0)=VLOOKUP(OFFSET(B1033,-1,0),PlayerLevelTable!$A:$C,MATCH(PlayerLevelTable!$C$1,PlayerLevelTable!$A$1:$C$1,0),0),0,
OFFSET(C1033,-1,0)+1))</f>
        <v>1</v>
      </c>
    </row>
    <row r="1034" spans="1:3" x14ac:dyDescent="0.3">
      <c r="A1034">
        <f ca="1">IF(ROW()=2,0,OFFSET(A1034,-1,0)+1)</f>
        <v>1032</v>
      </c>
      <c r="B1034">
        <f ca="1">IF(ROW()=2,1,
IF(OFFSET(C1034,0,0)=0,OFFSET(B1034,-1,0)+1,
OFFSET(B1034,-1,0)))</f>
        <v>104</v>
      </c>
      <c r="C1034">
        <f ca="1">IF(ROW()=2,0,
IF(OFFSET(C1034,-1,0)=VLOOKUP(OFFSET(B1034,-1,0),PlayerLevelTable!$A:$C,MATCH(PlayerLevelTable!$C$1,PlayerLevelTable!$A$1:$C$1,0),0),0,
OFFSET(C1034,-1,0)+1))</f>
        <v>2</v>
      </c>
    </row>
    <row r="1035" spans="1:3" x14ac:dyDescent="0.3">
      <c r="A1035">
        <f ca="1">IF(ROW()=2,0,OFFSET(A1035,-1,0)+1)</f>
        <v>1033</v>
      </c>
      <c r="B1035">
        <f ca="1">IF(ROW()=2,1,
IF(OFFSET(C1035,0,0)=0,OFFSET(B1035,-1,0)+1,
OFFSET(B1035,-1,0)))</f>
        <v>104</v>
      </c>
      <c r="C1035">
        <f ca="1">IF(ROW()=2,0,
IF(OFFSET(C1035,-1,0)=VLOOKUP(OFFSET(B1035,-1,0),PlayerLevelTable!$A:$C,MATCH(PlayerLevelTable!$C$1,PlayerLevelTable!$A$1:$C$1,0),0),0,
OFFSET(C1035,-1,0)+1))</f>
        <v>3</v>
      </c>
    </row>
    <row r="1036" spans="1:3" x14ac:dyDescent="0.3">
      <c r="A1036">
        <f ca="1">IF(ROW()=2,0,OFFSET(A1036,-1,0)+1)</f>
        <v>1034</v>
      </c>
      <c r="B1036">
        <f ca="1">IF(ROW()=2,1,
IF(OFFSET(C1036,0,0)=0,OFFSET(B1036,-1,0)+1,
OFFSET(B1036,-1,0)))</f>
        <v>104</v>
      </c>
      <c r="C1036">
        <f ca="1">IF(ROW()=2,0,
IF(OFFSET(C1036,-1,0)=VLOOKUP(OFFSET(B1036,-1,0),PlayerLevelTable!$A:$C,MATCH(PlayerLevelTable!$C$1,PlayerLevelTable!$A$1:$C$1,0),0),0,
OFFSET(C1036,-1,0)+1))</f>
        <v>4</v>
      </c>
    </row>
    <row r="1037" spans="1:3" x14ac:dyDescent="0.3">
      <c r="A1037">
        <f ca="1">IF(ROW()=2,0,OFFSET(A1037,-1,0)+1)</f>
        <v>1035</v>
      </c>
      <c r="B1037">
        <f ca="1">IF(ROW()=2,1,
IF(OFFSET(C1037,0,0)=0,OFFSET(B1037,-1,0)+1,
OFFSET(B1037,-1,0)))</f>
        <v>104</v>
      </c>
      <c r="C1037">
        <f ca="1">IF(ROW()=2,0,
IF(OFFSET(C1037,-1,0)=VLOOKUP(OFFSET(B1037,-1,0),PlayerLevelTable!$A:$C,MATCH(PlayerLevelTable!$C$1,PlayerLevelTable!$A$1:$C$1,0),0),0,
OFFSET(C1037,-1,0)+1))</f>
        <v>5</v>
      </c>
    </row>
    <row r="1038" spans="1:3" x14ac:dyDescent="0.3">
      <c r="A1038">
        <f ca="1">IF(ROW()=2,0,OFFSET(A1038,-1,0)+1)</f>
        <v>1036</v>
      </c>
      <c r="B1038">
        <f ca="1">IF(ROW()=2,1,
IF(OFFSET(C1038,0,0)=0,OFFSET(B1038,-1,0)+1,
OFFSET(B1038,-1,0)))</f>
        <v>104</v>
      </c>
      <c r="C1038">
        <f ca="1">IF(ROW()=2,0,
IF(OFFSET(C1038,-1,0)=VLOOKUP(OFFSET(B1038,-1,0),PlayerLevelTable!$A:$C,MATCH(PlayerLevelTable!$C$1,PlayerLevelTable!$A$1:$C$1,0),0),0,
OFFSET(C1038,-1,0)+1))</f>
        <v>6</v>
      </c>
    </row>
    <row r="1039" spans="1:3" x14ac:dyDescent="0.3">
      <c r="A1039">
        <f ca="1">IF(ROW()=2,0,OFFSET(A1039,-1,0)+1)</f>
        <v>1037</v>
      </c>
      <c r="B1039">
        <f ca="1">IF(ROW()=2,1,
IF(OFFSET(C1039,0,0)=0,OFFSET(B1039,-1,0)+1,
OFFSET(B1039,-1,0)))</f>
        <v>104</v>
      </c>
      <c r="C1039">
        <f ca="1">IF(ROW()=2,0,
IF(OFFSET(C1039,-1,0)=VLOOKUP(OFFSET(B1039,-1,0),PlayerLevelTable!$A:$C,MATCH(PlayerLevelTable!$C$1,PlayerLevelTable!$A$1:$C$1,0),0),0,
OFFSET(C1039,-1,0)+1))</f>
        <v>7</v>
      </c>
    </row>
    <row r="1040" spans="1:3" x14ac:dyDescent="0.3">
      <c r="A1040">
        <f ca="1">IF(ROW()=2,0,OFFSET(A1040,-1,0)+1)</f>
        <v>1038</v>
      </c>
      <c r="B1040">
        <f ca="1">IF(ROW()=2,1,
IF(OFFSET(C1040,0,0)=0,OFFSET(B1040,-1,0)+1,
OFFSET(B1040,-1,0)))</f>
        <v>104</v>
      </c>
      <c r="C1040">
        <f ca="1">IF(ROW()=2,0,
IF(OFFSET(C1040,-1,0)=VLOOKUP(OFFSET(B1040,-1,0),PlayerLevelTable!$A:$C,MATCH(PlayerLevelTable!$C$1,PlayerLevelTable!$A$1:$C$1,0),0),0,
OFFSET(C1040,-1,0)+1))</f>
        <v>8</v>
      </c>
    </row>
    <row r="1041" spans="1:3" x14ac:dyDescent="0.3">
      <c r="A1041">
        <f ca="1">IF(ROW()=2,0,OFFSET(A1041,-1,0)+1)</f>
        <v>1039</v>
      </c>
      <c r="B1041">
        <f ca="1">IF(ROW()=2,1,
IF(OFFSET(C1041,0,0)=0,OFFSET(B1041,-1,0)+1,
OFFSET(B1041,-1,0)))</f>
        <v>104</v>
      </c>
      <c r="C1041">
        <f ca="1">IF(ROW()=2,0,
IF(OFFSET(C1041,-1,0)=VLOOKUP(OFFSET(B1041,-1,0),PlayerLevelTable!$A:$C,MATCH(PlayerLevelTable!$C$1,PlayerLevelTable!$A$1:$C$1,0),0),0,
OFFSET(C1041,-1,0)+1))</f>
        <v>9</v>
      </c>
    </row>
    <row r="1042" spans="1:3" x14ac:dyDescent="0.3">
      <c r="A1042">
        <f ca="1">IF(ROW()=2,0,OFFSET(A1042,-1,0)+1)</f>
        <v>1040</v>
      </c>
      <c r="B1042">
        <f ca="1">IF(ROW()=2,1,
IF(OFFSET(C1042,0,0)=0,OFFSET(B1042,-1,0)+1,
OFFSET(B1042,-1,0)))</f>
        <v>105</v>
      </c>
      <c r="C1042">
        <f ca="1">IF(ROW()=2,0,
IF(OFFSET(C1042,-1,0)=VLOOKUP(OFFSET(B1042,-1,0),PlayerLevelTable!$A:$C,MATCH(PlayerLevelTable!$C$1,PlayerLevelTable!$A$1:$C$1,0),0),0,
OFFSET(C1042,-1,0)+1))</f>
        <v>0</v>
      </c>
    </row>
    <row r="1043" spans="1:3" x14ac:dyDescent="0.3">
      <c r="A1043">
        <f ca="1">IF(ROW()=2,0,OFFSET(A1043,-1,0)+1)</f>
        <v>1041</v>
      </c>
      <c r="B1043">
        <f ca="1">IF(ROW()=2,1,
IF(OFFSET(C1043,0,0)=0,OFFSET(B1043,-1,0)+1,
OFFSET(B1043,-1,0)))</f>
        <v>105</v>
      </c>
      <c r="C1043">
        <f ca="1">IF(ROW()=2,0,
IF(OFFSET(C1043,-1,0)=VLOOKUP(OFFSET(B1043,-1,0),PlayerLevelTable!$A:$C,MATCH(PlayerLevelTable!$C$1,PlayerLevelTable!$A$1:$C$1,0),0),0,
OFFSET(C1043,-1,0)+1))</f>
        <v>1</v>
      </c>
    </row>
    <row r="1044" spans="1:3" x14ac:dyDescent="0.3">
      <c r="A1044">
        <f ca="1">IF(ROW()=2,0,OFFSET(A1044,-1,0)+1)</f>
        <v>1042</v>
      </c>
      <c r="B1044">
        <f ca="1">IF(ROW()=2,1,
IF(OFFSET(C1044,0,0)=0,OFFSET(B1044,-1,0)+1,
OFFSET(B1044,-1,0)))</f>
        <v>105</v>
      </c>
      <c r="C1044">
        <f ca="1">IF(ROW()=2,0,
IF(OFFSET(C1044,-1,0)=VLOOKUP(OFFSET(B1044,-1,0),PlayerLevelTable!$A:$C,MATCH(PlayerLevelTable!$C$1,PlayerLevelTable!$A$1:$C$1,0),0),0,
OFFSET(C1044,-1,0)+1))</f>
        <v>2</v>
      </c>
    </row>
    <row r="1045" spans="1:3" x14ac:dyDescent="0.3">
      <c r="A1045">
        <f ca="1">IF(ROW()=2,0,OFFSET(A1045,-1,0)+1)</f>
        <v>1043</v>
      </c>
      <c r="B1045">
        <f ca="1">IF(ROW()=2,1,
IF(OFFSET(C1045,0,0)=0,OFFSET(B1045,-1,0)+1,
OFFSET(B1045,-1,0)))</f>
        <v>105</v>
      </c>
      <c r="C1045">
        <f ca="1">IF(ROW()=2,0,
IF(OFFSET(C1045,-1,0)=VLOOKUP(OFFSET(B1045,-1,0),PlayerLevelTable!$A:$C,MATCH(PlayerLevelTable!$C$1,PlayerLevelTable!$A$1:$C$1,0),0),0,
OFFSET(C1045,-1,0)+1))</f>
        <v>3</v>
      </c>
    </row>
    <row r="1046" spans="1:3" x14ac:dyDescent="0.3">
      <c r="A1046">
        <f ca="1">IF(ROW()=2,0,OFFSET(A1046,-1,0)+1)</f>
        <v>1044</v>
      </c>
      <c r="B1046">
        <f ca="1">IF(ROW()=2,1,
IF(OFFSET(C1046,0,0)=0,OFFSET(B1046,-1,0)+1,
OFFSET(B1046,-1,0)))</f>
        <v>105</v>
      </c>
      <c r="C1046">
        <f ca="1">IF(ROW()=2,0,
IF(OFFSET(C1046,-1,0)=VLOOKUP(OFFSET(B1046,-1,0),PlayerLevelTable!$A:$C,MATCH(PlayerLevelTable!$C$1,PlayerLevelTable!$A$1:$C$1,0),0),0,
OFFSET(C1046,-1,0)+1))</f>
        <v>4</v>
      </c>
    </row>
    <row r="1047" spans="1:3" x14ac:dyDescent="0.3">
      <c r="A1047">
        <f ca="1">IF(ROW()=2,0,OFFSET(A1047,-1,0)+1)</f>
        <v>1045</v>
      </c>
      <c r="B1047">
        <f ca="1">IF(ROW()=2,1,
IF(OFFSET(C1047,0,0)=0,OFFSET(B1047,-1,0)+1,
OFFSET(B1047,-1,0)))</f>
        <v>105</v>
      </c>
      <c r="C1047">
        <f ca="1">IF(ROW()=2,0,
IF(OFFSET(C1047,-1,0)=VLOOKUP(OFFSET(B1047,-1,0),PlayerLevelTable!$A:$C,MATCH(PlayerLevelTable!$C$1,PlayerLevelTable!$A$1:$C$1,0),0),0,
OFFSET(C1047,-1,0)+1))</f>
        <v>5</v>
      </c>
    </row>
    <row r="1048" spans="1:3" x14ac:dyDescent="0.3">
      <c r="A1048">
        <f ca="1">IF(ROW()=2,0,OFFSET(A1048,-1,0)+1)</f>
        <v>1046</v>
      </c>
      <c r="B1048">
        <f ca="1">IF(ROW()=2,1,
IF(OFFSET(C1048,0,0)=0,OFFSET(B1048,-1,0)+1,
OFFSET(B1048,-1,0)))</f>
        <v>105</v>
      </c>
      <c r="C1048">
        <f ca="1">IF(ROW()=2,0,
IF(OFFSET(C1048,-1,0)=VLOOKUP(OFFSET(B1048,-1,0),PlayerLevelTable!$A:$C,MATCH(PlayerLevelTable!$C$1,PlayerLevelTable!$A$1:$C$1,0),0),0,
OFFSET(C1048,-1,0)+1))</f>
        <v>6</v>
      </c>
    </row>
    <row r="1049" spans="1:3" x14ac:dyDescent="0.3">
      <c r="A1049">
        <f ca="1">IF(ROW()=2,0,OFFSET(A1049,-1,0)+1)</f>
        <v>1047</v>
      </c>
      <c r="B1049">
        <f ca="1">IF(ROW()=2,1,
IF(OFFSET(C1049,0,0)=0,OFFSET(B1049,-1,0)+1,
OFFSET(B1049,-1,0)))</f>
        <v>105</v>
      </c>
      <c r="C1049">
        <f ca="1">IF(ROW()=2,0,
IF(OFFSET(C1049,-1,0)=VLOOKUP(OFFSET(B1049,-1,0),PlayerLevelTable!$A:$C,MATCH(PlayerLevelTable!$C$1,PlayerLevelTable!$A$1:$C$1,0),0),0,
OFFSET(C1049,-1,0)+1))</f>
        <v>7</v>
      </c>
    </row>
    <row r="1050" spans="1:3" x14ac:dyDescent="0.3">
      <c r="A1050">
        <f ca="1">IF(ROW()=2,0,OFFSET(A1050,-1,0)+1)</f>
        <v>1048</v>
      </c>
      <c r="B1050">
        <f ca="1">IF(ROW()=2,1,
IF(OFFSET(C1050,0,0)=0,OFFSET(B1050,-1,0)+1,
OFFSET(B1050,-1,0)))</f>
        <v>105</v>
      </c>
      <c r="C1050">
        <f ca="1">IF(ROW()=2,0,
IF(OFFSET(C1050,-1,0)=VLOOKUP(OFFSET(B1050,-1,0),PlayerLevelTable!$A:$C,MATCH(PlayerLevelTable!$C$1,PlayerLevelTable!$A$1:$C$1,0),0),0,
OFFSET(C1050,-1,0)+1))</f>
        <v>8</v>
      </c>
    </row>
    <row r="1051" spans="1:3" x14ac:dyDescent="0.3">
      <c r="A1051">
        <f ca="1">IF(ROW()=2,0,OFFSET(A1051,-1,0)+1)</f>
        <v>1049</v>
      </c>
      <c r="B1051">
        <f ca="1">IF(ROW()=2,1,
IF(OFFSET(C1051,0,0)=0,OFFSET(B1051,-1,0)+1,
OFFSET(B1051,-1,0)))</f>
        <v>105</v>
      </c>
      <c r="C1051">
        <f ca="1">IF(ROW()=2,0,
IF(OFFSET(C1051,-1,0)=VLOOKUP(OFFSET(B1051,-1,0),PlayerLevelTable!$A:$C,MATCH(PlayerLevelTable!$C$1,PlayerLevelTable!$A$1:$C$1,0),0),0,
OFFSET(C1051,-1,0)+1))</f>
        <v>9</v>
      </c>
    </row>
    <row r="1052" spans="1:3" x14ac:dyDescent="0.3">
      <c r="A1052">
        <f ca="1">IF(ROW()=2,0,OFFSET(A1052,-1,0)+1)</f>
        <v>1050</v>
      </c>
      <c r="B1052">
        <f ca="1">IF(ROW()=2,1,
IF(OFFSET(C1052,0,0)=0,OFFSET(B1052,-1,0)+1,
OFFSET(B1052,-1,0)))</f>
        <v>106</v>
      </c>
      <c r="C1052">
        <f ca="1">IF(ROW()=2,0,
IF(OFFSET(C1052,-1,0)=VLOOKUP(OFFSET(B1052,-1,0),PlayerLevelTable!$A:$C,MATCH(PlayerLevelTable!$C$1,PlayerLevelTable!$A$1:$C$1,0),0),0,
OFFSET(C1052,-1,0)+1))</f>
        <v>0</v>
      </c>
    </row>
    <row r="1053" spans="1:3" x14ac:dyDescent="0.3">
      <c r="A1053">
        <f ca="1">IF(ROW()=2,0,OFFSET(A1053,-1,0)+1)</f>
        <v>1051</v>
      </c>
      <c r="B1053">
        <f ca="1">IF(ROW()=2,1,
IF(OFFSET(C1053,0,0)=0,OFFSET(B1053,-1,0)+1,
OFFSET(B1053,-1,0)))</f>
        <v>106</v>
      </c>
      <c r="C1053">
        <f ca="1">IF(ROW()=2,0,
IF(OFFSET(C1053,-1,0)=VLOOKUP(OFFSET(B1053,-1,0),PlayerLevelTable!$A:$C,MATCH(PlayerLevelTable!$C$1,PlayerLevelTable!$A$1:$C$1,0),0),0,
OFFSET(C1053,-1,0)+1))</f>
        <v>1</v>
      </c>
    </row>
    <row r="1054" spans="1:3" x14ac:dyDescent="0.3">
      <c r="A1054">
        <f ca="1">IF(ROW()=2,0,OFFSET(A1054,-1,0)+1)</f>
        <v>1052</v>
      </c>
      <c r="B1054">
        <f ca="1">IF(ROW()=2,1,
IF(OFFSET(C1054,0,0)=0,OFFSET(B1054,-1,0)+1,
OFFSET(B1054,-1,0)))</f>
        <v>106</v>
      </c>
      <c r="C1054">
        <f ca="1">IF(ROW()=2,0,
IF(OFFSET(C1054,-1,0)=VLOOKUP(OFFSET(B1054,-1,0),PlayerLevelTable!$A:$C,MATCH(PlayerLevelTable!$C$1,PlayerLevelTable!$A$1:$C$1,0),0),0,
OFFSET(C1054,-1,0)+1))</f>
        <v>2</v>
      </c>
    </row>
    <row r="1055" spans="1:3" x14ac:dyDescent="0.3">
      <c r="A1055">
        <f ca="1">IF(ROW()=2,0,OFFSET(A1055,-1,0)+1)</f>
        <v>1053</v>
      </c>
      <c r="B1055">
        <f ca="1">IF(ROW()=2,1,
IF(OFFSET(C1055,0,0)=0,OFFSET(B1055,-1,0)+1,
OFFSET(B1055,-1,0)))</f>
        <v>106</v>
      </c>
      <c r="C1055">
        <f ca="1">IF(ROW()=2,0,
IF(OFFSET(C1055,-1,0)=VLOOKUP(OFFSET(B1055,-1,0),PlayerLevelTable!$A:$C,MATCH(PlayerLevelTable!$C$1,PlayerLevelTable!$A$1:$C$1,0),0),0,
OFFSET(C1055,-1,0)+1))</f>
        <v>3</v>
      </c>
    </row>
    <row r="1056" spans="1:3" x14ac:dyDescent="0.3">
      <c r="A1056">
        <f ca="1">IF(ROW()=2,0,OFFSET(A1056,-1,0)+1)</f>
        <v>1054</v>
      </c>
      <c r="B1056">
        <f ca="1">IF(ROW()=2,1,
IF(OFFSET(C1056,0,0)=0,OFFSET(B1056,-1,0)+1,
OFFSET(B1056,-1,0)))</f>
        <v>106</v>
      </c>
      <c r="C1056">
        <f ca="1">IF(ROW()=2,0,
IF(OFFSET(C1056,-1,0)=VLOOKUP(OFFSET(B1056,-1,0),PlayerLevelTable!$A:$C,MATCH(PlayerLevelTable!$C$1,PlayerLevelTable!$A$1:$C$1,0),0),0,
OFFSET(C1056,-1,0)+1))</f>
        <v>4</v>
      </c>
    </row>
    <row r="1057" spans="1:3" x14ac:dyDescent="0.3">
      <c r="A1057">
        <f ca="1">IF(ROW()=2,0,OFFSET(A1057,-1,0)+1)</f>
        <v>1055</v>
      </c>
      <c r="B1057">
        <f ca="1">IF(ROW()=2,1,
IF(OFFSET(C1057,0,0)=0,OFFSET(B1057,-1,0)+1,
OFFSET(B1057,-1,0)))</f>
        <v>106</v>
      </c>
      <c r="C1057">
        <f ca="1">IF(ROW()=2,0,
IF(OFFSET(C1057,-1,0)=VLOOKUP(OFFSET(B1057,-1,0),PlayerLevelTable!$A:$C,MATCH(PlayerLevelTable!$C$1,PlayerLevelTable!$A$1:$C$1,0),0),0,
OFFSET(C1057,-1,0)+1))</f>
        <v>5</v>
      </c>
    </row>
    <row r="1058" spans="1:3" x14ac:dyDescent="0.3">
      <c r="A1058">
        <f ca="1">IF(ROW()=2,0,OFFSET(A1058,-1,0)+1)</f>
        <v>1056</v>
      </c>
      <c r="B1058">
        <f ca="1">IF(ROW()=2,1,
IF(OFFSET(C1058,0,0)=0,OFFSET(B1058,-1,0)+1,
OFFSET(B1058,-1,0)))</f>
        <v>106</v>
      </c>
      <c r="C1058">
        <f ca="1">IF(ROW()=2,0,
IF(OFFSET(C1058,-1,0)=VLOOKUP(OFFSET(B1058,-1,0),PlayerLevelTable!$A:$C,MATCH(PlayerLevelTable!$C$1,PlayerLevelTable!$A$1:$C$1,0),0),0,
OFFSET(C1058,-1,0)+1))</f>
        <v>6</v>
      </c>
    </row>
    <row r="1059" spans="1:3" x14ac:dyDescent="0.3">
      <c r="A1059">
        <f ca="1">IF(ROW()=2,0,OFFSET(A1059,-1,0)+1)</f>
        <v>1057</v>
      </c>
      <c r="B1059">
        <f ca="1">IF(ROW()=2,1,
IF(OFFSET(C1059,0,0)=0,OFFSET(B1059,-1,0)+1,
OFFSET(B1059,-1,0)))</f>
        <v>106</v>
      </c>
      <c r="C1059">
        <f ca="1">IF(ROW()=2,0,
IF(OFFSET(C1059,-1,0)=VLOOKUP(OFFSET(B1059,-1,0),PlayerLevelTable!$A:$C,MATCH(PlayerLevelTable!$C$1,PlayerLevelTable!$A$1:$C$1,0),0),0,
OFFSET(C1059,-1,0)+1))</f>
        <v>7</v>
      </c>
    </row>
    <row r="1060" spans="1:3" x14ac:dyDescent="0.3">
      <c r="A1060">
        <f ca="1">IF(ROW()=2,0,OFFSET(A1060,-1,0)+1)</f>
        <v>1058</v>
      </c>
      <c r="B1060">
        <f ca="1">IF(ROW()=2,1,
IF(OFFSET(C1060,0,0)=0,OFFSET(B1060,-1,0)+1,
OFFSET(B1060,-1,0)))</f>
        <v>106</v>
      </c>
      <c r="C1060">
        <f ca="1">IF(ROW()=2,0,
IF(OFFSET(C1060,-1,0)=VLOOKUP(OFFSET(B1060,-1,0),PlayerLevelTable!$A:$C,MATCH(PlayerLevelTable!$C$1,PlayerLevelTable!$A$1:$C$1,0),0),0,
OFFSET(C1060,-1,0)+1))</f>
        <v>8</v>
      </c>
    </row>
    <row r="1061" spans="1:3" x14ac:dyDescent="0.3">
      <c r="A1061">
        <f ca="1">IF(ROW()=2,0,OFFSET(A1061,-1,0)+1)</f>
        <v>1059</v>
      </c>
      <c r="B1061">
        <f ca="1">IF(ROW()=2,1,
IF(OFFSET(C1061,0,0)=0,OFFSET(B1061,-1,0)+1,
OFFSET(B1061,-1,0)))</f>
        <v>106</v>
      </c>
      <c r="C1061">
        <f ca="1">IF(ROW()=2,0,
IF(OFFSET(C1061,-1,0)=VLOOKUP(OFFSET(B1061,-1,0),PlayerLevelTable!$A:$C,MATCH(PlayerLevelTable!$C$1,PlayerLevelTable!$A$1:$C$1,0),0),0,
OFFSET(C1061,-1,0)+1))</f>
        <v>9</v>
      </c>
    </row>
    <row r="1062" spans="1:3" x14ac:dyDescent="0.3">
      <c r="A1062">
        <f ca="1">IF(ROW()=2,0,OFFSET(A1062,-1,0)+1)</f>
        <v>1060</v>
      </c>
      <c r="B1062">
        <f ca="1">IF(ROW()=2,1,
IF(OFFSET(C1062,0,0)=0,OFFSET(B1062,-1,0)+1,
OFFSET(B1062,-1,0)))</f>
        <v>107</v>
      </c>
      <c r="C1062">
        <f ca="1">IF(ROW()=2,0,
IF(OFFSET(C1062,-1,0)=VLOOKUP(OFFSET(B1062,-1,0),PlayerLevelTable!$A:$C,MATCH(PlayerLevelTable!$C$1,PlayerLevelTable!$A$1:$C$1,0),0),0,
OFFSET(C1062,-1,0)+1))</f>
        <v>0</v>
      </c>
    </row>
    <row r="1063" spans="1:3" x14ac:dyDescent="0.3">
      <c r="A1063">
        <f ca="1">IF(ROW()=2,0,OFFSET(A1063,-1,0)+1)</f>
        <v>1061</v>
      </c>
      <c r="B1063">
        <f ca="1">IF(ROW()=2,1,
IF(OFFSET(C1063,0,0)=0,OFFSET(B1063,-1,0)+1,
OFFSET(B1063,-1,0)))</f>
        <v>107</v>
      </c>
      <c r="C1063">
        <f ca="1">IF(ROW()=2,0,
IF(OFFSET(C1063,-1,0)=VLOOKUP(OFFSET(B1063,-1,0),PlayerLevelTable!$A:$C,MATCH(PlayerLevelTable!$C$1,PlayerLevelTable!$A$1:$C$1,0),0),0,
OFFSET(C1063,-1,0)+1))</f>
        <v>1</v>
      </c>
    </row>
    <row r="1064" spans="1:3" x14ac:dyDescent="0.3">
      <c r="A1064">
        <f ca="1">IF(ROW()=2,0,OFFSET(A1064,-1,0)+1)</f>
        <v>1062</v>
      </c>
      <c r="B1064">
        <f ca="1">IF(ROW()=2,1,
IF(OFFSET(C1064,0,0)=0,OFFSET(B1064,-1,0)+1,
OFFSET(B1064,-1,0)))</f>
        <v>107</v>
      </c>
      <c r="C1064">
        <f ca="1">IF(ROW()=2,0,
IF(OFFSET(C1064,-1,0)=VLOOKUP(OFFSET(B1064,-1,0),PlayerLevelTable!$A:$C,MATCH(PlayerLevelTable!$C$1,PlayerLevelTable!$A$1:$C$1,0),0),0,
OFFSET(C1064,-1,0)+1))</f>
        <v>2</v>
      </c>
    </row>
    <row r="1065" spans="1:3" x14ac:dyDescent="0.3">
      <c r="A1065">
        <f ca="1">IF(ROW()=2,0,OFFSET(A1065,-1,0)+1)</f>
        <v>1063</v>
      </c>
      <c r="B1065">
        <f ca="1">IF(ROW()=2,1,
IF(OFFSET(C1065,0,0)=0,OFFSET(B1065,-1,0)+1,
OFFSET(B1065,-1,0)))</f>
        <v>107</v>
      </c>
      <c r="C1065">
        <f ca="1">IF(ROW()=2,0,
IF(OFFSET(C1065,-1,0)=VLOOKUP(OFFSET(B1065,-1,0),PlayerLevelTable!$A:$C,MATCH(PlayerLevelTable!$C$1,PlayerLevelTable!$A$1:$C$1,0),0),0,
OFFSET(C1065,-1,0)+1))</f>
        <v>3</v>
      </c>
    </row>
    <row r="1066" spans="1:3" x14ac:dyDescent="0.3">
      <c r="A1066">
        <f ca="1">IF(ROW()=2,0,OFFSET(A1066,-1,0)+1)</f>
        <v>1064</v>
      </c>
      <c r="B1066">
        <f ca="1">IF(ROW()=2,1,
IF(OFFSET(C1066,0,0)=0,OFFSET(B1066,-1,0)+1,
OFFSET(B1066,-1,0)))</f>
        <v>107</v>
      </c>
      <c r="C1066">
        <f ca="1">IF(ROW()=2,0,
IF(OFFSET(C1066,-1,0)=VLOOKUP(OFFSET(B1066,-1,0),PlayerLevelTable!$A:$C,MATCH(PlayerLevelTable!$C$1,PlayerLevelTable!$A$1:$C$1,0),0),0,
OFFSET(C1066,-1,0)+1))</f>
        <v>4</v>
      </c>
    </row>
    <row r="1067" spans="1:3" x14ac:dyDescent="0.3">
      <c r="A1067">
        <f ca="1">IF(ROW()=2,0,OFFSET(A1067,-1,0)+1)</f>
        <v>1065</v>
      </c>
      <c r="B1067">
        <f ca="1">IF(ROW()=2,1,
IF(OFFSET(C1067,0,0)=0,OFFSET(B1067,-1,0)+1,
OFFSET(B1067,-1,0)))</f>
        <v>107</v>
      </c>
      <c r="C1067">
        <f ca="1">IF(ROW()=2,0,
IF(OFFSET(C1067,-1,0)=VLOOKUP(OFFSET(B1067,-1,0),PlayerLevelTable!$A:$C,MATCH(PlayerLevelTable!$C$1,PlayerLevelTable!$A$1:$C$1,0),0),0,
OFFSET(C1067,-1,0)+1))</f>
        <v>5</v>
      </c>
    </row>
    <row r="1068" spans="1:3" x14ac:dyDescent="0.3">
      <c r="A1068">
        <f ca="1">IF(ROW()=2,0,OFFSET(A1068,-1,0)+1)</f>
        <v>1066</v>
      </c>
      <c r="B1068">
        <f ca="1">IF(ROW()=2,1,
IF(OFFSET(C1068,0,0)=0,OFFSET(B1068,-1,0)+1,
OFFSET(B1068,-1,0)))</f>
        <v>107</v>
      </c>
      <c r="C1068">
        <f ca="1">IF(ROW()=2,0,
IF(OFFSET(C1068,-1,0)=VLOOKUP(OFFSET(B1068,-1,0),PlayerLevelTable!$A:$C,MATCH(PlayerLevelTable!$C$1,PlayerLevelTable!$A$1:$C$1,0),0),0,
OFFSET(C1068,-1,0)+1))</f>
        <v>6</v>
      </c>
    </row>
    <row r="1069" spans="1:3" x14ac:dyDescent="0.3">
      <c r="A1069">
        <f ca="1">IF(ROW()=2,0,OFFSET(A1069,-1,0)+1)</f>
        <v>1067</v>
      </c>
      <c r="B1069">
        <f ca="1">IF(ROW()=2,1,
IF(OFFSET(C1069,0,0)=0,OFFSET(B1069,-1,0)+1,
OFFSET(B1069,-1,0)))</f>
        <v>107</v>
      </c>
      <c r="C1069">
        <f ca="1">IF(ROW()=2,0,
IF(OFFSET(C1069,-1,0)=VLOOKUP(OFFSET(B1069,-1,0),PlayerLevelTable!$A:$C,MATCH(PlayerLevelTable!$C$1,PlayerLevelTable!$A$1:$C$1,0),0),0,
OFFSET(C1069,-1,0)+1))</f>
        <v>7</v>
      </c>
    </row>
    <row r="1070" spans="1:3" x14ac:dyDescent="0.3">
      <c r="A1070">
        <f ca="1">IF(ROW()=2,0,OFFSET(A1070,-1,0)+1)</f>
        <v>1068</v>
      </c>
      <c r="B1070">
        <f ca="1">IF(ROW()=2,1,
IF(OFFSET(C1070,0,0)=0,OFFSET(B1070,-1,0)+1,
OFFSET(B1070,-1,0)))</f>
        <v>107</v>
      </c>
      <c r="C1070">
        <f ca="1">IF(ROW()=2,0,
IF(OFFSET(C1070,-1,0)=VLOOKUP(OFFSET(B1070,-1,0),PlayerLevelTable!$A:$C,MATCH(PlayerLevelTable!$C$1,PlayerLevelTable!$A$1:$C$1,0),0),0,
OFFSET(C1070,-1,0)+1))</f>
        <v>8</v>
      </c>
    </row>
    <row r="1071" spans="1:3" x14ac:dyDescent="0.3">
      <c r="A1071">
        <f ca="1">IF(ROW()=2,0,OFFSET(A1071,-1,0)+1)</f>
        <v>1069</v>
      </c>
      <c r="B1071">
        <f ca="1">IF(ROW()=2,1,
IF(OFFSET(C1071,0,0)=0,OFFSET(B1071,-1,0)+1,
OFFSET(B1071,-1,0)))</f>
        <v>107</v>
      </c>
      <c r="C1071">
        <f ca="1">IF(ROW()=2,0,
IF(OFFSET(C1071,-1,0)=VLOOKUP(OFFSET(B1071,-1,0),PlayerLevelTable!$A:$C,MATCH(PlayerLevelTable!$C$1,PlayerLevelTable!$A$1:$C$1,0),0),0,
OFFSET(C1071,-1,0)+1))</f>
        <v>9</v>
      </c>
    </row>
    <row r="1072" spans="1:3" x14ac:dyDescent="0.3">
      <c r="A1072">
        <f ca="1">IF(ROW()=2,0,OFFSET(A1072,-1,0)+1)</f>
        <v>1070</v>
      </c>
      <c r="B1072">
        <f ca="1">IF(ROW()=2,1,
IF(OFFSET(C1072,0,0)=0,OFFSET(B1072,-1,0)+1,
OFFSET(B1072,-1,0)))</f>
        <v>108</v>
      </c>
      <c r="C1072">
        <f ca="1">IF(ROW()=2,0,
IF(OFFSET(C1072,-1,0)=VLOOKUP(OFFSET(B1072,-1,0),PlayerLevelTable!$A:$C,MATCH(PlayerLevelTable!$C$1,PlayerLevelTable!$A$1:$C$1,0),0),0,
OFFSET(C1072,-1,0)+1))</f>
        <v>0</v>
      </c>
    </row>
    <row r="1073" spans="1:3" x14ac:dyDescent="0.3">
      <c r="A1073">
        <f ca="1">IF(ROW()=2,0,OFFSET(A1073,-1,0)+1)</f>
        <v>1071</v>
      </c>
      <c r="B1073">
        <f ca="1">IF(ROW()=2,1,
IF(OFFSET(C1073,0,0)=0,OFFSET(B1073,-1,0)+1,
OFFSET(B1073,-1,0)))</f>
        <v>108</v>
      </c>
      <c r="C1073">
        <f ca="1">IF(ROW()=2,0,
IF(OFFSET(C1073,-1,0)=VLOOKUP(OFFSET(B1073,-1,0),PlayerLevelTable!$A:$C,MATCH(PlayerLevelTable!$C$1,PlayerLevelTable!$A$1:$C$1,0),0),0,
OFFSET(C1073,-1,0)+1))</f>
        <v>1</v>
      </c>
    </row>
    <row r="1074" spans="1:3" x14ac:dyDescent="0.3">
      <c r="A1074">
        <f ca="1">IF(ROW()=2,0,OFFSET(A1074,-1,0)+1)</f>
        <v>1072</v>
      </c>
      <c r="B1074">
        <f ca="1">IF(ROW()=2,1,
IF(OFFSET(C1074,0,0)=0,OFFSET(B1074,-1,0)+1,
OFFSET(B1074,-1,0)))</f>
        <v>108</v>
      </c>
      <c r="C1074">
        <f ca="1">IF(ROW()=2,0,
IF(OFFSET(C1074,-1,0)=VLOOKUP(OFFSET(B1074,-1,0),PlayerLevelTable!$A:$C,MATCH(PlayerLevelTable!$C$1,PlayerLevelTable!$A$1:$C$1,0),0),0,
OFFSET(C1074,-1,0)+1))</f>
        <v>2</v>
      </c>
    </row>
    <row r="1075" spans="1:3" x14ac:dyDescent="0.3">
      <c r="A1075">
        <f ca="1">IF(ROW()=2,0,OFFSET(A1075,-1,0)+1)</f>
        <v>1073</v>
      </c>
      <c r="B1075">
        <f ca="1">IF(ROW()=2,1,
IF(OFFSET(C1075,0,0)=0,OFFSET(B1075,-1,0)+1,
OFFSET(B1075,-1,0)))</f>
        <v>108</v>
      </c>
      <c r="C1075">
        <f ca="1">IF(ROW()=2,0,
IF(OFFSET(C1075,-1,0)=VLOOKUP(OFFSET(B1075,-1,0),PlayerLevelTable!$A:$C,MATCH(PlayerLevelTable!$C$1,PlayerLevelTable!$A$1:$C$1,0),0),0,
OFFSET(C1075,-1,0)+1))</f>
        <v>3</v>
      </c>
    </row>
    <row r="1076" spans="1:3" x14ac:dyDescent="0.3">
      <c r="A1076">
        <f ca="1">IF(ROW()=2,0,OFFSET(A1076,-1,0)+1)</f>
        <v>1074</v>
      </c>
      <c r="B1076">
        <f ca="1">IF(ROW()=2,1,
IF(OFFSET(C1076,0,0)=0,OFFSET(B1076,-1,0)+1,
OFFSET(B1076,-1,0)))</f>
        <v>108</v>
      </c>
      <c r="C1076">
        <f ca="1">IF(ROW()=2,0,
IF(OFFSET(C1076,-1,0)=VLOOKUP(OFFSET(B1076,-1,0),PlayerLevelTable!$A:$C,MATCH(PlayerLevelTable!$C$1,PlayerLevelTable!$A$1:$C$1,0),0),0,
OFFSET(C1076,-1,0)+1))</f>
        <v>4</v>
      </c>
    </row>
    <row r="1077" spans="1:3" x14ac:dyDescent="0.3">
      <c r="A1077">
        <f ca="1">IF(ROW()=2,0,OFFSET(A1077,-1,0)+1)</f>
        <v>1075</v>
      </c>
      <c r="B1077">
        <f ca="1">IF(ROW()=2,1,
IF(OFFSET(C1077,0,0)=0,OFFSET(B1077,-1,0)+1,
OFFSET(B1077,-1,0)))</f>
        <v>108</v>
      </c>
      <c r="C1077">
        <f ca="1">IF(ROW()=2,0,
IF(OFFSET(C1077,-1,0)=VLOOKUP(OFFSET(B1077,-1,0),PlayerLevelTable!$A:$C,MATCH(PlayerLevelTable!$C$1,PlayerLevelTable!$A$1:$C$1,0),0),0,
OFFSET(C1077,-1,0)+1))</f>
        <v>5</v>
      </c>
    </row>
    <row r="1078" spans="1:3" x14ac:dyDescent="0.3">
      <c r="A1078">
        <f ca="1">IF(ROW()=2,0,OFFSET(A1078,-1,0)+1)</f>
        <v>1076</v>
      </c>
      <c r="B1078">
        <f ca="1">IF(ROW()=2,1,
IF(OFFSET(C1078,0,0)=0,OFFSET(B1078,-1,0)+1,
OFFSET(B1078,-1,0)))</f>
        <v>108</v>
      </c>
      <c r="C1078">
        <f ca="1">IF(ROW()=2,0,
IF(OFFSET(C1078,-1,0)=VLOOKUP(OFFSET(B1078,-1,0),PlayerLevelTable!$A:$C,MATCH(PlayerLevelTable!$C$1,PlayerLevelTable!$A$1:$C$1,0),0),0,
OFFSET(C1078,-1,0)+1))</f>
        <v>6</v>
      </c>
    </row>
    <row r="1079" spans="1:3" x14ac:dyDescent="0.3">
      <c r="A1079">
        <f ca="1">IF(ROW()=2,0,OFFSET(A1079,-1,0)+1)</f>
        <v>1077</v>
      </c>
      <c r="B1079">
        <f ca="1">IF(ROW()=2,1,
IF(OFFSET(C1079,0,0)=0,OFFSET(B1079,-1,0)+1,
OFFSET(B1079,-1,0)))</f>
        <v>108</v>
      </c>
      <c r="C1079">
        <f ca="1">IF(ROW()=2,0,
IF(OFFSET(C1079,-1,0)=VLOOKUP(OFFSET(B1079,-1,0),PlayerLevelTable!$A:$C,MATCH(PlayerLevelTable!$C$1,PlayerLevelTable!$A$1:$C$1,0),0),0,
OFFSET(C1079,-1,0)+1))</f>
        <v>7</v>
      </c>
    </row>
    <row r="1080" spans="1:3" x14ac:dyDescent="0.3">
      <c r="A1080">
        <f ca="1">IF(ROW()=2,0,OFFSET(A1080,-1,0)+1)</f>
        <v>1078</v>
      </c>
      <c r="B1080">
        <f ca="1">IF(ROW()=2,1,
IF(OFFSET(C1080,0,0)=0,OFFSET(B1080,-1,0)+1,
OFFSET(B1080,-1,0)))</f>
        <v>108</v>
      </c>
      <c r="C1080">
        <f ca="1">IF(ROW()=2,0,
IF(OFFSET(C1080,-1,0)=VLOOKUP(OFFSET(B1080,-1,0),PlayerLevelTable!$A:$C,MATCH(PlayerLevelTable!$C$1,PlayerLevelTable!$A$1:$C$1,0),0),0,
OFFSET(C1080,-1,0)+1))</f>
        <v>8</v>
      </c>
    </row>
    <row r="1081" spans="1:3" x14ac:dyDescent="0.3">
      <c r="A1081">
        <f ca="1">IF(ROW()=2,0,OFFSET(A1081,-1,0)+1)</f>
        <v>1079</v>
      </c>
      <c r="B1081">
        <f ca="1">IF(ROW()=2,1,
IF(OFFSET(C1081,0,0)=0,OFFSET(B1081,-1,0)+1,
OFFSET(B1081,-1,0)))</f>
        <v>108</v>
      </c>
      <c r="C1081">
        <f ca="1">IF(ROW()=2,0,
IF(OFFSET(C1081,-1,0)=VLOOKUP(OFFSET(B1081,-1,0),PlayerLevelTable!$A:$C,MATCH(PlayerLevelTable!$C$1,PlayerLevelTable!$A$1:$C$1,0),0),0,
OFFSET(C1081,-1,0)+1))</f>
        <v>9</v>
      </c>
    </row>
    <row r="1082" spans="1:3" x14ac:dyDescent="0.3">
      <c r="A1082">
        <f ca="1">IF(ROW()=2,0,OFFSET(A1082,-1,0)+1)</f>
        <v>1080</v>
      </c>
      <c r="B1082">
        <f ca="1">IF(ROW()=2,1,
IF(OFFSET(C1082,0,0)=0,OFFSET(B1082,-1,0)+1,
OFFSET(B1082,-1,0)))</f>
        <v>109</v>
      </c>
      <c r="C1082">
        <f ca="1">IF(ROW()=2,0,
IF(OFFSET(C1082,-1,0)=VLOOKUP(OFFSET(B1082,-1,0),PlayerLevelTable!$A:$C,MATCH(PlayerLevelTable!$C$1,PlayerLevelTable!$A$1:$C$1,0),0),0,
OFFSET(C1082,-1,0)+1))</f>
        <v>0</v>
      </c>
    </row>
    <row r="1083" spans="1:3" x14ac:dyDescent="0.3">
      <c r="A1083">
        <f ca="1">IF(ROW()=2,0,OFFSET(A1083,-1,0)+1)</f>
        <v>1081</v>
      </c>
      <c r="B1083">
        <f ca="1">IF(ROW()=2,1,
IF(OFFSET(C1083,0,0)=0,OFFSET(B1083,-1,0)+1,
OFFSET(B1083,-1,0)))</f>
        <v>109</v>
      </c>
      <c r="C1083">
        <f ca="1">IF(ROW()=2,0,
IF(OFFSET(C1083,-1,0)=VLOOKUP(OFFSET(B1083,-1,0),PlayerLevelTable!$A:$C,MATCH(PlayerLevelTable!$C$1,PlayerLevelTable!$A$1:$C$1,0),0),0,
OFFSET(C1083,-1,0)+1))</f>
        <v>1</v>
      </c>
    </row>
    <row r="1084" spans="1:3" x14ac:dyDescent="0.3">
      <c r="A1084">
        <f ca="1">IF(ROW()=2,0,OFFSET(A1084,-1,0)+1)</f>
        <v>1082</v>
      </c>
      <c r="B1084">
        <f ca="1">IF(ROW()=2,1,
IF(OFFSET(C1084,0,0)=0,OFFSET(B1084,-1,0)+1,
OFFSET(B1084,-1,0)))</f>
        <v>109</v>
      </c>
      <c r="C1084">
        <f ca="1">IF(ROW()=2,0,
IF(OFFSET(C1084,-1,0)=VLOOKUP(OFFSET(B1084,-1,0),PlayerLevelTable!$A:$C,MATCH(PlayerLevelTable!$C$1,PlayerLevelTable!$A$1:$C$1,0),0),0,
OFFSET(C1084,-1,0)+1))</f>
        <v>2</v>
      </c>
    </row>
    <row r="1085" spans="1:3" x14ac:dyDescent="0.3">
      <c r="A1085">
        <f ca="1">IF(ROW()=2,0,OFFSET(A1085,-1,0)+1)</f>
        <v>1083</v>
      </c>
      <c r="B1085">
        <f ca="1">IF(ROW()=2,1,
IF(OFFSET(C1085,0,0)=0,OFFSET(B1085,-1,0)+1,
OFFSET(B1085,-1,0)))</f>
        <v>109</v>
      </c>
      <c r="C1085">
        <f ca="1">IF(ROW()=2,0,
IF(OFFSET(C1085,-1,0)=VLOOKUP(OFFSET(B1085,-1,0),PlayerLevelTable!$A:$C,MATCH(PlayerLevelTable!$C$1,PlayerLevelTable!$A$1:$C$1,0),0),0,
OFFSET(C1085,-1,0)+1))</f>
        <v>3</v>
      </c>
    </row>
    <row r="1086" spans="1:3" x14ac:dyDescent="0.3">
      <c r="A1086">
        <f ca="1">IF(ROW()=2,0,OFFSET(A1086,-1,0)+1)</f>
        <v>1084</v>
      </c>
      <c r="B1086">
        <f ca="1">IF(ROW()=2,1,
IF(OFFSET(C1086,0,0)=0,OFFSET(B1086,-1,0)+1,
OFFSET(B1086,-1,0)))</f>
        <v>109</v>
      </c>
      <c r="C1086">
        <f ca="1">IF(ROW()=2,0,
IF(OFFSET(C1086,-1,0)=VLOOKUP(OFFSET(B1086,-1,0),PlayerLevelTable!$A:$C,MATCH(PlayerLevelTable!$C$1,PlayerLevelTable!$A$1:$C$1,0),0),0,
OFFSET(C1086,-1,0)+1))</f>
        <v>4</v>
      </c>
    </row>
    <row r="1087" spans="1:3" x14ac:dyDescent="0.3">
      <c r="A1087">
        <f ca="1">IF(ROW()=2,0,OFFSET(A1087,-1,0)+1)</f>
        <v>1085</v>
      </c>
      <c r="B1087">
        <f ca="1">IF(ROW()=2,1,
IF(OFFSET(C1087,0,0)=0,OFFSET(B1087,-1,0)+1,
OFFSET(B1087,-1,0)))</f>
        <v>109</v>
      </c>
      <c r="C1087">
        <f ca="1">IF(ROW()=2,0,
IF(OFFSET(C1087,-1,0)=VLOOKUP(OFFSET(B1087,-1,0),PlayerLevelTable!$A:$C,MATCH(PlayerLevelTable!$C$1,PlayerLevelTable!$A$1:$C$1,0),0),0,
OFFSET(C1087,-1,0)+1))</f>
        <v>5</v>
      </c>
    </row>
    <row r="1088" spans="1:3" x14ac:dyDescent="0.3">
      <c r="A1088">
        <f ca="1">IF(ROW()=2,0,OFFSET(A1088,-1,0)+1)</f>
        <v>1086</v>
      </c>
      <c r="B1088">
        <f ca="1">IF(ROW()=2,1,
IF(OFFSET(C1088,0,0)=0,OFFSET(B1088,-1,0)+1,
OFFSET(B1088,-1,0)))</f>
        <v>109</v>
      </c>
      <c r="C1088">
        <f ca="1">IF(ROW()=2,0,
IF(OFFSET(C1088,-1,0)=VLOOKUP(OFFSET(B1088,-1,0),PlayerLevelTable!$A:$C,MATCH(PlayerLevelTable!$C$1,PlayerLevelTable!$A$1:$C$1,0),0),0,
OFFSET(C1088,-1,0)+1))</f>
        <v>6</v>
      </c>
    </row>
    <row r="1089" spans="1:3" x14ac:dyDescent="0.3">
      <c r="A1089">
        <f ca="1">IF(ROW()=2,0,OFFSET(A1089,-1,0)+1)</f>
        <v>1087</v>
      </c>
      <c r="B1089">
        <f ca="1">IF(ROW()=2,1,
IF(OFFSET(C1089,0,0)=0,OFFSET(B1089,-1,0)+1,
OFFSET(B1089,-1,0)))</f>
        <v>109</v>
      </c>
      <c r="C1089">
        <f ca="1">IF(ROW()=2,0,
IF(OFFSET(C1089,-1,0)=VLOOKUP(OFFSET(B1089,-1,0),PlayerLevelTable!$A:$C,MATCH(PlayerLevelTable!$C$1,PlayerLevelTable!$A$1:$C$1,0),0),0,
OFFSET(C1089,-1,0)+1))</f>
        <v>7</v>
      </c>
    </row>
    <row r="1090" spans="1:3" x14ac:dyDescent="0.3">
      <c r="A1090">
        <f ca="1">IF(ROW()=2,0,OFFSET(A1090,-1,0)+1)</f>
        <v>1088</v>
      </c>
      <c r="B1090">
        <f ca="1">IF(ROW()=2,1,
IF(OFFSET(C1090,0,0)=0,OFFSET(B1090,-1,0)+1,
OFFSET(B1090,-1,0)))</f>
        <v>109</v>
      </c>
      <c r="C1090">
        <f ca="1">IF(ROW()=2,0,
IF(OFFSET(C1090,-1,0)=VLOOKUP(OFFSET(B1090,-1,0),PlayerLevelTable!$A:$C,MATCH(PlayerLevelTable!$C$1,PlayerLevelTable!$A$1:$C$1,0),0),0,
OFFSET(C1090,-1,0)+1))</f>
        <v>8</v>
      </c>
    </row>
    <row r="1091" spans="1:3" x14ac:dyDescent="0.3">
      <c r="A1091">
        <f ca="1">IF(ROW()=2,0,OFFSET(A1091,-1,0)+1)</f>
        <v>1089</v>
      </c>
      <c r="B1091">
        <f ca="1">IF(ROW()=2,1,
IF(OFFSET(C1091,0,0)=0,OFFSET(B1091,-1,0)+1,
OFFSET(B1091,-1,0)))</f>
        <v>109</v>
      </c>
      <c r="C1091">
        <f ca="1">IF(ROW()=2,0,
IF(OFFSET(C1091,-1,0)=VLOOKUP(OFFSET(B1091,-1,0),PlayerLevelTable!$A:$C,MATCH(PlayerLevelTable!$C$1,PlayerLevelTable!$A$1:$C$1,0),0),0,
OFFSET(C1091,-1,0)+1))</f>
        <v>9</v>
      </c>
    </row>
    <row r="1092" spans="1:3" x14ac:dyDescent="0.3">
      <c r="A1092">
        <f ca="1">IF(ROW()=2,0,OFFSET(A1092,-1,0)+1)</f>
        <v>1090</v>
      </c>
      <c r="B1092">
        <f ca="1">IF(ROW()=2,1,
IF(OFFSET(C1092,0,0)=0,OFFSET(B1092,-1,0)+1,
OFFSET(B1092,-1,0)))</f>
        <v>110</v>
      </c>
      <c r="C1092">
        <f ca="1">IF(ROW()=2,0,
IF(OFFSET(C1092,-1,0)=VLOOKUP(OFFSET(B1092,-1,0),PlayerLevelTable!$A:$C,MATCH(PlayerLevelTable!$C$1,PlayerLevelTable!$A$1:$C$1,0),0),0,
OFFSET(C1092,-1,0)+1))</f>
        <v>0</v>
      </c>
    </row>
    <row r="1093" spans="1:3" x14ac:dyDescent="0.3">
      <c r="A1093">
        <f ca="1">IF(ROW()=2,0,OFFSET(A1093,-1,0)+1)</f>
        <v>1091</v>
      </c>
      <c r="B1093">
        <f ca="1">IF(ROW()=2,1,
IF(OFFSET(C1093,0,0)=0,OFFSET(B1093,-1,0)+1,
OFFSET(B1093,-1,0)))</f>
        <v>110</v>
      </c>
      <c r="C1093">
        <f ca="1">IF(ROW()=2,0,
IF(OFFSET(C1093,-1,0)=VLOOKUP(OFFSET(B1093,-1,0),PlayerLevelTable!$A:$C,MATCH(PlayerLevelTable!$C$1,PlayerLevelTable!$A$1:$C$1,0),0),0,
OFFSET(C1093,-1,0)+1))</f>
        <v>1</v>
      </c>
    </row>
    <row r="1094" spans="1:3" x14ac:dyDescent="0.3">
      <c r="A1094">
        <f ca="1">IF(ROW()=2,0,OFFSET(A1094,-1,0)+1)</f>
        <v>1092</v>
      </c>
      <c r="B1094">
        <f ca="1">IF(ROW()=2,1,
IF(OFFSET(C1094,0,0)=0,OFFSET(B1094,-1,0)+1,
OFFSET(B1094,-1,0)))</f>
        <v>110</v>
      </c>
      <c r="C1094">
        <f ca="1">IF(ROW()=2,0,
IF(OFFSET(C1094,-1,0)=VLOOKUP(OFFSET(B1094,-1,0),PlayerLevelTable!$A:$C,MATCH(PlayerLevelTable!$C$1,PlayerLevelTable!$A$1:$C$1,0),0),0,
OFFSET(C1094,-1,0)+1))</f>
        <v>2</v>
      </c>
    </row>
    <row r="1095" spans="1:3" x14ac:dyDescent="0.3">
      <c r="A1095">
        <f ca="1">IF(ROW()=2,0,OFFSET(A1095,-1,0)+1)</f>
        <v>1093</v>
      </c>
      <c r="B1095">
        <f ca="1">IF(ROW()=2,1,
IF(OFFSET(C1095,0,0)=0,OFFSET(B1095,-1,0)+1,
OFFSET(B1095,-1,0)))</f>
        <v>110</v>
      </c>
      <c r="C1095">
        <f ca="1">IF(ROW()=2,0,
IF(OFFSET(C1095,-1,0)=VLOOKUP(OFFSET(B1095,-1,0),PlayerLevelTable!$A:$C,MATCH(PlayerLevelTable!$C$1,PlayerLevelTable!$A$1:$C$1,0),0),0,
OFFSET(C1095,-1,0)+1))</f>
        <v>3</v>
      </c>
    </row>
    <row r="1096" spans="1:3" x14ac:dyDescent="0.3">
      <c r="A1096">
        <f ca="1">IF(ROW()=2,0,OFFSET(A1096,-1,0)+1)</f>
        <v>1094</v>
      </c>
      <c r="B1096">
        <f ca="1">IF(ROW()=2,1,
IF(OFFSET(C1096,0,0)=0,OFFSET(B1096,-1,0)+1,
OFFSET(B1096,-1,0)))</f>
        <v>110</v>
      </c>
      <c r="C1096">
        <f ca="1">IF(ROW()=2,0,
IF(OFFSET(C1096,-1,0)=VLOOKUP(OFFSET(B1096,-1,0),PlayerLevelTable!$A:$C,MATCH(PlayerLevelTable!$C$1,PlayerLevelTable!$A$1:$C$1,0),0),0,
OFFSET(C1096,-1,0)+1))</f>
        <v>4</v>
      </c>
    </row>
    <row r="1097" spans="1:3" x14ac:dyDescent="0.3">
      <c r="A1097">
        <f ca="1">IF(ROW()=2,0,OFFSET(A1097,-1,0)+1)</f>
        <v>1095</v>
      </c>
      <c r="B1097">
        <f ca="1">IF(ROW()=2,1,
IF(OFFSET(C1097,0,0)=0,OFFSET(B1097,-1,0)+1,
OFFSET(B1097,-1,0)))</f>
        <v>110</v>
      </c>
      <c r="C1097">
        <f ca="1">IF(ROW()=2,0,
IF(OFFSET(C1097,-1,0)=VLOOKUP(OFFSET(B1097,-1,0),PlayerLevelTable!$A:$C,MATCH(PlayerLevelTable!$C$1,PlayerLevelTable!$A$1:$C$1,0),0),0,
OFFSET(C1097,-1,0)+1))</f>
        <v>5</v>
      </c>
    </row>
    <row r="1098" spans="1:3" x14ac:dyDescent="0.3">
      <c r="A1098">
        <f ca="1">IF(ROW()=2,0,OFFSET(A1098,-1,0)+1)</f>
        <v>1096</v>
      </c>
      <c r="B1098">
        <f ca="1">IF(ROW()=2,1,
IF(OFFSET(C1098,0,0)=0,OFFSET(B1098,-1,0)+1,
OFFSET(B1098,-1,0)))</f>
        <v>110</v>
      </c>
      <c r="C1098">
        <f ca="1">IF(ROW()=2,0,
IF(OFFSET(C1098,-1,0)=VLOOKUP(OFFSET(B1098,-1,0),PlayerLevelTable!$A:$C,MATCH(PlayerLevelTable!$C$1,PlayerLevelTable!$A$1:$C$1,0),0),0,
OFFSET(C1098,-1,0)+1))</f>
        <v>6</v>
      </c>
    </row>
    <row r="1099" spans="1:3" x14ac:dyDescent="0.3">
      <c r="A1099">
        <f ca="1">IF(ROW()=2,0,OFFSET(A1099,-1,0)+1)</f>
        <v>1097</v>
      </c>
      <c r="B1099">
        <f ca="1">IF(ROW()=2,1,
IF(OFFSET(C1099,0,0)=0,OFFSET(B1099,-1,0)+1,
OFFSET(B1099,-1,0)))</f>
        <v>110</v>
      </c>
      <c r="C1099">
        <f ca="1">IF(ROW()=2,0,
IF(OFFSET(C1099,-1,0)=VLOOKUP(OFFSET(B1099,-1,0),PlayerLevelTable!$A:$C,MATCH(PlayerLevelTable!$C$1,PlayerLevelTable!$A$1:$C$1,0),0),0,
OFFSET(C1099,-1,0)+1))</f>
        <v>7</v>
      </c>
    </row>
    <row r="1100" spans="1:3" x14ac:dyDescent="0.3">
      <c r="A1100">
        <f ca="1">IF(ROW()=2,0,OFFSET(A1100,-1,0)+1)</f>
        <v>1098</v>
      </c>
      <c r="B1100">
        <f ca="1">IF(ROW()=2,1,
IF(OFFSET(C1100,0,0)=0,OFFSET(B1100,-1,0)+1,
OFFSET(B1100,-1,0)))</f>
        <v>110</v>
      </c>
      <c r="C1100">
        <f ca="1">IF(ROW()=2,0,
IF(OFFSET(C1100,-1,0)=VLOOKUP(OFFSET(B1100,-1,0),PlayerLevelTable!$A:$C,MATCH(PlayerLevelTable!$C$1,PlayerLevelTable!$A$1:$C$1,0),0),0,
OFFSET(C1100,-1,0)+1))</f>
        <v>8</v>
      </c>
    </row>
    <row r="1101" spans="1:3" x14ac:dyDescent="0.3">
      <c r="A1101">
        <f ca="1">IF(ROW()=2,0,OFFSET(A1101,-1,0)+1)</f>
        <v>1099</v>
      </c>
      <c r="B1101">
        <f ca="1">IF(ROW()=2,1,
IF(OFFSET(C1101,0,0)=0,OFFSET(B1101,-1,0)+1,
OFFSET(B1101,-1,0)))</f>
        <v>110</v>
      </c>
      <c r="C1101">
        <f ca="1">IF(ROW()=2,0,
IF(OFFSET(C1101,-1,0)=VLOOKUP(OFFSET(B1101,-1,0),PlayerLevelTable!$A:$C,MATCH(PlayerLevelTable!$C$1,PlayerLevelTable!$A$1:$C$1,0),0),0,
OFFSET(C1101,-1,0)+1))</f>
        <v>9</v>
      </c>
    </row>
    <row r="1102" spans="1:3" x14ac:dyDescent="0.3">
      <c r="A1102">
        <f ca="1">IF(ROW()=2,0,OFFSET(A1102,-1,0)+1)</f>
        <v>1100</v>
      </c>
      <c r="B1102">
        <f ca="1">IF(ROW()=2,1,
IF(OFFSET(C1102,0,0)=0,OFFSET(B1102,-1,0)+1,
OFFSET(B1102,-1,0)))</f>
        <v>111</v>
      </c>
      <c r="C1102">
        <f ca="1">IF(ROW()=2,0,
IF(OFFSET(C1102,-1,0)=VLOOKUP(OFFSET(B1102,-1,0),PlayerLevelTable!$A:$C,MATCH(PlayerLevelTable!$C$1,PlayerLevelTable!$A$1:$C$1,0),0),0,
OFFSET(C1102,-1,0)+1))</f>
        <v>0</v>
      </c>
    </row>
    <row r="1103" spans="1:3" x14ac:dyDescent="0.3">
      <c r="A1103">
        <f ca="1">IF(ROW()=2,0,OFFSET(A1103,-1,0)+1)</f>
        <v>1101</v>
      </c>
      <c r="B1103">
        <f ca="1">IF(ROW()=2,1,
IF(OFFSET(C1103,0,0)=0,OFFSET(B1103,-1,0)+1,
OFFSET(B1103,-1,0)))</f>
        <v>111</v>
      </c>
      <c r="C1103">
        <f ca="1">IF(ROW()=2,0,
IF(OFFSET(C1103,-1,0)=VLOOKUP(OFFSET(B1103,-1,0),PlayerLevelTable!$A:$C,MATCH(PlayerLevelTable!$C$1,PlayerLevelTable!$A$1:$C$1,0),0),0,
OFFSET(C1103,-1,0)+1))</f>
        <v>1</v>
      </c>
    </row>
    <row r="1104" spans="1:3" x14ac:dyDescent="0.3">
      <c r="A1104">
        <f ca="1">IF(ROW()=2,0,OFFSET(A1104,-1,0)+1)</f>
        <v>1102</v>
      </c>
      <c r="B1104">
        <f ca="1">IF(ROW()=2,1,
IF(OFFSET(C1104,0,0)=0,OFFSET(B1104,-1,0)+1,
OFFSET(B1104,-1,0)))</f>
        <v>111</v>
      </c>
      <c r="C1104">
        <f ca="1">IF(ROW()=2,0,
IF(OFFSET(C1104,-1,0)=VLOOKUP(OFFSET(B1104,-1,0),PlayerLevelTable!$A:$C,MATCH(PlayerLevelTable!$C$1,PlayerLevelTable!$A$1:$C$1,0),0),0,
OFFSET(C1104,-1,0)+1))</f>
        <v>2</v>
      </c>
    </row>
    <row r="1105" spans="1:3" x14ac:dyDescent="0.3">
      <c r="A1105">
        <f ca="1">IF(ROW()=2,0,OFFSET(A1105,-1,0)+1)</f>
        <v>1103</v>
      </c>
      <c r="B1105">
        <f ca="1">IF(ROW()=2,1,
IF(OFFSET(C1105,0,0)=0,OFFSET(B1105,-1,0)+1,
OFFSET(B1105,-1,0)))</f>
        <v>111</v>
      </c>
      <c r="C1105">
        <f ca="1">IF(ROW()=2,0,
IF(OFFSET(C1105,-1,0)=VLOOKUP(OFFSET(B1105,-1,0),PlayerLevelTable!$A:$C,MATCH(PlayerLevelTable!$C$1,PlayerLevelTable!$A$1:$C$1,0),0),0,
OFFSET(C1105,-1,0)+1))</f>
        <v>3</v>
      </c>
    </row>
    <row r="1106" spans="1:3" x14ac:dyDescent="0.3">
      <c r="A1106">
        <f ca="1">IF(ROW()=2,0,OFFSET(A1106,-1,0)+1)</f>
        <v>1104</v>
      </c>
      <c r="B1106">
        <f ca="1">IF(ROW()=2,1,
IF(OFFSET(C1106,0,0)=0,OFFSET(B1106,-1,0)+1,
OFFSET(B1106,-1,0)))</f>
        <v>111</v>
      </c>
      <c r="C1106">
        <f ca="1">IF(ROW()=2,0,
IF(OFFSET(C1106,-1,0)=VLOOKUP(OFFSET(B1106,-1,0),PlayerLevelTable!$A:$C,MATCH(PlayerLevelTable!$C$1,PlayerLevelTable!$A$1:$C$1,0),0),0,
OFFSET(C1106,-1,0)+1))</f>
        <v>4</v>
      </c>
    </row>
    <row r="1107" spans="1:3" x14ac:dyDescent="0.3">
      <c r="A1107">
        <f ca="1">IF(ROW()=2,0,OFFSET(A1107,-1,0)+1)</f>
        <v>1105</v>
      </c>
      <c r="B1107">
        <f ca="1">IF(ROW()=2,1,
IF(OFFSET(C1107,0,0)=0,OFFSET(B1107,-1,0)+1,
OFFSET(B1107,-1,0)))</f>
        <v>111</v>
      </c>
      <c r="C1107">
        <f ca="1">IF(ROW()=2,0,
IF(OFFSET(C1107,-1,0)=VLOOKUP(OFFSET(B1107,-1,0),PlayerLevelTable!$A:$C,MATCH(PlayerLevelTable!$C$1,PlayerLevelTable!$A$1:$C$1,0),0),0,
OFFSET(C1107,-1,0)+1))</f>
        <v>5</v>
      </c>
    </row>
    <row r="1108" spans="1:3" x14ac:dyDescent="0.3">
      <c r="A1108">
        <f ca="1">IF(ROW()=2,0,OFFSET(A1108,-1,0)+1)</f>
        <v>1106</v>
      </c>
      <c r="B1108">
        <f ca="1">IF(ROW()=2,1,
IF(OFFSET(C1108,0,0)=0,OFFSET(B1108,-1,0)+1,
OFFSET(B1108,-1,0)))</f>
        <v>111</v>
      </c>
      <c r="C1108">
        <f ca="1">IF(ROW()=2,0,
IF(OFFSET(C1108,-1,0)=VLOOKUP(OFFSET(B1108,-1,0),PlayerLevelTable!$A:$C,MATCH(PlayerLevelTable!$C$1,PlayerLevelTable!$A$1:$C$1,0),0),0,
OFFSET(C1108,-1,0)+1))</f>
        <v>6</v>
      </c>
    </row>
    <row r="1109" spans="1:3" x14ac:dyDescent="0.3">
      <c r="A1109">
        <f ca="1">IF(ROW()=2,0,OFFSET(A1109,-1,0)+1)</f>
        <v>1107</v>
      </c>
      <c r="B1109">
        <f ca="1">IF(ROW()=2,1,
IF(OFFSET(C1109,0,0)=0,OFFSET(B1109,-1,0)+1,
OFFSET(B1109,-1,0)))</f>
        <v>111</v>
      </c>
      <c r="C1109">
        <f ca="1">IF(ROW()=2,0,
IF(OFFSET(C1109,-1,0)=VLOOKUP(OFFSET(B1109,-1,0),PlayerLevelTable!$A:$C,MATCH(PlayerLevelTable!$C$1,PlayerLevelTable!$A$1:$C$1,0),0),0,
OFFSET(C1109,-1,0)+1))</f>
        <v>7</v>
      </c>
    </row>
    <row r="1110" spans="1:3" x14ac:dyDescent="0.3">
      <c r="A1110">
        <f ca="1">IF(ROW()=2,0,OFFSET(A1110,-1,0)+1)</f>
        <v>1108</v>
      </c>
      <c r="B1110">
        <f ca="1">IF(ROW()=2,1,
IF(OFFSET(C1110,0,0)=0,OFFSET(B1110,-1,0)+1,
OFFSET(B1110,-1,0)))</f>
        <v>111</v>
      </c>
      <c r="C1110">
        <f ca="1">IF(ROW()=2,0,
IF(OFFSET(C1110,-1,0)=VLOOKUP(OFFSET(B1110,-1,0),PlayerLevelTable!$A:$C,MATCH(PlayerLevelTable!$C$1,PlayerLevelTable!$A$1:$C$1,0),0),0,
OFFSET(C1110,-1,0)+1))</f>
        <v>8</v>
      </c>
    </row>
    <row r="1111" spans="1:3" x14ac:dyDescent="0.3">
      <c r="A1111">
        <f ca="1">IF(ROW()=2,0,OFFSET(A1111,-1,0)+1)</f>
        <v>1109</v>
      </c>
      <c r="B1111">
        <f ca="1">IF(ROW()=2,1,
IF(OFFSET(C1111,0,0)=0,OFFSET(B1111,-1,0)+1,
OFFSET(B1111,-1,0)))</f>
        <v>111</v>
      </c>
      <c r="C1111">
        <f ca="1">IF(ROW()=2,0,
IF(OFFSET(C1111,-1,0)=VLOOKUP(OFFSET(B1111,-1,0),PlayerLevelTable!$A:$C,MATCH(PlayerLevelTable!$C$1,PlayerLevelTable!$A$1:$C$1,0),0),0,
OFFSET(C1111,-1,0)+1))</f>
        <v>9</v>
      </c>
    </row>
    <row r="1112" spans="1:3" x14ac:dyDescent="0.3">
      <c r="A1112">
        <f ca="1">IF(ROW()=2,0,OFFSET(A1112,-1,0)+1)</f>
        <v>1110</v>
      </c>
      <c r="B1112">
        <f ca="1">IF(ROW()=2,1,
IF(OFFSET(C1112,0,0)=0,OFFSET(B1112,-1,0)+1,
OFFSET(B1112,-1,0)))</f>
        <v>112</v>
      </c>
      <c r="C1112">
        <f ca="1">IF(ROW()=2,0,
IF(OFFSET(C1112,-1,0)=VLOOKUP(OFFSET(B1112,-1,0),PlayerLevelTable!$A:$C,MATCH(PlayerLevelTable!$C$1,PlayerLevelTable!$A$1:$C$1,0),0),0,
OFFSET(C1112,-1,0)+1))</f>
        <v>0</v>
      </c>
    </row>
    <row r="1113" spans="1:3" x14ac:dyDescent="0.3">
      <c r="A1113">
        <f ca="1">IF(ROW()=2,0,OFFSET(A1113,-1,0)+1)</f>
        <v>1111</v>
      </c>
      <c r="B1113">
        <f ca="1">IF(ROW()=2,1,
IF(OFFSET(C1113,0,0)=0,OFFSET(B1113,-1,0)+1,
OFFSET(B1113,-1,0)))</f>
        <v>112</v>
      </c>
      <c r="C1113">
        <f ca="1">IF(ROW()=2,0,
IF(OFFSET(C1113,-1,0)=VLOOKUP(OFFSET(B1113,-1,0),PlayerLevelTable!$A:$C,MATCH(PlayerLevelTable!$C$1,PlayerLevelTable!$A$1:$C$1,0),0),0,
OFFSET(C1113,-1,0)+1))</f>
        <v>1</v>
      </c>
    </row>
    <row r="1114" spans="1:3" x14ac:dyDescent="0.3">
      <c r="A1114">
        <f ca="1">IF(ROW()=2,0,OFFSET(A1114,-1,0)+1)</f>
        <v>1112</v>
      </c>
      <c r="B1114">
        <f ca="1">IF(ROW()=2,1,
IF(OFFSET(C1114,0,0)=0,OFFSET(B1114,-1,0)+1,
OFFSET(B1114,-1,0)))</f>
        <v>112</v>
      </c>
      <c r="C1114">
        <f ca="1">IF(ROW()=2,0,
IF(OFFSET(C1114,-1,0)=VLOOKUP(OFFSET(B1114,-1,0),PlayerLevelTable!$A:$C,MATCH(PlayerLevelTable!$C$1,PlayerLevelTable!$A$1:$C$1,0),0),0,
OFFSET(C1114,-1,0)+1))</f>
        <v>2</v>
      </c>
    </row>
    <row r="1115" spans="1:3" x14ac:dyDescent="0.3">
      <c r="A1115">
        <f ca="1">IF(ROW()=2,0,OFFSET(A1115,-1,0)+1)</f>
        <v>1113</v>
      </c>
      <c r="B1115">
        <f ca="1">IF(ROW()=2,1,
IF(OFFSET(C1115,0,0)=0,OFFSET(B1115,-1,0)+1,
OFFSET(B1115,-1,0)))</f>
        <v>112</v>
      </c>
      <c r="C1115">
        <f ca="1">IF(ROW()=2,0,
IF(OFFSET(C1115,-1,0)=VLOOKUP(OFFSET(B1115,-1,0),PlayerLevelTable!$A:$C,MATCH(PlayerLevelTable!$C$1,PlayerLevelTable!$A$1:$C$1,0),0),0,
OFFSET(C1115,-1,0)+1))</f>
        <v>3</v>
      </c>
    </row>
    <row r="1116" spans="1:3" x14ac:dyDescent="0.3">
      <c r="A1116">
        <f ca="1">IF(ROW()=2,0,OFFSET(A1116,-1,0)+1)</f>
        <v>1114</v>
      </c>
      <c r="B1116">
        <f ca="1">IF(ROW()=2,1,
IF(OFFSET(C1116,0,0)=0,OFFSET(B1116,-1,0)+1,
OFFSET(B1116,-1,0)))</f>
        <v>112</v>
      </c>
      <c r="C1116">
        <f ca="1">IF(ROW()=2,0,
IF(OFFSET(C1116,-1,0)=VLOOKUP(OFFSET(B1116,-1,0),PlayerLevelTable!$A:$C,MATCH(PlayerLevelTable!$C$1,PlayerLevelTable!$A$1:$C$1,0),0),0,
OFFSET(C1116,-1,0)+1))</f>
        <v>4</v>
      </c>
    </row>
    <row r="1117" spans="1:3" x14ac:dyDescent="0.3">
      <c r="A1117">
        <f ca="1">IF(ROW()=2,0,OFFSET(A1117,-1,0)+1)</f>
        <v>1115</v>
      </c>
      <c r="B1117">
        <f ca="1">IF(ROW()=2,1,
IF(OFFSET(C1117,0,0)=0,OFFSET(B1117,-1,0)+1,
OFFSET(B1117,-1,0)))</f>
        <v>112</v>
      </c>
      <c r="C1117">
        <f ca="1">IF(ROW()=2,0,
IF(OFFSET(C1117,-1,0)=VLOOKUP(OFFSET(B1117,-1,0),PlayerLevelTable!$A:$C,MATCH(PlayerLevelTable!$C$1,PlayerLevelTable!$A$1:$C$1,0),0),0,
OFFSET(C1117,-1,0)+1))</f>
        <v>5</v>
      </c>
    </row>
    <row r="1118" spans="1:3" x14ac:dyDescent="0.3">
      <c r="A1118">
        <f ca="1">IF(ROW()=2,0,OFFSET(A1118,-1,0)+1)</f>
        <v>1116</v>
      </c>
      <c r="B1118">
        <f ca="1">IF(ROW()=2,1,
IF(OFFSET(C1118,0,0)=0,OFFSET(B1118,-1,0)+1,
OFFSET(B1118,-1,0)))</f>
        <v>112</v>
      </c>
      <c r="C1118">
        <f ca="1">IF(ROW()=2,0,
IF(OFFSET(C1118,-1,0)=VLOOKUP(OFFSET(B1118,-1,0),PlayerLevelTable!$A:$C,MATCH(PlayerLevelTable!$C$1,PlayerLevelTable!$A$1:$C$1,0),0),0,
OFFSET(C1118,-1,0)+1))</f>
        <v>6</v>
      </c>
    </row>
    <row r="1119" spans="1:3" x14ac:dyDescent="0.3">
      <c r="A1119">
        <f ca="1">IF(ROW()=2,0,OFFSET(A1119,-1,0)+1)</f>
        <v>1117</v>
      </c>
      <c r="B1119">
        <f ca="1">IF(ROW()=2,1,
IF(OFFSET(C1119,0,0)=0,OFFSET(B1119,-1,0)+1,
OFFSET(B1119,-1,0)))</f>
        <v>112</v>
      </c>
      <c r="C1119">
        <f ca="1">IF(ROW()=2,0,
IF(OFFSET(C1119,-1,0)=VLOOKUP(OFFSET(B1119,-1,0),PlayerLevelTable!$A:$C,MATCH(PlayerLevelTable!$C$1,PlayerLevelTable!$A$1:$C$1,0),0),0,
OFFSET(C1119,-1,0)+1))</f>
        <v>7</v>
      </c>
    </row>
    <row r="1120" spans="1:3" x14ac:dyDescent="0.3">
      <c r="A1120">
        <f ca="1">IF(ROW()=2,0,OFFSET(A1120,-1,0)+1)</f>
        <v>1118</v>
      </c>
      <c r="B1120">
        <f ca="1">IF(ROW()=2,1,
IF(OFFSET(C1120,0,0)=0,OFFSET(B1120,-1,0)+1,
OFFSET(B1120,-1,0)))</f>
        <v>112</v>
      </c>
      <c r="C1120">
        <f ca="1">IF(ROW()=2,0,
IF(OFFSET(C1120,-1,0)=VLOOKUP(OFFSET(B1120,-1,0),PlayerLevelTable!$A:$C,MATCH(PlayerLevelTable!$C$1,PlayerLevelTable!$A$1:$C$1,0),0),0,
OFFSET(C1120,-1,0)+1))</f>
        <v>8</v>
      </c>
    </row>
    <row r="1121" spans="1:3" x14ac:dyDescent="0.3">
      <c r="A1121">
        <f ca="1">IF(ROW()=2,0,OFFSET(A1121,-1,0)+1)</f>
        <v>1119</v>
      </c>
      <c r="B1121">
        <f ca="1">IF(ROW()=2,1,
IF(OFFSET(C1121,0,0)=0,OFFSET(B1121,-1,0)+1,
OFFSET(B1121,-1,0)))</f>
        <v>112</v>
      </c>
      <c r="C1121">
        <f ca="1">IF(ROW()=2,0,
IF(OFFSET(C1121,-1,0)=VLOOKUP(OFFSET(B1121,-1,0),PlayerLevelTable!$A:$C,MATCH(PlayerLevelTable!$C$1,PlayerLevelTable!$A$1:$C$1,0),0),0,
OFFSET(C1121,-1,0)+1))</f>
        <v>9</v>
      </c>
    </row>
    <row r="1122" spans="1:3" x14ac:dyDescent="0.3">
      <c r="A1122">
        <f ca="1">IF(ROW()=2,0,OFFSET(A1122,-1,0)+1)</f>
        <v>1120</v>
      </c>
      <c r="B1122">
        <f ca="1">IF(ROW()=2,1,
IF(OFFSET(C1122,0,0)=0,OFFSET(B1122,-1,0)+1,
OFFSET(B1122,-1,0)))</f>
        <v>113</v>
      </c>
      <c r="C1122">
        <f ca="1">IF(ROW()=2,0,
IF(OFFSET(C1122,-1,0)=VLOOKUP(OFFSET(B1122,-1,0),PlayerLevelTable!$A:$C,MATCH(PlayerLevelTable!$C$1,PlayerLevelTable!$A$1:$C$1,0),0),0,
OFFSET(C1122,-1,0)+1))</f>
        <v>0</v>
      </c>
    </row>
    <row r="1123" spans="1:3" x14ac:dyDescent="0.3">
      <c r="A1123">
        <f ca="1">IF(ROW()=2,0,OFFSET(A1123,-1,0)+1)</f>
        <v>1121</v>
      </c>
      <c r="B1123">
        <f ca="1">IF(ROW()=2,1,
IF(OFFSET(C1123,0,0)=0,OFFSET(B1123,-1,0)+1,
OFFSET(B1123,-1,0)))</f>
        <v>113</v>
      </c>
      <c r="C1123">
        <f ca="1">IF(ROW()=2,0,
IF(OFFSET(C1123,-1,0)=VLOOKUP(OFFSET(B1123,-1,0),PlayerLevelTable!$A:$C,MATCH(PlayerLevelTable!$C$1,PlayerLevelTable!$A$1:$C$1,0),0),0,
OFFSET(C1123,-1,0)+1))</f>
        <v>1</v>
      </c>
    </row>
    <row r="1124" spans="1:3" x14ac:dyDescent="0.3">
      <c r="A1124">
        <f ca="1">IF(ROW()=2,0,OFFSET(A1124,-1,0)+1)</f>
        <v>1122</v>
      </c>
      <c r="B1124">
        <f ca="1">IF(ROW()=2,1,
IF(OFFSET(C1124,0,0)=0,OFFSET(B1124,-1,0)+1,
OFFSET(B1124,-1,0)))</f>
        <v>113</v>
      </c>
      <c r="C1124">
        <f ca="1">IF(ROW()=2,0,
IF(OFFSET(C1124,-1,0)=VLOOKUP(OFFSET(B1124,-1,0),PlayerLevelTable!$A:$C,MATCH(PlayerLevelTable!$C$1,PlayerLevelTable!$A$1:$C$1,0),0),0,
OFFSET(C1124,-1,0)+1))</f>
        <v>2</v>
      </c>
    </row>
    <row r="1125" spans="1:3" x14ac:dyDescent="0.3">
      <c r="A1125">
        <f ca="1">IF(ROW()=2,0,OFFSET(A1125,-1,0)+1)</f>
        <v>1123</v>
      </c>
      <c r="B1125">
        <f ca="1">IF(ROW()=2,1,
IF(OFFSET(C1125,0,0)=0,OFFSET(B1125,-1,0)+1,
OFFSET(B1125,-1,0)))</f>
        <v>113</v>
      </c>
      <c r="C1125">
        <f ca="1">IF(ROW()=2,0,
IF(OFFSET(C1125,-1,0)=VLOOKUP(OFFSET(B1125,-1,0),PlayerLevelTable!$A:$C,MATCH(PlayerLevelTable!$C$1,PlayerLevelTable!$A$1:$C$1,0),0),0,
OFFSET(C1125,-1,0)+1))</f>
        <v>3</v>
      </c>
    </row>
    <row r="1126" spans="1:3" x14ac:dyDescent="0.3">
      <c r="A1126">
        <f ca="1">IF(ROW()=2,0,OFFSET(A1126,-1,0)+1)</f>
        <v>1124</v>
      </c>
      <c r="B1126">
        <f ca="1">IF(ROW()=2,1,
IF(OFFSET(C1126,0,0)=0,OFFSET(B1126,-1,0)+1,
OFFSET(B1126,-1,0)))</f>
        <v>113</v>
      </c>
      <c r="C1126">
        <f ca="1">IF(ROW()=2,0,
IF(OFFSET(C1126,-1,0)=VLOOKUP(OFFSET(B1126,-1,0),PlayerLevelTable!$A:$C,MATCH(PlayerLevelTable!$C$1,PlayerLevelTable!$A$1:$C$1,0),0),0,
OFFSET(C1126,-1,0)+1))</f>
        <v>4</v>
      </c>
    </row>
    <row r="1127" spans="1:3" x14ac:dyDescent="0.3">
      <c r="A1127">
        <f ca="1">IF(ROW()=2,0,OFFSET(A1127,-1,0)+1)</f>
        <v>1125</v>
      </c>
      <c r="B1127">
        <f ca="1">IF(ROW()=2,1,
IF(OFFSET(C1127,0,0)=0,OFFSET(B1127,-1,0)+1,
OFFSET(B1127,-1,0)))</f>
        <v>113</v>
      </c>
      <c r="C1127">
        <f ca="1">IF(ROW()=2,0,
IF(OFFSET(C1127,-1,0)=VLOOKUP(OFFSET(B1127,-1,0),PlayerLevelTable!$A:$C,MATCH(PlayerLevelTable!$C$1,PlayerLevelTable!$A$1:$C$1,0),0),0,
OFFSET(C1127,-1,0)+1))</f>
        <v>5</v>
      </c>
    </row>
    <row r="1128" spans="1:3" x14ac:dyDescent="0.3">
      <c r="A1128">
        <f ca="1">IF(ROW()=2,0,OFFSET(A1128,-1,0)+1)</f>
        <v>1126</v>
      </c>
      <c r="B1128">
        <f ca="1">IF(ROW()=2,1,
IF(OFFSET(C1128,0,0)=0,OFFSET(B1128,-1,0)+1,
OFFSET(B1128,-1,0)))</f>
        <v>113</v>
      </c>
      <c r="C1128">
        <f ca="1">IF(ROW()=2,0,
IF(OFFSET(C1128,-1,0)=VLOOKUP(OFFSET(B1128,-1,0),PlayerLevelTable!$A:$C,MATCH(PlayerLevelTable!$C$1,PlayerLevelTable!$A$1:$C$1,0),0),0,
OFFSET(C1128,-1,0)+1))</f>
        <v>6</v>
      </c>
    </row>
    <row r="1129" spans="1:3" x14ac:dyDescent="0.3">
      <c r="A1129">
        <f ca="1">IF(ROW()=2,0,OFFSET(A1129,-1,0)+1)</f>
        <v>1127</v>
      </c>
      <c r="B1129">
        <f ca="1">IF(ROW()=2,1,
IF(OFFSET(C1129,0,0)=0,OFFSET(B1129,-1,0)+1,
OFFSET(B1129,-1,0)))</f>
        <v>113</v>
      </c>
      <c r="C1129">
        <f ca="1">IF(ROW()=2,0,
IF(OFFSET(C1129,-1,0)=VLOOKUP(OFFSET(B1129,-1,0),PlayerLevelTable!$A:$C,MATCH(PlayerLevelTable!$C$1,PlayerLevelTable!$A$1:$C$1,0),0),0,
OFFSET(C1129,-1,0)+1))</f>
        <v>7</v>
      </c>
    </row>
    <row r="1130" spans="1:3" x14ac:dyDescent="0.3">
      <c r="A1130">
        <f ca="1">IF(ROW()=2,0,OFFSET(A1130,-1,0)+1)</f>
        <v>1128</v>
      </c>
      <c r="B1130">
        <f ca="1">IF(ROW()=2,1,
IF(OFFSET(C1130,0,0)=0,OFFSET(B1130,-1,0)+1,
OFFSET(B1130,-1,0)))</f>
        <v>113</v>
      </c>
      <c r="C1130">
        <f ca="1">IF(ROW()=2,0,
IF(OFFSET(C1130,-1,0)=VLOOKUP(OFFSET(B1130,-1,0),PlayerLevelTable!$A:$C,MATCH(PlayerLevelTable!$C$1,PlayerLevelTable!$A$1:$C$1,0),0),0,
OFFSET(C1130,-1,0)+1))</f>
        <v>8</v>
      </c>
    </row>
    <row r="1131" spans="1:3" x14ac:dyDescent="0.3">
      <c r="A1131">
        <f ca="1">IF(ROW()=2,0,OFFSET(A1131,-1,0)+1)</f>
        <v>1129</v>
      </c>
      <c r="B1131">
        <f ca="1">IF(ROW()=2,1,
IF(OFFSET(C1131,0,0)=0,OFFSET(B1131,-1,0)+1,
OFFSET(B1131,-1,0)))</f>
        <v>113</v>
      </c>
      <c r="C1131">
        <f ca="1">IF(ROW()=2,0,
IF(OFFSET(C1131,-1,0)=VLOOKUP(OFFSET(B1131,-1,0),PlayerLevelTable!$A:$C,MATCH(PlayerLevelTable!$C$1,PlayerLevelTable!$A$1:$C$1,0),0),0,
OFFSET(C1131,-1,0)+1))</f>
        <v>9</v>
      </c>
    </row>
    <row r="1132" spans="1:3" x14ac:dyDescent="0.3">
      <c r="A1132">
        <f ca="1">IF(ROW()=2,0,OFFSET(A1132,-1,0)+1)</f>
        <v>1130</v>
      </c>
      <c r="B1132">
        <f ca="1">IF(ROW()=2,1,
IF(OFFSET(C1132,0,0)=0,OFFSET(B1132,-1,0)+1,
OFFSET(B1132,-1,0)))</f>
        <v>114</v>
      </c>
      <c r="C1132">
        <f ca="1">IF(ROW()=2,0,
IF(OFFSET(C1132,-1,0)=VLOOKUP(OFFSET(B1132,-1,0),PlayerLevelTable!$A:$C,MATCH(PlayerLevelTable!$C$1,PlayerLevelTable!$A$1:$C$1,0),0),0,
OFFSET(C1132,-1,0)+1))</f>
        <v>0</v>
      </c>
    </row>
    <row r="1133" spans="1:3" x14ac:dyDescent="0.3">
      <c r="A1133">
        <f ca="1">IF(ROW()=2,0,OFFSET(A1133,-1,0)+1)</f>
        <v>1131</v>
      </c>
      <c r="B1133">
        <f ca="1">IF(ROW()=2,1,
IF(OFFSET(C1133,0,0)=0,OFFSET(B1133,-1,0)+1,
OFFSET(B1133,-1,0)))</f>
        <v>114</v>
      </c>
      <c r="C1133">
        <f ca="1">IF(ROW()=2,0,
IF(OFFSET(C1133,-1,0)=VLOOKUP(OFFSET(B1133,-1,0),PlayerLevelTable!$A:$C,MATCH(PlayerLevelTable!$C$1,PlayerLevelTable!$A$1:$C$1,0),0),0,
OFFSET(C1133,-1,0)+1))</f>
        <v>1</v>
      </c>
    </row>
    <row r="1134" spans="1:3" x14ac:dyDescent="0.3">
      <c r="A1134">
        <f ca="1">IF(ROW()=2,0,OFFSET(A1134,-1,0)+1)</f>
        <v>1132</v>
      </c>
      <c r="B1134">
        <f ca="1">IF(ROW()=2,1,
IF(OFFSET(C1134,0,0)=0,OFFSET(B1134,-1,0)+1,
OFFSET(B1134,-1,0)))</f>
        <v>114</v>
      </c>
      <c r="C1134">
        <f ca="1">IF(ROW()=2,0,
IF(OFFSET(C1134,-1,0)=VLOOKUP(OFFSET(B1134,-1,0),PlayerLevelTable!$A:$C,MATCH(PlayerLevelTable!$C$1,PlayerLevelTable!$A$1:$C$1,0),0),0,
OFFSET(C1134,-1,0)+1))</f>
        <v>2</v>
      </c>
    </row>
    <row r="1135" spans="1:3" x14ac:dyDescent="0.3">
      <c r="A1135">
        <f ca="1">IF(ROW()=2,0,OFFSET(A1135,-1,0)+1)</f>
        <v>1133</v>
      </c>
      <c r="B1135">
        <f ca="1">IF(ROW()=2,1,
IF(OFFSET(C1135,0,0)=0,OFFSET(B1135,-1,0)+1,
OFFSET(B1135,-1,0)))</f>
        <v>114</v>
      </c>
      <c r="C1135">
        <f ca="1">IF(ROW()=2,0,
IF(OFFSET(C1135,-1,0)=VLOOKUP(OFFSET(B1135,-1,0),PlayerLevelTable!$A:$C,MATCH(PlayerLevelTable!$C$1,PlayerLevelTable!$A$1:$C$1,0),0),0,
OFFSET(C1135,-1,0)+1))</f>
        <v>3</v>
      </c>
    </row>
    <row r="1136" spans="1:3" x14ac:dyDescent="0.3">
      <c r="A1136">
        <f ca="1">IF(ROW()=2,0,OFFSET(A1136,-1,0)+1)</f>
        <v>1134</v>
      </c>
      <c r="B1136">
        <f ca="1">IF(ROW()=2,1,
IF(OFFSET(C1136,0,0)=0,OFFSET(B1136,-1,0)+1,
OFFSET(B1136,-1,0)))</f>
        <v>114</v>
      </c>
      <c r="C1136">
        <f ca="1">IF(ROW()=2,0,
IF(OFFSET(C1136,-1,0)=VLOOKUP(OFFSET(B1136,-1,0),PlayerLevelTable!$A:$C,MATCH(PlayerLevelTable!$C$1,PlayerLevelTable!$A$1:$C$1,0),0),0,
OFFSET(C1136,-1,0)+1))</f>
        <v>4</v>
      </c>
    </row>
    <row r="1137" spans="1:3" x14ac:dyDescent="0.3">
      <c r="A1137">
        <f ca="1">IF(ROW()=2,0,OFFSET(A1137,-1,0)+1)</f>
        <v>1135</v>
      </c>
      <c r="B1137">
        <f ca="1">IF(ROW()=2,1,
IF(OFFSET(C1137,0,0)=0,OFFSET(B1137,-1,0)+1,
OFFSET(B1137,-1,0)))</f>
        <v>114</v>
      </c>
      <c r="C1137">
        <f ca="1">IF(ROW()=2,0,
IF(OFFSET(C1137,-1,0)=VLOOKUP(OFFSET(B1137,-1,0),PlayerLevelTable!$A:$C,MATCH(PlayerLevelTable!$C$1,PlayerLevelTable!$A$1:$C$1,0),0),0,
OFFSET(C1137,-1,0)+1))</f>
        <v>5</v>
      </c>
    </row>
    <row r="1138" spans="1:3" x14ac:dyDescent="0.3">
      <c r="A1138">
        <f ca="1">IF(ROW()=2,0,OFFSET(A1138,-1,0)+1)</f>
        <v>1136</v>
      </c>
      <c r="B1138">
        <f ca="1">IF(ROW()=2,1,
IF(OFFSET(C1138,0,0)=0,OFFSET(B1138,-1,0)+1,
OFFSET(B1138,-1,0)))</f>
        <v>114</v>
      </c>
      <c r="C1138">
        <f ca="1">IF(ROW()=2,0,
IF(OFFSET(C1138,-1,0)=VLOOKUP(OFFSET(B1138,-1,0),PlayerLevelTable!$A:$C,MATCH(PlayerLevelTable!$C$1,PlayerLevelTable!$A$1:$C$1,0),0),0,
OFFSET(C1138,-1,0)+1))</f>
        <v>6</v>
      </c>
    </row>
    <row r="1139" spans="1:3" x14ac:dyDescent="0.3">
      <c r="A1139">
        <f ca="1">IF(ROW()=2,0,OFFSET(A1139,-1,0)+1)</f>
        <v>1137</v>
      </c>
      <c r="B1139">
        <f ca="1">IF(ROW()=2,1,
IF(OFFSET(C1139,0,0)=0,OFFSET(B1139,-1,0)+1,
OFFSET(B1139,-1,0)))</f>
        <v>114</v>
      </c>
      <c r="C1139">
        <f ca="1">IF(ROW()=2,0,
IF(OFFSET(C1139,-1,0)=VLOOKUP(OFFSET(B1139,-1,0),PlayerLevelTable!$A:$C,MATCH(PlayerLevelTable!$C$1,PlayerLevelTable!$A$1:$C$1,0),0),0,
OFFSET(C1139,-1,0)+1))</f>
        <v>7</v>
      </c>
    </row>
    <row r="1140" spans="1:3" x14ac:dyDescent="0.3">
      <c r="A1140">
        <f ca="1">IF(ROW()=2,0,OFFSET(A1140,-1,0)+1)</f>
        <v>1138</v>
      </c>
      <c r="B1140">
        <f ca="1">IF(ROW()=2,1,
IF(OFFSET(C1140,0,0)=0,OFFSET(B1140,-1,0)+1,
OFFSET(B1140,-1,0)))</f>
        <v>114</v>
      </c>
      <c r="C1140">
        <f ca="1">IF(ROW()=2,0,
IF(OFFSET(C1140,-1,0)=VLOOKUP(OFFSET(B1140,-1,0),PlayerLevelTable!$A:$C,MATCH(PlayerLevelTable!$C$1,PlayerLevelTable!$A$1:$C$1,0),0),0,
OFFSET(C1140,-1,0)+1))</f>
        <v>8</v>
      </c>
    </row>
    <row r="1141" spans="1:3" x14ac:dyDescent="0.3">
      <c r="A1141">
        <f ca="1">IF(ROW()=2,0,OFFSET(A1141,-1,0)+1)</f>
        <v>1139</v>
      </c>
      <c r="B1141">
        <f ca="1">IF(ROW()=2,1,
IF(OFFSET(C1141,0,0)=0,OFFSET(B1141,-1,0)+1,
OFFSET(B1141,-1,0)))</f>
        <v>114</v>
      </c>
      <c r="C1141">
        <f ca="1">IF(ROW()=2,0,
IF(OFFSET(C1141,-1,0)=VLOOKUP(OFFSET(B1141,-1,0),PlayerLevelTable!$A:$C,MATCH(PlayerLevelTable!$C$1,PlayerLevelTable!$A$1:$C$1,0),0),0,
OFFSET(C1141,-1,0)+1))</f>
        <v>9</v>
      </c>
    </row>
    <row r="1142" spans="1:3" x14ac:dyDescent="0.3">
      <c r="A1142">
        <f ca="1">IF(ROW()=2,0,OFFSET(A1142,-1,0)+1)</f>
        <v>1140</v>
      </c>
      <c r="B1142">
        <f ca="1">IF(ROW()=2,1,
IF(OFFSET(C1142,0,0)=0,OFFSET(B1142,-1,0)+1,
OFFSET(B1142,-1,0)))</f>
        <v>115</v>
      </c>
      <c r="C1142">
        <f ca="1">IF(ROW()=2,0,
IF(OFFSET(C1142,-1,0)=VLOOKUP(OFFSET(B1142,-1,0),PlayerLevelTable!$A:$C,MATCH(PlayerLevelTable!$C$1,PlayerLevelTable!$A$1:$C$1,0),0),0,
OFFSET(C1142,-1,0)+1))</f>
        <v>0</v>
      </c>
    </row>
    <row r="1143" spans="1:3" x14ac:dyDescent="0.3">
      <c r="A1143">
        <f ca="1">IF(ROW()=2,0,OFFSET(A1143,-1,0)+1)</f>
        <v>1141</v>
      </c>
      <c r="B1143">
        <f ca="1">IF(ROW()=2,1,
IF(OFFSET(C1143,0,0)=0,OFFSET(B1143,-1,0)+1,
OFFSET(B1143,-1,0)))</f>
        <v>115</v>
      </c>
      <c r="C1143">
        <f ca="1">IF(ROW()=2,0,
IF(OFFSET(C1143,-1,0)=VLOOKUP(OFFSET(B1143,-1,0),PlayerLevelTable!$A:$C,MATCH(PlayerLevelTable!$C$1,PlayerLevelTable!$A$1:$C$1,0),0),0,
OFFSET(C1143,-1,0)+1))</f>
        <v>1</v>
      </c>
    </row>
    <row r="1144" spans="1:3" x14ac:dyDescent="0.3">
      <c r="A1144">
        <f ca="1">IF(ROW()=2,0,OFFSET(A1144,-1,0)+1)</f>
        <v>1142</v>
      </c>
      <c r="B1144">
        <f ca="1">IF(ROW()=2,1,
IF(OFFSET(C1144,0,0)=0,OFFSET(B1144,-1,0)+1,
OFFSET(B1144,-1,0)))</f>
        <v>115</v>
      </c>
      <c r="C1144">
        <f ca="1">IF(ROW()=2,0,
IF(OFFSET(C1144,-1,0)=VLOOKUP(OFFSET(B1144,-1,0),PlayerLevelTable!$A:$C,MATCH(PlayerLevelTable!$C$1,PlayerLevelTable!$A$1:$C$1,0),0),0,
OFFSET(C1144,-1,0)+1))</f>
        <v>2</v>
      </c>
    </row>
    <row r="1145" spans="1:3" x14ac:dyDescent="0.3">
      <c r="A1145">
        <f ca="1">IF(ROW()=2,0,OFFSET(A1145,-1,0)+1)</f>
        <v>1143</v>
      </c>
      <c r="B1145">
        <f ca="1">IF(ROW()=2,1,
IF(OFFSET(C1145,0,0)=0,OFFSET(B1145,-1,0)+1,
OFFSET(B1145,-1,0)))</f>
        <v>115</v>
      </c>
      <c r="C1145">
        <f ca="1">IF(ROW()=2,0,
IF(OFFSET(C1145,-1,0)=VLOOKUP(OFFSET(B1145,-1,0),PlayerLevelTable!$A:$C,MATCH(PlayerLevelTable!$C$1,PlayerLevelTable!$A$1:$C$1,0),0),0,
OFFSET(C1145,-1,0)+1))</f>
        <v>3</v>
      </c>
    </row>
    <row r="1146" spans="1:3" x14ac:dyDescent="0.3">
      <c r="A1146">
        <f ca="1">IF(ROW()=2,0,OFFSET(A1146,-1,0)+1)</f>
        <v>1144</v>
      </c>
      <c r="B1146">
        <f ca="1">IF(ROW()=2,1,
IF(OFFSET(C1146,0,0)=0,OFFSET(B1146,-1,0)+1,
OFFSET(B1146,-1,0)))</f>
        <v>115</v>
      </c>
      <c r="C1146">
        <f ca="1">IF(ROW()=2,0,
IF(OFFSET(C1146,-1,0)=VLOOKUP(OFFSET(B1146,-1,0),PlayerLevelTable!$A:$C,MATCH(PlayerLevelTable!$C$1,PlayerLevelTable!$A$1:$C$1,0),0),0,
OFFSET(C1146,-1,0)+1))</f>
        <v>4</v>
      </c>
    </row>
    <row r="1147" spans="1:3" x14ac:dyDescent="0.3">
      <c r="A1147">
        <f ca="1">IF(ROW()=2,0,OFFSET(A1147,-1,0)+1)</f>
        <v>1145</v>
      </c>
      <c r="B1147">
        <f ca="1">IF(ROW()=2,1,
IF(OFFSET(C1147,0,0)=0,OFFSET(B1147,-1,0)+1,
OFFSET(B1147,-1,0)))</f>
        <v>115</v>
      </c>
      <c r="C1147">
        <f ca="1">IF(ROW()=2,0,
IF(OFFSET(C1147,-1,0)=VLOOKUP(OFFSET(B1147,-1,0),PlayerLevelTable!$A:$C,MATCH(PlayerLevelTable!$C$1,PlayerLevelTable!$A$1:$C$1,0),0),0,
OFFSET(C1147,-1,0)+1))</f>
        <v>5</v>
      </c>
    </row>
    <row r="1148" spans="1:3" x14ac:dyDescent="0.3">
      <c r="A1148">
        <f ca="1">IF(ROW()=2,0,OFFSET(A1148,-1,0)+1)</f>
        <v>1146</v>
      </c>
      <c r="B1148">
        <f ca="1">IF(ROW()=2,1,
IF(OFFSET(C1148,0,0)=0,OFFSET(B1148,-1,0)+1,
OFFSET(B1148,-1,0)))</f>
        <v>115</v>
      </c>
      <c r="C1148">
        <f ca="1">IF(ROW()=2,0,
IF(OFFSET(C1148,-1,0)=VLOOKUP(OFFSET(B1148,-1,0),PlayerLevelTable!$A:$C,MATCH(PlayerLevelTable!$C$1,PlayerLevelTable!$A$1:$C$1,0),0),0,
OFFSET(C1148,-1,0)+1))</f>
        <v>6</v>
      </c>
    </row>
    <row r="1149" spans="1:3" x14ac:dyDescent="0.3">
      <c r="A1149">
        <f ca="1">IF(ROW()=2,0,OFFSET(A1149,-1,0)+1)</f>
        <v>1147</v>
      </c>
      <c r="B1149">
        <f ca="1">IF(ROW()=2,1,
IF(OFFSET(C1149,0,0)=0,OFFSET(B1149,-1,0)+1,
OFFSET(B1149,-1,0)))</f>
        <v>115</v>
      </c>
      <c r="C1149">
        <f ca="1">IF(ROW()=2,0,
IF(OFFSET(C1149,-1,0)=VLOOKUP(OFFSET(B1149,-1,0),PlayerLevelTable!$A:$C,MATCH(PlayerLevelTable!$C$1,PlayerLevelTable!$A$1:$C$1,0),0),0,
OFFSET(C1149,-1,0)+1))</f>
        <v>7</v>
      </c>
    </row>
    <row r="1150" spans="1:3" x14ac:dyDescent="0.3">
      <c r="A1150">
        <f ca="1">IF(ROW()=2,0,OFFSET(A1150,-1,0)+1)</f>
        <v>1148</v>
      </c>
      <c r="B1150">
        <f ca="1">IF(ROW()=2,1,
IF(OFFSET(C1150,0,0)=0,OFFSET(B1150,-1,0)+1,
OFFSET(B1150,-1,0)))</f>
        <v>115</v>
      </c>
      <c r="C1150">
        <f ca="1">IF(ROW()=2,0,
IF(OFFSET(C1150,-1,0)=VLOOKUP(OFFSET(B1150,-1,0),PlayerLevelTable!$A:$C,MATCH(PlayerLevelTable!$C$1,PlayerLevelTable!$A$1:$C$1,0),0),0,
OFFSET(C1150,-1,0)+1))</f>
        <v>8</v>
      </c>
    </row>
    <row r="1151" spans="1:3" x14ac:dyDescent="0.3">
      <c r="A1151">
        <f ca="1">IF(ROW()=2,0,OFFSET(A1151,-1,0)+1)</f>
        <v>1149</v>
      </c>
      <c r="B1151">
        <f ca="1">IF(ROW()=2,1,
IF(OFFSET(C1151,0,0)=0,OFFSET(B1151,-1,0)+1,
OFFSET(B1151,-1,0)))</f>
        <v>115</v>
      </c>
      <c r="C1151">
        <f ca="1">IF(ROW()=2,0,
IF(OFFSET(C1151,-1,0)=VLOOKUP(OFFSET(B1151,-1,0),PlayerLevelTable!$A:$C,MATCH(PlayerLevelTable!$C$1,PlayerLevelTable!$A$1:$C$1,0),0),0,
OFFSET(C1151,-1,0)+1))</f>
        <v>9</v>
      </c>
    </row>
    <row r="1152" spans="1:3" x14ac:dyDescent="0.3">
      <c r="A1152">
        <f ca="1">IF(ROW()=2,0,OFFSET(A1152,-1,0)+1)</f>
        <v>1150</v>
      </c>
      <c r="B1152">
        <f ca="1">IF(ROW()=2,1,
IF(OFFSET(C1152,0,0)=0,OFFSET(B1152,-1,0)+1,
OFFSET(B1152,-1,0)))</f>
        <v>116</v>
      </c>
      <c r="C1152">
        <f ca="1">IF(ROW()=2,0,
IF(OFFSET(C1152,-1,0)=VLOOKUP(OFFSET(B1152,-1,0),PlayerLevelTable!$A:$C,MATCH(PlayerLevelTable!$C$1,PlayerLevelTable!$A$1:$C$1,0),0),0,
OFFSET(C1152,-1,0)+1))</f>
        <v>0</v>
      </c>
    </row>
    <row r="1153" spans="1:3" x14ac:dyDescent="0.3">
      <c r="A1153">
        <f ca="1">IF(ROW()=2,0,OFFSET(A1153,-1,0)+1)</f>
        <v>1151</v>
      </c>
      <c r="B1153">
        <f ca="1">IF(ROW()=2,1,
IF(OFFSET(C1153,0,0)=0,OFFSET(B1153,-1,0)+1,
OFFSET(B1153,-1,0)))</f>
        <v>116</v>
      </c>
      <c r="C1153">
        <f ca="1">IF(ROW()=2,0,
IF(OFFSET(C1153,-1,0)=VLOOKUP(OFFSET(B1153,-1,0),PlayerLevelTable!$A:$C,MATCH(PlayerLevelTable!$C$1,PlayerLevelTable!$A$1:$C$1,0),0),0,
OFFSET(C1153,-1,0)+1))</f>
        <v>1</v>
      </c>
    </row>
    <row r="1154" spans="1:3" x14ac:dyDescent="0.3">
      <c r="A1154">
        <f ca="1">IF(ROW()=2,0,OFFSET(A1154,-1,0)+1)</f>
        <v>1152</v>
      </c>
      <c r="B1154">
        <f ca="1">IF(ROW()=2,1,
IF(OFFSET(C1154,0,0)=0,OFFSET(B1154,-1,0)+1,
OFFSET(B1154,-1,0)))</f>
        <v>116</v>
      </c>
      <c r="C1154">
        <f ca="1">IF(ROW()=2,0,
IF(OFFSET(C1154,-1,0)=VLOOKUP(OFFSET(B1154,-1,0),PlayerLevelTable!$A:$C,MATCH(PlayerLevelTable!$C$1,PlayerLevelTable!$A$1:$C$1,0),0),0,
OFFSET(C1154,-1,0)+1))</f>
        <v>2</v>
      </c>
    </row>
    <row r="1155" spans="1:3" x14ac:dyDescent="0.3">
      <c r="A1155">
        <f ca="1">IF(ROW()=2,0,OFFSET(A1155,-1,0)+1)</f>
        <v>1153</v>
      </c>
      <c r="B1155">
        <f ca="1">IF(ROW()=2,1,
IF(OFFSET(C1155,0,0)=0,OFFSET(B1155,-1,0)+1,
OFFSET(B1155,-1,0)))</f>
        <v>116</v>
      </c>
      <c r="C1155">
        <f ca="1">IF(ROW()=2,0,
IF(OFFSET(C1155,-1,0)=VLOOKUP(OFFSET(B1155,-1,0),PlayerLevelTable!$A:$C,MATCH(PlayerLevelTable!$C$1,PlayerLevelTable!$A$1:$C$1,0),0),0,
OFFSET(C1155,-1,0)+1))</f>
        <v>3</v>
      </c>
    </row>
    <row r="1156" spans="1:3" x14ac:dyDescent="0.3">
      <c r="A1156">
        <f ca="1">IF(ROW()=2,0,OFFSET(A1156,-1,0)+1)</f>
        <v>1154</v>
      </c>
      <c r="B1156">
        <f ca="1">IF(ROW()=2,1,
IF(OFFSET(C1156,0,0)=0,OFFSET(B1156,-1,0)+1,
OFFSET(B1156,-1,0)))</f>
        <v>116</v>
      </c>
      <c r="C1156">
        <f ca="1">IF(ROW()=2,0,
IF(OFFSET(C1156,-1,0)=VLOOKUP(OFFSET(B1156,-1,0),PlayerLevelTable!$A:$C,MATCH(PlayerLevelTable!$C$1,PlayerLevelTable!$A$1:$C$1,0),0),0,
OFFSET(C1156,-1,0)+1))</f>
        <v>4</v>
      </c>
    </row>
    <row r="1157" spans="1:3" x14ac:dyDescent="0.3">
      <c r="A1157">
        <f ca="1">IF(ROW()=2,0,OFFSET(A1157,-1,0)+1)</f>
        <v>1155</v>
      </c>
      <c r="B1157">
        <f ca="1">IF(ROW()=2,1,
IF(OFFSET(C1157,0,0)=0,OFFSET(B1157,-1,0)+1,
OFFSET(B1157,-1,0)))</f>
        <v>116</v>
      </c>
      <c r="C1157">
        <f ca="1">IF(ROW()=2,0,
IF(OFFSET(C1157,-1,0)=VLOOKUP(OFFSET(B1157,-1,0),PlayerLevelTable!$A:$C,MATCH(PlayerLevelTable!$C$1,PlayerLevelTable!$A$1:$C$1,0),0),0,
OFFSET(C1157,-1,0)+1))</f>
        <v>5</v>
      </c>
    </row>
    <row r="1158" spans="1:3" x14ac:dyDescent="0.3">
      <c r="A1158">
        <f ca="1">IF(ROW()=2,0,OFFSET(A1158,-1,0)+1)</f>
        <v>1156</v>
      </c>
      <c r="B1158">
        <f ca="1">IF(ROW()=2,1,
IF(OFFSET(C1158,0,0)=0,OFFSET(B1158,-1,0)+1,
OFFSET(B1158,-1,0)))</f>
        <v>116</v>
      </c>
      <c r="C1158">
        <f ca="1">IF(ROW()=2,0,
IF(OFFSET(C1158,-1,0)=VLOOKUP(OFFSET(B1158,-1,0),PlayerLevelTable!$A:$C,MATCH(PlayerLevelTable!$C$1,PlayerLevelTable!$A$1:$C$1,0),0),0,
OFFSET(C1158,-1,0)+1))</f>
        <v>6</v>
      </c>
    </row>
    <row r="1159" spans="1:3" x14ac:dyDescent="0.3">
      <c r="A1159">
        <f ca="1">IF(ROW()=2,0,OFFSET(A1159,-1,0)+1)</f>
        <v>1157</v>
      </c>
      <c r="B1159">
        <f ca="1">IF(ROW()=2,1,
IF(OFFSET(C1159,0,0)=0,OFFSET(B1159,-1,0)+1,
OFFSET(B1159,-1,0)))</f>
        <v>116</v>
      </c>
      <c r="C1159">
        <f ca="1">IF(ROW()=2,0,
IF(OFFSET(C1159,-1,0)=VLOOKUP(OFFSET(B1159,-1,0),PlayerLevelTable!$A:$C,MATCH(PlayerLevelTable!$C$1,PlayerLevelTable!$A$1:$C$1,0),0),0,
OFFSET(C1159,-1,0)+1))</f>
        <v>7</v>
      </c>
    </row>
    <row r="1160" spans="1:3" x14ac:dyDescent="0.3">
      <c r="A1160">
        <f ca="1">IF(ROW()=2,0,OFFSET(A1160,-1,0)+1)</f>
        <v>1158</v>
      </c>
      <c r="B1160">
        <f ca="1">IF(ROW()=2,1,
IF(OFFSET(C1160,0,0)=0,OFFSET(B1160,-1,0)+1,
OFFSET(B1160,-1,0)))</f>
        <v>116</v>
      </c>
      <c r="C1160">
        <f ca="1">IF(ROW()=2,0,
IF(OFFSET(C1160,-1,0)=VLOOKUP(OFFSET(B1160,-1,0),PlayerLevelTable!$A:$C,MATCH(PlayerLevelTable!$C$1,PlayerLevelTable!$A$1:$C$1,0),0),0,
OFFSET(C1160,-1,0)+1))</f>
        <v>8</v>
      </c>
    </row>
    <row r="1161" spans="1:3" x14ac:dyDescent="0.3">
      <c r="A1161">
        <f ca="1">IF(ROW()=2,0,OFFSET(A1161,-1,0)+1)</f>
        <v>1159</v>
      </c>
      <c r="B1161">
        <f ca="1">IF(ROW()=2,1,
IF(OFFSET(C1161,0,0)=0,OFFSET(B1161,-1,0)+1,
OFFSET(B1161,-1,0)))</f>
        <v>116</v>
      </c>
      <c r="C1161">
        <f ca="1">IF(ROW()=2,0,
IF(OFFSET(C1161,-1,0)=VLOOKUP(OFFSET(B1161,-1,0),PlayerLevelTable!$A:$C,MATCH(PlayerLevelTable!$C$1,PlayerLevelTable!$A$1:$C$1,0),0),0,
OFFSET(C1161,-1,0)+1))</f>
        <v>9</v>
      </c>
    </row>
    <row r="1162" spans="1:3" x14ac:dyDescent="0.3">
      <c r="A1162">
        <f ca="1">IF(ROW()=2,0,OFFSET(A1162,-1,0)+1)</f>
        <v>1160</v>
      </c>
      <c r="B1162">
        <f ca="1">IF(ROW()=2,1,
IF(OFFSET(C1162,0,0)=0,OFFSET(B1162,-1,0)+1,
OFFSET(B1162,-1,0)))</f>
        <v>117</v>
      </c>
      <c r="C1162">
        <f ca="1">IF(ROW()=2,0,
IF(OFFSET(C1162,-1,0)=VLOOKUP(OFFSET(B1162,-1,0),PlayerLevelTable!$A:$C,MATCH(PlayerLevelTable!$C$1,PlayerLevelTable!$A$1:$C$1,0),0),0,
OFFSET(C1162,-1,0)+1))</f>
        <v>0</v>
      </c>
    </row>
    <row r="1163" spans="1:3" x14ac:dyDescent="0.3">
      <c r="A1163">
        <f ca="1">IF(ROW()=2,0,OFFSET(A1163,-1,0)+1)</f>
        <v>1161</v>
      </c>
      <c r="B1163">
        <f ca="1">IF(ROW()=2,1,
IF(OFFSET(C1163,0,0)=0,OFFSET(B1163,-1,0)+1,
OFFSET(B1163,-1,0)))</f>
        <v>117</v>
      </c>
      <c r="C1163">
        <f ca="1">IF(ROW()=2,0,
IF(OFFSET(C1163,-1,0)=VLOOKUP(OFFSET(B1163,-1,0),PlayerLevelTable!$A:$C,MATCH(PlayerLevelTable!$C$1,PlayerLevelTable!$A$1:$C$1,0),0),0,
OFFSET(C1163,-1,0)+1))</f>
        <v>1</v>
      </c>
    </row>
    <row r="1164" spans="1:3" x14ac:dyDescent="0.3">
      <c r="A1164">
        <f ca="1">IF(ROW()=2,0,OFFSET(A1164,-1,0)+1)</f>
        <v>1162</v>
      </c>
      <c r="B1164">
        <f ca="1">IF(ROW()=2,1,
IF(OFFSET(C1164,0,0)=0,OFFSET(B1164,-1,0)+1,
OFFSET(B1164,-1,0)))</f>
        <v>117</v>
      </c>
      <c r="C1164">
        <f ca="1">IF(ROW()=2,0,
IF(OFFSET(C1164,-1,0)=VLOOKUP(OFFSET(B1164,-1,0),PlayerLevelTable!$A:$C,MATCH(PlayerLevelTable!$C$1,PlayerLevelTable!$A$1:$C$1,0),0),0,
OFFSET(C1164,-1,0)+1))</f>
        <v>2</v>
      </c>
    </row>
    <row r="1165" spans="1:3" x14ac:dyDescent="0.3">
      <c r="A1165">
        <f ca="1">IF(ROW()=2,0,OFFSET(A1165,-1,0)+1)</f>
        <v>1163</v>
      </c>
      <c r="B1165">
        <f ca="1">IF(ROW()=2,1,
IF(OFFSET(C1165,0,0)=0,OFFSET(B1165,-1,0)+1,
OFFSET(B1165,-1,0)))</f>
        <v>117</v>
      </c>
      <c r="C1165">
        <f ca="1">IF(ROW()=2,0,
IF(OFFSET(C1165,-1,0)=VLOOKUP(OFFSET(B1165,-1,0),PlayerLevelTable!$A:$C,MATCH(PlayerLevelTable!$C$1,PlayerLevelTable!$A$1:$C$1,0),0),0,
OFFSET(C1165,-1,0)+1))</f>
        <v>3</v>
      </c>
    </row>
    <row r="1166" spans="1:3" x14ac:dyDescent="0.3">
      <c r="A1166">
        <f ca="1">IF(ROW()=2,0,OFFSET(A1166,-1,0)+1)</f>
        <v>1164</v>
      </c>
      <c r="B1166">
        <f ca="1">IF(ROW()=2,1,
IF(OFFSET(C1166,0,0)=0,OFFSET(B1166,-1,0)+1,
OFFSET(B1166,-1,0)))</f>
        <v>117</v>
      </c>
      <c r="C1166">
        <f ca="1">IF(ROW()=2,0,
IF(OFFSET(C1166,-1,0)=VLOOKUP(OFFSET(B1166,-1,0),PlayerLevelTable!$A:$C,MATCH(PlayerLevelTable!$C$1,PlayerLevelTable!$A$1:$C$1,0),0),0,
OFFSET(C1166,-1,0)+1))</f>
        <v>4</v>
      </c>
    </row>
    <row r="1167" spans="1:3" x14ac:dyDescent="0.3">
      <c r="A1167">
        <f ca="1">IF(ROW()=2,0,OFFSET(A1167,-1,0)+1)</f>
        <v>1165</v>
      </c>
      <c r="B1167">
        <f ca="1">IF(ROW()=2,1,
IF(OFFSET(C1167,0,0)=0,OFFSET(B1167,-1,0)+1,
OFFSET(B1167,-1,0)))</f>
        <v>117</v>
      </c>
      <c r="C1167">
        <f ca="1">IF(ROW()=2,0,
IF(OFFSET(C1167,-1,0)=VLOOKUP(OFFSET(B1167,-1,0),PlayerLevelTable!$A:$C,MATCH(PlayerLevelTable!$C$1,PlayerLevelTable!$A$1:$C$1,0),0),0,
OFFSET(C1167,-1,0)+1))</f>
        <v>5</v>
      </c>
    </row>
    <row r="1168" spans="1:3" x14ac:dyDescent="0.3">
      <c r="A1168">
        <f ca="1">IF(ROW()=2,0,OFFSET(A1168,-1,0)+1)</f>
        <v>1166</v>
      </c>
      <c r="B1168">
        <f ca="1">IF(ROW()=2,1,
IF(OFFSET(C1168,0,0)=0,OFFSET(B1168,-1,0)+1,
OFFSET(B1168,-1,0)))</f>
        <v>117</v>
      </c>
      <c r="C1168">
        <f ca="1">IF(ROW()=2,0,
IF(OFFSET(C1168,-1,0)=VLOOKUP(OFFSET(B1168,-1,0),PlayerLevelTable!$A:$C,MATCH(PlayerLevelTable!$C$1,PlayerLevelTable!$A$1:$C$1,0),0),0,
OFFSET(C1168,-1,0)+1))</f>
        <v>6</v>
      </c>
    </row>
    <row r="1169" spans="1:3" x14ac:dyDescent="0.3">
      <c r="A1169">
        <f ca="1">IF(ROW()=2,0,OFFSET(A1169,-1,0)+1)</f>
        <v>1167</v>
      </c>
      <c r="B1169">
        <f ca="1">IF(ROW()=2,1,
IF(OFFSET(C1169,0,0)=0,OFFSET(B1169,-1,0)+1,
OFFSET(B1169,-1,0)))</f>
        <v>117</v>
      </c>
      <c r="C1169">
        <f ca="1">IF(ROW()=2,0,
IF(OFFSET(C1169,-1,0)=VLOOKUP(OFFSET(B1169,-1,0),PlayerLevelTable!$A:$C,MATCH(PlayerLevelTable!$C$1,PlayerLevelTable!$A$1:$C$1,0),0),0,
OFFSET(C1169,-1,0)+1))</f>
        <v>7</v>
      </c>
    </row>
    <row r="1170" spans="1:3" x14ac:dyDescent="0.3">
      <c r="A1170">
        <f ca="1">IF(ROW()=2,0,OFFSET(A1170,-1,0)+1)</f>
        <v>1168</v>
      </c>
      <c r="B1170">
        <f ca="1">IF(ROW()=2,1,
IF(OFFSET(C1170,0,0)=0,OFFSET(B1170,-1,0)+1,
OFFSET(B1170,-1,0)))</f>
        <v>117</v>
      </c>
      <c r="C1170">
        <f ca="1">IF(ROW()=2,0,
IF(OFFSET(C1170,-1,0)=VLOOKUP(OFFSET(B1170,-1,0),PlayerLevelTable!$A:$C,MATCH(PlayerLevelTable!$C$1,PlayerLevelTable!$A$1:$C$1,0),0),0,
OFFSET(C1170,-1,0)+1))</f>
        <v>8</v>
      </c>
    </row>
    <row r="1171" spans="1:3" x14ac:dyDescent="0.3">
      <c r="A1171">
        <f ca="1">IF(ROW()=2,0,OFFSET(A1171,-1,0)+1)</f>
        <v>1169</v>
      </c>
      <c r="B1171">
        <f ca="1">IF(ROW()=2,1,
IF(OFFSET(C1171,0,0)=0,OFFSET(B1171,-1,0)+1,
OFFSET(B1171,-1,0)))</f>
        <v>117</v>
      </c>
      <c r="C1171">
        <f ca="1">IF(ROW()=2,0,
IF(OFFSET(C1171,-1,0)=VLOOKUP(OFFSET(B1171,-1,0),PlayerLevelTable!$A:$C,MATCH(PlayerLevelTable!$C$1,PlayerLevelTable!$A$1:$C$1,0),0),0,
OFFSET(C1171,-1,0)+1))</f>
        <v>9</v>
      </c>
    </row>
    <row r="1172" spans="1:3" x14ac:dyDescent="0.3">
      <c r="A1172">
        <f ca="1">IF(ROW()=2,0,OFFSET(A1172,-1,0)+1)</f>
        <v>1170</v>
      </c>
      <c r="B1172">
        <f ca="1">IF(ROW()=2,1,
IF(OFFSET(C1172,0,0)=0,OFFSET(B1172,-1,0)+1,
OFFSET(B1172,-1,0)))</f>
        <v>118</v>
      </c>
      <c r="C1172">
        <f ca="1">IF(ROW()=2,0,
IF(OFFSET(C1172,-1,0)=VLOOKUP(OFFSET(B1172,-1,0),PlayerLevelTable!$A:$C,MATCH(PlayerLevelTable!$C$1,PlayerLevelTable!$A$1:$C$1,0),0),0,
OFFSET(C1172,-1,0)+1))</f>
        <v>0</v>
      </c>
    </row>
    <row r="1173" spans="1:3" x14ac:dyDescent="0.3">
      <c r="A1173">
        <f ca="1">IF(ROW()=2,0,OFFSET(A1173,-1,0)+1)</f>
        <v>1171</v>
      </c>
      <c r="B1173">
        <f ca="1">IF(ROW()=2,1,
IF(OFFSET(C1173,0,0)=0,OFFSET(B1173,-1,0)+1,
OFFSET(B1173,-1,0)))</f>
        <v>118</v>
      </c>
      <c r="C1173">
        <f ca="1">IF(ROW()=2,0,
IF(OFFSET(C1173,-1,0)=VLOOKUP(OFFSET(B1173,-1,0),PlayerLevelTable!$A:$C,MATCH(PlayerLevelTable!$C$1,PlayerLevelTable!$A$1:$C$1,0),0),0,
OFFSET(C1173,-1,0)+1))</f>
        <v>1</v>
      </c>
    </row>
    <row r="1174" spans="1:3" x14ac:dyDescent="0.3">
      <c r="A1174">
        <f ca="1">IF(ROW()=2,0,OFFSET(A1174,-1,0)+1)</f>
        <v>1172</v>
      </c>
      <c r="B1174">
        <f ca="1">IF(ROW()=2,1,
IF(OFFSET(C1174,0,0)=0,OFFSET(B1174,-1,0)+1,
OFFSET(B1174,-1,0)))</f>
        <v>118</v>
      </c>
      <c r="C1174">
        <f ca="1">IF(ROW()=2,0,
IF(OFFSET(C1174,-1,0)=VLOOKUP(OFFSET(B1174,-1,0),PlayerLevelTable!$A:$C,MATCH(PlayerLevelTable!$C$1,PlayerLevelTable!$A$1:$C$1,0),0),0,
OFFSET(C1174,-1,0)+1))</f>
        <v>2</v>
      </c>
    </row>
    <row r="1175" spans="1:3" x14ac:dyDescent="0.3">
      <c r="A1175">
        <f ca="1">IF(ROW()=2,0,OFFSET(A1175,-1,0)+1)</f>
        <v>1173</v>
      </c>
      <c r="B1175">
        <f ca="1">IF(ROW()=2,1,
IF(OFFSET(C1175,0,0)=0,OFFSET(B1175,-1,0)+1,
OFFSET(B1175,-1,0)))</f>
        <v>118</v>
      </c>
      <c r="C1175">
        <f ca="1">IF(ROW()=2,0,
IF(OFFSET(C1175,-1,0)=VLOOKUP(OFFSET(B1175,-1,0),PlayerLevelTable!$A:$C,MATCH(PlayerLevelTable!$C$1,PlayerLevelTable!$A$1:$C$1,0),0),0,
OFFSET(C1175,-1,0)+1))</f>
        <v>3</v>
      </c>
    </row>
    <row r="1176" spans="1:3" x14ac:dyDescent="0.3">
      <c r="A1176">
        <f ca="1">IF(ROW()=2,0,OFFSET(A1176,-1,0)+1)</f>
        <v>1174</v>
      </c>
      <c r="B1176">
        <f ca="1">IF(ROW()=2,1,
IF(OFFSET(C1176,0,0)=0,OFFSET(B1176,-1,0)+1,
OFFSET(B1176,-1,0)))</f>
        <v>118</v>
      </c>
      <c r="C1176">
        <f ca="1">IF(ROW()=2,0,
IF(OFFSET(C1176,-1,0)=VLOOKUP(OFFSET(B1176,-1,0),PlayerLevelTable!$A:$C,MATCH(PlayerLevelTable!$C$1,PlayerLevelTable!$A$1:$C$1,0),0),0,
OFFSET(C1176,-1,0)+1))</f>
        <v>4</v>
      </c>
    </row>
    <row r="1177" spans="1:3" x14ac:dyDescent="0.3">
      <c r="A1177">
        <f ca="1">IF(ROW()=2,0,OFFSET(A1177,-1,0)+1)</f>
        <v>1175</v>
      </c>
      <c r="B1177">
        <f ca="1">IF(ROW()=2,1,
IF(OFFSET(C1177,0,0)=0,OFFSET(B1177,-1,0)+1,
OFFSET(B1177,-1,0)))</f>
        <v>118</v>
      </c>
      <c r="C1177">
        <f ca="1">IF(ROW()=2,0,
IF(OFFSET(C1177,-1,0)=VLOOKUP(OFFSET(B1177,-1,0),PlayerLevelTable!$A:$C,MATCH(PlayerLevelTable!$C$1,PlayerLevelTable!$A$1:$C$1,0),0),0,
OFFSET(C1177,-1,0)+1))</f>
        <v>5</v>
      </c>
    </row>
    <row r="1178" spans="1:3" x14ac:dyDescent="0.3">
      <c r="A1178">
        <f ca="1">IF(ROW()=2,0,OFFSET(A1178,-1,0)+1)</f>
        <v>1176</v>
      </c>
      <c r="B1178">
        <f ca="1">IF(ROW()=2,1,
IF(OFFSET(C1178,0,0)=0,OFFSET(B1178,-1,0)+1,
OFFSET(B1178,-1,0)))</f>
        <v>118</v>
      </c>
      <c r="C1178">
        <f ca="1">IF(ROW()=2,0,
IF(OFFSET(C1178,-1,0)=VLOOKUP(OFFSET(B1178,-1,0),PlayerLevelTable!$A:$C,MATCH(PlayerLevelTable!$C$1,PlayerLevelTable!$A$1:$C$1,0),0),0,
OFFSET(C1178,-1,0)+1))</f>
        <v>6</v>
      </c>
    </row>
    <row r="1179" spans="1:3" x14ac:dyDescent="0.3">
      <c r="A1179">
        <f ca="1">IF(ROW()=2,0,OFFSET(A1179,-1,0)+1)</f>
        <v>1177</v>
      </c>
      <c r="B1179">
        <f ca="1">IF(ROW()=2,1,
IF(OFFSET(C1179,0,0)=0,OFFSET(B1179,-1,0)+1,
OFFSET(B1179,-1,0)))</f>
        <v>118</v>
      </c>
      <c r="C1179">
        <f ca="1">IF(ROW()=2,0,
IF(OFFSET(C1179,-1,0)=VLOOKUP(OFFSET(B1179,-1,0),PlayerLevelTable!$A:$C,MATCH(PlayerLevelTable!$C$1,PlayerLevelTable!$A$1:$C$1,0),0),0,
OFFSET(C1179,-1,0)+1))</f>
        <v>7</v>
      </c>
    </row>
    <row r="1180" spans="1:3" x14ac:dyDescent="0.3">
      <c r="A1180">
        <f ca="1">IF(ROW()=2,0,OFFSET(A1180,-1,0)+1)</f>
        <v>1178</v>
      </c>
      <c r="B1180">
        <f ca="1">IF(ROW()=2,1,
IF(OFFSET(C1180,0,0)=0,OFFSET(B1180,-1,0)+1,
OFFSET(B1180,-1,0)))</f>
        <v>118</v>
      </c>
      <c r="C1180">
        <f ca="1">IF(ROW()=2,0,
IF(OFFSET(C1180,-1,0)=VLOOKUP(OFFSET(B1180,-1,0),PlayerLevelTable!$A:$C,MATCH(PlayerLevelTable!$C$1,PlayerLevelTable!$A$1:$C$1,0),0),0,
OFFSET(C1180,-1,0)+1))</f>
        <v>8</v>
      </c>
    </row>
    <row r="1181" spans="1:3" x14ac:dyDescent="0.3">
      <c r="A1181">
        <f ca="1">IF(ROW()=2,0,OFFSET(A1181,-1,0)+1)</f>
        <v>1179</v>
      </c>
      <c r="B1181">
        <f ca="1">IF(ROW()=2,1,
IF(OFFSET(C1181,0,0)=0,OFFSET(B1181,-1,0)+1,
OFFSET(B1181,-1,0)))</f>
        <v>118</v>
      </c>
      <c r="C1181">
        <f ca="1">IF(ROW()=2,0,
IF(OFFSET(C1181,-1,0)=VLOOKUP(OFFSET(B1181,-1,0),PlayerLevelTable!$A:$C,MATCH(PlayerLevelTable!$C$1,PlayerLevelTable!$A$1:$C$1,0),0),0,
OFFSET(C1181,-1,0)+1))</f>
        <v>9</v>
      </c>
    </row>
    <row r="1182" spans="1:3" x14ac:dyDescent="0.3">
      <c r="A1182">
        <f ca="1">IF(ROW()=2,0,OFFSET(A1182,-1,0)+1)</f>
        <v>1180</v>
      </c>
      <c r="B1182">
        <f ca="1">IF(ROW()=2,1,
IF(OFFSET(C1182,0,0)=0,OFFSET(B1182,-1,0)+1,
OFFSET(B1182,-1,0)))</f>
        <v>119</v>
      </c>
      <c r="C1182">
        <f ca="1">IF(ROW()=2,0,
IF(OFFSET(C1182,-1,0)=VLOOKUP(OFFSET(B1182,-1,0),PlayerLevelTable!$A:$C,MATCH(PlayerLevelTable!$C$1,PlayerLevelTable!$A$1:$C$1,0),0),0,
OFFSET(C1182,-1,0)+1))</f>
        <v>0</v>
      </c>
    </row>
    <row r="1183" spans="1:3" x14ac:dyDescent="0.3">
      <c r="A1183">
        <f ca="1">IF(ROW()=2,0,OFFSET(A1183,-1,0)+1)</f>
        <v>1181</v>
      </c>
      <c r="B1183">
        <f ca="1">IF(ROW()=2,1,
IF(OFFSET(C1183,0,0)=0,OFFSET(B1183,-1,0)+1,
OFFSET(B1183,-1,0)))</f>
        <v>119</v>
      </c>
      <c r="C1183">
        <f ca="1">IF(ROW()=2,0,
IF(OFFSET(C1183,-1,0)=VLOOKUP(OFFSET(B1183,-1,0),PlayerLevelTable!$A:$C,MATCH(PlayerLevelTable!$C$1,PlayerLevelTable!$A$1:$C$1,0),0),0,
OFFSET(C1183,-1,0)+1))</f>
        <v>1</v>
      </c>
    </row>
    <row r="1184" spans="1:3" x14ac:dyDescent="0.3">
      <c r="A1184">
        <f ca="1">IF(ROW()=2,0,OFFSET(A1184,-1,0)+1)</f>
        <v>1182</v>
      </c>
      <c r="B1184">
        <f ca="1">IF(ROW()=2,1,
IF(OFFSET(C1184,0,0)=0,OFFSET(B1184,-1,0)+1,
OFFSET(B1184,-1,0)))</f>
        <v>119</v>
      </c>
      <c r="C1184">
        <f ca="1">IF(ROW()=2,0,
IF(OFFSET(C1184,-1,0)=VLOOKUP(OFFSET(B1184,-1,0),PlayerLevelTable!$A:$C,MATCH(PlayerLevelTable!$C$1,PlayerLevelTable!$A$1:$C$1,0),0),0,
OFFSET(C1184,-1,0)+1))</f>
        <v>2</v>
      </c>
    </row>
    <row r="1185" spans="1:3" x14ac:dyDescent="0.3">
      <c r="A1185">
        <f ca="1">IF(ROW()=2,0,OFFSET(A1185,-1,0)+1)</f>
        <v>1183</v>
      </c>
      <c r="B1185">
        <f ca="1">IF(ROW()=2,1,
IF(OFFSET(C1185,0,0)=0,OFFSET(B1185,-1,0)+1,
OFFSET(B1185,-1,0)))</f>
        <v>119</v>
      </c>
      <c r="C1185">
        <f ca="1">IF(ROW()=2,0,
IF(OFFSET(C1185,-1,0)=VLOOKUP(OFFSET(B1185,-1,0),PlayerLevelTable!$A:$C,MATCH(PlayerLevelTable!$C$1,PlayerLevelTable!$A$1:$C$1,0),0),0,
OFFSET(C1185,-1,0)+1))</f>
        <v>3</v>
      </c>
    </row>
    <row r="1186" spans="1:3" x14ac:dyDescent="0.3">
      <c r="A1186">
        <f ca="1">IF(ROW()=2,0,OFFSET(A1186,-1,0)+1)</f>
        <v>1184</v>
      </c>
      <c r="B1186">
        <f ca="1">IF(ROW()=2,1,
IF(OFFSET(C1186,0,0)=0,OFFSET(B1186,-1,0)+1,
OFFSET(B1186,-1,0)))</f>
        <v>119</v>
      </c>
      <c r="C1186">
        <f ca="1">IF(ROW()=2,0,
IF(OFFSET(C1186,-1,0)=VLOOKUP(OFFSET(B1186,-1,0),PlayerLevelTable!$A:$C,MATCH(PlayerLevelTable!$C$1,PlayerLevelTable!$A$1:$C$1,0),0),0,
OFFSET(C1186,-1,0)+1))</f>
        <v>4</v>
      </c>
    </row>
    <row r="1187" spans="1:3" x14ac:dyDescent="0.3">
      <c r="A1187">
        <f ca="1">IF(ROW()=2,0,OFFSET(A1187,-1,0)+1)</f>
        <v>1185</v>
      </c>
      <c r="B1187">
        <f ca="1">IF(ROW()=2,1,
IF(OFFSET(C1187,0,0)=0,OFFSET(B1187,-1,0)+1,
OFFSET(B1187,-1,0)))</f>
        <v>119</v>
      </c>
      <c r="C1187">
        <f ca="1">IF(ROW()=2,0,
IF(OFFSET(C1187,-1,0)=VLOOKUP(OFFSET(B1187,-1,0),PlayerLevelTable!$A:$C,MATCH(PlayerLevelTable!$C$1,PlayerLevelTable!$A$1:$C$1,0),0),0,
OFFSET(C1187,-1,0)+1))</f>
        <v>5</v>
      </c>
    </row>
    <row r="1188" spans="1:3" x14ac:dyDescent="0.3">
      <c r="A1188">
        <f ca="1">IF(ROW()=2,0,OFFSET(A1188,-1,0)+1)</f>
        <v>1186</v>
      </c>
      <c r="B1188">
        <f ca="1">IF(ROW()=2,1,
IF(OFFSET(C1188,0,0)=0,OFFSET(B1188,-1,0)+1,
OFFSET(B1188,-1,0)))</f>
        <v>119</v>
      </c>
      <c r="C1188">
        <f ca="1">IF(ROW()=2,0,
IF(OFFSET(C1188,-1,0)=VLOOKUP(OFFSET(B1188,-1,0),PlayerLevelTable!$A:$C,MATCH(PlayerLevelTable!$C$1,PlayerLevelTable!$A$1:$C$1,0),0),0,
OFFSET(C1188,-1,0)+1))</f>
        <v>6</v>
      </c>
    </row>
    <row r="1189" spans="1:3" x14ac:dyDescent="0.3">
      <c r="A1189">
        <f ca="1">IF(ROW()=2,0,OFFSET(A1189,-1,0)+1)</f>
        <v>1187</v>
      </c>
      <c r="B1189">
        <f ca="1">IF(ROW()=2,1,
IF(OFFSET(C1189,0,0)=0,OFFSET(B1189,-1,0)+1,
OFFSET(B1189,-1,0)))</f>
        <v>119</v>
      </c>
      <c r="C1189">
        <f ca="1">IF(ROW()=2,0,
IF(OFFSET(C1189,-1,0)=VLOOKUP(OFFSET(B1189,-1,0),PlayerLevelTable!$A:$C,MATCH(PlayerLevelTable!$C$1,PlayerLevelTable!$A$1:$C$1,0),0),0,
OFFSET(C1189,-1,0)+1))</f>
        <v>7</v>
      </c>
    </row>
    <row r="1190" spans="1:3" x14ac:dyDescent="0.3">
      <c r="A1190">
        <f ca="1">IF(ROW()=2,0,OFFSET(A1190,-1,0)+1)</f>
        <v>1188</v>
      </c>
      <c r="B1190">
        <f ca="1">IF(ROW()=2,1,
IF(OFFSET(C1190,0,0)=0,OFFSET(B1190,-1,0)+1,
OFFSET(B1190,-1,0)))</f>
        <v>119</v>
      </c>
      <c r="C1190">
        <f ca="1">IF(ROW()=2,0,
IF(OFFSET(C1190,-1,0)=VLOOKUP(OFFSET(B1190,-1,0),PlayerLevelTable!$A:$C,MATCH(PlayerLevelTable!$C$1,PlayerLevelTable!$A$1:$C$1,0),0),0,
OFFSET(C1190,-1,0)+1))</f>
        <v>8</v>
      </c>
    </row>
    <row r="1191" spans="1:3" x14ac:dyDescent="0.3">
      <c r="A1191">
        <f ca="1">IF(ROW()=2,0,OFFSET(A1191,-1,0)+1)</f>
        <v>1189</v>
      </c>
      <c r="B1191">
        <f ca="1">IF(ROW()=2,1,
IF(OFFSET(C1191,0,0)=0,OFFSET(B1191,-1,0)+1,
OFFSET(B1191,-1,0)))</f>
        <v>119</v>
      </c>
      <c r="C1191">
        <f ca="1">IF(ROW()=2,0,
IF(OFFSET(C1191,-1,0)=VLOOKUP(OFFSET(B1191,-1,0),PlayerLevelTable!$A:$C,MATCH(PlayerLevelTable!$C$1,PlayerLevelTable!$A$1:$C$1,0),0),0,
OFFSET(C1191,-1,0)+1))</f>
        <v>9</v>
      </c>
    </row>
    <row r="1192" spans="1:3" x14ac:dyDescent="0.3">
      <c r="A1192">
        <f ca="1">IF(ROW()=2,0,OFFSET(A1192,-1,0)+1)</f>
        <v>1190</v>
      </c>
      <c r="B1192">
        <f ca="1">IF(ROW()=2,1,
IF(OFFSET(C1192,0,0)=0,OFFSET(B1192,-1,0)+1,
OFFSET(B1192,-1,0)))</f>
        <v>120</v>
      </c>
      <c r="C1192">
        <f ca="1">IF(ROW()=2,0,
IF(OFFSET(C1192,-1,0)=VLOOKUP(OFFSET(B1192,-1,0),PlayerLevelTable!$A:$C,MATCH(PlayerLevelTable!$C$1,PlayerLevelTable!$A$1:$C$1,0),0),0,
OFFSET(C1192,-1,0)+1))</f>
        <v>0</v>
      </c>
    </row>
    <row r="1193" spans="1:3" x14ac:dyDescent="0.3">
      <c r="A1193">
        <f ca="1">IF(ROW()=2,0,OFFSET(A1193,-1,0)+1)</f>
        <v>1191</v>
      </c>
      <c r="B1193">
        <f ca="1">IF(ROW()=2,1,
IF(OFFSET(C1193,0,0)=0,OFFSET(B1193,-1,0)+1,
OFFSET(B1193,-1,0)))</f>
        <v>120</v>
      </c>
      <c r="C1193">
        <f ca="1">IF(ROW()=2,0,
IF(OFFSET(C1193,-1,0)=VLOOKUP(OFFSET(B1193,-1,0),PlayerLevelTable!$A:$C,MATCH(PlayerLevelTable!$C$1,PlayerLevelTable!$A$1:$C$1,0),0),0,
OFFSET(C1193,-1,0)+1))</f>
        <v>1</v>
      </c>
    </row>
    <row r="1194" spans="1:3" x14ac:dyDescent="0.3">
      <c r="A1194">
        <f ca="1">IF(ROW()=2,0,OFFSET(A1194,-1,0)+1)</f>
        <v>1192</v>
      </c>
      <c r="B1194">
        <f ca="1">IF(ROW()=2,1,
IF(OFFSET(C1194,0,0)=0,OFFSET(B1194,-1,0)+1,
OFFSET(B1194,-1,0)))</f>
        <v>120</v>
      </c>
      <c r="C1194">
        <f ca="1">IF(ROW()=2,0,
IF(OFFSET(C1194,-1,0)=VLOOKUP(OFFSET(B1194,-1,0),PlayerLevelTable!$A:$C,MATCH(PlayerLevelTable!$C$1,PlayerLevelTable!$A$1:$C$1,0),0),0,
OFFSET(C1194,-1,0)+1))</f>
        <v>2</v>
      </c>
    </row>
    <row r="1195" spans="1:3" x14ac:dyDescent="0.3">
      <c r="A1195">
        <f ca="1">IF(ROW()=2,0,OFFSET(A1195,-1,0)+1)</f>
        <v>1193</v>
      </c>
      <c r="B1195">
        <f ca="1">IF(ROW()=2,1,
IF(OFFSET(C1195,0,0)=0,OFFSET(B1195,-1,0)+1,
OFFSET(B1195,-1,0)))</f>
        <v>120</v>
      </c>
      <c r="C1195">
        <f ca="1">IF(ROW()=2,0,
IF(OFFSET(C1195,-1,0)=VLOOKUP(OFFSET(B1195,-1,0),PlayerLevelTable!$A:$C,MATCH(PlayerLevelTable!$C$1,PlayerLevelTable!$A$1:$C$1,0),0),0,
OFFSET(C1195,-1,0)+1))</f>
        <v>3</v>
      </c>
    </row>
    <row r="1196" spans="1:3" x14ac:dyDescent="0.3">
      <c r="A1196">
        <f ca="1">IF(ROW()=2,0,OFFSET(A1196,-1,0)+1)</f>
        <v>1194</v>
      </c>
      <c r="B1196">
        <f ca="1">IF(ROW()=2,1,
IF(OFFSET(C1196,0,0)=0,OFFSET(B1196,-1,0)+1,
OFFSET(B1196,-1,0)))</f>
        <v>120</v>
      </c>
      <c r="C1196">
        <f ca="1">IF(ROW()=2,0,
IF(OFFSET(C1196,-1,0)=VLOOKUP(OFFSET(B1196,-1,0),PlayerLevelTable!$A:$C,MATCH(PlayerLevelTable!$C$1,PlayerLevelTable!$A$1:$C$1,0),0),0,
OFFSET(C1196,-1,0)+1))</f>
        <v>4</v>
      </c>
    </row>
    <row r="1197" spans="1:3" x14ac:dyDescent="0.3">
      <c r="A1197">
        <f ca="1">IF(ROW()=2,0,OFFSET(A1197,-1,0)+1)</f>
        <v>1195</v>
      </c>
      <c r="B1197">
        <f ca="1">IF(ROW()=2,1,
IF(OFFSET(C1197,0,0)=0,OFFSET(B1197,-1,0)+1,
OFFSET(B1197,-1,0)))</f>
        <v>120</v>
      </c>
      <c r="C1197">
        <f ca="1">IF(ROW()=2,0,
IF(OFFSET(C1197,-1,0)=VLOOKUP(OFFSET(B1197,-1,0),PlayerLevelTable!$A:$C,MATCH(PlayerLevelTable!$C$1,PlayerLevelTable!$A$1:$C$1,0),0),0,
OFFSET(C1197,-1,0)+1))</f>
        <v>5</v>
      </c>
    </row>
    <row r="1198" spans="1:3" x14ac:dyDescent="0.3">
      <c r="A1198">
        <f ca="1">IF(ROW()=2,0,OFFSET(A1198,-1,0)+1)</f>
        <v>1196</v>
      </c>
      <c r="B1198">
        <f ca="1">IF(ROW()=2,1,
IF(OFFSET(C1198,0,0)=0,OFFSET(B1198,-1,0)+1,
OFFSET(B1198,-1,0)))</f>
        <v>120</v>
      </c>
      <c r="C1198">
        <f ca="1">IF(ROW()=2,0,
IF(OFFSET(C1198,-1,0)=VLOOKUP(OFFSET(B1198,-1,0),PlayerLevelTable!$A:$C,MATCH(PlayerLevelTable!$C$1,PlayerLevelTable!$A$1:$C$1,0),0),0,
OFFSET(C1198,-1,0)+1))</f>
        <v>6</v>
      </c>
    </row>
    <row r="1199" spans="1:3" x14ac:dyDescent="0.3">
      <c r="A1199">
        <f ca="1">IF(ROW()=2,0,OFFSET(A1199,-1,0)+1)</f>
        <v>1197</v>
      </c>
      <c r="B1199">
        <f ca="1">IF(ROW()=2,1,
IF(OFFSET(C1199,0,0)=0,OFFSET(B1199,-1,0)+1,
OFFSET(B1199,-1,0)))</f>
        <v>120</v>
      </c>
      <c r="C1199">
        <f ca="1">IF(ROW()=2,0,
IF(OFFSET(C1199,-1,0)=VLOOKUP(OFFSET(B1199,-1,0),PlayerLevelTable!$A:$C,MATCH(PlayerLevelTable!$C$1,PlayerLevelTable!$A$1:$C$1,0),0),0,
OFFSET(C1199,-1,0)+1))</f>
        <v>7</v>
      </c>
    </row>
    <row r="1200" spans="1:3" x14ac:dyDescent="0.3">
      <c r="A1200">
        <f ca="1">IF(ROW()=2,0,OFFSET(A1200,-1,0)+1)</f>
        <v>1198</v>
      </c>
      <c r="B1200">
        <f ca="1">IF(ROW()=2,1,
IF(OFFSET(C1200,0,0)=0,OFFSET(B1200,-1,0)+1,
OFFSET(B1200,-1,0)))</f>
        <v>120</v>
      </c>
      <c r="C1200">
        <f ca="1">IF(ROW()=2,0,
IF(OFFSET(C1200,-1,0)=VLOOKUP(OFFSET(B1200,-1,0),PlayerLevelTable!$A:$C,MATCH(PlayerLevelTable!$C$1,PlayerLevelTable!$A$1:$C$1,0),0),0,
OFFSET(C1200,-1,0)+1))</f>
        <v>8</v>
      </c>
    </row>
    <row r="1201" spans="1:3" x14ac:dyDescent="0.3">
      <c r="A1201">
        <f ca="1">IF(ROW()=2,0,OFFSET(A1201,-1,0)+1)</f>
        <v>1199</v>
      </c>
      <c r="B1201">
        <f ca="1">IF(ROW()=2,1,
IF(OFFSET(C1201,0,0)=0,OFFSET(B1201,-1,0)+1,
OFFSET(B1201,-1,0)))</f>
        <v>120</v>
      </c>
      <c r="C1201">
        <f ca="1">IF(ROW()=2,0,
IF(OFFSET(C1201,-1,0)=VLOOKUP(OFFSET(B1201,-1,0),PlayerLevelTable!$A:$C,MATCH(PlayerLevelTable!$C$1,PlayerLevelTable!$A$1:$C$1,0),0),0,
OFFSET(C1201,-1,0)+1))</f>
        <v>9</v>
      </c>
    </row>
    <row r="1202" spans="1:3" x14ac:dyDescent="0.3">
      <c r="A1202">
        <f ca="1">IF(ROW()=2,0,OFFSET(A1202,-1,0)+1)</f>
        <v>1200</v>
      </c>
      <c r="B1202">
        <f ca="1">IF(ROW()=2,1,
IF(OFFSET(C1202,0,0)=0,OFFSET(B1202,-1,0)+1,
OFFSET(B1202,-1,0)))</f>
        <v>121</v>
      </c>
      <c r="C1202">
        <f ca="1">IF(ROW()=2,0,
IF(OFFSET(C1202,-1,0)=VLOOKUP(OFFSET(B1202,-1,0),PlayerLevelTable!$A:$C,MATCH(PlayerLevelTable!$C$1,PlayerLevelTable!$A$1:$C$1,0),0),0,
OFFSET(C1202,-1,0)+1))</f>
        <v>0</v>
      </c>
    </row>
    <row r="1203" spans="1:3" x14ac:dyDescent="0.3">
      <c r="A1203">
        <f ca="1">IF(ROW()=2,0,OFFSET(A1203,-1,0)+1)</f>
        <v>1201</v>
      </c>
      <c r="B1203">
        <f ca="1">IF(ROW()=2,1,
IF(OFFSET(C1203,0,0)=0,OFFSET(B1203,-1,0)+1,
OFFSET(B1203,-1,0)))</f>
        <v>121</v>
      </c>
      <c r="C1203">
        <f ca="1">IF(ROW()=2,0,
IF(OFFSET(C1203,-1,0)=VLOOKUP(OFFSET(B1203,-1,0),PlayerLevelTable!$A:$C,MATCH(PlayerLevelTable!$C$1,PlayerLevelTable!$A$1:$C$1,0),0),0,
OFFSET(C1203,-1,0)+1))</f>
        <v>1</v>
      </c>
    </row>
    <row r="1204" spans="1:3" x14ac:dyDescent="0.3">
      <c r="A1204">
        <f ca="1">IF(ROW()=2,0,OFFSET(A1204,-1,0)+1)</f>
        <v>1202</v>
      </c>
      <c r="B1204">
        <f ca="1">IF(ROW()=2,1,
IF(OFFSET(C1204,0,0)=0,OFFSET(B1204,-1,0)+1,
OFFSET(B1204,-1,0)))</f>
        <v>121</v>
      </c>
      <c r="C1204">
        <f ca="1">IF(ROW()=2,0,
IF(OFFSET(C1204,-1,0)=VLOOKUP(OFFSET(B1204,-1,0),PlayerLevelTable!$A:$C,MATCH(PlayerLevelTable!$C$1,PlayerLevelTable!$A$1:$C$1,0),0),0,
OFFSET(C1204,-1,0)+1))</f>
        <v>2</v>
      </c>
    </row>
    <row r="1205" spans="1:3" x14ac:dyDescent="0.3">
      <c r="A1205">
        <f ca="1">IF(ROW()=2,0,OFFSET(A1205,-1,0)+1)</f>
        <v>1203</v>
      </c>
      <c r="B1205">
        <f ca="1">IF(ROW()=2,1,
IF(OFFSET(C1205,0,0)=0,OFFSET(B1205,-1,0)+1,
OFFSET(B1205,-1,0)))</f>
        <v>121</v>
      </c>
      <c r="C1205">
        <f ca="1">IF(ROW()=2,0,
IF(OFFSET(C1205,-1,0)=VLOOKUP(OFFSET(B1205,-1,0),PlayerLevelTable!$A:$C,MATCH(PlayerLevelTable!$C$1,PlayerLevelTable!$A$1:$C$1,0),0),0,
OFFSET(C1205,-1,0)+1))</f>
        <v>3</v>
      </c>
    </row>
    <row r="1206" spans="1:3" x14ac:dyDescent="0.3">
      <c r="A1206">
        <f ca="1">IF(ROW()=2,0,OFFSET(A1206,-1,0)+1)</f>
        <v>1204</v>
      </c>
      <c r="B1206">
        <f ca="1">IF(ROW()=2,1,
IF(OFFSET(C1206,0,0)=0,OFFSET(B1206,-1,0)+1,
OFFSET(B1206,-1,0)))</f>
        <v>121</v>
      </c>
      <c r="C1206">
        <f ca="1">IF(ROW()=2,0,
IF(OFFSET(C1206,-1,0)=VLOOKUP(OFFSET(B1206,-1,0),PlayerLevelTable!$A:$C,MATCH(PlayerLevelTable!$C$1,PlayerLevelTable!$A$1:$C$1,0),0),0,
OFFSET(C1206,-1,0)+1))</f>
        <v>4</v>
      </c>
    </row>
    <row r="1207" spans="1:3" x14ac:dyDescent="0.3">
      <c r="A1207">
        <f ca="1">IF(ROW()=2,0,OFFSET(A1207,-1,0)+1)</f>
        <v>1205</v>
      </c>
      <c r="B1207">
        <f ca="1">IF(ROW()=2,1,
IF(OFFSET(C1207,0,0)=0,OFFSET(B1207,-1,0)+1,
OFFSET(B1207,-1,0)))</f>
        <v>121</v>
      </c>
      <c r="C1207">
        <f ca="1">IF(ROW()=2,0,
IF(OFFSET(C1207,-1,0)=VLOOKUP(OFFSET(B1207,-1,0),PlayerLevelTable!$A:$C,MATCH(PlayerLevelTable!$C$1,PlayerLevelTable!$A$1:$C$1,0),0),0,
OFFSET(C1207,-1,0)+1))</f>
        <v>5</v>
      </c>
    </row>
    <row r="1208" spans="1:3" x14ac:dyDescent="0.3">
      <c r="A1208">
        <f ca="1">IF(ROW()=2,0,OFFSET(A1208,-1,0)+1)</f>
        <v>1206</v>
      </c>
      <c r="B1208">
        <f ca="1">IF(ROW()=2,1,
IF(OFFSET(C1208,0,0)=0,OFFSET(B1208,-1,0)+1,
OFFSET(B1208,-1,0)))</f>
        <v>121</v>
      </c>
      <c r="C1208">
        <f ca="1">IF(ROW()=2,0,
IF(OFFSET(C1208,-1,0)=VLOOKUP(OFFSET(B1208,-1,0),PlayerLevelTable!$A:$C,MATCH(PlayerLevelTable!$C$1,PlayerLevelTable!$A$1:$C$1,0),0),0,
OFFSET(C1208,-1,0)+1))</f>
        <v>6</v>
      </c>
    </row>
    <row r="1209" spans="1:3" x14ac:dyDescent="0.3">
      <c r="A1209">
        <f ca="1">IF(ROW()=2,0,OFFSET(A1209,-1,0)+1)</f>
        <v>1207</v>
      </c>
      <c r="B1209">
        <f ca="1">IF(ROW()=2,1,
IF(OFFSET(C1209,0,0)=0,OFFSET(B1209,-1,0)+1,
OFFSET(B1209,-1,0)))</f>
        <v>121</v>
      </c>
      <c r="C1209">
        <f ca="1">IF(ROW()=2,0,
IF(OFFSET(C1209,-1,0)=VLOOKUP(OFFSET(B1209,-1,0),PlayerLevelTable!$A:$C,MATCH(PlayerLevelTable!$C$1,PlayerLevelTable!$A$1:$C$1,0),0),0,
OFFSET(C1209,-1,0)+1))</f>
        <v>7</v>
      </c>
    </row>
    <row r="1210" spans="1:3" x14ac:dyDescent="0.3">
      <c r="A1210">
        <f ca="1">IF(ROW()=2,0,OFFSET(A1210,-1,0)+1)</f>
        <v>1208</v>
      </c>
      <c r="B1210">
        <f ca="1">IF(ROW()=2,1,
IF(OFFSET(C1210,0,0)=0,OFFSET(B1210,-1,0)+1,
OFFSET(B1210,-1,0)))</f>
        <v>121</v>
      </c>
      <c r="C1210">
        <f ca="1">IF(ROW()=2,0,
IF(OFFSET(C1210,-1,0)=VLOOKUP(OFFSET(B1210,-1,0),PlayerLevelTable!$A:$C,MATCH(PlayerLevelTable!$C$1,PlayerLevelTable!$A$1:$C$1,0),0),0,
OFFSET(C1210,-1,0)+1))</f>
        <v>8</v>
      </c>
    </row>
    <row r="1211" spans="1:3" x14ac:dyDescent="0.3">
      <c r="A1211">
        <f ca="1">IF(ROW()=2,0,OFFSET(A1211,-1,0)+1)</f>
        <v>1209</v>
      </c>
      <c r="B1211">
        <f ca="1">IF(ROW()=2,1,
IF(OFFSET(C1211,0,0)=0,OFFSET(B1211,-1,0)+1,
OFFSET(B1211,-1,0)))</f>
        <v>121</v>
      </c>
      <c r="C1211">
        <f ca="1">IF(ROW()=2,0,
IF(OFFSET(C1211,-1,0)=VLOOKUP(OFFSET(B1211,-1,0),PlayerLevelTable!$A:$C,MATCH(PlayerLevelTable!$C$1,PlayerLevelTable!$A$1:$C$1,0),0),0,
OFFSET(C1211,-1,0)+1))</f>
        <v>9</v>
      </c>
    </row>
    <row r="1212" spans="1:3" x14ac:dyDescent="0.3">
      <c r="A1212">
        <f ca="1">IF(ROW()=2,0,OFFSET(A1212,-1,0)+1)</f>
        <v>1210</v>
      </c>
      <c r="B1212">
        <f ca="1">IF(ROW()=2,1,
IF(OFFSET(C1212,0,0)=0,OFFSET(B1212,-1,0)+1,
OFFSET(B1212,-1,0)))</f>
        <v>122</v>
      </c>
      <c r="C1212">
        <f ca="1">IF(ROW()=2,0,
IF(OFFSET(C1212,-1,0)=VLOOKUP(OFFSET(B1212,-1,0),PlayerLevelTable!$A:$C,MATCH(PlayerLevelTable!$C$1,PlayerLevelTable!$A$1:$C$1,0),0),0,
OFFSET(C1212,-1,0)+1))</f>
        <v>0</v>
      </c>
    </row>
    <row r="1213" spans="1:3" x14ac:dyDescent="0.3">
      <c r="A1213">
        <f ca="1">IF(ROW()=2,0,OFFSET(A1213,-1,0)+1)</f>
        <v>1211</v>
      </c>
      <c r="B1213">
        <f ca="1">IF(ROW()=2,1,
IF(OFFSET(C1213,0,0)=0,OFFSET(B1213,-1,0)+1,
OFFSET(B1213,-1,0)))</f>
        <v>122</v>
      </c>
      <c r="C1213">
        <f ca="1">IF(ROW()=2,0,
IF(OFFSET(C1213,-1,0)=VLOOKUP(OFFSET(B1213,-1,0),PlayerLevelTable!$A:$C,MATCH(PlayerLevelTable!$C$1,PlayerLevelTable!$A$1:$C$1,0),0),0,
OFFSET(C1213,-1,0)+1))</f>
        <v>1</v>
      </c>
    </row>
    <row r="1214" spans="1:3" x14ac:dyDescent="0.3">
      <c r="A1214">
        <f ca="1">IF(ROW()=2,0,OFFSET(A1214,-1,0)+1)</f>
        <v>1212</v>
      </c>
      <c r="B1214">
        <f ca="1">IF(ROW()=2,1,
IF(OFFSET(C1214,0,0)=0,OFFSET(B1214,-1,0)+1,
OFFSET(B1214,-1,0)))</f>
        <v>122</v>
      </c>
      <c r="C1214">
        <f ca="1">IF(ROW()=2,0,
IF(OFFSET(C1214,-1,0)=VLOOKUP(OFFSET(B1214,-1,0),PlayerLevelTable!$A:$C,MATCH(PlayerLevelTable!$C$1,PlayerLevelTable!$A$1:$C$1,0),0),0,
OFFSET(C1214,-1,0)+1))</f>
        <v>2</v>
      </c>
    </row>
    <row r="1215" spans="1:3" x14ac:dyDescent="0.3">
      <c r="A1215">
        <f ca="1">IF(ROW()=2,0,OFFSET(A1215,-1,0)+1)</f>
        <v>1213</v>
      </c>
      <c r="B1215">
        <f ca="1">IF(ROW()=2,1,
IF(OFFSET(C1215,0,0)=0,OFFSET(B1215,-1,0)+1,
OFFSET(B1215,-1,0)))</f>
        <v>122</v>
      </c>
      <c r="C1215">
        <f ca="1">IF(ROW()=2,0,
IF(OFFSET(C1215,-1,0)=VLOOKUP(OFFSET(B1215,-1,0),PlayerLevelTable!$A:$C,MATCH(PlayerLevelTable!$C$1,PlayerLevelTable!$A$1:$C$1,0),0),0,
OFFSET(C1215,-1,0)+1))</f>
        <v>3</v>
      </c>
    </row>
    <row r="1216" spans="1:3" x14ac:dyDescent="0.3">
      <c r="A1216">
        <f ca="1">IF(ROW()=2,0,OFFSET(A1216,-1,0)+1)</f>
        <v>1214</v>
      </c>
      <c r="B1216">
        <f ca="1">IF(ROW()=2,1,
IF(OFFSET(C1216,0,0)=0,OFFSET(B1216,-1,0)+1,
OFFSET(B1216,-1,0)))</f>
        <v>122</v>
      </c>
      <c r="C1216">
        <f ca="1">IF(ROW()=2,0,
IF(OFFSET(C1216,-1,0)=VLOOKUP(OFFSET(B1216,-1,0),PlayerLevelTable!$A:$C,MATCH(PlayerLevelTable!$C$1,PlayerLevelTable!$A$1:$C$1,0),0),0,
OFFSET(C1216,-1,0)+1))</f>
        <v>4</v>
      </c>
    </row>
    <row r="1217" spans="1:3" x14ac:dyDescent="0.3">
      <c r="A1217">
        <f ca="1">IF(ROW()=2,0,OFFSET(A1217,-1,0)+1)</f>
        <v>1215</v>
      </c>
      <c r="B1217">
        <f ca="1">IF(ROW()=2,1,
IF(OFFSET(C1217,0,0)=0,OFFSET(B1217,-1,0)+1,
OFFSET(B1217,-1,0)))</f>
        <v>122</v>
      </c>
      <c r="C1217">
        <f ca="1">IF(ROW()=2,0,
IF(OFFSET(C1217,-1,0)=VLOOKUP(OFFSET(B1217,-1,0),PlayerLevelTable!$A:$C,MATCH(PlayerLevelTable!$C$1,PlayerLevelTable!$A$1:$C$1,0),0),0,
OFFSET(C1217,-1,0)+1))</f>
        <v>5</v>
      </c>
    </row>
    <row r="1218" spans="1:3" x14ac:dyDescent="0.3">
      <c r="A1218">
        <f ca="1">IF(ROW()=2,0,OFFSET(A1218,-1,0)+1)</f>
        <v>1216</v>
      </c>
      <c r="B1218">
        <f ca="1">IF(ROW()=2,1,
IF(OFFSET(C1218,0,0)=0,OFFSET(B1218,-1,0)+1,
OFFSET(B1218,-1,0)))</f>
        <v>122</v>
      </c>
      <c r="C1218">
        <f ca="1">IF(ROW()=2,0,
IF(OFFSET(C1218,-1,0)=VLOOKUP(OFFSET(B1218,-1,0),PlayerLevelTable!$A:$C,MATCH(PlayerLevelTable!$C$1,PlayerLevelTable!$A$1:$C$1,0),0),0,
OFFSET(C1218,-1,0)+1))</f>
        <v>6</v>
      </c>
    </row>
    <row r="1219" spans="1:3" x14ac:dyDescent="0.3">
      <c r="A1219">
        <f ca="1">IF(ROW()=2,0,OFFSET(A1219,-1,0)+1)</f>
        <v>1217</v>
      </c>
      <c r="B1219">
        <f ca="1">IF(ROW()=2,1,
IF(OFFSET(C1219,0,0)=0,OFFSET(B1219,-1,0)+1,
OFFSET(B1219,-1,0)))</f>
        <v>122</v>
      </c>
      <c r="C1219">
        <f ca="1">IF(ROW()=2,0,
IF(OFFSET(C1219,-1,0)=VLOOKUP(OFFSET(B1219,-1,0),PlayerLevelTable!$A:$C,MATCH(PlayerLevelTable!$C$1,PlayerLevelTable!$A$1:$C$1,0),0),0,
OFFSET(C1219,-1,0)+1))</f>
        <v>7</v>
      </c>
    </row>
    <row r="1220" spans="1:3" x14ac:dyDescent="0.3">
      <c r="A1220">
        <f ca="1">IF(ROW()=2,0,OFFSET(A1220,-1,0)+1)</f>
        <v>1218</v>
      </c>
      <c r="B1220">
        <f ca="1">IF(ROW()=2,1,
IF(OFFSET(C1220,0,0)=0,OFFSET(B1220,-1,0)+1,
OFFSET(B1220,-1,0)))</f>
        <v>122</v>
      </c>
      <c r="C1220">
        <f ca="1">IF(ROW()=2,0,
IF(OFFSET(C1220,-1,0)=VLOOKUP(OFFSET(B1220,-1,0),PlayerLevelTable!$A:$C,MATCH(PlayerLevelTable!$C$1,PlayerLevelTable!$A$1:$C$1,0),0),0,
OFFSET(C1220,-1,0)+1))</f>
        <v>8</v>
      </c>
    </row>
    <row r="1221" spans="1:3" x14ac:dyDescent="0.3">
      <c r="A1221">
        <f ca="1">IF(ROW()=2,0,OFFSET(A1221,-1,0)+1)</f>
        <v>1219</v>
      </c>
      <c r="B1221">
        <f ca="1">IF(ROW()=2,1,
IF(OFFSET(C1221,0,0)=0,OFFSET(B1221,-1,0)+1,
OFFSET(B1221,-1,0)))</f>
        <v>122</v>
      </c>
      <c r="C1221">
        <f ca="1">IF(ROW()=2,0,
IF(OFFSET(C1221,-1,0)=VLOOKUP(OFFSET(B1221,-1,0),PlayerLevelTable!$A:$C,MATCH(PlayerLevelTable!$C$1,PlayerLevelTable!$A$1:$C$1,0),0),0,
OFFSET(C1221,-1,0)+1))</f>
        <v>9</v>
      </c>
    </row>
    <row r="1222" spans="1:3" x14ac:dyDescent="0.3">
      <c r="A1222">
        <f ca="1">IF(ROW()=2,0,OFFSET(A1222,-1,0)+1)</f>
        <v>1220</v>
      </c>
      <c r="B1222">
        <f ca="1">IF(ROW()=2,1,
IF(OFFSET(C1222,0,0)=0,OFFSET(B1222,-1,0)+1,
OFFSET(B1222,-1,0)))</f>
        <v>123</v>
      </c>
      <c r="C1222">
        <f ca="1">IF(ROW()=2,0,
IF(OFFSET(C1222,-1,0)=VLOOKUP(OFFSET(B1222,-1,0),PlayerLevelTable!$A:$C,MATCH(PlayerLevelTable!$C$1,PlayerLevelTable!$A$1:$C$1,0),0),0,
OFFSET(C1222,-1,0)+1))</f>
        <v>0</v>
      </c>
    </row>
    <row r="1223" spans="1:3" x14ac:dyDescent="0.3">
      <c r="A1223">
        <f ca="1">IF(ROW()=2,0,OFFSET(A1223,-1,0)+1)</f>
        <v>1221</v>
      </c>
      <c r="B1223">
        <f ca="1">IF(ROW()=2,1,
IF(OFFSET(C1223,0,0)=0,OFFSET(B1223,-1,0)+1,
OFFSET(B1223,-1,0)))</f>
        <v>123</v>
      </c>
      <c r="C1223">
        <f ca="1">IF(ROW()=2,0,
IF(OFFSET(C1223,-1,0)=VLOOKUP(OFFSET(B1223,-1,0),PlayerLevelTable!$A:$C,MATCH(PlayerLevelTable!$C$1,PlayerLevelTable!$A$1:$C$1,0),0),0,
OFFSET(C1223,-1,0)+1))</f>
        <v>1</v>
      </c>
    </row>
    <row r="1224" spans="1:3" x14ac:dyDescent="0.3">
      <c r="A1224">
        <f ca="1">IF(ROW()=2,0,OFFSET(A1224,-1,0)+1)</f>
        <v>1222</v>
      </c>
      <c r="B1224">
        <f ca="1">IF(ROW()=2,1,
IF(OFFSET(C1224,0,0)=0,OFFSET(B1224,-1,0)+1,
OFFSET(B1224,-1,0)))</f>
        <v>123</v>
      </c>
      <c r="C1224">
        <f ca="1">IF(ROW()=2,0,
IF(OFFSET(C1224,-1,0)=VLOOKUP(OFFSET(B1224,-1,0),PlayerLevelTable!$A:$C,MATCH(PlayerLevelTable!$C$1,PlayerLevelTable!$A$1:$C$1,0),0),0,
OFFSET(C1224,-1,0)+1))</f>
        <v>2</v>
      </c>
    </row>
    <row r="1225" spans="1:3" x14ac:dyDescent="0.3">
      <c r="A1225">
        <f ca="1">IF(ROW()=2,0,OFFSET(A1225,-1,0)+1)</f>
        <v>1223</v>
      </c>
      <c r="B1225">
        <f ca="1">IF(ROW()=2,1,
IF(OFFSET(C1225,0,0)=0,OFFSET(B1225,-1,0)+1,
OFFSET(B1225,-1,0)))</f>
        <v>123</v>
      </c>
      <c r="C1225">
        <f ca="1">IF(ROW()=2,0,
IF(OFFSET(C1225,-1,0)=VLOOKUP(OFFSET(B1225,-1,0),PlayerLevelTable!$A:$C,MATCH(PlayerLevelTable!$C$1,PlayerLevelTable!$A$1:$C$1,0),0),0,
OFFSET(C1225,-1,0)+1))</f>
        <v>3</v>
      </c>
    </row>
    <row r="1226" spans="1:3" x14ac:dyDescent="0.3">
      <c r="A1226">
        <f ca="1">IF(ROW()=2,0,OFFSET(A1226,-1,0)+1)</f>
        <v>1224</v>
      </c>
      <c r="B1226">
        <f ca="1">IF(ROW()=2,1,
IF(OFFSET(C1226,0,0)=0,OFFSET(B1226,-1,0)+1,
OFFSET(B1226,-1,0)))</f>
        <v>123</v>
      </c>
      <c r="C1226">
        <f ca="1">IF(ROW()=2,0,
IF(OFFSET(C1226,-1,0)=VLOOKUP(OFFSET(B1226,-1,0),PlayerLevelTable!$A:$C,MATCH(PlayerLevelTable!$C$1,PlayerLevelTable!$A$1:$C$1,0),0),0,
OFFSET(C1226,-1,0)+1))</f>
        <v>4</v>
      </c>
    </row>
    <row r="1227" spans="1:3" x14ac:dyDescent="0.3">
      <c r="A1227">
        <f ca="1">IF(ROW()=2,0,OFFSET(A1227,-1,0)+1)</f>
        <v>1225</v>
      </c>
      <c r="B1227">
        <f ca="1">IF(ROW()=2,1,
IF(OFFSET(C1227,0,0)=0,OFFSET(B1227,-1,0)+1,
OFFSET(B1227,-1,0)))</f>
        <v>123</v>
      </c>
      <c r="C1227">
        <f ca="1">IF(ROW()=2,0,
IF(OFFSET(C1227,-1,0)=VLOOKUP(OFFSET(B1227,-1,0),PlayerLevelTable!$A:$C,MATCH(PlayerLevelTable!$C$1,PlayerLevelTable!$A$1:$C$1,0),0),0,
OFFSET(C1227,-1,0)+1))</f>
        <v>5</v>
      </c>
    </row>
    <row r="1228" spans="1:3" x14ac:dyDescent="0.3">
      <c r="A1228">
        <f ca="1">IF(ROW()=2,0,OFFSET(A1228,-1,0)+1)</f>
        <v>1226</v>
      </c>
      <c r="B1228">
        <f ca="1">IF(ROW()=2,1,
IF(OFFSET(C1228,0,0)=0,OFFSET(B1228,-1,0)+1,
OFFSET(B1228,-1,0)))</f>
        <v>123</v>
      </c>
      <c r="C1228">
        <f ca="1">IF(ROW()=2,0,
IF(OFFSET(C1228,-1,0)=VLOOKUP(OFFSET(B1228,-1,0),PlayerLevelTable!$A:$C,MATCH(PlayerLevelTable!$C$1,PlayerLevelTable!$A$1:$C$1,0),0),0,
OFFSET(C1228,-1,0)+1))</f>
        <v>6</v>
      </c>
    </row>
    <row r="1229" spans="1:3" x14ac:dyDescent="0.3">
      <c r="A1229">
        <f ca="1">IF(ROW()=2,0,OFFSET(A1229,-1,0)+1)</f>
        <v>1227</v>
      </c>
      <c r="B1229">
        <f ca="1">IF(ROW()=2,1,
IF(OFFSET(C1229,0,0)=0,OFFSET(B1229,-1,0)+1,
OFFSET(B1229,-1,0)))</f>
        <v>123</v>
      </c>
      <c r="C1229">
        <f ca="1">IF(ROW()=2,0,
IF(OFFSET(C1229,-1,0)=VLOOKUP(OFFSET(B1229,-1,0),PlayerLevelTable!$A:$C,MATCH(PlayerLevelTable!$C$1,PlayerLevelTable!$A$1:$C$1,0),0),0,
OFFSET(C1229,-1,0)+1))</f>
        <v>7</v>
      </c>
    </row>
    <row r="1230" spans="1:3" x14ac:dyDescent="0.3">
      <c r="A1230">
        <f ca="1">IF(ROW()=2,0,OFFSET(A1230,-1,0)+1)</f>
        <v>1228</v>
      </c>
      <c r="B1230">
        <f ca="1">IF(ROW()=2,1,
IF(OFFSET(C1230,0,0)=0,OFFSET(B1230,-1,0)+1,
OFFSET(B1230,-1,0)))</f>
        <v>123</v>
      </c>
      <c r="C1230">
        <f ca="1">IF(ROW()=2,0,
IF(OFFSET(C1230,-1,0)=VLOOKUP(OFFSET(B1230,-1,0),PlayerLevelTable!$A:$C,MATCH(PlayerLevelTable!$C$1,PlayerLevelTable!$A$1:$C$1,0),0),0,
OFFSET(C1230,-1,0)+1))</f>
        <v>8</v>
      </c>
    </row>
    <row r="1231" spans="1:3" x14ac:dyDescent="0.3">
      <c r="A1231">
        <f ca="1">IF(ROW()=2,0,OFFSET(A1231,-1,0)+1)</f>
        <v>1229</v>
      </c>
      <c r="B1231">
        <f ca="1">IF(ROW()=2,1,
IF(OFFSET(C1231,0,0)=0,OFFSET(B1231,-1,0)+1,
OFFSET(B1231,-1,0)))</f>
        <v>123</v>
      </c>
      <c r="C1231">
        <f ca="1">IF(ROW()=2,0,
IF(OFFSET(C1231,-1,0)=VLOOKUP(OFFSET(B1231,-1,0),PlayerLevelTable!$A:$C,MATCH(PlayerLevelTable!$C$1,PlayerLevelTable!$A$1:$C$1,0),0),0,
OFFSET(C1231,-1,0)+1))</f>
        <v>9</v>
      </c>
    </row>
    <row r="1232" spans="1:3" x14ac:dyDescent="0.3">
      <c r="A1232">
        <f ca="1">IF(ROW()=2,0,OFFSET(A1232,-1,0)+1)</f>
        <v>1230</v>
      </c>
      <c r="B1232">
        <f ca="1">IF(ROW()=2,1,
IF(OFFSET(C1232,0,0)=0,OFFSET(B1232,-1,0)+1,
OFFSET(B1232,-1,0)))</f>
        <v>124</v>
      </c>
      <c r="C1232">
        <f ca="1">IF(ROW()=2,0,
IF(OFFSET(C1232,-1,0)=VLOOKUP(OFFSET(B1232,-1,0),PlayerLevelTable!$A:$C,MATCH(PlayerLevelTable!$C$1,PlayerLevelTable!$A$1:$C$1,0),0),0,
OFFSET(C1232,-1,0)+1))</f>
        <v>0</v>
      </c>
    </row>
    <row r="1233" spans="1:3" x14ac:dyDescent="0.3">
      <c r="A1233">
        <f ca="1">IF(ROW()=2,0,OFFSET(A1233,-1,0)+1)</f>
        <v>1231</v>
      </c>
      <c r="B1233">
        <f ca="1">IF(ROW()=2,1,
IF(OFFSET(C1233,0,0)=0,OFFSET(B1233,-1,0)+1,
OFFSET(B1233,-1,0)))</f>
        <v>124</v>
      </c>
      <c r="C1233">
        <f ca="1">IF(ROW()=2,0,
IF(OFFSET(C1233,-1,0)=VLOOKUP(OFFSET(B1233,-1,0),PlayerLevelTable!$A:$C,MATCH(PlayerLevelTable!$C$1,PlayerLevelTable!$A$1:$C$1,0),0),0,
OFFSET(C1233,-1,0)+1))</f>
        <v>1</v>
      </c>
    </row>
    <row r="1234" spans="1:3" x14ac:dyDescent="0.3">
      <c r="A1234">
        <f ca="1">IF(ROW()=2,0,OFFSET(A1234,-1,0)+1)</f>
        <v>1232</v>
      </c>
      <c r="B1234">
        <f ca="1">IF(ROW()=2,1,
IF(OFFSET(C1234,0,0)=0,OFFSET(B1234,-1,0)+1,
OFFSET(B1234,-1,0)))</f>
        <v>124</v>
      </c>
      <c r="C1234">
        <f ca="1">IF(ROW()=2,0,
IF(OFFSET(C1234,-1,0)=VLOOKUP(OFFSET(B1234,-1,0),PlayerLevelTable!$A:$C,MATCH(PlayerLevelTable!$C$1,PlayerLevelTable!$A$1:$C$1,0),0),0,
OFFSET(C1234,-1,0)+1))</f>
        <v>2</v>
      </c>
    </row>
    <row r="1235" spans="1:3" x14ac:dyDescent="0.3">
      <c r="A1235">
        <f ca="1">IF(ROW()=2,0,OFFSET(A1235,-1,0)+1)</f>
        <v>1233</v>
      </c>
      <c r="B1235">
        <f ca="1">IF(ROW()=2,1,
IF(OFFSET(C1235,0,0)=0,OFFSET(B1235,-1,0)+1,
OFFSET(B1235,-1,0)))</f>
        <v>124</v>
      </c>
      <c r="C1235">
        <f ca="1">IF(ROW()=2,0,
IF(OFFSET(C1235,-1,0)=VLOOKUP(OFFSET(B1235,-1,0),PlayerLevelTable!$A:$C,MATCH(PlayerLevelTable!$C$1,PlayerLevelTable!$A$1:$C$1,0),0),0,
OFFSET(C1235,-1,0)+1))</f>
        <v>3</v>
      </c>
    </row>
    <row r="1236" spans="1:3" x14ac:dyDescent="0.3">
      <c r="A1236">
        <f ca="1">IF(ROW()=2,0,OFFSET(A1236,-1,0)+1)</f>
        <v>1234</v>
      </c>
      <c r="B1236">
        <f ca="1">IF(ROW()=2,1,
IF(OFFSET(C1236,0,0)=0,OFFSET(B1236,-1,0)+1,
OFFSET(B1236,-1,0)))</f>
        <v>124</v>
      </c>
      <c r="C1236">
        <f ca="1">IF(ROW()=2,0,
IF(OFFSET(C1236,-1,0)=VLOOKUP(OFFSET(B1236,-1,0),PlayerLevelTable!$A:$C,MATCH(PlayerLevelTable!$C$1,PlayerLevelTable!$A$1:$C$1,0),0),0,
OFFSET(C1236,-1,0)+1))</f>
        <v>4</v>
      </c>
    </row>
    <row r="1237" spans="1:3" x14ac:dyDescent="0.3">
      <c r="A1237">
        <f ca="1">IF(ROW()=2,0,OFFSET(A1237,-1,0)+1)</f>
        <v>1235</v>
      </c>
      <c r="B1237">
        <f ca="1">IF(ROW()=2,1,
IF(OFFSET(C1237,0,0)=0,OFFSET(B1237,-1,0)+1,
OFFSET(B1237,-1,0)))</f>
        <v>124</v>
      </c>
      <c r="C1237">
        <f ca="1">IF(ROW()=2,0,
IF(OFFSET(C1237,-1,0)=VLOOKUP(OFFSET(B1237,-1,0),PlayerLevelTable!$A:$C,MATCH(PlayerLevelTable!$C$1,PlayerLevelTable!$A$1:$C$1,0),0),0,
OFFSET(C1237,-1,0)+1))</f>
        <v>5</v>
      </c>
    </row>
    <row r="1238" spans="1:3" x14ac:dyDescent="0.3">
      <c r="A1238">
        <f ca="1">IF(ROW()=2,0,OFFSET(A1238,-1,0)+1)</f>
        <v>1236</v>
      </c>
      <c r="B1238">
        <f ca="1">IF(ROW()=2,1,
IF(OFFSET(C1238,0,0)=0,OFFSET(B1238,-1,0)+1,
OFFSET(B1238,-1,0)))</f>
        <v>124</v>
      </c>
      <c r="C1238">
        <f ca="1">IF(ROW()=2,0,
IF(OFFSET(C1238,-1,0)=VLOOKUP(OFFSET(B1238,-1,0),PlayerLevelTable!$A:$C,MATCH(PlayerLevelTable!$C$1,PlayerLevelTable!$A$1:$C$1,0),0),0,
OFFSET(C1238,-1,0)+1))</f>
        <v>6</v>
      </c>
    </row>
    <row r="1239" spans="1:3" x14ac:dyDescent="0.3">
      <c r="A1239">
        <f ca="1">IF(ROW()=2,0,OFFSET(A1239,-1,0)+1)</f>
        <v>1237</v>
      </c>
      <c r="B1239">
        <f ca="1">IF(ROW()=2,1,
IF(OFFSET(C1239,0,0)=0,OFFSET(B1239,-1,0)+1,
OFFSET(B1239,-1,0)))</f>
        <v>124</v>
      </c>
      <c r="C1239">
        <f ca="1">IF(ROW()=2,0,
IF(OFFSET(C1239,-1,0)=VLOOKUP(OFFSET(B1239,-1,0),PlayerLevelTable!$A:$C,MATCH(PlayerLevelTable!$C$1,PlayerLevelTable!$A$1:$C$1,0),0),0,
OFFSET(C1239,-1,0)+1))</f>
        <v>7</v>
      </c>
    </row>
    <row r="1240" spans="1:3" x14ac:dyDescent="0.3">
      <c r="A1240">
        <f ca="1">IF(ROW()=2,0,OFFSET(A1240,-1,0)+1)</f>
        <v>1238</v>
      </c>
      <c r="B1240">
        <f ca="1">IF(ROW()=2,1,
IF(OFFSET(C1240,0,0)=0,OFFSET(B1240,-1,0)+1,
OFFSET(B1240,-1,0)))</f>
        <v>124</v>
      </c>
      <c r="C1240">
        <f ca="1">IF(ROW()=2,0,
IF(OFFSET(C1240,-1,0)=VLOOKUP(OFFSET(B1240,-1,0),PlayerLevelTable!$A:$C,MATCH(PlayerLevelTable!$C$1,PlayerLevelTable!$A$1:$C$1,0),0),0,
OFFSET(C1240,-1,0)+1))</f>
        <v>8</v>
      </c>
    </row>
    <row r="1241" spans="1:3" x14ac:dyDescent="0.3">
      <c r="A1241">
        <f ca="1">IF(ROW()=2,0,OFFSET(A1241,-1,0)+1)</f>
        <v>1239</v>
      </c>
      <c r="B1241">
        <f ca="1">IF(ROW()=2,1,
IF(OFFSET(C1241,0,0)=0,OFFSET(B1241,-1,0)+1,
OFFSET(B1241,-1,0)))</f>
        <v>124</v>
      </c>
      <c r="C1241">
        <f ca="1">IF(ROW()=2,0,
IF(OFFSET(C1241,-1,0)=VLOOKUP(OFFSET(B1241,-1,0),PlayerLevelTable!$A:$C,MATCH(PlayerLevelTable!$C$1,PlayerLevelTable!$A$1:$C$1,0),0),0,
OFFSET(C1241,-1,0)+1))</f>
        <v>9</v>
      </c>
    </row>
    <row r="1242" spans="1:3" x14ac:dyDescent="0.3">
      <c r="A1242">
        <f ca="1">IF(ROW()=2,0,OFFSET(A1242,-1,0)+1)</f>
        <v>1240</v>
      </c>
      <c r="B1242">
        <f ca="1">IF(ROW()=2,1,
IF(OFFSET(C1242,0,0)=0,OFFSET(B1242,-1,0)+1,
OFFSET(B1242,-1,0)))</f>
        <v>125</v>
      </c>
      <c r="C1242">
        <f ca="1">IF(ROW()=2,0,
IF(OFFSET(C1242,-1,0)=VLOOKUP(OFFSET(B1242,-1,0),PlayerLevelTable!$A:$C,MATCH(PlayerLevelTable!$C$1,PlayerLevelTable!$A$1:$C$1,0),0),0,
OFFSET(C1242,-1,0)+1))</f>
        <v>0</v>
      </c>
    </row>
    <row r="1243" spans="1:3" x14ac:dyDescent="0.3">
      <c r="A1243">
        <f ca="1">IF(ROW()=2,0,OFFSET(A1243,-1,0)+1)</f>
        <v>1241</v>
      </c>
      <c r="B1243">
        <f ca="1">IF(ROW()=2,1,
IF(OFFSET(C1243,0,0)=0,OFFSET(B1243,-1,0)+1,
OFFSET(B1243,-1,0)))</f>
        <v>125</v>
      </c>
      <c r="C1243">
        <f ca="1">IF(ROW()=2,0,
IF(OFFSET(C1243,-1,0)=VLOOKUP(OFFSET(B1243,-1,0),PlayerLevelTable!$A:$C,MATCH(PlayerLevelTable!$C$1,PlayerLevelTable!$A$1:$C$1,0),0),0,
OFFSET(C1243,-1,0)+1))</f>
        <v>1</v>
      </c>
    </row>
    <row r="1244" spans="1:3" x14ac:dyDescent="0.3">
      <c r="A1244">
        <f ca="1">IF(ROW()=2,0,OFFSET(A1244,-1,0)+1)</f>
        <v>1242</v>
      </c>
      <c r="B1244">
        <f ca="1">IF(ROW()=2,1,
IF(OFFSET(C1244,0,0)=0,OFFSET(B1244,-1,0)+1,
OFFSET(B1244,-1,0)))</f>
        <v>125</v>
      </c>
      <c r="C1244">
        <f ca="1">IF(ROW()=2,0,
IF(OFFSET(C1244,-1,0)=VLOOKUP(OFFSET(B1244,-1,0),PlayerLevelTable!$A:$C,MATCH(PlayerLevelTable!$C$1,PlayerLevelTable!$A$1:$C$1,0),0),0,
OFFSET(C1244,-1,0)+1))</f>
        <v>2</v>
      </c>
    </row>
    <row r="1245" spans="1:3" x14ac:dyDescent="0.3">
      <c r="A1245">
        <f ca="1">IF(ROW()=2,0,OFFSET(A1245,-1,0)+1)</f>
        <v>1243</v>
      </c>
      <c r="B1245">
        <f ca="1">IF(ROW()=2,1,
IF(OFFSET(C1245,0,0)=0,OFFSET(B1245,-1,0)+1,
OFFSET(B1245,-1,0)))</f>
        <v>125</v>
      </c>
      <c r="C1245">
        <f ca="1">IF(ROW()=2,0,
IF(OFFSET(C1245,-1,0)=VLOOKUP(OFFSET(B1245,-1,0),PlayerLevelTable!$A:$C,MATCH(PlayerLevelTable!$C$1,PlayerLevelTable!$A$1:$C$1,0),0),0,
OFFSET(C1245,-1,0)+1))</f>
        <v>3</v>
      </c>
    </row>
    <row r="1246" spans="1:3" x14ac:dyDescent="0.3">
      <c r="A1246">
        <f ca="1">IF(ROW()=2,0,OFFSET(A1246,-1,0)+1)</f>
        <v>1244</v>
      </c>
      <c r="B1246">
        <f ca="1">IF(ROW()=2,1,
IF(OFFSET(C1246,0,0)=0,OFFSET(B1246,-1,0)+1,
OFFSET(B1246,-1,0)))</f>
        <v>125</v>
      </c>
      <c r="C1246">
        <f ca="1">IF(ROW()=2,0,
IF(OFFSET(C1246,-1,0)=VLOOKUP(OFFSET(B1246,-1,0),PlayerLevelTable!$A:$C,MATCH(PlayerLevelTable!$C$1,PlayerLevelTable!$A$1:$C$1,0),0),0,
OFFSET(C1246,-1,0)+1))</f>
        <v>4</v>
      </c>
    </row>
    <row r="1247" spans="1:3" x14ac:dyDescent="0.3">
      <c r="A1247">
        <f ca="1">IF(ROW()=2,0,OFFSET(A1247,-1,0)+1)</f>
        <v>1245</v>
      </c>
      <c r="B1247">
        <f ca="1">IF(ROW()=2,1,
IF(OFFSET(C1247,0,0)=0,OFFSET(B1247,-1,0)+1,
OFFSET(B1247,-1,0)))</f>
        <v>125</v>
      </c>
      <c r="C1247">
        <f ca="1">IF(ROW()=2,0,
IF(OFFSET(C1247,-1,0)=VLOOKUP(OFFSET(B1247,-1,0),PlayerLevelTable!$A:$C,MATCH(PlayerLevelTable!$C$1,PlayerLevelTable!$A$1:$C$1,0),0),0,
OFFSET(C1247,-1,0)+1))</f>
        <v>5</v>
      </c>
    </row>
    <row r="1248" spans="1:3" x14ac:dyDescent="0.3">
      <c r="A1248">
        <f ca="1">IF(ROW()=2,0,OFFSET(A1248,-1,0)+1)</f>
        <v>1246</v>
      </c>
      <c r="B1248">
        <f ca="1">IF(ROW()=2,1,
IF(OFFSET(C1248,0,0)=0,OFFSET(B1248,-1,0)+1,
OFFSET(B1248,-1,0)))</f>
        <v>125</v>
      </c>
      <c r="C1248">
        <f ca="1">IF(ROW()=2,0,
IF(OFFSET(C1248,-1,0)=VLOOKUP(OFFSET(B1248,-1,0),PlayerLevelTable!$A:$C,MATCH(PlayerLevelTable!$C$1,PlayerLevelTable!$A$1:$C$1,0),0),0,
OFFSET(C1248,-1,0)+1))</f>
        <v>6</v>
      </c>
    </row>
    <row r="1249" spans="1:3" x14ac:dyDescent="0.3">
      <c r="A1249">
        <f ca="1">IF(ROW()=2,0,OFFSET(A1249,-1,0)+1)</f>
        <v>1247</v>
      </c>
      <c r="B1249">
        <f ca="1">IF(ROW()=2,1,
IF(OFFSET(C1249,0,0)=0,OFFSET(B1249,-1,0)+1,
OFFSET(B1249,-1,0)))</f>
        <v>125</v>
      </c>
      <c r="C1249">
        <f ca="1">IF(ROW()=2,0,
IF(OFFSET(C1249,-1,0)=VLOOKUP(OFFSET(B1249,-1,0),PlayerLevelTable!$A:$C,MATCH(PlayerLevelTable!$C$1,PlayerLevelTable!$A$1:$C$1,0),0),0,
OFFSET(C1249,-1,0)+1))</f>
        <v>7</v>
      </c>
    </row>
    <row r="1250" spans="1:3" x14ac:dyDescent="0.3">
      <c r="A1250">
        <f ca="1">IF(ROW()=2,0,OFFSET(A1250,-1,0)+1)</f>
        <v>1248</v>
      </c>
      <c r="B1250">
        <f ca="1">IF(ROW()=2,1,
IF(OFFSET(C1250,0,0)=0,OFFSET(B1250,-1,0)+1,
OFFSET(B1250,-1,0)))</f>
        <v>125</v>
      </c>
      <c r="C1250">
        <f ca="1">IF(ROW()=2,0,
IF(OFFSET(C1250,-1,0)=VLOOKUP(OFFSET(B1250,-1,0),PlayerLevelTable!$A:$C,MATCH(PlayerLevelTable!$C$1,PlayerLevelTable!$A$1:$C$1,0),0),0,
OFFSET(C1250,-1,0)+1))</f>
        <v>8</v>
      </c>
    </row>
    <row r="1251" spans="1:3" x14ac:dyDescent="0.3">
      <c r="A1251">
        <f ca="1">IF(ROW()=2,0,OFFSET(A1251,-1,0)+1)</f>
        <v>1249</v>
      </c>
      <c r="B1251">
        <f ca="1">IF(ROW()=2,1,
IF(OFFSET(C1251,0,0)=0,OFFSET(B1251,-1,0)+1,
OFFSET(B1251,-1,0)))</f>
        <v>125</v>
      </c>
      <c r="C1251">
        <f ca="1">IF(ROW()=2,0,
IF(OFFSET(C1251,-1,0)=VLOOKUP(OFFSET(B1251,-1,0),PlayerLevelTable!$A:$C,MATCH(PlayerLevelTable!$C$1,PlayerLevelTable!$A$1:$C$1,0),0),0,
OFFSET(C1251,-1,0)+1))</f>
        <v>9</v>
      </c>
    </row>
    <row r="1252" spans="1:3" x14ac:dyDescent="0.3">
      <c r="A1252">
        <f ca="1">IF(ROW()=2,0,OFFSET(A1252,-1,0)+1)</f>
        <v>1250</v>
      </c>
      <c r="B1252">
        <f ca="1">IF(ROW()=2,1,
IF(OFFSET(C1252,0,0)=0,OFFSET(B1252,-1,0)+1,
OFFSET(B1252,-1,0)))</f>
        <v>126</v>
      </c>
      <c r="C1252">
        <f ca="1">IF(ROW()=2,0,
IF(OFFSET(C1252,-1,0)=VLOOKUP(OFFSET(B1252,-1,0),PlayerLevelTable!$A:$C,MATCH(PlayerLevelTable!$C$1,PlayerLevelTable!$A$1:$C$1,0),0),0,
OFFSET(C1252,-1,0)+1))</f>
        <v>0</v>
      </c>
    </row>
    <row r="1253" spans="1:3" x14ac:dyDescent="0.3">
      <c r="A1253">
        <f ca="1">IF(ROW()=2,0,OFFSET(A1253,-1,0)+1)</f>
        <v>1251</v>
      </c>
      <c r="B1253">
        <f ca="1">IF(ROW()=2,1,
IF(OFFSET(C1253,0,0)=0,OFFSET(B1253,-1,0)+1,
OFFSET(B1253,-1,0)))</f>
        <v>126</v>
      </c>
      <c r="C1253">
        <f ca="1">IF(ROW()=2,0,
IF(OFFSET(C1253,-1,0)=VLOOKUP(OFFSET(B1253,-1,0),PlayerLevelTable!$A:$C,MATCH(PlayerLevelTable!$C$1,PlayerLevelTable!$A$1:$C$1,0),0),0,
OFFSET(C1253,-1,0)+1))</f>
        <v>1</v>
      </c>
    </row>
    <row r="1254" spans="1:3" x14ac:dyDescent="0.3">
      <c r="A1254">
        <f ca="1">IF(ROW()=2,0,OFFSET(A1254,-1,0)+1)</f>
        <v>1252</v>
      </c>
      <c r="B1254">
        <f ca="1">IF(ROW()=2,1,
IF(OFFSET(C1254,0,0)=0,OFFSET(B1254,-1,0)+1,
OFFSET(B1254,-1,0)))</f>
        <v>126</v>
      </c>
      <c r="C1254">
        <f ca="1">IF(ROW()=2,0,
IF(OFFSET(C1254,-1,0)=VLOOKUP(OFFSET(B1254,-1,0),PlayerLevelTable!$A:$C,MATCH(PlayerLevelTable!$C$1,PlayerLevelTable!$A$1:$C$1,0),0),0,
OFFSET(C1254,-1,0)+1))</f>
        <v>2</v>
      </c>
    </row>
    <row r="1255" spans="1:3" x14ac:dyDescent="0.3">
      <c r="A1255">
        <f ca="1">IF(ROW()=2,0,OFFSET(A1255,-1,0)+1)</f>
        <v>1253</v>
      </c>
      <c r="B1255">
        <f ca="1">IF(ROW()=2,1,
IF(OFFSET(C1255,0,0)=0,OFFSET(B1255,-1,0)+1,
OFFSET(B1255,-1,0)))</f>
        <v>126</v>
      </c>
      <c r="C1255">
        <f ca="1">IF(ROW()=2,0,
IF(OFFSET(C1255,-1,0)=VLOOKUP(OFFSET(B1255,-1,0),PlayerLevelTable!$A:$C,MATCH(PlayerLevelTable!$C$1,PlayerLevelTable!$A$1:$C$1,0),0),0,
OFFSET(C1255,-1,0)+1))</f>
        <v>3</v>
      </c>
    </row>
    <row r="1256" spans="1:3" x14ac:dyDescent="0.3">
      <c r="A1256">
        <f ca="1">IF(ROW()=2,0,OFFSET(A1256,-1,0)+1)</f>
        <v>1254</v>
      </c>
      <c r="B1256">
        <f ca="1">IF(ROW()=2,1,
IF(OFFSET(C1256,0,0)=0,OFFSET(B1256,-1,0)+1,
OFFSET(B1256,-1,0)))</f>
        <v>126</v>
      </c>
      <c r="C1256">
        <f ca="1">IF(ROW()=2,0,
IF(OFFSET(C1256,-1,0)=VLOOKUP(OFFSET(B1256,-1,0),PlayerLevelTable!$A:$C,MATCH(PlayerLevelTable!$C$1,PlayerLevelTable!$A$1:$C$1,0),0),0,
OFFSET(C1256,-1,0)+1))</f>
        <v>4</v>
      </c>
    </row>
    <row r="1257" spans="1:3" x14ac:dyDescent="0.3">
      <c r="A1257">
        <f ca="1">IF(ROW()=2,0,OFFSET(A1257,-1,0)+1)</f>
        <v>1255</v>
      </c>
      <c r="B1257">
        <f ca="1">IF(ROW()=2,1,
IF(OFFSET(C1257,0,0)=0,OFFSET(B1257,-1,0)+1,
OFFSET(B1257,-1,0)))</f>
        <v>126</v>
      </c>
      <c r="C1257">
        <f ca="1">IF(ROW()=2,0,
IF(OFFSET(C1257,-1,0)=VLOOKUP(OFFSET(B1257,-1,0),PlayerLevelTable!$A:$C,MATCH(PlayerLevelTable!$C$1,PlayerLevelTable!$A$1:$C$1,0),0),0,
OFFSET(C1257,-1,0)+1))</f>
        <v>5</v>
      </c>
    </row>
    <row r="1258" spans="1:3" x14ac:dyDescent="0.3">
      <c r="A1258">
        <f ca="1">IF(ROW()=2,0,OFFSET(A1258,-1,0)+1)</f>
        <v>1256</v>
      </c>
      <c r="B1258">
        <f ca="1">IF(ROW()=2,1,
IF(OFFSET(C1258,0,0)=0,OFFSET(B1258,-1,0)+1,
OFFSET(B1258,-1,0)))</f>
        <v>126</v>
      </c>
      <c r="C1258">
        <f ca="1">IF(ROW()=2,0,
IF(OFFSET(C1258,-1,0)=VLOOKUP(OFFSET(B1258,-1,0),PlayerLevelTable!$A:$C,MATCH(PlayerLevelTable!$C$1,PlayerLevelTable!$A$1:$C$1,0),0),0,
OFFSET(C1258,-1,0)+1))</f>
        <v>6</v>
      </c>
    </row>
    <row r="1259" spans="1:3" x14ac:dyDescent="0.3">
      <c r="A1259">
        <f ca="1">IF(ROW()=2,0,OFFSET(A1259,-1,0)+1)</f>
        <v>1257</v>
      </c>
      <c r="B1259">
        <f ca="1">IF(ROW()=2,1,
IF(OFFSET(C1259,0,0)=0,OFFSET(B1259,-1,0)+1,
OFFSET(B1259,-1,0)))</f>
        <v>126</v>
      </c>
      <c r="C1259">
        <f ca="1">IF(ROW()=2,0,
IF(OFFSET(C1259,-1,0)=VLOOKUP(OFFSET(B1259,-1,0),PlayerLevelTable!$A:$C,MATCH(PlayerLevelTable!$C$1,PlayerLevelTable!$A$1:$C$1,0),0),0,
OFFSET(C1259,-1,0)+1))</f>
        <v>7</v>
      </c>
    </row>
    <row r="1260" spans="1:3" x14ac:dyDescent="0.3">
      <c r="A1260">
        <f ca="1">IF(ROW()=2,0,OFFSET(A1260,-1,0)+1)</f>
        <v>1258</v>
      </c>
      <c r="B1260">
        <f ca="1">IF(ROW()=2,1,
IF(OFFSET(C1260,0,0)=0,OFFSET(B1260,-1,0)+1,
OFFSET(B1260,-1,0)))</f>
        <v>126</v>
      </c>
      <c r="C1260">
        <f ca="1">IF(ROW()=2,0,
IF(OFFSET(C1260,-1,0)=VLOOKUP(OFFSET(B1260,-1,0),PlayerLevelTable!$A:$C,MATCH(PlayerLevelTable!$C$1,PlayerLevelTable!$A$1:$C$1,0),0),0,
OFFSET(C1260,-1,0)+1))</f>
        <v>8</v>
      </c>
    </row>
    <row r="1261" spans="1:3" x14ac:dyDescent="0.3">
      <c r="A1261">
        <f ca="1">IF(ROW()=2,0,OFFSET(A1261,-1,0)+1)</f>
        <v>1259</v>
      </c>
      <c r="B1261">
        <f ca="1">IF(ROW()=2,1,
IF(OFFSET(C1261,0,0)=0,OFFSET(B1261,-1,0)+1,
OFFSET(B1261,-1,0)))</f>
        <v>126</v>
      </c>
      <c r="C1261">
        <f ca="1">IF(ROW()=2,0,
IF(OFFSET(C1261,-1,0)=VLOOKUP(OFFSET(B1261,-1,0),PlayerLevelTable!$A:$C,MATCH(PlayerLevelTable!$C$1,PlayerLevelTable!$A$1:$C$1,0),0),0,
OFFSET(C1261,-1,0)+1))</f>
        <v>9</v>
      </c>
    </row>
    <row r="1262" spans="1:3" x14ac:dyDescent="0.3">
      <c r="A1262">
        <f ca="1">IF(ROW()=2,0,OFFSET(A1262,-1,0)+1)</f>
        <v>1260</v>
      </c>
      <c r="B1262">
        <f ca="1">IF(ROW()=2,1,
IF(OFFSET(C1262,0,0)=0,OFFSET(B1262,-1,0)+1,
OFFSET(B1262,-1,0)))</f>
        <v>127</v>
      </c>
      <c r="C1262">
        <f ca="1">IF(ROW()=2,0,
IF(OFFSET(C1262,-1,0)=VLOOKUP(OFFSET(B1262,-1,0),PlayerLevelTable!$A:$C,MATCH(PlayerLevelTable!$C$1,PlayerLevelTable!$A$1:$C$1,0),0),0,
OFFSET(C1262,-1,0)+1))</f>
        <v>0</v>
      </c>
    </row>
    <row r="1263" spans="1:3" x14ac:dyDescent="0.3">
      <c r="A1263">
        <f ca="1">IF(ROW()=2,0,OFFSET(A1263,-1,0)+1)</f>
        <v>1261</v>
      </c>
      <c r="B1263">
        <f ca="1">IF(ROW()=2,1,
IF(OFFSET(C1263,0,0)=0,OFFSET(B1263,-1,0)+1,
OFFSET(B1263,-1,0)))</f>
        <v>127</v>
      </c>
      <c r="C1263">
        <f ca="1">IF(ROW()=2,0,
IF(OFFSET(C1263,-1,0)=VLOOKUP(OFFSET(B1263,-1,0),PlayerLevelTable!$A:$C,MATCH(PlayerLevelTable!$C$1,PlayerLevelTable!$A$1:$C$1,0),0),0,
OFFSET(C1263,-1,0)+1))</f>
        <v>1</v>
      </c>
    </row>
    <row r="1264" spans="1:3" x14ac:dyDescent="0.3">
      <c r="A1264">
        <f ca="1">IF(ROW()=2,0,OFFSET(A1264,-1,0)+1)</f>
        <v>1262</v>
      </c>
      <c r="B1264">
        <f ca="1">IF(ROW()=2,1,
IF(OFFSET(C1264,0,0)=0,OFFSET(B1264,-1,0)+1,
OFFSET(B1264,-1,0)))</f>
        <v>127</v>
      </c>
      <c r="C1264">
        <f ca="1">IF(ROW()=2,0,
IF(OFFSET(C1264,-1,0)=VLOOKUP(OFFSET(B1264,-1,0),PlayerLevelTable!$A:$C,MATCH(PlayerLevelTable!$C$1,PlayerLevelTable!$A$1:$C$1,0),0),0,
OFFSET(C1264,-1,0)+1))</f>
        <v>2</v>
      </c>
    </row>
    <row r="1265" spans="1:3" x14ac:dyDescent="0.3">
      <c r="A1265">
        <f ca="1">IF(ROW()=2,0,OFFSET(A1265,-1,0)+1)</f>
        <v>1263</v>
      </c>
      <c r="B1265">
        <f ca="1">IF(ROW()=2,1,
IF(OFFSET(C1265,0,0)=0,OFFSET(B1265,-1,0)+1,
OFFSET(B1265,-1,0)))</f>
        <v>127</v>
      </c>
      <c r="C1265">
        <f ca="1">IF(ROW()=2,0,
IF(OFFSET(C1265,-1,0)=VLOOKUP(OFFSET(B1265,-1,0),PlayerLevelTable!$A:$C,MATCH(PlayerLevelTable!$C$1,PlayerLevelTable!$A$1:$C$1,0),0),0,
OFFSET(C1265,-1,0)+1))</f>
        <v>3</v>
      </c>
    </row>
    <row r="1266" spans="1:3" x14ac:dyDescent="0.3">
      <c r="A1266">
        <f ca="1">IF(ROW()=2,0,OFFSET(A1266,-1,0)+1)</f>
        <v>1264</v>
      </c>
      <c r="B1266">
        <f ca="1">IF(ROW()=2,1,
IF(OFFSET(C1266,0,0)=0,OFFSET(B1266,-1,0)+1,
OFFSET(B1266,-1,0)))</f>
        <v>127</v>
      </c>
      <c r="C1266">
        <f ca="1">IF(ROW()=2,0,
IF(OFFSET(C1266,-1,0)=VLOOKUP(OFFSET(B1266,-1,0),PlayerLevelTable!$A:$C,MATCH(PlayerLevelTable!$C$1,PlayerLevelTable!$A$1:$C$1,0),0),0,
OFFSET(C1266,-1,0)+1))</f>
        <v>4</v>
      </c>
    </row>
    <row r="1267" spans="1:3" x14ac:dyDescent="0.3">
      <c r="A1267">
        <f ca="1">IF(ROW()=2,0,OFFSET(A1267,-1,0)+1)</f>
        <v>1265</v>
      </c>
      <c r="B1267">
        <f ca="1">IF(ROW()=2,1,
IF(OFFSET(C1267,0,0)=0,OFFSET(B1267,-1,0)+1,
OFFSET(B1267,-1,0)))</f>
        <v>127</v>
      </c>
      <c r="C1267">
        <f ca="1">IF(ROW()=2,0,
IF(OFFSET(C1267,-1,0)=VLOOKUP(OFFSET(B1267,-1,0),PlayerLevelTable!$A:$C,MATCH(PlayerLevelTable!$C$1,PlayerLevelTable!$A$1:$C$1,0),0),0,
OFFSET(C1267,-1,0)+1))</f>
        <v>5</v>
      </c>
    </row>
    <row r="1268" spans="1:3" x14ac:dyDescent="0.3">
      <c r="A1268">
        <f ca="1">IF(ROW()=2,0,OFFSET(A1268,-1,0)+1)</f>
        <v>1266</v>
      </c>
      <c r="B1268">
        <f ca="1">IF(ROW()=2,1,
IF(OFFSET(C1268,0,0)=0,OFFSET(B1268,-1,0)+1,
OFFSET(B1268,-1,0)))</f>
        <v>127</v>
      </c>
      <c r="C1268">
        <f ca="1">IF(ROW()=2,0,
IF(OFFSET(C1268,-1,0)=VLOOKUP(OFFSET(B1268,-1,0),PlayerLevelTable!$A:$C,MATCH(PlayerLevelTable!$C$1,PlayerLevelTable!$A$1:$C$1,0),0),0,
OFFSET(C1268,-1,0)+1))</f>
        <v>6</v>
      </c>
    </row>
    <row r="1269" spans="1:3" x14ac:dyDescent="0.3">
      <c r="A1269">
        <f ca="1">IF(ROW()=2,0,OFFSET(A1269,-1,0)+1)</f>
        <v>1267</v>
      </c>
      <c r="B1269">
        <f ca="1">IF(ROW()=2,1,
IF(OFFSET(C1269,0,0)=0,OFFSET(B1269,-1,0)+1,
OFFSET(B1269,-1,0)))</f>
        <v>127</v>
      </c>
      <c r="C1269">
        <f ca="1">IF(ROW()=2,0,
IF(OFFSET(C1269,-1,0)=VLOOKUP(OFFSET(B1269,-1,0),PlayerLevelTable!$A:$C,MATCH(PlayerLevelTable!$C$1,PlayerLevelTable!$A$1:$C$1,0),0),0,
OFFSET(C1269,-1,0)+1))</f>
        <v>7</v>
      </c>
    </row>
    <row r="1270" spans="1:3" x14ac:dyDescent="0.3">
      <c r="A1270">
        <f ca="1">IF(ROW()=2,0,OFFSET(A1270,-1,0)+1)</f>
        <v>1268</v>
      </c>
      <c r="B1270">
        <f ca="1">IF(ROW()=2,1,
IF(OFFSET(C1270,0,0)=0,OFFSET(B1270,-1,0)+1,
OFFSET(B1270,-1,0)))</f>
        <v>127</v>
      </c>
      <c r="C1270">
        <f ca="1">IF(ROW()=2,0,
IF(OFFSET(C1270,-1,0)=VLOOKUP(OFFSET(B1270,-1,0),PlayerLevelTable!$A:$C,MATCH(PlayerLevelTable!$C$1,PlayerLevelTable!$A$1:$C$1,0),0),0,
OFFSET(C1270,-1,0)+1))</f>
        <v>8</v>
      </c>
    </row>
    <row r="1271" spans="1:3" x14ac:dyDescent="0.3">
      <c r="A1271">
        <f ca="1">IF(ROW()=2,0,OFFSET(A1271,-1,0)+1)</f>
        <v>1269</v>
      </c>
      <c r="B1271">
        <f ca="1">IF(ROW()=2,1,
IF(OFFSET(C1271,0,0)=0,OFFSET(B1271,-1,0)+1,
OFFSET(B1271,-1,0)))</f>
        <v>127</v>
      </c>
      <c r="C1271">
        <f ca="1">IF(ROW()=2,0,
IF(OFFSET(C1271,-1,0)=VLOOKUP(OFFSET(B1271,-1,0),PlayerLevelTable!$A:$C,MATCH(PlayerLevelTable!$C$1,PlayerLevelTable!$A$1:$C$1,0),0),0,
OFFSET(C1271,-1,0)+1))</f>
        <v>9</v>
      </c>
    </row>
    <row r="1272" spans="1:3" x14ac:dyDescent="0.3">
      <c r="A1272">
        <f ca="1">IF(ROW()=2,0,OFFSET(A1272,-1,0)+1)</f>
        <v>1270</v>
      </c>
      <c r="B1272">
        <f ca="1">IF(ROW()=2,1,
IF(OFFSET(C1272,0,0)=0,OFFSET(B1272,-1,0)+1,
OFFSET(B1272,-1,0)))</f>
        <v>128</v>
      </c>
      <c r="C1272">
        <f ca="1">IF(ROW()=2,0,
IF(OFFSET(C1272,-1,0)=VLOOKUP(OFFSET(B1272,-1,0),PlayerLevelTable!$A:$C,MATCH(PlayerLevelTable!$C$1,PlayerLevelTable!$A$1:$C$1,0),0),0,
OFFSET(C1272,-1,0)+1))</f>
        <v>0</v>
      </c>
    </row>
    <row r="1273" spans="1:3" x14ac:dyDescent="0.3">
      <c r="A1273">
        <f ca="1">IF(ROW()=2,0,OFFSET(A1273,-1,0)+1)</f>
        <v>1271</v>
      </c>
      <c r="B1273">
        <f ca="1">IF(ROW()=2,1,
IF(OFFSET(C1273,0,0)=0,OFFSET(B1273,-1,0)+1,
OFFSET(B1273,-1,0)))</f>
        <v>128</v>
      </c>
      <c r="C1273">
        <f ca="1">IF(ROW()=2,0,
IF(OFFSET(C1273,-1,0)=VLOOKUP(OFFSET(B1273,-1,0),PlayerLevelTable!$A:$C,MATCH(PlayerLevelTable!$C$1,PlayerLevelTable!$A$1:$C$1,0),0),0,
OFFSET(C1273,-1,0)+1))</f>
        <v>1</v>
      </c>
    </row>
    <row r="1274" spans="1:3" x14ac:dyDescent="0.3">
      <c r="A1274">
        <f ca="1">IF(ROW()=2,0,OFFSET(A1274,-1,0)+1)</f>
        <v>1272</v>
      </c>
      <c r="B1274">
        <f ca="1">IF(ROW()=2,1,
IF(OFFSET(C1274,0,0)=0,OFFSET(B1274,-1,0)+1,
OFFSET(B1274,-1,0)))</f>
        <v>128</v>
      </c>
      <c r="C1274">
        <f ca="1">IF(ROW()=2,0,
IF(OFFSET(C1274,-1,0)=VLOOKUP(OFFSET(B1274,-1,0),PlayerLevelTable!$A:$C,MATCH(PlayerLevelTable!$C$1,PlayerLevelTable!$A$1:$C$1,0),0),0,
OFFSET(C1274,-1,0)+1))</f>
        <v>2</v>
      </c>
    </row>
    <row r="1275" spans="1:3" x14ac:dyDescent="0.3">
      <c r="A1275">
        <f ca="1">IF(ROW()=2,0,OFFSET(A1275,-1,0)+1)</f>
        <v>1273</v>
      </c>
      <c r="B1275">
        <f ca="1">IF(ROW()=2,1,
IF(OFFSET(C1275,0,0)=0,OFFSET(B1275,-1,0)+1,
OFFSET(B1275,-1,0)))</f>
        <v>128</v>
      </c>
      <c r="C1275">
        <f ca="1">IF(ROW()=2,0,
IF(OFFSET(C1275,-1,0)=VLOOKUP(OFFSET(B1275,-1,0),PlayerLevelTable!$A:$C,MATCH(PlayerLevelTable!$C$1,PlayerLevelTable!$A$1:$C$1,0),0),0,
OFFSET(C1275,-1,0)+1))</f>
        <v>3</v>
      </c>
    </row>
    <row r="1276" spans="1:3" x14ac:dyDescent="0.3">
      <c r="A1276">
        <f ca="1">IF(ROW()=2,0,OFFSET(A1276,-1,0)+1)</f>
        <v>1274</v>
      </c>
      <c r="B1276">
        <f ca="1">IF(ROW()=2,1,
IF(OFFSET(C1276,0,0)=0,OFFSET(B1276,-1,0)+1,
OFFSET(B1276,-1,0)))</f>
        <v>128</v>
      </c>
      <c r="C1276">
        <f ca="1">IF(ROW()=2,0,
IF(OFFSET(C1276,-1,0)=VLOOKUP(OFFSET(B1276,-1,0),PlayerLevelTable!$A:$C,MATCH(PlayerLevelTable!$C$1,PlayerLevelTable!$A$1:$C$1,0),0),0,
OFFSET(C1276,-1,0)+1))</f>
        <v>4</v>
      </c>
    </row>
    <row r="1277" spans="1:3" x14ac:dyDescent="0.3">
      <c r="A1277">
        <f ca="1">IF(ROW()=2,0,OFFSET(A1277,-1,0)+1)</f>
        <v>1275</v>
      </c>
      <c r="B1277">
        <f ca="1">IF(ROW()=2,1,
IF(OFFSET(C1277,0,0)=0,OFFSET(B1277,-1,0)+1,
OFFSET(B1277,-1,0)))</f>
        <v>128</v>
      </c>
      <c r="C1277">
        <f ca="1">IF(ROW()=2,0,
IF(OFFSET(C1277,-1,0)=VLOOKUP(OFFSET(B1277,-1,0),PlayerLevelTable!$A:$C,MATCH(PlayerLevelTable!$C$1,PlayerLevelTable!$A$1:$C$1,0),0),0,
OFFSET(C1277,-1,0)+1))</f>
        <v>5</v>
      </c>
    </row>
    <row r="1278" spans="1:3" x14ac:dyDescent="0.3">
      <c r="A1278">
        <f ca="1">IF(ROW()=2,0,OFFSET(A1278,-1,0)+1)</f>
        <v>1276</v>
      </c>
      <c r="B1278">
        <f ca="1">IF(ROW()=2,1,
IF(OFFSET(C1278,0,0)=0,OFFSET(B1278,-1,0)+1,
OFFSET(B1278,-1,0)))</f>
        <v>128</v>
      </c>
      <c r="C1278">
        <f ca="1">IF(ROW()=2,0,
IF(OFFSET(C1278,-1,0)=VLOOKUP(OFFSET(B1278,-1,0),PlayerLevelTable!$A:$C,MATCH(PlayerLevelTable!$C$1,PlayerLevelTable!$A$1:$C$1,0),0),0,
OFFSET(C1278,-1,0)+1))</f>
        <v>6</v>
      </c>
    </row>
    <row r="1279" spans="1:3" x14ac:dyDescent="0.3">
      <c r="A1279">
        <f ca="1">IF(ROW()=2,0,OFFSET(A1279,-1,0)+1)</f>
        <v>1277</v>
      </c>
      <c r="B1279">
        <f ca="1">IF(ROW()=2,1,
IF(OFFSET(C1279,0,0)=0,OFFSET(B1279,-1,0)+1,
OFFSET(B1279,-1,0)))</f>
        <v>128</v>
      </c>
      <c r="C1279">
        <f ca="1">IF(ROW()=2,0,
IF(OFFSET(C1279,-1,0)=VLOOKUP(OFFSET(B1279,-1,0),PlayerLevelTable!$A:$C,MATCH(PlayerLevelTable!$C$1,PlayerLevelTable!$A$1:$C$1,0),0),0,
OFFSET(C1279,-1,0)+1))</f>
        <v>7</v>
      </c>
    </row>
    <row r="1280" spans="1:3" x14ac:dyDescent="0.3">
      <c r="A1280">
        <f ca="1">IF(ROW()=2,0,OFFSET(A1280,-1,0)+1)</f>
        <v>1278</v>
      </c>
      <c r="B1280">
        <f ca="1">IF(ROW()=2,1,
IF(OFFSET(C1280,0,0)=0,OFFSET(B1280,-1,0)+1,
OFFSET(B1280,-1,0)))</f>
        <v>128</v>
      </c>
      <c r="C1280">
        <f ca="1">IF(ROW()=2,0,
IF(OFFSET(C1280,-1,0)=VLOOKUP(OFFSET(B1280,-1,0),PlayerLevelTable!$A:$C,MATCH(PlayerLevelTable!$C$1,PlayerLevelTable!$A$1:$C$1,0),0),0,
OFFSET(C1280,-1,0)+1))</f>
        <v>8</v>
      </c>
    </row>
    <row r="1281" spans="1:3" x14ac:dyDescent="0.3">
      <c r="A1281">
        <f ca="1">IF(ROW()=2,0,OFFSET(A1281,-1,0)+1)</f>
        <v>1279</v>
      </c>
      <c r="B1281">
        <f ca="1">IF(ROW()=2,1,
IF(OFFSET(C1281,0,0)=0,OFFSET(B1281,-1,0)+1,
OFFSET(B1281,-1,0)))</f>
        <v>128</v>
      </c>
      <c r="C1281">
        <f ca="1">IF(ROW()=2,0,
IF(OFFSET(C1281,-1,0)=VLOOKUP(OFFSET(B1281,-1,0),PlayerLevelTable!$A:$C,MATCH(PlayerLevelTable!$C$1,PlayerLevelTable!$A$1:$C$1,0),0),0,
OFFSET(C1281,-1,0)+1))</f>
        <v>9</v>
      </c>
    </row>
    <row r="1282" spans="1:3" x14ac:dyDescent="0.3">
      <c r="A1282">
        <f ca="1">IF(ROW()=2,0,OFFSET(A1282,-1,0)+1)</f>
        <v>1280</v>
      </c>
      <c r="B1282">
        <f ca="1">IF(ROW()=2,1,
IF(OFFSET(C1282,0,0)=0,OFFSET(B1282,-1,0)+1,
OFFSET(B1282,-1,0)))</f>
        <v>129</v>
      </c>
      <c r="C1282">
        <f ca="1">IF(ROW()=2,0,
IF(OFFSET(C1282,-1,0)=VLOOKUP(OFFSET(B1282,-1,0),PlayerLevelTable!$A:$C,MATCH(PlayerLevelTable!$C$1,PlayerLevelTable!$A$1:$C$1,0),0),0,
OFFSET(C1282,-1,0)+1))</f>
        <v>0</v>
      </c>
    </row>
    <row r="1283" spans="1:3" x14ac:dyDescent="0.3">
      <c r="A1283">
        <f ca="1">IF(ROW()=2,0,OFFSET(A1283,-1,0)+1)</f>
        <v>1281</v>
      </c>
      <c r="B1283">
        <f ca="1">IF(ROW()=2,1,
IF(OFFSET(C1283,0,0)=0,OFFSET(B1283,-1,0)+1,
OFFSET(B1283,-1,0)))</f>
        <v>129</v>
      </c>
      <c r="C1283">
        <f ca="1">IF(ROW()=2,0,
IF(OFFSET(C1283,-1,0)=VLOOKUP(OFFSET(B1283,-1,0),PlayerLevelTable!$A:$C,MATCH(PlayerLevelTable!$C$1,PlayerLevelTable!$A$1:$C$1,0),0),0,
OFFSET(C1283,-1,0)+1))</f>
        <v>1</v>
      </c>
    </row>
    <row r="1284" spans="1:3" x14ac:dyDescent="0.3">
      <c r="A1284">
        <f ca="1">IF(ROW()=2,0,OFFSET(A1284,-1,0)+1)</f>
        <v>1282</v>
      </c>
      <c r="B1284">
        <f ca="1">IF(ROW()=2,1,
IF(OFFSET(C1284,0,0)=0,OFFSET(B1284,-1,0)+1,
OFFSET(B1284,-1,0)))</f>
        <v>129</v>
      </c>
      <c r="C1284">
        <f ca="1">IF(ROW()=2,0,
IF(OFFSET(C1284,-1,0)=VLOOKUP(OFFSET(B1284,-1,0),PlayerLevelTable!$A:$C,MATCH(PlayerLevelTable!$C$1,PlayerLevelTable!$A$1:$C$1,0),0),0,
OFFSET(C1284,-1,0)+1))</f>
        <v>2</v>
      </c>
    </row>
    <row r="1285" spans="1:3" x14ac:dyDescent="0.3">
      <c r="A1285">
        <f ca="1">IF(ROW()=2,0,OFFSET(A1285,-1,0)+1)</f>
        <v>1283</v>
      </c>
      <c r="B1285">
        <f ca="1">IF(ROW()=2,1,
IF(OFFSET(C1285,0,0)=0,OFFSET(B1285,-1,0)+1,
OFFSET(B1285,-1,0)))</f>
        <v>129</v>
      </c>
      <c r="C1285">
        <f ca="1">IF(ROW()=2,0,
IF(OFFSET(C1285,-1,0)=VLOOKUP(OFFSET(B1285,-1,0),PlayerLevelTable!$A:$C,MATCH(PlayerLevelTable!$C$1,PlayerLevelTable!$A$1:$C$1,0),0),0,
OFFSET(C1285,-1,0)+1))</f>
        <v>3</v>
      </c>
    </row>
    <row r="1286" spans="1:3" x14ac:dyDescent="0.3">
      <c r="A1286">
        <f ca="1">IF(ROW()=2,0,OFFSET(A1286,-1,0)+1)</f>
        <v>1284</v>
      </c>
      <c r="B1286">
        <f ca="1">IF(ROW()=2,1,
IF(OFFSET(C1286,0,0)=0,OFFSET(B1286,-1,0)+1,
OFFSET(B1286,-1,0)))</f>
        <v>129</v>
      </c>
      <c r="C1286">
        <f ca="1">IF(ROW()=2,0,
IF(OFFSET(C1286,-1,0)=VLOOKUP(OFFSET(B1286,-1,0),PlayerLevelTable!$A:$C,MATCH(PlayerLevelTable!$C$1,PlayerLevelTable!$A$1:$C$1,0),0),0,
OFFSET(C1286,-1,0)+1))</f>
        <v>4</v>
      </c>
    </row>
    <row r="1287" spans="1:3" x14ac:dyDescent="0.3">
      <c r="A1287">
        <f ca="1">IF(ROW()=2,0,OFFSET(A1287,-1,0)+1)</f>
        <v>1285</v>
      </c>
      <c r="B1287">
        <f ca="1">IF(ROW()=2,1,
IF(OFFSET(C1287,0,0)=0,OFFSET(B1287,-1,0)+1,
OFFSET(B1287,-1,0)))</f>
        <v>129</v>
      </c>
      <c r="C1287">
        <f ca="1">IF(ROW()=2,0,
IF(OFFSET(C1287,-1,0)=VLOOKUP(OFFSET(B1287,-1,0),PlayerLevelTable!$A:$C,MATCH(PlayerLevelTable!$C$1,PlayerLevelTable!$A$1:$C$1,0),0),0,
OFFSET(C1287,-1,0)+1))</f>
        <v>5</v>
      </c>
    </row>
    <row r="1288" spans="1:3" x14ac:dyDescent="0.3">
      <c r="A1288">
        <f ca="1">IF(ROW()=2,0,OFFSET(A1288,-1,0)+1)</f>
        <v>1286</v>
      </c>
      <c r="B1288">
        <f ca="1">IF(ROW()=2,1,
IF(OFFSET(C1288,0,0)=0,OFFSET(B1288,-1,0)+1,
OFFSET(B1288,-1,0)))</f>
        <v>129</v>
      </c>
      <c r="C1288">
        <f ca="1">IF(ROW()=2,0,
IF(OFFSET(C1288,-1,0)=VLOOKUP(OFFSET(B1288,-1,0),PlayerLevelTable!$A:$C,MATCH(PlayerLevelTable!$C$1,PlayerLevelTable!$A$1:$C$1,0),0),0,
OFFSET(C1288,-1,0)+1))</f>
        <v>6</v>
      </c>
    </row>
    <row r="1289" spans="1:3" x14ac:dyDescent="0.3">
      <c r="A1289">
        <f ca="1">IF(ROW()=2,0,OFFSET(A1289,-1,0)+1)</f>
        <v>1287</v>
      </c>
      <c r="B1289">
        <f ca="1">IF(ROW()=2,1,
IF(OFFSET(C1289,0,0)=0,OFFSET(B1289,-1,0)+1,
OFFSET(B1289,-1,0)))</f>
        <v>129</v>
      </c>
      <c r="C1289">
        <f ca="1">IF(ROW()=2,0,
IF(OFFSET(C1289,-1,0)=VLOOKUP(OFFSET(B1289,-1,0),PlayerLevelTable!$A:$C,MATCH(PlayerLevelTable!$C$1,PlayerLevelTable!$A$1:$C$1,0),0),0,
OFFSET(C1289,-1,0)+1))</f>
        <v>7</v>
      </c>
    </row>
    <row r="1290" spans="1:3" x14ac:dyDescent="0.3">
      <c r="A1290">
        <f ca="1">IF(ROW()=2,0,OFFSET(A1290,-1,0)+1)</f>
        <v>1288</v>
      </c>
      <c r="B1290">
        <f ca="1">IF(ROW()=2,1,
IF(OFFSET(C1290,0,0)=0,OFFSET(B1290,-1,0)+1,
OFFSET(B1290,-1,0)))</f>
        <v>129</v>
      </c>
      <c r="C1290">
        <f ca="1">IF(ROW()=2,0,
IF(OFFSET(C1290,-1,0)=VLOOKUP(OFFSET(B1290,-1,0),PlayerLevelTable!$A:$C,MATCH(PlayerLevelTable!$C$1,PlayerLevelTable!$A$1:$C$1,0),0),0,
OFFSET(C1290,-1,0)+1))</f>
        <v>8</v>
      </c>
    </row>
    <row r="1291" spans="1:3" x14ac:dyDescent="0.3">
      <c r="A1291">
        <f ca="1">IF(ROW()=2,0,OFFSET(A1291,-1,0)+1)</f>
        <v>1289</v>
      </c>
      <c r="B1291">
        <f ca="1">IF(ROW()=2,1,
IF(OFFSET(C1291,0,0)=0,OFFSET(B1291,-1,0)+1,
OFFSET(B1291,-1,0)))</f>
        <v>129</v>
      </c>
      <c r="C1291">
        <f ca="1">IF(ROW()=2,0,
IF(OFFSET(C1291,-1,0)=VLOOKUP(OFFSET(B1291,-1,0),PlayerLevelTable!$A:$C,MATCH(PlayerLevelTable!$C$1,PlayerLevelTable!$A$1:$C$1,0),0),0,
OFFSET(C1291,-1,0)+1))</f>
        <v>9</v>
      </c>
    </row>
    <row r="1292" spans="1:3" x14ac:dyDescent="0.3">
      <c r="A1292">
        <f ca="1">IF(ROW()=2,0,OFFSET(A1292,-1,0)+1)</f>
        <v>1290</v>
      </c>
      <c r="B1292">
        <f ca="1">IF(ROW()=2,1,
IF(OFFSET(C1292,0,0)=0,OFFSET(B1292,-1,0)+1,
OFFSET(B1292,-1,0)))</f>
        <v>130</v>
      </c>
      <c r="C1292">
        <f ca="1">IF(ROW()=2,0,
IF(OFFSET(C1292,-1,0)=VLOOKUP(OFFSET(B1292,-1,0),PlayerLevelTable!$A:$C,MATCH(PlayerLevelTable!$C$1,PlayerLevelTable!$A$1:$C$1,0),0),0,
OFFSET(C1292,-1,0)+1))</f>
        <v>0</v>
      </c>
    </row>
    <row r="1293" spans="1:3" x14ac:dyDescent="0.3">
      <c r="A1293">
        <f ca="1">IF(ROW()=2,0,OFFSET(A1293,-1,0)+1)</f>
        <v>1291</v>
      </c>
      <c r="B1293">
        <f ca="1">IF(ROW()=2,1,
IF(OFFSET(C1293,0,0)=0,OFFSET(B1293,-1,0)+1,
OFFSET(B1293,-1,0)))</f>
        <v>130</v>
      </c>
      <c r="C1293">
        <f ca="1">IF(ROW()=2,0,
IF(OFFSET(C1293,-1,0)=VLOOKUP(OFFSET(B1293,-1,0),PlayerLevelTable!$A:$C,MATCH(PlayerLevelTable!$C$1,PlayerLevelTable!$A$1:$C$1,0),0),0,
OFFSET(C1293,-1,0)+1))</f>
        <v>1</v>
      </c>
    </row>
    <row r="1294" spans="1:3" x14ac:dyDescent="0.3">
      <c r="A1294">
        <f ca="1">IF(ROW()=2,0,OFFSET(A1294,-1,0)+1)</f>
        <v>1292</v>
      </c>
      <c r="B1294">
        <f ca="1">IF(ROW()=2,1,
IF(OFFSET(C1294,0,0)=0,OFFSET(B1294,-1,0)+1,
OFFSET(B1294,-1,0)))</f>
        <v>130</v>
      </c>
      <c r="C1294">
        <f ca="1">IF(ROW()=2,0,
IF(OFFSET(C1294,-1,0)=VLOOKUP(OFFSET(B1294,-1,0),PlayerLevelTable!$A:$C,MATCH(PlayerLevelTable!$C$1,PlayerLevelTable!$A$1:$C$1,0),0),0,
OFFSET(C1294,-1,0)+1))</f>
        <v>2</v>
      </c>
    </row>
    <row r="1295" spans="1:3" x14ac:dyDescent="0.3">
      <c r="A1295">
        <f ca="1">IF(ROW()=2,0,OFFSET(A1295,-1,0)+1)</f>
        <v>1293</v>
      </c>
      <c r="B1295">
        <f ca="1">IF(ROW()=2,1,
IF(OFFSET(C1295,0,0)=0,OFFSET(B1295,-1,0)+1,
OFFSET(B1295,-1,0)))</f>
        <v>130</v>
      </c>
      <c r="C1295">
        <f ca="1">IF(ROW()=2,0,
IF(OFFSET(C1295,-1,0)=VLOOKUP(OFFSET(B1295,-1,0),PlayerLevelTable!$A:$C,MATCH(PlayerLevelTable!$C$1,PlayerLevelTable!$A$1:$C$1,0),0),0,
OFFSET(C1295,-1,0)+1))</f>
        <v>3</v>
      </c>
    </row>
    <row r="1296" spans="1:3" x14ac:dyDescent="0.3">
      <c r="A1296">
        <f ca="1">IF(ROW()=2,0,OFFSET(A1296,-1,0)+1)</f>
        <v>1294</v>
      </c>
      <c r="B1296">
        <f ca="1">IF(ROW()=2,1,
IF(OFFSET(C1296,0,0)=0,OFFSET(B1296,-1,0)+1,
OFFSET(B1296,-1,0)))</f>
        <v>130</v>
      </c>
      <c r="C1296">
        <f ca="1">IF(ROW()=2,0,
IF(OFFSET(C1296,-1,0)=VLOOKUP(OFFSET(B1296,-1,0),PlayerLevelTable!$A:$C,MATCH(PlayerLevelTable!$C$1,PlayerLevelTable!$A$1:$C$1,0),0),0,
OFFSET(C1296,-1,0)+1))</f>
        <v>4</v>
      </c>
    </row>
    <row r="1297" spans="1:3" x14ac:dyDescent="0.3">
      <c r="A1297">
        <f ca="1">IF(ROW()=2,0,OFFSET(A1297,-1,0)+1)</f>
        <v>1295</v>
      </c>
      <c r="B1297">
        <f ca="1">IF(ROW()=2,1,
IF(OFFSET(C1297,0,0)=0,OFFSET(B1297,-1,0)+1,
OFFSET(B1297,-1,0)))</f>
        <v>130</v>
      </c>
      <c r="C1297">
        <f ca="1">IF(ROW()=2,0,
IF(OFFSET(C1297,-1,0)=VLOOKUP(OFFSET(B1297,-1,0),PlayerLevelTable!$A:$C,MATCH(PlayerLevelTable!$C$1,PlayerLevelTable!$A$1:$C$1,0),0),0,
OFFSET(C1297,-1,0)+1))</f>
        <v>5</v>
      </c>
    </row>
    <row r="1298" spans="1:3" x14ac:dyDescent="0.3">
      <c r="A1298">
        <f ca="1">IF(ROW()=2,0,OFFSET(A1298,-1,0)+1)</f>
        <v>1296</v>
      </c>
      <c r="B1298">
        <f ca="1">IF(ROW()=2,1,
IF(OFFSET(C1298,0,0)=0,OFFSET(B1298,-1,0)+1,
OFFSET(B1298,-1,0)))</f>
        <v>130</v>
      </c>
      <c r="C1298">
        <f ca="1">IF(ROW()=2,0,
IF(OFFSET(C1298,-1,0)=VLOOKUP(OFFSET(B1298,-1,0),PlayerLevelTable!$A:$C,MATCH(PlayerLevelTable!$C$1,PlayerLevelTable!$A$1:$C$1,0),0),0,
OFFSET(C1298,-1,0)+1))</f>
        <v>6</v>
      </c>
    </row>
    <row r="1299" spans="1:3" x14ac:dyDescent="0.3">
      <c r="A1299">
        <f ca="1">IF(ROW()=2,0,OFFSET(A1299,-1,0)+1)</f>
        <v>1297</v>
      </c>
      <c r="B1299">
        <f ca="1">IF(ROW()=2,1,
IF(OFFSET(C1299,0,0)=0,OFFSET(B1299,-1,0)+1,
OFFSET(B1299,-1,0)))</f>
        <v>130</v>
      </c>
      <c r="C1299">
        <f ca="1">IF(ROW()=2,0,
IF(OFFSET(C1299,-1,0)=VLOOKUP(OFFSET(B1299,-1,0),PlayerLevelTable!$A:$C,MATCH(PlayerLevelTable!$C$1,PlayerLevelTable!$A$1:$C$1,0),0),0,
OFFSET(C1299,-1,0)+1))</f>
        <v>7</v>
      </c>
    </row>
    <row r="1300" spans="1:3" x14ac:dyDescent="0.3">
      <c r="A1300">
        <f ca="1">IF(ROW()=2,0,OFFSET(A1300,-1,0)+1)</f>
        <v>1298</v>
      </c>
      <c r="B1300">
        <f ca="1">IF(ROW()=2,1,
IF(OFFSET(C1300,0,0)=0,OFFSET(B1300,-1,0)+1,
OFFSET(B1300,-1,0)))</f>
        <v>130</v>
      </c>
      <c r="C1300">
        <f ca="1">IF(ROW()=2,0,
IF(OFFSET(C1300,-1,0)=VLOOKUP(OFFSET(B1300,-1,0),PlayerLevelTable!$A:$C,MATCH(PlayerLevelTable!$C$1,PlayerLevelTable!$A$1:$C$1,0),0),0,
OFFSET(C1300,-1,0)+1))</f>
        <v>8</v>
      </c>
    </row>
    <row r="1301" spans="1:3" x14ac:dyDescent="0.3">
      <c r="A1301">
        <f ca="1">IF(ROW()=2,0,OFFSET(A1301,-1,0)+1)</f>
        <v>1299</v>
      </c>
      <c r="B1301">
        <f ca="1">IF(ROW()=2,1,
IF(OFFSET(C1301,0,0)=0,OFFSET(B1301,-1,0)+1,
OFFSET(B1301,-1,0)))</f>
        <v>130</v>
      </c>
      <c r="C1301">
        <f ca="1">IF(ROW()=2,0,
IF(OFFSET(C1301,-1,0)=VLOOKUP(OFFSET(B1301,-1,0),PlayerLevelTable!$A:$C,MATCH(PlayerLevelTable!$C$1,PlayerLevelTable!$A$1:$C$1,0),0),0,
OFFSET(C1301,-1,0)+1))</f>
        <v>9</v>
      </c>
    </row>
    <row r="1302" spans="1:3" x14ac:dyDescent="0.3">
      <c r="A1302">
        <f ca="1">IF(ROW()=2,0,OFFSET(A1302,-1,0)+1)</f>
        <v>1300</v>
      </c>
      <c r="B1302">
        <f ca="1">IF(ROW()=2,1,
IF(OFFSET(C1302,0,0)=0,OFFSET(B1302,-1,0)+1,
OFFSET(B1302,-1,0)))</f>
        <v>131</v>
      </c>
      <c r="C1302">
        <f ca="1">IF(ROW()=2,0,
IF(OFFSET(C1302,-1,0)=VLOOKUP(OFFSET(B1302,-1,0),PlayerLevelTable!$A:$C,MATCH(PlayerLevelTable!$C$1,PlayerLevelTable!$A$1:$C$1,0),0),0,
OFFSET(C1302,-1,0)+1))</f>
        <v>0</v>
      </c>
    </row>
    <row r="1303" spans="1:3" x14ac:dyDescent="0.3">
      <c r="A1303">
        <f ca="1">IF(ROW()=2,0,OFFSET(A1303,-1,0)+1)</f>
        <v>1301</v>
      </c>
      <c r="B1303">
        <f ca="1">IF(ROW()=2,1,
IF(OFFSET(C1303,0,0)=0,OFFSET(B1303,-1,0)+1,
OFFSET(B1303,-1,0)))</f>
        <v>131</v>
      </c>
      <c r="C1303">
        <f ca="1">IF(ROW()=2,0,
IF(OFFSET(C1303,-1,0)=VLOOKUP(OFFSET(B1303,-1,0),PlayerLevelTable!$A:$C,MATCH(PlayerLevelTable!$C$1,PlayerLevelTable!$A$1:$C$1,0),0),0,
OFFSET(C1303,-1,0)+1))</f>
        <v>1</v>
      </c>
    </row>
    <row r="1304" spans="1:3" x14ac:dyDescent="0.3">
      <c r="A1304">
        <f ca="1">IF(ROW()=2,0,OFFSET(A1304,-1,0)+1)</f>
        <v>1302</v>
      </c>
      <c r="B1304">
        <f ca="1">IF(ROW()=2,1,
IF(OFFSET(C1304,0,0)=0,OFFSET(B1304,-1,0)+1,
OFFSET(B1304,-1,0)))</f>
        <v>131</v>
      </c>
      <c r="C1304">
        <f ca="1">IF(ROW()=2,0,
IF(OFFSET(C1304,-1,0)=VLOOKUP(OFFSET(B1304,-1,0),PlayerLevelTable!$A:$C,MATCH(PlayerLevelTable!$C$1,PlayerLevelTable!$A$1:$C$1,0),0),0,
OFFSET(C1304,-1,0)+1))</f>
        <v>2</v>
      </c>
    </row>
    <row r="1305" spans="1:3" x14ac:dyDescent="0.3">
      <c r="A1305">
        <f ca="1">IF(ROW()=2,0,OFFSET(A1305,-1,0)+1)</f>
        <v>1303</v>
      </c>
      <c r="B1305">
        <f ca="1">IF(ROW()=2,1,
IF(OFFSET(C1305,0,0)=0,OFFSET(B1305,-1,0)+1,
OFFSET(B1305,-1,0)))</f>
        <v>131</v>
      </c>
      <c r="C1305">
        <f ca="1">IF(ROW()=2,0,
IF(OFFSET(C1305,-1,0)=VLOOKUP(OFFSET(B1305,-1,0),PlayerLevelTable!$A:$C,MATCH(PlayerLevelTable!$C$1,PlayerLevelTable!$A$1:$C$1,0),0),0,
OFFSET(C1305,-1,0)+1))</f>
        <v>3</v>
      </c>
    </row>
    <row r="1306" spans="1:3" x14ac:dyDescent="0.3">
      <c r="A1306">
        <f ca="1">IF(ROW()=2,0,OFFSET(A1306,-1,0)+1)</f>
        <v>1304</v>
      </c>
      <c r="B1306">
        <f ca="1">IF(ROW()=2,1,
IF(OFFSET(C1306,0,0)=0,OFFSET(B1306,-1,0)+1,
OFFSET(B1306,-1,0)))</f>
        <v>131</v>
      </c>
      <c r="C1306">
        <f ca="1">IF(ROW()=2,0,
IF(OFFSET(C1306,-1,0)=VLOOKUP(OFFSET(B1306,-1,0),PlayerLevelTable!$A:$C,MATCH(PlayerLevelTable!$C$1,PlayerLevelTable!$A$1:$C$1,0),0),0,
OFFSET(C1306,-1,0)+1))</f>
        <v>4</v>
      </c>
    </row>
    <row r="1307" spans="1:3" x14ac:dyDescent="0.3">
      <c r="A1307">
        <f ca="1">IF(ROW()=2,0,OFFSET(A1307,-1,0)+1)</f>
        <v>1305</v>
      </c>
      <c r="B1307">
        <f ca="1">IF(ROW()=2,1,
IF(OFFSET(C1307,0,0)=0,OFFSET(B1307,-1,0)+1,
OFFSET(B1307,-1,0)))</f>
        <v>131</v>
      </c>
      <c r="C1307">
        <f ca="1">IF(ROW()=2,0,
IF(OFFSET(C1307,-1,0)=VLOOKUP(OFFSET(B1307,-1,0),PlayerLevelTable!$A:$C,MATCH(PlayerLevelTable!$C$1,PlayerLevelTable!$A$1:$C$1,0),0),0,
OFFSET(C1307,-1,0)+1))</f>
        <v>5</v>
      </c>
    </row>
    <row r="1308" spans="1:3" x14ac:dyDescent="0.3">
      <c r="A1308">
        <f ca="1">IF(ROW()=2,0,OFFSET(A1308,-1,0)+1)</f>
        <v>1306</v>
      </c>
      <c r="B1308">
        <f ca="1">IF(ROW()=2,1,
IF(OFFSET(C1308,0,0)=0,OFFSET(B1308,-1,0)+1,
OFFSET(B1308,-1,0)))</f>
        <v>131</v>
      </c>
      <c r="C1308">
        <f ca="1">IF(ROW()=2,0,
IF(OFFSET(C1308,-1,0)=VLOOKUP(OFFSET(B1308,-1,0),PlayerLevelTable!$A:$C,MATCH(PlayerLevelTable!$C$1,PlayerLevelTable!$A$1:$C$1,0),0),0,
OFFSET(C1308,-1,0)+1))</f>
        <v>6</v>
      </c>
    </row>
    <row r="1309" spans="1:3" x14ac:dyDescent="0.3">
      <c r="A1309">
        <f ca="1">IF(ROW()=2,0,OFFSET(A1309,-1,0)+1)</f>
        <v>1307</v>
      </c>
      <c r="B1309">
        <f ca="1">IF(ROW()=2,1,
IF(OFFSET(C1309,0,0)=0,OFFSET(B1309,-1,0)+1,
OFFSET(B1309,-1,0)))</f>
        <v>131</v>
      </c>
      <c r="C1309">
        <f ca="1">IF(ROW()=2,0,
IF(OFFSET(C1309,-1,0)=VLOOKUP(OFFSET(B1309,-1,0),PlayerLevelTable!$A:$C,MATCH(PlayerLevelTable!$C$1,PlayerLevelTable!$A$1:$C$1,0),0),0,
OFFSET(C1309,-1,0)+1))</f>
        <v>7</v>
      </c>
    </row>
    <row r="1310" spans="1:3" x14ac:dyDescent="0.3">
      <c r="A1310">
        <f ca="1">IF(ROW()=2,0,OFFSET(A1310,-1,0)+1)</f>
        <v>1308</v>
      </c>
      <c r="B1310">
        <f ca="1">IF(ROW()=2,1,
IF(OFFSET(C1310,0,0)=0,OFFSET(B1310,-1,0)+1,
OFFSET(B1310,-1,0)))</f>
        <v>131</v>
      </c>
      <c r="C1310">
        <f ca="1">IF(ROW()=2,0,
IF(OFFSET(C1310,-1,0)=VLOOKUP(OFFSET(B1310,-1,0),PlayerLevelTable!$A:$C,MATCH(PlayerLevelTable!$C$1,PlayerLevelTable!$A$1:$C$1,0),0),0,
OFFSET(C1310,-1,0)+1))</f>
        <v>8</v>
      </c>
    </row>
    <row r="1311" spans="1:3" x14ac:dyDescent="0.3">
      <c r="A1311">
        <f ca="1">IF(ROW()=2,0,OFFSET(A1311,-1,0)+1)</f>
        <v>1309</v>
      </c>
      <c r="B1311">
        <f ca="1">IF(ROW()=2,1,
IF(OFFSET(C1311,0,0)=0,OFFSET(B1311,-1,0)+1,
OFFSET(B1311,-1,0)))</f>
        <v>131</v>
      </c>
      <c r="C1311">
        <f ca="1">IF(ROW()=2,0,
IF(OFFSET(C1311,-1,0)=VLOOKUP(OFFSET(B1311,-1,0),PlayerLevelTable!$A:$C,MATCH(PlayerLevelTable!$C$1,PlayerLevelTable!$A$1:$C$1,0),0),0,
OFFSET(C1311,-1,0)+1))</f>
        <v>9</v>
      </c>
    </row>
    <row r="1312" spans="1:3" x14ac:dyDescent="0.3">
      <c r="A1312">
        <f ca="1">IF(ROW()=2,0,OFFSET(A1312,-1,0)+1)</f>
        <v>1310</v>
      </c>
      <c r="B1312">
        <f ca="1">IF(ROW()=2,1,
IF(OFFSET(C1312,0,0)=0,OFFSET(B1312,-1,0)+1,
OFFSET(B1312,-1,0)))</f>
        <v>132</v>
      </c>
      <c r="C1312">
        <f ca="1">IF(ROW()=2,0,
IF(OFFSET(C1312,-1,0)=VLOOKUP(OFFSET(B1312,-1,0),PlayerLevelTable!$A:$C,MATCH(PlayerLevelTable!$C$1,PlayerLevelTable!$A$1:$C$1,0),0),0,
OFFSET(C1312,-1,0)+1))</f>
        <v>0</v>
      </c>
    </row>
    <row r="1313" spans="1:3" x14ac:dyDescent="0.3">
      <c r="A1313">
        <f ca="1">IF(ROW()=2,0,OFFSET(A1313,-1,0)+1)</f>
        <v>1311</v>
      </c>
      <c r="B1313">
        <f ca="1">IF(ROW()=2,1,
IF(OFFSET(C1313,0,0)=0,OFFSET(B1313,-1,0)+1,
OFFSET(B1313,-1,0)))</f>
        <v>132</v>
      </c>
      <c r="C1313">
        <f ca="1">IF(ROW()=2,0,
IF(OFFSET(C1313,-1,0)=VLOOKUP(OFFSET(B1313,-1,0),PlayerLevelTable!$A:$C,MATCH(PlayerLevelTable!$C$1,PlayerLevelTable!$A$1:$C$1,0),0),0,
OFFSET(C1313,-1,0)+1))</f>
        <v>1</v>
      </c>
    </row>
    <row r="1314" spans="1:3" x14ac:dyDescent="0.3">
      <c r="A1314">
        <f ca="1">IF(ROW()=2,0,OFFSET(A1314,-1,0)+1)</f>
        <v>1312</v>
      </c>
      <c r="B1314">
        <f ca="1">IF(ROW()=2,1,
IF(OFFSET(C1314,0,0)=0,OFFSET(B1314,-1,0)+1,
OFFSET(B1314,-1,0)))</f>
        <v>132</v>
      </c>
      <c r="C1314">
        <f ca="1">IF(ROW()=2,0,
IF(OFFSET(C1314,-1,0)=VLOOKUP(OFFSET(B1314,-1,0),PlayerLevelTable!$A:$C,MATCH(PlayerLevelTable!$C$1,PlayerLevelTable!$A$1:$C$1,0),0),0,
OFFSET(C1314,-1,0)+1))</f>
        <v>2</v>
      </c>
    </row>
    <row r="1315" spans="1:3" x14ac:dyDescent="0.3">
      <c r="A1315">
        <f ca="1">IF(ROW()=2,0,OFFSET(A1315,-1,0)+1)</f>
        <v>1313</v>
      </c>
      <c r="B1315">
        <f ca="1">IF(ROW()=2,1,
IF(OFFSET(C1315,0,0)=0,OFFSET(B1315,-1,0)+1,
OFFSET(B1315,-1,0)))</f>
        <v>132</v>
      </c>
      <c r="C1315">
        <f ca="1">IF(ROW()=2,0,
IF(OFFSET(C1315,-1,0)=VLOOKUP(OFFSET(B1315,-1,0),PlayerLevelTable!$A:$C,MATCH(PlayerLevelTable!$C$1,PlayerLevelTable!$A$1:$C$1,0),0),0,
OFFSET(C1315,-1,0)+1))</f>
        <v>3</v>
      </c>
    </row>
    <row r="1316" spans="1:3" x14ac:dyDescent="0.3">
      <c r="A1316">
        <f ca="1">IF(ROW()=2,0,OFFSET(A1316,-1,0)+1)</f>
        <v>1314</v>
      </c>
      <c r="B1316">
        <f ca="1">IF(ROW()=2,1,
IF(OFFSET(C1316,0,0)=0,OFFSET(B1316,-1,0)+1,
OFFSET(B1316,-1,0)))</f>
        <v>132</v>
      </c>
      <c r="C1316">
        <f ca="1">IF(ROW()=2,0,
IF(OFFSET(C1316,-1,0)=VLOOKUP(OFFSET(B1316,-1,0),PlayerLevelTable!$A:$C,MATCH(PlayerLevelTable!$C$1,PlayerLevelTable!$A$1:$C$1,0),0),0,
OFFSET(C1316,-1,0)+1))</f>
        <v>4</v>
      </c>
    </row>
    <row r="1317" spans="1:3" x14ac:dyDescent="0.3">
      <c r="A1317">
        <f ca="1">IF(ROW()=2,0,OFFSET(A1317,-1,0)+1)</f>
        <v>1315</v>
      </c>
      <c r="B1317">
        <f ca="1">IF(ROW()=2,1,
IF(OFFSET(C1317,0,0)=0,OFFSET(B1317,-1,0)+1,
OFFSET(B1317,-1,0)))</f>
        <v>132</v>
      </c>
      <c r="C1317">
        <f ca="1">IF(ROW()=2,0,
IF(OFFSET(C1317,-1,0)=VLOOKUP(OFFSET(B1317,-1,0),PlayerLevelTable!$A:$C,MATCH(PlayerLevelTable!$C$1,PlayerLevelTable!$A$1:$C$1,0),0),0,
OFFSET(C1317,-1,0)+1))</f>
        <v>5</v>
      </c>
    </row>
    <row r="1318" spans="1:3" x14ac:dyDescent="0.3">
      <c r="A1318">
        <f ca="1">IF(ROW()=2,0,OFFSET(A1318,-1,0)+1)</f>
        <v>1316</v>
      </c>
      <c r="B1318">
        <f ca="1">IF(ROW()=2,1,
IF(OFFSET(C1318,0,0)=0,OFFSET(B1318,-1,0)+1,
OFFSET(B1318,-1,0)))</f>
        <v>132</v>
      </c>
      <c r="C1318">
        <f ca="1">IF(ROW()=2,0,
IF(OFFSET(C1318,-1,0)=VLOOKUP(OFFSET(B1318,-1,0),PlayerLevelTable!$A:$C,MATCH(PlayerLevelTable!$C$1,PlayerLevelTable!$A$1:$C$1,0),0),0,
OFFSET(C1318,-1,0)+1))</f>
        <v>6</v>
      </c>
    </row>
    <row r="1319" spans="1:3" x14ac:dyDescent="0.3">
      <c r="A1319">
        <f ca="1">IF(ROW()=2,0,OFFSET(A1319,-1,0)+1)</f>
        <v>1317</v>
      </c>
      <c r="B1319">
        <f ca="1">IF(ROW()=2,1,
IF(OFFSET(C1319,0,0)=0,OFFSET(B1319,-1,0)+1,
OFFSET(B1319,-1,0)))</f>
        <v>132</v>
      </c>
      <c r="C1319">
        <f ca="1">IF(ROW()=2,0,
IF(OFFSET(C1319,-1,0)=VLOOKUP(OFFSET(B1319,-1,0),PlayerLevelTable!$A:$C,MATCH(PlayerLevelTable!$C$1,PlayerLevelTable!$A$1:$C$1,0),0),0,
OFFSET(C1319,-1,0)+1))</f>
        <v>7</v>
      </c>
    </row>
    <row r="1320" spans="1:3" x14ac:dyDescent="0.3">
      <c r="A1320">
        <f ca="1">IF(ROW()=2,0,OFFSET(A1320,-1,0)+1)</f>
        <v>1318</v>
      </c>
      <c r="B1320">
        <f ca="1">IF(ROW()=2,1,
IF(OFFSET(C1320,0,0)=0,OFFSET(B1320,-1,0)+1,
OFFSET(B1320,-1,0)))</f>
        <v>132</v>
      </c>
      <c r="C1320">
        <f ca="1">IF(ROW()=2,0,
IF(OFFSET(C1320,-1,0)=VLOOKUP(OFFSET(B1320,-1,0),PlayerLevelTable!$A:$C,MATCH(PlayerLevelTable!$C$1,PlayerLevelTable!$A$1:$C$1,0),0),0,
OFFSET(C1320,-1,0)+1))</f>
        <v>8</v>
      </c>
    </row>
    <row r="1321" spans="1:3" x14ac:dyDescent="0.3">
      <c r="A1321">
        <f ca="1">IF(ROW()=2,0,OFFSET(A1321,-1,0)+1)</f>
        <v>1319</v>
      </c>
      <c r="B1321">
        <f ca="1">IF(ROW()=2,1,
IF(OFFSET(C1321,0,0)=0,OFFSET(B1321,-1,0)+1,
OFFSET(B1321,-1,0)))</f>
        <v>132</v>
      </c>
      <c r="C1321">
        <f ca="1">IF(ROW()=2,0,
IF(OFFSET(C1321,-1,0)=VLOOKUP(OFFSET(B1321,-1,0),PlayerLevelTable!$A:$C,MATCH(PlayerLevelTable!$C$1,PlayerLevelTable!$A$1:$C$1,0),0),0,
OFFSET(C1321,-1,0)+1))</f>
        <v>9</v>
      </c>
    </row>
    <row r="1322" spans="1:3" x14ac:dyDescent="0.3">
      <c r="A1322">
        <f ca="1">IF(ROW()=2,0,OFFSET(A1322,-1,0)+1)</f>
        <v>1320</v>
      </c>
      <c r="B1322">
        <f ca="1">IF(ROW()=2,1,
IF(OFFSET(C1322,0,0)=0,OFFSET(B1322,-1,0)+1,
OFFSET(B1322,-1,0)))</f>
        <v>133</v>
      </c>
      <c r="C1322">
        <f ca="1">IF(ROW()=2,0,
IF(OFFSET(C1322,-1,0)=VLOOKUP(OFFSET(B1322,-1,0),PlayerLevelTable!$A:$C,MATCH(PlayerLevelTable!$C$1,PlayerLevelTable!$A$1:$C$1,0),0),0,
OFFSET(C1322,-1,0)+1))</f>
        <v>0</v>
      </c>
    </row>
    <row r="1323" spans="1:3" x14ac:dyDescent="0.3">
      <c r="A1323">
        <f ca="1">IF(ROW()=2,0,OFFSET(A1323,-1,0)+1)</f>
        <v>1321</v>
      </c>
      <c r="B1323">
        <f ca="1">IF(ROW()=2,1,
IF(OFFSET(C1323,0,0)=0,OFFSET(B1323,-1,0)+1,
OFFSET(B1323,-1,0)))</f>
        <v>133</v>
      </c>
      <c r="C1323">
        <f ca="1">IF(ROW()=2,0,
IF(OFFSET(C1323,-1,0)=VLOOKUP(OFFSET(B1323,-1,0),PlayerLevelTable!$A:$C,MATCH(PlayerLevelTable!$C$1,PlayerLevelTable!$A$1:$C$1,0),0),0,
OFFSET(C1323,-1,0)+1))</f>
        <v>1</v>
      </c>
    </row>
    <row r="1324" spans="1:3" x14ac:dyDescent="0.3">
      <c r="A1324">
        <f ca="1">IF(ROW()=2,0,OFFSET(A1324,-1,0)+1)</f>
        <v>1322</v>
      </c>
      <c r="B1324">
        <f ca="1">IF(ROW()=2,1,
IF(OFFSET(C1324,0,0)=0,OFFSET(B1324,-1,0)+1,
OFFSET(B1324,-1,0)))</f>
        <v>133</v>
      </c>
      <c r="C1324">
        <f ca="1">IF(ROW()=2,0,
IF(OFFSET(C1324,-1,0)=VLOOKUP(OFFSET(B1324,-1,0),PlayerLevelTable!$A:$C,MATCH(PlayerLevelTable!$C$1,PlayerLevelTable!$A$1:$C$1,0),0),0,
OFFSET(C1324,-1,0)+1))</f>
        <v>2</v>
      </c>
    </row>
    <row r="1325" spans="1:3" x14ac:dyDescent="0.3">
      <c r="A1325">
        <f ca="1">IF(ROW()=2,0,OFFSET(A1325,-1,0)+1)</f>
        <v>1323</v>
      </c>
      <c r="B1325">
        <f ca="1">IF(ROW()=2,1,
IF(OFFSET(C1325,0,0)=0,OFFSET(B1325,-1,0)+1,
OFFSET(B1325,-1,0)))</f>
        <v>133</v>
      </c>
      <c r="C1325">
        <f ca="1">IF(ROW()=2,0,
IF(OFFSET(C1325,-1,0)=VLOOKUP(OFFSET(B1325,-1,0),PlayerLevelTable!$A:$C,MATCH(PlayerLevelTable!$C$1,PlayerLevelTable!$A$1:$C$1,0),0),0,
OFFSET(C1325,-1,0)+1))</f>
        <v>3</v>
      </c>
    </row>
    <row r="1326" spans="1:3" x14ac:dyDescent="0.3">
      <c r="A1326">
        <f ca="1">IF(ROW()=2,0,OFFSET(A1326,-1,0)+1)</f>
        <v>1324</v>
      </c>
      <c r="B1326">
        <f ca="1">IF(ROW()=2,1,
IF(OFFSET(C1326,0,0)=0,OFFSET(B1326,-1,0)+1,
OFFSET(B1326,-1,0)))</f>
        <v>133</v>
      </c>
      <c r="C1326">
        <f ca="1">IF(ROW()=2,0,
IF(OFFSET(C1326,-1,0)=VLOOKUP(OFFSET(B1326,-1,0),PlayerLevelTable!$A:$C,MATCH(PlayerLevelTable!$C$1,PlayerLevelTable!$A$1:$C$1,0),0),0,
OFFSET(C1326,-1,0)+1))</f>
        <v>4</v>
      </c>
    </row>
    <row r="1327" spans="1:3" x14ac:dyDescent="0.3">
      <c r="A1327">
        <f ca="1">IF(ROW()=2,0,OFFSET(A1327,-1,0)+1)</f>
        <v>1325</v>
      </c>
      <c r="B1327">
        <f ca="1">IF(ROW()=2,1,
IF(OFFSET(C1327,0,0)=0,OFFSET(B1327,-1,0)+1,
OFFSET(B1327,-1,0)))</f>
        <v>133</v>
      </c>
      <c r="C1327">
        <f ca="1">IF(ROW()=2,0,
IF(OFFSET(C1327,-1,0)=VLOOKUP(OFFSET(B1327,-1,0),PlayerLevelTable!$A:$C,MATCH(PlayerLevelTable!$C$1,PlayerLevelTable!$A$1:$C$1,0),0),0,
OFFSET(C1327,-1,0)+1))</f>
        <v>5</v>
      </c>
    </row>
    <row r="1328" spans="1:3" x14ac:dyDescent="0.3">
      <c r="A1328">
        <f ca="1">IF(ROW()=2,0,OFFSET(A1328,-1,0)+1)</f>
        <v>1326</v>
      </c>
      <c r="B1328">
        <f ca="1">IF(ROW()=2,1,
IF(OFFSET(C1328,0,0)=0,OFFSET(B1328,-1,0)+1,
OFFSET(B1328,-1,0)))</f>
        <v>133</v>
      </c>
      <c r="C1328">
        <f ca="1">IF(ROW()=2,0,
IF(OFFSET(C1328,-1,0)=VLOOKUP(OFFSET(B1328,-1,0),PlayerLevelTable!$A:$C,MATCH(PlayerLevelTable!$C$1,PlayerLevelTable!$A$1:$C$1,0),0),0,
OFFSET(C1328,-1,0)+1))</f>
        <v>6</v>
      </c>
    </row>
    <row r="1329" spans="1:3" x14ac:dyDescent="0.3">
      <c r="A1329">
        <f ca="1">IF(ROW()=2,0,OFFSET(A1329,-1,0)+1)</f>
        <v>1327</v>
      </c>
      <c r="B1329">
        <f ca="1">IF(ROW()=2,1,
IF(OFFSET(C1329,0,0)=0,OFFSET(B1329,-1,0)+1,
OFFSET(B1329,-1,0)))</f>
        <v>133</v>
      </c>
      <c r="C1329">
        <f ca="1">IF(ROW()=2,0,
IF(OFFSET(C1329,-1,0)=VLOOKUP(OFFSET(B1329,-1,0),PlayerLevelTable!$A:$C,MATCH(PlayerLevelTable!$C$1,PlayerLevelTable!$A$1:$C$1,0),0),0,
OFFSET(C1329,-1,0)+1))</f>
        <v>7</v>
      </c>
    </row>
    <row r="1330" spans="1:3" x14ac:dyDescent="0.3">
      <c r="A1330">
        <f ca="1">IF(ROW()=2,0,OFFSET(A1330,-1,0)+1)</f>
        <v>1328</v>
      </c>
      <c r="B1330">
        <f ca="1">IF(ROW()=2,1,
IF(OFFSET(C1330,0,0)=0,OFFSET(B1330,-1,0)+1,
OFFSET(B1330,-1,0)))</f>
        <v>133</v>
      </c>
      <c r="C1330">
        <f ca="1">IF(ROW()=2,0,
IF(OFFSET(C1330,-1,0)=VLOOKUP(OFFSET(B1330,-1,0),PlayerLevelTable!$A:$C,MATCH(PlayerLevelTable!$C$1,PlayerLevelTable!$A$1:$C$1,0),0),0,
OFFSET(C1330,-1,0)+1))</f>
        <v>8</v>
      </c>
    </row>
    <row r="1331" spans="1:3" x14ac:dyDescent="0.3">
      <c r="A1331">
        <f ca="1">IF(ROW()=2,0,OFFSET(A1331,-1,0)+1)</f>
        <v>1329</v>
      </c>
      <c r="B1331">
        <f ca="1">IF(ROW()=2,1,
IF(OFFSET(C1331,0,0)=0,OFFSET(B1331,-1,0)+1,
OFFSET(B1331,-1,0)))</f>
        <v>133</v>
      </c>
      <c r="C1331">
        <f ca="1">IF(ROW()=2,0,
IF(OFFSET(C1331,-1,0)=VLOOKUP(OFFSET(B1331,-1,0),PlayerLevelTable!$A:$C,MATCH(PlayerLevelTable!$C$1,PlayerLevelTable!$A$1:$C$1,0),0),0,
OFFSET(C1331,-1,0)+1))</f>
        <v>9</v>
      </c>
    </row>
    <row r="1332" spans="1:3" x14ac:dyDescent="0.3">
      <c r="A1332">
        <f ca="1">IF(ROW()=2,0,OFFSET(A1332,-1,0)+1)</f>
        <v>1330</v>
      </c>
      <c r="B1332">
        <f ca="1">IF(ROW()=2,1,
IF(OFFSET(C1332,0,0)=0,OFFSET(B1332,-1,0)+1,
OFFSET(B1332,-1,0)))</f>
        <v>134</v>
      </c>
      <c r="C1332">
        <f ca="1">IF(ROW()=2,0,
IF(OFFSET(C1332,-1,0)=VLOOKUP(OFFSET(B1332,-1,0),PlayerLevelTable!$A:$C,MATCH(PlayerLevelTable!$C$1,PlayerLevelTable!$A$1:$C$1,0),0),0,
OFFSET(C1332,-1,0)+1))</f>
        <v>0</v>
      </c>
    </row>
    <row r="1333" spans="1:3" x14ac:dyDescent="0.3">
      <c r="A1333">
        <f ca="1">IF(ROW()=2,0,OFFSET(A1333,-1,0)+1)</f>
        <v>1331</v>
      </c>
      <c r="B1333">
        <f ca="1">IF(ROW()=2,1,
IF(OFFSET(C1333,0,0)=0,OFFSET(B1333,-1,0)+1,
OFFSET(B1333,-1,0)))</f>
        <v>134</v>
      </c>
      <c r="C1333">
        <f ca="1">IF(ROW()=2,0,
IF(OFFSET(C1333,-1,0)=VLOOKUP(OFFSET(B1333,-1,0),PlayerLevelTable!$A:$C,MATCH(PlayerLevelTable!$C$1,PlayerLevelTable!$A$1:$C$1,0),0),0,
OFFSET(C1333,-1,0)+1))</f>
        <v>1</v>
      </c>
    </row>
    <row r="1334" spans="1:3" x14ac:dyDescent="0.3">
      <c r="A1334">
        <f ca="1">IF(ROW()=2,0,OFFSET(A1334,-1,0)+1)</f>
        <v>1332</v>
      </c>
      <c r="B1334">
        <f ca="1">IF(ROW()=2,1,
IF(OFFSET(C1334,0,0)=0,OFFSET(B1334,-1,0)+1,
OFFSET(B1334,-1,0)))</f>
        <v>134</v>
      </c>
      <c r="C1334">
        <f ca="1">IF(ROW()=2,0,
IF(OFFSET(C1334,-1,0)=VLOOKUP(OFFSET(B1334,-1,0),PlayerLevelTable!$A:$C,MATCH(PlayerLevelTable!$C$1,PlayerLevelTable!$A$1:$C$1,0),0),0,
OFFSET(C1334,-1,0)+1))</f>
        <v>2</v>
      </c>
    </row>
    <row r="1335" spans="1:3" x14ac:dyDescent="0.3">
      <c r="A1335">
        <f ca="1">IF(ROW()=2,0,OFFSET(A1335,-1,0)+1)</f>
        <v>1333</v>
      </c>
      <c r="B1335">
        <f ca="1">IF(ROW()=2,1,
IF(OFFSET(C1335,0,0)=0,OFFSET(B1335,-1,0)+1,
OFFSET(B1335,-1,0)))</f>
        <v>134</v>
      </c>
      <c r="C1335">
        <f ca="1">IF(ROW()=2,0,
IF(OFFSET(C1335,-1,0)=VLOOKUP(OFFSET(B1335,-1,0),PlayerLevelTable!$A:$C,MATCH(PlayerLevelTable!$C$1,PlayerLevelTable!$A$1:$C$1,0),0),0,
OFFSET(C1335,-1,0)+1))</f>
        <v>3</v>
      </c>
    </row>
    <row r="1336" spans="1:3" x14ac:dyDescent="0.3">
      <c r="A1336">
        <f ca="1">IF(ROW()=2,0,OFFSET(A1336,-1,0)+1)</f>
        <v>1334</v>
      </c>
      <c r="B1336">
        <f ca="1">IF(ROW()=2,1,
IF(OFFSET(C1336,0,0)=0,OFFSET(B1336,-1,0)+1,
OFFSET(B1336,-1,0)))</f>
        <v>134</v>
      </c>
      <c r="C1336">
        <f ca="1">IF(ROW()=2,0,
IF(OFFSET(C1336,-1,0)=VLOOKUP(OFFSET(B1336,-1,0),PlayerLevelTable!$A:$C,MATCH(PlayerLevelTable!$C$1,PlayerLevelTable!$A$1:$C$1,0),0),0,
OFFSET(C1336,-1,0)+1))</f>
        <v>4</v>
      </c>
    </row>
    <row r="1337" spans="1:3" x14ac:dyDescent="0.3">
      <c r="A1337">
        <f ca="1">IF(ROW()=2,0,OFFSET(A1337,-1,0)+1)</f>
        <v>1335</v>
      </c>
      <c r="B1337">
        <f ca="1">IF(ROW()=2,1,
IF(OFFSET(C1337,0,0)=0,OFFSET(B1337,-1,0)+1,
OFFSET(B1337,-1,0)))</f>
        <v>134</v>
      </c>
      <c r="C1337">
        <f ca="1">IF(ROW()=2,0,
IF(OFFSET(C1337,-1,0)=VLOOKUP(OFFSET(B1337,-1,0),PlayerLevelTable!$A:$C,MATCH(PlayerLevelTable!$C$1,PlayerLevelTable!$A$1:$C$1,0),0),0,
OFFSET(C1337,-1,0)+1))</f>
        <v>5</v>
      </c>
    </row>
    <row r="1338" spans="1:3" x14ac:dyDescent="0.3">
      <c r="A1338">
        <f ca="1">IF(ROW()=2,0,OFFSET(A1338,-1,0)+1)</f>
        <v>1336</v>
      </c>
      <c r="B1338">
        <f ca="1">IF(ROW()=2,1,
IF(OFFSET(C1338,0,0)=0,OFFSET(B1338,-1,0)+1,
OFFSET(B1338,-1,0)))</f>
        <v>134</v>
      </c>
      <c r="C1338">
        <f ca="1">IF(ROW()=2,0,
IF(OFFSET(C1338,-1,0)=VLOOKUP(OFFSET(B1338,-1,0),PlayerLevelTable!$A:$C,MATCH(PlayerLevelTable!$C$1,PlayerLevelTable!$A$1:$C$1,0),0),0,
OFFSET(C1338,-1,0)+1))</f>
        <v>6</v>
      </c>
    </row>
    <row r="1339" spans="1:3" x14ac:dyDescent="0.3">
      <c r="A1339">
        <f ca="1">IF(ROW()=2,0,OFFSET(A1339,-1,0)+1)</f>
        <v>1337</v>
      </c>
      <c r="B1339">
        <f ca="1">IF(ROW()=2,1,
IF(OFFSET(C1339,0,0)=0,OFFSET(B1339,-1,0)+1,
OFFSET(B1339,-1,0)))</f>
        <v>134</v>
      </c>
      <c r="C1339">
        <f ca="1">IF(ROW()=2,0,
IF(OFFSET(C1339,-1,0)=VLOOKUP(OFFSET(B1339,-1,0),PlayerLevelTable!$A:$C,MATCH(PlayerLevelTable!$C$1,PlayerLevelTable!$A$1:$C$1,0),0),0,
OFFSET(C1339,-1,0)+1))</f>
        <v>7</v>
      </c>
    </row>
    <row r="1340" spans="1:3" x14ac:dyDescent="0.3">
      <c r="A1340">
        <f ca="1">IF(ROW()=2,0,OFFSET(A1340,-1,0)+1)</f>
        <v>1338</v>
      </c>
      <c r="B1340">
        <f ca="1">IF(ROW()=2,1,
IF(OFFSET(C1340,0,0)=0,OFFSET(B1340,-1,0)+1,
OFFSET(B1340,-1,0)))</f>
        <v>134</v>
      </c>
      <c r="C1340">
        <f ca="1">IF(ROW()=2,0,
IF(OFFSET(C1340,-1,0)=VLOOKUP(OFFSET(B1340,-1,0),PlayerLevelTable!$A:$C,MATCH(PlayerLevelTable!$C$1,PlayerLevelTable!$A$1:$C$1,0),0),0,
OFFSET(C1340,-1,0)+1))</f>
        <v>8</v>
      </c>
    </row>
    <row r="1341" spans="1:3" x14ac:dyDescent="0.3">
      <c r="A1341">
        <f ca="1">IF(ROW()=2,0,OFFSET(A1341,-1,0)+1)</f>
        <v>1339</v>
      </c>
      <c r="B1341">
        <f ca="1">IF(ROW()=2,1,
IF(OFFSET(C1341,0,0)=0,OFFSET(B1341,-1,0)+1,
OFFSET(B1341,-1,0)))</f>
        <v>134</v>
      </c>
      <c r="C1341">
        <f ca="1">IF(ROW()=2,0,
IF(OFFSET(C1341,-1,0)=VLOOKUP(OFFSET(B1341,-1,0),PlayerLevelTable!$A:$C,MATCH(PlayerLevelTable!$C$1,PlayerLevelTable!$A$1:$C$1,0),0),0,
OFFSET(C1341,-1,0)+1))</f>
        <v>9</v>
      </c>
    </row>
    <row r="1342" spans="1:3" x14ac:dyDescent="0.3">
      <c r="A1342">
        <f ca="1">IF(ROW()=2,0,OFFSET(A1342,-1,0)+1)</f>
        <v>1340</v>
      </c>
      <c r="B1342">
        <f ca="1">IF(ROW()=2,1,
IF(OFFSET(C1342,0,0)=0,OFFSET(B1342,-1,0)+1,
OFFSET(B1342,-1,0)))</f>
        <v>135</v>
      </c>
      <c r="C1342">
        <f ca="1">IF(ROW()=2,0,
IF(OFFSET(C1342,-1,0)=VLOOKUP(OFFSET(B1342,-1,0),PlayerLevelTable!$A:$C,MATCH(PlayerLevelTable!$C$1,PlayerLevelTable!$A$1:$C$1,0),0),0,
OFFSET(C1342,-1,0)+1))</f>
        <v>0</v>
      </c>
    </row>
    <row r="1343" spans="1:3" x14ac:dyDescent="0.3">
      <c r="A1343">
        <f ca="1">IF(ROW()=2,0,OFFSET(A1343,-1,0)+1)</f>
        <v>1341</v>
      </c>
      <c r="B1343">
        <f ca="1">IF(ROW()=2,1,
IF(OFFSET(C1343,0,0)=0,OFFSET(B1343,-1,0)+1,
OFFSET(B1343,-1,0)))</f>
        <v>135</v>
      </c>
      <c r="C1343">
        <f ca="1">IF(ROW()=2,0,
IF(OFFSET(C1343,-1,0)=VLOOKUP(OFFSET(B1343,-1,0),PlayerLevelTable!$A:$C,MATCH(PlayerLevelTable!$C$1,PlayerLevelTable!$A$1:$C$1,0),0),0,
OFFSET(C1343,-1,0)+1))</f>
        <v>1</v>
      </c>
    </row>
    <row r="1344" spans="1:3" x14ac:dyDescent="0.3">
      <c r="A1344">
        <f ca="1">IF(ROW()=2,0,OFFSET(A1344,-1,0)+1)</f>
        <v>1342</v>
      </c>
      <c r="B1344">
        <f ca="1">IF(ROW()=2,1,
IF(OFFSET(C1344,0,0)=0,OFFSET(B1344,-1,0)+1,
OFFSET(B1344,-1,0)))</f>
        <v>135</v>
      </c>
      <c r="C1344">
        <f ca="1">IF(ROW()=2,0,
IF(OFFSET(C1344,-1,0)=VLOOKUP(OFFSET(B1344,-1,0),PlayerLevelTable!$A:$C,MATCH(PlayerLevelTable!$C$1,PlayerLevelTable!$A$1:$C$1,0),0),0,
OFFSET(C1344,-1,0)+1))</f>
        <v>2</v>
      </c>
    </row>
    <row r="1345" spans="1:3" x14ac:dyDescent="0.3">
      <c r="A1345">
        <f ca="1">IF(ROW()=2,0,OFFSET(A1345,-1,0)+1)</f>
        <v>1343</v>
      </c>
      <c r="B1345">
        <f ca="1">IF(ROW()=2,1,
IF(OFFSET(C1345,0,0)=0,OFFSET(B1345,-1,0)+1,
OFFSET(B1345,-1,0)))</f>
        <v>135</v>
      </c>
      <c r="C1345">
        <f ca="1">IF(ROW()=2,0,
IF(OFFSET(C1345,-1,0)=VLOOKUP(OFFSET(B1345,-1,0),PlayerLevelTable!$A:$C,MATCH(PlayerLevelTable!$C$1,PlayerLevelTable!$A$1:$C$1,0),0),0,
OFFSET(C1345,-1,0)+1))</f>
        <v>3</v>
      </c>
    </row>
    <row r="1346" spans="1:3" x14ac:dyDescent="0.3">
      <c r="A1346">
        <f ca="1">IF(ROW()=2,0,OFFSET(A1346,-1,0)+1)</f>
        <v>1344</v>
      </c>
      <c r="B1346">
        <f ca="1">IF(ROW()=2,1,
IF(OFFSET(C1346,0,0)=0,OFFSET(B1346,-1,0)+1,
OFFSET(B1346,-1,0)))</f>
        <v>135</v>
      </c>
      <c r="C1346">
        <f ca="1">IF(ROW()=2,0,
IF(OFFSET(C1346,-1,0)=VLOOKUP(OFFSET(B1346,-1,0),PlayerLevelTable!$A:$C,MATCH(PlayerLevelTable!$C$1,PlayerLevelTable!$A$1:$C$1,0),0),0,
OFFSET(C1346,-1,0)+1))</f>
        <v>4</v>
      </c>
    </row>
    <row r="1347" spans="1:3" x14ac:dyDescent="0.3">
      <c r="A1347">
        <f ca="1">IF(ROW()=2,0,OFFSET(A1347,-1,0)+1)</f>
        <v>1345</v>
      </c>
      <c r="B1347">
        <f ca="1">IF(ROW()=2,1,
IF(OFFSET(C1347,0,0)=0,OFFSET(B1347,-1,0)+1,
OFFSET(B1347,-1,0)))</f>
        <v>135</v>
      </c>
      <c r="C1347">
        <f ca="1">IF(ROW()=2,0,
IF(OFFSET(C1347,-1,0)=VLOOKUP(OFFSET(B1347,-1,0),PlayerLevelTable!$A:$C,MATCH(PlayerLevelTable!$C$1,PlayerLevelTable!$A$1:$C$1,0),0),0,
OFFSET(C1347,-1,0)+1))</f>
        <v>5</v>
      </c>
    </row>
    <row r="1348" spans="1:3" x14ac:dyDescent="0.3">
      <c r="A1348">
        <f ca="1">IF(ROW()=2,0,OFFSET(A1348,-1,0)+1)</f>
        <v>1346</v>
      </c>
      <c r="B1348">
        <f ca="1">IF(ROW()=2,1,
IF(OFFSET(C1348,0,0)=0,OFFSET(B1348,-1,0)+1,
OFFSET(B1348,-1,0)))</f>
        <v>135</v>
      </c>
      <c r="C1348">
        <f ca="1">IF(ROW()=2,0,
IF(OFFSET(C1348,-1,0)=VLOOKUP(OFFSET(B1348,-1,0),PlayerLevelTable!$A:$C,MATCH(PlayerLevelTable!$C$1,PlayerLevelTable!$A$1:$C$1,0),0),0,
OFFSET(C1348,-1,0)+1))</f>
        <v>6</v>
      </c>
    </row>
    <row r="1349" spans="1:3" x14ac:dyDescent="0.3">
      <c r="A1349">
        <f ca="1">IF(ROW()=2,0,OFFSET(A1349,-1,0)+1)</f>
        <v>1347</v>
      </c>
      <c r="B1349">
        <f ca="1">IF(ROW()=2,1,
IF(OFFSET(C1349,0,0)=0,OFFSET(B1349,-1,0)+1,
OFFSET(B1349,-1,0)))</f>
        <v>135</v>
      </c>
      <c r="C1349">
        <f ca="1">IF(ROW()=2,0,
IF(OFFSET(C1349,-1,0)=VLOOKUP(OFFSET(B1349,-1,0),PlayerLevelTable!$A:$C,MATCH(PlayerLevelTable!$C$1,PlayerLevelTable!$A$1:$C$1,0),0),0,
OFFSET(C1349,-1,0)+1))</f>
        <v>7</v>
      </c>
    </row>
    <row r="1350" spans="1:3" x14ac:dyDescent="0.3">
      <c r="A1350">
        <f ca="1">IF(ROW()=2,0,OFFSET(A1350,-1,0)+1)</f>
        <v>1348</v>
      </c>
      <c r="B1350">
        <f ca="1">IF(ROW()=2,1,
IF(OFFSET(C1350,0,0)=0,OFFSET(B1350,-1,0)+1,
OFFSET(B1350,-1,0)))</f>
        <v>135</v>
      </c>
      <c r="C1350">
        <f ca="1">IF(ROW()=2,0,
IF(OFFSET(C1350,-1,0)=VLOOKUP(OFFSET(B1350,-1,0),PlayerLevelTable!$A:$C,MATCH(PlayerLevelTable!$C$1,PlayerLevelTable!$A$1:$C$1,0),0),0,
OFFSET(C1350,-1,0)+1))</f>
        <v>8</v>
      </c>
    </row>
    <row r="1351" spans="1:3" x14ac:dyDescent="0.3">
      <c r="A1351">
        <f ca="1">IF(ROW()=2,0,OFFSET(A1351,-1,0)+1)</f>
        <v>1349</v>
      </c>
      <c r="B1351">
        <f ca="1">IF(ROW()=2,1,
IF(OFFSET(C1351,0,0)=0,OFFSET(B1351,-1,0)+1,
OFFSET(B1351,-1,0)))</f>
        <v>135</v>
      </c>
      <c r="C1351">
        <f ca="1">IF(ROW()=2,0,
IF(OFFSET(C1351,-1,0)=VLOOKUP(OFFSET(B1351,-1,0),PlayerLevelTable!$A:$C,MATCH(PlayerLevelTable!$C$1,PlayerLevelTable!$A$1:$C$1,0),0),0,
OFFSET(C1351,-1,0)+1))</f>
        <v>9</v>
      </c>
    </row>
    <row r="1352" spans="1:3" x14ac:dyDescent="0.3">
      <c r="A1352">
        <f ca="1">IF(ROW()=2,0,OFFSET(A1352,-1,0)+1)</f>
        <v>1350</v>
      </c>
      <c r="B1352">
        <f ca="1">IF(ROW()=2,1,
IF(OFFSET(C1352,0,0)=0,OFFSET(B1352,-1,0)+1,
OFFSET(B1352,-1,0)))</f>
        <v>136</v>
      </c>
      <c r="C1352">
        <f ca="1">IF(ROW()=2,0,
IF(OFFSET(C1352,-1,0)=VLOOKUP(OFFSET(B1352,-1,0),PlayerLevelTable!$A:$C,MATCH(PlayerLevelTable!$C$1,PlayerLevelTable!$A$1:$C$1,0),0),0,
OFFSET(C1352,-1,0)+1))</f>
        <v>0</v>
      </c>
    </row>
    <row r="1353" spans="1:3" x14ac:dyDescent="0.3">
      <c r="A1353">
        <f ca="1">IF(ROW()=2,0,OFFSET(A1353,-1,0)+1)</f>
        <v>1351</v>
      </c>
      <c r="B1353">
        <f ca="1">IF(ROW()=2,1,
IF(OFFSET(C1353,0,0)=0,OFFSET(B1353,-1,0)+1,
OFFSET(B1353,-1,0)))</f>
        <v>136</v>
      </c>
      <c r="C1353">
        <f ca="1">IF(ROW()=2,0,
IF(OFFSET(C1353,-1,0)=VLOOKUP(OFFSET(B1353,-1,0),PlayerLevelTable!$A:$C,MATCH(PlayerLevelTable!$C$1,PlayerLevelTable!$A$1:$C$1,0),0),0,
OFFSET(C1353,-1,0)+1))</f>
        <v>1</v>
      </c>
    </row>
    <row r="1354" spans="1:3" x14ac:dyDescent="0.3">
      <c r="A1354">
        <f ca="1">IF(ROW()=2,0,OFFSET(A1354,-1,0)+1)</f>
        <v>1352</v>
      </c>
      <c r="B1354">
        <f ca="1">IF(ROW()=2,1,
IF(OFFSET(C1354,0,0)=0,OFFSET(B1354,-1,0)+1,
OFFSET(B1354,-1,0)))</f>
        <v>136</v>
      </c>
      <c r="C1354">
        <f ca="1">IF(ROW()=2,0,
IF(OFFSET(C1354,-1,0)=VLOOKUP(OFFSET(B1354,-1,0),PlayerLevelTable!$A:$C,MATCH(PlayerLevelTable!$C$1,PlayerLevelTable!$A$1:$C$1,0),0),0,
OFFSET(C1354,-1,0)+1))</f>
        <v>2</v>
      </c>
    </row>
    <row r="1355" spans="1:3" x14ac:dyDescent="0.3">
      <c r="A1355">
        <f ca="1">IF(ROW()=2,0,OFFSET(A1355,-1,0)+1)</f>
        <v>1353</v>
      </c>
      <c r="B1355">
        <f ca="1">IF(ROW()=2,1,
IF(OFFSET(C1355,0,0)=0,OFFSET(B1355,-1,0)+1,
OFFSET(B1355,-1,0)))</f>
        <v>136</v>
      </c>
      <c r="C1355">
        <f ca="1">IF(ROW()=2,0,
IF(OFFSET(C1355,-1,0)=VLOOKUP(OFFSET(B1355,-1,0),PlayerLevelTable!$A:$C,MATCH(PlayerLevelTable!$C$1,PlayerLevelTable!$A$1:$C$1,0),0),0,
OFFSET(C1355,-1,0)+1))</f>
        <v>3</v>
      </c>
    </row>
    <row r="1356" spans="1:3" x14ac:dyDescent="0.3">
      <c r="A1356">
        <f ca="1">IF(ROW()=2,0,OFFSET(A1356,-1,0)+1)</f>
        <v>1354</v>
      </c>
      <c r="B1356">
        <f ca="1">IF(ROW()=2,1,
IF(OFFSET(C1356,0,0)=0,OFFSET(B1356,-1,0)+1,
OFFSET(B1356,-1,0)))</f>
        <v>136</v>
      </c>
      <c r="C1356">
        <f ca="1">IF(ROW()=2,0,
IF(OFFSET(C1356,-1,0)=VLOOKUP(OFFSET(B1356,-1,0),PlayerLevelTable!$A:$C,MATCH(PlayerLevelTable!$C$1,PlayerLevelTable!$A$1:$C$1,0),0),0,
OFFSET(C1356,-1,0)+1))</f>
        <v>4</v>
      </c>
    </row>
    <row r="1357" spans="1:3" x14ac:dyDescent="0.3">
      <c r="A1357">
        <f ca="1">IF(ROW()=2,0,OFFSET(A1357,-1,0)+1)</f>
        <v>1355</v>
      </c>
      <c r="B1357">
        <f ca="1">IF(ROW()=2,1,
IF(OFFSET(C1357,0,0)=0,OFFSET(B1357,-1,0)+1,
OFFSET(B1357,-1,0)))</f>
        <v>136</v>
      </c>
      <c r="C1357">
        <f ca="1">IF(ROW()=2,0,
IF(OFFSET(C1357,-1,0)=VLOOKUP(OFFSET(B1357,-1,0),PlayerLevelTable!$A:$C,MATCH(PlayerLevelTable!$C$1,PlayerLevelTable!$A$1:$C$1,0),0),0,
OFFSET(C1357,-1,0)+1))</f>
        <v>5</v>
      </c>
    </row>
    <row r="1358" spans="1:3" x14ac:dyDescent="0.3">
      <c r="A1358">
        <f ca="1">IF(ROW()=2,0,OFFSET(A1358,-1,0)+1)</f>
        <v>1356</v>
      </c>
      <c r="B1358">
        <f ca="1">IF(ROW()=2,1,
IF(OFFSET(C1358,0,0)=0,OFFSET(B1358,-1,0)+1,
OFFSET(B1358,-1,0)))</f>
        <v>136</v>
      </c>
      <c r="C1358">
        <f ca="1">IF(ROW()=2,0,
IF(OFFSET(C1358,-1,0)=VLOOKUP(OFFSET(B1358,-1,0),PlayerLevelTable!$A:$C,MATCH(PlayerLevelTable!$C$1,PlayerLevelTable!$A$1:$C$1,0),0),0,
OFFSET(C1358,-1,0)+1))</f>
        <v>6</v>
      </c>
    </row>
    <row r="1359" spans="1:3" x14ac:dyDescent="0.3">
      <c r="A1359">
        <f ca="1">IF(ROW()=2,0,OFFSET(A1359,-1,0)+1)</f>
        <v>1357</v>
      </c>
      <c r="B1359">
        <f ca="1">IF(ROW()=2,1,
IF(OFFSET(C1359,0,0)=0,OFFSET(B1359,-1,0)+1,
OFFSET(B1359,-1,0)))</f>
        <v>136</v>
      </c>
      <c r="C1359">
        <f ca="1">IF(ROW()=2,0,
IF(OFFSET(C1359,-1,0)=VLOOKUP(OFFSET(B1359,-1,0),PlayerLevelTable!$A:$C,MATCH(PlayerLevelTable!$C$1,PlayerLevelTable!$A$1:$C$1,0),0),0,
OFFSET(C1359,-1,0)+1))</f>
        <v>7</v>
      </c>
    </row>
    <row r="1360" spans="1:3" x14ac:dyDescent="0.3">
      <c r="A1360">
        <f ca="1">IF(ROW()=2,0,OFFSET(A1360,-1,0)+1)</f>
        <v>1358</v>
      </c>
      <c r="B1360">
        <f ca="1">IF(ROW()=2,1,
IF(OFFSET(C1360,0,0)=0,OFFSET(B1360,-1,0)+1,
OFFSET(B1360,-1,0)))</f>
        <v>136</v>
      </c>
      <c r="C1360">
        <f ca="1">IF(ROW()=2,0,
IF(OFFSET(C1360,-1,0)=VLOOKUP(OFFSET(B1360,-1,0),PlayerLevelTable!$A:$C,MATCH(PlayerLevelTable!$C$1,PlayerLevelTable!$A$1:$C$1,0),0),0,
OFFSET(C1360,-1,0)+1))</f>
        <v>8</v>
      </c>
    </row>
    <row r="1361" spans="1:3" x14ac:dyDescent="0.3">
      <c r="A1361">
        <f ca="1">IF(ROW()=2,0,OFFSET(A1361,-1,0)+1)</f>
        <v>1359</v>
      </c>
      <c r="B1361">
        <f ca="1">IF(ROW()=2,1,
IF(OFFSET(C1361,0,0)=0,OFFSET(B1361,-1,0)+1,
OFFSET(B1361,-1,0)))</f>
        <v>136</v>
      </c>
      <c r="C1361">
        <f ca="1">IF(ROW()=2,0,
IF(OFFSET(C1361,-1,0)=VLOOKUP(OFFSET(B1361,-1,0),PlayerLevelTable!$A:$C,MATCH(PlayerLevelTable!$C$1,PlayerLevelTable!$A$1:$C$1,0),0),0,
OFFSET(C1361,-1,0)+1))</f>
        <v>9</v>
      </c>
    </row>
    <row r="1362" spans="1:3" x14ac:dyDescent="0.3">
      <c r="A1362">
        <f ca="1">IF(ROW()=2,0,OFFSET(A1362,-1,0)+1)</f>
        <v>1360</v>
      </c>
      <c r="B1362">
        <f ca="1">IF(ROW()=2,1,
IF(OFFSET(C1362,0,0)=0,OFFSET(B1362,-1,0)+1,
OFFSET(B1362,-1,0)))</f>
        <v>137</v>
      </c>
      <c r="C1362">
        <f ca="1">IF(ROW()=2,0,
IF(OFFSET(C1362,-1,0)=VLOOKUP(OFFSET(B1362,-1,0),PlayerLevelTable!$A:$C,MATCH(PlayerLevelTable!$C$1,PlayerLevelTable!$A$1:$C$1,0),0),0,
OFFSET(C1362,-1,0)+1))</f>
        <v>0</v>
      </c>
    </row>
    <row r="1363" spans="1:3" x14ac:dyDescent="0.3">
      <c r="A1363">
        <f ca="1">IF(ROW()=2,0,OFFSET(A1363,-1,0)+1)</f>
        <v>1361</v>
      </c>
      <c r="B1363">
        <f ca="1">IF(ROW()=2,1,
IF(OFFSET(C1363,0,0)=0,OFFSET(B1363,-1,0)+1,
OFFSET(B1363,-1,0)))</f>
        <v>137</v>
      </c>
      <c r="C1363">
        <f ca="1">IF(ROW()=2,0,
IF(OFFSET(C1363,-1,0)=VLOOKUP(OFFSET(B1363,-1,0),PlayerLevelTable!$A:$C,MATCH(PlayerLevelTable!$C$1,PlayerLevelTable!$A$1:$C$1,0),0),0,
OFFSET(C1363,-1,0)+1))</f>
        <v>1</v>
      </c>
    </row>
    <row r="1364" spans="1:3" x14ac:dyDescent="0.3">
      <c r="A1364">
        <f ca="1">IF(ROW()=2,0,OFFSET(A1364,-1,0)+1)</f>
        <v>1362</v>
      </c>
      <c r="B1364">
        <f ca="1">IF(ROW()=2,1,
IF(OFFSET(C1364,0,0)=0,OFFSET(B1364,-1,0)+1,
OFFSET(B1364,-1,0)))</f>
        <v>137</v>
      </c>
      <c r="C1364">
        <f ca="1">IF(ROW()=2,0,
IF(OFFSET(C1364,-1,0)=VLOOKUP(OFFSET(B1364,-1,0),PlayerLevelTable!$A:$C,MATCH(PlayerLevelTable!$C$1,PlayerLevelTable!$A$1:$C$1,0),0),0,
OFFSET(C1364,-1,0)+1))</f>
        <v>2</v>
      </c>
    </row>
    <row r="1365" spans="1:3" x14ac:dyDescent="0.3">
      <c r="A1365">
        <f ca="1">IF(ROW()=2,0,OFFSET(A1365,-1,0)+1)</f>
        <v>1363</v>
      </c>
      <c r="B1365">
        <f ca="1">IF(ROW()=2,1,
IF(OFFSET(C1365,0,0)=0,OFFSET(B1365,-1,0)+1,
OFFSET(B1365,-1,0)))</f>
        <v>137</v>
      </c>
      <c r="C1365">
        <f ca="1">IF(ROW()=2,0,
IF(OFFSET(C1365,-1,0)=VLOOKUP(OFFSET(B1365,-1,0),PlayerLevelTable!$A:$C,MATCH(PlayerLevelTable!$C$1,PlayerLevelTable!$A$1:$C$1,0),0),0,
OFFSET(C1365,-1,0)+1))</f>
        <v>3</v>
      </c>
    </row>
    <row r="1366" spans="1:3" x14ac:dyDescent="0.3">
      <c r="A1366">
        <f ca="1">IF(ROW()=2,0,OFFSET(A1366,-1,0)+1)</f>
        <v>1364</v>
      </c>
      <c r="B1366">
        <f ca="1">IF(ROW()=2,1,
IF(OFFSET(C1366,0,0)=0,OFFSET(B1366,-1,0)+1,
OFFSET(B1366,-1,0)))</f>
        <v>137</v>
      </c>
      <c r="C1366">
        <f ca="1">IF(ROW()=2,0,
IF(OFFSET(C1366,-1,0)=VLOOKUP(OFFSET(B1366,-1,0),PlayerLevelTable!$A:$C,MATCH(PlayerLevelTable!$C$1,PlayerLevelTable!$A$1:$C$1,0),0),0,
OFFSET(C1366,-1,0)+1))</f>
        <v>4</v>
      </c>
    </row>
    <row r="1367" spans="1:3" x14ac:dyDescent="0.3">
      <c r="A1367">
        <f ca="1">IF(ROW()=2,0,OFFSET(A1367,-1,0)+1)</f>
        <v>1365</v>
      </c>
      <c r="B1367">
        <f ca="1">IF(ROW()=2,1,
IF(OFFSET(C1367,0,0)=0,OFFSET(B1367,-1,0)+1,
OFFSET(B1367,-1,0)))</f>
        <v>137</v>
      </c>
      <c r="C1367">
        <f ca="1">IF(ROW()=2,0,
IF(OFFSET(C1367,-1,0)=VLOOKUP(OFFSET(B1367,-1,0),PlayerLevelTable!$A:$C,MATCH(PlayerLevelTable!$C$1,PlayerLevelTable!$A$1:$C$1,0),0),0,
OFFSET(C1367,-1,0)+1))</f>
        <v>5</v>
      </c>
    </row>
    <row r="1368" spans="1:3" x14ac:dyDescent="0.3">
      <c r="A1368">
        <f ca="1">IF(ROW()=2,0,OFFSET(A1368,-1,0)+1)</f>
        <v>1366</v>
      </c>
      <c r="B1368">
        <f ca="1">IF(ROW()=2,1,
IF(OFFSET(C1368,0,0)=0,OFFSET(B1368,-1,0)+1,
OFFSET(B1368,-1,0)))</f>
        <v>137</v>
      </c>
      <c r="C1368">
        <f ca="1">IF(ROW()=2,0,
IF(OFFSET(C1368,-1,0)=VLOOKUP(OFFSET(B1368,-1,0),PlayerLevelTable!$A:$C,MATCH(PlayerLevelTable!$C$1,PlayerLevelTable!$A$1:$C$1,0),0),0,
OFFSET(C1368,-1,0)+1))</f>
        <v>6</v>
      </c>
    </row>
    <row r="1369" spans="1:3" x14ac:dyDescent="0.3">
      <c r="A1369">
        <f ca="1">IF(ROW()=2,0,OFFSET(A1369,-1,0)+1)</f>
        <v>1367</v>
      </c>
      <c r="B1369">
        <f ca="1">IF(ROW()=2,1,
IF(OFFSET(C1369,0,0)=0,OFFSET(B1369,-1,0)+1,
OFFSET(B1369,-1,0)))</f>
        <v>137</v>
      </c>
      <c r="C1369">
        <f ca="1">IF(ROW()=2,0,
IF(OFFSET(C1369,-1,0)=VLOOKUP(OFFSET(B1369,-1,0),PlayerLevelTable!$A:$C,MATCH(PlayerLevelTable!$C$1,PlayerLevelTable!$A$1:$C$1,0),0),0,
OFFSET(C1369,-1,0)+1))</f>
        <v>7</v>
      </c>
    </row>
    <row r="1370" spans="1:3" x14ac:dyDescent="0.3">
      <c r="A1370">
        <f ca="1">IF(ROW()=2,0,OFFSET(A1370,-1,0)+1)</f>
        <v>1368</v>
      </c>
      <c r="B1370">
        <f ca="1">IF(ROW()=2,1,
IF(OFFSET(C1370,0,0)=0,OFFSET(B1370,-1,0)+1,
OFFSET(B1370,-1,0)))</f>
        <v>137</v>
      </c>
      <c r="C1370">
        <f ca="1">IF(ROW()=2,0,
IF(OFFSET(C1370,-1,0)=VLOOKUP(OFFSET(B1370,-1,0),PlayerLevelTable!$A:$C,MATCH(PlayerLevelTable!$C$1,PlayerLevelTable!$A$1:$C$1,0),0),0,
OFFSET(C1370,-1,0)+1))</f>
        <v>8</v>
      </c>
    </row>
    <row r="1371" spans="1:3" x14ac:dyDescent="0.3">
      <c r="A1371">
        <f ca="1">IF(ROW()=2,0,OFFSET(A1371,-1,0)+1)</f>
        <v>1369</v>
      </c>
      <c r="B1371">
        <f ca="1">IF(ROW()=2,1,
IF(OFFSET(C1371,0,0)=0,OFFSET(B1371,-1,0)+1,
OFFSET(B1371,-1,0)))</f>
        <v>137</v>
      </c>
      <c r="C1371">
        <f ca="1">IF(ROW()=2,0,
IF(OFFSET(C1371,-1,0)=VLOOKUP(OFFSET(B1371,-1,0),PlayerLevelTable!$A:$C,MATCH(PlayerLevelTable!$C$1,PlayerLevelTable!$A$1:$C$1,0),0),0,
OFFSET(C1371,-1,0)+1))</f>
        <v>9</v>
      </c>
    </row>
    <row r="1372" spans="1:3" x14ac:dyDescent="0.3">
      <c r="A1372">
        <f ca="1">IF(ROW()=2,0,OFFSET(A1372,-1,0)+1)</f>
        <v>1370</v>
      </c>
      <c r="B1372">
        <f ca="1">IF(ROW()=2,1,
IF(OFFSET(C1372,0,0)=0,OFFSET(B1372,-1,0)+1,
OFFSET(B1372,-1,0)))</f>
        <v>138</v>
      </c>
      <c r="C1372">
        <f ca="1">IF(ROW()=2,0,
IF(OFFSET(C1372,-1,0)=VLOOKUP(OFFSET(B1372,-1,0),PlayerLevelTable!$A:$C,MATCH(PlayerLevelTable!$C$1,PlayerLevelTable!$A$1:$C$1,0),0),0,
OFFSET(C1372,-1,0)+1))</f>
        <v>0</v>
      </c>
    </row>
    <row r="1373" spans="1:3" x14ac:dyDescent="0.3">
      <c r="A1373">
        <f ca="1">IF(ROW()=2,0,OFFSET(A1373,-1,0)+1)</f>
        <v>1371</v>
      </c>
      <c r="B1373">
        <f ca="1">IF(ROW()=2,1,
IF(OFFSET(C1373,0,0)=0,OFFSET(B1373,-1,0)+1,
OFFSET(B1373,-1,0)))</f>
        <v>138</v>
      </c>
      <c r="C1373">
        <f ca="1">IF(ROW()=2,0,
IF(OFFSET(C1373,-1,0)=VLOOKUP(OFFSET(B1373,-1,0),PlayerLevelTable!$A:$C,MATCH(PlayerLevelTable!$C$1,PlayerLevelTable!$A$1:$C$1,0),0),0,
OFFSET(C1373,-1,0)+1))</f>
        <v>1</v>
      </c>
    </row>
    <row r="1374" spans="1:3" x14ac:dyDescent="0.3">
      <c r="A1374">
        <f ca="1">IF(ROW()=2,0,OFFSET(A1374,-1,0)+1)</f>
        <v>1372</v>
      </c>
      <c r="B1374">
        <f ca="1">IF(ROW()=2,1,
IF(OFFSET(C1374,0,0)=0,OFFSET(B1374,-1,0)+1,
OFFSET(B1374,-1,0)))</f>
        <v>138</v>
      </c>
      <c r="C1374">
        <f ca="1">IF(ROW()=2,0,
IF(OFFSET(C1374,-1,0)=VLOOKUP(OFFSET(B1374,-1,0),PlayerLevelTable!$A:$C,MATCH(PlayerLevelTable!$C$1,PlayerLevelTable!$A$1:$C$1,0),0),0,
OFFSET(C1374,-1,0)+1))</f>
        <v>2</v>
      </c>
    </row>
    <row r="1375" spans="1:3" x14ac:dyDescent="0.3">
      <c r="A1375">
        <f ca="1">IF(ROW()=2,0,OFFSET(A1375,-1,0)+1)</f>
        <v>1373</v>
      </c>
      <c r="B1375">
        <f ca="1">IF(ROW()=2,1,
IF(OFFSET(C1375,0,0)=0,OFFSET(B1375,-1,0)+1,
OFFSET(B1375,-1,0)))</f>
        <v>138</v>
      </c>
      <c r="C1375">
        <f ca="1">IF(ROW()=2,0,
IF(OFFSET(C1375,-1,0)=VLOOKUP(OFFSET(B1375,-1,0),PlayerLevelTable!$A:$C,MATCH(PlayerLevelTable!$C$1,PlayerLevelTable!$A$1:$C$1,0),0),0,
OFFSET(C1375,-1,0)+1))</f>
        <v>3</v>
      </c>
    </row>
    <row r="1376" spans="1:3" x14ac:dyDescent="0.3">
      <c r="A1376">
        <f ca="1">IF(ROW()=2,0,OFFSET(A1376,-1,0)+1)</f>
        <v>1374</v>
      </c>
      <c r="B1376">
        <f ca="1">IF(ROW()=2,1,
IF(OFFSET(C1376,0,0)=0,OFFSET(B1376,-1,0)+1,
OFFSET(B1376,-1,0)))</f>
        <v>138</v>
      </c>
      <c r="C1376">
        <f ca="1">IF(ROW()=2,0,
IF(OFFSET(C1376,-1,0)=VLOOKUP(OFFSET(B1376,-1,0),PlayerLevelTable!$A:$C,MATCH(PlayerLevelTable!$C$1,PlayerLevelTable!$A$1:$C$1,0),0),0,
OFFSET(C1376,-1,0)+1))</f>
        <v>4</v>
      </c>
    </row>
    <row r="1377" spans="1:3" x14ac:dyDescent="0.3">
      <c r="A1377">
        <f ca="1">IF(ROW()=2,0,OFFSET(A1377,-1,0)+1)</f>
        <v>1375</v>
      </c>
      <c r="B1377">
        <f ca="1">IF(ROW()=2,1,
IF(OFFSET(C1377,0,0)=0,OFFSET(B1377,-1,0)+1,
OFFSET(B1377,-1,0)))</f>
        <v>138</v>
      </c>
      <c r="C1377">
        <f ca="1">IF(ROW()=2,0,
IF(OFFSET(C1377,-1,0)=VLOOKUP(OFFSET(B1377,-1,0),PlayerLevelTable!$A:$C,MATCH(PlayerLevelTable!$C$1,PlayerLevelTable!$A$1:$C$1,0),0),0,
OFFSET(C1377,-1,0)+1))</f>
        <v>5</v>
      </c>
    </row>
    <row r="1378" spans="1:3" x14ac:dyDescent="0.3">
      <c r="A1378">
        <f ca="1">IF(ROW()=2,0,OFFSET(A1378,-1,0)+1)</f>
        <v>1376</v>
      </c>
      <c r="B1378">
        <f ca="1">IF(ROW()=2,1,
IF(OFFSET(C1378,0,0)=0,OFFSET(B1378,-1,0)+1,
OFFSET(B1378,-1,0)))</f>
        <v>138</v>
      </c>
      <c r="C1378">
        <f ca="1">IF(ROW()=2,0,
IF(OFFSET(C1378,-1,0)=VLOOKUP(OFFSET(B1378,-1,0),PlayerLevelTable!$A:$C,MATCH(PlayerLevelTable!$C$1,PlayerLevelTable!$A$1:$C$1,0),0),0,
OFFSET(C1378,-1,0)+1))</f>
        <v>6</v>
      </c>
    </row>
    <row r="1379" spans="1:3" x14ac:dyDescent="0.3">
      <c r="A1379">
        <f ca="1">IF(ROW()=2,0,OFFSET(A1379,-1,0)+1)</f>
        <v>1377</v>
      </c>
      <c r="B1379">
        <f ca="1">IF(ROW()=2,1,
IF(OFFSET(C1379,0,0)=0,OFFSET(B1379,-1,0)+1,
OFFSET(B1379,-1,0)))</f>
        <v>138</v>
      </c>
      <c r="C1379">
        <f ca="1">IF(ROW()=2,0,
IF(OFFSET(C1379,-1,0)=VLOOKUP(OFFSET(B1379,-1,0),PlayerLevelTable!$A:$C,MATCH(PlayerLevelTable!$C$1,PlayerLevelTable!$A$1:$C$1,0),0),0,
OFFSET(C1379,-1,0)+1))</f>
        <v>7</v>
      </c>
    </row>
    <row r="1380" spans="1:3" x14ac:dyDescent="0.3">
      <c r="A1380">
        <f ca="1">IF(ROW()=2,0,OFFSET(A1380,-1,0)+1)</f>
        <v>1378</v>
      </c>
      <c r="B1380">
        <f ca="1">IF(ROW()=2,1,
IF(OFFSET(C1380,0,0)=0,OFFSET(B1380,-1,0)+1,
OFFSET(B1380,-1,0)))</f>
        <v>138</v>
      </c>
      <c r="C1380">
        <f ca="1">IF(ROW()=2,0,
IF(OFFSET(C1380,-1,0)=VLOOKUP(OFFSET(B1380,-1,0),PlayerLevelTable!$A:$C,MATCH(PlayerLevelTable!$C$1,PlayerLevelTable!$A$1:$C$1,0),0),0,
OFFSET(C1380,-1,0)+1))</f>
        <v>8</v>
      </c>
    </row>
    <row r="1381" spans="1:3" x14ac:dyDescent="0.3">
      <c r="A1381">
        <f ca="1">IF(ROW()=2,0,OFFSET(A1381,-1,0)+1)</f>
        <v>1379</v>
      </c>
      <c r="B1381">
        <f ca="1">IF(ROW()=2,1,
IF(OFFSET(C1381,0,0)=0,OFFSET(B1381,-1,0)+1,
OFFSET(B1381,-1,0)))</f>
        <v>138</v>
      </c>
      <c r="C1381">
        <f ca="1">IF(ROW()=2,0,
IF(OFFSET(C1381,-1,0)=VLOOKUP(OFFSET(B1381,-1,0),PlayerLevelTable!$A:$C,MATCH(PlayerLevelTable!$C$1,PlayerLevelTable!$A$1:$C$1,0),0),0,
OFFSET(C1381,-1,0)+1))</f>
        <v>9</v>
      </c>
    </row>
    <row r="1382" spans="1:3" x14ac:dyDescent="0.3">
      <c r="A1382">
        <f ca="1">IF(ROW()=2,0,OFFSET(A1382,-1,0)+1)</f>
        <v>1380</v>
      </c>
      <c r="B1382">
        <f ca="1">IF(ROW()=2,1,
IF(OFFSET(C1382,0,0)=0,OFFSET(B1382,-1,0)+1,
OFFSET(B1382,-1,0)))</f>
        <v>139</v>
      </c>
      <c r="C1382">
        <f ca="1">IF(ROW()=2,0,
IF(OFFSET(C1382,-1,0)=VLOOKUP(OFFSET(B1382,-1,0),PlayerLevelTable!$A:$C,MATCH(PlayerLevelTable!$C$1,PlayerLevelTable!$A$1:$C$1,0),0),0,
OFFSET(C1382,-1,0)+1))</f>
        <v>0</v>
      </c>
    </row>
    <row r="1383" spans="1:3" x14ac:dyDescent="0.3">
      <c r="A1383">
        <f ca="1">IF(ROW()=2,0,OFFSET(A1383,-1,0)+1)</f>
        <v>1381</v>
      </c>
      <c r="B1383">
        <f ca="1">IF(ROW()=2,1,
IF(OFFSET(C1383,0,0)=0,OFFSET(B1383,-1,0)+1,
OFFSET(B1383,-1,0)))</f>
        <v>139</v>
      </c>
      <c r="C1383">
        <f ca="1">IF(ROW()=2,0,
IF(OFFSET(C1383,-1,0)=VLOOKUP(OFFSET(B1383,-1,0),PlayerLevelTable!$A:$C,MATCH(PlayerLevelTable!$C$1,PlayerLevelTable!$A$1:$C$1,0),0),0,
OFFSET(C1383,-1,0)+1))</f>
        <v>1</v>
      </c>
    </row>
    <row r="1384" spans="1:3" x14ac:dyDescent="0.3">
      <c r="A1384">
        <f ca="1">IF(ROW()=2,0,OFFSET(A1384,-1,0)+1)</f>
        <v>1382</v>
      </c>
      <c r="B1384">
        <f ca="1">IF(ROW()=2,1,
IF(OFFSET(C1384,0,0)=0,OFFSET(B1384,-1,0)+1,
OFFSET(B1384,-1,0)))</f>
        <v>139</v>
      </c>
      <c r="C1384">
        <f ca="1">IF(ROW()=2,0,
IF(OFFSET(C1384,-1,0)=VLOOKUP(OFFSET(B1384,-1,0),PlayerLevelTable!$A:$C,MATCH(PlayerLevelTable!$C$1,PlayerLevelTable!$A$1:$C$1,0),0),0,
OFFSET(C1384,-1,0)+1))</f>
        <v>2</v>
      </c>
    </row>
    <row r="1385" spans="1:3" x14ac:dyDescent="0.3">
      <c r="A1385">
        <f ca="1">IF(ROW()=2,0,OFFSET(A1385,-1,0)+1)</f>
        <v>1383</v>
      </c>
      <c r="B1385">
        <f ca="1">IF(ROW()=2,1,
IF(OFFSET(C1385,0,0)=0,OFFSET(B1385,-1,0)+1,
OFFSET(B1385,-1,0)))</f>
        <v>139</v>
      </c>
      <c r="C1385">
        <f ca="1">IF(ROW()=2,0,
IF(OFFSET(C1385,-1,0)=VLOOKUP(OFFSET(B1385,-1,0),PlayerLevelTable!$A:$C,MATCH(PlayerLevelTable!$C$1,PlayerLevelTable!$A$1:$C$1,0),0),0,
OFFSET(C1385,-1,0)+1))</f>
        <v>3</v>
      </c>
    </row>
    <row r="1386" spans="1:3" x14ac:dyDescent="0.3">
      <c r="A1386">
        <f ca="1">IF(ROW()=2,0,OFFSET(A1386,-1,0)+1)</f>
        <v>1384</v>
      </c>
      <c r="B1386">
        <f ca="1">IF(ROW()=2,1,
IF(OFFSET(C1386,0,0)=0,OFFSET(B1386,-1,0)+1,
OFFSET(B1386,-1,0)))</f>
        <v>139</v>
      </c>
      <c r="C1386">
        <f ca="1">IF(ROW()=2,0,
IF(OFFSET(C1386,-1,0)=VLOOKUP(OFFSET(B1386,-1,0),PlayerLevelTable!$A:$C,MATCH(PlayerLevelTable!$C$1,PlayerLevelTable!$A$1:$C$1,0),0),0,
OFFSET(C1386,-1,0)+1))</f>
        <v>4</v>
      </c>
    </row>
    <row r="1387" spans="1:3" x14ac:dyDescent="0.3">
      <c r="A1387">
        <f ca="1">IF(ROW()=2,0,OFFSET(A1387,-1,0)+1)</f>
        <v>1385</v>
      </c>
      <c r="B1387">
        <f ca="1">IF(ROW()=2,1,
IF(OFFSET(C1387,0,0)=0,OFFSET(B1387,-1,0)+1,
OFFSET(B1387,-1,0)))</f>
        <v>139</v>
      </c>
      <c r="C1387">
        <f ca="1">IF(ROW()=2,0,
IF(OFFSET(C1387,-1,0)=VLOOKUP(OFFSET(B1387,-1,0),PlayerLevelTable!$A:$C,MATCH(PlayerLevelTable!$C$1,PlayerLevelTable!$A$1:$C$1,0),0),0,
OFFSET(C1387,-1,0)+1))</f>
        <v>5</v>
      </c>
    </row>
    <row r="1388" spans="1:3" x14ac:dyDescent="0.3">
      <c r="A1388">
        <f ca="1">IF(ROW()=2,0,OFFSET(A1388,-1,0)+1)</f>
        <v>1386</v>
      </c>
      <c r="B1388">
        <f ca="1">IF(ROW()=2,1,
IF(OFFSET(C1388,0,0)=0,OFFSET(B1388,-1,0)+1,
OFFSET(B1388,-1,0)))</f>
        <v>139</v>
      </c>
      <c r="C1388">
        <f ca="1">IF(ROW()=2,0,
IF(OFFSET(C1388,-1,0)=VLOOKUP(OFFSET(B1388,-1,0),PlayerLevelTable!$A:$C,MATCH(PlayerLevelTable!$C$1,PlayerLevelTable!$A$1:$C$1,0),0),0,
OFFSET(C1388,-1,0)+1))</f>
        <v>6</v>
      </c>
    </row>
    <row r="1389" spans="1:3" x14ac:dyDescent="0.3">
      <c r="A1389">
        <f ca="1">IF(ROW()=2,0,OFFSET(A1389,-1,0)+1)</f>
        <v>1387</v>
      </c>
      <c r="B1389">
        <f ca="1">IF(ROW()=2,1,
IF(OFFSET(C1389,0,0)=0,OFFSET(B1389,-1,0)+1,
OFFSET(B1389,-1,0)))</f>
        <v>139</v>
      </c>
      <c r="C1389">
        <f ca="1">IF(ROW()=2,0,
IF(OFFSET(C1389,-1,0)=VLOOKUP(OFFSET(B1389,-1,0),PlayerLevelTable!$A:$C,MATCH(PlayerLevelTable!$C$1,PlayerLevelTable!$A$1:$C$1,0),0),0,
OFFSET(C1389,-1,0)+1))</f>
        <v>7</v>
      </c>
    </row>
    <row r="1390" spans="1:3" x14ac:dyDescent="0.3">
      <c r="A1390">
        <f ca="1">IF(ROW()=2,0,OFFSET(A1390,-1,0)+1)</f>
        <v>1388</v>
      </c>
      <c r="B1390">
        <f ca="1">IF(ROW()=2,1,
IF(OFFSET(C1390,0,0)=0,OFFSET(B1390,-1,0)+1,
OFFSET(B1390,-1,0)))</f>
        <v>139</v>
      </c>
      <c r="C1390">
        <f ca="1">IF(ROW()=2,0,
IF(OFFSET(C1390,-1,0)=VLOOKUP(OFFSET(B1390,-1,0),PlayerLevelTable!$A:$C,MATCH(PlayerLevelTable!$C$1,PlayerLevelTable!$A$1:$C$1,0),0),0,
OFFSET(C1390,-1,0)+1))</f>
        <v>8</v>
      </c>
    </row>
    <row r="1391" spans="1:3" x14ac:dyDescent="0.3">
      <c r="A1391">
        <f ca="1">IF(ROW()=2,0,OFFSET(A1391,-1,0)+1)</f>
        <v>1389</v>
      </c>
      <c r="B1391">
        <f ca="1">IF(ROW()=2,1,
IF(OFFSET(C1391,0,0)=0,OFFSET(B1391,-1,0)+1,
OFFSET(B1391,-1,0)))</f>
        <v>139</v>
      </c>
      <c r="C1391">
        <f ca="1">IF(ROW()=2,0,
IF(OFFSET(C1391,-1,0)=VLOOKUP(OFFSET(B1391,-1,0),PlayerLevelTable!$A:$C,MATCH(PlayerLevelTable!$C$1,PlayerLevelTable!$A$1:$C$1,0),0),0,
OFFSET(C1391,-1,0)+1))</f>
        <v>9</v>
      </c>
    </row>
    <row r="1392" spans="1:3" x14ac:dyDescent="0.3">
      <c r="A1392">
        <f ca="1">IF(ROW()=2,0,OFFSET(A1392,-1,0)+1)</f>
        <v>1390</v>
      </c>
      <c r="B1392">
        <f ca="1">IF(ROW()=2,1,
IF(OFFSET(C1392,0,0)=0,OFFSET(B1392,-1,0)+1,
OFFSET(B1392,-1,0)))</f>
        <v>140</v>
      </c>
      <c r="C1392">
        <f ca="1">IF(ROW()=2,0,
IF(OFFSET(C1392,-1,0)=VLOOKUP(OFFSET(B1392,-1,0),PlayerLevelTable!$A:$C,MATCH(PlayerLevelTable!$C$1,PlayerLevelTable!$A$1:$C$1,0),0),0,
OFFSET(C1392,-1,0)+1))</f>
        <v>0</v>
      </c>
    </row>
    <row r="1393" spans="1:3" x14ac:dyDescent="0.3">
      <c r="A1393">
        <f ca="1">IF(ROW()=2,0,OFFSET(A1393,-1,0)+1)</f>
        <v>1391</v>
      </c>
      <c r="B1393">
        <f ca="1">IF(ROW()=2,1,
IF(OFFSET(C1393,0,0)=0,OFFSET(B1393,-1,0)+1,
OFFSET(B1393,-1,0)))</f>
        <v>140</v>
      </c>
      <c r="C1393">
        <f ca="1">IF(ROW()=2,0,
IF(OFFSET(C1393,-1,0)=VLOOKUP(OFFSET(B1393,-1,0),PlayerLevelTable!$A:$C,MATCH(PlayerLevelTable!$C$1,PlayerLevelTable!$A$1:$C$1,0),0),0,
OFFSET(C1393,-1,0)+1))</f>
        <v>1</v>
      </c>
    </row>
    <row r="1394" spans="1:3" x14ac:dyDescent="0.3">
      <c r="A1394">
        <f ca="1">IF(ROW()=2,0,OFFSET(A1394,-1,0)+1)</f>
        <v>1392</v>
      </c>
      <c r="B1394">
        <f ca="1">IF(ROW()=2,1,
IF(OFFSET(C1394,0,0)=0,OFFSET(B1394,-1,0)+1,
OFFSET(B1394,-1,0)))</f>
        <v>140</v>
      </c>
      <c r="C1394">
        <f ca="1">IF(ROW()=2,0,
IF(OFFSET(C1394,-1,0)=VLOOKUP(OFFSET(B1394,-1,0),PlayerLevelTable!$A:$C,MATCH(PlayerLevelTable!$C$1,PlayerLevelTable!$A$1:$C$1,0),0),0,
OFFSET(C1394,-1,0)+1))</f>
        <v>2</v>
      </c>
    </row>
    <row r="1395" spans="1:3" x14ac:dyDescent="0.3">
      <c r="A1395">
        <f ca="1">IF(ROW()=2,0,OFFSET(A1395,-1,0)+1)</f>
        <v>1393</v>
      </c>
      <c r="B1395">
        <f ca="1">IF(ROW()=2,1,
IF(OFFSET(C1395,0,0)=0,OFFSET(B1395,-1,0)+1,
OFFSET(B1395,-1,0)))</f>
        <v>140</v>
      </c>
      <c r="C1395">
        <f ca="1">IF(ROW()=2,0,
IF(OFFSET(C1395,-1,0)=VLOOKUP(OFFSET(B1395,-1,0),PlayerLevelTable!$A:$C,MATCH(PlayerLevelTable!$C$1,PlayerLevelTable!$A$1:$C$1,0),0),0,
OFFSET(C1395,-1,0)+1))</f>
        <v>3</v>
      </c>
    </row>
    <row r="1396" spans="1:3" x14ac:dyDescent="0.3">
      <c r="A1396">
        <f ca="1">IF(ROW()=2,0,OFFSET(A1396,-1,0)+1)</f>
        <v>1394</v>
      </c>
      <c r="B1396">
        <f ca="1">IF(ROW()=2,1,
IF(OFFSET(C1396,0,0)=0,OFFSET(B1396,-1,0)+1,
OFFSET(B1396,-1,0)))</f>
        <v>140</v>
      </c>
      <c r="C1396">
        <f ca="1">IF(ROW()=2,0,
IF(OFFSET(C1396,-1,0)=VLOOKUP(OFFSET(B1396,-1,0),PlayerLevelTable!$A:$C,MATCH(PlayerLevelTable!$C$1,PlayerLevelTable!$A$1:$C$1,0),0),0,
OFFSET(C1396,-1,0)+1))</f>
        <v>4</v>
      </c>
    </row>
    <row r="1397" spans="1:3" x14ac:dyDescent="0.3">
      <c r="A1397">
        <f ca="1">IF(ROW()=2,0,OFFSET(A1397,-1,0)+1)</f>
        <v>1395</v>
      </c>
      <c r="B1397">
        <f ca="1">IF(ROW()=2,1,
IF(OFFSET(C1397,0,0)=0,OFFSET(B1397,-1,0)+1,
OFFSET(B1397,-1,0)))</f>
        <v>140</v>
      </c>
      <c r="C1397">
        <f ca="1">IF(ROW()=2,0,
IF(OFFSET(C1397,-1,0)=VLOOKUP(OFFSET(B1397,-1,0),PlayerLevelTable!$A:$C,MATCH(PlayerLevelTable!$C$1,PlayerLevelTable!$A$1:$C$1,0),0),0,
OFFSET(C1397,-1,0)+1))</f>
        <v>5</v>
      </c>
    </row>
    <row r="1398" spans="1:3" x14ac:dyDescent="0.3">
      <c r="A1398">
        <f ca="1">IF(ROW()=2,0,OFFSET(A1398,-1,0)+1)</f>
        <v>1396</v>
      </c>
      <c r="B1398">
        <f ca="1">IF(ROW()=2,1,
IF(OFFSET(C1398,0,0)=0,OFFSET(B1398,-1,0)+1,
OFFSET(B1398,-1,0)))</f>
        <v>140</v>
      </c>
      <c r="C1398">
        <f ca="1">IF(ROW()=2,0,
IF(OFFSET(C1398,-1,0)=VLOOKUP(OFFSET(B1398,-1,0),PlayerLevelTable!$A:$C,MATCH(PlayerLevelTable!$C$1,PlayerLevelTable!$A$1:$C$1,0),0),0,
OFFSET(C1398,-1,0)+1))</f>
        <v>6</v>
      </c>
    </row>
    <row r="1399" spans="1:3" x14ac:dyDescent="0.3">
      <c r="A1399">
        <f ca="1">IF(ROW()=2,0,OFFSET(A1399,-1,0)+1)</f>
        <v>1397</v>
      </c>
      <c r="B1399">
        <f ca="1">IF(ROW()=2,1,
IF(OFFSET(C1399,0,0)=0,OFFSET(B1399,-1,0)+1,
OFFSET(B1399,-1,0)))</f>
        <v>140</v>
      </c>
      <c r="C1399">
        <f ca="1">IF(ROW()=2,0,
IF(OFFSET(C1399,-1,0)=VLOOKUP(OFFSET(B1399,-1,0),PlayerLevelTable!$A:$C,MATCH(PlayerLevelTable!$C$1,PlayerLevelTable!$A$1:$C$1,0),0),0,
OFFSET(C1399,-1,0)+1))</f>
        <v>7</v>
      </c>
    </row>
    <row r="1400" spans="1:3" x14ac:dyDescent="0.3">
      <c r="A1400">
        <f ca="1">IF(ROW()=2,0,OFFSET(A1400,-1,0)+1)</f>
        <v>1398</v>
      </c>
      <c r="B1400">
        <f ca="1">IF(ROW()=2,1,
IF(OFFSET(C1400,0,0)=0,OFFSET(B1400,-1,0)+1,
OFFSET(B1400,-1,0)))</f>
        <v>140</v>
      </c>
      <c r="C1400">
        <f ca="1">IF(ROW()=2,0,
IF(OFFSET(C1400,-1,0)=VLOOKUP(OFFSET(B1400,-1,0),PlayerLevelTable!$A:$C,MATCH(PlayerLevelTable!$C$1,PlayerLevelTable!$A$1:$C$1,0),0),0,
OFFSET(C1400,-1,0)+1))</f>
        <v>8</v>
      </c>
    </row>
    <row r="1401" spans="1:3" x14ac:dyDescent="0.3">
      <c r="A1401">
        <f ca="1">IF(ROW()=2,0,OFFSET(A1401,-1,0)+1)</f>
        <v>1399</v>
      </c>
      <c r="B1401">
        <f ca="1">IF(ROW()=2,1,
IF(OFFSET(C1401,0,0)=0,OFFSET(B1401,-1,0)+1,
OFFSET(B1401,-1,0)))</f>
        <v>140</v>
      </c>
      <c r="C1401">
        <f ca="1">IF(ROW()=2,0,
IF(OFFSET(C1401,-1,0)=VLOOKUP(OFFSET(B1401,-1,0),PlayerLevelTable!$A:$C,MATCH(PlayerLevelTable!$C$1,PlayerLevelTable!$A$1:$C$1,0),0),0,
OFFSET(C1401,-1,0)+1))</f>
        <v>9</v>
      </c>
    </row>
    <row r="1402" spans="1:3" x14ac:dyDescent="0.3">
      <c r="A1402">
        <f ca="1">IF(ROW()=2,0,OFFSET(A1402,-1,0)+1)</f>
        <v>1400</v>
      </c>
      <c r="B1402">
        <f ca="1">IF(ROW()=2,1,
IF(OFFSET(C1402,0,0)=0,OFFSET(B1402,-1,0)+1,
OFFSET(B1402,-1,0)))</f>
        <v>141</v>
      </c>
      <c r="C1402">
        <f ca="1">IF(ROW()=2,0,
IF(OFFSET(C1402,-1,0)=VLOOKUP(OFFSET(B1402,-1,0),PlayerLevelTable!$A:$C,MATCH(PlayerLevelTable!$C$1,PlayerLevelTable!$A$1:$C$1,0),0),0,
OFFSET(C1402,-1,0)+1))</f>
        <v>0</v>
      </c>
    </row>
    <row r="1403" spans="1:3" x14ac:dyDescent="0.3">
      <c r="A1403">
        <f ca="1">IF(ROW()=2,0,OFFSET(A1403,-1,0)+1)</f>
        <v>1401</v>
      </c>
      <c r="B1403">
        <f ca="1">IF(ROW()=2,1,
IF(OFFSET(C1403,0,0)=0,OFFSET(B1403,-1,0)+1,
OFFSET(B1403,-1,0)))</f>
        <v>141</v>
      </c>
      <c r="C1403">
        <f ca="1">IF(ROW()=2,0,
IF(OFFSET(C1403,-1,0)=VLOOKUP(OFFSET(B1403,-1,0),PlayerLevelTable!$A:$C,MATCH(PlayerLevelTable!$C$1,PlayerLevelTable!$A$1:$C$1,0),0),0,
OFFSET(C1403,-1,0)+1))</f>
        <v>1</v>
      </c>
    </row>
    <row r="1404" spans="1:3" x14ac:dyDescent="0.3">
      <c r="A1404">
        <f ca="1">IF(ROW()=2,0,OFFSET(A1404,-1,0)+1)</f>
        <v>1402</v>
      </c>
      <c r="B1404">
        <f ca="1">IF(ROW()=2,1,
IF(OFFSET(C1404,0,0)=0,OFFSET(B1404,-1,0)+1,
OFFSET(B1404,-1,0)))</f>
        <v>141</v>
      </c>
      <c r="C1404">
        <f ca="1">IF(ROW()=2,0,
IF(OFFSET(C1404,-1,0)=VLOOKUP(OFFSET(B1404,-1,0),PlayerLevelTable!$A:$C,MATCH(PlayerLevelTable!$C$1,PlayerLevelTable!$A$1:$C$1,0),0),0,
OFFSET(C1404,-1,0)+1))</f>
        <v>2</v>
      </c>
    </row>
    <row r="1405" spans="1:3" x14ac:dyDescent="0.3">
      <c r="A1405">
        <f ca="1">IF(ROW()=2,0,OFFSET(A1405,-1,0)+1)</f>
        <v>1403</v>
      </c>
      <c r="B1405">
        <f ca="1">IF(ROW()=2,1,
IF(OFFSET(C1405,0,0)=0,OFFSET(B1405,-1,0)+1,
OFFSET(B1405,-1,0)))</f>
        <v>141</v>
      </c>
      <c r="C1405">
        <f ca="1">IF(ROW()=2,0,
IF(OFFSET(C1405,-1,0)=VLOOKUP(OFFSET(B1405,-1,0),PlayerLevelTable!$A:$C,MATCH(PlayerLevelTable!$C$1,PlayerLevelTable!$A$1:$C$1,0),0),0,
OFFSET(C1405,-1,0)+1))</f>
        <v>3</v>
      </c>
    </row>
    <row r="1406" spans="1:3" x14ac:dyDescent="0.3">
      <c r="A1406">
        <f ca="1">IF(ROW()=2,0,OFFSET(A1406,-1,0)+1)</f>
        <v>1404</v>
      </c>
      <c r="B1406">
        <f ca="1">IF(ROW()=2,1,
IF(OFFSET(C1406,0,0)=0,OFFSET(B1406,-1,0)+1,
OFFSET(B1406,-1,0)))</f>
        <v>141</v>
      </c>
      <c r="C1406">
        <f ca="1">IF(ROW()=2,0,
IF(OFFSET(C1406,-1,0)=VLOOKUP(OFFSET(B1406,-1,0),PlayerLevelTable!$A:$C,MATCH(PlayerLevelTable!$C$1,PlayerLevelTable!$A$1:$C$1,0),0),0,
OFFSET(C1406,-1,0)+1))</f>
        <v>4</v>
      </c>
    </row>
    <row r="1407" spans="1:3" x14ac:dyDescent="0.3">
      <c r="A1407">
        <f ca="1">IF(ROW()=2,0,OFFSET(A1407,-1,0)+1)</f>
        <v>1405</v>
      </c>
      <c r="B1407">
        <f ca="1">IF(ROW()=2,1,
IF(OFFSET(C1407,0,0)=0,OFFSET(B1407,-1,0)+1,
OFFSET(B1407,-1,0)))</f>
        <v>141</v>
      </c>
      <c r="C1407">
        <f ca="1">IF(ROW()=2,0,
IF(OFFSET(C1407,-1,0)=VLOOKUP(OFFSET(B1407,-1,0),PlayerLevelTable!$A:$C,MATCH(PlayerLevelTable!$C$1,PlayerLevelTable!$A$1:$C$1,0),0),0,
OFFSET(C1407,-1,0)+1))</f>
        <v>5</v>
      </c>
    </row>
    <row r="1408" spans="1:3" x14ac:dyDescent="0.3">
      <c r="A1408">
        <f ca="1">IF(ROW()=2,0,OFFSET(A1408,-1,0)+1)</f>
        <v>1406</v>
      </c>
      <c r="B1408">
        <f ca="1">IF(ROW()=2,1,
IF(OFFSET(C1408,0,0)=0,OFFSET(B1408,-1,0)+1,
OFFSET(B1408,-1,0)))</f>
        <v>141</v>
      </c>
      <c r="C1408">
        <f ca="1">IF(ROW()=2,0,
IF(OFFSET(C1408,-1,0)=VLOOKUP(OFFSET(B1408,-1,0),PlayerLevelTable!$A:$C,MATCH(PlayerLevelTable!$C$1,PlayerLevelTable!$A$1:$C$1,0),0),0,
OFFSET(C1408,-1,0)+1))</f>
        <v>6</v>
      </c>
    </row>
    <row r="1409" spans="1:3" x14ac:dyDescent="0.3">
      <c r="A1409">
        <f ca="1">IF(ROW()=2,0,OFFSET(A1409,-1,0)+1)</f>
        <v>1407</v>
      </c>
      <c r="B1409">
        <f ca="1">IF(ROW()=2,1,
IF(OFFSET(C1409,0,0)=0,OFFSET(B1409,-1,0)+1,
OFFSET(B1409,-1,0)))</f>
        <v>141</v>
      </c>
      <c r="C1409">
        <f ca="1">IF(ROW()=2,0,
IF(OFFSET(C1409,-1,0)=VLOOKUP(OFFSET(B1409,-1,0),PlayerLevelTable!$A:$C,MATCH(PlayerLevelTable!$C$1,PlayerLevelTable!$A$1:$C$1,0),0),0,
OFFSET(C1409,-1,0)+1))</f>
        <v>7</v>
      </c>
    </row>
    <row r="1410" spans="1:3" x14ac:dyDescent="0.3">
      <c r="A1410">
        <f ca="1">IF(ROW()=2,0,OFFSET(A1410,-1,0)+1)</f>
        <v>1408</v>
      </c>
      <c r="B1410">
        <f ca="1">IF(ROW()=2,1,
IF(OFFSET(C1410,0,0)=0,OFFSET(B1410,-1,0)+1,
OFFSET(B1410,-1,0)))</f>
        <v>141</v>
      </c>
      <c r="C1410">
        <f ca="1">IF(ROW()=2,0,
IF(OFFSET(C1410,-1,0)=VLOOKUP(OFFSET(B1410,-1,0),PlayerLevelTable!$A:$C,MATCH(PlayerLevelTable!$C$1,PlayerLevelTable!$A$1:$C$1,0),0),0,
OFFSET(C1410,-1,0)+1))</f>
        <v>8</v>
      </c>
    </row>
    <row r="1411" spans="1:3" x14ac:dyDescent="0.3">
      <c r="A1411">
        <f ca="1">IF(ROW()=2,0,OFFSET(A1411,-1,0)+1)</f>
        <v>1409</v>
      </c>
      <c r="B1411">
        <f ca="1">IF(ROW()=2,1,
IF(OFFSET(C1411,0,0)=0,OFFSET(B1411,-1,0)+1,
OFFSET(B1411,-1,0)))</f>
        <v>141</v>
      </c>
      <c r="C1411">
        <f ca="1">IF(ROW()=2,0,
IF(OFFSET(C1411,-1,0)=VLOOKUP(OFFSET(B1411,-1,0),PlayerLevelTable!$A:$C,MATCH(PlayerLevelTable!$C$1,PlayerLevelTable!$A$1:$C$1,0),0),0,
OFFSET(C1411,-1,0)+1))</f>
        <v>9</v>
      </c>
    </row>
    <row r="1412" spans="1:3" x14ac:dyDescent="0.3">
      <c r="A1412">
        <f ca="1">IF(ROW()=2,0,OFFSET(A1412,-1,0)+1)</f>
        <v>1410</v>
      </c>
      <c r="B1412">
        <f ca="1">IF(ROW()=2,1,
IF(OFFSET(C1412,0,0)=0,OFFSET(B1412,-1,0)+1,
OFFSET(B1412,-1,0)))</f>
        <v>142</v>
      </c>
      <c r="C1412">
        <f ca="1">IF(ROW()=2,0,
IF(OFFSET(C1412,-1,0)=VLOOKUP(OFFSET(B1412,-1,0),PlayerLevelTable!$A:$C,MATCH(PlayerLevelTable!$C$1,PlayerLevelTable!$A$1:$C$1,0),0),0,
OFFSET(C1412,-1,0)+1))</f>
        <v>0</v>
      </c>
    </row>
    <row r="1413" spans="1:3" x14ac:dyDescent="0.3">
      <c r="A1413">
        <f ca="1">IF(ROW()=2,0,OFFSET(A1413,-1,0)+1)</f>
        <v>1411</v>
      </c>
      <c r="B1413">
        <f ca="1">IF(ROW()=2,1,
IF(OFFSET(C1413,0,0)=0,OFFSET(B1413,-1,0)+1,
OFFSET(B1413,-1,0)))</f>
        <v>142</v>
      </c>
      <c r="C1413">
        <f ca="1">IF(ROW()=2,0,
IF(OFFSET(C1413,-1,0)=VLOOKUP(OFFSET(B1413,-1,0),PlayerLevelTable!$A:$C,MATCH(PlayerLevelTable!$C$1,PlayerLevelTable!$A$1:$C$1,0),0),0,
OFFSET(C1413,-1,0)+1))</f>
        <v>1</v>
      </c>
    </row>
    <row r="1414" spans="1:3" x14ac:dyDescent="0.3">
      <c r="A1414">
        <f ca="1">IF(ROW()=2,0,OFFSET(A1414,-1,0)+1)</f>
        <v>1412</v>
      </c>
      <c r="B1414">
        <f ca="1">IF(ROW()=2,1,
IF(OFFSET(C1414,0,0)=0,OFFSET(B1414,-1,0)+1,
OFFSET(B1414,-1,0)))</f>
        <v>142</v>
      </c>
      <c r="C1414">
        <f ca="1">IF(ROW()=2,0,
IF(OFFSET(C1414,-1,0)=VLOOKUP(OFFSET(B1414,-1,0),PlayerLevelTable!$A:$C,MATCH(PlayerLevelTable!$C$1,PlayerLevelTable!$A$1:$C$1,0),0),0,
OFFSET(C1414,-1,0)+1))</f>
        <v>2</v>
      </c>
    </row>
    <row r="1415" spans="1:3" x14ac:dyDescent="0.3">
      <c r="A1415">
        <f ca="1">IF(ROW()=2,0,OFFSET(A1415,-1,0)+1)</f>
        <v>1413</v>
      </c>
      <c r="B1415">
        <f ca="1">IF(ROW()=2,1,
IF(OFFSET(C1415,0,0)=0,OFFSET(B1415,-1,0)+1,
OFFSET(B1415,-1,0)))</f>
        <v>142</v>
      </c>
      <c r="C1415">
        <f ca="1">IF(ROW()=2,0,
IF(OFFSET(C1415,-1,0)=VLOOKUP(OFFSET(B1415,-1,0),PlayerLevelTable!$A:$C,MATCH(PlayerLevelTable!$C$1,PlayerLevelTable!$A$1:$C$1,0),0),0,
OFFSET(C1415,-1,0)+1))</f>
        <v>3</v>
      </c>
    </row>
    <row r="1416" spans="1:3" x14ac:dyDescent="0.3">
      <c r="A1416">
        <f ca="1">IF(ROW()=2,0,OFFSET(A1416,-1,0)+1)</f>
        <v>1414</v>
      </c>
      <c r="B1416">
        <f ca="1">IF(ROW()=2,1,
IF(OFFSET(C1416,0,0)=0,OFFSET(B1416,-1,0)+1,
OFFSET(B1416,-1,0)))</f>
        <v>142</v>
      </c>
      <c r="C1416">
        <f ca="1">IF(ROW()=2,0,
IF(OFFSET(C1416,-1,0)=VLOOKUP(OFFSET(B1416,-1,0),PlayerLevelTable!$A:$C,MATCH(PlayerLevelTable!$C$1,PlayerLevelTable!$A$1:$C$1,0),0),0,
OFFSET(C1416,-1,0)+1))</f>
        <v>4</v>
      </c>
    </row>
    <row r="1417" spans="1:3" x14ac:dyDescent="0.3">
      <c r="A1417">
        <f ca="1">IF(ROW()=2,0,OFFSET(A1417,-1,0)+1)</f>
        <v>1415</v>
      </c>
      <c r="B1417">
        <f ca="1">IF(ROW()=2,1,
IF(OFFSET(C1417,0,0)=0,OFFSET(B1417,-1,0)+1,
OFFSET(B1417,-1,0)))</f>
        <v>142</v>
      </c>
      <c r="C1417">
        <f ca="1">IF(ROW()=2,0,
IF(OFFSET(C1417,-1,0)=VLOOKUP(OFFSET(B1417,-1,0),PlayerLevelTable!$A:$C,MATCH(PlayerLevelTable!$C$1,PlayerLevelTable!$A$1:$C$1,0),0),0,
OFFSET(C1417,-1,0)+1))</f>
        <v>5</v>
      </c>
    </row>
    <row r="1418" spans="1:3" x14ac:dyDescent="0.3">
      <c r="A1418">
        <f ca="1">IF(ROW()=2,0,OFFSET(A1418,-1,0)+1)</f>
        <v>1416</v>
      </c>
      <c r="B1418">
        <f ca="1">IF(ROW()=2,1,
IF(OFFSET(C1418,0,0)=0,OFFSET(B1418,-1,0)+1,
OFFSET(B1418,-1,0)))</f>
        <v>142</v>
      </c>
      <c r="C1418">
        <f ca="1">IF(ROW()=2,0,
IF(OFFSET(C1418,-1,0)=VLOOKUP(OFFSET(B1418,-1,0),PlayerLevelTable!$A:$C,MATCH(PlayerLevelTable!$C$1,PlayerLevelTable!$A$1:$C$1,0),0),0,
OFFSET(C1418,-1,0)+1))</f>
        <v>6</v>
      </c>
    </row>
    <row r="1419" spans="1:3" x14ac:dyDescent="0.3">
      <c r="A1419">
        <f ca="1">IF(ROW()=2,0,OFFSET(A1419,-1,0)+1)</f>
        <v>1417</v>
      </c>
      <c r="B1419">
        <f ca="1">IF(ROW()=2,1,
IF(OFFSET(C1419,0,0)=0,OFFSET(B1419,-1,0)+1,
OFFSET(B1419,-1,0)))</f>
        <v>142</v>
      </c>
      <c r="C1419">
        <f ca="1">IF(ROW()=2,0,
IF(OFFSET(C1419,-1,0)=VLOOKUP(OFFSET(B1419,-1,0),PlayerLevelTable!$A:$C,MATCH(PlayerLevelTable!$C$1,PlayerLevelTable!$A$1:$C$1,0),0),0,
OFFSET(C1419,-1,0)+1))</f>
        <v>7</v>
      </c>
    </row>
    <row r="1420" spans="1:3" x14ac:dyDescent="0.3">
      <c r="A1420">
        <f ca="1">IF(ROW()=2,0,OFFSET(A1420,-1,0)+1)</f>
        <v>1418</v>
      </c>
      <c r="B1420">
        <f ca="1">IF(ROW()=2,1,
IF(OFFSET(C1420,0,0)=0,OFFSET(B1420,-1,0)+1,
OFFSET(B1420,-1,0)))</f>
        <v>142</v>
      </c>
      <c r="C1420">
        <f ca="1">IF(ROW()=2,0,
IF(OFFSET(C1420,-1,0)=VLOOKUP(OFFSET(B1420,-1,0),PlayerLevelTable!$A:$C,MATCH(PlayerLevelTable!$C$1,PlayerLevelTable!$A$1:$C$1,0),0),0,
OFFSET(C1420,-1,0)+1))</f>
        <v>8</v>
      </c>
    </row>
    <row r="1421" spans="1:3" x14ac:dyDescent="0.3">
      <c r="A1421">
        <f ca="1">IF(ROW()=2,0,OFFSET(A1421,-1,0)+1)</f>
        <v>1419</v>
      </c>
      <c r="B1421">
        <f ca="1">IF(ROW()=2,1,
IF(OFFSET(C1421,0,0)=0,OFFSET(B1421,-1,0)+1,
OFFSET(B1421,-1,0)))</f>
        <v>142</v>
      </c>
      <c r="C1421">
        <f ca="1">IF(ROW()=2,0,
IF(OFFSET(C1421,-1,0)=VLOOKUP(OFFSET(B1421,-1,0),PlayerLevelTable!$A:$C,MATCH(PlayerLevelTable!$C$1,PlayerLevelTable!$A$1:$C$1,0),0),0,
OFFSET(C1421,-1,0)+1))</f>
        <v>9</v>
      </c>
    </row>
    <row r="1422" spans="1:3" x14ac:dyDescent="0.3">
      <c r="A1422">
        <f ca="1">IF(ROW()=2,0,OFFSET(A1422,-1,0)+1)</f>
        <v>1420</v>
      </c>
      <c r="B1422">
        <f ca="1">IF(ROW()=2,1,
IF(OFFSET(C1422,0,0)=0,OFFSET(B1422,-1,0)+1,
OFFSET(B1422,-1,0)))</f>
        <v>143</v>
      </c>
      <c r="C1422">
        <f ca="1">IF(ROW()=2,0,
IF(OFFSET(C1422,-1,0)=VLOOKUP(OFFSET(B1422,-1,0),PlayerLevelTable!$A:$C,MATCH(PlayerLevelTable!$C$1,PlayerLevelTable!$A$1:$C$1,0),0),0,
OFFSET(C1422,-1,0)+1))</f>
        <v>0</v>
      </c>
    </row>
    <row r="1423" spans="1:3" x14ac:dyDescent="0.3">
      <c r="A1423">
        <f ca="1">IF(ROW()=2,0,OFFSET(A1423,-1,0)+1)</f>
        <v>1421</v>
      </c>
      <c r="B1423">
        <f ca="1">IF(ROW()=2,1,
IF(OFFSET(C1423,0,0)=0,OFFSET(B1423,-1,0)+1,
OFFSET(B1423,-1,0)))</f>
        <v>143</v>
      </c>
      <c r="C1423">
        <f ca="1">IF(ROW()=2,0,
IF(OFFSET(C1423,-1,0)=VLOOKUP(OFFSET(B1423,-1,0),PlayerLevelTable!$A:$C,MATCH(PlayerLevelTable!$C$1,PlayerLevelTable!$A$1:$C$1,0),0),0,
OFFSET(C1423,-1,0)+1))</f>
        <v>1</v>
      </c>
    </row>
    <row r="1424" spans="1:3" x14ac:dyDescent="0.3">
      <c r="A1424">
        <f ca="1">IF(ROW()=2,0,OFFSET(A1424,-1,0)+1)</f>
        <v>1422</v>
      </c>
      <c r="B1424">
        <f ca="1">IF(ROW()=2,1,
IF(OFFSET(C1424,0,0)=0,OFFSET(B1424,-1,0)+1,
OFFSET(B1424,-1,0)))</f>
        <v>143</v>
      </c>
      <c r="C1424">
        <f ca="1">IF(ROW()=2,0,
IF(OFFSET(C1424,-1,0)=VLOOKUP(OFFSET(B1424,-1,0),PlayerLevelTable!$A:$C,MATCH(PlayerLevelTable!$C$1,PlayerLevelTable!$A$1:$C$1,0),0),0,
OFFSET(C1424,-1,0)+1))</f>
        <v>2</v>
      </c>
    </row>
    <row r="1425" spans="1:3" x14ac:dyDescent="0.3">
      <c r="A1425">
        <f ca="1">IF(ROW()=2,0,OFFSET(A1425,-1,0)+1)</f>
        <v>1423</v>
      </c>
      <c r="B1425">
        <f ca="1">IF(ROW()=2,1,
IF(OFFSET(C1425,0,0)=0,OFFSET(B1425,-1,0)+1,
OFFSET(B1425,-1,0)))</f>
        <v>143</v>
      </c>
      <c r="C1425">
        <f ca="1">IF(ROW()=2,0,
IF(OFFSET(C1425,-1,0)=VLOOKUP(OFFSET(B1425,-1,0),PlayerLevelTable!$A:$C,MATCH(PlayerLevelTable!$C$1,PlayerLevelTable!$A$1:$C$1,0),0),0,
OFFSET(C1425,-1,0)+1))</f>
        <v>3</v>
      </c>
    </row>
    <row r="1426" spans="1:3" x14ac:dyDescent="0.3">
      <c r="A1426">
        <f ca="1">IF(ROW()=2,0,OFFSET(A1426,-1,0)+1)</f>
        <v>1424</v>
      </c>
      <c r="B1426">
        <f ca="1">IF(ROW()=2,1,
IF(OFFSET(C1426,0,0)=0,OFFSET(B1426,-1,0)+1,
OFFSET(B1426,-1,0)))</f>
        <v>143</v>
      </c>
      <c r="C1426">
        <f ca="1">IF(ROW()=2,0,
IF(OFFSET(C1426,-1,0)=VLOOKUP(OFFSET(B1426,-1,0),PlayerLevelTable!$A:$C,MATCH(PlayerLevelTable!$C$1,PlayerLevelTable!$A$1:$C$1,0),0),0,
OFFSET(C1426,-1,0)+1))</f>
        <v>4</v>
      </c>
    </row>
    <row r="1427" spans="1:3" x14ac:dyDescent="0.3">
      <c r="A1427">
        <f ca="1">IF(ROW()=2,0,OFFSET(A1427,-1,0)+1)</f>
        <v>1425</v>
      </c>
      <c r="B1427">
        <f ca="1">IF(ROW()=2,1,
IF(OFFSET(C1427,0,0)=0,OFFSET(B1427,-1,0)+1,
OFFSET(B1427,-1,0)))</f>
        <v>143</v>
      </c>
      <c r="C1427">
        <f ca="1">IF(ROW()=2,0,
IF(OFFSET(C1427,-1,0)=VLOOKUP(OFFSET(B1427,-1,0),PlayerLevelTable!$A:$C,MATCH(PlayerLevelTable!$C$1,PlayerLevelTable!$A$1:$C$1,0),0),0,
OFFSET(C1427,-1,0)+1))</f>
        <v>5</v>
      </c>
    </row>
    <row r="1428" spans="1:3" x14ac:dyDescent="0.3">
      <c r="A1428">
        <f ca="1">IF(ROW()=2,0,OFFSET(A1428,-1,0)+1)</f>
        <v>1426</v>
      </c>
      <c r="B1428">
        <f ca="1">IF(ROW()=2,1,
IF(OFFSET(C1428,0,0)=0,OFFSET(B1428,-1,0)+1,
OFFSET(B1428,-1,0)))</f>
        <v>143</v>
      </c>
      <c r="C1428">
        <f ca="1">IF(ROW()=2,0,
IF(OFFSET(C1428,-1,0)=VLOOKUP(OFFSET(B1428,-1,0),PlayerLevelTable!$A:$C,MATCH(PlayerLevelTable!$C$1,PlayerLevelTable!$A$1:$C$1,0),0),0,
OFFSET(C1428,-1,0)+1))</f>
        <v>6</v>
      </c>
    </row>
    <row r="1429" spans="1:3" x14ac:dyDescent="0.3">
      <c r="A1429">
        <f ca="1">IF(ROW()=2,0,OFFSET(A1429,-1,0)+1)</f>
        <v>1427</v>
      </c>
      <c r="B1429">
        <f ca="1">IF(ROW()=2,1,
IF(OFFSET(C1429,0,0)=0,OFFSET(B1429,-1,0)+1,
OFFSET(B1429,-1,0)))</f>
        <v>143</v>
      </c>
      <c r="C1429">
        <f ca="1">IF(ROW()=2,0,
IF(OFFSET(C1429,-1,0)=VLOOKUP(OFFSET(B1429,-1,0),PlayerLevelTable!$A:$C,MATCH(PlayerLevelTable!$C$1,PlayerLevelTable!$A$1:$C$1,0),0),0,
OFFSET(C1429,-1,0)+1))</f>
        <v>7</v>
      </c>
    </row>
    <row r="1430" spans="1:3" x14ac:dyDescent="0.3">
      <c r="A1430">
        <f ca="1">IF(ROW()=2,0,OFFSET(A1430,-1,0)+1)</f>
        <v>1428</v>
      </c>
      <c r="B1430">
        <f ca="1">IF(ROW()=2,1,
IF(OFFSET(C1430,0,0)=0,OFFSET(B1430,-1,0)+1,
OFFSET(B1430,-1,0)))</f>
        <v>143</v>
      </c>
      <c r="C1430">
        <f ca="1">IF(ROW()=2,0,
IF(OFFSET(C1430,-1,0)=VLOOKUP(OFFSET(B1430,-1,0),PlayerLevelTable!$A:$C,MATCH(PlayerLevelTable!$C$1,PlayerLevelTable!$A$1:$C$1,0),0),0,
OFFSET(C1430,-1,0)+1))</f>
        <v>8</v>
      </c>
    </row>
    <row r="1431" spans="1:3" x14ac:dyDescent="0.3">
      <c r="A1431">
        <f ca="1">IF(ROW()=2,0,OFFSET(A1431,-1,0)+1)</f>
        <v>1429</v>
      </c>
      <c r="B1431">
        <f ca="1">IF(ROW()=2,1,
IF(OFFSET(C1431,0,0)=0,OFFSET(B1431,-1,0)+1,
OFFSET(B1431,-1,0)))</f>
        <v>143</v>
      </c>
      <c r="C1431">
        <f ca="1">IF(ROW()=2,0,
IF(OFFSET(C1431,-1,0)=VLOOKUP(OFFSET(B1431,-1,0),PlayerLevelTable!$A:$C,MATCH(PlayerLevelTable!$C$1,PlayerLevelTable!$A$1:$C$1,0),0),0,
OFFSET(C1431,-1,0)+1))</f>
        <v>9</v>
      </c>
    </row>
    <row r="1432" spans="1:3" x14ac:dyDescent="0.3">
      <c r="A1432">
        <f ca="1">IF(ROW()=2,0,OFFSET(A1432,-1,0)+1)</f>
        <v>1430</v>
      </c>
      <c r="B1432">
        <f ca="1">IF(ROW()=2,1,
IF(OFFSET(C1432,0,0)=0,OFFSET(B1432,-1,0)+1,
OFFSET(B1432,-1,0)))</f>
        <v>144</v>
      </c>
      <c r="C1432">
        <f ca="1">IF(ROW()=2,0,
IF(OFFSET(C1432,-1,0)=VLOOKUP(OFFSET(B1432,-1,0),PlayerLevelTable!$A:$C,MATCH(PlayerLevelTable!$C$1,PlayerLevelTable!$A$1:$C$1,0),0),0,
OFFSET(C1432,-1,0)+1))</f>
        <v>0</v>
      </c>
    </row>
    <row r="1433" spans="1:3" x14ac:dyDescent="0.3">
      <c r="A1433">
        <f ca="1">IF(ROW()=2,0,OFFSET(A1433,-1,0)+1)</f>
        <v>1431</v>
      </c>
      <c r="B1433">
        <f ca="1">IF(ROW()=2,1,
IF(OFFSET(C1433,0,0)=0,OFFSET(B1433,-1,0)+1,
OFFSET(B1433,-1,0)))</f>
        <v>144</v>
      </c>
      <c r="C1433">
        <f ca="1">IF(ROW()=2,0,
IF(OFFSET(C1433,-1,0)=VLOOKUP(OFFSET(B1433,-1,0),PlayerLevelTable!$A:$C,MATCH(PlayerLevelTable!$C$1,PlayerLevelTable!$A$1:$C$1,0),0),0,
OFFSET(C1433,-1,0)+1))</f>
        <v>1</v>
      </c>
    </row>
    <row r="1434" spans="1:3" x14ac:dyDescent="0.3">
      <c r="A1434">
        <f ca="1">IF(ROW()=2,0,OFFSET(A1434,-1,0)+1)</f>
        <v>1432</v>
      </c>
      <c r="B1434">
        <f ca="1">IF(ROW()=2,1,
IF(OFFSET(C1434,0,0)=0,OFFSET(B1434,-1,0)+1,
OFFSET(B1434,-1,0)))</f>
        <v>144</v>
      </c>
      <c r="C1434">
        <f ca="1">IF(ROW()=2,0,
IF(OFFSET(C1434,-1,0)=VLOOKUP(OFFSET(B1434,-1,0),PlayerLevelTable!$A:$C,MATCH(PlayerLevelTable!$C$1,PlayerLevelTable!$A$1:$C$1,0),0),0,
OFFSET(C1434,-1,0)+1))</f>
        <v>2</v>
      </c>
    </row>
    <row r="1435" spans="1:3" x14ac:dyDescent="0.3">
      <c r="A1435">
        <f ca="1">IF(ROW()=2,0,OFFSET(A1435,-1,0)+1)</f>
        <v>1433</v>
      </c>
      <c r="B1435">
        <f ca="1">IF(ROW()=2,1,
IF(OFFSET(C1435,0,0)=0,OFFSET(B1435,-1,0)+1,
OFFSET(B1435,-1,0)))</f>
        <v>144</v>
      </c>
      <c r="C1435">
        <f ca="1">IF(ROW()=2,0,
IF(OFFSET(C1435,-1,0)=VLOOKUP(OFFSET(B1435,-1,0),PlayerLevelTable!$A:$C,MATCH(PlayerLevelTable!$C$1,PlayerLevelTable!$A$1:$C$1,0),0),0,
OFFSET(C1435,-1,0)+1))</f>
        <v>3</v>
      </c>
    </row>
    <row r="1436" spans="1:3" x14ac:dyDescent="0.3">
      <c r="A1436">
        <f ca="1">IF(ROW()=2,0,OFFSET(A1436,-1,0)+1)</f>
        <v>1434</v>
      </c>
      <c r="B1436">
        <f ca="1">IF(ROW()=2,1,
IF(OFFSET(C1436,0,0)=0,OFFSET(B1436,-1,0)+1,
OFFSET(B1436,-1,0)))</f>
        <v>144</v>
      </c>
      <c r="C1436">
        <f ca="1">IF(ROW()=2,0,
IF(OFFSET(C1436,-1,0)=VLOOKUP(OFFSET(B1436,-1,0),PlayerLevelTable!$A:$C,MATCH(PlayerLevelTable!$C$1,PlayerLevelTable!$A$1:$C$1,0),0),0,
OFFSET(C1436,-1,0)+1))</f>
        <v>4</v>
      </c>
    </row>
    <row r="1437" spans="1:3" x14ac:dyDescent="0.3">
      <c r="A1437">
        <f ca="1">IF(ROW()=2,0,OFFSET(A1437,-1,0)+1)</f>
        <v>1435</v>
      </c>
      <c r="B1437">
        <f ca="1">IF(ROW()=2,1,
IF(OFFSET(C1437,0,0)=0,OFFSET(B1437,-1,0)+1,
OFFSET(B1437,-1,0)))</f>
        <v>144</v>
      </c>
      <c r="C1437">
        <f ca="1">IF(ROW()=2,0,
IF(OFFSET(C1437,-1,0)=VLOOKUP(OFFSET(B1437,-1,0),PlayerLevelTable!$A:$C,MATCH(PlayerLevelTable!$C$1,PlayerLevelTable!$A$1:$C$1,0),0),0,
OFFSET(C1437,-1,0)+1))</f>
        <v>5</v>
      </c>
    </row>
    <row r="1438" spans="1:3" x14ac:dyDescent="0.3">
      <c r="A1438">
        <f ca="1">IF(ROW()=2,0,OFFSET(A1438,-1,0)+1)</f>
        <v>1436</v>
      </c>
      <c r="B1438">
        <f ca="1">IF(ROW()=2,1,
IF(OFFSET(C1438,0,0)=0,OFFSET(B1438,-1,0)+1,
OFFSET(B1438,-1,0)))</f>
        <v>144</v>
      </c>
      <c r="C1438">
        <f ca="1">IF(ROW()=2,0,
IF(OFFSET(C1438,-1,0)=VLOOKUP(OFFSET(B1438,-1,0),PlayerLevelTable!$A:$C,MATCH(PlayerLevelTable!$C$1,PlayerLevelTable!$A$1:$C$1,0),0),0,
OFFSET(C1438,-1,0)+1))</f>
        <v>6</v>
      </c>
    </row>
    <row r="1439" spans="1:3" x14ac:dyDescent="0.3">
      <c r="A1439">
        <f ca="1">IF(ROW()=2,0,OFFSET(A1439,-1,0)+1)</f>
        <v>1437</v>
      </c>
      <c r="B1439">
        <f ca="1">IF(ROW()=2,1,
IF(OFFSET(C1439,0,0)=0,OFFSET(B1439,-1,0)+1,
OFFSET(B1439,-1,0)))</f>
        <v>144</v>
      </c>
      <c r="C1439">
        <f ca="1">IF(ROW()=2,0,
IF(OFFSET(C1439,-1,0)=VLOOKUP(OFFSET(B1439,-1,0),PlayerLevelTable!$A:$C,MATCH(PlayerLevelTable!$C$1,PlayerLevelTable!$A$1:$C$1,0),0),0,
OFFSET(C1439,-1,0)+1))</f>
        <v>7</v>
      </c>
    </row>
    <row r="1440" spans="1:3" x14ac:dyDescent="0.3">
      <c r="A1440">
        <f ca="1">IF(ROW()=2,0,OFFSET(A1440,-1,0)+1)</f>
        <v>1438</v>
      </c>
      <c r="B1440">
        <f ca="1">IF(ROW()=2,1,
IF(OFFSET(C1440,0,0)=0,OFFSET(B1440,-1,0)+1,
OFFSET(B1440,-1,0)))</f>
        <v>144</v>
      </c>
      <c r="C1440">
        <f ca="1">IF(ROW()=2,0,
IF(OFFSET(C1440,-1,0)=VLOOKUP(OFFSET(B1440,-1,0),PlayerLevelTable!$A:$C,MATCH(PlayerLevelTable!$C$1,PlayerLevelTable!$A$1:$C$1,0),0),0,
OFFSET(C1440,-1,0)+1))</f>
        <v>8</v>
      </c>
    </row>
    <row r="1441" spans="1:3" x14ac:dyDescent="0.3">
      <c r="A1441">
        <f ca="1">IF(ROW()=2,0,OFFSET(A1441,-1,0)+1)</f>
        <v>1439</v>
      </c>
      <c r="B1441">
        <f ca="1">IF(ROW()=2,1,
IF(OFFSET(C1441,0,0)=0,OFFSET(B1441,-1,0)+1,
OFFSET(B1441,-1,0)))</f>
        <v>144</v>
      </c>
      <c r="C1441">
        <f ca="1">IF(ROW()=2,0,
IF(OFFSET(C1441,-1,0)=VLOOKUP(OFFSET(B1441,-1,0),PlayerLevelTable!$A:$C,MATCH(PlayerLevelTable!$C$1,PlayerLevelTable!$A$1:$C$1,0),0),0,
OFFSET(C1441,-1,0)+1))</f>
        <v>9</v>
      </c>
    </row>
    <row r="1442" spans="1:3" x14ac:dyDescent="0.3">
      <c r="A1442">
        <f ca="1">IF(ROW()=2,0,OFFSET(A1442,-1,0)+1)</f>
        <v>1440</v>
      </c>
      <c r="B1442">
        <f ca="1">IF(ROW()=2,1,
IF(OFFSET(C1442,0,0)=0,OFFSET(B1442,-1,0)+1,
OFFSET(B1442,-1,0)))</f>
        <v>145</v>
      </c>
      <c r="C1442">
        <f ca="1">IF(ROW()=2,0,
IF(OFFSET(C1442,-1,0)=VLOOKUP(OFFSET(B1442,-1,0),PlayerLevelTable!$A:$C,MATCH(PlayerLevelTable!$C$1,PlayerLevelTable!$A$1:$C$1,0),0),0,
OFFSET(C1442,-1,0)+1))</f>
        <v>0</v>
      </c>
    </row>
    <row r="1443" spans="1:3" x14ac:dyDescent="0.3">
      <c r="A1443">
        <f ca="1">IF(ROW()=2,0,OFFSET(A1443,-1,0)+1)</f>
        <v>1441</v>
      </c>
      <c r="B1443">
        <f ca="1">IF(ROW()=2,1,
IF(OFFSET(C1443,0,0)=0,OFFSET(B1443,-1,0)+1,
OFFSET(B1443,-1,0)))</f>
        <v>145</v>
      </c>
      <c r="C1443">
        <f ca="1">IF(ROW()=2,0,
IF(OFFSET(C1443,-1,0)=VLOOKUP(OFFSET(B1443,-1,0),PlayerLevelTable!$A:$C,MATCH(PlayerLevelTable!$C$1,PlayerLevelTable!$A$1:$C$1,0),0),0,
OFFSET(C1443,-1,0)+1))</f>
        <v>1</v>
      </c>
    </row>
    <row r="1444" spans="1:3" x14ac:dyDescent="0.3">
      <c r="A1444">
        <f ca="1">IF(ROW()=2,0,OFFSET(A1444,-1,0)+1)</f>
        <v>1442</v>
      </c>
      <c r="B1444">
        <f ca="1">IF(ROW()=2,1,
IF(OFFSET(C1444,0,0)=0,OFFSET(B1444,-1,0)+1,
OFFSET(B1444,-1,0)))</f>
        <v>145</v>
      </c>
      <c r="C1444">
        <f ca="1">IF(ROW()=2,0,
IF(OFFSET(C1444,-1,0)=VLOOKUP(OFFSET(B1444,-1,0),PlayerLevelTable!$A:$C,MATCH(PlayerLevelTable!$C$1,PlayerLevelTable!$A$1:$C$1,0),0),0,
OFFSET(C1444,-1,0)+1))</f>
        <v>2</v>
      </c>
    </row>
    <row r="1445" spans="1:3" x14ac:dyDescent="0.3">
      <c r="A1445">
        <f ca="1">IF(ROW()=2,0,OFFSET(A1445,-1,0)+1)</f>
        <v>1443</v>
      </c>
      <c r="B1445">
        <f ca="1">IF(ROW()=2,1,
IF(OFFSET(C1445,0,0)=0,OFFSET(B1445,-1,0)+1,
OFFSET(B1445,-1,0)))</f>
        <v>145</v>
      </c>
      <c r="C1445">
        <f ca="1">IF(ROW()=2,0,
IF(OFFSET(C1445,-1,0)=VLOOKUP(OFFSET(B1445,-1,0),PlayerLevelTable!$A:$C,MATCH(PlayerLevelTable!$C$1,PlayerLevelTable!$A$1:$C$1,0),0),0,
OFFSET(C1445,-1,0)+1))</f>
        <v>3</v>
      </c>
    </row>
    <row r="1446" spans="1:3" x14ac:dyDescent="0.3">
      <c r="A1446">
        <f ca="1">IF(ROW()=2,0,OFFSET(A1446,-1,0)+1)</f>
        <v>1444</v>
      </c>
      <c r="B1446">
        <f ca="1">IF(ROW()=2,1,
IF(OFFSET(C1446,0,0)=0,OFFSET(B1446,-1,0)+1,
OFFSET(B1446,-1,0)))</f>
        <v>145</v>
      </c>
      <c r="C1446">
        <f ca="1">IF(ROW()=2,0,
IF(OFFSET(C1446,-1,0)=VLOOKUP(OFFSET(B1446,-1,0),PlayerLevelTable!$A:$C,MATCH(PlayerLevelTable!$C$1,PlayerLevelTable!$A$1:$C$1,0),0),0,
OFFSET(C1446,-1,0)+1))</f>
        <v>4</v>
      </c>
    </row>
    <row r="1447" spans="1:3" x14ac:dyDescent="0.3">
      <c r="A1447">
        <f ca="1">IF(ROW()=2,0,OFFSET(A1447,-1,0)+1)</f>
        <v>1445</v>
      </c>
      <c r="B1447">
        <f ca="1">IF(ROW()=2,1,
IF(OFFSET(C1447,0,0)=0,OFFSET(B1447,-1,0)+1,
OFFSET(B1447,-1,0)))</f>
        <v>145</v>
      </c>
      <c r="C1447">
        <f ca="1">IF(ROW()=2,0,
IF(OFFSET(C1447,-1,0)=VLOOKUP(OFFSET(B1447,-1,0),PlayerLevelTable!$A:$C,MATCH(PlayerLevelTable!$C$1,PlayerLevelTable!$A$1:$C$1,0),0),0,
OFFSET(C1447,-1,0)+1))</f>
        <v>5</v>
      </c>
    </row>
    <row r="1448" spans="1:3" x14ac:dyDescent="0.3">
      <c r="A1448">
        <f ca="1">IF(ROW()=2,0,OFFSET(A1448,-1,0)+1)</f>
        <v>1446</v>
      </c>
      <c r="B1448">
        <f ca="1">IF(ROW()=2,1,
IF(OFFSET(C1448,0,0)=0,OFFSET(B1448,-1,0)+1,
OFFSET(B1448,-1,0)))</f>
        <v>145</v>
      </c>
      <c r="C1448">
        <f ca="1">IF(ROW()=2,0,
IF(OFFSET(C1448,-1,0)=VLOOKUP(OFFSET(B1448,-1,0),PlayerLevelTable!$A:$C,MATCH(PlayerLevelTable!$C$1,PlayerLevelTable!$A$1:$C$1,0),0),0,
OFFSET(C1448,-1,0)+1))</f>
        <v>6</v>
      </c>
    </row>
    <row r="1449" spans="1:3" x14ac:dyDescent="0.3">
      <c r="A1449">
        <f ca="1">IF(ROW()=2,0,OFFSET(A1449,-1,0)+1)</f>
        <v>1447</v>
      </c>
      <c r="B1449">
        <f ca="1">IF(ROW()=2,1,
IF(OFFSET(C1449,0,0)=0,OFFSET(B1449,-1,0)+1,
OFFSET(B1449,-1,0)))</f>
        <v>145</v>
      </c>
      <c r="C1449">
        <f ca="1">IF(ROW()=2,0,
IF(OFFSET(C1449,-1,0)=VLOOKUP(OFFSET(B1449,-1,0),PlayerLevelTable!$A:$C,MATCH(PlayerLevelTable!$C$1,PlayerLevelTable!$A$1:$C$1,0),0),0,
OFFSET(C1449,-1,0)+1))</f>
        <v>7</v>
      </c>
    </row>
    <row r="1450" spans="1:3" x14ac:dyDescent="0.3">
      <c r="A1450">
        <f ca="1">IF(ROW()=2,0,OFFSET(A1450,-1,0)+1)</f>
        <v>1448</v>
      </c>
      <c r="B1450">
        <f ca="1">IF(ROW()=2,1,
IF(OFFSET(C1450,0,0)=0,OFFSET(B1450,-1,0)+1,
OFFSET(B1450,-1,0)))</f>
        <v>145</v>
      </c>
      <c r="C1450">
        <f ca="1">IF(ROW()=2,0,
IF(OFFSET(C1450,-1,0)=VLOOKUP(OFFSET(B1450,-1,0),PlayerLevelTable!$A:$C,MATCH(PlayerLevelTable!$C$1,PlayerLevelTable!$A$1:$C$1,0),0),0,
OFFSET(C1450,-1,0)+1))</f>
        <v>8</v>
      </c>
    </row>
    <row r="1451" spans="1:3" x14ac:dyDescent="0.3">
      <c r="A1451">
        <f ca="1">IF(ROW()=2,0,OFFSET(A1451,-1,0)+1)</f>
        <v>1449</v>
      </c>
      <c r="B1451">
        <f ca="1">IF(ROW()=2,1,
IF(OFFSET(C1451,0,0)=0,OFFSET(B1451,-1,0)+1,
OFFSET(B1451,-1,0)))</f>
        <v>145</v>
      </c>
      <c r="C1451">
        <f ca="1">IF(ROW()=2,0,
IF(OFFSET(C1451,-1,0)=VLOOKUP(OFFSET(B1451,-1,0),PlayerLevelTable!$A:$C,MATCH(PlayerLevelTable!$C$1,PlayerLevelTable!$A$1:$C$1,0),0),0,
OFFSET(C1451,-1,0)+1))</f>
        <v>9</v>
      </c>
    </row>
    <row r="1452" spans="1:3" x14ac:dyDescent="0.3">
      <c r="A1452">
        <f ca="1">IF(ROW()=2,0,OFFSET(A1452,-1,0)+1)</f>
        <v>1450</v>
      </c>
      <c r="B1452">
        <f ca="1">IF(ROW()=2,1,
IF(OFFSET(C1452,0,0)=0,OFFSET(B1452,-1,0)+1,
OFFSET(B1452,-1,0)))</f>
        <v>146</v>
      </c>
      <c r="C1452">
        <f ca="1">IF(ROW()=2,0,
IF(OFFSET(C1452,-1,0)=VLOOKUP(OFFSET(B1452,-1,0),PlayerLevelTable!$A:$C,MATCH(PlayerLevelTable!$C$1,PlayerLevelTable!$A$1:$C$1,0),0),0,
OFFSET(C1452,-1,0)+1))</f>
        <v>0</v>
      </c>
    </row>
    <row r="1453" spans="1:3" x14ac:dyDescent="0.3">
      <c r="A1453">
        <f ca="1">IF(ROW()=2,0,OFFSET(A1453,-1,0)+1)</f>
        <v>1451</v>
      </c>
      <c r="B1453">
        <f ca="1">IF(ROW()=2,1,
IF(OFFSET(C1453,0,0)=0,OFFSET(B1453,-1,0)+1,
OFFSET(B1453,-1,0)))</f>
        <v>146</v>
      </c>
      <c r="C1453">
        <f ca="1">IF(ROW()=2,0,
IF(OFFSET(C1453,-1,0)=VLOOKUP(OFFSET(B1453,-1,0),PlayerLevelTable!$A:$C,MATCH(PlayerLevelTable!$C$1,PlayerLevelTable!$A$1:$C$1,0),0),0,
OFFSET(C1453,-1,0)+1))</f>
        <v>1</v>
      </c>
    </row>
    <row r="1454" spans="1:3" x14ac:dyDescent="0.3">
      <c r="A1454">
        <f ca="1">IF(ROW()=2,0,OFFSET(A1454,-1,0)+1)</f>
        <v>1452</v>
      </c>
      <c r="B1454">
        <f ca="1">IF(ROW()=2,1,
IF(OFFSET(C1454,0,0)=0,OFFSET(B1454,-1,0)+1,
OFFSET(B1454,-1,0)))</f>
        <v>146</v>
      </c>
      <c r="C1454">
        <f ca="1">IF(ROW()=2,0,
IF(OFFSET(C1454,-1,0)=VLOOKUP(OFFSET(B1454,-1,0),PlayerLevelTable!$A:$C,MATCH(PlayerLevelTable!$C$1,PlayerLevelTable!$A$1:$C$1,0),0),0,
OFFSET(C1454,-1,0)+1))</f>
        <v>2</v>
      </c>
    </row>
    <row r="1455" spans="1:3" x14ac:dyDescent="0.3">
      <c r="A1455">
        <f ca="1">IF(ROW()=2,0,OFFSET(A1455,-1,0)+1)</f>
        <v>1453</v>
      </c>
      <c r="B1455">
        <f ca="1">IF(ROW()=2,1,
IF(OFFSET(C1455,0,0)=0,OFFSET(B1455,-1,0)+1,
OFFSET(B1455,-1,0)))</f>
        <v>146</v>
      </c>
      <c r="C1455">
        <f ca="1">IF(ROW()=2,0,
IF(OFFSET(C1455,-1,0)=VLOOKUP(OFFSET(B1455,-1,0),PlayerLevelTable!$A:$C,MATCH(PlayerLevelTable!$C$1,PlayerLevelTable!$A$1:$C$1,0),0),0,
OFFSET(C1455,-1,0)+1))</f>
        <v>3</v>
      </c>
    </row>
    <row r="1456" spans="1:3" x14ac:dyDescent="0.3">
      <c r="A1456">
        <f ca="1">IF(ROW()=2,0,OFFSET(A1456,-1,0)+1)</f>
        <v>1454</v>
      </c>
      <c r="B1456">
        <f ca="1">IF(ROW()=2,1,
IF(OFFSET(C1456,0,0)=0,OFFSET(B1456,-1,0)+1,
OFFSET(B1456,-1,0)))</f>
        <v>146</v>
      </c>
      <c r="C1456">
        <f ca="1">IF(ROW()=2,0,
IF(OFFSET(C1456,-1,0)=VLOOKUP(OFFSET(B1456,-1,0),PlayerLevelTable!$A:$C,MATCH(PlayerLevelTable!$C$1,PlayerLevelTable!$A$1:$C$1,0),0),0,
OFFSET(C1456,-1,0)+1))</f>
        <v>4</v>
      </c>
    </row>
    <row r="1457" spans="1:3" x14ac:dyDescent="0.3">
      <c r="A1457">
        <f ca="1">IF(ROW()=2,0,OFFSET(A1457,-1,0)+1)</f>
        <v>1455</v>
      </c>
      <c r="B1457">
        <f ca="1">IF(ROW()=2,1,
IF(OFFSET(C1457,0,0)=0,OFFSET(B1457,-1,0)+1,
OFFSET(B1457,-1,0)))</f>
        <v>146</v>
      </c>
      <c r="C1457">
        <f ca="1">IF(ROW()=2,0,
IF(OFFSET(C1457,-1,0)=VLOOKUP(OFFSET(B1457,-1,0),PlayerLevelTable!$A:$C,MATCH(PlayerLevelTable!$C$1,PlayerLevelTable!$A$1:$C$1,0),0),0,
OFFSET(C1457,-1,0)+1))</f>
        <v>5</v>
      </c>
    </row>
    <row r="1458" spans="1:3" x14ac:dyDescent="0.3">
      <c r="A1458">
        <f ca="1">IF(ROW()=2,0,OFFSET(A1458,-1,0)+1)</f>
        <v>1456</v>
      </c>
      <c r="B1458">
        <f ca="1">IF(ROW()=2,1,
IF(OFFSET(C1458,0,0)=0,OFFSET(B1458,-1,0)+1,
OFFSET(B1458,-1,0)))</f>
        <v>146</v>
      </c>
      <c r="C1458">
        <f ca="1">IF(ROW()=2,0,
IF(OFFSET(C1458,-1,0)=VLOOKUP(OFFSET(B1458,-1,0),PlayerLevelTable!$A:$C,MATCH(PlayerLevelTable!$C$1,PlayerLevelTable!$A$1:$C$1,0),0),0,
OFFSET(C1458,-1,0)+1))</f>
        <v>6</v>
      </c>
    </row>
    <row r="1459" spans="1:3" x14ac:dyDescent="0.3">
      <c r="A1459">
        <f ca="1">IF(ROW()=2,0,OFFSET(A1459,-1,0)+1)</f>
        <v>1457</v>
      </c>
      <c r="B1459">
        <f ca="1">IF(ROW()=2,1,
IF(OFFSET(C1459,0,0)=0,OFFSET(B1459,-1,0)+1,
OFFSET(B1459,-1,0)))</f>
        <v>146</v>
      </c>
      <c r="C1459">
        <f ca="1">IF(ROW()=2,0,
IF(OFFSET(C1459,-1,0)=VLOOKUP(OFFSET(B1459,-1,0),PlayerLevelTable!$A:$C,MATCH(PlayerLevelTable!$C$1,PlayerLevelTable!$A$1:$C$1,0),0),0,
OFFSET(C1459,-1,0)+1))</f>
        <v>7</v>
      </c>
    </row>
    <row r="1460" spans="1:3" x14ac:dyDescent="0.3">
      <c r="A1460">
        <f ca="1">IF(ROW()=2,0,OFFSET(A1460,-1,0)+1)</f>
        <v>1458</v>
      </c>
      <c r="B1460">
        <f ca="1">IF(ROW()=2,1,
IF(OFFSET(C1460,0,0)=0,OFFSET(B1460,-1,0)+1,
OFFSET(B1460,-1,0)))</f>
        <v>146</v>
      </c>
      <c r="C1460">
        <f ca="1">IF(ROW()=2,0,
IF(OFFSET(C1460,-1,0)=VLOOKUP(OFFSET(B1460,-1,0),PlayerLevelTable!$A:$C,MATCH(PlayerLevelTable!$C$1,PlayerLevelTable!$A$1:$C$1,0),0),0,
OFFSET(C1460,-1,0)+1))</f>
        <v>8</v>
      </c>
    </row>
    <row r="1461" spans="1:3" x14ac:dyDescent="0.3">
      <c r="A1461">
        <f ca="1">IF(ROW()=2,0,OFFSET(A1461,-1,0)+1)</f>
        <v>1459</v>
      </c>
      <c r="B1461">
        <f ca="1">IF(ROW()=2,1,
IF(OFFSET(C1461,0,0)=0,OFFSET(B1461,-1,0)+1,
OFFSET(B1461,-1,0)))</f>
        <v>146</v>
      </c>
      <c r="C1461">
        <f ca="1">IF(ROW()=2,0,
IF(OFFSET(C1461,-1,0)=VLOOKUP(OFFSET(B1461,-1,0),PlayerLevelTable!$A:$C,MATCH(PlayerLevelTable!$C$1,PlayerLevelTable!$A$1:$C$1,0),0),0,
OFFSET(C1461,-1,0)+1))</f>
        <v>9</v>
      </c>
    </row>
    <row r="1462" spans="1:3" x14ac:dyDescent="0.3">
      <c r="A1462">
        <f ca="1">IF(ROW()=2,0,OFFSET(A1462,-1,0)+1)</f>
        <v>1460</v>
      </c>
      <c r="B1462">
        <f ca="1">IF(ROW()=2,1,
IF(OFFSET(C1462,0,0)=0,OFFSET(B1462,-1,0)+1,
OFFSET(B1462,-1,0)))</f>
        <v>147</v>
      </c>
      <c r="C1462">
        <f ca="1">IF(ROW()=2,0,
IF(OFFSET(C1462,-1,0)=VLOOKUP(OFFSET(B1462,-1,0),PlayerLevelTable!$A:$C,MATCH(PlayerLevelTable!$C$1,PlayerLevelTable!$A$1:$C$1,0),0),0,
OFFSET(C1462,-1,0)+1))</f>
        <v>0</v>
      </c>
    </row>
    <row r="1463" spans="1:3" x14ac:dyDescent="0.3">
      <c r="A1463">
        <f ca="1">IF(ROW()=2,0,OFFSET(A1463,-1,0)+1)</f>
        <v>1461</v>
      </c>
      <c r="B1463">
        <f ca="1">IF(ROW()=2,1,
IF(OFFSET(C1463,0,0)=0,OFFSET(B1463,-1,0)+1,
OFFSET(B1463,-1,0)))</f>
        <v>147</v>
      </c>
      <c r="C1463">
        <f ca="1">IF(ROW()=2,0,
IF(OFFSET(C1463,-1,0)=VLOOKUP(OFFSET(B1463,-1,0),PlayerLevelTable!$A:$C,MATCH(PlayerLevelTable!$C$1,PlayerLevelTable!$A$1:$C$1,0),0),0,
OFFSET(C1463,-1,0)+1))</f>
        <v>1</v>
      </c>
    </row>
    <row r="1464" spans="1:3" x14ac:dyDescent="0.3">
      <c r="A1464">
        <f ca="1">IF(ROW()=2,0,OFFSET(A1464,-1,0)+1)</f>
        <v>1462</v>
      </c>
      <c r="B1464">
        <f ca="1">IF(ROW()=2,1,
IF(OFFSET(C1464,0,0)=0,OFFSET(B1464,-1,0)+1,
OFFSET(B1464,-1,0)))</f>
        <v>147</v>
      </c>
      <c r="C1464">
        <f ca="1">IF(ROW()=2,0,
IF(OFFSET(C1464,-1,0)=VLOOKUP(OFFSET(B1464,-1,0),PlayerLevelTable!$A:$C,MATCH(PlayerLevelTable!$C$1,PlayerLevelTable!$A$1:$C$1,0),0),0,
OFFSET(C1464,-1,0)+1))</f>
        <v>2</v>
      </c>
    </row>
    <row r="1465" spans="1:3" x14ac:dyDescent="0.3">
      <c r="A1465">
        <f ca="1">IF(ROW()=2,0,OFFSET(A1465,-1,0)+1)</f>
        <v>1463</v>
      </c>
      <c r="B1465">
        <f ca="1">IF(ROW()=2,1,
IF(OFFSET(C1465,0,0)=0,OFFSET(B1465,-1,0)+1,
OFFSET(B1465,-1,0)))</f>
        <v>147</v>
      </c>
      <c r="C1465">
        <f ca="1">IF(ROW()=2,0,
IF(OFFSET(C1465,-1,0)=VLOOKUP(OFFSET(B1465,-1,0),PlayerLevelTable!$A:$C,MATCH(PlayerLevelTable!$C$1,PlayerLevelTable!$A$1:$C$1,0),0),0,
OFFSET(C1465,-1,0)+1))</f>
        <v>3</v>
      </c>
    </row>
    <row r="1466" spans="1:3" x14ac:dyDescent="0.3">
      <c r="A1466">
        <f ca="1">IF(ROW()=2,0,OFFSET(A1466,-1,0)+1)</f>
        <v>1464</v>
      </c>
      <c r="B1466">
        <f ca="1">IF(ROW()=2,1,
IF(OFFSET(C1466,0,0)=0,OFFSET(B1466,-1,0)+1,
OFFSET(B1466,-1,0)))</f>
        <v>147</v>
      </c>
      <c r="C1466">
        <f ca="1">IF(ROW()=2,0,
IF(OFFSET(C1466,-1,0)=VLOOKUP(OFFSET(B1466,-1,0),PlayerLevelTable!$A:$C,MATCH(PlayerLevelTable!$C$1,PlayerLevelTable!$A$1:$C$1,0),0),0,
OFFSET(C1466,-1,0)+1))</f>
        <v>4</v>
      </c>
    </row>
    <row r="1467" spans="1:3" x14ac:dyDescent="0.3">
      <c r="A1467">
        <f ca="1">IF(ROW()=2,0,OFFSET(A1467,-1,0)+1)</f>
        <v>1465</v>
      </c>
      <c r="B1467">
        <f ca="1">IF(ROW()=2,1,
IF(OFFSET(C1467,0,0)=0,OFFSET(B1467,-1,0)+1,
OFFSET(B1467,-1,0)))</f>
        <v>147</v>
      </c>
      <c r="C1467">
        <f ca="1">IF(ROW()=2,0,
IF(OFFSET(C1467,-1,0)=VLOOKUP(OFFSET(B1467,-1,0),PlayerLevelTable!$A:$C,MATCH(PlayerLevelTable!$C$1,PlayerLevelTable!$A$1:$C$1,0),0),0,
OFFSET(C1467,-1,0)+1))</f>
        <v>5</v>
      </c>
    </row>
    <row r="1468" spans="1:3" x14ac:dyDescent="0.3">
      <c r="A1468">
        <f ca="1">IF(ROW()=2,0,OFFSET(A1468,-1,0)+1)</f>
        <v>1466</v>
      </c>
      <c r="B1468">
        <f ca="1">IF(ROW()=2,1,
IF(OFFSET(C1468,0,0)=0,OFFSET(B1468,-1,0)+1,
OFFSET(B1468,-1,0)))</f>
        <v>147</v>
      </c>
      <c r="C1468">
        <f ca="1">IF(ROW()=2,0,
IF(OFFSET(C1468,-1,0)=VLOOKUP(OFFSET(B1468,-1,0),PlayerLevelTable!$A:$C,MATCH(PlayerLevelTable!$C$1,PlayerLevelTable!$A$1:$C$1,0),0),0,
OFFSET(C1468,-1,0)+1))</f>
        <v>6</v>
      </c>
    </row>
    <row r="1469" spans="1:3" x14ac:dyDescent="0.3">
      <c r="A1469">
        <f ca="1">IF(ROW()=2,0,OFFSET(A1469,-1,0)+1)</f>
        <v>1467</v>
      </c>
      <c r="B1469">
        <f ca="1">IF(ROW()=2,1,
IF(OFFSET(C1469,0,0)=0,OFFSET(B1469,-1,0)+1,
OFFSET(B1469,-1,0)))</f>
        <v>147</v>
      </c>
      <c r="C1469">
        <f ca="1">IF(ROW()=2,0,
IF(OFFSET(C1469,-1,0)=VLOOKUP(OFFSET(B1469,-1,0),PlayerLevelTable!$A:$C,MATCH(PlayerLevelTable!$C$1,PlayerLevelTable!$A$1:$C$1,0),0),0,
OFFSET(C1469,-1,0)+1))</f>
        <v>7</v>
      </c>
    </row>
    <row r="1470" spans="1:3" x14ac:dyDescent="0.3">
      <c r="A1470">
        <f ca="1">IF(ROW()=2,0,OFFSET(A1470,-1,0)+1)</f>
        <v>1468</v>
      </c>
      <c r="B1470">
        <f ca="1">IF(ROW()=2,1,
IF(OFFSET(C1470,0,0)=0,OFFSET(B1470,-1,0)+1,
OFFSET(B1470,-1,0)))</f>
        <v>147</v>
      </c>
      <c r="C1470">
        <f ca="1">IF(ROW()=2,0,
IF(OFFSET(C1470,-1,0)=VLOOKUP(OFFSET(B1470,-1,0),PlayerLevelTable!$A:$C,MATCH(PlayerLevelTable!$C$1,PlayerLevelTable!$A$1:$C$1,0),0),0,
OFFSET(C1470,-1,0)+1))</f>
        <v>8</v>
      </c>
    </row>
    <row r="1471" spans="1:3" x14ac:dyDescent="0.3">
      <c r="A1471">
        <f ca="1">IF(ROW()=2,0,OFFSET(A1471,-1,0)+1)</f>
        <v>1469</v>
      </c>
      <c r="B1471">
        <f ca="1">IF(ROW()=2,1,
IF(OFFSET(C1471,0,0)=0,OFFSET(B1471,-1,0)+1,
OFFSET(B1471,-1,0)))</f>
        <v>147</v>
      </c>
      <c r="C1471">
        <f ca="1">IF(ROW()=2,0,
IF(OFFSET(C1471,-1,0)=VLOOKUP(OFFSET(B1471,-1,0),PlayerLevelTable!$A:$C,MATCH(PlayerLevelTable!$C$1,PlayerLevelTable!$A$1:$C$1,0),0),0,
OFFSET(C1471,-1,0)+1))</f>
        <v>9</v>
      </c>
    </row>
    <row r="1472" spans="1:3" x14ac:dyDescent="0.3">
      <c r="A1472">
        <f ca="1">IF(ROW()=2,0,OFFSET(A1472,-1,0)+1)</f>
        <v>1470</v>
      </c>
      <c r="B1472">
        <f ca="1">IF(ROW()=2,1,
IF(OFFSET(C1472,0,0)=0,OFFSET(B1472,-1,0)+1,
OFFSET(B1472,-1,0)))</f>
        <v>148</v>
      </c>
      <c r="C1472">
        <f ca="1">IF(ROW()=2,0,
IF(OFFSET(C1472,-1,0)=VLOOKUP(OFFSET(B1472,-1,0),PlayerLevelTable!$A:$C,MATCH(PlayerLevelTable!$C$1,PlayerLevelTable!$A$1:$C$1,0),0),0,
OFFSET(C1472,-1,0)+1))</f>
        <v>0</v>
      </c>
    </row>
    <row r="1473" spans="1:3" x14ac:dyDescent="0.3">
      <c r="A1473">
        <f ca="1">IF(ROW()=2,0,OFFSET(A1473,-1,0)+1)</f>
        <v>1471</v>
      </c>
      <c r="B1473">
        <f ca="1">IF(ROW()=2,1,
IF(OFFSET(C1473,0,0)=0,OFFSET(B1473,-1,0)+1,
OFFSET(B1473,-1,0)))</f>
        <v>148</v>
      </c>
      <c r="C1473">
        <f ca="1">IF(ROW()=2,0,
IF(OFFSET(C1473,-1,0)=VLOOKUP(OFFSET(B1473,-1,0),PlayerLevelTable!$A:$C,MATCH(PlayerLevelTable!$C$1,PlayerLevelTable!$A$1:$C$1,0),0),0,
OFFSET(C1473,-1,0)+1))</f>
        <v>1</v>
      </c>
    </row>
    <row r="1474" spans="1:3" x14ac:dyDescent="0.3">
      <c r="A1474">
        <f ca="1">IF(ROW()=2,0,OFFSET(A1474,-1,0)+1)</f>
        <v>1472</v>
      </c>
      <c r="B1474">
        <f ca="1">IF(ROW()=2,1,
IF(OFFSET(C1474,0,0)=0,OFFSET(B1474,-1,0)+1,
OFFSET(B1474,-1,0)))</f>
        <v>148</v>
      </c>
      <c r="C1474">
        <f ca="1">IF(ROW()=2,0,
IF(OFFSET(C1474,-1,0)=VLOOKUP(OFFSET(B1474,-1,0),PlayerLevelTable!$A:$C,MATCH(PlayerLevelTable!$C$1,PlayerLevelTable!$A$1:$C$1,0),0),0,
OFFSET(C1474,-1,0)+1))</f>
        <v>2</v>
      </c>
    </row>
    <row r="1475" spans="1:3" x14ac:dyDescent="0.3">
      <c r="A1475">
        <f ca="1">IF(ROW()=2,0,OFFSET(A1475,-1,0)+1)</f>
        <v>1473</v>
      </c>
      <c r="B1475">
        <f ca="1">IF(ROW()=2,1,
IF(OFFSET(C1475,0,0)=0,OFFSET(B1475,-1,0)+1,
OFFSET(B1475,-1,0)))</f>
        <v>148</v>
      </c>
      <c r="C1475">
        <f ca="1">IF(ROW()=2,0,
IF(OFFSET(C1475,-1,0)=VLOOKUP(OFFSET(B1475,-1,0),PlayerLevelTable!$A:$C,MATCH(PlayerLevelTable!$C$1,PlayerLevelTable!$A$1:$C$1,0),0),0,
OFFSET(C1475,-1,0)+1))</f>
        <v>3</v>
      </c>
    </row>
    <row r="1476" spans="1:3" x14ac:dyDescent="0.3">
      <c r="A1476">
        <f ca="1">IF(ROW()=2,0,OFFSET(A1476,-1,0)+1)</f>
        <v>1474</v>
      </c>
      <c r="B1476">
        <f ca="1">IF(ROW()=2,1,
IF(OFFSET(C1476,0,0)=0,OFFSET(B1476,-1,0)+1,
OFFSET(B1476,-1,0)))</f>
        <v>148</v>
      </c>
      <c r="C1476">
        <f ca="1">IF(ROW()=2,0,
IF(OFFSET(C1476,-1,0)=VLOOKUP(OFFSET(B1476,-1,0),PlayerLevelTable!$A:$C,MATCH(PlayerLevelTable!$C$1,PlayerLevelTable!$A$1:$C$1,0),0),0,
OFFSET(C1476,-1,0)+1))</f>
        <v>4</v>
      </c>
    </row>
    <row r="1477" spans="1:3" x14ac:dyDescent="0.3">
      <c r="A1477">
        <f ca="1">IF(ROW()=2,0,OFFSET(A1477,-1,0)+1)</f>
        <v>1475</v>
      </c>
      <c r="B1477">
        <f ca="1">IF(ROW()=2,1,
IF(OFFSET(C1477,0,0)=0,OFFSET(B1477,-1,0)+1,
OFFSET(B1477,-1,0)))</f>
        <v>148</v>
      </c>
      <c r="C1477">
        <f ca="1">IF(ROW()=2,0,
IF(OFFSET(C1477,-1,0)=VLOOKUP(OFFSET(B1477,-1,0),PlayerLevelTable!$A:$C,MATCH(PlayerLevelTable!$C$1,PlayerLevelTable!$A$1:$C$1,0),0),0,
OFFSET(C1477,-1,0)+1))</f>
        <v>5</v>
      </c>
    </row>
    <row r="1478" spans="1:3" x14ac:dyDescent="0.3">
      <c r="A1478">
        <f ca="1">IF(ROW()=2,0,OFFSET(A1478,-1,0)+1)</f>
        <v>1476</v>
      </c>
      <c r="B1478">
        <f ca="1">IF(ROW()=2,1,
IF(OFFSET(C1478,0,0)=0,OFFSET(B1478,-1,0)+1,
OFFSET(B1478,-1,0)))</f>
        <v>148</v>
      </c>
      <c r="C1478">
        <f ca="1">IF(ROW()=2,0,
IF(OFFSET(C1478,-1,0)=VLOOKUP(OFFSET(B1478,-1,0),PlayerLevelTable!$A:$C,MATCH(PlayerLevelTable!$C$1,PlayerLevelTable!$A$1:$C$1,0),0),0,
OFFSET(C1478,-1,0)+1))</f>
        <v>6</v>
      </c>
    </row>
    <row r="1479" spans="1:3" x14ac:dyDescent="0.3">
      <c r="A1479">
        <f ca="1">IF(ROW()=2,0,OFFSET(A1479,-1,0)+1)</f>
        <v>1477</v>
      </c>
      <c r="B1479">
        <f ca="1">IF(ROW()=2,1,
IF(OFFSET(C1479,0,0)=0,OFFSET(B1479,-1,0)+1,
OFFSET(B1479,-1,0)))</f>
        <v>148</v>
      </c>
      <c r="C1479">
        <f ca="1">IF(ROW()=2,0,
IF(OFFSET(C1479,-1,0)=VLOOKUP(OFFSET(B1479,-1,0),PlayerLevelTable!$A:$C,MATCH(PlayerLevelTable!$C$1,PlayerLevelTable!$A$1:$C$1,0),0),0,
OFFSET(C1479,-1,0)+1))</f>
        <v>7</v>
      </c>
    </row>
    <row r="1480" spans="1:3" x14ac:dyDescent="0.3">
      <c r="A1480">
        <f ca="1">IF(ROW()=2,0,OFFSET(A1480,-1,0)+1)</f>
        <v>1478</v>
      </c>
      <c r="B1480">
        <f ca="1">IF(ROW()=2,1,
IF(OFFSET(C1480,0,0)=0,OFFSET(B1480,-1,0)+1,
OFFSET(B1480,-1,0)))</f>
        <v>148</v>
      </c>
      <c r="C1480">
        <f ca="1">IF(ROW()=2,0,
IF(OFFSET(C1480,-1,0)=VLOOKUP(OFFSET(B1480,-1,0),PlayerLevelTable!$A:$C,MATCH(PlayerLevelTable!$C$1,PlayerLevelTable!$A$1:$C$1,0),0),0,
OFFSET(C1480,-1,0)+1))</f>
        <v>8</v>
      </c>
    </row>
    <row r="1481" spans="1:3" x14ac:dyDescent="0.3">
      <c r="A1481">
        <f ca="1">IF(ROW()=2,0,OFFSET(A1481,-1,0)+1)</f>
        <v>1479</v>
      </c>
      <c r="B1481">
        <f ca="1">IF(ROW()=2,1,
IF(OFFSET(C1481,0,0)=0,OFFSET(B1481,-1,0)+1,
OFFSET(B1481,-1,0)))</f>
        <v>148</v>
      </c>
      <c r="C1481">
        <f ca="1">IF(ROW()=2,0,
IF(OFFSET(C1481,-1,0)=VLOOKUP(OFFSET(B1481,-1,0),PlayerLevelTable!$A:$C,MATCH(PlayerLevelTable!$C$1,PlayerLevelTable!$A$1:$C$1,0),0),0,
OFFSET(C1481,-1,0)+1))</f>
        <v>9</v>
      </c>
    </row>
    <row r="1482" spans="1:3" x14ac:dyDescent="0.3">
      <c r="A1482">
        <f ca="1">IF(ROW()=2,0,OFFSET(A1482,-1,0)+1)</f>
        <v>1480</v>
      </c>
      <c r="B1482">
        <f ca="1">IF(ROW()=2,1,
IF(OFFSET(C1482,0,0)=0,OFFSET(B1482,-1,0)+1,
OFFSET(B1482,-1,0)))</f>
        <v>149</v>
      </c>
      <c r="C1482">
        <f ca="1">IF(ROW()=2,0,
IF(OFFSET(C1482,-1,0)=VLOOKUP(OFFSET(B1482,-1,0),PlayerLevelTable!$A:$C,MATCH(PlayerLevelTable!$C$1,PlayerLevelTable!$A$1:$C$1,0),0),0,
OFFSET(C1482,-1,0)+1))</f>
        <v>0</v>
      </c>
    </row>
    <row r="1483" spans="1:3" x14ac:dyDescent="0.3">
      <c r="A1483">
        <f ca="1">IF(ROW()=2,0,OFFSET(A1483,-1,0)+1)</f>
        <v>1481</v>
      </c>
      <c r="B1483">
        <f ca="1">IF(ROW()=2,1,
IF(OFFSET(C1483,0,0)=0,OFFSET(B1483,-1,0)+1,
OFFSET(B1483,-1,0)))</f>
        <v>149</v>
      </c>
      <c r="C1483">
        <f ca="1">IF(ROW()=2,0,
IF(OFFSET(C1483,-1,0)=VLOOKUP(OFFSET(B1483,-1,0),PlayerLevelTable!$A:$C,MATCH(PlayerLevelTable!$C$1,PlayerLevelTable!$A$1:$C$1,0),0),0,
OFFSET(C1483,-1,0)+1))</f>
        <v>1</v>
      </c>
    </row>
    <row r="1484" spans="1:3" x14ac:dyDescent="0.3">
      <c r="A1484">
        <f ca="1">IF(ROW()=2,0,OFFSET(A1484,-1,0)+1)</f>
        <v>1482</v>
      </c>
      <c r="B1484">
        <f ca="1">IF(ROW()=2,1,
IF(OFFSET(C1484,0,0)=0,OFFSET(B1484,-1,0)+1,
OFFSET(B1484,-1,0)))</f>
        <v>149</v>
      </c>
      <c r="C1484">
        <f ca="1">IF(ROW()=2,0,
IF(OFFSET(C1484,-1,0)=VLOOKUP(OFFSET(B1484,-1,0),PlayerLevelTable!$A:$C,MATCH(PlayerLevelTable!$C$1,PlayerLevelTable!$A$1:$C$1,0),0),0,
OFFSET(C1484,-1,0)+1))</f>
        <v>2</v>
      </c>
    </row>
    <row r="1485" spans="1:3" x14ac:dyDescent="0.3">
      <c r="A1485">
        <f ca="1">IF(ROW()=2,0,OFFSET(A1485,-1,0)+1)</f>
        <v>1483</v>
      </c>
      <c r="B1485">
        <f ca="1">IF(ROW()=2,1,
IF(OFFSET(C1485,0,0)=0,OFFSET(B1485,-1,0)+1,
OFFSET(B1485,-1,0)))</f>
        <v>149</v>
      </c>
      <c r="C1485">
        <f ca="1">IF(ROW()=2,0,
IF(OFFSET(C1485,-1,0)=VLOOKUP(OFFSET(B1485,-1,0),PlayerLevelTable!$A:$C,MATCH(PlayerLevelTable!$C$1,PlayerLevelTable!$A$1:$C$1,0),0),0,
OFFSET(C1485,-1,0)+1))</f>
        <v>3</v>
      </c>
    </row>
    <row r="1486" spans="1:3" x14ac:dyDescent="0.3">
      <c r="A1486">
        <f ca="1">IF(ROW()=2,0,OFFSET(A1486,-1,0)+1)</f>
        <v>1484</v>
      </c>
      <c r="B1486">
        <f ca="1">IF(ROW()=2,1,
IF(OFFSET(C1486,0,0)=0,OFFSET(B1486,-1,0)+1,
OFFSET(B1486,-1,0)))</f>
        <v>149</v>
      </c>
      <c r="C1486">
        <f ca="1">IF(ROW()=2,0,
IF(OFFSET(C1486,-1,0)=VLOOKUP(OFFSET(B1486,-1,0),PlayerLevelTable!$A:$C,MATCH(PlayerLevelTable!$C$1,PlayerLevelTable!$A$1:$C$1,0),0),0,
OFFSET(C1486,-1,0)+1))</f>
        <v>4</v>
      </c>
    </row>
    <row r="1487" spans="1:3" x14ac:dyDescent="0.3">
      <c r="A1487">
        <f ca="1">IF(ROW()=2,0,OFFSET(A1487,-1,0)+1)</f>
        <v>1485</v>
      </c>
      <c r="B1487">
        <f ca="1">IF(ROW()=2,1,
IF(OFFSET(C1487,0,0)=0,OFFSET(B1487,-1,0)+1,
OFFSET(B1487,-1,0)))</f>
        <v>149</v>
      </c>
      <c r="C1487">
        <f ca="1">IF(ROW()=2,0,
IF(OFFSET(C1487,-1,0)=VLOOKUP(OFFSET(B1487,-1,0),PlayerLevelTable!$A:$C,MATCH(PlayerLevelTable!$C$1,PlayerLevelTable!$A$1:$C$1,0),0),0,
OFFSET(C1487,-1,0)+1))</f>
        <v>5</v>
      </c>
    </row>
    <row r="1488" spans="1:3" x14ac:dyDescent="0.3">
      <c r="A1488">
        <f ca="1">IF(ROW()=2,0,OFFSET(A1488,-1,0)+1)</f>
        <v>1486</v>
      </c>
      <c r="B1488">
        <f ca="1">IF(ROW()=2,1,
IF(OFFSET(C1488,0,0)=0,OFFSET(B1488,-1,0)+1,
OFFSET(B1488,-1,0)))</f>
        <v>149</v>
      </c>
      <c r="C1488">
        <f ca="1">IF(ROW()=2,0,
IF(OFFSET(C1488,-1,0)=VLOOKUP(OFFSET(B1488,-1,0),PlayerLevelTable!$A:$C,MATCH(PlayerLevelTable!$C$1,PlayerLevelTable!$A$1:$C$1,0),0),0,
OFFSET(C1488,-1,0)+1))</f>
        <v>6</v>
      </c>
    </row>
    <row r="1489" spans="1:3" x14ac:dyDescent="0.3">
      <c r="A1489">
        <f ca="1">IF(ROW()=2,0,OFFSET(A1489,-1,0)+1)</f>
        <v>1487</v>
      </c>
      <c r="B1489">
        <f ca="1">IF(ROW()=2,1,
IF(OFFSET(C1489,0,0)=0,OFFSET(B1489,-1,0)+1,
OFFSET(B1489,-1,0)))</f>
        <v>149</v>
      </c>
      <c r="C1489">
        <f ca="1">IF(ROW()=2,0,
IF(OFFSET(C1489,-1,0)=VLOOKUP(OFFSET(B1489,-1,0),PlayerLevelTable!$A:$C,MATCH(PlayerLevelTable!$C$1,PlayerLevelTable!$A$1:$C$1,0),0),0,
OFFSET(C1489,-1,0)+1))</f>
        <v>7</v>
      </c>
    </row>
    <row r="1490" spans="1:3" x14ac:dyDescent="0.3">
      <c r="A1490">
        <f ca="1">IF(ROW()=2,0,OFFSET(A1490,-1,0)+1)</f>
        <v>1488</v>
      </c>
      <c r="B1490">
        <f ca="1">IF(ROW()=2,1,
IF(OFFSET(C1490,0,0)=0,OFFSET(B1490,-1,0)+1,
OFFSET(B1490,-1,0)))</f>
        <v>149</v>
      </c>
      <c r="C1490">
        <f ca="1">IF(ROW()=2,0,
IF(OFFSET(C1490,-1,0)=VLOOKUP(OFFSET(B1490,-1,0),PlayerLevelTable!$A:$C,MATCH(PlayerLevelTable!$C$1,PlayerLevelTable!$A$1:$C$1,0),0),0,
OFFSET(C1490,-1,0)+1))</f>
        <v>8</v>
      </c>
    </row>
    <row r="1491" spans="1:3" x14ac:dyDescent="0.3">
      <c r="A1491">
        <f ca="1">IF(ROW()=2,0,OFFSET(A1491,-1,0)+1)</f>
        <v>1489</v>
      </c>
      <c r="B1491">
        <f ca="1">IF(ROW()=2,1,
IF(OFFSET(C1491,0,0)=0,OFFSET(B1491,-1,0)+1,
OFFSET(B1491,-1,0)))</f>
        <v>149</v>
      </c>
      <c r="C1491">
        <f ca="1">IF(ROW()=2,0,
IF(OFFSET(C1491,-1,0)=VLOOKUP(OFFSET(B1491,-1,0),PlayerLevelTable!$A:$C,MATCH(PlayerLevelTable!$C$1,PlayerLevelTable!$A$1:$C$1,0),0),0,
OFFSET(C1491,-1,0)+1))</f>
        <v>9</v>
      </c>
    </row>
    <row r="1492" spans="1:3" x14ac:dyDescent="0.3">
      <c r="A1492">
        <f ca="1">IF(ROW()=2,0,OFFSET(A1492,-1,0)+1)</f>
        <v>1490</v>
      </c>
      <c r="B1492">
        <f ca="1">IF(ROW()=2,1,
IF(OFFSET(C1492,0,0)=0,OFFSET(B1492,-1,0)+1,
OFFSET(B1492,-1,0)))</f>
        <v>150</v>
      </c>
      <c r="C1492">
        <f ca="1">IF(ROW()=2,0,
IF(OFFSET(C1492,-1,0)=VLOOKUP(OFFSET(B1492,-1,0),PlayerLevelTable!$A:$C,MATCH(PlayerLevelTable!$C$1,PlayerLevelTable!$A$1:$C$1,0),0),0,
OFFSET(C1492,-1,0)+1))</f>
        <v>0</v>
      </c>
    </row>
    <row r="1493" spans="1:3" x14ac:dyDescent="0.3">
      <c r="A1493">
        <f ca="1">IF(ROW()=2,0,OFFSET(A1493,-1,0)+1)</f>
        <v>1491</v>
      </c>
      <c r="B1493">
        <f ca="1">IF(ROW()=2,1,
IF(OFFSET(C1493,0,0)=0,OFFSET(B1493,-1,0)+1,
OFFSET(B1493,-1,0)))</f>
        <v>150</v>
      </c>
      <c r="C1493">
        <f ca="1">IF(ROW()=2,0,
IF(OFFSET(C1493,-1,0)=VLOOKUP(OFFSET(B1493,-1,0),PlayerLevelTable!$A:$C,MATCH(PlayerLevelTable!$C$1,PlayerLevelTable!$A$1:$C$1,0),0),0,
OFFSET(C1493,-1,0)+1))</f>
        <v>1</v>
      </c>
    </row>
    <row r="1494" spans="1:3" x14ac:dyDescent="0.3">
      <c r="A1494">
        <f ca="1">IF(ROW()=2,0,OFFSET(A1494,-1,0)+1)</f>
        <v>1492</v>
      </c>
      <c r="B1494">
        <f ca="1">IF(ROW()=2,1,
IF(OFFSET(C1494,0,0)=0,OFFSET(B1494,-1,0)+1,
OFFSET(B1494,-1,0)))</f>
        <v>150</v>
      </c>
      <c r="C1494">
        <f ca="1">IF(ROW()=2,0,
IF(OFFSET(C1494,-1,0)=VLOOKUP(OFFSET(B1494,-1,0),PlayerLevelTable!$A:$C,MATCH(PlayerLevelTable!$C$1,PlayerLevelTable!$A$1:$C$1,0),0),0,
OFFSET(C1494,-1,0)+1))</f>
        <v>2</v>
      </c>
    </row>
    <row r="1495" spans="1:3" x14ac:dyDescent="0.3">
      <c r="A1495">
        <f ca="1">IF(ROW()=2,0,OFFSET(A1495,-1,0)+1)</f>
        <v>1493</v>
      </c>
      <c r="B1495">
        <f ca="1">IF(ROW()=2,1,
IF(OFFSET(C1495,0,0)=0,OFFSET(B1495,-1,0)+1,
OFFSET(B1495,-1,0)))</f>
        <v>150</v>
      </c>
      <c r="C1495">
        <f ca="1">IF(ROW()=2,0,
IF(OFFSET(C1495,-1,0)=VLOOKUP(OFFSET(B1495,-1,0),PlayerLevelTable!$A:$C,MATCH(PlayerLevelTable!$C$1,PlayerLevelTable!$A$1:$C$1,0),0),0,
OFFSET(C1495,-1,0)+1))</f>
        <v>3</v>
      </c>
    </row>
    <row r="1496" spans="1:3" x14ac:dyDescent="0.3">
      <c r="A1496">
        <f ca="1">IF(ROW()=2,0,OFFSET(A1496,-1,0)+1)</f>
        <v>1494</v>
      </c>
      <c r="B1496">
        <f ca="1">IF(ROW()=2,1,
IF(OFFSET(C1496,0,0)=0,OFFSET(B1496,-1,0)+1,
OFFSET(B1496,-1,0)))</f>
        <v>150</v>
      </c>
      <c r="C1496">
        <f ca="1">IF(ROW()=2,0,
IF(OFFSET(C1496,-1,0)=VLOOKUP(OFFSET(B1496,-1,0),PlayerLevelTable!$A:$C,MATCH(PlayerLevelTable!$C$1,PlayerLevelTable!$A$1:$C$1,0),0),0,
OFFSET(C1496,-1,0)+1))</f>
        <v>4</v>
      </c>
    </row>
    <row r="1497" spans="1:3" x14ac:dyDescent="0.3">
      <c r="A1497">
        <f ca="1">IF(ROW()=2,0,OFFSET(A1497,-1,0)+1)</f>
        <v>1495</v>
      </c>
      <c r="B1497">
        <f ca="1">IF(ROW()=2,1,
IF(OFFSET(C1497,0,0)=0,OFFSET(B1497,-1,0)+1,
OFFSET(B1497,-1,0)))</f>
        <v>150</v>
      </c>
      <c r="C1497">
        <f ca="1">IF(ROW()=2,0,
IF(OFFSET(C1497,-1,0)=VLOOKUP(OFFSET(B1497,-1,0),PlayerLevelTable!$A:$C,MATCH(PlayerLevelTable!$C$1,PlayerLevelTable!$A$1:$C$1,0),0),0,
OFFSET(C1497,-1,0)+1))</f>
        <v>5</v>
      </c>
    </row>
    <row r="1498" spans="1:3" x14ac:dyDescent="0.3">
      <c r="A1498">
        <f ca="1">IF(ROW()=2,0,OFFSET(A1498,-1,0)+1)</f>
        <v>1496</v>
      </c>
      <c r="B1498">
        <f ca="1">IF(ROW()=2,1,
IF(OFFSET(C1498,0,0)=0,OFFSET(B1498,-1,0)+1,
OFFSET(B1498,-1,0)))</f>
        <v>150</v>
      </c>
      <c r="C1498">
        <f ca="1">IF(ROW()=2,0,
IF(OFFSET(C1498,-1,0)=VLOOKUP(OFFSET(B1498,-1,0),PlayerLevelTable!$A:$C,MATCH(PlayerLevelTable!$C$1,PlayerLevelTable!$A$1:$C$1,0),0),0,
OFFSET(C1498,-1,0)+1))</f>
        <v>6</v>
      </c>
    </row>
    <row r="1499" spans="1:3" x14ac:dyDescent="0.3">
      <c r="A1499">
        <f ca="1">IF(ROW()=2,0,OFFSET(A1499,-1,0)+1)</f>
        <v>1497</v>
      </c>
      <c r="B1499">
        <f ca="1">IF(ROW()=2,1,
IF(OFFSET(C1499,0,0)=0,OFFSET(B1499,-1,0)+1,
OFFSET(B1499,-1,0)))</f>
        <v>150</v>
      </c>
      <c r="C1499">
        <f ca="1">IF(ROW()=2,0,
IF(OFFSET(C1499,-1,0)=VLOOKUP(OFFSET(B1499,-1,0),PlayerLevelTable!$A:$C,MATCH(PlayerLevelTable!$C$1,PlayerLevelTable!$A$1:$C$1,0),0),0,
OFFSET(C1499,-1,0)+1))</f>
        <v>7</v>
      </c>
    </row>
    <row r="1500" spans="1:3" x14ac:dyDescent="0.3">
      <c r="A1500">
        <f ca="1">IF(ROW()=2,0,OFFSET(A1500,-1,0)+1)</f>
        <v>1498</v>
      </c>
      <c r="B1500">
        <f ca="1">IF(ROW()=2,1,
IF(OFFSET(C1500,0,0)=0,OFFSET(B1500,-1,0)+1,
OFFSET(B1500,-1,0)))</f>
        <v>150</v>
      </c>
      <c r="C1500">
        <f ca="1">IF(ROW()=2,0,
IF(OFFSET(C1500,-1,0)=VLOOKUP(OFFSET(B1500,-1,0),PlayerLevelTable!$A:$C,MATCH(PlayerLevelTable!$C$1,PlayerLevelTable!$A$1:$C$1,0),0),0,
OFFSET(C1500,-1,0)+1))</f>
        <v>8</v>
      </c>
    </row>
    <row r="1501" spans="1:3" x14ac:dyDescent="0.3">
      <c r="A1501">
        <f ca="1">IF(ROW()=2,0,OFFSET(A1501,-1,0)+1)</f>
        <v>1499</v>
      </c>
      <c r="B1501">
        <f ca="1">IF(ROW()=2,1,
IF(OFFSET(C1501,0,0)=0,OFFSET(B1501,-1,0)+1,
OFFSET(B1501,-1,0)))</f>
        <v>150</v>
      </c>
      <c r="C1501">
        <f ca="1">IF(ROW()=2,0,
IF(OFFSET(C1501,-1,0)=VLOOKUP(OFFSET(B1501,-1,0),PlayerLevelTable!$A:$C,MATCH(PlayerLevelTable!$C$1,PlayerLevelTable!$A$1:$C$1,0),0),0,
OFFSET(C1501,-1,0)+1))</f>
        <v>9</v>
      </c>
    </row>
    <row r="1502" spans="1:3" x14ac:dyDescent="0.3">
      <c r="A1502">
        <f ca="1">IF(ROW()=2,0,OFFSET(A1502,-1,0)+1)</f>
        <v>1500</v>
      </c>
      <c r="B1502">
        <f ca="1">IF(ROW()=2,1,
IF(OFFSET(C1502,0,0)=0,OFFSET(B1502,-1,0)+1,
OFFSET(B1502,-1,0)))</f>
        <v>151</v>
      </c>
      <c r="C1502">
        <f ca="1">IF(ROW()=2,0,
IF(OFFSET(C1502,-1,0)=VLOOKUP(OFFSET(B1502,-1,0),PlayerLevelTable!$A:$C,MATCH(PlayerLevelTable!$C$1,PlayerLevelTable!$A$1:$C$1,0),0),0,
OFFSET(C1502,-1,0)+1))</f>
        <v>0</v>
      </c>
    </row>
    <row r="1503" spans="1:3" x14ac:dyDescent="0.3">
      <c r="A1503">
        <f ca="1">IF(ROW()=2,0,OFFSET(A1503,-1,0)+1)</f>
        <v>1501</v>
      </c>
      <c r="B1503">
        <f ca="1">IF(ROW()=2,1,
IF(OFFSET(C1503,0,0)=0,OFFSET(B1503,-1,0)+1,
OFFSET(B1503,-1,0)))</f>
        <v>151</v>
      </c>
      <c r="C1503">
        <f ca="1">IF(ROW()=2,0,
IF(OFFSET(C1503,-1,0)=VLOOKUP(OFFSET(B1503,-1,0),PlayerLevelTable!$A:$C,MATCH(PlayerLevelTable!$C$1,PlayerLevelTable!$A$1:$C$1,0),0),0,
OFFSET(C1503,-1,0)+1))</f>
        <v>1</v>
      </c>
    </row>
    <row r="1504" spans="1:3" x14ac:dyDescent="0.3">
      <c r="A1504">
        <f ca="1">IF(ROW()=2,0,OFFSET(A1504,-1,0)+1)</f>
        <v>1502</v>
      </c>
      <c r="B1504">
        <f ca="1">IF(ROW()=2,1,
IF(OFFSET(C1504,0,0)=0,OFFSET(B1504,-1,0)+1,
OFFSET(B1504,-1,0)))</f>
        <v>151</v>
      </c>
      <c r="C1504">
        <f ca="1">IF(ROW()=2,0,
IF(OFFSET(C1504,-1,0)=VLOOKUP(OFFSET(B1504,-1,0),PlayerLevelTable!$A:$C,MATCH(PlayerLevelTable!$C$1,PlayerLevelTable!$A$1:$C$1,0),0),0,
OFFSET(C1504,-1,0)+1))</f>
        <v>2</v>
      </c>
    </row>
    <row r="1505" spans="1:3" x14ac:dyDescent="0.3">
      <c r="A1505">
        <f ca="1">IF(ROW()=2,0,OFFSET(A1505,-1,0)+1)</f>
        <v>1503</v>
      </c>
      <c r="B1505">
        <f ca="1">IF(ROW()=2,1,
IF(OFFSET(C1505,0,0)=0,OFFSET(B1505,-1,0)+1,
OFFSET(B1505,-1,0)))</f>
        <v>151</v>
      </c>
      <c r="C1505">
        <f ca="1">IF(ROW()=2,0,
IF(OFFSET(C1505,-1,0)=VLOOKUP(OFFSET(B1505,-1,0),PlayerLevelTable!$A:$C,MATCH(PlayerLevelTable!$C$1,PlayerLevelTable!$A$1:$C$1,0),0),0,
OFFSET(C1505,-1,0)+1))</f>
        <v>3</v>
      </c>
    </row>
    <row r="1506" spans="1:3" x14ac:dyDescent="0.3">
      <c r="A1506">
        <f ca="1">IF(ROW()=2,0,OFFSET(A1506,-1,0)+1)</f>
        <v>1504</v>
      </c>
      <c r="B1506">
        <f ca="1">IF(ROW()=2,1,
IF(OFFSET(C1506,0,0)=0,OFFSET(B1506,-1,0)+1,
OFFSET(B1506,-1,0)))</f>
        <v>151</v>
      </c>
      <c r="C1506">
        <f ca="1">IF(ROW()=2,0,
IF(OFFSET(C1506,-1,0)=VLOOKUP(OFFSET(B1506,-1,0),PlayerLevelTable!$A:$C,MATCH(PlayerLevelTable!$C$1,PlayerLevelTable!$A$1:$C$1,0),0),0,
OFFSET(C1506,-1,0)+1))</f>
        <v>4</v>
      </c>
    </row>
    <row r="1507" spans="1:3" x14ac:dyDescent="0.3">
      <c r="A1507">
        <f ca="1">IF(ROW()=2,0,OFFSET(A1507,-1,0)+1)</f>
        <v>1505</v>
      </c>
      <c r="B1507">
        <f ca="1">IF(ROW()=2,1,
IF(OFFSET(C1507,0,0)=0,OFFSET(B1507,-1,0)+1,
OFFSET(B1507,-1,0)))</f>
        <v>151</v>
      </c>
      <c r="C1507">
        <f ca="1">IF(ROW()=2,0,
IF(OFFSET(C1507,-1,0)=VLOOKUP(OFFSET(B1507,-1,0),PlayerLevelTable!$A:$C,MATCH(PlayerLevelTable!$C$1,PlayerLevelTable!$A$1:$C$1,0),0),0,
OFFSET(C1507,-1,0)+1))</f>
        <v>5</v>
      </c>
    </row>
    <row r="1508" spans="1:3" x14ac:dyDescent="0.3">
      <c r="A1508">
        <f ca="1">IF(ROW()=2,0,OFFSET(A1508,-1,0)+1)</f>
        <v>1506</v>
      </c>
      <c r="B1508">
        <f ca="1">IF(ROW()=2,1,
IF(OFFSET(C1508,0,0)=0,OFFSET(B1508,-1,0)+1,
OFFSET(B1508,-1,0)))</f>
        <v>151</v>
      </c>
      <c r="C1508">
        <f ca="1">IF(ROW()=2,0,
IF(OFFSET(C1508,-1,0)=VLOOKUP(OFFSET(B1508,-1,0),PlayerLevelTable!$A:$C,MATCH(PlayerLevelTable!$C$1,PlayerLevelTable!$A$1:$C$1,0),0),0,
OFFSET(C1508,-1,0)+1))</f>
        <v>6</v>
      </c>
    </row>
    <row r="1509" spans="1:3" x14ac:dyDescent="0.3">
      <c r="A1509">
        <f ca="1">IF(ROW()=2,0,OFFSET(A1509,-1,0)+1)</f>
        <v>1507</v>
      </c>
      <c r="B1509">
        <f ca="1">IF(ROW()=2,1,
IF(OFFSET(C1509,0,0)=0,OFFSET(B1509,-1,0)+1,
OFFSET(B1509,-1,0)))</f>
        <v>151</v>
      </c>
      <c r="C1509">
        <f ca="1">IF(ROW()=2,0,
IF(OFFSET(C1509,-1,0)=VLOOKUP(OFFSET(B1509,-1,0),PlayerLevelTable!$A:$C,MATCH(PlayerLevelTable!$C$1,PlayerLevelTable!$A$1:$C$1,0),0),0,
OFFSET(C1509,-1,0)+1))</f>
        <v>7</v>
      </c>
    </row>
    <row r="1510" spans="1:3" x14ac:dyDescent="0.3">
      <c r="A1510">
        <f ca="1">IF(ROW()=2,0,OFFSET(A1510,-1,0)+1)</f>
        <v>1508</v>
      </c>
      <c r="B1510">
        <f ca="1">IF(ROW()=2,1,
IF(OFFSET(C1510,0,0)=0,OFFSET(B1510,-1,0)+1,
OFFSET(B1510,-1,0)))</f>
        <v>151</v>
      </c>
      <c r="C1510">
        <f ca="1">IF(ROW()=2,0,
IF(OFFSET(C1510,-1,0)=VLOOKUP(OFFSET(B1510,-1,0),PlayerLevelTable!$A:$C,MATCH(PlayerLevelTable!$C$1,PlayerLevelTable!$A$1:$C$1,0),0),0,
OFFSET(C1510,-1,0)+1))</f>
        <v>8</v>
      </c>
    </row>
    <row r="1511" spans="1:3" x14ac:dyDescent="0.3">
      <c r="A1511">
        <f ca="1">IF(ROW()=2,0,OFFSET(A1511,-1,0)+1)</f>
        <v>1509</v>
      </c>
      <c r="B1511">
        <f ca="1">IF(ROW()=2,1,
IF(OFFSET(C1511,0,0)=0,OFFSET(B1511,-1,0)+1,
OFFSET(B1511,-1,0)))</f>
        <v>151</v>
      </c>
      <c r="C1511">
        <f ca="1">IF(ROW()=2,0,
IF(OFFSET(C1511,-1,0)=VLOOKUP(OFFSET(B1511,-1,0),PlayerLevelTable!$A:$C,MATCH(PlayerLevelTable!$C$1,PlayerLevelTable!$A$1:$C$1,0),0),0,
OFFSET(C1511,-1,0)+1))</f>
        <v>9</v>
      </c>
    </row>
    <row r="1512" spans="1:3" x14ac:dyDescent="0.3">
      <c r="A1512">
        <f ca="1">IF(ROW()=2,0,OFFSET(A1512,-1,0)+1)</f>
        <v>1510</v>
      </c>
      <c r="B1512">
        <f ca="1">IF(ROW()=2,1,
IF(OFFSET(C1512,0,0)=0,OFFSET(B1512,-1,0)+1,
OFFSET(B1512,-1,0)))</f>
        <v>152</v>
      </c>
      <c r="C1512">
        <f ca="1">IF(ROW()=2,0,
IF(OFFSET(C1512,-1,0)=VLOOKUP(OFFSET(B1512,-1,0),PlayerLevelTable!$A:$C,MATCH(PlayerLevelTable!$C$1,PlayerLevelTable!$A$1:$C$1,0),0),0,
OFFSET(C1512,-1,0)+1))</f>
        <v>0</v>
      </c>
    </row>
    <row r="1513" spans="1:3" x14ac:dyDescent="0.3">
      <c r="A1513">
        <f ca="1">IF(ROW()=2,0,OFFSET(A1513,-1,0)+1)</f>
        <v>1511</v>
      </c>
      <c r="B1513">
        <f ca="1">IF(ROW()=2,1,
IF(OFFSET(C1513,0,0)=0,OFFSET(B1513,-1,0)+1,
OFFSET(B1513,-1,0)))</f>
        <v>152</v>
      </c>
      <c r="C1513">
        <f ca="1">IF(ROW()=2,0,
IF(OFFSET(C1513,-1,0)=VLOOKUP(OFFSET(B1513,-1,0),PlayerLevelTable!$A:$C,MATCH(PlayerLevelTable!$C$1,PlayerLevelTable!$A$1:$C$1,0),0),0,
OFFSET(C1513,-1,0)+1))</f>
        <v>1</v>
      </c>
    </row>
    <row r="1514" spans="1:3" x14ac:dyDescent="0.3">
      <c r="A1514">
        <f ca="1">IF(ROW()=2,0,OFFSET(A1514,-1,0)+1)</f>
        <v>1512</v>
      </c>
      <c r="B1514">
        <f ca="1">IF(ROW()=2,1,
IF(OFFSET(C1514,0,0)=0,OFFSET(B1514,-1,0)+1,
OFFSET(B1514,-1,0)))</f>
        <v>152</v>
      </c>
      <c r="C1514">
        <f ca="1">IF(ROW()=2,0,
IF(OFFSET(C1514,-1,0)=VLOOKUP(OFFSET(B1514,-1,0),PlayerLevelTable!$A:$C,MATCH(PlayerLevelTable!$C$1,PlayerLevelTable!$A$1:$C$1,0),0),0,
OFFSET(C1514,-1,0)+1))</f>
        <v>2</v>
      </c>
    </row>
    <row r="1515" spans="1:3" x14ac:dyDescent="0.3">
      <c r="A1515">
        <f ca="1">IF(ROW()=2,0,OFFSET(A1515,-1,0)+1)</f>
        <v>1513</v>
      </c>
      <c r="B1515">
        <f ca="1">IF(ROW()=2,1,
IF(OFFSET(C1515,0,0)=0,OFFSET(B1515,-1,0)+1,
OFFSET(B1515,-1,0)))</f>
        <v>152</v>
      </c>
      <c r="C1515">
        <f ca="1">IF(ROW()=2,0,
IF(OFFSET(C1515,-1,0)=VLOOKUP(OFFSET(B1515,-1,0),PlayerLevelTable!$A:$C,MATCH(PlayerLevelTable!$C$1,PlayerLevelTable!$A$1:$C$1,0),0),0,
OFFSET(C1515,-1,0)+1))</f>
        <v>3</v>
      </c>
    </row>
    <row r="1516" spans="1:3" x14ac:dyDescent="0.3">
      <c r="A1516">
        <f ca="1">IF(ROW()=2,0,OFFSET(A1516,-1,0)+1)</f>
        <v>1514</v>
      </c>
      <c r="B1516">
        <f ca="1">IF(ROW()=2,1,
IF(OFFSET(C1516,0,0)=0,OFFSET(B1516,-1,0)+1,
OFFSET(B1516,-1,0)))</f>
        <v>152</v>
      </c>
      <c r="C1516">
        <f ca="1">IF(ROW()=2,0,
IF(OFFSET(C1516,-1,0)=VLOOKUP(OFFSET(B1516,-1,0),PlayerLevelTable!$A:$C,MATCH(PlayerLevelTable!$C$1,PlayerLevelTable!$A$1:$C$1,0),0),0,
OFFSET(C1516,-1,0)+1))</f>
        <v>4</v>
      </c>
    </row>
    <row r="1517" spans="1:3" x14ac:dyDescent="0.3">
      <c r="A1517">
        <f ca="1">IF(ROW()=2,0,OFFSET(A1517,-1,0)+1)</f>
        <v>1515</v>
      </c>
      <c r="B1517">
        <f ca="1">IF(ROW()=2,1,
IF(OFFSET(C1517,0,0)=0,OFFSET(B1517,-1,0)+1,
OFFSET(B1517,-1,0)))</f>
        <v>152</v>
      </c>
      <c r="C1517">
        <f ca="1">IF(ROW()=2,0,
IF(OFFSET(C1517,-1,0)=VLOOKUP(OFFSET(B1517,-1,0),PlayerLevelTable!$A:$C,MATCH(PlayerLevelTable!$C$1,PlayerLevelTable!$A$1:$C$1,0),0),0,
OFFSET(C1517,-1,0)+1))</f>
        <v>5</v>
      </c>
    </row>
    <row r="1518" spans="1:3" x14ac:dyDescent="0.3">
      <c r="A1518">
        <f ca="1">IF(ROW()=2,0,OFFSET(A1518,-1,0)+1)</f>
        <v>1516</v>
      </c>
      <c r="B1518">
        <f ca="1">IF(ROW()=2,1,
IF(OFFSET(C1518,0,0)=0,OFFSET(B1518,-1,0)+1,
OFFSET(B1518,-1,0)))</f>
        <v>152</v>
      </c>
      <c r="C1518">
        <f ca="1">IF(ROW()=2,0,
IF(OFFSET(C1518,-1,0)=VLOOKUP(OFFSET(B1518,-1,0),PlayerLevelTable!$A:$C,MATCH(PlayerLevelTable!$C$1,PlayerLevelTable!$A$1:$C$1,0),0),0,
OFFSET(C1518,-1,0)+1))</f>
        <v>6</v>
      </c>
    </row>
    <row r="1519" spans="1:3" x14ac:dyDescent="0.3">
      <c r="A1519">
        <f ca="1">IF(ROW()=2,0,OFFSET(A1519,-1,0)+1)</f>
        <v>1517</v>
      </c>
      <c r="B1519">
        <f ca="1">IF(ROW()=2,1,
IF(OFFSET(C1519,0,0)=0,OFFSET(B1519,-1,0)+1,
OFFSET(B1519,-1,0)))</f>
        <v>152</v>
      </c>
      <c r="C1519">
        <f ca="1">IF(ROW()=2,0,
IF(OFFSET(C1519,-1,0)=VLOOKUP(OFFSET(B1519,-1,0),PlayerLevelTable!$A:$C,MATCH(PlayerLevelTable!$C$1,PlayerLevelTable!$A$1:$C$1,0),0),0,
OFFSET(C1519,-1,0)+1))</f>
        <v>7</v>
      </c>
    </row>
    <row r="1520" spans="1:3" x14ac:dyDescent="0.3">
      <c r="A1520">
        <f ca="1">IF(ROW()=2,0,OFFSET(A1520,-1,0)+1)</f>
        <v>1518</v>
      </c>
      <c r="B1520">
        <f ca="1">IF(ROW()=2,1,
IF(OFFSET(C1520,0,0)=0,OFFSET(B1520,-1,0)+1,
OFFSET(B1520,-1,0)))</f>
        <v>152</v>
      </c>
      <c r="C1520">
        <f ca="1">IF(ROW()=2,0,
IF(OFFSET(C1520,-1,0)=VLOOKUP(OFFSET(B1520,-1,0),PlayerLevelTable!$A:$C,MATCH(PlayerLevelTable!$C$1,PlayerLevelTable!$A$1:$C$1,0),0),0,
OFFSET(C1520,-1,0)+1))</f>
        <v>8</v>
      </c>
    </row>
    <row r="1521" spans="1:3" x14ac:dyDescent="0.3">
      <c r="A1521">
        <f ca="1">IF(ROW()=2,0,OFFSET(A1521,-1,0)+1)</f>
        <v>1519</v>
      </c>
      <c r="B1521">
        <f ca="1">IF(ROW()=2,1,
IF(OFFSET(C1521,0,0)=0,OFFSET(B1521,-1,0)+1,
OFFSET(B1521,-1,0)))</f>
        <v>152</v>
      </c>
      <c r="C1521">
        <f ca="1">IF(ROW()=2,0,
IF(OFFSET(C1521,-1,0)=VLOOKUP(OFFSET(B1521,-1,0),PlayerLevelTable!$A:$C,MATCH(PlayerLevelTable!$C$1,PlayerLevelTable!$A$1:$C$1,0),0),0,
OFFSET(C1521,-1,0)+1))</f>
        <v>9</v>
      </c>
    </row>
    <row r="1522" spans="1:3" x14ac:dyDescent="0.3">
      <c r="A1522">
        <f ca="1">IF(ROW()=2,0,OFFSET(A1522,-1,0)+1)</f>
        <v>1520</v>
      </c>
      <c r="B1522">
        <f ca="1">IF(ROW()=2,1,
IF(OFFSET(C1522,0,0)=0,OFFSET(B1522,-1,0)+1,
OFFSET(B1522,-1,0)))</f>
        <v>153</v>
      </c>
      <c r="C1522">
        <f ca="1">IF(ROW()=2,0,
IF(OFFSET(C1522,-1,0)=VLOOKUP(OFFSET(B1522,-1,0),PlayerLevelTable!$A:$C,MATCH(PlayerLevelTable!$C$1,PlayerLevelTable!$A$1:$C$1,0),0),0,
OFFSET(C1522,-1,0)+1))</f>
        <v>0</v>
      </c>
    </row>
    <row r="1523" spans="1:3" x14ac:dyDescent="0.3">
      <c r="A1523">
        <f ca="1">IF(ROW()=2,0,OFFSET(A1523,-1,0)+1)</f>
        <v>1521</v>
      </c>
      <c r="B1523">
        <f ca="1">IF(ROW()=2,1,
IF(OFFSET(C1523,0,0)=0,OFFSET(B1523,-1,0)+1,
OFFSET(B1523,-1,0)))</f>
        <v>153</v>
      </c>
      <c r="C1523">
        <f ca="1">IF(ROW()=2,0,
IF(OFFSET(C1523,-1,0)=VLOOKUP(OFFSET(B1523,-1,0),PlayerLevelTable!$A:$C,MATCH(PlayerLevelTable!$C$1,PlayerLevelTable!$A$1:$C$1,0),0),0,
OFFSET(C1523,-1,0)+1))</f>
        <v>1</v>
      </c>
    </row>
    <row r="1524" spans="1:3" x14ac:dyDescent="0.3">
      <c r="A1524">
        <f ca="1">IF(ROW()=2,0,OFFSET(A1524,-1,0)+1)</f>
        <v>1522</v>
      </c>
      <c r="B1524">
        <f ca="1">IF(ROW()=2,1,
IF(OFFSET(C1524,0,0)=0,OFFSET(B1524,-1,0)+1,
OFFSET(B1524,-1,0)))</f>
        <v>153</v>
      </c>
      <c r="C1524">
        <f ca="1">IF(ROW()=2,0,
IF(OFFSET(C1524,-1,0)=VLOOKUP(OFFSET(B1524,-1,0),PlayerLevelTable!$A:$C,MATCH(PlayerLevelTable!$C$1,PlayerLevelTable!$A$1:$C$1,0),0),0,
OFFSET(C1524,-1,0)+1))</f>
        <v>2</v>
      </c>
    </row>
    <row r="1525" spans="1:3" x14ac:dyDescent="0.3">
      <c r="A1525">
        <f ca="1">IF(ROW()=2,0,OFFSET(A1525,-1,0)+1)</f>
        <v>1523</v>
      </c>
      <c r="B1525">
        <f ca="1">IF(ROW()=2,1,
IF(OFFSET(C1525,0,0)=0,OFFSET(B1525,-1,0)+1,
OFFSET(B1525,-1,0)))</f>
        <v>153</v>
      </c>
      <c r="C1525">
        <f ca="1">IF(ROW()=2,0,
IF(OFFSET(C1525,-1,0)=VLOOKUP(OFFSET(B1525,-1,0),PlayerLevelTable!$A:$C,MATCH(PlayerLevelTable!$C$1,PlayerLevelTable!$A$1:$C$1,0),0),0,
OFFSET(C1525,-1,0)+1))</f>
        <v>3</v>
      </c>
    </row>
    <row r="1526" spans="1:3" x14ac:dyDescent="0.3">
      <c r="A1526">
        <f ca="1">IF(ROW()=2,0,OFFSET(A1526,-1,0)+1)</f>
        <v>1524</v>
      </c>
      <c r="B1526">
        <f ca="1">IF(ROW()=2,1,
IF(OFFSET(C1526,0,0)=0,OFFSET(B1526,-1,0)+1,
OFFSET(B1526,-1,0)))</f>
        <v>153</v>
      </c>
      <c r="C1526">
        <f ca="1">IF(ROW()=2,0,
IF(OFFSET(C1526,-1,0)=VLOOKUP(OFFSET(B1526,-1,0),PlayerLevelTable!$A:$C,MATCH(PlayerLevelTable!$C$1,PlayerLevelTable!$A$1:$C$1,0),0),0,
OFFSET(C1526,-1,0)+1))</f>
        <v>4</v>
      </c>
    </row>
    <row r="1527" spans="1:3" x14ac:dyDescent="0.3">
      <c r="A1527">
        <f ca="1">IF(ROW()=2,0,OFFSET(A1527,-1,0)+1)</f>
        <v>1525</v>
      </c>
      <c r="B1527">
        <f ca="1">IF(ROW()=2,1,
IF(OFFSET(C1527,0,0)=0,OFFSET(B1527,-1,0)+1,
OFFSET(B1527,-1,0)))</f>
        <v>153</v>
      </c>
      <c r="C1527">
        <f ca="1">IF(ROW()=2,0,
IF(OFFSET(C1527,-1,0)=VLOOKUP(OFFSET(B1527,-1,0),PlayerLevelTable!$A:$C,MATCH(PlayerLevelTable!$C$1,PlayerLevelTable!$A$1:$C$1,0),0),0,
OFFSET(C1527,-1,0)+1))</f>
        <v>5</v>
      </c>
    </row>
    <row r="1528" spans="1:3" x14ac:dyDescent="0.3">
      <c r="A1528">
        <f ca="1">IF(ROW()=2,0,OFFSET(A1528,-1,0)+1)</f>
        <v>1526</v>
      </c>
      <c r="B1528">
        <f ca="1">IF(ROW()=2,1,
IF(OFFSET(C1528,0,0)=0,OFFSET(B1528,-1,0)+1,
OFFSET(B1528,-1,0)))</f>
        <v>153</v>
      </c>
      <c r="C1528">
        <f ca="1">IF(ROW()=2,0,
IF(OFFSET(C1528,-1,0)=VLOOKUP(OFFSET(B1528,-1,0),PlayerLevelTable!$A:$C,MATCH(PlayerLevelTable!$C$1,PlayerLevelTable!$A$1:$C$1,0),0),0,
OFFSET(C1528,-1,0)+1))</f>
        <v>6</v>
      </c>
    </row>
    <row r="1529" spans="1:3" x14ac:dyDescent="0.3">
      <c r="A1529">
        <f ca="1">IF(ROW()=2,0,OFFSET(A1529,-1,0)+1)</f>
        <v>1527</v>
      </c>
      <c r="B1529">
        <f ca="1">IF(ROW()=2,1,
IF(OFFSET(C1529,0,0)=0,OFFSET(B1529,-1,0)+1,
OFFSET(B1529,-1,0)))</f>
        <v>153</v>
      </c>
      <c r="C1529">
        <f ca="1">IF(ROW()=2,0,
IF(OFFSET(C1529,-1,0)=VLOOKUP(OFFSET(B1529,-1,0),PlayerLevelTable!$A:$C,MATCH(PlayerLevelTable!$C$1,PlayerLevelTable!$A$1:$C$1,0),0),0,
OFFSET(C1529,-1,0)+1))</f>
        <v>7</v>
      </c>
    </row>
    <row r="1530" spans="1:3" x14ac:dyDescent="0.3">
      <c r="A1530">
        <f ca="1">IF(ROW()=2,0,OFFSET(A1530,-1,0)+1)</f>
        <v>1528</v>
      </c>
      <c r="B1530">
        <f ca="1">IF(ROW()=2,1,
IF(OFFSET(C1530,0,0)=0,OFFSET(B1530,-1,0)+1,
OFFSET(B1530,-1,0)))</f>
        <v>153</v>
      </c>
      <c r="C1530">
        <f ca="1">IF(ROW()=2,0,
IF(OFFSET(C1530,-1,0)=VLOOKUP(OFFSET(B1530,-1,0),PlayerLevelTable!$A:$C,MATCH(PlayerLevelTable!$C$1,PlayerLevelTable!$A$1:$C$1,0),0),0,
OFFSET(C1530,-1,0)+1))</f>
        <v>8</v>
      </c>
    </row>
    <row r="1531" spans="1:3" x14ac:dyDescent="0.3">
      <c r="A1531">
        <f ca="1">IF(ROW()=2,0,OFFSET(A1531,-1,0)+1)</f>
        <v>1529</v>
      </c>
      <c r="B1531">
        <f ca="1">IF(ROW()=2,1,
IF(OFFSET(C1531,0,0)=0,OFFSET(B1531,-1,0)+1,
OFFSET(B1531,-1,0)))</f>
        <v>153</v>
      </c>
      <c r="C1531">
        <f ca="1">IF(ROW()=2,0,
IF(OFFSET(C1531,-1,0)=VLOOKUP(OFFSET(B1531,-1,0),PlayerLevelTable!$A:$C,MATCH(PlayerLevelTable!$C$1,PlayerLevelTable!$A$1:$C$1,0),0),0,
OFFSET(C1531,-1,0)+1))</f>
        <v>9</v>
      </c>
    </row>
    <row r="1532" spans="1:3" x14ac:dyDescent="0.3">
      <c r="A1532">
        <f ca="1">IF(ROW()=2,0,OFFSET(A1532,-1,0)+1)</f>
        <v>1530</v>
      </c>
      <c r="B1532">
        <f ca="1">IF(ROW()=2,1,
IF(OFFSET(C1532,0,0)=0,OFFSET(B1532,-1,0)+1,
OFFSET(B1532,-1,0)))</f>
        <v>154</v>
      </c>
      <c r="C1532">
        <f ca="1">IF(ROW()=2,0,
IF(OFFSET(C1532,-1,0)=VLOOKUP(OFFSET(B1532,-1,0),PlayerLevelTable!$A:$C,MATCH(PlayerLevelTable!$C$1,PlayerLevelTable!$A$1:$C$1,0),0),0,
OFFSET(C1532,-1,0)+1))</f>
        <v>0</v>
      </c>
    </row>
    <row r="1533" spans="1:3" x14ac:dyDescent="0.3">
      <c r="A1533">
        <f ca="1">IF(ROW()=2,0,OFFSET(A1533,-1,0)+1)</f>
        <v>1531</v>
      </c>
      <c r="B1533">
        <f ca="1">IF(ROW()=2,1,
IF(OFFSET(C1533,0,0)=0,OFFSET(B1533,-1,0)+1,
OFFSET(B1533,-1,0)))</f>
        <v>154</v>
      </c>
      <c r="C1533">
        <f ca="1">IF(ROW()=2,0,
IF(OFFSET(C1533,-1,0)=VLOOKUP(OFFSET(B1533,-1,0),PlayerLevelTable!$A:$C,MATCH(PlayerLevelTable!$C$1,PlayerLevelTable!$A$1:$C$1,0),0),0,
OFFSET(C1533,-1,0)+1))</f>
        <v>1</v>
      </c>
    </row>
    <row r="1534" spans="1:3" x14ac:dyDescent="0.3">
      <c r="A1534">
        <f ca="1">IF(ROW()=2,0,OFFSET(A1534,-1,0)+1)</f>
        <v>1532</v>
      </c>
      <c r="B1534">
        <f ca="1">IF(ROW()=2,1,
IF(OFFSET(C1534,0,0)=0,OFFSET(B1534,-1,0)+1,
OFFSET(B1534,-1,0)))</f>
        <v>154</v>
      </c>
      <c r="C1534">
        <f ca="1">IF(ROW()=2,0,
IF(OFFSET(C1534,-1,0)=VLOOKUP(OFFSET(B1534,-1,0),PlayerLevelTable!$A:$C,MATCH(PlayerLevelTable!$C$1,PlayerLevelTable!$A$1:$C$1,0),0),0,
OFFSET(C1534,-1,0)+1))</f>
        <v>2</v>
      </c>
    </row>
    <row r="1535" spans="1:3" x14ac:dyDescent="0.3">
      <c r="A1535">
        <f ca="1">IF(ROW()=2,0,OFFSET(A1535,-1,0)+1)</f>
        <v>1533</v>
      </c>
      <c r="B1535">
        <f ca="1">IF(ROW()=2,1,
IF(OFFSET(C1535,0,0)=0,OFFSET(B1535,-1,0)+1,
OFFSET(B1535,-1,0)))</f>
        <v>154</v>
      </c>
      <c r="C1535">
        <f ca="1">IF(ROW()=2,0,
IF(OFFSET(C1535,-1,0)=VLOOKUP(OFFSET(B1535,-1,0),PlayerLevelTable!$A:$C,MATCH(PlayerLevelTable!$C$1,PlayerLevelTable!$A$1:$C$1,0),0),0,
OFFSET(C1535,-1,0)+1))</f>
        <v>3</v>
      </c>
    </row>
    <row r="1536" spans="1:3" x14ac:dyDescent="0.3">
      <c r="A1536">
        <f ca="1">IF(ROW()=2,0,OFFSET(A1536,-1,0)+1)</f>
        <v>1534</v>
      </c>
      <c r="B1536">
        <f ca="1">IF(ROW()=2,1,
IF(OFFSET(C1536,0,0)=0,OFFSET(B1536,-1,0)+1,
OFFSET(B1536,-1,0)))</f>
        <v>154</v>
      </c>
      <c r="C1536">
        <f ca="1">IF(ROW()=2,0,
IF(OFFSET(C1536,-1,0)=VLOOKUP(OFFSET(B1536,-1,0),PlayerLevelTable!$A:$C,MATCH(PlayerLevelTable!$C$1,PlayerLevelTable!$A$1:$C$1,0),0),0,
OFFSET(C1536,-1,0)+1))</f>
        <v>4</v>
      </c>
    </row>
    <row r="1537" spans="1:3" x14ac:dyDescent="0.3">
      <c r="A1537">
        <f ca="1">IF(ROW()=2,0,OFFSET(A1537,-1,0)+1)</f>
        <v>1535</v>
      </c>
      <c r="B1537">
        <f ca="1">IF(ROW()=2,1,
IF(OFFSET(C1537,0,0)=0,OFFSET(B1537,-1,0)+1,
OFFSET(B1537,-1,0)))</f>
        <v>154</v>
      </c>
      <c r="C1537">
        <f ca="1">IF(ROW()=2,0,
IF(OFFSET(C1537,-1,0)=VLOOKUP(OFFSET(B1537,-1,0),PlayerLevelTable!$A:$C,MATCH(PlayerLevelTable!$C$1,PlayerLevelTable!$A$1:$C$1,0),0),0,
OFFSET(C1537,-1,0)+1))</f>
        <v>5</v>
      </c>
    </row>
    <row r="1538" spans="1:3" x14ac:dyDescent="0.3">
      <c r="A1538">
        <f ca="1">IF(ROW()=2,0,OFFSET(A1538,-1,0)+1)</f>
        <v>1536</v>
      </c>
      <c r="B1538">
        <f ca="1">IF(ROW()=2,1,
IF(OFFSET(C1538,0,0)=0,OFFSET(B1538,-1,0)+1,
OFFSET(B1538,-1,0)))</f>
        <v>154</v>
      </c>
      <c r="C1538">
        <f ca="1">IF(ROW()=2,0,
IF(OFFSET(C1538,-1,0)=VLOOKUP(OFFSET(B1538,-1,0),PlayerLevelTable!$A:$C,MATCH(PlayerLevelTable!$C$1,PlayerLevelTable!$A$1:$C$1,0),0),0,
OFFSET(C1538,-1,0)+1))</f>
        <v>6</v>
      </c>
    </row>
    <row r="1539" spans="1:3" x14ac:dyDescent="0.3">
      <c r="A1539">
        <f ca="1">IF(ROW()=2,0,OFFSET(A1539,-1,0)+1)</f>
        <v>1537</v>
      </c>
      <c r="B1539">
        <f ca="1">IF(ROW()=2,1,
IF(OFFSET(C1539,0,0)=0,OFFSET(B1539,-1,0)+1,
OFFSET(B1539,-1,0)))</f>
        <v>154</v>
      </c>
      <c r="C1539">
        <f ca="1">IF(ROW()=2,0,
IF(OFFSET(C1539,-1,0)=VLOOKUP(OFFSET(B1539,-1,0),PlayerLevelTable!$A:$C,MATCH(PlayerLevelTable!$C$1,PlayerLevelTable!$A$1:$C$1,0),0),0,
OFFSET(C1539,-1,0)+1))</f>
        <v>7</v>
      </c>
    </row>
    <row r="1540" spans="1:3" x14ac:dyDescent="0.3">
      <c r="A1540">
        <f ca="1">IF(ROW()=2,0,OFFSET(A1540,-1,0)+1)</f>
        <v>1538</v>
      </c>
      <c r="B1540">
        <f ca="1">IF(ROW()=2,1,
IF(OFFSET(C1540,0,0)=0,OFFSET(B1540,-1,0)+1,
OFFSET(B1540,-1,0)))</f>
        <v>154</v>
      </c>
      <c r="C1540">
        <f ca="1">IF(ROW()=2,0,
IF(OFFSET(C1540,-1,0)=VLOOKUP(OFFSET(B1540,-1,0),PlayerLevelTable!$A:$C,MATCH(PlayerLevelTable!$C$1,PlayerLevelTable!$A$1:$C$1,0),0),0,
OFFSET(C1540,-1,0)+1))</f>
        <v>8</v>
      </c>
    </row>
    <row r="1541" spans="1:3" x14ac:dyDescent="0.3">
      <c r="A1541">
        <f ca="1">IF(ROW()=2,0,OFFSET(A1541,-1,0)+1)</f>
        <v>1539</v>
      </c>
      <c r="B1541">
        <f ca="1">IF(ROW()=2,1,
IF(OFFSET(C1541,0,0)=0,OFFSET(B1541,-1,0)+1,
OFFSET(B1541,-1,0)))</f>
        <v>154</v>
      </c>
      <c r="C1541">
        <f ca="1">IF(ROW()=2,0,
IF(OFFSET(C1541,-1,0)=VLOOKUP(OFFSET(B1541,-1,0),PlayerLevelTable!$A:$C,MATCH(PlayerLevelTable!$C$1,PlayerLevelTable!$A$1:$C$1,0),0),0,
OFFSET(C1541,-1,0)+1))</f>
        <v>9</v>
      </c>
    </row>
    <row r="1542" spans="1:3" x14ac:dyDescent="0.3">
      <c r="A1542">
        <f ca="1">IF(ROW()=2,0,OFFSET(A1542,-1,0)+1)</f>
        <v>1540</v>
      </c>
      <c r="B1542">
        <f ca="1">IF(ROW()=2,1,
IF(OFFSET(C1542,0,0)=0,OFFSET(B1542,-1,0)+1,
OFFSET(B1542,-1,0)))</f>
        <v>155</v>
      </c>
      <c r="C1542">
        <f ca="1">IF(ROW()=2,0,
IF(OFFSET(C1542,-1,0)=VLOOKUP(OFFSET(B1542,-1,0),PlayerLevelTable!$A:$C,MATCH(PlayerLevelTable!$C$1,PlayerLevelTable!$A$1:$C$1,0),0),0,
OFFSET(C1542,-1,0)+1))</f>
        <v>0</v>
      </c>
    </row>
    <row r="1543" spans="1:3" x14ac:dyDescent="0.3">
      <c r="A1543">
        <f ca="1">IF(ROW()=2,0,OFFSET(A1543,-1,0)+1)</f>
        <v>1541</v>
      </c>
      <c r="B1543">
        <f ca="1">IF(ROW()=2,1,
IF(OFFSET(C1543,0,0)=0,OFFSET(B1543,-1,0)+1,
OFFSET(B1543,-1,0)))</f>
        <v>155</v>
      </c>
      <c r="C1543">
        <f ca="1">IF(ROW()=2,0,
IF(OFFSET(C1543,-1,0)=VLOOKUP(OFFSET(B1543,-1,0),PlayerLevelTable!$A:$C,MATCH(PlayerLevelTable!$C$1,PlayerLevelTable!$A$1:$C$1,0),0),0,
OFFSET(C1543,-1,0)+1))</f>
        <v>1</v>
      </c>
    </row>
    <row r="1544" spans="1:3" x14ac:dyDescent="0.3">
      <c r="A1544">
        <f ca="1">IF(ROW()=2,0,OFFSET(A1544,-1,0)+1)</f>
        <v>1542</v>
      </c>
      <c r="B1544">
        <f ca="1">IF(ROW()=2,1,
IF(OFFSET(C1544,0,0)=0,OFFSET(B1544,-1,0)+1,
OFFSET(B1544,-1,0)))</f>
        <v>155</v>
      </c>
      <c r="C1544">
        <f ca="1">IF(ROW()=2,0,
IF(OFFSET(C1544,-1,0)=VLOOKUP(OFFSET(B1544,-1,0),PlayerLevelTable!$A:$C,MATCH(PlayerLevelTable!$C$1,PlayerLevelTable!$A$1:$C$1,0),0),0,
OFFSET(C1544,-1,0)+1))</f>
        <v>2</v>
      </c>
    </row>
    <row r="1545" spans="1:3" x14ac:dyDescent="0.3">
      <c r="A1545">
        <f ca="1">IF(ROW()=2,0,OFFSET(A1545,-1,0)+1)</f>
        <v>1543</v>
      </c>
      <c r="B1545">
        <f ca="1">IF(ROW()=2,1,
IF(OFFSET(C1545,0,0)=0,OFFSET(B1545,-1,0)+1,
OFFSET(B1545,-1,0)))</f>
        <v>155</v>
      </c>
      <c r="C1545">
        <f ca="1">IF(ROW()=2,0,
IF(OFFSET(C1545,-1,0)=VLOOKUP(OFFSET(B1545,-1,0),PlayerLevelTable!$A:$C,MATCH(PlayerLevelTable!$C$1,PlayerLevelTable!$A$1:$C$1,0),0),0,
OFFSET(C1545,-1,0)+1))</f>
        <v>3</v>
      </c>
    </row>
    <row r="1546" spans="1:3" x14ac:dyDescent="0.3">
      <c r="A1546">
        <f ca="1">IF(ROW()=2,0,OFFSET(A1546,-1,0)+1)</f>
        <v>1544</v>
      </c>
      <c r="B1546">
        <f ca="1">IF(ROW()=2,1,
IF(OFFSET(C1546,0,0)=0,OFFSET(B1546,-1,0)+1,
OFFSET(B1546,-1,0)))</f>
        <v>155</v>
      </c>
      <c r="C1546">
        <f ca="1">IF(ROW()=2,0,
IF(OFFSET(C1546,-1,0)=VLOOKUP(OFFSET(B1546,-1,0),PlayerLevelTable!$A:$C,MATCH(PlayerLevelTable!$C$1,PlayerLevelTable!$A$1:$C$1,0),0),0,
OFFSET(C1546,-1,0)+1))</f>
        <v>4</v>
      </c>
    </row>
    <row r="1547" spans="1:3" x14ac:dyDescent="0.3">
      <c r="A1547">
        <f ca="1">IF(ROW()=2,0,OFFSET(A1547,-1,0)+1)</f>
        <v>1545</v>
      </c>
      <c r="B1547">
        <f ca="1">IF(ROW()=2,1,
IF(OFFSET(C1547,0,0)=0,OFFSET(B1547,-1,0)+1,
OFFSET(B1547,-1,0)))</f>
        <v>155</v>
      </c>
      <c r="C1547">
        <f ca="1">IF(ROW()=2,0,
IF(OFFSET(C1547,-1,0)=VLOOKUP(OFFSET(B1547,-1,0),PlayerLevelTable!$A:$C,MATCH(PlayerLevelTable!$C$1,PlayerLevelTable!$A$1:$C$1,0),0),0,
OFFSET(C1547,-1,0)+1))</f>
        <v>5</v>
      </c>
    </row>
    <row r="1548" spans="1:3" x14ac:dyDescent="0.3">
      <c r="A1548">
        <f ca="1">IF(ROW()=2,0,OFFSET(A1548,-1,0)+1)</f>
        <v>1546</v>
      </c>
      <c r="B1548">
        <f ca="1">IF(ROW()=2,1,
IF(OFFSET(C1548,0,0)=0,OFFSET(B1548,-1,0)+1,
OFFSET(B1548,-1,0)))</f>
        <v>155</v>
      </c>
      <c r="C1548">
        <f ca="1">IF(ROW()=2,0,
IF(OFFSET(C1548,-1,0)=VLOOKUP(OFFSET(B1548,-1,0),PlayerLevelTable!$A:$C,MATCH(PlayerLevelTable!$C$1,PlayerLevelTable!$A$1:$C$1,0),0),0,
OFFSET(C1548,-1,0)+1))</f>
        <v>6</v>
      </c>
    </row>
    <row r="1549" spans="1:3" x14ac:dyDescent="0.3">
      <c r="A1549">
        <f ca="1">IF(ROW()=2,0,OFFSET(A1549,-1,0)+1)</f>
        <v>1547</v>
      </c>
      <c r="B1549">
        <f ca="1">IF(ROW()=2,1,
IF(OFFSET(C1549,0,0)=0,OFFSET(B1549,-1,0)+1,
OFFSET(B1549,-1,0)))</f>
        <v>155</v>
      </c>
      <c r="C1549">
        <f ca="1">IF(ROW()=2,0,
IF(OFFSET(C1549,-1,0)=VLOOKUP(OFFSET(B1549,-1,0),PlayerLevelTable!$A:$C,MATCH(PlayerLevelTable!$C$1,PlayerLevelTable!$A$1:$C$1,0),0),0,
OFFSET(C1549,-1,0)+1))</f>
        <v>7</v>
      </c>
    </row>
    <row r="1550" spans="1:3" x14ac:dyDescent="0.3">
      <c r="A1550">
        <f ca="1">IF(ROW()=2,0,OFFSET(A1550,-1,0)+1)</f>
        <v>1548</v>
      </c>
      <c r="B1550">
        <f ca="1">IF(ROW()=2,1,
IF(OFFSET(C1550,0,0)=0,OFFSET(B1550,-1,0)+1,
OFFSET(B1550,-1,0)))</f>
        <v>155</v>
      </c>
      <c r="C1550">
        <f ca="1">IF(ROW()=2,0,
IF(OFFSET(C1550,-1,0)=VLOOKUP(OFFSET(B1550,-1,0),PlayerLevelTable!$A:$C,MATCH(PlayerLevelTable!$C$1,PlayerLevelTable!$A$1:$C$1,0),0),0,
OFFSET(C1550,-1,0)+1))</f>
        <v>8</v>
      </c>
    </row>
    <row r="1551" spans="1:3" x14ac:dyDescent="0.3">
      <c r="A1551">
        <f ca="1">IF(ROW()=2,0,OFFSET(A1551,-1,0)+1)</f>
        <v>1549</v>
      </c>
      <c r="B1551">
        <f ca="1">IF(ROW()=2,1,
IF(OFFSET(C1551,0,0)=0,OFFSET(B1551,-1,0)+1,
OFFSET(B1551,-1,0)))</f>
        <v>155</v>
      </c>
      <c r="C1551">
        <f ca="1">IF(ROW()=2,0,
IF(OFFSET(C1551,-1,0)=VLOOKUP(OFFSET(B1551,-1,0),PlayerLevelTable!$A:$C,MATCH(PlayerLevelTable!$C$1,PlayerLevelTable!$A$1:$C$1,0),0),0,
OFFSET(C1551,-1,0)+1))</f>
        <v>9</v>
      </c>
    </row>
    <row r="1552" spans="1:3" x14ac:dyDescent="0.3">
      <c r="A1552">
        <f ca="1">IF(ROW()=2,0,OFFSET(A1552,-1,0)+1)</f>
        <v>1550</v>
      </c>
      <c r="B1552">
        <f ca="1">IF(ROW()=2,1,
IF(OFFSET(C1552,0,0)=0,OFFSET(B1552,-1,0)+1,
OFFSET(B1552,-1,0)))</f>
        <v>156</v>
      </c>
      <c r="C1552">
        <f ca="1">IF(ROW()=2,0,
IF(OFFSET(C1552,-1,0)=VLOOKUP(OFFSET(B1552,-1,0),PlayerLevelTable!$A:$C,MATCH(PlayerLevelTable!$C$1,PlayerLevelTable!$A$1:$C$1,0),0),0,
OFFSET(C1552,-1,0)+1))</f>
        <v>0</v>
      </c>
    </row>
    <row r="1553" spans="1:3" x14ac:dyDescent="0.3">
      <c r="A1553">
        <f ca="1">IF(ROW()=2,0,OFFSET(A1553,-1,0)+1)</f>
        <v>1551</v>
      </c>
      <c r="B1553">
        <f ca="1">IF(ROW()=2,1,
IF(OFFSET(C1553,0,0)=0,OFFSET(B1553,-1,0)+1,
OFFSET(B1553,-1,0)))</f>
        <v>156</v>
      </c>
      <c r="C1553">
        <f ca="1">IF(ROW()=2,0,
IF(OFFSET(C1553,-1,0)=VLOOKUP(OFFSET(B1553,-1,0),PlayerLevelTable!$A:$C,MATCH(PlayerLevelTable!$C$1,PlayerLevelTable!$A$1:$C$1,0),0),0,
OFFSET(C1553,-1,0)+1))</f>
        <v>1</v>
      </c>
    </row>
    <row r="1554" spans="1:3" x14ac:dyDescent="0.3">
      <c r="A1554">
        <f ca="1">IF(ROW()=2,0,OFFSET(A1554,-1,0)+1)</f>
        <v>1552</v>
      </c>
      <c r="B1554">
        <f ca="1">IF(ROW()=2,1,
IF(OFFSET(C1554,0,0)=0,OFFSET(B1554,-1,0)+1,
OFFSET(B1554,-1,0)))</f>
        <v>156</v>
      </c>
      <c r="C1554">
        <f ca="1">IF(ROW()=2,0,
IF(OFFSET(C1554,-1,0)=VLOOKUP(OFFSET(B1554,-1,0),PlayerLevelTable!$A:$C,MATCH(PlayerLevelTable!$C$1,PlayerLevelTable!$A$1:$C$1,0),0),0,
OFFSET(C1554,-1,0)+1))</f>
        <v>2</v>
      </c>
    </row>
    <row r="1555" spans="1:3" x14ac:dyDescent="0.3">
      <c r="A1555">
        <f ca="1">IF(ROW()=2,0,OFFSET(A1555,-1,0)+1)</f>
        <v>1553</v>
      </c>
      <c r="B1555">
        <f ca="1">IF(ROW()=2,1,
IF(OFFSET(C1555,0,0)=0,OFFSET(B1555,-1,0)+1,
OFFSET(B1555,-1,0)))</f>
        <v>156</v>
      </c>
      <c r="C1555">
        <f ca="1">IF(ROW()=2,0,
IF(OFFSET(C1555,-1,0)=VLOOKUP(OFFSET(B1555,-1,0),PlayerLevelTable!$A:$C,MATCH(PlayerLevelTable!$C$1,PlayerLevelTable!$A$1:$C$1,0),0),0,
OFFSET(C1555,-1,0)+1))</f>
        <v>3</v>
      </c>
    </row>
    <row r="1556" spans="1:3" x14ac:dyDescent="0.3">
      <c r="A1556">
        <f ca="1">IF(ROW()=2,0,OFFSET(A1556,-1,0)+1)</f>
        <v>1554</v>
      </c>
      <c r="B1556">
        <f ca="1">IF(ROW()=2,1,
IF(OFFSET(C1556,0,0)=0,OFFSET(B1556,-1,0)+1,
OFFSET(B1556,-1,0)))</f>
        <v>156</v>
      </c>
      <c r="C1556">
        <f ca="1">IF(ROW()=2,0,
IF(OFFSET(C1556,-1,0)=VLOOKUP(OFFSET(B1556,-1,0),PlayerLevelTable!$A:$C,MATCH(PlayerLevelTable!$C$1,PlayerLevelTable!$A$1:$C$1,0),0),0,
OFFSET(C1556,-1,0)+1))</f>
        <v>4</v>
      </c>
    </row>
    <row r="1557" spans="1:3" x14ac:dyDescent="0.3">
      <c r="A1557">
        <f ca="1">IF(ROW()=2,0,OFFSET(A1557,-1,0)+1)</f>
        <v>1555</v>
      </c>
      <c r="B1557">
        <f ca="1">IF(ROW()=2,1,
IF(OFFSET(C1557,0,0)=0,OFFSET(B1557,-1,0)+1,
OFFSET(B1557,-1,0)))</f>
        <v>156</v>
      </c>
      <c r="C1557">
        <f ca="1">IF(ROW()=2,0,
IF(OFFSET(C1557,-1,0)=VLOOKUP(OFFSET(B1557,-1,0),PlayerLevelTable!$A:$C,MATCH(PlayerLevelTable!$C$1,PlayerLevelTable!$A$1:$C$1,0),0),0,
OFFSET(C1557,-1,0)+1))</f>
        <v>5</v>
      </c>
    </row>
    <row r="1558" spans="1:3" x14ac:dyDescent="0.3">
      <c r="A1558">
        <f ca="1">IF(ROW()=2,0,OFFSET(A1558,-1,0)+1)</f>
        <v>1556</v>
      </c>
      <c r="B1558">
        <f ca="1">IF(ROW()=2,1,
IF(OFFSET(C1558,0,0)=0,OFFSET(B1558,-1,0)+1,
OFFSET(B1558,-1,0)))</f>
        <v>156</v>
      </c>
      <c r="C1558">
        <f ca="1">IF(ROW()=2,0,
IF(OFFSET(C1558,-1,0)=VLOOKUP(OFFSET(B1558,-1,0),PlayerLevelTable!$A:$C,MATCH(PlayerLevelTable!$C$1,PlayerLevelTable!$A$1:$C$1,0),0),0,
OFFSET(C1558,-1,0)+1))</f>
        <v>6</v>
      </c>
    </row>
    <row r="1559" spans="1:3" x14ac:dyDescent="0.3">
      <c r="A1559">
        <f ca="1">IF(ROW()=2,0,OFFSET(A1559,-1,0)+1)</f>
        <v>1557</v>
      </c>
      <c r="B1559">
        <f ca="1">IF(ROW()=2,1,
IF(OFFSET(C1559,0,0)=0,OFFSET(B1559,-1,0)+1,
OFFSET(B1559,-1,0)))</f>
        <v>156</v>
      </c>
      <c r="C1559">
        <f ca="1">IF(ROW()=2,0,
IF(OFFSET(C1559,-1,0)=VLOOKUP(OFFSET(B1559,-1,0),PlayerLevelTable!$A:$C,MATCH(PlayerLevelTable!$C$1,PlayerLevelTable!$A$1:$C$1,0),0),0,
OFFSET(C1559,-1,0)+1))</f>
        <v>7</v>
      </c>
    </row>
    <row r="1560" spans="1:3" x14ac:dyDescent="0.3">
      <c r="A1560">
        <f ca="1">IF(ROW()=2,0,OFFSET(A1560,-1,0)+1)</f>
        <v>1558</v>
      </c>
      <c r="B1560">
        <f ca="1">IF(ROW()=2,1,
IF(OFFSET(C1560,0,0)=0,OFFSET(B1560,-1,0)+1,
OFFSET(B1560,-1,0)))</f>
        <v>156</v>
      </c>
      <c r="C1560">
        <f ca="1">IF(ROW()=2,0,
IF(OFFSET(C1560,-1,0)=VLOOKUP(OFFSET(B1560,-1,0),PlayerLevelTable!$A:$C,MATCH(PlayerLevelTable!$C$1,PlayerLevelTable!$A$1:$C$1,0),0),0,
OFFSET(C1560,-1,0)+1))</f>
        <v>8</v>
      </c>
    </row>
    <row r="1561" spans="1:3" x14ac:dyDescent="0.3">
      <c r="A1561">
        <f ca="1">IF(ROW()=2,0,OFFSET(A1561,-1,0)+1)</f>
        <v>1559</v>
      </c>
      <c r="B1561">
        <f ca="1">IF(ROW()=2,1,
IF(OFFSET(C1561,0,0)=0,OFFSET(B1561,-1,0)+1,
OFFSET(B1561,-1,0)))</f>
        <v>156</v>
      </c>
      <c r="C1561">
        <f ca="1">IF(ROW()=2,0,
IF(OFFSET(C1561,-1,0)=VLOOKUP(OFFSET(B1561,-1,0),PlayerLevelTable!$A:$C,MATCH(PlayerLevelTable!$C$1,PlayerLevelTable!$A$1:$C$1,0),0),0,
OFFSET(C1561,-1,0)+1))</f>
        <v>9</v>
      </c>
    </row>
    <row r="1562" spans="1:3" x14ac:dyDescent="0.3">
      <c r="A1562">
        <f ca="1">IF(ROW()=2,0,OFFSET(A1562,-1,0)+1)</f>
        <v>1560</v>
      </c>
      <c r="B1562">
        <f ca="1">IF(ROW()=2,1,
IF(OFFSET(C1562,0,0)=0,OFFSET(B1562,-1,0)+1,
OFFSET(B1562,-1,0)))</f>
        <v>157</v>
      </c>
      <c r="C1562">
        <f ca="1">IF(ROW()=2,0,
IF(OFFSET(C1562,-1,0)=VLOOKUP(OFFSET(B1562,-1,0),PlayerLevelTable!$A:$C,MATCH(PlayerLevelTable!$C$1,PlayerLevelTable!$A$1:$C$1,0),0),0,
OFFSET(C1562,-1,0)+1))</f>
        <v>0</v>
      </c>
    </row>
    <row r="1563" spans="1:3" x14ac:dyDescent="0.3">
      <c r="A1563">
        <f ca="1">IF(ROW()=2,0,OFFSET(A1563,-1,0)+1)</f>
        <v>1561</v>
      </c>
      <c r="B1563">
        <f ca="1">IF(ROW()=2,1,
IF(OFFSET(C1563,0,0)=0,OFFSET(B1563,-1,0)+1,
OFFSET(B1563,-1,0)))</f>
        <v>157</v>
      </c>
      <c r="C1563">
        <f ca="1">IF(ROW()=2,0,
IF(OFFSET(C1563,-1,0)=VLOOKUP(OFFSET(B1563,-1,0),PlayerLevelTable!$A:$C,MATCH(PlayerLevelTable!$C$1,PlayerLevelTable!$A$1:$C$1,0),0),0,
OFFSET(C1563,-1,0)+1))</f>
        <v>1</v>
      </c>
    </row>
    <row r="1564" spans="1:3" x14ac:dyDescent="0.3">
      <c r="A1564">
        <f ca="1">IF(ROW()=2,0,OFFSET(A1564,-1,0)+1)</f>
        <v>1562</v>
      </c>
      <c r="B1564">
        <f ca="1">IF(ROW()=2,1,
IF(OFFSET(C1564,0,0)=0,OFFSET(B1564,-1,0)+1,
OFFSET(B1564,-1,0)))</f>
        <v>157</v>
      </c>
      <c r="C1564">
        <f ca="1">IF(ROW()=2,0,
IF(OFFSET(C1564,-1,0)=VLOOKUP(OFFSET(B1564,-1,0),PlayerLevelTable!$A:$C,MATCH(PlayerLevelTable!$C$1,PlayerLevelTable!$A$1:$C$1,0),0),0,
OFFSET(C1564,-1,0)+1))</f>
        <v>2</v>
      </c>
    </row>
    <row r="1565" spans="1:3" x14ac:dyDescent="0.3">
      <c r="A1565">
        <f ca="1">IF(ROW()=2,0,OFFSET(A1565,-1,0)+1)</f>
        <v>1563</v>
      </c>
      <c r="B1565">
        <f ca="1">IF(ROW()=2,1,
IF(OFFSET(C1565,0,0)=0,OFFSET(B1565,-1,0)+1,
OFFSET(B1565,-1,0)))</f>
        <v>157</v>
      </c>
      <c r="C1565">
        <f ca="1">IF(ROW()=2,0,
IF(OFFSET(C1565,-1,0)=VLOOKUP(OFFSET(B1565,-1,0),PlayerLevelTable!$A:$C,MATCH(PlayerLevelTable!$C$1,PlayerLevelTable!$A$1:$C$1,0),0),0,
OFFSET(C1565,-1,0)+1))</f>
        <v>3</v>
      </c>
    </row>
    <row r="1566" spans="1:3" x14ac:dyDescent="0.3">
      <c r="A1566">
        <f ca="1">IF(ROW()=2,0,OFFSET(A1566,-1,0)+1)</f>
        <v>1564</v>
      </c>
      <c r="B1566">
        <f ca="1">IF(ROW()=2,1,
IF(OFFSET(C1566,0,0)=0,OFFSET(B1566,-1,0)+1,
OFFSET(B1566,-1,0)))</f>
        <v>157</v>
      </c>
      <c r="C1566">
        <f ca="1">IF(ROW()=2,0,
IF(OFFSET(C1566,-1,0)=VLOOKUP(OFFSET(B1566,-1,0),PlayerLevelTable!$A:$C,MATCH(PlayerLevelTable!$C$1,PlayerLevelTable!$A$1:$C$1,0),0),0,
OFFSET(C1566,-1,0)+1))</f>
        <v>4</v>
      </c>
    </row>
    <row r="1567" spans="1:3" x14ac:dyDescent="0.3">
      <c r="A1567">
        <f ca="1">IF(ROW()=2,0,OFFSET(A1567,-1,0)+1)</f>
        <v>1565</v>
      </c>
      <c r="B1567">
        <f ca="1">IF(ROW()=2,1,
IF(OFFSET(C1567,0,0)=0,OFFSET(B1567,-1,0)+1,
OFFSET(B1567,-1,0)))</f>
        <v>157</v>
      </c>
      <c r="C1567">
        <f ca="1">IF(ROW()=2,0,
IF(OFFSET(C1567,-1,0)=VLOOKUP(OFFSET(B1567,-1,0),PlayerLevelTable!$A:$C,MATCH(PlayerLevelTable!$C$1,PlayerLevelTable!$A$1:$C$1,0),0),0,
OFFSET(C1567,-1,0)+1))</f>
        <v>5</v>
      </c>
    </row>
    <row r="1568" spans="1:3" x14ac:dyDescent="0.3">
      <c r="A1568">
        <f ca="1">IF(ROW()=2,0,OFFSET(A1568,-1,0)+1)</f>
        <v>1566</v>
      </c>
      <c r="B1568">
        <f ca="1">IF(ROW()=2,1,
IF(OFFSET(C1568,0,0)=0,OFFSET(B1568,-1,0)+1,
OFFSET(B1568,-1,0)))</f>
        <v>157</v>
      </c>
      <c r="C1568">
        <f ca="1">IF(ROW()=2,0,
IF(OFFSET(C1568,-1,0)=VLOOKUP(OFFSET(B1568,-1,0),PlayerLevelTable!$A:$C,MATCH(PlayerLevelTable!$C$1,PlayerLevelTable!$A$1:$C$1,0),0),0,
OFFSET(C1568,-1,0)+1))</f>
        <v>6</v>
      </c>
    </row>
    <row r="1569" spans="1:3" x14ac:dyDescent="0.3">
      <c r="A1569">
        <f ca="1">IF(ROW()=2,0,OFFSET(A1569,-1,0)+1)</f>
        <v>1567</v>
      </c>
      <c r="B1569">
        <f ca="1">IF(ROW()=2,1,
IF(OFFSET(C1569,0,0)=0,OFFSET(B1569,-1,0)+1,
OFFSET(B1569,-1,0)))</f>
        <v>157</v>
      </c>
      <c r="C1569">
        <f ca="1">IF(ROW()=2,0,
IF(OFFSET(C1569,-1,0)=VLOOKUP(OFFSET(B1569,-1,0),PlayerLevelTable!$A:$C,MATCH(PlayerLevelTable!$C$1,PlayerLevelTable!$A$1:$C$1,0),0),0,
OFFSET(C1569,-1,0)+1))</f>
        <v>7</v>
      </c>
    </row>
    <row r="1570" spans="1:3" x14ac:dyDescent="0.3">
      <c r="A1570">
        <f ca="1">IF(ROW()=2,0,OFFSET(A1570,-1,0)+1)</f>
        <v>1568</v>
      </c>
      <c r="B1570">
        <f ca="1">IF(ROW()=2,1,
IF(OFFSET(C1570,0,0)=0,OFFSET(B1570,-1,0)+1,
OFFSET(B1570,-1,0)))</f>
        <v>157</v>
      </c>
      <c r="C1570">
        <f ca="1">IF(ROW()=2,0,
IF(OFFSET(C1570,-1,0)=VLOOKUP(OFFSET(B1570,-1,0),PlayerLevelTable!$A:$C,MATCH(PlayerLevelTable!$C$1,PlayerLevelTable!$A$1:$C$1,0),0),0,
OFFSET(C1570,-1,0)+1))</f>
        <v>8</v>
      </c>
    </row>
    <row r="1571" spans="1:3" x14ac:dyDescent="0.3">
      <c r="A1571">
        <f ca="1">IF(ROW()=2,0,OFFSET(A1571,-1,0)+1)</f>
        <v>1569</v>
      </c>
      <c r="B1571">
        <f ca="1">IF(ROW()=2,1,
IF(OFFSET(C1571,0,0)=0,OFFSET(B1571,-1,0)+1,
OFFSET(B1571,-1,0)))</f>
        <v>157</v>
      </c>
      <c r="C1571">
        <f ca="1">IF(ROW()=2,0,
IF(OFFSET(C1571,-1,0)=VLOOKUP(OFFSET(B1571,-1,0),PlayerLevelTable!$A:$C,MATCH(PlayerLevelTable!$C$1,PlayerLevelTable!$A$1:$C$1,0),0),0,
OFFSET(C1571,-1,0)+1))</f>
        <v>9</v>
      </c>
    </row>
    <row r="1572" spans="1:3" x14ac:dyDescent="0.3">
      <c r="A1572">
        <f ca="1">IF(ROW()=2,0,OFFSET(A1572,-1,0)+1)</f>
        <v>1570</v>
      </c>
      <c r="B1572">
        <f ca="1">IF(ROW()=2,1,
IF(OFFSET(C1572,0,0)=0,OFFSET(B1572,-1,0)+1,
OFFSET(B1572,-1,0)))</f>
        <v>158</v>
      </c>
      <c r="C1572">
        <f ca="1">IF(ROW()=2,0,
IF(OFFSET(C1572,-1,0)=VLOOKUP(OFFSET(B1572,-1,0),PlayerLevelTable!$A:$C,MATCH(PlayerLevelTable!$C$1,PlayerLevelTable!$A$1:$C$1,0),0),0,
OFFSET(C1572,-1,0)+1))</f>
        <v>0</v>
      </c>
    </row>
    <row r="1573" spans="1:3" x14ac:dyDescent="0.3">
      <c r="A1573">
        <f ca="1">IF(ROW()=2,0,OFFSET(A1573,-1,0)+1)</f>
        <v>1571</v>
      </c>
      <c r="B1573">
        <f ca="1">IF(ROW()=2,1,
IF(OFFSET(C1573,0,0)=0,OFFSET(B1573,-1,0)+1,
OFFSET(B1573,-1,0)))</f>
        <v>158</v>
      </c>
      <c r="C1573">
        <f ca="1">IF(ROW()=2,0,
IF(OFFSET(C1573,-1,0)=VLOOKUP(OFFSET(B1573,-1,0),PlayerLevelTable!$A:$C,MATCH(PlayerLevelTable!$C$1,PlayerLevelTable!$A$1:$C$1,0),0),0,
OFFSET(C1573,-1,0)+1))</f>
        <v>1</v>
      </c>
    </row>
    <row r="1574" spans="1:3" x14ac:dyDescent="0.3">
      <c r="A1574">
        <f ca="1">IF(ROW()=2,0,OFFSET(A1574,-1,0)+1)</f>
        <v>1572</v>
      </c>
      <c r="B1574">
        <f ca="1">IF(ROW()=2,1,
IF(OFFSET(C1574,0,0)=0,OFFSET(B1574,-1,0)+1,
OFFSET(B1574,-1,0)))</f>
        <v>158</v>
      </c>
      <c r="C1574">
        <f ca="1">IF(ROW()=2,0,
IF(OFFSET(C1574,-1,0)=VLOOKUP(OFFSET(B1574,-1,0),PlayerLevelTable!$A:$C,MATCH(PlayerLevelTable!$C$1,PlayerLevelTable!$A$1:$C$1,0),0),0,
OFFSET(C1574,-1,0)+1))</f>
        <v>2</v>
      </c>
    </row>
    <row r="1575" spans="1:3" x14ac:dyDescent="0.3">
      <c r="A1575">
        <f ca="1">IF(ROW()=2,0,OFFSET(A1575,-1,0)+1)</f>
        <v>1573</v>
      </c>
      <c r="B1575">
        <f ca="1">IF(ROW()=2,1,
IF(OFFSET(C1575,0,0)=0,OFFSET(B1575,-1,0)+1,
OFFSET(B1575,-1,0)))</f>
        <v>158</v>
      </c>
      <c r="C1575">
        <f ca="1">IF(ROW()=2,0,
IF(OFFSET(C1575,-1,0)=VLOOKUP(OFFSET(B1575,-1,0),PlayerLevelTable!$A:$C,MATCH(PlayerLevelTable!$C$1,PlayerLevelTable!$A$1:$C$1,0),0),0,
OFFSET(C1575,-1,0)+1))</f>
        <v>3</v>
      </c>
    </row>
    <row r="1576" spans="1:3" x14ac:dyDescent="0.3">
      <c r="A1576">
        <f ca="1">IF(ROW()=2,0,OFFSET(A1576,-1,0)+1)</f>
        <v>1574</v>
      </c>
      <c r="B1576">
        <f ca="1">IF(ROW()=2,1,
IF(OFFSET(C1576,0,0)=0,OFFSET(B1576,-1,0)+1,
OFFSET(B1576,-1,0)))</f>
        <v>158</v>
      </c>
      <c r="C1576">
        <f ca="1">IF(ROW()=2,0,
IF(OFFSET(C1576,-1,0)=VLOOKUP(OFFSET(B1576,-1,0),PlayerLevelTable!$A:$C,MATCH(PlayerLevelTable!$C$1,PlayerLevelTable!$A$1:$C$1,0),0),0,
OFFSET(C1576,-1,0)+1))</f>
        <v>4</v>
      </c>
    </row>
    <row r="1577" spans="1:3" x14ac:dyDescent="0.3">
      <c r="A1577">
        <f ca="1">IF(ROW()=2,0,OFFSET(A1577,-1,0)+1)</f>
        <v>1575</v>
      </c>
      <c r="B1577">
        <f ca="1">IF(ROW()=2,1,
IF(OFFSET(C1577,0,0)=0,OFFSET(B1577,-1,0)+1,
OFFSET(B1577,-1,0)))</f>
        <v>158</v>
      </c>
      <c r="C1577">
        <f ca="1">IF(ROW()=2,0,
IF(OFFSET(C1577,-1,0)=VLOOKUP(OFFSET(B1577,-1,0),PlayerLevelTable!$A:$C,MATCH(PlayerLevelTable!$C$1,PlayerLevelTable!$A$1:$C$1,0),0),0,
OFFSET(C1577,-1,0)+1))</f>
        <v>5</v>
      </c>
    </row>
    <row r="1578" spans="1:3" x14ac:dyDescent="0.3">
      <c r="A1578">
        <f ca="1">IF(ROW()=2,0,OFFSET(A1578,-1,0)+1)</f>
        <v>1576</v>
      </c>
      <c r="B1578">
        <f ca="1">IF(ROW()=2,1,
IF(OFFSET(C1578,0,0)=0,OFFSET(B1578,-1,0)+1,
OFFSET(B1578,-1,0)))</f>
        <v>158</v>
      </c>
      <c r="C1578">
        <f ca="1">IF(ROW()=2,0,
IF(OFFSET(C1578,-1,0)=VLOOKUP(OFFSET(B1578,-1,0),PlayerLevelTable!$A:$C,MATCH(PlayerLevelTable!$C$1,PlayerLevelTable!$A$1:$C$1,0),0),0,
OFFSET(C1578,-1,0)+1))</f>
        <v>6</v>
      </c>
    </row>
    <row r="1579" spans="1:3" x14ac:dyDescent="0.3">
      <c r="A1579">
        <f ca="1">IF(ROW()=2,0,OFFSET(A1579,-1,0)+1)</f>
        <v>1577</v>
      </c>
      <c r="B1579">
        <f ca="1">IF(ROW()=2,1,
IF(OFFSET(C1579,0,0)=0,OFFSET(B1579,-1,0)+1,
OFFSET(B1579,-1,0)))</f>
        <v>158</v>
      </c>
      <c r="C1579">
        <f ca="1">IF(ROW()=2,0,
IF(OFFSET(C1579,-1,0)=VLOOKUP(OFFSET(B1579,-1,0),PlayerLevelTable!$A:$C,MATCH(PlayerLevelTable!$C$1,PlayerLevelTable!$A$1:$C$1,0),0),0,
OFFSET(C1579,-1,0)+1))</f>
        <v>7</v>
      </c>
    </row>
    <row r="1580" spans="1:3" x14ac:dyDescent="0.3">
      <c r="A1580">
        <f ca="1">IF(ROW()=2,0,OFFSET(A1580,-1,0)+1)</f>
        <v>1578</v>
      </c>
      <c r="B1580">
        <f ca="1">IF(ROW()=2,1,
IF(OFFSET(C1580,0,0)=0,OFFSET(B1580,-1,0)+1,
OFFSET(B1580,-1,0)))</f>
        <v>158</v>
      </c>
      <c r="C1580">
        <f ca="1">IF(ROW()=2,0,
IF(OFFSET(C1580,-1,0)=VLOOKUP(OFFSET(B1580,-1,0),PlayerLevelTable!$A:$C,MATCH(PlayerLevelTable!$C$1,PlayerLevelTable!$A$1:$C$1,0),0),0,
OFFSET(C1580,-1,0)+1))</f>
        <v>8</v>
      </c>
    </row>
    <row r="1581" spans="1:3" x14ac:dyDescent="0.3">
      <c r="A1581">
        <f ca="1">IF(ROW()=2,0,OFFSET(A1581,-1,0)+1)</f>
        <v>1579</v>
      </c>
      <c r="B1581">
        <f ca="1">IF(ROW()=2,1,
IF(OFFSET(C1581,0,0)=0,OFFSET(B1581,-1,0)+1,
OFFSET(B1581,-1,0)))</f>
        <v>158</v>
      </c>
      <c r="C1581">
        <f ca="1">IF(ROW()=2,0,
IF(OFFSET(C1581,-1,0)=VLOOKUP(OFFSET(B1581,-1,0),PlayerLevelTable!$A:$C,MATCH(PlayerLevelTable!$C$1,PlayerLevelTable!$A$1:$C$1,0),0),0,
OFFSET(C1581,-1,0)+1))</f>
        <v>9</v>
      </c>
    </row>
    <row r="1582" spans="1:3" x14ac:dyDescent="0.3">
      <c r="A1582">
        <f ca="1">IF(ROW()=2,0,OFFSET(A1582,-1,0)+1)</f>
        <v>1580</v>
      </c>
      <c r="B1582">
        <f ca="1">IF(ROW()=2,1,
IF(OFFSET(C1582,0,0)=0,OFFSET(B1582,-1,0)+1,
OFFSET(B1582,-1,0)))</f>
        <v>159</v>
      </c>
      <c r="C1582">
        <f ca="1">IF(ROW()=2,0,
IF(OFFSET(C1582,-1,0)=VLOOKUP(OFFSET(B1582,-1,0),PlayerLevelTable!$A:$C,MATCH(PlayerLevelTable!$C$1,PlayerLevelTable!$A$1:$C$1,0),0),0,
OFFSET(C1582,-1,0)+1))</f>
        <v>0</v>
      </c>
    </row>
    <row r="1583" spans="1:3" x14ac:dyDescent="0.3">
      <c r="A1583">
        <f ca="1">IF(ROW()=2,0,OFFSET(A1583,-1,0)+1)</f>
        <v>1581</v>
      </c>
      <c r="B1583">
        <f ca="1">IF(ROW()=2,1,
IF(OFFSET(C1583,0,0)=0,OFFSET(B1583,-1,0)+1,
OFFSET(B1583,-1,0)))</f>
        <v>159</v>
      </c>
      <c r="C1583">
        <f ca="1">IF(ROW()=2,0,
IF(OFFSET(C1583,-1,0)=VLOOKUP(OFFSET(B1583,-1,0),PlayerLevelTable!$A:$C,MATCH(PlayerLevelTable!$C$1,PlayerLevelTable!$A$1:$C$1,0),0),0,
OFFSET(C1583,-1,0)+1))</f>
        <v>1</v>
      </c>
    </row>
    <row r="1584" spans="1:3" x14ac:dyDescent="0.3">
      <c r="A1584">
        <f ca="1">IF(ROW()=2,0,OFFSET(A1584,-1,0)+1)</f>
        <v>1582</v>
      </c>
      <c r="B1584">
        <f ca="1">IF(ROW()=2,1,
IF(OFFSET(C1584,0,0)=0,OFFSET(B1584,-1,0)+1,
OFFSET(B1584,-1,0)))</f>
        <v>159</v>
      </c>
      <c r="C1584">
        <f ca="1">IF(ROW()=2,0,
IF(OFFSET(C1584,-1,0)=VLOOKUP(OFFSET(B1584,-1,0),PlayerLevelTable!$A:$C,MATCH(PlayerLevelTable!$C$1,PlayerLevelTable!$A$1:$C$1,0),0),0,
OFFSET(C1584,-1,0)+1))</f>
        <v>2</v>
      </c>
    </row>
    <row r="1585" spans="1:3" x14ac:dyDescent="0.3">
      <c r="A1585">
        <f ca="1">IF(ROW()=2,0,OFFSET(A1585,-1,0)+1)</f>
        <v>1583</v>
      </c>
      <c r="B1585">
        <f ca="1">IF(ROW()=2,1,
IF(OFFSET(C1585,0,0)=0,OFFSET(B1585,-1,0)+1,
OFFSET(B1585,-1,0)))</f>
        <v>159</v>
      </c>
      <c r="C1585">
        <f ca="1">IF(ROW()=2,0,
IF(OFFSET(C1585,-1,0)=VLOOKUP(OFFSET(B1585,-1,0),PlayerLevelTable!$A:$C,MATCH(PlayerLevelTable!$C$1,PlayerLevelTable!$A$1:$C$1,0),0),0,
OFFSET(C1585,-1,0)+1))</f>
        <v>3</v>
      </c>
    </row>
    <row r="1586" spans="1:3" x14ac:dyDescent="0.3">
      <c r="A1586">
        <f ca="1">IF(ROW()=2,0,OFFSET(A1586,-1,0)+1)</f>
        <v>1584</v>
      </c>
      <c r="B1586">
        <f ca="1">IF(ROW()=2,1,
IF(OFFSET(C1586,0,0)=0,OFFSET(B1586,-1,0)+1,
OFFSET(B1586,-1,0)))</f>
        <v>159</v>
      </c>
      <c r="C1586">
        <f ca="1">IF(ROW()=2,0,
IF(OFFSET(C1586,-1,0)=VLOOKUP(OFFSET(B1586,-1,0),PlayerLevelTable!$A:$C,MATCH(PlayerLevelTable!$C$1,PlayerLevelTable!$A$1:$C$1,0),0),0,
OFFSET(C1586,-1,0)+1))</f>
        <v>4</v>
      </c>
    </row>
    <row r="1587" spans="1:3" x14ac:dyDescent="0.3">
      <c r="A1587">
        <f ca="1">IF(ROW()=2,0,OFFSET(A1587,-1,0)+1)</f>
        <v>1585</v>
      </c>
      <c r="B1587">
        <f ca="1">IF(ROW()=2,1,
IF(OFFSET(C1587,0,0)=0,OFFSET(B1587,-1,0)+1,
OFFSET(B1587,-1,0)))</f>
        <v>159</v>
      </c>
      <c r="C1587">
        <f ca="1">IF(ROW()=2,0,
IF(OFFSET(C1587,-1,0)=VLOOKUP(OFFSET(B1587,-1,0),PlayerLevelTable!$A:$C,MATCH(PlayerLevelTable!$C$1,PlayerLevelTable!$A$1:$C$1,0),0),0,
OFFSET(C1587,-1,0)+1))</f>
        <v>5</v>
      </c>
    </row>
    <row r="1588" spans="1:3" x14ac:dyDescent="0.3">
      <c r="A1588">
        <f ca="1">IF(ROW()=2,0,OFFSET(A1588,-1,0)+1)</f>
        <v>1586</v>
      </c>
      <c r="B1588">
        <f ca="1">IF(ROW()=2,1,
IF(OFFSET(C1588,0,0)=0,OFFSET(B1588,-1,0)+1,
OFFSET(B1588,-1,0)))</f>
        <v>159</v>
      </c>
      <c r="C1588">
        <f ca="1">IF(ROW()=2,0,
IF(OFFSET(C1588,-1,0)=VLOOKUP(OFFSET(B1588,-1,0),PlayerLevelTable!$A:$C,MATCH(PlayerLevelTable!$C$1,PlayerLevelTable!$A$1:$C$1,0),0),0,
OFFSET(C1588,-1,0)+1))</f>
        <v>6</v>
      </c>
    </row>
    <row r="1589" spans="1:3" x14ac:dyDescent="0.3">
      <c r="A1589">
        <f ca="1">IF(ROW()=2,0,OFFSET(A1589,-1,0)+1)</f>
        <v>1587</v>
      </c>
      <c r="B1589">
        <f ca="1">IF(ROW()=2,1,
IF(OFFSET(C1589,0,0)=0,OFFSET(B1589,-1,0)+1,
OFFSET(B1589,-1,0)))</f>
        <v>159</v>
      </c>
      <c r="C1589">
        <f ca="1">IF(ROW()=2,0,
IF(OFFSET(C1589,-1,0)=VLOOKUP(OFFSET(B1589,-1,0),PlayerLevelTable!$A:$C,MATCH(PlayerLevelTable!$C$1,PlayerLevelTable!$A$1:$C$1,0),0),0,
OFFSET(C1589,-1,0)+1))</f>
        <v>7</v>
      </c>
    </row>
    <row r="1590" spans="1:3" x14ac:dyDescent="0.3">
      <c r="A1590">
        <f ca="1">IF(ROW()=2,0,OFFSET(A1590,-1,0)+1)</f>
        <v>1588</v>
      </c>
      <c r="B1590">
        <f ca="1">IF(ROW()=2,1,
IF(OFFSET(C1590,0,0)=0,OFFSET(B1590,-1,0)+1,
OFFSET(B1590,-1,0)))</f>
        <v>159</v>
      </c>
      <c r="C1590">
        <f ca="1">IF(ROW()=2,0,
IF(OFFSET(C1590,-1,0)=VLOOKUP(OFFSET(B1590,-1,0),PlayerLevelTable!$A:$C,MATCH(PlayerLevelTable!$C$1,PlayerLevelTable!$A$1:$C$1,0),0),0,
OFFSET(C1590,-1,0)+1))</f>
        <v>8</v>
      </c>
    </row>
    <row r="1591" spans="1:3" x14ac:dyDescent="0.3">
      <c r="A1591">
        <f ca="1">IF(ROW()=2,0,OFFSET(A1591,-1,0)+1)</f>
        <v>1589</v>
      </c>
      <c r="B1591">
        <f ca="1">IF(ROW()=2,1,
IF(OFFSET(C1591,0,0)=0,OFFSET(B1591,-1,0)+1,
OFFSET(B1591,-1,0)))</f>
        <v>159</v>
      </c>
      <c r="C1591">
        <f ca="1">IF(ROW()=2,0,
IF(OFFSET(C1591,-1,0)=VLOOKUP(OFFSET(B1591,-1,0),PlayerLevelTable!$A:$C,MATCH(PlayerLevelTable!$C$1,PlayerLevelTable!$A$1:$C$1,0),0),0,
OFFSET(C1591,-1,0)+1))</f>
        <v>9</v>
      </c>
    </row>
    <row r="1592" spans="1:3" x14ac:dyDescent="0.3">
      <c r="A1592">
        <f ca="1">IF(ROW()=2,0,OFFSET(A1592,-1,0)+1)</f>
        <v>1590</v>
      </c>
      <c r="B1592">
        <f ca="1">IF(ROW()=2,1,
IF(OFFSET(C1592,0,0)=0,OFFSET(B1592,-1,0)+1,
OFFSET(B1592,-1,0)))</f>
        <v>160</v>
      </c>
      <c r="C1592">
        <f ca="1">IF(ROW()=2,0,
IF(OFFSET(C1592,-1,0)=VLOOKUP(OFFSET(B1592,-1,0),PlayerLevelTable!$A:$C,MATCH(PlayerLevelTable!$C$1,PlayerLevelTable!$A$1:$C$1,0),0),0,
OFFSET(C1592,-1,0)+1))</f>
        <v>0</v>
      </c>
    </row>
    <row r="1593" spans="1:3" x14ac:dyDescent="0.3">
      <c r="A1593">
        <f ca="1">IF(ROW()=2,0,OFFSET(A1593,-1,0)+1)</f>
        <v>1591</v>
      </c>
      <c r="B1593">
        <f ca="1">IF(ROW()=2,1,
IF(OFFSET(C1593,0,0)=0,OFFSET(B1593,-1,0)+1,
OFFSET(B1593,-1,0)))</f>
        <v>160</v>
      </c>
      <c r="C1593">
        <f ca="1">IF(ROW()=2,0,
IF(OFFSET(C1593,-1,0)=VLOOKUP(OFFSET(B1593,-1,0),PlayerLevelTable!$A:$C,MATCH(PlayerLevelTable!$C$1,PlayerLevelTable!$A$1:$C$1,0),0),0,
OFFSET(C1593,-1,0)+1))</f>
        <v>1</v>
      </c>
    </row>
    <row r="1594" spans="1:3" x14ac:dyDescent="0.3">
      <c r="A1594">
        <f ca="1">IF(ROW()=2,0,OFFSET(A1594,-1,0)+1)</f>
        <v>1592</v>
      </c>
      <c r="B1594">
        <f ca="1">IF(ROW()=2,1,
IF(OFFSET(C1594,0,0)=0,OFFSET(B1594,-1,0)+1,
OFFSET(B1594,-1,0)))</f>
        <v>160</v>
      </c>
      <c r="C1594">
        <f ca="1">IF(ROW()=2,0,
IF(OFFSET(C1594,-1,0)=VLOOKUP(OFFSET(B1594,-1,0),PlayerLevelTable!$A:$C,MATCH(PlayerLevelTable!$C$1,PlayerLevelTable!$A$1:$C$1,0),0),0,
OFFSET(C1594,-1,0)+1))</f>
        <v>2</v>
      </c>
    </row>
    <row r="1595" spans="1:3" x14ac:dyDescent="0.3">
      <c r="A1595">
        <f ca="1">IF(ROW()=2,0,OFFSET(A1595,-1,0)+1)</f>
        <v>1593</v>
      </c>
      <c r="B1595">
        <f ca="1">IF(ROW()=2,1,
IF(OFFSET(C1595,0,0)=0,OFFSET(B1595,-1,0)+1,
OFFSET(B1595,-1,0)))</f>
        <v>160</v>
      </c>
      <c r="C1595">
        <f ca="1">IF(ROW()=2,0,
IF(OFFSET(C1595,-1,0)=VLOOKUP(OFFSET(B1595,-1,0),PlayerLevelTable!$A:$C,MATCH(PlayerLevelTable!$C$1,PlayerLevelTable!$A$1:$C$1,0),0),0,
OFFSET(C1595,-1,0)+1))</f>
        <v>3</v>
      </c>
    </row>
    <row r="1596" spans="1:3" x14ac:dyDescent="0.3">
      <c r="A1596">
        <f ca="1">IF(ROW()=2,0,OFFSET(A1596,-1,0)+1)</f>
        <v>1594</v>
      </c>
      <c r="B1596">
        <f ca="1">IF(ROW()=2,1,
IF(OFFSET(C1596,0,0)=0,OFFSET(B1596,-1,0)+1,
OFFSET(B1596,-1,0)))</f>
        <v>160</v>
      </c>
      <c r="C1596">
        <f ca="1">IF(ROW()=2,0,
IF(OFFSET(C1596,-1,0)=VLOOKUP(OFFSET(B1596,-1,0),PlayerLevelTable!$A:$C,MATCH(PlayerLevelTable!$C$1,PlayerLevelTable!$A$1:$C$1,0),0),0,
OFFSET(C1596,-1,0)+1))</f>
        <v>4</v>
      </c>
    </row>
    <row r="1597" spans="1:3" x14ac:dyDescent="0.3">
      <c r="A1597">
        <f ca="1">IF(ROW()=2,0,OFFSET(A1597,-1,0)+1)</f>
        <v>1595</v>
      </c>
      <c r="B1597">
        <f ca="1">IF(ROW()=2,1,
IF(OFFSET(C1597,0,0)=0,OFFSET(B1597,-1,0)+1,
OFFSET(B1597,-1,0)))</f>
        <v>160</v>
      </c>
      <c r="C1597">
        <f ca="1">IF(ROW()=2,0,
IF(OFFSET(C1597,-1,0)=VLOOKUP(OFFSET(B1597,-1,0),PlayerLevelTable!$A:$C,MATCH(PlayerLevelTable!$C$1,PlayerLevelTable!$A$1:$C$1,0),0),0,
OFFSET(C1597,-1,0)+1))</f>
        <v>5</v>
      </c>
    </row>
    <row r="1598" spans="1:3" x14ac:dyDescent="0.3">
      <c r="A1598">
        <f ca="1">IF(ROW()=2,0,OFFSET(A1598,-1,0)+1)</f>
        <v>1596</v>
      </c>
      <c r="B1598">
        <f ca="1">IF(ROW()=2,1,
IF(OFFSET(C1598,0,0)=0,OFFSET(B1598,-1,0)+1,
OFFSET(B1598,-1,0)))</f>
        <v>160</v>
      </c>
      <c r="C1598">
        <f ca="1">IF(ROW()=2,0,
IF(OFFSET(C1598,-1,0)=VLOOKUP(OFFSET(B1598,-1,0),PlayerLevelTable!$A:$C,MATCH(PlayerLevelTable!$C$1,PlayerLevelTable!$A$1:$C$1,0),0),0,
OFFSET(C1598,-1,0)+1))</f>
        <v>6</v>
      </c>
    </row>
    <row r="1599" spans="1:3" x14ac:dyDescent="0.3">
      <c r="A1599">
        <f ca="1">IF(ROW()=2,0,OFFSET(A1599,-1,0)+1)</f>
        <v>1597</v>
      </c>
      <c r="B1599">
        <f ca="1">IF(ROW()=2,1,
IF(OFFSET(C1599,0,0)=0,OFFSET(B1599,-1,0)+1,
OFFSET(B1599,-1,0)))</f>
        <v>160</v>
      </c>
      <c r="C1599">
        <f ca="1">IF(ROW()=2,0,
IF(OFFSET(C1599,-1,0)=VLOOKUP(OFFSET(B1599,-1,0),PlayerLevelTable!$A:$C,MATCH(PlayerLevelTable!$C$1,PlayerLevelTable!$A$1:$C$1,0),0),0,
OFFSET(C1599,-1,0)+1))</f>
        <v>7</v>
      </c>
    </row>
    <row r="1600" spans="1:3" x14ac:dyDescent="0.3">
      <c r="A1600">
        <f ca="1">IF(ROW()=2,0,OFFSET(A1600,-1,0)+1)</f>
        <v>1598</v>
      </c>
      <c r="B1600">
        <f ca="1">IF(ROW()=2,1,
IF(OFFSET(C1600,0,0)=0,OFFSET(B1600,-1,0)+1,
OFFSET(B1600,-1,0)))</f>
        <v>160</v>
      </c>
      <c r="C1600">
        <f ca="1">IF(ROW()=2,0,
IF(OFFSET(C1600,-1,0)=VLOOKUP(OFFSET(B1600,-1,0),PlayerLevelTable!$A:$C,MATCH(PlayerLevelTable!$C$1,PlayerLevelTable!$A$1:$C$1,0),0),0,
OFFSET(C1600,-1,0)+1))</f>
        <v>8</v>
      </c>
    </row>
    <row r="1601" spans="1:3" x14ac:dyDescent="0.3">
      <c r="A1601">
        <f ca="1">IF(ROW()=2,0,OFFSET(A1601,-1,0)+1)</f>
        <v>1599</v>
      </c>
      <c r="B1601">
        <f ca="1">IF(ROW()=2,1,
IF(OFFSET(C1601,0,0)=0,OFFSET(B1601,-1,0)+1,
OFFSET(B1601,-1,0)))</f>
        <v>160</v>
      </c>
      <c r="C1601">
        <f ca="1">IF(ROW()=2,0,
IF(OFFSET(C1601,-1,0)=VLOOKUP(OFFSET(B1601,-1,0),PlayerLevelTable!$A:$C,MATCH(PlayerLevelTable!$C$1,PlayerLevelTable!$A$1:$C$1,0),0),0,
OFFSET(C1601,-1,0)+1))</f>
        <v>9</v>
      </c>
    </row>
    <row r="1602" spans="1:3" x14ac:dyDescent="0.3">
      <c r="A1602">
        <f ca="1">IF(ROW()=2,0,OFFSET(A1602,-1,0)+1)</f>
        <v>1600</v>
      </c>
      <c r="B1602">
        <f ca="1">IF(ROW()=2,1,
IF(OFFSET(C1602,0,0)=0,OFFSET(B1602,-1,0)+1,
OFFSET(B1602,-1,0)))</f>
        <v>161</v>
      </c>
      <c r="C1602">
        <f ca="1">IF(ROW()=2,0,
IF(OFFSET(C1602,-1,0)=VLOOKUP(OFFSET(B1602,-1,0),PlayerLevelTable!$A:$C,MATCH(PlayerLevelTable!$C$1,PlayerLevelTable!$A$1:$C$1,0),0),0,
OFFSET(C1602,-1,0)+1))</f>
        <v>0</v>
      </c>
    </row>
    <row r="1603" spans="1:3" x14ac:dyDescent="0.3">
      <c r="A1603">
        <f ca="1">IF(ROW()=2,0,OFFSET(A1603,-1,0)+1)</f>
        <v>1601</v>
      </c>
      <c r="B1603">
        <f ca="1">IF(ROW()=2,1,
IF(OFFSET(C1603,0,0)=0,OFFSET(B1603,-1,0)+1,
OFFSET(B1603,-1,0)))</f>
        <v>161</v>
      </c>
      <c r="C1603">
        <f ca="1">IF(ROW()=2,0,
IF(OFFSET(C1603,-1,0)=VLOOKUP(OFFSET(B1603,-1,0),PlayerLevelTable!$A:$C,MATCH(PlayerLevelTable!$C$1,PlayerLevelTable!$A$1:$C$1,0),0),0,
OFFSET(C1603,-1,0)+1))</f>
        <v>1</v>
      </c>
    </row>
    <row r="1604" spans="1:3" x14ac:dyDescent="0.3">
      <c r="A1604">
        <f ca="1">IF(ROW()=2,0,OFFSET(A1604,-1,0)+1)</f>
        <v>1602</v>
      </c>
      <c r="B1604">
        <f ca="1">IF(ROW()=2,1,
IF(OFFSET(C1604,0,0)=0,OFFSET(B1604,-1,0)+1,
OFFSET(B1604,-1,0)))</f>
        <v>161</v>
      </c>
      <c r="C1604">
        <f ca="1">IF(ROW()=2,0,
IF(OFFSET(C1604,-1,0)=VLOOKUP(OFFSET(B1604,-1,0),PlayerLevelTable!$A:$C,MATCH(PlayerLevelTable!$C$1,PlayerLevelTable!$A$1:$C$1,0),0),0,
OFFSET(C1604,-1,0)+1))</f>
        <v>2</v>
      </c>
    </row>
    <row r="1605" spans="1:3" x14ac:dyDescent="0.3">
      <c r="A1605">
        <f ca="1">IF(ROW()=2,0,OFFSET(A1605,-1,0)+1)</f>
        <v>1603</v>
      </c>
      <c r="B1605">
        <f ca="1">IF(ROW()=2,1,
IF(OFFSET(C1605,0,0)=0,OFFSET(B1605,-1,0)+1,
OFFSET(B1605,-1,0)))</f>
        <v>161</v>
      </c>
      <c r="C1605">
        <f ca="1">IF(ROW()=2,0,
IF(OFFSET(C1605,-1,0)=VLOOKUP(OFFSET(B1605,-1,0),PlayerLevelTable!$A:$C,MATCH(PlayerLevelTable!$C$1,PlayerLevelTable!$A$1:$C$1,0),0),0,
OFFSET(C1605,-1,0)+1))</f>
        <v>3</v>
      </c>
    </row>
    <row r="1606" spans="1:3" x14ac:dyDescent="0.3">
      <c r="A1606">
        <f ca="1">IF(ROW()=2,0,OFFSET(A1606,-1,0)+1)</f>
        <v>1604</v>
      </c>
      <c r="B1606">
        <f ca="1">IF(ROW()=2,1,
IF(OFFSET(C1606,0,0)=0,OFFSET(B1606,-1,0)+1,
OFFSET(B1606,-1,0)))</f>
        <v>161</v>
      </c>
      <c r="C1606">
        <f ca="1">IF(ROW()=2,0,
IF(OFFSET(C1606,-1,0)=VLOOKUP(OFFSET(B1606,-1,0),PlayerLevelTable!$A:$C,MATCH(PlayerLevelTable!$C$1,PlayerLevelTable!$A$1:$C$1,0),0),0,
OFFSET(C1606,-1,0)+1))</f>
        <v>4</v>
      </c>
    </row>
    <row r="1607" spans="1:3" x14ac:dyDescent="0.3">
      <c r="A1607">
        <f ca="1">IF(ROW()=2,0,OFFSET(A1607,-1,0)+1)</f>
        <v>1605</v>
      </c>
      <c r="B1607">
        <f ca="1">IF(ROW()=2,1,
IF(OFFSET(C1607,0,0)=0,OFFSET(B1607,-1,0)+1,
OFFSET(B1607,-1,0)))</f>
        <v>161</v>
      </c>
      <c r="C1607">
        <f ca="1">IF(ROW()=2,0,
IF(OFFSET(C1607,-1,0)=VLOOKUP(OFFSET(B1607,-1,0),PlayerLevelTable!$A:$C,MATCH(PlayerLevelTable!$C$1,PlayerLevelTable!$A$1:$C$1,0),0),0,
OFFSET(C1607,-1,0)+1))</f>
        <v>5</v>
      </c>
    </row>
    <row r="1608" spans="1:3" x14ac:dyDescent="0.3">
      <c r="A1608">
        <f ca="1">IF(ROW()=2,0,OFFSET(A1608,-1,0)+1)</f>
        <v>1606</v>
      </c>
      <c r="B1608">
        <f ca="1">IF(ROW()=2,1,
IF(OFFSET(C1608,0,0)=0,OFFSET(B1608,-1,0)+1,
OFFSET(B1608,-1,0)))</f>
        <v>161</v>
      </c>
      <c r="C1608">
        <f ca="1">IF(ROW()=2,0,
IF(OFFSET(C1608,-1,0)=VLOOKUP(OFFSET(B1608,-1,0),PlayerLevelTable!$A:$C,MATCH(PlayerLevelTable!$C$1,PlayerLevelTable!$A$1:$C$1,0),0),0,
OFFSET(C1608,-1,0)+1))</f>
        <v>6</v>
      </c>
    </row>
    <row r="1609" spans="1:3" x14ac:dyDescent="0.3">
      <c r="A1609">
        <f ca="1">IF(ROW()=2,0,OFFSET(A1609,-1,0)+1)</f>
        <v>1607</v>
      </c>
      <c r="B1609">
        <f ca="1">IF(ROW()=2,1,
IF(OFFSET(C1609,0,0)=0,OFFSET(B1609,-1,0)+1,
OFFSET(B1609,-1,0)))</f>
        <v>161</v>
      </c>
      <c r="C1609">
        <f ca="1">IF(ROW()=2,0,
IF(OFFSET(C1609,-1,0)=VLOOKUP(OFFSET(B1609,-1,0),PlayerLevelTable!$A:$C,MATCH(PlayerLevelTable!$C$1,PlayerLevelTable!$A$1:$C$1,0),0),0,
OFFSET(C1609,-1,0)+1))</f>
        <v>7</v>
      </c>
    </row>
    <row r="1610" spans="1:3" x14ac:dyDescent="0.3">
      <c r="A1610">
        <f ca="1">IF(ROW()=2,0,OFFSET(A1610,-1,0)+1)</f>
        <v>1608</v>
      </c>
      <c r="B1610">
        <f ca="1">IF(ROW()=2,1,
IF(OFFSET(C1610,0,0)=0,OFFSET(B1610,-1,0)+1,
OFFSET(B1610,-1,0)))</f>
        <v>161</v>
      </c>
      <c r="C1610">
        <f ca="1">IF(ROW()=2,0,
IF(OFFSET(C1610,-1,0)=VLOOKUP(OFFSET(B1610,-1,0),PlayerLevelTable!$A:$C,MATCH(PlayerLevelTable!$C$1,PlayerLevelTable!$A$1:$C$1,0),0),0,
OFFSET(C1610,-1,0)+1))</f>
        <v>8</v>
      </c>
    </row>
    <row r="1611" spans="1:3" x14ac:dyDescent="0.3">
      <c r="A1611">
        <f ca="1">IF(ROW()=2,0,OFFSET(A1611,-1,0)+1)</f>
        <v>1609</v>
      </c>
      <c r="B1611">
        <f ca="1">IF(ROW()=2,1,
IF(OFFSET(C1611,0,0)=0,OFFSET(B1611,-1,0)+1,
OFFSET(B1611,-1,0)))</f>
        <v>161</v>
      </c>
      <c r="C1611">
        <f ca="1">IF(ROW()=2,0,
IF(OFFSET(C1611,-1,0)=VLOOKUP(OFFSET(B1611,-1,0),PlayerLevelTable!$A:$C,MATCH(PlayerLevelTable!$C$1,PlayerLevelTable!$A$1:$C$1,0),0),0,
OFFSET(C1611,-1,0)+1))</f>
        <v>9</v>
      </c>
    </row>
    <row r="1612" spans="1:3" x14ac:dyDescent="0.3">
      <c r="A1612">
        <f ca="1">IF(ROW()=2,0,OFFSET(A1612,-1,0)+1)</f>
        <v>1610</v>
      </c>
      <c r="B1612">
        <f ca="1">IF(ROW()=2,1,
IF(OFFSET(C1612,0,0)=0,OFFSET(B1612,-1,0)+1,
OFFSET(B1612,-1,0)))</f>
        <v>162</v>
      </c>
      <c r="C1612">
        <f ca="1">IF(ROW()=2,0,
IF(OFFSET(C1612,-1,0)=VLOOKUP(OFFSET(B1612,-1,0),PlayerLevelTable!$A:$C,MATCH(PlayerLevelTable!$C$1,PlayerLevelTable!$A$1:$C$1,0),0),0,
OFFSET(C1612,-1,0)+1))</f>
        <v>0</v>
      </c>
    </row>
    <row r="1613" spans="1:3" x14ac:dyDescent="0.3">
      <c r="A1613">
        <f ca="1">IF(ROW()=2,0,OFFSET(A1613,-1,0)+1)</f>
        <v>1611</v>
      </c>
      <c r="B1613">
        <f ca="1">IF(ROW()=2,1,
IF(OFFSET(C1613,0,0)=0,OFFSET(B1613,-1,0)+1,
OFFSET(B1613,-1,0)))</f>
        <v>162</v>
      </c>
      <c r="C1613">
        <f ca="1">IF(ROW()=2,0,
IF(OFFSET(C1613,-1,0)=VLOOKUP(OFFSET(B1613,-1,0),PlayerLevelTable!$A:$C,MATCH(PlayerLevelTable!$C$1,PlayerLevelTable!$A$1:$C$1,0),0),0,
OFFSET(C1613,-1,0)+1))</f>
        <v>1</v>
      </c>
    </row>
    <row r="1614" spans="1:3" x14ac:dyDescent="0.3">
      <c r="A1614">
        <f ca="1">IF(ROW()=2,0,OFFSET(A1614,-1,0)+1)</f>
        <v>1612</v>
      </c>
      <c r="B1614">
        <f ca="1">IF(ROW()=2,1,
IF(OFFSET(C1614,0,0)=0,OFFSET(B1614,-1,0)+1,
OFFSET(B1614,-1,0)))</f>
        <v>162</v>
      </c>
      <c r="C1614">
        <f ca="1">IF(ROW()=2,0,
IF(OFFSET(C1614,-1,0)=VLOOKUP(OFFSET(B1614,-1,0),PlayerLevelTable!$A:$C,MATCH(PlayerLevelTable!$C$1,PlayerLevelTable!$A$1:$C$1,0),0),0,
OFFSET(C1614,-1,0)+1))</f>
        <v>2</v>
      </c>
    </row>
    <row r="1615" spans="1:3" x14ac:dyDescent="0.3">
      <c r="A1615">
        <f ca="1">IF(ROW()=2,0,OFFSET(A1615,-1,0)+1)</f>
        <v>1613</v>
      </c>
      <c r="B1615">
        <f ca="1">IF(ROW()=2,1,
IF(OFFSET(C1615,0,0)=0,OFFSET(B1615,-1,0)+1,
OFFSET(B1615,-1,0)))</f>
        <v>162</v>
      </c>
      <c r="C1615">
        <f ca="1">IF(ROW()=2,0,
IF(OFFSET(C1615,-1,0)=VLOOKUP(OFFSET(B1615,-1,0),PlayerLevelTable!$A:$C,MATCH(PlayerLevelTable!$C$1,PlayerLevelTable!$A$1:$C$1,0),0),0,
OFFSET(C1615,-1,0)+1))</f>
        <v>3</v>
      </c>
    </row>
    <row r="1616" spans="1:3" x14ac:dyDescent="0.3">
      <c r="A1616">
        <f ca="1">IF(ROW()=2,0,OFFSET(A1616,-1,0)+1)</f>
        <v>1614</v>
      </c>
      <c r="B1616">
        <f ca="1">IF(ROW()=2,1,
IF(OFFSET(C1616,0,0)=0,OFFSET(B1616,-1,0)+1,
OFFSET(B1616,-1,0)))</f>
        <v>162</v>
      </c>
      <c r="C1616">
        <f ca="1">IF(ROW()=2,0,
IF(OFFSET(C1616,-1,0)=VLOOKUP(OFFSET(B1616,-1,0),PlayerLevelTable!$A:$C,MATCH(PlayerLevelTable!$C$1,PlayerLevelTable!$A$1:$C$1,0),0),0,
OFFSET(C1616,-1,0)+1))</f>
        <v>4</v>
      </c>
    </row>
    <row r="1617" spans="1:3" x14ac:dyDescent="0.3">
      <c r="A1617">
        <f ca="1">IF(ROW()=2,0,OFFSET(A1617,-1,0)+1)</f>
        <v>1615</v>
      </c>
      <c r="B1617">
        <f ca="1">IF(ROW()=2,1,
IF(OFFSET(C1617,0,0)=0,OFFSET(B1617,-1,0)+1,
OFFSET(B1617,-1,0)))</f>
        <v>162</v>
      </c>
      <c r="C1617">
        <f ca="1">IF(ROW()=2,0,
IF(OFFSET(C1617,-1,0)=VLOOKUP(OFFSET(B1617,-1,0),PlayerLevelTable!$A:$C,MATCH(PlayerLevelTable!$C$1,PlayerLevelTable!$A$1:$C$1,0),0),0,
OFFSET(C1617,-1,0)+1))</f>
        <v>5</v>
      </c>
    </row>
    <row r="1618" spans="1:3" x14ac:dyDescent="0.3">
      <c r="A1618">
        <f ca="1">IF(ROW()=2,0,OFFSET(A1618,-1,0)+1)</f>
        <v>1616</v>
      </c>
      <c r="B1618">
        <f ca="1">IF(ROW()=2,1,
IF(OFFSET(C1618,0,0)=0,OFFSET(B1618,-1,0)+1,
OFFSET(B1618,-1,0)))</f>
        <v>162</v>
      </c>
      <c r="C1618">
        <f ca="1">IF(ROW()=2,0,
IF(OFFSET(C1618,-1,0)=VLOOKUP(OFFSET(B1618,-1,0),PlayerLevelTable!$A:$C,MATCH(PlayerLevelTable!$C$1,PlayerLevelTable!$A$1:$C$1,0),0),0,
OFFSET(C1618,-1,0)+1))</f>
        <v>6</v>
      </c>
    </row>
    <row r="1619" spans="1:3" x14ac:dyDescent="0.3">
      <c r="A1619">
        <f ca="1">IF(ROW()=2,0,OFFSET(A1619,-1,0)+1)</f>
        <v>1617</v>
      </c>
      <c r="B1619">
        <f ca="1">IF(ROW()=2,1,
IF(OFFSET(C1619,0,0)=0,OFFSET(B1619,-1,0)+1,
OFFSET(B1619,-1,0)))</f>
        <v>162</v>
      </c>
      <c r="C1619">
        <f ca="1">IF(ROW()=2,0,
IF(OFFSET(C1619,-1,0)=VLOOKUP(OFFSET(B1619,-1,0),PlayerLevelTable!$A:$C,MATCH(PlayerLevelTable!$C$1,PlayerLevelTable!$A$1:$C$1,0),0),0,
OFFSET(C1619,-1,0)+1))</f>
        <v>7</v>
      </c>
    </row>
    <row r="1620" spans="1:3" x14ac:dyDescent="0.3">
      <c r="A1620">
        <f ca="1">IF(ROW()=2,0,OFFSET(A1620,-1,0)+1)</f>
        <v>1618</v>
      </c>
      <c r="B1620">
        <f ca="1">IF(ROW()=2,1,
IF(OFFSET(C1620,0,0)=0,OFFSET(B1620,-1,0)+1,
OFFSET(B1620,-1,0)))</f>
        <v>162</v>
      </c>
      <c r="C1620">
        <f ca="1">IF(ROW()=2,0,
IF(OFFSET(C1620,-1,0)=VLOOKUP(OFFSET(B1620,-1,0),PlayerLevelTable!$A:$C,MATCH(PlayerLevelTable!$C$1,PlayerLevelTable!$A$1:$C$1,0),0),0,
OFFSET(C1620,-1,0)+1))</f>
        <v>8</v>
      </c>
    </row>
    <row r="1621" spans="1:3" x14ac:dyDescent="0.3">
      <c r="A1621">
        <f ca="1">IF(ROW()=2,0,OFFSET(A1621,-1,0)+1)</f>
        <v>1619</v>
      </c>
      <c r="B1621">
        <f ca="1">IF(ROW()=2,1,
IF(OFFSET(C1621,0,0)=0,OFFSET(B1621,-1,0)+1,
OFFSET(B1621,-1,0)))</f>
        <v>162</v>
      </c>
      <c r="C1621">
        <f ca="1">IF(ROW()=2,0,
IF(OFFSET(C1621,-1,0)=VLOOKUP(OFFSET(B1621,-1,0),PlayerLevelTable!$A:$C,MATCH(PlayerLevelTable!$C$1,PlayerLevelTable!$A$1:$C$1,0),0),0,
OFFSET(C1621,-1,0)+1))</f>
        <v>9</v>
      </c>
    </row>
    <row r="1622" spans="1:3" x14ac:dyDescent="0.3">
      <c r="A1622">
        <f ca="1">IF(ROW()=2,0,OFFSET(A1622,-1,0)+1)</f>
        <v>1620</v>
      </c>
      <c r="B1622">
        <f ca="1">IF(ROW()=2,1,
IF(OFFSET(C1622,0,0)=0,OFFSET(B1622,-1,0)+1,
OFFSET(B1622,-1,0)))</f>
        <v>163</v>
      </c>
      <c r="C1622">
        <f ca="1">IF(ROW()=2,0,
IF(OFFSET(C1622,-1,0)=VLOOKUP(OFFSET(B1622,-1,0),PlayerLevelTable!$A:$C,MATCH(PlayerLevelTable!$C$1,PlayerLevelTable!$A$1:$C$1,0),0),0,
OFFSET(C1622,-1,0)+1))</f>
        <v>0</v>
      </c>
    </row>
    <row r="1623" spans="1:3" x14ac:dyDescent="0.3">
      <c r="A1623">
        <f ca="1">IF(ROW()=2,0,OFFSET(A1623,-1,0)+1)</f>
        <v>1621</v>
      </c>
      <c r="B1623">
        <f ca="1">IF(ROW()=2,1,
IF(OFFSET(C1623,0,0)=0,OFFSET(B1623,-1,0)+1,
OFFSET(B1623,-1,0)))</f>
        <v>163</v>
      </c>
      <c r="C1623">
        <f ca="1">IF(ROW()=2,0,
IF(OFFSET(C1623,-1,0)=VLOOKUP(OFFSET(B1623,-1,0),PlayerLevelTable!$A:$C,MATCH(PlayerLevelTable!$C$1,PlayerLevelTable!$A$1:$C$1,0),0),0,
OFFSET(C1623,-1,0)+1))</f>
        <v>1</v>
      </c>
    </row>
    <row r="1624" spans="1:3" x14ac:dyDescent="0.3">
      <c r="A1624">
        <f ca="1">IF(ROW()=2,0,OFFSET(A1624,-1,0)+1)</f>
        <v>1622</v>
      </c>
      <c r="B1624">
        <f ca="1">IF(ROW()=2,1,
IF(OFFSET(C1624,0,0)=0,OFFSET(B1624,-1,0)+1,
OFFSET(B1624,-1,0)))</f>
        <v>163</v>
      </c>
      <c r="C1624">
        <f ca="1">IF(ROW()=2,0,
IF(OFFSET(C1624,-1,0)=VLOOKUP(OFFSET(B1624,-1,0),PlayerLevelTable!$A:$C,MATCH(PlayerLevelTable!$C$1,PlayerLevelTable!$A$1:$C$1,0),0),0,
OFFSET(C1624,-1,0)+1))</f>
        <v>2</v>
      </c>
    </row>
    <row r="1625" spans="1:3" x14ac:dyDescent="0.3">
      <c r="A1625">
        <f ca="1">IF(ROW()=2,0,OFFSET(A1625,-1,0)+1)</f>
        <v>1623</v>
      </c>
      <c r="B1625">
        <f ca="1">IF(ROW()=2,1,
IF(OFFSET(C1625,0,0)=0,OFFSET(B1625,-1,0)+1,
OFFSET(B1625,-1,0)))</f>
        <v>163</v>
      </c>
      <c r="C1625">
        <f ca="1">IF(ROW()=2,0,
IF(OFFSET(C1625,-1,0)=VLOOKUP(OFFSET(B1625,-1,0),PlayerLevelTable!$A:$C,MATCH(PlayerLevelTable!$C$1,PlayerLevelTable!$A$1:$C$1,0),0),0,
OFFSET(C1625,-1,0)+1))</f>
        <v>3</v>
      </c>
    </row>
    <row r="1626" spans="1:3" x14ac:dyDescent="0.3">
      <c r="A1626">
        <f ca="1">IF(ROW()=2,0,OFFSET(A1626,-1,0)+1)</f>
        <v>1624</v>
      </c>
      <c r="B1626">
        <f ca="1">IF(ROW()=2,1,
IF(OFFSET(C1626,0,0)=0,OFFSET(B1626,-1,0)+1,
OFFSET(B1626,-1,0)))</f>
        <v>163</v>
      </c>
      <c r="C1626">
        <f ca="1">IF(ROW()=2,0,
IF(OFFSET(C1626,-1,0)=VLOOKUP(OFFSET(B1626,-1,0),PlayerLevelTable!$A:$C,MATCH(PlayerLevelTable!$C$1,PlayerLevelTable!$A$1:$C$1,0),0),0,
OFFSET(C1626,-1,0)+1))</f>
        <v>4</v>
      </c>
    </row>
    <row r="1627" spans="1:3" x14ac:dyDescent="0.3">
      <c r="A1627">
        <f ca="1">IF(ROW()=2,0,OFFSET(A1627,-1,0)+1)</f>
        <v>1625</v>
      </c>
      <c r="B1627">
        <f ca="1">IF(ROW()=2,1,
IF(OFFSET(C1627,0,0)=0,OFFSET(B1627,-1,0)+1,
OFFSET(B1627,-1,0)))</f>
        <v>163</v>
      </c>
      <c r="C1627">
        <f ca="1">IF(ROW()=2,0,
IF(OFFSET(C1627,-1,0)=VLOOKUP(OFFSET(B1627,-1,0),PlayerLevelTable!$A:$C,MATCH(PlayerLevelTable!$C$1,PlayerLevelTable!$A$1:$C$1,0),0),0,
OFFSET(C1627,-1,0)+1))</f>
        <v>5</v>
      </c>
    </row>
    <row r="1628" spans="1:3" x14ac:dyDescent="0.3">
      <c r="A1628">
        <f ca="1">IF(ROW()=2,0,OFFSET(A1628,-1,0)+1)</f>
        <v>1626</v>
      </c>
      <c r="B1628">
        <f ca="1">IF(ROW()=2,1,
IF(OFFSET(C1628,0,0)=0,OFFSET(B1628,-1,0)+1,
OFFSET(B1628,-1,0)))</f>
        <v>163</v>
      </c>
      <c r="C1628">
        <f ca="1">IF(ROW()=2,0,
IF(OFFSET(C1628,-1,0)=VLOOKUP(OFFSET(B1628,-1,0),PlayerLevelTable!$A:$C,MATCH(PlayerLevelTable!$C$1,PlayerLevelTable!$A$1:$C$1,0),0),0,
OFFSET(C1628,-1,0)+1))</f>
        <v>6</v>
      </c>
    </row>
    <row r="1629" spans="1:3" x14ac:dyDescent="0.3">
      <c r="A1629">
        <f ca="1">IF(ROW()=2,0,OFFSET(A1629,-1,0)+1)</f>
        <v>1627</v>
      </c>
      <c r="B1629">
        <f ca="1">IF(ROW()=2,1,
IF(OFFSET(C1629,0,0)=0,OFFSET(B1629,-1,0)+1,
OFFSET(B1629,-1,0)))</f>
        <v>163</v>
      </c>
      <c r="C1629">
        <f ca="1">IF(ROW()=2,0,
IF(OFFSET(C1629,-1,0)=VLOOKUP(OFFSET(B1629,-1,0),PlayerLevelTable!$A:$C,MATCH(PlayerLevelTable!$C$1,PlayerLevelTable!$A$1:$C$1,0),0),0,
OFFSET(C1629,-1,0)+1))</f>
        <v>7</v>
      </c>
    </row>
    <row r="1630" spans="1:3" x14ac:dyDescent="0.3">
      <c r="A1630">
        <f ca="1">IF(ROW()=2,0,OFFSET(A1630,-1,0)+1)</f>
        <v>1628</v>
      </c>
      <c r="B1630">
        <f ca="1">IF(ROW()=2,1,
IF(OFFSET(C1630,0,0)=0,OFFSET(B1630,-1,0)+1,
OFFSET(B1630,-1,0)))</f>
        <v>163</v>
      </c>
      <c r="C1630">
        <f ca="1">IF(ROW()=2,0,
IF(OFFSET(C1630,-1,0)=VLOOKUP(OFFSET(B1630,-1,0),PlayerLevelTable!$A:$C,MATCH(PlayerLevelTable!$C$1,PlayerLevelTable!$A$1:$C$1,0),0),0,
OFFSET(C1630,-1,0)+1))</f>
        <v>8</v>
      </c>
    </row>
    <row r="1631" spans="1:3" x14ac:dyDescent="0.3">
      <c r="A1631">
        <f ca="1">IF(ROW()=2,0,OFFSET(A1631,-1,0)+1)</f>
        <v>1629</v>
      </c>
      <c r="B1631">
        <f ca="1">IF(ROW()=2,1,
IF(OFFSET(C1631,0,0)=0,OFFSET(B1631,-1,0)+1,
OFFSET(B1631,-1,0)))</f>
        <v>163</v>
      </c>
      <c r="C1631">
        <f ca="1">IF(ROW()=2,0,
IF(OFFSET(C1631,-1,0)=VLOOKUP(OFFSET(B1631,-1,0),PlayerLevelTable!$A:$C,MATCH(PlayerLevelTable!$C$1,PlayerLevelTable!$A$1:$C$1,0),0),0,
OFFSET(C1631,-1,0)+1))</f>
        <v>9</v>
      </c>
    </row>
    <row r="1632" spans="1:3" x14ac:dyDescent="0.3">
      <c r="A1632">
        <f ca="1">IF(ROW()=2,0,OFFSET(A1632,-1,0)+1)</f>
        <v>1630</v>
      </c>
      <c r="B1632">
        <f ca="1">IF(ROW()=2,1,
IF(OFFSET(C1632,0,0)=0,OFFSET(B1632,-1,0)+1,
OFFSET(B1632,-1,0)))</f>
        <v>164</v>
      </c>
      <c r="C1632">
        <f ca="1">IF(ROW()=2,0,
IF(OFFSET(C1632,-1,0)=VLOOKUP(OFFSET(B1632,-1,0),PlayerLevelTable!$A:$C,MATCH(PlayerLevelTable!$C$1,PlayerLevelTable!$A$1:$C$1,0),0),0,
OFFSET(C1632,-1,0)+1))</f>
        <v>0</v>
      </c>
    </row>
    <row r="1633" spans="1:3" x14ac:dyDescent="0.3">
      <c r="A1633">
        <f ca="1">IF(ROW()=2,0,OFFSET(A1633,-1,0)+1)</f>
        <v>1631</v>
      </c>
      <c r="B1633">
        <f ca="1">IF(ROW()=2,1,
IF(OFFSET(C1633,0,0)=0,OFFSET(B1633,-1,0)+1,
OFFSET(B1633,-1,0)))</f>
        <v>164</v>
      </c>
      <c r="C1633">
        <f ca="1">IF(ROW()=2,0,
IF(OFFSET(C1633,-1,0)=VLOOKUP(OFFSET(B1633,-1,0),PlayerLevelTable!$A:$C,MATCH(PlayerLevelTable!$C$1,PlayerLevelTable!$A$1:$C$1,0),0),0,
OFFSET(C1633,-1,0)+1))</f>
        <v>1</v>
      </c>
    </row>
    <row r="1634" spans="1:3" x14ac:dyDescent="0.3">
      <c r="A1634">
        <f ca="1">IF(ROW()=2,0,OFFSET(A1634,-1,0)+1)</f>
        <v>1632</v>
      </c>
      <c r="B1634">
        <f ca="1">IF(ROW()=2,1,
IF(OFFSET(C1634,0,0)=0,OFFSET(B1634,-1,0)+1,
OFFSET(B1634,-1,0)))</f>
        <v>164</v>
      </c>
      <c r="C1634">
        <f ca="1">IF(ROW()=2,0,
IF(OFFSET(C1634,-1,0)=VLOOKUP(OFFSET(B1634,-1,0),PlayerLevelTable!$A:$C,MATCH(PlayerLevelTable!$C$1,PlayerLevelTable!$A$1:$C$1,0),0),0,
OFFSET(C1634,-1,0)+1))</f>
        <v>2</v>
      </c>
    </row>
    <row r="1635" spans="1:3" x14ac:dyDescent="0.3">
      <c r="A1635">
        <f ca="1">IF(ROW()=2,0,OFFSET(A1635,-1,0)+1)</f>
        <v>1633</v>
      </c>
      <c r="B1635">
        <f ca="1">IF(ROW()=2,1,
IF(OFFSET(C1635,0,0)=0,OFFSET(B1635,-1,0)+1,
OFFSET(B1635,-1,0)))</f>
        <v>164</v>
      </c>
      <c r="C1635">
        <f ca="1">IF(ROW()=2,0,
IF(OFFSET(C1635,-1,0)=VLOOKUP(OFFSET(B1635,-1,0),PlayerLevelTable!$A:$C,MATCH(PlayerLevelTable!$C$1,PlayerLevelTable!$A$1:$C$1,0),0),0,
OFFSET(C1635,-1,0)+1))</f>
        <v>3</v>
      </c>
    </row>
    <row r="1636" spans="1:3" x14ac:dyDescent="0.3">
      <c r="A1636">
        <f ca="1">IF(ROW()=2,0,OFFSET(A1636,-1,0)+1)</f>
        <v>1634</v>
      </c>
      <c r="B1636">
        <f ca="1">IF(ROW()=2,1,
IF(OFFSET(C1636,0,0)=0,OFFSET(B1636,-1,0)+1,
OFFSET(B1636,-1,0)))</f>
        <v>164</v>
      </c>
      <c r="C1636">
        <f ca="1">IF(ROW()=2,0,
IF(OFFSET(C1636,-1,0)=VLOOKUP(OFFSET(B1636,-1,0),PlayerLevelTable!$A:$C,MATCH(PlayerLevelTable!$C$1,PlayerLevelTable!$A$1:$C$1,0),0),0,
OFFSET(C1636,-1,0)+1))</f>
        <v>4</v>
      </c>
    </row>
    <row r="1637" spans="1:3" x14ac:dyDescent="0.3">
      <c r="A1637">
        <f ca="1">IF(ROW()=2,0,OFFSET(A1637,-1,0)+1)</f>
        <v>1635</v>
      </c>
      <c r="B1637">
        <f ca="1">IF(ROW()=2,1,
IF(OFFSET(C1637,0,0)=0,OFFSET(B1637,-1,0)+1,
OFFSET(B1637,-1,0)))</f>
        <v>164</v>
      </c>
      <c r="C1637">
        <f ca="1">IF(ROW()=2,0,
IF(OFFSET(C1637,-1,0)=VLOOKUP(OFFSET(B1637,-1,0),PlayerLevelTable!$A:$C,MATCH(PlayerLevelTable!$C$1,PlayerLevelTable!$A$1:$C$1,0),0),0,
OFFSET(C1637,-1,0)+1))</f>
        <v>5</v>
      </c>
    </row>
    <row r="1638" spans="1:3" x14ac:dyDescent="0.3">
      <c r="A1638">
        <f ca="1">IF(ROW()=2,0,OFFSET(A1638,-1,0)+1)</f>
        <v>1636</v>
      </c>
      <c r="B1638">
        <f ca="1">IF(ROW()=2,1,
IF(OFFSET(C1638,0,0)=0,OFFSET(B1638,-1,0)+1,
OFFSET(B1638,-1,0)))</f>
        <v>164</v>
      </c>
      <c r="C1638">
        <f ca="1">IF(ROW()=2,0,
IF(OFFSET(C1638,-1,0)=VLOOKUP(OFFSET(B1638,-1,0),PlayerLevelTable!$A:$C,MATCH(PlayerLevelTable!$C$1,PlayerLevelTable!$A$1:$C$1,0),0),0,
OFFSET(C1638,-1,0)+1))</f>
        <v>6</v>
      </c>
    </row>
    <row r="1639" spans="1:3" x14ac:dyDescent="0.3">
      <c r="A1639">
        <f ca="1">IF(ROW()=2,0,OFFSET(A1639,-1,0)+1)</f>
        <v>1637</v>
      </c>
      <c r="B1639">
        <f ca="1">IF(ROW()=2,1,
IF(OFFSET(C1639,0,0)=0,OFFSET(B1639,-1,0)+1,
OFFSET(B1639,-1,0)))</f>
        <v>164</v>
      </c>
      <c r="C1639">
        <f ca="1">IF(ROW()=2,0,
IF(OFFSET(C1639,-1,0)=VLOOKUP(OFFSET(B1639,-1,0),PlayerLevelTable!$A:$C,MATCH(PlayerLevelTable!$C$1,PlayerLevelTable!$A$1:$C$1,0),0),0,
OFFSET(C1639,-1,0)+1))</f>
        <v>7</v>
      </c>
    </row>
    <row r="1640" spans="1:3" x14ac:dyDescent="0.3">
      <c r="A1640">
        <f ca="1">IF(ROW()=2,0,OFFSET(A1640,-1,0)+1)</f>
        <v>1638</v>
      </c>
      <c r="B1640">
        <f ca="1">IF(ROW()=2,1,
IF(OFFSET(C1640,0,0)=0,OFFSET(B1640,-1,0)+1,
OFFSET(B1640,-1,0)))</f>
        <v>164</v>
      </c>
      <c r="C1640">
        <f ca="1">IF(ROW()=2,0,
IF(OFFSET(C1640,-1,0)=VLOOKUP(OFFSET(B1640,-1,0),PlayerLevelTable!$A:$C,MATCH(PlayerLevelTable!$C$1,PlayerLevelTable!$A$1:$C$1,0),0),0,
OFFSET(C1640,-1,0)+1))</f>
        <v>8</v>
      </c>
    </row>
    <row r="1641" spans="1:3" x14ac:dyDescent="0.3">
      <c r="A1641">
        <f ca="1">IF(ROW()=2,0,OFFSET(A1641,-1,0)+1)</f>
        <v>1639</v>
      </c>
      <c r="B1641">
        <f ca="1">IF(ROW()=2,1,
IF(OFFSET(C1641,0,0)=0,OFFSET(B1641,-1,0)+1,
OFFSET(B1641,-1,0)))</f>
        <v>164</v>
      </c>
      <c r="C1641">
        <f ca="1">IF(ROW()=2,0,
IF(OFFSET(C1641,-1,0)=VLOOKUP(OFFSET(B1641,-1,0),PlayerLevelTable!$A:$C,MATCH(PlayerLevelTable!$C$1,PlayerLevelTable!$A$1:$C$1,0),0),0,
OFFSET(C1641,-1,0)+1))</f>
        <v>9</v>
      </c>
    </row>
    <row r="1642" spans="1:3" x14ac:dyDescent="0.3">
      <c r="A1642">
        <f ca="1">IF(ROW()=2,0,OFFSET(A1642,-1,0)+1)</f>
        <v>1640</v>
      </c>
      <c r="B1642">
        <f ca="1">IF(ROW()=2,1,
IF(OFFSET(C1642,0,0)=0,OFFSET(B1642,-1,0)+1,
OFFSET(B1642,-1,0)))</f>
        <v>165</v>
      </c>
      <c r="C1642">
        <f ca="1">IF(ROW()=2,0,
IF(OFFSET(C1642,-1,0)=VLOOKUP(OFFSET(B1642,-1,0),PlayerLevelTable!$A:$C,MATCH(PlayerLevelTable!$C$1,PlayerLevelTable!$A$1:$C$1,0),0),0,
OFFSET(C1642,-1,0)+1))</f>
        <v>0</v>
      </c>
    </row>
    <row r="1643" spans="1:3" x14ac:dyDescent="0.3">
      <c r="A1643">
        <f ca="1">IF(ROW()=2,0,OFFSET(A1643,-1,0)+1)</f>
        <v>1641</v>
      </c>
      <c r="B1643">
        <f ca="1">IF(ROW()=2,1,
IF(OFFSET(C1643,0,0)=0,OFFSET(B1643,-1,0)+1,
OFFSET(B1643,-1,0)))</f>
        <v>165</v>
      </c>
      <c r="C1643">
        <f ca="1">IF(ROW()=2,0,
IF(OFFSET(C1643,-1,0)=VLOOKUP(OFFSET(B1643,-1,0),PlayerLevelTable!$A:$C,MATCH(PlayerLevelTable!$C$1,PlayerLevelTable!$A$1:$C$1,0),0),0,
OFFSET(C1643,-1,0)+1))</f>
        <v>1</v>
      </c>
    </row>
    <row r="1644" spans="1:3" x14ac:dyDescent="0.3">
      <c r="A1644">
        <f ca="1">IF(ROW()=2,0,OFFSET(A1644,-1,0)+1)</f>
        <v>1642</v>
      </c>
      <c r="B1644">
        <f ca="1">IF(ROW()=2,1,
IF(OFFSET(C1644,0,0)=0,OFFSET(B1644,-1,0)+1,
OFFSET(B1644,-1,0)))</f>
        <v>165</v>
      </c>
      <c r="C1644">
        <f ca="1">IF(ROW()=2,0,
IF(OFFSET(C1644,-1,0)=VLOOKUP(OFFSET(B1644,-1,0),PlayerLevelTable!$A:$C,MATCH(PlayerLevelTable!$C$1,PlayerLevelTable!$A$1:$C$1,0),0),0,
OFFSET(C1644,-1,0)+1))</f>
        <v>2</v>
      </c>
    </row>
    <row r="1645" spans="1:3" x14ac:dyDescent="0.3">
      <c r="A1645">
        <f ca="1">IF(ROW()=2,0,OFFSET(A1645,-1,0)+1)</f>
        <v>1643</v>
      </c>
      <c r="B1645">
        <f ca="1">IF(ROW()=2,1,
IF(OFFSET(C1645,0,0)=0,OFFSET(B1645,-1,0)+1,
OFFSET(B1645,-1,0)))</f>
        <v>165</v>
      </c>
      <c r="C1645">
        <f ca="1">IF(ROW()=2,0,
IF(OFFSET(C1645,-1,0)=VLOOKUP(OFFSET(B1645,-1,0),PlayerLevelTable!$A:$C,MATCH(PlayerLevelTable!$C$1,PlayerLevelTable!$A$1:$C$1,0),0),0,
OFFSET(C1645,-1,0)+1))</f>
        <v>3</v>
      </c>
    </row>
    <row r="1646" spans="1:3" x14ac:dyDescent="0.3">
      <c r="A1646">
        <f ca="1">IF(ROW()=2,0,OFFSET(A1646,-1,0)+1)</f>
        <v>1644</v>
      </c>
      <c r="B1646">
        <f ca="1">IF(ROW()=2,1,
IF(OFFSET(C1646,0,0)=0,OFFSET(B1646,-1,0)+1,
OFFSET(B1646,-1,0)))</f>
        <v>165</v>
      </c>
      <c r="C1646">
        <f ca="1">IF(ROW()=2,0,
IF(OFFSET(C1646,-1,0)=VLOOKUP(OFFSET(B1646,-1,0),PlayerLevelTable!$A:$C,MATCH(PlayerLevelTable!$C$1,PlayerLevelTable!$A$1:$C$1,0),0),0,
OFFSET(C1646,-1,0)+1))</f>
        <v>4</v>
      </c>
    </row>
    <row r="1647" spans="1:3" x14ac:dyDescent="0.3">
      <c r="A1647">
        <f ca="1">IF(ROW()=2,0,OFFSET(A1647,-1,0)+1)</f>
        <v>1645</v>
      </c>
      <c r="B1647">
        <f ca="1">IF(ROW()=2,1,
IF(OFFSET(C1647,0,0)=0,OFFSET(B1647,-1,0)+1,
OFFSET(B1647,-1,0)))</f>
        <v>165</v>
      </c>
      <c r="C1647">
        <f ca="1">IF(ROW()=2,0,
IF(OFFSET(C1647,-1,0)=VLOOKUP(OFFSET(B1647,-1,0),PlayerLevelTable!$A:$C,MATCH(PlayerLevelTable!$C$1,PlayerLevelTable!$A$1:$C$1,0),0),0,
OFFSET(C1647,-1,0)+1))</f>
        <v>5</v>
      </c>
    </row>
    <row r="1648" spans="1:3" x14ac:dyDescent="0.3">
      <c r="A1648">
        <f ca="1">IF(ROW()=2,0,OFFSET(A1648,-1,0)+1)</f>
        <v>1646</v>
      </c>
      <c r="B1648">
        <f ca="1">IF(ROW()=2,1,
IF(OFFSET(C1648,0,0)=0,OFFSET(B1648,-1,0)+1,
OFFSET(B1648,-1,0)))</f>
        <v>165</v>
      </c>
      <c r="C1648">
        <f ca="1">IF(ROW()=2,0,
IF(OFFSET(C1648,-1,0)=VLOOKUP(OFFSET(B1648,-1,0),PlayerLevelTable!$A:$C,MATCH(PlayerLevelTable!$C$1,PlayerLevelTable!$A$1:$C$1,0),0),0,
OFFSET(C1648,-1,0)+1))</f>
        <v>6</v>
      </c>
    </row>
    <row r="1649" spans="1:3" x14ac:dyDescent="0.3">
      <c r="A1649">
        <f ca="1">IF(ROW()=2,0,OFFSET(A1649,-1,0)+1)</f>
        <v>1647</v>
      </c>
      <c r="B1649">
        <f ca="1">IF(ROW()=2,1,
IF(OFFSET(C1649,0,0)=0,OFFSET(B1649,-1,0)+1,
OFFSET(B1649,-1,0)))</f>
        <v>165</v>
      </c>
      <c r="C1649">
        <f ca="1">IF(ROW()=2,0,
IF(OFFSET(C1649,-1,0)=VLOOKUP(OFFSET(B1649,-1,0),PlayerLevelTable!$A:$C,MATCH(PlayerLevelTable!$C$1,PlayerLevelTable!$A$1:$C$1,0),0),0,
OFFSET(C1649,-1,0)+1))</f>
        <v>7</v>
      </c>
    </row>
    <row r="1650" spans="1:3" x14ac:dyDescent="0.3">
      <c r="A1650">
        <f ca="1">IF(ROW()=2,0,OFFSET(A1650,-1,0)+1)</f>
        <v>1648</v>
      </c>
      <c r="B1650">
        <f ca="1">IF(ROW()=2,1,
IF(OFFSET(C1650,0,0)=0,OFFSET(B1650,-1,0)+1,
OFFSET(B1650,-1,0)))</f>
        <v>165</v>
      </c>
      <c r="C1650">
        <f ca="1">IF(ROW()=2,0,
IF(OFFSET(C1650,-1,0)=VLOOKUP(OFFSET(B1650,-1,0),PlayerLevelTable!$A:$C,MATCH(PlayerLevelTable!$C$1,PlayerLevelTable!$A$1:$C$1,0),0),0,
OFFSET(C1650,-1,0)+1))</f>
        <v>8</v>
      </c>
    </row>
    <row r="1651" spans="1:3" x14ac:dyDescent="0.3">
      <c r="A1651">
        <f ca="1">IF(ROW()=2,0,OFFSET(A1651,-1,0)+1)</f>
        <v>1649</v>
      </c>
      <c r="B1651">
        <f ca="1">IF(ROW()=2,1,
IF(OFFSET(C1651,0,0)=0,OFFSET(B1651,-1,0)+1,
OFFSET(B1651,-1,0)))</f>
        <v>165</v>
      </c>
      <c r="C1651">
        <f ca="1">IF(ROW()=2,0,
IF(OFFSET(C1651,-1,0)=VLOOKUP(OFFSET(B1651,-1,0),PlayerLevelTable!$A:$C,MATCH(PlayerLevelTable!$C$1,PlayerLevelTable!$A$1:$C$1,0),0),0,
OFFSET(C1651,-1,0)+1))</f>
        <v>9</v>
      </c>
    </row>
    <row r="1652" spans="1:3" x14ac:dyDescent="0.3">
      <c r="A1652">
        <f ca="1">IF(ROW()=2,0,OFFSET(A1652,-1,0)+1)</f>
        <v>1650</v>
      </c>
      <c r="B1652">
        <f ca="1">IF(ROW()=2,1,
IF(OFFSET(C1652,0,0)=0,OFFSET(B1652,-1,0)+1,
OFFSET(B1652,-1,0)))</f>
        <v>166</v>
      </c>
      <c r="C1652">
        <f ca="1">IF(ROW()=2,0,
IF(OFFSET(C1652,-1,0)=VLOOKUP(OFFSET(B1652,-1,0),PlayerLevelTable!$A:$C,MATCH(PlayerLevelTable!$C$1,PlayerLevelTable!$A$1:$C$1,0),0),0,
OFFSET(C1652,-1,0)+1))</f>
        <v>0</v>
      </c>
    </row>
    <row r="1653" spans="1:3" x14ac:dyDescent="0.3">
      <c r="A1653">
        <f ca="1">IF(ROW()=2,0,OFFSET(A1653,-1,0)+1)</f>
        <v>1651</v>
      </c>
      <c r="B1653">
        <f ca="1">IF(ROW()=2,1,
IF(OFFSET(C1653,0,0)=0,OFFSET(B1653,-1,0)+1,
OFFSET(B1653,-1,0)))</f>
        <v>166</v>
      </c>
      <c r="C1653">
        <f ca="1">IF(ROW()=2,0,
IF(OFFSET(C1653,-1,0)=VLOOKUP(OFFSET(B1653,-1,0),PlayerLevelTable!$A:$C,MATCH(PlayerLevelTable!$C$1,PlayerLevelTable!$A$1:$C$1,0),0),0,
OFFSET(C1653,-1,0)+1))</f>
        <v>1</v>
      </c>
    </row>
    <row r="1654" spans="1:3" x14ac:dyDescent="0.3">
      <c r="A1654">
        <f ca="1">IF(ROW()=2,0,OFFSET(A1654,-1,0)+1)</f>
        <v>1652</v>
      </c>
      <c r="B1654">
        <f ca="1">IF(ROW()=2,1,
IF(OFFSET(C1654,0,0)=0,OFFSET(B1654,-1,0)+1,
OFFSET(B1654,-1,0)))</f>
        <v>166</v>
      </c>
      <c r="C1654">
        <f ca="1">IF(ROW()=2,0,
IF(OFFSET(C1654,-1,0)=VLOOKUP(OFFSET(B1654,-1,0),PlayerLevelTable!$A:$C,MATCH(PlayerLevelTable!$C$1,PlayerLevelTable!$A$1:$C$1,0),0),0,
OFFSET(C1654,-1,0)+1))</f>
        <v>2</v>
      </c>
    </row>
    <row r="1655" spans="1:3" x14ac:dyDescent="0.3">
      <c r="A1655">
        <f ca="1">IF(ROW()=2,0,OFFSET(A1655,-1,0)+1)</f>
        <v>1653</v>
      </c>
      <c r="B1655">
        <f ca="1">IF(ROW()=2,1,
IF(OFFSET(C1655,0,0)=0,OFFSET(B1655,-1,0)+1,
OFFSET(B1655,-1,0)))</f>
        <v>166</v>
      </c>
      <c r="C1655">
        <f ca="1">IF(ROW()=2,0,
IF(OFFSET(C1655,-1,0)=VLOOKUP(OFFSET(B1655,-1,0),PlayerLevelTable!$A:$C,MATCH(PlayerLevelTable!$C$1,PlayerLevelTable!$A$1:$C$1,0),0),0,
OFFSET(C1655,-1,0)+1))</f>
        <v>3</v>
      </c>
    </row>
    <row r="1656" spans="1:3" x14ac:dyDescent="0.3">
      <c r="A1656">
        <f ca="1">IF(ROW()=2,0,OFFSET(A1656,-1,0)+1)</f>
        <v>1654</v>
      </c>
      <c r="B1656">
        <f ca="1">IF(ROW()=2,1,
IF(OFFSET(C1656,0,0)=0,OFFSET(B1656,-1,0)+1,
OFFSET(B1656,-1,0)))</f>
        <v>166</v>
      </c>
      <c r="C1656">
        <f ca="1">IF(ROW()=2,0,
IF(OFFSET(C1656,-1,0)=VLOOKUP(OFFSET(B1656,-1,0),PlayerLevelTable!$A:$C,MATCH(PlayerLevelTable!$C$1,PlayerLevelTable!$A$1:$C$1,0),0),0,
OFFSET(C1656,-1,0)+1))</f>
        <v>4</v>
      </c>
    </row>
    <row r="1657" spans="1:3" x14ac:dyDescent="0.3">
      <c r="A1657">
        <f ca="1">IF(ROW()=2,0,OFFSET(A1657,-1,0)+1)</f>
        <v>1655</v>
      </c>
      <c r="B1657">
        <f ca="1">IF(ROW()=2,1,
IF(OFFSET(C1657,0,0)=0,OFFSET(B1657,-1,0)+1,
OFFSET(B1657,-1,0)))</f>
        <v>166</v>
      </c>
      <c r="C1657">
        <f ca="1">IF(ROW()=2,0,
IF(OFFSET(C1657,-1,0)=VLOOKUP(OFFSET(B1657,-1,0),PlayerLevelTable!$A:$C,MATCH(PlayerLevelTable!$C$1,PlayerLevelTable!$A$1:$C$1,0),0),0,
OFFSET(C1657,-1,0)+1))</f>
        <v>5</v>
      </c>
    </row>
    <row r="1658" spans="1:3" x14ac:dyDescent="0.3">
      <c r="A1658">
        <f ca="1">IF(ROW()=2,0,OFFSET(A1658,-1,0)+1)</f>
        <v>1656</v>
      </c>
      <c r="B1658">
        <f ca="1">IF(ROW()=2,1,
IF(OFFSET(C1658,0,0)=0,OFFSET(B1658,-1,0)+1,
OFFSET(B1658,-1,0)))</f>
        <v>166</v>
      </c>
      <c r="C1658">
        <f ca="1">IF(ROW()=2,0,
IF(OFFSET(C1658,-1,0)=VLOOKUP(OFFSET(B1658,-1,0),PlayerLevelTable!$A:$C,MATCH(PlayerLevelTable!$C$1,PlayerLevelTable!$A$1:$C$1,0),0),0,
OFFSET(C1658,-1,0)+1))</f>
        <v>6</v>
      </c>
    </row>
    <row r="1659" spans="1:3" x14ac:dyDescent="0.3">
      <c r="A1659">
        <f ca="1">IF(ROW()=2,0,OFFSET(A1659,-1,0)+1)</f>
        <v>1657</v>
      </c>
      <c r="B1659">
        <f ca="1">IF(ROW()=2,1,
IF(OFFSET(C1659,0,0)=0,OFFSET(B1659,-1,0)+1,
OFFSET(B1659,-1,0)))</f>
        <v>166</v>
      </c>
      <c r="C1659">
        <f ca="1">IF(ROW()=2,0,
IF(OFFSET(C1659,-1,0)=VLOOKUP(OFFSET(B1659,-1,0),PlayerLevelTable!$A:$C,MATCH(PlayerLevelTable!$C$1,PlayerLevelTable!$A$1:$C$1,0),0),0,
OFFSET(C1659,-1,0)+1))</f>
        <v>7</v>
      </c>
    </row>
    <row r="1660" spans="1:3" x14ac:dyDescent="0.3">
      <c r="A1660">
        <f ca="1">IF(ROW()=2,0,OFFSET(A1660,-1,0)+1)</f>
        <v>1658</v>
      </c>
      <c r="B1660">
        <f ca="1">IF(ROW()=2,1,
IF(OFFSET(C1660,0,0)=0,OFFSET(B1660,-1,0)+1,
OFFSET(B1660,-1,0)))</f>
        <v>166</v>
      </c>
      <c r="C1660">
        <f ca="1">IF(ROW()=2,0,
IF(OFFSET(C1660,-1,0)=VLOOKUP(OFFSET(B1660,-1,0),PlayerLevelTable!$A:$C,MATCH(PlayerLevelTable!$C$1,PlayerLevelTable!$A$1:$C$1,0),0),0,
OFFSET(C1660,-1,0)+1))</f>
        <v>8</v>
      </c>
    </row>
    <row r="1661" spans="1:3" x14ac:dyDescent="0.3">
      <c r="A1661">
        <f ca="1">IF(ROW()=2,0,OFFSET(A1661,-1,0)+1)</f>
        <v>1659</v>
      </c>
      <c r="B1661">
        <f ca="1">IF(ROW()=2,1,
IF(OFFSET(C1661,0,0)=0,OFFSET(B1661,-1,0)+1,
OFFSET(B1661,-1,0)))</f>
        <v>166</v>
      </c>
      <c r="C1661">
        <f ca="1">IF(ROW()=2,0,
IF(OFFSET(C1661,-1,0)=VLOOKUP(OFFSET(B1661,-1,0),PlayerLevelTable!$A:$C,MATCH(PlayerLevelTable!$C$1,PlayerLevelTable!$A$1:$C$1,0),0),0,
OFFSET(C1661,-1,0)+1))</f>
        <v>9</v>
      </c>
    </row>
    <row r="1662" spans="1:3" x14ac:dyDescent="0.3">
      <c r="A1662">
        <f ca="1">IF(ROW()=2,0,OFFSET(A1662,-1,0)+1)</f>
        <v>1660</v>
      </c>
      <c r="B1662">
        <f ca="1">IF(ROW()=2,1,
IF(OFFSET(C1662,0,0)=0,OFFSET(B1662,-1,0)+1,
OFFSET(B1662,-1,0)))</f>
        <v>167</v>
      </c>
      <c r="C1662">
        <f ca="1">IF(ROW()=2,0,
IF(OFFSET(C1662,-1,0)=VLOOKUP(OFFSET(B1662,-1,0),PlayerLevelTable!$A:$C,MATCH(PlayerLevelTable!$C$1,PlayerLevelTable!$A$1:$C$1,0),0),0,
OFFSET(C1662,-1,0)+1))</f>
        <v>0</v>
      </c>
    </row>
    <row r="1663" spans="1:3" x14ac:dyDescent="0.3">
      <c r="A1663">
        <f ca="1">IF(ROW()=2,0,OFFSET(A1663,-1,0)+1)</f>
        <v>1661</v>
      </c>
      <c r="B1663">
        <f ca="1">IF(ROW()=2,1,
IF(OFFSET(C1663,0,0)=0,OFFSET(B1663,-1,0)+1,
OFFSET(B1663,-1,0)))</f>
        <v>167</v>
      </c>
      <c r="C1663">
        <f ca="1">IF(ROW()=2,0,
IF(OFFSET(C1663,-1,0)=VLOOKUP(OFFSET(B1663,-1,0),PlayerLevelTable!$A:$C,MATCH(PlayerLevelTable!$C$1,PlayerLevelTable!$A$1:$C$1,0),0),0,
OFFSET(C1663,-1,0)+1))</f>
        <v>1</v>
      </c>
    </row>
    <row r="1664" spans="1:3" x14ac:dyDescent="0.3">
      <c r="A1664">
        <f ca="1">IF(ROW()=2,0,OFFSET(A1664,-1,0)+1)</f>
        <v>1662</v>
      </c>
      <c r="B1664">
        <f ca="1">IF(ROW()=2,1,
IF(OFFSET(C1664,0,0)=0,OFFSET(B1664,-1,0)+1,
OFFSET(B1664,-1,0)))</f>
        <v>167</v>
      </c>
      <c r="C1664">
        <f ca="1">IF(ROW()=2,0,
IF(OFFSET(C1664,-1,0)=VLOOKUP(OFFSET(B1664,-1,0),PlayerLevelTable!$A:$C,MATCH(PlayerLevelTable!$C$1,PlayerLevelTable!$A$1:$C$1,0),0),0,
OFFSET(C1664,-1,0)+1))</f>
        <v>2</v>
      </c>
    </row>
    <row r="1665" spans="1:3" x14ac:dyDescent="0.3">
      <c r="A1665">
        <f ca="1">IF(ROW()=2,0,OFFSET(A1665,-1,0)+1)</f>
        <v>1663</v>
      </c>
      <c r="B1665">
        <f ca="1">IF(ROW()=2,1,
IF(OFFSET(C1665,0,0)=0,OFFSET(B1665,-1,0)+1,
OFFSET(B1665,-1,0)))</f>
        <v>167</v>
      </c>
      <c r="C1665">
        <f ca="1">IF(ROW()=2,0,
IF(OFFSET(C1665,-1,0)=VLOOKUP(OFFSET(B1665,-1,0),PlayerLevelTable!$A:$C,MATCH(PlayerLevelTable!$C$1,PlayerLevelTable!$A$1:$C$1,0),0),0,
OFFSET(C1665,-1,0)+1))</f>
        <v>3</v>
      </c>
    </row>
    <row r="1666" spans="1:3" x14ac:dyDescent="0.3">
      <c r="A1666">
        <f ca="1">IF(ROW()=2,0,OFFSET(A1666,-1,0)+1)</f>
        <v>1664</v>
      </c>
      <c r="B1666">
        <f ca="1">IF(ROW()=2,1,
IF(OFFSET(C1666,0,0)=0,OFFSET(B1666,-1,0)+1,
OFFSET(B1666,-1,0)))</f>
        <v>167</v>
      </c>
      <c r="C1666">
        <f ca="1">IF(ROW()=2,0,
IF(OFFSET(C1666,-1,0)=VLOOKUP(OFFSET(B1666,-1,0),PlayerLevelTable!$A:$C,MATCH(PlayerLevelTable!$C$1,PlayerLevelTable!$A$1:$C$1,0),0),0,
OFFSET(C1666,-1,0)+1))</f>
        <v>4</v>
      </c>
    </row>
    <row r="1667" spans="1:3" x14ac:dyDescent="0.3">
      <c r="A1667">
        <f ca="1">IF(ROW()=2,0,OFFSET(A1667,-1,0)+1)</f>
        <v>1665</v>
      </c>
      <c r="B1667">
        <f ca="1">IF(ROW()=2,1,
IF(OFFSET(C1667,0,0)=0,OFFSET(B1667,-1,0)+1,
OFFSET(B1667,-1,0)))</f>
        <v>167</v>
      </c>
      <c r="C1667">
        <f ca="1">IF(ROW()=2,0,
IF(OFFSET(C1667,-1,0)=VLOOKUP(OFFSET(B1667,-1,0),PlayerLevelTable!$A:$C,MATCH(PlayerLevelTable!$C$1,PlayerLevelTable!$A$1:$C$1,0),0),0,
OFFSET(C1667,-1,0)+1))</f>
        <v>5</v>
      </c>
    </row>
    <row r="1668" spans="1:3" x14ac:dyDescent="0.3">
      <c r="A1668">
        <f ca="1">IF(ROW()=2,0,OFFSET(A1668,-1,0)+1)</f>
        <v>1666</v>
      </c>
      <c r="B1668">
        <f ca="1">IF(ROW()=2,1,
IF(OFFSET(C1668,0,0)=0,OFFSET(B1668,-1,0)+1,
OFFSET(B1668,-1,0)))</f>
        <v>167</v>
      </c>
      <c r="C1668">
        <f ca="1">IF(ROW()=2,0,
IF(OFFSET(C1668,-1,0)=VLOOKUP(OFFSET(B1668,-1,0),PlayerLevelTable!$A:$C,MATCH(PlayerLevelTable!$C$1,PlayerLevelTable!$A$1:$C$1,0),0),0,
OFFSET(C1668,-1,0)+1))</f>
        <v>6</v>
      </c>
    </row>
    <row r="1669" spans="1:3" x14ac:dyDescent="0.3">
      <c r="A1669">
        <f ca="1">IF(ROW()=2,0,OFFSET(A1669,-1,0)+1)</f>
        <v>1667</v>
      </c>
      <c r="B1669">
        <f ca="1">IF(ROW()=2,1,
IF(OFFSET(C1669,0,0)=0,OFFSET(B1669,-1,0)+1,
OFFSET(B1669,-1,0)))</f>
        <v>167</v>
      </c>
      <c r="C1669">
        <f ca="1">IF(ROW()=2,0,
IF(OFFSET(C1669,-1,0)=VLOOKUP(OFFSET(B1669,-1,0),PlayerLevelTable!$A:$C,MATCH(PlayerLevelTable!$C$1,PlayerLevelTable!$A$1:$C$1,0),0),0,
OFFSET(C1669,-1,0)+1))</f>
        <v>7</v>
      </c>
    </row>
    <row r="1670" spans="1:3" x14ac:dyDescent="0.3">
      <c r="A1670">
        <f ca="1">IF(ROW()=2,0,OFFSET(A1670,-1,0)+1)</f>
        <v>1668</v>
      </c>
      <c r="B1670">
        <f ca="1">IF(ROW()=2,1,
IF(OFFSET(C1670,0,0)=0,OFFSET(B1670,-1,0)+1,
OFFSET(B1670,-1,0)))</f>
        <v>167</v>
      </c>
      <c r="C1670">
        <f ca="1">IF(ROW()=2,0,
IF(OFFSET(C1670,-1,0)=VLOOKUP(OFFSET(B1670,-1,0),PlayerLevelTable!$A:$C,MATCH(PlayerLevelTable!$C$1,PlayerLevelTable!$A$1:$C$1,0),0),0,
OFFSET(C1670,-1,0)+1))</f>
        <v>8</v>
      </c>
    </row>
    <row r="1671" spans="1:3" x14ac:dyDescent="0.3">
      <c r="A1671">
        <f ca="1">IF(ROW()=2,0,OFFSET(A1671,-1,0)+1)</f>
        <v>1669</v>
      </c>
      <c r="B1671">
        <f ca="1">IF(ROW()=2,1,
IF(OFFSET(C1671,0,0)=0,OFFSET(B1671,-1,0)+1,
OFFSET(B1671,-1,0)))</f>
        <v>167</v>
      </c>
      <c r="C1671">
        <f ca="1">IF(ROW()=2,0,
IF(OFFSET(C1671,-1,0)=VLOOKUP(OFFSET(B1671,-1,0),PlayerLevelTable!$A:$C,MATCH(PlayerLevelTable!$C$1,PlayerLevelTable!$A$1:$C$1,0),0),0,
OFFSET(C1671,-1,0)+1))</f>
        <v>9</v>
      </c>
    </row>
    <row r="1672" spans="1:3" x14ac:dyDescent="0.3">
      <c r="A1672">
        <f ca="1">IF(ROW()=2,0,OFFSET(A1672,-1,0)+1)</f>
        <v>1670</v>
      </c>
      <c r="B1672">
        <f ca="1">IF(ROW()=2,1,
IF(OFFSET(C1672,0,0)=0,OFFSET(B1672,-1,0)+1,
OFFSET(B1672,-1,0)))</f>
        <v>168</v>
      </c>
      <c r="C1672">
        <f ca="1">IF(ROW()=2,0,
IF(OFFSET(C1672,-1,0)=VLOOKUP(OFFSET(B1672,-1,0),PlayerLevelTable!$A:$C,MATCH(PlayerLevelTable!$C$1,PlayerLevelTable!$A$1:$C$1,0),0),0,
OFFSET(C1672,-1,0)+1))</f>
        <v>0</v>
      </c>
    </row>
    <row r="1673" spans="1:3" x14ac:dyDescent="0.3">
      <c r="A1673">
        <f ca="1">IF(ROW()=2,0,OFFSET(A1673,-1,0)+1)</f>
        <v>1671</v>
      </c>
      <c r="B1673">
        <f ca="1">IF(ROW()=2,1,
IF(OFFSET(C1673,0,0)=0,OFFSET(B1673,-1,0)+1,
OFFSET(B1673,-1,0)))</f>
        <v>168</v>
      </c>
      <c r="C1673">
        <f ca="1">IF(ROW()=2,0,
IF(OFFSET(C1673,-1,0)=VLOOKUP(OFFSET(B1673,-1,0),PlayerLevelTable!$A:$C,MATCH(PlayerLevelTable!$C$1,PlayerLevelTable!$A$1:$C$1,0),0),0,
OFFSET(C1673,-1,0)+1))</f>
        <v>1</v>
      </c>
    </row>
    <row r="1674" spans="1:3" x14ac:dyDescent="0.3">
      <c r="A1674">
        <f ca="1">IF(ROW()=2,0,OFFSET(A1674,-1,0)+1)</f>
        <v>1672</v>
      </c>
      <c r="B1674">
        <f ca="1">IF(ROW()=2,1,
IF(OFFSET(C1674,0,0)=0,OFFSET(B1674,-1,0)+1,
OFFSET(B1674,-1,0)))</f>
        <v>168</v>
      </c>
      <c r="C1674">
        <f ca="1">IF(ROW()=2,0,
IF(OFFSET(C1674,-1,0)=VLOOKUP(OFFSET(B1674,-1,0),PlayerLevelTable!$A:$C,MATCH(PlayerLevelTable!$C$1,PlayerLevelTable!$A$1:$C$1,0),0),0,
OFFSET(C1674,-1,0)+1))</f>
        <v>2</v>
      </c>
    </row>
    <row r="1675" spans="1:3" x14ac:dyDescent="0.3">
      <c r="A1675">
        <f ca="1">IF(ROW()=2,0,OFFSET(A1675,-1,0)+1)</f>
        <v>1673</v>
      </c>
      <c r="B1675">
        <f ca="1">IF(ROW()=2,1,
IF(OFFSET(C1675,0,0)=0,OFFSET(B1675,-1,0)+1,
OFFSET(B1675,-1,0)))</f>
        <v>168</v>
      </c>
      <c r="C1675">
        <f ca="1">IF(ROW()=2,0,
IF(OFFSET(C1675,-1,0)=VLOOKUP(OFFSET(B1675,-1,0),PlayerLevelTable!$A:$C,MATCH(PlayerLevelTable!$C$1,PlayerLevelTable!$A$1:$C$1,0),0),0,
OFFSET(C1675,-1,0)+1))</f>
        <v>3</v>
      </c>
    </row>
    <row r="1676" spans="1:3" x14ac:dyDescent="0.3">
      <c r="A1676">
        <f ca="1">IF(ROW()=2,0,OFFSET(A1676,-1,0)+1)</f>
        <v>1674</v>
      </c>
      <c r="B1676">
        <f ca="1">IF(ROW()=2,1,
IF(OFFSET(C1676,0,0)=0,OFFSET(B1676,-1,0)+1,
OFFSET(B1676,-1,0)))</f>
        <v>168</v>
      </c>
      <c r="C1676">
        <f ca="1">IF(ROW()=2,0,
IF(OFFSET(C1676,-1,0)=VLOOKUP(OFFSET(B1676,-1,0),PlayerLevelTable!$A:$C,MATCH(PlayerLevelTable!$C$1,PlayerLevelTable!$A$1:$C$1,0),0),0,
OFFSET(C1676,-1,0)+1))</f>
        <v>4</v>
      </c>
    </row>
    <row r="1677" spans="1:3" x14ac:dyDescent="0.3">
      <c r="A1677">
        <f ca="1">IF(ROW()=2,0,OFFSET(A1677,-1,0)+1)</f>
        <v>1675</v>
      </c>
      <c r="B1677">
        <f ca="1">IF(ROW()=2,1,
IF(OFFSET(C1677,0,0)=0,OFFSET(B1677,-1,0)+1,
OFFSET(B1677,-1,0)))</f>
        <v>168</v>
      </c>
      <c r="C1677">
        <f ca="1">IF(ROW()=2,0,
IF(OFFSET(C1677,-1,0)=VLOOKUP(OFFSET(B1677,-1,0),PlayerLevelTable!$A:$C,MATCH(PlayerLevelTable!$C$1,PlayerLevelTable!$A$1:$C$1,0),0),0,
OFFSET(C1677,-1,0)+1))</f>
        <v>5</v>
      </c>
    </row>
    <row r="1678" spans="1:3" x14ac:dyDescent="0.3">
      <c r="A1678">
        <f ca="1">IF(ROW()=2,0,OFFSET(A1678,-1,0)+1)</f>
        <v>1676</v>
      </c>
      <c r="B1678">
        <f ca="1">IF(ROW()=2,1,
IF(OFFSET(C1678,0,0)=0,OFFSET(B1678,-1,0)+1,
OFFSET(B1678,-1,0)))</f>
        <v>168</v>
      </c>
      <c r="C1678">
        <f ca="1">IF(ROW()=2,0,
IF(OFFSET(C1678,-1,0)=VLOOKUP(OFFSET(B1678,-1,0),PlayerLevelTable!$A:$C,MATCH(PlayerLevelTable!$C$1,PlayerLevelTable!$A$1:$C$1,0),0),0,
OFFSET(C1678,-1,0)+1))</f>
        <v>6</v>
      </c>
    </row>
    <row r="1679" spans="1:3" x14ac:dyDescent="0.3">
      <c r="A1679">
        <f ca="1">IF(ROW()=2,0,OFFSET(A1679,-1,0)+1)</f>
        <v>1677</v>
      </c>
      <c r="B1679">
        <f ca="1">IF(ROW()=2,1,
IF(OFFSET(C1679,0,0)=0,OFFSET(B1679,-1,0)+1,
OFFSET(B1679,-1,0)))</f>
        <v>168</v>
      </c>
      <c r="C1679">
        <f ca="1">IF(ROW()=2,0,
IF(OFFSET(C1679,-1,0)=VLOOKUP(OFFSET(B1679,-1,0),PlayerLevelTable!$A:$C,MATCH(PlayerLevelTable!$C$1,PlayerLevelTable!$A$1:$C$1,0),0),0,
OFFSET(C1679,-1,0)+1))</f>
        <v>7</v>
      </c>
    </row>
    <row r="1680" spans="1:3" x14ac:dyDescent="0.3">
      <c r="A1680">
        <f ca="1">IF(ROW()=2,0,OFFSET(A1680,-1,0)+1)</f>
        <v>1678</v>
      </c>
      <c r="B1680">
        <f ca="1">IF(ROW()=2,1,
IF(OFFSET(C1680,0,0)=0,OFFSET(B1680,-1,0)+1,
OFFSET(B1680,-1,0)))</f>
        <v>168</v>
      </c>
      <c r="C1680">
        <f ca="1">IF(ROW()=2,0,
IF(OFFSET(C1680,-1,0)=VLOOKUP(OFFSET(B1680,-1,0),PlayerLevelTable!$A:$C,MATCH(PlayerLevelTable!$C$1,PlayerLevelTable!$A$1:$C$1,0),0),0,
OFFSET(C1680,-1,0)+1))</f>
        <v>8</v>
      </c>
    </row>
    <row r="1681" spans="1:3" x14ac:dyDescent="0.3">
      <c r="A1681">
        <f ca="1">IF(ROW()=2,0,OFFSET(A1681,-1,0)+1)</f>
        <v>1679</v>
      </c>
      <c r="B1681">
        <f ca="1">IF(ROW()=2,1,
IF(OFFSET(C1681,0,0)=0,OFFSET(B1681,-1,0)+1,
OFFSET(B1681,-1,0)))</f>
        <v>168</v>
      </c>
      <c r="C1681">
        <f ca="1">IF(ROW()=2,0,
IF(OFFSET(C1681,-1,0)=VLOOKUP(OFFSET(B1681,-1,0),PlayerLevelTable!$A:$C,MATCH(PlayerLevelTable!$C$1,PlayerLevelTable!$A$1:$C$1,0),0),0,
OFFSET(C1681,-1,0)+1))</f>
        <v>9</v>
      </c>
    </row>
    <row r="1682" spans="1:3" x14ac:dyDescent="0.3">
      <c r="A1682">
        <f ca="1">IF(ROW()=2,0,OFFSET(A1682,-1,0)+1)</f>
        <v>1680</v>
      </c>
      <c r="B1682">
        <f ca="1">IF(ROW()=2,1,
IF(OFFSET(C1682,0,0)=0,OFFSET(B1682,-1,0)+1,
OFFSET(B1682,-1,0)))</f>
        <v>169</v>
      </c>
      <c r="C1682">
        <f ca="1">IF(ROW()=2,0,
IF(OFFSET(C1682,-1,0)=VLOOKUP(OFFSET(B1682,-1,0),PlayerLevelTable!$A:$C,MATCH(PlayerLevelTable!$C$1,PlayerLevelTable!$A$1:$C$1,0),0),0,
OFFSET(C1682,-1,0)+1))</f>
        <v>0</v>
      </c>
    </row>
    <row r="1683" spans="1:3" x14ac:dyDescent="0.3">
      <c r="A1683">
        <f ca="1">IF(ROW()=2,0,OFFSET(A1683,-1,0)+1)</f>
        <v>1681</v>
      </c>
      <c r="B1683">
        <f ca="1">IF(ROW()=2,1,
IF(OFFSET(C1683,0,0)=0,OFFSET(B1683,-1,0)+1,
OFFSET(B1683,-1,0)))</f>
        <v>169</v>
      </c>
      <c r="C1683">
        <f ca="1">IF(ROW()=2,0,
IF(OFFSET(C1683,-1,0)=VLOOKUP(OFFSET(B1683,-1,0),PlayerLevelTable!$A:$C,MATCH(PlayerLevelTable!$C$1,PlayerLevelTable!$A$1:$C$1,0),0),0,
OFFSET(C1683,-1,0)+1))</f>
        <v>1</v>
      </c>
    </row>
    <row r="1684" spans="1:3" x14ac:dyDescent="0.3">
      <c r="A1684">
        <f ca="1">IF(ROW()=2,0,OFFSET(A1684,-1,0)+1)</f>
        <v>1682</v>
      </c>
      <c r="B1684">
        <f ca="1">IF(ROW()=2,1,
IF(OFFSET(C1684,0,0)=0,OFFSET(B1684,-1,0)+1,
OFFSET(B1684,-1,0)))</f>
        <v>169</v>
      </c>
      <c r="C1684">
        <f ca="1">IF(ROW()=2,0,
IF(OFFSET(C1684,-1,0)=VLOOKUP(OFFSET(B1684,-1,0),PlayerLevelTable!$A:$C,MATCH(PlayerLevelTable!$C$1,PlayerLevelTable!$A$1:$C$1,0),0),0,
OFFSET(C1684,-1,0)+1))</f>
        <v>2</v>
      </c>
    </row>
    <row r="1685" spans="1:3" x14ac:dyDescent="0.3">
      <c r="A1685">
        <f ca="1">IF(ROW()=2,0,OFFSET(A1685,-1,0)+1)</f>
        <v>1683</v>
      </c>
      <c r="B1685">
        <f ca="1">IF(ROW()=2,1,
IF(OFFSET(C1685,0,0)=0,OFFSET(B1685,-1,0)+1,
OFFSET(B1685,-1,0)))</f>
        <v>169</v>
      </c>
      <c r="C1685">
        <f ca="1">IF(ROW()=2,0,
IF(OFFSET(C1685,-1,0)=VLOOKUP(OFFSET(B1685,-1,0),PlayerLevelTable!$A:$C,MATCH(PlayerLevelTable!$C$1,PlayerLevelTable!$A$1:$C$1,0),0),0,
OFFSET(C1685,-1,0)+1))</f>
        <v>3</v>
      </c>
    </row>
    <row r="1686" spans="1:3" x14ac:dyDescent="0.3">
      <c r="A1686">
        <f ca="1">IF(ROW()=2,0,OFFSET(A1686,-1,0)+1)</f>
        <v>1684</v>
      </c>
      <c r="B1686">
        <f ca="1">IF(ROW()=2,1,
IF(OFFSET(C1686,0,0)=0,OFFSET(B1686,-1,0)+1,
OFFSET(B1686,-1,0)))</f>
        <v>169</v>
      </c>
      <c r="C1686">
        <f ca="1">IF(ROW()=2,0,
IF(OFFSET(C1686,-1,0)=VLOOKUP(OFFSET(B1686,-1,0),PlayerLevelTable!$A:$C,MATCH(PlayerLevelTable!$C$1,PlayerLevelTable!$A$1:$C$1,0),0),0,
OFFSET(C1686,-1,0)+1))</f>
        <v>4</v>
      </c>
    </row>
    <row r="1687" spans="1:3" x14ac:dyDescent="0.3">
      <c r="A1687">
        <f ca="1">IF(ROW()=2,0,OFFSET(A1687,-1,0)+1)</f>
        <v>1685</v>
      </c>
      <c r="B1687">
        <f ca="1">IF(ROW()=2,1,
IF(OFFSET(C1687,0,0)=0,OFFSET(B1687,-1,0)+1,
OFFSET(B1687,-1,0)))</f>
        <v>169</v>
      </c>
      <c r="C1687">
        <f ca="1">IF(ROW()=2,0,
IF(OFFSET(C1687,-1,0)=VLOOKUP(OFFSET(B1687,-1,0),PlayerLevelTable!$A:$C,MATCH(PlayerLevelTable!$C$1,PlayerLevelTable!$A$1:$C$1,0),0),0,
OFFSET(C1687,-1,0)+1))</f>
        <v>5</v>
      </c>
    </row>
    <row r="1688" spans="1:3" x14ac:dyDescent="0.3">
      <c r="A1688">
        <f ca="1">IF(ROW()=2,0,OFFSET(A1688,-1,0)+1)</f>
        <v>1686</v>
      </c>
      <c r="B1688">
        <f ca="1">IF(ROW()=2,1,
IF(OFFSET(C1688,0,0)=0,OFFSET(B1688,-1,0)+1,
OFFSET(B1688,-1,0)))</f>
        <v>169</v>
      </c>
      <c r="C1688">
        <f ca="1">IF(ROW()=2,0,
IF(OFFSET(C1688,-1,0)=VLOOKUP(OFFSET(B1688,-1,0),PlayerLevelTable!$A:$C,MATCH(PlayerLevelTable!$C$1,PlayerLevelTable!$A$1:$C$1,0),0),0,
OFFSET(C1688,-1,0)+1))</f>
        <v>6</v>
      </c>
    </row>
    <row r="1689" spans="1:3" x14ac:dyDescent="0.3">
      <c r="A1689">
        <f ca="1">IF(ROW()=2,0,OFFSET(A1689,-1,0)+1)</f>
        <v>1687</v>
      </c>
      <c r="B1689">
        <f ca="1">IF(ROW()=2,1,
IF(OFFSET(C1689,0,0)=0,OFFSET(B1689,-1,0)+1,
OFFSET(B1689,-1,0)))</f>
        <v>169</v>
      </c>
      <c r="C1689">
        <f ca="1">IF(ROW()=2,0,
IF(OFFSET(C1689,-1,0)=VLOOKUP(OFFSET(B1689,-1,0),PlayerLevelTable!$A:$C,MATCH(PlayerLevelTable!$C$1,PlayerLevelTable!$A$1:$C$1,0),0),0,
OFFSET(C1689,-1,0)+1))</f>
        <v>7</v>
      </c>
    </row>
    <row r="1690" spans="1:3" x14ac:dyDescent="0.3">
      <c r="A1690">
        <f ca="1">IF(ROW()=2,0,OFFSET(A1690,-1,0)+1)</f>
        <v>1688</v>
      </c>
      <c r="B1690">
        <f ca="1">IF(ROW()=2,1,
IF(OFFSET(C1690,0,0)=0,OFFSET(B1690,-1,0)+1,
OFFSET(B1690,-1,0)))</f>
        <v>169</v>
      </c>
      <c r="C1690">
        <f ca="1">IF(ROW()=2,0,
IF(OFFSET(C1690,-1,0)=VLOOKUP(OFFSET(B1690,-1,0),PlayerLevelTable!$A:$C,MATCH(PlayerLevelTable!$C$1,PlayerLevelTable!$A$1:$C$1,0),0),0,
OFFSET(C1690,-1,0)+1))</f>
        <v>8</v>
      </c>
    </row>
    <row r="1691" spans="1:3" x14ac:dyDescent="0.3">
      <c r="A1691">
        <f ca="1">IF(ROW()=2,0,OFFSET(A1691,-1,0)+1)</f>
        <v>1689</v>
      </c>
      <c r="B1691">
        <f ca="1">IF(ROW()=2,1,
IF(OFFSET(C1691,0,0)=0,OFFSET(B1691,-1,0)+1,
OFFSET(B1691,-1,0)))</f>
        <v>169</v>
      </c>
      <c r="C1691">
        <f ca="1">IF(ROW()=2,0,
IF(OFFSET(C1691,-1,0)=VLOOKUP(OFFSET(B1691,-1,0),PlayerLevelTable!$A:$C,MATCH(PlayerLevelTable!$C$1,PlayerLevelTable!$A$1:$C$1,0),0),0,
OFFSET(C1691,-1,0)+1))</f>
        <v>9</v>
      </c>
    </row>
    <row r="1692" spans="1:3" x14ac:dyDescent="0.3">
      <c r="A1692">
        <f ca="1">IF(ROW()=2,0,OFFSET(A1692,-1,0)+1)</f>
        <v>1690</v>
      </c>
      <c r="B1692">
        <f ca="1">IF(ROW()=2,1,
IF(OFFSET(C1692,0,0)=0,OFFSET(B1692,-1,0)+1,
OFFSET(B1692,-1,0)))</f>
        <v>170</v>
      </c>
      <c r="C1692">
        <f ca="1">IF(ROW()=2,0,
IF(OFFSET(C1692,-1,0)=VLOOKUP(OFFSET(B1692,-1,0),PlayerLevelTable!$A:$C,MATCH(PlayerLevelTable!$C$1,PlayerLevelTable!$A$1:$C$1,0),0),0,
OFFSET(C1692,-1,0)+1))</f>
        <v>0</v>
      </c>
    </row>
    <row r="1693" spans="1:3" x14ac:dyDescent="0.3">
      <c r="A1693">
        <f ca="1">IF(ROW()=2,0,OFFSET(A1693,-1,0)+1)</f>
        <v>1691</v>
      </c>
      <c r="B1693">
        <f ca="1">IF(ROW()=2,1,
IF(OFFSET(C1693,0,0)=0,OFFSET(B1693,-1,0)+1,
OFFSET(B1693,-1,0)))</f>
        <v>170</v>
      </c>
      <c r="C1693">
        <f ca="1">IF(ROW()=2,0,
IF(OFFSET(C1693,-1,0)=VLOOKUP(OFFSET(B1693,-1,0),PlayerLevelTable!$A:$C,MATCH(PlayerLevelTable!$C$1,PlayerLevelTable!$A$1:$C$1,0),0),0,
OFFSET(C1693,-1,0)+1))</f>
        <v>1</v>
      </c>
    </row>
    <row r="1694" spans="1:3" x14ac:dyDescent="0.3">
      <c r="A1694">
        <f ca="1">IF(ROW()=2,0,OFFSET(A1694,-1,0)+1)</f>
        <v>1692</v>
      </c>
      <c r="B1694">
        <f ca="1">IF(ROW()=2,1,
IF(OFFSET(C1694,0,0)=0,OFFSET(B1694,-1,0)+1,
OFFSET(B1694,-1,0)))</f>
        <v>170</v>
      </c>
      <c r="C1694">
        <f ca="1">IF(ROW()=2,0,
IF(OFFSET(C1694,-1,0)=VLOOKUP(OFFSET(B1694,-1,0),PlayerLevelTable!$A:$C,MATCH(PlayerLevelTable!$C$1,PlayerLevelTable!$A$1:$C$1,0),0),0,
OFFSET(C1694,-1,0)+1))</f>
        <v>2</v>
      </c>
    </row>
    <row r="1695" spans="1:3" x14ac:dyDescent="0.3">
      <c r="A1695">
        <f ca="1">IF(ROW()=2,0,OFFSET(A1695,-1,0)+1)</f>
        <v>1693</v>
      </c>
      <c r="B1695">
        <f ca="1">IF(ROW()=2,1,
IF(OFFSET(C1695,0,0)=0,OFFSET(B1695,-1,0)+1,
OFFSET(B1695,-1,0)))</f>
        <v>170</v>
      </c>
      <c r="C1695">
        <f ca="1">IF(ROW()=2,0,
IF(OFFSET(C1695,-1,0)=VLOOKUP(OFFSET(B1695,-1,0),PlayerLevelTable!$A:$C,MATCH(PlayerLevelTable!$C$1,PlayerLevelTable!$A$1:$C$1,0),0),0,
OFFSET(C1695,-1,0)+1))</f>
        <v>3</v>
      </c>
    </row>
    <row r="1696" spans="1:3" x14ac:dyDescent="0.3">
      <c r="A1696">
        <f ca="1">IF(ROW()=2,0,OFFSET(A1696,-1,0)+1)</f>
        <v>1694</v>
      </c>
      <c r="B1696">
        <f ca="1">IF(ROW()=2,1,
IF(OFFSET(C1696,0,0)=0,OFFSET(B1696,-1,0)+1,
OFFSET(B1696,-1,0)))</f>
        <v>170</v>
      </c>
      <c r="C1696">
        <f ca="1">IF(ROW()=2,0,
IF(OFFSET(C1696,-1,0)=VLOOKUP(OFFSET(B1696,-1,0),PlayerLevelTable!$A:$C,MATCH(PlayerLevelTable!$C$1,PlayerLevelTable!$A$1:$C$1,0),0),0,
OFFSET(C1696,-1,0)+1))</f>
        <v>4</v>
      </c>
    </row>
    <row r="1697" spans="1:3" x14ac:dyDescent="0.3">
      <c r="A1697">
        <f ca="1">IF(ROW()=2,0,OFFSET(A1697,-1,0)+1)</f>
        <v>1695</v>
      </c>
      <c r="B1697">
        <f ca="1">IF(ROW()=2,1,
IF(OFFSET(C1697,0,0)=0,OFFSET(B1697,-1,0)+1,
OFFSET(B1697,-1,0)))</f>
        <v>170</v>
      </c>
      <c r="C1697">
        <f ca="1">IF(ROW()=2,0,
IF(OFFSET(C1697,-1,0)=VLOOKUP(OFFSET(B1697,-1,0),PlayerLevelTable!$A:$C,MATCH(PlayerLevelTable!$C$1,PlayerLevelTable!$A$1:$C$1,0),0),0,
OFFSET(C1697,-1,0)+1))</f>
        <v>5</v>
      </c>
    </row>
    <row r="1698" spans="1:3" x14ac:dyDescent="0.3">
      <c r="A1698">
        <f ca="1">IF(ROW()=2,0,OFFSET(A1698,-1,0)+1)</f>
        <v>1696</v>
      </c>
      <c r="B1698">
        <f ca="1">IF(ROW()=2,1,
IF(OFFSET(C1698,0,0)=0,OFFSET(B1698,-1,0)+1,
OFFSET(B1698,-1,0)))</f>
        <v>170</v>
      </c>
      <c r="C1698">
        <f ca="1">IF(ROW()=2,0,
IF(OFFSET(C1698,-1,0)=VLOOKUP(OFFSET(B1698,-1,0),PlayerLevelTable!$A:$C,MATCH(PlayerLevelTable!$C$1,PlayerLevelTable!$A$1:$C$1,0),0),0,
OFFSET(C1698,-1,0)+1))</f>
        <v>6</v>
      </c>
    </row>
    <row r="1699" spans="1:3" x14ac:dyDescent="0.3">
      <c r="A1699">
        <f ca="1">IF(ROW()=2,0,OFFSET(A1699,-1,0)+1)</f>
        <v>1697</v>
      </c>
      <c r="B1699">
        <f ca="1">IF(ROW()=2,1,
IF(OFFSET(C1699,0,0)=0,OFFSET(B1699,-1,0)+1,
OFFSET(B1699,-1,0)))</f>
        <v>170</v>
      </c>
      <c r="C1699">
        <f ca="1">IF(ROW()=2,0,
IF(OFFSET(C1699,-1,0)=VLOOKUP(OFFSET(B1699,-1,0),PlayerLevelTable!$A:$C,MATCH(PlayerLevelTable!$C$1,PlayerLevelTable!$A$1:$C$1,0),0),0,
OFFSET(C1699,-1,0)+1))</f>
        <v>7</v>
      </c>
    </row>
    <row r="1700" spans="1:3" x14ac:dyDescent="0.3">
      <c r="A1700">
        <f ca="1">IF(ROW()=2,0,OFFSET(A1700,-1,0)+1)</f>
        <v>1698</v>
      </c>
      <c r="B1700">
        <f ca="1">IF(ROW()=2,1,
IF(OFFSET(C1700,0,0)=0,OFFSET(B1700,-1,0)+1,
OFFSET(B1700,-1,0)))</f>
        <v>170</v>
      </c>
      <c r="C1700">
        <f ca="1">IF(ROW()=2,0,
IF(OFFSET(C1700,-1,0)=VLOOKUP(OFFSET(B1700,-1,0),PlayerLevelTable!$A:$C,MATCH(PlayerLevelTable!$C$1,PlayerLevelTable!$A$1:$C$1,0),0),0,
OFFSET(C1700,-1,0)+1))</f>
        <v>8</v>
      </c>
    </row>
    <row r="1701" spans="1:3" x14ac:dyDescent="0.3">
      <c r="A1701">
        <f ca="1">IF(ROW()=2,0,OFFSET(A1701,-1,0)+1)</f>
        <v>1699</v>
      </c>
      <c r="B1701">
        <f ca="1">IF(ROW()=2,1,
IF(OFFSET(C1701,0,0)=0,OFFSET(B1701,-1,0)+1,
OFFSET(B1701,-1,0)))</f>
        <v>170</v>
      </c>
      <c r="C1701">
        <f ca="1">IF(ROW()=2,0,
IF(OFFSET(C1701,-1,0)=VLOOKUP(OFFSET(B1701,-1,0),PlayerLevelTable!$A:$C,MATCH(PlayerLevelTable!$C$1,PlayerLevelTable!$A$1:$C$1,0),0),0,
OFFSET(C1701,-1,0)+1))</f>
        <v>9</v>
      </c>
    </row>
    <row r="1702" spans="1:3" x14ac:dyDescent="0.3">
      <c r="A1702">
        <f ca="1">IF(ROW()=2,0,OFFSET(A1702,-1,0)+1)</f>
        <v>1700</v>
      </c>
      <c r="B1702">
        <f ca="1">IF(ROW()=2,1,
IF(OFFSET(C1702,0,0)=0,OFFSET(B1702,-1,0)+1,
OFFSET(B1702,-1,0)))</f>
        <v>171</v>
      </c>
      <c r="C1702">
        <f ca="1">IF(ROW()=2,0,
IF(OFFSET(C1702,-1,0)=VLOOKUP(OFFSET(B1702,-1,0),PlayerLevelTable!$A:$C,MATCH(PlayerLevelTable!$C$1,PlayerLevelTable!$A$1:$C$1,0),0),0,
OFFSET(C1702,-1,0)+1))</f>
        <v>0</v>
      </c>
    </row>
    <row r="1703" spans="1:3" x14ac:dyDescent="0.3">
      <c r="A1703">
        <f ca="1">IF(ROW()=2,0,OFFSET(A1703,-1,0)+1)</f>
        <v>1701</v>
      </c>
      <c r="B1703">
        <f ca="1">IF(ROW()=2,1,
IF(OFFSET(C1703,0,0)=0,OFFSET(B1703,-1,0)+1,
OFFSET(B1703,-1,0)))</f>
        <v>171</v>
      </c>
      <c r="C1703">
        <f ca="1">IF(ROW()=2,0,
IF(OFFSET(C1703,-1,0)=VLOOKUP(OFFSET(B1703,-1,0),PlayerLevelTable!$A:$C,MATCH(PlayerLevelTable!$C$1,PlayerLevelTable!$A$1:$C$1,0),0),0,
OFFSET(C1703,-1,0)+1))</f>
        <v>1</v>
      </c>
    </row>
    <row r="1704" spans="1:3" x14ac:dyDescent="0.3">
      <c r="A1704">
        <f ca="1">IF(ROW()=2,0,OFFSET(A1704,-1,0)+1)</f>
        <v>1702</v>
      </c>
      <c r="B1704">
        <f ca="1">IF(ROW()=2,1,
IF(OFFSET(C1704,0,0)=0,OFFSET(B1704,-1,0)+1,
OFFSET(B1704,-1,0)))</f>
        <v>171</v>
      </c>
      <c r="C1704">
        <f ca="1">IF(ROW()=2,0,
IF(OFFSET(C1704,-1,0)=VLOOKUP(OFFSET(B1704,-1,0),PlayerLevelTable!$A:$C,MATCH(PlayerLevelTable!$C$1,PlayerLevelTable!$A$1:$C$1,0),0),0,
OFFSET(C1704,-1,0)+1))</f>
        <v>2</v>
      </c>
    </row>
    <row r="1705" spans="1:3" x14ac:dyDescent="0.3">
      <c r="A1705">
        <f ca="1">IF(ROW()=2,0,OFFSET(A1705,-1,0)+1)</f>
        <v>1703</v>
      </c>
      <c r="B1705">
        <f ca="1">IF(ROW()=2,1,
IF(OFFSET(C1705,0,0)=0,OFFSET(B1705,-1,0)+1,
OFFSET(B1705,-1,0)))</f>
        <v>171</v>
      </c>
      <c r="C1705">
        <f ca="1">IF(ROW()=2,0,
IF(OFFSET(C1705,-1,0)=VLOOKUP(OFFSET(B1705,-1,0),PlayerLevelTable!$A:$C,MATCH(PlayerLevelTable!$C$1,PlayerLevelTable!$A$1:$C$1,0),0),0,
OFFSET(C1705,-1,0)+1))</f>
        <v>3</v>
      </c>
    </row>
    <row r="1706" spans="1:3" x14ac:dyDescent="0.3">
      <c r="A1706">
        <f ca="1">IF(ROW()=2,0,OFFSET(A1706,-1,0)+1)</f>
        <v>1704</v>
      </c>
      <c r="B1706">
        <f ca="1">IF(ROW()=2,1,
IF(OFFSET(C1706,0,0)=0,OFFSET(B1706,-1,0)+1,
OFFSET(B1706,-1,0)))</f>
        <v>171</v>
      </c>
      <c r="C1706">
        <f ca="1">IF(ROW()=2,0,
IF(OFFSET(C1706,-1,0)=VLOOKUP(OFFSET(B1706,-1,0),PlayerLevelTable!$A:$C,MATCH(PlayerLevelTable!$C$1,PlayerLevelTable!$A$1:$C$1,0),0),0,
OFFSET(C1706,-1,0)+1))</f>
        <v>4</v>
      </c>
    </row>
    <row r="1707" spans="1:3" x14ac:dyDescent="0.3">
      <c r="A1707">
        <f ca="1">IF(ROW()=2,0,OFFSET(A1707,-1,0)+1)</f>
        <v>1705</v>
      </c>
      <c r="B1707">
        <f ca="1">IF(ROW()=2,1,
IF(OFFSET(C1707,0,0)=0,OFFSET(B1707,-1,0)+1,
OFFSET(B1707,-1,0)))</f>
        <v>171</v>
      </c>
      <c r="C1707">
        <f ca="1">IF(ROW()=2,0,
IF(OFFSET(C1707,-1,0)=VLOOKUP(OFFSET(B1707,-1,0),PlayerLevelTable!$A:$C,MATCH(PlayerLevelTable!$C$1,PlayerLevelTable!$A$1:$C$1,0),0),0,
OFFSET(C1707,-1,0)+1))</f>
        <v>5</v>
      </c>
    </row>
    <row r="1708" spans="1:3" x14ac:dyDescent="0.3">
      <c r="A1708">
        <f ca="1">IF(ROW()=2,0,OFFSET(A1708,-1,0)+1)</f>
        <v>1706</v>
      </c>
      <c r="B1708">
        <f ca="1">IF(ROW()=2,1,
IF(OFFSET(C1708,0,0)=0,OFFSET(B1708,-1,0)+1,
OFFSET(B1708,-1,0)))</f>
        <v>171</v>
      </c>
      <c r="C1708">
        <f ca="1">IF(ROW()=2,0,
IF(OFFSET(C1708,-1,0)=VLOOKUP(OFFSET(B1708,-1,0),PlayerLevelTable!$A:$C,MATCH(PlayerLevelTable!$C$1,PlayerLevelTable!$A$1:$C$1,0),0),0,
OFFSET(C1708,-1,0)+1))</f>
        <v>6</v>
      </c>
    </row>
    <row r="1709" spans="1:3" x14ac:dyDescent="0.3">
      <c r="A1709">
        <f ca="1">IF(ROW()=2,0,OFFSET(A1709,-1,0)+1)</f>
        <v>1707</v>
      </c>
      <c r="B1709">
        <f ca="1">IF(ROW()=2,1,
IF(OFFSET(C1709,0,0)=0,OFFSET(B1709,-1,0)+1,
OFFSET(B1709,-1,0)))</f>
        <v>171</v>
      </c>
      <c r="C1709">
        <f ca="1">IF(ROW()=2,0,
IF(OFFSET(C1709,-1,0)=VLOOKUP(OFFSET(B1709,-1,0),PlayerLevelTable!$A:$C,MATCH(PlayerLevelTable!$C$1,PlayerLevelTable!$A$1:$C$1,0),0),0,
OFFSET(C1709,-1,0)+1))</f>
        <v>7</v>
      </c>
    </row>
    <row r="1710" spans="1:3" x14ac:dyDescent="0.3">
      <c r="A1710">
        <f ca="1">IF(ROW()=2,0,OFFSET(A1710,-1,0)+1)</f>
        <v>1708</v>
      </c>
      <c r="B1710">
        <f ca="1">IF(ROW()=2,1,
IF(OFFSET(C1710,0,0)=0,OFFSET(B1710,-1,0)+1,
OFFSET(B1710,-1,0)))</f>
        <v>171</v>
      </c>
      <c r="C1710">
        <f ca="1">IF(ROW()=2,0,
IF(OFFSET(C1710,-1,0)=VLOOKUP(OFFSET(B1710,-1,0),PlayerLevelTable!$A:$C,MATCH(PlayerLevelTable!$C$1,PlayerLevelTable!$A$1:$C$1,0),0),0,
OFFSET(C1710,-1,0)+1))</f>
        <v>8</v>
      </c>
    </row>
    <row r="1711" spans="1:3" x14ac:dyDescent="0.3">
      <c r="A1711">
        <f ca="1">IF(ROW()=2,0,OFFSET(A1711,-1,0)+1)</f>
        <v>1709</v>
      </c>
      <c r="B1711">
        <f ca="1">IF(ROW()=2,1,
IF(OFFSET(C1711,0,0)=0,OFFSET(B1711,-1,0)+1,
OFFSET(B1711,-1,0)))</f>
        <v>171</v>
      </c>
      <c r="C1711">
        <f ca="1">IF(ROW()=2,0,
IF(OFFSET(C1711,-1,0)=VLOOKUP(OFFSET(B1711,-1,0),PlayerLevelTable!$A:$C,MATCH(PlayerLevelTable!$C$1,PlayerLevelTable!$A$1:$C$1,0),0),0,
OFFSET(C1711,-1,0)+1))</f>
        <v>9</v>
      </c>
    </row>
    <row r="1712" spans="1:3" x14ac:dyDescent="0.3">
      <c r="A1712">
        <f ca="1">IF(ROW()=2,0,OFFSET(A1712,-1,0)+1)</f>
        <v>1710</v>
      </c>
      <c r="B1712">
        <f ca="1">IF(ROW()=2,1,
IF(OFFSET(C1712,0,0)=0,OFFSET(B1712,-1,0)+1,
OFFSET(B1712,-1,0)))</f>
        <v>172</v>
      </c>
      <c r="C1712">
        <f ca="1">IF(ROW()=2,0,
IF(OFFSET(C1712,-1,0)=VLOOKUP(OFFSET(B1712,-1,0),PlayerLevelTable!$A:$C,MATCH(PlayerLevelTable!$C$1,PlayerLevelTable!$A$1:$C$1,0),0),0,
OFFSET(C1712,-1,0)+1))</f>
        <v>0</v>
      </c>
    </row>
    <row r="1713" spans="1:3" x14ac:dyDescent="0.3">
      <c r="A1713">
        <f ca="1">IF(ROW()=2,0,OFFSET(A1713,-1,0)+1)</f>
        <v>1711</v>
      </c>
      <c r="B1713">
        <f ca="1">IF(ROW()=2,1,
IF(OFFSET(C1713,0,0)=0,OFFSET(B1713,-1,0)+1,
OFFSET(B1713,-1,0)))</f>
        <v>172</v>
      </c>
      <c r="C1713">
        <f ca="1">IF(ROW()=2,0,
IF(OFFSET(C1713,-1,0)=VLOOKUP(OFFSET(B1713,-1,0),PlayerLevelTable!$A:$C,MATCH(PlayerLevelTable!$C$1,PlayerLevelTable!$A$1:$C$1,0),0),0,
OFFSET(C1713,-1,0)+1))</f>
        <v>1</v>
      </c>
    </row>
    <row r="1714" spans="1:3" x14ac:dyDescent="0.3">
      <c r="A1714">
        <f ca="1">IF(ROW()=2,0,OFFSET(A1714,-1,0)+1)</f>
        <v>1712</v>
      </c>
      <c r="B1714">
        <f ca="1">IF(ROW()=2,1,
IF(OFFSET(C1714,0,0)=0,OFFSET(B1714,-1,0)+1,
OFFSET(B1714,-1,0)))</f>
        <v>172</v>
      </c>
      <c r="C1714">
        <f ca="1">IF(ROW()=2,0,
IF(OFFSET(C1714,-1,0)=VLOOKUP(OFFSET(B1714,-1,0),PlayerLevelTable!$A:$C,MATCH(PlayerLevelTable!$C$1,PlayerLevelTable!$A$1:$C$1,0),0),0,
OFFSET(C1714,-1,0)+1))</f>
        <v>2</v>
      </c>
    </row>
    <row r="1715" spans="1:3" x14ac:dyDescent="0.3">
      <c r="A1715">
        <f ca="1">IF(ROW()=2,0,OFFSET(A1715,-1,0)+1)</f>
        <v>1713</v>
      </c>
      <c r="B1715">
        <f ca="1">IF(ROW()=2,1,
IF(OFFSET(C1715,0,0)=0,OFFSET(B1715,-1,0)+1,
OFFSET(B1715,-1,0)))</f>
        <v>172</v>
      </c>
      <c r="C1715">
        <f ca="1">IF(ROW()=2,0,
IF(OFFSET(C1715,-1,0)=VLOOKUP(OFFSET(B1715,-1,0),PlayerLevelTable!$A:$C,MATCH(PlayerLevelTable!$C$1,PlayerLevelTable!$A$1:$C$1,0),0),0,
OFFSET(C1715,-1,0)+1))</f>
        <v>3</v>
      </c>
    </row>
    <row r="1716" spans="1:3" x14ac:dyDescent="0.3">
      <c r="A1716">
        <f ca="1">IF(ROW()=2,0,OFFSET(A1716,-1,0)+1)</f>
        <v>1714</v>
      </c>
      <c r="B1716">
        <f ca="1">IF(ROW()=2,1,
IF(OFFSET(C1716,0,0)=0,OFFSET(B1716,-1,0)+1,
OFFSET(B1716,-1,0)))</f>
        <v>172</v>
      </c>
      <c r="C1716">
        <f ca="1">IF(ROW()=2,0,
IF(OFFSET(C1716,-1,0)=VLOOKUP(OFFSET(B1716,-1,0),PlayerLevelTable!$A:$C,MATCH(PlayerLevelTable!$C$1,PlayerLevelTable!$A$1:$C$1,0),0),0,
OFFSET(C1716,-1,0)+1))</f>
        <v>4</v>
      </c>
    </row>
    <row r="1717" spans="1:3" x14ac:dyDescent="0.3">
      <c r="A1717">
        <f ca="1">IF(ROW()=2,0,OFFSET(A1717,-1,0)+1)</f>
        <v>1715</v>
      </c>
      <c r="B1717">
        <f ca="1">IF(ROW()=2,1,
IF(OFFSET(C1717,0,0)=0,OFFSET(B1717,-1,0)+1,
OFFSET(B1717,-1,0)))</f>
        <v>172</v>
      </c>
      <c r="C1717">
        <f ca="1">IF(ROW()=2,0,
IF(OFFSET(C1717,-1,0)=VLOOKUP(OFFSET(B1717,-1,0),PlayerLevelTable!$A:$C,MATCH(PlayerLevelTable!$C$1,PlayerLevelTable!$A$1:$C$1,0),0),0,
OFFSET(C1717,-1,0)+1))</f>
        <v>5</v>
      </c>
    </row>
    <row r="1718" spans="1:3" x14ac:dyDescent="0.3">
      <c r="A1718">
        <f ca="1">IF(ROW()=2,0,OFFSET(A1718,-1,0)+1)</f>
        <v>1716</v>
      </c>
      <c r="B1718">
        <f ca="1">IF(ROW()=2,1,
IF(OFFSET(C1718,0,0)=0,OFFSET(B1718,-1,0)+1,
OFFSET(B1718,-1,0)))</f>
        <v>172</v>
      </c>
      <c r="C1718">
        <f ca="1">IF(ROW()=2,0,
IF(OFFSET(C1718,-1,0)=VLOOKUP(OFFSET(B1718,-1,0),PlayerLevelTable!$A:$C,MATCH(PlayerLevelTable!$C$1,PlayerLevelTable!$A$1:$C$1,0),0),0,
OFFSET(C1718,-1,0)+1))</f>
        <v>6</v>
      </c>
    </row>
    <row r="1719" spans="1:3" x14ac:dyDescent="0.3">
      <c r="A1719">
        <f ca="1">IF(ROW()=2,0,OFFSET(A1719,-1,0)+1)</f>
        <v>1717</v>
      </c>
      <c r="B1719">
        <f ca="1">IF(ROW()=2,1,
IF(OFFSET(C1719,0,0)=0,OFFSET(B1719,-1,0)+1,
OFFSET(B1719,-1,0)))</f>
        <v>172</v>
      </c>
      <c r="C1719">
        <f ca="1">IF(ROW()=2,0,
IF(OFFSET(C1719,-1,0)=VLOOKUP(OFFSET(B1719,-1,0),PlayerLevelTable!$A:$C,MATCH(PlayerLevelTable!$C$1,PlayerLevelTable!$A$1:$C$1,0),0),0,
OFFSET(C1719,-1,0)+1))</f>
        <v>7</v>
      </c>
    </row>
    <row r="1720" spans="1:3" x14ac:dyDescent="0.3">
      <c r="A1720">
        <f ca="1">IF(ROW()=2,0,OFFSET(A1720,-1,0)+1)</f>
        <v>1718</v>
      </c>
      <c r="B1720">
        <f ca="1">IF(ROW()=2,1,
IF(OFFSET(C1720,0,0)=0,OFFSET(B1720,-1,0)+1,
OFFSET(B1720,-1,0)))</f>
        <v>172</v>
      </c>
      <c r="C1720">
        <f ca="1">IF(ROW()=2,0,
IF(OFFSET(C1720,-1,0)=VLOOKUP(OFFSET(B1720,-1,0),PlayerLevelTable!$A:$C,MATCH(PlayerLevelTable!$C$1,PlayerLevelTable!$A$1:$C$1,0),0),0,
OFFSET(C1720,-1,0)+1))</f>
        <v>8</v>
      </c>
    </row>
    <row r="1721" spans="1:3" x14ac:dyDescent="0.3">
      <c r="A1721">
        <f ca="1">IF(ROW()=2,0,OFFSET(A1721,-1,0)+1)</f>
        <v>1719</v>
      </c>
      <c r="B1721">
        <f ca="1">IF(ROW()=2,1,
IF(OFFSET(C1721,0,0)=0,OFFSET(B1721,-1,0)+1,
OFFSET(B1721,-1,0)))</f>
        <v>172</v>
      </c>
      <c r="C1721">
        <f ca="1">IF(ROW()=2,0,
IF(OFFSET(C1721,-1,0)=VLOOKUP(OFFSET(B1721,-1,0),PlayerLevelTable!$A:$C,MATCH(PlayerLevelTable!$C$1,PlayerLevelTable!$A$1:$C$1,0),0),0,
OFFSET(C1721,-1,0)+1))</f>
        <v>9</v>
      </c>
    </row>
    <row r="1722" spans="1:3" x14ac:dyDescent="0.3">
      <c r="A1722">
        <f ca="1">IF(ROW()=2,0,OFFSET(A1722,-1,0)+1)</f>
        <v>1720</v>
      </c>
      <c r="B1722">
        <f ca="1">IF(ROW()=2,1,
IF(OFFSET(C1722,0,0)=0,OFFSET(B1722,-1,0)+1,
OFFSET(B1722,-1,0)))</f>
        <v>173</v>
      </c>
      <c r="C1722">
        <f ca="1">IF(ROW()=2,0,
IF(OFFSET(C1722,-1,0)=VLOOKUP(OFFSET(B1722,-1,0),PlayerLevelTable!$A:$C,MATCH(PlayerLevelTable!$C$1,PlayerLevelTable!$A$1:$C$1,0),0),0,
OFFSET(C1722,-1,0)+1))</f>
        <v>0</v>
      </c>
    </row>
    <row r="1723" spans="1:3" x14ac:dyDescent="0.3">
      <c r="A1723">
        <f ca="1">IF(ROW()=2,0,OFFSET(A1723,-1,0)+1)</f>
        <v>1721</v>
      </c>
      <c r="B1723">
        <f ca="1">IF(ROW()=2,1,
IF(OFFSET(C1723,0,0)=0,OFFSET(B1723,-1,0)+1,
OFFSET(B1723,-1,0)))</f>
        <v>173</v>
      </c>
      <c r="C1723">
        <f ca="1">IF(ROW()=2,0,
IF(OFFSET(C1723,-1,0)=VLOOKUP(OFFSET(B1723,-1,0),PlayerLevelTable!$A:$C,MATCH(PlayerLevelTable!$C$1,PlayerLevelTable!$A$1:$C$1,0),0),0,
OFFSET(C1723,-1,0)+1))</f>
        <v>1</v>
      </c>
    </row>
    <row r="1724" spans="1:3" x14ac:dyDescent="0.3">
      <c r="A1724">
        <f ca="1">IF(ROW()=2,0,OFFSET(A1724,-1,0)+1)</f>
        <v>1722</v>
      </c>
      <c r="B1724">
        <f ca="1">IF(ROW()=2,1,
IF(OFFSET(C1724,0,0)=0,OFFSET(B1724,-1,0)+1,
OFFSET(B1724,-1,0)))</f>
        <v>173</v>
      </c>
      <c r="C1724">
        <f ca="1">IF(ROW()=2,0,
IF(OFFSET(C1724,-1,0)=VLOOKUP(OFFSET(B1724,-1,0),PlayerLevelTable!$A:$C,MATCH(PlayerLevelTable!$C$1,PlayerLevelTable!$A$1:$C$1,0),0),0,
OFFSET(C1724,-1,0)+1))</f>
        <v>2</v>
      </c>
    </row>
    <row r="1725" spans="1:3" x14ac:dyDescent="0.3">
      <c r="A1725">
        <f ca="1">IF(ROW()=2,0,OFFSET(A1725,-1,0)+1)</f>
        <v>1723</v>
      </c>
      <c r="B1725">
        <f ca="1">IF(ROW()=2,1,
IF(OFFSET(C1725,0,0)=0,OFFSET(B1725,-1,0)+1,
OFFSET(B1725,-1,0)))</f>
        <v>173</v>
      </c>
      <c r="C1725">
        <f ca="1">IF(ROW()=2,0,
IF(OFFSET(C1725,-1,0)=VLOOKUP(OFFSET(B1725,-1,0),PlayerLevelTable!$A:$C,MATCH(PlayerLevelTable!$C$1,PlayerLevelTable!$A$1:$C$1,0),0),0,
OFFSET(C1725,-1,0)+1))</f>
        <v>3</v>
      </c>
    </row>
    <row r="1726" spans="1:3" x14ac:dyDescent="0.3">
      <c r="A1726">
        <f ca="1">IF(ROW()=2,0,OFFSET(A1726,-1,0)+1)</f>
        <v>1724</v>
      </c>
      <c r="B1726">
        <f ca="1">IF(ROW()=2,1,
IF(OFFSET(C1726,0,0)=0,OFFSET(B1726,-1,0)+1,
OFFSET(B1726,-1,0)))</f>
        <v>173</v>
      </c>
      <c r="C1726">
        <f ca="1">IF(ROW()=2,0,
IF(OFFSET(C1726,-1,0)=VLOOKUP(OFFSET(B1726,-1,0),PlayerLevelTable!$A:$C,MATCH(PlayerLevelTable!$C$1,PlayerLevelTable!$A$1:$C$1,0),0),0,
OFFSET(C1726,-1,0)+1))</f>
        <v>4</v>
      </c>
    </row>
    <row r="1727" spans="1:3" x14ac:dyDescent="0.3">
      <c r="A1727">
        <f ca="1">IF(ROW()=2,0,OFFSET(A1727,-1,0)+1)</f>
        <v>1725</v>
      </c>
      <c r="B1727">
        <f ca="1">IF(ROW()=2,1,
IF(OFFSET(C1727,0,0)=0,OFFSET(B1727,-1,0)+1,
OFFSET(B1727,-1,0)))</f>
        <v>173</v>
      </c>
      <c r="C1727">
        <f ca="1">IF(ROW()=2,0,
IF(OFFSET(C1727,-1,0)=VLOOKUP(OFFSET(B1727,-1,0),PlayerLevelTable!$A:$C,MATCH(PlayerLevelTable!$C$1,PlayerLevelTable!$A$1:$C$1,0),0),0,
OFFSET(C1727,-1,0)+1))</f>
        <v>5</v>
      </c>
    </row>
    <row r="1728" spans="1:3" x14ac:dyDescent="0.3">
      <c r="A1728">
        <f ca="1">IF(ROW()=2,0,OFFSET(A1728,-1,0)+1)</f>
        <v>1726</v>
      </c>
      <c r="B1728">
        <f ca="1">IF(ROW()=2,1,
IF(OFFSET(C1728,0,0)=0,OFFSET(B1728,-1,0)+1,
OFFSET(B1728,-1,0)))</f>
        <v>173</v>
      </c>
      <c r="C1728">
        <f ca="1">IF(ROW()=2,0,
IF(OFFSET(C1728,-1,0)=VLOOKUP(OFFSET(B1728,-1,0),PlayerLevelTable!$A:$C,MATCH(PlayerLevelTable!$C$1,PlayerLevelTable!$A$1:$C$1,0),0),0,
OFFSET(C1728,-1,0)+1))</f>
        <v>6</v>
      </c>
    </row>
    <row r="1729" spans="1:3" x14ac:dyDescent="0.3">
      <c r="A1729">
        <f ca="1">IF(ROW()=2,0,OFFSET(A1729,-1,0)+1)</f>
        <v>1727</v>
      </c>
      <c r="B1729">
        <f ca="1">IF(ROW()=2,1,
IF(OFFSET(C1729,0,0)=0,OFFSET(B1729,-1,0)+1,
OFFSET(B1729,-1,0)))</f>
        <v>173</v>
      </c>
      <c r="C1729">
        <f ca="1">IF(ROW()=2,0,
IF(OFFSET(C1729,-1,0)=VLOOKUP(OFFSET(B1729,-1,0),PlayerLevelTable!$A:$C,MATCH(PlayerLevelTable!$C$1,PlayerLevelTable!$A$1:$C$1,0),0),0,
OFFSET(C1729,-1,0)+1))</f>
        <v>7</v>
      </c>
    </row>
    <row r="1730" spans="1:3" x14ac:dyDescent="0.3">
      <c r="A1730">
        <f ca="1">IF(ROW()=2,0,OFFSET(A1730,-1,0)+1)</f>
        <v>1728</v>
      </c>
      <c r="B1730">
        <f ca="1">IF(ROW()=2,1,
IF(OFFSET(C1730,0,0)=0,OFFSET(B1730,-1,0)+1,
OFFSET(B1730,-1,0)))</f>
        <v>173</v>
      </c>
      <c r="C1730">
        <f ca="1">IF(ROW()=2,0,
IF(OFFSET(C1730,-1,0)=VLOOKUP(OFFSET(B1730,-1,0),PlayerLevelTable!$A:$C,MATCH(PlayerLevelTable!$C$1,PlayerLevelTable!$A$1:$C$1,0),0),0,
OFFSET(C1730,-1,0)+1))</f>
        <v>8</v>
      </c>
    </row>
    <row r="1731" spans="1:3" x14ac:dyDescent="0.3">
      <c r="A1731">
        <f ca="1">IF(ROW()=2,0,OFFSET(A1731,-1,0)+1)</f>
        <v>1729</v>
      </c>
      <c r="B1731">
        <f ca="1">IF(ROW()=2,1,
IF(OFFSET(C1731,0,0)=0,OFFSET(B1731,-1,0)+1,
OFFSET(B1731,-1,0)))</f>
        <v>173</v>
      </c>
      <c r="C1731">
        <f ca="1">IF(ROW()=2,0,
IF(OFFSET(C1731,-1,0)=VLOOKUP(OFFSET(B1731,-1,0),PlayerLevelTable!$A:$C,MATCH(PlayerLevelTable!$C$1,PlayerLevelTable!$A$1:$C$1,0),0),0,
OFFSET(C1731,-1,0)+1))</f>
        <v>9</v>
      </c>
    </row>
    <row r="1732" spans="1:3" x14ac:dyDescent="0.3">
      <c r="A1732">
        <f ca="1">IF(ROW()=2,0,OFFSET(A1732,-1,0)+1)</f>
        <v>1730</v>
      </c>
      <c r="B1732">
        <f ca="1">IF(ROW()=2,1,
IF(OFFSET(C1732,0,0)=0,OFFSET(B1732,-1,0)+1,
OFFSET(B1732,-1,0)))</f>
        <v>174</v>
      </c>
      <c r="C1732">
        <f ca="1">IF(ROW()=2,0,
IF(OFFSET(C1732,-1,0)=VLOOKUP(OFFSET(B1732,-1,0),PlayerLevelTable!$A:$C,MATCH(PlayerLevelTable!$C$1,PlayerLevelTable!$A$1:$C$1,0),0),0,
OFFSET(C1732,-1,0)+1))</f>
        <v>0</v>
      </c>
    </row>
    <row r="1733" spans="1:3" x14ac:dyDescent="0.3">
      <c r="A1733">
        <f ca="1">IF(ROW()=2,0,OFFSET(A1733,-1,0)+1)</f>
        <v>1731</v>
      </c>
      <c r="B1733">
        <f ca="1">IF(ROW()=2,1,
IF(OFFSET(C1733,0,0)=0,OFFSET(B1733,-1,0)+1,
OFFSET(B1733,-1,0)))</f>
        <v>174</v>
      </c>
      <c r="C1733">
        <f ca="1">IF(ROW()=2,0,
IF(OFFSET(C1733,-1,0)=VLOOKUP(OFFSET(B1733,-1,0),PlayerLevelTable!$A:$C,MATCH(PlayerLevelTable!$C$1,PlayerLevelTable!$A$1:$C$1,0),0),0,
OFFSET(C1733,-1,0)+1))</f>
        <v>1</v>
      </c>
    </row>
    <row r="1734" spans="1:3" x14ac:dyDescent="0.3">
      <c r="A1734">
        <f ca="1">IF(ROW()=2,0,OFFSET(A1734,-1,0)+1)</f>
        <v>1732</v>
      </c>
      <c r="B1734">
        <f ca="1">IF(ROW()=2,1,
IF(OFFSET(C1734,0,0)=0,OFFSET(B1734,-1,0)+1,
OFFSET(B1734,-1,0)))</f>
        <v>174</v>
      </c>
      <c r="C1734">
        <f ca="1">IF(ROW()=2,0,
IF(OFFSET(C1734,-1,0)=VLOOKUP(OFFSET(B1734,-1,0),PlayerLevelTable!$A:$C,MATCH(PlayerLevelTable!$C$1,PlayerLevelTable!$A$1:$C$1,0),0),0,
OFFSET(C1734,-1,0)+1))</f>
        <v>2</v>
      </c>
    </row>
    <row r="1735" spans="1:3" x14ac:dyDescent="0.3">
      <c r="A1735">
        <f ca="1">IF(ROW()=2,0,OFFSET(A1735,-1,0)+1)</f>
        <v>1733</v>
      </c>
      <c r="B1735">
        <f ca="1">IF(ROW()=2,1,
IF(OFFSET(C1735,0,0)=0,OFFSET(B1735,-1,0)+1,
OFFSET(B1735,-1,0)))</f>
        <v>174</v>
      </c>
      <c r="C1735">
        <f ca="1">IF(ROW()=2,0,
IF(OFFSET(C1735,-1,0)=VLOOKUP(OFFSET(B1735,-1,0),PlayerLevelTable!$A:$C,MATCH(PlayerLevelTable!$C$1,PlayerLevelTable!$A$1:$C$1,0),0),0,
OFFSET(C1735,-1,0)+1))</f>
        <v>3</v>
      </c>
    </row>
    <row r="1736" spans="1:3" x14ac:dyDescent="0.3">
      <c r="A1736">
        <f ca="1">IF(ROW()=2,0,OFFSET(A1736,-1,0)+1)</f>
        <v>1734</v>
      </c>
      <c r="B1736">
        <f ca="1">IF(ROW()=2,1,
IF(OFFSET(C1736,0,0)=0,OFFSET(B1736,-1,0)+1,
OFFSET(B1736,-1,0)))</f>
        <v>174</v>
      </c>
      <c r="C1736">
        <f ca="1">IF(ROW()=2,0,
IF(OFFSET(C1736,-1,0)=VLOOKUP(OFFSET(B1736,-1,0),PlayerLevelTable!$A:$C,MATCH(PlayerLevelTable!$C$1,PlayerLevelTable!$A$1:$C$1,0),0),0,
OFFSET(C1736,-1,0)+1))</f>
        <v>4</v>
      </c>
    </row>
    <row r="1737" spans="1:3" x14ac:dyDescent="0.3">
      <c r="A1737">
        <f ca="1">IF(ROW()=2,0,OFFSET(A1737,-1,0)+1)</f>
        <v>1735</v>
      </c>
      <c r="B1737">
        <f ca="1">IF(ROW()=2,1,
IF(OFFSET(C1737,0,0)=0,OFFSET(B1737,-1,0)+1,
OFFSET(B1737,-1,0)))</f>
        <v>174</v>
      </c>
      <c r="C1737">
        <f ca="1">IF(ROW()=2,0,
IF(OFFSET(C1737,-1,0)=VLOOKUP(OFFSET(B1737,-1,0),PlayerLevelTable!$A:$C,MATCH(PlayerLevelTable!$C$1,PlayerLevelTable!$A$1:$C$1,0),0),0,
OFFSET(C1737,-1,0)+1))</f>
        <v>5</v>
      </c>
    </row>
    <row r="1738" spans="1:3" x14ac:dyDescent="0.3">
      <c r="A1738">
        <f ca="1">IF(ROW()=2,0,OFFSET(A1738,-1,0)+1)</f>
        <v>1736</v>
      </c>
      <c r="B1738">
        <f ca="1">IF(ROW()=2,1,
IF(OFFSET(C1738,0,0)=0,OFFSET(B1738,-1,0)+1,
OFFSET(B1738,-1,0)))</f>
        <v>174</v>
      </c>
      <c r="C1738">
        <f ca="1">IF(ROW()=2,0,
IF(OFFSET(C1738,-1,0)=VLOOKUP(OFFSET(B1738,-1,0),PlayerLevelTable!$A:$C,MATCH(PlayerLevelTable!$C$1,PlayerLevelTable!$A$1:$C$1,0),0),0,
OFFSET(C1738,-1,0)+1))</f>
        <v>6</v>
      </c>
    </row>
    <row r="1739" spans="1:3" x14ac:dyDescent="0.3">
      <c r="A1739">
        <f ca="1">IF(ROW()=2,0,OFFSET(A1739,-1,0)+1)</f>
        <v>1737</v>
      </c>
      <c r="B1739">
        <f ca="1">IF(ROW()=2,1,
IF(OFFSET(C1739,0,0)=0,OFFSET(B1739,-1,0)+1,
OFFSET(B1739,-1,0)))</f>
        <v>174</v>
      </c>
      <c r="C1739">
        <f ca="1">IF(ROW()=2,0,
IF(OFFSET(C1739,-1,0)=VLOOKUP(OFFSET(B1739,-1,0),PlayerLevelTable!$A:$C,MATCH(PlayerLevelTable!$C$1,PlayerLevelTable!$A$1:$C$1,0),0),0,
OFFSET(C1739,-1,0)+1))</f>
        <v>7</v>
      </c>
    </row>
    <row r="1740" spans="1:3" x14ac:dyDescent="0.3">
      <c r="A1740">
        <f ca="1">IF(ROW()=2,0,OFFSET(A1740,-1,0)+1)</f>
        <v>1738</v>
      </c>
      <c r="B1740">
        <f ca="1">IF(ROW()=2,1,
IF(OFFSET(C1740,0,0)=0,OFFSET(B1740,-1,0)+1,
OFFSET(B1740,-1,0)))</f>
        <v>174</v>
      </c>
      <c r="C1740">
        <f ca="1">IF(ROW()=2,0,
IF(OFFSET(C1740,-1,0)=VLOOKUP(OFFSET(B1740,-1,0),PlayerLevelTable!$A:$C,MATCH(PlayerLevelTable!$C$1,PlayerLevelTable!$A$1:$C$1,0),0),0,
OFFSET(C1740,-1,0)+1))</f>
        <v>8</v>
      </c>
    </row>
    <row r="1741" spans="1:3" x14ac:dyDescent="0.3">
      <c r="A1741">
        <f ca="1">IF(ROW()=2,0,OFFSET(A1741,-1,0)+1)</f>
        <v>1739</v>
      </c>
      <c r="B1741">
        <f ca="1">IF(ROW()=2,1,
IF(OFFSET(C1741,0,0)=0,OFFSET(B1741,-1,0)+1,
OFFSET(B1741,-1,0)))</f>
        <v>174</v>
      </c>
      <c r="C1741">
        <f ca="1">IF(ROW()=2,0,
IF(OFFSET(C1741,-1,0)=VLOOKUP(OFFSET(B1741,-1,0),PlayerLevelTable!$A:$C,MATCH(PlayerLevelTable!$C$1,PlayerLevelTable!$A$1:$C$1,0),0),0,
OFFSET(C1741,-1,0)+1))</f>
        <v>9</v>
      </c>
    </row>
    <row r="1742" spans="1:3" x14ac:dyDescent="0.3">
      <c r="A1742">
        <f ca="1">IF(ROW()=2,0,OFFSET(A1742,-1,0)+1)</f>
        <v>1740</v>
      </c>
      <c r="B1742">
        <f ca="1">IF(ROW()=2,1,
IF(OFFSET(C1742,0,0)=0,OFFSET(B1742,-1,0)+1,
OFFSET(B1742,-1,0)))</f>
        <v>175</v>
      </c>
      <c r="C1742">
        <f ca="1">IF(ROW()=2,0,
IF(OFFSET(C1742,-1,0)=VLOOKUP(OFFSET(B1742,-1,0),PlayerLevelTable!$A:$C,MATCH(PlayerLevelTable!$C$1,PlayerLevelTable!$A$1:$C$1,0),0),0,
OFFSET(C1742,-1,0)+1))</f>
        <v>0</v>
      </c>
    </row>
    <row r="1743" spans="1:3" x14ac:dyDescent="0.3">
      <c r="A1743">
        <f ca="1">IF(ROW()=2,0,OFFSET(A1743,-1,0)+1)</f>
        <v>1741</v>
      </c>
      <c r="B1743">
        <f ca="1">IF(ROW()=2,1,
IF(OFFSET(C1743,0,0)=0,OFFSET(B1743,-1,0)+1,
OFFSET(B1743,-1,0)))</f>
        <v>175</v>
      </c>
      <c r="C1743">
        <f ca="1">IF(ROW()=2,0,
IF(OFFSET(C1743,-1,0)=VLOOKUP(OFFSET(B1743,-1,0),PlayerLevelTable!$A:$C,MATCH(PlayerLevelTable!$C$1,PlayerLevelTable!$A$1:$C$1,0),0),0,
OFFSET(C1743,-1,0)+1))</f>
        <v>1</v>
      </c>
    </row>
    <row r="1744" spans="1:3" x14ac:dyDescent="0.3">
      <c r="A1744">
        <f ca="1">IF(ROW()=2,0,OFFSET(A1744,-1,0)+1)</f>
        <v>1742</v>
      </c>
      <c r="B1744">
        <f ca="1">IF(ROW()=2,1,
IF(OFFSET(C1744,0,0)=0,OFFSET(B1744,-1,0)+1,
OFFSET(B1744,-1,0)))</f>
        <v>175</v>
      </c>
      <c r="C1744">
        <f ca="1">IF(ROW()=2,0,
IF(OFFSET(C1744,-1,0)=VLOOKUP(OFFSET(B1744,-1,0),PlayerLevelTable!$A:$C,MATCH(PlayerLevelTable!$C$1,PlayerLevelTable!$A$1:$C$1,0),0),0,
OFFSET(C1744,-1,0)+1))</f>
        <v>2</v>
      </c>
    </row>
    <row r="1745" spans="1:3" x14ac:dyDescent="0.3">
      <c r="A1745">
        <f ca="1">IF(ROW()=2,0,OFFSET(A1745,-1,0)+1)</f>
        <v>1743</v>
      </c>
      <c r="B1745">
        <f ca="1">IF(ROW()=2,1,
IF(OFFSET(C1745,0,0)=0,OFFSET(B1745,-1,0)+1,
OFFSET(B1745,-1,0)))</f>
        <v>175</v>
      </c>
      <c r="C1745">
        <f ca="1">IF(ROW()=2,0,
IF(OFFSET(C1745,-1,0)=VLOOKUP(OFFSET(B1745,-1,0),PlayerLevelTable!$A:$C,MATCH(PlayerLevelTable!$C$1,PlayerLevelTable!$A$1:$C$1,0),0),0,
OFFSET(C1745,-1,0)+1))</f>
        <v>3</v>
      </c>
    </row>
    <row r="1746" spans="1:3" x14ac:dyDescent="0.3">
      <c r="A1746">
        <f ca="1">IF(ROW()=2,0,OFFSET(A1746,-1,0)+1)</f>
        <v>1744</v>
      </c>
      <c r="B1746">
        <f ca="1">IF(ROW()=2,1,
IF(OFFSET(C1746,0,0)=0,OFFSET(B1746,-1,0)+1,
OFFSET(B1746,-1,0)))</f>
        <v>175</v>
      </c>
      <c r="C1746">
        <f ca="1">IF(ROW()=2,0,
IF(OFFSET(C1746,-1,0)=VLOOKUP(OFFSET(B1746,-1,0),PlayerLevelTable!$A:$C,MATCH(PlayerLevelTable!$C$1,PlayerLevelTable!$A$1:$C$1,0),0),0,
OFFSET(C1746,-1,0)+1))</f>
        <v>4</v>
      </c>
    </row>
    <row r="1747" spans="1:3" x14ac:dyDescent="0.3">
      <c r="A1747">
        <f ca="1">IF(ROW()=2,0,OFFSET(A1747,-1,0)+1)</f>
        <v>1745</v>
      </c>
      <c r="B1747">
        <f ca="1">IF(ROW()=2,1,
IF(OFFSET(C1747,0,0)=0,OFFSET(B1747,-1,0)+1,
OFFSET(B1747,-1,0)))</f>
        <v>175</v>
      </c>
      <c r="C1747">
        <f ca="1">IF(ROW()=2,0,
IF(OFFSET(C1747,-1,0)=VLOOKUP(OFFSET(B1747,-1,0),PlayerLevelTable!$A:$C,MATCH(PlayerLevelTable!$C$1,PlayerLevelTable!$A$1:$C$1,0),0),0,
OFFSET(C1747,-1,0)+1))</f>
        <v>5</v>
      </c>
    </row>
    <row r="1748" spans="1:3" x14ac:dyDescent="0.3">
      <c r="A1748">
        <f ca="1">IF(ROW()=2,0,OFFSET(A1748,-1,0)+1)</f>
        <v>1746</v>
      </c>
      <c r="B1748">
        <f ca="1">IF(ROW()=2,1,
IF(OFFSET(C1748,0,0)=0,OFFSET(B1748,-1,0)+1,
OFFSET(B1748,-1,0)))</f>
        <v>175</v>
      </c>
      <c r="C1748">
        <f ca="1">IF(ROW()=2,0,
IF(OFFSET(C1748,-1,0)=VLOOKUP(OFFSET(B1748,-1,0),PlayerLevelTable!$A:$C,MATCH(PlayerLevelTable!$C$1,PlayerLevelTable!$A$1:$C$1,0),0),0,
OFFSET(C1748,-1,0)+1))</f>
        <v>6</v>
      </c>
    </row>
    <row r="1749" spans="1:3" x14ac:dyDescent="0.3">
      <c r="A1749">
        <f ca="1">IF(ROW()=2,0,OFFSET(A1749,-1,0)+1)</f>
        <v>1747</v>
      </c>
      <c r="B1749">
        <f ca="1">IF(ROW()=2,1,
IF(OFFSET(C1749,0,0)=0,OFFSET(B1749,-1,0)+1,
OFFSET(B1749,-1,0)))</f>
        <v>175</v>
      </c>
      <c r="C1749">
        <f ca="1">IF(ROW()=2,0,
IF(OFFSET(C1749,-1,0)=VLOOKUP(OFFSET(B1749,-1,0),PlayerLevelTable!$A:$C,MATCH(PlayerLevelTable!$C$1,PlayerLevelTable!$A$1:$C$1,0),0),0,
OFFSET(C1749,-1,0)+1))</f>
        <v>7</v>
      </c>
    </row>
    <row r="1750" spans="1:3" x14ac:dyDescent="0.3">
      <c r="A1750">
        <f ca="1">IF(ROW()=2,0,OFFSET(A1750,-1,0)+1)</f>
        <v>1748</v>
      </c>
      <c r="B1750">
        <f ca="1">IF(ROW()=2,1,
IF(OFFSET(C1750,0,0)=0,OFFSET(B1750,-1,0)+1,
OFFSET(B1750,-1,0)))</f>
        <v>175</v>
      </c>
      <c r="C1750">
        <f ca="1">IF(ROW()=2,0,
IF(OFFSET(C1750,-1,0)=VLOOKUP(OFFSET(B1750,-1,0),PlayerLevelTable!$A:$C,MATCH(PlayerLevelTable!$C$1,PlayerLevelTable!$A$1:$C$1,0),0),0,
OFFSET(C1750,-1,0)+1))</f>
        <v>8</v>
      </c>
    </row>
    <row r="1751" spans="1:3" x14ac:dyDescent="0.3">
      <c r="A1751">
        <f ca="1">IF(ROW()=2,0,OFFSET(A1751,-1,0)+1)</f>
        <v>1749</v>
      </c>
      <c r="B1751">
        <f ca="1">IF(ROW()=2,1,
IF(OFFSET(C1751,0,0)=0,OFFSET(B1751,-1,0)+1,
OFFSET(B1751,-1,0)))</f>
        <v>175</v>
      </c>
      <c r="C1751">
        <f ca="1">IF(ROW()=2,0,
IF(OFFSET(C1751,-1,0)=VLOOKUP(OFFSET(B1751,-1,0),PlayerLevelTable!$A:$C,MATCH(PlayerLevelTable!$C$1,PlayerLevelTable!$A$1:$C$1,0),0),0,
OFFSET(C1751,-1,0)+1))</f>
        <v>9</v>
      </c>
    </row>
    <row r="1752" spans="1:3" x14ac:dyDescent="0.3">
      <c r="A1752">
        <f ca="1">IF(ROW()=2,0,OFFSET(A1752,-1,0)+1)</f>
        <v>1750</v>
      </c>
      <c r="B1752">
        <f ca="1">IF(ROW()=2,1,
IF(OFFSET(C1752,0,0)=0,OFFSET(B1752,-1,0)+1,
OFFSET(B1752,-1,0)))</f>
        <v>176</v>
      </c>
      <c r="C1752">
        <f ca="1">IF(ROW()=2,0,
IF(OFFSET(C1752,-1,0)=VLOOKUP(OFFSET(B1752,-1,0),PlayerLevelTable!$A:$C,MATCH(PlayerLevelTable!$C$1,PlayerLevelTable!$A$1:$C$1,0),0),0,
OFFSET(C1752,-1,0)+1))</f>
        <v>0</v>
      </c>
    </row>
    <row r="1753" spans="1:3" x14ac:dyDescent="0.3">
      <c r="A1753">
        <f ca="1">IF(ROW()=2,0,OFFSET(A1753,-1,0)+1)</f>
        <v>1751</v>
      </c>
      <c r="B1753">
        <f ca="1">IF(ROW()=2,1,
IF(OFFSET(C1753,0,0)=0,OFFSET(B1753,-1,0)+1,
OFFSET(B1753,-1,0)))</f>
        <v>176</v>
      </c>
      <c r="C1753">
        <f ca="1">IF(ROW()=2,0,
IF(OFFSET(C1753,-1,0)=VLOOKUP(OFFSET(B1753,-1,0),PlayerLevelTable!$A:$C,MATCH(PlayerLevelTable!$C$1,PlayerLevelTable!$A$1:$C$1,0),0),0,
OFFSET(C1753,-1,0)+1))</f>
        <v>1</v>
      </c>
    </row>
    <row r="1754" spans="1:3" x14ac:dyDescent="0.3">
      <c r="A1754">
        <f ca="1">IF(ROW()=2,0,OFFSET(A1754,-1,0)+1)</f>
        <v>1752</v>
      </c>
      <c r="B1754">
        <f ca="1">IF(ROW()=2,1,
IF(OFFSET(C1754,0,0)=0,OFFSET(B1754,-1,0)+1,
OFFSET(B1754,-1,0)))</f>
        <v>176</v>
      </c>
      <c r="C1754">
        <f ca="1">IF(ROW()=2,0,
IF(OFFSET(C1754,-1,0)=VLOOKUP(OFFSET(B1754,-1,0),PlayerLevelTable!$A:$C,MATCH(PlayerLevelTable!$C$1,PlayerLevelTable!$A$1:$C$1,0),0),0,
OFFSET(C1754,-1,0)+1))</f>
        <v>2</v>
      </c>
    </row>
    <row r="1755" spans="1:3" x14ac:dyDescent="0.3">
      <c r="A1755">
        <f ca="1">IF(ROW()=2,0,OFFSET(A1755,-1,0)+1)</f>
        <v>1753</v>
      </c>
      <c r="B1755">
        <f ca="1">IF(ROW()=2,1,
IF(OFFSET(C1755,0,0)=0,OFFSET(B1755,-1,0)+1,
OFFSET(B1755,-1,0)))</f>
        <v>176</v>
      </c>
      <c r="C1755">
        <f ca="1">IF(ROW()=2,0,
IF(OFFSET(C1755,-1,0)=VLOOKUP(OFFSET(B1755,-1,0),PlayerLevelTable!$A:$C,MATCH(PlayerLevelTable!$C$1,PlayerLevelTable!$A$1:$C$1,0),0),0,
OFFSET(C1755,-1,0)+1))</f>
        <v>3</v>
      </c>
    </row>
    <row r="1756" spans="1:3" x14ac:dyDescent="0.3">
      <c r="A1756">
        <f ca="1">IF(ROW()=2,0,OFFSET(A1756,-1,0)+1)</f>
        <v>1754</v>
      </c>
      <c r="B1756">
        <f ca="1">IF(ROW()=2,1,
IF(OFFSET(C1756,0,0)=0,OFFSET(B1756,-1,0)+1,
OFFSET(B1756,-1,0)))</f>
        <v>176</v>
      </c>
      <c r="C1756">
        <f ca="1">IF(ROW()=2,0,
IF(OFFSET(C1756,-1,0)=VLOOKUP(OFFSET(B1756,-1,0),PlayerLevelTable!$A:$C,MATCH(PlayerLevelTable!$C$1,PlayerLevelTable!$A$1:$C$1,0),0),0,
OFFSET(C1756,-1,0)+1))</f>
        <v>4</v>
      </c>
    </row>
    <row r="1757" spans="1:3" x14ac:dyDescent="0.3">
      <c r="A1757">
        <f ca="1">IF(ROW()=2,0,OFFSET(A1757,-1,0)+1)</f>
        <v>1755</v>
      </c>
      <c r="B1757">
        <f ca="1">IF(ROW()=2,1,
IF(OFFSET(C1757,0,0)=0,OFFSET(B1757,-1,0)+1,
OFFSET(B1757,-1,0)))</f>
        <v>176</v>
      </c>
      <c r="C1757">
        <f ca="1">IF(ROW()=2,0,
IF(OFFSET(C1757,-1,0)=VLOOKUP(OFFSET(B1757,-1,0),PlayerLevelTable!$A:$C,MATCH(PlayerLevelTable!$C$1,PlayerLevelTable!$A$1:$C$1,0),0),0,
OFFSET(C1757,-1,0)+1))</f>
        <v>5</v>
      </c>
    </row>
    <row r="1758" spans="1:3" x14ac:dyDescent="0.3">
      <c r="A1758">
        <f ca="1">IF(ROW()=2,0,OFFSET(A1758,-1,0)+1)</f>
        <v>1756</v>
      </c>
      <c r="B1758">
        <f ca="1">IF(ROW()=2,1,
IF(OFFSET(C1758,0,0)=0,OFFSET(B1758,-1,0)+1,
OFFSET(B1758,-1,0)))</f>
        <v>176</v>
      </c>
      <c r="C1758">
        <f ca="1">IF(ROW()=2,0,
IF(OFFSET(C1758,-1,0)=VLOOKUP(OFFSET(B1758,-1,0),PlayerLevelTable!$A:$C,MATCH(PlayerLevelTable!$C$1,PlayerLevelTable!$A$1:$C$1,0),0),0,
OFFSET(C1758,-1,0)+1))</f>
        <v>6</v>
      </c>
    </row>
    <row r="1759" spans="1:3" x14ac:dyDescent="0.3">
      <c r="A1759">
        <f ca="1">IF(ROW()=2,0,OFFSET(A1759,-1,0)+1)</f>
        <v>1757</v>
      </c>
      <c r="B1759">
        <f ca="1">IF(ROW()=2,1,
IF(OFFSET(C1759,0,0)=0,OFFSET(B1759,-1,0)+1,
OFFSET(B1759,-1,0)))</f>
        <v>176</v>
      </c>
      <c r="C1759">
        <f ca="1">IF(ROW()=2,0,
IF(OFFSET(C1759,-1,0)=VLOOKUP(OFFSET(B1759,-1,0),PlayerLevelTable!$A:$C,MATCH(PlayerLevelTable!$C$1,PlayerLevelTable!$A$1:$C$1,0),0),0,
OFFSET(C1759,-1,0)+1))</f>
        <v>7</v>
      </c>
    </row>
    <row r="1760" spans="1:3" x14ac:dyDescent="0.3">
      <c r="A1760">
        <f ca="1">IF(ROW()=2,0,OFFSET(A1760,-1,0)+1)</f>
        <v>1758</v>
      </c>
      <c r="B1760">
        <f ca="1">IF(ROW()=2,1,
IF(OFFSET(C1760,0,0)=0,OFFSET(B1760,-1,0)+1,
OFFSET(B1760,-1,0)))</f>
        <v>176</v>
      </c>
      <c r="C1760">
        <f ca="1">IF(ROW()=2,0,
IF(OFFSET(C1760,-1,0)=VLOOKUP(OFFSET(B1760,-1,0),PlayerLevelTable!$A:$C,MATCH(PlayerLevelTable!$C$1,PlayerLevelTable!$A$1:$C$1,0),0),0,
OFFSET(C1760,-1,0)+1))</f>
        <v>8</v>
      </c>
    </row>
    <row r="1761" spans="1:3" x14ac:dyDescent="0.3">
      <c r="A1761">
        <f ca="1">IF(ROW()=2,0,OFFSET(A1761,-1,0)+1)</f>
        <v>1759</v>
      </c>
      <c r="B1761">
        <f ca="1">IF(ROW()=2,1,
IF(OFFSET(C1761,0,0)=0,OFFSET(B1761,-1,0)+1,
OFFSET(B1761,-1,0)))</f>
        <v>176</v>
      </c>
      <c r="C1761">
        <f ca="1">IF(ROW()=2,0,
IF(OFFSET(C1761,-1,0)=VLOOKUP(OFFSET(B1761,-1,0),PlayerLevelTable!$A:$C,MATCH(PlayerLevelTable!$C$1,PlayerLevelTable!$A$1:$C$1,0),0),0,
OFFSET(C1761,-1,0)+1))</f>
        <v>9</v>
      </c>
    </row>
    <row r="1762" spans="1:3" x14ac:dyDescent="0.3">
      <c r="A1762">
        <f ca="1">IF(ROW()=2,0,OFFSET(A1762,-1,0)+1)</f>
        <v>1760</v>
      </c>
      <c r="B1762">
        <f ca="1">IF(ROW()=2,1,
IF(OFFSET(C1762,0,0)=0,OFFSET(B1762,-1,0)+1,
OFFSET(B1762,-1,0)))</f>
        <v>177</v>
      </c>
      <c r="C1762">
        <f ca="1">IF(ROW()=2,0,
IF(OFFSET(C1762,-1,0)=VLOOKUP(OFFSET(B1762,-1,0),PlayerLevelTable!$A:$C,MATCH(PlayerLevelTable!$C$1,PlayerLevelTable!$A$1:$C$1,0),0),0,
OFFSET(C1762,-1,0)+1))</f>
        <v>0</v>
      </c>
    </row>
    <row r="1763" spans="1:3" x14ac:dyDescent="0.3">
      <c r="A1763">
        <f ca="1">IF(ROW()=2,0,OFFSET(A1763,-1,0)+1)</f>
        <v>1761</v>
      </c>
      <c r="B1763">
        <f ca="1">IF(ROW()=2,1,
IF(OFFSET(C1763,0,0)=0,OFFSET(B1763,-1,0)+1,
OFFSET(B1763,-1,0)))</f>
        <v>177</v>
      </c>
      <c r="C1763">
        <f ca="1">IF(ROW()=2,0,
IF(OFFSET(C1763,-1,0)=VLOOKUP(OFFSET(B1763,-1,0),PlayerLevelTable!$A:$C,MATCH(PlayerLevelTable!$C$1,PlayerLevelTable!$A$1:$C$1,0),0),0,
OFFSET(C1763,-1,0)+1))</f>
        <v>1</v>
      </c>
    </row>
    <row r="1764" spans="1:3" x14ac:dyDescent="0.3">
      <c r="A1764">
        <f ca="1">IF(ROW()=2,0,OFFSET(A1764,-1,0)+1)</f>
        <v>1762</v>
      </c>
      <c r="B1764">
        <f ca="1">IF(ROW()=2,1,
IF(OFFSET(C1764,0,0)=0,OFFSET(B1764,-1,0)+1,
OFFSET(B1764,-1,0)))</f>
        <v>177</v>
      </c>
      <c r="C1764">
        <f ca="1">IF(ROW()=2,0,
IF(OFFSET(C1764,-1,0)=VLOOKUP(OFFSET(B1764,-1,0),PlayerLevelTable!$A:$C,MATCH(PlayerLevelTable!$C$1,PlayerLevelTable!$A$1:$C$1,0),0),0,
OFFSET(C1764,-1,0)+1))</f>
        <v>2</v>
      </c>
    </row>
    <row r="1765" spans="1:3" x14ac:dyDescent="0.3">
      <c r="A1765">
        <f ca="1">IF(ROW()=2,0,OFFSET(A1765,-1,0)+1)</f>
        <v>1763</v>
      </c>
      <c r="B1765">
        <f ca="1">IF(ROW()=2,1,
IF(OFFSET(C1765,0,0)=0,OFFSET(B1765,-1,0)+1,
OFFSET(B1765,-1,0)))</f>
        <v>177</v>
      </c>
      <c r="C1765">
        <f ca="1">IF(ROW()=2,0,
IF(OFFSET(C1765,-1,0)=VLOOKUP(OFFSET(B1765,-1,0),PlayerLevelTable!$A:$C,MATCH(PlayerLevelTable!$C$1,PlayerLevelTable!$A$1:$C$1,0),0),0,
OFFSET(C1765,-1,0)+1))</f>
        <v>3</v>
      </c>
    </row>
    <row r="1766" spans="1:3" x14ac:dyDescent="0.3">
      <c r="A1766">
        <f ca="1">IF(ROW()=2,0,OFFSET(A1766,-1,0)+1)</f>
        <v>1764</v>
      </c>
      <c r="B1766">
        <f ca="1">IF(ROW()=2,1,
IF(OFFSET(C1766,0,0)=0,OFFSET(B1766,-1,0)+1,
OFFSET(B1766,-1,0)))</f>
        <v>177</v>
      </c>
      <c r="C1766">
        <f ca="1">IF(ROW()=2,0,
IF(OFFSET(C1766,-1,0)=VLOOKUP(OFFSET(B1766,-1,0),PlayerLevelTable!$A:$C,MATCH(PlayerLevelTable!$C$1,PlayerLevelTable!$A$1:$C$1,0),0),0,
OFFSET(C1766,-1,0)+1))</f>
        <v>4</v>
      </c>
    </row>
    <row r="1767" spans="1:3" x14ac:dyDescent="0.3">
      <c r="A1767">
        <f ca="1">IF(ROW()=2,0,OFFSET(A1767,-1,0)+1)</f>
        <v>1765</v>
      </c>
      <c r="B1767">
        <f ca="1">IF(ROW()=2,1,
IF(OFFSET(C1767,0,0)=0,OFFSET(B1767,-1,0)+1,
OFFSET(B1767,-1,0)))</f>
        <v>177</v>
      </c>
      <c r="C1767">
        <f ca="1">IF(ROW()=2,0,
IF(OFFSET(C1767,-1,0)=VLOOKUP(OFFSET(B1767,-1,0),PlayerLevelTable!$A:$C,MATCH(PlayerLevelTable!$C$1,PlayerLevelTable!$A$1:$C$1,0),0),0,
OFFSET(C1767,-1,0)+1))</f>
        <v>5</v>
      </c>
    </row>
    <row r="1768" spans="1:3" x14ac:dyDescent="0.3">
      <c r="A1768">
        <f ca="1">IF(ROW()=2,0,OFFSET(A1768,-1,0)+1)</f>
        <v>1766</v>
      </c>
      <c r="B1768">
        <f ca="1">IF(ROW()=2,1,
IF(OFFSET(C1768,0,0)=0,OFFSET(B1768,-1,0)+1,
OFFSET(B1768,-1,0)))</f>
        <v>177</v>
      </c>
      <c r="C1768">
        <f ca="1">IF(ROW()=2,0,
IF(OFFSET(C1768,-1,0)=VLOOKUP(OFFSET(B1768,-1,0),PlayerLevelTable!$A:$C,MATCH(PlayerLevelTable!$C$1,PlayerLevelTable!$A$1:$C$1,0),0),0,
OFFSET(C1768,-1,0)+1))</f>
        <v>6</v>
      </c>
    </row>
    <row r="1769" spans="1:3" x14ac:dyDescent="0.3">
      <c r="A1769">
        <f ca="1">IF(ROW()=2,0,OFFSET(A1769,-1,0)+1)</f>
        <v>1767</v>
      </c>
      <c r="B1769">
        <f ca="1">IF(ROW()=2,1,
IF(OFFSET(C1769,0,0)=0,OFFSET(B1769,-1,0)+1,
OFFSET(B1769,-1,0)))</f>
        <v>177</v>
      </c>
      <c r="C1769">
        <f ca="1">IF(ROW()=2,0,
IF(OFFSET(C1769,-1,0)=VLOOKUP(OFFSET(B1769,-1,0),PlayerLevelTable!$A:$C,MATCH(PlayerLevelTable!$C$1,PlayerLevelTable!$A$1:$C$1,0),0),0,
OFFSET(C1769,-1,0)+1))</f>
        <v>7</v>
      </c>
    </row>
    <row r="1770" spans="1:3" x14ac:dyDescent="0.3">
      <c r="A1770">
        <f ca="1">IF(ROW()=2,0,OFFSET(A1770,-1,0)+1)</f>
        <v>1768</v>
      </c>
      <c r="B1770">
        <f ca="1">IF(ROW()=2,1,
IF(OFFSET(C1770,0,0)=0,OFFSET(B1770,-1,0)+1,
OFFSET(B1770,-1,0)))</f>
        <v>177</v>
      </c>
      <c r="C1770">
        <f ca="1">IF(ROW()=2,0,
IF(OFFSET(C1770,-1,0)=VLOOKUP(OFFSET(B1770,-1,0),PlayerLevelTable!$A:$C,MATCH(PlayerLevelTable!$C$1,PlayerLevelTable!$A$1:$C$1,0),0),0,
OFFSET(C1770,-1,0)+1))</f>
        <v>8</v>
      </c>
    </row>
    <row r="1771" spans="1:3" x14ac:dyDescent="0.3">
      <c r="A1771">
        <f ca="1">IF(ROW()=2,0,OFFSET(A1771,-1,0)+1)</f>
        <v>1769</v>
      </c>
      <c r="B1771">
        <f ca="1">IF(ROW()=2,1,
IF(OFFSET(C1771,0,0)=0,OFFSET(B1771,-1,0)+1,
OFFSET(B1771,-1,0)))</f>
        <v>177</v>
      </c>
      <c r="C1771">
        <f ca="1">IF(ROW()=2,0,
IF(OFFSET(C1771,-1,0)=VLOOKUP(OFFSET(B1771,-1,0),PlayerLevelTable!$A:$C,MATCH(PlayerLevelTable!$C$1,PlayerLevelTable!$A$1:$C$1,0),0),0,
OFFSET(C1771,-1,0)+1))</f>
        <v>9</v>
      </c>
    </row>
    <row r="1772" spans="1:3" x14ac:dyDescent="0.3">
      <c r="A1772">
        <f ca="1">IF(ROW()=2,0,OFFSET(A1772,-1,0)+1)</f>
        <v>1770</v>
      </c>
      <c r="B1772">
        <f ca="1">IF(ROW()=2,1,
IF(OFFSET(C1772,0,0)=0,OFFSET(B1772,-1,0)+1,
OFFSET(B1772,-1,0)))</f>
        <v>178</v>
      </c>
      <c r="C1772">
        <f ca="1">IF(ROW()=2,0,
IF(OFFSET(C1772,-1,0)=VLOOKUP(OFFSET(B1772,-1,0),PlayerLevelTable!$A:$C,MATCH(PlayerLevelTable!$C$1,PlayerLevelTable!$A$1:$C$1,0),0),0,
OFFSET(C1772,-1,0)+1))</f>
        <v>0</v>
      </c>
    </row>
    <row r="1773" spans="1:3" x14ac:dyDescent="0.3">
      <c r="A1773">
        <f ca="1">IF(ROW()=2,0,OFFSET(A1773,-1,0)+1)</f>
        <v>1771</v>
      </c>
      <c r="B1773">
        <f ca="1">IF(ROW()=2,1,
IF(OFFSET(C1773,0,0)=0,OFFSET(B1773,-1,0)+1,
OFFSET(B1773,-1,0)))</f>
        <v>178</v>
      </c>
      <c r="C1773">
        <f ca="1">IF(ROW()=2,0,
IF(OFFSET(C1773,-1,0)=VLOOKUP(OFFSET(B1773,-1,0),PlayerLevelTable!$A:$C,MATCH(PlayerLevelTable!$C$1,PlayerLevelTable!$A$1:$C$1,0),0),0,
OFFSET(C1773,-1,0)+1))</f>
        <v>1</v>
      </c>
    </row>
    <row r="1774" spans="1:3" x14ac:dyDescent="0.3">
      <c r="A1774">
        <f ca="1">IF(ROW()=2,0,OFFSET(A1774,-1,0)+1)</f>
        <v>1772</v>
      </c>
      <c r="B1774">
        <f ca="1">IF(ROW()=2,1,
IF(OFFSET(C1774,0,0)=0,OFFSET(B1774,-1,0)+1,
OFFSET(B1774,-1,0)))</f>
        <v>178</v>
      </c>
      <c r="C1774">
        <f ca="1">IF(ROW()=2,0,
IF(OFFSET(C1774,-1,0)=VLOOKUP(OFFSET(B1774,-1,0),PlayerLevelTable!$A:$C,MATCH(PlayerLevelTable!$C$1,PlayerLevelTable!$A$1:$C$1,0),0),0,
OFFSET(C1774,-1,0)+1))</f>
        <v>2</v>
      </c>
    </row>
    <row r="1775" spans="1:3" x14ac:dyDescent="0.3">
      <c r="A1775">
        <f ca="1">IF(ROW()=2,0,OFFSET(A1775,-1,0)+1)</f>
        <v>1773</v>
      </c>
      <c r="B1775">
        <f ca="1">IF(ROW()=2,1,
IF(OFFSET(C1775,0,0)=0,OFFSET(B1775,-1,0)+1,
OFFSET(B1775,-1,0)))</f>
        <v>178</v>
      </c>
      <c r="C1775">
        <f ca="1">IF(ROW()=2,0,
IF(OFFSET(C1775,-1,0)=VLOOKUP(OFFSET(B1775,-1,0),PlayerLevelTable!$A:$C,MATCH(PlayerLevelTable!$C$1,PlayerLevelTable!$A$1:$C$1,0),0),0,
OFFSET(C1775,-1,0)+1))</f>
        <v>3</v>
      </c>
    </row>
    <row r="1776" spans="1:3" x14ac:dyDescent="0.3">
      <c r="A1776">
        <f ca="1">IF(ROW()=2,0,OFFSET(A1776,-1,0)+1)</f>
        <v>1774</v>
      </c>
      <c r="B1776">
        <f ca="1">IF(ROW()=2,1,
IF(OFFSET(C1776,0,0)=0,OFFSET(B1776,-1,0)+1,
OFFSET(B1776,-1,0)))</f>
        <v>178</v>
      </c>
      <c r="C1776">
        <f ca="1">IF(ROW()=2,0,
IF(OFFSET(C1776,-1,0)=VLOOKUP(OFFSET(B1776,-1,0),PlayerLevelTable!$A:$C,MATCH(PlayerLevelTable!$C$1,PlayerLevelTable!$A$1:$C$1,0),0),0,
OFFSET(C1776,-1,0)+1))</f>
        <v>4</v>
      </c>
    </row>
    <row r="1777" spans="1:3" x14ac:dyDescent="0.3">
      <c r="A1777">
        <f ca="1">IF(ROW()=2,0,OFFSET(A1777,-1,0)+1)</f>
        <v>1775</v>
      </c>
      <c r="B1777">
        <f ca="1">IF(ROW()=2,1,
IF(OFFSET(C1777,0,0)=0,OFFSET(B1777,-1,0)+1,
OFFSET(B1777,-1,0)))</f>
        <v>178</v>
      </c>
      <c r="C1777">
        <f ca="1">IF(ROW()=2,0,
IF(OFFSET(C1777,-1,0)=VLOOKUP(OFFSET(B1777,-1,0),PlayerLevelTable!$A:$C,MATCH(PlayerLevelTable!$C$1,PlayerLevelTable!$A$1:$C$1,0),0),0,
OFFSET(C1777,-1,0)+1))</f>
        <v>5</v>
      </c>
    </row>
    <row r="1778" spans="1:3" x14ac:dyDescent="0.3">
      <c r="A1778">
        <f ca="1">IF(ROW()=2,0,OFFSET(A1778,-1,0)+1)</f>
        <v>1776</v>
      </c>
      <c r="B1778">
        <f ca="1">IF(ROW()=2,1,
IF(OFFSET(C1778,0,0)=0,OFFSET(B1778,-1,0)+1,
OFFSET(B1778,-1,0)))</f>
        <v>178</v>
      </c>
      <c r="C1778">
        <f ca="1">IF(ROW()=2,0,
IF(OFFSET(C1778,-1,0)=VLOOKUP(OFFSET(B1778,-1,0),PlayerLevelTable!$A:$C,MATCH(PlayerLevelTable!$C$1,PlayerLevelTable!$A$1:$C$1,0),0),0,
OFFSET(C1778,-1,0)+1))</f>
        <v>6</v>
      </c>
    </row>
    <row r="1779" spans="1:3" x14ac:dyDescent="0.3">
      <c r="A1779">
        <f ca="1">IF(ROW()=2,0,OFFSET(A1779,-1,0)+1)</f>
        <v>1777</v>
      </c>
      <c r="B1779">
        <f ca="1">IF(ROW()=2,1,
IF(OFFSET(C1779,0,0)=0,OFFSET(B1779,-1,0)+1,
OFFSET(B1779,-1,0)))</f>
        <v>178</v>
      </c>
      <c r="C1779">
        <f ca="1">IF(ROW()=2,0,
IF(OFFSET(C1779,-1,0)=VLOOKUP(OFFSET(B1779,-1,0),PlayerLevelTable!$A:$C,MATCH(PlayerLevelTable!$C$1,PlayerLevelTable!$A$1:$C$1,0),0),0,
OFFSET(C1779,-1,0)+1))</f>
        <v>7</v>
      </c>
    </row>
    <row r="1780" spans="1:3" x14ac:dyDescent="0.3">
      <c r="A1780">
        <f ca="1">IF(ROW()=2,0,OFFSET(A1780,-1,0)+1)</f>
        <v>1778</v>
      </c>
      <c r="B1780">
        <f ca="1">IF(ROW()=2,1,
IF(OFFSET(C1780,0,0)=0,OFFSET(B1780,-1,0)+1,
OFFSET(B1780,-1,0)))</f>
        <v>178</v>
      </c>
      <c r="C1780">
        <f ca="1">IF(ROW()=2,0,
IF(OFFSET(C1780,-1,0)=VLOOKUP(OFFSET(B1780,-1,0),PlayerLevelTable!$A:$C,MATCH(PlayerLevelTable!$C$1,PlayerLevelTable!$A$1:$C$1,0),0),0,
OFFSET(C1780,-1,0)+1))</f>
        <v>8</v>
      </c>
    </row>
    <row r="1781" spans="1:3" x14ac:dyDescent="0.3">
      <c r="A1781">
        <f ca="1">IF(ROW()=2,0,OFFSET(A1781,-1,0)+1)</f>
        <v>1779</v>
      </c>
      <c r="B1781">
        <f ca="1">IF(ROW()=2,1,
IF(OFFSET(C1781,0,0)=0,OFFSET(B1781,-1,0)+1,
OFFSET(B1781,-1,0)))</f>
        <v>178</v>
      </c>
      <c r="C1781">
        <f ca="1">IF(ROW()=2,0,
IF(OFFSET(C1781,-1,0)=VLOOKUP(OFFSET(B1781,-1,0),PlayerLevelTable!$A:$C,MATCH(PlayerLevelTable!$C$1,PlayerLevelTable!$A$1:$C$1,0),0),0,
OFFSET(C1781,-1,0)+1))</f>
        <v>9</v>
      </c>
    </row>
    <row r="1782" spans="1:3" x14ac:dyDescent="0.3">
      <c r="A1782">
        <f ca="1">IF(ROW()=2,0,OFFSET(A1782,-1,0)+1)</f>
        <v>1780</v>
      </c>
      <c r="B1782">
        <f ca="1">IF(ROW()=2,1,
IF(OFFSET(C1782,0,0)=0,OFFSET(B1782,-1,0)+1,
OFFSET(B1782,-1,0)))</f>
        <v>179</v>
      </c>
      <c r="C1782">
        <f ca="1">IF(ROW()=2,0,
IF(OFFSET(C1782,-1,0)=VLOOKUP(OFFSET(B1782,-1,0),PlayerLevelTable!$A:$C,MATCH(PlayerLevelTable!$C$1,PlayerLevelTable!$A$1:$C$1,0),0),0,
OFFSET(C1782,-1,0)+1))</f>
        <v>0</v>
      </c>
    </row>
    <row r="1783" spans="1:3" x14ac:dyDescent="0.3">
      <c r="A1783">
        <f ca="1">IF(ROW()=2,0,OFFSET(A1783,-1,0)+1)</f>
        <v>1781</v>
      </c>
      <c r="B1783">
        <f ca="1">IF(ROW()=2,1,
IF(OFFSET(C1783,0,0)=0,OFFSET(B1783,-1,0)+1,
OFFSET(B1783,-1,0)))</f>
        <v>179</v>
      </c>
      <c r="C1783">
        <f ca="1">IF(ROW()=2,0,
IF(OFFSET(C1783,-1,0)=VLOOKUP(OFFSET(B1783,-1,0),PlayerLevelTable!$A:$C,MATCH(PlayerLevelTable!$C$1,PlayerLevelTable!$A$1:$C$1,0),0),0,
OFFSET(C1783,-1,0)+1))</f>
        <v>1</v>
      </c>
    </row>
    <row r="1784" spans="1:3" x14ac:dyDescent="0.3">
      <c r="A1784">
        <f ca="1">IF(ROW()=2,0,OFFSET(A1784,-1,0)+1)</f>
        <v>1782</v>
      </c>
      <c r="B1784">
        <f ca="1">IF(ROW()=2,1,
IF(OFFSET(C1784,0,0)=0,OFFSET(B1784,-1,0)+1,
OFFSET(B1784,-1,0)))</f>
        <v>179</v>
      </c>
      <c r="C1784">
        <f ca="1">IF(ROW()=2,0,
IF(OFFSET(C1784,-1,0)=VLOOKUP(OFFSET(B1784,-1,0),PlayerLevelTable!$A:$C,MATCH(PlayerLevelTable!$C$1,PlayerLevelTable!$A$1:$C$1,0),0),0,
OFFSET(C1784,-1,0)+1))</f>
        <v>2</v>
      </c>
    </row>
    <row r="1785" spans="1:3" x14ac:dyDescent="0.3">
      <c r="A1785">
        <f ca="1">IF(ROW()=2,0,OFFSET(A1785,-1,0)+1)</f>
        <v>1783</v>
      </c>
      <c r="B1785">
        <f ca="1">IF(ROW()=2,1,
IF(OFFSET(C1785,0,0)=0,OFFSET(B1785,-1,0)+1,
OFFSET(B1785,-1,0)))</f>
        <v>179</v>
      </c>
      <c r="C1785">
        <f ca="1">IF(ROW()=2,0,
IF(OFFSET(C1785,-1,0)=VLOOKUP(OFFSET(B1785,-1,0),PlayerLevelTable!$A:$C,MATCH(PlayerLevelTable!$C$1,PlayerLevelTable!$A$1:$C$1,0),0),0,
OFFSET(C1785,-1,0)+1))</f>
        <v>3</v>
      </c>
    </row>
    <row r="1786" spans="1:3" x14ac:dyDescent="0.3">
      <c r="A1786">
        <f ca="1">IF(ROW()=2,0,OFFSET(A1786,-1,0)+1)</f>
        <v>1784</v>
      </c>
      <c r="B1786">
        <f ca="1">IF(ROW()=2,1,
IF(OFFSET(C1786,0,0)=0,OFFSET(B1786,-1,0)+1,
OFFSET(B1786,-1,0)))</f>
        <v>179</v>
      </c>
      <c r="C1786">
        <f ca="1">IF(ROW()=2,0,
IF(OFFSET(C1786,-1,0)=VLOOKUP(OFFSET(B1786,-1,0),PlayerLevelTable!$A:$C,MATCH(PlayerLevelTable!$C$1,PlayerLevelTable!$A$1:$C$1,0),0),0,
OFFSET(C1786,-1,0)+1))</f>
        <v>4</v>
      </c>
    </row>
    <row r="1787" spans="1:3" x14ac:dyDescent="0.3">
      <c r="A1787">
        <f ca="1">IF(ROW()=2,0,OFFSET(A1787,-1,0)+1)</f>
        <v>1785</v>
      </c>
      <c r="B1787">
        <f ca="1">IF(ROW()=2,1,
IF(OFFSET(C1787,0,0)=0,OFFSET(B1787,-1,0)+1,
OFFSET(B1787,-1,0)))</f>
        <v>179</v>
      </c>
      <c r="C1787">
        <f ca="1">IF(ROW()=2,0,
IF(OFFSET(C1787,-1,0)=VLOOKUP(OFFSET(B1787,-1,0),PlayerLevelTable!$A:$C,MATCH(PlayerLevelTable!$C$1,PlayerLevelTable!$A$1:$C$1,0),0),0,
OFFSET(C1787,-1,0)+1))</f>
        <v>5</v>
      </c>
    </row>
    <row r="1788" spans="1:3" x14ac:dyDescent="0.3">
      <c r="A1788">
        <f ca="1">IF(ROW()=2,0,OFFSET(A1788,-1,0)+1)</f>
        <v>1786</v>
      </c>
      <c r="B1788">
        <f ca="1">IF(ROW()=2,1,
IF(OFFSET(C1788,0,0)=0,OFFSET(B1788,-1,0)+1,
OFFSET(B1788,-1,0)))</f>
        <v>179</v>
      </c>
      <c r="C1788">
        <f ca="1">IF(ROW()=2,0,
IF(OFFSET(C1788,-1,0)=VLOOKUP(OFFSET(B1788,-1,0),PlayerLevelTable!$A:$C,MATCH(PlayerLevelTable!$C$1,PlayerLevelTable!$A$1:$C$1,0),0),0,
OFFSET(C1788,-1,0)+1))</f>
        <v>6</v>
      </c>
    </row>
    <row r="1789" spans="1:3" x14ac:dyDescent="0.3">
      <c r="A1789">
        <f ca="1">IF(ROW()=2,0,OFFSET(A1789,-1,0)+1)</f>
        <v>1787</v>
      </c>
      <c r="B1789">
        <f ca="1">IF(ROW()=2,1,
IF(OFFSET(C1789,0,0)=0,OFFSET(B1789,-1,0)+1,
OFFSET(B1789,-1,0)))</f>
        <v>179</v>
      </c>
      <c r="C1789">
        <f ca="1">IF(ROW()=2,0,
IF(OFFSET(C1789,-1,0)=VLOOKUP(OFFSET(B1789,-1,0),PlayerLevelTable!$A:$C,MATCH(PlayerLevelTable!$C$1,PlayerLevelTable!$A$1:$C$1,0),0),0,
OFFSET(C1789,-1,0)+1))</f>
        <v>7</v>
      </c>
    </row>
    <row r="1790" spans="1:3" x14ac:dyDescent="0.3">
      <c r="A1790">
        <f ca="1">IF(ROW()=2,0,OFFSET(A1790,-1,0)+1)</f>
        <v>1788</v>
      </c>
      <c r="B1790">
        <f ca="1">IF(ROW()=2,1,
IF(OFFSET(C1790,0,0)=0,OFFSET(B1790,-1,0)+1,
OFFSET(B1790,-1,0)))</f>
        <v>179</v>
      </c>
      <c r="C1790">
        <f ca="1">IF(ROW()=2,0,
IF(OFFSET(C1790,-1,0)=VLOOKUP(OFFSET(B1790,-1,0),PlayerLevelTable!$A:$C,MATCH(PlayerLevelTable!$C$1,PlayerLevelTable!$A$1:$C$1,0),0),0,
OFFSET(C1790,-1,0)+1))</f>
        <v>8</v>
      </c>
    </row>
    <row r="1791" spans="1:3" x14ac:dyDescent="0.3">
      <c r="A1791">
        <f ca="1">IF(ROW()=2,0,OFFSET(A1791,-1,0)+1)</f>
        <v>1789</v>
      </c>
      <c r="B1791">
        <f ca="1">IF(ROW()=2,1,
IF(OFFSET(C1791,0,0)=0,OFFSET(B1791,-1,0)+1,
OFFSET(B1791,-1,0)))</f>
        <v>179</v>
      </c>
      <c r="C1791">
        <f ca="1">IF(ROW()=2,0,
IF(OFFSET(C1791,-1,0)=VLOOKUP(OFFSET(B1791,-1,0),PlayerLevelTable!$A:$C,MATCH(PlayerLevelTable!$C$1,PlayerLevelTable!$A$1:$C$1,0),0),0,
OFFSET(C1791,-1,0)+1))</f>
        <v>9</v>
      </c>
    </row>
    <row r="1792" spans="1:3" x14ac:dyDescent="0.3">
      <c r="A1792">
        <f ca="1">IF(ROW()=2,0,OFFSET(A1792,-1,0)+1)</f>
        <v>1790</v>
      </c>
      <c r="B1792">
        <f ca="1">IF(ROW()=2,1,
IF(OFFSET(C1792,0,0)=0,OFFSET(B1792,-1,0)+1,
OFFSET(B1792,-1,0)))</f>
        <v>180</v>
      </c>
      <c r="C1792">
        <f ca="1">IF(ROW()=2,0,
IF(OFFSET(C1792,-1,0)=VLOOKUP(OFFSET(B1792,-1,0),PlayerLevelTable!$A:$C,MATCH(PlayerLevelTable!$C$1,PlayerLevelTable!$A$1:$C$1,0),0),0,
OFFSET(C1792,-1,0)+1))</f>
        <v>0</v>
      </c>
    </row>
    <row r="1793" spans="1:3" x14ac:dyDescent="0.3">
      <c r="A1793">
        <f ca="1">IF(ROW()=2,0,OFFSET(A1793,-1,0)+1)</f>
        <v>1791</v>
      </c>
      <c r="B1793">
        <f ca="1">IF(ROW()=2,1,
IF(OFFSET(C1793,0,0)=0,OFFSET(B1793,-1,0)+1,
OFFSET(B1793,-1,0)))</f>
        <v>180</v>
      </c>
      <c r="C1793">
        <f ca="1">IF(ROW()=2,0,
IF(OFFSET(C1793,-1,0)=VLOOKUP(OFFSET(B1793,-1,0),PlayerLevelTable!$A:$C,MATCH(PlayerLevelTable!$C$1,PlayerLevelTable!$A$1:$C$1,0),0),0,
OFFSET(C1793,-1,0)+1))</f>
        <v>1</v>
      </c>
    </row>
    <row r="1794" spans="1:3" x14ac:dyDescent="0.3">
      <c r="A1794">
        <f ca="1">IF(ROW()=2,0,OFFSET(A1794,-1,0)+1)</f>
        <v>1792</v>
      </c>
      <c r="B1794">
        <f ca="1">IF(ROW()=2,1,
IF(OFFSET(C1794,0,0)=0,OFFSET(B1794,-1,0)+1,
OFFSET(B1794,-1,0)))</f>
        <v>180</v>
      </c>
      <c r="C1794">
        <f ca="1">IF(ROW()=2,0,
IF(OFFSET(C1794,-1,0)=VLOOKUP(OFFSET(B1794,-1,0),PlayerLevelTable!$A:$C,MATCH(PlayerLevelTable!$C$1,PlayerLevelTable!$A$1:$C$1,0),0),0,
OFFSET(C1794,-1,0)+1))</f>
        <v>2</v>
      </c>
    </row>
    <row r="1795" spans="1:3" x14ac:dyDescent="0.3">
      <c r="A1795">
        <f ca="1">IF(ROW()=2,0,OFFSET(A1795,-1,0)+1)</f>
        <v>1793</v>
      </c>
      <c r="B1795">
        <f ca="1">IF(ROW()=2,1,
IF(OFFSET(C1795,0,0)=0,OFFSET(B1795,-1,0)+1,
OFFSET(B1795,-1,0)))</f>
        <v>180</v>
      </c>
      <c r="C1795">
        <f ca="1">IF(ROW()=2,0,
IF(OFFSET(C1795,-1,0)=VLOOKUP(OFFSET(B1795,-1,0),PlayerLevelTable!$A:$C,MATCH(PlayerLevelTable!$C$1,PlayerLevelTable!$A$1:$C$1,0),0),0,
OFFSET(C1795,-1,0)+1))</f>
        <v>3</v>
      </c>
    </row>
    <row r="1796" spans="1:3" x14ac:dyDescent="0.3">
      <c r="A1796">
        <f ca="1">IF(ROW()=2,0,OFFSET(A1796,-1,0)+1)</f>
        <v>1794</v>
      </c>
      <c r="B1796">
        <f ca="1">IF(ROW()=2,1,
IF(OFFSET(C1796,0,0)=0,OFFSET(B1796,-1,0)+1,
OFFSET(B1796,-1,0)))</f>
        <v>180</v>
      </c>
      <c r="C1796">
        <f ca="1">IF(ROW()=2,0,
IF(OFFSET(C1796,-1,0)=VLOOKUP(OFFSET(B1796,-1,0),PlayerLevelTable!$A:$C,MATCH(PlayerLevelTable!$C$1,PlayerLevelTable!$A$1:$C$1,0),0),0,
OFFSET(C1796,-1,0)+1))</f>
        <v>4</v>
      </c>
    </row>
    <row r="1797" spans="1:3" x14ac:dyDescent="0.3">
      <c r="A1797">
        <f ca="1">IF(ROW()=2,0,OFFSET(A1797,-1,0)+1)</f>
        <v>1795</v>
      </c>
      <c r="B1797">
        <f ca="1">IF(ROW()=2,1,
IF(OFFSET(C1797,0,0)=0,OFFSET(B1797,-1,0)+1,
OFFSET(B1797,-1,0)))</f>
        <v>180</v>
      </c>
      <c r="C1797">
        <f ca="1">IF(ROW()=2,0,
IF(OFFSET(C1797,-1,0)=VLOOKUP(OFFSET(B1797,-1,0),PlayerLevelTable!$A:$C,MATCH(PlayerLevelTable!$C$1,PlayerLevelTable!$A$1:$C$1,0),0),0,
OFFSET(C1797,-1,0)+1))</f>
        <v>5</v>
      </c>
    </row>
    <row r="1798" spans="1:3" x14ac:dyDescent="0.3">
      <c r="A1798">
        <f ca="1">IF(ROW()=2,0,OFFSET(A1798,-1,0)+1)</f>
        <v>1796</v>
      </c>
      <c r="B1798">
        <f ca="1">IF(ROW()=2,1,
IF(OFFSET(C1798,0,0)=0,OFFSET(B1798,-1,0)+1,
OFFSET(B1798,-1,0)))</f>
        <v>180</v>
      </c>
      <c r="C1798">
        <f ca="1">IF(ROW()=2,0,
IF(OFFSET(C1798,-1,0)=VLOOKUP(OFFSET(B1798,-1,0),PlayerLevelTable!$A:$C,MATCH(PlayerLevelTable!$C$1,PlayerLevelTable!$A$1:$C$1,0),0),0,
OFFSET(C1798,-1,0)+1))</f>
        <v>6</v>
      </c>
    </row>
    <row r="1799" spans="1:3" x14ac:dyDescent="0.3">
      <c r="A1799">
        <f ca="1">IF(ROW()=2,0,OFFSET(A1799,-1,0)+1)</f>
        <v>1797</v>
      </c>
      <c r="B1799">
        <f ca="1">IF(ROW()=2,1,
IF(OFFSET(C1799,0,0)=0,OFFSET(B1799,-1,0)+1,
OFFSET(B1799,-1,0)))</f>
        <v>180</v>
      </c>
      <c r="C1799">
        <f ca="1">IF(ROW()=2,0,
IF(OFFSET(C1799,-1,0)=VLOOKUP(OFFSET(B1799,-1,0),PlayerLevelTable!$A:$C,MATCH(PlayerLevelTable!$C$1,PlayerLevelTable!$A$1:$C$1,0),0),0,
OFFSET(C1799,-1,0)+1))</f>
        <v>7</v>
      </c>
    </row>
    <row r="1800" spans="1:3" x14ac:dyDescent="0.3">
      <c r="A1800">
        <f ca="1">IF(ROW()=2,0,OFFSET(A1800,-1,0)+1)</f>
        <v>1798</v>
      </c>
      <c r="B1800">
        <f ca="1">IF(ROW()=2,1,
IF(OFFSET(C1800,0,0)=0,OFFSET(B1800,-1,0)+1,
OFFSET(B1800,-1,0)))</f>
        <v>180</v>
      </c>
      <c r="C1800">
        <f ca="1">IF(ROW()=2,0,
IF(OFFSET(C1800,-1,0)=VLOOKUP(OFFSET(B1800,-1,0),PlayerLevelTable!$A:$C,MATCH(PlayerLevelTable!$C$1,PlayerLevelTable!$A$1:$C$1,0),0),0,
OFFSET(C1800,-1,0)+1))</f>
        <v>8</v>
      </c>
    </row>
    <row r="1801" spans="1:3" x14ac:dyDescent="0.3">
      <c r="A1801">
        <f ca="1">IF(ROW()=2,0,OFFSET(A1801,-1,0)+1)</f>
        <v>1799</v>
      </c>
      <c r="B1801">
        <f ca="1">IF(ROW()=2,1,
IF(OFFSET(C1801,0,0)=0,OFFSET(B1801,-1,0)+1,
OFFSET(B1801,-1,0)))</f>
        <v>180</v>
      </c>
      <c r="C1801">
        <f ca="1">IF(ROW()=2,0,
IF(OFFSET(C1801,-1,0)=VLOOKUP(OFFSET(B1801,-1,0),PlayerLevelTable!$A:$C,MATCH(PlayerLevelTable!$C$1,PlayerLevelTable!$A$1:$C$1,0),0),0,
OFFSET(C1801,-1,0)+1))</f>
        <v>9</v>
      </c>
    </row>
    <row r="1802" spans="1:3" x14ac:dyDescent="0.3">
      <c r="A1802">
        <f ca="1">IF(ROW()=2,0,OFFSET(A1802,-1,0)+1)</f>
        <v>1800</v>
      </c>
      <c r="B1802">
        <f ca="1">IF(ROW()=2,1,
IF(OFFSET(C1802,0,0)=0,OFFSET(B1802,-1,0)+1,
OFFSET(B1802,-1,0)))</f>
        <v>181</v>
      </c>
      <c r="C1802">
        <f ca="1">IF(ROW()=2,0,
IF(OFFSET(C1802,-1,0)=VLOOKUP(OFFSET(B1802,-1,0),PlayerLevelTable!$A:$C,MATCH(PlayerLevelTable!$C$1,PlayerLevelTable!$A$1:$C$1,0),0),0,
OFFSET(C1802,-1,0)+1))</f>
        <v>0</v>
      </c>
    </row>
    <row r="1803" spans="1:3" x14ac:dyDescent="0.3">
      <c r="A1803">
        <f ca="1">IF(ROW()=2,0,OFFSET(A1803,-1,0)+1)</f>
        <v>1801</v>
      </c>
      <c r="B1803">
        <f ca="1">IF(ROW()=2,1,
IF(OFFSET(C1803,0,0)=0,OFFSET(B1803,-1,0)+1,
OFFSET(B1803,-1,0)))</f>
        <v>181</v>
      </c>
      <c r="C1803">
        <f ca="1">IF(ROW()=2,0,
IF(OFFSET(C1803,-1,0)=VLOOKUP(OFFSET(B1803,-1,0),PlayerLevelTable!$A:$C,MATCH(PlayerLevelTable!$C$1,PlayerLevelTable!$A$1:$C$1,0),0),0,
OFFSET(C1803,-1,0)+1))</f>
        <v>1</v>
      </c>
    </row>
    <row r="1804" spans="1:3" x14ac:dyDescent="0.3">
      <c r="A1804">
        <f ca="1">IF(ROW()=2,0,OFFSET(A1804,-1,0)+1)</f>
        <v>1802</v>
      </c>
      <c r="B1804">
        <f ca="1">IF(ROW()=2,1,
IF(OFFSET(C1804,0,0)=0,OFFSET(B1804,-1,0)+1,
OFFSET(B1804,-1,0)))</f>
        <v>181</v>
      </c>
      <c r="C1804">
        <f ca="1">IF(ROW()=2,0,
IF(OFFSET(C1804,-1,0)=VLOOKUP(OFFSET(B1804,-1,0),PlayerLevelTable!$A:$C,MATCH(PlayerLevelTable!$C$1,PlayerLevelTable!$A$1:$C$1,0),0),0,
OFFSET(C1804,-1,0)+1))</f>
        <v>2</v>
      </c>
    </row>
    <row r="1805" spans="1:3" x14ac:dyDescent="0.3">
      <c r="A1805">
        <f ca="1">IF(ROW()=2,0,OFFSET(A1805,-1,0)+1)</f>
        <v>1803</v>
      </c>
      <c r="B1805">
        <f ca="1">IF(ROW()=2,1,
IF(OFFSET(C1805,0,0)=0,OFFSET(B1805,-1,0)+1,
OFFSET(B1805,-1,0)))</f>
        <v>181</v>
      </c>
      <c r="C1805">
        <f ca="1">IF(ROW()=2,0,
IF(OFFSET(C1805,-1,0)=VLOOKUP(OFFSET(B1805,-1,0),PlayerLevelTable!$A:$C,MATCH(PlayerLevelTable!$C$1,PlayerLevelTable!$A$1:$C$1,0),0),0,
OFFSET(C1805,-1,0)+1))</f>
        <v>3</v>
      </c>
    </row>
    <row r="1806" spans="1:3" x14ac:dyDescent="0.3">
      <c r="A1806">
        <f ca="1">IF(ROW()=2,0,OFFSET(A1806,-1,0)+1)</f>
        <v>1804</v>
      </c>
      <c r="B1806">
        <f ca="1">IF(ROW()=2,1,
IF(OFFSET(C1806,0,0)=0,OFFSET(B1806,-1,0)+1,
OFFSET(B1806,-1,0)))</f>
        <v>181</v>
      </c>
      <c r="C1806">
        <f ca="1">IF(ROW()=2,0,
IF(OFFSET(C1806,-1,0)=VLOOKUP(OFFSET(B1806,-1,0),PlayerLevelTable!$A:$C,MATCH(PlayerLevelTable!$C$1,PlayerLevelTable!$A$1:$C$1,0),0),0,
OFFSET(C1806,-1,0)+1))</f>
        <v>4</v>
      </c>
    </row>
    <row r="1807" spans="1:3" x14ac:dyDescent="0.3">
      <c r="A1807">
        <f ca="1">IF(ROW()=2,0,OFFSET(A1807,-1,0)+1)</f>
        <v>1805</v>
      </c>
      <c r="B1807">
        <f ca="1">IF(ROW()=2,1,
IF(OFFSET(C1807,0,0)=0,OFFSET(B1807,-1,0)+1,
OFFSET(B1807,-1,0)))</f>
        <v>181</v>
      </c>
      <c r="C1807">
        <f ca="1">IF(ROW()=2,0,
IF(OFFSET(C1807,-1,0)=VLOOKUP(OFFSET(B1807,-1,0),PlayerLevelTable!$A:$C,MATCH(PlayerLevelTable!$C$1,PlayerLevelTable!$A$1:$C$1,0),0),0,
OFFSET(C1807,-1,0)+1))</f>
        <v>5</v>
      </c>
    </row>
    <row r="1808" spans="1:3" x14ac:dyDescent="0.3">
      <c r="A1808">
        <f ca="1">IF(ROW()=2,0,OFFSET(A1808,-1,0)+1)</f>
        <v>1806</v>
      </c>
      <c r="B1808">
        <f ca="1">IF(ROW()=2,1,
IF(OFFSET(C1808,0,0)=0,OFFSET(B1808,-1,0)+1,
OFFSET(B1808,-1,0)))</f>
        <v>181</v>
      </c>
      <c r="C1808">
        <f ca="1">IF(ROW()=2,0,
IF(OFFSET(C1808,-1,0)=VLOOKUP(OFFSET(B1808,-1,0),PlayerLevelTable!$A:$C,MATCH(PlayerLevelTable!$C$1,PlayerLevelTable!$A$1:$C$1,0),0),0,
OFFSET(C1808,-1,0)+1))</f>
        <v>6</v>
      </c>
    </row>
    <row r="1809" spans="1:3" x14ac:dyDescent="0.3">
      <c r="A1809">
        <f ca="1">IF(ROW()=2,0,OFFSET(A1809,-1,0)+1)</f>
        <v>1807</v>
      </c>
      <c r="B1809">
        <f ca="1">IF(ROW()=2,1,
IF(OFFSET(C1809,0,0)=0,OFFSET(B1809,-1,0)+1,
OFFSET(B1809,-1,0)))</f>
        <v>181</v>
      </c>
      <c r="C1809">
        <f ca="1">IF(ROW()=2,0,
IF(OFFSET(C1809,-1,0)=VLOOKUP(OFFSET(B1809,-1,0),PlayerLevelTable!$A:$C,MATCH(PlayerLevelTable!$C$1,PlayerLevelTable!$A$1:$C$1,0),0),0,
OFFSET(C1809,-1,0)+1))</f>
        <v>7</v>
      </c>
    </row>
    <row r="1810" spans="1:3" x14ac:dyDescent="0.3">
      <c r="A1810">
        <f ca="1">IF(ROW()=2,0,OFFSET(A1810,-1,0)+1)</f>
        <v>1808</v>
      </c>
      <c r="B1810">
        <f ca="1">IF(ROW()=2,1,
IF(OFFSET(C1810,0,0)=0,OFFSET(B1810,-1,0)+1,
OFFSET(B1810,-1,0)))</f>
        <v>181</v>
      </c>
      <c r="C1810">
        <f ca="1">IF(ROW()=2,0,
IF(OFFSET(C1810,-1,0)=VLOOKUP(OFFSET(B1810,-1,0),PlayerLevelTable!$A:$C,MATCH(PlayerLevelTable!$C$1,PlayerLevelTable!$A$1:$C$1,0),0),0,
OFFSET(C1810,-1,0)+1))</f>
        <v>8</v>
      </c>
    </row>
    <row r="1811" spans="1:3" x14ac:dyDescent="0.3">
      <c r="A1811">
        <f ca="1">IF(ROW()=2,0,OFFSET(A1811,-1,0)+1)</f>
        <v>1809</v>
      </c>
      <c r="B1811">
        <f ca="1">IF(ROW()=2,1,
IF(OFFSET(C1811,0,0)=0,OFFSET(B1811,-1,0)+1,
OFFSET(B1811,-1,0)))</f>
        <v>181</v>
      </c>
      <c r="C1811">
        <f ca="1">IF(ROW()=2,0,
IF(OFFSET(C1811,-1,0)=VLOOKUP(OFFSET(B1811,-1,0),PlayerLevelTable!$A:$C,MATCH(PlayerLevelTable!$C$1,PlayerLevelTable!$A$1:$C$1,0),0),0,
OFFSET(C1811,-1,0)+1))</f>
        <v>9</v>
      </c>
    </row>
    <row r="1812" spans="1:3" x14ac:dyDescent="0.3">
      <c r="A1812">
        <f ca="1">IF(ROW()=2,0,OFFSET(A1812,-1,0)+1)</f>
        <v>1810</v>
      </c>
      <c r="B1812">
        <f ca="1">IF(ROW()=2,1,
IF(OFFSET(C1812,0,0)=0,OFFSET(B1812,-1,0)+1,
OFFSET(B1812,-1,0)))</f>
        <v>182</v>
      </c>
      <c r="C1812">
        <f ca="1">IF(ROW()=2,0,
IF(OFFSET(C1812,-1,0)=VLOOKUP(OFFSET(B1812,-1,0),PlayerLevelTable!$A:$C,MATCH(PlayerLevelTable!$C$1,PlayerLevelTable!$A$1:$C$1,0),0),0,
OFFSET(C1812,-1,0)+1))</f>
        <v>0</v>
      </c>
    </row>
    <row r="1813" spans="1:3" x14ac:dyDescent="0.3">
      <c r="A1813">
        <f ca="1">IF(ROW()=2,0,OFFSET(A1813,-1,0)+1)</f>
        <v>1811</v>
      </c>
      <c r="B1813">
        <f ca="1">IF(ROW()=2,1,
IF(OFFSET(C1813,0,0)=0,OFFSET(B1813,-1,0)+1,
OFFSET(B1813,-1,0)))</f>
        <v>182</v>
      </c>
      <c r="C1813">
        <f ca="1">IF(ROW()=2,0,
IF(OFFSET(C1813,-1,0)=VLOOKUP(OFFSET(B1813,-1,0),PlayerLevelTable!$A:$C,MATCH(PlayerLevelTable!$C$1,PlayerLevelTable!$A$1:$C$1,0),0),0,
OFFSET(C1813,-1,0)+1))</f>
        <v>1</v>
      </c>
    </row>
    <row r="1814" spans="1:3" x14ac:dyDescent="0.3">
      <c r="A1814">
        <f ca="1">IF(ROW()=2,0,OFFSET(A1814,-1,0)+1)</f>
        <v>1812</v>
      </c>
      <c r="B1814">
        <f ca="1">IF(ROW()=2,1,
IF(OFFSET(C1814,0,0)=0,OFFSET(B1814,-1,0)+1,
OFFSET(B1814,-1,0)))</f>
        <v>182</v>
      </c>
      <c r="C1814">
        <f ca="1">IF(ROW()=2,0,
IF(OFFSET(C1814,-1,0)=VLOOKUP(OFFSET(B1814,-1,0),PlayerLevelTable!$A:$C,MATCH(PlayerLevelTable!$C$1,PlayerLevelTable!$A$1:$C$1,0),0),0,
OFFSET(C1814,-1,0)+1))</f>
        <v>2</v>
      </c>
    </row>
    <row r="1815" spans="1:3" x14ac:dyDescent="0.3">
      <c r="A1815">
        <f ca="1">IF(ROW()=2,0,OFFSET(A1815,-1,0)+1)</f>
        <v>1813</v>
      </c>
      <c r="B1815">
        <f ca="1">IF(ROW()=2,1,
IF(OFFSET(C1815,0,0)=0,OFFSET(B1815,-1,0)+1,
OFFSET(B1815,-1,0)))</f>
        <v>182</v>
      </c>
      <c r="C1815">
        <f ca="1">IF(ROW()=2,0,
IF(OFFSET(C1815,-1,0)=VLOOKUP(OFFSET(B1815,-1,0),PlayerLevelTable!$A:$C,MATCH(PlayerLevelTable!$C$1,PlayerLevelTable!$A$1:$C$1,0),0),0,
OFFSET(C1815,-1,0)+1))</f>
        <v>3</v>
      </c>
    </row>
    <row r="1816" spans="1:3" x14ac:dyDescent="0.3">
      <c r="A1816">
        <f ca="1">IF(ROW()=2,0,OFFSET(A1816,-1,0)+1)</f>
        <v>1814</v>
      </c>
      <c r="B1816">
        <f ca="1">IF(ROW()=2,1,
IF(OFFSET(C1816,0,0)=0,OFFSET(B1816,-1,0)+1,
OFFSET(B1816,-1,0)))</f>
        <v>182</v>
      </c>
      <c r="C1816">
        <f ca="1">IF(ROW()=2,0,
IF(OFFSET(C1816,-1,0)=VLOOKUP(OFFSET(B1816,-1,0),PlayerLevelTable!$A:$C,MATCH(PlayerLevelTable!$C$1,PlayerLevelTable!$A$1:$C$1,0),0),0,
OFFSET(C1816,-1,0)+1))</f>
        <v>4</v>
      </c>
    </row>
    <row r="1817" spans="1:3" x14ac:dyDescent="0.3">
      <c r="A1817">
        <f ca="1">IF(ROW()=2,0,OFFSET(A1817,-1,0)+1)</f>
        <v>1815</v>
      </c>
      <c r="B1817">
        <f ca="1">IF(ROW()=2,1,
IF(OFFSET(C1817,0,0)=0,OFFSET(B1817,-1,0)+1,
OFFSET(B1817,-1,0)))</f>
        <v>182</v>
      </c>
      <c r="C1817">
        <f ca="1">IF(ROW()=2,0,
IF(OFFSET(C1817,-1,0)=VLOOKUP(OFFSET(B1817,-1,0),PlayerLevelTable!$A:$C,MATCH(PlayerLevelTable!$C$1,PlayerLevelTable!$A$1:$C$1,0),0),0,
OFFSET(C1817,-1,0)+1))</f>
        <v>5</v>
      </c>
    </row>
    <row r="1818" spans="1:3" x14ac:dyDescent="0.3">
      <c r="A1818">
        <f ca="1">IF(ROW()=2,0,OFFSET(A1818,-1,0)+1)</f>
        <v>1816</v>
      </c>
      <c r="B1818">
        <f ca="1">IF(ROW()=2,1,
IF(OFFSET(C1818,0,0)=0,OFFSET(B1818,-1,0)+1,
OFFSET(B1818,-1,0)))</f>
        <v>182</v>
      </c>
      <c r="C1818">
        <f ca="1">IF(ROW()=2,0,
IF(OFFSET(C1818,-1,0)=VLOOKUP(OFFSET(B1818,-1,0),PlayerLevelTable!$A:$C,MATCH(PlayerLevelTable!$C$1,PlayerLevelTable!$A$1:$C$1,0),0),0,
OFFSET(C1818,-1,0)+1))</f>
        <v>6</v>
      </c>
    </row>
    <row r="1819" spans="1:3" x14ac:dyDescent="0.3">
      <c r="A1819">
        <f ca="1">IF(ROW()=2,0,OFFSET(A1819,-1,0)+1)</f>
        <v>1817</v>
      </c>
      <c r="B1819">
        <f ca="1">IF(ROW()=2,1,
IF(OFFSET(C1819,0,0)=0,OFFSET(B1819,-1,0)+1,
OFFSET(B1819,-1,0)))</f>
        <v>182</v>
      </c>
      <c r="C1819">
        <f ca="1">IF(ROW()=2,0,
IF(OFFSET(C1819,-1,0)=VLOOKUP(OFFSET(B1819,-1,0),PlayerLevelTable!$A:$C,MATCH(PlayerLevelTable!$C$1,PlayerLevelTable!$A$1:$C$1,0),0),0,
OFFSET(C1819,-1,0)+1))</f>
        <v>7</v>
      </c>
    </row>
    <row r="1820" spans="1:3" x14ac:dyDescent="0.3">
      <c r="A1820">
        <f ca="1">IF(ROW()=2,0,OFFSET(A1820,-1,0)+1)</f>
        <v>1818</v>
      </c>
      <c r="B1820">
        <f ca="1">IF(ROW()=2,1,
IF(OFFSET(C1820,0,0)=0,OFFSET(B1820,-1,0)+1,
OFFSET(B1820,-1,0)))</f>
        <v>182</v>
      </c>
      <c r="C1820">
        <f ca="1">IF(ROW()=2,0,
IF(OFFSET(C1820,-1,0)=VLOOKUP(OFFSET(B1820,-1,0),PlayerLevelTable!$A:$C,MATCH(PlayerLevelTable!$C$1,PlayerLevelTable!$A$1:$C$1,0),0),0,
OFFSET(C1820,-1,0)+1))</f>
        <v>8</v>
      </c>
    </row>
    <row r="1821" spans="1:3" x14ac:dyDescent="0.3">
      <c r="A1821">
        <f ca="1">IF(ROW()=2,0,OFFSET(A1821,-1,0)+1)</f>
        <v>1819</v>
      </c>
      <c r="B1821">
        <f ca="1">IF(ROW()=2,1,
IF(OFFSET(C1821,0,0)=0,OFFSET(B1821,-1,0)+1,
OFFSET(B1821,-1,0)))</f>
        <v>182</v>
      </c>
      <c r="C1821">
        <f ca="1">IF(ROW()=2,0,
IF(OFFSET(C1821,-1,0)=VLOOKUP(OFFSET(B1821,-1,0),PlayerLevelTable!$A:$C,MATCH(PlayerLevelTable!$C$1,PlayerLevelTable!$A$1:$C$1,0),0),0,
OFFSET(C1821,-1,0)+1))</f>
        <v>9</v>
      </c>
    </row>
    <row r="1822" spans="1:3" x14ac:dyDescent="0.3">
      <c r="A1822">
        <f ca="1">IF(ROW()=2,0,OFFSET(A1822,-1,0)+1)</f>
        <v>1820</v>
      </c>
      <c r="B1822">
        <f ca="1">IF(ROW()=2,1,
IF(OFFSET(C1822,0,0)=0,OFFSET(B1822,-1,0)+1,
OFFSET(B1822,-1,0)))</f>
        <v>183</v>
      </c>
      <c r="C1822">
        <f ca="1">IF(ROW()=2,0,
IF(OFFSET(C1822,-1,0)=VLOOKUP(OFFSET(B1822,-1,0),PlayerLevelTable!$A:$C,MATCH(PlayerLevelTable!$C$1,PlayerLevelTable!$A$1:$C$1,0),0),0,
OFFSET(C1822,-1,0)+1))</f>
        <v>0</v>
      </c>
    </row>
    <row r="1823" spans="1:3" x14ac:dyDescent="0.3">
      <c r="A1823">
        <f ca="1">IF(ROW()=2,0,OFFSET(A1823,-1,0)+1)</f>
        <v>1821</v>
      </c>
      <c r="B1823">
        <f ca="1">IF(ROW()=2,1,
IF(OFFSET(C1823,0,0)=0,OFFSET(B1823,-1,0)+1,
OFFSET(B1823,-1,0)))</f>
        <v>183</v>
      </c>
      <c r="C1823">
        <f ca="1">IF(ROW()=2,0,
IF(OFFSET(C1823,-1,0)=VLOOKUP(OFFSET(B1823,-1,0),PlayerLevelTable!$A:$C,MATCH(PlayerLevelTable!$C$1,PlayerLevelTable!$A$1:$C$1,0),0),0,
OFFSET(C1823,-1,0)+1))</f>
        <v>1</v>
      </c>
    </row>
    <row r="1824" spans="1:3" x14ac:dyDescent="0.3">
      <c r="A1824">
        <f ca="1">IF(ROW()=2,0,OFFSET(A1824,-1,0)+1)</f>
        <v>1822</v>
      </c>
      <c r="B1824">
        <f ca="1">IF(ROW()=2,1,
IF(OFFSET(C1824,0,0)=0,OFFSET(B1824,-1,0)+1,
OFFSET(B1824,-1,0)))</f>
        <v>183</v>
      </c>
      <c r="C1824">
        <f ca="1">IF(ROW()=2,0,
IF(OFFSET(C1824,-1,0)=VLOOKUP(OFFSET(B1824,-1,0),PlayerLevelTable!$A:$C,MATCH(PlayerLevelTable!$C$1,PlayerLevelTable!$A$1:$C$1,0),0),0,
OFFSET(C1824,-1,0)+1))</f>
        <v>2</v>
      </c>
    </row>
    <row r="1825" spans="1:3" x14ac:dyDescent="0.3">
      <c r="A1825">
        <f ca="1">IF(ROW()=2,0,OFFSET(A1825,-1,0)+1)</f>
        <v>1823</v>
      </c>
      <c r="B1825">
        <f ca="1">IF(ROW()=2,1,
IF(OFFSET(C1825,0,0)=0,OFFSET(B1825,-1,0)+1,
OFFSET(B1825,-1,0)))</f>
        <v>183</v>
      </c>
      <c r="C1825">
        <f ca="1">IF(ROW()=2,0,
IF(OFFSET(C1825,-1,0)=VLOOKUP(OFFSET(B1825,-1,0),PlayerLevelTable!$A:$C,MATCH(PlayerLevelTable!$C$1,PlayerLevelTable!$A$1:$C$1,0),0),0,
OFFSET(C1825,-1,0)+1))</f>
        <v>3</v>
      </c>
    </row>
    <row r="1826" spans="1:3" x14ac:dyDescent="0.3">
      <c r="A1826">
        <f ca="1">IF(ROW()=2,0,OFFSET(A1826,-1,0)+1)</f>
        <v>1824</v>
      </c>
      <c r="B1826">
        <f ca="1">IF(ROW()=2,1,
IF(OFFSET(C1826,0,0)=0,OFFSET(B1826,-1,0)+1,
OFFSET(B1826,-1,0)))</f>
        <v>183</v>
      </c>
      <c r="C1826">
        <f ca="1">IF(ROW()=2,0,
IF(OFFSET(C1826,-1,0)=VLOOKUP(OFFSET(B1826,-1,0),PlayerLevelTable!$A:$C,MATCH(PlayerLevelTable!$C$1,PlayerLevelTable!$A$1:$C$1,0),0),0,
OFFSET(C1826,-1,0)+1))</f>
        <v>4</v>
      </c>
    </row>
    <row r="1827" spans="1:3" x14ac:dyDescent="0.3">
      <c r="A1827">
        <f ca="1">IF(ROW()=2,0,OFFSET(A1827,-1,0)+1)</f>
        <v>1825</v>
      </c>
      <c r="B1827">
        <f ca="1">IF(ROW()=2,1,
IF(OFFSET(C1827,0,0)=0,OFFSET(B1827,-1,0)+1,
OFFSET(B1827,-1,0)))</f>
        <v>183</v>
      </c>
      <c r="C1827">
        <f ca="1">IF(ROW()=2,0,
IF(OFFSET(C1827,-1,0)=VLOOKUP(OFFSET(B1827,-1,0),PlayerLevelTable!$A:$C,MATCH(PlayerLevelTable!$C$1,PlayerLevelTable!$A$1:$C$1,0),0),0,
OFFSET(C1827,-1,0)+1))</f>
        <v>5</v>
      </c>
    </row>
    <row r="1828" spans="1:3" x14ac:dyDescent="0.3">
      <c r="A1828">
        <f ca="1">IF(ROW()=2,0,OFFSET(A1828,-1,0)+1)</f>
        <v>1826</v>
      </c>
      <c r="B1828">
        <f ca="1">IF(ROW()=2,1,
IF(OFFSET(C1828,0,0)=0,OFFSET(B1828,-1,0)+1,
OFFSET(B1828,-1,0)))</f>
        <v>183</v>
      </c>
      <c r="C1828">
        <f ca="1">IF(ROW()=2,0,
IF(OFFSET(C1828,-1,0)=VLOOKUP(OFFSET(B1828,-1,0),PlayerLevelTable!$A:$C,MATCH(PlayerLevelTable!$C$1,PlayerLevelTable!$A$1:$C$1,0),0),0,
OFFSET(C1828,-1,0)+1))</f>
        <v>6</v>
      </c>
    </row>
    <row r="1829" spans="1:3" x14ac:dyDescent="0.3">
      <c r="A1829">
        <f ca="1">IF(ROW()=2,0,OFFSET(A1829,-1,0)+1)</f>
        <v>1827</v>
      </c>
      <c r="B1829">
        <f ca="1">IF(ROW()=2,1,
IF(OFFSET(C1829,0,0)=0,OFFSET(B1829,-1,0)+1,
OFFSET(B1829,-1,0)))</f>
        <v>183</v>
      </c>
      <c r="C1829">
        <f ca="1">IF(ROW()=2,0,
IF(OFFSET(C1829,-1,0)=VLOOKUP(OFFSET(B1829,-1,0),PlayerLevelTable!$A:$C,MATCH(PlayerLevelTable!$C$1,PlayerLevelTable!$A$1:$C$1,0),0),0,
OFFSET(C1829,-1,0)+1))</f>
        <v>7</v>
      </c>
    </row>
    <row r="1830" spans="1:3" x14ac:dyDescent="0.3">
      <c r="A1830">
        <f ca="1">IF(ROW()=2,0,OFFSET(A1830,-1,0)+1)</f>
        <v>1828</v>
      </c>
      <c r="B1830">
        <f ca="1">IF(ROW()=2,1,
IF(OFFSET(C1830,0,0)=0,OFFSET(B1830,-1,0)+1,
OFFSET(B1830,-1,0)))</f>
        <v>183</v>
      </c>
      <c r="C1830">
        <f ca="1">IF(ROW()=2,0,
IF(OFFSET(C1830,-1,0)=VLOOKUP(OFFSET(B1830,-1,0),PlayerLevelTable!$A:$C,MATCH(PlayerLevelTable!$C$1,PlayerLevelTable!$A$1:$C$1,0),0),0,
OFFSET(C1830,-1,0)+1))</f>
        <v>8</v>
      </c>
    </row>
    <row r="1831" spans="1:3" x14ac:dyDescent="0.3">
      <c r="A1831">
        <f ca="1">IF(ROW()=2,0,OFFSET(A1831,-1,0)+1)</f>
        <v>1829</v>
      </c>
      <c r="B1831">
        <f ca="1">IF(ROW()=2,1,
IF(OFFSET(C1831,0,0)=0,OFFSET(B1831,-1,0)+1,
OFFSET(B1831,-1,0)))</f>
        <v>183</v>
      </c>
      <c r="C1831">
        <f ca="1">IF(ROW()=2,0,
IF(OFFSET(C1831,-1,0)=VLOOKUP(OFFSET(B1831,-1,0),PlayerLevelTable!$A:$C,MATCH(PlayerLevelTable!$C$1,PlayerLevelTable!$A$1:$C$1,0),0),0,
OFFSET(C1831,-1,0)+1))</f>
        <v>9</v>
      </c>
    </row>
    <row r="1832" spans="1:3" x14ac:dyDescent="0.3">
      <c r="A1832">
        <f ca="1">IF(ROW()=2,0,OFFSET(A1832,-1,0)+1)</f>
        <v>1830</v>
      </c>
      <c r="B1832">
        <f ca="1">IF(ROW()=2,1,
IF(OFFSET(C1832,0,0)=0,OFFSET(B1832,-1,0)+1,
OFFSET(B1832,-1,0)))</f>
        <v>184</v>
      </c>
      <c r="C1832">
        <f ca="1">IF(ROW()=2,0,
IF(OFFSET(C1832,-1,0)=VLOOKUP(OFFSET(B1832,-1,0),PlayerLevelTable!$A:$C,MATCH(PlayerLevelTable!$C$1,PlayerLevelTable!$A$1:$C$1,0),0),0,
OFFSET(C1832,-1,0)+1))</f>
        <v>0</v>
      </c>
    </row>
    <row r="1833" spans="1:3" x14ac:dyDescent="0.3">
      <c r="A1833">
        <f ca="1">IF(ROW()=2,0,OFFSET(A1833,-1,0)+1)</f>
        <v>1831</v>
      </c>
      <c r="B1833">
        <f ca="1">IF(ROW()=2,1,
IF(OFFSET(C1833,0,0)=0,OFFSET(B1833,-1,0)+1,
OFFSET(B1833,-1,0)))</f>
        <v>184</v>
      </c>
      <c r="C1833">
        <f ca="1">IF(ROW()=2,0,
IF(OFFSET(C1833,-1,0)=VLOOKUP(OFFSET(B1833,-1,0),PlayerLevelTable!$A:$C,MATCH(PlayerLevelTable!$C$1,PlayerLevelTable!$A$1:$C$1,0),0),0,
OFFSET(C1833,-1,0)+1))</f>
        <v>1</v>
      </c>
    </row>
    <row r="1834" spans="1:3" x14ac:dyDescent="0.3">
      <c r="A1834">
        <f ca="1">IF(ROW()=2,0,OFFSET(A1834,-1,0)+1)</f>
        <v>1832</v>
      </c>
      <c r="B1834">
        <f ca="1">IF(ROW()=2,1,
IF(OFFSET(C1834,0,0)=0,OFFSET(B1834,-1,0)+1,
OFFSET(B1834,-1,0)))</f>
        <v>184</v>
      </c>
      <c r="C1834">
        <f ca="1">IF(ROW()=2,0,
IF(OFFSET(C1834,-1,0)=VLOOKUP(OFFSET(B1834,-1,0),PlayerLevelTable!$A:$C,MATCH(PlayerLevelTable!$C$1,PlayerLevelTable!$A$1:$C$1,0),0),0,
OFFSET(C1834,-1,0)+1))</f>
        <v>2</v>
      </c>
    </row>
    <row r="1835" spans="1:3" x14ac:dyDescent="0.3">
      <c r="A1835">
        <f ca="1">IF(ROW()=2,0,OFFSET(A1835,-1,0)+1)</f>
        <v>1833</v>
      </c>
      <c r="B1835">
        <f ca="1">IF(ROW()=2,1,
IF(OFFSET(C1835,0,0)=0,OFFSET(B1835,-1,0)+1,
OFFSET(B1835,-1,0)))</f>
        <v>184</v>
      </c>
      <c r="C1835">
        <f ca="1">IF(ROW()=2,0,
IF(OFFSET(C1835,-1,0)=VLOOKUP(OFFSET(B1835,-1,0),PlayerLevelTable!$A:$C,MATCH(PlayerLevelTable!$C$1,PlayerLevelTable!$A$1:$C$1,0),0),0,
OFFSET(C1835,-1,0)+1))</f>
        <v>3</v>
      </c>
    </row>
    <row r="1836" spans="1:3" x14ac:dyDescent="0.3">
      <c r="A1836">
        <f ca="1">IF(ROW()=2,0,OFFSET(A1836,-1,0)+1)</f>
        <v>1834</v>
      </c>
      <c r="B1836">
        <f ca="1">IF(ROW()=2,1,
IF(OFFSET(C1836,0,0)=0,OFFSET(B1836,-1,0)+1,
OFFSET(B1836,-1,0)))</f>
        <v>184</v>
      </c>
      <c r="C1836">
        <f ca="1">IF(ROW()=2,0,
IF(OFFSET(C1836,-1,0)=VLOOKUP(OFFSET(B1836,-1,0),PlayerLevelTable!$A:$C,MATCH(PlayerLevelTable!$C$1,PlayerLevelTable!$A$1:$C$1,0),0),0,
OFFSET(C1836,-1,0)+1))</f>
        <v>4</v>
      </c>
    </row>
    <row r="1837" spans="1:3" x14ac:dyDescent="0.3">
      <c r="A1837">
        <f ca="1">IF(ROW()=2,0,OFFSET(A1837,-1,0)+1)</f>
        <v>1835</v>
      </c>
      <c r="B1837">
        <f ca="1">IF(ROW()=2,1,
IF(OFFSET(C1837,0,0)=0,OFFSET(B1837,-1,0)+1,
OFFSET(B1837,-1,0)))</f>
        <v>184</v>
      </c>
      <c r="C1837">
        <f ca="1">IF(ROW()=2,0,
IF(OFFSET(C1837,-1,0)=VLOOKUP(OFFSET(B1837,-1,0),PlayerLevelTable!$A:$C,MATCH(PlayerLevelTable!$C$1,PlayerLevelTable!$A$1:$C$1,0),0),0,
OFFSET(C1837,-1,0)+1))</f>
        <v>5</v>
      </c>
    </row>
    <row r="1838" spans="1:3" x14ac:dyDescent="0.3">
      <c r="A1838">
        <f ca="1">IF(ROW()=2,0,OFFSET(A1838,-1,0)+1)</f>
        <v>1836</v>
      </c>
      <c r="B1838">
        <f ca="1">IF(ROW()=2,1,
IF(OFFSET(C1838,0,0)=0,OFFSET(B1838,-1,0)+1,
OFFSET(B1838,-1,0)))</f>
        <v>184</v>
      </c>
      <c r="C1838">
        <f ca="1">IF(ROW()=2,0,
IF(OFFSET(C1838,-1,0)=VLOOKUP(OFFSET(B1838,-1,0),PlayerLevelTable!$A:$C,MATCH(PlayerLevelTable!$C$1,PlayerLevelTable!$A$1:$C$1,0),0),0,
OFFSET(C1838,-1,0)+1))</f>
        <v>6</v>
      </c>
    </row>
    <row r="1839" spans="1:3" x14ac:dyDescent="0.3">
      <c r="A1839">
        <f ca="1">IF(ROW()=2,0,OFFSET(A1839,-1,0)+1)</f>
        <v>1837</v>
      </c>
      <c r="B1839">
        <f ca="1">IF(ROW()=2,1,
IF(OFFSET(C1839,0,0)=0,OFFSET(B1839,-1,0)+1,
OFFSET(B1839,-1,0)))</f>
        <v>184</v>
      </c>
      <c r="C1839">
        <f ca="1">IF(ROW()=2,0,
IF(OFFSET(C1839,-1,0)=VLOOKUP(OFFSET(B1839,-1,0),PlayerLevelTable!$A:$C,MATCH(PlayerLevelTable!$C$1,PlayerLevelTable!$A$1:$C$1,0),0),0,
OFFSET(C1839,-1,0)+1))</f>
        <v>7</v>
      </c>
    </row>
    <row r="1840" spans="1:3" x14ac:dyDescent="0.3">
      <c r="A1840">
        <f ca="1">IF(ROW()=2,0,OFFSET(A1840,-1,0)+1)</f>
        <v>1838</v>
      </c>
      <c r="B1840">
        <f ca="1">IF(ROW()=2,1,
IF(OFFSET(C1840,0,0)=0,OFFSET(B1840,-1,0)+1,
OFFSET(B1840,-1,0)))</f>
        <v>184</v>
      </c>
      <c r="C1840">
        <f ca="1">IF(ROW()=2,0,
IF(OFFSET(C1840,-1,0)=VLOOKUP(OFFSET(B1840,-1,0),PlayerLevelTable!$A:$C,MATCH(PlayerLevelTable!$C$1,PlayerLevelTable!$A$1:$C$1,0),0),0,
OFFSET(C1840,-1,0)+1))</f>
        <v>8</v>
      </c>
    </row>
    <row r="1841" spans="1:3" x14ac:dyDescent="0.3">
      <c r="A1841">
        <f ca="1">IF(ROW()=2,0,OFFSET(A1841,-1,0)+1)</f>
        <v>1839</v>
      </c>
      <c r="B1841">
        <f ca="1">IF(ROW()=2,1,
IF(OFFSET(C1841,0,0)=0,OFFSET(B1841,-1,0)+1,
OFFSET(B1841,-1,0)))</f>
        <v>184</v>
      </c>
      <c r="C1841">
        <f ca="1">IF(ROW()=2,0,
IF(OFFSET(C1841,-1,0)=VLOOKUP(OFFSET(B1841,-1,0),PlayerLevelTable!$A:$C,MATCH(PlayerLevelTable!$C$1,PlayerLevelTable!$A$1:$C$1,0),0),0,
OFFSET(C1841,-1,0)+1))</f>
        <v>9</v>
      </c>
    </row>
    <row r="1842" spans="1:3" x14ac:dyDescent="0.3">
      <c r="A1842">
        <f ca="1">IF(ROW()=2,0,OFFSET(A1842,-1,0)+1)</f>
        <v>1840</v>
      </c>
      <c r="B1842">
        <f ca="1">IF(ROW()=2,1,
IF(OFFSET(C1842,0,0)=0,OFFSET(B1842,-1,0)+1,
OFFSET(B1842,-1,0)))</f>
        <v>185</v>
      </c>
      <c r="C1842">
        <f ca="1">IF(ROW()=2,0,
IF(OFFSET(C1842,-1,0)=VLOOKUP(OFFSET(B1842,-1,0),PlayerLevelTable!$A:$C,MATCH(PlayerLevelTable!$C$1,PlayerLevelTable!$A$1:$C$1,0),0),0,
OFFSET(C1842,-1,0)+1))</f>
        <v>0</v>
      </c>
    </row>
    <row r="1843" spans="1:3" x14ac:dyDescent="0.3">
      <c r="A1843">
        <f ca="1">IF(ROW()=2,0,OFFSET(A1843,-1,0)+1)</f>
        <v>1841</v>
      </c>
      <c r="B1843">
        <f ca="1">IF(ROW()=2,1,
IF(OFFSET(C1843,0,0)=0,OFFSET(B1843,-1,0)+1,
OFFSET(B1843,-1,0)))</f>
        <v>185</v>
      </c>
      <c r="C1843">
        <f ca="1">IF(ROW()=2,0,
IF(OFFSET(C1843,-1,0)=VLOOKUP(OFFSET(B1843,-1,0),PlayerLevelTable!$A:$C,MATCH(PlayerLevelTable!$C$1,PlayerLevelTable!$A$1:$C$1,0),0),0,
OFFSET(C1843,-1,0)+1))</f>
        <v>1</v>
      </c>
    </row>
    <row r="1844" spans="1:3" x14ac:dyDescent="0.3">
      <c r="A1844">
        <f ca="1">IF(ROW()=2,0,OFFSET(A1844,-1,0)+1)</f>
        <v>1842</v>
      </c>
      <c r="B1844">
        <f ca="1">IF(ROW()=2,1,
IF(OFFSET(C1844,0,0)=0,OFFSET(B1844,-1,0)+1,
OFFSET(B1844,-1,0)))</f>
        <v>185</v>
      </c>
      <c r="C1844">
        <f ca="1">IF(ROW()=2,0,
IF(OFFSET(C1844,-1,0)=VLOOKUP(OFFSET(B1844,-1,0),PlayerLevelTable!$A:$C,MATCH(PlayerLevelTable!$C$1,PlayerLevelTable!$A$1:$C$1,0),0),0,
OFFSET(C1844,-1,0)+1))</f>
        <v>2</v>
      </c>
    </row>
    <row r="1845" spans="1:3" x14ac:dyDescent="0.3">
      <c r="A1845">
        <f ca="1">IF(ROW()=2,0,OFFSET(A1845,-1,0)+1)</f>
        <v>1843</v>
      </c>
      <c r="B1845">
        <f ca="1">IF(ROW()=2,1,
IF(OFFSET(C1845,0,0)=0,OFFSET(B1845,-1,0)+1,
OFFSET(B1845,-1,0)))</f>
        <v>185</v>
      </c>
      <c r="C1845">
        <f ca="1">IF(ROW()=2,0,
IF(OFFSET(C1845,-1,0)=VLOOKUP(OFFSET(B1845,-1,0),PlayerLevelTable!$A:$C,MATCH(PlayerLevelTable!$C$1,PlayerLevelTable!$A$1:$C$1,0),0),0,
OFFSET(C1845,-1,0)+1))</f>
        <v>3</v>
      </c>
    </row>
    <row r="1846" spans="1:3" x14ac:dyDescent="0.3">
      <c r="A1846">
        <f ca="1">IF(ROW()=2,0,OFFSET(A1846,-1,0)+1)</f>
        <v>1844</v>
      </c>
      <c r="B1846">
        <f ca="1">IF(ROW()=2,1,
IF(OFFSET(C1846,0,0)=0,OFFSET(B1846,-1,0)+1,
OFFSET(B1846,-1,0)))</f>
        <v>185</v>
      </c>
      <c r="C1846">
        <f ca="1">IF(ROW()=2,0,
IF(OFFSET(C1846,-1,0)=VLOOKUP(OFFSET(B1846,-1,0),PlayerLevelTable!$A:$C,MATCH(PlayerLevelTable!$C$1,PlayerLevelTable!$A$1:$C$1,0),0),0,
OFFSET(C1846,-1,0)+1))</f>
        <v>4</v>
      </c>
    </row>
    <row r="1847" spans="1:3" x14ac:dyDescent="0.3">
      <c r="A1847">
        <f ca="1">IF(ROW()=2,0,OFFSET(A1847,-1,0)+1)</f>
        <v>1845</v>
      </c>
      <c r="B1847">
        <f ca="1">IF(ROW()=2,1,
IF(OFFSET(C1847,0,0)=0,OFFSET(B1847,-1,0)+1,
OFFSET(B1847,-1,0)))</f>
        <v>185</v>
      </c>
      <c r="C1847">
        <f ca="1">IF(ROW()=2,0,
IF(OFFSET(C1847,-1,0)=VLOOKUP(OFFSET(B1847,-1,0),PlayerLevelTable!$A:$C,MATCH(PlayerLevelTable!$C$1,PlayerLevelTable!$A$1:$C$1,0),0),0,
OFFSET(C1847,-1,0)+1))</f>
        <v>5</v>
      </c>
    </row>
    <row r="1848" spans="1:3" x14ac:dyDescent="0.3">
      <c r="A1848">
        <f ca="1">IF(ROW()=2,0,OFFSET(A1848,-1,0)+1)</f>
        <v>1846</v>
      </c>
      <c r="B1848">
        <f ca="1">IF(ROW()=2,1,
IF(OFFSET(C1848,0,0)=0,OFFSET(B1848,-1,0)+1,
OFFSET(B1848,-1,0)))</f>
        <v>185</v>
      </c>
      <c r="C1848">
        <f ca="1">IF(ROW()=2,0,
IF(OFFSET(C1848,-1,0)=VLOOKUP(OFFSET(B1848,-1,0),PlayerLevelTable!$A:$C,MATCH(PlayerLevelTable!$C$1,PlayerLevelTable!$A$1:$C$1,0),0),0,
OFFSET(C1848,-1,0)+1))</f>
        <v>6</v>
      </c>
    </row>
    <row r="1849" spans="1:3" x14ac:dyDescent="0.3">
      <c r="A1849">
        <f ca="1">IF(ROW()=2,0,OFFSET(A1849,-1,0)+1)</f>
        <v>1847</v>
      </c>
      <c r="B1849">
        <f ca="1">IF(ROW()=2,1,
IF(OFFSET(C1849,0,0)=0,OFFSET(B1849,-1,0)+1,
OFFSET(B1849,-1,0)))</f>
        <v>185</v>
      </c>
      <c r="C1849">
        <f ca="1">IF(ROW()=2,0,
IF(OFFSET(C1849,-1,0)=VLOOKUP(OFFSET(B1849,-1,0),PlayerLevelTable!$A:$C,MATCH(PlayerLevelTable!$C$1,PlayerLevelTable!$A$1:$C$1,0),0),0,
OFFSET(C1849,-1,0)+1))</f>
        <v>7</v>
      </c>
    </row>
    <row r="1850" spans="1:3" x14ac:dyDescent="0.3">
      <c r="A1850">
        <f ca="1">IF(ROW()=2,0,OFFSET(A1850,-1,0)+1)</f>
        <v>1848</v>
      </c>
      <c r="B1850">
        <f ca="1">IF(ROW()=2,1,
IF(OFFSET(C1850,0,0)=0,OFFSET(B1850,-1,0)+1,
OFFSET(B1850,-1,0)))</f>
        <v>185</v>
      </c>
      <c r="C1850">
        <f ca="1">IF(ROW()=2,0,
IF(OFFSET(C1850,-1,0)=VLOOKUP(OFFSET(B1850,-1,0),PlayerLevelTable!$A:$C,MATCH(PlayerLevelTable!$C$1,PlayerLevelTable!$A$1:$C$1,0),0),0,
OFFSET(C1850,-1,0)+1))</f>
        <v>8</v>
      </c>
    </row>
    <row r="1851" spans="1:3" x14ac:dyDescent="0.3">
      <c r="A1851">
        <f ca="1">IF(ROW()=2,0,OFFSET(A1851,-1,0)+1)</f>
        <v>1849</v>
      </c>
      <c r="B1851">
        <f ca="1">IF(ROW()=2,1,
IF(OFFSET(C1851,0,0)=0,OFFSET(B1851,-1,0)+1,
OFFSET(B1851,-1,0)))</f>
        <v>185</v>
      </c>
      <c r="C1851">
        <f ca="1">IF(ROW()=2,0,
IF(OFFSET(C1851,-1,0)=VLOOKUP(OFFSET(B1851,-1,0),PlayerLevelTable!$A:$C,MATCH(PlayerLevelTable!$C$1,PlayerLevelTable!$A$1:$C$1,0),0),0,
OFFSET(C1851,-1,0)+1))</f>
        <v>9</v>
      </c>
    </row>
    <row r="1852" spans="1:3" x14ac:dyDescent="0.3">
      <c r="A1852">
        <f ca="1">IF(ROW()=2,0,OFFSET(A1852,-1,0)+1)</f>
        <v>1850</v>
      </c>
      <c r="B1852">
        <f ca="1">IF(ROW()=2,1,
IF(OFFSET(C1852,0,0)=0,OFFSET(B1852,-1,0)+1,
OFFSET(B1852,-1,0)))</f>
        <v>186</v>
      </c>
      <c r="C1852">
        <f ca="1">IF(ROW()=2,0,
IF(OFFSET(C1852,-1,0)=VLOOKUP(OFFSET(B1852,-1,0),PlayerLevelTable!$A:$C,MATCH(PlayerLevelTable!$C$1,PlayerLevelTable!$A$1:$C$1,0),0),0,
OFFSET(C1852,-1,0)+1))</f>
        <v>0</v>
      </c>
    </row>
    <row r="1853" spans="1:3" x14ac:dyDescent="0.3">
      <c r="A1853">
        <f ca="1">IF(ROW()=2,0,OFFSET(A1853,-1,0)+1)</f>
        <v>1851</v>
      </c>
      <c r="B1853">
        <f ca="1">IF(ROW()=2,1,
IF(OFFSET(C1853,0,0)=0,OFFSET(B1853,-1,0)+1,
OFFSET(B1853,-1,0)))</f>
        <v>186</v>
      </c>
      <c r="C1853">
        <f ca="1">IF(ROW()=2,0,
IF(OFFSET(C1853,-1,0)=VLOOKUP(OFFSET(B1853,-1,0),PlayerLevelTable!$A:$C,MATCH(PlayerLevelTable!$C$1,PlayerLevelTable!$A$1:$C$1,0),0),0,
OFFSET(C1853,-1,0)+1))</f>
        <v>1</v>
      </c>
    </row>
    <row r="1854" spans="1:3" x14ac:dyDescent="0.3">
      <c r="A1854">
        <f ca="1">IF(ROW()=2,0,OFFSET(A1854,-1,0)+1)</f>
        <v>1852</v>
      </c>
      <c r="B1854">
        <f ca="1">IF(ROW()=2,1,
IF(OFFSET(C1854,0,0)=0,OFFSET(B1854,-1,0)+1,
OFFSET(B1854,-1,0)))</f>
        <v>186</v>
      </c>
      <c r="C1854">
        <f ca="1">IF(ROW()=2,0,
IF(OFFSET(C1854,-1,0)=VLOOKUP(OFFSET(B1854,-1,0),PlayerLevelTable!$A:$C,MATCH(PlayerLevelTable!$C$1,PlayerLevelTable!$A$1:$C$1,0),0),0,
OFFSET(C1854,-1,0)+1))</f>
        <v>2</v>
      </c>
    </row>
    <row r="1855" spans="1:3" x14ac:dyDescent="0.3">
      <c r="A1855">
        <f ca="1">IF(ROW()=2,0,OFFSET(A1855,-1,0)+1)</f>
        <v>1853</v>
      </c>
      <c r="B1855">
        <f ca="1">IF(ROW()=2,1,
IF(OFFSET(C1855,0,0)=0,OFFSET(B1855,-1,0)+1,
OFFSET(B1855,-1,0)))</f>
        <v>186</v>
      </c>
      <c r="C1855">
        <f ca="1">IF(ROW()=2,0,
IF(OFFSET(C1855,-1,0)=VLOOKUP(OFFSET(B1855,-1,0),PlayerLevelTable!$A:$C,MATCH(PlayerLevelTable!$C$1,PlayerLevelTable!$A$1:$C$1,0),0),0,
OFFSET(C1855,-1,0)+1))</f>
        <v>3</v>
      </c>
    </row>
    <row r="1856" spans="1:3" x14ac:dyDescent="0.3">
      <c r="A1856">
        <f ca="1">IF(ROW()=2,0,OFFSET(A1856,-1,0)+1)</f>
        <v>1854</v>
      </c>
      <c r="B1856">
        <f ca="1">IF(ROW()=2,1,
IF(OFFSET(C1856,0,0)=0,OFFSET(B1856,-1,0)+1,
OFFSET(B1856,-1,0)))</f>
        <v>186</v>
      </c>
      <c r="C1856">
        <f ca="1">IF(ROW()=2,0,
IF(OFFSET(C1856,-1,0)=VLOOKUP(OFFSET(B1856,-1,0),PlayerLevelTable!$A:$C,MATCH(PlayerLevelTable!$C$1,PlayerLevelTable!$A$1:$C$1,0),0),0,
OFFSET(C1856,-1,0)+1))</f>
        <v>4</v>
      </c>
    </row>
    <row r="1857" spans="1:3" x14ac:dyDescent="0.3">
      <c r="A1857">
        <f ca="1">IF(ROW()=2,0,OFFSET(A1857,-1,0)+1)</f>
        <v>1855</v>
      </c>
      <c r="B1857">
        <f ca="1">IF(ROW()=2,1,
IF(OFFSET(C1857,0,0)=0,OFFSET(B1857,-1,0)+1,
OFFSET(B1857,-1,0)))</f>
        <v>186</v>
      </c>
      <c r="C1857">
        <f ca="1">IF(ROW()=2,0,
IF(OFFSET(C1857,-1,0)=VLOOKUP(OFFSET(B1857,-1,0),PlayerLevelTable!$A:$C,MATCH(PlayerLevelTable!$C$1,PlayerLevelTable!$A$1:$C$1,0),0),0,
OFFSET(C1857,-1,0)+1))</f>
        <v>5</v>
      </c>
    </row>
    <row r="1858" spans="1:3" x14ac:dyDescent="0.3">
      <c r="A1858">
        <f ca="1">IF(ROW()=2,0,OFFSET(A1858,-1,0)+1)</f>
        <v>1856</v>
      </c>
      <c r="B1858">
        <f ca="1">IF(ROW()=2,1,
IF(OFFSET(C1858,0,0)=0,OFFSET(B1858,-1,0)+1,
OFFSET(B1858,-1,0)))</f>
        <v>186</v>
      </c>
      <c r="C1858">
        <f ca="1">IF(ROW()=2,0,
IF(OFFSET(C1858,-1,0)=VLOOKUP(OFFSET(B1858,-1,0),PlayerLevelTable!$A:$C,MATCH(PlayerLevelTable!$C$1,PlayerLevelTable!$A$1:$C$1,0),0),0,
OFFSET(C1858,-1,0)+1))</f>
        <v>6</v>
      </c>
    </row>
    <row r="1859" spans="1:3" x14ac:dyDescent="0.3">
      <c r="A1859">
        <f ca="1">IF(ROW()=2,0,OFFSET(A1859,-1,0)+1)</f>
        <v>1857</v>
      </c>
      <c r="B1859">
        <f ca="1">IF(ROW()=2,1,
IF(OFFSET(C1859,0,0)=0,OFFSET(B1859,-1,0)+1,
OFFSET(B1859,-1,0)))</f>
        <v>186</v>
      </c>
      <c r="C1859">
        <f ca="1">IF(ROW()=2,0,
IF(OFFSET(C1859,-1,0)=VLOOKUP(OFFSET(B1859,-1,0),PlayerLevelTable!$A:$C,MATCH(PlayerLevelTable!$C$1,PlayerLevelTable!$A$1:$C$1,0),0),0,
OFFSET(C1859,-1,0)+1))</f>
        <v>7</v>
      </c>
    </row>
    <row r="1860" spans="1:3" x14ac:dyDescent="0.3">
      <c r="A1860">
        <f ca="1">IF(ROW()=2,0,OFFSET(A1860,-1,0)+1)</f>
        <v>1858</v>
      </c>
      <c r="B1860">
        <f ca="1">IF(ROW()=2,1,
IF(OFFSET(C1860,0,0)=0,OFFSET(B1860,-1,0)+1,
OFFSET(B1860,-1,0)))</f>
        <v>186</v>
      </c>
      <c r="C1860">
        <f ca="1">IF(ROW()=2,0,
IF(OFFSET(C1860,-1,0)=VLOOKUP(OFFSET(B1860,-1,0),PlayerLevelTable!$A:$C,MATCH(PlayerLevelTable!$C$1,PlayerLevelTable!$A$1:$C$1,0),0),0,
OFFSET(C1860,-1,0)+1))</f>
        <v>8</v>
      </c>
    </row>
    <row r="1861" spans="1:3" x14ac:dyDescent="0.3">
      <c r="A1861">
        <f ca="1">IF(ROW()=2,0,OFFSET(A1861,-1,0)+1)</f>
        <v>1859</v>
      </c>
      <c r="B1861">
        <f ca="1">IF(ROW()=2,1,
IF(OFFSET(C1861,0,0)=0,OFFSET(B1861,-1,0)+1,
OFFSET(B1861,-1,0)))</f>
        <v>186</v>
      </c>
      <c r="C1861">
        <f ca="1">IF(ROW()=2,0,
IF(OFFSET(C1861,-1,0)=VLOOKUP(OFFSET(B1861,-1,0),PlayerLevelTable!$A:$C,MATCH(PlayerLevelTable!$C$1,PlayerLevelTable!$A$1:$C$1,0),0),0,
OFFSET(C1861,-1,0)+1))</f>
        <v>9</v>
      </c>
    </row>
    <row r="1862" spans="1:3" x14ac:dyDescent="0.3">
      <c r="A1862">
        <f ca="1">IF(ROW()=2,0,OFFSET(A1862,-1,0)+1)</f>
        <v>1860</v>
      </c>
      <c r="B1862">
        <f ca="1">IF(ROW()=2,1,
IF(OFFSET(C1862,0,0)=0,OFFSET(B1862,-1,0)+1,
OFFSET(B1862,-1,0)))</f>
        <v>187</v>
      </c>
      <c r="C1862">
        <f ca="1">IF(ROW()=2,0,
IF(OFFSET(C1862,-1,0)=VLOOKUP(OFFSET(B1862,-1,0),PlayerLevelTable!$A:$C,MATCH(PlayerLevelTable!$C$1,PlayerLevelTable!$A$1:$C$1,0),0),0,
OFFSET(C1862,-1,0)+1))</f>
        <v>0</v>
      </c>
    </row>
    <row r="1863" spans="1:3" x14ac:dyDescent="0.3">
      <c r="A1863">
        <f ca="1">IF(ROW()=2,0,OFFSET(A1863,-1,0)+1)</f>
        <v>1861</v>
      </c>
      <c r="B1863">
        <f ca="1">IF(ROW()=2,1,
IF(OFFSET(C1863,0,0)=0,OFFSET(B1863,-1,0)+1,
OFFSET(B1863,-1,0)))</f>
        <v>187</v>
      </c>
      <c r="C1863">
        <f ca="1">IF(ROW()=2,0,
IF(OFFSET(C1863,-1,0)=VLOOKUP(OFFSET(B1863,-1,0),PlayerLevelTable!$A:$C,MATCH(PlayerLevelTable!$C$1,PlayerLevelTable!$A$1:$C$1,0),0),0,
OFFSET(C1863,-1,0)+1))</f>
        <v>1</v>
      </c>
    </row>
    <row r="1864" spans="1:3" x14ac:dyDescent="0.3">
      <c r="A1864">
        <f ca="1">IF(ROW()=2,0,OFFSET(A1864,-1,0)+1)</f>
        <v>1862</v>
      </c>
      <c r="B1864">
        <f ca="1">IF(ROW()=2,1,
IF(OFFSET(C1864,0,0)=0,OFFSET(B1864,-1,0)+1,
OFFSET(B1864,-1,0)))</f>
        <v>187</v>
      </c>
      <c r="C1864">
        <f ca="1">IF(ROW()=2,0,
IF(OFFSET(C1864,-1,0)=VLOOKUP(OFFSET(B1864,-1,0),PlayerLevelTable!$A:$C,MATCH(PlayerLevelTable!$C$1,PlayerLevelTable!$A$1:$C$1,0),0),0,
OFFSET(C1864,-1,0)+1))</f>
        <v>2</v>
      </c>
    </row>
    <row r="1865" spans="1:3" x14ac:dyDescent="0.3">
      <c r="A1865">
        <f ca="1">IF(ROW()=2,0,OFFSET(A1865,-1,0)+1)</f>
        <v>1863</v>
      </c>
      <c r="B1865">
        <f ca="1">IF(ROW()=2,1,
IF(OFFSET(C1865,0,0)=0,OFFSET(B1865,-1,0)+1,
OFFSET(B1865,-1,0)))</f>
        <v>187</v>
      </c>
      <c r="C1865">
        <f ca="1">IF(ROW()=2,0,
IF(OFFSET(C1865,-1,0)=VLOOKUP(OFFSET(B1865,-1,0),PlayerLevelTable!$A:$C,MATCH(PlayerLevelTable!$C$1,PlayerLevelTable!$A$1:$C$1,0),0),0,
OFFSET(C1865,-1,0)+1))</f>
        <v>3</v>
      </c>
    </row>
    <row r="1866" spans="1:3" x14ac:dyDescent="0.3">
      <c r="A1866">
        <f ca="1">IF(ROW()=2,0,OFFSET(A1866,-1,0)+1)</f>
        <v>1864</v>
      </c>
      <c r="B1866">
        <f ca="1">IF(ROW()=2,1,
IF(OFFSET(C1866,0,0)=0,OFFSET(B1866,-1,0)+1,
OFFSET(B1866,-1,0)))</f>
        <v>187</v>
      </c>
      <c r="C1866">
        <f ca="1">IF(ROW()=2,0,
IF(OFFSET(C1866,-1,0)=VLOOKUP(OFFSET(B1866,-1,0),PlayerLevelTable!$A:$C,MATCH(PlayerLevelTable!$C$1,PlayerLevelTable!$A$1:$C$1,0),0),0,
OFFSET(C1866,-1,0)+1))</f>
        <v>4</v>
      </c>
    </row>
    <row r="1867" spans="1:3" x14ac:dyDescent="0.3">
      <c r="A1867">
        <f ca="1">IF(ROW()=2,0,OFFSET(A1867,-1,0)+1)</f>
        <v>1865</v>
      </c>
      <c r="B1867">
        <f ca="1">IF(ROW()=2,1,
IF(OFFSET(C1867,0,0)=0,OFFSET(B1867,-1,0)+1,
OFFSET(B1867,-1,0)))</f>
        <v>187</v>
      </c>
      <c r="C1867">
        <f ca="1">IF(ROW()=2,0,
IF(OFFSET(C1867,-1,0)=VLOOKUP(OFFSET(B1867,-1,0),PlayerLevelTable!$A:$C,MATCH(PlayerLevelTable!$C$1,PlayerLevelTable!$A$1:$C$1,0),0),0,
OFFSET(C1867,-1,0)+1))</f>
        <v>5</v>
      </c>
    </row>
    <row r="1868" spans="1:3" x14ac:dyDescent="0.3">
      <c r="A1868">
        <f ca="1">IF(ROW()=2,0,OFFSET(A1868,-1,0)+1)</f>
        <v>1866</v>
      </c>
      <c r="B1868">
        <f ca="1">IF(ROW()=2,1,
IF(OFFSET(C1868,0,0)=0,OFFSET(B1868,-1,0)+1,
OFFSET(B1868,-1,0)))</f>
        <v>187</v>
      </c>
      <c r="C1868">
        <f ca="1">IF(ROW()=2,0,
IF(OFFSET(C1868,-1,0)=VLOOKUP(OFFSET(B1868,-1,0),PlayerLevelTable!$A:$C,MATCH(PlayerLevelTable!$C$1,PlayerLevelTable!$A$1:$C$1,0),0),0,
OFFSET(C1868,-1,0)+1))</f>
        <v>6</v>
      </c>
    </row>
    <row r="1869" spans="1:3" x14ac:dyDescent="0.3">
      <c r="A1869">
        <f ca="1">IF(ROW()=2,0,OFFSET(A1869,-1,0)+1)</f>
        <v>1867</v>
      </c>
      <c r="B1869">
        <f ca="1">IF(ROW()=2,1,
IF(OFFSET(C1869,0,0)=0,OFFSET(B1869,-1,0)+1,
OFFSET(B1869,-1,0)))</f>
        <v>187</v>
      </c>
      <c r="C1869">
        <f ca="1">IF(ROW()=2,0,
IF(OFFSET(C1869,-1,0)=VLOOKUP(OFFSET(B1869,-1,0),PlayerLevelTable!$A:$C,MATCH(PlayerLevelTable!$C$1,PlayerLevelTable!$A$1:$C$1,0),0),0,
OFFSET(C1869,-1,0)+1))</f>
        <v>7</v>
      </c>
    </row>
    <row r="1870" spans="1:3" x14ac:dyDescent="0.3">
      <c r="A1870">
        <f ca="1">IF(ROW()=2,0,OFFSET(A1870,-1,0)+1)</f>
        <v>1868</v>
      </c>
      <c r="B1870">
        <f ca="1">IF(ROW()=2,1,
IF(OFFSET(C1870,0,0)=0,OFFSET(B1870,-1,0)+1,
OFFSET(B1870,-1,0)))</f>
        <v>187</v>
      </c>
      <c r="C1870">
        <f ca="1">IF(ROW()=2,0,
IF(OFFSET(C1870,-1,0)=VLOOKUP(OFFSET(B1870,-1,0),PlayerLevelTable!$A:$C,MATCH(PlayerLevelTable!$C$1,PlayerLevelTable!$A$1:$C$1,0),0),0,
OFFSET(C1870,-1,0)+1))</f>
        <v>8</v>
      </c>
    </row>
    <row r="1871" spans="1:3" x14ac:dyDescent="0.3">
      <c r="A1871">
        <f ca="1">IF(ROW()=2,0,OFFSET(A1871,-1,0)+1)</f>
        <v>1869</v>
      </c>
      <c r="B1871">
        <f ca="1">IF(ROW()=2,1,
IF(OFFSET(C1871,0,0)=0,OFFSET(B1871,-1,0)+1,
OFFSET(B1871,-1,0)))</f>
        <v>187</v>
      </c>
      <c r="C1871">
        <f ca="1">IF(ROW()=2,0,
IF(OFFSET(C1871,-1,0)=VLOOKUP(OFFSET(B1871,-1,0),PlayerLevelTable!$A:$C,MATCH(PlayerLevelTable!$C$1,PlayerLevelTable!$A$1:$C$1,0),0),0,
OFFSET(C1871,-1,0)+1))</f>
        <v>9</v>
      </c>
    </row>
    <row r="1872" spans="1:3" x14ac:dyDescent="0.3">
      <c r="A1872">
        <f ca="1">IF(ROW()=2,0,OFFSET(A1872,-1,0)+1)</f>
        <v>1870</v>
      </c>
      <c r="B1872">
        <f ca="1">IF(ROW()=2,1,
IF(OFFSET(C1872,0,0)=0,OFFSET(B1872,-1,0)+1,
OFFSET(B1872,-1,0)))</f>
        <v>188</v>
      </c>
      <c r="C1872">
        <f ca="1">IF(ROW()=2,0,
IF(OFFSET(C1872,-1,0)=VLOOKUP(OFFSET(B1872,-1,0),PlayerLevelTable!$A:$C,MATCH(PlayerLevelTable!$C$1,PlayerLevelTable!$A$1:$C$1,0),0),0,
OFFSET(C1872,-1,0)+1))</f>
        <v>0</v>
      </c>
    </row>
    <row r="1873" spans="1:3" x14ac:dyDescent="0.3">
      <c r="A1873">
        <f ca="1">IF(ROW()=2,0,OFFSET(A1873,-1,0)+1)</f>
        <v>1871</v>
      </c>
      <c r="B1873">
        <f ca="1">IF(ROW()=2,1,
IF(OFFSET(C1873,0,0)=0,OFFSET(B1873,-1,0)+1,
OFFSET(B1873,-1,0)))</f>
        <v>188</v>
      </c>
      <c r="C1873">
        <f ca="1">IF(ROW()=2,0,
IF(OFFSET(C1873,-1,0)=VLOOKUP(OFFSET(B1873,-1,0),PlayerLevelTable!$A:$C,MATCH(PlayerLevelTable!$C$1,PlayerLevelTable!$A$1:$C$1,0),0),0,
OFFSET(C1873,-1,0)+1))</f>
        <v>1</v>
      </c>
    </row>
    <row r="1874" spans="1:3" x14ac:dyDescent="0.3">
      <c r="A1874">
        <f ca="1">IF(ROW()=2,0,OFFSET(A1874,-1,0)+1)</f>
        <v>1872</v>
      </c>
      <c r="B1874">
        <f ca="1">IF(ROW()=2,1,
IF(OFFSET(C1874,0,0)=0,OFFSET(B1874,-1,0)+1,
OFFSET(B1874,-1,0)))</f>
        <v>188</v>
      </c>
      <c r="C1874">
        <f ca="1">IF(ROW()=2,0,
IF(OFFSET(C1874,-1,0)=VLOOKUP(OFFSET(B1874,-1,0),PlayerLevelTable!$A:$C,MATCH(PlayerLevelTable!$C$1,PlayerLevelTable!$A$1:$C$1,0),0),0,
OFFSET(C1874,-1,0)+1))</f>
        <v>2</v>
      </c>
    </row>
    <row r="1875" spans="1:3" x14ac:dyDescent="0.3">
      <c r="A1875">
        <f ca="1">IF(ROW()=2,0,OFFSET(A1875,-1,0)+1)</f>
        <v>1873</v>
      </c>
      <c r="B1875">
        <f ca="1">IF(ROW()=2,1,
IF(OFFSET(C1875,0,0)=0,OFFSET(B1875,-1,0)+1,
OFFSET(B1875,-1,0)))</f>
        <v>188</v>
      </c>
      <c r="C1875">
        <f ca="1">IF(ROW()=2,0,
IF(OFFSET(C1875,-1,0)=VLOOKUP(OFFSET(B1875,-1,0),PlayerLevelTable!$A:$C,MATCH(PlayerLevelTable!$C$1,PlayerLevelTable!$A$1:$C$1,0),0),0,
OFFSET(C1875,-1,0)+1))</f>
        <v>3</v>
      </c>
    </row>
    <row r="1876" spans="1:3" x14ac:dyDescent="0.3">
      <c r="A1876">
        <f ca="1">IF(ROW()=2,0,OFFSET(A1876,-1,0)+1)</f>
        <v>1874</v>
      </c>
      <c r="B1876">
        <f ca="1">IF(ROW()=2,1,
IF(OFFSET(C1876,0,0)=0,OFFSET(B1876,-1,0)+1,
OFFSET(B1876,-1,0)))</f>
        <v>188</v>
      </c>
      <c r="C1876">
        <f ca="1">IF(ROW()=2,0,
IF(OFFSET(C1876,-1,0)=VLOOKUP(OFFSET(B1876,-1,0),PlayerLevelTable!$A:$C,MATCH(PlayerLevelTable!$C$1,PlayerLevelTable!$A$1:$C$1,0),0),0,
OFFSET(C1876,-1,0)+1))</f>
        <v>4</v>
      </c>
    </row>
    <row r="1877" spans="1:3" x14ac:dyDescent="0.3">
      <c r="A1877">
        <f ca="1">IF(ROW()=2,0,OFFSET(A1877,-1,0)+1)</f>
        <v>1875</v>
      </c>
      <c r="B1877">
        <f ca="1">IF(ROW()=2,1,
IF(OFFSET(C1877,0,0)=0,OFFSET(B1877,-1,0)+1,
OFFSET(B1877,-1,0)))</f>
        <v>188</v>
      </c>
      <c r="C1877">
        <f ca="1">IF(ROW()=2,0,
IF(OFFSET(C1877,-1,0)=VLOOKUP(OFFSET(B1877,-1,0),PlayerLevelTable!$A:$C,MATCH(PlayerLevelTable!$C$1,PlayerLevelTable!$A$1:$C$1,0),0),0,
OFFSET(C1877,-1,0)+1))</f>
        <v>5</v>
      </c>
    </row>
    <row r="1878" spans="1:3" x14ac:dyDescent="0.3">
      <c r="A1878">
        <f ca="1">IF(ROW()=2,0,OFFSET(A1878,-1,0)+1)</f>
        <v>1876</v>
      </c>
      <c r="B1878">
        <f ca="1">IF(ROW()=2,1,
IF(OFFSET(C1878,0,0)=0,OFFSET(B1878,-1,0)+1,
OFFSET(B1878,-1,0)))</f>
        <v>188</v>
      </c>
      <c r="C1878">
        <f ca="1">IF(ROW()=2,0,
IF(OFFSET(C1878,-1,0)=VLOOKUP(OFFSET(B1878,-1,0),PlayerLevelTable!$A:$C,MATCH(PlayerLevelTable!$C$1,PlayerLevelTable!$A$1:$C$1,0),0),0,
OFFSET(C1878,-1,0)+1))</f>
        <v>6</v>
      </c>
    </row>
    <row r="1879" spans="1:3" x14ac:dyDescent="0.3">
      <c r="A1879">
        <f ca="1">IF(ROW()=2,0,OFFSET(A1879,-1,0)+1)</f>
        <v>1877</v>
      </c>
      <c r="B1879">
        <f ca="1">IF(ROW()=2,1,
IF(OFFSET(C1879,0,0)=0,OFFSET(B1879,-1,0)+1,
OFFSET(B1879,-1,0)))</f>
        <v>188</v>
      </c>
      <c r="C1879">
        <f ca="1">IF(ROW()=2,0,
IF(OFFSET(C1879,-1,0)=VLOOKUP(OFFSET(B1879,-1,0),PlayerLevelTable!$A:$C,MATCH(PlayerLevelTable!$C$1,PlayerLevelTable!$A$1:$C$1,0),0),0,
OFFSET(C1879,-1,0)+1))</f>
        <v>7</v>
      </c>
    </row>
    <row r="1880" spans="1:3" x14ac:dyDescent="0.3">
      <c r="A1880">
        <f ca="1">IF(ROW()=2,0,OFFSET(A1880,-1,0)+1)</f>
        <v>1878</v>
      </c>
      <c r="B1880">
        <f ca="1">IF(ROW()=2,1,
IF(OFFSET(C1880,0,0)=0,OFFSET(B1880,-1,0)+1,
OFFSET(B1880,-1,0)))</f>
        <v>188</v>
      </c>
      <c r="C1880">
        <f ca="1">IF(ROW()=2,0,
IF(OFFSET(C1880,-1,0)=VLOOKUP(OFFSET(B1880,-1,0),PlayerLevelTable!$A:$C,MATCH(PlayerLevelTable!$C$1,PlayerLevelTable!$A$1:$C$1,0),0),0,
OFFSET(C1880,-1,0)+1))</f>
        <v>8</v>
      </c>
    </row>
    <row r="1881" spans="1:3" x14ac:dyDescent="0.3">
      <c r="A1881">
        <f ca="1">IF(ROW()=2,0,OFFSET(A1881,-1,0)+1)</f>
        <v>1879</v>
      </c>
      <c r="B1881">
        <f ca="1">IF(ROW()=2,1,
IF(OFFSET(C1881,0,0)=0,OFFSET(B1881,-1,0)+1,
OFFSET(B1881,-1,0)))</f>
        <v>188</v>
      </c>
      <c r="C1881">
        <f ca="1">IF(ROW()=2,0,
IF(OFFSET(C1881,-1,0)=VLOOKUP(OFFSET(B1881,-1,0),PlayerLevelTable!$A:$C,MATCH(PlayerLevelTable!$C$1,PlayerLevelTable!$A$1:$C$1,0),0),0,
OFFSET(C1881,-1,0)+1))</f>
        <v>9</v>
      </c>
    </row>
    <row r="1882" spans="1:3" x14ac:dyDescent="0.3">
      <c r="A1882">
        <f ca="1">IF(ROW()=2,0,OFFSET(A1882,-1,0)+1)</f>
        <v>1880</v>
      </c>
      <c r="B1882">
        <f ca="1">IF(ROW()=2,1,
IF(OFFSET(C1882,0,0)=0,OFFSET(B1882,-1,0)+1,
OFFSET(B1882,-1,0)))</f>
        <v>189</v>
      </c>
      <c r="C1882">
        <f ca="1">IF(ROW()=2,0,
IF(OFFSET(C1882,-1,0)=VLOOKUP(OFFSET(B1882,-1,0),PlayerLevelTable!$A:$C,MATCH(PlayerLevelTable!$C$1,PlayerLevelTable!$A$1:$C$1,0),0),0,
OFFSET(C1882,-1,0)+1))</f>
        <v>0</v>
      </c>
    </row>
    <row r="1883" spans="1:3" x14ac:dyDescent="0.3">
      <c r="A1883">
        <f ca="1">IF(ROW()=2,0,OFFSET(A1883,-1,0)+1)</f>
        <v>1881</v>
      </c>
      <c r="B1883">
        <f ca="1">IF(ROW()=2,1,
IF(OFFSET(C1883,0,0)=0,OFFSET(B1883,-1,0)+1,
OFFSET(B1883,-1,0)))</f>
        <v>189</v>
      </c>
      <c r="C1883">
        <f ca="1">IF(ROW()=2,0,
IF(OFFSET(C1883,-1,0)=VLOOKUP(OFFSET(B1883,-1,0),PlayerLevelTable!$A:$C,MATCH(PlayerLevelTable!$C$1,PlayerLevelTable!$A$1:$C$1,0),0),0,
OFFSET(C1883,-1,0)+1))</f>
        <v>1</v>
      </c>
    </row>
    <row r="1884" spans="1:3" x14ac:dyDescent="0.3">
      <c r="A1884">
        <f ca="1">IF(ROW()=2,0,OFFSET(A1884,-1,0)+1)</f>
        <v>1882</v>
      </c>
      <c r="B1884">
        <f ca="1">IF(ROW()=2,1,
IF(OFFSET(C1884,0,0)=0,OFFSET(B1884,-1,0)+1,
OFFSET(B1884,-1,0)))</f>
        <v>189</v>
      </c>
      <c r="C1884">
        <f ca="1">IF(ROW()=2,0,
IF(OFFSET(C1884,-1,0)=VLOOKUP(OFFSET(B1884,-1,0),PlayerLevelTable!$A:$C,MATCH(PlayerLevelTable!$C$1,PlayerLevelTable!$A$1:$C$1,0),0),0,
OFFSET(C1884,-1,0)+1))</f>
        <v>2</v>
      </c>
    </row>
    <row r="1885" spans="1:3" x14ac:dyDescent="0.3">
      <c r="A1885">
        <f ca="1">IF(ROW()=2,0,OFFSET(A1885,-1,0)+1)</f>
        <v>1883</v>
      </c>
      <c r="B1885">
        <f ca="1">IF(ROW()=2,1,
IF(OFFSET(C1885,0,0)=0,OFFSET(B1885,-1,0)+1,
OFFSET(B1885,-1,0)))</f>
        <v>189</v>
      </c>
      <c r="C1885">
        <f ca="1">IF(ROW()=2,0,
IF(OFFSET(C1885,-1,0)=VLOOKUP(OFFSET(B1885,-1,0),PlayerLevelTable!$A:$C,MATCH(PlayerLevelTable!$C$1,PlayerLevelTable!$A$1:$C$1,0),0),0,
OFFSET(C1885,-1,0)+1))</f>
        <v>3</v>
      </c>
    </row>
    <row r="1886" spans="1:3" x14ac:dyDescent="0.3">
      <c r="A1886">
        <f ca="1">IF(ROW()=2,0,OFFSET(A1886,-1,0)+1)</f>
        <v>1884</v>
      </c>
      <c r="B1886">
        <f ca="1">IF(ROW()=2,1,
IF(OFFSET(C1886,0,0)=0,OFFSET(B1886,-1,0)+1,
OFFSET(B1886,-1,0)))</f>
        <v>189</v>
      </c>
      <c r="C1886">
        <f ca="1">IF(ROW()=2,0,
IF(OFFSET(C1886,-1,0)=VLOOKUP(OFFSET(B1886,-1,0),PlayerLevelTable!$A:$C,MATCH(PlayerLevelTable!$C$1,PlayerLevelTable!$A$1:$C$1,0),0),0,
OFFSET(C1886,-1,0)+1))</f>
        <v>4</v>
      </c>
    </row>
    <row r="1887" spans="1:3" x14ac:dyDescent="0.3">
      <c r="A1887">
        <f ca="1">IF(ROW()=2,0,OFFSET(A1887,-1,0)+1)</f>
        <v>1885</v>
      </c>
      <c r="B1887">
        <f ca="1">IF(ROW()=2,1,
IF(OFFSET(C1887,0,0)=0,OFFSET(B1887,-1,0)+1,
OFFSET(B1887,-1,0)))</f>
        <v>189</v>
      </c>
      <c r="C1887">
        <f ca="1">IF(ROW()=2,0,
IF(OFFSET(C1887,-1,0)=VLOOKUP(OFFSET(B1887,-1,0),PlayerLevelTable!$A:$C,MATCH(PlayerLevelTable!$C$1,PlayerLevelTable!$A$1:$C$1,0),0),0,
OFFSET(C1887,-1,0)+1))</f>
        <v>5</v>
      </c>
    </row>
    <row r="1888" spans="1:3" x14ac:dyDescent="0.3">
      <c r="A1888">
        <f ca="1">IF(ROW()=2,0,OFFSET(A1888,-1,0)+1)</f>
        <v>1886</v>
      </c>
      <c r="B1888">
        <f ca="1">IF(ROW()=2,1,
IF(OFFSET(C1888,0,0)=0,OFFSET(B1888,-1,0)+1,
OFFSET(B1888,-1,0)))</f>
        <v>189</v>
      </c>
      <c r="C1888">
        <f ca="1">IF(ROW()=2,0,
IF(OFFSET(C1888,-1,0)=VLOOKUP(OFFSET(B1888,-1,0),PlayerLevelTable!$A:$C,MATCH(PlayerLevelTable!$C$1,PlayerLevelTable!$A$1:$C$1,0),0),0,
OFFSET(C1888,-1,0)+1))</f>
        <v>6</v>
      </c>
    </row>
    <row r="1889" spans="1:3" x14ac:dyDescent="0.3">
      <c r="A1889">
        <f ca="1">IF(ROW()=2,0,OFFSET(A1889,-1,0)+1)</f>
        <v>1887</v>
      </c>
      <c r="B1889">
        <f ca="1">IF(ROW()=2,1,
IF(OFFSET(C1889,0,0)=0,OFFSET(B1889,-1,0)+1,
OFFSET(B1889,-1,0)))</f>
        <v>189</v>
      </c>
      <c r="C1889">
        <f ca="1">IF(ROW()=2,0,
IF(OFFSET(C1889,-1,0)=VLOOKUP(OFFSET(B1889,-1,0),PlayerLevelTable!$A:$C,MATCH(PlayerLevelTable!$C$1,PlayerLevelTable!$A$1:$C$1,0),0),0,
OFFSET(C1889,-1,0)+1))</f>
        <v>7</v>
      </c>
    </row>
    <row r="1890" spans="1:3" x14ac:dyDescent="0.3">
      <c r="A1890">
        <f ca="1">IF(ROW()=2,0,OFFSET(A1890,-1,0)+1)</f>
        <v>1888</v>
      </c>
      <c r="B1890">
        <f ca="1">IF(ROW()=2,1,
IF(OFFSET(C1890,0,0)=0,OFFSET(B1890,-1,0)+1,
OFFSET(B1890,-1,0)))</f>
        <v>189</v>
      </c>
      <c r="C1890">
        <f ca="1">IF(ROW()=2,0,
IF(OFFSET(C1890,-1,0)=VLOOKUP(OFFSET(B1890,-1,0),PlayerLevelTable!$A:$C,MATCH(PlayerLevelTable!$C$1,PlayerLevelTable!$A$1:$C$1,0),0),0,
OFFSET(C1890,-1,0)+1))</f>
        <v>8</v>
      </c>
    </row>
    <row r="1891" spans="1:3" x14ac:dyDescent="0.3">
      <c r="A1891">
        <f ca="1">IF(ROW()=2,0,OFFSET(A1891,-1,0)+1)</f>
        <v>1889</v>
      </c>
      <c r="B1891">
        <f ca="1">IF(ROW()=2,1,
IF(OFFSET(C1891,0,0)=0,OFFSET(B1891,-1,0)+1,
OFFSET(B1891,-1,0)))</f>
        <v>189</v>
      </c>
      <c r="C1891">
        <f ca="1">IF(ROW()=2,0,
IF(OFFSET(C1891,-1,0)=VLOOKUP(OFFSET(B1891,-1,0),PlayerLevelTable!$A:$C,MATCH(PlayerLevelTable!$C$1,PlayerLevelTable!$A$1:$C$1,0),0),0,
OFFSET(C1891,-1,0)+1))</f>
        <v>9</v>
      </c>
    </row>
    <row r="1892" spans="1:3" x14ac:dyDescent="0.3">
      <c r="A1892">
        <f ca="1">IF(ROW()=2,0,OFFSET(A1892,-1,0)+1)</f>
        <v>1890</v>
      </c>
      <c r="B1892">
        <f ca="1">IF(ROW()=2,1,
IF(OFFSET(C1892,0,0)=0,OFFSET(B1892,-1,0)+1,
OFFSET(B1892,-1,0)))</f>
        <v>190</v>
      </c>
      <c r="C1892">
        <f ca="1">IF(ROW()=2,0,
IF(OFFSET(C1892,-1,0)=VLOOKUP(OFFSET(B1892,-1,0),PlayerLevelTable!$A:$C,MATCH(PlayerLevelTable!$C$1,PlayerLevelTable!$A$1:$C$1,0),0),0,
OFFSET(C1892,-1,0)+1))</f>
        <v>0</v>
      </c>
    </row>
    <row r="1893" spans="1:3" x14ac:dyDescent="0.3">
      <c r="A1893">
        <f ca="1">IF(ROW()=2,0,OFFSET(A1893,-1,0)+1)</f>
        <v>1891</v>
      </c>
      <c r="B1893">
        <f ca="1">IF(ROW()=2,1,
IF(OFFSET(C1893,0,0)=0,OFFSET(B1893,-1,0)+1,
OFFSET(B1893,-1,0)))</f>
        <v>190</v>
      </c>
      <c r="C1893">
        <f ca="1">IF(ROW()=2,0,
IF(OFFSET(C1893,-1,0)=VLOOKUP(OFFSET(B1893,-1,0),PlayerLevelTable!$A:$C,MATCH(PlayerLevelTable!$C$1,PlayerLevelTable!$A$1:$C$1,0),0),0,
OFFSET(C1893,-1,0)+1))</f>
        <v>1</v>
      </c>
    </row>
    <row r="1894" spans="1:3" x14ac:dyDescent="0.3">
      <c r="A1894">
        <f ca="1">IF(ROW()=2,0,OFFSET(A1894,-1,0)+1)</f>
        <v>1892</v>
      </c>
      <c r="B1894">
        <f ca="1">IF(ROW()=2,1,
IF(OFFSET(C1894,0,0)=0,OFFSET(B1894,-1,0)+1,
OFFSET(B1894,-1,0)))</f>
        <v>190</v>
      </c>
      <c r="C1894">
        <f ca="1">IF(ROW()=2,0,
IF(OFFSET(C1894,-1,0)=VLOOKUP(OFFSET(B1894,-1,0),PlayerLevelTable!$A:$C,MATCH(PlayerLevelTable!$C$1,PlayerLevelTable!$A$1:$C$1,0),0),0,
OFFSET(C1894,-1,0)+1))</f>
        <v>2</v>
      </c>
    </row>
    <row r="1895" spans="1:3" x14ac:dyDescent="0.3">
      <c r="A1895">
        <f ca="1">IF(ROW()=2,0,OFFSET(A1895,-1,0)+1)</f>
        <v>1893</v>
      </c>
      <c r="B1895">
        <f ca="1">IF(ROW()=2,1,
IF(OFFSET(C1895,0,0)=0,OFFSET(B1895,-1,0)+1,
OFFSET(B1895,-1,0)))</f>
        <v>190</v>
      </c>
      <c r="C1895">
        <f ca="1">IF(ROW()=2,0,
IF(OFFSET(C1895,-1,0)=VLOOKUP(OFFSET(B1895,-1,0),PlayerLevelTable!$A:$C,MATCH(PlayerLevelTable!$C$1,PlayerLevelTable!$A$1:$C$1,0),0),0,
OFFSET(C1895,-1,0)+1))</f>
        <v>3</v>
      </c>
    </row>
    <row r="1896" spans="1:3" x14ac:dyDescent="0.3">
      <c r="A1896">
        <f ca="1">IF(ROW()=2,0,OFFSET(A1896,-1,0)+1)</f>
        <v>1894</v>
      </c>
      <c r="B1896">
        <f ca="1">IF(ROW()=2,1,
IF(OFFSET(C1896,0,0)=0,OFFSET(B1896,-1,0)+1,
OFFSET(B1896,-1,0)))</f>
        <v>190</v>
      </c>
      <c r="C1896">
        <f ca="1">IF(ROW()=2,0,
IF(OFFSET(C1896,-1,0)=VLOOKUP(OFFSET(B1896,-1,0),PlayerLevelTable!$A:$C,MATCH(PlayerLevelTable!$C$1,PlayerLevelTable!$A$1:$C$1,0),0),0,
OFFSET(C1896,-1,0)+1))</f>
        <v>4</v>
      </c>
    </row>
    <row r="1897" spans="1:3" x14ac:dyDescent="0.3">
      <c r="A1897">
        <f ca="1">IF(ROW()=2,0,OFFSET(A1897,-1,0)+1)</f>
        <v>1895</v>
      </c>
      <c r="B1897">
        <f ca="1">IF(ROW()=2,1,
IF(OFFSET(C1897,0,0)=0,OFFSET(B1897,-1,0)+1,
OFFSET(B1897,-1,0)))</f>
        <v>190</v>
      </c>
      <c r="C1897">
        <f ca="1">IF(ROW()=2,0,
IF(OFFSET(C1897,-1,0)=VLOOKUP(OFFSET(B1897,-1,0),PlayerLevelTable!$A:$C,MATCH(PlayerLevelTable!$C$1,PlayerLevelTable!$A$1:$C$1,0),0),0,
OFFSET(C1897,-1,0)+1))</f>
        <v>5</v>
      </c>
    </row>
    <row r="1898" spans="1:3" x14ac:dyDescent="0.3">
      <c r="A1898">
        <f ca="1">IF(ROW()=2,0,OFFSET(A1898,-1,0)+1)</f>
        <v>1896</v>
      </c>
      <c r="B1898">
        <f ca="1">IF(ROW()=2,1,
IF(OFFSET(C1898,0,0)=0,OFFSET(B1898,-1,0)+1,
OFFSET(B1898,-1,0)))</f>
        <v>190</v>
      </c>
      <c r="C1898">
        <f ca="1">IF(ROW()=2,0,
IF(OFFSET(C1898,-1,0)=VLOOKUP(OFFSET(B1898,-1,0),PlayerLevelTable!$A:$C,MATCH(PlayerLevelTable!$C$1,PlayerLevelTable!$A$1:$C$1,0),0),0,
OFFSET(C1898,-1,0)+1))</f>
        <v>6</v>
      </c>
    </row>
    <row r="1899" spans="1:3" x14ac:dyDescent="0.3">
      <c r="A1899">
        <f ca="1">IF(ROW()=2,0,OFFSET(A1899,-1,0)+1)</f>
        <v>1897</v>
      </c>
      <c r="B1899">
        <f ca="1">IF(ROW()=2,1,
IF(OFFSET(C1899,0,0)=0,OFFSET(B1899,-1,0)+1,
OFFSET(B1899,-1,0)))</f>
        <v>190</v>
      </c>
      <c r="C1899">
        <f ca="1">IF(ROW()=2,0,
IF(OFFSET(C1899,-1,0)=VLOOKUP(OFFSET(B1899,-1,0),PlayerLevelTable!$A:$C,MATCH(PlayerLevelTable!$C$1,PlayerLevelTable!$A$1:$C$1,0),0),0,
OFFSET(C1899,-1,0)+1))</f>
        <v>7</v>
      </c>
    </row>
    <row r="1900" spans="1:3" x14ac:dyDescent="0.3">
      <c r="A1900">
        <f ca="1">IF(ROW()=2,0,OFFSET(A1900,-1,0)+1)</f>
        <v>1898</v>
      </c>
      <c r="B1900">
        <f ca="1">IF(ROW()=2,1,
IF(OFFSET(C1900,0,0)=0,OFFSET(B1900,-1,0)+1,
OFFSET(B1900,-1,0)))</f>
        <v>190</v>
      </c>
      <c r="C1900">
        <f ca="1">IF(ROW()=2,0,
IF(OFFSET(C1900,-1,0)=VLOOKUP(OFFSET(B1900,-1,0),PlayerLevelTable!$A:$C,MATCH(PlayerLevelTable!$C$1,PlayerLevelTable!$A$1:$C$1,0),0),0,
OFFSET(C1900,-1,0)+1))</f>
        <v>8</v>
      </c>
    </row>
    <row r="1901" spans="1:3" x14ac:dyDescent="0.3">
      <c r="A1901">
        <f ca="1">IF(ROW()=2,0,OFFSET(A1901,-1,0)+1)</f>
        <v>1899</v>
      </c>
      <c r="B1901">
        <f ca="1">IF(ROW()=2,1,
IF(OFFSET(C1901,0,0)=0,OFFSET(B1901,-1,0)+1,
OFFSET(B1901,-1,0)))</f>
        <v>190</v>
      </c>
      <c r="C1901">
        <f ca="1">IF(ROW()=2,0,
IF(OFFSET(C1901,-1,0)=VLOOKUP(OFFSET(B1901,-1,0),PlayerLevelTable!$A:$C,MATCH(PlayerLevelTable!$C$1,PlayerLevelTable!$A$1:$C$1,0),0),0,
OFFSET(C1901,-1,0)+1))</f>
        <v>9</v>
      </c>
    </row>
    <row r="1902" spans="1:3" x14ac:dyDescent="0.3">
      <c r="A1902">
        <f ca="1">IF(ROW()=2,0,OFFSET(A1902,-1,0)+1)</f>
        <v>1900</v>
      </c>
      <c r="B1902">
        <f ca="1">IF(ROW()=2,1,
IF(OFFSET(C1902,0,0)=0,OFFSET(B1902,-1,0)+1,
OFFSET(B1902,-1,0)))</f>
        <v>191</v>
      </c>
      <c r="C1902">
        <f ca="1">IF(ROW()=2,0,
IF(OFFSET(C1902,-1,0)=VLOOKUP(OFFSET(B1902,-1,0),PlayerLevelTable!$A:$C,MATCH(PlayerLevelTable!$C$1,PlayerLevelTable!$A$1:$C$1,0),0),0,
OFFSET(C1902,-1,0)+1))</f>
        <v>0</v>
      </c>
    </row>
    <row r="1903" spans="1:3" x14ac:dyDescent="0.3">
      <c r="A1903">
        <f ca="1">IF(ROW()=2,0,OFFSET(A1903,-1,0)+1)</f>
        <v>1901</v>
      </c>
      <c r="B1903">
        <f ca="1">IF(ROW()=2,1,
IF(OFFSET(C1903,0,0)=0,OFFSET(B1903,-1,0)+1,
OFFSET(B1903,-1,0)))</f>
        <v>191</v>
      </c>
      <c r="C1903">
        <f ca="1">IF(ROW()=2,0,
IF(OFFSET(C1903,-1,0)=VLOOKUP(OFFSET(B1903,-1,0),PlayerLevelTable!$A:$C,MATCH(PlayerLevelTable!$C$1,PlayerLevelTable!$A$1:$C$1,0),0),0,
OFFSET(C1903,-1,0)+1))</f>
        <v>1</v>
      </c>
    </row>
    <row r="1904" spans="1:3" x14ac:dyDescent="0.3">
      <c r="A1904">
        <f ca="1">IF(ROW()=2,0,OFFSET(A1904,-1,0)+1)</f>
        <v>1902</v>
      </c>
      <c r="B1904">
        <f ca="1">IF(ROW()=2,1,
IF(OFFSET(C1904,0,0)=0,OFFSET(B1904,-1,0)+1,
OFFSET(B1904,-1,0)))</f>
        <v>191</v>
      </c>
      <c r="C1904">
        <f ca="1">IF(ROW()=2,0,
IF(OFFSET(C1904,-1,0)=VLOOKUP(OFFSET(B1904,-1,0),PlayerLevelTable!$A:$C,MATCH(PlayerLevelTable!$C$1,PlayerLevelTable!$A$1:$C$1,0),0),0,
OFFSET(C1904,-1,0)+1))</f>
        <v>2</v>
      </c>
    </row>
    <row r="1905" spans="1:3" x14ac:dyDescent="0.3">
      <c r="A1905">
        <f ca="1">IF(ROW()=2,0,OFFSET(A1905,-1,0)+1)</f>
        <v>1903</v>
      </c>
      <c r="B1905">
        <f ca="1">IF(ROW()=2,1,
IF(OFFSET(C1905,0,0)=0,OFFSET(B1905,-1,0)+1,
OFFSET(B1905,-1,0)))</f>
        <v>191</v>
      </c>
      <c r="C1905">
        <f ca="1">IF(ROW()=2,0,
IF(OFFSET(C1905,-1,0)=VLOOKUP(OFFSET(B1905,-1,0),PlayerLevelTable!$A:$C,MATCH(PlayerLevelTable!$C$1,PlayerLevelTable!$A$1:$C$1,0),0),0,
OFFSET(C1905,-1,0)+1))</f>
        <v>3</v>
      </c>
    </row>
    <row r="1906" spans="1:3" x14ac:dyDescent="0.3">
      <c r="A1906">
        <f ca="1">IF(ROW()=2,0,OFFSET(A1906,-1,0)+1)</f>
        <v>1904</v>
      </c>
      <c r="B1906">
        <f ca="1">IF(ROW()=2,1,
IF(OFFSET(C1906,0,0)=0,OFFSET(B1906,-1,0)+1,
OFFSET(B1906,-1,0)))</f>
        <v>191</v>
      </c>
      <c r="C1906">
        <f ca="1">IF(ROW()=2,0,
IF(OFFSET(C1906,-1,0)=VLOOKUP(OFFSET(B1906,-1,0),PlayerLevelTable!$A:$C,MATCH(PlayerLevelTable!$C$1,PlayerLevelTable!$A$1:$C$1,0),0),0,
OFFSET(C1906,-1,0)+1))</f>
        <v>4</v>
      </c>
    </row>
    <row r="1907" spans="1:3" x14ac:dyDescent="0.3">
      <c r="A1907">
        <f ca="1">IF(ROW()=2,0,OFFSET(A1907,-1,0)+1)</f>
        <v>1905</v>
      </c>
      <c r="B1907">
        <f ca="1">IF(ROW()=2,1,
IF(OFFSET(C1907,0,0)=0,OFFSET(B1907,-1,0)+1,
OFFSET(B1907,-1,0)))</f>
        <v>191</v>
      </c>
      <c r="C1907">
        <f ca="1">IF(ROW()=2,0,
IF(OFFSET(C1907,-1,0)=VLOOKUP(OFFSET(B1907,-1,0),PlayerLevelTable!$A:$C,MATCH(PlayerLevelTable!$C$1,PlayerLevelTable!$A$1:$C$1,0),0),0,
OFFSET(C1907,-1,0)+1))</f>
        <v>5</v>
      </c>
    </row>
    <row r="1908" spans="1:3" x14ac:dyDescent="0.3">
      <c r="A1908">
        <f ca="1">IF(ROW()=2,0,OFFSET(A1908,-1,0)+1)</f>
        <v>1906</v>
      </c>
      <c r="B1908">
        <f ca="1">IF(ROW()=2,1,
IF(OFFSET(C1908,0,0)=0,OFFSET(B1908,-1,0)+1,
OFFSET(B1908,-1,0)))</f>
        <v>191</v>
      </c>
      <c r="C1908">
        <f ca="1">IF(ROW()=2,0,
IF(OFFSET(C1908,-1,0)=VLOOKUP(OFFSET(B1908,-1,0),PlayerLevelTable!$A:$C,MATCH(PlayerLevelTable!$C$1,PlayerLevelTable!$A$1:$C$1,0),0),0,
OFFSET(C1908,-1,0)+1))</f>
        <v>6</v>
      </c>
    </row>
    <row r="1909" spans="1:3" x14ac:dyDescent="0.3">
      <c r="A1909">
        <f ca="1">IF(ROW()=2,0,OFFSET(A1909,-1,0)+1)</f>
        <v>1907</v>
      </c>
      <c r="B1909">
        <f ca="1">IF(ROW()=2,1,
IF(OFFSET(C1909,0,0)=0,OFFSET(B1909,-1,0)+1,
OFFSET(B1909,-1,0)))</f>
        <v>191</v>
      </c>
      <c r="C1909">
        <f ca="1">IF(ROW()=2,0,
IF(OFFSET(C1909,-1,0)=VLOOKUP(OFFSET(B1909,-1,0),PlayerLevelTable!$A:$C,MATCH(PlayerLevelTable!$C$1,PlayerLevelTable!$A$1:$C$1,0),0),0,
OFFSET(C1909,-1,0)+1))</f>
        <v>7</v>
      </c>
    </row>
    <row r="1910" spans="1:3" x14ac:dyDescent="0.3">
      <c r="A1910">
        <f ca="1">IF(ROW()=2,0,OFFSET(A1910,-1,0)+1)</f>
        <v>1908</v>
      </c>
      <c r="B1910">
        <f ca="1">IF(ROW()=2,1,
IF(OFFSET(C1910,0,0)=0,OFFSET(B1910,-1,0)+1,
OFFSET(B1910,-1,0)))</f>
        <v>191</v>
      </c>
      <c r="C1910">
        <f ca="1">IF(ROW()=2,0,
IF(OFFSET(C1910,-1,0)=VLOOKUP(OFFSET(B1910,-1,0),PlayerLevelTable!$A:$C,MATCH(PlayerLevelTable!$C$1,PlayerLevelTable!$A$1:$C$1,0),0),0,
OFFSET(C1910,-1,0)+1))</f>
        <v>8</v>
      </c>
    </row>
    <row r="1911" spans="1:3" x14ac:dyDescent="0.3">
      <c r="A1911">
        <f ca="1">IF(ROW()=2,0,OFFSET(A1911,-1,0)+1)</f>
        <v>1909</v>
      </c>
      <c r="B1911">
        <f ca="1">IF(ROW()=2,1,
IF(OFFSET(C1911,0,0)=0,OFFSET(B1911,-1,0)+1,
OFFSET(B1911,-1,0)))</f>
        <v>191</v>
      </c>
      <c r="C1911">
        <f ca="1">IF(ROW()=2,0,
IF(OFFSET(C1911,-1,0)=VLOOKUP(OFFSET(B1911,-1,0),PlayerLevelTable!$A:$C,MATCH(PlayerLevelTable!$C$1,PlayerLevelTable!$A$1:$C$1,0),0),0,
OFFSET(C1911,-1,0)+1))</f>
        <v>9</v>
      </c>
    </row>
    <row r="1912" spans="1:3" x14ac:dyDescent="0.3">
      <c r="A1912">
        <f ca="1">IF(ROW()=2,0,OFFSET(A1912,-1,0)+1)</f>
        <v>1910</v>
      </c>
      <c r="B1912">
        <f ca="1">IF(ROW()=2,1,
IF(OFFSET(C1912,0,0)=0,OFFSET(B1912,-1,0)+1,
OFFSET(B1912,-1,0)))</f>
        <v>192</v>
      </c>
      <c r="C1912">
        <f ca="1">IF(ROW()=2,0,
IF(OFFSET(C1912,-1,0)=VLOOKUP(OFFSET(B1912,-1,0),PlayerLevelTable!$A:$C,MATCH(PlayerLevelTable!$C$1,PlayerLevelTable!$A$1:$C$1,0),0),0,
OFFSET(C1912,-1,0)+1))</f>
        <v>0</v>
      </c>
    </row>
    <row r="1913" spans="1:3" x14ac:dyDescent="0.3">
      <c r="A1913">
        <f ca="1">IF(ROW()=2,0,OFFSET(A1913,-1,0)+1)</f>
        <v>1911</v>
      </c>
      <c r="B1913">
        <f ca="1">IF(ROW()=2,1,
IF(OFFSET(C1913,0,0)=0,OFFSET(B1913,-1,0)+1,
OFFSET(B1913,-1,0)))</f>
        <v>192</v>
      </c>
      <c r="C1913">
        <f ca="1">IF(ROW()=2,0,
IF(OFFSET(C1913,-1,0)=VLOOKUP(OFFSET(B1913,-1,0),PlayerLevelTable!$A:$C,MATCH(PlayerLevelTable!$C$1,PlayerLevelTable!$A$1:$C$1,0),0),0,
OFFSET(C1913,-1,0)+1))</f>
        <v>1</v>
      </c>
    </row>
    <row r="1914" spans="1:3" x14ac:dyDescent="0.3">
      <c r="A1914">
        <f ca="1">IF(ROW()=2,0,OFFSET(A1914,-1,0)+1)</f>
        <v>1912</v>
      </c>
      <c r="B1914">
        <f ca="1">IF(ROW()=2,1,
IF(OFFSET(C1914,0,0)=0,OFFSET(B1914,-1,0)+1,
OFFSET(B1914,-1,0)))</f>
        <v>192</v>
      </c>
      <c r="C1914">
        <f ca="1">IF(ROW()=2,0,
IF(OFFSET(C1914,-1,0)=VLOOKUP(OFFSET(B1914,-1,0),PlayerLevelTable!$A:$C,MATCH(PlayerLevelTable!$C$1,PlayerLevelTable!$A$1:$C$1,0),0),0,
OFFSET(C1914,-1,0)+1))</f>
        <v>2</v>
      </c>
    </row>
    <row r="1915" spans="1:3" x14ac:dyDescent="0.3">
      <c r="A1915">
        <f ca="1">IF(ROW()=2,0,OFFSET(A1915,-1,0)+1)</f>
        <v>1913</v>
      </c>
      <c r="B1915">
        <f ca="1">IF(ROW()=2,1,
IF(OFFSET(C1915,0,0)=0,OFFSET(B1915,-1,0)+1,
OFFSET(B1915,-1,0)))</f>
        <v>192</v>
      </c>
      <c r="C1915">
        <f ca="1">IF(ROW()=2,0,
IF(OFFSET(C1915,-1,0)=VLOOKUP(OFFSET(B1915,-1,0),PlayerLevelTable!$A:$C,MATCH(PlayerLevelTable!$C$1,PlayerLevelTable!$A$1:$C$1,0),0),0,
OFFSET(C1915,-1,0)+1))</f>
        <v>3</v>
      </c>
    </row>
    <row r="1916" spans="1:3" x14ac:dyDescent="0.3">
      <c r="A1916">
        <f ca="1">IF(ROW()=2,0,OFFSET(A1916,-1,0)+1)</f>
        <v>1914</v>
      </c>
      <c r="B1916">
        <f ca="1">IF(ROW()=2,1,
IF(OFFSET(C1916,0,0)=0,OFFSET(B1916,-1,0)+1,
OFFSET(B1916,-1,0)))</f>
        <v>192</v>
      </c>
      <c r="C1916">
        <f ca="1">IF(ROW()=2,0,
IF(OFFSET(C1916,-1,0)=VLOOKUP(OFFSET(B1916,-1,0),PlayerLevelTable!$A:$C,MATCH(PlayerLevelTable!$C$1,PlayerLevelTable!$A$1:$C$1,0),0),0,
OFFSET(C1916,-1,0)+1))</f>
        <v>4</v>
      </c>
    </row>
    <row r="1917" spans="1:3" x14ac:dyDescent="0.3">
      <c r="A1917">
        <f ca="1">IF(ROW()=2,0,OFFSET(A1917,-1,0)+1)</f>
        <v>1915</v>
      </c>
      <c r="B1917">
        <f ca="1">IF(ROW()=2,1,
IF(OFFSET(C1917,0,0)=0,OFFSET(B1917,-1,0)+1,
OFFSET(B1917,-1,0)))</f>
        <v>192</v>
      </c>
      <c r="C1917">
        <f ca="1">IF(ROW()=2,0,
IF(OFFSET(C1917,-1,0)=VLOOKUP(OFFSET(B1917,-1,0),PlayerLevelTable!$A:$C,MATCH(PlayerLevelTable!$C$1,PlayerLevelTable!$A$1:$C$1,0),0),0,
OFFSET(C1917,-1,0)+1))</f>
        <v>5</v>
      </c>
    </row>
    <row r="1918" spans="1:3" x14ac:dyDescent="0.3">
      <c r="A1918">
        <f ca="1">IF(ROW()=2,0,OFFSET(A1918,-1,0)+1)</f>
        <v>1916</v>
      </c>
      <c r="B1918">
        <f ca="1">IF(ROW()=2,1,
IF(OFFSET(C1918,0,0)=0,OFFSET(B1918,-1,0)+1,
OFFSET(B1918,-1,0)))</f>
        <v>192</v>
      </c>
      <c r="C1918">
        <f ca="1">IF(ROW()=2,0,
IF(OFFSET(C1918,-1,0)=VLOOKUP(OFFSET(B1918,-1,0),PlayerLevelTable!$A:$C,MATCH(PlayerLevelTable!$C$1,PlayerLevelTable!$A$1:$C$1,0),0),0,
OFFSET(C1918,-1,0)+1))</f>
        <v>6</v>
      </c>
    </row>
    <row r="1919" spans="1:3" x14ac:dyDescent="0.3">
      <c r="A1919">
        <f ca="1">IF(ROW()=2,0,OFFSET(A1919,-1,0)+1)</f>
        <v>1917</v>
      </c>
      <c r="B1919">
        <f ca="1">IF(ROW()=2,1,
IF(OFFSET(C1919,0,0)=0,OFFSET(B1919,-1,0)+1,
OFFSET(B1919,-1,0)))</f>
        <v>192</v>
      </c>
      <c r="C1919">
        <f ca="1">IF(ROW()=2,0,
IF(OFFSET(C1919,-1,0)=VLOOKUP(OFFSET(B1919,-1,0),PlayerLevelTable!$A:$C,MATCH(PlayerLevelTable!$C$1,PlayerLevelTable!$A$1:$C$1,0),0),0,
OFFSET(C1919,-1,0)+1))</f>
        <v>7</v>
      </c>
    </row>
    <row r="1920" spans="1:3" x14ac:dyDescent="0.3">
      <c r="A1920">
        <f ca="1">IF(ROW()=2,0,OFFSET(A1920,-1,0)+1)</f>
        <v>1918</v>
      </c>
      <c r="B1920">
        <f ca="1">IF(ROW()=2,1,
IF(OFFSET(C1920,0,0)=0,OFFSET(B1920,-1,0)+1,
OFFSET(B1920,-1,0)))</f>
        <v>192</v>
      </c>
      <c r="C1920">
        <f ca="1">IF(ROW()=2,0,
IF(OFFSET(C1920,-1,0)=VLOOKUP(OFFSET(B1920,-1,0),PlayerLevelTable!$A:$C,MATCH(PlayerLevelTable!$C$1,PlayerLevelTable!$A$1:$C$1,0),0),0,
OFFSET(C1920,-1,0)+1))</f>
        <v>8</v>
      </c>
    </row>
    <row r="1921" spans="1:3" x14ac:dyDescent="0.3">
      <c r="A1921">
        <f ca="1">IF(ROW()=2,0,OFFSET(A1921,-1,0)+1)</f>
        <v>1919</v>
      </c>
      <c r="B1921">
        <f ca="1">IF(ROW()=2,1,
IF(OFFSET(C1921,0,0)=0,OFFSET(B1921,-1,0)+1,
OFFSET(B1921,-1,0)))</f>
        <v>192</v>
      </c>
      <c r="C1921">
        <f ca="1">IF(ROW()=2,0,
IF(OFFSET(C1921,-1,0)=VLOOKUP(OFFSET(B1921,-1,0),PlayerLevelTable!$A:$C,MATCH(PlayerLevelTable!$C$1,PlayerLevelTable!$A$1:$C$1,0),0),0,
OFFSET(C1921,-1,0)+1))</f>
        <v>9</v>
      </c>
    </row>
    <row r="1922" spans="1:3" x14ac:dyDescent="0.3">
      <c r="A1922">
        <f ca="1">IF(ROW()=2,0,OFFSET(A1922,-1,0)+1)</f>
        <v>1920</v>
      </c>
      <c r="B1922">
        <f ca="1">IF(ROW()=2,1,
IF(OFFSET(C1922,0,0)=0,OFFSET(B1922,-1,0)+1,
OFFSET(B1922,-1,0)))</f>
        <v>193</v>
      </c>
      <c r="C1922">
        <f ca="1">IF(ROW()=2,0,
IF(OFFSET(C1922,-1,0)=VLOOKUP(OFFSET(B1922,-1,0),PlayerLevelTable!$A:$C,MATCH(PlayerLevelTable!$C$1,PlayerLevelTable!$A$1:$C$1,0),0),0,
OFFSET(C1922,-1,0)+1))</f>
        <v>0</v>
      </c>
    </row>
    <row r="1923" spans="1:3" x14ac:dyDescent="0.3">
      <c r="A1923">
        <f ca="1">IF(ROW()=2,0,OFFSET(A1923,-1,0)+1)</f>
        <v>1921</v>
      </c>
      <c r="B1923">
        <f ca="1">IF(ROW()=2,1,
IF(OFFSET(C1923,0,0)=0,OFFSET(B1923,-1,0)+1,
OFFSET(B1923,-1,0)))</f>
        <v>193</v>
      </c>
      <c r="C1923">
        <f ca="1">IF(ROW()=2,0,
IF(OFFSET(C1923,-1,0)=VLOOKUP(OFFSET(B1923,-1,0),PlayerLevelTable!$A:$C,MATCH(PlayerLevelTable!$C$1,PlayerLevelTable!$A$1:$C$1,0),0),0,
OFFSET(C1923,-1,0)+1))</f>
        <v>1</v>
      </c>
    </row>
    <row r="1924" spans="1:3" x14ac:dyDescent="0.3">
      <c r="A1924">
        <f ca="1">IF(ROW()=2,0,OFFSET(A1924,-1,0)+1)</f>
        <v>1922</v>
      </c>
      <c r="B1924">
        <f ca="1">IF(ROW()=2,1,
IF(OFFSET(C1924,0,0)=0,OFFSET(B1924,-1,0)+1,
OFFSET(B1924,-1,0)))</f>
        <v>193</v>
      </c>
      <c r="C1924">
        <f ca="1">IF(ROW()=2,0,
IF(OFFSET(C1924,-1,0)=VLOOKUP(OFFSET(B1924,-1,0),PlayerLevelTable!$A:$C,MATCH(PlayerLevelTable!$C$1,PlayerLevelTable!$A$1:$C$1,0),0),0,
OFFSET(C1924,-1,0)+1))</f>
        <v>2</v>
      </c>
    </row>
    <row r="1925" spans="1:3" x14ac:dyDescent="0.3">
      <c r="A1925">
        <f ca="1">IF(ROW()=2,0,OFFSET(A1925,-1,0)+1)</f>
        <v>1923</v>
      </c>
      <c r="B1925">
        <f ca="1">IF(ROW()=2,1,
IF(OFFSET(C1925,0,0)=0,OFFSET(B1925,-1,0)+1,
OFFSET(B1925,-1,0)))</f>
        <v>193</v>
      </c>
      <c r="C1925">
        <f ca="1">IF(ROW()=2,0,
IF(OFFSET(C1925,-1,0)=VLOOKUP(OFFSET(B1925,-1,0),PlayerLevelTable!$A:$C,MATCH(PlayerLevelTable!$C$1,PlayerLevelTable!$A$1:$C$1,0),0),0,
OFFSET(C1925,-1,0)+1))</f>
        <v>3</v>
      </c>
    </row>
    <row r="1926" spans="1:3" x14ac:dyDescent="0.3">
      <c r="A1926">
        <f ca="1">IF(ROW()=2,0,OFFSET(A1926,-1,0)+1)</f>
        <v>1924</v>
      </c>
      <c r="B1926">
        <f ca="1">IF(ROW()=2,1,
IF(OFFSET(C1926,0,0)=0,OFFSET(B1926,-1,0)+1,
OFFSET(B1926,-1,0)))</f>
        <v>193</v>
      </c>
      <c r="C1926">
        <f ca="1">IF(ROW()=2,0,
IF(OFFSET(C1926,-1,0)=VLOOKUP(OFFSET(B1926,-1,0),PlayerLevelTable!$A:$C,MATCH(PlayerLevelTable!$C$1,PlayerLevelTable!$A$1:$C$1,0),0),0,
OFFSET(C1926,-1,0)+1))</f>
        <v>4</v>
      </c>
    </row>
    <row r="1927" spans="1:3" x14ac:dyDescent="0.3">
      <c r="A1927">
        <f ca="1">IF(ROW()=2,0,OFFSET(A1927,-1,0)+1)</f>
        <v>1925</v>
      </c>
      <c r="B1927">
        <f ca="1">IF(ROW()=2,1,
IF(OFFSET(C1927,0,0)=0,OFFSET(B1927,-1,0)+1,
OFFSET(B1927,-1,0)))</f>
        <v>193</v>
      </c>
      <c r="C1927">
        <f ca="1">IF(ROW()=2,0,
IF(OFFSET(C1927,-1,0)=VLOOKUP(OFFSET(B1927,-1,0),PlayerLevelTable!$A:$C,MATCH(PlayerLevelTable!$C$1,PlayerLevelTable!$A$1:$C$1,0),0),0,
OFFSET(C1927,-1,0)+1))</f>
        <v>5</v>
      </c>
    </row>
    <row r="1928" spans="1:3" x14ac:dyDescent="0.3">
      <c r="A1928">
        <f ca="1">IF(ROW()=2,0,OFFSET(A1928,-1,0)+1)</f>
        <v>1926</v>
      </c>
      <c r="B1928">
        <f ca="1">IF(ROW()=2,1,
IF(OFFSET(C1928,0,0)=0,OFFSET(B1928,-1,0)+1,
OFFSET(B1928,-1,0)))</f>
        <v>193</v>
      </c>
      <c r="C1928">
        <f ca="1">IF(ROW()=2,0,
IF(OFFSET(C1928,-1,0)=VLOOKUP(OFFSET(B1928,-1,0),PlayerLevelTable!$A:$C,MATCH(PlayerLevelTable!$C$1,PlayerLevelTable!$A$1:$C$1,0),0),0,
OFFSET(C1928,-1,0)+1))</f>
        <v>6</v>
      </c>
    </row>
    <row r="1929" spans="1:3" x14ac:dyDescent="0.3">
      <c r="A1929">
        <f ca="1">IF(ROW()=2,0,OFFSET(A1929,-1,0)+1)</f>
        <v>1927</v>
      </c>
      <c r="B1929">
        <f ca="1">IF(ROW()=2,1,
IF(OFFSET(C1929,0,0)=0,OFFSET(B1929,-1,0)+1,
OFFSET(B1929,-1,0)))</f>
        <v>193</v>
      </c>
      <c r="C1929">
        <f ca="1">IF(ROW()=2,0,
IF(OFFSET(C1929,-1,0)=VLOOKUP(OFFSET(B1929,-1,0),PlayerLevelTable!$A:$C,MATCH(PlayerLevelTable!$C$1,PlayerLevelTable!$A$1:$C$1,0),0),0,
OFFSET(C1929,-1,0)+1))</f>
        <v>7</v>
      </c>
    </row>
    <row r="1930" spans="1:3" x14ac:dyDescent="0.3">
      <c r="A1930">
        <f ca="1">IF(ROW()=2,0,OFFSET(A1930,-1,0)+1)</f>
        <v>1928</v>
      </c>
      <c r="B1930">
        <f ca="1">IF(ROW()=2,1,
IF(OFFSET(C1930,0,0)=0,OFFSET(B1930,-1,0)+1,
OFFSET(B1930,-1,0)))</f>
        <v>193</v>
      </c>
      <c r="C1930">
        <f ca="1">IF(ROW()=2,0,
IF(OFFSET(C1930,-1,0)=VLOOKUP(OFFSET(B1930,-1,0),PlayerLevelTable!$A:$C,MATCH(PlayerLevelTable!$C$1,PlayerLevelTable!$A$1:$C$1,0),0),0,
OFFSET(C1930,-1,0)+1))</f>
        <v>8</v>
      </c>
    </row>
    <row r="1931" spans="1:3" x14ac:dyDescent="0.3">
      <c r="A1931">
        <f ca="1">IF(ROW()=2,0,OFFSET(A1931,-1,0)+1)</f>
        <v>1929</v>
      </c>
      <c r="B1931">
        <f ca="1">IF(ROW()=2,1,
IF(OFFSET(C1931,0,0)=0,OFFSET(B1931,-1,0)+1,
OFFSET(B1931,-1,0)))</f>
        <v>193</v>
      </c>
      <c r="C1931">
        <f ca="1">IF(ROW()=2,0,
IF(OFFSET(C1931,-1,0)=VLOOKUP(OFFSET(B1931,-1,0),PlayerLevelTable!$A:$C,MATCH(PlayerLevelTable!$C$1,PlayerLevelTable!$A$1:$C$1,0),0),0,
OFFSET(C1931,-1,0)+1))</f>
        <v>9</v>
      </c>
    </row>
    <row r="1932" spans="1:3" x14ac:dyDescent="0.3">
      <c r="A1932">
        <f ca="1">IF(ROW()=2,0,OFFSET(A1932,-1,0)+1)</f>
        <v>1930</v>
      </c>
      <c r="B1932">
        <f ca="1">IF(ROW()=2,1,
IF(OFFSET(C1932,0,0)=0,OFFSET(B1932,-1,0)+1,
OFFSET(B1932,-1,0)))</f>
        <v>194</v>
      </c>
      <c r="C1932">
        <f ca="1">IF(ROW()=2,0,
IF(OFFSET(C1932,-1,0)=VLOOKUP(OFFSET(B1932,-1,0),PlayerLevelTable!$A:$C,MATCH(PlayerLevelTable!$C$1,PlayerLevelTable!$A$1:$C$1,0),0),0,
OFFSET(C1932,-1,0)+1))</f>
        <v>0</v>
      </c>
    </row>
    <row r="1933" spans="1:3" x14ac:dyDescent="0.3">
      <c r="A1933">
        <f ca="1">IF(ROW()=2,0,OFFSET(A1933,-1,0)+1)</f>
        <v>1931</v>
      </c>
      <c r="B1933">
        <f ca="1">IF(ROW()=2,1,
IF(OFFSET(C1933,0,0)=0,OFFSET(B1933,-1,0)+1,
OFFSET(B1933,-1,0)))</f>
        <v>194</v>
      </c>
      <c r="C1933">
        <f ca="1">IF(ROW()=2,0,
IF(OFFSET(C1933,-1,0)=VLOOKUP(OFFSET(B1933,-1,0),PlayerLevelTable!$A:$C,MATCH(PlayerLevelTable!$C$1,PlayerLevelTable!$A$1:$C$1,0),0),0,
OFFSET(C1933,-1,0)+1))</f>
        <v>1</v>
      </c>
    </row>
    <row r="1934" spans="1:3" x14ac:dyDescent="0.3">
      <c r="A1934">
        <f ca="1">IF(ROW()=2,0,OFFSET(A1934,-1,0)+1)</f>
        <v>1932</v>
      </c>
      <c r="B1934">
        <f ca="1">IF(ROW()=2,1,
IF(OFFSET(C1934,0,0)=0,OFFSET(B1934,-1,0)+1,
OFFSET(B1934,-1,0)))</f>
        <v>194</v>
      </c>
      <c r="C1934">
        <f ca="1">IF(ROW()=2,0,
IF(OFFSET(C1934,-1,0)=VLOOKUP(OFFSET(B1934,-1,0),PlayerLevelTable!$A:$C,MATCH(PlayerLevelTable!$C$1,PlayerLevelTable!$A$1:$C$1,0),0),0,
OFFSET(C1934,-1,0)+1))</f>
        <v>2</v>
      </c>
    </row>
    <row r="1935" spans="1:3" x14ac:dyDescent="0.3">
      <c r="A1935">
        <f ca="1">IF(ROW()=2,0,OFFSET(A1935,-1,0)+1)</f>
        <v>1933</v>
      </c>
      <c r="B1935">
        <f ca="1">IF(ROW()=2,1,
IF(OFFSET(C1935,0,0)=0,OFFSET(B1935,-1,0)+1,
OFFSET(B1935,-1,0)))</f>
        <v>194</v>
      </c>
      <c r="C1935">
        <f ca="1">IF(ROW()=2,0,
IF(OFFSET(C1935,-1,0)=VLOOKUP(OFFSET(B1935,-1,0),PlayerLevelTable!$A:$C,MATCH(PlayerLevelTable!$C$1,PlayerLevelTable!$A$1:$C$1,0),0),0,
OFFSET(C1935,-1,0)+1))</f>
        <v>3</v>
      </c>
    </row>
    <row r="1936" spans="1:3" x14ac:dyDescent="0.3">
      <c r="A1936">
        <f ca="1">IF(ROW()=2,0,OFFSET(A1936,-1,0)+1)</f>
        <v>1934</v>
      </c>
      <c r="B1936">
        <f ca="1">IF(ROW()=2,1,
IF(OFFSET(C1936,0,0)=0,OFFSET(B1936,-1,0)+1,
OFFSET(B1936,-1,0)))</f>
        <v>194</v>
      </c>
      <c r="C1936">
        <f ca="1">IF(ROW()=2,0,
IF(OFFSET(C1936,-1,0)=VLOOKUP(OFFSET(B1936,-1,0),PlayerLevelTable!$A:$C,MATCH(PlayerLevelTable!$C$1,PlayerLevelTable!$A$1:$C$1,0),0),0,
OFFSET(C1936,-1,0)+1))</f>
        <v>4</v>
      </c>
    </row>
    <row r="1937" spans="1:3" x14ac:dyDescent="0.3">
      <c r="A1937">
        <f ca="1">IF(ROW()=2,0,OFFSET(A1937,-1,0)+1)</f>
        <v>1935</v>
      </c>
      <c r="B1937">
        <f ca="1">IF(ROW()=2,1,
IF(OFFSET(C1937,0,0)=0,OFFSET(B1937,-1,0)+1,
OFFSET(B1937,-1,0)))</f>
        <v>194</v>
      </c>
      <c r="C1937">
        <f ca="1">IF(ROW()=2,0,
IF(OFFSET(C1937,-1,0)=VLOOKUP(OFFSET(B1937,-1,0),PlayerLevelTable!$A:$C,MATCH(PlayerLevelTable!$C$1,PlayerLevelTable!$A$1:$C$1,0),0),0,
OFFSET(C1937,-1,0)+1))</f>
        <v>5</v>
      </c>
    </row>
    <row r="1938" spans="1:3" x14ac:dyDescent="0.3">
      <c r="A1938">
        <f ca="1">IF(ROW()=2,0,OFFSET(A1938,-1,0)+1)</f>
        <v>1936</v>
      </c>
      <c r="B1938">
        <f ca="1">IF(ROW()=2,1,
IF(OFFSET(C1938,0,0)=0,OFFSET(B1938,-1,0)+1,
OFFSET(B1938,-1,0)))</f>
        <v>194</v>
      </c>
      <c r="C1938">
        <f ca="1">IF(ROW()=2,0,
IF(OFFSET(C1938,-1,0)=VLOOKUP(OFFSET(B1938,-1,0),PlayerLevelTable!$A:$C,MATCH(PlayerLevelTable!$C$1,PlayerLevelTable!$A$1:$C$1,0),0),0,
OFFSET(C1938,-1,0)+1))</f>
        <v>6</v>
      </c>
    </row>
    <row r="1939" spans="1:3" x14ac:dyDescent="0.3">
      <c r="A1939">
        <f ca="1">IF(ROW()=2,0,OFFSET(A1939,-1,0)+1)</f>
        <v>1937</v>
      </c>
      <c r="B1939">
        <f ca="1">IF(ROW()=2,1,
IF(OFFSET(C1939,0,0)=0,OFFSET(B1939,-1,0)+1,
OFFSET(B1939,-1,0)))</f>
        <v>194</v>
      </c>
      <c r="C1939">
        <f ca="1">IF(ROW()=2,0,
IF(OFFSET(C1939,-1,0)=VLOOKUP(OFFSET(B1939,-1,0),PlayerLevelTable!$A:$C,MATCH(PlayerLevelTable!$C$1,PlayerLevelTable!$A$1:$C$1,0),0),0,
OFFSET(C1939,-1,0)+1))</f>
        <v>7</v>
      </c>
    </row>
    <row r="1940" spans="1:3" x14ac:dyDescent="0.3">
      <c r="A1940">
        <f ca="1">IF(ROW()=2,0,OFFSET(A1940,-1,0)+1)</f>
        <v>1938</v>
      </c>
      <c r="B1940">
        <f ca="1">IF(ROW()=2,1,
IF(OFFSET(C1940,0,0)=0,OFFSET(B1940,-1,0)+1,
OFFSET(B1940,-1,0)))</f>
        <v>194</v>
      </c>
      <c r="C1940">
        <f ca="1">IF(ROW()=2,0,
IF(OFFSET(C1940,-1,0)=VLOOKUP(OFFSET(B1940,-1,0),PlayerLevelTable!$A:$C,MATCH(PlayerLevelTable!$C$1,PlayerLevelTable!$A$1:$C$1,0),0),0,
OFFSET(C1940,-1,0)+1))</f>
        <v>8</v>
      </c>
    </row>
    <row r="1941" spans="1:3" x14ac:dyDescent="0.3">
      <c r="A1941">
        <f ca="1">IF(ROW()=2,0,OFFSET(A1941,-1,0)+1)</f>
        <v>1939</v>
      </c>
      <c r="B1941">
        <f ca="1">IF(ROW()=2,1,
IF(OFFSET(C1941,0,0)=0,OFFSET(B1941,-1,0)+1,
OFFSET(B1941,-1,0)))</f>
        <v>194</v>
      </c>
      <c r="C1941">
        <f ca="1">IF(ROW()=2,0,
IF(OFFSET(C1941,-1,0)=VLOOKUP(OFFSET(B1941,-1,0),PlayerLevelTable!$A:$C,MATCH(PlayerLevelTable!$C$1,PlayerLevelTable!$A$1:$C$1,0),0),0,
OFFSET(C1941,-1,0)+1))</f>
        <v>9</v>
      </c>
    </row>
    <row r="1942" spans="1:3" x14ac:dyDescent="0.3">
      <c r="A1942">
        <f ca="1">IF(ROW()=2,0,OFFSET(A1942,-1,0)+1)</f>
        <v>1940</v>
      </c>
      <c r="B1942">
        <f ca="1">IF(ROW()=2,1,
IF(OFFSET(C1942,0,0)=0,OFFSET(B1942,-1,0)+1,
OFFSET(B1942,-1,0)))</f>
        <v>195</v>
      </c>
      <c r="C1942">
        <f ca="1">IF(ROW()=2,0,
IF(OFFSET(C1942,-1,0)=VLOOKUP(OFFSET(B1942,-1,0),PlayerLevelTable!$A:$C,MATCH(PlayerLevelTable!$C$1,PlayerLevelTable!$A$1:$C$1,0),0),0,
OFFSET(C1942,-1,0)+1))</f>
        <v>0</v>
      </c>
    </row>
    <row r="1943" spans="1:3" x14ac:dyDescent="0.3">
      <c r="A1943">
        <f ca="1">IF(ROW()=2,0,OFFSET(A1943,-1,0)+1)</f>
        <v>1941</v>
      </c>
      <c r="B1943">
        <f ca="1">IF(ROW()=2,1,
IF(OFFSET(C1943,0,0)=0,OFFSET(B1943,-1,0)+1,
OFFSET(B1943,-1,0)))</f>
        <v>195</v>
      </c>
      <c r="C1943">
        <f ca="1">IF(ROW()=2,0,
IF(OFFSET(C1943,-1,0)=VLOOKUP(OFFSET(B1943,-1,0),PlayerLevelTable!$A:$C,MATCH(PlayerLevelTable!$C$1,PlayerLevelTable!$A$1:$C$1,0),0),0,
OFFSET(C1943,-1,0)+1))</f>
        <v>1</v>
      </c>
    </row>
    <row r="1944" spans="1:3" x14ac:dyDescent="0.3">
      <c r="A1944">
        <f ca="1">IF(ROW()=2,0,OFFSET(A1944,-1,0)+1)</f>
        <v>1942</v>
      </c>
      <c r="B1944">
        <f ca="1">IF(ROW()=2,1,
IF(OFFSET(C1944,0,0)=0,OFFSET(B1944,-1,0)+1,
OFFSET(B1944,-1,0)))</f>
        <v>195</v>
      </c>
      <c r="C1944">
        <f ca="1">IF(ROW()=2,0,
IF(OFFSET(C1944,-1,0)=VLOOKUP(OFFSET(B1944,-1,0),PlayerLevelTable!$A:$C,MATCH(PlayerLevelTable!$C$1,PlayerLevelTable!$A$1:$C$1,0),0),0,
OFFSET(C1944,-1,0)+1))</f>
        <v>2</v>
      </c>
    </row>
    <row r="1945" spans="1:3" x14ac:dyDescent="0.3">
      <c r="A1945">
        <f ca="1">IF(ROW()=2,0,OFFSET(A1945,-1,0)+1)</f>
        <v>1943</v>
      </c>
      <c r="B1945">
        <f ca="1">IF(ROW()=2,1,
IF(OFFSET(C1945,0,0)=0,OFFSET(B1945,-1,0)+1,
OFFSET(B1945,-1,0)))</f>
        <v>195</v>
      </c>
      <c r="C1945">
        <f ca="1">IF(ROW()=2,0,
IF(OFFSET(C1945,-1,0)=VLOOKUP(OFFSET(B1945,-1,0),PlayerLevelTable!$A:$C,MATCH(PlayerLevelTable!$C$1,PlayerLevelTable!$A$1:$C$1,0),0),0,
OFFSET(C1945,-1,0)+1))</f>
        <v>3</v>
      </c>
    </row>
    <row r="1946" spans="1:3" x14ac:dyDescent="0.3">
      <c r="A1946">
        <f ca="1">IF(ROW()=2,0,OFFSET(A1946,-1,0)+1)</f>
        <v>1944</v>
      </c>
      <c r="B1946">
        <f ca="1">IF(ROW()=2,1,
IF(OFFSET(C1946,0,0)=0,OFFSET(B1946,-1,0)+1,
OFFSET(B1946,-1,0)))</f>
        <v>195</v>
      </c>
      <c r="C1946">
        <f ca="1">IF(ROW()=2,0,
IF(OFFSET(C1946,-1,0)=VLOOKUP(OFFSET(B1946,-1,0),PlayerLevelTable!$A:$C,MATCH(PlayerLevelTable!$C$1,PlayerLevelTable!$A$1:$C$1,0),0),0,
OFFSET(C1946,-1,0)+1))</f>
        <v>4</v>
      </c>
    </row>
    <row r="1947" spans="1:3" x14ac:dyDescent="0.3">
      <c r="A1947">
        <f ca="1">IF(ROW()=2,0,OFFSET(A1947,-1,0)+1)</f>
        <v>1945</v>
      </c>
      <c r="B1947">
        <f ca="1">IF(ROW()=2,1,
IF(OFFSET(C1947,0,0)=0,OFFSET(B1947,-1,0)+1,
OFFSET(B1947,-1,0)))</f>
        <v>195</v>
      </c>
      <c r="C1947">
        <f ca="1">IF(ROW()=2,0,
IF(OFFSET(C1947,-1,0)=VLOOKUP(OFFSET(B1947,-1,0),PlayerLevelTable!$A:$C,MATCH(PlayerLevelTable!$C$1,PlayerLevelTable!$A$1:$C$1,0),0),0,
OFFSET(C1947,-1,0)+1))</f>
        <v>5</v>
      </c>
    </row>
    <row r="1948" spans="1:3" x14ac:dyDescent="0.3">
      <c r="A1948">
        <f ca="1">IF(ROW()=2,0,OFFSET(A1948,-1,0)+1)</f>
        <v>1946</v>
      </c>
      <c r="B1948">
        <f ca="1">IF(ROW()=2,1,
IF(OFFSET(C1948,0,0)=0,OFFSET(B1948,-1,0)+1,
OFFSET(B1948,-1,0)))</f>
        <v>195</v>
      </c>
      <c r="C1948">
        <f ca="1">IF(ROW()=2,0,
IF(OFFSET(C1948,-1,0)=VLOOKUP(OFFSET(B1948,-1,0),PlayerLevelTable!$A:$C,MATCH(PlayerLevelTable!$C$1,PlayerLevelTable!$A$1:$C$1,0),0),0,
OFFSET(C1948,-1,0)+1))</f>
        <v>6</v>
      </c>
    </row>
    <row r="1949" spans="1:3" x14ac:dyDescent="0.3">
      <c r="A1949">
        <f ca="1">IF(ROW()=2,0,OFFSET(A1949,-1,0)+1)</f>
        <v>1947</v>
      </c>
      <c r="B1949">
        <f ca="1">IF(ROW()=2,1,
IF(OFFSET(C1949,0,0)=0,OFFSET(B1949,-1,0)+1,
OFFSET(B1949,-1,0)))</f>
        <v>195</v>
      </c>
      <c r="C1949">
        <f ca="1">IF(ROW()=2,0,
IF(OFFSET(C1949,-1,0)=VLOOKUP(OFFSET(B1949,-1,0),PlayerLevelTable!$A:$C,MATCH(PlayerLevelTable!$C$1,PlayerLevelTable!$A$1:$C$1,0),0),0,
OFFSET(C1949,-1,0)+1))</f>
        <v>7</v>
      </c>
    </row>
    <row r="1950" spans="1:3" x14ac:dyDescent="0.3">
      <c r="A1950">
        <f ca="1">IF(ROW()=2,0,OFFSET(A1950,-1,0)+1)</f>
        <v>1948</v>
      </c>
      <c r="B1950">
        <f ca="1">IF(ROW()=2,1,
IF(OFFSET(C1950,0,0)=0,OFFSET(B1950,-1,0)+1,
OFFSET(B1950,-1,0)))</f>
        <v>195</v>
      </c>
      <c r="C1950">
        <f ca="1">IF(ROW()=2,0,
IF(OFFSET(C1950,-1,0)=VLOOKUP(OFFSET(B1950,-1,0),PlayerLevelTable!$A:$C,MATCH(PlayerLevelTable!$C$1,PlayerLevelTable!$A$1:$C$1,0),0),0,
OFFSET(C1950,-1,0)+1))</f>
        <v>8</v>
      </c>
    </row>
    <row r="1951" spans="1:3" x14ac:dyDescent="0.3">
      <c r="A1951">
        <f ca="1">IF(ROW()=2,0,OFFSET(A1951,-1,0)+1)</f>
        <v>1949</v>
      </c>
      <c r="B1951">
        <f ca="1">IF(ROW()=2,1,
IF(OFFSET(C1951,0,0)=0,OFFSET(B1951,-1,0)+1,
OFFSET(B1951,-1,0)))</f>
        <v>195</v>
      </c>
      <c r="C1951">
        <f ca="1">IF(ROW()=2,0,
IF(OFFSET(C1951,-1,0)=VLOOKUP(OFFSET(B1951,-1,0),PlayerLevelTable!$A:$C,MATCH(PlayerLevelTable!$C$1,PlayerLevelTable!$A$1:$C$1,0),0),0,
OFFSET(C1951,-1,0)+1))</f>
        <v>9</v>
      </c>
    </row>
    <row r="1952" spans="1:3" x14ac:dyDescent="0.3">
      <c r="A1952">
        <f ca="1">IF(ROW()=2,0,OFFSET(A1952,-1,0)+1)</f>
        <v>1950</v>
      </c>
      <c r="B1952">
        <f ca="1">IF(ROW()=2,1,
IF(OFFSET(C1952,0,0)=0,OFFSET(B1952,-1,0)+1,
OFFSET(B1952,-1,0)))</f>
        <v>196</v>
      </c>
      <c r="C1952">
        <f ca="1">IF(ROW()=2,0,
IF(OFFSET(C1952,-1,0)=VLOOKUP(OFFSET(B1952,-1,0),PlayerLevelTable!$A:$C,MATCH(PlayerLevelTable!$C$1,PlayerLevelTable!$A$1:$C$1,0),0),0,
OFFSET(C1952,-1,0)+1))</f>
        <v>0</v>
      </c>
    </row>
    <row r="1953" spans="1:3" x14ac:dyDescent="0.3">
      <c r="A1953">
        <f ca="1">IF(ROW()=2,0,OFFSET(A1953,-1,0)+1)</f>
        <v>1951</v>
      </c>
      <c r="B1953">
        <f ca="1">IF(ROW()=2,1,
IF(OFFSET(C1953,0,0)=0,OFFSET(B1953,-1,0)+1,
OFFSET(B1953,-1,0)))</f>
        <v>196</v>
      </c>
      <c r="C1953">
        <f ca="1">IF(ROW()=2,0,
IF(OFFSET(C1953,-1,0)=VLOOKUP(OFFSET(B1953,-1,0),PlayerLevelTable!$A:$C,MATCH(PlayerLevelTable!$C$1,PlayerLevelTable!$A$1:$C$1,0),0),0,
OFFSET(C1953,-1,0)+1))</f>
        <v>1</v>
      </c>
    </row>
    <row r="1954" spans="1:3" x14ac:dyDescent="0.3">
      <c r="A1954">
        <f ca="1">IF(ROW()=2,0,OFFSET(A1954,-1,0)+1)</f>
        <v>1952</v>
      </c>
      <c r="B1954">
        <f ca="1">IF(ROW()=2,1,
IF(OFFSET(C1954,0,0)=0,OFFSET(B1954,-1,0)+1,
OFFSET(B1954,-1,0)))</f>
        <v>196</v>
      </c>
      <c r="C1954">
        <f ca="1">IF(ROW()=2,0,
IF(OFFSET(C1954,-1,0)=VLOOKUP(OFFSET(B1954,-1,0),PlayerLevelTable!$A:$C,MATCH(PlayerLevelTable!$C$1,PlayerLevelTable!$A$1:$C$1,0),0),0,
OFFSET(C1954,-1,0)+1))</f>
        <v>2</v>
      </c>
    </row>
    <row r="1955" spans="1:3" x14ac:dyDescent="0.3">
      <c r="A1955">
        <f ca="1">IF(ROW()=2,0,OFFSET(A1955,-1,0)+1)</f>
        <v>1953</v>
      </c>
      <c r="B1955">
        <f ca="1">IF(ROW()=2,1,
IF(OFFSET(C1955,0,0)=0,OFFSET(B1955,-1,0)+1,
OFFSET(B1955,-1,0)))</f>
        <v>196</v>
      </c>
      <c r="C1955">
        <f ca="1">IF(ROW()=2,0,
IF(OFFSET(C1955,-1,0)=VLOOKUP(OFFSET(B1955,-1,0),PlayerLevelTable!$A:$C,MATCH(PlayerLevelTable!$C$1,PlayerLevelTable!$A$1:$C$1,0),0),0,
OFFSET(C1955,-1,0)+1))</f>
        <v>3</v>
      </c>
    </row>
    <row r="1956" spans="1:3" x14ac:dyDescent="0.3">
      <c r="A1956">
        <f ca="1">IF(ROW()=2,0,OFFSET(A1956,-1,0)+1)</f>
        <v>1954</v>
      </c>
      <c r="B1956">
        <f ca="1">IF(ROW()=2,1,
IF(OFFSET(C1956,0,0)=0,OFFSET(B1956,-1,0)+1,
OFFSET(B1956,-1,0)))</f>
        <v>196</v>
      </c>
      <c r="C1956">
        <f ca="1">IF(ROW()=2,0,
IF(OFFSET(C1956,-1,0)=VLOOKUP(OFFSET(B1956,-1,0),PlayerLevelTable!$A:$C,MATCH(PlayerLevelTable!$C$1,PlayerLevelTable!$A$1:$C$1,0),0),0,
OFFSET(C1956,-1,0)+1))</f>
        <v>4</v>
      </c>
    </row>
    <row r="1957" spans="1:3" x14ac:dyDescent="0.3">
      <c r="A1957">
        <f ca="1">IF(ROW()=2,0,OFFSET(A1957,-1,0)+1)</f>
        <v>1955</v>
      </c>
      <c r="B1957">
        <f ca="1">IF(ROW()=2,1,
IF(OFFSET(C1957,0,0)=0,OFFSET(B1957,-1,0)+1,
OFFSET(B1957,-1,0)))</f>
        <v>196</v>
      </c>
      <c r="C1957">
        <f ca="1">IF(ROW()=2,0,
IF(OFFSET(C1957,-1,0)=VLOOKUP(OFFSET(B1957,-1,0),PlayerLevelTable!$A:$C,MATCH(PlayerLevelTable!$C$1,PlayerLevelTable!$A$1:$C$1,0),0),0,
OFFSET(C1957,-1,0)+1))</f>
        <v>5</v>
      </c>
    </row>
    <row r="1958" spans="1:3" x14ac:dyDescent="0.3">
      <c r="A1958">
        <f ca="1">IF(ROW()=2,0,OFFSET(A1958,-1,0)+1)</f>
        <v>1956</v>
      </c>
      <c r="B1958">
        <f ca="1">IF(ROW()=2,1,
IF(OFFSET(C1958,0,0)=0,OFFSET(B1958,-1,0)+1,
OFFSET(B1958,-1,0)))</f>
        <v>196</v>
      </c>
      <c r="C1958">
        <f ca="1">IF(ROW()=2,0,
IF(OFFSET(C1958,-1,0)=VLOOKUP(OFFSET(B1958,-1,0),PlayerLevelTable!$A:$C,MATCH(PlayerLevelTable!$C$1,PlayerLevelTable!$A$1:$C$1,0),0),0,
OFFSET(C1958,-1,0)+1))</f>
        <v>6</v>
      </c>
    </row>
    <row r="1959" spans="1:3" x14ac:dyDescent="0.3">
      <c r="A1959">
        <f ca="1">IF(ROW()=2,0,OFFSET(A1959,-1,0)+1)</f>
        <v>1957</v>
      </c>
      <c r="B1959">
        <f ca="1">IF(ROW()=2,1,
IF(OFFSET(C1959,0,0)=0,OFFSET(B1959,-1,0)+1,
OFFSET(B1959,-1,0)))</f>
        <v>196</v>
      </c>
      <c r="C1959">
        <f ca="1">IF(ROW()=2,0,
IF(OFFSET(C1959,-1,0)=VLOOKUP(OFFSET(B1959,-1,0),PlayerLevelTable!$A:$C,MATCH(PlayerLevelTable!$C$1,PlayerLevelTable!$A$1:$C$1,0),0),0,
OFFSET(C1959,-1,0)+1))</f>
        <v>7</v>
      </c>
    </row>
    <row r="1960" spans="1:3" x14ac:dyDescent="0.3">
      <c r="A1960">
        <f ca="1">IF(ROW()=2,0,OFFSET(A1960,-1,0)+1)</f>
        <v>1958</v>
      </c>
      <c r="B1960">
        <f ca="1">IF(ROW()=2,1,
IF(OFFSET(C1960,0,0)=0,OFFSET(B1960,-1,0)+1,
OFFSET(B1960,-1,0)))</f>
        <v>196</v>
      </c>
      <c r="C1960">
        <f ca="1">IF(ROW()=2,0,
IF(OFFSET(C1960,-1,0)=VLOOKUP(OFFSET(B1960,-1,0),PlayerLevelTable!$A:$C,MATCH(PlayerLevelTable!$C$1,PlayerLevelTable!$A$1:$C$1,0),0),0,
OFFSET(C1960,-1,0)+1))</f>
        <v>8</v>
      </c>
    </row>
    <row r="1961" spans="1:3" x14ac:dyDescent="0.3">
      <c r="A1961">
        <f ca="1">IF(ROW()=2,0,OFFSET(A1961,-1,0)+1)</f>
        <v>1959</v>
      </c>
      <c r="B1961">
        <f ca="1">IF(ROW()=2,1,
IF(OFFSET(C1961,0,0)=0,OFFSET(B1961,-1,0)+1,
OFFSET(B1961,-1,0)))</f>
        <v>196</v>
      </c>
      <c r="C1961">
        <f ca="1">IF(ROW()=2,0,
IF(OFFSET(C1961,-1,0)=VLOOKUP(OFFSET(B1961,-1,0),PlayerLevelTable!$A:$C,MATCH(PlayerLevelTable!$C$1,PlayerLevelTable!$A$1:$C$1,0),0),0,
OFFSET(C1961,-1,0)+1))</f>
        <v>9</v>
      </c>
    </row>
    <row r="1962" spans="1:3" x14ac:dyDescent="0.3">
      <c r="A1962">
        <f ca="1">IF(ROW()=2,0,OFFSET(A1962,-1,0)+1)</f>
        <v>1960</v>
      </c>
      <c r="B1962">
        <f ca="1">IF(ROW()=2,1,
IF(OFFSET(C1962,0,0)=0,OFFSET(B1962,-1,0)+1,
OFFSET(B1962,-1,0)))</f>
        <v>197</v>
      </c>
      <c r="C1962">
        <f ca="1">IF(ROW()=2,0,
IF(OFFSET(C1962,-1,0)=VLOOKUP(OFFSET(B1962,-1,0),PlayerLevelTable!$A:$C,MATCH(PlayerLevelTable!$C$1,PlayerLevelTable!$A$1:$C$1,0),0),0,
OFFSET(C1962,-1,0)+1))</f>
        <v>0</v>
      </c>
    </row>
    <row r="1963" spans="1:3" x14ac:dyDescent="0.3">
      <c r="A1963">
        <f ca="1">IF(ROW()=2,0,OFFSET(A1963,-1,0)+1)</f>
        <v>1961</v>
      </c>
      <c r="B1963">
        <f ca="1">IF(ROW()=2,1,
IF(OFFSET(C1963,0,0)=0,OFFSET(B1963,-1,0)+1,
OFFSET(B1963,-1,0)))</f>
        <v>197</v>
      </c>
      <c r="C1963">
        <f ca="1">IF(ROW()=2,0,
IF(OFFSET(C1963,-1,0)=VLOOKUP(OFFSET(B1963,-1,0),PlayerLevelTable!$A:$C,MATCH(PlayerLevelTable!$C$1,PlayerLevelTable!$A$1:$C$1,0),0),0,
OFFSET(C1963,-1,0)+1))</f>
        <v>1</v>
      </c>
    </row>
    <row r="1964" spans="1:3" x14ac:dyDescent="0.3">
      <c r="A1964">
        <f ca="1">IF(ROW()=2,0,OFFSET(A1964,-1,0)+1)</f>
        <v>1962</v>
      </c>
      <c r="B1964">
        <f ca="1">IF(ROW()=2,1,
IF(OFFSET(C1964,0,0)=0,OFFSET(B1964,-1,0)+1,
OFFSET(B1964,-1,0)))</f>
        <v>197</v>
      </c>
      <c r="C1964">
        <f ca="1">IF(ROW()=2,0,
IF(OFFSET(C1964,-1,0)=VLOOKUP(OFFSET(B1964,-1,0),PlayerLevelTable!$A:$C,MATCH(PlayerLevelTable!$C$1,PlayerLevelTable!$A$1:$C$1,0),0),0,
OFFSET(C1964,-1,0)+1))</f>
        <v>2</v>
      </c>
    </row>
    <row r="1965" spans="1:3" x14ac:dyDescent="0.3">
      <c r="A1965">
        <f ca="1">IF(ROW()=2,0,OFFSET(A1965,-1,0)+1)</f>
        <v>1963</v>
      </c>
      <c r="B1965">
        <f ca="1">IF(ROW()=2,1,
IF(OFFSET(C1965,0,0)=0,OFFSET(B1965,-1,0)+1,
OFFSET(B1965,-1,0)))</f>
        <v>197</v>
      </c>
      <c r="C1965">
        <f ca="1">IF(ROW()=2,0,
IF(OFFSET(C1965,-1,0)=VLOOKUP(OFFSET(B1965,-1,0),PlayerLevelTable!$A:$C,MATCH(PlayerLevelTable!$C$1,PlayerLevelTable!$A$1:$C$1,0),0),0,
OFFSET(C1965,-1,0)+1))</f>
        <v>3</v>
      </c>
    </row>
    <row r="1966" spans="1:3" x14ac:dyDescent="0.3">
      <c r="A1966">
        <f ca="1">IF(ROW()=2,0,OFFSET(A1966,-1,0)+1)</f>
        <v>1964</v>
      </c>
      <c r="B1966">
        <f ca="1">IF(ROW()=2,1,
IF(OFFSET(C1966,0,0)=0,OFFSET(B1966,-1,0)+1,
OFFSET(B1966,-1,0)))</f>
        <v>197</v>
      </c>
      <c r="C1966">
        <f ca="1">IF(ROW()=2,0,
IF(OFFSET(C1966,-1,0)=VLOOKUP(OFFSET(B1966,-1,0),PlayerLevelTable!$A:$C,MATCH(PlayerLevelTable!$C$1,PlayerLevelTable!$A$1:$C$1,0),0),0,
OFFSET(C1966,-1,0)+1))</f>
        <v>4</v>
      </c>
    </row>
    <row r="1967" spans="1:3" x14ac:dyDescent="0.3">
      <c r="A1967">
        <f ca="1">IF(ROW()=2,0,OFFSET(A1967,-1,0)+1)</f>
        <v>1965</v>
      </c>
      <c r="B1967">
        <f ca="1">IF(ROW()=2,1,
IF(OFFSET(C1967,0,0)=0,OFFSET(B1967,-1,0)+1,
OFFSET(B1967,-1,0)))</f>
        <v>197</v>
      </c>
      <c r="C1967">
        <f ca="1">IF(ROW()=2,0,
IF(OFFSET(C1967,-1,0)=VLOOKUP(OFFSET(B1967,-1,0),PlayerLevelTable!$A:$C,MATCH(PlayerLevelTable!$C$1,PlayerLevelTable!$A$1:$C$1,0),0),0,
OFFSET(C1967,-1,0)+1))</f>
        <v>5</v>
      </c>
    </row>
    <row r="1968" spans="1:3" x14ac:dyDescent="0.3">
      <c r="A1968">
        <f ca="1">IF(ROW()=2,0,OFFSET(A1968,-1,0)+1)</f>
        <v>1966</v>
      </c>
      <c r="B1968">
        <f ca="1">IF(ROW()=2,1,
IF(OFFSET(C1968,0,0)=0,OFFSET(B1968,-1,0)+1,
OFFSET(B1968,-1,0)))</f>
        <v>197</v>
      </c>
      <c r="C1968">
        <f ca="1">IF(ROW()=2,0,
IF(OFFSET(C1968,-1,0)=VLOOKUP(OFFSET(B1968,-1,0),PlayerLevelTable!$A:$C,MATCH(PlayerLevelTable!$C$1,PlayerLevelTable!$A$1:$C$1,0),0),0,
OFFSET(C1968,-1,0)+1))</f>
        <v>6</v>
      </c>
    </row>
    <row r="1969" spans="1:3" x14ac:dyDescent="0.3">
      <c r="A1969">
        <f ca="1">IF(ROW()=2,0,OFFSET(A1969,-1,0)+1)</f>
        <v>1967</v>
      </c>
      <c r="B1969">
        <f ca="1">IF(ROW()=2,1,
IF(OFFSET(C1969,0,0)=0,OFFSET(B1969,-1,0)+1,
OFFSET(B1969,-1,0)))</f>
        <v>197</v>
      </c>
      <c r="C1969">
        <f ca="1">IF(ROW()=2,0,
IF(OFFSET(C1969,-1,0)=VLOOKUP(OFFSET(B1969,-1,0),PlayerLevelTable!$A:$C,MATCH(PlayerLevelTable!$C$1,PlayerLevelTable!$A$1:$C$1,0),0),0,
OFFSET(C1969,-1,0)+1))</f>
        <v>7</v>
      </c>
    </row>
    <row r="1970" spans="1:3" x14ac:dyDescent="0.3">
      <c r="A1970">
        <f ca="1">IF(ROW()=2,0,OFFSET(A1970,-1,0)+1)</f>
        <v>1968</v>
      </c>
      <c r="B1970">
        <f ca="1">IF(ROW()=2,1,
IF(OFFSET(C1970,0,0)=0,OFFSET(B1970,-1,0)+1,
OFFSET(B1970,-1,0)))</f>
        <v>197</v>
      </c>
      <c r="C1970">
        <f ca="1">IF(ROW()=2,0,
IF(OFFSET(C1970,-1,0)=VLOOKUP(OFFSET(B1970,-1,0),PlayerLevelTable!$A:$C,MATCH(PlayerLevelTable!$C$1,PlayerLevelTable!$A$1:$C$1,0),0),0,
OFFSET(C1970,-1,0)+1))</f>
        <v>8</v>
      </c>
    </row>
    <row r="1971" spans="1:3" x14ac:dyDescent="0.3">
      <c r="A1971">
        <f ca="1">IF(ROW()=2,0,OFFSET(A1971,-1,0)+1)</f>
        <v>1969</v>
      </c>
      <c r="B1971">
        <f ca="1">IF(ROW()=2,1,
IF(OFFSET(C1971,0,0)=0,OFFSET(B1971,-1,0)+1,
OFFSET(B1971,-1,0)))</f>
        <v>197</v>
      </c>
      <c r="C1971">
        <f ca="1">IF(ROW()=2,0,
IF(OFFSET(C1971,-1,0)=VLOOKUP(OFFSET(B1971,-1,0),PlayerLevelTable!$A:$C,MATCH(PlayerLevelTable!$C$1,PlayerLevelTable!$A$1:$C$1,0),0),0,
OFFSET(C1971,-1,0)+1))</f>
        <v>9</v>
      </c>
    </row>
    <row r="1972" spans="1:3" x14ac:dyDescent="0.3">
      <c r="A1972">
        <f ca="1">IF(ROW()=2,0,OFFSET(A1972,-1,0)+1)</f>
        <v>1970</v>
      </c>
      <c r="B1972">
        <f ca="1">IF(ROW()=2,1,
IF(OFFSET(C1972,0,0)=0,OFFSET(B1972,-1,0)+1,
OFFSET(B1972,-1,0)))</f>
        <v>198</v>
      </c>
      <c r="C1972">
        <f ca="1">IF(ROW()=2,0,
IF(OFFSET(C1972,-1,0)=VLOOKUP(OFFSET(B1972,-1,0),PlayerLevelTable!$A:$C,MATCH(PlayerLevelTable!$C$1,PlayerLevelTable!$A$1:$C$1,0),0),0,
OFFSET(C1972,-1,0)+1))</f>
        <v>0</v>
      </c>
    </row>
    <row r="1973" spans="1:3" x14ac:dyDescent="0.3">
      <c r="A1973">
        <f ca="1">IF(ROW()=2,0,OFFSET(A1973,-1,0)+1)</f>
        <v>1971</v>
      </c>
      <c r="B1973">
        <f ca="1">IF(ROW()=2,1,
IF(OFFSET(C1973,0,0)=0,OFFSET(B1973,-1,0)+1,
OFFSET(B1973,-1,0)))</f>
        <v>198</v>
      </c>
      <c r="C1973">
        <f ca="1">IF(ROW()=2,0,
IF(OFFSET(C1973,-1,0)=VLOOKUP(OFFSET(B1973,-1,0),PlayerLevelTable!$A:$C,MATCH(PlayerLevelTable!$C$1,PlayerLevelTable!$A$1:$C$1,0),0),0,
OFFSET(C1973,-1,0)+1))</f>
        <v>1</v>
      </c>
    </row>
    <row r="1974" spans="1:3" x14ac:dyDescent="0.3">
      <c r="A1974">
        <f ca="1">IF(ROW()=2,0,OFFSET(A1974,-1,0)+1)</f>
        <v>1972</v>
      </c>
      <c r="B1974">
        <f ca="1">IF(ROW()=2,1,
IF(OFFSET(C1974,0,0)=0,OFFSET(B1974,-1,0)+1,
OFFSET(B1974,-1,0)))</f>
        <v>198</v>
      </c>
      <c r="C1974">
        <f ca="1">IF(ROW()=2,0,
IF(OFFSET(C1974,-1,0)=VLOOKUP(OFFSET(B1974,-1,0),PlayerLevelTable!$A:$C,MATCH(PlayerLevelTable!$C$1,PlayerLevelTable!$A$1:$C$1,0),0),0,
OFFSET(C1974,-1,0)+1))</f>
        <v>2</v>
      </c>
    </row>
    <row r="1975" spans="1:3" x14ac:dyDescent="0.3">
      <c r="A1975">
        <f ca="1">IF(ROW()=2,0,OFFSET(A1975,-1,0)+1)</f>
        <v>1973</v>
      </c>
      <c r="B1975">
        <f ca="1">IF(ROW()=2,1,
IF(OFFSET(C1975,0,0)=0,OFFSET(B1975,-1,0)+1,
OFFSET(B1975,-1,0)))</f>
        <v>198</v>
      </c>
      <c r="C1975">
        <f ca="1">IF(ROW()=2,0,
IF(OFFSET(C1975,-1,0)=VLOOKUP(OFFSET(B1975,-1,0),PlayerLevelTable!$A:$C,MATCH(PlayerLevelTable!$C$1,PlayerLevelTable!$A$1:$C$1,0),0),0,
OFFSET(C1975,-1,0)+1))</f>
        <v>3</v>
      </c>
    </row>
    <row r="1976" spans="1:3" x14ac:dyDescent="0.3">
      <c r="A1976">
        <f ca="1">IF(ROW()=2,0,OFFSET(A1976,-1,0)+1)</f>
        <v>1974</v>
      </c>
      <c r="B1976">
        <f ca="1">IF(ROW()=2,1,
IF(OFFSET(C1976,0,0)=0,OFFSET(B1976,-1,0)+1,
OFFSET(B1976,-1,0)))</f>
        <v>198</v>
      </c>
      <c r="C1976">
        <f ca="1">IF(ROW()=2,0,
IF(OFFSET(C1976,-1,0)=VLOOKUP(OFFSET(B1976,-1,0),PlayerLevelTable!$A:$C,MATCH(PlayerLevelTable!$C$1,PlayerLevelTable!$A$1:$C$1,0),0),0,
OFFSET(C1976,-1,0)+1))</f>
        <v>4</v>
      </c>
    </row>
    <row r="1977" spans="1:3" x14ac:dyDescent="0.3">
      <c r="A1977">
        <f ca="1">IF(ROW()=2,0,OFFSET(A1977,-1,0)+1)</f>
        <v>1975</v>
      </c>
      <c r="B1977">
        <f ca="1">IF(ROW()=2,1,
IF(OFFSET(C1977,0,0)=0,OFFSET(B1977,-1,0)+1,
OFFSET(B1977,-1,0)))</f>
        <v>198</v>
      </c>
      <c r="C1977">
        <f ca="1">IF(ROW()=2,0,
IF(OFFSET(C1977,-1,0)=VLOOKUP(OFFSET(B1977,-1,0),PlayerLevelTable!$A:$C,MATCH(PlayerLevelTable!$C$1,PlayerLevelTable!$A$1:$C$1,0),0),0,
OFFSET(C1977,-1,0)+1))</f>
        <v>5</v>
      </c>
    </row>
    <row r="1978" spans="1:3" x14ac:dyDescent="0.3">
      <c r="A1978">
        <f ca="1">IF(ROW()=2,0,OFFSET(A1978,-1,0)+1)</f>
        <v>1976</v>
      </c>
      <c r="B1978">
        <f ca="1">IF(ROW()=2,1,
IF(OFFSET(C1978,0,0)=0,OFFSET(B1978,-1,0)+1,
OFFSET(B1978,-1,0)))</f>
        <v>198</v>
      </c>
      <c r="C1978">
        <f ca="1">IF(ROW()=2,0,
IF(OFFSET(C1978,-1,0)=VLOOKUP(OFFSET(B1978,-1,0),PlayerLevelTable!$A:$C,MATCH(PlayerLevelTable!$C$1,PlayerLevelTable!$A$1:$C$1,0),0),0,
OFFSET(C1978,-1,0)+1))</f>
        <v>6</v>
      </c>
    </row>
    <row r="1979" spans="1:3" x14ac:dyDescent="0.3">
      <c r="A1979">
        <f ca="1">IF(ROW()=2,0,OFFSET(A1979,-1,0)+1)</f>
        <v>1977</v>
      </c>
      <c r="B1979">
        <f ca="1">IF(ROW()=2,1,
IF(OFFSET(C1979,0,0)=0,OFFSET(B1979,-1,0)+1,
OFFSET(B1979,-1,0)))</f>
        <v>198</v>
      </c>
      <c r="C1979">
        <f ca="1">IF(ROW()=2,0,
IF(OFFSET(C1979,-1,0)=VLOOKUP(OFFSET(B1979,-1,0),PlayerLevelTable!$A:$C,MATCH(PlayerLevelTable!$C$1,PlayerLevelTable!$A$1:$C$1,0),0),0,
OFFSET(C1979,-1,0)+1))</f>
        <v>7</v>
      </c>
    </row>
    <row r="1980" spans="1:3" x14ac:dyDescent="0.3">
      <c r="A1980">
        <f ca="1">IF(ROW()=2,0,OFFSET(A1980,-1,0)+1)</f>
        <v>1978</v>
      </c>
      <c r="B1980">
        <f ca="1">IF(ROW()=2,1,
IF(OFFSET(C1980,0,0)=0,OFFSET(B1980,-1,0)+1,
OFFSET(B1980,-1,0)))</f>
        <v>198</v>
      </c>
      <c r="C1980">
        <f ca="1">IF(ROW()=2,0,
IF(OFFSET(C1980,-1,0)=VLOOKUP(OFFSET(B1980,-1,0),PlayerLevelTable!$A:$C,MATCH(PlayerLevelTable!$C$1,PlayerLevelTable!$A$1:$C$1,0),0),0,
OFFSET(C1980,-1,0)+1))</f>
        <v>8</v>
      </c>
    </row>
    <row r="1981" spans="1:3" x14ac:dyDescent="0.3">
      <c r="A1981">
        <f ca="1">IF(ROW()=2,0,OFFSET(A1981,-1,0)+1)</f>
        <v>1979</v>
      </c>
      <c r="B1981">
        <f ca="1">IF(ROW()=2,1,
IF(OFFSET(C1981,0,0)=0,OFFSET(B1981,-1,0)+1,
OFFSET(B1981,-1,0)))</f>
        <v>198</v>
      </c>
      <c r="C1981">
        <f ca="1">IF(ROW()=2,0,
IF(OFFSET(C1981,-1,0)=VLOOKUP(OFFSET(B1981,-1,0),PlayerLevelTable!$A:$C,MATCH(PlayerLevelTable!$C$1,PlayerLevelTable!$A$1:$C$1,0),0),0,
OFFSET(C1981,-1,0)+1))</f>
        <v>9</v>
      </c>
    </row>
    <row r="1982" spans="1:3" x14ac:dyDescent="0.3">
      <c r="A1982">
        <f ca="1">IF(ROW()=2,0,OFFSET(A1982,-1,0)+1)</f>
        <v>1980</v>
      </c>
      <c r="B1982">
        <f ca="1">IF(ROW()=2,1,
IF(OFFSET(C1982,0,0)=0,OFFSET(B1982,-1,0)+1,
OFFSET(B1982,-1,0)))</f>
        <v>199</v>
      </c>
      <c r="C1982">
        <f ca="1">IF(ROW()=2,0,
IF(OFFSET(C1982,-1,0)=VLOOKUP(OFFSET(B1982,-1,0),PlayerLevelTable!$A:$C,MATCH(PlayerLevelTable!$C$1,PlayerLevelTable!$A$1:$C$1,0),0),0,
OFFSET(C1982,-1,0)+1))</f>
        <v>0</v>
      </c>
    </row>
    <row r="1983" spans="1:3" x14ac:dyDescent="0.3">
      <c r="A1983">
        <f ca="1">IF(ROW()=2,0,OFFSET(A1983,-1,0)+1)</f>
        <v>1981</v>
      </c>
      <c r="B1983">
        <f ca="1">IF(ROW()=2,1,
IF(OFFSET(C1983,0,0)=0,OFFSET(B1983,-1,0)+1,
OFFSET(B1983,-1,0)))</f>
        <v>199</v>
      </c>
      <c r="C1983">
        <f ca="1">IF(ROW()=2,0,
IF(OFFSET(C1983,-1,0)=VLOOKUP(OFFSET(B1983,-1,0),PlayerLevelTable!$A:$C,MATCH(PlayerLevelTable!$C$1,PlayerLevelTable!$A$1:$C$1,0),0),0,
OFFSET(C1983,-1,0)+1))</f>
        <v>1</v>
      </c>
    </row>
    <row r="1984" spans="1:3" x14ac:dyDescent="0.3">
      <c r="A1984">
        <f ca="1">IF(ROW()=2,0,OFFSET(A1984,-1,0)+1)</f>
        <v>1982</v>
      </c>
      <c r="B1984">
        <f ca="1">IF(ROW()=2,1,
IF(OFFSET(C1984,0,0)=0,OFFSET(B1984,-1,0)+1,
OFFSET(B1984,-1,0)))</f>
        <v>199</v>
      </c>
      <c r="C1984">
        <f ca="1">IF(ROW()=2,0,
IF(OFFSET(C1984,-1,0)=VLOOKUP(OFFSET(B1984,-1,0),PlayerLevelTable!$A:$C,MATCH(PlayerLevelTable!$C$1,PlayerLevelTable!$A$1:$C$1,0),0),0,
OFFSET(C1984,-1,0)+1))</f>
        <v>2</v>
      </c>
    </row>
    <row r="1985" spans="1:3" x14ac:dyDescent="0.3">
      <c r="A1985">
        <f ca="1">IF(ROW()=2,0,OFFSET(A1985,-1,0)+1)</f>
        <v>1983</v>
      </c>
      <c r="B1985">
        <f ca="1">IF(ROW()=2,1,
IF(OFFSET(C1985,0,0)=0,OFFSET(B1985,-1,0)+1,
OFFSET(B1985,-1,0)))</f>
        <v>199</v>
      </c>
      <c r="C1985">
        <f ca="1">IF(ROW()=2,0,
IF(OFFSET(C1985,-1,0)=VLOOKUP(OFFSET(B1985,-1,0),PlayerLevelTable!$A:$C,MATCH(PlayerLevelTable!$C$1,PlayerLevelTable!$A$1:$C$1,0),0),0,
OFFSET(C1985,-1,0)+1))</f>
        <v>3</v>
      </c>
    </row>
    <row r="1986" spans="1:3" x14ac:dyDescent="0.3">
      <c r="A1986">
        <f ca="1">IF(ROW()=2,0,OFFSET(A1986,-1,0)+1)</f>
        <v>1984</v>
      </c>
      <c r="B1986">
        <f ca="1">IF(ROW()=2,1,
IF(OFFSET(C1986,0,0)=0,OFFSET(B1986,-1,0)+1,
OFFSET(B1986,-1,0)))</f>
        <v>199</v>
      </c>
      <c r="C1986">
        <f ca="1">IF(ROW()=2,0,
IF(OFFSET(C1986,-1,0)=VLOOKUP(OFFSET(B1986,-1,0),PlayerLevelTable!$A:$C,MATCH(PlayerLevelTable!$C$1,PlayerLevelTable!$A$1:$C$1,0),0),0,
OFFSET(C1986,-1,0)+1))</f>
        <v>4</v>
      </c>
    </row>
    <row r="1987" spans="1:3" x14ac:dyDescent="0.3">
      <c r="A1987">
        <f ca="1">IF(ROW()=2,0,OFFSET(A1987,-1,0)+1)</f>
        <v>1985</v>
      </c>
      <c r="B1987">
        <f ca="1">IF(ROW()=2,1,
IF(OFFSET(C1987,0,0)=0,OFFSET(B1987,-1,0)+1,
OFFSET(B1987,-1,0)))</f>
        <v>199</v>
      </c>
      <c r="C1987">
        <f ca="1">IF(ROW()=2,0,
IF(OFFSET(C1987,-1,0)=VLOOKUP(OFFSET(B1987,-1,0),PlayerLevelTable!$A:$C,MATCH(PlayerLevelTable!$C$1,PlayerLevelTable!$A$1:$C$1,0),0),0,
OFFSET(C1987,-1,0)+1))</f>
        <v>5</v>
      </c>
    </row>
    <row r="1988" spans="1:3" x14ac:dyDescent="0.3">
      <c r="A1988">
        <f ca="1">IF(ROW()=2,0,OFFSET(A1988,-1,0)+1)</f>
        <v>1986</v>
      </c>
      <c r="B1988">
        <f ca="1">IF(ROW()=2,1,
IF(OFFSET(C1988,0,0)=0,OFFSET(B1988,-1,0)+1,
OFFSET(B1988,-1,0)))</f>
        <v>199</v>
      </c>
      <c r="C1988">
        <f ca="1">IF(ROW()=2,0,
IF(OFFSET(C1988,-1,0)=VLOOKUP(OFFSET(B1988,-1,0),PlayerLevelTable!$A:$C,MATCH(PlayerLevelTable!$C$1,PlayerLevelTable!$A$1:$C$1,0),0),0,
OFFSET(C1988,-1,0)+1))</f>
        <v>6</v>
      </c>
    </row>
    <row r="1989" spans="1:3" x14ac:dyDescent="0.3">
      <c r="A1989">
        <f ca="1">IF(ROW()=2,0,OFFSET(A1989,-1,0)+1)</f>
        <v>1987</v>
      </c>
      <c r="B1989">
        <f ca="1">IF(ROW()=2,1,
IF(OFFSET(C1989,0,0)=0,OFFSET(B1989,-1,0)+1,
OFFSET(B1989,-1,0)))</f>
        <v>199</v>
      </c>
      <c r="C1989">
        <f ca="1">IF(ROW()=2,0,
IF(OFFSET(C1989,-1,0)=VLOOKUP(OFFSET(B1989,-1,0),PlayerLevelTable!$A:$C,MATCH(PlayerLevelTable!$C$1,PlayerLevelTable!$A$1:$C$1,0),0),0,
OFFSET(C1989,-1,0)+1))</f>
        <v>7</v>
      </c>
    </row>
    <row r="1990" spans="1:3" x14ac:dyDescent="0.3">
      <c r="A1990">
        <f ca="1">IF(ROW()=2,0,OFFSET(A1990,-1,0)+1)</f>
        <v>1988</v>
      </c>
      <c r="B1990">
        <f ca="1">IF(ROW()=2,1,
IF(OFFSET(C1990,0,0)=0,OFFSET(B1990,-1,0)+1,
OFFSET(B1990,-1,0)))</f>
        <v>199</v>
      </c>
      <c r="C1990">
        <f ca="1">IF(ROW()=2,0,
IF(OFFSET(C1990,-1,0)=VLOOKUP(OFFSET(B1990,-1,0),PlayerLevelTable!$A:$C,MATCH(PlayerLevelTable!$C$1,PlayerLevelTable!$A$1:$C$1,0),0),0,
OFFSET(C1990,-1,0)+1))</f>
        <v>8</v>
      </c>
    </row>
    <row r="1991" spans="1:3" x14ac:dyDescent="0.3">
      <c r="A1991">
        <f ca="1">IF(ROW()=2,0,OFFSET(A1991,-1,0)+1)</f>
        <v>1989</v>
      </c>
      <c r="B1991">
        <f ca="1">IF(ROW()=2,1,
IF(OFFSET(C1991,0,0)=0,OFFSET(B1991,-1,0)+1,
OFFSET(B1991,-1,0)))</f>
        <v>199</v>
      </c>
      <c r="C1991">
        <f ca="1">IF(ROW()=2,0,
IF(OFFSET(C1991,-1,0)=VLOOKUP(OFFSET(B1991,-1,0),PlayerLevelTable!$A:$C,MATCH(PlayerLevelTable!$C$1,PlayerLevelTable!$A$1:$C$1,0),0),0,
OFFSET(C1991,-1,0)+1))</f>
        <v>9</v>
      </c>
    </row>
    <row r="1992" spans="1:3" x14ac:dyDescent="0.3">
      <c r="A1992">
        <f ca="1">IF(ROW()=2,0,OFFSET(A1992,-1,0)+1)</f>
        <v>1990</v>
      </c>
      <c r="B1992">
        <f ca="1">IF(ROW()=2,1,
IF(OFFSET(C1992,0,0)=0,OFFSET(B1992,-1,0)+1,
OFFSET(B1992,-1,0)))</f>
        <v>200</v>
      </c>
      <c r="C1992">
        <f ca="1">IF(ROW()=2,0,
IF(OFFSET(C1992,-1,0)=VLOOKUP(OFFSET(B1992,-1,0),PlayerLevelTable!$A:$C,MATCH(PlayerLevelTable!$C$1,PlayerLevelTable!$A$1:$C$1,0),0),0,
OFFSET(C1992,-1,0)+1))</f>
        <v>0</v>
      </c>
    </row>
    <row r="1993" spans="1:3" x14ac:dyDescent="0.3">
      <c r="A1993">
        <f ca="1">IF(ROW()=2,0,OFFSET(A1993,-1,0)+1)</f>
        <v>1991</v>
      </c>
      <c r="B1993">
        <f ca="1">IF(ROW()=2,1,
IF(OFFSET(C1993,0,0)=0,OFFSET(B1993,-1,0)+1,
OFFSET(B1993,-1,0)))</f>
        <v>200</v>
      </c>
      <c r="C1993">
        <f ca="1">IF(ROW()=2,0,
IF(OFFSET(C1993,-1,0)=VLOOKUP(OFFSET(B1993,-1,0),PlayerLevelTable!$A:$C,MATCH(PlayerLevelTable!$C$1,PlayerLevelTable!$A$1:$C$1,0),0),0,
OFFSET(C1993,-1,0)+1))</f>
        <v>1</v>
      </c>
    </row>
    <row r="1994" spans="1:3" x14ac:dyDescent="0.3">
      <c r="A1994">
        <f ca="1">IF(ROW()=2,0,OFFSET(A1994,-1,0)+1)</f>
        <v>1992</v>
      </c>
      <c r="B1994">
        <f ca="1">IF(ROW()=2,1,
IF(OFFSET(C1994,0,0)=0,OFFSET(B1994,-1,0)+1,
OFFSET(B1994,-1,0)))</f>
        <v>200</v>
      </c>
      <c r="C1994">
        <f ca="1">IF(ROW()=2,0,
IF(OFFSET(C1994,-1,0)=VLOOKUP(OFFSET(B1994,-1,0),PlayerLevelTable!$A:$C,MATCH(PlayerLevelTable!$C$1,PlayerLevelTable!$A$1:$C$1,0),0),0,
OFFSET(C1994,-1,0)+1))</f>
        <v>2</v>
      </c>
    </row>
    <row r="1995" spans="1:3" x14ac:dyDescent="0.3">
      <c r="A1995">
        <f ca="1">IF(ROW()=2,0,OFFSET(A1995,-1,0)+1)</f>
        <v>1993</v>
      </c>
      <c r="B1995">
        <f ca="1">IF(ROW()=2,1,
IF(OFFSET(C1995,0,0)=0,OFFSET(B1995,-1,0)+1,
OFFSET(B1995,-1,0)))</f>
        <v>200</v>
      </c>
      <c r="C1995">
        <f ca="1">IF(ROW()=2,0,
IF(OFFSET(C1995,-1,0)=VLOOKUP(OFFSET(B1995,-1,0),PlayerLevelTable!$A:$C,MATCH(PlayerLevelTable!$C$1,PlayerLevelTable!$A$1:$C$1,0),0),0,
OFFSET(C1995,-1,0)+1))</f>
        <v>3</v>
      </c>
    </row>
    <row r="1996" spans="1:3" x14ac:dyDescent="0.3">
      <c r="A1996">
        <f ca="1">IF(ROW()=2,0,OFFSET(A1996,-1,0)+1)</f>
        <v>1994</v>
      </c>
      <c r="B1996">
        <f ca="1">IF(ROW()=2,1,
IF(OFFSET(C1996,0,0)=0,OFFSET(B1996,-1,0)+1,
OFFSET(B1996,-1,0)))</f>
        <v>200</v>
      </c>
      <c r="C1996">
        <f ca="1">IF(ROW()=2,0,
IF(OFFSET(C1996,-1,0)=VLOOKUP(OFFSET(B1996,-1,0),PlayerLevelTable!$A:$C,MATCH(PlayerLevelTable!$C$1,PlayerLevelTable!$A$1:$C$1,0),0),0,
OFFSET(C1996,-1,0)+1))</f>
        <v>4</v>
      </c>
    </row>
    <row r="1997" spans="1:3" x14ac:dyDescent="0.3">
      <c r="A1997">
        <f ca="1">IF(ROW()=2,0,OFFSET(A1997,-1,0)+1)</f>
        <v>1995</v>
      </c>
      <c r="B1997">
        <f ca="1">IF(ROW()=2,1,
IF(OFFSET(C1997,0,0)=0,OFFSET(B1997,-1,0)+1,
OFFSET(B1997,-1,0)))</f>
        <v>200</v>
      </c>
      <c r="C1997">
        <f ca="1">IF(ROW()=2,0,
IF(OFFSET(C1997,-1,0)=VLOOKUP(OFFSET(B1997,-1,0),PlayerLevelTable!$A:$C,MATCH(PlayerLevelTable!$C$1,PlayerLevelTable!$A$1:$C$1,0),0),0,
OFFSET(C1997,-1,0)+1))</f>
        <v>5</v>
      </c>
    </row>
    <row r="1998" spans="1:3" x14ac:dyDescent="0.3">
      <c r="A1998">
        <f ca="1">IF(ROW()=2,0,OFFSET(A1998,-1,0)+1)</f>
        <v>1996</v>
      </c>
      <c r="B1998">
        <f ca="1">IF(ROW()=2,1,
IF(OFFSET(C1998,0,0)=0,OFFSET(B1998,-1,0)+1,
OFFSET(B1998,-1,0)))</f>
        <v>200</v>
      </c>
      <c r="C1998">
        <f ca="1">IF(ROW()=2,0,
IF(OFFSET(C1998,-1,0)=VLOOKUP(OFFSET(B1998,-1,0),PlayerLevelTable!$A:$C,MATCH(PlayerLevelTable!$C$1,PlayerLevelTable!$A$1:$C$1,0),0),0,
OFFSET(C1998,-1,0)+1))</f>
        <v>6</v>
      </c>
    </row>
    <row r="1999" spans="1:3" x14ac:dyDescent="0.3">
      <c r="A1999">
        <f ca="1">IF(ROW()=2,0,OFFSET(A1999,-1,0)+1)</f>
        <v>1997</v>
      </c>
      <c r="B1999">
        <f ca="1">IF(ROW()=2,1,
IF(OFFSET(C1999,0,0)=0,OFFSET(B1999,-1,0)+1,
OFFSET(B1999,-1,0)))</f>
        <v>200</v>
      </c>
      <c r="C1999">
        <f ca="1">IF(ROW()=2,0,
IF(OFFSET(C1999,-1,0)=VLOOKUP(OFFSET(B1999,-1,0),PlayerLevelTable!$A:$C,MATCH(PlayerLevelTable!$C$1,PlayerLevelTable!$A$1:$C$1,0),0),0,
OFFSET(C1999,-1,0)+1))</f>
        <v>7</v>
      </c>
    </row>
    <row r="2000" spans="1:3" x14ac:dyDescent="0.3">
      <c r="A2000">
        <f ca="1">IF(ROW()=2,0,OFFSET(A2000,-1,0)+1)</f>
        <v>1998</v>
      </c>
      <c r="B2000">
        <f ca="1">IF(ROW()=2,1,
IF(OFFSET(C2000,0,0)=0,OFFSET(B2000,-1,0)+1,
OFFSET(B2000,-1,0)))</f>
        <v>200</v>
      </c>
      <c r="C2000">
        <f ca="1">IF(ROW()=2,0,
IF(OFFSET(C2000,-1,0)=VLOOKUP(OFFSET(B2000,-1,0),PlayerLevelTable!$A:$C,MATCH(PlayerLevelTable!$C$1,PlayerLevelTable!$A$1:$C$1,0),0),0,
OFFSET(C2000,-1,0)+1))</f>
        <v>8</v>
      </c>
    </row>
    <row r="2001" spans="1:3" x14ac:dyDescent="0.3">
      <c r="A2001">
        <f ca="1">IF(ROW()=2,0,OFFSET(A2001,-1,0)+1)</f>
        <v>1999</v>
      </c>
      <c r="B2001">
        <f ca="1">IF(ROW()=2,1,
IF(OFFSET(C2001,0,0)=0,OFFSET(B2001,-1,0)+1,
OFFSET(B2001,-1,0)))</f>
        <v>200</v>
      </c>
      <c r="C2001">
        <f ca="1">IF(ROW()=2,0,
IF(OFFSET(C2001,-1,0)=VLOOKUP(OFFSET(B2001,-1,0),PlayerLevelTable!$A:$C,MATCH(PlayerLevelTable!$C$1,PlayerLevelTable!$A$1:$C$1,0),0),0,
OFFSET(C2001,-1,0)+1))</f>
        <v>9</v>
      </c>
    </row>
    <row r="2002" spans="1:3" x14ac:dyDescent="0.3">
      <c r="A2002">
        <f ca="1">IF(ROW()=2,0,OFFSET(A2002,-1,0)+1)</f>
        <v>2000</v>
      </c>
      <c r="B2002">
        <f ca="1">IF(ROW()=2,1,
IF(OFFSET(C2002,0,0)=0,OFFSET(B2002,-1,0)+1,
OFFSET(B2002,-1,0)))</f>
        <v>200</v>
      </c>
      <c r="C2002">
        <f ca="1">IF(ROW()=2,0,
IF(OFFSET(C2002,-1,0)=VLOOKUP(OFFSET(B2002,-1,0),PlayerLevelTable!$A:$C,MATCH(PlayerLevelTable!$C$1,PlayerLevelTable!$A$1:$C$1,0),0),0,
OFFSET(C2002,-1,0)+1))</f>
        <v>10</v>
      </c>
    </row>
    <row r="2003" spans="1:3" x14ac:dyDescent="0.3">
      <c r="A2003">
        <f ca="1">IF(ROW()=2,0,OFFSET(A2003,-1,0)+1)</f>
        <v>2001</v>
      </c>
      <c r="B2003">
        <f ca="1">IF(ROW()=2,1,
IF(OFFSET(C2003,0,0)=0,OFFSET(B2003,-1,0)+1,
OFFSET(B2003,-1,0)))</f>
        <v>200</v>
      </c>
      <c r="C2003">
        <f ca="1">IF(ROW()=2,0,
IF(OFFSET(C2003,-1,0)=VLOOKUP(OFFSET(B2003,-1,0),PlayerLevelTable!$A:$C,MATCH(PlayerLevelTable!$C$1,PlayerLevelTable!$A$1:$C$1,0),0),0,
OFFSET(C2003,-1,0)+1))</f>
        <v>11</v>
      </c>
    </row>
    <row r="2004" spans="1:3" x14ac:dyDescent="0.3">
      <c r="A2004">
        <f ca="1">IF(ROW()=2,0,OFFSET(A2004,-1,0)+1)</f>
        <v>2002</v>
      </c>
      <c r="B2004">
        <f ca="1">IF(ROW()=2,1,
IF(OFFSET(C2004,0,0)=0,OFFSET(B2004,-1,0)+1,
OFFSET(B2004,-1,0)))</f>
        <v>200</v>
      </c>
      <c r="C2004">
        <f ca="1">IF(ROW()=2,0,
IF(OFFSET(C2004,-1,0)=VLOOKUP(OFFSET(B2004,-1,0),PlayerLevelTable!$A:$C,MATCH(PlayerLevelTable!$C$1,PlayerLevelTable!$A$1:$C$1,0),0),0,
OFFSET(C2004,-1,0)+1))</f>
        <v>12</v>
      </c>
    </row>
    <row r="2005" spans="1:3" x14ac:dyDescent="0.3">
      <c r="A2005">
        <f ca="1">IF(ROW()=2,0,OFFSET(A2005,-1,0)+1)</f>
        <v>2003</v>
      </c>
      <c r="B2005">
        <f ca="1">IF(ROW()=2,1,
IF(OFFSET(C2005,0,0)=0,OFFSET(B2005,-1,0)+1,
OFFSET(B2005,-1,0)))</f>
        <v>200</v>
      </c>
      <c r="C2005">
        <f ca="1">IF(ROW()=2,0,
IF(OFFSET(C2005,-1,0)=VLOOKUP(OFFSET(B2005,-1,0),PlayerLevelTable!$A:$C,MATCH(PlayerLevelTable!$C$1,PlayerLevelTable!$A$1:$C$1,0),0),0,
OFFSET(C2005,-1,0)+1))</f>
        <v>13</v>
      </c>
    </row>
    <row r="2006" spans="1:3" x14ac:dyDescent="0.3">
      <c r="A2006">
        <f ca="1">IF(ROW()=2,0,OFFSET(A2006,-1,0)+1)</f>
        <v>2004</v>
      </c>
      <c r="B2006">
        <f ca="1">IF(ROW()=2,1,
IF(OFFSET(C2006,0,0)=0,OFFSET(B2006,-1,0)+1,
OFFSET(B2006,-1,0)))</f>
        <v>200</v>
      </c>
      <c r="C2006">
        <f ca="1">IF(ROW()=2,0,
IF(OFFSET(C2006,-1,0)=VLOOKUP(OFFSET(B2006,-1,0),PlayerLevelTable!$A:$C,MATCH(PlayerLevelTable!$C$1,PlayerLevelTable!$A$1:$C$1,0),0),0,
OFFSET(C2006,-1,0)+1))</f>
        <v>14</v>
      </c>
    </row>
    <row r="2007" spans="1:3" x14ac:dyDescent="0.3">
      <c r="A2007">
        <f ca="1">IF(ROW()=2,0,OFFSET(A2007,-1,0)+1)</f>
        <v>2005</v>
      </c>
      <c r="B2007">
        <f ca="1">IF(ROW()=2,1,
IF(OFFSET(C2007,0,0)=0,OFFSET(B2007,-1,0)+1,
OFFSET(B2007,-1,0)))</f>
        <v>200</v>
      </c>
      <c r="C2007">
        <f ca="1">IF(ROW()=2,0,
IF(OFFSET(C2007,-1,0)=VLOOKUP(OFFSET(B2007,-1,0),PlayerLevelTable!$A:$C,MATCH(PlayerLevelTable!$C$1,PlayerLevelTable!$A$1:$C$1,0),0),0,
OFFSET(C2007,-1,0)+1))</f>
        <v>15</v>
      </c>
    </row>
    <row r="2008" spans="1:3" x14ac:dyDescent="0.3">
      <c r="A2008">
        <f ca="1">IF(ROW()=2,0,OFFSET(A2008,-1,0)+1)</f>
        <v>2006</v>
      </c>
      <c r="B2008">
        <f ca="1">IF(ROW()=2,1,
IF(OFFSET(C2008,0,0)=0,OFFSET(B2008,-1,0)+1,
OFFSET(B2008,-1,0)))</f>
        <v>200</v>
      </c>
      <c r="C2008">
        <f ca="1">IF(ROW()=2,0,
IF(OFFSET(C2008,-1,0)=VLOOKUP(OFFSET(B2008,-1,0),PlayerLevelTable!$A:$C,MATCH(PlayerLevelTable!$C$1,PlayerLevelTable!$A$1:$C$1,0),0),0,
OFFSET(C2008,-1,0)+1))</f>
        <v>16</v>
      </c>
    </row>
    <row r="2009" spans="1:3" x14ac:dyDescent="0.3">
      <c r="A2009">
        <f ca="1">IF(ROW()=2,0,OFFSET(A2009,-1,0)+1)</f>
        <v>2007</v>
      </c>
      <c r="B2009">
        <f ca="1">IF(ROW()=2,1,
IF(OFFSET(C2009,0,0)=0,OFFSET(B2009,-1,0)+1,
OFFSET(B2009,-1,0)))</f>
        <v>200</v>
      </c>
      <c r="C2009">
        <f ca="1">IF(ROW()=2,0,
IF(OFFSET(C2009,-1,0)=VLOOKUP(OFFSET(B2009,-1,0),PlayerLevelTable!$A:$C,MATCH(PlayerLevelTable!$C$1,PlayerLevelTable!$A$1:$C$1,0),0),0,
OFFSET(C2009,-1,0)+1))</f>
        <v>17</v>
      </c>
    </row>
    <row r="2010" spans="1:3" x14ac:dyDescent="0.3">
      <c r="A2010">
        <f ca="1">IF(ROW()=2,0,OFFSET(A2010,-1,0)+1)</f>
        <v>2008</v>
      </c>
      <c r="B2010">
        <f ca="1">IF(ROW()=2,1,
IF(OFFSET(C2010,0,0)=0,OFFSET(B2010,-1,0)+1,
OFFSET(B2010,-1,0)))</f>
        <v>200</v>
      </c>
      <c r="C2010">
        <f ca="1">IF(ROW()=2,0,
IF(OFFSET(C2010,-1,0)=VLOOKUP(OFFSET(B2010,-1,0),PlayerLevelTable!$A:$C,MATCH(PlayerLevelTable!$C$1,PlayerLevelTable!$A$1:$C$1,0),0),0,
OFFSET(C2010,-1,0)+1))</f>
        <v>18</v>
      </c>
    </row>
    <row r="2011" spans="1:3" x14ac:dyDescent="0.3">
      <c r="A2011">
        <f ca="1">IF(ROW()=2,0,OFFSET(A2011,-1,0)+1)</f>
        <v>2009</v>
      </c>
      <c r="B2011">
        <f ca="1">IF(ROW()=2,1,
IF(OFFSET(C2011,0,0)=0,OFFSET(B2011,-1,0)+1,
OFFSET(B2011,-1,0)))</f>
        <v>201</v>
      </c>
      <c r="C2011">
        <f ca="1">IF(ROW()=2,0,
IF(OFFSET(C2011,-1,0)=VLOOKUP(OFFSET(B2011,-1,0),PlayerLevelTable!$A:$C,MATCH(PlayerLevelTable!$C$1,PlayerLevelTable!$A$1:$C$1,0),0),0,
OFFSET(C2011,-1,0)+1))</f>
        <v>0</v>
      </c>
    </row>
    <row r="2012" spans="1:3" x14ac:dyDescent="0.3">
      <c r="A2012">
        <f ca="1">IF(ROW()=2,0,OFFSET(A2012,-1,0)+1)</f>
        <v>2010</v>
      </c>
      <c r="B2012">
        <f ca="1">IF(ROW()=2,1,
IF(OFFSET(C2012,0,0)=0,OFFSET(B2012,-1,0)+1,
OFFSET(B2012,-1,0)))</f>
        <v>201</v>
      </c>
      <c r="C2012">
        <f ca="1">IF(ROW()=2,0,
IF(OFFSET(C2012,-1,0)=VLOOKUP(OFFSET(B2012,-1,0),PlayerLevelTable!$A:$C,MATCH(PlayerLevelTable!$C$1,PlayerLevelTable!$A$1:$C$1,0),0),0,
OFFSET(C2012,-1,0)+1))</f>
        <v>1</v>
      </c>
    </row>
    <row r="2013" spans="1:3" x14ac:dyDescent="0.3">
      <c r="A2013">
        <f ca="1">IF(ROW()=2,0,OFFSET(A2013,-1,0)+1)</f>
        <v>2011</v>
      </c>
      <c r="B2013">
        <f ca="1">IF(ROW()=2,1,
IF(OFFSET(C2013,0,0)=0,OFFSET(B2013,-1,0)+1,
OFFSET(B2013,-1,0)))</f>
        <v>201</v>
      </c>
      <c r="C2013">
        <f ca="1">IF(ROW()=2,0,
IF(OFFSET(C2013,-1,0)=VLOOKUP(OFFSET(B2013,-1,0),PlayerLevelTable!$A:$C,MATCH(PlayerLevelTable!$C$1,PlayerLevelTable!$A$1:$C$1,0),0),0,
OFFSET(C2013,-1,0)+1))</f>
        <v>2</v>
      </c>
    </row>
    <row r="2014" spans="1:3" x14ac:dyDescent="0.3">
      <c r="A2014">
        <f ca="1">IF(ROW()=2,0,OFFSET(A2014,-1,0)+1)</f>
        <v>2012</v>
      </c>
      <c r="B2014">
        <f ca="1">IF(ROW()=2,1,
IF(OFFSET(C2014,0,0)=0,OFFSET(B2014,-1,0)+1,
OFFSET(B2014,-1,0)))</f>
        <v>201</v>
      </c>
      <c r="C2014">
        <f ca="1">IF(ROW()=2,0,
IF(OFFSET(C2014,-1,0)=VLOOKUP(OFFSET(B2014,-1,0),PlayerLevelTable!$A:$C,MATCH(PlayerLevelTable!$C$1,PlayerLevelTable!$A$1:$C$1,0),0),0,
OFFSET(C2014,-1,0)+1))</f>
        <v>3</v>
      </c>
    </row>
    <row r="2015" spans="1:3" x14ac:dyDescent="0.3">
      <c r="A2015">
        <f ca="1">IF(ROW()=2,0,OFFSET(A2015,-1,0)+1)</f>
        <v>2013</v>
      </c>
      <c r="B2015">
        <f ca="1">IF(ROW()=2,1,
IF(OFFSET(C2015,0,0)=0,OFFSET(B2015,-1,0)+1,
OFFSET(B2015,-1,0)))</f>
        <v>201</v>
      </c>
      <c r="C2015">
        <f ca="1">IF(ROW()=2,0,
IF(OFFSET(C2015,-1,0)=VLOOKUP(OFFSET(B2015,-1,0),PlayerLevelTable!$A:$C,MATCH(PlayerLevelTable!$C$1,PlayerLevelTable!$A$1:$C$1,0),0),0,
OFFSET(C2015,-1,0)+1))</f>
        <v>4</v>
      </c>
    </row>
    <row r="2016" spans="1:3" x14ac:dyDescent="0.3">
      <c r="A2016">
        <f ca="1">IF(ROW()=2,0,OFFSET(A2016,-1,0)+1)</f>
        <v>2014</v>
      </c>
      <c r="B2016">
        <f ca="1">IF(ROW()=2,1,
IF(OFFSET(C2016,0,0)=0,OFFSET(B2016,-1,0)+1,
OFFSET(B2016,-1,0)))</f>
        <v>201</v>
      </c>
      <c r="C2016">
        <f ca="1">IF(ROW()=2,0,
IF(OFFSET(C2016,-1,0)=VLOOKUP(OFFSET(B2016,-1,0),PlayerLevelTable!$A:$C,MATCH(PlayerLevelTable!$C$1,PlayerLevelTable!$A$1:$C$1,0),0),0,
OFFSET(C2016,-1,0)+1))</f>
        <v>5</v>
      </c>
    </row>
    <row r="2017" spans="1:3" x14ac:dyDescent="0.3">
      <c r="A2017">
        <f ca="1">IF(ROW()=2,0,OFFSET(A2017,-1,0)+1)</f>
        <v>2015</v>
      </c>
      <c r="B2017">
        <f ca="1">IF(ROW()=2,1,
IF(OFFSET(C2017,0,0)=0,OFFSET(B2017,-1,0)+1,
OFFSET(B2017,-1,0)))</f>
        <v>201</v>
      </c>
      <c r="C2017">
        <f ca="1">IF(ROW()=2,0,
IF(OFFSET(C2017,-1,0)=VLOOKUP(OFFSET(B2017,-1,0),PlayerLevelTable!$A:$C,MATCH(PlayerLevelTable!$C$1,PlayerLevelTable!$A$1:$C$1,0),0),0,
OFFSET(C2017,-1,0)+1))</f>
        <v>6</v>
      </c>
    </row>
    <row r="2018" spans="1:3" x14ac:dyDescent="0.3">
      <c r="A2018">
        <f ca="1">IF(ROW()=2,0,OFFSET(A2018,-1,0)+1)</f>
        <v>2016</v>
      </c>
      <c r="B2018">
        <f ca="1">IF(ROW()=2,1,
IF(OFFSET(C2018,0,0)=0,OFFSET(B2018,-1,0)+1,
OFFSET(B2018,-1,0)))</f>
        <v>201</v>
      </c>
      <c r="C2018">
        <f ca="1">IF(ROW()=2,0,
IF(OFFSET(C2018,-1,0)=VLOOKUP(OFFSET(B2018,-1,0),PlayerLevelTable!$A:$C,MATCH(PlayerLevelTable!$C$1,PlayerLevelTable!$A$1:$C$1,0),0),0,
OFFSET(C2018,-1,0)+1))</f>
        <v>7</v>
      </c>
    </row>
    <row r="2019" spans="1:3" x14ac:dyDescent="0.3">
      <c r="A2019">
        <f ca="1">IF(ROW()=2,0,OFFSET(A2019,-1,0)+1)</f>
        <v>2017</v>
      </c>
      <c r="B2019">
        <f ca="1">IF(ROW()=2,1,
IF(OFFSET(C2019,0,0)=0,OFFSET(B2019,-1,0)+1,
OFFSET(B2019,-1,0)))</f>
        <v>201</v>
      </c>
      <c r="C2019">
        <f ca="1">IF(ROW()=2,0,
IF(OFFSET(C2019,-1,0)=VLOOKUP(OFFSET(B2019,-1,0),PlayerLevelTable!$A:$C,MATCH(PlayerLevelTable!$C$1,PlayerLevelTable!$A$1:$C$1,0),0),0,
OFFSET(C2019,-1,0)+1))</f>
        <v>8</v>
      </c>
    </row>
    <row r="2020" spans="1:3" x14ac:dyDescent="0.3">
      <c r="A2020">
        <f ca="1">IF(ROW()=2,0,OFFSET(A2020,-1,0)+1)</f>
        <v>2018</v>
      </c>
      <c r="B2020">
        <f ca="1">IF(ROW()=2,1,
IF(OFFSET(C2020,0,0)=0,OFFSET(B2020,-1,0)+1,
OFFSET(B2020,-1,0)))</f>
        <v>201</v>
      </c>
      <c r="C2020">
        <f ca="1">IF(ROW()=2,0,
IF(OFFSET(C2020,-1,0)=VLOOKUP(OFFSET(B2020,-1,0),PlayerLevelTable!$A:$C,MATCH(PlayerLevelTable!$C$1,PlayerLevelTable!$A$1:$C$1,0),0),0,
OFFSET(C2020,-1,0)+1))</f>
        <v>9</v>
      </c>
    </row>
    <row r="2021" spans="1:3" x14ac:dyDescent="0.3">
      <c r="A2021">
        <f ca="1">IF(ROW()=2,0,OFFSET(A2021,-1,0)+1)</f>
        <v>2019</v>
      </c>
      <c r="B2021">
        <f ca="1">IF(ROW()=2,1,
IF(OFFSET(C2021,0,0)=0,OFFSET(B2021,-1,0)+1,
OFFSET(B2021,-1,0)))</f>
        <v>201</v>
      </c>
      <c r="C2021">
        <f ca="1">IF(ROW()=2,0,
IF(OFFSET(C2021,-1,0)=VLOOKUP(OFFSET(B2021,-1,0),PlayerLevelTable!$A:$C,MATCH(PlayerLevelTable!$C$1,PlayerLevelTable!$A$1:$C$1,0),0),0,
OFFSET(C2021,-1,0)+1))</f>
        <v>10</v>
      </c>
    </row>
    <row r="2022" spans="1:3" x14ac:dyDescent="0.3">
      <c r="A2022">
        <f ca="1">IF(ROW()=2,0,OFFSET(A2022,-1,0)+1)</f>
        <v>2020</v>
      </c>
      <c r="B2022">
        <f ca="1">IF(ROW()=2,1,
IF(OFFSET(C2022,0,0)=0,OFFSET(B2022,-1,0)+1,
OFFSET(B2022,-1,0)))</f>
        <v>201</v>
      </c>
      <c r="C2022">
        <f ca="1">IF(ROW()=2,0,
IF(OFFSET(C2022,-1,0)=VLOOKUP(OFFSET(B2022,-1,0),PlayerLevelTable!$A:$C,MATCH(PlayerLevelTable!$C$1,PlayerLevelTable!$A$1:$C$1,0),0),0,
OFFSET(C2022,-1,0)+1))</f>
        <v>11</v>
      </c>
    </row>
    <row r="2023" spans="1:3" x14ac:dyDescent="0.3">
      <c r="A2023">
        <f ca="1">IF(ROW()=2,0,OFFSET(A2023,-1,0)+1)</f>
        <v>2021</v>
      </c>
      <c r="B2023">
        <f ca="1">IF(ROW()=2,1,
IF(OFFSET(C2023,0,0)=0,OFFSET(B2023,-1,0)+1,
OFFSET(B2023,-1,0)))</f>
        <v>201</v>
      </c>
      <c r="C2023">
        <f ca="1">IF(ROW()=2,0,
IF(OFFSET(C2023,-1,0)=VLOOKUP(OFFSET(B2023,-1,0),PlayerLevelTable!$A:$C,MATCH(PlayerLevelTable!$C$1,PlayerLevelTable!$A$1:$C$1,0),0),0,
OFFSET(C2023,-1,0)+1))</f>
        <v>12</v>
      </c>
    </row>
    <row r="2024" spans="1:3" x14ac:dyDescent="0.3">
      <c r="A2024">
        <f ca="1">IF(ROW()=2,0,OFFSET(A2024,-1,0)+1)</f>
        <v>2022</v>
      </c>
      <c r="B2024">
        <f ca="1">IF(ROW()=2,1,
IF(OFFSET(C2024,0,0)=0,OFFSET(B2024,-1,0)+1,
OFFSET(B2024,-1,0)))</f>
        <v>201</v>
      </c>
      <c r="C2024">
        <f ca="1">IF(ROW()=2,0,
IF(OFFSET(C2024,-1,0)=VLOOKUP(OFFSET(B2024,-1,0),PlayerLevelTable!$A:$C,MATCH(PlayerLevelTable!$C$1,PlayerLevelTable!$A$1:$C$1,0),0),0,
OFFSET(C2024,-1,0)+1))</f>
        <v>13</v>
      </c>
    </row>
    <row r="2025" spans="1:3" x14ac:dyDescent="0.3">
      <c r="A2025">
        <f ca="1">IF(ROW()=2,0,OFFSET(A2025,-1,0)+1)</f>
        <v>2023</v>
      </c>
      <c r="B2025">
        <f ca="1">IF(ROW()=2,1,
IF(OFFSET(C2025,0,0)=0,OFFSET(B2025,-1,0)+1,
OFFSET(B2025,-1,0)))</f>
        <v>201</v>
      </c>
      <c r="C2025">
        <f ca="1">IF(ROW()=2,0,
IF(OFFSET(C2025,-1,0)=VLOOKUP(OFFSET(B2025,-1,0),PlayerLevelTable!$A:$C,MATCH(PlayerLevelTable!$C$1,PlayerLevelTable!$A$1:$C$1,0),0),0,
OFFSET(C2025,-1,0)+1))</f>
        <v>14</v>
      </c>
    </row>
    <row r="2026" spans="1:3" x14ac:dyDescent="0.3">
      <c r="A2026">
        <f ca="1">IF(ROW()=2,0,OFFSET(A2026,-1,0)+1)</f>
        <v>2024</v>
      </c>
      <c r="B2026">
        <f ca="1">IF(ROW()=2,1,
IF(OFFSET(C2026,0,0)=0,OFFSET(B2026,-1,0)+1,
OFFSET(B2026,-1,0)))</f>
        <v>201</v>
      </c>
      <c r="C2026">
        <f ca="1">IF(ROW()=2,0,
IF(OFFSET(C2026,-1,0)=VLOOKUP(OFFSET(B2026,-1,0),PlayerLevelTable!$A:$C,MATCH(PlayerLevelTable!$C$1,PlayerLevelTable!$A$1:$C$1,0),0),0,
OFFSET(C2026,-1,0)+1))</f>
        <v>15</v>
      </c>
    </row>
    <row r="2027" spans="1:3" x14ac:dyDescent="0.3">
      <c r="A2027">
        <f ca="1">IF(ROW()=2,0,OFFSET(A2027,-1,0)+1)</f>
        <v>2025</v>
      </c>
      <c r="B2027">
        <f ca="1">IF(ROW()=2,1,
IF(OFFSET(C2027,0,0)=0,OFFSET(B2027,-1,0)+1,
OFFSET(B2027,-1,0)))</f>
        <v>201</v>
      </c>
      <c r="C2027">
        <f ca="1">IF(ROW()=2,0,
IF(OFFSET(C2027,-1,0)=VLOOKUP(OFFSET(B2027,-1,0),PlayerLevelTable!$A:$C,MATCH(PlayerLevelTable!$C$1,PlayerLevelTable!$A$1:$C$1,0),0),0,
OFFSET(C2027,-1,0)+1))</f>
        <v>16</v>
      </c>
    </row>
    <row r="2028" spans="1:3" x14ac:dyDescent="0.3">
      <c r="A2028">
        <f ca="1">IF(ROW()=2,0,OFFSET(A2028,-1,0)+1)</f>
        <v>2026</v>
      </c>
      <c r="B2028">
        <f ca="1">IF(ROW()=2,1,
IF(OFFSET(C2028,0,0)=0,OFFSET(B2028,-1,0)+1,
OFFSET(B2028,-1,0)))</f>
        <v>201</v>
      </c>
      <c r="C2028">
        <f ca="1">IF(ROW()=2,0,
IF(OFFSET(C2028,-1,0)=VLOOKUP(OFFSET(B2028,-1,0),PlayerLevelTable!$A:$C,MATCH(PlayerLevelTable!$C$1,PlayerLevelTable!$A$1:$C$1,0),0),0,
OFFSET(C2028,-1,0)+1))</f>
        <v>17</v>
      </c>
    </row>
    <row r="2029" spans="1:3" x14ac:dyDescent="0.3">
      <c r="A2029">
        <f ca="1">IF(ROW()=2,0,OFFSET(A2029,-1,0)+1)</f>
        <v>2027</v>
      </c>
      <c r="B2029">
        <f ca="1">IF(ROW()=2,1,
IF(OFFSET(C2029,0,0)=0,OFFSET(B2029,-1,0)+1,
OFFSET(B2029,-1,0)))</f>
        <v>201</v>
      </c>
      <c r="C2029">
        <f ca="1">IF(ROW()=2,0,
IF(OFFSET(C2029,-1,0)=VLOOKUP(OFFSET(B2029,-1,0),PlayerLevelTable!$A:$C,MATCH(PlayerLevelTable!$C$1,PlayerLevelTable!$A$1:$C$1,0),0),0,
OFFSET(C2029,-1,0)+1))</f>
        <v>18</v>
      </c>
    </row>
    <row r="2030" spans="1:3" x14ac:dyDescent="0.3">
      <c r="A2030">
        <f ca="1">IF(ROW()=2,0,OFFSET(A2030,-1,0)+1)</f>
        <v>2028</v>
      </c>
      <c r="B2030">
        <f ca="1">IF(ROW()=2,1,
IF(OFFSET(C2030,0,0)=0,OFFSET(B2030,-1,0)+1,
OFFSET(B2030,-1,0)))</f>
        <v>202</v>
      </c>
      <c r="C2030">
        <f ca="1">IF(ROW()=2,0,
IF(OFFSET(C2030,-1,0)=VLOOKUP(OFFSET(B2030,-1,0),PlayerLevelTable!$A:$C,MATCH(PlayerLevelTable!$C$1,PlayerLevelTable!$A$1:$C$1,0),0),0,
OFFSET(C2030,-1,0)+1))</f>
        <v>0</v>
      </c>
    </row>
    <row r="2031" spans="1:3" x14ac:dyDescent="0.3">
      <c r="A2031">
        <f ca="1">IF(ROW()=2,0,OFFSET(A2031,-1,0)+1)</f>
        <v>2029</v>
      </c>
      <c r="B2031">
        <f ca="1">IF(ROW()=2,1,
IF(OFFSET(C2031,0,0)=0,OFFSET(B2031,-1,0)+1,
OFFSET(B2031,-1,0)))</f>
        <v>202</v>
      </c>
      <c r="C2031">
        <f ca="1">IF(ROW()=2,0,
IF(OFFSET(C2031,-1,0)=VLOOKUP(OFFSET(B2031,-1,0),PlayerLevelTable!$A:$C,MATCH(PlayerLevelTable!$C$1,PlayerLevelTable!$A$1:$C$1,0),0),0,
OFFSET(C2031,-1,0)+1))</f>
        <v>1</v>
      </c>
    </row>
    <row r="2032" spans="1:3" x14ac:dyDescent="0.3">
      <c r="A2032">
        <f ca="1">IF(ROW()=2,0,OFFSET(A2032,-1,0)+1)</f>
        <v>2030</v>
      </c>
      <c r="B2032">
        <f ca="1">IF(ROW()=2,1,
IF(OFFSET(C2032,0,0)=0,OFFSET(B2032,-1,0)+1,
OFFSET(B2032,-1,0)))</f>
        <v>202</v>
      </c>
      <c r="C2032">
        <f ca="1">IF(ROW()=2,0,
IF(OFFSET(C2032,-1,0)=VLOOKUP(OFFSET(B2032,-1,0),PlayerLevelTable!$A:$C,MATCH(PlayerLevelTable!$C$1,PlayerLevelTable!$A$1:$C$1,0),0),0,
OFFSET(C2032,-1,0)+1))</f>
        <v>2</v>
      </c>
    </row>
    <row r="2033" spans="1:3" x14ac:dyDescent="0.3">
      <c r="A2033">
        <f ca="1">IF(ROW()=2,0,OFFSET(A2033,-1,0)+1)</f>
        <v>2031</v>
      </c>
      <c r="B2033">
        <f ca="1">IF(ROW()=2,1,
IF(OFFSET(C2033,0,0)=0,OFFSET(B2033,-1,0)+1,
OFFSET(B2033,-1,0)))</f>
        <v>202</v>
      </c>
      <c r="C2033">
        <f ca="1">IF(ROW()=2,0,
IF(OFFSET(C2033,-1,0)=VLOOKUP(OFFSET(B2033,-1,0),PlayerLevelTable!$A:$C,MATCH(PlayerLevelTable!$C$1,PlayerLevelTable!$A$1:$C$1,0),0),0,
OFFSET(C2033,-1,0)+1))</f>
        <v>3</v>
      </c>
    </row>
    <row r="2034" spans="1:3" x14ac:dyDescent="0.3">
      <c r="A2034">
        <f ca="1">IF(ROW()=2,0,OFFSET(A2034,-1,0)+1)</f>
        <v>2032</v>
      </c>
      <c r="B2034">
        <f ca="1">IF(ROW()=2,1,
IF(OFFSET(C2034,0,0)=0,OFFSET(B2034,-1,0)+1,
OFFSET(B2034,-1,0)))</f>
        <v>202</v>
      </c>
      <c r="C2034">
        <f ca="1">IF(ROW()=2,0,
IF(OFFSET(C2034,-1,0)=VLOOKUP(OFFSET(B2034,-1,0),PlayerLevelTable!$A:$C,MATCH(PlayerLevelTable!$C$1,PlayerLevelTable!$A$1:$C$1,0),0),0,
OFFSET(C2034,-1,0)+1))</f>
        <v>4</v>
      </c>
    </row>
    <row r="2035" spans="1:3" x14ac:dyDescent="0.3">
      <c r="A2035">
        <f ca="1">IF(ROW()=2,0,OFFSET(A2035,-1,0)+1)</f>
        <v>2033</v>
      </c>
      <c r="B2035">
        <f ca="1">IF(ROW()=2,1,
IF(OFFSET(C2035,0,0)=0,OFFSET(B2035,-1,0)+1,
OFFSET(B2035,-1,0)))</f>
        <v>202</v>
      </c>
      <c r="C2035">
        <f ca="1">IF(ROW()=2,0,
IF(OFFSET(C2035,-1,0)=VLOOKUP(OFFSET(B2035,-1,0),PlayerLevelTable!$A:$C,MATCH(PlayerLevelTable!$C$1,PlayerLevelTable!$A$1:$C$1,0),0),0,
OFFSET(C2035,-1,0)+1))</f>
        <v>5</v>
      </c>
    </row>
    <row r="2036" spans="1:3" x14ac:dyDescent="0.3">
      <c r="A2036">
        <f ca="1">IF(ROW()=2,0,OFFSET(A2036,-1,0)+1)</f>
        <v>2034</v>
      </c>
      <c r="B2036">
        <f ca="1">IF(ROW()=2,1,
IF(OFFSET(C2036,0,0)=0,OFFSET(B2036,-1,0)+1,
OFFSET(B2036,-1,0)))</f>
        <v>202</v>
      </c>
      <c r="C2036">
        <f ca="1">IF(ROW()=2,0,
IF(OFFSET(C2036,-1,0)=VLOOKUP(OFFSET(B2036,-1,0),PlayerLevelTable!$A:$C,MATCH(PlayerLevelTable!$C$1,PlayerLevelTable!$A$1:$C$1,0),0),0,
OFFSET(C2036,-1,0)+1))</f>
        <v>6</v>
      </c>
    </row>
    <row r="2037" spans="1:3" x14ac:dyDescent="0.3">
      <c r="A2037">
        <f ca="1">IF(ROW()=2,0,OFFSET(A2037,-1,0)+1)</f>
        <v>2035</v>
      </c>
      <c r="B2037">
        <f ca="1">IF(ROW()=2,1,
IF(OFFSET(C2037,0,0)=0,OFFSET(B2037,-1,0)+1,
OFFSET(B2037,-1,0)))</f>
        <v>202</v>
      </c>
      <c r="C2037">
        <f ca="1">IF(ROW()=2,0,
IF(OFFSET(C2037,-1,0)=VLOOKUP(OFFSET(B2037,-1,0),PlayerLevelTable!$A:$C,MATCH(PlayerLevelTable!$C$1,PlayerLevelTable!$A$1:$C$1,0),0),0,
OFFSET(C2037,-1,0)+1))</f>
        <v>7</v>
      </c>
    </row>
    <row r="2038" spans="1:3" x14ac:dyDescent="0.3">
      <c r="A2038">
        <f ca="1">IF(ROW()=2,0,OFFSET(A2038,-1,0)+1)</f>
        <v>2036</v>
      </c>
      <c r="B2038">
        <f ca="1">IF(ROW()=2,1,
IF(OFFSET(C2038,0,0)=0,OFFSET(B2038,-1,0)+1,
OFFSET(B2038,-1,0)))</f>
        <v>202</v>
      </c>
      <c r="C2038">
        <f ca="1">IF(ROW()=2,0,
IF(OFFSET(C2038,-1,0)=VLOOKUP(OFFSET(B2038,-1,0),PlayerLevelTable!$A:$C,MATCH(PlayerLevelTable!$C$1,PlayerLevelTable!$A$1:$C$1,0),0),0,
OFFSET(C2038,-1,0)+1))</f>
        <v>8</v>
      </c>
    </row>
    <row r="2039" spans="1:3" x14ac:dyDescent="0.3">
      <c r="A2039">
        <f ca="1">IF(ROW()=2,0,OFFSET(A2039,-1,0)+1)</f>
        <v>2037</v>
      </c>
      <c r="B2039">
        <f ca="1">IF(ROW()=2,1,
IF(OFFSET(C2039,0,0)=0,OFFSET(B2039,-1,0)+1,
OFFSET(B2039,-1,0)))</f>
        <v>202</v>
      </c>
      <c r="C2039">
        <f ca="1">IF(ROW()=2,0,
IF(OFFSET(C2039,-1,0)=VLOOKUP(OFFSET(B2039,-1,0),PlayerLevelTable!$A:$C,MATCH(PlayerLevelTable!$C$1,PlayerLevelTable!$A$1:$C$1,0),0),0,
OFFSET(C2039,-1,0)+1))</f>
        <v>9</v>
      </c>
    </row>
    <row r="2040" spans="1:3" x14ac:dyDescent="0.3">
      <c r="A2040">
        <f ca="1">IF(ROW()=2,0,OFFSET(A2040,-1,0)+1)</f>
        <v>2038</v>
      </c>
      <c r="B2040">
        <f ca="1">IF(ROW()=2,1,
IF(OFFSET(C2040,0,0)=0,OFFSET(B2040,-1,0)+1,
OFFSET(B2040,-1,0)))</f>
        <v>202</v>
      </c>
      <c r="C2040">
        <f ca="1">IF(ROW()=2,0,
IF(OFFSET(C2040,-1,0)=VLOOKUP(OFFSET(B2040,-1,0),PlayerLevelTable!$A:$C,MATCH(PlayerLevelTable!$C$1,PlayerLevelTable!$A$1:$C$1,0),0),0,
OFFSET(C2040,-1,0)+1))</f>
        <v>10</v>
      </c>
    </row>
    <row r="2041" spans="1:3" x14ac:dyDescent="0.3">
      <c r="A2041">
        <f ca="1">IF(ROW()=2,0,OFFSET(A2041,-1,0)+1)</f>
        <v>2039</v>
      </c>
      <c r="B2041">
        <f ca="1">IF(ROW()=2,1,
IF(OFFSET(C2041,0,0)=0,OFFSET(B2041,-1,0)+1,
OFFSET(B2041,-1,0)))</f>
        <v>202</v>
      </c>
      <c r="C2041">
        <f ca="1">IF(ROW()=2,0,
IF(OFFSET(C2041,-1,0)=VLOOKUP(OFFSET(B2041,-1,0),PlayerLevelTable!$A:$C,MATCH(PlayerLevelTable!$C$1,PlayerLevelTable!$A$1:$C$1,0),0),0,
OFFSET(C2041,-1,0)+1))</f>
        <v>11</v>
      </c>
    </row>
    <row r="2042" spans="1:3" x14ac:dyDescent="0.3">
      <c r="A2042">
        <f ca="1">IF(ROW()=2,0,OFFSET(A2042,-1,0)+1)</f>
        <v>2040</v>
      </c>
      <c r="B2042">
        <f ca="1">IF(ROW()=2,1,
IF(OFFSET(C2042,0,0)=0,OFFSET(B2042,-1,0)+1,
OFFSET(B2042,-1,0)))</f>
        <v>202</v>
      </c>
      <c r="C2042">
        <f ca="1">IF(ROW()=2,0,
IF(OFFSET(C2042,-1,0)=VLOOKUP(OFFSET(B2042,-1,0),PlayerLevelTable!$A:$C,MATCH(PlayerLevelTable!$C$1,PlayerLevelTable!$A$1:$C$1,0),0),0,
OFFSET(C2042,-1,0)+1))</f>
        <v>12</v>
      </c>
    </row>
    <row r="2043" spans="1:3" x14ac:dyDescent="0.3">
      <c r="A2043">
        <f ca="1">IF(ROW()=2,0,OFFSET(A2043,-1,0)+1)</f>
        <v>2041</v>
      </c>
      <c r="B2043">
        <f ca="1">IF(ROW()=2,1,
IF(OFFSET(C2043,0,0)=0,OFFSET(B2043,-1,0)+1,
OFFSET(B2043,-1,0)))</f>
        <v>202</v>
      </c>
      <c r="C2043">
        <f ca="1">IF(ROW()=2,0,
IF(OFFSET(C2043,-1,0)=VLOOKUP(OFFSET(B2043,-1,0),PlayerLevelTable!$A:$C,MATCH(PlayerLevelTable!$C$1,PlayerLevelTable!$A$1:$C$1,0),0),0,
OFFSET(C2043,-1,0)+1))</f>
        <v>13</v>
      </c>
    </row>
    <row r="2044" spans="1:3" x14ac:dyDescent="0.3">
      <c r="A2044">
        <f ca="1">IF(ROW()=2,0,OFFSET(A2044,-1,0)+1)</f>
        <v>2042</v>
      </c>
      <c r="B2044">
        <f ca="1">IF(ROW()=2,1,
IF(OFFSET(C2044,0,0)=0,OFFSET(B2044,-1,0)+1,
OFFSET(B2044,-1,0)))</f>
        <v>202</v>
      </c>
      <c r="C2044">
        <f ca="1">IF(ROW()=2,0,
IF(OFFSET(C2044,-1,0)=VLOOKUP(OFFSET(B2044,-1,0),PlayerLevelTable!$A:$C,MATCH(PlayerLevelTable!$C$1,PlayerLevelTable!$A$1:$C$1,0),0),0,
OFFSET(C2044,-1,0)+1))</f>
        <v>14</v>
      </c>
    </row>
    <row r="2045" spans="1:3" x14ac:dyDescent="0.3">
      <c r="A2045">
        <f ca="1">IF(ROW()=2,0,OFFSET(A2045,-1,0)+1)</f>
        <v>2043</v>
      </c>
      <c r="B2045">
        <f ca="1">IF(ROW()=2,1,
IF(OFFSET(C2045,0,0)=0,OFFSET(B2045,-1,0)+1,
OFFSET(B2045,-1,0)))</f>
        <v>202</v>
      </c>
      <c r="C2045">
        <f ca="1">IF(ROW()=2,0,
IF(OFFSET(C2045,-1,0)=VLOOKUP(OFFSET(B2045,-1,0),PlayerLevelTable!$A:$C,MATCH(PlayerLevelTable!$C$1,PlayerLevelTable!$A$1:$C$1,0),0),0,
OFFSET(C2045,-1,0)+1))</f>
        <v>15</v>
      </c>
    </row>
    <row r="2046" spans="1:3" x14ac:dyDescent="0.3">
      <c r="A2046">
        <f ca="1">IF(ROW()=2,0,OFFSET(A2046,-1,0)+1)</f>
        <v>2044</v>
      </c>
      <c r="B2046">
        <f ca="1">IF(ROW()=2,1,
IF(OFFSET(C2046,0,0)=0,OFFSET(B2046,-1,0)+1,
OFFSET(B2046,-1,0)))</f>
        <v>202</v>
      </c>
      <c r="C2046">
        <f ca="1">IF(ROW()=2,0,
IF(OFFSET(C2046,-1,0)=VLOOKUP(OFFSET(B2046,-1,0),PlayerLevelTable!$A:$C,MATCH(PlayerLevelTable!$C$1,PlayerLevelTable!$A$1:$C$1,0),0),0,
OFFSET(C2046,-1,0)+1))</f>
        <v>16</v>
      </c>
    </row>
    <row r="2047" spans="1:3" x14ac:dyDescent="0.3">
      <c r="A2047">
        <f ca="1">IF(ROW()=2,0,OFFSET(A2047,-1,0)+1)</f>
        <v>2045</v>
      </c>
      <c r="B2047">
        <f ca="1">IF(ROW()=2,1,
IF(OFFSET(C2047,0,0)=0,OFFSET(B2047,-1,0)+1,
OFFSET(B2047,-1,0)))</f>
        <v>202</v>
      </c>
      <c r="C2047">
        <f ca="1">IF(ROW()=2,0,
IF(OFFSET(C2047,-1,0)=VLOOKUP(OFFSET(B2047,-1,0),PlayerLevelTable!$A:$C,MATCH(PlayerLevelTable!$C$1,PlayerLevelTable!$A$1:$C$1,0),0),0,
OFFSET(C2047,-1,0)+1))</f>
        <v>17</v>
      </c>
    </row>
    <row r="2048" spans="1:3" x14ac:dyDescent="0.3">
      <c r="A2048">
        <f ca="1">IF(ROW()=2,0,OFFSET(A2048,-1,0)+1)</f>
        <v>2046</v>
      </c>
      <c r="B2048">
        <f ca="1">IF(ROW()=2,1,
IF(OFFSET(C2048,0,0)=0,OFFSET(B2048,-1,0)+1,
OFFSET(B2048,-1,0)))</f>
        <v>202</v>
      </c>
      <c r="C2048">
        <f ca="1">IF(ROW()=2,0,
IF(OFFSET(C2048,-1,0)=VLOOKUP(OFFSET(B2048,-1,0),PlayerLevelTable!$A:$C,MATCH(PlayerLevelTable!$C$1,PlayerLevelTable!$A$1:$C$1,0),0),0,
OFFSET(C2048,-1,0)+1))</f>
        <v>18</v>
      </c>
    </row>
    <row r="2049" spans="1:3" x14ac:dyDescent="0.3">
      <c r="A2049">
        <f ca="1">IF(ROW()=2,0,OFFSET(A2049,-1,0)+1)</f>
        <v>2047</v>
      </c>
      <c r="B2049">
        <f ca="1">IF(ROW()=2,1,
IF(OFFSET(C2049,0,0)=0,OFFSET(B2049,-1,0)+1,
OFFSET(B2049,-1,0)))</f>
        <v>203</v>
      </c>
      <c r="C2049">
        <f ca="1">IF(ROW()=2,0,
IF(OFFSET(C2049,-1,0)=VLOOKUP(OFFSET(B2049,-1,0),PlayerLevelTable!$A:$C,MATCH(PlayerLevelTable!$C$1,PlayerLevelTable!$A$1:$C$1,0),0),0,
OFFSET(C2049,-1,0)+1))</f>
        <v>0</v>
      </c>
    </row>
    <row r="2050" spans="1:3" x14ac:dyDescent="0.3">
      <c r="A2050">
        <f ca="1">IF(ROW()=2,0,OFFSET(A2050,-1,0)+1)</f>
        <v>2048</v>
      </c>
      <c r="B2050">
        <f ca="1">IF(ROW()=2,1,
IF(OFFSET(C2050,0,0)=0,OFFSET(B2050,-1,0)+1,
OFFSET(B2050,-1,0)))</f>
        <v>203</v>
      </c>
      <c r="C2050">
        <f ca="1">IF(ROW()=2,0,
IF(OFFSET(C2050,-1,0)=VLOOKUP(OFFSET(B2050,-1,0),PlayerLevelTable!$A:$C,MATCH(PlayerLevelTable!$C$1,PlayerLevelTable!$A$1:$C$1,0),0),0,
OFFSET(C2050,-1,0)+1))</f>
        <v>1</v>
      </c>
    </row>
    <row r="2051" spans="1:3" x14ac:dyDescent="0.3">
      <c r="A2051">
        <f ca="1">IF(ROW()=2,0,OFFSET(A2051,-1,0)+1)</f>
        <v>2049</v>
      </c>
      <c r="B2051">
        <f ca="1">IF(ROW()=2,1,
IF(OFFSET(C2051,0,0)=0,OFFSET(B2051,-1,0)+1,
OFFSET(B2051,-1,0)))</f>
        <v>203</v>
      </c>
      <c r="C2051">
        <f ca="1">IF(ROW()=2,0,
IF(OFFSET(C2051,-1,0)=VLOOKUP(OFFSET(B2051,-1,0),PlayerLevelTable!$A:$C,MATCH(PlayerLevelTable!$C$1,PlayerLevelTable!$A$1:$C$1,0),0),0,
OFFSET(C2051,-1,0)+1))</f>
        <v>2</v>
      </c>
    </row>
    <row r="2052" spans="1:3" x14ac:dyDescent="0.3">
      <c r="A2052">
        <f ca="1">IF(ROW()=2,0,OFFSET(A2052,-1,0)+1)</f>
        <v>2050</v>
      </c>
      <c r="B2052">
        <f ca="1">IF(ROW()=2,1,
IF(OFFSET(C2052,0,0)=0,OFFSET(B2052,-1,0)+1,
OFFSET(B2052,-1,0)))</f>
        <v>203</v>
      </c>
      <c r="C2052">
        <f ca="1">IF(ROW()=2,0,
IF(OFFSET(C2052,-1,0)=VLOOKUP(OFFSET(B2052,-1,0),PlayerLevelTable!$A:$C,MATCH(PlayerLevelTable!$C$1,PlayerLevelTable!$A$1:$C$1,0),0),0,
OFFSET(C2052,-1,0)+1))</f>
        <v>3</v>
      </c>
    </row>
    <row r="2053" spans="1:3" x14ac:dyDescent="0.3">
      <c r="A2053">
        <f ca="1">IF(ROW()=2,0,OFFSET(A2053,-1,0)+1)</f>
        <v>2051</v>
      </c>
      <c r="B2053">
        <f ca="1">IF(ROW()=2,1,
IF(OFFSET(C2053,0,0)=0,OFFSET(B2053,-1,0)+1,
OFFSET(B2053,-1,0)))</f>
        <v>203</v>
      </c>
      <c r="C2053">
        <f ca="1">IF(ROW()=2,0,
IF(OFFSET(C2053,-1,0)=VLOOKUP(OFFSET(B2053,-1,0),PlayerLevelTable!$A:$C,MATCH(PlayerLevelTable!$C$1,PlayerLevelTable!$A$1:$C$1,0),0),0,
OFFSET(C2053,-1,0)+1))</f>
        <v>4</v>
      </c>
    </row>
    <row r="2054" spans="1:3" x14ac:dyDescent="0.3">
      <c r="A2054">
        <f ca="1">IF(ROW()=2,0,OFFSET(A2054,-1,0)+1)</f>
        <v>2052</v>
      </c>
      <c r="B2054">
        <f ca="1">IF(ROW()=2,1,
IF(OFFSET(C2054,0,0)=0,OFFSET(B2054,-1,0)+1,
OFFSET(B2054,-1,0)))</f>
        <v>203</v>
      </c>
      <c r="C2054">
        <f ca="1">IF(ROW()=2,0,
IF(OFFSET(C2054,-1,0)=VLOOKUP(OFFSET(B2054,-1,0),PlayerLevelTable!$A:$C,MATCH(PlayerLevelTable!$C$1,PlayerLevelTable!$A$1:$C$1,0),0),0,
OFFSET(C2054,-1,0)+1))</f>
        <v>5</v>
      </c>
    </row>
    <row r="2055" spans="1:3" x14ac:dyDescent="0.3">
      <c r="A2055">
        <f ca="1">IF(ROW()=2,0,OFFSET(A2055,-1,0)+1)</f>
        <v>2053</v>
      </c>
      <c r="B2055">
        <f ca="1">IF(ROW()=2,1,
IF(OFFSET(C2055,0,0)=0,OFFSET(B2055,-1,0)+1,
OFFSET(B2055,-1,0)))</f>
        <v>203</v>
      </c>
      <c r="C2055">
        <f ca="1">IF(ROW()=2,0,
IF(OFFSET(C2055,-1,0)=VLOOKUP(OFFSET(B2055,-1,0),PlayerLevelTable!$A:$C,MATCH(PlayerLevelTable!$C$1,PlayerLevelTable!$A$1:$C$1,0),0),0,
OFFSET(C2055,-1,0)+1))</f>
        <v>6</v>
      </c>
    </row>
    <row r="2056" spans="1:3" x14ac:dyDescent="0.3">
      <c r="A2056">
        <f ca="1">IF(ROW()=2,0,OFFSET(A2056,-1,0)+1)</f>
        <v>2054</v>
      </c>
      <c r="B2056">
        <f ca="1">IF(ROW()=2,1,
IF(OFFSET(C2056,0,0)=0,OFFSET(B2056,-1,0)+1,
OFFSET(B2056,-1,0)))</f>
        <v>203</v>
      </c>
      <c r="C2056">
        <f ca="1">IF(ROW()=2,0,
IF(OFFSET(C2056,-1,0)=VLOOKUP(OFFSET(B2056,-1,0),PlayerLevelTable!$A:$C,MATCH(PlayerLevelTable!$C$1,PlayerLevelTable!$A$1:$C$1,0),0),0,
OFFSET(C2056,-1,0)+1))</f>
        <v>7</v>
      </c>
    </row>
    <row r="2057" spans="1:3" x14ac:dyDescent="0.3">
      <c r="A2057">
        <f ca="1">IF(ROW()=2,0,OFFSET(A2057,-1,0)+1)</f>
        <v>2055</v>
      </c>
      <c r="B2057">
        <f ca="1">IF(ROW()=2,1,
IF(OFFSET(C2057,0,0)=0,OFFSET(B2057,-1,0)+1,
OFFSET(B2057,-1,0)))</f>
        <v>203</v>
      </c>
      <c r="C2057">
        <f ca="1">IF(ROW()=2,0,
IF(OFFSET(C2057,-1,0)=VLOOKUP(OFFSET(B2057,-1,0),PlayerLevelTable!$A:$C,MATCH(PlayerLevelTable!$C$1,PlayerLevelTable!$A$1:$C$1,0),0),0,
OFFSET(C2057,-1,0)+1))</f>
        <v>8</v>
      </c>
    </row>
    <row r="2058" spans="1:3" x14ac:dyDescent="0.3">
      <c r="A2058">
        <f ca="1">IF(ROW()=2,0,OFFSET(A2058,-1,0)+1)</f>
        <v>2056</v>
      </c>
      <c r="B2058">
        <f ca="1">IF(ROW()=2,1,
IF(OFFSET(C2058,0,0)=0,OFFSET(B2058,-1,0)+1,
OFFSET(B2058,-1,0)))</f>
        <v>203</v>
      </c>
      <c r="C2058">
        <f ca="1">IF(ROW()=2,0,
IF(OFFSET(C2058,-1,0)=VLOOKUP(OFFSET(B2058,-1,0),PlayerLevelTable!$A:$C,MATCH(PlayerLevelTable!$C$1,PlayerLevelTable!$A$1:$C$1,0),0),0,
OFFSET(C2058,-1,0)+1))</f>
        <v>9</v>
      </c>
    </row>
    <row r="2059" spans="1:3" x14ac:dyDescent="0.3">
      <c r="A2059">
        <f ca="1">IF(ROW()=2,0,OFFSET(A2059,-1,0)+1)</f>
        <v>2057</v>
      </c>
      <c r="B2059">
        <f ca="1">IF(ROW()=2,1,
IF(OFFSET(C2059,0,0)=0,OFFSET(B2059,-1,0)+1,
OFFSET(B2059,-1,0)))</f>
        <v>203</v>
      </c>
      <c r="C2059">
        <f ca="1">IF(ROW()=2,0,
IF(OFFSET(C2059,-1,0)=VLOOKUP(OFFSET(B2059,-1,0),PlayerLevelTable!$A:$C,MATCH(PlayerLevelTable!$C$1,PlayerLevelTable!$A$1:$C$1,0),0),0,
OFFSET(C2059,-1,0)+1))</f>
        <v>10</v>
      </c>
    </row>
    <row r="2060" spans="1:3" x14ac:dyDescent="0.3">
      <c r="A2060">
        <f ca="1">IF(ROW()=2,0,OFFSET(A2060,-1,0)+1)</f>
        <v>2058</v>
      </c>
      <c r="B2060">
        <f ca="1">IF(ROW()=2,1,
IF(OFFSET(C2060,0,0)=0,OFFSET(B2060,-1,0)+1,
OFFSET(B2060,-1,0)))</f>
        <v>203</v>
      </c>
      <c r="C2060">
        <f ca="1">IF(ROW()=2,0,
IF(OFFSET(C2060,-1,0)=VLOOKUP(OFFSET(B2060,-1,0),PlayerLevelTable!$A:$C,MATCH(PlayerLevelTable!$C$1,PlayerLevelTable!$A$1:$C$1,0),0),0,
OFFSET(C2060,-1,0)+1))</f>
        <v>11</v>
      </c>
    </row>
    <row r="2061" spans="1:3" x14ac:dyDescent="0.3">
      <c r="A2061">
        <f ca="1">IF(ROW()=2,0,OFFSET(A2061,-1,0)+1)</f>
        <v>2059</v>
      </c>
      <c r="B2061">
        <f ca="1">IF(ROW()=2,1,
IF(OFFSET(C2061,0,0)=0,OFFSET(B2061,-1,0)+1,
OFFSET(B2061,-1,0)))</f>
        <v>203</v>
      </c>
      <c r="C2061">
        <f ca="1">IF(ROW()=2,0,
IF(OFFSET(C2061,-1,0)=VLOOKUP(OFFSET(B2061,-1,0),PlayerLevelTable!$A:$C,MATCH(PlayerLevelTable!$C$1,PlayerLevelTable!$A$1:$C$1,0),0),0,
OFFSET(C2061,-1,0)+1))</f>
        <v>12</v>
      </c>
    </row>
    <row r="2062" spans="1:3" x14ac:dyDescent="0.3">
      <c r="A2062">
        <f ca="1">IF(ROW()=2,0,OFFSET(A2062,-1,0)+1)</f>
        <v>2060</v>
      </c>
      <c r="B2062">
        <f ca="1">IF(ROW()=2,1,
IF(OFFSET(C2062,0,0)=0,OFFSET(B2062,-1,0)+1,
OFFSET(B2062,-1,0)))</f>
        <v>203</v>
      </c>
      <c r="C2062">
        <f ca="1">IF(ROW()=2,0,
IF(OFFSET(C2062,-1,0)=VLOOKUP(OFFSET(B2062,-1,0),PlayerLevelTable!$A:$C,MATCH(PlayerLevelTable!$C$1,PlayerLevelTable!$A$1:$C$1,0),0),0,
OFFSET(C2062,-1,0)+1))</f>
        <v>13</v>
      </c>
    </row>
    <row r="2063" spans="1:3" x14ac:dyDescent="0.3">
      <c r="A2063">
        <f ca="1">IF(ROW()=2,0,OFFSET(A2063,-1,0)+1)</f>
        <v>2061</v>
      </c>
      <c r="B2063">
        <f ca="1">IF(ROW()=2,1,
IF(OFFSET(C2063,0,0)=0,OFFSET(B2063,-1,0)+1,
OFFSET(B2063,-1,0)))</f>
        <v>203</v>
      </c>
      <c r="C2063">
        <f ca="1">IF(ROW()=2,0,
IF(OFFSET(C2063,-1,0)=VLOOKUP(OFFSET(B2063,-1,0),PlayerLevelTable!$A:$C,MATCH(PlayerLevelTable!$C$1,PlayerLevelTable!$A$1:$C$1,0),0),0,
OFFSET(C2063,-1,0)+1))</f>
        <v>14</v>
      </c>
    </row>
    <row r="2064" spans="1:3" x14ac:dyDescent="0.3">
      <c r="A2064">
        <f ca="1">IF(ROW()=2,0,OFFSET(A2064,-1,0)+1)</f>
        <v>2062</v>
      </c>
      <c r="B2064">
        <f ca="1">IF(ROW()=2,1,
IF(OFFSET(C2064,0,0)=0,OFFSET(B2064,-1,0)+1,
OFFSET(B2064,-1,0)))</f>
        <v>203</v>
      </c>
      <c r="C2064">
        <f ca="1">IF(ROW()=2,0,
IF(OFFSET(C2064,-1,0)=VLOOKUP(OFFSET(B2064,-1,0),PlayerLevelTable!$A:$C,MATCH(PlayerLevelTable!$C$1,PlayerLevelTable!$A$1:$C$1,0),0),0,
OFFSET(C2064,-1,0)+1))</f>
        <v>15</v>
      </c>
    </row>
    <row r="2065" spans="1:3" x14ac:dyDescent="0.3">
      <c r="A2065">
        <f ca="1">IF(ROW()=2,0,OFFSET(A2065,-1,0)+1)</f>
        <v>2063</v>
      </c>
      <c r="B2065">
        <f ca="1">IF(ROW()=2,1,
IF(OFFSET(C2065,0,0)=0,OFFSET(B2065,-1,0)+1,
OFFSET(B2065,-1,0)))</f>
        <v>203</v>
      </c>
      <c r="C2065">
        <f ca="1">IF(ROW()=2,0,
IF(OFFSET(C2065,-1,0)=VLOOKUP(OFFSET(B2065,-1,0),PlayerLevelTable!$A:$C,MATCH(PlayerLevelTable!$C$1,PlayerLevelTable!$A$1:$C$1,0),0),0,
OFFSET(C2065,-1,0)+1))</f>
        <v>16</v>
      </c>
    </row>
    <row r="2066" spans="1:3" x14ac:dyDescent="0.3">
      <c r="A2066">
        <f ca="1">IF(ROW()=2,0,OFFSET(A2066,-1,0)+1)</f>
        <v>2064</v>
      </c>
      <c r="B2066">
        <f ca="1">IF(ROW()=2,1,
IF(OFFSET(C2066,0,0)=0,OFFSET(B2066,-1,0)+1,
OFFSET(B2066,-1,0)))</f>
        <v>203</v>
      </c>
      <c r="C2066">
        <f ca="1">IF(ROW()=2,0,
IF(OFFSET(C2066,-1,0)=VLOOKUP(OFFSET(B2066,-1,0),PlayerLevelTable!$A:$C,MATCH(PlayerLevelTable!$C$1,PlayerLevelTable!$A$1:$C$1,0),0),0,
OFFSET(C2066,-1,0)+1))</f>
        <v>17</v>
      </c>
    </row>
    <row r="2067" spans="1:3" x14ac:dyDescent="0.3">
      <c r="A2067">
        <f ca="1">IF(ROW()=2,0,OFFSET(A2067,-1,0)+1)</f>
        <v>2065</v>
      </c>
      <c r="B2067">
        <f ca="1">IF(ROW()=2,1,
IF(OFFSET(C2067,0,0)=0,OFFSET(B2067,-1,0)+1,
OFFSET(B2067,-1,0)))</f>
        <v>203</v>
      </c>
      <c r="C2067">
        <f ca="1">IF(ROW()=2,0,
IF(OFFSET(C2067,-1,0)=VLOOKUP(OFFSET(B2067,-1,0),PlayerLevelTable!$A:$C,MATCH(PlayerLevelTable!$C$1,PlayerLevelTable!$A$1:$C$1,0),0),0,
OFFSET(C2067,-1,0)+1))</f>
        <v>18</v>
      </c>
    </row>
    <row r="2068" spans="1:3" x14ac:dyDescent="0.3">
      <c r="A2068">
        <f ca="1">IF(ROW()=2,0,OFFSET(A2068,-1,0)+1)</f>
        <v>2066</v>
      </c>
      <c r="B2068">
        <f ca="1">IF(ROW()=2,1,
IF(OFFSET(C2068,0,0)=0,OFFSET(B2068,-1,0)+1,
OFFSET(B2068,-1,0)))</f>
        <v>204</v>
      </c>
      <c r="C2068">
        <f ca="1">IF(ROW()=2,0,
IF(OFFSET(C2068,-1,0)=VLOOKUP(OFFSET(B2068,-1,0),PlayerLevelTable!$A:$C,MATCH(PlayerLevelTable!$C$1,PlayerLevelTable!$A$1:$C$1,0),0),0,
OFFSET(C2068,-1,0)+1))</f>
        <v>0</v>
      </c>
    </row>
    <row r="2069" spans="1:3" x14ac:dyDescent="0.3">
      <c r="A2069">
        <f ca="1">IF(ROW()=2,0,OFFSET(A2069,-1,0)+1)</f>
        <v>2067</v>
      </c>
      <c r="B2069">
        <f ca="1">IF(ROW()=2,1,
IF(OFFSET(C2069,0,0)=0,OFFSET(B2069,-1,0)+1,
OFFSET(B2069,-1,0)))</f>
        <v>204</v>
      </c>
      <c r="C2069">
        <f ca="1">IF(ROW()=2,0,
IF(OFFSET(C2069,-1,0)=VLOOKUP(OFFSET(B2069,-1,0),PlayerLevelTable!$A:$C,MATCH(PlayerLevelTable!$C$1,PlayerLevelTable!$A$1:$C$1,0),0),0,
OFFSET(C2069,-1,0)+1))</f>
        <v>1</v>
      </c>
    </row>
    <row r="2070" spans="1:3" x14ac:dyDescent="0.3">
      <c r="A2070">
        <f ca="1">IF(ROW()=2,0,OFFSET(A2070,-1,0)+1)</f>
        <v>2068</v>
      </c>
      <c r="B2070">
        <f ca="1">IF(ROW()=2,1,
IF(OFFSET(C2070,0,0)=0,OFFSET(B2070,-1,0)+1,
OFFSET(B2070,-1,0)))</f>
        <v>204</v>
      </c>
      <c r="C2070">
        <f ca="1">IF(ROW()=2,0,
IF(OFFSET(C2070,-1,0)=VLOOKUP(OFFSET(B2070,-1,0),PlayerLevelTable!$A:$C,MATCH(PlayerLevelTable!$C$1,PlayerLevelTable!$A$1:$C$1,0),0),0,
OFFSET(C2070,-1,0)+1))</f>
        <v>2</v>
      </c>
    </row>
    <row r="2071" spans="1:3" x14ac:dyDescent="0.3">
      <c r="A2071">
        <f ca="1">IF(ROW()=2,0,OFFSET(A2071,-1,0)+1)</f>
        <v>2069</v>
      </c>
      <c r="B2071">
        <f ca="1">IF(ROW()=2,1,
IF(OFFSET(C2071,0,0)=0,OFFSET(B2071,-1,0)+1,
OFFSET(B2071,-1,0)))</f>
        <v>204</v>
      </c>
      <c r="C2071">
        <f ca="1">IF(ROW()=2,0,
IF(OFFSET(C2071,-1,0)=VLOOKUP(OFFSET(B2071,-1,0),PlayerLevelTable!$A:$C,MATCH(PlayerLevelTable!$C$1,PlayerLevelTable!$A$1:$C$1,0),0),0,
OFFSET(C2071,-1,0)+1))</f>
        <v>3</v>
      </c>
    </row>
    <row r="2072" spans="1:3" x14ac:dyDescent="0.3">
      <c r="A2072">
        <f ca="1">IF(ROW()=2,0,OFFSET(A2072,-1,0)+1)</f>
        <v>2070</v>
      </c>
      <c r="B2072">
        <f ca="1">IF(ROW()=2,1,
IF(OFFSET(C2072,0,0)=0,OFFSET(B2072,-1,0)+1,
OFFSET(B2072,-1,0)))</f>
        <v>204</v>
      </c>
      <c r="C2072">
        <f ca="1">IF(ROW()=2,0,
IF(OFFSET(C2072,-1,0)=VLOOKUP(OFFSET(B2072,-1,0),PlayerLevelTable!$A:$C,MATCH(PlayerLevelTable!$C$1,PlayerLevelTable!$A$1:$C$1,0),0),0,
OFFSET(C2072,-1,0)+1))</f>
        <v>4</v>
      </c>
    </row>
    <row r="2073" spans="1:3" x14ac:dyDescent="0.3">
      <c r="A2073">
        <f ca="1">IF(ROW()=2,0,OFFSET(A2073,-1,0)+1)</f>
        <v>2071</v>
      </c>
      <c r="B2073">
        <f ca="1">IF(ROW()=2,1,
IF(OFFSET(C2073,0,0)=0,OFFSET(B2073,-1,0)+1,
OFFSET(B2073,-1,0)))</f>
        <v>204</v>
      </c>
      <c r="C2073">
        <f ca="1">IF(ROW()=2,0,
IF(OFFSET(C2073,-1,0)=VLOOKUP(OFFSET(B2073,-1,0),PlayerLevelTable!$A:$C,MATCH(PlayerLevelTable!$C$1,PlayerLevelTable!$A$1:$C$1,0),0),0,
OFFSET(C2073,-1,0)+1))</f>
        <v>5</v>
      </c>
    </row>
    <row r="2074" spans="1:3" x14ac:dyDescent="0.3">
      <c r="A2074">
        <f ca="1">IF(ROW()=2,0,OFFSET(A2074,-1,0)+1)</f>
        <v>2072</v>
      </c>
      <c r="B2074">
        <f ca="1">IF(ROW()=2,1,
IF(OFFSET(C2074,0,0)=0,OFFSET(B2074,-1,0)+1,
OFFSET(B2074,-1,0)))</f>
        <v>204</v>
      </c>
      <c r="C2074">
        <f ca="1">IF(ROW()=2,0,
IF(OFFSET(C2074,-1,0)=VLOOKUP(OFFSET(B2074,-1,0),PlayerLevelTable!$A:$C,MATCH(PlayerLevelTable!$C$1,PlayerLevelTable!$A$1:$C$1,0),0),0,
OFFSET(C2074,-1,0)+1))</f>
        <v>6</v>
      </c>
    </row>
    <row r="2075" spans="1:3" x14ac:dyDescent="0.3">
      <c r="A2075">
        <f ca="1">IF(ROW()=2,0,OFFSET(A2075,-1,0)+1)</f>
        <v>2073</v>
      </c>
      <c r="B2075">
        <f ca="1">IF(ROW()=2,1,
IF(OFFSET(C2075,0,0)=0,OFFSET(B2075,-1,0)+1,
OFFSET(B2075,-1,0)))</f>
        <v>204</v>
      </c>
      <c r="C2075">
        <f ca="1">IF(ROW()=2,0,
IF(OFFSET(C2075,-1,0)=VLOOKUP(OFFSET(B2075,-1,0),PlayerLevelTable!$A:$C,MATCH(PlayerLevelTable!$C$1,PlayerLevelTable!$A$1:$C$1,0),0),0,
OFFSET(C2075,-1,0)+1))</f>
        <v>7</v>
      </c>
    </row>
    <row r="2076" spans="1:3" x14ac:dyDescent="0.3">
      <c r="A2076">
        <f ca="1">IF(ROW()=2,0,OFFSET(A2076,-1,0)+1)</f>
        <v>2074</v>
      </c>
      <c r="B2076">
        <f ca="1">IF(ROW()=2,1,
IF(OFFSET(C2076,0,0)=0,OFFSET(B2076,-1,0)+1,
OFFSET(B2076,-1,0)))</f>
        <v>204</v>
      </c>
      <c r="C2076">
        <f ca="1">IF(ROW()=2,0,
IF(OFFSET(C2076,-1,0)=VLOOKUP(OFFSET(B2076,-1,0),PlayerLevelTable!$A:$C,MATCH(PlayerLevelTable!$C$1,PlayerLevelTable!$A$1:$C$1,0),0),0,
OFFSET(C2076,-1,0)+1))</f>
        <v>8</v>
      </c>
    </row>
    <row r="2077" spans="1:3" x14ac:dyDescent="0.3">
      <c r="A2077">
        <f ca="1">IF(ROW()=2,0,OFFSET(A2077,-1,0)+1)</f>
        <v>2075</v>
      </c>
      <c r="B2077">
        <f ca="1">IF(ROW()=2,1,
IF(OFFSET(C2077,0,0)=0,OFFSET(B2077,-1,0)+1,
OFFSET(B2077,-1,0)))</f>
        <v>204</v>
      </c>
      <c r="C2077">
        <f ca="1">IF(ROW()=2,0,
IF(OFFSET(C2077,-1,0)=VLOOKUP(OFFSET(B2077,-1,0),PlayerLevelTable!$A:$C,MATCH(PlayerLevelTable!$C$1,PlayerLevelTable!$A$1:$C$1,0),0),0,
OFFSET(C2077,-1,0)+1))</f>
        <v>9</v>
      </c>
    </row>
    <row r="2078" spans="1:3" x14ac:dyDescent="0.3">
      <c r="A2078">
        <f ca="1">IF(ROW()=2,0,OFFSET(A2078,-1,0)+1)</f>
        <v>2076</v>
      </c>
      <c r="B2078">
        <f ca="1">IF(ROW()=2,1,
IF(OFFSET(C2078,0,0)=0,OFFSET(B2078,-1,0)+1,
OFFSET(B2078,-1,0)))</f>
        <v>204</v>
      </c>
      <c r="C2078">
        <f ca="1">IF(ROW()=2,0,
IF(OFFSET(C2078,-1,0)=VLOOKUP(OFFSET(B2078,-1,0),PlayerLevelTable!$A:$C,MATCH(PlayerLevelTable!$C$1,PlayerLevelTable!$A$1:$C$1,0),0),0,
OFFSET(C2078,-1,0)+1))</f>
        <v>10</v>
      </c>
    </row>
    <row r="2079" spans="1:3" x14ac:dyDescent="0.3">
      <c r="A2079">
        <f ca="1">IF(ROW()=2,0,OFFSET(A2079,-1,0)+1)</f>
        <v>2077</v>
      </c>
      <c r="B2079">
        <f ca="1">IF(ROW()=2,1,
IF(OFFSET(C2079,0,0)=0,OFFSET(B2079,-1,0)+1,
OFFSET(B2079,-1,0)))</f>
        <v>204</v>
      </c>
      <c r="C2079">
        <f ca="1">IF(ROW()=2,0,
IF(OFFSET(C2079,-1,0)=VLOOKUP(OFFSET(B2079,-1,0),PlayerLevelTable!$A:$C,MATCH(PlayerLevelTable!$C$1,PlayerLevelTable!$A$1:$C$1,0),0),0,
OFFSET(C2079,-1,0)+1))</f>
        <v>11</v>
      </c>
    </row>
    <row r="2080" spans="1:3" x14ac:dyDescent="0.3">
      <c r="A2080">
        <f ca="1">IF(ROW()=2,0,OFFSET(A2080,-1,0)+1)</f>
        <v>2078</v>
      </c>
      <c r="B2080">
        <f ca="1">IF(ROW()=2,1,
IF(OFFSET(C2080,0,0)=0,OFFSET(B2080,-1,0)+1,
OFFSET(B2080,-1,0)))</f>
        <v>204</v>
      </c>
      <c r="C2080">
        <f ca="1">IF(ROW()=2,0,
IF(OFFSET(C2080,-1,0)=VLOOKUP(OFFSET(B2080,-1,0),PlayerLevelTable!$A:$C,MATCH(PlayerLevelTable!$C$1,PlayerLevelTable!$A$1:$C$1,0),0),0,
OFFSET(C2080,-1,0)+1))</f>
        <v>12</v>
      </c>
    </row>
    <row r="2081" spans="1:3" x14ac:dyDescent="0.3">
      <c r="A2081">
        <f ca="1">IF(ROW()=2,0,OFFSET(A2081,-1,0)+1)</f>
        <v>2079</v>
      </c>
      <c r="B2081">
        <f ca="1">IF(ROW()=2,1,
IF(OFFSET(C2081,0,0)=0,OFFSET(B2081,-1,0)+1,
OFFSET(B2081,-1,0)))</f>
        <v>204</v>
      </c>
      <c r="C2081">
        <f ca="1">IF(ROW()=2,0,
IF(OFFSET(C2081,-1,0)=VLOOKUP(OFFSET(B2081,-1,0),PlayerLevelTable!$A:$C,MATCH(PlayerLevelTable!$C$1,PlayerLevelTable!$A$1:$C$1,0),0),0,
OFFSET(C2081,-1,0)+1))</f>
        <v>13</v>
      </c>
    </row>
    <row r="2082" spans="1:3" x14ac:dyDescent="0.3">
      <c r="A2082">
        <f ca="1">IF(ROW()=2,0,OFFSET(A2082,-1,0)+1)</f>
        <v>2080</v>
      </c>
      <c r="B2082">
        <f ca="1">IF(ROW()=2,1,
IF(OFFSET(C2082,0,0)=0,OFFSET(B2082,-1,0)+1,
OFFSET(B2082,-1,0)))</f>
        <v>204</v>
      </c>
      <c r="C2082">
        <f ca="1">IF(ROW()=2,0,
IF(OFFSET(C2082,-1,0)=VLOOKUP(OFFSET(B2082,-1,0),PlayerLevelTable!$A:$C,MATCH(PlayerLevelTable!$C$1,PlayerLevelTable!$A$1:$C$1,0),0),0,
OFFSET(C2082,-1,0)+1))</f>
        <v>14</v>
      </c>
    </row>
    <row r="2083" spans="1:3" x14ac:dyDescent="0.3">
      <c r="A2083">
        <f ca="1">IF(ROW()=2,0,OFFSET(A2083,-1,0)+1)</f>
        <v>2081</v>
      </c>
      <c r="B2083">
        <f ca="1">IF(ROW()=2,1,
IF(OFFSET(C2083,0,0)=0,OFFSET(B2083,-1,0)+1,
OFFSET(B2083,-1,0)))</f>
        <v>204</v>
      </c>
      <c r="C2083">
        <f ca="1">IF(ROW()=2,0,
IF(OFFSET(C2083,-1,0)=VLOOKUP(OFFSET(B2083,-1,0),PlayerLevelTable!$A:$C,MATCH(PlayerLevelTable!$C$1,PlayerLevelTable!$A$1:$C$1,0),0),0,
OFFSET(C2083,-1,0)+1))</f>
        <v>15</v>
      </c>
    </row>
    <row r="2084" spans="1:3" x14ac:dyDescent="0.3">
      <c r="A2084">
        <f ca="1">IF(ROW()=2,0,OFFSET(A2084,-1,0)+1)</f>
        <v>2082</v>
      </c>
      <c r="B2084">
        <f ca="1">IF(ROW()=2,1,
IF(OFFSET(C2084,0,0)=0,OFFSET(B2084,-1,0)+1,
OFFSET(B2084,-1,0)))</f>
        <v>204</v>
      </c>
      <c r="C2084">
        <f ca="1">IF(ROW()=2,0,
IF(OFFSET(C2084,-1,0)=VLOOKUP(OFFSET(B2084,-1,0),PlayerLevelTable!$A:$C,MATCH(PlayerLevelTable!$C$1,PlayerLevelTable!$A$1:$C$1,0),0),0,
OFFSET(C2084,-1,0)+1))</f>
        <v>16</v>
      </c>
    </row>
    <row r="2085" spans="1:3" x14ac:dyDescent="0.3">
      <c r="A2085">
        <f ca="1">IF(ROW()=2,0,OFFSET(A2085,-1,0)+1)</f>
        <v>2083</v>
      </c>
      <c r="B2085">
        <f ca="1">IF(ROW()=2,1,
IF(OFFSET(C2085,0,0)=0,OFFSET(B2085,-1,0)+1,
OFFSET(B2085,-1,0)))</f>
        <v>204</v>
      </c>
      <c r="C2085">
        <f ca="1">IF(ROW()=2,0,
IF(OFFSET(C2085,-1,0)=VLOOKUP(OFFSET(B2085,-1,0),PlayerLevelTable!$A:$C,MATCH(PlayerLevelTable!$C$1,PlayerLevelTable!$A$1:$C$1,0),0),0,
OFFSET(C2085,-1,0)+1))</f>
        <v>17</v>
      </c>
    </row>
    <row r="2086" spans="1:3" x14ac:dyDescent="0.3">
      <c r="A2086">
        <f ca="1">IF(ROW()=2,0,OFFSET(A2086,-1,0)+1)</f>
        <v>2084</v>
      </c>
      <c r="B2086">
        <f ca="1">IF(ROW()=2,1,
IF(OFFSET(C2086,0,0)=0,OFFSET(B2086,-1,0)+1,
OFFSET(B2086,-1,0)))</f>
        <v>204</v>
      </c>
      <c r="C2086">
        <f ca="1">IF(ROW()=2,0,
IF(OFFSET(C2086,-1,0)=VLOOKUP(OFFSET(B2086,-1,0),PlayerLevelTable!$A:$C,MATCH(PlayerLevelTable!$C$1,PlayerLevelTable!$A$1:$C$1,0),0),0,
OFFSET(C2086,-1,0)+1))</f>
        <v>18</v>
      </c>
    </row>
    <row r="2087" spans="1:3" x14ac:dyDescent="0.3">
      <c r="A2087">
        <f ca="1">IF(ROW()=2,0,OFFSET(A2087,-1,0)+1)</f>
        <v>2085</v>
      </c>
      <c r="B2087">
        <f ca="1">IF(ROW()=2,1,
IF(OFFSET(C2087,0,0)=0,OFFSET(B2087,-1,0)+1,
OFFSET(B2087,-1,0)))</f>
        <v>205</v>
      </c>
      <c r="C2087">
        <f ca="1">IF(ROW()=2,0,
IF(OFFSET(C2087,-1,0)=VLOOKUP(OFFSET(B2087,-1,0),PlayerLevelTable!$A:$C,MATCH(PlayerLevelTable!$C$1,PlayerLevelTable!$A$1:$C$1,0),0),0,
OFFSET(C2087,-1,0)+1))</f>
        <v>0</v>
      </c>
    </row>
    <row r="2088" spans="1:3" x14ac:dyDescent="0.3">
      <c r="A2088">
        <f ca="1">IF(ROW()=2,0,OFFSET(A2088,-1,0)+1)</f>
        <v>2086</v>
      </c>
      <c r="B2088">
        <f ca="1">IF(ROW()=2,1,
IF(OFFSET(C2088,0,0)=0,OFFSET(B2088,-1,0)+1,
OFFSET(B2088,-1,0)))</f>
        <v>205</v>
      </c>
      <c r="C2088">
        <f ca="1">IF(ROW()=2,0,
IF(OFFSET(C2088,-1,0)=VLOOKUP(OFFSET(B2088,-1,0),PlayerLevelTable!$A:$C,MATCH(PlayerLevelTable!$C$1,PlayerLevelTable!$A$1:$C$1,0),0),0,
OFFSET(C2088,-1,0)+1))</f>
        <v>1</v>
      </c>
    </row>
    <row r="2089" spans="1:3" x14ac:dyDescent="0.3">
      <c r="A2089">
        <f ca="1">IF(ROW()=2,0,OFFSET(A2089,-1,0)+1)</f>
        <v>2087</v>
      </c>
      <c r="B2089">
        <f ca="1">IF(ROW()=2,1,
IF(OFFSET(C2089,0,0)=0,OFFSET(B2089,-1,0)+1,
OFFSET(B2089,-1,0)))</f>
        <v>205</v>
      </c>
      <c r="C2089">
        <f ca="1">IF(ROW()=2,0,
IF(OFFSET(C2089,-1,0)=VLOOKUP(OFFSET(B2089,-1,0),PlayerLevelTable!$A:$C,MATCH(PlayerLevelTable!$C$1,PlayerLevelTable!$A$1:$C$1,0),0),0,
OFFSET(C2089,-1,0)+1))</f>
        <v>2</v>
      </c>
    </row>
    <row r="2090" spans="1:3" x14ac:dyDescent="0.3">
      <c r="A2090">
        <f ca="1">IF(ROW()=2,0,OFFSET(A2090,-1,0)+1)</f>
        <v>2088</v>
      </c>
      <c r="B2090">
        <f ca="1">IF(ROW()=2,1,
IF(OFFSET(C2090,0,0)=0,OFFSET(B2090,-1,0)+1,
OFFSET(B2090,-1,0)))</f>
        <v>205</v>
      </c>
      <c r="C2090">
        <f ca="1">IF(ROW()=2,0,
IF(OFFSET(C2090,-1,0)=VLOOKUP(OFFSET(B2090,-1,0),PlayerLevelTable!$A:$C,MATCH(PlayerLevelTable!$C$1,PlayerLevelTable!$A$1:$C$1,0),0),0,
OFFSET(C2090,-1,0)+1))</f>
        <v>3</v>
      </c>
    </row>
    <row r="2091" spans="1:3" x14ac:dyDescent="0.3">
      <c r="A2091">
        <f ca="1">IF(ROW()=2,0,OFFSET(A2091,-1,0)+1)</f>
        <v>2089</v>
      </c>
      <c r="B2091">
        <f ca="1">IF(ROW()=2,1,
IF(OFFSET(C2091,0,0)=0,OFFSET(B2091,-1,0)+1,
OFFSET(B2091,-1,0)))</f>
        <v>205</v>
      </c>
      <c r="C2091">
        <f ca="1">IF(ROW()=2,0,
IF(OFFSET(C2091,-1,0)=VLOOKUP(OFFSET(B2091,-1,0),PlayerLevelTable!$A:$C,MATCH(PlayerLevelTable!$C$1,PlayerLevelTable!$A$1:$C$1,0),0),0,
OFFSET(C2091,-1,0)+1))</f>
        <v>4</v>
      </c>
    </row>
    <row r="2092" spans="1:3" x14ac:dyDescent="0.3">
      <c r="A2092">
        <f ca="1">IF(ROW()=2,0,OFFSET(A2092,-1,0)+1)</f>
        <v>2090</v>
      </c>
      <c r="B2092">
        <f ca="1">IF(ROW()=2,1,
IF(OFFSET(C2092,0,0)=0,OFFSET(B2092,-1,0)+1,
OFFSET(B2092,-1,0)))</f>
        <v>205</v>
      </c>
      <c r="C2092">
        <f ca="1">IF(ROW()=2,0,
IF(OFFSET(C2092,-1,0)=VLOOKUP(OFFSET(B2092,-1,0),PlayerLevelTable!$A:$C,MATCH(PlayerLevelTable!$C$1,PlayerLevelTable!$A$1:$C$1,0),0),0,
OFFSET(C2092,-1,0)+1))</f>
        <v>5</v>
      </c>
    </row>
    <row r="2093" spans="1:3" x14ac:dyDescent="0.3">
      <c r="A2093">
        <f ca="1">IF(ROW()=2,0,OFFSET(A2093,-1,0)+1)</f>
        <v>2091</v>
      </c>
      <c r="B2093">
        <f ca="1">IF(ROW()=2,1,
IF(OFFSET(C2093,0,0)=0,OFFSET(B2093,-1,0)+1,
OFFSET(B2093,-1,0)))</f>
        <v>205</v>
      </c>
      <c r="C2093">
        <f ca="1">IF(ROW()=2,0,
IF(OFFSET(C2093,-1,0)=VLOOKUP(OFFSET(B2093,-1,0),PlayerLevelTable!$A:$C,MATCH(PlayerLevelTable!$C$1,PlayerLevelTable!$A$1:$C$1,0),0),0,
OFFSET(C2093,-1,0)+1))</f>
        <v>6</v>
      </c>
    </row>
    <row r="2094" spans="1:3" x14ac:dyDescent="0.3">
      <c r="A2094">
        <f ca="1">IF(ROW()=2,0,OFFSET(A2094,-1,0)+1)</f>
        <v>2092</v>
      </c>
      <c r="B2094">
        <f ca="1">IF(ROW()=2,1,
IF(OFFSET(C2094,0,0)=0,OFFSET(B2094,-1,0)+1,
OFFSET(B2094,-1,0)))</f>
        <v>205</v>
      </c>
      <c r="C2094">
        <f ca="1">IF(ROW()=2,0,
IF(OFFSET(C2094,-1,0)=VLOOKUP(OFFSET(B2094,-1,0),PlayerLevelTable!$A:$C,MATCH(PlayerLevelTable!$C$1,PlayerLevelTable!$A$1:$C$1,0),0),0,
OFFSET(C2094,-1,0)+1))</f>
        <v>7</v>
      </c>
    </row>
    <row r="2095" spans="1:3" x14ac:dyDescent="0.3">
      <c r="A2095">
        <f ca="1">IF(ROW()=2,0,OFFSET(A2095,-1,0)+1)</f>
        <v>2093</v>
      </c>
      <c r="B2095">
        <f ca="1">IF(ROW()=2,1,
IF(OFFSET(C2095,0,0)=0,OFFSET(B2095,-1,0)+1,
OFFSET(B2095,-1,0)))</f>
        <v>205</v>
      </c>
      <c r="C2095">
        <f ca="1">IF(ROW()=2,0,
IF(OFFSET(C2095,-1,0)=VLOOKUP(OFFSET(B2095,-1,0),PlayerLevelTable!$A:$C,MATCH(PlayerLevelTable!$C$1,PlayerLevelTable!$A$1:$C$1,0),0),0,
OFFSET(C2095,-1,0)+1))</f>
        <v>8</v>
      </c>
    </row>
    <row r="2096" spans="1:3" x14ac:dyDescent="0.3">
      <c r="A2096">
        <f ca="1">IF(ROW()=2,0,OFFSET(A2096,-1,0)+1)</f>
        <v>2094</v>
      </c>
      <c r="B2096">
        <f ca="1">IF(ROW()=2,1,
IF(OFFSET(C2096,0,0)=0,OFFSET(B2096,-1,0)+1,
OFFSET(B2096,-1,0)))</f>
        <v>205</v>
      </c>
      <c r="C2096">
        <f ca="1">IF(ROW()=2,0,
IF(OFFSET(C2096,-1,0)=VLOOKUP(OFFSET(B2096,-1,0),PlayerLevelTable!$A:$C,MATCH(PlayerLevelTable!$C$1,PlayerLevelTable!$A$1:$C$1,0),0),0,
OFFSET(C2096,-1,0)+1))</f>
        <v>9</v>
      </c>
    </row>
    <row r="2097" spans="1:3" x14ac:dyDescent="0.3">
      <c r="A2097">
        <f ca="1">IF(ROW()=2,0,OFFSET(A2097,-1,0)+1)</f>
        <v>2095</v>
      </c>
      <c r="B2097">
        <f ca="1">IF(ROW()=2,1,
IF(OFFSET(C2097,0,0)=0,OFFSET(B2097,-1,0)+1,
OFFSET(B2097,-1,0)))</f>
        <v>205</v>
      </c>
      <c r="C2097">
        <f ca="1">IF(ROW()=2,0,
IF(OFFSET(C2097,-1,0)=VLOOKUP(OFFSET(B2097,-1,0),PlayerLevelTable!$A:$C,MATCH(PlayerLevelTable!$C$1,PlayerLevelTable!$A$1:$C$1,0),0),0,
OFFSET(C2097,-1,0)+1))</f>
        <v>10</v>
      </c>
    </row>
    <row r="2098" spans="1:3" x14ac:dyDescent="0.3">
      <c r="A2098">
        <f ca="1">IF(ROW()=2,0,OFFSET(A2098,-1,0)+1)</f>
        <v>2096</v>
      </c>
      <c r="B2098">
        <f ca="1">IF(ROW()=2,1,
IF(OFFSET(C2098,0,0)=0,OFFSET(B2098,-1,0)+1,
OFFSET(B2098,-1,0)))</f>
        <v>205</v>
      </c>
      <c r="C2098">
        <f ca="1">IF(ROW()=2,0,
IF(OFFSET(C2098,-1,0)=VLOOKUP(OFFSET(B2098,-1,0),PlayerLevelTable!$A:$C,MATCH(PlayerLevelTable!$C$1,PlayerLevelTable!$A$1:$C$1,0),0),0,
OFFSET(C2098,-1,0)+1))</f>
        <v>11</v>
      </c>
    </row>
    <row r="2099" spans="1:3" x14ac:dyDescent="0.3">
      <c r="A2099">
        <f ca="1">IF(ROW()=2,0,OFFSET(A2099,-1,0)+1)</f>
        <v>2097</v>
      </c>
      <c r="B2099">
        <f ca="1">IF(ROW()=2,1,
IF(OFFSET(C2099,0,0)=0,OFFSET(B2099,-1,0)+1,
OFFSET(B2099,-1,0)))</f>
        <v>205</v>
      </c>
      <c r="C2099">
        <f ca="1">IF(ROW()=2,0,
IF(OFFSET(C2099,-1,0)=VLOOKUP(OFFSET(B2099,-1,0),PlayerLevelTable!$A:$C,MATCH(PlayerLevelTable!$C$1,PlayerLevelTable!$A$1:$C$1,0),0),0,
OFFSET(C2099,-1,0)+1))</f>
        <v>12</v>
      </c>
    </row>
    <row r="2100" spans="1:3" x14ac:dyDescent="0.3">
      <c r="A2100">
        <f ca="1">IF(ROW()=2,0,OFFSET(A2100,-1,0)+1)</f>
        <v>2098</v>
      </c>
      <c r="B2100">
        <f ca="1">IF(ROW()=2,1,
IF(OFFSET(C2100,0,0)=0,OFFSET(B2100,-1,0)+1,
OFFSET(B2100,-1,0)))</f>
        <v>205</v>
      </c>
      <c r="C2100">
        <f ca="1">IF(ROW()=2,0,
IF(OFFSET(C2100,-1,0)=VLOOKUP(OFFSET(B2100,-1,0),PlayerLevelTable!$A:$C,MATCH(PlayerLevelTable!$C$1,PlayerLevelTable!$A$1:$C$1,0),0),0,
OFFSET(C2100,-1,0)+1))</f>
        <v>13</v>
      </c>
    </row>
    <row r="2101" spans="1:3" x14ac:dyDescent="0.3">
      <c r="A2101">
        <f ca="1">IF(ROW()=2,0,OFFSET(A2101,-1,0)+1)</f>
        <v>2099</v>
      </c>
      <c r="B2101">
        <f ca="1">IF(ROW()=2,1,
IF(OFFSET(C2101,0,0)=0,OFFSET(B2101,-1,0)+1,
OFFSET(B2101,-1,0)))</f>
        <v>205</v>
      </c>
      <c r="C2101">
        <f ca="1">IF(ROW()=2,0,
IF(OFFSET(C2101,-1,0)=VLOOKUP(OFFSET(B2101,-1,0),PlayerLevelTable!$A:$C,MATCH(PlayerLevelTable!$C$1,PlayerLevelTable!$A$1:$C$1,0),0),0,
OFFSET(C2101,-1,0)+1))</f>
        <v>14</v>
      </c>
    </row>
    <row r="2102" spans="1:3" x14ac:dyDescent="0.3">
      <c r="A2102">
        <f ca="1">IF(ROW()=2,0,OFFSET(A2102,-1,0)+1)</f>
        <v>2100</v>
      </c>
      <c r="B2102">
        <f ca="1">IF(ROW()=2,1,
IF(OFFSET(C2102,0,0)=0,OFFSET(B2102,-1,0)+1,
OFFSET(B2102,-1,0)))</f>
        <v>205</v>
      </c>
      <c r="C2102">
        <f ca="1">IF(ROW()=2,0,
IF(OFFSET(C2102,-1,0)=VLOOKUP(OFFSET(B2102,-1,0),PlayerLevelTable!$A:$C,MATCH(PlayerLevelTable!$C$1,PlayerLevelTable!$A$1:$C$1,0),0),0,
OFFSET(C2102,-1,0)+1))</f>
        <v>15</v>
      </c>
    </row>
    <row r="2103" spans="1:3" x14ac:dyDescent="0.3">
      <c r="A2103">
        <f ca="1">IF(ROW()=2,0,OFFSET(A2103,-1,0)+1)</f>
        <v>2101</v>
      </c>
      <c r="B2103">
        <f ca="1">IF(ROW()=2,1,
IF(OFFSET(C2103,0,0)=0,OFFSET(B2103,-1,0)+1,
OFFSET(B2103,-1,0)))</f>
        <v>205</v>
      </c>
      <c r="C2103">
        <f ca="1">IF(ROW()=2,0,
IF(OFFSET(C2103,-1,0)=VLOOKUP(OFFSET(B2103,-1,0),PlayerLevelTable!$A:$C,MATCH(PlayerLevelTable!$C$1,PlayerLevelTable!$A$1:$C$1,0),0),0,
OFFSET(C2103,-1,0)+1))</f>
        <v>16</v>
      </c>
    </row>
    <row r="2104" spans="1:3" x14ac:dyDescent="0.3">
      <c r="A2104">
        <f ca="1">IF(ROW()=2,0,OFFSET(A2104,-1,0)+1)</f>
        <v>2102</v>
      </c>
      <c r="B2104">
        <f ca="1">IF(ROW()=2,1,
IF(OFFSET(C2104,0,0)=0,OFFSET(B2104,-1,0)+1,
OFFSET(B2104,-1,0)))</f>
        <v>205</v>
      </c>
      <c r="C2104">
        <f ca="1">IF(ROW()=2,0,
IF(OFFSET(C2104,-1,0)=VLOOKUP(OFFSET(B2104,-1,0),PlayerLevelTable!$A:$C,MATCH(PlayerLevelTable!$C$1,PlayerLevelTable!$A$1:$C$1,0),0),0,
OFFSET(C2104,-1,0)+1))</f>
        <v>17</v>
      </c>
    </row>
    <row r="2105" spans="1:3" x14ac:dyDescent="0.3">
      <c r="A2105">
        <f ca="1">IF(ROW()=2,0,OFFSET(A2105,-1,0)+1)</f>
        <v>2103</v>
      </c>
      <c r="B2105">
        <f ca="1">IF(ROW()=2,1,
IF(OFFSET(C2105,0,0)=0,OFFSET(B2105,-1,0)+1,
OFFSET(B2105,-1,0)))</f>
        <v>205</v>
      </c>
      <c r="C2105">
        <f ca="1">IF(ROW()=2,0,
IF(OFFSET(C2105,-1,0)=VLOOKUP(OFFSET(B2105,-1,0),PlayerLevelTable!$A:$C,MATCH(PlayerLevelTable!$C$1,PlayerLevelTable!$A$1:$C$1,0),0),0,
OFFSET(C2105,-1,0)+1))</f>
        <v>18</v>
      </c>
    </row>
    <row r="2106" spans="1:3" x14ac:dyDescent="0.3">
      <c r="A2106">
        <f ca="1">IF(ROW()=2,0,OFFSET(A2106,-1,0)+1)</f>
        <v>2104</v>
      </c>
      <c r="B2106">
        <f ca="1">IF(ROW()=2,1,
IF(OFFSET(C2106,0,0)=0,OFFSET(B2106,-1,0)+1,
OFFSET(B2106,-1,0)))</f>
        <v>206</v>
      </c>
      <c r="C2106">
        <f ca="1">IF(ROW()=2,0,
IF(OFFSET(C2106,-1,0)=VLOOKUP(OFFSET(B2106,-1,0),PlayerLevelTable!$A:$C,MATCH(PlayerLevelTable!$C$1,PlayerLevelTable!$A$1:$C$1,0),0),0,
OFFSET(C2106,-1,0)+1))</f>
        <v>0</v>
      </c>
    </row>
    <row r="2107" spans="1:3" x14ac:dyDescent="0.3">
      <c r="A2107">
        <f ca="1">IF(ROW()=2,0,OFFSET(A2107,-1,0)+1)</f>
        <v>2105</v>
      </c>
      <c r="B2107">
        <f ca="1">IF(ROW()=2,1,
IF(OFFSET(C2107,0,0)=0,OFFSET(B2107,-1,0)+1,
OFFSET(B2107,-1,0)))</f>
        <v>206</v>
      </c>
      <c r="C2107">
        <f ca="1">IF(ROW()=2,0,
IF(OFFSET(C2107,-1,0)=VLOOKUP(OFFSET(B2107,-1,0),PlayerLevelTable!$A:$C,MATCH(PlayerLevelTable!$C$1,PlayerLevelTable!$A$1:$C$1,0),0),0,
OFFSET(C2107,-1,0)+1))</f>
        <v>1</v>
      </c>
    </row>
    <row r="2108" spans="1:3" x14ac:dyDescent="0.3">
      <c r="A2108">
        <f ca="1">IF(ROW()=2,0,OFFSET(A2108,-1,0)+1)</f>
        <v>2106</v>
      </c>
      <c r="B2108">
        <f ca="1">IF(ROW()=2,1,
IF(OFFSET(C2108,0,0)=0,OFFSET(B2108,-1,0)+1,
OFFSET(B2108,-1,0)))</f>
        <v>206</v>
      </c>
      <c r="C2108">
        <f ca="1">IF(ROW()=2,0,
IF(OFFSET(C2108,-1,0)=VLOOKUP(OFFSET(B2108,-1,0),PlayerLevelTable!$A:$C,MATCH(PlayerLevelTable!$C$1,PlayerLevelTable!$A$1:$C$1,0),0),0,
OFFSET(C2108,-1,0)+1))</f>
        <v>2</v>
      </c>
    </row>
    <row r="2109" spans="1:3" x14ac:dyDescent="0.3">
      <c r="A2109">
        <f ca="1">IF(ROW()=2,0,OFFSET(A2109,-1,0)+1)</f>
        <v>2107</v>
      </c>
      <c r="B2109">
        <f ca="1">IF(ROW()=2,1,
IF(OFFSET(C2109,0,0)=0,OFFSET(B2109,-1,0)+1,
OFFSET(B2109,-1,0)))</f>
        <v>206</v>
      </c>
      <c r="C2109">
        <f ca="1">IF(ROW()=2,0,
IF(OFFSET(C2109,-1,0)=VLOOKUP(OFFSET(B2109,-1,0),PlayerLevelTable!$A:$C,MATCH(PlayerLevelTable!$C$1,PlayerLevelTable!$A$1:$C$1,0),0),0,
OFFSET(C2109,-1,0)+1))</f>
        <v>3</v>
      </c>
    </row>
    <row r="2110" spans="1:3" x14ac:dyDescent="0.3">
      <c r="A2110">
        <f ca="1">IF(ROW()=2,0,OFFSET(A2110,-1,0)+1)</f>
        <v>2108</v>
      </c>
      <c r="B2110">
        <f ca="1">IF(ROW()=2,1,
IF(OFFSET(C2110,0,0)=0,OFFSET(B2110,-1,0)+1,
OFFSET(B2110,-1,0)))</f>
        <v>206</v>
      </c>
      <c r="C2110">
        <f ca="1">IF(ROW()=2,0,
IF(OFFSET(C2110,-1,0)=VLOOKUP(OFFSET(B2110,-1,0),PlayerLevelTable!$A:$C,MATCH(PlayerLevelTable!$C$1,PlayerLevelTable!$A$1:$C$1,0),0),0,
OFFSET(C2110,-1,0)+1))</f>
        <v>4</v>
      </c>
    </row>
    <row r="2111" spans="1:3" x14ac:dyDescent="0.3">
      <c r="A2111">
        <f ca="1">IF(ROW()=2,0,OFFSET(A2111,-1,0)+1)</f>
        <v>2109</v>
      </c>
      <c r="B2111">
        <f ca="1">IF(ROW()=2,1,
IF(OFFSET(C2111,0,0)=0,OFFSET(B2111,-1,0)+1,
OFFSET(B2111,-1,0)))</f>
        <v>206</v>
      </c>
      <c r="C2111">
        <f ca="1">IF(ROW()=2,0,
IF(OFFSET(C2111,-1,0)=VLOOKUP(OFFSET(B2111,-1,0),PlayerLevelTable!$A:$C,MATCH(PlayerLevelTable!$C$1,PlayerLevelTable!$A$1:$C$1,0),0),0,
OFFSET(C2111,-1,0)+1))</f>
        <v>5</v>
      </c>
    </row>
    <row r="2112" spans="1:3" x14ac:dyDescent="0.3">
      <c r="A2112">
        <f ca="1">IF(ROW()=2,0,OFFSET(A2112,-1,0)+1)</f>
        <v>2110</v>
      </c>
      <c r="B2112">
        <f ca="1">IF(ROW()=2,1,
IF(OFFSET(C2112,0,0)=0,OFFSET(B2112,-1,0)+1,
OFFSET(B2112,-1,0)))</f>
        <v>206</v>
      </c>
      <c r="C2112">
        <f ca="1">IF(ROW()=2,0,
IF(OFFSET(C2112,-1,0)=VLOOKUP(OFFSET(B2112,-1,0),PlayerLevelTable!$A:$C,MATCH(PlayerLevelTable!$C$1,PlayerLevelTable!$A$1:$C$1,0),0),0,
OFFSET(C2112,-1,0)+1))</f>
        <v>6</v>
      </c>
    </row>
    <row r="2113" spans="1:3" x14ac:dyDescent="0.3">
      <c r="A2113">
        <f ca="1">IF(ROW()=2,0,OFFSET(A2113,-1,0)+1)</f>
        <v>2111</v>
      </c>
      <c r="B2113">
        <f ca="1">IF(ROW()=2,1,
IF(OFFSET(C2113,0,0)=0,OFFSET(B2113,-1,0)+1,
OFFSET(B2113,-1,0)))</f>
        <v>206</v>
      </c>
      <c r="C2113">
        <f ca="1">IF(ROW()=2,0,
IF(OFFSET(C2113,-1,0)=VLOOKUP(OFFSET(B2113,-1,0),PlayerLevelTable!$A:$C,MATCH(PlayerLevelTable!$C$1,PlayerLevelTable!$A$1:$C$1,0),0),0,
OFFSET(C2113,-1,0)+1))</f>
        <v>7</v>
      </c>
    </row>
    <row r="2114" spans="1:3" x14ac:dyDescent="0.3">
      <c r="A2114">
        <f ca="1">IF(ROW()=2,0,OFFSET(A2114,-1,0)+1)</f>
        <v>2112</v>
      </c>
      <c r="B2114">
        <f ca="1">IF(ROW()=2,1,
IF(OFFSET(C2114,0,0)=0,OFFSET(B2114,-1,0)+1,
OFFSET(B2114,-1,0)))</f>
        <v>206</v>
      </c>
      <c r="C2114">
        <f ca="1">IF(ROW()=2,0,
IF(OFFSET(C2114,-1,0)=VLOOKUP(OFFSET(B2114,-1,0),PlayerLevelTable!$A:$C,MATCH(PlayerLevelTable!$C$1,PlayerLevelTable!$A$1:$C$1,0),0),0,
OFFSET(C2114,-1,0)+1))</f>
        <v>8</v>
      </c>
    </row>
    <row r="2115" spans="1:3" x14ac:dyDescent="0.3">
      <c r="A2115">
        <f ca="1">IF(ROW()=2,0,OFFSET(A2115,-1,0)+1)</f>
        <v>2113</v>
      </c>
      <c r="B2115">
        <f ca="1">IF(ROW()=2,1,
IF(OFFSET(C2115,0,0)=0,OFFSET(B2115,-1,0)+1,
OFFSET(B2115,-1,0)))</f>
        <v>206</v>
      </c>
      <c r="C2115">
        <f ca="1">IF(ROW()=2,0,
IF(OFFSET(C2115,-1,0)=VLOOKUP(OFFSET(B2115,-1,0),PlayerLevelTable!$A:$C,MATCH(PlayerLevelTable!$C$1,PlayerLevelTable!$A$1:$C$1,0),0),0,
OFFSET(C2115,-1,0)+1))</f>
        <v>9</v>
      </c>
    </row>
    <row r="2116" spans="1:3" x14ac:dyDescent="0.3">
      <c r="A2116">
        <f ca="1">IF(ROW()=2,0,OFFSET(A2116,-1,0)+1)</f>
        <v>2114</v>
      </c>
      <c r="B2116">
        <f ca="1">IF(ROW()=2,1,
IF(OFFSET(C2116,0,0)=0,OFFSET(B2116,-1,0)+1,
OFFSET(B2116,-1,0)))</f>
        <v>206</v>
      </c>
      <c r="C2116">
        <f ca="1">IF(ROW()=2,0,
IF(OFFSET(C2116,-1,0)=VLOOKUP(OFFSET(B2116,-1,0),PlayerLevelTable!$A:$C,MATCH(PlayerLevelTable!$C$1,PlayerLevelTable!$A$1:$C$1,0),0),0,
OFFSET(C2116,-1,0)+1))</f>
        <v>10</v>
      </c>
    </row>
    <row r="2117" spans="1:3" x14ac:dyDescent="0.3">
      <c r="A2117">
        <f ca="1">IF(ROW()=2,0,OFFSET(A2117,-1,0)+1)</f>
        <v>2115</v>
      </c>
      <c r="B2117">
        <f ca="1">IF(ROW()=2,1,
IF(OFFSET(C2117,0,0)=0,OFFSET(B2117,-1,0)+1,
OFFSET(B2117,-1,0)))</f>
        <v>206</v>
      </c>
      <c r="C2117">
        <f ca="1">IF(ROW()=2,0,
IF(OFFSET(C2117,-1,0)=VLOOKUP(OFFSET(B2117,-1,0),PlayerLevelTable!$A:$C,MATCH(PlayerLevelTable!$C$1,PlayerLevelTable!$A$1:$C$1,0),0),0,
OFFSET(C2117,-1,0)+1))</f>
        <v>11</v>
      </c>
    </row>
    <row r="2118" spans="1:3" x14ac:dyDescent="0.3">
      <c r="A2118">
        <f ca="1">IF(ROW()=2,0,OFFSET(A2118,-1,0)+1)</f>
        <v>2116</v>
      </c>
      <c r="B2118">
        <f ca="1">IF(ROW()=2,1,
IF(OFFSET(C2118,0,0)=0,OFFSET(B2118,-1,0)+1,
OFFSET(B2118,-1,0)))</f>
        <v>206</v>
      </c>
      <c r="C2118">
        <f ca="1">IF(ROW()=2,0,
IF(OFFSET(C2118,-1,0)=VLOOKUP(OFFSET(B2118,-1,0),PlayerLevelTable!$A:$C,MATCH(PlayerLevelTable!$C$1,PlayerLevelTable!$A$1:$C$1,0),0),0,
OFFSET(C2118,-1,0)+1))</f>
        <v>12</v>
      </c>
    </row>
    <row r="2119" spans="1:3" x14ac:dyDescent="0.3">
      <c r="A2119">
        <f ca="1">IF(ROW()=2,0,OFFSET(A2119,-1,0)+1)</f>
        <v>2117</v>
      </c>
      <c r="B2119">
        <f ca="1">IF(ROW()=2,1,
IF(OFFSET(C2119,0,0)=0,OFFSET(B2119,-1,0)+1,
OFFSET(B2119,-1,0)))</f>
        <v>206</v>
      </c>
      <c r="C2119">
        <f ca="1">IF(ROW()=2,0,
IF(OFFSET(C2119,-1,0)=VLOOKUP(OFFSET(B2119,-1,0),PlayerLevelTable!$A:$C,MATCH(PlayerLevelTable!$C$1,PlayerLevelTable!$A$1:$C$1,0),0),0,
OFFSET(C2119,-1,0)+1))</f>
        <v>13</v>
      </c>
    </row>
    <row r="2120" spans="1:3" x14ac:dyDescent="0.3">
      <c r="A2120">
        <f ca="1">IF(ROW()=2,0,OFFSET(A2120,-1,0)+1)</f>
        <v>2118</v>
      </c>
      <c r="B2120">
        <f ca="1">IF(ROW()=2,1,
IF(OFFSET(C2120,0,0)=0,OFFSET(B2120,-1,0)+1,
OFFSET(B2120,-1,0)))</f>
        <v>206</v>
      </c>
      <c r="C2120">
        <f ca="1">IF(ROW()=2,0,
IF(OFFSET(C2120,-1,0)=VLOOKUP(OFFSET(B2120,-1,0),PlayerLevelTable!$A:$C,MATCH(PlayerLevelTable!$C$1,PlayerLevelTable!$A$1:$C$1,0),0),0,
OFFSET(C2120,-1,0)+1))</f>
        <v>14</v>
      </c>
    </row>
    <row r="2121" spans="1:3" x14ac:dyDescent="0.3">
      <c r="A2121">
        <f ca="1">IF(ROW()=2,0,OFFSET(A2121,-1,0)+1)</f>
        <v>2119</v>
      </c>
      <c r="B2121">
        <f ca="1">IF(ROW()=2,1,
IF(OFFSET(C2121,0,0)=0,OFFSET(B2121,-1,0)+1,
OFFSET(B2121,-1,0)))</f>
        <v>206</v>
      </c>
      <c r="C2121">
        <f ca="1">IF(ROW()=2,0,
IF(OFFSET(C2121,-1,0)=VLOOKUP(OFFSET(B2121,-1,0),PlayerLevelTable!$A:$C,MATCH(PlayerLevelTable!$C$1,PlayerLevelTable!$A$1:$C$1,0),0),0,
OFFSET(C2121,-1,0)+1))</f>
        <v>15</v>
      </c>
    </row>
    <row r="2122" spans="1:3" x14ac:dyDescent="0.3">
      <c r="A2122">
        <f ca="1">IF(ROW()=2,0,OFFSET(A2122,-1,0)+1)</f>
        <v>2120</v>
      </c>
      <c r="B2122">
        <f ca="1">IF(ROW()=2,1,
IF(OFFSET(C2122,0,0)=0,OFFSET(B2122,-1,0)+1,
OFFSET(B2122,-1,0)))</f>
        <v>206</v>
      </c>
      <c r="C2122">
        <f ca="1">IF(ROW()=2,0,
IF(OFFSET(C2122,-1,0)=VLOOKUP(OFFSET(B2122,-1,0),PlayerLevelTable!$A:$C,MATCH(PlayerLevelTable!$C$1,PlayerLevelTable!$A$1:$C$1,0),0),0,
OFFSET(C2122,-1,0)+1))</f>
        <v>16</v>
      </c>
    </row>
    <row r="2123" spans="1:3" x14ac:dyDescent="0.3">
      <c r="A2123">
        <f ca="1">IF(ROW()=2,0,OFFSET(A2123,-1,0)+1)</f>
        <v>2121</v>
      </c>
      <c r="B2123">
        <f ca="1">IF(ROW()=2,1,
IF(OFFSET(C2123,0,0)=0,OFFSET(B2123,-1,0)+1,
OFFSET(B2123,-1,0)))</f>
        <v>206</v>
      </c>
      <c r="C2123">
        <f ca="1">IF(ROW()=2,0,
IF(OFFSET(C2123,-1,0)=VLOOKUP(OFFSET(B2123,-1,0),PlayerLevelTable!$A:$C,MATCH(PlayerLevelTable!$C$1,PlayerLevelTable!$A$1:$C$1,0),0),0,
OFFSET(C2123,-1,0)+1))</f>
        <v>17</v>
      </c>
    </row>
    <row r="2124" spans="1:3" x14ac:dyDescent="0.3">
      <c r="A2124">
        <f ca="1">IF(ROW()=2,0,OFFSET(A2124,-1,0)+1)</f>
        <v>2122</v>
      </c>
      <c r="B2124">
        <f ca="1">IF(ROW()=2,1,
IF(OFFSET(C2124,0,0)=0,OFFSET(B2124,-1,0)+1,
OFFSET(B2124,-1,0)))</f>
        <v>206</v>
      </c>
      <c r="C2124">
        <f ca="1">IF(ROW()=2,0,
IF(OFFSET(C2124,-1,0)=VLOOKUP(OFFSET(B2124,-1,0),PlayerLevelTable!$A:$C,MATCH(PlayerLevelTable!$C$1,PlayerLevelTable!$A$1:$C$1,0),0),0,
OFFSET(C2124,-1,0)+1))</f>
        <v>18</v>
      </c>
    </row>
    <row r="2125" spans="1:3" x14ac:dyDescent="0.3">
      <c r="A2125">
        <f ca="1">IF(ROW()=2,0,OFFSET(A2125,-1,0)+1)</f>
        <v>2123</v>
      </c>
      <c r="B2125">
        <f ca="1">IF(ROW()=2,1,
IF(OFFSET(C2125,0,0)=0,OFFSET(B2125,-1,0)+1,
OFFSET(B2125,-1,0)))</f>
        <v>207</v>
      </c>
      <c r="C2125">
        <f ca="1">IF(ROW()=2,0,
IF(OFFSET(C2125,-1,0)=VLOOKUP(OFFSET(B2125,-1,0),PlayerLevelTable!$A:$C,MATCH(PlayerLevelTable!$C$1,PlayerLevelTable!$A$1:$C$1,0),0),0,
OFFSET(C2125,-1,0)+1))</f>
        <v>0</v>
      </c>
    </row>
    <row r="2126" spans="1:3" x14ac:dyDescent="0.3">
      <c r="A2126">
        <f ca="1">IF(ROW()=2,0,OFFSET(A2126,-1,0)+1)</f>
        <v>2124</v>
      </c>
      <c r="B2126">
        <f ca="1">IF(ROW()=2,1,
IF(OFFSET(C2126,0,0)=0,OFFSET(B2126,-1,0)+1,
OFFSET(B2126,-1,0)))</f>
        <v>207</v>
      </c>
      <c r="C2126">
        <f ca="1">IF(ROW()=2,0,
IF(OFFSET(C2126,-1,0)=VLOOKUP(OFFSET(B2126,-1,0),PlayerLevelTable!$A:$C,MATCH(PlayerLevelTable!$C$1,PlayerLevelTable!$A$1:$C$1,0),0),0,
OFFSET(C2126,-1,0)+1))</f>
        <v>1</v>
      </c>
    </row>
    <row r="2127" spans="1:3" x14ac:dyDescent="0.3">
      <c r="A2127">
        <f ca="1">IF(ROW()=2,0,OFFSET(A2127,-1,0)+1)</f>
        <v>2125</v>
      </c>
      <c r="B2127">
        <f ca="1">IF(ROW()=2,1,
IF(OFFSET(C2127,0,0)=0,OFFSET(B2127,-1,0)+1,
OFFSET(B2127,-1,0)))</f>
        <v>207</v>
      </c>
      <c r="C2127">
        <f ca="1">IF(ROW()=2,0,
IF(OFFSET(C2127,-1,0)=VLOOKUP(OFFSET(B2127,-1,0),PlayerLevelTable!$A:$C,MATCH(PlayerLevelTable!$C$1,PlayerLevelTable!$A$1:$C$1,0),0),0,
OFFSET(C2127,-1,0)+1))</f>
        <v>2</v>
      </c>
    </row>
    <row r="2128" spans="1:3" x14ac:dyDescent="0.3">
      <c r="A2128">
        <f ca="1">IF(ROW()=2,0,OFFSET(A2128,-1,0)+1)</f>
        <v>2126</v>
      </c>
      <c r="B2128">
        <f ca="1">IF(ROW()=2,1,
IF(OFFSET(C2128,0,0)=0,OFFSET(B2128,-1,0)+1,
OFFSET(B2128,-1,0)))</f>
        <v>207</v>
      </c>
      <c r="C2128">
        <f ca="1">IF(ROW()=2,0,
IF(OFFSET(C2128,-1,0)=VLOOKUP(OFFSET(B2128,-1,0),PlayerLevelTable!$A:$C,MATCH(PlayerLevelTable!$C$1,PlayerLevelTable!$A$1:$C$1,0),0),0,
OFFSET(C2128,-1,0)+1))</f>
        <v>3</v>
      </c>
    </row>
    <row r="2129" spans="1:3" x14ac:dyDescent="0.3">
      <c r="A2129">
        <f ca="1">IF(ROW()=2,0,OFFSET(A2129,-1,0)+1)</f>
        <v>2127</v>
      </c>
      <c r="B2129">
        <f ca="1">IF(ROW()=2,1,
IF(OFFSET(C2129,0,0)=0,OFFSET(B2129,-1,0)+1,
OFFSET(B2129,-1,0)))</f>
        <v>207</v>
      </c>
      <c r="C2129">
        <f ca="1">IF(ROW()=2,0,
IF(OFFSET(C2129,-1,0)=VLOOKUP(OFFSET(B2129,-1,0),PlayerLevelTable!$A:$C,MATCH(PlayerLevelTable!$C$1,PlayerLevelTable!$A$1:$C$1,0),0),0,
OFFSET(C2129,-1,0)+1))</f>
        <v>4</v>
      </c>
    </row>
    <row r="2130" spans="1:3" x14ac:dyDescent="0.3">
      <c r="A2130">
        <f ca="1">IF(ROW()=2,0,OFFSET(A2130,-1,0)+1)</f>
        <v>2128</v>
      </c>
      <c r="B2130">
        <f ca="1">IF(ROW()=2,1,
IF(OFFSET(C2130,0,0)=0,OFFSET(B2130,-1,0)+1,
OFFSET(B2130,-1,0)))</f>
        <v>207</v>
      </c>
      <c r="C2130">
        <f ca="1">IF(ROW()=2,0,
IF(OFFSET(C2130,-1,0)=VLOOKUP(OFFSET(B2130,-1,0),PlayerLevelTable!$A:$C,MATCH(PlayerLevelTable!$C$1,PlayerLevelTable!$A$1:$C$1,0),0),0,
OFFSET(C2130,-1,0)+1))</f>
        <v>5</v>
      </c>
    </row>
    <row r="2131" spans="1:3" x14ac:dyDescent="0.3">
      <c r="A2131">
        <f ca="1">IF(ROW()=2,0,OFFSET(A2131,-1,0)+1)</f>
        <v>2129</v>
      </c>
      <c r="B2131">
        <f ca="1">IF(ROW()=2,1,
IF(OFFSET(C2131,0,0)=0,OFFSET(B2131,-1,0)+1,
OFFSET(B2131,-1,0)))</f>
        <v>207</v>
      </c>
      <c r="C2131">
        <f ca="1">IF(ROW()=2,0,
IF(OFFSET(C2131,-1,0)=VLOOKUP(OFFSET(B2131,-1,0),PlayerLevelTable!$A:$C,MATCH(PlayerLevelTable!$C$1,PlayerLevelTable!$A$1:$C$1,0),0),0,
OFFSET(C2131,-1,0)+1))</f>
        <v>6</v>
      </c>
    </row>
    <row r="2132" spans="1:3" x14ac:dyDescent="0.3">
      <c r="A2132">
        <f ca="1">IF(ROW()=2,0,OFFSET(A2132,-1,0)+1)</f>
        <v>2130</v>
      </c>
      <c r="B2132">
        <f ca="1">IF(ROW()=2,1,
IF(OFFSET(C2132,0,0)=0,OFFSET(B2132,-1,0)+1,
OFFSET(B2132,-1,0)))</f>
        <v>207</v>
      </c>
      <c r="C2132">
        <f ca="1">IF(ROW()=2,0,
IF(OFFSET(C2132,-1,0)=VLOOKUP(OFFSET(B2132,-1,0),PlayerLevelTable!$A:$C,MATCH(PlayerLevelTable!$C$1,PlayerLevelTable!$A$1:$C$1,0),0),0,
OFFSET(C2132,-1,0)+1))</f>
        <v>7</v>
      </c>
    </row>
    <row r="2133" spans="1:3" x14ac:dyDescent="0.3">
      <c r="A2133">
        <f ca="1">IF(ROW()=2,0,OFFSET(A2133,-1,0)+1)</f>
        <v>2131</v>
      </c>
      <c r="B2133">
        <f ca="1">IF(ROW()=2,1,
IF(OFFSET(C2133,0,0)=0,OFFSET(B2133,-1,0)+1,
OFFSET(B2133,-1,0)))</f>
        <v>207</v>
      </c>
      <c r="C2133">
        <f ca="1">IF(ROW()=2,0,
IF(OFFSET(C2133,-1,0)=VLOOKUP(OFFSET(B2133,-1,0),PlayerLevelTable!$A:$C,MATCH(PlayerLevelTable!$C$1,PlayerLevelTable!$A$1:$C$1,0),0),0,
OFFSET(C2133,-1,0)+1))</f>
        <v>8</v>
      </c>
    </row>
    <row r="2134" spans="1:3" x14ac:dyDescent="0.3">
      <c r="A2134">
        <f ca="1">IF(ROW()=2,0,OFFSET(A2134,-1,0)+1)</f>
        <v>2132</v>
      </c>
      <c r="B2134">
        <f ca="1">IF(ROW()=2,1,
IF(OFFSET(C2134,0,0)=0,OFFSET(B2134,-1,0)+1,
OFFSET(B2134,-1,0)))</f>
        <v>207</v>
      </c>
      <c r="C2134">
        <f ca="1">IF(ROW()=2,0,
IF(OFFSET(C2134,-1,0)=VLOOKUP(OFFSET(B2134,-1,0),PlayerLevelTable!$A:$C,MATCH(PlayerLevelTable!$C$1,PlayerLevelTable!$A$1:$C$1,0),0),0,
OFFSET(C2134,-1,0)+1))</f>
        <v>9</v>
      </c>
    </row>
    <row r="2135" spans="1:3" x14ac:dyDescent="0.3">
      <c r="A2135">
        <f ca="1">IF(ROW()=2,0,OFFSET(A2135,-1,0)+1)</f>
        <v>2133</v>
      </c>
      <c r="B2135">
        <f ca="1">IF(ROW()=2,1,
IF(OFFSET(C2135,0,0)=0,OFFSET(B2135,-1,0)+1,
OFFSET(B2135,-1,0)))</f>
        <v>207</v>
      </c>
      <c r="C2135">
        <f ca="1">IF(ROW()=2,0,
IF(OFFSET(C2135,-1,0)=VLOOKUP(OFFSET(B2135,-1,0),PlayerLevelTable!$A:$C,MATCH(PlayerLevelTable!$C$1,PlayerLevelTable!$A$1:$C$1,0),0),0,
OFFSET(C2135,-1,0)+1))</f>
        <v>10</v>
      </c>
    </row>
    <row r="2136" spans="1:3" x14ac:dyDescent="0.3">
      <c r="A2136">
        <f ca="1">IF(ROW()=2,0,OFFSET(A2136,-1,0)+1)</f>
        <v>2134</v>
      </c>
      <c r="B2136">
        <f ca="1">IF(ROW()=2,1,
IF(OFFSET(C2136,0,0)=0,OFFSET(B2136,-1,0)+1,
OFFSET(B2136,-1,0)))</f>
        <v>207</v>
      </c>
      <c r="C2136">
        <f ca="1">IF(ROW()=2,0,
IF(OFFSET(C2136,-1,0)=VLOOKUP(OFFSET(B2136,-1,0),PlayerLevelTable!$A:$C,MATCH(PlayerLevelTable!$C$1,PlayerLevelTable!$A$1:$C$1,0),0),0,
OFFSET(C2136,-1,0)+1))</f>
        <v>11</v>
      </c>
    </row>
    <row r="2137" spans="1:3" x14ac:dyDescent="0.3">
      <c r="A2137">
        <f ca="1">IF(ROW()=2,0,OFFSET(A2137,-1,0)+1)</f>
        <v>2135</v>
      </c>
      <c r="B2137">
        <f ca="1">IF(ROW()=2,1,
IF(OFFSET(C2137,0,0)=0,OFFSET(B2137,-1,0)+1,
OFFSET(B2137,-1,0)))</f>
        <v>207</v>
      </c>
      <c r="C2137">
        <f ca="1">IF(ROW()=2,0,
IF(OFFSET(C2137,-1,0)=VLOOKUP(OFFSET(B2137,-1,0),PlayerLevelTable!$A:$C,MATCH(PlayerLevelTable!$C$1,PlayerLevelTable!$A$1:$C$1,0),0),0,
OFFSET(C2137,-1,0)+1))</f>
        <v>12</v>
      </c>
    </row>
    <row r="2138" spans="1:3" x14ac:dyDescent="0.3">
      <c r="A2138">
        <f ca="1">IF(ROW()=2,0,OFFSET(A2138,-1,0)+1)</f>
        <v>2136</v>
      </c>
      <c r="B2138">
        <f ca="1">IF(ROW()=2,1,
IF(OFFSET(C2138,0,0)=0,OFFSET(B2138,-1,0)+1,
OFFSET(B2138,-1,0)))</f>
        <v>207</v>
      </c>
      <c r="C2138">
        <f ca="1">IF(ROW()=2,0,
IF(OFFSET(C2138,-1,0)=VLOOKUP(OFFSET(B2138,-1,0),PlayerLevelTable!$A:$C,MATCH(PlayerLevelTable!$C$1,PlayerLevelTable!$A$1:$C$1,0),0),0,
OFFSET(C2138,-1,0)+1))</f>
        <v>13</v>
      </c>
    </row>
    <row r="2139" spans="1:3" x14ac:dyDescent="0.3">
      <c r="A2139">
        <f ca="1">IF(ROW()=2,0,OFFSET(A2139,-1,0)+1)</f>
        <v>2137</v>
      </c>
      <c r="B2139">
        <f ca="1">IF(ROW()=2,1,
IF(OFFSET(C2139,0,0)=0,OFFSET(B2139,-1,0)+1,
OFFSET(B2139,-1,0)))</f>
        <v>207</v>
      </c>
      <c r="C2139">
        <f ca="1">IF(ROW()=2,0,
IF(OFFSET(C2139,-1,0)=VLOOKUP(OFFSET(B2139,-1,0),PlayerLevelTable!$A:$C,MATCH(PlayerLevelTable!$C$1,PlayerLevelTable!$A$1:$C$1,0),0),0,
OFFSET(C2139,-1,0)+1))</f>
        <v>14</v>
      </c>
    </row>
    <row r="2140" spans="1:3" x14ac:dyDescent="0.3">
      <c r="A2140">
        <f ca="1">IF(ROW()=2,0,OFFSET(A2140,-1,0)+1)</f>
        <v>2138</v>
      </c>
      <c r="B2140">
        <f ca="1">IF(ROW()=2,1,
IF(OFFSET(C2140,0,0)=0,OFFSET(B2140,-1,0)+1,
OFFSET(B2140,-1,0)))</f>
        <v>207</v>
      </c>
      <c r="C2140">
        <f ca="1">IF(ROW()=2,0,
IF(OFFSET(C2140,-1,0)=VLOOKUP(OFFSET(B2140,-1,0),PlayerLevelTable!$A:$C,MATCH(PlayerLevelTable!$C$1,PlayerLevelTable!$A$1:$C$1,0),0),0,
OFFSET(C2140,-1,0)+1))</f>
        <v>15</v>
      </c>
    </row>
    <row r="2141" spans="1:3" x14ac:dyDescent="0.3">
      <c r="A2141">
        <f ca="1">IF(ROW()=2,0,OFFSET(A2141,-1,0)+1)</f>
        <v>2139</v>
      </c>
      <c r="B2141">
        <f ca="1">IF(ROW()=2,1,
IF(OFFSET(C2141,0,0)=0,OFFSET(B2141,-1,0)+1,
OFFSET(B2141,-1,0)))</f>
        <v>207</v>
      </c>
      <c r="C2141">
        <f ca="1">IF(ROW()=2,0,
IF(OFFSET(C2141,-1,0)=VLOOKUP(OFFSET(B2141,-1,0),PlayerLevelTable!$A:$C,MATCH(PlayerLevelTable!$C$1,PlayerLevelTable!$A$1:$C$1,0),0),0,
OFFSET(C2141,-1,0)+1))</f>
        <v>16</v>
      </c>
    </row>
    <row r="2142" spans="1:3" x14ac:dyDescent="0.3">
      <c r="A2142">
        <f ca="1">IF(ROW()=2,0,OFFSET(A2142,-1,0)+1)</f>
        <v>2140</v>
      </c>
      <c r="B2142">
        <f ca="1">IF(ROW()=2,1,
IF(OFFSET(C2142,0,0)=0,OFFSET(B2142,-1,0)+1,
OFFSET(B2142,-1,0)))</f>
        <v>207</v>
      </c>
      <c r="C2142">
        <f ca="1">IF(ROW()=2,0,
IF(OFFSET(C2142,-1,0)=VLOOKUP(OFFSET(B2142,-1,0),PlayerLevelTable!$A:$C,MATCH(PlayerLevelTable!$C$1,PlayerLevelTable!$A$1:$C$1,0),0),0,
OFFSET(C2142,-1,0)+1))</f>
        <v>17</v>
      </c>
    </row>
    <row r="2143" spans="1:3" x14ac:dyDescent="0.3">
      <c r="A2143">
        <f ca="1">IF(ROW()=2,0,OFFSET(A2143,-1,0)+1)</f>
        <v>2141</v>
      </c>
      <c r="B2143">
        <f ca="1">IF(ROW()=2,1,
IF(OFFSET(C2143,0,0)=0,OFFSET(B2143,-1,0)+1,
OFFSET(B2143,-1,0)))</f>
        <v>207</v>
      </c>
      <c r="C2143">
        <f ca="1">IF(ROW()=2,0,
IF(OFFSET(C2143,-1,0)=VLOOKUP(OFFSET(B2143,-1,0),PlayerLevelTable!$A:$C,MATCH(PlayerLevelTable!$C$1,PlayerLevelTable!$A$1:$C$1,0),0),0,
OFFSET(C2143,-1,0)+1))</f>
        <v>18</v>
      </c>
    </row>
    <row r="2144" spans="1:3" x14ac:dyDescent="0.3">
      <c r="A2144">
        <f ca="1">IF(ROW()=2,0,OFFSET(A2144,-1,0)+1)</f>
        <v>2142</v>
      </c>
      <c r="B2144">
        <f ca="1">IF(ROW()=2,1,
IF(OFFSET(C2144,0,0)=0,OFFSET(B2144,-1,0)+1,
OFFSET(B2144,-1,0)))</f>
        <v>208</v>
      </c>
      <c r="C2144">
        <f ca="1">IF(ROW()=2,0,
IF(OFFSET(C2144,-1,0)=VLOOKUP(OFFSET(B2144,-1,0),PlayerLevelTable!$A:$C,MATCH(PlayerLevelTable!$C$1,PlayerLevelTable!$A$1:$C$1,0),0),0,
OFFSET(C2144,-1,0)+1))</f>
        <v>0</v>
      </c>
    </row>
    <row r="2145" spans="1:3" x14ac:dyDescent="0.3">
      <c r="A2145">
        <f ca="1">IF(ROW()=2,0,OFFSET(A2145,-1,0)+1)</f>
        <v>2143</v>
      </c>
      <c r="B2145">
        <f ca="1">IF(ROW()=2,1,
IF(OFFSET(C2145,0,0)=0,OFFSET(B2145,-1,0)+1,
OFFSET(B2145,-1,0)))</f>
        <v>208</v>
      </c>
      <c r="C2145">
        <f ca="1">IF(ROW()=2,0,
IF(OFFSET(C2145,-1,0)=VLOOKUP(OFFSET(B2145,-1,0),PlayerLevelTable!$A:$C,MATCH(PlayerLevelTable!$C$1,PlayerLevelTable!$A$1:$C$1,0),0),0,
OFFSET(C2145,-1,0)+1))</f>
        <v>1</v>
      </c>
    </row>
    <row r="2146" spans="1:3" x14ac:dyDescent="0.3">
      <c r="A2146">
        <f ca="1">IF(ROW()=2,0,OFFSET(A2146,-1,0)+1)</f>
        <v>2144</v>
      </c>
      <c r="B2146">
        <f ca="1">IF(ROW()=2,1,
IF(OFFSET(C2146,0,0)=0,OFFSET(B2146,-1,0)+1,
OFFSET(B2146,-1,0)))</f>
        <v>208</v>
      </c>
      <c r="C2146">
        <f ca="1">IF(ROW()=2,0,
IF(OFFSET(C2146,-1,0)=VLOOKUP(OFFSET(B2146,-1,0),PlayerLevelTable!$A:$C,MATCH(PlayerLevelTable!$C$1,PlayerLevelTable!$A$1:$C$1,0),0),0,
OFFSET(C2146,-1,0)+1))</f>
        <v>2</v>
      </c>
    </row>
    <row r="2147" spans="1:3" x14ac:dyDescent="0.3">
      <c r="A2147">
        <f ca="1">IF(ROW()=2,0,OFFSET(A2147,-1,0)+1)</f>
        <v>2145</v>
      </c>
      <c r="B2147">
        <f ca="1">IF(ROW()=2,1,
IF(OFFSET(C2147,0,0)=0,OFFSET(B2147,-1,0)+1,
OFFSET(B2147,-1,0)))</f>
        <v>208</v>
      </c>
      <c r="C2147">
        <f ca="1">IF(ROW()=2,0,
IF(OFFSET(C2147,-1,0)=VLOOKUP(OFFSET(B2147,-1,0),PlayerLevelTable!$A:$C,MATCH(PlayerLevelTable!$C$1,PlayerLevelTable!$A$1:$C$1,0),0),0,
OFFSET(C2147,-1,0)+1))</f>
        <v>3</v>
      </c>
    </row>
    <row r="2148" spans="1:3" x14ac:dyDescent="0.3">
      <c r="A2148">
        <f ca="1">IF(ROW()=2,0,OFFSET(A2148,-1,0)+1)</f>
        <v>2146</v>
      </c>
      <c r="B2148">
        <f ca="1">IF(ROW()=2,1,
IF(OFFSET(C2148,0,0)=0,OFFSET(B2148,-1,0)+1,
OFFSET(B2148,-1,0)))</f>
        <v>208</v>
      </c>
      <c r="C2148">
        <f ca="1">IF(ROW()=2,0,
IF(OFFSET(C2148,-1,0)=VLOOKUP(OFFSET(B2148,-1,0),PlayerLevelTable!$A:$C,MATCH(PlayerLevelTable!$C$1,PlayerLevelTable!$A$1:$C$1,0),0),0,
OFFSET(C2148,-1,0)+1))</f>
        <v>4</v>
      </c>
    </row>
    <row r="2149" spans="1:3" x14ac:dyDescent="0.3">
      <c r="A2149">
        <f ca="1">IF(ROW()=2,0,OFFSET(A2149,-1,0)+1)</f>
        <v>2147</v>
      </c>
      <c r="B2149">
        <f ca="1">IF(ROW()=2,1,
IF(OFFSET(C2149,0,0)=0,OFFSET(B2149,-1,0)+1,
OFFSET(B2149,-1,0)))</f>
        <v>208</v>
      </c>
      <c r="C2149">
        <f ca="1">IF(ROW()=2,0,
IF(OFFSET(C2149,-1,0)=VLOOKUP(OFFSET(B2149,-1,0),PlayerLevelTable!$A:$C,MATCH(PlayerLevelTable!$C$1,PlayerLevelTable!$A$1:$C$1,0),0),0,
OFFSET(C2149,-1,0)+1))</f>
        <v>5</v>
      </c>
    </row>
    <row r="2150" spans="1:3" x14ac:dyDescent="0.3">
      <c r="A2150">
        <f ca="1">IF(ROW()=2,0,OFFSET(A2150,-1,0)+1)</f>
        <v>2148</v>
      </c>
      <c r="B2150">
        <f ca="1">IF(ROW()=2,1,
IF(OFFSET(C2150,0,0)=0,OFFSET(B2150,-1,0)+1,
OFFSET(B2150,-1,0)))</f>
        <v>208</v>
      </c>
      <c r="C2150">
        <f ca="1">IF(ROW()=2,0,
IF(OFFSET(C2150,-1,0)=VLOOKUP(OFFSET(B2150,-1,0),PlayerLevelTable!$A:$C,MATCH(PlayerLevelTable!$C$1,PlayerLevelTable!$A$1:$C$1,0),0),0,
OFFSET(C2150,-1,0)+1))</f>
        <v>6</v>
      </c>
    </row>
    <row r="2151" spans="1:3" x14ac:dyDescent="0.3">
      <c r="A2151">
        <f ca="1">IF(ROW()=2,0,OFFSET(A2151,-1,0)+1)</f>
        <v>2149</v>
      </c>
      <c r="B2151">
        <f ca="1">IF(ROW()=2,1,
IF(OFFSET(C2151,0,0)=0,OFFSET(B2151,-1,0)+1,
OFFSET(B2151,-1,0)))</f>
        <v>208</v>
      </c>
      <c r="C2151">
        <f ca="1">IF(ROW()=2,0,
IF(OFFSET(C2151,-1,0)=VLOOKUP(OFFSET(B2151,-1,0),PlayerLevelTable!$A:$C,MATCH(PlayerLevelTable!$C$1,PlayerLevelTable!$A$1:$C$1,0),0),0,
OFFSET(C2151,-1,0)+1))</f>
        <v>7</v>
      </c>
    </row>
    <row r="2152" spans="1:3" x14ac:dyDescent="0.3">
      <c r="A2152">
        <f ca="1">IF(ROW()=2,0,OFFSET(A2152,-1,0)+1)</f>
        <v>2150</v>
      </c>
      <c r="B2152">
        <f ca="1">IF(ROW()=2,1,
IF(OFFSET(C2152,0,0)=0,OFFSET(B2152,-1,0)+1,
OFFSET(B2152,-1,0)))</f>
        <v>208</v>
      </c>
      <c r="C2152">
        <f ca="1">IF(ROW()=2,0,
IF(OFFSET(C2152,-1,0)=VLOOKUP(OFFSET(B2152,-1,0),PlayerLevelTable!$A:$C,MATCH(PlayerLevelTable!$C$1,PlayerLevelTable!$A$1:$C$1,0),0),0,
OFFSET(C2152,-1,0)+1))</f>
        <v>8</v>
      </c>
    </row>
    <row r="2153" spans="1:3" x14ac:dyDescent="0.3">
      <c r="A2153">
        <f ca="1">IF(ROW()=2,0,OFFSET(A2153,-1,0)+1)</f>
        <v>2151</v>
      </c>
      <c r="B2153">
        <f ca="1">IF(ROW()=2,1,
IF(OFFSET(C2153,0,0)=0,OFFSET(B2153,-1,0)+1,
OFFSET(B2153,-1,0)))</f>
        <v>208</v>
      </c>
      <c r="C2153">
        <f ca="1">IF(ROW()=2,0,
IF(OFFSET(C2153,-1,0)=VLOOKUP(OFFSET(B2153,-1,0),PlayerLevelTable!$A:$C,MATCH(PlayerLevelTable!$C$1,PlayerLevelTable!$A$1:$C$1,0),0),0,
OFFSET(C2153,-1,0)+1))</f>
        <v>9</v>
      </c>
    </row>
    <row r="2154" spans="1:3" x14ac:dyDescent="0.3">
      <c r="A2154">
        <f ca="1">IF(ROW()=2,0,OFFSET(A2154,-1,0)+1)</f>
        <v>2152</v>
      </c>
      <c r="B2154">
        <f ca="1">IF(ROW()=2,1,
IF(OFFSET(C2154,0,0)=0,OFFSET(B2154,-1,0)+1,
OFFSET(B2154,-1,0)))</f>
        <v>208</v>
      </c>
      <c r="C2154">
        <f ca="1">IF(ROW()=2,0,
IF(OFFSET(C2154,-1,0)=VLOOKUP(OFFSET(B2154,-1,0),PlayerLevelTable!$A:$C,MATCH(PlayerLevelTable!$C$1,PlayerLevelTable!$A$1:$C$1,0),0),0,
OFFSET(C2154,-1,0)+1))</f>
        <v>10</v>
      </c>
    </row>
    <row r="2155" spans="1:3" x14ac:dyDescent="0.3">
      <c r="A2155">
        <f ca="1">IF(ROW()=2,0,OFFSET(A2155,-1,0)+1)</f>
        <v>2153</v>
      </c>
      <c r="B2155">
        <f ca="1">IF(ROW()=2,1,
IF(OFFSET(C2155,0,0)=0,OFFSET(B2155,-1,0)+1,
OFFSET(B2155,-1,0)))</f>
        <v>208</v>
      </c>
      <c r="C2155">
        <f ca="1">IF(ROW()=2,0,
IF(OFFSET(C2155,-1,0)=VLOOKUP(OFFSET(B2155,-1,0),PlayerLevelTable!$A:$C,MATCH(PlayerLevelTable!$C$1,PlayerLevelTable!$A$1:$C$1,0),0),0,
OFFSET(C2155,-1,0)+1))</f>
        <v>11</v>
      </c>
    </row>
    <row r="2156" spans="1:3" x14ac:dyDescent="0.3">
      <c r="A2156">
        <f ca="1">IF(ROW()=2,0,OFFSET(A2156,-1,0)+1)</f>
        <v>2154</v>
      </c>
      <c r="B2156">
        <f ca="1">IF(ROW()=2,1,
IF(OFFSET(C2156,0,0)=0,OFFSET(B2156,-1,0)+1,
OFFSET(B2156,-1,0)))</f>
        <v>208</v>
      </c>
      <c r="C2156">
        <f ca="1">IF(ROW()=2,0,
IF(OFFSET(C2156,-1,0)=VLOOKUP(OFFSET(B2156,-1,0),PlayerLevelTable!$A:$C,MATCH(PlayerLevelTable!$C$1,PlayerLevelTable!$A$1:$C$1,0),0),0,
OFFSET(C2156,-1,0)+1))</f>
        <v>12</v>
      </c>
    </row>
    <row r="2157" spans="1:3" x14ac:dyDescent="0.3">
      <c r="A2157">
        <f ca="1">IF(ROW()=2,0,OFFSET(A2157,-1,0)+1)</f>
        <v>2155</v>
      </c>
      <c r="B2157">
        <f ca="1">IF(ROW()=2,1,
IF(OFFSET(C2157,0,0)=0,OFFSET(B2157,-1,0)+1,
OFFSET(B2157,-1,0)))</f>
        <v>208</v>
      </c>
      <c r="C2157">
        <f ca="1">IF(ROW()=2,0,
IF(OFFSET(C2157,-1,0)=VLOOKUP(OFFSET(B2157,-1,0),PlayerLevelTable!$A:$C,MATCH(PlayerLevelTable!$C$1,PlayerLevelTable!$A$1:$C$1,0),0),0,
OFFSET(C2157,-1,0)+1))</f>
        <v>13</v>
      </c>
    </row>
    <row r="2158" spans="1:3" x14ac:dyDescent="0.3">
      <c r="A2158">
        <f ca="1">IF(ROW()=2,0,OFFSET(A2158,-1,0)+1)</f>
        <v>2156</v>
      </c>
      <c r="B2158">
        <f ca="1">IF(ROW()=2,1,
IF(OFFSET(C2158,0,0)=0,OFFSET(B2158,-1,0)+1,
OFFSET(B2158,-1,0)))</f>
        <v>208</v>
      </c>
      <c r="C2158">
        <f ca="1">IF(ROW()=2,0,
IF(OFFSET(C2158,-1,0)=VLOOKUP(OFFSET(B2158,-1,0),PlayerLevelTable!$A:$C,MATCH(PlayerLevelTable!$C$1,PlayerLevelTable!$A$1:$C$1,0),0),0,
OFFSET(C2158,-1,0)+1))</f>
        <v>14</v>
      </c>
    </row>
    <row r="2159" spans="1:3" x14ac:dyDescent="0.3">
      <c r="A2159">
        <f ca="1">IF(ROW()=2,0,OFFSET(A2159,-1,0)+1)</f>
        <v>2157</v>
      </c>
      <c r="B2159">
        <f ca="1">IF(ROW()=2,1,
IF(OFFSET(C2159,0,0)=0,OFFSET(B2159,-1,0)+1,
OFFSET(B2159,-1,0)))</f>
        <v>208</v>
      </c>
      <c r="C2159">
        <f ca="1">IF(ROW()=2,0,
IF(OFFSET(C2159,-1,0)=VLOOKUP(OFFSET(B2159,-1,0),PlayerLevelTable!$A:$C,MATCH(PlayerLevelTable!$C$1,PlayerLevelTable!$A$1:$C$1,0),0),0,
OFFSET(C2159,-1,0)+1))</f>
        <v>15</v>
      </c>
    </row>
    <row r="2160" spans="1:3" x14ac:dyDescent="0.3">
      <c r="A2160">
        <f ca="1">IF(ROW()=2,0,OFFSET(A2160,-1,0)+1)</f>
        <v>2158</v>
      </c>
      <c r="B2160">
        <f ca="1">IF(ROW()=2,1,
IF(OFFSET(C2160,0,0)=0,OFFSET(B2160,-1,0)+1,
OFFSET(B2160,-1,0)))</f>
        <v>208</v>
      </c>
      <c r="C2160">
        <f ca="1">IF(ROW()=2,0,
IF(OFFSET(C2160,-1,0)=VLOOKUP(OFFSET(B2160,-1,0),PlayerLevelTable!$A:$C,MATCH(PlayerLevelTable!$C$1,PlayerLevelTable!$A$1:$C$1,0),0),0,
OFFSET(C2160,-1,0)+1))</f>
        <v>16</v>
      </c>
    </row>
    <row r="2161" spans="1:3" x14ac:dyDescent="0.3">
      <c r="A2161">
        <f ca="1">IF(ROW()=2,0,OFFSET(A2161,-1,0)+1)</f>
        <v>2159</v>
      </c>
      <c r="B2161">
        <f ca="1">IF(ROW()=2,1,
IF(OFFSET(C2161,0,0)=0,OFFSET(B2161,-1,0)+1,
OFFSET(B2161,-1,0)))</f>
        <v>208</v>
      </c>
      <c r="C2161">
        <f ca="1">IF(ROW()=2,0,
IF(OFFSET(C2161,-1,0)=VLOOKUP(OFFSET(B2161,-1,0),PlayerLevelTable!$A:$C,MATCH(PlayerLevelTable!$C$1,PlayerLevelTable!$A$1:$C$1,0),0),0,
OFFSET(C2161,-1,0)+1))</f>
        <v>17</v>
      </c>
    </row>
    <row r="2162" spans="1:3" x14ac:dyDescent="0.3">
      <c r="A2162">
        <f ca="1">IF(ROW()=2,0,OFFSET(A2162,-1,0)+1)</f>
        <v>2160</v>
      </c>
      <c r="B2162">
        <f ca="1">IF(ROW()=2,1,
IF(OFFSET(C2162,0,0)=0,OFFSET(B2162,-1,0)+1,
OFFSET(B2162,-1,0)))</f>
        <v>208</v>
      </c>
      <c r="C2162">
        <f ca="1">IF(ROW()=2,0,
IF(OFFSET(C2162,-1,0)=VLOOKUP(OFFSET(B2162,-1,0),PlayerLevelTable!$A:$C,MATCH(PlayerLevelTable!$C$1,PlayerLevelTable!$A$1:$C$1,0),0),0,
OFFSET(C2162,-1,0)+1))</f>
        <v>18</v>
      </c>
    </row>
    <row r="2163" spans="1:3" x14ac:dyDescent="0.3">
      <c r="A2163">
        <f ca="1">IF(ROW()=2,0,OFFSET(A2163,-1,0)+1)</f>
        <v>2161</v>
      </c>
      <c r="B2163">
        <f ca="1">IF(ROW()=2,1,
IF(OFFSET(C2163,0,0)=0,OFFSET(B2163,-1,0)+1,
OFFSET(B2163,-1,0)))</f>
        <v>209</v>
      </c>
      <c r="C2163">
        <f ca="1">IF(ROW()=2,0,
IF(OFFSET(C2163,-1,0)=VLOOKUP(OFFSET(B2163,-1,0),PlayerLevelTable!$A:$C,MATCH(PlayerLevelTable!$C$1,PlayerLevelTable!$A$1:$C$1,0),0),0,
OFFSET(C2163,-1,0)+1))</f>
        <v>0</v>
      </c>
    </row>
    <row r="2164" spans="1:3" x14ac:dyDescent="0.3">
      <c r="A2164">
        <f ca="1">IF(ROW()=2,0,OFFSET(A2164,-1,0)+1)</f>
        <v>2162</v>
      </c>
      <c r="B2164">
        <f ca="1">IF(ROW()=2,1,
IF(OFFSET(C2164,0,0)=0,OFFSET(B2164,-1,0)+1,
OFFSET(B2164,-1,0)))</f>
        <v>209</v>
      </c>
      <c r="C2164">
        <f ca="1">IF(ROW()=2,0,
IF(OFFSET(C2164,-1,0)=VLOOKUP(OFFSET(B2164,-1,0),PlayerLevelTable!$A:$C,MATCH(PlayerLevelTable!$C$1,PlayerLevelTable!$A$1:$C$1,0),0),0,
OFFSET(C2164,-1,0)+1))</f>
        <v>1</v>
      </c>
    </row>
    <row r="2165" spans="1:3" x14ac:dyDescent="0.3">
      <c r="A2165">
        <f ca="1">IF(ROW()=2,0,OFFSET(A2165,-1,0)+1)</f>
        <v>2163</v>
      </c>
      <c r="B2165">
        <f ca="1">IF(ROW()=2,1,
IF(OFFSET(C2165,0,0)=0,OFFSET(B2165,-1,0)+1,
OFFSET(B2165,-1,0)))</f>
        <v>209</v>
      </c>
      <c r="C2165">
        <f ca="1">IF(ROW()=2,0,
IF(OFFSET(C2165,-1,0)=VLOOKUP(OFFSET(B2165,-1,0),PlayerLevelTable!$A:$C,MATCH(PlayerLevelTable!$C$1,PlayerLevelTable!$A$1:$C$1,0),0),0,
OFFSET(C2165,-1,0)+1))</f>
        <v>2</v>
      </c>
    </row>
    <row r="2166" spans="1:3" x14ac:dyDescent="0.3">
      <c r="A2166">
        <f ca="1">IF(ROW()=2,0,OFFSET(A2166,-1,0)+1)</f>
        <v>2164</v>
      </c>
      <c r="B2166">
        <f ca="1">IF(ROW()=2,1,
IF(OFFSET(C2166,0,0)=0,OFFSET(B2166,-1,0)+1,
OFFSET(B2166,-1,0)))</f>
        <v>209</v>
      </c>
      <c r="C2166">
        <f ca="1">IF(ROW()=2,0,
IF(OFFSET(C2166,-1,0)=VLOOKUP(OFFSET(B2166,-1,0),PlayerLevelTable!$A:$C,MATCH(PlayerLevelTable!$C$1,PlayerLevelTable!$A$1:$C$1,0),0),0,
OFFSET(C2166,-1,0)+1))</f>
        <v>3</v>
      </c>
    </row>
    <row r="2167" spans="1:3" x14ac:dyDescent="0.3">
      <c r="A2167">
        <f ca="1">IF(ROW()=2,0,OFFSET(A2167,-1,0)+1)</f>
        <v>2165</v>
      </c>
      <c r="B2167">
        <f ca="1">IF(ROW()=2,1,
IF(OFFSET(C2167,0,0)=0,OFFSET(B2167,-1,0)+1,
OFFSET(B2167,-1,0)))</f>
        <v>209</v>
      </c>
      <c r="C2167">
        <f ca="1">IF(ROW()=2,0,
IF(OFFSET(C2167,-1,0)=VLOOKUP(OFFSET(B2167,-1,0),PlayerLevelTable!$A:$C,MATCH(PlayerLevelTable!$C$1,PlayerLevelTable!$A$1:$C$1,0),0),0,
OFFSET(C2167,-1,0)+1))</f>
        <v>4</v>
      </c>
    </row>
    <row r="2168" spans="1:3" x14ac:dyDescent="0.3">
      <c r="A2168">
        <f ca="1">IF(ROW()=2,0,OFFSET(A2168,-1,0)+1)</f>
        <v>2166</v>
      </c>
      <c r="B2168">
        <f ca="1">IF(ROW()=2,1,
IF(OFFSET(C2168,0,0)=0,OFFSET(B2168,-1,0)+1,
OFFSET(B2168,-1,0)))</f>
        <v>209</v>
      </c>
      <c r="C2168">
        <f ca="1">IF(ROW()=2,0,
IF(OFFSET(C2168,-1,0)=VLOOKUP(OFFSET(B2168,-1,0),PlayerLevelTable!$A:$C,MATCH(PlayerLevelTable!$C$1,PlayerLevelTable!$A$1:$C$1,0),0),0,
OFFSET(C2168,-1,0)+1))</f>
        <v>5</v>
      </c>
    </row>
    <row r="2169" spans="1:3" x14ac:dyDescent="0.3">
      <c r="A2169">
        <f ca="1">IF(ROW()=2,0,OFFSET(A2169,-1,0)+1)</f>
        <v>2167</v>
      </c>
      <c r="B2169">
        <f ca="1">IF(ROW()=2,1,
IF(OFFSET(C2169,0,0)=0,OFFSET(B2169,-1,0)+1,
OFFSET(B2169,-1,0)))</f>
        <v>209</v>
      </c>
      <c r="C2169">
        <f ca="1">IF(ROW()=2,0,
IF(OFFSET(C2169,-1,0)=VLOOKUP(OFFSET(B2169,-1,0),PlayerLevelTable!$A:$C,MATCH(PlayerLevelTable!$C$1,PlayerLevelTable!$A$1:$C$1,0),0),0,
OFFSET(C2169,-1,0)+1))</f>
        <v>6</v>
      </c>
    </row>
    <row r="2170" spans="1:3" x14ac:dyDescent="0.3">
      <c r="A2170">
        <f ca="1">IF(ROW()=2,0,OFFSET(A2170,-1,0)+1)</f>
        <v>2168</v>
      </c>
      <c r="B2170">
        <f ca="1">IF(ROW()=2,1,
IF(OFFSET(C2170,0,0)=0,OFFSET(B2170,-1,0)+1,
OFFSET(B2170,-1,0)))</f>
        <v>209</v>
      </c>
      <c r="C2170">
        <f ca="1">IF(ROW()=2,0,
IF(OFFSET(C2170,-1,0)=VLOOKUP(OFFSET(B2170,-1,0),PlayerLevelTable!$A:$C,MATCH(PlayerLevelTable!$C$1,PlayerLevelTable!$A$1:$C$1,0),0),0,
OFFSET(C2170,-1,0)+1))</f>
        <v>7</v>
      </c>
    </row>
    <row r="2171" spans="1:3" x14ac:dyDescent="0.3">
      <c r="A2171">
        <f ca="1">IF(ROW()=2,0,OFFSET(A2171,-1,0)+1)</f>
        <v>2169</v>
      </c>
      <c r="B2171">
        <f ca="1">IF(ROW()=2,1,
IF(OFFSET(C2171,0,0)=0,OFFSET(B2171,-1,0)+1,
OFFSET(B2171,-1,0)))</f>
        <v>209</v>
      </c>
      <c r="C2171">
        <f ca="1">IF(ROW()=2,0,
IF(OFFSET(C2171,-1,0)=VLOOKUP(OFFSET(B2171,-1,0),PlayerLevelTable!$A:$C,MATCH(PlayerLevelTable!$C$1,PlayerLevelTable!$A$1:$C$1,0),0),0,
OFFSET(C2171,-1,0)+1))</f>
        <v>8</v>
      </c>
    </row>
    <row r="2172" spans="1:3" x14ac:dyDescent="0.3">
      <c r="A2172">
        <f ca="1">IF(ROW()=2,0,OFFSET(A2172,-1,0)+1)</f>
        <v>2170</v>
      </c>
      <c r="B2172">
        <f ca="1">IF(ROW()=2,1,
IF(OFFSET(C2172,0,0)=0,OFFSET(B2172,-1,0)+1,
OFFSET(B2172,-1,0)))</f>
        <v>209</v>
      </c>
      <c r="C2172">
        <f ca="1">IF(ROW()=2,0,
IF(OFFSET(C2172,-1,0)=VLOOKUP(OFFSET(B2172,-1,0),PlayerLevelTable!$A:$C,MATCH(PlayerLevelTable!$C$1,PlayerLevelTable!$A$1:$C$1,0),0),0,
OFFSET(C2172,-1,0)+1))</f>
        <v>9</v>
      </c>
    </row>
    <row r="2173" spans="1:3" x14ac:dyDescent="0.3">
      <c r="A2173">
        <f ca="1">IF(ROW()=2,0,OFFSET(A2173,-1,0)+1)</f>
        <v>2171</v>
      </c>
      <c r="B2173">
        <f ca="1">IF(ROW()=2,1,
IF(OFFSET(C2173,0,0)=0,OFFSET(B2173,-1,0)+1,
OFFSET(B2173,-1,0)))</f>
        <v>209</v>
      </c>
      <c r="C2173">
        <f ca="1">IF(ROW()=2,0,
IF(OFFSET(C2173,-1,0)=VLOOKUP(OFFSET(B2173,-1,0),PlayerLevelTable!$A:$C,MATCH(PlayerLevelTable!$C$1,PlayerLevelTable!$A$1:$C$1,0),0),0,
OFFSET(C2173,-1,0)+1))</f>
        <v>10</v>
      </c>
    </row>
    <row r="2174" spans="1:3" x14ac:dyDescent="0.3">
      <c r="A2174">
        <f ca="1">IF(ROW()=2,0,OFFSET(A2174,-1,0)+1)</f>
        <v>2172</v>
      </c>
      <c r="B2174">
        <f ca="1">IF(ROW()=2,1,
IF(OFFSET(C2174,0,0)=0,OFFSET(B2174,-1,0)+1,
OFFSET(B2174,-1,0)))</f>
        <v>209</v>
      </c>
      <c r="C2174">
        <f ca="1">IF(ROW()=2,0,
IF(OFFSET(C2174,-1,0)=VLOOKUP(OFFSET(B2174,-1,0),PlayerLevelTable!$A:$C,MATCH(PlayerLevelTable!$C$1,PlayerLevelTable!$A$1:$C$1,0),0),0,
OFFSET(C2174,-1,0)+1))</f>
        <v>11</v>
      </c>
    </row>
    <row r="2175" spans="1:3" x14ac:dyDescent="0.3">
      <c r="A2175">
        <f ca="1">IF(ROW()=2,0,OFFSET(A2175,-1,0)+1)</f>
        <v>2173</v>
      </c>
      <c r="B2175">
        <f ca="1">IF(ROW()=2,1,
IF(OFFSET(C2175,0,0)=0,OFFSET(B2175,-1,0)+1,
OFFSET(B2175,-1,0)))</f>
        <v>209</v>
      </c>
      <c r="C2175">
        <f ca="1">IF(ROW()=2,0,
IF(OFFSET(C2175,-1,0)=VLOOKUP(OFFSET(B2175,-1,0),PlayerLevelTable!$A:$C,MATCH(PlayerLevelTable!$C$1,PlayerLevelTable!$A$1:$C$1,0),0),0,
OFFSET(C2175,-1,0)+1))</f>
        <v>12</v>
      </c>
    </row>
    <row r="2176" spans="1:3" x14ac:dyDescent="0.3">
      <c r="A2176">
        <f ca="1">IF(ROW()=2,0,OFFSET(A2176,-1,0)+1)</f>
        <v>2174</v>
      </c>
      <c r="B2176">
        <f ca="1">IF(ROW()=2,1,
IF(OFFSET(C2176,0,0)=0,OFFSET(B2176,-1,0)+1,
OFFSET(B2176,-1,0)))</f>
        <v>209</v>
      </c>
      <c r="C2176">
        <f ca="1">IF(ROW()=2,0,
IF(OFFSET(C2176,-1,0)=VLOOKUP(OFFSET(B2176,-1,0),PlayerLevelTable!$A:$C,MATCH(PlayerLevelTable!$C$1,PlayerLevelTable!$A$1:$C$1,0),0),0,
OFFSET(C2176,-1,0)+1))</f>
        <v>13</v>
      </c>
    </row>
    <row r="2177" spans="1:3" x14ac:dyDescent="0.3">
      <c r="A2177">
        <f ca="1">IF(ROW()=2,0,OFFSET(A2177,-1,0)+1)</f>
        <v>2175</v>
      </c>
      <c r="B2177">
        <f ca="1">IF(ROW()=2,1,
IF(OFFSET(C2177,0,0)=0,OFFSET(B2177,-1,0)+1,
OFFSET(B2177,-1,0)))</f>
        <v>209</v>
      </c>
      <c r="C2177">
        <f ca="1">IF(ROW()=2,0,
IF(OFFSET(C2177,-1,0)=VLOOKUP(OFFSET(B2177,-1,0),PlayerLevelTable!$A:$C,MATCH(PlayerLevelTable!$C$1,PlayerLevelTable!$A$1:$C$1,0),0),0,
OFFSET(C2177,-1,0)+1))</f>
        <v>14</v>
      </c>
    </row>
    <row r="2178" spans="1:3" x14ac:dyDescent="0.3">
      <c r="A2178">
        <f ca="1">IF(ROW()=2,0,OFFSET(A2178,-1,0)+1)</f>
        <v>2176</v>
      </c>
      <c r="B2178">
        <f ca="1">IF(ROW()=2,1,
IF(OFFSET(C2178,0,0)=0,OFFSET(B2178,-1,0)+1,
OFFSET(B2178,-1,0)))</f>
        <v>209</v>
      </c>
      <c r="C2178">
        <f ca="1">IF(ROW()=2,0,
IF(OFFSET(C2178,-1,0)=VLOOKUP(OFFSET(B2178,-1,0),PlayerLevelTable!$A:$C,MATCH(PlayerLevelTable!$C$1,PlayerLevelTable!$A$1:$C$1,0),0),0,
OFFSET(C2178,-1,0)+1))</f>
        <v>15</v>
      </c>
    </row>
    <row r="2179" spans="1:3" x14ac:dyDescent="0.3">
      <c r="A2179">
        <f ca="1">IF(ROW()=2,0,OFFSET(A2179,-1,0)+1)</f>
        <v>2177</v>
      </c>
      <c r="B2179">
        <f ca="1">IF(ROW()=2,1,
IF(OFFSET(C2179,0,0)=0,OFFSET(B2179,-1,0)+1,
OFFSET(B2179,-1,0)))</f>
        <v>209</v>
      </c>
      <c r="C2179">
        <f ca="1">IF(ROW()=2,0,
IF(OFFSET(C2179,-1,0)=VLOOKUP(OFFSET(B2179,-1,0),PlayerLevelTable!$A:$C,MATCH(PlayerLevelTable!$C$1,PlayerLevelTable!$A$1:$C$1,0),0),0,
OFFSET(C2179,-1,0)+1))</f>
        <v>16</v>
      </c>
    </row>
    <row r="2180" spans="1:3" x14ac:dyDescent="0.3">
      <c r="A2180">
        <f ca="1">IF(ROW()=2,0,OFFSET(A2180,-1,0)+1)</f>
        <v>2178</v>
      </c>
      <c r="B2180">
        <f ca="1">IF(ROW()=2,1,
IF(OFFSET(C2180,0,0)=0,OFFSET(B2180,-1,0)+1,
OFFSET(B2180,-1,0)))</f>
        <v>209</v>
      </c>
      <c r="C2180">
        <f ca="1">IF(ROW()=2,0,
IF(OFFSET(C2180,-1,0)=VLOOKUP(OFFSET(B2180,-1,0),PlayerLevelTable!$A:$C,MATCH(PlayerLevelTable!$C$1,PlayerLevelTable!$A$1:$C$1,0),0),0,
OFFSET(C2180,-1,0)+1))</f>
        <v>17</v>
      </c>
    </row>
    <row r="2181" spans="1:3" x14ac:dyDescent="0.3">
      <c r="A2181">
        <f ca="1">IF(ROW()=2,0,OFFSET(A2181,-1,0)+1)</f>
        <v>2179</v>
      </c>
      <c r="B2181">
        <f ca="1">IF(ROW()=2,1,
IF(OFFSET(C2181,0,0)=0,OFFSET(B2181,-1,0)+1,
OFFSET(B2181,-1,0)))</f>
        <v>209</v>
      </c>
      <c r="C2181">
        <f ca="1">IF(ROW()=2,0,
IF(OFFSET(C2181,-1,0)=VLOOKUP(OFFSET(B2181,-1,0),PlayerLevelTable!$A:$C,MATCH(PlayerLevelTable!$C$1,PlayerLevelTable!$A$1:$C$1,0),0),0,
OFFSET(C2181,-1,0)+1))</f>
        <v>18</v>
      </c>
    </row>
    <row r="2182" spans="1:3" x14ac:dyDescent="0.3">
      <c r="A2182">
        <f ca="1">IF(ROW()=2,0,OFFSET(A2182,-1,0)+1)</f>
        <v>2180</v>
      </c>
      <c r="B2182">
        <f ca="1">IF(ROW()=2,1,
IF(OFFSET(C2182,0,0)=0,OFFSET(B2182,-1,0)+1,
OFFSET(B2182,-1,0)))</f>
        <v>210</v>
      </c>
      <c r="C2182">
        <f ca="1">IF(ROW()=2,0,
IF(OFFSET(C2182,-1,0)=VLOOKUP(OFFSET(B2182,-1,0),PlayerLevelTable!$A:$C,MATCH(PlayerLevelTable!$C$1,PlayerLevelTable!$A$1:$C$1,0),0),0,
OFFSET(C2182,-1,0)+1))</f>
        <v>0</v>
      </c>
    </row>
    <row r="2183" spans="1:3" x14ac:dyDescent="0.3">
      <c r="A2183">
        <f ca="1">IF(ROW()=2,0,OFFSET(A2183,-1,0)+1)</f>
        <v>2181</v>
      </c>
      <c r="B2183">
        <f ca="1">IF(ROW()=2,1,
IF(OFFSET(C2183,0,0)=0,OFFSET(B2183,-1,0)+1,
OFFSET(B2183,-1,0)))</f>
        <v>210</v>
      </c>
      <c r="C2183">
        <f ca="1">IF(ROW()=2,0,
IF(OFFSET(C2183,-1,0)=VLOOKUP(OFFSET(B2183,-1,0),PlayerLevelTable!$A:$C,MATCH(PlayerLevelTable!$C$1,PlayerLevelTable!$A$1:$C$1,0),0),0,
OFFSET(C2183,-1,0)+1))</f>
        <v>1</v>
      </c>
    </row>
    <row r="2184" spans="1:3" x14ac:dyDescent="0.3">
      <c r="A2184">
        <f ca="1">IF(ROW()=2,0,OFFSET(A2184,-1,0)+1)</f>
        <v>2182</v>
      </c>
      <c r="B2184">
        <f ca="1">IF(ROW()=2,1,
IF(OFFSET(C2184,0,0)=0,OFFSET(B2184,-1,0)+1,
OFFSET(B2184,-1,0)))</f>
        <v>210</v>
      </c>
      <c r="C2184">
        <f ca="1">IF(ROW()=2,0,
IF(OFFSET(C2184,-1,0)=VLOOKUP(OFFSET(B2184,-1,0),PlayerLevelTable!$A:$C,MATCH(PlayerLevelTable!$C$1,PlayerLevelTable!$A$1:$C$1,0),0),0,
OFFSET(C2184,-1,0)+1))</f>
        <v>2</v>
      </c>
    </row>
    <row r="2185" spans="1:3" x14ac:dyDescent="0.3">
      <c r="A2185">
        <f ca="1">IF(ROW()=2,0,OFFSET(A2185,-1,0)+1)</f>
        <v>2183</v>
      </c>
      <c r="B2185">
        <f ca="1">IF(ROW()=2,1,
IF(OFFSET(C2185,0,0)=0,OFFSET(B2185,-1,0)+1,
OFFSET(B2185,-1,0)))</f>
        <v>210</v>
      </c>
      <c r="C2185">
        <f ca="1">IF(ROW()=2,0,
IF(OFFSET(C2185,-1,0)=VLOOKUP(OFFSET(B2185,-1,0),PlayerLevelTable!$A:$C,MATCH(PlayerLevelTable!$C$1,PlayerLevelTable!$A$1:$C$1,0),0),0,
OFFSET(C2185,-1,0)+1))</f>
        <v>3</v>
      </c>
    </row>
    <row r="2186" spans="1:3" x14ac:dyDescent="0.3">
      <c r="A2186">
        <f ca="1">IF(ROW()=2,0,OFFSET(A2186,-1,0)+1)</f>
        <v>2184</v>
      </c>
      <c r="B2186">
        <f ca="1">IF(ROW()=2,1,
IF(OFFSET(C2186,0,0)=0,OFFSET(B2186,-1,0)+1,
OFFSET(B2186,-1,0)))</f>
        <v>210</v>
      </c>
      <c r="C2186">
        <f ca="1">IF(ROW()=2,0,
IF(OFFSET(C2186,-1,0)=VLOOKUP(OFFSET(B2186,-1,0),PlayerLevelTable!$A:$C,MATCH(PlayerLevelTable!$C$1,PlayerLevelTable!$A$1:$C$1,0),0),0,
OFFSET(C2186,-1,0)+1))</f>
        <v>4</v>
      </c>
    </row>
    <row r="2187" spans="1:3" x14ac:dyDescent="0.3">
      <c r="A2187">
        <f ca="1">IF(ROW()=2,0,OFFSET(A2187,-1,0)+1)</f>
        <v>2185</v>
      </c>
      <c r="B2187">
        <f ca="1">IF(ROW()=2,1,
IF(OFFSET(C2187,0,0)=0,OFFSET(B2187,-1,0)+1,
OFFSET(B2187,-1,0)))</f>
        <v>210</v>
      </c>
      <c r="C2187">
        <f ca="1">IF(ROW()=2,0,
IF(OFFSET(C2187,-1,0)=VLOOKUP(OFFSET(B2187,-1,0),PlayerLevelTable!$A:$C,MATCH(PlayerLevelTable!$C$1,PlayerLevelTable!$A$1:$C$1,0),0),0,
OFFSET(C2187,-1,0)+1))</f>
        <v>5</v>
      </c>
    </row>
    <row r="2188" spans="1:3" x14ac:dyDescent="0.3">
      <c r="A2188">
        <f ca="1">IF(ROW()=2,0,OFFSET(A2188,-1,0)+1)</f>
        <v>2186</v>
      </c>
      <c r="B2188">
        <f ca="1">IF(ROW()=2,1,
IF(OFFSET(C2188,0,0)=0,OFFSET(B2188,-1,0)+1,
OFFSET(B2188,-1,0)))</f>
        <v>210</v>
      </c>
      <c r="C2188">
        <f ca="1">IF(ROW()=2,0,
IF(OFFSET(C2188,-1,0)=VLOOKUP(OFFSET(B2188,-1,0),PlayerLevelTable!$A:$C,MATCH(PlayerLevelTable!$C$1,PlayerLevelTable!$A$1:$C$1,0),0),0,
OFFSET(C2188,-1,0)+1))</f>
        <v>6</v>
      </c>
    </row>
    <row r="2189" spans="1:3" x14ac:dyDescent="0.3">
      <c r="A2189">
        <f ca="1">IF(ROW()=2,0,OFFSET(A2189,-1,0)+1)</f>
        <v>2187</v>
      </c>
      <c r="B2189">
        <f ca="1">IF(ROW()=2,1,
IF(OFFSET(C2189,0,0)=0,OFFSET(B2189,-1,0)+1,
OFFSET(B2189,-1,0)))</f>
        <v>210</v>
      </c>
      <c r="C2189">
        <f ca="1">IF(ROW()=2,0,
IF(OFFSET(C2189,-1,0)=VLOOKUP(OFFSET(B2189,-1,0),PlayerLevelTable!$A:$C,MATCH(PlayerLevelTable!$C$1,PlayerLevelTable!$A$1:$C$1,0),0),0,
OFFSET(C2189,-1,0)+1))</f>
        <v>7</v>
      </c>
    </row>
    <row r="2190" spans="1:3" x14ac:dyDescent="0.3">
      <c r="A2190">
        <f ca="1">IF(ROW()=2,0,OFFSET(A2190,-1,0)+1)</f>
        <v>2188</v>
      </c>
      <c r="B2190">
        <f ca="1">IF(ROW()=2,1,
IF(OFFSET(C2190,0,0)=0,OFFSET(B2190,-1,0)+1,
OFFSET(B2190,-1,0)))</f>
        <v>210</v>
      </c>
      <c r="C2190">
        <f ca="1">IF(ROW()=2,0,
IF(OFFSET(C2190,-1,0)=VLOOKUP(OFFSET(B2190,-1,0),PlayerLevelTable!$A:$C,MATCH(PlayerLevelTable!$C$1,PlayerLevelTable!$A$1:$C$1,0),0),0,
OFFSET(C2190,-1,0)+1))</f>
        <v>8</v>
      </c>
    </row>
    <row r="2191" spans="1:3" x14ac:dyDescent="0.3">
      <c r="A2191">
        <f ca="1">IF(ROW()=2,0,OFFSET(A2191,-1,0)+1)</f>
        <v>2189</v>
      </c>
      <c r="B2191">
        <f ca="1">IF(ROW()=2,1,
IF(OFFSET(C2191,0,0)=0,OFFSET(B2191,-1,0)+1,
OFFSET(B2191,-1,0)))</f>
        <v>210</v>
      </c>
      <c r="C2191">
        <f ca="1">IF(ROW()=2,0,
IF(OFFSET(C2191,-1,0)=VLOOKUP(OFFSET(B2191,-1,0),PlayerLevelTable!$A:$C,MATCH(PlayerLevelTable!$C$1,PlayerLevelTable!$A$1:$C$1,0),0),0,
OFFSET(C2191,-1,0)+1))</f>
        <v>9</v>
      </c>
    </row>
    <row r="2192" spans="1:3" x14ac:dyDescent="0.3">
      <c r="A2192">
        <f ca="1">IF(ROW()=2,0,OFFSET(A2192,-1,0)+1)</f>
        <v>2190</v>
      </c>
      <c r="B2192">
        <f ca="1">IF(ROW()=2,1,
IF(OFFSET(C2192,0,0)=0,OFFSET(B2192,-1,0)+1,
OFFSET(B2192,-1,0)))</f>
        <v>210</v>
      </c>
      <c r="C2192">
        <f ca="1">IF(ROW()=2,0,
IF(OFFSET(C2192,-1,0)=VLOOKUP(OFFSET(B2192,-1,0),PlayerLevelTable!$A:$C,MATCH(PlayerLevelTable!$C$1,PlayerLevelTable!$A$1:$C$1,0),0),0,
OFFSET(C2192,-1,0)+1))</f>
        <v>10</v>
      </c>
    </row>
    <row r="2193" spans="1:3" x14ac:dyDescent="0.3">
      <c r="A2193">
        <f ca="1">IF(ROW()=2,0,OFFSET(A2193,-1,0)+1)</f>
        <v>2191</v>
      </c>
      <c r="B2193">
        <f ca="1">IF(ROW()=2,1,
IF(OFFSET(C2193,0,0)=0,OFFSET(B2193,-1,0)+1,
OFFSET(B2193,-1,0)))</f>
        <v>210</v>
      </c>
      <c r="C2193">
        <f ca="1">IF(ROW()=2,0,
IF(OFFSET(C2193,-1,0)=VLOOKUP(OFFSET(B2193,-1,0),PlayerLevelTable!$A:$C,MATCH(PlayerLevelTable!$C$1,PlayerLevelTable!$A$1:$C$1,0),0),0,
OFFSET(C2193,-1,0)+1))</f>
        <v>11</v>
      </c>
    </row>
    <row r="2194" spans="1:3" x14ac:dyDescent="0.3">
      <c r="A2194">
        <f ca="1">IF(ROW()=2,0,OFFSET(A2194,-1,0)+1)</f>
        <v>2192</v>
      </c>
      <c r="B2194">
        <f ca="1">IF(ROW()=2,1,
IF(OFFSET(C2194,0,0)=0,OFFSET(B2194,-1,0)+1,
OFFSET(B2194,-1,0)))</f>
        <v>210</v>
      </c>
      <c r="C2194">
        <f ca="1">IF(ROW()=2,0,
IF(OFFSET(C2194,-1,0)=VLOOKUP(OFFSET(B2194,-1,0),PlayerLevelTable!$A:$C,MATCH(PlayerLevelTable!$C$1,PlayerLevelTable!$A$1:$C$1,0),0),0,
OFFSET(C2194,-1,0)+1))</f>
        <v>12</v>
      </c>
    </row>
    <row r="2195" spans="1:3" x14ac:dyDescent="0.3">
      <c r="A2195">
        <f ca="1">IF(ROW()=2,0,OFFSET(A2195,-1,0)+1)</f>
        <v>2193</v>
      </c>
      <c r="B2195">
        <f ca="1">IF(ROW()=2,1,
IF(OFFSET(C2195,0,0)=0,OFFSET(B2195,-1,0)+1,
OFFSET(B2195,-1,0)))</f>
        <v>210</v>
      </c>
      <c r="C2195">
        <f ca="1">IF(ROW()=2,0,
IF(OFFSET(C2195,-1,0)=VLOOKUP(OFFSET(B2195,-1,0),PlayerLevelTable!$A:$C,MATCH(PlayerLevelTable!$C$1,PlayerLevelTable!$A$1:$C$1,0),0),0,
OFFSET(C2195,-1,0)+1))</f>
        <v>13</v>
      </c>
    </row>
    <row r="2196" spans="1:3" x14ac:dyDescent="0.3">
      <c r="A2196">
        <f ca="1">IF(ROW()=2,0,OFFSET(A2196,-1,0)+1)</f>
        <v>2194</v>
      </c>
      <c r="B2196">
        <f ca="1">IF(ROW()=2,1,
IF(OFFSET(C2196,0,0)=0,OFFSET(B2196,-1,0)+1,
OFFSET(B2196,-1,0)))</f>
        <v>210</v>
      </c>
      <c r="C2196">
        <f ca="1">IF(ROW()=2,0,
IF(OFFSET(C2196,-1,0)=VLOOKUP(OFFSET(B2196,-1,0),PlayerLevelTable!$A:$C,MATCH(PlayerLevelTable!$C$1,PlayerLevelTable!$A$1:$C$1,0),0),0,
OFFSET(C2196,-1,0)+1))</f>
        <v>14</v>
      </c>
    </row>
    <row r="2197" spans="1:3" x14ac:dyDescent="0.3">
      <c r="A2197">
        <f ca="1">IF(ROW()=2,0,OFFSET(A2197,-1,0)+1)</f>
        <v>2195</v>
      </c>
      <c r="B2197">
        <f ca="1">IF(ROW()=2,1,
IF(OFFSET(C2197,0,0)=0,OFFSET(B2197,-1,0)+1,
OFFSET(B2197,-1,0)))</f>
        <v>210</v>
      </c>
      <c r="C2197">
        <f ca="1">IF(ROW()=2,0,
IF(OFFSET(C2197,-1,0)=VLOOKUP(OFFSET(B2197,-1,0),PlayerLevelTable!$A:$C,MATCH(PlayerLevelTable!$C$1,PlayerLevelTable!$A$1:$C$1,0),0),0,
OFFSET(C2197,-1,0)+1))</f>
        <v>15</v>
      </c>
    </row>
    <row r="2198" spans="1:3" x14ac:dyDescent="0.3">
      <c r="A2198">
        <f ca="1">IF(ROW()=2,0,OFFSET(A2198,-1,0)+1)</f>
        <v>2196</v>
      </c>
      <c r="B2198">
        <f ca="1">IF(ROW()=2,1,
IF(OFFSET(C2198,0,0)=0,OFFSET(B2198,-1,0)+1,
OFFSET(B2198,-1,0)))</f>
        <v>210</v>
      </c>
      <c r="C2198">
        <f ca="1">IF(ROW()=2,0,
IF(OFFSET(C2198,-1,0)=VLOOKUP(OFFSET(B2198,-1,0),PlayerLevelTable!$A:$C,MATCH(PlayerLevelTable!$C$1,PlayerLevelTable!$A$1:$C$1,0),0),0,
OFFSET(C2198,-1,0)+1))</f>
        <v>16</v>
      </c>
    </row>
    <row r="2199" spans="1:3" x14ac:dyDescent="0.3">
      <c r="A2199">
        <f ca="1">IF(ROW()=2,0,OFFSET(A2199,-1,0)+1)</f>
        <v>2197</v>
      </c>
      <c r="B2199">
        <f ca="1">IF(ROW()=2,1,
IF(OFFSET(C2199,0,0)=0,OFFSET(B2199,-1,0)+1,
OFFSET(B2199,-1,0)))</f>
        <v>210</v>
      </c>
      <c r="C2199">
        <f ca="1">IF(ROW()=2,0,
IF(OFFSET(C2199,-1,0)=VLOOKUP(OFFSET(B2199,-1,0),PlayerLevelTable!$A:$C,MATCH(PlayerLevelTable!$C$1,PlayerLevelTable!$A$1:$C$1,0),0),0,
OFFSET(C2199,-1,0)+1))</f>
        <v>17</v>
      </c>
    </row>
    <row r="2200" spans="1:3" x14ac:dyDescent="0.3">
      <c r="A2200">
        <f ca="1">IF(ROW()=2,0,OFFSET(A2200,-1,0)+1)</f>
        <v>2198</v>
      </c>
      <c r="B2200">
        <f ca="1">IF(ROW()=2,1,
IF(OFFSET(C2200,0,0)=0,OFFSET(B2200,-1,0)+1,
OFFSET(B2200,-1,0)))</f>
        <v>210</v>
      </c>
      <c r="C2200">
        <f ca="1">IF(ROW()=2,0,
IF(OFFSET(C2200,-1,0)=VLOOKUP(OFFSET(B2200,-1,0),PlayerLevelTable!$A:$C,MATCH(PlayerLevelTable!$C$1,PlayerLevelTable!$A$1:$C$1,0),0),0,
OFFSET(C2200,-1,0)+1))</f>
        <v>18</v>
      </c>
    </row>
    <row r="2201" spans="1:3" x14ac:dyDescent="0.3">
      <c r="A2201">
        <f ca="1">IF(ROW()=2,0,OFFSET(A2201,-1,0)+1)</f>
        <v>2199</v>
      </c>
      <c r="B2201">
        <f ca="1">IF(ROW()=2,1,
IF(OFFSET(C2201,0,0)=0,OFFSET(B2201,-1,0)+1,
OFFSET(B2201,-1,0)))</f>
        <v>211</v>
      </c>
      <c r="C2201">
        <f ca="1">IF(ROW()=2,0,
IF(OFFSET(C2201,-1,0)=VLOOKUP(OFFSET(B2201,-1,0),PlayerLevelTable!$A:$C,MATCH(PlayerLevelTable!$C$1,PlayerLevelTable!$A$1:$C$1,0),0),0,
OFFSET(C2201,-1,0)+1))</f>
        <v>0</v>
      </c>
    </row>
    <row r="2202" spans="1:3" x14ac:dyDescent="0.3">
      <c r="A2202">
        <f ca="1">IF(ROW()=2,0,OFFSET(A2202,-1,0)+1)</f>
        <v>2200</v>
      </c>
      <c r="B2202">
        <f ca="1">IF(ROW()=2,1,
IF(OFFSET(C2202,0,0)=0,OFFSET(B2202,-1,0)+1,
OFFSET(B2202,-1,0)))</f>
        <v>211</v>
      </c>
      <c r="C2202">
        <f ca="1">IF(ROW()=2,0,
IF(OFFSET(C2202,-1,0)=VLOOKUP(OFFSET(B2202,-1,0),PlayerLevelTable!$A:$C,MATCH(PlayerLevelTable!$C$1,PlayerLevelTable!$A$1:$C$1,0),0),0,
OFFSET(C2202,-1,0)+1))</f>
        <v>1</v>
      </c>
    </row>
    <row r="2203" spans="1:3" x14ac:dyDescent="0.3">
      <c r="A2203">
        <f ca="1">IF(ROW()=2,0,OFFSET(A2203,-1,0)+1)</f>
        <v>2201</v>
      </c>
      <c r="B2203">
        <f ca="1">IF(ROW()=2,1,
IF(OFFSET(C2203,0,0)=0,OFFSET(B2203,-1,0)+1,
OFFSET(B2203,-1,0)))</f>
        <v>211</v>
      </c>
      <c r="C2203">
        <f ca="1">IF(ROW()=2,0,
IF(OFFSET(C2203,-1,0)=VLOOKUP(OFFSET(B2203,-1,0),PlayerLevelTable!$A:$C,MATCH(PlayerLevelTable!$C$1,PlayerLevelTable!$A$1:$C$1,0),0),0,
OFFSET(C2203,-1,0)+1))</f>
        <v>2</v>
      </c>
    </row>
    <row r="2204" spans="1:3" x14ac:dyDescent="0.3">
      <c r="A2204">
        <f ca="1">IF(ROW()=2,0,OFFSET(A2204,-1,0)+1)</f>
        <v>2202</v>
      </c>
      <c r="B2204">
        <f ca="1">IF(ROW()=2,1,
IF(OFFSET(C2204,0,0)=0,OFFSET(B2204,-1,0)+1,
OFFSET(B2204,-1,0)))</f>
        <v>211</v>
      </c>
      <c r="C2204">
        <f ca="1">IF(ROW()=2,0,
IF(OFFSET(C2204,-1,0)=VLOOKUP(OFFSET(B2204,-1,0),PlayerLevelTable!$A:$C,MATCH(PlayerLevelTable!$C$1,PlayerLevelTable!$A$1:$C$1,0),0),0,
OFFSET(C2204,-1,0)+1))</f>
        <v>3</v>
      </c>
    </row>
    <row r="2205" spans="1:3" x14ac:dyDescent="0.3">
      <c r="A2205">
        <f ca="1">IF(ROW()=2,0,OFFSET(A2205,-1,0)+1)</f>
        <v>2203</v>
      </c>
      <c r="B2205">
        <f ca="1">IF(ROW()=2,1,
IF(OFFSET(C2205,0,0)=0,OFFSET(B2205,-1,0)+1,
OFFSET(B2205,-1,0)))</f>
        <v>211</v>
      </c>
      <c r="C2205">
        <f ca="1">IF(ROW()=2,0,
IF(OFFSET(C2205,-1,0)=VLOOKUP(OFFSET(B2205,-1,0),PlayerLevelTable!$A:$C,MATCH(PlayerLevelTable!$C$1,PlayerLevelTable!$A$1:$C$1,0),0),0,
OFFSET(C2205,-1,0)+1))</f>
        <v>4</v>
      </c>
    </row>
    <row r="2206" spans="1:3" x14ac:dyDescent="0.3">
      <c r="A2206">
        <f ca="1">IF(ROW()=2,0,OFFSET(A2206,-1,0)+1)</f>
        <v>2204</v>
      </c>
      <c r="B2206">
        <f ca="1">IF(ROW()=2,1,
IF(OFFSET(C2206,0,0)=0,OFFSET(B2206,-1,0)+1,
OFFSET(B2206,-1,0)))</f>
        <v>211</v>
      </c>
      <c r="C2206">
        <f ca="1">IF(ROW()=2,0,
IF(OFFSET(C2206,-1,0)=VLOOKUP(OFFSET(B2206,-1,0),PlayerLevelTable!$A:$C,MATCH(PlayerLevelTable!$C$1,PlayerLevelTable!$A$1:$C$1,0),0),0,
OFFSET(C2206,-1,0)+1))</f>
        <v>5</v>
      </c>
    </row>
    <row r="2207" spans="1:3" x14ac:dyDescent="0.3">
      <c r="A2207">
        <f ca="1">IF(ROW()=2,0,OFFSET(A2207,-1,0)+1)</f>
        <v>2205</v>
      </c>
      <c r="B2207">
        <f ca="1">IF(ROW()=2,1,
IF(OFFSET(C2207,0,0)=0,OFFSET(B2207,-1,0)+1,
OFFSET(B2207,-1,0)))</f>
        <v>211</v>
      </c>
      <c r="C2207">
        <f ca="1">IF(ROW()=2,0,
IF(OFFSET(C2207,-1,0)=VLOOKUP(OFFSET(B2207,-1,0),PlayerLevelTable!$A:$C,MATCH(PlayerLevelTable!$C$1,PlayerLevelTable!$A$1:$C$1,0),0),0,
OFFSET(C2207,-1,0)+1))</f>
        <v>6</v>
      </c>
    </row>
    <row r="2208" spans="1:3" x14ac:dyDescent="0.3">
      <c r="A2208">
        <f ca="1">IF(ROW()=2,0,OFFSET(A2208,-1,0)+1)</f>
        <v>2206</v>
      </c>
      <c r="B2208">
        <f ca="1">IF(ROW()=2,1,
IF(OFFSET(C2208,0,0)=0,OFFSET(B2208,-1,0)+1,
OFFSET(B2208,-1,0)))</f>
        <v>211</v>
      </c>
      <c r="C2208">
        <f ca="1">IF(ROW()=2,0,
IF(OFFSET(C2208,-1,0)=VLOOKUP(OFFSET(B2208,-1,0),PlayerLevelTable!$A:$C,MATCH(PlayerLevelTable!$C$1,PlayerLevelTable!$A$1:$C$1,0),0),0,
OFFSET(C2208,-1,0)+1))</f>
        <v>7</v>
      </c>
    </row>
    <row r="2209" spans="1:3" x14ac:dyDescent="0.3">
      <c r="A2209">
        <f ca="1">IF(ROW()=2,0,OFFSET(A2209,-1,0)+1)</f>
        <v>2207</v>
      </c>
      <c r="B2209">
        <f ca="1">IF(ROW()=2,1,
IF(OFFSET(C2209,0,0)=0,OFFSET(B2209,-1,0)+1,
OFFSET(B2209,-1,0)))</f>
        <v>211</v>
      </c>
      <c r="C2209">
        <f ca="1">IF(ROW()=2,0,
IF(OFFSET(C2209,-1,0)=VLOOKUP(OFFSET(B2209,-1,0),PlayerLevelTable!$A:$C,MATCH(PlayerLevelTable!$C$1,PlayerLevelTable!$A$1:$C$1,0),0),0,
OFFSET(C2209,-1,0)+1))</f>
        <v>8</v>
      </c>
    </row>
    <row r="2210" spans="1:3" x14ac:dyDescent="0.3">
      <c r="A2210">
        <f ca="1">IF(ROW()=2,0,OFFSET(A2210,-1,0)+1)</f>
        <v>2208</v>
      </c>
      <c r="B2210">
        <f ca="1">IF(ROW()=2,1,
IF(OFFSET(C2210,0,0)=0,OFFSET(B2210,-1,0)+1,
OFFSET(B2210,-1,0)))</f>
        <v>211</v>
      </c>
      <c r="C2210">
        <f ca="1">IF(ROW()=2,0,
IF(OFFSET(C2210,-1,0)=VLOOKUP(OFFSET(B2210,-1,0),PlayerLevelTable!$A:$C,MATCH(PlayerLevelTable!$C$1,PlayerLevelTable!$A$1:$C$1,0),0),0,
OFFSET(C2210,-1,0)+1))</f>
        <v>9</v>
      </c>
    </row>
    <row r="2211" spans="1:3" x14ac:dyDescent="0.3">
      <c r="A2211">
        <f ca="1">IF(ROW()=2,0,OFFSET(A2211,-1,0)+1)</f>
        <v>2209</v>
      </c>
      <c r="B2211">
        <f ca="1">IF(ROW()=2,1,
IF(OFFSET(C2211,0,0)=0,OFFSET(B2211,-1,0)+1,
OFFSET(B2211,-1,0)))</f>
        <v>211</v>
      </c>
      <c r="C2211">
        <f ca="1">IF(ROW()=2,0,
IF(OFFSET(C2211,-1,0)=VLOOKUP(OFFSET(B2211,-1,0),PlayerLevelTable!$A:$C,MATCH(PlayerLevelTable!$C$1,PlayerLevelTable!$A$1:$C$1,0),0),0,
OFFSET(C2211,-1,0)+1))</f>
        <v>10</v>
      </c>
    </row>
    <row r="2212" spans="1:3" x14ac:dyDescent="0.3">
      <c r="A2212">
        <f ca="1">IF(ROW()=2,0,OFFSET(A2212,-1,0)+1)</f>
        <v>2210</v>
      </c>
      <c r="B2212">
        <f ca="1">IF(ROW()=2,1,
IF(OFFSET(C2212,0,0)=0,OFFSET(B2212,-1,0)+1,
OFFSET(B2212,-1,0)))</f>
        <v>211</v>
      </c>
      <c r="C2212">
        <f ca="1">IF(ROW()=2,0,
IF(OFFSET(C2212,-1,0)=VLOOKUP(OFFSET(B2212,-1,0),PlayerLevelTable!$A:$C,MATCH(PlayerLevelTable!$C$1,PlayerLevelTable!$A$1:$C$1,0),0),0,
OFFSET(C2212,-1,0)+1))</f>
        <v>11</v>
      </c>
    </row>
    <row r="2213" spans="1:3" x14ac:dyDescent="0.3">
      <c r="A2213">
        <f ca="1">IF(ROW()=2,0,OFFSET(A2213,-1,0)+1)</f>
        <v>2211</v>
      </c>
      <c r="B2213">
        <f ca="1">IF(ROW()=2,1,
IF(OFFSET(C2213,0,0)=0,OFFSET(B2213,-1,0)+1,
OFFSET(B2213,-1,0)))</f>
        <v>211</v>
      </c>
      <c r="C2213">
        <f ca="1">IF(ROW()=2,0,
IF(OFFSET(C2213,-1,0)=VLOOKUP(OFFSET(B2213,-1,0),PlayerLevelTable!$A:$C,MATCH(PlayerLevelTable!$C$1,PlayerLevelTable!$A$1:$C$1,0),0),0,
OFFSET(C2213,-1,0)+1))</f>
        <v>12</v>
      </c>
    </row>
    <row r="2214" spans="1:3" x14ac:dyDescent="0.3">
      <c r="A2214">
        <f ca="1">IF(ROW()=2,0,OFFSET(A2214,-1,0)+1)</f>
        <v>2212</v>
      </c>
      <c r="B2214">
        <f ca="1">IF(ROW()=2,1,
IF(OFFSET(C2214,0,0)=0,OFFSET(B2214,-1,0)+1,
OFFSET(B2214,-1,0)))</f>
        <v>211</v>
      </c>
      <c r="C2214">
        <f ca="1">IF(ROW()=2,0,
IF(OFFSET(C2214,-1,0)=VLOOKUP(OFFSET(B2214,-1,0),PlayerLevelTable!$A:$C,MATCH(PlayerLevelTable!$C$1,PlayerLevelTable!$A$1:$C$1,0),0),0,
OFFSET(C2214,-1,0)+1))</f>
        <v>13</v>
      </c>
    </row>
    <row r="2215" spans="1:3" x14ac:dyDescent="0.3">
      <c r="A2215">
        <f ca="1">IF(ROW()=2,0,OFFSET(A2215,-1,0)+1)</f>
        <v>2213</v>
      </c>
      <c r="B2215">
        <f ca="1">IF(ROW()=2,1,
IF(OFFSET(C2215,0,0)=0,OFFSET(B2215,-1,0)+1,
OFFSET(B2215,-1,0)))</f>
        <v>211</v>
      </c>
      <c r="C2215">
        <f ca="1">IF(ROW()=2,0,
IF(OFFSET(C2215,-1,0)=VLOOKUP(OFFSET(B2215,-1,0),PlayerLevelTable!$A:$C,MATCH(PlayerLevelTable!$C$1,PlayerLevelTable!$A$1:$C$1,0),0),0,
OFFSET(C2215,-1,0)+1))</f>
        <v>14</v>
      </c>
    </row>
    <row r="2216" spans="1:3" x14ac:dyDescent="0.3">
      <c r="A2216">
        <f ca="1">IF(ROW()=2,0,OFFSET(A2216,-1,0)+1)</f>
        <v>2214</v>
      </c>
      <c r="B2216">
        <f ca="1">IF(ROW()=2,1,
IF(OFFSET(C2216,0,0)=0,OFFSET(B2216,-1,0)+1,
OFFSET(B2216,-1,0)))</f>
        <v>211</v>
      </c>
      <c r="C2216">
        <f ca="1">IF(ROW()=2,0,
IF(OFFSET(C2216,-1,0)=VLOOKUP(OFFSET(B2216,-1,0),PlayerLevelTable!$A:$C,MATCH(PlayerLevelTable!$C$1,PlayerLevelTable!$A$1:$C$1,0),0),0,
OFFSET(C2216,-1,0)+1))</f>
        <v>15</v>
      </c>
    </row>
    <row r="2217" spans="1:3" x14ac:dyDescent="0.3">
      <c r="A2217">
        <f ca="1">IF(ROW()=2,0,OFFSET(A2217,-1,0)+1)</f>
        <v>2215</v>
      </c>
      <c r="B2217">
        <f ca="1">IF(ROW()=2,1,
IF(OFFSET(C2217,0,0)=0,OFFSET(B2217,-1,0)+1,
OFFSET(B2217,-1,0)))</f>
        <v>211</v>
      </c>
      <c r="C2217">
        <f ca="1">IF(ROW()=2,0,
IF(OFFSET(C2217,-1,0)=VLOOKUP(OFFSET(B2217,-1,0),PlayerLevelTable!$A:$C,MATCH(PlayerLevelTable!$C$1,PlayerLevelTable!$A$1:$C$1,0),0),0,
OFFSET(C2217,-1,0)+1))</f>
        <v>16</v>
      </c>
    </row>
    <row r="2218" spans="1:3" x14ac:dyDescent="0.3">
      <c r="A2218">
        <f ca="1">IF(ROW()=2,0,OFFSET(A2218,-1,0)+1)</f>
        <v>2216</v>
      </c>
      <c r="B2218">
        <f ca="1">IF(ROW()=2,1,
IF(OFFSET(C2218,0,0)=0,OFFSET(B2218,-1,0)+1,
OFFSET(B2218,-1,0)))</f>
        <v>211</v>
      </c>
      <c r="C2218">
        <f ca="1">IF(ROW()=2,0,
IF(OFFSET(C2218,-1,0)=VLOOKUP(OFFSET(B2218,-1,0),PlayerLevelTable!$A:$C,MATCH(PlayerLevelTable!$C$1,PlayerLevelTable!$A$1:$C$1,0),0),0,
OFFSET(C2218,-1,0)+1))</f>
        <v>17</v>
      </c>
    </row>
    <row r="2219" spans="1:3" x14ac:dyDescent="0.3">
      <c r="A2219">
        <f ca="1">IF(ROW()=2,0,OFFSET(A2219,-1,0)+1)</f>
        <v>2217</v>
      </c>
      <c r="B2219">
        <f ca="1">IF(ROW()=2,1,
IF(OFFSET(C2219,0,0)=0,OFFSET(B2219,-1,0)+1,
OFFSET(B2219,-1,0)))</f>
        <v>211</v>
      </c>
      <c r="C2219">
        <f ca="1">IF(ROW()=2,0,
IF(OFFSET(C2219,-1,0)=VLOOKUP(OFFSET(B2219,-1,0),PlayerLevelTable!$A:$C,MATCH(PlayerLevelTable!$C$1,PlayerLevelTable!$A$1:$C$1,0),0),0,
OFFSET(C2219,-1,0)+1))</f>
        <v>18</v>
      </c>
    </row>
    <row r="2220" spans="1:3" x14ac:dyDescent="0.3">
      <c r="A2220">
        <f ca="1">IF(ROW()=2,0,OFFSET(A2220,-1,0)+1)</f>
        <v>2218</v>
      </c>
      <c r="B2220">
        <f ca="1">IF(ROW()=2,1,
IF(OFFSET(C2220,0,0)=0,OFFSET(B2220,-1,0)+1,
OFFSET(B2220,-1,0)))</f>
        <v>212</v>
      </c>
      <c r="C2220">
        <f ca="1">IF(ROW()=2,0,
IF(OFFSET(C2220,-1,0)=VLOOKUP(OFFSET(B2220,-1,0),PlayerLevelTable!$A:$C,MATCH(PlayerLevelTable!$C$1,PlayerLevelTable!$A$1:$C$1,0),0),0,
OFFSET(C2220,-1,0)+1))</f>
        <v>0</v>
      </c>
    </row>
    <row r="2221" spans="1:3" x14ac:dyDescent="0.3">
      <c r="A2221">
        <f ca="1">IF(ROW()=2,0,OFFSET(A2221,-1,0)+1)</f>
        <v>2219</v>
      </c>
      <c r="B2221">
        <f ca="1">IF(ROW()=2,1,
IF(OFFSET(C2221,0,0)=0,OFFSET(B2221,-1,0)+1,
OFFSET(B2221,-1,0)))</f>
        <v>212</v>
      </c>
      <c r="C2221">
        <f ca="1">IF(ROW()=2,0,
IF(OFFSET(C2221,-1,0)=VLOOKUP(OFFSET(B2221,-1,0),PlayerLevelTable!$A:$C,MATCH(PlayerLevelTable!$C$1,PlayerLevelTable!$A$1:$C$1,0),0),0,
OFFSET(C2221,-1,0)+1))</f>
        <v>1</v>
      </c>
    </row>
    <row r="2222" spans="1:3" x14ac:dyDescent="0.3">
      <c r="A2222">
        <f ca="1">IF(ROW()=2,0,OFFSET(A2222,-1,0)+1)</f>
        <v>2220</v>
      </c>
      <c r="B2222">
        <f ca="1">IF(ROW()=2,1,
IF(OFFSET(C2222,0,0)=0,OFFSET(B2222,-1,0)+1,
OFFSET(B2222,-1,0)))</f>
        <v>212</v>
      </c>
      <c r="C2222">
        <f ca="1">IF(ROW()=2,0,
IF(OFFSET(C2222,-1,0)=VLOOKUP(OFFSET(B2222,-1,0),PlayerLevelTable!$A:$C,MATCH(PlayerLevelTable!$C$1,PlayerLevelTable!$A$1:$C$1,0),0),0,
OFFSET(C2222,-1,0)+1))</f>
        <v>2</v>
      </c>
    </row>
    <row r="2223" spans="1:3" x14ac:dyDescent="0.3">
      <c r="A2223">
        <f ca="1">IF(ROW()=2,0,OFFSET(A2223,-1,0)+1)</f>
        <v>2221</v>
      </c>
      <c r="B2223">
        <f ca="1">IF(ROW()=2,1,
IF(OFFSET(C2223,0,0)=0,OFFSET(B2223,-1,0)+1,
OFFSET(B2223,-1,0)))</f>
        <v>212</v>
      </c>
      <c r="C2223">
        <f ca="1">IF(ROW()=2,0,
IF(OFFSET(C2223,-1,0)=VLOOKUP(OFFSET(B2223,-1,0),PlayerLevelTable!$A:$C,MATCH(PlayerLevelTable!$C$1,PlayerLevelTable!$A$1:$C$1,0),0),0,
OFFSET(C2223,-1,0)+1))</f>
        <v>3</v>
      </c>
    </row>
    <row r="2224" spans="1:3" x14ac:dyDescent="0.3">
      <c r="A2224">
        <f ca="1">IF(ROW()=2,0,OFFSET(A2224,-1,0)+1)</f>
        <v>2222</v>
      </c>
      <c r="B2224">
        <f ca="1">IF(ROW()=2,1,
IF(OFFSET(C2224,0,0)=0,OFFSET(B2224,-1,0)+1,
OFFSET(B2224,-1,0)))</f>
        <v>212</v>
      </c>
      <c r="C2224">
        <f ca="1">IF(ROW()=2,0,
IF(OFFSET(C2224,-1,0)=VLOOKUP(OFFSET(B2224,-1,0),PlayerLevelTable!$A:$C,MATCH(PlayerLevelTable!$C$1,PlayerLevelTable!$A$1:$C$1,0),0),0,
OFFSET(C2224,-1,0)+1))</f>
        <v>4</v>
      </c>
    </row>
    <row r="2225" spans="1:3" x14ac:dyDescent="0.3">
      <c r="A2225">
        <f ca="1">IF(ROW()=2,0,OFFSET(A2225,-1,0)+1)</f>
        <v>2223</v>
      </c>
      <c r="B2225">
        <f ca="1">IF(ROW()=2,1,
IF(OFFSET(C2225,0,0)=0,OFFSET(B2225,-1,0)+1,
OFFSET(B2225,-1,0)))</f>
        <v>212</v>
      </c>
      <c r="C2225">
        <f ca="1">IF(ROW()=2,0,
IF(OFFSET(C2225,-1,0)=VLOOKUP(OFFSET(B2225,-1,0),PlayerLevelTable!$A:$C,MATCH(PlayerLevelTable!$C$1,PlayerLevelTable!$A$1:$C$1,0),0),0,
OFFSET(C2225,-1,0)+1))</f>
        <v>5</v>
      </c>
    </row>
    <row r="2226" spans="1:3" x14ac:dyDescent="0.3">
      <c r="A2226">
        <f ca="1">IF(ROW()=2,0,OFFSET(A2226,-1,0)+1)</f>
        <v>2224</v>
      </c>
      <c r="B2226">
        <f ca="1">IF(ROW()=2,1,
IF(OFFSET(C2226,0,0)=0,OFFSET(B2226,-1,0)+1,
OFFSET(B2226,-1,0)))</f>
        <v>212</v>
      </c>
      <c r="C2226">
        <f ca="1">IF(ROW()=2,0,
IF(OFFSET(C2226,-1,0)=VLOOKUP(OFFSET(B2226,-1,0),PlayerLevelTable!$A:$C,MATCH(PlayerLevelTable!$C$1,PlayerLevelTable!$A$1:$C$1,0),0),0,
OFFSET(C2226,-1,0)+1))</f>
        <v>6</v>
      </c>
    </row>
    <row r="2227" spans="1:3" x14ac:dyDescent="0.3">
      <c r="A2227">
        <f ca="1">IF(ROW()=2,0,OFFSET(A2227,-1,0)+1)</f>
        <v>2225</v>
      </c>
      <c r="B2227">
        <f ca="1">IF(ROW()=2,1,
IF(OFFSET(C2227,0,0)=0,OFFSET(B2227,-1,0)+1,
OFFSET(B2227,-1,0)))</f>
        <v>212</v>
      </c>
      <c r="C2227">
        <f ca="1">IF(ROW()=2,0,
IF(OFFSET(C2227,-1,0)=VLOOKUP(OFFSET(B2227,-1,0),PlayerLevelTable!$A:$C,MATCH(PlayerLevelTable!$C$1,PlayerLevelTable!$A$1:$C$1,0),0),0,
OFFSET(C2227,-1,0)+1))</f>
        <v>7</v>
      </c>
    </row>
    <row r="2228" spans="1:3" x14ac:dyDescent="0.3">
      <c r="A2228">
        <f ca="1">IF(ROW()=2,0,OFFSET(A2228,-1,0)+1)</f>
        <v>2226</v>
      </c>
      <c r="B2228">
        <f ca="1">IF(ROW()=2,1,
IF(OFFSET(C2228,0,0)=0,OFFSET(B2228,-1,0)+1,
OFFSET(B2228,-1,0)))</f>
        <v>212</v>
      </c>
      <c r="C2228">
        <f ca="1">IF(ROW()=2,0,
IF(OFFSET(C2228,-1,0)=VLOOKUP(OFFSET(B2228,-1,0),PlayerLevelTable!$A:$C,MATCH(PlayerLevelTable!$C$1,PlayerLevelTable!$A$1:$C$1,0),0),0,
OFFSET(C2228,-1,0)+1))</f>
        <v>8</v>
      </c>
    </row>
    <row r="2229" spans="1:3" x14ac:dyDescent="0.3">
      <c r="A2229">
        <f ca="1">IF(ROW()=2,0,OFFSET(A2229,-1,0)+1)</f>
        <v>2227</v>
      </c>
      <c r="B2229">
        <f ca="1">IF(ROW()=2,1,
IF(OFFSET(C2229,0,0)=0,OFFSET(B2229,-1,0)+1,
OFFSET(B2229,-1,0)))</f>
        <v>212</v>
      </c>
      <c r="C2229">
        <f ca="1">IF(ROW()=2,0,
IF(OFFSET(C2229,-1,0)=VLOOKUP(OFFSET(B2229,-1,0),PlayerLevelTable!$A:$C,MATCH(PlayerLevelTable!$C$1,PlayerLevelTable!$A$1:$C$1,0),0),0,
OFFSET(C2229,-1,0)+1))</f>
        <v>9</v>
      </c>
    </row>
    <row r="2230" spans="1:3" x14ac:dyDescent="0.3">
      <c r="A2230">
        <f ca="1">IF(ROW()=2,0,OFFSET(A2230,-1,0)+1)</f>
        <v>2228</v>
      </c>
      <c r="B2230">
        <f ca="1">IF(ROW()=2,1,
IF(OFFSET(C2230,0,0)=0,OFFSET(B2230,-1,0)+1,
OFFSET(B2230,-1,0)))</f>
        <v>212</v>
      </c>
      <c r="C2230">
        <f ca="1">IF(ROW()=2,0,
IF(OFFSET(C2230,-1,0)=VLOOKUP(OFFSET(B2230,-1,0),PlayerLevelTable!$A:$C,MATCH(PlayerLevelTable!$C$1,PlayerLevelTable!$A$1:$C$1,0),0),0,
OFFSET(C2230,-1,0)+1))</f>
        <v>10</v>
      </c>
    </row>
    <row r="2231" spans="1:3" x14ac:dyDescent="0.3">
      <c r="A2231">
        <f ca="1">IF(ROW()=2,0,OFFSET(A2231,-1,0)+1)</f>
        <v>2229</v>
      </c>
      <c r="B2231">
        <f ca="1">IF(ROW()=2,1,
IF(OFFSET(C2231,0,0)=0,OFFSET(B2231,-1,0)+1,
OFFSET(B2231,-1,0)))</f>
        <v>212</v>
      </c>
      <c r="C2231">
        <f ca="1">IF(ROW()=2,0,
IF(OFFSET(C2231,-1,0)=VLOOKUP(OFFSET(B2231,-1,0),PlayerLevelTable!$A:$C,MATCH(PlayerLevelTable!$C$1,PlayerLevelTable!$A$1:$C$1,0),0),0,
OFFSET(C2231,-1,0)+1))</f>
        <v>11</v>
      </c>
    </row>
    <row r="2232" spans="1:3" x14ac:dyDescent="0.3">
      <c r="A2232">
        <f ca="1">IF(ROW()=2,0,OFFSET(A2232,-1,0)+1)</f>
        <v>2230</v>
      </c>
      <c r="B2232">
        <f ca="1">IF(ROW()=2,1,
IF(OFFSET(C2232,0,0)=0,OFFSET(B2232,-1,0)+1,
OFFSET(B2232,-1,0)))</f>
        <v>212</v>
      </c>
      <c r="C2232">
        <f ca="1">IF(ROW()=2,0,
IF(OFFSET(C2232,-1,0)=VLOOKUP(OFFSET(B2232,-1,0),PlayerLevelTable!$A:$C,MATCH(PlayerLevelTable!$C$1,PlayerLevelTable!$A$1:$C$1,0),0),0,
OFFSET(C2232,-1,0)+1))</f>
        <v>12</v>
      </c>
    </row>
    <row r="2233" spans="1:3" x14ac:dyDescent="0.3">
      <c r="A2233">
        <f ca="1">IF(ROW()=2,0,OFFSET(A2233,-1,0)+1)</f>
        <v>2231</v>
      </c>
      <c r="B2233">
        <f ca="1">IF(ROW()=2,1,
IF(OFFSET(C2233,0,0)=0,OFFSET(B2233,-1,0)+1,
OFFSET(B2233,-1,0)))</f>
        <v>212</v>
      </c>
      <c r="C2233">
        <f ca="1">IF(ROW()=2,0,
IF(OFFSET(C2233,-1,0)=VLOOKUP(OFFSET(B2233,-1,0),PlayerLevelTable!$A:$C,MATCH(PlayerLevelTable!$C$1,PlayerLevelTable!$A$1:$C$1,0),0),0,
OFFSET(C2233,-1,0)+1))</f>
        <v>13</v>
      </c>
    </row>
    <row r="2234" spans="1:3" x14ac:dyDescent="0.3">
      <c r="A2234">
        <f ca="1">IF(ROW()=2,0,OFFSET(A2234,-1,0)+1)</f>
        <v>2232</v>
      </c>
      <c r="B2234">
        <f ca="1">IF(ROW()=2,1,
IF(OFFSET(C2234,0,0)=0,OFFSET(B2234,-1,0)+1,
OFFSET(B2234,-1,0)))</f>
        <v>212</v>
      </c>
      <c r="C2234">
        <f ca="1">IF(ROW()=2,0,
IF(OFFSET(C2234,-1,0)=VLOOKUP(OFFSET(B2234,-1,0),PlayerLevelTable!$A:$C,MATCH(PlayerLevelTable!$C$1,PlayerLevelTable!$A$1:$C$1,0),0),0,
OFFSET(C2234,-1,0)+1))</f>
        <v>14</v>
      </c>
    </row>
    <row r="2235" spans="1:3" x14ac:dyDescent="0.3">
      <c r="A2235">
        <f ca="1">IF(ROW()=2,0,OFFSET(A2235,-1,0)+1)</f>
        <v>2233</v>
      </c>
      <c r="B2235">
        <f ca="1">IF(ROW()=2,1,
IF(OFFSET(C2235,0,0)=0,OFFSET(B2235,-1,0)+1,
OFFSET(B2235,-1,0)))</f>
        <v>212</v>
      </c>
      <c r="C2235">
        <f ca="1">IF(ROW()=2,0,
IF(OFFSET(C2235,-1,0)=VLOOKUP(OFFSET(B2235,-1,0),PlayerLevelTable!$A:$C,MATCH(PlayerLevelTable!$C$1,PlayerLevelTable!$A$1:$C$1,0),0),0,
OFFSET(C2235,-1,0)+1))</f>
        <v>15</v>
      </c>
    </row>
    <row r="2236" spans="1:3" x14ac:dyDescent="0.3">
      <c r="A2236">
        <f ca="1">IF(ROW()=2,0,OFFSET(A2236,-1,0)+1)</f>
        <v>2234</v>
      </c>
      <c r="B2236">
        <f ca="1">IF(ROW()=2,1,
IF(OFFSET(C2236,0,0)=0,OFFSET(B2236,-1,0)+1,
OFFSET(B2236,-1,0)))</f>
        <v>212</v>
      </c>
      <c r="C2236">
        <f ca="1">IF(ROW()=2,0,
IF(OFFSET(C2236,-1,0)=VLOOKUP(OFFSET(B2236,-1,0),PlayerLevelTable!$A:$C,MATCH(PlayerLevelTable!$C$1,PlayerLevelTable!$A$1:$C$1,0),0),0,
OFFSET(C2236,-1,0)+1))</f>
        <v>16</v>
      </c>
    </row>
    <row r="2237" spans="1:3" x14ac:dyDescent="0.3">
      <c r="A2237">
        <f ca="1">IF(ROW()=2,0,OFFSET(A2237,-1,0)+1)</f>
        <v>2235</v>
      </c>
      <c r="B2237">
        <f ca="1">IF(ROW()=2,1,
IF(OFFSET(C2237,0,0)=0,OFFSET(B2237,-1,0)+1,
OFFSET(B2237,-1,0)))</f>
        <v>212</v>
      </c>
      <c r="C2237">
        <f ca="1">IF(ROW()=2,0,
IF(OFFSET(C2237,-1,0)=VLOOKUP(OFFSET(B2237,-1,0),PlayerLevelTable!$A:$C,MATCH(PlayerLevelTable!$C$1,PlayerLevelTable!$A$1:$C$1,0),0),0,
OFFSET(C2237,-1,0)+1))</f>
        <v>17</v>
      </c>
    </row>
    <row r="2238" spans="1:3" x14ac:dyDescent="0.3">
      <c r="A2238">
        <f ca="1">IF(ROW()=2,0,OFFSET(A2238,-1,0)+1)</f>
        <v>2236</v>
      </c>
      <c r="B2238">
        <f ca="1">IF(ROW()=2,1,
IF(OFFSET(C2238,0,0)=0,OFFSET(B2238,-1,0)+1,
OFFSET(B2238,-1,0)))</f>
        <v>212</v>
      </c>
      <c r="C2238">
        <f ca="1">IF(ROW()=2,0,
IF(OFFSET(C2238,-1,0)=VLOOKUP(OFFSET(B2238,-1,0),PlayerLevelTable!$A:$C,MATCH(PlayerLevelTable!$C$1,PlayerLevelTable!$A$1:$C$1,0),0),0,
OFFSET(C2238,-1,0)+1))</f>
        <v>18</v>
      </c>
    </row>
    <row r="2239" spans="1:3" x14ac:dyDescent="0.3">
      <c r="A2239">
        <f ca="1">IF(ROW()=2,0,OFFSET(A2239,-1,0)+1)</f>
        <v>2237</v>
      </c>
      <c r="B2239">
        <f ca="1">IF(ROW()=2,1,
IF(OFFSET(C2239,0,0)=0,OFFSET(B2239,-1,0)+1,
OFFSET(B2239,-1,0)))</f>
        <v>213</v>
      </c>
      <c r="C2239">
        <f ca="1">IF(ROW()=2,0,
IF(OFFSET(C2239,-1,0)=VLOOKUP(OFFSET(B2239,-1,0),PlayerLevelTable!$A:$C,MATCH(PlayerLevelTable!$C$1,PlayerLevelTable!$A$1:$C$1,0),0),0,
OFFSET(C2239,-1,0)+1))</f>
        <v>0</v>
      </c>
    </row>
    <row r="2240" spans="1:3" x14ac:dyDescent="0.3">
      <c r="A2240">
        <f ca="1">IF(ROW()=2,0,OFFSET(A2240,-1,0)+1)</f>
        <v>2238</v>
      </c>
      <c r="B2240">
        <f ca="1">IF(ROW()=2,1,
IF(OFFSET(C2240,0,0)=0,OFFSET(B2240,-1,0)+1,
OFFSET(B2240,-1,0)))</f>
        <v>213</v>
      </c>
      <c r="C2240">
        <f ca="1">IF(ROW()=2,0,
IF(OFFSET(C2240,-1,0)=VLOOKUP(OFFSET(B2240,-1,0),PlayerLevelTable!$A:$C,MATCH(PlayerLevelTable!$C$1,PlayerLevelTable!$A$1:$C$1,0),0),0,
OFFSET(C2240,-1,0)+1))</f>
        <v>1</v>
      </c>
    </row>
    <row r="2241" spans="1:3" x14ac:dyDescent="0.3">
      <c r="A2241">
        <f ca="1">IF(ROW()=2,0,OFFSET(A2241,-1,0)+1)</f>
        <v>2239</v>
      </c>
      <c r="B2241">
        <f ca="1">IF(ROW()=2,1,
IF(OFFSET(C2241,0,0)=0,OFFSET(B2241,-1,0)+1,
OFFSET(B2241,-1,0)))</f>
        <v>213</v>
      </c>
      <c r="C2241">
        <f ca="1">IF(ROW()=2,0,
IF(OFFSET(C2241,-1,0)=VLOOKUP(OFFSET(B2241,-1,0),PlayerLevelTable!$A:$C,MATCH(PlayerLevelTable!$C$1,PlayerLevelTable!$A$1:$C$1,0),0),0,
OFFSET(C2241,-1,0)+1))</f>
        <v>2</v>
      </c>
    </row>
    <row r="2242" spans="1:3" x14ac:dyDescent="0.3">
      <c r="A2242">
        <f ca="1">IF(ROW()=2,0,OFFSET(A2242,-1,0)+1)</f>
        <v>2240</v>
      </c>
      <c r="B2242">
        <f ca="1">IF(ROW()=2,1,
IF(OFFSET(C2242,0,0)=0,OFFSET(B2242,-1,0)+1,
OFFSET(B2242,-1,0)))</f>
        <v>213</v>
      </c>
      <c r="C2242">
        <f ca="1">IF(ROW()=2,0,
IF(OFFSET(C2242,-1,0)=VLOOKUP(OFFSET(B2242,-1,0),PlayerLevelTable!$A:$C,MATCH(PlayerLevelTable!$C$1,PlayerLevelTable!$A$1:$C$1,0),0),0,
OFFSET(C2242,-1,0)+1))</f>
        <v>3</v>
      </c>
    </row>
    <row r="2243" spans="1:3" x14ac:dyDescent="0.3">
      <c r="A2243">
        <f ca="1">IF(ROW()=2,0,OFFSET(A2243,-1,0)+1)</f>
        <v>2241</v>
      </c>
      <c r="B2243">
        <f ca="1">IF(ROW()=2,1,
IF(OFFSET(C2243,0,0)=0,OFFSET(B2243,-1,0)+1,
OFFSET(B2243,-1,0)))</f>
        <v>213</v>
      </c>
      <c r="C2243">
        <f ca="1">IF(ROW()=2,0,
IF(OFFSET(C2243,-1,0)=VLOOKUP(OFFSET(B2243,-1,0),PlayerLevelTable!$A:$C,MATCH(PlayerLevelTable!$C$1,PlayerLevelTable!$A$1:$C$1,0),0),0,
OFFSET(C2243,-1,0)+1))</f>
        <v>4</v>
      </c>
    </row>
    <row r="2244" spans="1:3" x14ac:dyDescent="0.3">
      <c r="A2244">
        <f ca="1">IF(ROW()=2,0,OFFSET(A2244,-1,0)+1)</f>
        <v>2242</v>
      </c>
      <c r="B2244">
        <f ca="1">IF(ROW()=2,1,
IF(OFFSET(C2244,0,0)=0,OFFSET(B2244,-1,0)+1,
OFFSET(B2244,-1,0)))</f>
        <v>213</v>
      </c>
      <c r="C2244">
        <f ca="1">IF(ROW()=2,0,
IF(OFFSET(C2244,-1,0)=VLOOKUP(OFFSET(B2244,-1,0),PlayerLevelTable!$A:$C,MATCH(PlayerLevelTable!$C$1,PlayerLevelTable!$A$1:$C$1,0),0),0,
OFFSET(C2244,-1,0)+1))</f>
        <v>5</v>
      </c>
    </row>
    <row r="2245" spans="1:3" x14ac:dyDescent="0.3">
      <c r="A2245">
        <f ca="1">IF(ROW()=2,0,OFFSET(A2245,-1,0)+1)</f>
        <v>2243</v>
      </c>
      <c r="B2245">
        <f ca="1">IF(ROW()=2,1,
IF(OFFSET(C2245,0,0)=0,OFFSET(B2245,-1,0)+1,
OFFSET(B2245,-1,0)))</f>
        <v>213</v>
      </c>
      <c r="C2245">
        <f ca="1">IF(ROW()=2,0,
IF(OFFSET(C2245,-1,0)=VLOOKUP(OFFSET(B2245,-1,0),PlayerLevelTable!$A:$C,MATCH(PlayerLevelTable!$C$1,PlayerLevelTable!$A$1:$C$1,0),0),0,
OFFSET(C2245,-1,0)+1))</f>
        <v>6</v>
      </c>
    </row>
    <row r="2246" spans="1:3" x14ac:dyDescent="0.3">
      <c r="A2246">
        <f ca="1">IF(ROW()=2,0,OFFSET(A2246,-1,0)+1)</f>
        <v>2244</v>
      </c>
      <c r="B2246">
        <f ca="1">IF(ROW()=2,1,
IF(OFFSET(C2246,0,0)=0,OFFSET(B2246,-1,0)+1,
OFFSET(B2246,-1,0)))</f>
        <v>213</v>
      </c>
      <c r="C2246">
        <f ca="1">IF(ROW()=2,0,
IF(OFFSET(C2246,-1,0)=VLOOKUP(OFFSET(B2246,-1,0),PlayerLevelTable!$A:$C,MATCH(PlayerLevelTable!$C$1,PlayerLevelTable!$A$1:$C$1,0),0),0,
OFFSET(C2246,-1,0)+1))</f>
        <v>7</v>
      </c>
    </row>
    <row r="2247" spans="1:3" x14ac:dyDescent="0.3">
      <c r="A2247">
        <f ca="1">IF(ROW()=2,0,OFFSET(A2247,-1,0)+1)</f>
        <v>2245</v>
      </c>
      <c r="B2247">
        <f ca="1">IF(ROW()=2,1,
IF(OFFSET(C2247,0,0)=0,OFFSET(B2247,-1,0)+1,
OFFSET(B2247,-1,0)))</f>
        <v>213</v>
      </c>
      <c r="C2247">
        <f ca="1">IF(ROW()=2,0,
IF(OFFSET(C2247,-1,0)=VLOOKUP(OFFSET(B2247,-1,0),PlayerLevelTable!$A:$C,MATCH(PlayerLevelTable!$C$1,PlayerLevelTable!$A$1:$C$1,0),0),0,
OFFSET(C2247,-1,0)+1))</f>
        <v>8</v>
      </c>
    </row>
    <row r="2248" spans="1:3" x14ac:dyDescent="0.3">
      <c r="A2248">
        <f ca="1">IF(ROW()=2,0,OFFSET(A2248,-1,0)+1)</f>
        <v>2246</v>
      </c>
      <c r="B2248">
        <f ca="1">IF(ROW()=2,1,
IF(OFFSET(C2248,0,0)=0,OFFSET(B2248,-1,0)+1,
OFFSET(B2248,-1,0)))</f>
        <v>213</v>
      </c>
      <c r="C2248">
        <f ca="1">IF(ROW()=2,0,
IF(OFFSET(C2248,-1,0)=VLOOKUP(OFFSET(B2248,-1,0),PlayerLevelTable!$A:$C,MATCH(PlayerLevelTable!$C$1,PlayerLevelTable!$A$1:$C$1,0),0),0,
OFFSET(C2248,-1,0)+1))</f>
        <v>9</v>
      </c>
    </row>
    <row r="2249" spans="1:3" x14ac:dyDescent="0.3">
      <c r="A2249">
        <f ca="1">IF(ROW()=2,0,OFFSET(A2249,-1,0)+1)</f>
        <v>2247</v>
      </c>
      <c r="B2249">
        <f ca="1">IF(ROW()=2,1,
IF(OFFSET(C2249,0,0)=0,OFFSET(B2249,-1,0)+1,
OFFSET(B2249,-1,0)))</f>
        <v>213</v>
      </c>
      <c r="C2249">
        <f ca="1">IF(ROW()=2,0,
IF(OFFSET(C2249,-1,0)=VLOOKUP(OFFSET(B2249,-1,0),PlayerLevelTable!$A:$C,MATCH(PlayerLevelTable!$C$1,PlayerLevelTable!$A$1:$C$1,0),0),0,
OFFSET(C2249,-1,0)+1))</f>
        <v>10</v>
      </c>
    </row>
    <row r="2250" spans="1:3" x14ac:dyDescent="0.3">
      <c r="A2250">
        <f ca="1">IF(ROW()=2,0,OFFSET(A2250,-1,0)+1)</f>
        <v>2248</v>
      </c>
      <c r="B2250">
        <f ca="1">IF(ROW()=2,1,
IF(OFFSET(C2250,0,0)=0,OFFSET(B2250,-1,0)+1,
OFFSET(B2250,-1,0)))</f>
        <v>213</v>
      </c>
      <c r="C2250">
        <f ca="1">IF(ROW()=2,0,
IF(OFFSET(C2250,-1,0)=VLOOKUP(OFFSET(B2250,-1,0),PlayerLevelTable!$A:$C,MATCH(PlayerLevelTable!$C$1,PlayerLevelTable!$A$1:$C$1,0),0),0,
OFFSET(C2250,-1,0)+1))</f>
        <v>11</v>
      </c>
    </row>
    <row r="2251" spans="1:3" x14ac:dyDescent="0.3">
      <c r="A2251">
        <f ca="1">IF(ROW()=2,0,OFFSET(A2251,-1,0)+1)</f>
        <v>2249</v>
      </c>
      <c r="B2251">
        <f ca="1">IF(ROW()=2,1,
IF(OFFSET(C2251,0,0)=0,OFFSET(B2251,-1,0)+1,
OFFSET(B2251,-1,0)))</f>
        <v>213</v>
      </c>
      <c r="C2251">
        <f ca="1">IF(ROW()=2,0,
IF(OFFSET(C2251,-1,0)=VLOOKUP(OFFSET(B2251,-1,0),PlayerLevelTable!$A:$C,MATCH(PlayerLevelTable!$C$1,PlayerLevelTable!$A$1:$C$1,0),0),0,
OFFSET(C2251,-1,0)+1))</f>
        <v>12</v>
      </c>
    </row>
    <row r="2252" spans="1:3" x14ac:dyDescent="0.3">
      <c r="A2252">
        <f ca="1">IF(ROW()=2,0,OFFSET(A2252,-1,0)+1)</f>
        <v>2250</v>
      </c>
      <c r="B2252">
        <f ca="1">IF(ROW()=2,1,
IF(OFFSET(C2252,0,0)=0,OFFSET(B2252,-1,0)+1,
OFFSET(B2252,-1,0)))</f>
        <v>213</v>
      </c>
      <c r="C2252">
        <f ca="1">IF(ROW()=2,0,
IF(OFFSET(C2252,-1,0)=VLOOKUP(OFFSET(B2252,-1,0),PlayerLevelTable!$A:$C,MATCH(PlayerLevelTable!$C$1,PlayerLevelTable!$A$1:$C$1,0),0),0,
OFFSET(C2252,-1,0)+1))</f>
        <v>13</v>
      </c>
    </row>
    <row r="2253" spans="1:3" x14ac:dyDescent="0.3">
      <c r="A2253">
        <f ca="1">IF(ROW()=2,0,OFFSET(A2253,-1,0)+1)</f>
        <v>2251</v>
      </c>
      <c r="B2253">
        <f ca="1">IF(ROW()=2,1,
IF(OFFSET(C2253,0,0)=0,OFFSET(B2253,-1,0)+1,
OFFSET(B2253,-1,0)))</f>
        <v>213</v>
      </c>
      <c r="C2253">
        <f ca="1">IF(ROW()=2,0,
IF(OFFSET(C2253,-1,0)=VLOOKUP(OFFSET(B2253,-1,0),PlayerLevelTable!$A:$C,MATCH(PlayerLevelTable!$C$1,PlayerLevelTable!$A$1:$C$1,0),0),0,
OFFSET(C2253,-1,0)+1))</f>
        <v>14</v>
      </c>
    </row>
    <row r="2254" spans="1:3" x14ac:dyDescent="0.3">
      <c r="A2254">
        <f ca="1">IF(ROW()=2,0,OFFSET(A2254,-1,0)+1)</f>
        <v>2252</v>
      </c>
      <c r="B2254">
        <f ca="1">IF(ROW()=2,1,
IF(OFFSET(C2254,0,0)=0,OFFSET(B2254,-1,0)+1,
OFFSET(B2254,-1,0)))</f>
        <v>213</v>
      </c>
      <c r="C2254">
        <f ca="1">IF(ROW()=2,0,
IF(OFFSET(C2254,-1,0)=VLOOKUP(OFFSET(B2254,-1,0),PlayerLevelTable!$A:$C,MATCH(PlayerLevelTable!$C$1,PlayerLevelTable!$A$1:$C$1,0),0),0,
OFFSET(C2254,-1,0)+1))</f>
        <v>15</v>
      </c>
    </row>
    <row r="2255" spans="1:3" x14ac:dyDescent="0.3">
      <c r="A2255">
        <f ca="1">IF(ROW()=2,0,OFFSET(A2255,-1,0)+1)</f>
        <v>2253</v>
      </c>
      <c r="B2255">
        <f ca="1">IF(ROW()=2,1,
IF(OFFSET(C2255,0,0)=0,OFFSET(B2255,-1,0)+1,
OFFSET(B2255,-1,0)))</f>
        <v>213</v>
      </c>
      <c r="C2255">
        <f ca="1">IF(ROW()=2,0,
IF(OFFSET(C2255,-1,0)=VLOOKUP(OFFSET(B2255,-1,0),PlayerLevelTable!$A:$C,MATCH(PlayerLevelTable!$C$1,PlayerLevelTable!$A$1:$C$1,0),0),0,
OFFSET(C2255,-1,0)+1))</f>
        <v>16</v>
      </c>
    </row>
    <row r="2256" spans="1:3" x14ac:dyDescent="0.3">
      <c r="A2256">
        <f ca="1">IF(ROW()=2,0,OFFSET(A2256,-1,0)+1)</f>
        <v>2254</v>
      </c>
      <c r="B2256">
        <f ca="1">IF(ROW()=2,1,
IF(OFFSET(C2256,0,0)=0,OFFSET(B2256,-1,0)+1,
OFFSET(B2256,-1,0)))</f>
        <v>213</v>
      </c>
      <c r="C2256">
        <f ca="1">IF(ROW()=2,0,
IF(OFFSET(C2256,-1,0)=VLOOKUP(OFFSET(B2256,-1,0),PlayerLevelTable!$A:$C,MATCH(PlayerLevelTable!$C$1,PlayerLevelTable!$A$1:$C$1,0),0),0,
OFFSET(C2256,-1,0)+1))</f>
        <v>17</v>
      </c>
    </row>
    <row r="2257" spans="1:3" x14ac:dyDescent="0.3">
      <c r="A2257">
        <f ca="1">IF(ROW()=2,0,OFFSET(A2257,-1,0)+1)</f>
        <v>2255</v>
      </c>
      <c r="B2257">
        <f ca="1">IF(ROW()=2,1,
IF(OFFSET(C2257,0,0)=0,OFFSET(B2257,-1,0)+1,
OFFSET(B2257,-1,0)))</f>
        <v>213</v>
      </c>
      <c r="C2257">
        <f ca="1">IF(ROW()=2,0,
IF(OFFSET(C2257,-1,0)=VLOOKUP(OFFSET(B2257,-1,0),PlayerLevelTable!$A:$C,MATCH(PlayerLevelTable!$C$1,PlayerLevelTable!$A$1:$C$1,0),0),0,
OFFSET(C2257,-1,0)+1))</f>
        <v>18</v>
      </c>
    </row>
    <row r="2258" spans="1:3" x14ac:dyDescent="0.3">
      <c r="A2258">
        <f ca="1">IF(ROW()=2,0,OFFSET(A2258,-1,0)+1)</f>
        <v>2256</v>
      </c>
      <c r="B2258">
        <f ca="1">IF(ROW()=2,1,
IF(OFFSET(C2258,0,0)=0,OFFSET(B2258,-1,0)+1,
OFFSET(B2258,-1,0)))</f>
        <v>214</v>
      </c>
      <c r="C2258">
        <f ca="1">IF(ROW()=2,0,
IF(OFFSET(C2258,-1,0)=VLOOKUP(OFFSET(B2258,-1,0),PlayerLevelTable!$A:$C,MATCH(PlayerLevelTable!$C$1,PlayerLevelTable!$A$1:$C$1,0),0),0,
OFFSET(C2258,-1,0)+1))</f>
        <v>0</v>
      </c>
    </row>
    <row r="2259" spans="1:3" x14ac:dyDescent="0.3">
      <c r="A2259">
        <f ca="1">IF(ROW()=2,0,OFFSET(A2259,-1,0)+1)</f>
        <v>2257</v>
      </c>
      <c r="B2259">
        <f ca="1">IF(ROW()=2,1,
IF(OFFSET(C2259,0,0)=0,OFFSET(B2259,-1,0)+1,
OFFSET(B2259,-1,0)))</f>
        <v>214</v>
      </c>
      <c r="C2259">
        <f ca="1">IF(ROW()=2,0,
IF(OFFSET(C2259,-1,0)=VLOOKUP(OFFSET(B2259,-1,0),PlayerLevelTable!$A:$C,MATCH(PlayerLevelTable!$C$1,PlayerLevelTable!$A$1:$C$1,0),0),0,
OFFSET(C2259,-1,0)+1))</f>
        <v>1</v>
      </c>
    </row>
    <row r="2260" spans="1:3" x14ac:dyDescent="0.3">
      <c r="A2260">
        <f ca="1">IF(ROW()=2,0,OFFSET(A2260,-1,0)+1)</f>
        <v>2258</v>
      </c>
      <c r="B2260">
        <f ca="1">IF(ROW()=2,1,
IF(OFFSET(C2260,0,0)=0,OFFSET(B2260,-1,0)+1,
OFFSET(B2260,-1,0)))</f>
        <v>214</v>
      </c>
      <c r="C2260">
        <f ca="1">IF(ROW()=2,0,
IF(OFFSET(C2260,-1,0)=VLOOKUP(OFFSET(B2260,-1,0),PlayerLevelTable!$A:$C,MATCH(PlayerLevelTable!$C$1,PlayerLevelTable!$A$1:$C$1,0),0),0,
OFFSET(C2260,-1,0)+1))</f>
        <v>2</v>
      </c>
    </row>
    <row r="2261" spans="1:3" x14ac:dyDescent="0.3">
      <c r="A2261">
        <f ca="1">IF(ROW()=2,0,OFFSET(A2261,-1,0)+1)</f>
        <v>2259</v>
      </c>
      <c r="B2261">
        <f ca="1">IF(ROW()=2,1,
IF(OFFSET(C2261,0,0)=0,OFFSET(B2261,-1,0)+1,
OFFSET(B2261,-1,0)))</f>
        <v>214</v>
      </c>
      <c r="C2261">
        <f ca="1">IF(ROW()=2,0,
IF(OFFSET(C2261,-1,0)=VLOOKUP(OFFSET(B2261,-1,0),PlayerLevelTable!$A:$C,MATCH(PlayerLevelTable!$C$1,PlayerLevelTable!$A$1:$C$1,0),0),0,
OFFSET(C2261,-1,0)+1))</f>
        <v>3</v>
      </c>
    </row>
    <row r="2262" spans="1:3" x14ac:dyDescent="0.3">
      <c r="A2262">
        <f ca="1">IF(ROW()=2,0,OFFSET(A2262,-1,0)+1)</f>
        <v>2260</v>
      </c>
      <c r="B2262">
        <f ca="1">IF(ROW()=2,1,
IF(OFFSET(C2262,0,0)=0,OFFSET(B2262,-1,0)+1,
OFFSET(B2262,-1,0)))</f>
        <v>214</v>
      </c>
      <c r="C2262">
        <f ca="1">IF(ROW()=2,0,
IF(OFFSET(C2262,-1,0)=VLOOKUP(OFFSET(B2262,-1,0),PlayerLevelTable!$A:$C,MATCH(PlayerLevelTable!$C$1,PlayerLevelTable!$A$1:$C$1,0),0),0,
OFFSET(C2262,-1,0)+1))</f>
        <v>4</v>
      </c>
    </row>
    <row r="2263" spans="1:3" x14ac:dyDescent="0.3">
      <c r="A2263">
        <f ca="1">IF(ROW()=2,0,OFFSET(A2263,-1,0)+1)</f>
        <v>2261</v>
      </c>
      <c r="B2263">
        <f ca="1">IF(ROW()=2,1,
IF(OFFSET(C2263,0,0)=0,OFFSET(B2263,-1,0)+1,
OFFSET(B2263,-1,0)))</f>
        <v>214</v>
      </c>
      <c r="C2263">
        <f ca="1">IF(ROW()=2,0,
IF(OFFSET(C2263,-1,0)=VLOOKUP(OFFSET(B2263,-1,0),PlayerLevelTable!$A:$C,MATCH(PlayerLevelTable!$C$1,PlayerLevelTable!$A$1:$C$1,0),0),0,
OFFSET(C2263,-1,0)+1))</f>
        <v>5</v>
      </c>
    </row>
    <row r="2264" spans="1:3" x14ac:dyDescent="0.3">
      <c r="A2264">
        <f ca="1">IF(ROW()=2,0,OFFSET(A2264,-1,0)+1)</f>
        <v>2262</v>
      </c>
      <c r="B2264">
        <f ca="1">IF(ROW()=2,1,
IF(OFFSET(C2264,0,0)=0,OFFSET(B2264,-1,0)+1,
OFFSET(B2264,-1,0)))</f>
        <v>214</v>
      </c>
      <c r="C2264">
        <f ca="1">IF(ROW()=2,0,
IF(OFFSET(C2264,-1,0)=VLOOKUP(OFFSET(B2264,-1,0),PlayerLevelTable!$A:$C,MATCH(PlayerLevelTable!$C$1,PlayerLevelTable!$A$1:$C$1,0),0),0,
OFFSET(C2264,-1,0)+1))</f>
        <v>6</v>
      </c>
    </row>
    <row r="2265" spans="1:3" x14ac:dyDescent="0.3">
      <c r="A2265">
        <f ca="1">IF(ROW()=2,0,OFFSET(A2265,-1,0)+1)</f>
        <v>2263</v>
      </c>
      <c r="B2265">
        <f ca="1">IF(ROW()=2,1,
IF(OFFSET(C2265,0,0)=0,OFFSET(B2265,-1,0)+1,
OFFSET(B2265,-1,0)))</f>
        <v>214</v>
      </c>
      <c r="C2265">
        <f ca="1">IF(ROW()=2,0,
IF(OFFSET(C2265,-1,0)=VLOOKUP(OFFSET(B2265,-1,0),PlayerLevelTable!$A:$C,MATCH(PlayerLevelTable!$C$1,PlayerLevelTable!$A$1:$C$1,0),0),0,
OFFSET(C2265,-1,0)+1))</f>
        <v>7</v>
      </c>
    </row>
    <row r="2266" spans="1:3" x14ac:dyDescent="0.3">
      <c r="A2266">
        <f ca="1">IF(ROW()=2,0,OFFSET(A2266,-1,0)+1)</f>
        <v>2264</v>
      </c>
      <c r="B2266">
        <f ca="1">IF(ROW()=2,1,
IF(OFFSET(C2266,0,0)=0,OFFSET(B2266,-1,0)+1,
OFFSET(B2266,-1,0)))</f>
        <v>214</v>
      </c>
      <c r="C2266">
        <f ca="1">IF(ROW()=2,0,
IF(OFFSET(C2266,-1,0)=VLOOKUP(OFFSET(B2266,-1,0),PlayerLevelTable!$A:$C,MATCH(PlayerLevelTable!$C$1,PlayerLevelTable!$A$1:$C$1,0),0),0,
OFFSET(C2266,-1,0)+1))</f>
        <v>8</v>
      </c>
    </row>
    <row r="2267" spans="1:3" x14ac:dyDescent="0.3">
      <c r="A2267">
        <f ca="1">IF(ROW()=2,0,OFFSET(A2267,-1,0)+1)</f>
        <v>2265</v>
      </c>
      <c r="B2267">
        <f ca="1">IF(ROW()=2,1,
IF(OFFSET(C2267,0,0)=0,OFFSET(B2267,-1,0)+1,
OFFSET(B2267,-1,0)))</f>
        <v>214</v>
      </c>
      <c r="C2267">
        <f ca="1">IF(ROW()=2,0,
IF(OFFSET(C2267,-1,0)=VLOOKUP(OFFSET(B2267,-1,0),PlayerLevelTable!$A:$C,MATCH(PlayerLevelTable!$C$1,PlayerLevelTable!$A$1:$C$1,0),0),0,
OFFSET(C2267,-1,0)+1))</f>
        <v>9</v>
      </c>
    </row>
    <row r="2268" spans="1:3" x14ac:dyDescent="0.3">
      <c r="A2268">
        <f ca="1">IF(ROW()=2,0,OFFSET(A2268,-1,0)+1)</f>
        <v>2266</v>
      </c>
      <c r="B2268">
        <f ca="1">IF(ROW()=2,1,
IF(OFFSET(C2268,0,0)=0,OFFSET(B2268,-1,0)+1,
OFFSET(B2268,-1,0)))</f>
        <v>214</v>
      </c>
      <c r="C2268">
        <f ca="1">IF(ROW()=2,0,
IF(OFFSET(C2268,-1,0)=VLOOKUP(OFFSET(B2268,-1,0),PlayerLevelTable!$A:$C,MATCH(PlayerLevelTable!$C$1,PlayerLevelTable!$A$1:$C$1,0),0),0,
OFFSET(C2268,-1,0)+1))</f>
        <v>10</v>
      </c>
    </row>
    <row r="2269" spans="1:3" x14ac:dyDescent="0.3">
      <c r="A2269">
        <f ca="1">IF(ROW()=2,0,OFFSET(A2269,-1,0)+1)</f>
        <v>2267</v>
      </c>
      <c r="B2269">
        <f ca="1">IF(ROW()=2,1,
IF(OFFSET(C2269,0,0)=0,OFFSET(B2269,-1,0)+1,
OFFSET(B2269,-1,0)))</f>
        <v>214</v>
      </c>
      <c r="C2269">
        <f ca="1">IF(ROW()=2,0,
IF(OFFSET(C2269,-1,0)=VLOOKUP(OFFSET(B2269,-1,0),PlayerLevelTable!$A:$C,MATCH(PlayerLevelTable!$C$1,PlayerLevelTable!$A$1:$C$1,0),0),0,
OFFSET(C2269,-1,0)+1))</f>
        <v>11</v>
      </c>
    </row>
    <row r="2270" spans="1:3" x14ac:dyDescent="0.3">
      <c r="A2270">
        <f ca="1">IF(ROW()=2,0,OFFSET(A2270,-1,0)+1)</f>
        <v>2268</v>
      </c>
      <c r="B2270">
        <f ca="1">IF(ROW()=2,1,
IF(OFFSET(C2270,0,0)=0,OFFSET(B2270,-1,0)+1,
OFFSET(B2270,-1,0)))</f>
        <v>214</v>
      </c>
      <c r="C2270">
        <f ca="1">IF(ROW()=2,0,
IF(OFFSET(C2270,-1,0)=VLOOKUP(OFFSET(B2270,-1,0),PlayerLevelTable!$A:$C,MATCH(PlayerLevelTable!$C$1,PlayerLevelTable!$A$1:$C$1,0),0),0,
OFFSET(C2270,-1,0)+1))</f>
        <v>12</v>
      </c>
    </row>
    <row r="2271" spans="1:3" x14ac:dyDescent="0.3">
      <c r="A2271">
        <f ca="1">IF(ROW()=2,0,OFFSET(A2271,-1,0)+1)</f>
        <v>2269</v>
      </c>
      <c r="B2271">
        <f ca="1">IF(ROW()=2,1,
IF(OFFSET(C2271,0,0)=0,OFFSET(B2271,-1,0)+1,
OFFSET(B2271,-1,0)))</f>
        <v>214</v>
      </c>
      <c r="C2271">
        <f ca="1">IF(ROW()=2,0,
IF(OFFSET(C2271,-1,0)=VLOOKUP(OFFSET(B2271,-1,0),PlayerLevelTable!$A:$C,MATCH(PlayerLevelTable!$C$1,PlayerLevelTable!$A$1:$C$1,0),0),0,
OFFSET(C2271,-1,0)+1))</f>
        <v>13</v>
      </c>
    </row>
    <row r="2272" spans="1:3" x14ac:dyDescent="0.3">
      <c r="A2272">
        <f ca="1">IF(ROW()=2,0,OFFSET(A2272,-1,0)+1)</f>
        <v>2270</v>
      </c>
      <c r="B2272">
        <f ca="1">IF(ROW()=2,1,
IF(OFFSET(C2272,0,0)=0,OFFSET(B2272,-1,0)+1,
OFFSET(B2272,-1,0)))</f>
        <v>214</v>
      </c>
      <c r="C2272">
        <f ca="1">IF(ROW()=2,0,
IF(OFFSET(C2272,-1,0)=VLOOKUP(OFFSET(B2272,-1,0),PlayerLevelTable!$A:$C,MATCH(PlayerLevelTable!$C$1,PlayerLevelTable!$A$1:$C$1,0),0),0,
OFFSET(C2272,-1,0)+1))</f>
        <v>14</v>
      </c>
    </row>
    <row r="2273" spans="1:3" x14ac:dyDescent="0.3">
      <c r="A2273">
        <f ca="1">IF(ROW()=2,0,OFFSET(A2273,-1,0)+1)</f>
        <v>2271</v>
      </c>
      <c r="B2273">
        <f ca="1">IF(ROW()=2,1,
IF(OFFSET(C2273,0,0)=0,OFFSET(B2273,-1,0)+1,
OFFSET(B2273,-1,0)))</f>
        <v>214</v>
      </c>
      <c r="C2273">
        <f ca="1">IF(ROW()=2,0,
IF(OFFSET(C2273,-1,0)=VLOOKUP(OFFSET(B2273,-1,0),PlayerLevelTable!$A:$C,MATCH(PlayerLevelTable!$C$1,PlayerLevelTable!$A$1:$C$1,0),0),0,
OFFSET(C2273,-1,0)+1))</f>
        <v>15</v>
      </c>
    </row>
    <row r="2274" spans="1:3" x14ac:dyDescent="0.3">
      <c r="A2274">
        <f ca="1">IF(ROW()=2,0,OFFSET(A2274,-1,0)+1)</f>
        <v>2272</v>
      </c>
      <c r="B2274">
        <f ca="1">IF(ROW()=2,1,
IF(OFFSET(C2274,0,0)=0,OFFSET(B2274,-1,0)+1,
OFFSET(B2274,-1,0)))</f>
        <v>214</v>
      </c>
      <c r="C2274">
        <f ca="1">IF(ROW()=2,0,
IF(OFFSET(C2274,-1,0)=VLOOKUP(OFFSET(B2274,-1,0),PlayerLevelTable!$A:$C,MATCH(PlayerLevelTable!$C$1,PlayerLevelTable!$A$1:$C$1,0),0),0,
OFFSET(C2274,-1,0)+1))</f>
        <v>16</v>
      </c>
    </row>
    <row r="2275" spans="1:3" x14ac:dyDescent="0.3">
      <c r="A2275">
        <f ca="1">IF(ROW()=2,0,OFFSET(A2275,-1,0)+1)</f>
        <v>2273</v>
      </c>
      <c r="B2275">
        <f ca="1">IF(ROW()=2,1,
IF(OFFSET(C2275,0,0)=0,OFFSET(B2275,-1,0)+1,
OFFSET(B2275,-1,0)))</f>
        <v>214</v>
      </c>
      <c r="C2275">
        <f ca="1">IF(ROW()=2,0,
IF(OFFSET(C2275,-1,0)=VLOOKUP(OFFSET(B2275,-1,0),PlayerLevelTable!$A:$C,MATCH(PlayerLevelTable!$C$1,PlayerLevelTable!$A$1:$C$1,0),0),0,
OFFSET(C2275,-1,0)+1))</f>
        <v>17</v>
      </c>
    </row>
    <row r="2276" spans="1:3" x14ac:dyDescent="0.3">
      <c r="A2276">
        <f ca="1">IF(ROW()=2,0,OFFSET(A2276,-1,0)+1)</f>
        <v>2274</v>
      </c>
      <c r="B2276">
        <f ca="1">IF(ROW()=2,1,
IF(OFFSET(C2276,0,0)=0,OFFSET(B2276,-1,0)+1,
OFFSET(B2276,-1,0)))</f>
        <v>214</v>
      </c>
      <c r="C2276">
        <f ca="1">IF(ROW()=2,0,
IF(OFFSET(C2276,-1,0)=VLOOKUP(OFFSET(B2276,-1,0),PlayerLevelTable!$A:$C,MATCH(PlayerLevelTable!$C$1,PlayerLevelTable!$A$1:$C$1,0),0),0,
OFFSET(C2276,-1,0)+1))</f>
        <v>18</v>
      </c>
    </row>
    <row r="2277" spans="1:3" x14ac:dyDescent="0.3">
      <c r="A2277">
        <f ca="1">IF(ROW()=2,0,OFFSET(A2277,-1,0)+1)</f>
        <v>2275</v>
      </c>
      <c r="B2277">
        <f ca="1">IF(ROW()=2,1,
IF(OFFSET(C2277,0,0)=0,OFFSET(B2277,-1,0)+1,
OFFSET(B2277,-1,0)))</f>
        <v>215</v>
      </c>
      <c r="C2277">
        <f ca="1">IF(ROW()=2,0,
IF(OFFSET(C2277,-1,0)=VLOOKUP(OFFSET(B2277,-1,0),PlayerLevelTable!$A:$C,MATCH(PlayerLevelTable!$C$1,PlayerLevelTable!$A$1:$C$1,0),0),0,
OFFSET(C2277,-1,0)+1))</f>
        <v>0</v>
      </c>
    </row>
    <row r="2278" spans="1:3" x14ac:dyDescent="0.3">
      <c r="A2278">
        <f ca="1">IF(ROW()=2,0,OFFSET(A2278,-1,0)+1)</f>
        <v>2276</v>
      </c>
      <c r="B2278">
        <f ca="1">IF(ROW()=2,1,
IF(OFFSET(C2278,0,0)=0,OFFSET(B2278,-1,0)+1,
OFFSET(B2278,-1,0)))</f>
        <v>215</v>
      </c>
      <c r="C2278">
        <f ca="1">IF(ROW()=2,0,
IF(OFFSET(C2278,-1,0)=VLOOKUP(OFFSET(B2278,-1,0),PlayerLevelTable!$A:$C,MATCH(PlayerLevelTable!$C$1,PlayerLevelTable!$A$1:$C$1,0),0),0,
OFFSET(C2278,-1,0)+1))</f>
        <v>1</v>
      </c>
    </row>
    <row r="2279" spans="1:3" x14ac:dyDescent="0.3">
      <c r="A2279">
        <f ca="1">IF(ROW()=2,0,OFFSET(A2279,-1,0)+1)</f>
        <v>2277</v>
      </c>
      <c r="B2279">
        <f ca="1">IF(ROW()=2,1,
IF(OFFSET(C2279,0,0)=0,OFFSET(B2279,-1,0)+1,
OFFSET(B2279,-1,0)))</f>
        <v>215</v>
      </c>
      <c r="C2279">
        <f ca="1">IF(ROW()=2,0,
IF(OFFSET(C2279,-1,0)=VLOOKUP(OFFSET(B2279,-1,0),PlayerLevelTable!$A:$C,MATCH(PlayerLevelTable!$C$1,PlayerLevelTable!$A$1:$C$1,0),0),0,
OFFSET(C2279,-1,0)+1))</f>
        <v>2</v>
      </c>
    </row>
    <row r="2280" spans="1:3" x14ac:dyDescent="0.3">
      <c r="A2280">
        <f ca="1">IF(ROW()=2,0,OFFSET(A2280,-1,0)+1)</f>
        <v>2278</v>
      </c>
      <c r="B2280">
        <f ca="1">IF(ROW()=2,1,
IF(OFFSET(C2280,0,0)=0,OFFSET(B2280,-1,0)+1,
OFFSET(B2280,-1,0)))</f>
        <v>215</v>
      </c>
      <c r="C2280">
        <f ca="1">IF(ROW()=2,0,
IF(OFFSET(C2280,-1,0)=VLOOKUP(OFFSET(B2280,-1,0),PlayerLevelTable!$A:$C,MATCH(PlayerLevelTable!$C$1,PlayerLevelTable!$A$1:$C$1,0),0),0,
OFFSET(C2280,-1,0)+1))</f>
        <v>3</v>
      </c>
    </row>
    <row r="2281" spans="1:3" x14ac:dyDescent="0.3">
      <c r="A2281">
        <f ca="1">IF(ROW()=2,0,OFFSET(A2281,-1,0)+1)</f>
        <v>2279</v>
      </c>
      <c r="B2281">
        <f ca="1">IF(ROW()=2,1,
IF(OFFSET(C2281,0,0)=0,OFFSET(B2281,-1,0)+1,
OFFSET(B2281,-1,0)))</f>
        <v>215</v>
      </c>
      <c r="C2281">
        <f ca="1">IF(ROW()=2,0,
IF(OFFSET(C2281,-1,0)=VLOOKUP(OFFSET(B2281,-1,0),PlayerLevelTable!$A:$C,MATCH(PlayerLevelTable!$C$1,PlayerLevelTable!$A$1:$C$1,0),0),0,
OFFSET(C2281,-1,0)+1))</f>
        <v>4</v>
      </c>
    </row>
    <row r="2282" spans="1:3" x14ac:dyDescent="0.3">
      <c r="A2282">
        <f ca="1">IF(ROW()=2,0,OFFSET(A2282,-1,0)+1)</f>
        <v>2280</v>
      </c>
      <c r="B2282">
        <f ca="1">IF(ROW()=2,1,
IF(OFFSET(C2282,0,0)=0,OFFSET(B2282,-1,0)+1,
OFFSET(B2282,-1,0)))</f>
        <v>215</v>
      </c>
      <c r="C2282">
        <f ca="1">IF(ROW()=2,0,
IF(OFFSET(C2282,-1,0)=VLOOKUP(OFFSET(B2282,-1,0),PlayerLevelTable!$A:$C,MATCH(PlayerLevelTable!$C$1,PlayerLevelTable!$A$1:$C$1,0),0),0,
OFFSET(C2282,-1,0)+1))</f>
        <v>5</v>
      </c>
    </row>
    <row r="2283" spans="1:3" x14ac:dyDescent="0.3">
      <c r="A2283">
        <f ca="1">IF(ROW()=2,0,OFFSET(A2283,-1,0)+1)</f>
        <v>2281</v>
      </c>
      <c r="B2283">
        <f ca="1">IF(ROW()=2,1,
IF(OFFSET(C2283,0,0)=0,OFFSET(B2283,-1,0)+1,
OFFSET(B2283,-1,0)))</f>
        <v>215</v>
      </c>
      <c r="C2283">
        <f ca="1">IF(ROW()=2,0,
IF(OFFSET(C2283,-1,0)=VLOOKUP(OFFSET(B2283,-1,0),PlayerLevelTable!$A:$C,MATCH(PlayerLevelTable!$C$1,PlayerLevelTable!$A$1:$C$1,0),0),0,
OFFSET(C2283,-1,0)+1))</f>
        <v>6</v>
      </c>
    </row>
    <row r="2284" spans="1:3" x14ac:dyDescent="0.3">
      <c r="A2284">
        <f ca="1">IF(ROW()=2,0,OFFSET(A2284,-1,0)+1)</f>
        <v>2282</v>
      </c>
      <c r="B2284">
        <f ca="1">IF(ROW()=2,1,
IF(OFFSET(C2284,0,0)=0,OFFSET(B2284,-1,0)+1,
OFFSET(B2284,-1,0)))</f>
        <v>215</v>
      </c>
      <c r="C2284">
        <f ca="1">IF(ROW()=2,0,
IF(OFFSET(C2284,-1,0)=VLOOKUP(OFFSET(B2284,-1,0),PlayerLevelTable!$A:$C,MATCH(PlayerLevelTable!$C$1,PlayerLevelTable!$A$1:$C$1,0),0),0,
OFFSET(C2284,-1,0)+1))</f>
        <v>7</v>
      </c>
    </row>
    <row r="2285" spans="1:3" x14ac:dyDescent="0.3">
      <c r="A2285">
        <f ca="1">IF(ROW()=2,0,OFFSET(A2285,-1,0)+1)</f>
        <v>2283</v>
      </c>
      <c r="B2285">
        <f ca="1">IF(ROW()=2,1,
IF(OFFSET(C2285,0,0)=0,OFFSET(B2285,-1,0)+1,
OFFSET(B2285,-1,0)))</f>
        <v>215</v>
      </c>
      <c r="C2285">
        <f ca="1">IF(ROW()=2,0,
IF(OFFSET(C2285,-1,0)=VLOOKUP(OFFSET(B2285,-1,0),PlayerLevelTable!$A:$C,MATCH(PlayerLevelTable!$C$1,PlayerLevelTable!$A$1:$C$1,0),0),0,
OFFSET(C2285,-1,0)+1))</f>
        <v>8</v>
      </c>
    </row>
    <row r="2286" spans="1:3" x14ac:dyDescent="0.3">
      <c r="A2286">
        <f ca="1">IF(ROW()=2,0,OFFSET(A2286,-1,0)+1)</f>
        <v>2284</v>
      </c>
      <c r="B2286">
        <f ca="1">IF(ROW()=2,1,
IF(OFFSET(C2286,0,0)=0,OFFSET(B2286,-1,0)+1,
OFFSET(B2286,-1,0)))</f>
        <v>215</v>
      </c>
      <c r="C2286">
        <f ca="1">IF(ROW()=2,0,
IF(OFFSET(C2286,-1,0)=VLOOKUP(OFFSET(B2286,-1,0),PlayerLevelTable!$A:$C,MATCH(PlayerLevelTable!$C$1,PlayerLevelTable!$A$1:$C$1,0),0),0,
OFFSET(C2286,-1,0)+1))</f>
        <v>9</v>
      </c>
    </row>
    <row r="2287" spans="1:3" x14ac:dyDescent="0.3">
      <c r="A2287">
        <f ca="1">IF(ROW()=2,0,OFFSET(A2287,-1,0)+1)</f>
        <v>2285</v>
      </c>
      <c r="B2287">
        <f ca="1">IF(ROW()=2,1,
IF(OFFSET(C2287,0,0)=0,OFFSET(B2287,-1,0)+1,
OFFSET(B2287,-1,0)))</f>
        <v>215</v>
      </c>
      <c r="C2287">
        <f ca="1">IF(ROW()=2,0,
IF(OFFSET(C2287,-1,0)=VLOOKUP(OFFSET(B2287,-1,0),PlayerLevelTable!$A:$C,MATCH(PlayerLevelTable!$C$1,PlayerLevelTable!$A$1:$C$1,0),0),0,
OFFSET(C2287,-1,0)+1))</f>
        <v>10</v>
      </c>
    </row>
    <row r="2288" spans="1:3" x14ac:dyDescent="0.3">
      <c r="A2288">
        <f ca="1">IF(ROW()=2,0,OFFSET(A2288,-1,0)+1)</f>
        <v>2286</v>
      </c>
      <c r="B2288">
        <f ca="1">IF(ROW()=2,1,
IF(OFFSET(C2288,0,0)=0,OFFSET(B2288,-1,0)+1,
OFFSET(B2288,-1,0)))</f>
        <v>215</v>
      </c>
      <c r="C2288">
        <f ca="1">IF(ROW()=2,0,
IF(OFFSET(C2288,-1,0)=VLOOKUP(OFFSET(B2288,-1,0),PlayerLevelTable!$A:$C,MATCH(PlayerLevelTable!$C$1,PlayerLevelTable!$A$1:$C$1,0),0),0,
OFFSET(C2288,-1,0)+1))</f>
        <v>11</v>
      </c>
    </row>
    <row r="2289" spans="1:3" x14ac:dyDescent="0.3">
      <c r="A2289">
        <f ca="1">IF(ROW()=2,0,OFFSET(A2289,-1,0)+1)</f>
        <v>2287</v>
      </c>
      <c r="B2289">
        <f ca="1">IF(ROW()=2,1,
IF(OFFSET(C2289,0,0)=0,OFFSET(B2289,-1,0)+1,
OFFSET(B2289,-1,0)))</f>
        <v>215</v>
      </c>
      <c r="C2289">
        <f ca="1">IF(ROW()=2,0,
IF(OFFSET(C2289,-1,0)=VLOOKUP(OFFSET(B2289,-1,0),PlayerLevelTable!$A:$C,MATCH(PlayerLevelTable!$C$1,PlayerLevelTable!$A$1:$C$1,0),0),0,
OFFSET(C2289,-1,0)+1))</f>
        <v>12</v>
      </c>
    </row>
    <row r="2290" spans="1:3" x14ac:dyDescent="0.3">
      <c r="A2290">
        <f ca="1">IF(ROW()=2,0,OFFSET(A2290,-1,0)+1)</f>
        <v>2288</v>
      </c>
      <c r="B2290">
        <f ca="1">IF(ROW()=2,1,
IF(OFFSET(C2290,0,0)=0,OFFSET(B2290,-1,0)+1,
OFFSET(B2290,-1,0)))</f>
        <v>215</v>
      </c>
      <c r="C2290">
        <f ca="1">IF(ROW()=2,0,
IF(OFFSET(C2290,-1,0)=VLOOKUP(OFFSET(B2290,-1,0),PlayerLevelTable!$A:$C,MATCH(PlayerLevelTable!$C$1,PlayerLevelTable!$A$1:$C$1,0),0),0,
OFFSET(C2290,-1,0)+1))</f>
        <v>13</v>
      </c>
    </row>
    <row r="2291" spans="1:3" x14ac:dyDescent="0.3">
      <c r="A2291">
        <f ca="1">IF(ROW()=2,0,OFFSET(A2291,-1,0)+1)</f>
        <v>2289</v>
      </c>
      <c r="B2291">
        <f ca="1">IF(ROW()=2,1,
IF(OFFSET(C2291,0,0)=0,OFFSET(B2291,-1,0)+1,
OFFSET(B2291,-1,0)))</f>
        <v>215</v>
      </c>
      <c r="C2291">
        <f ca="1">IF(ROW()=2,0,
IF(OFFSET(C2291,-1,0)=VLOOKUP(OFFSET(B2291,-1,0),PlayerLevelTable!$A:$C,MATCH(PlayerLevelTable!$C$1,PlayerLevelTable!$A$1:$C$1,0),0),0,
OFFSET(C2291,-1,0)+1))</f>
        <v>14</v>
      </c>
    </row>
    <row r="2292" spans="1:3" x14ac:dyDescent="0.3">
      <c r="A2292">
        <f ca="1">IF(ROW()=2,0,OFFSET(A2292,-1,0)+1)</f>
        <v>2290</v>
      </c>
      <c r="B2292">
        <f ca="1">IF(ROW()=2,1,
IF(OFFSET(C2292,0,0)=0,OFFSET(B2292,-1,0)+1,
OFFSET(B2292,-1,0)))</f>
        <v>215</v>
      </c>
      <c r="C2292">
        <f ca="1">IF(ROW()=2,0,
IF(OFFSET(C2292,-1,0)=VLOOKUP(OFFSET(B2292,-1,0),PlayerLevelTable!$A:$C,MATCH(PlayerLevelTable!$C$1,PlayerLevelTable!$A$1:$C$1,0),0),0,
OFFSET(C2292,-1,0)+1))</f>
        <v>15</v>
      </c>
    </row>
    <row r="2293" spans="1:3" x14ac:dyDescent="0.3">
      <c r="A2293">
        <f ca="1">IF(ROW()=2,0,OFFSET(A2293,-1,0)+1)</f>
        <v>2291</v>
      </c>
      <c r="B2293">
        <f ca="1">IF(ROW()=2,1,
IF(OFFSET(C2293,0,0)=0,OFFSET(B2293,-1,0)+1,
OFFSET(B2293,-1,0)))</f>
        <v>215</v>
      </c>
      <c r="C2293">
        <f ca="1">IF(ROW()=2,0,
IF(OFFSET(C2293,-1,0)=VLOOKUP(OFFSET(B2293,-1,0),PlayerLevelTable!$A:$C,MATCH(PlayerLevelTable!$C$1,PlayerLevelTable!$A$1:$C$1,0),0),0,
OFFSET(C2293,-1,0)+1))</f>
        <v>16</v>
      </c>
    </row>
    <row r="2294" spans="1:3" x14ac:dyDescent="0.3">
      <c r="A2294">
        <f ca="1">IF(ROW()=2,0,OFFSET(A2294,-1,0)+1)</f>
        <v>2292</v>
      </c>
      <c r="B2294">
        <f ca="1">IF(ROW()=2,1,
IF(OFFSET(C2294,0,0)=0,OFFSET(B2294,-1,0)+1,
OFFSET(B2294,-1,0)))</f>
        <v>215</v>
      </c>
      <c r="C2294">
        <f ca="1">IF(ROW()=2,0,
IF(OFFSET(C2294,-1,0)=VLOOKUP(OFFSET(B2294,-1,0),PlayerLevelTable!$A:$C,MATCH(PlayerLevelTable!$C$1,PlayerLevelTable!$A$1:$C$1,0),0),0,
OFFSET(C2294,-1,0)+1))</f>
        <v>17</v>
      </c>
    </row>
    <row r="2295" spans="1:3" x14ac:dyDescent="0.3">
      <c r="A2295">
        <f ca="1">IF(ROW()=2,0,OFFSET(A2295,-1,0)+1)</f>
        <v>2293</v>
      </c>
      <c r="B2295">
        <f ca="1">IF(ROW()=2,1,
IF(OFFSET(C2295,0,0)=0,OFFSET(B2295,-1,0)+1,
OFFSET(B2295,-1,0)))</f>
        <v>215</v>
      </c>
      <c r="C2295">
        <f ca="1">IF(ROW()=2,0,
IF(OFFSET(C2295,-1,0)=VLOOKUP(OFFSET(B2295,-1,0),PlayerLevelTable!$A:$C,MATCH(PlayerLevelTable!$C$1,PlayerLevelTable!$A$1:$C$1,0),0),0,
OFFSET(C2295,-1,0)+1))</f>
        <v>18</v>
      </c>
    </row>
    <row r="2296" spans="1:3" x14ac:dyDescent="0.3">
      <c r="A2296">
        <f ca="1">IF(ROW()=2,0,OFFSET(A2296,-1,0)+1)</f>
        <v>2294</v>
      </c>
      <c r="B2296">
        <f ca="1">IF(ROW()=2,1,
IF(OFFSET(C2296,0,0)=0,OFFSET(B2296,-1,0)+1,
OFFSET(B2296,-1,0)))</f>
        <v>216</v>
      </c>
      <c r="C2296">
        <f ca="1">IF(ROW()=2,0,
IF(OFFSET(C2296,-1,0)=VLOOKUP(OFFSET(B2296,-1,0),PlayerLevelTable!$A:$C,MATCH(PlayerLevelTable!$C$1,PlayerLevelTable!$A$1:$C$1,0),0),0,
OFFSET(C2296,-1,0)+1))</f>
        <v>0</v>
      </c>
    </row>
    <row r="2297" spans="1:3" x14ac:dyDescent="0.3">
      <c r="A2297">
        <f ca="1">IF(ROW()=2,0,OFFSET(A2297,-1,0)+1)</f>
        <v>2295</v>
      </c>
      <c r="B2297">
        <f ca="1">IF(ROW()=2,1,
IF(OFFSET(C2297,0,0)=0,OFFSET(B2297,-1,0)+1,
OFFSET(B2297,-1,0)))</f>
        <v>216</v>
      </c>
      <c r="C2297">
        <f ca="1">IF(ROW()=2,0,
IF(OFFSET(C2297,-1,0)=VLOOKUP(OFFSET(B2297,-1,0),PlayerLevelTable!$A:$C,MATCH(PlayerLevelTable!$C$1,PlayerLevelTable!$A$1:$C$1,0),0),0,
OFFSET(C2297,-1,0)+1))</f>
        <v>1</v>
      </c>
    </row>
    <row r="2298" spans="1:3" x14ac:dyDescent="0.3">
      <c r="A2298">
        <f ca="1">IF(ROW()=2,0,OFFSET(A2298,-1,0)+1)</f>
        <v>2296</v>
      </c>
      <c r="B2298">
        <f ca="1">IF(ROW()=2,1,
IF(OFFSET(C2298,0,0)=0,OFFSET(B2298,-1,0)+1,
OFFSET(B2298,-1,0)))</f>
        <v>216</v>
      </c>
      <c r="C2298">
        <f ca="1">IF(ROW()=2,0,
IF(OFFSET(C2298,-1,0)=VLOOKUP(OFFSET(B2298,-1,0),PlayerLevelTable!$A:$C,MATCH(PlayerLevelTable!$C$1,PlayerLevelTable!$A$1:$C$1,0),0),0,
OFFSET(C2298,-1,0)+1))</f>
        <v>2</v>
      </c>
    </row>
    <row r="2299" spans="1:3" x14ac:dyDescent="0.3">
      <c r="A2299">
        <f ca="1">IF(ROW()=2,0,OFFSET(A2299,-1,0)+1)</f>
        <v>2297</v>
      </c>
      <c r="B2299">
        <f ca="1">IF(ROW()=2,1,
IF(OFFSET(C2299,0,0)=0,OFFSET(B2299,-1,0)+1,
OFFSET(B2299,-1,0)))</f>
        <v>216</v>
      </c>
      <c r="C2299">
        <f ca="1">IF(ROW()=2,0,
IF(OFFSET(C2299,-1,0)=VLOOKUP(OFFSET(B2299,-1,0),PlayerLevelTable!$A:$C,MATCH(PlayerLevelTable!$C$1,PlayerLevelTable!$A$1:$C$1,0),0),0,
OFFSET(C2299,-1,0)+1))</f>
        <v>3</v>
      </c>
    </row>
    <row r="2300" spans="1:3" x14ac:dyDescent="0.3">
      <c r="A2300">
        <f ca="1">IF(ROW()=2,0,OFFSET(A2300,-1,0)+1)</f>
        <v>2298</v>
      </c>
      <c r="B2300">
        <f ca="1">IF(ROW()=2,1,
IF(OFFSET(C2300,0,0)=0,OFFSET(B2300,-1,0)+1,
OFFSET(B2300,-1,0)))</f>
        <v>216</v>
      </c>
      <c r="C2300">
        <f ca="1">IF(ROW()=2,0,
IF(OFFSET(C2300,-1,0)=VLOOKUP(OFFSET(B2300,-1,0),PlayerLevelTable!$A:$C,MATCH(PlayerLevelTable!$C$1,PlayerLevelTable!$A$1:$C$1,0),0),0,
OFFSET(C2300,-1,0)+1))</f>
        <v>4</v>
      </c>
    </row>
    <row r="2301" spans="1:3" x14ac:dyDescent="0.3">
      <c r="A2301">
        <f ca="1">IF(ROW()=2,0,OFFSET(A2301,-1,0)+1)</f>
        <v>2299</v>
      </c>
      <c r="B2301">
        <f ca="1">IF(ROW()=2,1,
IF(OFFSET(C2301,0,0)=0,OFFSET(B2301,-1,0)+1,
OFFSET(B2301,-1,0)))</f>
        <v>216</v>
      </c>
      <c r="C2301">
        <f ca="1">IF(ROW()=2,0,
IF(OFFSET(C2301,-1,0)=VLOOKUP(OFFSET(B2301,-1,0),PlayerLevelTable!$A:$C,MATCH(PlayerLevelTable!$C$1,PlayerLevelTable!$A$1:$C$1,0),0),0,
OFFSET(C2301,-1,0)+1))</f>
        <v>5</v>
      </c>
    </row>
    <row r="2302" spans="1:3" x14ac:dyDescent="0.3">
      <c r="A2302">
        <f ca="1">IF(ROW()=2,0,OFFSET(A2302,-1,0)+1)</f>
        <v>2300</v>
      </c>
      <c r="B2302">
        <f ca="1">IF(ROW()=2,1,
IF(OFFSET(C2302,0,0)=0,OFFSET(B2302,-1,0)+1,
OFFSET(B2302,-1,0)))</f>
        <v>216</v>
      </c>
      <c r="C2302">
        <f ca="1">IF(ROW()=2,0,
IF(OFFSET(C2302,-1,0)=VLOOKUP(OFFSET(B2302,-1,0),PlayerLevelTable!$A:$C,MATCH(PlayerLevelTable!$C$1,PlayerLevelTable!$A$1:$C$1,0),0),0,
OFFSET(C2302,-1,0)+1))</f>
        <v>6</v>
      </c>
    </row>
    <row r="2303" spans="1:3" x14ac:dyDescent="0.3">
      <c r="A2303">
        <f ca="1">IF(ROW()=2,0,OFFSET(A2303,-1,0)+1)</f>
        <v>2301</v>
      </c>
      <c r="B2303">
        <f ca="1">IF(ROW()=2,1,
IF(OFFSET(C2303,0,0)=0,OFFSET(B2303,-1,0)+1,
OFFSET(B2303,-1,0)))</f>
        <v>216</v>
      </c>
      <c r="C2303">
        <f ca="1">IF(ROW()=2,0,
IF(OFFSET(C2303,-1,0)=VLOOKUP(OFFSET(B2303,-1,0),PlayerLevelTable!$A:$C,MATCH(PlayerLevelTable!$C$1,PlayerLevelTable!$A$1:$C$1,0),0),0,
OFFSET(C2303,-1,0)+1))</f>
        <v>7</v>
      </c>
    </row>
    <row r="2304" spans="1:3" x14ac:dyDescent="0.3">
      <c r="A2304">
        <f ca="1">IF(ROW()=2,0,OFFSET(A2304,-1,0)+1)</f>
        <v>2302</v>
      </c>
      <c r="B2304">
        <f ca="1">IF(ROW()=2,1,
IF(OFFSET(C2304,0,0)=0,OFFSET(B2304,-1,0)+1,
OFFSET(B2304,-1,0)))</f>
        <v>216</v>
      </c>
      <c r="C2304">
        <f ca="1">IF(ROW()=2,0,
IF(OFFSET(C2304,-1,0)=VLOOKUP(OFFSET(B2304,-1,0),PlayerLevelTable!$A:$C,MATCH(PlayerLevelTable!$C$1,PlayerLevelTable!$A$1:$C$1,0),0),0,
OFFSET(C2304,-1,0)+1))</f>
        <v>8</v>
      </c>
    </row>
    <row r="2305" spans="1:3" x14ac:dyDescent="0.3">
      <c r="A2305">
        <f ca="1">IF(ROW()=2,0,OFFSET(A2305,-1,0)+1)</f>
        <v>2303</v>
      </c>
      <c r="B2305">
        <f ca="1">IF(ROW()=2,1,
IF(OFFSET(C2305,0,0)=0,OFFSET(B2305,-1,0)+1,
OFFSET(B2305,-1,0)))</f>
        <v>216</v>
      </c>
      <c r="C2305">
        <f ca="1">IF(ROW()=2,0,
IF(OFFSET(C2305,-1,0)=VLOOKUP(OFFSET(B2305,-1,0),PlayerLevelTable!$A:$C,MATCH(PlayerLevelTable!$C$1,PlayerLevelTable!$A$1:$C$1,0),0),0,
OFFSET(C2305,-1,0)+1))</f>
        <v>9</v>
      </c>
    </row>
    <row r="2306" spans="1:3" x14ac:dyDescent="0.3">
      <c r="A2306">
        <f ca="1">IF(ROW()=2,0,OFFSET(A2306,-1,0)+1)</f>
        <v>2304</v>
      </c>
      <c r="B2306">
        <f ca="1">IF(ROW()=2,1,
IF(OFFSET(C2306,0,0)=0,OFFSET(B2306,-1,0)+1,
OFFSET(B2306,-1,0)))</f>
        <v>216</v>
      </c>
      <c r="C2306">
        <f ca="1">IF(ROW()=2,0,
IF(OFFSET(C2306,-1,0)=VLOOKUP(OFFSET(B2306,-1,0),PlayerLevelTable!$A:$C,MATCH(PlayerLevelTable!$C$1,PlayerLevelTable!$A$1:$C$1,0),0),0,
OFFSET(C2306,-1,0)+1))</f>
        <v>10</v>
      </c>
    </row>
    <row r="2307" spans="1:3" x14ac:dyDescent="0.3">
      <c r="A2307">
        <f ca="1">IF(ROW()=2,0,OFFSET(A2307,-1,0)+1)</f>
        <v>2305</v>
      </c>
      <c r="B2307">
        <f ca="1">IF(ROW()=2,1,
IF(OFFSET(C2307,0,0)=0,OFFSET(B2307,-1,0)+1,
OFFSET(B2307,-1,0)))</f>
        <v>216</v>
      </c>
      <c r="C2307">
        <f ca="1">IF(ROW()=2,0,
IF(OFFSET(C2307,-1,0)=VLOOKUP(OFFSET(B2307,-1,0),PlayerLevelTable!$A:$C,MATCH(PlayerLevelTable!$C$1,PlayerLevelTable!$A$1:$C$1,0),0),0,
OFFSET(C2307,-1,0)+1))</f>
        <v>11</v>
      </c>
    </row>
    <row r="2308" spans="1:3" x14ac:dyDescent="0.3">
      <c r="A2308">
        <f ca="1">IF(ROW()=2,0,OFFSET(A2308,-1,0)+1)</f>
        <v>2306</v>
      </c>
      <c r="B2308">
        <f ca="1">IF(ROW()=2,1,
IF(OFFSET(C2308,0,0)=0,OFFSET(B2308,-1,0)+1,
OFFSET(B2308,-1,0)))</f>
        <v>216</v>
      </c>
      <c r="C2308">
        <f ca="1">IF(ROW()=2,0,
IF(OFFSET(C2308,-1,0)=VLOOKUP(OFFSET(B2308,-1,0),PlayerLevelTable!$A:$C,MATCH(PlayerLevelTable!$C$1,PlayerLevelTable!$A$1:$C$1,0),0),0,
OFFSET(C2308,-1,0)+1))</f>
        <v>12</v>
      </c>
    </row>
    <row r="2309" spans="1:3" x14ac:dyDescent="0.3">
      <c r="A2309">
        <f ca="1">IF(ROW()=2,0,OFFSET(A2309,-1,0)+1)</f>
        <v>2307</v>
      </c>
      <c r="B2309">
        <f ca="1">IF(ROW()=2,1,
IF(OFFSET(C2309,0,0)=0,OFFSET(B2309,-1,0)+1,
OFFSET(B2309,-1,0)))</f>
        <v>216</v>
      </c>
      <c r="C2309">
        <f ca="1">IF(ROW()=2,0,
IF(OFFSET(C2309,-1,0)=VLOOKUP(OFFSET(B2309,-1,0),PlayerLevelTable!$A:$C,MATCH(PlayerLevelTable!$C$1,PlayerLevelTable!$A$1:$C$1,0),0),0,
OFFSET(C2309,-1,0)+1))</f>
        <v>13</v>
      </c>
    </row>
    <row r="2310" spans="1:3" x14ac:dyDescent="0.3">
      <c r="A2310">
        <f ca="1">IF(ROW()=2,0,OFFSET(A2310,-1,0)+1)</f>
        <v>2308</v>
      </c>
      <c r="B2310">
        <f ca="1">IF(ROW()=2,1,
IF(OFFSET(C2310,0,0)=0,OFFSET(B2310,-1,0)+1,
OFFSET(B2310,-1,0)))</f>
        <v>216</v>
      </c>
      <c r="C2310">
        <f ca="1">IF(ROW()=2,0,
IF(OFFSET(C2310,-1,0)=VLOOKUP(OFFSET(B2310,-1,0),PlayerLevelTable!$A:$C,MATCH(PlayerLevelTable!$C$1,PlayerLevelTable!$A$1:$C$1,0),0),0,
OFFSET(C2310,-1,0)+1))</f>
        <v>14</v>
      </c>
    </row>
    <row r="2311" spans="1:3" x14ac:dyDescent="0.3">
      <c r="A2311">
        <f ca="1">IF(ROW()=2,0,OFFSET(A2311,-1,0)+1)</f>
        <v>2309</v>
      </c>
      <c r="B2311">
        <f ca="1">IF(ROW()=2,1,
IF(OFFSET(C2311,0,0)=0,OFFSET(B2311,-1,0)+1,
OFFSET(B2311,-1,0)))</f>
        <v>216</v>
      </c>
      <c r="C2311">
        <f ca="1">IF(ROW()=2,0,
IF(OFFSET(C2311,-1,0)=VLOOKUP(OFFSET(B2311,-1,0),PlayerLevelTable!$A:$C,MATCH(PlayerLevelTable!$C$1,PlayerLevelTable!$A$1:$C$1,0),0),0,
OFFSET(C2311,-1,0)+1))</f>
        <v>15</v>
      </c>
    </row>
    <row r="2312" spans="1:3" x14ac:dyDescent="0.3">
      <c r="A2312">
        <f ca="1">IF(ROW()=2,0,OFFSET(A2312,-1,0)+1)</f>
        <v>2310</v>
      </c>
      <c r="B2312">
        <f ca="1">IF(ROW()=2,1,
IF(OFFSET(C2312,0,0)=0,OFFSET(B2312,-1,0)+1,
OFFSET(B2312,-1,0)))</f>
        <v>216</v>
      </c>
      <c r="C2312">
        <f ca="1">IF(ROW()=2,0,
IF(OFFSET(C2312,-1,0)=VLOOKUP(OFFSET(B2312,-1,0),PlayerLevelTable!$A:$C,MATCH(PlayerLevelTable!$C$1,PlayerLevelTable!$A$1:$C$1,0),0),0,
OFFSET(C2312,-1,0)+1))</f>
        <v>16</v>
      </c>
    </row>
    <row r="2313" spans="1:3" x14ac:dyDescent="0.3">
      <c r="A2313">
        <f ca="1">IF(ROW()=2,0,OFFSET(A2313,-1,0)+1)</f>
        <v>2311</v>
      </c>
      <c r="B2313">
        <f ca="1">IF(ROW()=2,1,
IF(OFFSET(C2313,0,0)=0,OFFSET(B2313,-1,0)+1,
OFFSET(B2313,-1,0)))</f>
        <v>216</v>
      </c>
      <c r="C2313">
        <f ca="1">IF(ROW()=2,0,
IF(OFFSET(C2313,-1,0)=VLOOKUP(OFFSET(B2313,-1,0),PlayerLevelTable!$A:$C,MATCH(PlayerLevelTable!$C$1,PlayerLevelTable!$A$1:$C$1,0),0),0,
OFFSET(C2313,-1,0)+1))</f>
        <v>17</v>
      </c>
    </row>
    <row r="2314" spans="1:3" x14ac:dyDescent="0.3">
      <c r="A2314">
        <f ca="1">IF(ROW()=2,0,OFFSET(A2314,-1,0)+1)</f>
        <v>2312</v>
      </c>
      <c r="B2314">
        <f ca="1">IF(ROW()=2,1,
IF(OFFSET(C2314,0,0)=0,OFFSET(B2314,-1,0)+1,
OFFSET(B2314,-1,0)))</f>
        <v>216</v>
      </c>
      <c r="C2314">
        <f ca="1">IF(ROW()=2,0,
IF(OFFSET(C2314,-1,0)=VLOOKUP(OFFSET(B2314,-1,0),PlayerLevelTable!$A:$C,MATCH(PlayerLevelTable!$C$1,PlayerLevelTable!$A$1:$C$1,0),0),0,
OFFSET(C2314,-1,0)+1))</f>
        <v>18</v>
      </c>
    </row>
    <row r="2315" spans="1:3" x14ac:dyDescent="0.3">
      <c r="A2315">
        <f ca="1">IF(ROW()=2,0,OFFSET(A2315,-1,0)+1)</f>
        <v>2313</v>
      </c>
      <c r="B2315">
        <f ca="1">IF(ROW()=2,1,
IF(OFFSET(C2315,0,0)=0,OFFSET(B2315,-1,0)+1,
OFFSET(B2315,-1,0)))</f>
        <v>217</v>
      </c>
      <c r="C2315">
        <f ca="1">IF(ROW()=2,0,
IF(OFFSET(C2315,-1,0)=VLOOKUP(OFFSET(B2315,-1,0),PlayerLevelTable!$A:$C,MATCH(PlayerLevelTable!$C$1,PlayerLevelTable!$A$1:$C$1,0),0),0,
OFFSET(C2315,-1,0)+1))</f>
        <v>0</v>
      </c>
    </row>
    <row r="2316" spans="1:3" x14ac:dyDescent="0.3">
      <c r="A2316">
        <f ca="1">IF(ROW()=2,0,OFFSET(A2316,-1,0)+1)</f>
        <v>2314</v>
      </c>
      <c r="B2316">
        <f ca="1">IF(ROW()=2,1,
IF(OFFSET(C2316,0,0)=0,OFFSET(B2316,-1,0)+1,
OFFSET(B2316,-1,0)))</f>
        <v>217</v>
      </c>
      <c r="C2316">
        <f ca="1">IF(ROW()=2,0,
IF(OFFSET(C2316,-1,0)=VLOOKUP(OFFSET(B2316,-1,0),PlayerLevelTable!$A:$C,MATCH(PlayerLevelTable!$C$1,PlayerLevelTable!$A$1:$C$1,0),0),0,
OFFSET(C2316,-1,0)+1))</f>
        <v>1</v>
      </c>
    </row>
    <row r="2317" spans="1:3" x14ac:dyDescent="0.3">
      <c r="A2317">
        <f ca="1">IF(ROW()=2,0,OFFSET(A2317,-1,0)+1)</f>
        <v>2315</v>
      </c>
      <c r="B2317">
        <f ca="1">IF(ROW()=2,1,
IF(OFFSET(C2317,0,0)=0,OFFSET(B2317,-1,0)+1,
OFFSET(B2317,-1,0)))</f>
        <v>217</v>
      </c>
      <c r="C2317">
        <f ca="1">IF(ROW()=2,0,
IF(OFFSET(C2317,-1,0)=VLOOKUP(OFFSET(B2317,-1,0),PlayerLevelTable!$A:$C,MATCH(PlayerLevelTable!$C$1,PlayerLevelTable!$A$1:$C$1,0),0),0,
OFFSET(C2317,-1,0)+1))</f>
        <v>2</v>
      </c>
    </row>
    <row r="2318" spans="1:3" x14ac:dyDescent="0.3">
      <c r="A2318">
        <f ca="1">IF(ROW()=2,0,OFFSET(A2318,-1,0)+1)</f>
        <v>2316</v>
      </c>
      <c r="B2318">
        <f ca="1">IF(ROW()=2,1,
IF(OFFSET(C2318,0,0)=0,OFFSET(B2318,-1,0)+1,
OFFSET(B2318,-1,0)))</f>
        <v>217</v>
      </c>
      <c r="C2318">
        <f ca="1">IF(ROW()=2,0,
IF(OFFSET(C2318,-1,0)=VLOOKUP(OFFSET(B2318,-1,0),PlayerLevelTable!$A:$C,MATCH(PlayerLevelTable!$C$1,PlayerLevelTable!$A$1:$C$1,0),0),0,
OFFSET(C2318,-1,0)+1))</f>
        <v>3</v>
      </c>
    </row>
    <row r="2319" spans="1:3" x14ac:dyDescent="0.3">
      <c r="A2319">
        <f ca="1">IF(ROW()=2,0,OFFSET(A2319,-1,0)+1)</f>
        <v>2317</v>
      </c>
      <c r="B2319">
        <f ca="1">IF(ROW()=2,1,
IF(OFFSET(C2319,0,0)=0,OFFSET(B2319,-1,0)+1,
OFFSET(B2319,-1,0)))</f>
        <v>217</v>
      </c>
      <c r="C2319">
        <f ca="1">IF(ROW()=2,0,
IF(OFFSET(C2319,-1,0)=VLOOKUP(OFFSET(B2319,-1,0),PlayerLevelTable!$A:$C,MATCH(PlayerLevelTable!$C$1,PlayerLevelTable!$A$1:$C$1,0),0),0,
OFFSET(C2319,-1,0)+1))</f>
        <v>4</v>
      </c>
    </row>
    <row r="2320" spans="1:3" x14ac:dyDescent="0.3">
      <c r="A2320">
        <f ca="1">IF(ROW()=2,0,OFFSET(A2320,-1,0)+1)</f>
        <v>2318</v>
      </c>
      <c r="B2320">
        <f ca="1">IF(ROW()=2,1,
IF(OFFSET(C2320,0,0)=0,OFFSET(B2320,-1,0)+1,
OFFSET(B2320,-1,0)))</f>
        <v>217</v>
      </c>
      <c r="C2320">
        <f ca="1">IF(ROW()=2,0,
IF(OFFSET(C2320,-1,0)=VLOOKUP(OFFSET(B2320,-1,0),PlayerLevelTable!$A:$C,MATCH(PlayerLevelTable!$C$1,PlayerLevelTable!$A$1:$C$1,0),0),0,
OFFSET(C2320,-1,0)+1))</f>
        <v>5</v>
      </c>
    </row>
    <row r="2321" spans="1:3" x14ac:dyDescent="0.3">
      <c r="A2321">
        <f ca="1">IF(ROW()=2,0,OFFSET(A2321,-1,0)+1)</f>
        <v>2319</v>
      </c>
      <c r="B2321">
        <f ca="1">IF(ROW()=2,1,
IF(OFFSET(C2321,0,0)=0,OFFSET(B2321,-1,0)+1,
OFFSET(B2321,-1,0)))</f>
        <v>217</v>
      </c>
      <c r="C2321">
        <f ca="1">IF(ROW()=2,0,
IF(OFFSET(C2321,-1,0)=VLOOKUP(OFFSET(B2321,-1,0),PlayerLevelTable!$A:$C,MATCH(PlayerLevelTable!$C$1,PlayerLevelTable!$A$1:$C$1,0),0),0,
OFFSET(C2321,-1,0)+1))</f>
        <v>6</v>
      </c>
    </row>
    <row r="2322" spans="1:3" x14ac:dyDescent="0.3">
      <c r="A2322">
        <f ca="1">IF(ROW()=2,0,OFFSET(A2322,-1,0)+1)</f>
        <v>2320</v>
      </c>
      <c r="B2322">
        <f ca="1">IF(ROW()=2,1,
IF(OFFSET(C2322,0,0)=0,OFFSET(B2322,-1,0)+1,
OFFSET(B2322,-1,0)))</f>
        <v>217</v>
      </c>
      <c r="C2322">
        <f ca="1">IF(ROW()=2,0,
IF(OFFSET(C2322,-1,0)=VLOOKUP(OFFSET(B2322,-1,0),PlayerLevelTable!$A:$C,MATCH(PlayerLevelTable!$C$1,PlayerLevelTable!$A$1:$C$1,0),0),0,
OFFSET(C2322,-1,0)+1))</f>
        <v>7</v>
      </c>
    </row>
    <row r="2323" spans="1:3" x14ac:dyDescent="0.3">
      <c r="A2323">
        <f ca="1">IF(ROW()=2,0,OFFSET(A2323,-1,0)+1)</f>
        <v>2321</v>
      </c>
      <c r="B2323">
        <f ca="1">IF(ROW()=2,1,
IF(OFFSET(C2323,0,0)=0,OFFSET(B2323,-1,0)+1,
OFFSET(B2323,-1,0)))</f>
        <v>217</v>
      </c>
      <c r="C2323">
        <f ca="1">IF(ROW()=2,0,
IF(OFFSET(C2323,-1,0)=VLOOKUP(OFFSET(B2323,-1,0),PlayerLevelTable!$A:$C,MATCH(PlayerLevelTable!$C$1,PlayerLevelTable!$A$1:$C$1,0),0),0,
OFFSET(C2323,-1,0)+1))</f>
        <v>8</v>
      </c>
    </row>
    <row r="2324" spans="1:3" x14ac:dyDescent="0.3">
      <c r="A2324">
        <f ca="1">IF(ROW()=2,0,OFFSET(A2324,-1,0)+1)</f>
        <v>2322</v>
      </c>
      <c r="B2324">
        <f ca="1">IF(ROW()=2,1,
IF(OFFSET(C2324,0,0)=0,OFFSET(B2324,-1,0)+1,
OFFSET(B2324,-1,0)))</f>
        <v>217</v>
      </c>
      <c r="C2324">
        <f ca="1">IF(ROW()=2,0,
IF(OFFSET(C2324,-1,0)=VLOOKUP(OFFSET(B2324,-1,0),PlayerLevelTable!$A:$C,MATCH(PlayerLevelTable!$C$1,PlayerLevelTable!$A$1:$C$1,0),0),0,
OFFSET(C2324,-1,0)+1))</f>
        <v>9</v>
      </c>
    </row>
    <row r="2325" spans="1:3" x14ac:dyDescent="0.3">
      <c r="A2325">
        <f ca="1">IF(ROW()=2,0,OFFSET(A2325,-1,0)+1)</f>
        <v>2323</v>
      </c>
      <c r="B2325">
        <f ca="1">IF(ROW()=2,1,
IF(OFFSET(C2325,0,0)=0,OFFSET(B2325,-1,0)+1,
OFFSET(B2325,-1,0)))</f>
        <v>217</v>
      </c>
      <c r="C2325">
        <f ca="1">IF(ROW()=2,0,
IF(OFFSET(C2325,-1,0)=VLOOKUP(OFFSET(B2325,-1,0),PlayerLevelTable!$A:$C,MATCH(PlayerLevelTable!$C$1,PlayerLevelTable!$A$1:$C$1,0),0),0,
OFFSET(C2325,-1,0)+1))</f>
        <v>10</v>
      </c>
    </row>
    <row r="2326" spans="1:3" x14ac:dyDescent="0.3">
      <c r="A2326">
        <f ca="1">IF(ROW()=2,0,OFFSET(A2326,-1,0)+1)</f>
        <v>2324</v>
      </c>
      <c r="B2326">
        <f ca="1">IF(ROW()=2,1,
IF(OFFSET(C2326,0,0)=0,OFFSET(B2326,-1,0)+1,
OFFSET(B2326,-1,0)))</f>
        <v>217</v>
      </c>
      <c r="C2326">
        <f ca="1">IF(ROW()=2,0,
IF(OFFSET(C2326,-1,0)=VLOOKUP(OFFSET(B2326,-1,0),PlayerLevelTable!$A:$C,MATCH(PlayerLevelTable!$C$1,PlayerLevelTable!$A$1:$C$1,0),0),0,
OFFSET(C2326,-1,0)+1))</f>
        <v>11</v>
      </c>
    </row>
    <row r="2327" spans="1:3" x14ac:dyDescent="0.3">
      <c r="A2327">
        <f ca="1">IF(ROW()=2,0,OFFSET(A2327,-1,0)+1)</f>
        <v>2325</v>
      </c>
      <c r="B2327">
        <f ca="1">IF(ROW()=2,1,
IF(OFFSET(C2327,0,0)=0,OFFSET(B2327,-1,0)+1,
OFFSET(B2327,-1,0)))</f>
        <v>217</v>
      </c>
      <c r="C2327">
        <f ca="1">IF(ROW()=2,0,
IF(OFFSET(C2327,-1,0)=VLOOKUP(OFFSET(B2327,-1,0),PlayerLevelTable!$A:$C,MATCH(PlayerLevelTable!$C$1,PlayerLevelTable!$A$1:$C$1,0),0),0,
OFFSET(C2327,-1,0)+1))</f>
        <v>12</v>
      </c>
    </row>
    <row r="2328" spans="1:3" x14ac:dyDescent="0.3">
      <c r="A2328">
        <f ca="1">IF(ROW()=2,0,OFFSET(A2328,-1,0)+1)</f>
        <v>2326</v>
      </c>
      <c r="B2328">
        <f ca="1">IF(ROW()=2,1,
IF(OFFSET(C2328,0,0)=0,OFFSET(B2328,-1,0)+1,
OFFSET(B2328,-1,0)))</f>
        <v>217</v>
      </c>
      <c r="C2328">
        <f ca="1">IF(ROW()=2,0,
IF(OFFSET(C2328,-1,0)=VLOOKUP(OFFSET(B2328,-1,0),PlayerLevelTable!$A:$C,MATCH(PlayerLevelTable!$C$1,PlayerLevelTable!$A$1:$C$1,0),0),0,
OFFSET(C2328,-1,0)+1))</f>
        <v>13</v>
      </c>
    </row>
    <row r="2329" spans="1:3" x14ac:dyDescent="0.3">
      <c r="A2329">
        <f ca="1">IF(ROW()=2,0,OFFSET(A2329,-1,0)+1)</f>
        <v>2327</v>
      </c>
      <c r="B2329">
        <f ca="1">IF(ROW()=2,1,
IF(OFFSET(C2329,0,0)=0,OFFSET(B2329,-1,0)+1,
OFFSET(B2329,-1,0)))</f>
        <v>217</v>
      </c>
      <c r="C2329">
        <f ca="1">IF(ROW()=2,0,
IF(OFFSET(C2329,-1,0)=VLOOKUP(OFFSET(B2329,-1,0),PlayerLevelTable!$A:$C,MATCH(PlayerLevelTable!$C$1,PlayerLevelTable!$A$1:$C$1,0),0),0,
OFFSET(C2329,-1,0)+1))</f>
        <v>14</v>
      </c>
    </row>
    <row r="2330" spans="1:3" x14ac:dyDescent="0.3">
      <c r="A2330">
        <f ca="1">IF(ROW()=2,0,OFFSET(A2330,-1,0)+1)</f>
        <v>2328</v>
      </c>
      <c r="B2330">
        <f ca="1">IF(ROW()=2,1,
IF(OFFSET(C2330,0,0)=0,OFFSET(B2330,-1,0)+1,
OFFSET(B2330,-1,0)))</f>
        <v>217</v>
      </c>
      <c r="C2330">
        <f ca="1">IF(ROW()=2,0,
IF(OFFSET(C2330,-1,0)=VLOOKUP(OFFSET(B2330,-1,0),PlayerLevelTable!$A:$C,MATCH(PlayerLevelTable!$C$1,PlayerLevelTable!$A$1:$C$1,0),0),0,
OFFSET(C2330,-1,0)+1))</f>
        <v>15</v>
      </c>
    </row>
    <row r="2331" spans="1:3" x14ac:dyDescent="0.3">
      <c r="A2331">
        <f ca="1">IF(ROW()=2,0,OFFSET(A2331,-1,0)+1)</f>
        <v>2329</v>
      </c>
      <c r="B2331">
        <f ca="1">IF(ROW()=2,1,
IF(OFFSET(C2331,0,0)=0,OFFSET(B2331,-1,0)+1,
OFFSET(B2331,-1,0)))</f>
        <v>217</v>
      </c>
      <c r="C2331">
        <f ca="1">IF(ROW()=2,0,
IF(OFFSET(C2331,-1,0)=VLOOKUP(OFFSET(B2331,-1,0),PlayerLevelTable!$A:$C,MATCH(PlayerLevelTable!$C$1,PlayerLevelTable!$A$1:$C$1,0),0),0,
OFFSET(C2331,-1,0)+1))</f>
        <v>16</v>
      </c>
    </row>
    <row r="2332" spans="1:3" x14ac:dyDescent="0.3">
      <c r="A2332">
        <f ca="1">IF(ROW()=2,0,OFFSET(A2332,-1,0)+1)</f>
        <v>2330</v>
      </c>
      <c r="B2332">
        <f ca="1">IF(ROW()=2,1,
IF(OFFSET(C2332,0,0)=0,OFFSET(B2332,-1,0)+1,
OFFSET(B2332,-1,0)))</f>
        <v>217</v>
      </c>
      <c r="C2332">
        <f ca="1">IF(ROW()=2,0,
IF(OFFSET(C2332,-1,0)=VLOOKUP(OFFSET(B2332,-1,0),PlayerLevelTable!$A:$C,MATCH(PlayerLevelTable!$C$1,PlayerLevelTable!$A$1:$C$1,0),0),0,
OFFSET(C2332,-1,0)+1))</f>
        <v>17</v>
      </c>
    </row>
    <row r="2333" spans="1:3" x14ac:dyDescent="0.3">
      <c r="A2333">
        <f ca="1">IF(ROW()=2,0,OFFSET(A2333,-1,0)+1)</f>
        <v>2331</v>
      </c>
      <c r="B2333">
        <f ca="1">IF(ROW()=2,1,
IF(OFFSET(C2333,0,0)=0,OFFSET(B2333,-1,0)+1,
OFFSET(B2333,-1,0)))</f>
        <v>217</v>
      </c>
      <c r="C2333">
        <f ca="1">IF(ROW()=2,0,
IF(OFFSET(C2333,-1,0)=VLOOKUP(OFFSET(B2333,-1,0),PlayerLevelTable!$A:$C,MATCH(PlayerLevelTable!$C$1,PlayerLevelTable!$A$1:$C$1,0),0),0,
OFFSET(C2333,-1,0)+1))</f>
        <v>18</v>
      </c>
    </row>
    <row r="2334" spans="1:3" x14ac:dyDescent="0.3">
      <c r="A2334">
        <f ca="1">IF(ROW()=2,0,OFFSET(A2334,-1,0)+1)</f>
        <v>2332</v>
      </c>
      <c r="B2334">
        <f ca="1">IF(ROW()=2,1,
IF(OFFSET(C2334,0,0)=0,OFFSET(B2334,-1,0)+1,
OFFSET(B2334,-1,0)))</f>
        <v>218</v>
      </c>
      <c r="C2334">
        <f ca="1">IF(ROW()=2,0,
IF(OFFSET(C2334,-1,0)=VLOOKUP(OFFSET(B2334,-1,0),PlayerLevelTable!$A:$C,MATCH(PlayerLevelTable!$C$1,PlayerLevelTable!$A$1:$C$1,0),0),0,
OFFSET(C2334,-1,0)+1))</f>
        <v>0</v>
      </c>
    </row>
    <row r="2335" spans="1:3" x14ac:dyDescent="0.3">
      <c r="A2335">
        <f ca="1">IF(ROW()=2,0,OFFSET(A2335,-1,0)+1)</f>
        <v>2333</v>
      </c>
      <c r="B2335">
        <f ca="1">IF(ROW()=2,1,
IF(OFFSET(C2335,0,0)=0,OFFSET(B2335,-1,0)+1,
OFFSET(B2335,-1,0)))</f>
        <v>218</v>
      </c>
      <c r="C2335">
        <f ca="1">IF(ROW()=2,0,
IF(OFFSET(C2335,-1,0)=VLOOKUP(OFFSET(B2335,-1,0),PlayerLevelTable!$A:$C,MATCH(PlayerLevelTable!$C$1,PlayerLevelTable!$A$1:$C$1,0),0),0,
OFFSET(C2335,-1,0)+1))</f>
        <v>1</v>
      </c>
    </row>
    <row r="2336" spans="1:3" x14ac:dyDescent="0.3">
      <c r="A2336">
        <f ca="1">IF(ROW()=2,0,OFFSET(A2336,-1,0)+1)</f>
        <v>2334</v>
      </c>
      <c r="B2336">
        <f ca="1">IF(ROW()=2,1,
IF(OFFSET(C2336,0,0)=0,OFFSET(B2336,-1,0)+1,
OFFSET(B2336,-1,0)))</f>
        <v>218</v>
      </c>
      <c r="C2336">
        <f ca="1">IF(ROW()=2,0,
IF(OFFSET(C2336,-1,0)=VLOOKUP(OFFSET(B2336,-1,0),PlayerLevelTable!$A:$C,MATCH(PlayerLevelTable!$C$1,PlayerLevelTable!$A$1:$C$1,0),0),0,
OFFSET(C2336,-1,0)+1))</f>
        <v>2</v>
      </c>
    </row>
    <row r="2337" spans="1:3" x14ac:dyDescent="0.3">
      <c r="A2337">
        <f ca="1">IF(ROW()=2,0,OFFSET(A2337,-1,0)+1)</f>
        <v>2335</v>
      </c>
      <c r="B2337">
        <f ca="1">IF(ROW()=2,1,
IF(OFFSET(C2337,0,0)=0,OFFSET(B2337,-1,0)+1,
OFFSET(B2337,-1,0)))</f>
        <v>218</v>
      </c>
      <c r="C2337">
        <f ca="1">IF(ROW()=2,0,
IF(OFFSET(C2337,-1,0)=VLOOKUP(OFFSET(B2337,-1,0),PlayerLevelTable!$A:$C,MATCH(PlayerLevelTable!$C$1,PlayerLevelTable!$A$1:$C$1,0),0),0,
OFFSET(C2337,-1,0)+1))</f>
        <v>3</v>
      </c>
    </row>
    <row r="2338" spans="1:3" x14ac:dyDescent="0.3">
      <c r="A2338">
        <f ca="1">IF(ROW()=2,0,OFFSET(A2338,-1,0)+1)</f>
        <v>2336</v>
      </c>
      <c r="B2338">
        <f ca="1">IF(ROW()=2,1,
IF(OFFSET(C2338,0,0)=0,OFFSET(B2338,-1,0)+1,
OFFSET(B2338,-1,0)))</f>
        <v>218</v>
      </c>
      <c r="C2338">
        <f ca="1">IF(ROW()=2,0,
IF(OFFSET(C2338,-1,0)=VLOOKUP(OFFSET(B2338,-1,0),PlayerLevelTable!$A:$C,MATCH(PlayerLevelTable!$C$1,PlayerLevelTable!$A$1:$C$1,0),0),0,
OFFSET(C2338,-1,0)+1))</f>
        <v>4</v>
      </c>
    </row>
    <row r="2339" spans="1:3" x14ac:dyDescent="0.3">
      <c r="A2339">
        <f ca="1">IF(ROW()=2,0,OFFSET(A2339,-1,0)+1)</f>
        <v>2337</v>
      </c>
      <c r="B2339">
        <f ca="1">IF(ROW()=2,1,
IF(OFFSET(C2339,0,0)=0,OFFSET(B2339,-1,0)+1,
OFFSET(B2339,-1,0)))</f>
        <v>218</v>
      </c>
      <c r="C2339">
        <f ca="1">IF(ROW()=2,0,
IF(OFFSET(C2339,-1,0)=VLOOKUP(OFFSET(B2339,-1,0),PlayerLevelTable!$A:$C,MATCH(PlayerLevelTable!$C$1,PlayerLevelTable!$A$1:$C$1,0),0),0,
OFFSET(C2339,-1,0)+1))</f>
        <v>5</v>
      </c>
    </row>
    <row r="2340" spans="1:3" x14ac:dyDescent="0.3">
      <c r="A2340">
        <f ca="1">IF(ROW()=2,0,OFFSET(A2340,-1,0)+1)</f>
        <v>2338</v>
      </c>
      <c r="B2340">
        <f ca="1">IF(ROW()=2,1,
IF(OFFSET(C2340,0,0)=0,OFFSET(B2340,-1,0)+1,
OFFSET(B2340,-1,0)))</f>
        <v>218</v>
      </c>
      <c r="C2340">
        <f ca="1">IF(ROW()=2,0,
IF(OFFSET(C2340,-1,0)=VLOOKUP(OFFSET(B2340,-1,0),PlayerLevelTable!$A:$C,MATCH(PlayerLevelTable!$C$1,PlayerLevelTable!$A$1:$C$1,0),0),0,
OFFSET(C2340,-1,0)+1))</f>
        <v>6</v>
      </c>
    </row>
    <row r="2341" spans="1:3" x14ac:dyDescent="0.3">
      <c r="A2341">
        <f ca="1">IF(ROW()=2,0,OFFSET(A2341,-1,0)+1)</f>
        <v>2339</v>
      </c>
      <c r="B2341">
        <f ca="1">IF(ROW()=2,1,
IF(OFFSET(C2341,0,0)=0,OFFSET(B2341,-1,0)+1,
OFFSET(B2341,-1,0)))</f>
        <v>218</v>
      </c>
      <c r="C2341">
        <f ca="1">IF(ROW()=2,0,
IF(OFFSET(C2341,-1,0)=VLOOKUP(OFFSET(B2341,-1,0),PlayerLevelTable!$A:$C,MATCH(PlayerLevelTable!$C$1,PlayerLevelTable!$A$1:$C$1,0),0),0,
OFFSET(C2341,-1,0)+1))</f>
        <v>7</v>
      </c>
    </row>
    <row r="2342" spans="1:3" x14ac:dyDescent="0.3">
      <c r="A2342">
        <f ca="1">IF(ROW()=2,0,OFFSET(A2342,-1,0)+1)</f>
        <v>2340</v>
      </c>
      <c r="B2342">
        <f ca="1">IF(ROW()=2,1,
IF(OFFSET(C2342,0,0)=0,OFFSET(B2342,-1,0)+1,
OFFSET(B2342,-1,0)))</f>
        <v>218</v>
      </c>
      <c r="C2342">
        <f ca="1">IF(ROW()=2,0,
IF(OFFSET(C2342,-1,0)=VLOOKUP(OFFSET(B2342,-1,0),PlayerLevelTable!$A:$C,MATCH(PlayerLevelTable!$C$1,PlayerLevelTable!$A$1:$C$1,0),0),0,
OFFSET(C2342,-1,0)+1))</f>
        <v>8</v>
      </c>
    </row>
    <row r="2343" spans="1:3" x14ac:dyDescent="0.3">
      <c r="A2343">
        <f ca="1">IF(ROW()=2,0,OFFSET(A2343,-1,0)+1)</f>
        <v>2341</v>
      </c>
      <c r="B2343">
        <f ca="1">IF(ROW()=2,1,
IF(OFFSET(C2343,0,0)=0,OFFSET(B2343,-1,0)+1,
OFFSET(B2343,-1,0)))</f>
        <v>218</v>
      </c>
      <c r="C2343">
        <f ca="1">IF(ROW()=2,0,
IF(OFFSET(C2343,-1,0)=VLOOKUP(OFFSET(B2343,-1,0),PlayerLevelTable!$A:$C,MATCH(PlayerLevelTable!$C$1,PlayerLevelTable!$A$1:$C$1,0),0),0,
OFFSET(C2343,-1,0)+1))</f>
        <v>9</v>
      </c>
    </row>
    <row r="2344" spans="1:3" x14ac:dyDescent="0.3">
      <c r="A2344">
        <f ca="1">IF(ROW()=2,0,OFFSET(A2344,-1,0)+1)</f>
        <v>2342</v>
      </c>
      <c r="B2344">
        <f ca="1">IF(ROW()=2,1,
IF(OFFSET(C2344,0,0)=0,OFFSET(B2344,-1,0)+1,
OFFSET(B2344,-1,0)))</f>
        <v>218</v>
      </c>
      <c r="C2344">
        <f ca="1">IF(ROW()=2,0,
IF(OFFSET(C2344,-1,0)=VLOOKUP(OFFSET(B2344,-1,0),PlayerLevelTable!$A:$C,MATCH(PlayerLevelTable!$C$1,PlayerLevelTable!$A$1:$C$1,0),0),0,
OFFSET(C2344,-1,0)+1))</f>
        <v>10</v>
      </c>
    </row>
    <row r="2345" spans="1:3" x14ac:dyDescent="0.3">
      <c r="A2345">
        <f ca="1">IF(ROW()=2,0,OFFSET(A2345,-1,0)+1)</f>
        <v>2343</v>
      </c>
      <c r="B2345">
        <f ca="1">IF(ROW()=2,1,
IF(OFFSET(C2345,0,0)=0,OFFSET(B2345,-1,0)+1,
OFFSET(B2345,-1,0)))</f>
        <v>218</v>
      </c>
      <c r="C2345">
        <f ca="1">IF(ROW()=2,0,
IF(OFFSET(C2345,-1,0)=VLOOKUP(OFFSET(B2345,-1,0),PlayerLevelTable!$A:$C,MATCH(PlayerLevelTable!$C$1,PlayerLevelTable!$A$1:$C$1,0),0),0,
OFFSET(C2345,-1,0)+1))</f>
        <v>11</v>
      </c>
    </row>
    <row r="2346" spans="1:3" x14ac:dyDescent="0.3">
      <c r="A2346">
        <f ca="1">IF(ROW()=2,0,OFFSET(A2346,-1,0)+1)</f>
        <v>2344</v>
      </c>
      <c r="B2346">
        <f ca="1">IF(ROW()=2,1,
IF(OFFSET(C2346,0,0)=0,OFFSET(B2346,-1,0)+1,
OFFSET(B2346,-1,0)))</f>
        <v>218</v>
      </c>
      <c r="C2346">
        <f ca="1">IF(ROW()=2,0,
IF(OFFSET(C2346,-1,0)=VLOOKUP(OFFSET(B2346,-1,0),PlayerLevelTable!$A:$C,MATCH(PlayerLevelTable!$C$1,PlayerLevelTable!$A$1:$C$1,0),0),0,
OFFSET(C2346,-1,0)+1))</f>
        <v>12</v>
      </c>
    </row>
    <row r="2347" spans="1:3" x14ac:dyDescent="0.3">
      <c r="A2347">
        <f ca="1">IF(ROW()=2,0,OFFSET(A2347,-1,0)+1)</f>
        <v>2345</v>
      </c>
      <c r="B2347">
        <f ca="1">IF(ROW()=2,1,
IF(OFFSET(C2347,0,0)=0,OFFSET(B2347,-1,0)+1,
OFFSET(B2347,-1,0)))</f>
        <v>218</v>
      </c>
      <c r="C2347">
        <f ca="1">IF(ROW()=2,0,
IF(OFFSET(C2347,-1,0)=VLOOKUP(OFFSET(B2347,-1,0),PlayerLevelTable!$A:$C,MATCH(PlayerLevelTable!$C$1,PlayerLevelTable!$A$1:$C$1,0),0),0,
OFFSET(C2347,-1,0)+1))</f>
        <v>13</v>
      </c>
    </row>
    <row r="2348" spans="1:3" x14ac:dyDescent="0.3">
      <c r="A2348">
        <f ca="1">IF(ROW()=2,0,OFFSET(A2348,-1,0)+1)</f>
        <v>2346</v>
      </c>
      <c r="B2348">
        <f ca="1">IF(ROW()=2,1,
IF(OFFSET(C2348,0,0)=0,OFFSET(B2348,-1,0)+1,
OFFSET(B2348,-1,0)))</f>
        <v>218</v>
      </c>
      <c r="C2348">
        <f ca="1">IF(ROW()=2,0,
IF(OFFSET(C2348,-1,0)=VLOOKUP(OFFSET(B2348,-1,0),PlayerLevelTable!$A:$C,MATCH(PlayerLevelTable!$C$1,PlayerLevelTable!$A$1:$C$1,0),0),0,
OFFSET(C2348,-1,0)+1))</f>
        <v>14</v>
      </c>
    </row>
    <row r="2349" spans="1:3" x14ac:dyDescent="0.3">
      <c r="A2349">
        <f ca="1">IF(ROW()=2,0,OFFSET(A2349,-1,0)+1)</f>
        <v>2347</v>
      </c>
      <c r="B2349">
        <f ca="1">IF(ROW()=2,1,
IF(OFFSET(C2349,0,0)=0,OFFSET(B2349,-1,0)+1,
OFFSET(B2349,-1,0)))</f>
        <v>218</v>
      </c>
      <c r="C2349">
        <f ca="1">IF(ROW()=2,0,
IF(OFFSET(C2349,-1,0)=VLOOKUP(OFFSET(B2349,-1,0),PlayerLevelTable!$A:$C,MATCH(PlayerLevelTable!$C$1,PlayerLevelTable!$A$1:$C$1,0),0),0,
OFFSET(C2349,-1,0)+1))</f>
        <v>15</v>
      </c>
    </row>
    <row r="2350" spans="1:3" x14ac:dyDescent="0.3">
      <c r="A2350">
        <f ca="1">IF(ROW()=2,0,OFFSET(A2350,-1,0)+1)</f>
        <v>2348</v>
      </c>
      <c r="B2350">
        <f ca="1">IF(ROW()=2,1,
IF(OFFSET(C2350,0,0)=0,OFFSET(B2350,-1,0)+1,
OFFSET(B2350,-1,0)))</f>
        <v>218</v>
      </c>
      <c r="C2350">
        <f ca="1">IF(ROW()=2,0,
IF(OFFSET(C2350,-1,0)=VLOOKUP(OFFSET(B2350,-1,0),PlayerLevelTable!$A:$C,MATCH(PlayerLevelTable!$C$1,PlayerLevelTable!$A$1:$C$1,0),0),0,
OFFSET(C2350,-1,0)+1))</f>
        <v>16</v>
      </c>
    </row>
    <row r="2351" spans="1:3" x14ac:dyDescent="0.3">
      <c r="A2351">
        <f ca="1">IF(ROW()=2,0,OFFSET(A2351,-1,0)+1)</f>
        <v>2349</v>
      </c>
      <c r="B2351">
        <f ca="1">IF(ROW()=2,1,
IF(OFFSET(C2351,0,0)=0,OFFSET(B2351,-1,0)+1,
OFFSET(B2351,-1,0)))</f>
        <v>218</v>
      </c>
      <c r="C2351">
        <f ca="1">IF(ROW()=2,0,
IF(OFFSET(C2351,-1,0)=VLOOKUP(OFFSET(B2351,-1,0),PlayerLevelTable!$A:$C,MATCH(PlayerLevelTable!$C$1,PlayerLevelTable!$A$1:$C$1,0),0),0,
OFFSET(C2351,-1,0)+1))</f>
        <v>17</v>
      </c>
    </row>
    <row r="2352" spans="1:3" x14ac:dyDescent="0.3">
      <c r="A2352">
        <f ca="1">IF(ROW()=2,0,OFFSET(A2352,-1,0)+1)</f>
        <v>2350</v>
      </c>
      <c r="B2352">
        <f ca="1">IF(ROW()=2,1,
IF(OFFSET(C2352,0,0)=0,OFFSET(B2352,-1,0)+1,
OFFSET(B2352,-1,0)))</f>
        <v>218</v>
      </c>
      <c r="C2352">
        <f ca="1">IF(ROW()=2,0,
IF(OFFSET(C2352,-1,0)=VLOOKUP(OFFSET(B2352,-1,0),PlayerLevelTable!$A:$C,MATCH(PlayerLevelTable!$C$1,PlayerLevelTable!$A$1:$C$1,0),0),0,
OFFSET(C2352,-1,0)+1))</f>
        <v>18</v>
      </c>
    </row>
    <row r="2353" spans="1:3" x14ac:dyDescent="0.3">
      <c r="A2353">
        <f ca="1">IF(ROW()=2,0,OFFSET(A2353,-1,0)+1)</f>
        <v>2351</v>
      </c>
      <c r="B2353">
        <f ca="1">IF(ROW()=2,1,
IF(OFFSET(C2353,0,0)=0,OFFSET(B2353,-1,0)+1,
OFFSET(B2353,-1,0)))</f>
        <v>219</v>
      </c>
      <c r="C2353">
        <f ca="1">IF(ROW()=2,0,
IF(OFFSET(C2353,-1,0)=VLOOKUP(OFFSET(B2353,-1,0),PlayerLevelTable!$A:$C,MATCH(PlayerLevelTable!$C$1,PlayerLevelTable!$A$1:$C$1,0),0),0,
OFFSET(C2353,-1,0)+1))</f>
        <v>0</v>
      </c>
    </row>
    <row r="2354" spans="1:3" x14ac:dyDescent="0.3">
      <c r="A2354">
        <f ca="1">IF(ROW()=2,0,OFFSET(A2354,-1,0)+1)</f>
        <v>2352</v>
      </c>
      <c r="B2354">
        <f ca="1">IF(ROW()=2,1,
IF(OFFSET(C2354,0,0)=0,OFFSET(B2354,-1,0)+1,
OFFSET(B2354,-1,0)))</f>
        <v>219</v>
      </c>
      <c r="C2354">
        <f ca="1">IF(ROW()=2,0,
IF(OFFSET(C2354,-1,0)=VLOOKUP(OFFSET(B2354,-1,0),PlayerLevelTable!$A:$C,MATCH(PlayerLevelTable!$C$1,PlayerLevelTable!$A$1:$C$1,0),0),0,
OFFSET(C2354,-1,0)+1))</f>
        <v>1</v>
      </c>
    </row>
    <row r="2355" spans="1:3" x14ac:dyDescent="0.3">
      <c r="A2355">
        <f ca="1">IF(ROW()=2,0,OFFSET(A2355,-1,0)+1)</f>
        <v>2353</v>
      </c>
      <c r="B2355">
        <f ca="1">IF(ROW()=2,1,
IF(OFFSET(C2355,0,0)=0,OFFSET(B2355,-1,0)+1,
OFFSET(B2355,-1,0)))</f>
        <v>219</v>
      </c>
      <c r="C2355">
        <f ca="1">IF(ROW()=2,0,
IF(OFFSET(C2355,-1,0)=VLOOKUP(OFFSET(B2355,-1,0),PlayerLevelTable!$A:$C,MATCH(PlayerLevelTable!$C$1,PlayerLevelTable!$A$1:$C$1,0),0),0,
OFFSET(C2355,-1,0)+1))</f>
        <v>2</v>
      </c>
    </row>
    <row r="2356" spans="1:3" x14ac:dyDescent="0.3">
      <c r="A2356">
        <f ca="1">IF(ROW()=2,0,OFFSET(A2356,-1,0)+1)</f>
        <v>2354</v>
      </c>
      <c r="B2356">
        <f ca="1">IF(ROW()=2,1,
IF(OFFSET(C2356,0,0)=0,OFFSET(B2356,-1,0)+1,
OFFSET(B2356,-1,0)))</f>
        <v>219</v>
      </c>
      <c r="C2356">
        <f ca="1">IF(ROW()=2,0,
IF(OFFSET(C2356,-1,0)=VLOOKUP(OFFSET(B2356,-1,0),PlayerLevelTable!$A:$C,MATCH(PlayerLevelTable!$C$1,PlayerLevelTable!$A$1:$C$1,0),0),0,
OFFSET(C2356,-1,0)+1))</f>
        <v>3</v>
      </c>
    </row>
    <row r="2357" spans="1:3" x14ac:dyDescent="0.3">
      <c r="A2357">
        <f ca="1">IF(ROW()=2,0,OFFSET(A2357,-1,0)+1)</f>
        <v>2355</v>
      </c>
      <c r="B2357">
        <f ca="1">IF(ROW()=2,1,
IF(OFFSET(C2357,0,0)=0,OFFSET(B2357,-1,0)+1,
OFFSET(B2357,-1,0)))</f>
        <v>219</v>
      </c>
      <c r="C2357">
        <f ca="1">IF(ROW()=2,0,
IF(OFFSET(C2357,-1,0)=VLOOKUP(OFFSET(B2357,-1,0),PlayerLevelTable!$A:$C,MATCH(PlayerLevelTable!$C$1,PlayerLevelTable!$A$1:$C$1,0),0),0,
OFFSET(C2357,-1,0)+1))</f>
        <v>4</v>
      </c>
    </row>
    <row r="2358" spans="1:3" x14ac:dyDescent="0.3">
      <c r="A2358">
        <f ca="1">IF(ROW()=2,0,OFFSET(A2358,-1,0)+1)</f>
        <v>2356</v>
      </c>
      <c r="B2358">
        <f ca="1">IF(ROW()=2,1,
IF(OFFSET(C2358,0,0)=0,OFFSET(B2358,-1,0)+1,
OFFSET(B2358,-1,0)))</f>
        <v>219</v>
      </c>
      <c r="C2358">
        <f ca="1">IF(ROW()=2,0,
IF(OFFSET(C2358,-1,0)=VLOOKUP(OFFSET(B2358,-1,0),PlayerLevelTable!$A:$C,MATCH(PlayerLevelTable!$C$1,PlayerLevelTable!$A$1:$C$1,0),0),0,
OFFSET(C2358,-1,0)+1))</f>
        <v>5</v>
      </c>
    </row>
    <row r="2359" spans="1:3" x14ac:dyDescent="0.3">
      <c r="A2359">
        <f ca="1">IF(ROW()=2,0,OFFSET(A2359,-1,0)+1)</f>
        <v>2357</v>
      </c>
      <c r="B2359">
        <f ca="1">IF(ROW()=2,1,
IF(OFFSET(C2359,0,0)=0,OFFSET(B2359,-1,0)+1,
OFFSET(B2359,-1,0)))</f>
        <v>219</v>
      </c>
      <c r="C2359">
        <f ca="1">IF(ROW()=2,0,
IF(OFFSET(C2359,-1,0)=VLOOKUP(OFFSET(B2359,-1,0),PlayerLevelTable!$A:$C,MATCH(PlayerLevelTable!$C$1,PlayerLevelTable!$A$1:$C$1,0),0),0,
OFFSET(C2359,-1,0)+1))</f>
        <v>6</v>
      </c>
    </row>
    <row r="2360" spans="1:3" x14ac:dyDescent="0.3">
      <c r="A2360">
        <f ca="1">IF(ROW()=2,0,OFFSET(A2360,-1,0)+1)</f>
        <v>2358</v>
      </c>
      <c r="B2360">
        <f ca="1">IF(ROW()=2,1,
IF(OFFSET(C2360,0,0)=0,OFFSET(B2360,-1,0)+1,
OFFSET(B2360,-1,0)))</f>
        <v>219</v>
      </c>
      <c r="C2360">
        <f ca="1">IF(ROW()=2,0,
IF(OFFSET(C2360,-1,0)=VLOOKUP(OFFSET(B2360,-1,0),PlayerLevelTable!$A:$C,MATCH(PlayerLevelTable!$C$1,PlayerLevelTable!$A$1:$C$1,0),0),0,
OFFSET(C2360,-1,0)+1))</f>
        <v>7</v>
      </c>
    </row>
    <row r="2361" spans="1:3" x14ac:dyDescent="0.3">
      <c r="A2361">
        <f ca="1">IF(ROW()=2,0,OFFSET(A2361,-1,0)+1)</f>
        <v>2359</v>
      </c>
      <c r="B2361">
        <f ca="1">IF(ROW()=2,1,
IF(OFFSET(C2361,0,0)=0,OFFSET(B2361,-1,0)+1,
OFFSET(B2361,-1,0)))</f>
        <v>219</v>
      </c>
      <c r="C2361">
        <f ca="1">IF(ROW()=2,0,
IF(OFFSET(C2361,-1,0)=VLOOKUP(OFFSET(B2361,-1,0),PlayerLevelTable!$A:$C,MATCH(PlayerLevelTable!$C$1,PlayerLevelTable!$A$1:$C$1,0),0),0,
OFFSET(C2361,-1,0)+1))</f>
        <v>8</v>
      </c>
    </row>
    <row r="2362" spans="1:3" x14ac:dyDescent="0.3">
      <c r="A2362">
        <f ca="1">IF(ROW()=2,0,OFFSET(A2362,-1,0)+1)</f>
        <v>2360</v>
      </c>
      <c r="B2362">
        <f ca="1">IF(ROW()=2,1,
IF(OFFSET(C2362,0,0)=0,OFFSET(B2362,-1,0)+1,
OFFSET(B2362,-1,0)))</f>
        <v>219</v>
      </c>
      <c r="C2362">
        <f ca="1">IF(ROW()=2,0,
IF(OFFSET(C2362,-1,0)=VLOOKUP(OFFSET(B2362,-1,0),PlayerLevelTable!$A:$C,MATCH(PlayerLevelTable!$C$1,PlayerLevelTable!$A$1:$C$1,0),0),0,
OFFSET(C2362,-1,0)+1))</f>
        <v>9</v>
      </c>
    </row>
    <row r="2363" spans="1:3" x14ac:dyDescent="0.3">
      <c r="A2363">
        <f ca="1">IF(ROW()=2,0,OFFSET(A2363,-1,0)+1)</f>
        <v>2361</v>
      </c>
      <c r="B2363">
        <f ca="1">IF(ROW()=2,1,
IF(OFFSET(C2363,0,0)=0,OFFSET(B2363,-1,0)+1,
OFFSET(B2363,-1,0)))</f>
        <v>219</v>
      </c>
      <c r="C2363">
        <f ca="1">IF(ROW()=2,0,
IF(OFFSET(C2363,-1,0)=VLOOKUP(OFFSET(B2363,-1,0),PlayerLevelTable!$A:$C,MATCH(PlayerLevelTable!$C$1,PlayerLevelTable!$A$1:$C$1,0),0),0,
OFFSET(C2363,-1,0)+1))</f>
        <v>10</v>
      </c>
    </row>
    <row r="2364" spans="1:3" x14ac:dyDescent="0.3">
      <c r="A2364">
        <f ca="1">IF(ROW()=2,0,OFFSET(A2364,-1,0)+1)</f>
        <v>2362</v>
      </c>
      <c r="B2364">
        <f ca="1">IF(ROW()=2,1,
IF(OFFSET(C2364,0,0)=0,OFFSET(B2364,-1,0)+1,
OFFSET(B2364,-1,0)))</f>
        <v>219</v>
      </c>
      <c r="C2364">
        <f ca="1">IF(ROW()=2,0,
IF(OFFSET(C2364,-1,0)=VLOOKUP(OFFSET(B2364,-1,0),PlayerLevelTable!$A:$C,MATCH(PlayerLevelTable!$C$1,PlayerLevelTable!$A$1:$C$1,0),0),0,
OFFSET(C2364,-1,0)+1))</f>
        <v>11</v>
      </c>
    </row>
    <row r="2365" spans="1:3" x14ac:dyDescent="0.3">
      <c r="A2365">
        <f ca="1">IF(ROW()=2,0,OFFSET(A2365,-1,0)+1)</f>
        <v>2363</v>
      </c>
      <c r="B2365">
        <f ca="1">IF(ROW()=2,1,
IF(OFFSET(C2365,0,0)=0,OFFSET(B2365,-1,0)+1,
OFFSET(B2365,-1,0)))</f>
        <v>219</v>
      </c>
      <c r="C2365">
        <f ca="1">IF(ROW()=2,0,
IF(OFFSET(C2365,-1,0)=VLOOKUP(OFFSET(B2365,-1,0),PlayerLevelTable!$A:$C,MATCH(PlayerLevelTable!$C$1,PlayerLevelTable!$A$1:$C$1,0),0),0,
OFFSET(C2365,-1,0)+1))</f>
        <v>12</v>
      </c>
    </row>
    <row r="2366" spans="1:3" x14ac:dyDescent="0.3">
      <c r="A2366">
        <f ca="1">IF(ROW()=2,0,OFFSET(A2366,-1,0)+1)</f>
        <v>2364</v>
      </c>
      <c r="B2366">
        <f ca="1">IF(ROW()=2,1,
IF(OFFSET(C2366,0,0)=0,OFFSET(B2366,-1,0)+1,
OFFSET(B2366,-1,0)))</f>
        <v>219</v>
      </c>
      <c r="C2366">
        <f ca="1">IF(ROW()=2,0,
IF(OFFSET(C2366,-1,0)=VLOOKUP(OFFSET(B2366,-1,0),PlayerLevelTable!$A:$C,MATCH(PlayerLevelTable!$C$1,PlayerLevelTable!$A$1:$C$1,0),0),0,
OFFSET(C2366,-1,0)+1))</f>
        <v>13</v>
      </c>
    </row>
    <row r="2367" spans="1:3" x14ac:dyDescent="0.3">
      <c r="A2367">
        <f ca="1">IF(ROW()=2,0,OFFSET(A2367,-1,0)+1)</f>
        <v>2365</v>
      </c>
      <c r="B2367">
        <f ca="1">IF(ROW()=2,1,
IF(OFFSET(C2367,0,0)=0,OFFSET(B2367,-1,0)+1,
OFFSET(B2367,-1,0)))</f>
        <v>219</v>
      </c>
      <c r="C2367">
        <f ca="1">IF(ROW()=2,0,
IF(OFFSET(C2367,-1,0)=VLOOKUP(OFFSET(B2367,-1,0),PlayerLevelTable!$A:$C,MATCH(PlayerLevelTable!$C$1,PlayerLevelTable!$A$1:$C$1,0),0),0,
OFFSET(C2367,-1,0)+1))</f>
        <v>14</v>
      </c>
    </row>
    <row r="2368" spans="1:3" x14ac:dyDescent="0.3">
      <c r="A2368">
        <f ca="1">IF(ROW()=2,0,OFFSET(A2368,-1,0)+1)</f>
        <v>2366</v>
      </c>
      <c r="B2368">
        <f ca="1">IF(ROW()=2,1,
IF(OFFSET(C2368,0,0)=0,OFFSET(B2368,-1,0)+1,
OFFSET(B2368,-1,0)))</f>
        <v>219</v>
      </c>
      <c r="C2368">
        <f ca="1">IF(ROW()=2,0,
IF(OFFSET(C2368,-1,0)=VLOOKUP(OFFSET(B2368,-1,0),PlayerLevelTable!$A:$C,MATCH(PlayerLevelTable!$C$1,PlayerLevelTable!$A$1:$C$1,0),0),0,
OFFSET(C2368,-1,0)+1))</f>
        <v>15</v>
      </c>
    </row>
    <row r="2369" spans="1:3" x14ac:dyDescent="0.3">
      <c r="A2369">
        <f ca="1">IF(ROW()=2,0,OFFSET(A2369,-1,0)+1)</f>
        <v>2367</v>
      </c>
      <c r="B2369">
        <f ca="1">IF(ROW()=2,1,
IF(OFFSET(C2369,0,0)=0,OFFSET(B2369,-1,0)+1,
OFFSET(B2369,-1,0)))</f>
        <v>219</v>
      </c>
      <c r="C2369">
        <f ca="1">IF(ROW()=2,0,
IF(OFFSET(C2369,-1,0)=VLOOKUP(OFFSET(B2369,-1,0),PlayerLevelTable!$A:$C,MATCH(PlayerLevelTable!$C$1,PlayerLevelTable!$A$1:$C$1,0),0),0,
OFFSET(C2369,-1,0)+1))</f>
        <v>16</v>
      </c>
    </row>
    <row r="2370" spans="1:3" x14ac:dyDescent="0.3">
      <c r="A2370">
        <f ca="1">IF(ROW()=2,0,OFFSET(A2370,-1,0)+1)</f>
        <v>2368</v>
      </c>
      <c r="B2370">
        <f ca="1">IF(ROW()=2,1,
IF(OFFSET(C2370,0,0)=0,OFFSET(B2370,-1,0)+1,
OFFSET(B2370,-1,0)))</f>
        <v>219</v>
      </c>
      <c r="C2370">
        <f ca="1">IF(ROW()=2,0,
IF(OFFSET(C2370,-1,0)=VLOOKUP(OFFSET(B2370,-1,0),PlayerLevelTable!$A:$C,MATCH(PlayerLevelTable!$C$1,PlayerLevelTable!$A$1:$C$1,0),0),0,
OFFSET(C2370,-1,0)+1))</f>
        <v>17</v>
      </c>
    </row>
    <row r="2371" spans="1:3" x14ac:dyDescent="0.3">
      <c r="A2371">
        <f ca="1">IF(ROW()=2,0,OFFSET(A2371,-1,0)+1)</f>
        <v>2369</v>
      </c>
      <c r="B2371">
        <f ca="1">IF(ROW()=2,1,
IF(OFFSET(C2371,0,0)=0,OFFSET(B2371,-1,0)+1,
OFFSET(B2371,-1,0)))</f>
        <v>219</v>
      </c>
      <c r="C2371">
        <f ca="1">IF(ROW()=2,0,
IF(OFFSET(C2371,-1,0)=VLOOKUP(OFFSET(B2371,-1,0),PlayerLevelTable!$A:$C,MATCH(PlayerLevelTable!$C$1,PlayerLevelTable!$A$1:$C$1,0),0),0,
OFFSET(C2371,-1,0)+1))</f>
        <v>18</v>
      </c>
    </row>
    <row r="2372" spans="1:3" x14ac:dyDescent="0.3">
      <c r="A2372">
        <f ca="1">IF(ROW()=2,0,OFFSET(A2372,-1,0)+1)</f>
        <v>2370</v>
      </c>
      <c r="B2372">
        <f ca="1">IF(ROW()=2,1,
IF(OFFSET(C2372,0,0)=0,OFFSET(B2372,-1,0)+1,
OFFSET(B2372,-1,0)))</f>
        <v>220</v>
      </c>
      <c r="C2372">
        <f ca="1">IF(ROW()=2,0,
IF(OFFSET(C2372,-1,0)=VLOOKUP(OFFSET(B2372,-1,0),PlayerLevelTable!$A:$C,MATCH(PlayerLevelTable!$C$1,PlayerLevelTable!$A$1:$C$1,0),0),0,
OFFSET(C2372,-1,0)+1))</f>
        <v>0</v>
      </c>
    </row>
    <row r="2373" spans="1:3" x14ac:dyDescent="0.3">
      <c r="A2373">
        <f ca="1">IF(ROW()=2,0,OFFSET(A2373,-1,0)+1)</f>
        <v>2371</v>
      </c>
      <c r="B2373">
        <f ca="1">IF(ROW()=2,1,
IF(OFFSET(C2373,0,0)=0,OFFSET(B2373,-1,0)+1,
OFFSET(B2373,-1,0)))</f>
        <v>220</v>
      </c>
      <c r="C2373">
        <f ca="1">IF(ROW()=2,0,
IF(OFFSET(C2373,-1,0)=VLOOKUP(OFFSET(B2373,-1,0),PlayerLevelTable!$A:$C,MATCH(PlayerLevelTable!$C$1,PlayerLevelTable!$A$1:$C$1,0),0),0,
OFFSET(C2373,-1,0)+1))</f>
        <v>1</v>
      </c>
    </row>
    <row r="2374" spans="1:3" x14ac:dyDescent="0.3">
      <c r="A2374">
        <f ca="1">IF(ROW()=2,0,OFFSET(A2374,-1,0)+1)</f>
        <v>2372</v>
      </c>
      <c r="B2374">
        <f ca="1">IF(ROW()=2,1,
IF(OFFSET(C2374,0,0)=0,OFFSET(B2374,-1,0)+1,
OFFSET(B2374,-1,0)))</f>
        <v>220</v>
      </c>
      <c r="C2374">
        <f ca="1">IF(ROW()=2,0,
IF(OFFSET(C2374,-1,0)=VLOOKUP(OFFSET(B2374,-1,0),PlayerLevelTable!$A:$C,MATCH(PlayerLevelTable!$C$1,PlayerLevelTable!$A$1:$C$1,0),0),0,
OFFSET(C2374,-1,0)+1))</f>
        <v>2</v>
      </c>
    </row>
    <row r="2375" spans="1:3" x14ac:dyDescent="0.3">
      <c r="A2375">
        <f ca="1">IF(ROW()=2,0,OFFSET(A2375,-1,0)+1)</f>
        <v>2373</v>
      </c>
      <c r="B2375">
        <f ca="1">IF(ROW()=2,1,
IF(OFFSET(C2375,0,0)=0,OFFSET(B2375,-1,0)+1,
OFFSET(B2375,-1,0)))</f>
        <v>220</v>
      </c>
      <c r="C2375">
        <f ca="1">IF(ROW()=2,0,
IF(OFFSET(C2375,-1,0)=VLOOKUP(OFFSET(B2375,-1,0),PlayerLevelTable!$A:$C,MATCH(PlayerLevelTable!$C$1,PlayerLevelTable!$A$1:$C$1,0),0),0,
OFFSET(C2375,-1,0)+1))</f>
        <v>3</v>
      </c>
    </row>
    <row r="2376" spans="1:3" x14ac:dyDescent="0.3">
      <c r="A2376">
        <f ca="1">IF(ROW()=2,0,OFFSET(A2376,-1,0)+1)</f>
        <v>2374</v>
      </c>
      <c r="B2376">
        <f ca="1">IF(ROW()=2,1,
IF(OFFSET(C2376,0,0)=0,OFFSET(B2376,-1,0)+1,
OFFSET(B2376,-1,0)))</f>
        <v>220</v>
      </c>
      <c r="C2376">
        <f ca="1">IF(ROW()=2,0,
IF(OFFSET(C2376,-1,0)=VLOOKUP(OFFSET(B2376,-1,0),PlayerLevelTable!$A:$C,MATCH(PlayerLevelTable!$C$1,PlayerLevelTable!$A$1:$C$1,0),0),0,
OFFSET(C2376,-1,0)+1))</f>
        <v>4</v>
      </c>
    </row>
    <row r="2377" spans="1:3" x14ac:dyDescent="0.3">
      <c r="A2377">
        <f ca="1">IF(ROW()=2,0,OFFSET(A2377,-1,0)+1)</f>
        <v>2375</v>
      </c>
      <c r="B2377">
        <f ca="1">IF(ROW()=2,1,
IF(OFFSET(C2377,0,0)=0,OFFSET(B2377,-1,0)+1,
OFFSET(B2377,-1,0)))</f>
        <v>220</v>
      </c>
      <c r="C2377">
        <f ca="1">IF(ROW()=2,0,
IF(OFFSET(C2377,-1,0)=VLOOKUP(OFFSET(B2377,-1,0),PlayerLevelTable!$A:$C,MATCH(PlayerLevelTable!$C$1,PlayerLevelTable!$A$1:$C$1,0),0),0,
OFFSET(C2377,-1,0)+1))</f>
        <v>5</v>
      </c>
    </row>
    <row r="2378" spans="1:3" x14ac:dyDescent="0.3">
      <c r="A2378">
        <f ca="1">IF(ROW()=2,0,OFFSET(A2378,-1,0)+1)</f>
        <v>2376</v>
      </c>
      <c r="B2378">
        <f ca="1">IF(ROW()=2,1,
IF(OFFSET(C2378,0,0)=0,OFFSET(B2378,-1,0)+1,
OFFSET(B2378,-1,0)))</f>
        <v>220</v>
      </c>
      <c r="C2378">
        <f ca="1">IF(ROW()=2,0,
IF(OFFSET(C2378,-1,0)=VLOOKUP(OFFSET(B2378,-1,0),PlayerLevelTable!$A:$C,MATCH(PlayerLevelTable!$C$1,PlayerLevelTable!$A$1:$C$1,0),0),0,
OFFSET(C2378,-1,0)+1))</f>
        <v>6</v>
      </c>
    </row>
    <row r="2379" spans="1:3" x14ac:dyDescent="0.3">
      <c r="A2379">
        <f ca="1">IF(ROW()=2,0,OFFSET(A2379,-1,0)+1)</f>
        <v>2377</v>
      </c>
      <c r="B2379">
        <f ca="1">IF(ROW()=2,1,
IF(OFFSET(C2379,0,0)=0,OFFSET(B2379,-1,0)+1,
OFFSET(B2379,-1,0)))</f>
        <v>220</v>
      </c>
      <c r="C2379">
        <f ca="1">IF(ROW()=2,0,
IF(OFFSET(C2379,-1,0)=VLOOKUP(OFFSET(B2379,-1,0),PlayerLevelTable!$A:$C,MATCH(PlayerLevelTable!$C$1,PlayerLevelTable!$A$1:$C$1,0),0),0,
OFFSET(C2379,-1,0)+1))</f>
        <v>7</v>
      </c>
    </row>
    <row r="2380" spans="1:3" x14ac:dyDescent="0.3">
      <c r="A2380">
        <f ca="1">IF(ROW()=2,0,OFFSET(A2380,-1,0)+1)</f>
        <v>2378</v>
      </c>
      <c r="B2380">
        <f ca="1">IF(ROW()=2,1,
IF(OFFSET(C2380,0,0)=0,OFFSET(B2380,-1,0)+1,
OFFSET(B2380,-1,0)))</f>
        <v>220</v>
      </c>
      <c r="C2380">
        <f ca="1">IF(ROW()=2,0,
IF(OFFSET(C2380,-1,0)=VLOOKUP(OFFSET(B2380,-1,0),PlayerLevelTable!$A:$C,MATCH(PlayerLevelTable!$C$1,PlayerLevelTable!$A$1:$C$1,0),0),0,
OFFSET(C2380,-1,0)+1))</f>
        <v>8</v>
      </c>
    </row>
    <row r="2381" spans="1:3" x14ac:dyDescent="0.3">
      <c r="A2381">
        <f ca="1">IF(ROW()=2,0,OFFSET(A2381,-1,0)+1)</f>
        <v>2379</v>
      </c>
      <c r="B2381">
        <f ca="1">IF(ROW()=2,1,
IF(OFFSET(C2381,0,0)=0,OFFSET(B2381,-1,0)+1,
OFFSET(B2381,-1,0)))</f>
        <v>220</v>
      </c>
      <c r="C2381">
        <f ca="1">IF(ROW()=2,0,
IF(OFFSET(C2381,-1,0)=VLOOKUP(OFFSET(B2381,-1,0),PlayerLevelTable!$A:$C,MATCH(PlayerLevelTable!$C$1,PlayerLevelTable!$A$1:$C$1,0),0),0,
OFFSET(C2381,-1,0)+1))</f>
        <v>9</v>
      </c>
    </row>
    <row r="2382" spans="1:3" x14ac:dyDescent="0.3">
      <c r="A2382">
        <f ca="1">IF(ROW()=2,0,OFFSET(A2382,-1,0)+1)</f>
        <v>2380</v>
      </c>
      <c r="B2382">
        <f ca="1">IF(ROW()=2,1,
IF(OFFSET(C2382,0,0)=0,OFFSET(B2382,-1,0)+1,
OFFSET(B2382,-1,0)))</f>
        <v>220</v>
      </c>
      <c r="C2382">
        <f ca="1">IF(ROW()=2,0,
IF(OFFSET(C2382,-1,0)=VLOOKUP(OFFSET(B2382,-1,0),PlayerLevelTable!$A:$C,MATCH(PlayerLevelTable!$C$1,PlayerLevelTable!$A$1:$C$1,0),0),0,
OFFSET(C2382,-1,0)+1))</f>
        <v>10</v>
      </c>
    </row>
    <row r="2383" spans="1:3" x14ac:dyDescent="0.3">
      <c r="A2383">
        <f ca="1">IF(ROW()=2,0,OFFSET(A2383,-1,0)+1)</f>
        <v>2381</v>
      </c>
      <c r="B2383">
        <f ca="1">IF(ROW()=2,1,
IF(OFFSET(C2383,0,0)=0,OFFSET(B2383,-1,0)+1,
OFFSET(B2383,-1,0)))</f>
        <v>220</v>
      </c>
      <c r="C2383">
        <f ca="1">IF(ROW()=2,0,
IF(OFFSET(C2383,-1,0)=VLOOKUP(OFFSET(B2383,-1,0),PlayerLevelTable!$A:$C,MATCH(PlayerLevelTable!$C$1,PlayerLevelTable!$A$1:$C$1,0),0),0,
OFFSET(C2383,-1,0)+1))</f>
        <v>11</v>
      </c>
    </row>
    <row r="2384" spans="1:3" x14ac:dyDescent="0.3">
      <c r="A2384">
        <f ca="1">IF(ROW()=2,0,OFFSET(A2384,-1,0)+1)</f>
        <v>2382</v>
      </c>
      <c r="B2384">
        <f ca="1">IF(ROW()=2,1,
IF(OFFSET(C2384,0,0)=0,OFFSET(B2384,-1,0)+1,
OFFSET(B2384,-1,0)))</f>
        <v>220</v>
      </c>
      <c r="C2384">
        <f ca="1">IF(ROW()=2,0,
IF(OFFSET(C2384,-1,0)=VLOOKUP(OFFSET(B2384,-1,0),PlayerLevelTable!$A:$C,MATCH(PlayerLevelTable!$C$1,PlayerLevelTable!$A$1:$C$1,0),0),0,
OFFSET(C2384,-1,0)+1))</f>
        <v>12</v>
      </c>
    </row>
    <row r="2385" spans="1:3" x14ac:dyDescent="0.3">
      <c r="A2385">
        <f ca="1">IF(ROW()=2,0,OFFSET(A2385,-1,0)+1)</f>
        <v>2383</v>
      </c>
      <c r="B2385">
        <f ca="1">IF(ROW()=2,1,
IF(OFFSET(C2385,0,0)=0,OFFSET(B2385,-1,0)+1,
OFFSET(B2385,-1,0)))</f>
        <v>220</v>
      </c>
      <c r="C2385">
        <f ca="1">IF(ROW()=2,0,
IF(OFFSET(C2385,-1,0)=VLOOKUP(OFFSET(B2385,-1,0),PlayerLevelTable!$A:$C,MATCH(PlayerLevelTable!$C$1,PlayerLevelTable!$A$1:$C$1,0),0),0,
OFFSET(C2385,-1,0)+1))</f>
        <v>13</v>
      </c>
    </row>
    <row r="2386" spans="1:3" x14ac:dyDescent="0.3">
      <c r="A2386">
        <f ca="1">IF(ROW()=2,0,OFFSET(A2386,-1,0)+1)</f>
        <v>2384</v>
      </c>
      <c r="B2386">
        <f ca="1">IF(ROW()=2,1,
IF(OFFSET(C2386,0,0)=0,OFFSET(B2386,-1,0)+1,
OFFSET(B2386,-1,0)))</f>
        <v>220</v>
      </c>
      <c r="C2386">
        <f ca="1">IF(ROW()=2,0,
IF(OFFSET(C2386,-1,0)=VLOOKUP(OFFSET(B2386,-1,0),PlayerLevelTable!$A:$C,MATCH(PlayerLevelTable!$C$1,PlayerLevelTable!$A$1:$C$1,0),0),0,
OFFSET(C2386,-1,0)+1))</f>
        <v>14</v>
      </c>
    </row>
    <row r="2387" spans="1:3" x14ac:dyDescent="0.3">
      <c r="A2387">
        <f ca="1">IF(ROW()=2,0,OFFSET(A2387,-1,0)+1)</f>
        <v>2385</v>
      </c>
      <c r="B2387">
        <f ca="1">IF(ROW()=2,1,
IF(OFFSET(C2387,0,0)=0,OFFSET(B2387,-1,0)+1,
OFFSET(B2387,-1,0)))</f>
        <v>220</v>
      </c>
      <c r="C2387">
        <f ca="1">IF(ROW()=2,0,
IF(OFFSET(C2387,-1,0)=VLOOKUP(OFFSET(B2387,-1,0),PlayerLevelTable!$A:$C,MATCH(PlayerLevelTable!$C$1,PlayerLevelTable!$A$1:$C$1,0),0),0,
OFFSET(C2387,-1,0)+1))</f>
        <v>15</v>
      </c>
    </row>
    <row r="2388" spans="1:3" x14ac:dyDescent="0.3">
      <c r="A2388">
        <f ca="1">IF(ROW()=2,0,OFFSET(A2388,-1,0)+1)</f>
        <v>2386</v>
      </c>
      <c r="B2388">
        <f ca="1">IF(ROW()=2,1,
IF(OFFSET(C2388,0,0)=0,OFFSET(B2388,-1,0)+1,
OFFSET(B2388,-1,0)))</f>
        <v>220</v>
      </c>
      <c r="C2388">
        <f ca="1">IF(ROW()=2,0,
IF(OFFSET(C2388,-1,0)=VLOOKUP(OFFSET(B2388,-1,0),PlayerLevelTable!$A:$C,MATCH(PlayerLevelTable!$C$1,PlayerLevelTable!$A$1:$C$1,0),0),0,
OFFSET(C2388,-1,0)+1))</f>
        <v>16</v>
      </c>
    </row>
    <row r="2389" spans="1:3" x14ac:dyDescent="0.3">
      <c r="A2389">
        <f ca="1">IF(ROW()=2,0,OFFSET(A2389,-1,0)+1)</f>
        <v>2387</v>
      </c>
      <c r="B2389">
        <f ca="1">IF(ROW()=2,1,
IF(OFFSET(C2389,0,0)=0,OFFSET(B2389,-1,0)+1,
OFFSET(B2389,-1,0)))</f>
        <v>220</v>
      </c>
      <c r="C2389">
        <f ca="1">IF(ROW()=2,0,
IF(OFFSET(C2389,-1,0)=VLOOKUP(OFFSET(B2389,-1,0),PlayerLevelTable!$A:$C,MATCH(PlayerLevelTable!$C$1,PlayerLevelTable!$A$1:$C$1,0),0),0,
OFFSET(C2389,-1,0)+1))</f>
        <v>17</v>
      </c>
    </row>
    <row r="2390" spans="1:3" x14ac:dyDescent="0.3">
      <c r="A2390">
        <f ca="1">IF(ROW()=2,0,OFFSET(A2390,-1,0)+1)</f>
        <v>2388</v>
      </c>
      <c r="B2390">
        <f ca="1">IF(ROW()=2,1,
IF(OFFSET(C2390,0,0)=0,OFFSET(B2390,-1,0)+1,
OFFSET(B2390,-1,0)))</f>
        <v>220</v>
      </c>
      <c r="C2390">
        <f ca="1">IF(ROW()=2,0,
IF(OFFSET(C2390,-1,0)=VLOOKUP(OFFSET(B2390,-1,0),PlayerLevelTable!$A:$C,MATCH(PlayerLevelTable!$C$1,PlayerLevelTable!$A$1:$C$1,0),0),0,
OFFSET(C2390,-1,0)+1))</f>
        <v>18</v>
      </c>
    </row>
    <row r="2391" spans="1:3" x14ac:dyDescent="0.3">
      <c r="A2391">
        <f ca="1">IF(ROW()=2,0,OFFSET(A2391,-1,0)+1)</f>
        <v>2389</v>
      </c>
      <c r="B2391">
        <f ca="1">IF(ROW()=2,1,
IF(OFFSET(C2391,0,0)=0,OFFSET(B2391,-1,0)+1,
OFFSET(B2391,-1,0)))</f>
        <v>221</v>
      </c>
      <c r="C2391">
        <f ca="1">IF(ROW()=2,0,
IF(OFFSET(C2391,-1,0)=VLOOKUP(OFFSET(B2391,-1,0),PlayerLevelTable!$A:$C,MATCH(PlayerLevelTable!$C$1,PlayerLevelTable!$A$1:$C$1,0),0),0,
OFFSET(C2391,-1,0)+1))</f>
        <v>0</v>
      </c>
    </row>
    <row r="2392" spans="1:3" x14ac:dyDescent="0.3">
      <c r="A2392">
        <f ca="1">IF(ROW()=2,0,OFFSET(A2392,-1,0)+1)</f>
        <v>2390</v>
      </c>
      <c r="B2392">
        <f ca="1">IF(ROW()=2,1,
IF(OFFSET(C2392,0,0)=0,OFFSET(B2392,-1,0)+1,
OFFSET(B2392,-1,0)))</f>
        <v>221</v>
      </c>
      <c r="C2392">
        <f ca="1">IF(ROW()=2,0,
IF(OFFSET(C2392,-1,0)=VLOOKUP(OFFSET(B2392,-1,0),PlayerLevelTable!$A:$C,MATCH(PlayerLevelTable!$C$1,PlayerLevelTable!$A$1:$C$1,0),0),0,
OFFSET(C2392,-1,0)+1))</f>
        <v>1</v>
      </c>
    </row>
    <row r="2393" spans="1:3" x14ac:dyDescent="0.3">
      <c r="A2393">
        <f ca="1">IF(ROW()=2,0,OFFSET(A2393,-1,0)+1)</f>
        <v>2391</v>
      </c>
      <c r="B2393">
        <f ca="1">IF(ROW()=2,1,
IF(OFFSET(C2393,0,0)=0,OFFSET(B2393,-1,0)+1,
OFFSET(B2393,-1,0)))</f>
        <v>221</v>
      </c>
      <c r="C2393">
        <f ca="1">IF(ROW()=2,0,
IF(OFFSET(C2393,-1,0)=VLOOKUP(OFFSET(B2393,-1,0),PlayerLevelTable!$A:$C,MATCH(PlayerLevelTable!$C$1,PlayerLevelTable!$A$1:$C$1,0),0),0,
OFFSET(C2393,-1,0)+1))</f>
        <v>2</v>
      </c>
    </row>
    <row r="2394" spans="1:3" x14ac:dyDescent="0.3">
      <c r="A2394">
        <f ca="1">IF(ROW()=2,0,OFFSET(A2394,-1,0)+1)</f>
        <v>2392</v>
      </c>
      <c r="B2394">
        <f ca="1">IF(ROW()=2,1,
IF(OFFSET(C2394,0,0)=0,OFFSET(B2394,-1,0)+1,
OFFSET(B2394,-1,0)))</f>
        <v>221</v>
      </c>
      <c r="C2394">
        <f ca="1">IF(ROW()=2,0,
IF(OFFSET(C2394,-1,0)=VLOOKUP(OFFSET(B2394,-1,0),PlayerLevelTable!$A:$C,MATCH(PlayerLevelTable!$C$1,PlayerLevelTable!$A$1:$C$1,0),0),0,
OFFSET(C2394,-1,0)+1))</f>
        <v>3</v>
      </c>
    </row>
    <row r="2395" spans="1:3" x14ac:dyDescent="0.3">
      <c r="A2395">
        <f ca="1">IF(ROW()=2,0,OFFSET(A2395,-1,0)+1)</f>
        <v>2393</v>
      </c>
      <c r="B2395">
        <f ca="1">IF(ROW()=2,1,
IF(OFFSET(C2395,0,0)=0,OFFSET(B2395,-1,0)+1,
OFFSET(B2395,-1,0)))</f>
        <v>221</v>
      </c>
      <c r="C2395">
        <f ca="1">IF(ROW()=2,0,
IF(OFFSET(C2395,-1,0)=VLOOKUP(OFFSET(B2395,-1,0),PlayerLevelTable!$A:$C,MATCH(PlayerLevelTable!$C$1,PlayerLevelTable!$A$1:$C$1,0),0),0,
OFFSET(C2395,-1,0)+1))</f>
        <v>4</v>
      </c>
    </row>
    <row r="2396" spans="1:3" x14ac:dyDescent="0.3">
      <c r="A2396">
        <f ca="1">IF(ROW()=2,0,OFFSET(A2396,-1,0)+1)</f>
        <v>2394</v>
      </c>
      <c r="B2396">
        <f ca="1">IF(ROW()=2,1,
IF(OFFSET(C2396,0,0)=0,OFFSET(B2396,-1,0)+1,
OFFSET(B2396,-1,0)))</f>
        <v>221</v>
      </c>
      <c r="C2396">
        <f ca="1">IF(ROW()=2,0,
IF(OFFSET(C2396,-1,0)=VLOOKUP(OFFSET(B2396,-1,0),PlayerLevelTable!$A:$C,MATCH(PlayerLevelTable!$C$1,PlayerLevelTable!$A$1:$C$1,0),0),0,
OFFSET(C2396,-1,0)+1))</f>
        <v>5</v>
      </c>
    </row>
    <row r="2397" spans="1:3" x14ac:dyDescent="0.3">
      <c r="A2397">
        <f ca="1">IF(ROW()=2,0,OFFSET(A2397,-1,0)+1)</f>
        <v>2395</v>
      </c>
      <c r="B2397">
        <f ca="1">IF(ROW()=2,1,
IF(OFFSET(C2397,0,0)=0,OFFSET(B2397,-1,0)+1,
OFFSET(B2397,-1,0)))</f>
        <v>221</v>
      </c>
      <c r="C2397">
        <f ca="1">IF(ROW()=2,0,
IF(OFFSET(C2397,-1,0)=VLOOKUP(OFFSET(B2397,-1,0),PlayerLevelTable!$A:$C,MATCH(PlayerLevelTable!$C$1,PlayerLevelTable!$A$1:$C$1,0),0),0,
OFFSET(C2397,-1,0)+1))</f>
        <v>6</v>
      </c>
    </row>
    <row r="2398" spans="1:3" x14ac:dyDescent="0.3">
      <c r="A2398">
        <f ca="1">IF(ROW()=2,0,OFFSET(A2398,-1,0)+1)</f>
        <v>2396</v>
      </c>
      <c r="B2398">
        <f ca="1">IF(ROW()=2,1,
IF(OFFSET(C2398,0,0)=0,OFFSET(B2398,-1,0)+1,
OFFSET(B2398,-1,0)))</f>
        <v>221</v>
      </c>
      <c r="C2398">
        <f ca="1">IF(ROW()=2,0,
IF(OFFSET(C2398,-1,0)=VLOOKUP(OFFSET(B2398,-1,0),PlayerLevelTable!$A:$C,MATCH(PlayerLevelTable!$C$1,PlayerLevelTable!$A$1:$C$1,0),0),0,
OFFSET(C2398,-1,0)+1))</f>
        <v>7</v>
      </c>
    </row>
    <row r="2399" spans="1:3" x14ac:dyDescent="0.3">
      <c r="A2399">
        <f ca="1">IF(ROW()=2,0,OFFSET(A2399,-1,0)+1)</f>
        <v>2397</v>
      </c>
      <c r="B2399">
        <f ca="1">IF(ROW()=2,1,
IF(OFFSET(C2399,0,0)=0,OFFSET(B2399,-1,0)+1,
OFFSET(B2399,-1,0)))</f>
        <v>221</v>
      </c>
      <c r="C2399">
        <f ca="1">IF(ROW()=2,0,
IF(OFFSET(C2399,-1,0)=VLOOKUP(OFFSET(B2399,-1,0),PlayerLevelTable!$A:$C,MATCH(PlayerLevelTable!$C$1,PlayerLevelTable!$A$1:$C$1,0),0),0,
OFFSET(C2399,-1,0)+1))</f>
        <v>8</v>
      </c>
    </row>
    <row r="2400" spans="1:3" x14ac:dyDescent="0.3">
      <c r="A2400">
        <f ca="1">IF(ROW()=2,0,OFFSET(A2400,-1,0)+1)</f>
        <v>2398</v>
      </c>
      <c r="B2400">
        <f ca="1">IF(ROW()=2,1,
IF(OFFSET(C2400,0,0)=0,OFFSET(B2400,-1,0)+1,
OFFSET(B2400,-1,0)))</f>
        <v>221</v>
      </c>
      <c r="C2400">
        <f ca="1">IF(ROW()=2,0,
IF(OFFSET(C2400,-1,0)=VLOOKUP(OFFSET(B2400,-1,0),PlayerLevelTable!$A:$C,MATCH(PlayerLevelTable!$C$1,PlayerLevelTable!$A$1:$C$1,0),0),0,
OFFSET(C2400,-1,0)+1))</f>
        <v>9</v>
      </c>
    </row>
    <row r="2401" spans="1:3" x14ac:dyDescent="0.3">
      <c r="A2401">
        <f ca="1">IF(ROW()=2,0,OFFSET(A2401,-1,0)+1)</f>
        <v>2399</v>
      </c>
      <c r="B2401">
        <f ca="1">IF(ROW()=2,1,
IF(OFFSET(C2401,0,0)=0,OFFSET(B2401,-1,0)+1,
OFFSET(B2401,-1,0)))</f>
        <v>221</v>
      </c>
      <c r="C2401">
        <f ca="1">IF(ROW()=2,0,
IF(OFFSET(C2401,-1,0)=VLOOKUP(OFFSET(B2401,-1,0),PlayerLevelTable!$A:$C,MATCH(PlayerLevelTable!$C$1,PlayerLevelTable!$A$1:$C$1,0),0),0,
OFFSET(C2401,-1,0)+1))</f>
        <v>10</v>
      </c>
    </row>
    <row r="2402" spans="1:3" x14ac:dyDescent="0.3">
      <c r="A2402">
        <f ca="1">IF(ROW()=2,0,OFFSET(A2402,-1,0)+1)</f>
        <v>2400</v>
      </c>
      <c r="B2402">
        <f ca="1">IF(ROW()=2,1,
IF(OFFSET(C2402,0,0)=0,OFFSET(B2402,-1,0)+1,
OFFSET(B2402,-1,0)))</f>
        <v>221</v>
      </c>
      <c r="C2402">
        <f ca="1">IF(ROW()=2,0,
IF(OFFSET(C2402,-1,0)=VLOOKUP(OFFSET(B2402,-1,0),PlayerLevelTable!$A:$C,MATCH(PlayerLevelTable!$C$1,PlayerLevelTable!$A$1:$C$1,0),0),0,
OFFSET(C2402,-1,0)+1))</f>
        <v>11</v>
      </c>
    </row>
    <row r="2403" spans="1:3" x14ac:dyDescent="0.3">
      <c r="A2403">
        <f ca="1">IF(ROW()=2,0,OFFSET(A2403,-1,0)+1)</f>
        <v>2401</v>
      </c>
      <c r="B2403">
        <f ca="1">IF(ROW()=2,1,
IF(OFFSET(C2403,0,0)=0,OFFSET(B2403,-1,0)+1,
OFFSET(B2403,-1,0)))</f>
        <v>221</v>
      </c>
      <c r="C2403">
        <f ca="1">IF(ROW()=2,0,
IF(OFFSET(C2403,-1,0)=VLOOKUP(OFFSET(B2403,-1,0),PlayerLevelTable!$A:$C,MATCH(PlayerLevelTable!$C$1,PlayerLevelTable!$A$1:$C$1,0),0),0,
OFFSET(C2403,-1,0)+1))</f>
        <v>12</v>
      </c>
    </row>
    <row r="2404" spans="1:3" x14ac:dyDescent="0.3">
      <c r="A2404">
        <f ca="1">IF(ROW()=2,0,OFFSET(A2404,-1,0)+1)</f>
        <v>2402</v>
      </c>
      <c r="B2404">
        <f ca="1">IF(ROW()=2,1,
IF(OFFSET(C2404,0,0)=0,OFFSET(B2404,-1,0)+1,
OFFSET(B2404,-1,0)))</f>
        <v>221</v>
      </c>
      <c r="C2404">
        <f ca="1">IF(ROW()=2,0,
IF(OFFSET(C2404,-1,0)=VLOOKUP(OFFSET(B2404,-1,0),PlayerLevelTable!$A:$C,MATCH(PlayerLevelTable!$C$1,PlayerLevelTable!$A$1:$C$1,0),0),0,
OFFSET(C2404,-1,0)+1))</f>
        <v>13</v>
      </c>
    </row>
    <row r="2405" spans="1:3" x14ac:dyDescent="0.3">
      <c r="A2405">
        <f ca="1">IF(ROW()=2,0,OFFSET(A2405,-1,0)+1)</f>
        <v>2403</v>
      </c>
      <c r="B2405">
        <f ca="1">IF(ROW()=2,1,
IF(OFFSET(C2405,0,0)=0,OFFSET(B2405,-1,0)+1,
OFFSET(B2405,-1,0)))</f>
        <v>221</v>
      </c>
      <c r="C2405">
        <f ca="1">IF(ROW()=2,0,
IF(OFFSET(C2405,-1,0)=VLOOKUP(OFFSET(B2405,-1,0),PlayerLevelTable!$A:$C,MATCH(PlayerLevelTable!$C$1,PlayerLevelTable!$A$1:$C$1,0),0),0,
OFFSET(C2405,-1,0)+1))</f>
        <v>14</v>
      </c>
    </row>
    <row r="2406" spans="1:3" x14ac:dyDescent="0.3">
      <c r="A2406">
        <f ca="1">IF(ROW()=2,0,OFFSET(A2406,-1,0)+1)</f>
        <v>2404</v>
      </c>
      <c r="B2406">
        <f ca="1">IF(ROW()=2,1,
IF(OFFSET(C2406,0,0)=0,OFFSET(B2406,-1,0)+1,
OFFSET(B2406,-1,0)))</f>
        <v>221</v>
      </c>
      <c r="C2406">
        <f ca="1">IF(ROW()=2,0,
IF(OFFSET(C2406,-1,0)=VLOOKUP(OFFSET(B2406,-1,0),PlayerLevelTable!$A:$C,MATCH(PlayerLevelTable!$C$1,PlayerLevelTable!$A$1:$C$1,0),0),0,
OFFSET(C2406,-1,0)+1))</f>
        <v>15</v>
      </c>
    </row>
    <row r="2407" spans="1:3" x14ac:dyDescent="0.3">
      <c r="A2407">
        <f ca="1">IF(ROW()=2,0,OFFSET(A2407,-1,0)+1)</f>
        <v>2405</v>
      </c>
      <c r="B2407">
        <f ca="1">IF(ROW()=2,1,
IF(OFFSET(C2407,0,0)=0,OFFSET(B2407,-1,0)+1,
OFFSET(B2407,-1,0)))</f>
        <v>221</v>
      </c>
      <c r="C2407">
        <f ca="1">IF(ROW()=2,0,
IF(OFFSET(C2407,-1,0)=VLOOKUP(OFFSET(B2407,-1,0),PlayerLevelTable!$A:$C,MATCH(PlayerLevelTable!$C$1,PlayerLevelTable!$A$1:$C$1,0),0),0,
OFFSET(C2407,-1,0)+1))</f>
        <v>16</v>
      </c>
    </row>
    <row r="2408" spans="1:3" x14ac:dyDescent="0.3">
      <c r="A2408">
        <f ca="1">IF(ROW()=2,0,OFFSET(A2408,-1,0)+1)</f>
        <v>2406</v>
      </c>
      <c r="B2408">
        <f ca="1">IF(ROW()=2,1,
IF(OFFSET(C2408,0,0)=0,OFFSET(B2408,-1,0)+1,
OFFSET(B2408,-1,0)))</f>
        <v>221</v>
      </c>
      <c r="C2408">
        <f ca="1">IF(ROW()=2,0,
IF(OFFSET(C2408,-1,0)=VLOOKUP(OFFSET(B2408,-1,0),PlayerLevelTable!$A:$C,MATCH(PlayerLevelTable!$C$1,PlayerLevelTable!$A$1:$C$1,0),0),0,
OFFSET(C2408,-1,0)+1))</f>
        <v>17</v>
      </c>
    </row>
    <row r="2409" spans="1:3" x14ac:dyDescent="0.3">
      <c r="A2409">
        <f ca="1">IF(ROW()=2,0,OFFSET(A2409,-1,0)+1)</f>
        <v>2407</v>
      </c>
      <c r="B2409">
        <f ca="1">IF(ROW()=2,1,
IF(OFFSET(C2409,0,0)=0,OFFSET(B2409,-1,0)+1,
OFFSET(B2409,-1,0)))</f>
        <v>221</v>
      </c>
      <c r="C2409">
        <f ca="1">IF(ROW()=2,0,
IF(OFFSET(C2409,-1,0)=VLOOKUP(OFFSET(B2409,-1,0),PlayerLevelTable!$A:$C,MATCH(PlayerLevelTable!$C$1,PlayerLevelTable!$A$1:$C$1,0),0),0,
OFFSET(C2409,-1,0)+1))</f>
        <v>18</v>
      </c>
    </row>
    <row r="2410" spans="1:3" x14ac:dyDescent="0.3">
      <c r="A2410">
        <f ca="1">IF(ROW()=2,0,OFFSET(A2410,-1,0)+1)</f>
        <v>2408</v>
      </c>
      <c r="B2410">
        <f ca="1">IF(ROW()=2,1,
IF(OFFSET(C2410,0,0)=0,OFFSET(B2410,-1,0)+1,
OFFSET(B2410,-1,0)))</f>
        <v>222</v>
      </c>
      <c r="C2410">
        <f ca="1">IF(ROW()=2,0,
IF(OFFSET(C2410,-1,0)=VLOOKUP(OFFSET(B2410,-1,0),PlayerLevelTable!$A:$C,MATCH(PlayerLevelTable!$C$1,PlayerLevelTable!$A$1:$C$1,0),0),0,
OFFSET(C2410,-1,0)+1))</f>
        <v>0</v>
      </c>
    </row>
    <row r="2411" spans="1:3" x14ac:dyDescent="0.3">
      <c r="A2411">
        <f ca="1">IF(ROW()=2,0,OFFSET(A2411,-1,0)+1)</f>
        <v>2409</v>
      </c>
      <c r="B2411">
        <f ca="1">IF(ROW()=2,1,
IF(OFFSET(C2411,0,0)=0,OFFSET(B2411,-1,0)+1,
OFFSET(B2411,-1,0)))</f>
        <v>222</v>
      </c>
      <c r="C2411">
        <f ca="1">IF(ROW()=2,0,
IF(OFFSET(C2411,-1,0)=VLOOKUP(OFFSET(B2411,-1,0),PlayerLevelTable!$A:$C,MATCH(PlayerLevelTable!$C$1,PlayerLevelTable!$A$1:$C$1,0),0),0,
OFFSET(C2411,-1,0)+1))</f>
        <v>1</v>
      </c>
    </row>
    <row r="2412" spans="1:3" x14ac:dyDescent="0.3">
      <c r="A2412">
        <f ca="1">IF(ROW()=2,0,OFFSET(A2412,-1,0)+1)</f>
        <v>2410</v>
      </c>
      <c r="B2412">
        <f ca="1">IF(ROW()=2,1,
IF(OFFSET(C2412,0,0)=0,OFFSET(B2412,-1,0)+1,
OFFSET(B2412,-1,0)))</f>
        <v>222</v>
      </c>
      <c r="C2412">
        <f ca="1">IF(ROW()=2,0,
IF(OFFSET(C2412,-1,0)=VLOOKUP(OFFSET(B2412,-1,0),PlayerLevelTable!$A:$C,MATCH(PlayerLevelTable!$C$1,PlayerLevelTable!$A$1:$C$1,0),0),0,
OFFSET(C2412,-1,0)+1))</f>
        <v>2</v>
      </c>
    </row>
    <row r="2413" spans="1:3" x14ac:dyDescent="0.3">
      <c r="A2413">
        <f ca="1">IF(ROW()=2,0,OFFSET(A2413,-1,0)+1)</f>
        <v>2411</v>
      </c>
      <c r="B2413">
        <f ca="1">IF(ROW()=2,1,
IF(OFFSET(C2413,0,0)=0,OFFSET(B2413,-1,0)+1,
OFFSET(B2413,-1,0)))</f>
        <v>222</v>
      </c>
      <c r="C2413">
        <f ca="1">IF(ROW()=2,0,
IF(OFFSET(C2413,-1,0)=VLOOKUP(OFFSET(B2413,-1,0),PlayerLevelTable!$A:$C,MATCH(PlayerLevelTable!$C$1,PlayerLevelTable!$A$1:$C$1,0),0),0,
OFFSET(C2413,-1,0)+1))</f>
        <v>3</v>
      </c>
    </row>
    <row r="2414" spans="1:3" x14ac:dyDescent="0.3">
      <c r="A2414">
        <f ca="1">IF(ROW()=2,0,OFFSET(A2414,-1,0)+1)</f>
        <v>2412</v>
      </c>
      <c r="B2414">
        <f ca="1">IF(ROW()=2,1,
IF(OFFSET(C2414,0,0)=0,OFFSET(B2414,-1,0)+1,
OFFSET(B2414,-1,0)))</f>
        <v>222</v>
      </c>
      <c r="C2414">
        <f ca="1">IF(ROW()=2,0,
IF(OFFSET(C2414,-1,0)=VLOOKUP(OFFSET(B2414,-1,0),PlayerLevelTable!$A:$C,MATCH(PlayerLevelTable!$C$1,PlayerLevelTable!$A$1:$C$1,0),0),0,
OFFSET(C2414,-1,0)+1))</f>
        <v>4</v>
      </c>
    </row>
    <row r="2415" spans="1:3" x14ac:dyDescent="0.3">
      <c r="A2415">
        <f ca="1">IF(ROW()=2,0,OFFSET(A2415,-1,0)+1)</f>
        <v>2413</v>
      </c>
      <c r="B2415">
        <f ca="1">IF(ROW()=2,1,
IF(OFFSET(C2415,0,0)=0,OFFSET(B2415,-1,0)+1,
OFFSET(B2415,-1,0)))</f>
        <v>222</v>
      </c>
      <c r="C2415">
        <f ca="1">IF(ROW()=2,0,
IF(OFFSET(C2415,-1,0)=VLOOKUP(OFFSET(B2415,-1,0),PlayerLevelTable!$A:$C,MATCH(PlayerLevelTable!$C$1,PlayerLevelTable!$A$1:$C$1,0),0),0,
OFFSET(C2415,-1,0)+1))</f>
        <v>5</v>
      </c>
    </row>
    <row r="2416" spans="1:3" x14ac:dyDescent="0.3">
      <c r="A2416">
        <f ca="1">IF(ROW()=2,0,OFFSET(A2416,-1,0)+1)</f>
        <v>2414</v>
      </c>
      <c r="B2416">
        <f ca="1">IF(ROW()=2,1,
IF(OFFSET(C2416,0,0)=0,OFFSET(B2416,-1,0)+1,
OFFSET(B2416,-1,0)))</f>
        <v>222</v>
      </c>
      <c r="C2416">
        <f ca="1">IF(ROW()=2,0,
IF(OFFSET(C2416,-1,0)=VLOOKUP(OFFSET(B2416,-1,0),PlayerLevelTable!$A:$C,MATCH(PlayerLevelTable!$C$1,PlayerLevelTable!$A$1:$C$1,0),0),0,
OFFSET(C2416,-1,0)+1))</f>
        <v>6</v>
      </c>
    </row>
    <row r="2417" spans="1:3" x14ac:dyDescent="0.3">
      <c r="A2417">
        <f ca="1">IF(ROW()=2,0,OFFSET(A2417,-1,0)+1)</f>
        <v>2415</v>
      </c>
      <c r="B2417">
        <f ca="1">IF(ROW()=2,1,
IF(OFFSET(C2417,0,0)=0,OFFSET(B2417,-1,0)+1,
OFFSET(B2417,-1,0)))</f>
        <v>222</v>
      </c>
      <c r="C2417">
        <f ca="1">IF(ROW()=2,0,
IF(OFFSET(C2417,-1,0)=VLOOKUP(OFFSET(B2417,-1,0),PlayerLevelTable!$A:$C,MATCH(PlayerLevelTable!$C$1,PlayerLevelTable!$A$1:$C$1,0),0),0,
OFFSET(C2417,-1,0)+1))</f>
        <v>7</v>
      </c>
    </row>
    <row r="2418" spans="1:3" x14ac:dyDescent="0.3">
      <c r="A2418">
        <f ca="1">IF(ROW()=2,0,OFFSET(A2418,-1,0)+1)</f>
        <v>2416</v>
      </c>
      <c r="B2418">
        <f ca="1">IF(ROW()=2,1,
IF(OFFSET(C2418,0,0)=0,OFFSET(B2418,-1,0)+1,
OFFSET(B2418,-1,0)))</f>
        <v>222</v>
      </c>
      <c r="C2418">
        <f ca="1">IF(ROW()=2,0,
IF(OFFSET(C2418,-1,0)=VLOOKUP(OFFSET(B2418,-1,0),PlayerLevelTable!$A:$C,MATCH(PlayerLevelTable!$C$1,PlayerLevelTable!$A$1:$C$1,0),0),0,
OFFSET(C2418,-1,0)+1))</f>
        <v>8</v>
      </c>
    </row>
    <row r="2419" spans="1:3" x14ac:dyDescent="0.3">
      <c r="A2419">
        <f ca="1">IF(ROW()=2,0,OFFSET(A2419,-1,0)+1)</f>
        <v>2417</v>
      </c>
      <c r="B2419">
        <f ca="1">IF(ROW()=2,1,
IF(OFFSET(C2419,0,0)=0,OFFSET(B2419,-1,0)+1,
OFFSET(B2419,-1,0)))</f>
        <v>222</v>
      </c>
      <c r="C2419">
        <f ca="1">IF(ROW()=2,0,
IF(OFFSET(C2419,-1,0)=VLOOKUP(OFFSET(B2419,-1,0),PlayerLevelTable!$A:$C,MATCH(PlayerLevelTable!$C$1,PlayerLevelTable!$A$1:$C$1,0),0),0,
OFFSET(C2419,-1,0)+1))</f>
        <v>9</v>
      </c>
    </row>
    <row r="2420" spans="1:3" x14ac:dyDescent="0.3">
      <c r="A2420">
        <f ca="1">IF(ROW()=2,0,OFFSET(A2420,-1,0)+1)</f>
        <v>2418</v>
      </c>
      <c r="B2420">
        <f ca="1">IF(ROW()=2,1,
IF(OFFSET(C2420,0,0)=0,OFFSET(B2420,-1,0)+1,
OFFSET(B2420,-1,0)))</f>
        <v>222</v>
      </c>
      <c r="C2420">
        <f ca="1">IF(ROW()=2,0,
IF(OFFSET(C2420,-1,0)=VLOOKUP(OFFSET(B2420,-1,0),PlayerLevelTable!$A:$C,MATCH(PlayerLevelTable!$C$1,PlayerLevelTable!$A$1:$C$1,0),0),0,
OFFSET(C2420,-1,0)+1))</f>
        <v>10</v>
      </c>
    </row>
    <row r="2421" spans="1:3" x14ac:dyDescent="0.3">
      <c r="A2421">
        <f ca="1">IF(ROW()=2,0,OFFSET(A2421,-1,0)+1)</f>
        <v>2419</v>
      </c>
      <c r="B2421">
        <f ca="1">IF(ROW()=2,1,
IF(OFFSET(C2421,0,0)=0,OFFSET(B2421,-1,0)+1,
OFFSET(B2421,-1,0)))</f>
        <v>222</v>
      </c>
      <c r="C2421">
        <f ca="1">IF(ROW()=2,0,
IF(OFFSET(C2421,-1,0)=VLOOKUP(OFFSET(B2421,-1,0),PlayerLevelTable!$A:$C,MATCH(PlayerLevelTable!$C$1,PlayerLevelTable!$A$1:$C$1,0),0),0,
OFFSET(C2421,-1,0)+1))</f>
        <v>11</v>
      </c>
    </row>
    <row r="2422" spans="1:3" x14ac:dyDescent="0.3">
      <c r="A2422">
        <f ca="1">IF(ROW()=2,0,OFFSET(A2422,-1,0)+1)</f>
        <v>2420</v>
      </c>
      <c r="B2422">
        <f ca="1">IF(ROW()=2,1,
IF(OFFSET(C2422,0,0)=0,OFFSET(B2422,-1,0)+1,
OFFSET(B2422,-1,0)))</f>
        <v>222</v>
      </c>
      <c r="C2422">
        <f ca="1">IF(ROW()=2,0,
IF(OFFSET(C2422,-1,0)=VLOOKUP(OFFSET(B2422,-1,0),PlayerLevelTable!$A:$C,MATCH(PlayerLevelTable!$C$1,PlayerLevelTable!$A$1:$C$1,0),0),0,
OFFSET(C2422,-1,0)+1))</f>
        <v>12</v>
      </c>
    </row>
    <row r="2423" spans="1:3" x14ac:dyDescent="0.3">
      <c r="A2423">
        <f ca="1">IF(ROW()=2,0,OFFSET(A2423,-1,0)+1)</f>
        <v>2421</v>
      </c>
      <c r="B2423">
        <f ca="1">IF(ROW()=2,1,
IF(OFFSET(C2423,0,0)=0,OFFSET(B2423,-1,0)+1,
OFFSET(B2423,-1,0)))</f>
        <v>222</v>
      </c>
      <c r="C2423">
        <f ca="1">IF(ROW()=2,0,
IF(OFFSET(C2423,-1,0)=VLOOKUP(OFFSET(B2423,-1,0),PlayerLevelTable!$A:$C,MATCH(PlayerLevelTable!$C$1,PlayerLevelTable!$A$1:$C$1,0),0),0,
OFFSET(C2423,-1,0)+1))</f>
        <v>13</v>
      </c>
    </row>
    <row r="2424" spans="1:3" x14ac:dyDescent="0.3">
      <c r="A2424">
        <f ca="1">IF(ROW()=2,0,OFFSET(A2424,-1,0)+1)</f>
        <v>2422</v>
      </c>
      <c r="B2424">
        <f ca="1">IF(ROW()=2,1,
IF(OFFSET(C2424,0,0)=0,OFFSET(B2424,-1,0)+1,
OFFSET(B2424,-1,0)))</f>
        <v>222</v>
      </c>
      <c r="C2424">
        <f ca="1">IF(ROW()=2,0,
IF(OFFSET(C2424,-1,0)=VLOOKUP(OFFSET(B2424,-1,0),PlayerLevelTable!$A:$C,MATCH(PlayerLevelTable!$C$1,PlayerLevelTable!$A$1:$C$1,0),0),0,
OFFSET(C2424,-1,0)+1))</f>
        <v>14</v>
      </c>
    </row>
    <row r="2425" spans="1:3" x14ac:dyDescent="0.3">
      <c r="A2425">
        <f ca="1">IF(ROW()=2,0,OFFSET(A2425,-1,0)+1)</f>
        <v>2423</v>
      </c>
      <c r="B2425">
        <f ca="1">IF(ROW()=2,1,
IF(OFFSET(C2425,0,0)=0,OFFSET(B2425,-1,0)+1,
OFFSET(B2425,-1,0)))</f>
        <v>222</v>
      </c>
      <c r="C2425">
        <f ca="1">IF(ROW()=2,0,
IF(OFFSET(C2425,-1,0)=VLOOKUP(OFFSET(B2425,-1,0),PlayerLevelTable!$A:$C,MATCH(PlayerLevelTable!$C$1,PlayerLevelTable!$A$1:$C$1,0),0),0,
OFFSET(C2425,-1,0)+1))</f>
        <v>15</v>
      </c>
    </row>
    <row r="2426" spans="1:3" x14ac:dyDescent="0.3">
      <c r="A2426">
        <f ca="1">IF(ROW()=2,0,OFFSET(A2426,-1,0)+1)</f>
        <v>2424</v>
      </c>
      <c r="B2426">
        <f ca="1">IF(ROW()=2,1,
IF(OFFSET(C2426,0,0)=0,OFFSET(B2426,-1,0)+1,
OFFSET(B2426,-1,0)))</f>
        <v>222</v>
      </c>
      <c r="C2426">
        <f ca="1">IF(ROW()=2,0,
IF(OFFSET(C2426,-1,0)=VLOOKUP(OFFSET(B2426,-1,0),PlayerLevelTable!$A:$C,MATCH(PlayerLevelTable!$C$1,PlayerLevelTable!$A$1:$C$1,0),0),0,
OFFSET(C2426,-1,0)+1))</f>
        <v>16</v>
      </c>
    </row>
    <row r="2427" spans="1:3" x14ac:dyDescent="0.3">
      <c r="A2427">
        <f ca="1">IF(ROW()=2,0,OFFSET(A2427,-1,0)+1)</f>
        <v>2425</v>
      </c>
      <c r="B2427">
        <f ca="1">IF(ROW()=2,1,
IF(OFFSET(C2427,0,0)=0,OFFSET(B2427,-1,0)+1,
OFFSET(B2427,-1,0)))</f>
        <v>222</v>
      </c>
      <c r="C2427">
        <f ca="1">IF(ROW()=2,0,
IF(OFFSET(C2427,-1,0)=VLOOKUP(OFFSET(B2427,-1,0),PlayerLevelTable!$A:$C,MATCH(PlayerLevelTable!$C$1,PlayerLevelTable!$A$1:$C$1,0),0),0,
OFFSET(C2427,-1,0)+1))</f>
        <v>17</v>
      </c>
    </row>
    <row r="2428" spans="1:3" x14ac:dyDescent="0.3">
      <c r="A2428">
        <f ca="1">IF(ROW()=2,0,OFFSET(A2428,-1,0)+1)</f>
        <v>2426</v>
      </c>
      <c r="B2428">
        <f ca="1">IF(ROW()=2,1,
IF(OFFSET(C2428,0,0)=0,OFFSET(B2428,-1,0)+1,
OFFSET(B2428,-1,0)))</f>
        <v>222</v>
      </c>
      <c r="C2428">
        <f ca="1">IF(ROW()=2,0,
IF(OFFSET(C2428,-1,0)=VLOOKUP(OFFSET(B2428,-1,0),PlayerLevelTable!$A:$C,MATCH(PlayerLevelTable!$C$1,PlayerLevelTable!$A$1:$C$1,0),0),0,
OFFSET(C2428,-1,0)+1))</f>
        <v>18</v>
      </c>
    </row>
    <row r="2429" spans="1:3" x14ac:dyDescent="0.3">
      <c r="A2429">
        <f ca="1">IF(ROW()=2,0,OFFSET(A2429,-1,0)+1)</f>
        <v>2427</v>
      </c>
      <c r="B2429">
        <f ca="1">IF(ROW()=2,1,
IF(OFFSET(C2429,0,0)=0,OFFSET(B2429,-1,0)+1,
OFFSET(B2429,-1,0)))</f>
        <v>223</v>
      </c>
      <c r="C2429">
        <f ca="1">IF(ROW()=2,0,
IF(OFFSET(C2429,-1,0)=VLOOKUP(OFFSET(B2429,-1,0),PlayerLevelTable!$A:$C,MATCH(PlayerLevelTable!$C$1,PlayerLevelTable!$A$1:$C$1,0),0),0,
OFFSET(C2429,-1,0)+1))</f>
        <v>0</v>
      </c>
    </row>
    <row r="2430" spans="1:3" x14ac:dyDescent="0.3">
      <c r="A2430">
        <f ca="1">IF(ROW()=2,0,OFFSET(A2430,-1,0)+1)</f>
        <v>2428</v>
      </c>
      <c r="B2430">
        <f ca="1">IF(ROW()=2,1,
IF(OFFSET(C2430,0,0)=0,OFFSET(B2430,-1,0)+1,
OFFSET(B2430,-1,0)))</f>
        <v>223</v>
      </c>
      <c r="C2430">
        <f ca="1">IF(ROW()=2,0,
IF(OFFSET(C2430,-1,0)=VLOOKUP(OFFSET(B2430,-1,0),PlayerLevelTable!$A:$C,MATCH(PlayerLevelTable!$C$1,PlayerLevelTable!$A$1:$C$1,0),0),0,
OFFSET(C2430,-1,0)+1))</f>
        <v>1</v>
      </c>
    </row>
    <row r="2431" spans="1:3" x14ac:dyDescent="0.3">
      <c r="A2431">
        <f ca="1">IF(ROW()=2,0,OFFSET(A2431,-1,0)+1)</f>
        <v>2429</v>
      </c>
      <c r="B2431">
        <f ca="1">IF(ROW()=2,1,
IF(OFFSET(C2431,0,0)=0,OFFSET(B2431,-1,0)+1,
OFFSET(B2431,-1,0)))</f>
        <v>223</v>
      </c>
      <c r="C2431">
        <f ca="1">IF(ROW()=2,0,
IF(OFFSET(C2431,-1,0)=VLOOKUP(OFFSET(B2431,-1,0),PlayerLevelTable!$A:$C,MATCH(PlayerLevelTable!$C$1,PlayerLevelTable!$A$1:$C$1,0),0),0,
OFFSET(C2431,-1,0)+1))</f>
        <v>2</v>
      </c>
    </row>
    <row r="2432" spans="1:3" x14ac:dyDescent="0.3">
      <c r="A2432">
        <f ca="1">IF(ROW()=2,0,OFFSET(A2432,-1,0)+1)</f>
        <v>2430</v>
      </c>
      <c r="B2432">
        <f ca="1">IF(ROW()=2,1,
IF(OFFSET(C2432,0,0)=0,OFFSET(B2432,-1,0)+1,
OFFSET(B2432,-1,0)))</f>
        <v>223</v>
      </c>
      <c r="C2432">
        <f ca="1">IF(ROW()=2,0,
IF(OFFSET(C2432,-1,0)=VLOOKUP(OFFSET(B2432,-1,0),PlayerLevelTable!$A:$C,MATCH(PlayerLevelTable!$C$1,PlayerLevelTable!$A$1:$C$1,0),0),0,
OFFSET(C2432,-1,0)+1))</f>
        <v>3</v>
      </c>
    </row>
    <row r="2433" spans="1:3" x14ac:dyDescent="0.3">
      <c r="A2433">
        <f ca="1">IF(ROW()=2,0,OFFSET(A2433,-1,0)+1)</f>
        <v>2431</v>
      </c>
      <c r="B2433">
        <f ca="1">IF(ROW()=2,1,
IF(OFFSET(C2433,0,0)=0,OFFSET(B2433,-1,0)+1,
OFFSET(B2433,-1,0)))</f>
        <v>223</v>
      </c>
      <c r="C2433">
        <f ca="1">IF(ROW()=2,0,
IF(OFFSET(C2433,-1,0)=VLOOKUP(OFFSET(B2433,-1,0),PlayerLevelTable!$A:$C,MATCH(PlayerLevelTable!$C$1,PlayerLevelTable!$A$1:$C$1,0),0),0,
OFFSET(C2433,-1,0)+1))</f>
        <v>4</v>
      </c>
    </row>
    <row r="2434" spans="1:3" x14ac:dyDescent="0.3">
      <c r="A2434">
        <f ca="1">IF(ROW()=2,0,OFFSET(A2434,-1,0)+1)</f>
        <v>2432</v>
      </c>
      <c r="B2434">
        <f ca="1">IF(ROW()=2,1,
IF(OFFSET(C2434,0,0)=0,OFFSET(B2434,-1,0)+1,
OFFSET(B2434,-1,0)))</f>
        <v>223</v>
      </c>
      <c r="C2434">
        <f ca="1">IF(ROW()=2,0,
IF(OFFSET(C2434,-1,0)=VLOOKUP(OFFSET(B2434,-1,0),PlayerLevelTable!$A:$C,MATCH(PlayerLevelTable!$C$1,PlayerLevelTable!$A$1:$C$1,0),0),0,
OFFSET(C2434,-1,0)+1))</f>
        <v>5</v>
      </c>
    </row>
    <row r="2435" spans="1:3" x14ac:dyDescent="0.3">
      <c r="A2435">
        <f ca="1">IF(ROW()=2,0,OFFSET(A2435,-1,0)+1)</f>
        <v>2433</v>
      </c>
      <c r="B2435">
        <f ca="1">IF(ROW()=2,1,
IF(OFFSET(C2435,0,0)=0,OFFSET(B2435,-1,0)+1,
OFFSET(B2435,-1,0)))</f>
        <v>223</v>
      </c>
      <c r="C2435">
        <f ca="1">IF(ROW()=2,0,
IF(OFFSET(C2435,-1,0)=VLOOKUP(OFFSET(B2435,-1,0),PlayerLevelTable!$A:$C,MATCH(PlayerLevelTable!$C$1,PlayerLevelTable!$A$1:$C$1,0),0),0,
OFFSET(C2435,-1,0)+1))</f>
        <v>6</v>
      </c>
    </row>
    <row r="2436" spans="1:3" x14ac:dyDescent="0.3">
      <c r="A2436">
        <f ca="1">IF(ROW()=2,0,OFFSET(A2436,-1,0)+1)</f>
        <v>2434</v>
      </c>
      <c r="B2436">
        <f ca="1">IF(ROW()=2,1,
IF(OFFSET(C2436,0,0)=0,OFFSET(B2436,-1,0)+1,
OFFSET(B2436,-1,0)))</f>
        <v>223</v>
      </c>
      <c r="C2436">
        <f ca="1">IF(ROW()=2,0,
IF(OFFSET(C2436,-1,0)=VLOOKUP(OFFSET(B2436,-1,0),PlayerLevelTable!$A:$C,MATCH(PlayerLevelTable!$C$1,PlayerLevelTable!$A$1:$C$1,0),0),0,
OFFSET(C2436,-1,0)+1))</f>
        <v>7</v>
      </c>
    </row>
    <row r="2437" spans="1:3" x14ac:dyDescent="0.3">
      <c r="A2437">
        <f ca="1">IF(ROW()=2,0,OFFSET(A2437,-1,0)+1)</f>
        <v>2435</v>
      </c>
      <c r="B2437">
        <f ca="1">IF(ROW()=2,1,
IF(OFFSET(C2437,0,0)=0,OFFSET(B2437,-1,0)+1,
OFFSET(B2437,-1,0)))</f>
        <v>223</v>
      </c>
      <c r="C2437">
        <f ca="1">IF(ROW()=2,0,
IF(OFFSET(C2437,-1,0)=VLOOKUP(OFFSET(B2437,-1,0),PlayerLevelTable!$A:$C,MATCH(PlayerLevelTable!$C$1,PlayerLevelTable!$A$1:$C$1,0),0),0,
OFFSET(C2437,-1,0)+1))</f>
        <v>8</v>
      </c>
    </row>
    <row r="2438" spans="1:3" x14ac:dyDescent="0.3">
      <c r="A2438">
        <f ca="1">IF(ROW()=2,0,OFFSET(A2438,-1,0)+1)</f>
        <v>2436</v>
      </c>
      <c r="B2438">
        <f ca="1">IF(ROW()=2,1,
IF(OFFSET(C2438,0,0)=0,OFFSET(B2438,-1,0)+1,
OFFSET(B2438,-1,0)))</f>
        <v>223</v>
      </c>
      <c r="C2438">
        <f ca="1">IF(ROW()=2,0,
IF(OFFSET(C2438,-1,0)=VLOOKUP(OFFSET(B2438,-1,0),PlayerLevelTable!$A:$C,MATCH(PlayerLevelTable!$C$1,PlayerLevelTable!$A$1:$C$1,0),0),0,
OFFSET(C2438,-1,0)+1))</f>
        <v>9</v>
      </c>
    </row>
    <row r="2439" spans="1:3" x14ac:dyDescent="0.3">
      <c r="A2439">
        <f ca="1">IF(ROW()=2,0,OFFSET(A2439,-1,0)+1)</f>
        <v>2437</v>
      </c>
      <c r="B2439">
        <f ca="1">IF(ROW()=2,1,
IF(OFFSET(C2439,0,0)=0,OFFSET(B2439,-1,0)+1,
OFFSET(B2439,-1,0)))</f>
        <v>223</v>
      </c>
      <c r="C2439">
        <f ca="1">IF(ROW()=2,0,
IF(OFFSET(C2439,-1,0)=VLOOKUP(OFFSET(B2439,-1,0),PlayerLevelTable!$A:$C,MATCH(PlayerLevelTable!$C$1,PlayerLevelTable!$A$1:$C$1,0),0),0,
OFFSET(C2439,-1,0)+1))</f>
        <v>10</v>
      </c>
    </row>
    <row r="2440" spans="1:3" x14ac:dyDescent="0.3">
      <c r="A2440">
        <f ca="1">IF(ROW()=2,0,OFFSET(A2440,-1,0)+1)</f>
        <v>2438</v>
      </c>
      <c r="B2440">
        <f ca="1">IF(ROW()=2,1,
IF(OFFSET(C2440,0,0)=0,OFFSET(B2440,-1,0)+1,
OFFSET(B2440,-1,0)))</f>
        <v>223</v>
      </c>
      <c r="C2440">
        <f ca="1">IF(ROW()=2,0,
IF(OFFSET(C2440,-1,0)=VLOOKUP(OFFSET(B2440,-1,0),PlayerLevelTable!$A:$C,MATCH(PlayerLevelTable!$C$1,PlayerLevelTable!$A$1:$C$1,0),0),0,
OFFSET(C2440,-1,0)+1))</f>
        <v>11</v>
      </c>
    </row>
    <row r="2441" spans="1:3" x14ac:dyDescent="0.3">
      <c r="A2441">
        <f ca="1">IF(ROW()=2,0,OFFSET(A2441,-1,0)+1)</f>
        <v>2439</v>
      </c>
      <c r="B2441">
        <f ca="1">IF(ROW()=2,1,
IF(OFFSET(C2441,0,0)=0,OFFSET(B2441,-1,0)+1,
OFFSET(B2441,-1,0)))</f>
        <v>223</v>
      </c>
      <c r="C2441">
        <f ca="1">IF(ROW()=2,0,
IF(OFFSET(C2441,-1,0)=VLOOKUP(OFFSET(B2441,-1,0),PlayerLevelTable!$A:$C,MATCH(PlayerLevelTable!$C$1,PlayerLevelTable!$A$1:$C$1,0),0),0,
OFFSET(C2441,-1,0)+1))</f>
        <v>12</v>
      </c>
    </row>
    <row r="2442" spans="1:3" x14ac:dyDescent="0.3">
      <c r="A2442">
        <f ca="1">IF(ROW()=2,0,OFFSET(A2442,-1,0)+1)</f>
        <v>2440</v>
      </c>
      <c r="B2442">
        <f ca="1">IF(ROW()=2,1,
IF(OFFSET(C2442,0,0)=0,OFFSET(B2442,-1,0)+1,
OFFSET(B2442,-1,0)))</f>
        <v>223</v>
      </c>
      <c r="C2442">
        <f ca="1">IF(ROW()=2,0,
IF(OFFSET(C2442,-1,0)=VLOOKUP(OFFSET(B2442,-1,0),PlayerLevelTable!$A:$C,MATCH(PlayerLevelTable!$C$1,PlayerLevelTable!$A$1:$C$1,0),0),0,
OFFSET(C2442,-1,0)+1))</f>
        <v>13</v>
      </c>
    </row>
    <row r="2443" spans="1:3" x14ac:dyDescent="0.3">
      <c r="A2443">
        <f ca="1">IF(ROW()=2,0,OFFSET(A2443,-1,0)+1)</f>
        <v>2441</v>
      </c>
      <c r="B2443">
        <f ca="1">IF(ROW()=2,1,
IF(OFFSET(C2443,0,0)=0,OFFSET(B2443,-1,0)+1,
OFFSET(B2443,-1,0)))</f>
        <v>223</v>
      </c>
      <c r="C2443">
        <f ca="1">IF(ROW()=2,0,
IF(OFFSET(C2443,-1,0)=VLOOKUP(OFFSET(B2443,-1,0),PlayerLevelTable!$A:$C,MATCH(PlayerLevelTable!$C$1,PlayerLevelTable!$A$1:$C$1,0),0),0,
OFFSET(C2443,-1,0)+1))</f>
        <v>14</v>
      </c>
    </row>
    <row r="2444" spans="1:3" x14ac:dyDescent="0.3">
      <c r="A2444">
        <f ca="1">IF(ROW()=2,0,OFFSET(A2444,-1,0)+1)</f>
        <v>2442</v>
      </c>
      <c r="B2444">
        <f ca="1">IF(ROW()=2,1,
IF(OFFSET(C2444,0,0)=0,OFFSET(B2444,-1,0)+1,
OFFSET(B2444,-1,0)))</f>
        <v>223</v>
      </c>
      <c r="C2444">
        <f ca="1">IF(ROW()=2,0,
IF(OFFSET(C2444,-1,0)=VLOOKUP(OFFSET(B2444,-1,0),PlayerLevelTable!$A:$C,MATCH(PlayerLevelTable!$C$1,PlayerLevelTable!$A$1:$C$1,0),0),0,
OFFSET(C2444,-1,0)+1))</f>
        <v>15</v>
      </c>
    </row>
    <row r="2445" spans="1:3" x14ac:dyDescent="0.3">
      <c r="A2445">
        <f ca="1">IF(ROW()=2,0,OFFSET(A2445,-1,0)+1)</f>
        <v>2443</v>
      </c>
      <c r="B2445">
        <f ca="1">IF(ROW()=2,1,
IF(OFFSET(C2445,0,0)=0,OFFSET(B2445,-1,0)+1,
OFFSET(B2445,-1,0)))</f>
        <v>223</v>
      </c>
      <c r="C2445">
        <f ca="1">IF(ROW()=2,0,
IF(OFFSET(C2445,-1,0)=VLOOKUP(OFFSET(B2445,-1,0),PlayerLevelTable!$A:$C,MATCH(PlayerLevelTable!$C$1,PlayerLevelTable!$A$1:$C$1,0),0),0,
OFFSET(C2445,-1,0)+1))</f>
        <v>16</v>
      </c>
    </row>
    <row r="2446" spans="1:3" x14ac:dyDescent="0.3">
      <c r="A2446">
        <f ca="1">IF(ROW()=2,0,OFFSET(A2446,-1,0)+1)</f>
        <v>2444</v>
      </c>
      <c r="B2446">
        <f ca="1">IF(ROW()=2,1,
IF(OFFSET(C2446,0,0)=0,OFFSET(B2446,-1,0)+1,
OFFSET(B2446,-1,0)))</f>
        <v>223</v>
      </c>
      <c r="C2446">
        <f ca="1">IF(ROW()=2,0,
IF(OFFSET(C2446,-1,0)=VLOOKUP(OFFSET(B2446,-1,0),PlayerLevelTable!$A:$C,MATCH(PlayerLevelTable!$C$1,PlayerLevelTable!$A$1:$C$1,0),0),0,
OFFSET(C2446,-1,0)+1))</f>
        <v>17</v>
      </c>
    </row>
    <row r="2447" spans="1:3" x14ac:dyDescent="0.3">
      <c r="A2447">
        <f ca="1">IF(ROW()=2,0,OFFSET(A2447,-1,0)+1)</f>
        <v>2445</v>
      </c>
      <c r="B2447">
        <f ca="1">IF(ROW()=2,1,
IF(OFFSET(C2447,0,0)=0,OFFSET(B2447,-1,0)+1,
OFFSET(B2447,-1,0)))</f>
        <v>223</v>
      </c>
      <c r="C2447">
        <f ca="1">IF(ROW()=2,0,
IF(OFFSET(C2447,-1,0)=VLOOKUP(OFFSET(B2447,-1,0),PlayerLevelTable!$A:$C,MATCH(PlayerLevelTable!$C$1,PlayerLevelTable!$A$1:$C$1,0),0),0,
OFFSET(C2447,-1,0)+1))</f>
        <v>18</v>
      </c>
    </row>
    <row r="2448" spans="1:3" x14ac:dyDescent="0.3">
      <c r="A2448">
        <f ca="1">IF(ROW()=2,0,OFFSET(A2448,-1,0)+1)</f>
        <v>2446</v>
      </c>
      <c r="B2448">
        <f ca="1">IF(ROW()=2,1,
IF(OFFSET(C2448,0,0)=0,OFFSET(B2448,-1,0)+1,
OFFSET(B2448,-1,0)))</f>
        <v>224</v>
      </c>
      <c r="C2448">
        <f ca="1">IF(ROW()=2,0,
IF(OFFSET(C2448,-1,0)=VLOOKUP(OFFSET(B2448,-1,0),PlayerLevelTable!$A:$C,MATCH(PlayerLevelTable!$C$1,PlayerLevelTable!$A$1:$C$1,0),0),0,
OFFSET(C2448,-1,0)+1))</f>
        <v>0</v>
      </c>
    </row>
    <row r="2449" spans="1:3" x14ac:dyDescent="0.3">
      <c r="A2449">
        <f ca="1">IF(ROW()=2,0,OFFSET(A2449,-1,0)+1)</f>
        <v>2447</v>
      </c>
      <c r="B2449">
        <f ca="1">IF(ROW()=2,1,
IF(OFFSET(C2449,0,0)=0,OFFSET(B2449,-1,0)+1,
OFFSET(B2449,-1,0)))</f>
        <v>224</v>
      </c>
      <c r="C2449">
        <f ca="1">IF(ROW()=2,0,
IF(OFFSET(C2449,-1,0)=VLOOKUP(OFFSET(B2449,-1,0),PlayerLevelTable!$A:$C,MATCH(PlayerLevelTable!$C$1,PlayerLevelTable!$A$1:$C$1,0),0),0,
OFFSET(C2449,-1,0)+1))</f>
        <v>1</v>
      </c>
    </row>
    <row r="2450" spans="1:3" x14ac:dyDescent="0.3">
      <c r="A2450">
        <f ca="1">IF(ROW()=2,0,OFFSET(A2450,-1,0)+1)</f>
        <v>2448</v>
      </c>
      <c r="B2450">
        <f ca="1">IF(ROW()=2,1,
IF(OFFSET(C2450,0,0)=0,OFFSET(B2450,-1,0)+1,
OFFSET(B2450,-1,0)))</f>
        <v>224</v>
      </c>
      <c r="C2450">
        <f ca="1">IF(ROW()=2,0,
IF(OFFSET(C2450,-1,0)=VLOOKUP(OFFSET(B2450,-1,0),PlayerLevelTable!$A:$C,MATCH(PlayerLevelTable!$C$1,PlayerLevelTable!$A$1:$C$1,0),0),0,
OFFSET(C2450,-1,0)+1))</f>
        <v>2</v>
      </c>
    </row>
    <row r="2451" spans="1:3" x14ac:dyDescent="0.3">
      <c r="A2451">
        <f ca="1">IF(ROW()=2,0,OFFSET(A2451,-1,0)+1)</f>
        <v>2449</v>
      </c>
      <c r="B2451">
        <f ca="1">IF(ROW()=2,1,
IF(OFFSET(C2451,0,0)=0,OFFSET(B2451,-1,0)+1,
OFFSET(B2451,-1,0)))</f>
        <v>224</v>
      </c>
      <c r="C2451">
        <f ca="1">IF(ROW()=2,0,
IF(OFFSET(C2451,-1,0)=VLOOKUP(OFFSET(B2451,-1,0),PlayerLevelTable!$A:$C,MATCH(PlayerLevelTable!$C$1,PlayerLevelTable!$A$1:$C$1,0),0),0,
OFFSET(C2451,-1,0)+1))</f>
        <v>3</v>
      </c>
    </row>
    <row r="2452" spans="1:3" x14ac:dyDescent="0.3">
      <c r="A2452">
        <f ca="1">IF(ROW()=2,0,OFFSET(A2452,-1,0)+1)</f>
        <v>2450</v>
      </c>
      <c r="B2452">
        <f ca="1">IF(ROW()=2,1,
IF(OFFSET(C2452,0,0)=0,OFFSET(B2452,-1,0)+1,
OFFSET(B2452,-1,0)))</f>
        <v>224</v>
      </c>
      <c r="C2452">
        <f ca="1">IF(ROW()=2,0,
IF(OFFSET(C2452,-1,0)=VLOOKUP(OFFSET(B2452,-1,0),PlayerLevelTable!$A:$C,MATCH(PlayerLevelTable!$C$1,PlayerLevelTable!$A$1:$C$1,0),0),0,
OFFSET(C2452,-1,0)+1))</f>
        <v>4</v>
      </c>
    </row>
    <row r="2453" spans="1:3" x14ac:dyDescent="0.3">
      <c r="A2453">
        <f ca="1">IF(ROW()=2,0,OFFSET(A2453,-1,0)+1)</f>
        <v>2451</v>
      </c>
      <c r="B2453">
        <f ca="1">IF(ROW()=2,1,
IF(OFFSET(C2453,0,0)=0,OFFSET(B2453,-1,0)+1,
OFFSET(B2453,-1,0)))</f>
        <v>224</v>
      </c>
      <c r="C2453">
        <f ca="1">IF(ROW()=2,0,
IF(OFFSET(C2453,-1,0)=VLOOKUP(OFFSET(B2453,-1,0),PlayerLevelTable!$A:$C,MATCH(PlayerLevelTable!$C$1,PlayerLevelTable!$A$1:$C$1,0),0),0,
OFFSET(C2453,-1,0)+1))</f>
        <v>5</v>
      </c>
    </row>
    <row r="2454" spans="1:3" x14ac:dyDescent="0.3">
      <c r="A2454">
        <f ca="1">IF(ROW()=2,0,OFFSET(A2454,-1,0)+1)</f>
        <v>2452</v>
      </c>
      <c r="B2454">
        <f ca="1">IF(ROW()=2,1,
IF(OFFSET(C2454,0,0)=0,OFFSET(B2454,-1,0)+1,
OFFSET(B2454,-1,0)))</f>
        <v>224</v>
      </c>
      <c r="C2454">
        <f ca="1">IF(ROW()=2,0,
IF(OFFSET(C2454,-1,0)=VLOOKUP(OFFSET(B2454,-1,0),PlayerLevelTable!$A:$C,MATCH(PlayerLevelTable!$C$1,PlayerLevelTable!$A$1:$C$1,0),0),0,
OFFSET(C2454,-1,0)+1))</f>
        <v>6</v>
      </c>
    </row>
    <row r="2455" spans="1:3" x14ac:dyDescent="0.3">
      <c r="A2455">
        <f ca="1">IF(ROW()=2,0,OFFSET(A2455,-1,0)+1)</f>
        <v>2453</v>
      </c>
      <c r="B2455">
        <f ca="1">IF(ROW()=2,1,
IF(OFFSET(C2455,0,0)=0,OFFSET(B2455,-1,0)+1,
OFFSET(B2455,-1,0)))</f>
        <v>224</v>
      </c>
      <c r="C2455">
        <f ca="1">IF(ROW()=2,0,
IF(OFFSET(C2455,-1,0)=VLOOKUP(OFFSET(B2455,-1,0),PlayerLevelTable!$A:$C,MATCH(PlayerLevelTable!$C$1,PlayerLevelTable!$A$1:$C$1,0),0),0,
OFFSET(C2455,-1,0)+1))</f>
        <v>7</v>
      </c>
    </row>
    <row r="2456" spans="1:3" x14ac:dyDescent="0.3">
      <c r="A2456">
        <f ca="1">IF(ROW()=2,0,OFFSET(A2456,-1,0)+1)</f>
        <v>2454</v>
      </c>
      <c r="B2456">
        <f ca="1">IF(ROW()=2,1,
IF(OFFSET(C2456,0,0)=0,OFFSET(B2456,-1,0)+1,
OFFSET(B2456,-1,0)))</f>
        <v>224</v>
      </c>
      <c r="C2456">
        <f ca="1">IF(ROW()=2,0,
IF(OFFSET(C2456,-1,0)=VLOOKUP(OFFSET(B2456,-1,0),PlayerLevelTable!$A:$C,MATCH(PlayerLevelTable!$C$1,PlayerLevelTable!$A$1:$C$1,0),0),0,
OFFSET(C2456,-1,0)+1))</f>
        <v>8</v>
      </c>
    </row>
    <row r="2457" spans="1:3" x14ac:dyDescent="0.3">
      <c r="A2457">
        <f ca="1">IF(ROW()=2,0,OFFSET(A2457,-1,0)+1)</f>
        <v>2455</v>
      </c>
      <c r="B2457">
        <f ca="1">IF(ROW()=2,1,
IF(OFFSET(C2457,0,0)=0,OFFSET(B2457,-1,0)+1,
OFFSET(B2457,-1,0)))</f>
        <v>224</v>
      </c>
      <c r="C2457">
        <f ca="1">IF(ROW()=2,0,
IF(OFFSET(C2457,-1,0)=VLOOKUP(OFFSET(B2457,-1,0),PlayerLevelTable!$A:$C,MATCH(PlayerLevelTable!$C$1,PlayerLevelTable!$A$1:$C$1,0),0),0,
OFFSET(C2457,-1,0)+1))</f>
        <v>9</v>
      </c>
    </row>
    <row r="2458" spans="1:3" x14ac:dyDescent="0.3">
      <c r="A2458">
        <f ca="1">IF(ROW()=2,0,OFFSET(A2458,-1,0)+1)</f>
        <v>2456</v>
      </c>
      <c r="B2458">
        <f ca="1">IF(ROW()=2,1,
IF(OFFSET(C2458,0,0)=0,OFFSET(B2458,-1,0)+1,
OFFSET(B2458,-1,0)))</f>
        <v>224</v>
      </c>
      <c r="C2458">
        <f ca="1">IF(ROW()=2,0,
IF(OFFSET(C2458,-1,0)=VLOOKUP(OFFSET(B2458,-1,0),PlayerLevelTable!$A:$C,MATCH(PlayerLevelTable!$C$1,PlayerLevelTable!$A$1:$C$1,0),0),0,
OFFSET(C2458,-1,0)+1))</f>
        <v>10</v>
      </c>
    </row>
    <row r="2459" spans="1:3" x14ac:dyDescent="0.3">
      <c r="A2459">
        <f ca="1">IF(ROW()=2,0,OFFSET(A2459,-1,0)+1)</f>
        <v>2457</v>
      </c>
      <c r="B2459">
        <f ca="1">IF(ROW()=2,1,
IF(OFFSET(C2459,0,0)=0,OFFSET(B2459,-1,0)+1,
OFFSET(B2459,-1,0)))</f>
        <v>224</v>
      </c>
      <c r="C2459">
        <f ca="1">IF(ROW()=2,0,
IF(OFFSET(C2459,-1,0)=VLOOKUP(OFFSET(B2459,-1,0),PlayerLevelTable!$A:$C,MATCH(PlayerLevelTable!$C$1,PlayerLevelTable!$A$1:$C$1,0),0),0,
OFFSET(C2459,-1,0)+1))</f>
        <v>11</v>
      </c>
    </row>
    <row r="2460" spans="1:3" x14ac:dyDescent="0.3">
      <c r="A2460">
        <f ca="1">IF(ROW()=2,0,OFFSET(A2460,-1,0)+1)</f>
        <v>2458</v>
      </c>
      <c r="B2460">
        <f ca="1">IF(ROW()=2,1,
IF(OFFSET(C2460,0,0)=0,OFFSET(B2460,-1,0)+1,
OFFSET(B2460,-1,0)))</f>
        <v>224</v>
      </c>
      <c r="C2460">
        <f ca="1">IF(ROW()=2,0,
IF(OFFSET(C2460,-1,0)=VLOOKUP(OFFSET(B2460,-1,0),PlayerLevelTable!$A:$C,MATCH(PlayerLevelTable!$C$1,PlayerLevelTable!$A$1:$C$1,0),0),0,
OFFSET(C2460,-1,0)+1))</f>
        <v>12</v>
      </c>
    </row>
    <row r="2461" spans="1:3" x14ac:dyDescent="0.3">
      <c r="A2461">
        <f ca="1">IF(ROW()=2,0,OFFSET(A2461,-1,0)+1)</f>
        <v>2459</v>
      </c>
      <c r="B2461">
        <f ca="1">IF(ROW()=2,1,
IF(OFFSET(C2461,0,0)=0,OFFSET(B2461,-1,0)+1,
OFFSET(B2461,-1,0)))</f>
        <v>224</v>
      </c>
      <c r="C2461">
        <f ca="1">IF(ROW()=2,0,
IF(OFFSET(C2461,-1,0)=VLOOKUP(OFFSET(B2461,-1,0),PlayerLevelTable!$A:$C,MATCH(PlayerLevelTable!$C$1,PlayerLevelTable!$A$1:$C$1,0),0),0,
OFFSET(C2461,-1,0)+1))</f>
        <v>13</v>
      </c>
    </row>
    <row r="2462" spans="1:3" x14ac:dyDescent="0.3">
      <c r="A2462">
        <f ca="1">IF(ROW()=2,0,OFFSET(A2462,-1,0)+1)</f>
        <v>2460</v>
      </c>
      <c r="B2462">
        <f ca="1">IF(ROW()=2,1,
IF(OFFSET(C2462,0,0)=0,OFFSET(B2462,-1,0)+1,
OFFSET(B2462,-1,0)))</f>
        <v>224</v>
      </c>
      <c r="C2462">
        <f ca="1">IF(ROW()=2,0,
IF(OFFSET(C2462,-1,0)=VLOOKUP(OFFSET(B2462,-1,0),PlayerLevelTable!$A:$C,MATCH(PlayerLevelTable!$C$1,PlayerLevelTable!$A$1:$C$1,0),0),0,
OFFSET(C2462,-1,0)+1))</f>
        <v>14</v>
      </c>
    </row>
    <row r="2463" spans="1:3" x14ac:dyDescent="0.3">
      <c r="A2463">
        <f ca="1">IF(ROW()=2,0,OFFSET(A2463,-1,0)+1)</f>
        <v>2461</v>
      </c>
      <c r="B2463">
        <f ca="1">IF(ROW()=2,1,
IF(OFFSET(C2463,0,0)=0,OFFSET(B2463,-1,0)+1,
OFFSET(B2463,-1,0)))</f>
        <v>224</v>
      </c>
      <c r="C2463">
        <f ca="1">IF(ROW()=2,0,
IF(OFFSET(C2463,-1,0)=VLOOKUP(OFFSET(B2463,-1,0),PlayerLevelTable!$A:$C,MATCH(PlayerLevelTable!$C$1,PlayerLevelTable!$A$1:$C$1,0),0),0,
OFFSET(C2463,-1,0)+1))</f>
        <v>15</v>
      </c>
    </row>
    <row r="2464" spans="1:3" x14ac:dyDescent="0.3">
      <c r="A2464">
        <f ca="1">IF(ROW()=2,0,OFFSET(A2464,-1,0)+1)</f>
        <v>2462</v>
      </c>
      <c r="B2464">
        <f ca="1">IF(ROW()=2,1,
IF(OFFSET(C2464,0,0)=0,OFFSET(B2464,-1,0)+1,
OFFSET(B2464,-1,0)))</f>
        <v>224</v>
      </c>
      <c r="C2464">
        <f ca="1">IF(ROW()=2,0,
IF(OFFSET(C2464,-1,0)=VLOOKUP(OFFSET(B2464,-1,0),PlayerLevelTable!$A:$C,MATCH(PlayerLevelTable!$C$1,PlayerLevelTable!$A$1:$C$1,0),0),0,
OFFSET(C2464,-1,0)+1))</f>
        <v>16</v>
      </c>
    </row>
    <row r="2465" spans="1:3" x14ac:dyDescent="0.3">
      <c r="A2465">
        <f ca="1">IF(ROW()=2,0,OFFSET(A2465,-1,0)+1)</f>
        <v>2463</v>
      </c>
      <c r="B2465">
        <f ca="1">IF(ROW()=2,1,
IF(OFFSET(C2465,0,0)=0,OFFSET(B2465,-1,0)+1,
OFFSET(B2465,-1,0)))</f>
        <v>224</v>
      </c>
      <c r="C2465">
        <f ca="1">IF(ROW()=2,0,
IF(OFFSET(C2465,-1,0)=VLOOKUP(OFFSET(B2465,-1,0),PlayerLevelTable!$A:$C,MATCH(PlayerLevelTable!$C$1,PlayerLevelTable!$A$1:$C$1,0),0),0,
OFFSET(C2465,-1,0)+1))</f>
        <v>17</v>
      </c>
    </row>
    <row r="2466" spans="1:3" x14ac:dyDescent="0.3">
      <c r="A2466">
        <f ca="1">IF(ROW()=2,0,OFFSET(A2466,-1,0)+1)</f>
        <v>2464</v>
      </c>
      <c r="B2466">
        <f ca="1">IF(ROW()=2,1,
IF(OFFSET(C2466,0,0)=0,OFFSET(B2466,-1,0)+1,
OFFSET(B2466,-1,0)))</f>
        <v>224</v>
      </c>
      <c r="C2466">
        <f ca="1">IF(ROW()=2,0,
IF(OFFSET(C2466,-1,0)=VLOOKUP(OFFSET(B2466,-1,0),PlayerLevelTable!$A:$C,MATCH(PlayerLevelTable!$C$1,PlayerLevelTable!$A$1:$C$1,0),0),0,
OFFSET(C2466,-1,0)+1))</f>
        <v>18</v>
      </c>
    </row>
    <row r="2467" spans="1:3" x14ac:dyDescent="0.3">
      <c r="A2467">
        <f ca="1">IF(ROW()=2,0,OFFSET(A2467,-1,0)+1)</f>
        <v>2465</v>
      </c>
      <c r="B2467">
        <f ca="1">IF(ROW()=2,1,
IF(OFFSET(C2467,0,0)=0,OFFSET(B2467,-1,0)+1,
OFFSET(B2467,-1,0)))</f>
        <v>225</v>
      </c>
      <c r="C2467">
        <f ca="1">IF(ROW()=2,0,
IF(OFFSET(C2467,-1,0)=VLOOKUP(OFFSET(B2467,-1,0),PlayerLevelTable!$A:$C,MATCH(PlayerLevelTable!$C$1,PlayerLevelTable!$A$1:$C$1,0),0),0,
OFFSET(C2467,-1,0)+1))</f>
        <v>0</v>
      </c>
    </row>
    <row r="2468" spans="1:3" x14ac:dyDescent="0.3">
      <c r="A2468">
        <f ca="1">IF(ROW()=2,0,OFFSET(A2468,-1,0)+1)</f>
        <v>2466</v>
      </c>
      <c r="B2468">
        <f ca="1">IF(ROW()=2,1,
IF(OFFSET(C2468,0,0)=0,OFFSET(B2468,-1,0)+1,
OFFSET(B2468,-1,0)))</f>
        <v>225</v>
      </c>
      <c r="C2468">
        <f ca="1">IF(ROW()=2,0,
IF(OFFSET(C2468,-1,0)=VLOOKUP(OFFSET(B2468,-1,0),PlayerLevelTable!$A:$C,MATCH(PlayerLevelTable!$C$1,PlayerLevelTable!$A$1:$C$1,0),0),0,
OFFSET(C2468,-1,0)+1))</f>
        <v>1</v>
      </c>
    </row>
    <row r="2469" spans="1:3" x14ac:dyDescent="0.3">
      <c r="A2469">
        <f ca="1">IF(ROW()=2,0,OFFSET(A2469,-1,0)+1)</f>
        <v>2467</v>
      </c>
      <c r="B2469">
        <f ca="1">IF(ROW()=2,1,
IF(OFFSET(C2469,0,0)=0,OFFSET(B2469,-1,0)+1,
OFFSET(B2469,-1,0)))</f>
        <v>225</v>
      </c>
      <c r="C2469">
        <f ca="1">IF(ROW()=2,0,
IF(OFFSET(C2469,-1,0)=VLOOKUP(OFFSET(B2469,-1,0),PlayerLevelTable!$A:$C,MATCH(PlayerLevelTable!$C$1,PlayerLevelTable!$A$1:$C$1,0),0),0,
OFFSET(C2469,-1,0)+1))</f>
        <v>2</v>
      </c>
    </row>
    <row r="2470" spans="1:3" x14ac:dyDescent="0.3">
      <c r="A2470">
        <f ca="1">IF(ROW()=2,0,OFFSET(A2470,-1,0)+1)</f>
        <v>2468</v>
      </c>
      <c r="B2470">
        <f ca="1">IF(ROW()=2,1,
IF(OFFSET(C2470,0,0)=0,OFFSET(B2470,-1,0)+1,
OFFSET(B2470,-1,0)))</f>
        <v>225</v>
      </c>
      <c r="C2470">
        <f ca="1">IF(ROW()=2,0,
IF(OFFSET(C2470,-1,0)=VLOOKUP(OFFSET(B2470,-1,0),PlayerLevelTable!$A:$C,MATCH(PlayerLevelTable!$C$1,PlayerLevelTable!$A$1:$C$1,0),0),0,
OFFSET(C2470,-1,0)+1))</f>
        <v>3</v>
      </c>
    </row>
    <row r="2471" spans="1:3" x14ac:dyDescent="0.3">
      <c r="A2471">
        <f ca="1">IF(ROW()=2,0,OFFSET(A2471,-1,0)+1)</f>
        <v>2469</v>
      </c>
      <c r="B2471">
        <f ca="1">IF(ROW()=2,1,
IF(OFFSET(C2471,0,0)=0,OFFSET(B2471,-1,0)+1,
OFFSET(B2471,-1,0)))</f>
        <v>225</v>
      </c>
      <c r="C2471">
        <f ca="1">IF(ROW()=2,0,
IF(OFFSET(C2471,-1,0)=VLOOKUP(OFFSET(B2471,-1,0),PlayerLevelTable!$A:$C,MATCH(PlayerLevelTable!$C$1,PlayerLevelTable!$A$1:$C$1,0),0),0,
OFFSET(C2471,-1,0)+1))</f>
        <v>4</v>
      </c>
    </row>
    <row r="2472" spans="1:3" x14ac:dyDescent="0.3">
      <c r="A2472">
        <f ca="1">IF(ROW()=2,0,OFFSET(A2472,-1,0)+1)</f>
        <v>2470</v>
      </c>
      <c r="B2472">
        <f ca="1">IF(ROW()=2,1,
IF(OFFSET(C2472,0,0)=0,OFFSET(B2472,-1,0)+1,
OFFSET(B2472,-1,0)))</f>
        <v>225</v>
      </c>
      <c r="C2472">
        <f ca="1">IF(ROW()=2,0,
IF(OFFSET(C2472,-1,0)=VLOOKUP(OFFSET(B2472,-1,0),PlayerLevelTable!$A:$C,MATCH(PlayerLevelTable!$C$1,PlayerLevelTable!$A$1:$C$1,0),0),0,
OFFSET(C2472,-1,0)+1))</f>
        <v>5</v>
      </c>
    </row>
    <row r="2473" spans="1:3" x14ac:dyDescent="0.3">
      <c r="A2473">
        <f ca="1">IF(ROW()=2,0,OFFSET(A2473,-1,0)+1)</f>
        <v>2471</v>
      </c>
      <c r="B2473">
        <f ca="1">IF(ROW()=2,1,
IF(OFFSET(C2473,0,0)=0,OFFSET(B2473,-1,0)+1,
OFFSET(B2473,-1,0)))</f>
        <v>225</v>
      </c>
      <c r="C2473">
        <f ca="1">IF(ROW()=2,0,
IF(OFFSET(C2473,-1,0)=VLOOKUP(OFFSET(B2473,-1,0),PlayerLevelTable!$A:$C,MATCH(PlayerLevelTable!$C$1,PlayerLevelTable!$A$1:$C$1,0),0),0,
OFFSET(C2473,-1,0)+1))</f>
        <v>6</v>
      </c>
    </row>
    <row r="2474" spans="1:3" x14ac:dyDescent="0.3">
      <c r="A2474">
        <f ca="1">IF(ROW()=2,0,OFFSET(A2474,-1,0)+1)</f>
        <v>2472</v>
      </c>
      <c r="B2474">
        <f ca="1">IF(ROW()=2,1,
IF(OFFSET(C2474,0,0)=0,OFFSET(B2474,-1,0)+1,
OFFSET(B2474,-1,0)))</f>
        <v>225</v>
      </c>
      <c r="C2474">
        <f ca="1">IF(ROW()=2,0,
IF(OFFSET(C2474,-1,0)=VLOOKUP(OFFSET(B2474,-1,0),PlayerLevelTable!$A:$C,MATCH(PlayerLevelTable!$C$1,PlayerLevelTable!$A$1:$C$1,0),0),0,
OFFSET(C2474,-1,0)+1))</f>
        <v>7</v>
      </c>
    </row>
    <row r="2475" spans="1:3" x14ac:dyDescent="0.3">
      <c r="A2475">
        <f ca="1">IF(ROW()=2,0,OFFSET(A2475,-1,0)+1)</f>
        <v>2473</v>
      </c>
      <c r="B2475">
        <f ca="1">IF(ROW()=2,1,
IF(OFFSET(C2475,0,0)=0,OFFSET(B2475,-1,0)+1,
OFFSET(B2475,-1,0)))</f>
        <v>225</v>
      </c>
      <c r="C2475">
        <f ca="1">IF(ROW()=2,0,
IF(OFFSET(C2475,-1,0)=VLOOKUP(OFFSET(B2475,-1,0),PlayerLevelTable!$A:$C,MATCH(PlayerLevelTable!$C$1,PlayerLevelTable!$A$1:$C$1,0),0),0,
OFFSET(C2475,-1,0)+1))</f>
        <v>8</v>
      </c>
    </row>
    <row r="2476" spans="1:3" x14ac:dyDescent="0.3">
      <c r="A2476">
        <f ca="1">IF(ROW()=2,0,OFFSET(A2476,-1,0)+1)</f>
        <v>2474</v>
      </c>
      <c r="B2476">
        <f ca="1">IF(ROW()=2,1,
IF(OFFSET(C2476,0,0)=0,OFFSET(B2476,-1,0)+1,
OFFSET(B2476,-1,0)))</f>
        <v>225</v>
      </c>
      <c r="C2476">
        <f ca="1">IF(ROW()=2,0,
IF(OFFSET(C2476,-1,0)=VLOOKUP(OFFSET(B2476,-1,0),PlayerLevelTable!$A:$C,MATCH(PlayerLevelTable!$C$1,PlayerLevelTable!$A$1:$C$1,0),0),0,
OFFSET(C2476,-1,0)+1))</f>
        <v>9</v>
      </c>
    </row>
    <row r="2477" spans="1:3" x14ac:dyDescent="0.3">
      <c r="A2477">
        <f ca="1">IF(ROW()=2,0,OFFSET(A2477,-1,0)+1)</f>
        <v>2475</v>
      </c>
      <c r="B2477">
        <f ca="1">IF(ROW()=2,1,
IF(OFFSET(C2477,0,0)=0,OFFSET(B2477,-1,0)+1,
OFFSET(B2477,-1,0)))</f>
        <v>225</v>
      </c>
      <c r="C2477">
        <f ca="1">IF(ROW()=2,0,
IF(OFFSET(C2477,-1,0)=VLOOKUP(OFFSET(B2477,-1,0),PlayerLevelTable!$A:$C,MATCH(PlayerLevelTable!$C$1,PlayerLevelTable!$A$1:$C$1,0),0),0,
OFFSET(C2477,-1,0)+1))</f>
        <v>10</v>
      </c>
    </row>
    <row r="2478" spans="1:3" x14ac:dyDescent="0.3">
      <c r="A2478">
        <f ca="1">IF(ROW()=2,0,OFFSET(A2478,-1,0)+1)</f>
        <v>2476</v>
      </c>
      <c r="B2478">
        <f ca="1">IF(ROW()=2,1,
IF(OFFSET(C2478,0,0)=0,OFFSET(B2478,-1,0)+1,
OFFSET(B2478,-1,0)))</f>
        <v>225</v>
      </c>
      <c r="C2478">
        <f ca="1">IF(ROW()=2,0,
IF(OFFSET(C2478,-1,0)=VLOOKUP(OFFSET(B2478,-1,0),PlayerLevelTable!$A:$C,MATCH(PlayerLevelTable!$C$1,PlayerLevelTable!$A$1:$C$1,0),0),0,
OFFSET(C2478,-1,0)+1))</f>
        <v>11</v>
      </c>
    </row>
    <row r="2479" spans="1:3" x14ac:dyDescent="0.3">
      <c r="A2479">
        <f ca="1">IF(ROW()=2,0,OFFSET(A2479,-1,0)+1)</f>
        <v>2477</v>
      </c>
      <c r="B2479">
        <f ca="1">IF(ROW()=2,1,
IF(OFFSET(C2479,0,0)=0,OFFSET(B2479,-1,0)+1,
OFFSET(B2479,-1,0)))</f>
        <v>225</v>
      </c>
      <c r="C2479">
        <f ca="1">IF(ROW()=2,0,
IF(OFFSET(C2479,-1,0)=VLOOKUP(OFFSET(B2479,-1,0),PlayerLevelTable!$A:$C,MATCH(PlayerLevelTable!$C$1,PlayerLevelTable!$A$1:$C$1,0),0),0,
OFFSET(C2479,-1,0)+1))</f>
        <v>12</v>
      </c>
    </row>
    <row r="2480" spans="1:3" x14ac:dyDescent="0.3">
      <c r="A2480">
        <f ca="1">IF(ROW()=2,0,OFFSET(A2480,-1,0)+1)</f>
        <v>2478</v>
      </c>
      <c r="B2480">
        <f ca="1">IF(ROW()=2,1,
IF(OFFSET(C2480,0,0)=0,OFFSET(B2480,-1,0)+1,
OFFSET(B2480,-1,0)))</f>
        <v>225</v>
      </c>
      <c r="C2480">
        <f ca="1">IF(ROW()=2,0,
IF(OFFSET(C2480,-1,0)=VLOOKUP(OFFSET(B2480,-1,0),PlayerLevelTable!$A:$C,MATCH(PlayerLevelTable!$C$1,PlayerLevelTable!$A$1:$C$1,0),0),0,
OFFSET(C2480,-1,0)+1))</f>
        <v>13</v>
      </c>
    </row>
    <row r="2481" spans="1:3" x14ac:dyDescent="0.3">
      <c r="A2481">
        <f ca="1">IF(ROW()=2,0,OFFSET(A2481,-1,0)+1)</f>
        <v>2479</v>
      </c>
      <c r="B2481">
        <f ca="1">IF(ROW()=2,1,
IF(OFFSET(C2481,0,0)=0,OFFSET(B2481,-1,0)+1,
OFFSET(B2481,-1,0)))</f>
        <v>225</v>
      </c>
      <c r="C2481">
        <f ca="1">IF(ROW()=2,0,
IF(OFFSET(C2481,-1,0)=VLOOKUP(OFFSET(B2481,-1,0),PlayerLevelTable!$A:$C,MATCH(PlayerLevelTable!$C$1,PlayerLevelTable!$A$1:$C$1,0),0),0,
OFFSET(C2481,-1,0)+1))</f>
        <v>14</v>
      </c>
    </row>
    <row r="2482" spans="1:3" x14ac:dyDescent="0.3">
      <c r="A2482">
        <f ca="1">IF(ROW()=2,0,OFFSET(A2482,-1,0)+1)</f>
        <v>2480</v>
      </c>
      <c r="B2482">
        <f ca="1">IF(ROW()=2,1,
IF(OFFSET(C2482,0,0)=0,OFFSET(B2482,-1,0)+1,
OFFSET(B2482,-1,0)))</f>
        <v>225</v>
      </c>
      <c r="C2482">
        <f ca="1">IF(ROW()=2,0,
IF(OFFSET(C2482,-1,0)=VLOOKUP(OFFSET(B2482,-1,0),PlayerLevelTable!$A:$C,MATCH(PlayerLevelTable!$C$1,PlayerLevelTable!$A$1:$C$1,0),0),0,
OFFSET(C2482,-1,0)+1))</f>
        <v>15</v>
      </c>
    </row>
    <row r="2483" spans="1:3" x14ac:dyDescent="0.3">
      <c r="A2483">
        <f ca="1">IF(ROW()=2,0,OFFSET(A2483,-1,0)+1)</f>
        <v>2481</v>
      </c>
      <c r="B2483">
        <f ca="1">IF(ROW()=2,1,
IF(OFFSET(C2483,0,0)=0,OFFSET(B2483,-1,0)+1,
OFFSET(B2483,-1,0)))</f>
        <v>225</v>
      </c>
      <c r="C2483">
        <f ca="1">IF(ROW()=2,0,
IF(OFFSET(C2483,-1,0)=VLOOKUP(OFFSET(B2483,-1,0),PlayerLevelTable!$A:$C,MATCH(PlayerLevelTable!$C$1,PlayerLevelTable!$A$1:$C$1,0),0),0,
OFFSET(C2483,-1,0)+1))</f>
        <v>16</v>
      </c>
    </row>
    <row r="2484" spans="1:3" x14ac:dyDescent="0.3">
      <c r="A2484">
        <f ca="1">IF(ROW()=2,0,OFFSET(A2484,-1,0)+1)</f>
        <v>2482</v>
      </c>
      <c r="B2484">
        <f ca="1">IF(ROW()=2,1,
IF(OFFSET(C2484,0,0)=0,OFFSET(B2484,-1,0)+1,
OFFSET(B2484,-1,0)))</f>
        <v>225</v>
      </c>
      <c r="C2484">
        <f ca="1">IF(ROW()=2,0,
IF(OFFSET(C2484,-1,0)=VLOOKUP(OFFSET(B2484,-1,0),PlayerLevelTable!$A:$C,MATCH(PlayerLevelTable!$C$1,PlayerLevelTable!$A$1:$C$1,0),0),0,
OFFSET(C2484,-1,0)+1))</f>
        <v>17</v>
      </c>
    </row>
    <row r="2485" spans="1:3" x14ac:dyDescent="0.3">
      <c r="A2485">
        <f ca="1">IF(ROW()=2,0,OFFSET(A2485,-1,0)+1)</f>
        <v>2483</v>
      </c>
      <c r="B2485">
        <f ca="1">IF(ROW()=2,1,
IF(OFFSET(C2485,0,0)=0,OFFSET(B2485,-1,0)+1,
OFFSET(B2485,-1,0)))</f>
        <v>225</v>
      </c>
      <c r="C2485">
        <f ca="1">IF(ROW()=2,0,
IF(OFFSET(C2485,-1,0)=VLOOKUP(OFFSET(B2485,-1,0),PlayerLevelTable!$A:$C,MATCH(PlayerLevelTable!$C$1,PlayerLevelTable!$A$1:$C$1,0),0),0,
OFFSET(C2485,-1,0)+1))</f>
        <v>18</v>
      </c>
    </row>
    <row r="2486" spans="1:3" x14ac:dyDescent="0.3">
      <c r="A2486">
        <f ca="1">IF(ROW()=2,0,OFFSET(A2486,-1,0)+1)</f>
        <v>2484</v>
      </c>
      <c r="B2486">
        <f ca="1">IF(ROW()=2,1,
IF(OFFSET(C2486,0,0)=0,OFFSET(B2486,-1,0)+1,
OFFSET(B2486,-1,0)))</f>
        <v>226</v>
      </c>
      <c r="C2486">
        <f ca="1">IF(ROW()=2,0,
IF(OFFSET(C2486,-1,0)=VLOOKUP(OFFSET(B2486,-1,0),PlayerLevelTable!$A:$C,MATCH(PlayerLevelTable!$C$1,PlayerLevelTable!$A$1:$C$1,0),0),0,
OFFSET(C2486,-1,0)+1))</f>
        <v>0</v>
      </c>
    </row>
    <row r="2487" spans="1:3" x14ac:dyDescent="0.3">
      <c r="A2487">
        <f ca="1">IF(ROW()=2,0,OFFSET(A2487,-1,0)+1)</f>
        <v>2485</v>
      </c>
      <c r="B2487">
        <f ca="1">IF(ROW()=2,1,
IF(OFFSET(C2487,0,0)=0,OFFSET(B2487,-1,0)+1,
OFFSET(B2487,-1,0)))</f>
        <v>226</v>
      </c>
      <c r="C2487">
        <f ca="1">IF(ROW()=2,0,
IF(OFFSET(C2487,-1,0)=VLOOKUP(OFFSET(B2487,-1,0),PlayerLevelTable!$A:$C,MATCH(PlayerLevelTable!$C$1,PlayerLevelTable!$A$1:$C$1,0),0),0,
OFFSET(C2487,-1,0)+1))</f>
        <v>1</v>
      </c>
    </row>
    <row r="2488" spans="1:3" x14ac:dyDescent="0.3">
      <c r="A2488">
        <f ca="1">IF(ROW()=2,0,OFFSET(A2488,-1,0)+1)</f>
        <v>2486</v>
      </c>
      <c r="B2488">
        <f ca="1">IF(ROW()=2,1,
IF(OFFSET(C2488,0,0)=0,OFFSET(B2488,-1,0)+1,
OFFSET(B2488,-1,0)))</f>
        <v>226</v>
      </c>
      <c r="C2488">
        <f ca="1">IF(ROW()=2,0,
IF(OFFSET(C2488,-1,0)=VLOOKUP(OFFSET(B2488,-1,0),PlayerLevelTable!$A:$C,MATCH(PlayerLevelTable!$C$1,PlayerLevelTable!$A$1:$C$1,0),0),0,
OFFSET(C2488,-1,0)+1))</f>
        <v>2</v>
      </c>
    </row>
    <row r="2489" spans="1:3" x14ac:dyDescent="0.3">
      <c r="A2489">
        <f ca="1">IF(ROW()=2,0,OFFSET(A2489,-1,0)+1)</f>
        <v>2487</v>
      </c>
      <c r="B2489">
        <f ca="1">IF(ROW()=2,1,
IF(OFFSET(C2489,0,0)=0,OFFSET(B2489,-1,0)+1,
OFFSET(B2489,-1,0)))</f>
        <v>226</v>
      </c>
      <c r="C2489">
        <f ca="1">IF(ROW()=2,0,
IF(OFFSET(C2489,-1,0)=VLOOKUP(OFFSET(B2489,-1,0),PlayerLevelTable!$A:$C,MATCH(PlayerLevelTable!$C$1,PlayerLevelTable!$A$1:$C$1,0),0),0,
OFFSET(C2489,-1,0)+1))</f>
        <v>3</v>
      </c>
    </row>
    <row r="2490" spans="1:3" x14ac:dyDescent="0.3">
      <c r="A2490">
        <f ca="1">IF(ROW()=2,0,OFFSET(A2490,-1,0)+1)</f>
        <v>2488</v>
      </c>
      <c r="B2490">
        <f ca="1">IF(ROW()=2,1,
IF(OFFSET(C2490,0,0)=0,OFFSET(B2490,-1,0)+1,
OFFSET(B2490,-1,0)))</f>
        <v>226</v>
      </c>
      <c r="C2490">
        <f ca="1">IF(ROW()=2,0,
IF(OFFSET(C2490,-1,0)=VLOOKUP(OFFSET(B2490,-1,0),PlayerLevelTable!$A:$C,MATCH(PlayerLevelTable!$C$1,PlayerLevelTable!$A$1:$C$1,0),0),0,
OFFSET(C2490,-1,0)+1))</f>
        <v>4</v>
      </c>
    </row>
    <row r="2491" spans="1:3" x14ac:dyDescent="0.3">
      <c r="A2491">
        <f ca="1">IF(ROW()=2,0,OFFSET(A2491,-1,0)+1)</f>
        <v>2489</v>
      </c>
      <c r="B2491">
        <f ca="1">IF(ROW()=2,1,
IF(OFFSET(C2491,0,0)=0,OFFSET(B2491,-1,0)+1,
OFFSET(B2491,-1,0)))</f>
        <v>226</v>
      </c>
      <c r="C2491">
        <f ca="1">IF(ROW()=2,0,
IF(OFFSET(C2491,-1,0)=VLOOKUP(OFFSET(B2491,-1,0),PlayerLevelTable!$A:$C,MATCH(PlayerLevelTable!$C$1,PlayerLevelTable!$A$1:$C$1,0),0),0,
OFFSET(C2491,-1,0)+1))</f>
        <v>5</v>
      </c>
    </row>
    <row r="2492" spans="1:3" x14ac:dyDescent="0.3">
      <c r="A2492">
        <f ca="1">IF(ROW()=2,0,OFFSET(A2492,-1,0)+1)</f>
        <v>2490</v>
      </c>
      <c r="B2492">
        <f ca="1">IF(ROW()=2,1,
IF(OFFSET(C2492,0,0)=0,OFFSET(B2492,-1,0)+1,
OFFSET(B2492,-1,0)))</f>
        <v>226</v>
      </c>
      <c r="C2492">
        <f ca="1">IF(ROW()=2,0,
IF(OFFSET(C2492,-1,0)=VLOOKUP(OFFSET(B2492,-1,0),PlayerLevelTable!$A:$C,MATCH(PlayerLevelTable!$C$1,PlayerLevelTable!$A$1:$C$1,0),0),0,
OFFSET(C2492,-1,0)+1))</f>
        <v>6</v>
      </c>
    </row>
    <row r="2493" spans="1:3" x14ac:dyDescent="0.3">
      <c r="A2493">
        <f ca="1">IF(ROW()=2,0,OFFSET(A2493,-1,0)+1)</f>
        <v>2491</v>
      </c>
      <c r="B2493">
        <f ca="1">IF(ROW()=2,1,
IF(OFFSET(C2493,0,0)=0,OFFSET(B2493,-1,0)+1,
OFFSET(B2493,-1,0)))</f>
        <v>226</v>
      </c>
      <c r="C2493">
        <f ca="1">IF(ROW()=2,0,
IF(OFFSET(C2493,-1,0)=VLOOKUP(OFFSET(B2493,-1,0),PlayerLevelTable!$A:$C,MATCH(PlayerLevelTable!$C$1,PlayerLevelTable!$A$1:$C$1,0),0),0,
OFFSET(C2493,-1,0)+1))</f>
        <v>7</v>
      </c>
    </row>
    <row r="2494" spans="1:3" x14ac:dyDescent="0.3">
      <c r="A2494">
        <f ca="1">IF(ROW()=2,0,OFFSET(A2494,-1,0)+1)</f>
        <v>2492</v>
      </c>
      <c r="B2494">
        <f ca="1">IF(ROW()=2,1,
IF(OFFSET(C2494,0,0)=0,OFFSET(B2494,-1,0)+1,
OFFSET(B2494,-1,0)))</f>
        <v>226</v>
      </c>
      <c r="C2494">
        <f ca="1">IF(ROW()=2,0,
IF(OFFSET(C2494,-1,0)=VLOOKUP(OFFSET(B2494,-1,0),PlayerLevelTable!$A:$C,MATCH(PlayerLevelTable!$C$1,PlayerLevelTable!$A$1:$C$1,0),0),0,
OFFSET(C2494,-1,0)+1))</f>
        <v>8</v>
      </c>
    </row>
    <row r="2495" spans="1:3" x14ac:dyDescent="0.3">
      <c r="A2495">
        <f ca="1">IF(ROW()=2,0,OFFSET(A2495,-1,0)+1)</f>
        <v>2493</v>
      </c>
      <c r="B2495">
        <f ca="1">IF(ROW()=2,1,
IF(OFFSET(C2495,0,0)=0,OFFSET(B2495,-1,0)+1,
OFFSET(B2495,-1,0)))</f>
        <v>226</v>
      </c>
      <c r="C2495">
        <f ca="1">IF(ROW()=2,0,
IF(OFFSET(C2495,-1,0)=VLOOKUP(OFFSET(B2495,-1,0),PlayerLevelTable!$A:$C,MATCH(PlayerLevelTable!$C$1,PlayerLevelTable!$A$1:$C$1,0),0),0,
OFFSET(C2495,-1,0)+1))</f>
        <v>9</v>
      </c>
    </row>
    <row r="2496" spans="1:3" x14ac:dyDescent="0.3">
      <c r="A2496">
        <f ca="1">IF(ROW()=2,0,OFFSET(A2496,-1,0)+1)</f>
        <v>2494</v>
      </c>
      <c r="B2496">
        <f ca="1">IF(ROW()=2,1,
IF(OFFSET(C2496,0,0)=0,OFFSET(B2496,-1,0)+1,
OFFSET(B2496,-1,0)))</f>
        <v>226</v>
      </c>
      <c r="C2496">
        <f ca="1">IF(ROW()=2,0,
IF(OFFSET(C2496,-1,0)=VLOOKUP(OFFSET(B2496,-1,0),PlayerLevelTable!$A:$C,MATCH(PlayerLevelTable!$C$1,PlayerLevelTable!$A$1:$C$1,0),0),0,
OFFSET(C2496,-1,0)+1))</f>
        <v>10</v>
      </c>
    </row>
    <row r="2497" spans="1:3" x14ac:dyDescent="0.3">
      <c r="A2497">
        <f ca="1">IF(ROW()=2,0,OFFSET(A2497,-1,0)+1)</f>
        <v>2495</v>
      </c>
      <c r="B2497">
        <f ca="1">IF(ROW()=2,1,
IF(OFFSET(C2497,0,0)=0,OFFSET(B2497,-1,0)+1,
OFFSET(B2497,-1,0)))</f>
        <v>226</v>
      </c>
      <c r="C2497">
        <f ca="1">IF(ROW()=2,0,
IF(OFFSET(C2497,-1,0)=VLOOKUP(OFFSET(B2497,-1,0),PlayerLevelTable!$A:$C,MATCH(PlayerLevelTable!$C$1,PlayerLevelTable!$A$1:$C$1,0),0),0,
OFFSET(C2497,-1,0)+1))</f>
        <v>11</v>
      </c>
    </row>
    <row r="2498" spans="1:3" x14ac:dyDescent="0.3">
      <c r="A2498">
        <f ca="1">IF(ROW()=2,0,OFFSET(A2498,-1,0)+1)</f>
        <v>2496</v>
      </c>
      <c r="B2498">
        <f ca="1">IF(ROW()=2,1,
IF(OFFSET(C2498,0,0)=0,OFFSET(B2498,-1,0)+1,
OFFSET(B2498,-1,0)))</f>
        <v>226</v>
      </c>
      <c r="C2498">
        <f ca="1">IF(ROW()=2,0,
IF(OFFSET(C2498,-1,0)=VLOOKUP(OFFSET(B2498,-1,0),PlayerLevelTable!$A:$C,MATCH(PlayerLevelTable!$C$1,PlayerLevelTable!$A$1:$C$1,0),0),0,
OFFSET(C2498,-1,0)+1))</f>
        <v>12</v>
      </c>
    </row>
    <row r="2499" spans="1:3" x14ac:dyDescent="0.3">
      <c r="A2499">
        <f ca="1">IF(ROW()=2,0,OFFSET(A2499,-1,0)+1)</f>
        <v>2497</v>
      </c>
      <c r="B2499">
        <f ca="1">IF(ROW()=2,1,
IF(OFFSET(C2499,0,0)=0,OFFSET(B2499,-1,0)+1,
OFFSET(B2499,-1,0)))</f>
        <v>226</v>
      </c>
      <c r="C2499">
        <f ca="1">IF(ROW()=2,0,
IF(OFFSET(C2499,-1,0)=VLOOKUP(OFFSET(B2499,-1,0),PlayerLevelTable!$A:$C,MATCH(PlayerLevelTable!$C$1,PlayerLevelTable!$A$1:$C$1,0),0),0,
OFFSET(C2499,-1,0)+1))</f>
        <v>13</v>
      </c>
    </row>
    <row r="2500" spans="1:3" x14ac:dyDescent="0.3">
      <c r="A2500">
        <f ca="1">IF(ROW()=2,0,OFFSET(A2500,-1,0)+1)</f>
        <v>2498</v>
      </c>
      <c r="B2500">
        <f ca="1">IF(ROW()=2,1,
IF(OFFSET(C2500,0,0)=0,OFFSET(B2500,-1,0)+1,
OFFSET(B2500,-1,0)))</f>
        <v>226</v>
      </c>
      <c r="C2500">
        <f ca="1">IF(ROW()=2,0,
IF(OFFSET(C2500,-1,0)=VLOOKUP(OFFSET(B2500,-1,0),PlayerLevelTable!$A:$C,MATCH(PlayerLevelTable!$C$1,PlayerLevelTable!$A$1:$C$1,0),0),0,
OFFSET(C2500,-1,0)+1))</f>
        <v>14</v>
      </c>
    </row>
    <row r="2501" spans="1:3" x14ac:dyDescent="0.3">
      <c r="A2501">
        <f ca="1">IF(ROW()=2,0,OFFSET(A2501,-1,0)+1)</f>
        <v>2499</v>
      </c>
      <c r="B2501">
        <f ca="1">IF(ROW()=2,1,
IF(OFFSET(C2501,0,0)=0,OFFSET(B2501,-1,0)+1,
OFFSET(B2501,-1,0)))</f>
        <v>226</v>
      </c>
      <c r="C2501">
        <f ca="1">IF(ROW()=2,0,
IF(OFFSET(C2501,-1,0)=VLOOKUP(OFFSET(B2501,-1,0),PlayerLevelTable!$A:$C,MATCH(PlayerLevelTable!$C$1,PlayerLevelTable!$A$1:$C$1,0),0),0,
OFFSET(C2501,-1,0)+1))</f>
        <v>15</v>
      </c>
    </row>
    <row r="2502" spans="1:3" x14ac:dyDescent="0.3">
      <c r="A2502">
        <f ca="1">IF(ROW()=2,0,OFFSET(A2502,-1,0)+1)</f>
        <v>2500</v>
      </c>
      <c r="B2502">
        <f ca="1">IF(ROW()=2,1,
IF(OFFSET(C2502,0,0)=0,OFFSET(B2502,-1,0)+1,
OFFSET(B2502,-1,0)))</f>
        <v>226</v>
      </c>
      <c r="C2502">
        <f ca="1">IF(ROW()=2,0,
IF(OFFSET(C2502,-1,0)=VLOOKUP(OFFSET(B2502,-1,0),PlayerLevelTable!$A:$C,MATCH(PlayerLevelTable!$C$1,PlayerLevelTable!$A$1:$C$1,0),0),0,
OFFSET(C2502,-1,0)+1))</f>
        <v>16</v>
      </c>
    </row>
    <row r="2503" spans="1:3" x14ac:dyDescent="0.3">
      <c r="A2503">
        <f ca="1">IF(ROW()=2,0,OFFSET(A2503,-1,0)+1)</f>
        <v>2501</v>
      </c>
      <c r="B2503">
        <f ca="1">IF(ROW()=2,1,
IF(OFFSET(C2503,0,0)=0,OFFSET(B2503,-1,0)+1,
OFFSET(B2503,-1,0)))</f>
        <v>226</v>
      </c>
      <c r="C2503">
        <f ca="1">IF(ROW()=2,0,
IF(OFFSET(C2503,-1,0)=VLOOKUP(OFFSET(B2503,-1,0),PlayerLevelTable!$A:$C,MATCH(PlayerLevelTable!$C$1,PlayerLevelTable!$A$1:$C$1,0),0),0,
OFFSET(C2503,-1,0)+1))</f>
        <v>17</v>
      </c>
    </row>
    <row r="2504" spans="1:3" x14ac:dyDescent="0.3">
      <c r="A2504">
        <f ca="1">IF(ROW()=2,0,OFFSET(A2504,-1,0)+1)</f>
        <v>2502</v>
      </c>
      <c r="B2504">
        <f ca="1">IF(ROW()=2,1,
IF(OFFSET(C2504,0,0)=0,OFFSET(B2504,-1,0)+1,
OFFSET(B2504,-1,0)))</f>
        <v>226</v>
      </c>
      <c r="C2504">
        <f ca="1">IF(ROW()=2,0,
IF(OFFSET(C2504,-1,0)=VLOOKUP(OFFSET(B2504,-1,0),PlayerLevelTable!$A:$C,MATCH(PlayerLevelTable!$C$1,PlayerLevelTable!$A$1:$C$1,0),0),0,
OFFSET(C2504,-1,0)+1))</f>
        <v>18</v>
      </c>
    </row>
    <row r="2505" spans="1:3" x14ac:dyDescent="0.3">
      <c r="A2505">
        <f ca="1">IF(ROW()=2,0,OFFSET(A2505,-1,0)+1)</f>
        <v>2503</v>
      </c>
      <c r="B2505">
        <f ca="1">IF(ROW()=2,1,
IF(OFFSET(C2505,0,0)=0,OFFSET(B2505,-1,0)+1,
OFFSET(B2505,-1,0)))</f>
        <v>227</v>
      </c>
      <c r="C2505">
        <f ca="1">IF(ROW()=2,0,
IF(OFFSET(C2505,-1,0)=VLOOKUP(OFFSET(B2505,-1,0),PlayerLevelTable!$A:$C,MATCH(PlayerLevelTable!$C$1,PlayerLevelTable!$A$1:$C$1,0),0),0,
OFFSET(C2505,-1,0)+1))</f>
        <v>0</v>
      </c>
    </row>
    <row r="2506" spans="1:3" x14ac:dyDescent="0.3">
      <c r="A2506">
        <f ca="1">IF(ROW()=2,0,OFFSET(A2506,-1,0)+1)</f>
        <v>2504</v>
      </c>
      <c r="B2506">
        <f ca="1">IF(ROW()=2,1,
IF(OFFSET(C2506,0,0)=0,OFFSET(B2506,-1,0)+1,
OFFSET(B2506,-1,0)))</f>
        <v>227</v>
      </c>
      <c r="C2506">
        <f ca="1">IF(ROW()=2,0,
IF(OFFSET(C2506,-1,0)=VLOOKUP(OFFSET(B2506,-1,0),PlayerLevelTable!$A:$C,MATCH(PlayerLevelTable!$C$1,PlayerLevelTable!$A$1:$C$1,0),0),0,
OFFSET(C2506,-1,0)+1))</f>
        <v>1</v>
      </c>
    </row>
    <row r="2507" spans="1:3" x14ac:dyDescent="0.3">
      <c r="A2507">
        <f ca="1">IF(ROW()=2,0,OFFSET(A2507,-1,0)+1)</f>
        <v>2505</v>
      </c>
      <c r="B2507">
        <f ca="1">IF(ROW()=2,1,
IF(OFFSET(C2507,0,0)=0,OFFSET(B2507,-1,0)+1,
OFFSET(B2507,-1,0)))</f>
        <v>227</v>
      </c>
      <c r="C2507">
        <f ca="1">IF(ROW()=2,0,
IF(OFFSET(C2507,-1,0)=VLOOKUP(OFFSET(B2507,-1,0),PlayerLevelTable!$A:$C,MATCH(PlayerLevelTable!$C$1,PlayerLevelTable!$A$1:$C$1,0),0),0,
OFFSET(C2507,-1,0)+1))</f>
        <v>2</v>
      </c>
    </row>
    <row r="2508" spans="1:3" x14ac:dyDescent="0.3">
      <c r="A2508">
        <f ca="1">IF(ROW()=2,0,OFFSET(A2508,-1,0)+1)</f>
        <v>2506</v>
      </c>
      <c r="B2508">
        <f ca="1">IF(ROW()=2,1,
IF(OFFSET(C2508,0,0)=0,OFFSET(B2508,-1,0)+1,
OFFSET(B2508,-1,0)))</f>
        <v>227</v>
      </c>
      <c r="C2508">
        <f ca="1">IF(ROW()=2,0,
IF(OFFSET(C2508,-1,0)=VLOOKUP(OFFSET(B2508,-1,0),PlayerLevelTable!$A:$C,MATCH(PlayerLevelTable!$C$1,PlayerLevelTable!$A$1:$C$1,0),0),0,
OFFSET(C2508,-1,0)+1))</f>
        <v>3</v>
      </c>
    </row>
    <row r="2509" spans="1:3" x14ac:dyDescent="0.3">
      <c r="A2509">
        <f ca="1">IF(ROW()=2,0,OFFSET(A2509,-1,0)+1)</f>
        <v>2507</v>
      </c>
      <c r="B2509">
        <f ca="1">IF(ROW()=2,1,
IF(OFFSET(C2509,0,0)=0,OFFSET(B2509,-1,0)+1,
OFFSET(B2509,-1,0)))</f>
        <v>227</v>
      </c>
      <c r="C2509">
        <f ca="1">IF(ROW()=2,0,
IF(OFFSET(C2509,-1,0)=VLOOKUP(OFFSET(B2509,-1,0),PlayerLevelTable!$A:$C,MATCH(PlayerLevelTable!$C$1,PlayerLevelTable!$A$1:$C$1,0),0),0,
OFFSET(C2509,-1,0)+1))</f>
        <v>4</v>
      </c>
    </row>
    <row r="2510" spans="1:3" x14ac:dyDescent="0.3">
      <c r="A2510">
        <f ca="1">IF(ROW()=2,0,OFFSET(A2510,-1,0)+1)</f>
        <v>2508</v>
      </c>
      <c r="B2510">
        <f ca="1">IF(ROW()=2,1,
IF(OFFSET(C2510,0,0)=0,OFFSET(B2510,-1,0)+1,
OFFSET(B2510,-1,0)))</f>
        <v>227</v>
      </c>
      <c r="C2510">
        <f ca="1">IF(ROW()=2,0,
IF(OFFSET(C2510,-1,0)=VLOOKUP(OFFSET(B2510,-1,0),PlayerLevelTable!$A:$C,MATCH(PlayerLevelTable!$C$1,PlayerLevelTable!$A$1:$C$1,0),0),0,
OFFSET(C2510,-1,0)+1))</f>
        <v>5</v>
      </c>
    </row>
    <row r="2511" spans="1:3" x14ac:dyDescent="0.3">
      <c r="A2511">
        <f ca="1">IF(ROW()=2,0,OFFSET(A2511,-1,0)+1)</f>
        <v>2509</v>
      </c>
      <c r="B2511">
        <f ca="1">IF(ROW()=2,1,
IF(OFFSET(C2511,0,0)=0,OFFSET(B2511,-1,0)+1,
OFFSET(B2511,-1,0)))</f>
        <v>227</v>
      </c>
      <c r="C2511">
        <f ca="1">IF(ROW()=2,0,
IF(OFFSET(C2511,-1,0)=VLOOKUP(OFFSET(B2511,-1,0),PlayerLevelTable!$A:$C,MATCH(PlayerLevelTable!$C$1,PlayerLevelTable!$A$1:$C$1,0),0),0,
OFFSET(C2511,-1,0)+1))</f>
        <v>6</v>
      </c>
    </row>
    <row r="2512" spans="1:3" x14ac:dyDescent="0.3">
      <c r="A2512">
        <f ca="1">IF(ROW()=2,0,OFFSET(A2512,-1,0)+1)</f>
        <v>2510</v>
      </c>
      <c r="B2512">
        <f ca="1">IF(ROW()=2,1,
IF(OFFSET(C2512,0,0)=0,OFFSET(B2512,-1,0)+1,
OFFSET(B2512,-1,0)))</f>
        <v>227</v>
      </c>
      <c r="C2512">
        <f ca="1">IF(ROW()=2,0,
IF(OFFSET(C2512,-1,0)=VLOOKUP(OFFSET(B2512,-1,0),PlayerLevelTable!$A:$C,MATCH(PlayerLevelTable!$C$1,PlayerLevelTable!$A$1:$C$1,0),0),0,
OFFSET(C2512,-1,0)+1))</f>
        <v>7</v>
      </c>
    </row>
    <row r="2513" spans="1:3" x14ac:dyDescent="0.3">
      <c r="A2513">
        <f ca="1">IF(ROW()=2,0,OFFSET(A2513,-1,0)+1)</f>
        <v>2511</v>
      </c>
      <c r="B2513">
        <f ca="1">IF(ROW()=2,1,
IF(OFFSET(C2513,0,0)=0,OFFSET(B2513,-1,0)+1,
OFFSET(B2513,-1,0)))</f>
        <v>227</v>
      </c>
      <c r="C2513">
        <f ca="1">IF(ROW()=2,0,
IF(OFFSET(C2513,-1,0)=VLOOKUP(OFFSET(B2513,-1,0),PlayerLevelTable!$A:$C,MATCH(PlayerLevelTable!$C$1,PlayerLevelTable!$A$1:$C$1,0),0),0,
OFFSET(C2513,-1,0)+1))</f>
        <v>8</v>
      </c>
    </row>
    <row r="2514" spans="1:3" x14ac:dyDescent="0.3">
      <c r="A2514">
        <f ca="1">IF(ROW()=2,0,OFFSET(A2514,-1,0)+1)</f>
        <v>2512</v>
      </c>
      <c r="B2514">
        <f ca="1">IF(ROW()=2,1,
IF(OFFSET(C2514,0,0)=0,OFFSET(B2514,-1,0)+1,
OFFSET(B2514,-1,0)))</f>
        <v>227</v>
      </c>
      <c r="C2514">
        <f ca="1">IF(ROW()=2,0,
IF(OFFSET(C2514,-1,0)=VLOOKUP(OFFSET(B2514,-1,0),PlayerLevelTable!$A:$C,MATCH(PlayerLevelTable!$C$1,PlayerLevelTable!$A$1:$C$1,0),0),0,
OFFSET(C2514,-1,0)+1))</f>
        <v>9</v>
      </c>
    </row>
    <row r="2515" spans="1:3" x14ac:dyDescent="0.3">
      <c r="A2515">
        <f ca="1">IF(ROW()=2,0,OFFSET(A2515,-1,0)+1)</f>
        <v>2513</v>
      </c>
      <c r="B2515">
        <f ca="1">IF(ROW()=2,1,
IF(OFFSET(C2515,0,0)=0,OFFSET(B2515,-1,0)+1,
OFFSET(B2515,-1,0)))</f>
        <v>227</v>
      </c>
      <c r="C2515">
        <f ca="1">IF(ROW()=2,0,
IF(OFFSET(C2515,-1,0)=VLOOKUP(OFFSET(B2515,-1,0),PlayerLevelTable!$A:$C,MATCH(PlayerLevelTable!$C$1,PlayerLevelTable!$A$1:$C$1,0),0),0,
OFFSET(C2515,-1,0)+1))</f>
        <v>10</v>
      </c>
    </row>
    <row r="2516" spans="1:3" x14ac:dyDescent="0.3">
      <c r="A2516">
        <f ca="1">IF(ROW()=2,0,OFFSET(A2516,-1,0)+1)</f>
        <v>2514</v>
      </c>
      <c r="B2516">
        <f ca="1">IF(ROW()=2,1,
IF(OFFSET(C2516,0,0)=0,OFFSET(B2516,-1,0)+1,
OFFSET(B2516,-1,0)))</f>
        <v>227</v>
      </c>
      <c r="C2516">
        <f ca="1">IF(ROW()=2,0,
IF(OFFSET(C2516,-1,0)=VLOOKUP(OFFSET(B2516,-1,0),PlayerLevelTable!$A:$C,MATCH(PlayerLevelTable!$C$1,PlayerLevelTable!$A$1:$C$1,0),0),0,
OFFSET(C2516,-1,0)+1))</f>
        <v>11</v>
      </c>
    </row>
    <row r="2517" spans="1:3" x14ac:dyDescent="0.3">
      <c r="A2517">
        <f ca="1">IF(ROW()=2,0,OFFSET(A2517,-1,0)+1)</f>
        <v>2515</v>
      </c>
      <c r="B2517">
        <f ca="1">IF(ROW()=2,1,
IF(OFFSET(C2517,0,0)=0,OFFSET(B2517,-1,0)+1,
OFFSET(B2517,-1,0)))</f>
        <v>227</v>
      </c>
      <c r="C2517">
        <f ca="1">IF(ROW()=2,0,
IF(OFFSET(C2517,-1,0)=VLOOKUP(OFFSET(B2517,-1,0),PlayerLevelTable!$A:$C,MATCH(PlayerLevelTable!$C$1,PlayerLevelTable!$A$1:$C$1,0),0),0,
OFFSET(C2517,-1,0)+1))</f>
        <v>12</v>
      </c>
    </row>
    <row r="2518" spans="1:3" x14ac:dyDescent="0.3">
      <c r="A2518">
        <f ca="1">IF(ROW()=2,0,OFFSET(A2518,-1,0)+1)</f>
        <v>2516</v>
      </c>
      <c r="B2518">
        <f ca="1">IF(ROW()=2,1,
IF(OFFSET(C2518,0,0)=0,OFFSET(B2518,-1,0)+1,
OFFSET(B2518,-1,0)))</f>
        <v>227</v>
      </c>
      <c r="C2518">
        <f ca="1">IF(ROW()=2,0,
IF(OFFSET(C2518,-1,0)=VLOOKUP(OFFSET(B2518,-1,0),PlayerLevelTable!$A:$C,MATCH(PlayerLevelTable!$C$1,PlayerLevelTable!$A$1:$C$1,0),0),0,
OFFSET(C2518,-1,0)+1))</f>
        <v>13</v>
      </c>
    </row>
    <row r="2519" spans="1:3" x14ac:dyDescent="0.3">
      <c r="A2519">
        <f ca="1">IF(ROW()=2,0,OFFSET(A2519,-1,0)+1)</f>
        <v>2517</v>
      </c>
      <c r="B2519">
        <f ca="1">IF(ROW()=2,1,
IF(OFFSET(C2519,0,0)=0,OFFSET(B2519,-1,0)+1,
OFFSET(B2519,-1,0)))</f>
        <v>227</v>
      </c>
      <c r="C2519">
        <f ca="1">IF(ROW()=2,0,
IF(OFFSET(C2519,-1,0)=VLOOKUP(OFFSET(B2519,-1,0),PlayerLevelTable!$A:$C,MATCH(PlayerLevelTable!$C$1,PlayerLevelTable!$A$1:$C$1,0),0),0,
OFFSET(C2519,-1,0)+1))</f>
        <v>14</v>
      </c>
    </row>
    <row r="2520" spans="1:3" x14ac:dyDescent="0.3">
      <c r="A2520">
        <f ca="1">IF(ROW()=2,0,OFFSET(A2520,-1,0)+1)</f>
        <v>2518</v>
      </c>
      <c r="B2520">
        <f ca="1">IF(ROW()=2,1,
IF(OFFSET(C2520,0,0)=0,OFFSET(B2520,-1,0)+1,
OFFSET(B2520,-1,0)))</f>
        <v>227</v>
      </c>
      <c r="C2520">
        <f ca="1">IF(ROW()=2,0,
IF(OFFSET(C2520,-1,0)=VLOOKUP(OFFSET(B2520,-1,0),PlayerLevelTable!$A:$C,MATCH(PlayerLevelTable!$C$1,PlayerLevelTable!$A$1:$C$1,0),0),0,
OFFSET(C2520,-1,0)+1))</f>
        <v>15</v>
      </c>
    </row>
    <row r="2521" spans="1:3" x14ac:dyDescent="0.3">
      <c r="A2521">
        <f ca="1">IF(ROW()=2,0,OFFSET(A2521,-1,0)+1)</f>
        <v>2519</v>
      </c>
      <c r="B2521">
        <f ca="1">IF(ROW()=2,1,
IF(OFFSET(C2521,0,0)=0,OFFSET(B2521,-1,0)+1,
OFFSET(B2521,-1,0)))</f>
        <v>227</v>
      </c>
      <c r="C2521">
        <f ca="1">IF(ROW()=2,0,
IF(OFFSET(C2521,-1,0)=VLOOKUP(OFFSET(B2521,-1,0),PlayerLevelTable!$A:$C,MATCH(PlayerLevelTable!$C$1,PlayerLevelTable!$A$1:$C$1,0),0),0,
OFFSET(C2521,-1,0)+1))</f>
        <v>16</v>
      </c>
    </row>
    <row r="2522" spans="1:3" x14ac:dyDescent="0.3">
      <c r="A2522">
        <f ca="1">IF(ROW()=2,0,OFFSET(A2522,-1,0)+1)</f>
        <v>2520</v>
      </c>
      <c r="B2522">
        <f ca="1">IF(ROW()=2,1,
IF(OFFSET(C2522,0,0)=0,OFFSET(B2522,-1,0)+1,
OFFSET(B2522,-1,0)))</f>
        <v>227</v>
      </c>
      <c r="C2522">
        <f ca="1">IF(ROW()=2,0,
IF(OFFSET(C2522,-1,0)=VLOOKUP(OFFSET(B2522,-1,0),PlayerLevelTable!$A:$C,MATCH(PlayerLevelTable!$C$1,PlayerLevelTable!$A$1:$C$1,0),0),0,
OFFSET(C2522,-1,0)+1))</f>
        <v>17</v>
      </c>
    </row>
    <row r="2523" spans="1:3" x14ac:dyDescent="0.3">
      <c r="A2523">
        <f ca="1">IF(ROW()=2,0,OFFSET(A2523,-1,0)+1)</f>
        <v>2521</v>
      </c>
      <c r="B2523">
        <f ca="1">IF(ROW()=2,1,
IF(OFFSET(C2523,0,0)=0,OFFSET(B2523,-1,0)+1,
OFFSET(B2523,-1,0)))</f>
        <v>227</v>
      </c>
      <c r="C2523">
        <f ca="1">IF(ROW()=2,0,
IF(OFFSET(C2523,-1,0)=VLOOKUP(OFFSET(B2523,-1,0),PlayerLevelTable!$A:$C,MATCH(PlayerLevelTable!$C$1,PlayerLevelTable!$A$1:$C$1,0),0),0,
OFFSET(C2523,-1,0)+1))</f>
        <v>18</v>
      </c>
    </row>
    <row r="2524" spans="1:3" x14ac:dyDescent="0.3">
      <c r="A2524">
        <f ca="1">IF(ROW()=2,0,OFFSET(A2524,-1,0)+1)</f>
        <v>2522</v>
      </c>
      <c r="B2524">
        <f ca="1">IF(ROW()=2,1,
IF(OFFSET(C2524,0,0)=0,OFFSET(B2524,-1,0)+1,
OFFSET(B2524,-1,0)))</f>
        <v>228</v>
      </c>
      <c r="C2524">
        <f ca="1">IF(ROW()=2,0,
IF(OFFSET(C2524,-1,0)=VLOOKUP(OFFSET(B2524,-1,0),PlayerLevelTable!$A:$C,MATCH(PlayerLevelTable!$C$1,PlayerLevelTable!$A$1:$C$1,0),0),0,
OFFSET(C2524,-1,0)+1))</f>
        <v>0</v>
      </c>
    </row>
    <row r="2525" spans="1:3" x14ac:dyDescent="0.3">
      <c r="A2525">
        <f ca="1">IF(ROW()=2,0,OFFSET(A2525,-1,0)+1)</f>
        <v>2523</v>
      </c>
      <c r="B2525">
        <f ca="1">IF(ROW()=2,1,
IF(OFFSET(C2525,0,0)=0,OFFSET(B2525,-1,0)+1,
OFFSET(B2525,-1,0)))</f>
        <v>228</v>
      </c>
      <c r="C2525">
        <f ca="1">IF(ROW()=2,0,
IF(OFFSET(C2525,-1,0)=VLOOKUP(OFFSET(B2525,-1,0),PlayerLevelTable!$A:$C,MATCH(PlayerLevelTable!$C$1,PlayerLevelTable!$A$1:$C$1,0),0),0,
OFFSET(C2525,-1,0)+1))</f>
        <v>1</v>
      </c>
    </row>
    <row r="2526" spans="1:3" x14ac:dyDescent="0.3">
      <c r="A2526">
        <f ca="1">IF(ROW()=2,0,OFFSET(A2526,-1,0)+1)</f>
        <v>2524</v>
      </c>
      <c r="B2526">
        <f ca="1">IF(ROW()=2,1,
IF(OFFSET(C2526,0,0)=0,OFFSET(B2526,-1,0)+1,
OFFSET(B2526,-1,0)))</f>
        <v>228</v>
      </c>
      <c r="C2526">
        <f ca="1">IF(ROW()=2,0,
IF(OFFSET(C2526,-1,0)=VLOOKUP(OFFSET(B2526,-1,0),PlayerLevelTable!$A:$C,MATCH(PlayerLevelTable!$C$1,PlayerLevelTable!$A$1:$C$1,0),0),0,
OFFSET(C2526,-1,0)+1))</f>
        <v>2</v>
      </c>
    </row>
    <row r="2527" spans="1:3" x14ac:dyDescent="0.3">
      <c r="A2527">
        <f ca="1">IF(ROW()=2,0,OFFSET(A2527,-1,0)+1)</f>
        <v>2525</v>
      </c>
      <c r="B2527">
        <f ca="1">IF(ROW()=2,1,
IF(OFFSET(C2527,0,0)=0,OFFSET(B2527,-1,0)+1,
OFFSET(B2527,-1,0)))</f>
        <v>228</v>
      </c>
      <c r="C2527">
        <f ca="1">IF(ROW()=2,0,
IF(OFFSET(C2527,-1,0)=VLOOKUP(OFFSET(B2527,-1,0),PlayerLevelTable!$A:$C,MATCH(PlayerLevelTable!$C$1,PlayerLevelTable!$A$1:$C$1,0),0),0,
OFFSET(C2527,-1,0)+1))</f>
        <v>3</v>
      </c>
    </row>
    <row r="2528" spans="1:3" x14ac:dyDescent="0.3">
      <c r="A2528">
        <f ca="1">IF(ROW()=2,0,OFFSET(A2528,-1,0)+1)</f>
        <v>2526</v>
      </c>
      <c r="B2528">
        <f ca="1">IF(ROW()=2,1,
IF(OFFSET(C2528,0,0)=0,OFFSET(B2528,-1,0)+1,
OFFSET(B2528,-1,0)))</f>
        <v>228</v>
      </c>
      <c r="C2528">
        <f ca="1">IF(ROW()=2,0,
IF(OFFSET(C2528,-1,0)=VLOOKUP(OFFSET(B2528,-1,0),PlayerLevelTable!$A:$C,MATCH(PlayerLevelTable!$C$1,PlayerLevelTable!$A$1:$C$1,0),0),0,
OFFSET(C2528,-1,0)+1))</f>
        <v>4</v>
      </c>
    </row>
    <row r="2529" spans="1:3" x14ac:dyDescent="0.3">
      <c r="A2529">
        <f ca="1">IF(ROW()=2,0,OFFSET(A2529,-1,0)+1)</f>
        <v>2527</v>
      </c>
      <c r="B2529">
        <f ca="1">IF(ROW()=2,1,
IF(OFFSET(C2529,0,0)=0,OFFSET(B2529,-1,0)+1,
OFFSET(B2529,-1,0)))</f>
        <v>228</v>
      </c>
      <c r="C2529">
        <f ca="1">IF(ROW()=2,0,
IF(OFFSET(C2529,-1,0)=VLOOKUP(OFFSET(B2529,-1,0),PlayerLevelTable!$A:$C,MATCH(PlayerLevelTable!$C$1,PlayerLevelTable!$A$1:$C$1,0),0),0,
OFFSET(C2529,-1,0)+1))</f>
        <v>5</v>
      </c>
    </row>
    <row r="2530" spans="1:3" x14ac:dyDescent="0.3">
      <c r="A2530">
        <f ca="1">IF(ROW()=2,0,OFFSET(A2530,-1,0)+1)</f>
        <v>2528</v>
      </c>
      <c r="B2530">
        <f ca="1">IF(ROW()=2,1,
IF(OFFSET(C2530,0,0)=0,OFFSET(B2530,-1,0)+1,
OFFSET(B2530,-1,0)))</f>
        <v>228</v>
      </c>
      <c r="C2530">
        <f ca="1">IF(ROW()=2,0,
IF(OFFSET(C2530,-1,0)=VLOOKUP(OFFSET(B2530,-1,0),PlayerLevelTable!$A:$C,MATCH(PlayerLevelTable!$C$1,PlayerLevelTable!$A$1:$C$1,0),0),0,
OFFSET(C2530,-1,0)+1))</f>
        <v>6</v>
      </c>
    </row>
    <row r="2531" spans="1:3" x14ac:dyDescent="0.3">
      <c r="A2531">
        <f ca="1">IF(ROW()=2,0,OFFSET(A2531,-1,0)+1)</f>
        <v>2529</v>
      </c>
      <c r="B2531">
        <f ca="1">IF(ROW()=2,1,
IF(OFFSET(C2531,0,0)=0,OFFSET(B2531,-1,0)+1,
OFFSET(B2531,-1,0)))</f>
        <v>228</v>
      </c>
      <c r="C2531">
        <f ca="1">IF(ROW()=2,0,
IF(OFFSET(C2531,-1,0)=VLOOKUP(OFFSET(B2531,-1,0),PlayerLevelTable!$A:$C,MATCH(PlayerLevelTable!$C$1,PlayerLevelTable!$A$1:$C$1,0),0),0,
OFFSET(C2531,-1,0)+1))</f>
        <v>7</v>
      </c>
    </row>
    <row r="2532" spans="1:3" x14ac:dyDescent="0.3">
      <c r="A2532">
        <f ca="1">IF(ROW()=2,0,OFFSET(A2532,-1,0)+1)</f>
        <v>2530</v>
      </c>
      <c r="B2532">
        <f ca="1">IF(ROW()=2,1,
IF(OFFSET(C2532,0,0)=0,OFFSET(B2532,-1,0)+1,
OFFSET(B2532,-1,0)))</f>
        <v>228</v>
      </c>
      <c r="C2532">
        <f ca="1">IF(ROW()=2,0,
IF(OFFSET(C2532,-1,0)=VLOOKUP(OFFSET(B2532,-1,0),PlayerLevelTable!$A:$C,MATCH(PlayerLevelTable!$C$1,PlayerLevelTable!$A$1:$C$1,0),0),0,
OFFSET(C2532,-1,0)+1))</f>
        <v>8</v>
      </c>
    </row>
    <row r="2533" spans="1:3" x14ac:dyDescent="0.3">
      <c r="A2533">
        <f ca="1">IF(ROW()=2,0,OFFSET(A2533,-1,0)+1)</f>
        <v>2531</v>
      </c>
      <c r="B2533">
        <f ca="1">IF(ROW()=2,1,
IF(OFFSET(C2533,0,0)=0,OFFSET(B2533,-1,0)+1,
OFFSET(B2533,-1,0)))</f>
        <v>228</v>
      </c>
      <c r="C2533">
        <f ca="1">IF(ROW()=2,0,
IF(OFFSET(C2533,-1,0)=VLOOKUP(OFFSET(B2533,-1,0),PlayerLevelTable!$A:$C,MATCH(PlayerLevelTable!$C$1,PlayerLevelTable!$A$1:$C$1,0),0),0,
OFFSET(C2533,-1,0)+1))</f>
        <v>9</v>
      </c>
    </row>
    <row r="2534" spans="1:3" x14ac:dyDescent="0.3">
      <c r="A2534">
        <f ca="1">IF(ROW()=2,0,OFFSET(A2534,-1,0)+1)</f>
        <v>2532</v>
      </c>
      <c r="B2534">
        <f ca="1">IF(ROW()=2,1,
IF(OFFSET(C2534,0,0)=0,OFFSET(B2534,-1,0)+1,
OFFSET(B2534,-1,0)))</f>
        <v>228</v>
      </c>
      <c r="C2534">
        <f ca="1">IF(ROW()=2,0,
IF(OFFSET(C2534,-1,0)=VLOOKUP(OFFSET(B2534,-1,0),PlayerLevelTable!$A:$C,MATCH(PlayerLevelTable!$C$1,PlayerLevelTable!$A$1:$C$1,0),0),0,
OFFSET(C2534,-1,0)+1))</f>
        <v>10</v>
      </c>
    </row>
    <row r="2535" spans="1:3" x14ac:dyDescent="0.3">
      <c r="A2535">
        <f ca="1">IF(ROW()=2,0,OFFSET(A2535,-1,0)+1)</f>
        <v>2533</v>
      </c>
      <c r="B2535">
        <f ca="1">IF(ROW()=2,1,
IF(OFFSET(C2535,0,0)=0,OFFSET(B2535,-1,0)+1,
OFFSET(B2535,-1,0)))</f>
        <v>228</v>
      </c>
      <c r="C2535">
        <f ca="1">IF(ROW()=2,0,
IF(OFFSET(C2535,-1,0)=VLOOKUP(OFFSET(B2535,-1,0),PlayerLevelTable!$A:$C,MATCH(PlayerLevelTable!$C$1,PlayerLevelTable!$A$1:$C$1,0),0),0,
OFFSET(C2535,-1,0)+1))</f>
        <v>11</v>
      </c>
    </row>
    <row r="2536" spans="1:3" x14ac:dyDescent="0.3">
      <c r="A2536">
        <f ca="1">IF(ROW()=2,0,OFFSET(A2536,-1,0)+1)</f>
        <v>2534</v>
      </c>
      <c r="B2536">
        <f ca="1">IF(ROW()=2,1,
IF(OFFSET(C2536,0,0)=0,OFFSET(B2536,-1,0)+1,
OFFSET(B2536,-1,0)))</f>
        <v>228</v>
      </c>
      <c r="C2536">
        <f ca="1">IF(ROW()=2,0,
IF(OFFSET(C2536,-1,0)=VLOOKUP(OFFSET(B2536,-1,0),PlayerLevelTable!$A:$C,MATCH(PlayerLevelTable!$C$1,PlayerLevelTable!$A$1:$C$1,0),0),0,
OFFSET(C2536,-1,0)+1))</f>
        <v>12</v>
      </c>
    </row>
    <row r="2537" spans="1:3" x14ac:dyDescent="0.3">
      <c r="A2537">
        <f ca="1">IF(ROW()=2,0,OFFSET(A2537,-1,0)+1)</f>
        <v>2535</v>
      </c>
      <c r="B2537">
        <f ca="1">IF(ROW()=2,1,
IF(OFFSET(C2537,0,0)=0,OFFSET(B2537,-1,0)+1,
OFFSET(B2537,-1,0)))</f>
        <v>228</v>
      </c>
      <c r="C2537">
        <f ca="1">IF(ROW()=2,0,
IF(OFFSET(C2537,-1,0)=VLOOKUP(OFFSET(B2537,-1,0),PlayerLevelTable!$A:$C,MATCH(PlayerLevelTable!$C$1,PlayerLevelTable!$A$1:$C$1,0),0),0,
OFFSET(C2537,-1,0)+1))</f>
        <v>13</v>
      </c>
    </row>
    <row r="2538" spans="1:3" x14ac:dyDescent="0.3">
      <c r="A2538">
        <f ca="1">IF(ROW()=2,0,OFFSET(A2538,-1,0)+1)</f>
        <v>2536</v>
      </c>
      <c r="B2538">
        <f ca="1">IF(ROW()=2,1,
IF(OFFSET(C2538,0,0)=0,OFFSET(B2538,-1,0)+1,
OFFSET(B2538,-1,0)))</f>
        <v>228</v>
      </c>
      <c r="C2538">
        <f ca="1">IF(ROW()=2,0,
IF(OFFSET(C2538,-1,0)=VLOOKUP(OFFSET(B2538,-1,0),PlayerLevelTable!$A:$C,MATCH(PlayerLevelTable!$C$1,PlayerLevelTable!$A$1:$C$1,0),0),0,
OFFSET(C2538,-1,0)+1))</f>
        <v>14</v>
      </c>
    </row>
    <row r="2539" spans="1:3" x14ac:dyDescent="0.3">
      <c r="A2539">
        <f ca="1">IF(ROW()=2,0,OFFSET(A2539,-1,0)+1)</f>
        <v>2537</v>
      </c>
      <c r="B2539">
        <f ca="1">IF(ROW()=2,1,
IF(OFFSET(C2539,0,0)=0,OFFSET(B2539,-1,0)+1,
OFFSET(B2539,-1,0)))</f>
        <v>228</v>
      </c>
      <c r="C2539">
        <f ca="1">IF(ROW()=2,0,
IF(OFFSET(C2539,-1,0)=VLOOKUP(OFFSET(B2539,-1,0),PlayerLevelTable!$A:$C,MATCH(PlayerLevelTable!$C$1,PlayerLevelTable!$A$1:$C$1,0),0),0,
OFFSET(C2539,-1,0)+1))</f>
        <v>15</v>
      </c>
    </row>
    <row r="2540" spans="1:3" x14ac:dyDescent="0.3">
      <c r="A2540">
        <f ca="1">IF(ROW()=2,0,OFFSET(A2540,-1,0)+1)</f>
        <v>2538</v>
      </c>
      <c r="B2540">
        <f ca="1">IF(ROW()=2,1,
IF(OFFSET(C2540,0,0)=0,OFFSET(B2540,-1,0)+1,
OFFSET(B2540,-1,0)))</f>
        <v>228</v>
      </c>
      <c r="C2540">
        <f ca="1">IF(ROW()=2,0,
IF(OFFSET(C2540,-1,0)=VLOOKUP(OFFSET(B2540,-1,0),PlayerLevelTable!$A:$C,MATCH(PlayerLevelTable!$C$1,PlayerLevelTable!$A$1:$C$1,0),0),0,
OFFSET(C2540,-1,0)+1))</f>
        <v>16</v>
      </c>
    </row>
    <row r="2541" spans="1:3" x14ac:dyDescent="0.3">
      <c r="A2541">
        <f ca="1">IF(ROW()=2,0,OFFSET(A2541,-1,0)+1)</f>
        <v>2539</v>
      </c>
      <c r="B2541">
        <f ca="1">IF(ROW()=2,1,
IF(OFFSET(C2541,0,0)=0,OFFSET(B2541,-1,0)+1,
OFFSET(B2541,-1,0)))</f>
        <v>228</v>
      </c>
      <c r="C2541">
        <f ca="1">IF(ROW()=2,0,
IF(OFFSET(C2541,-1,0)=VLOOKUP(OFFSET(B2541,-1,0),PlayerLevelTable!$A:$C,MATCH(PlayerLevelTable!$C$1,PlayerLevelTable!$A$1:$C$1,0),0),0,
OFFSET(C2541,-1,0)+1))</f>
        <v>17</v>
      </c>
    </row>
    <row r="2542" spans="1:3" x14ac:dyDescent="0.3">
      <c r="A2542">
        <f ca="1">IF(ROW()=2,0,OFFSET(A2542,-1,0)+1)</f>
        <v>2540</v>
      </c>
      <c r="B2542">
        <f ca="1">IF(ROW()=2,1,
IF(OFFSET(C2542,0,0)=0,OFFSET(B2542,-1,0)+1,
OFFSET(B2542,-1,0)))</f>
        <v>228</v>
      </c>
      <c r="C2542">
        <f ca="1">IF(ROW()=2,0,
IF(OFFSET(C2542,-1,0)=VLOOKUP(OFFSET(B2542,-1,0),PlayerLevelTable!$A:$C,MATCH(PlayerLevelTable!$C$1,PlayerLevelTable!$A$1:$C$1,0),0),0,
OFFSET(C2542,-1,0)+1))</f>
        <v>18</v>
      </c>
    </row>
    <row r="2543" spans="1:3" x14ac:dyDescent="0.3">
      <c r="A2543">
        <f ca="1">IF(ROW()=2,0,OFFSET(A2543,-1,0)+1)</f>
        <v>2541</v>
      </c>
      <c r="B2543">
        <f ca="1">IF(ROW()=2,1,
IF(OFFSET(C2543,0,0)=0,OFFSET(B2543,-1,0)+1,
OFFSET(B2543,-1,0)))</f>
        <v>229</v>
      </c>
      <c r="C2543">
        <f ca="1">IF(ROW()=2,0,
IF(OFFSET(C2543,-1,0)=VLOOKUP(OFFSET(B2543,-1,0),PlayerLevelTable!$A:$C,MATCH(PlayerLevelTable!$C$1,PlayerLevelTable!$A$1:$C$1,0),0),0,
OFFSET(C2543,-1,0)+1))</f>
        <v>0</v>
      </c>
    </row>
    <row r="2544" spans="1:3" x14ac:dyDescent="0.3">
      <c r="A2544">
        <f ca="1">IF(ROW()=2,0,OFFSET(A2544,-1,0)+1)</f>
        <v>2542</v>
      </c>
      <c r="B2544">
        <f ca="1">IF(ROW()=2,1,
IF(OFFSET(C2544,0,0)=0,OFFSET(B2544,-1,0)+1,
OFFSET(B2544,-1,0)))</f>
        <v>229</v>
      </c>
      <c r="C2544">
        <f ca="1">IF(ROW()=2,0,
IF(OFFSET(C2544,-1,0)=VLOOKUP(OFFSET(B2544,-1,0),PlayerLevelTable!$A:$C,MATCH(PlayerLevelTable!$C$1,PlayerLevelTable!$A$1:$C$1,0),0),0,
OFFSET(C2544,-1,0)+1))</f>
        <v>1</v>
      </c>
    </row>
    <row r="2545" spans="1:3" x14ac:dyDescent="0.3">
      <c r="A2545">
        <f ca="1">IF(ROW()=2,0,OFFSET(A2545,-1,0)+1)</f>
        <v>2543</v>
      </c>
      <c r="B2545">
        <f ca="1">IF(ROW()=2,1,
IF(OFFSET(C2545,0,0)=0,OFFSET(B2545,-1,0)+1,
OFFSET(B2545,-1,0)))</f>
        <v>229</v>
      </c>
      <c r="C2545">
        <f ca="1">IF(ROW()=2,0,
IF(OFFSET(C2545,-1,0)=VLOOKUP(OFFSET(B2545,-1,0),PlayerLevelTable!$A:$C,MATCH(PlayerLevelTable!$C$1,PlayerLevelTable!$A$1:$C$1,0),0),0,
OFFSET(C2545,-1,0)+1))</f>
        <v>2</v>
      </c>
    </row>
    <row r="2546" spans="1:3" x14ac:dyDescent="0.3">
      <c r="A2546">
        <f ca="1">IF(ROW()=2,0,OFFSET(A2546,-1,0)+1)</f>
        <v>2544</v>
      </c>
      <c r="B2546">
        <f ca="1">IF(ROW()=2,1,
IF(OFFSET(C2546,0,0)=0,OFFSET(B2546,-1,0)+1,
OFFSET(B2546,-1,0)))</f>
        <v>229</v>
      </c>
      <c r="C2546">
        <f ca="1">IF(ROW()=2,0,
IF(OFFSET(C2546,-1,0)=VLOOKUP(OFFSET(B2546,-1,0),PlayerLevelTable!$A:$C,MATCH(PlayerLevelTable!$C$1,PlayerLevelTable!$A$1:$C$1,0),0),0,
OFFSET(C2546,-1,0)+1))</f>
        <v>3</v>
      </c>
    </row>
    <row r="2547" spans="1:3" x14ac:dyDescent="0.3">
      <c r="A2547">
        <f ca="1">IF(ROW()=2,0,OFFSET(A2547,-1,0)+1)</f>
        <v>2545</v>
      </c>
      <c r="B2547">
        <f ca="1">IF(ROW()=2,1,
IF(OFFSET(C2547,0,0)=0,OFFSET(B2547,-1,0)+1,
OFFSET(B2547,-1,0)))</f>
        <v>229</v>
      </c>
      <c r="C2547">
        <f ca="1">IF(ROW()=2,0,
IF(OFFSET(C2547,-1,0)=VLOOKUP(OFFSET(B2547,-1,0),PlayerLevelTable!$A:$C,MATCH(PlayerLevelTable!$C$1,PlayerLevelTable!$A$1:$C$1,0),0),0,
OFFSET(C2547,-1,0)+1))</f>
        <v>4</v>
      </c>
    </row>
    <row r="2548" spans="1:3" x14ac:dyDescent="0.3">
      <c r="A2548">
        <f ca="1">IF(ROW()=2,0,OFFSET(A2548,-1,0)+1)</f>
        <v>2546</v>
      </c>
      <c r="B2548">
        <f ca="1">IF(ROW()=2,1,
IF(OFFSET(C2548,0,0)=0,OFFSET(B2548,-1,0)+1,
OFFSET(B2548,-1,0)))</f>
        <v>229</v>
      </c>
      <c r="C2548">
        <f ca="1">IF(ROW()=2,0,
IF(OFFSET(C2548,-1,0)=VLOOKUP(OFFSET(B2548,-1,0),PlayerLevelTable!$A:$C,MATCH(PlayerLevelTable!$C$1,PlayerLevelTable!$A$1:$C$1,0),0),0,
OFFSET(C2548,-1,0)+1))</f>
        <v>5</v>
      </c>
    </row>
    <row r="2549" spans="1:3" x14ac:dyDescent="0.3">
      <c r="A2549">
        <f ca="1">IF(ROW()=2,0,OFFSET(A2549,-1,0)+1)</f>
        <v>2547</v>
      </c>
      <c r="B2549">
        <f ca="1">IF(ROW()=2,1,
IF(OFFSET(C2549,0,0)=0,OFFSET(B2549,-1,0)+1,
OFFSET(B2549,-1,0)))</f>
        <v>229</v>
      </c>
      <c r="C2549">
        <f ca="1">IF(ROW()=2,0,
IF(OFFSET(C2549,-1,0)=VLOOKUP(OFFSET(B2549,-1,0),PlayerLevelTable!$A:$C,MATCH(PlayerLevelTable!$C$1,PlayerLevelTable!$A$1:$C$1,0),0),0,
OFFSET(C2549,-1,0)+1))</f>
        <v>6</v>
      </c>
    </row>
    <row r="2550" spans="1:3" x14ac:dyDescent="0.3">
      <c r="A2550">
        <f ca="1">IF(ROW()=2,0,OFFSET(A2550,-1,0)+1)</f>
        <v>2548</v>
      </c>
      <c r="B2550">
        <f ca="1">IF(ROW()=2,1,
IF(OFFSET(C2550,0,0)=0,OFFSET(B2550,-1,0)+1,
OFFSET(B2550,-1,0)))</f>
        <v>229</v>
      </c>
      <c r="C2550">
        <f ca="1">IF(ROW()=2,0,
IF(OFFSET(C2550,-1,0)=VLOOKUP(OFFSET(B2550,-1,0),PlayerLevelTable!$A:$C,MATCH(PlayerLevelTable!$C$1,PlayerLevelTable!$A$1:$C$1,0),0),0,
OFFSET(C2550,-1,0)+1))</f>
        <v>7</v>
      </c>
    </row>
    <row r="2551" spans="1:3" x14ac:dyDescent="0.3">
      <c r="A2551">
        <f ca="1">IF(ROW()=2,0,OFFSET(A2551,-1,0)+1)</f>
        <v>2549</v>
      </c>
      <c r="B2551">
        <f ca="1">IF(ROW()=2,1,
IF(OFFSET(C2551,0,0)=0,OFFSET(B2551,-1,0)+1,
OFFSET(B2551,-1,0)))</f>
        <v>229</v>
      </c>
      <c r="C2551">
        <f ca="1">IF(ROW()=2,0,
IF(OFFSET(C2551,-1,0)=VLOOKUP(OFFSET(B2551,-1,0),PlayerLevelTable!$A:$C,MATCH(PlayerLevelTable!$C$1,PlayerLevelTable!$A$1:$C$1,0),0),0,
OFFSET(C2551,-1,0)+1))</f>
        <v>8</v>
      </c>
    </row>
    <row r="2552" spans="1:3" x14ac:dyDescent="0.3">
      <c r="A2552">
        <f ca="1">IF(ROW()=2,0,OFFSET(A2552,-1,0)+1)</f>
        <v>2550</v>
      </c>
      <c r="B2552">
        <f ca="1">IF(ROW()=2,1,
IF(OFFSET(C2552,0,0)=0,OFFSET(B2552,-1,0)+1,
OFFSET(B2552,-1,0)))</f>
        <v>229</v>
      </c>
      <c r="C2552">
        <f ca="1">IF(ROW()=2,0,
IF(OFFSET(C2552,-1,0)=VLOOKUP(OFFSET(B2552,-1,0),PlayerLevelTable!$A:$C,MATCH(PlayerLevelTable!$C$1,PlayerLevelTable!$A$1:$C$1,0),0),0,
OFFSET(C2552,-1,0)+1))</f>
        <v>9</v>
      </c>
    </row>
    <row r="2553" spans="1:3" x14ac:dyDescent="0.3">
      <c r="A2553">
        <f ca="1">IF(ROW()=2,0,OFFSET(A2553,-1,0)+1)</f>
        <v>2551</v>
      </c>
      <c r="B2553">
        <f ca="1">IF(ROW()=2,1,
IF(OFFSET(C2553,0,0)=0,OFFSET(B2553,-1,0)+1,
OFFSET(B2553,-1,0)))</f>
        <v>229</v>
      </c>
      <c r="C2553">
        <f ca="1">IF(ROW()=2,0,
IF(OFFSET(C2553,-1,0)=VLOOKUP(OFFSET(B2553,-1,0),PlayerLevelTable!$A:$C,MATCH(PlayerLevelTable!$C$1,PlayerLevelTable!$A$1:$C$1,0),0),0,
OFFSET(C2553,-1,0)+1))</f>
        <v>10</v>
      </c>
    </row>
    <row r="2554" spans="1:3" x14ac:dyDescent="0.3">
      <c r="A2554">
        <f ca="1">IF(ROW()=2,0,OFFSET(A2554,-1,0)+1)</f>
        <v>2552</v>
      </c>
      <c r="B2554">
        <f ca="1">IF(ROW()=2,1,
IF(OFFSET(C2554,0,0)=0,OFFSET(B2554,-1,0)+1,
OFFSET(B2554,-1,0)))</f>
        <v>229</v>
      </c>
      <c r="C2554">
        <f ca="1">IF(ROW()=2,0,
IF(OFFSET(C2554,-1,0)=VLOOKUP(OFFSET(B2554,-1,0),PlayerLevelTable!$A:$C,MATCH(PlayerLevelTable!$C$1,PlayerLevelTable!$A$1:$C$1,0),0),0,
OFFSET(C2554,-1,0)+1))</f>
        <v>11</v>
      </c>
    </row>
    <row r="2555" spans="1:3" x14ac:dyDescent="0.3">
      <c r="A2555">
        <f ca="1">IF(ROW()=2,0,OFFSET(A2555,-1,0)+1)</f>
        <v>2553</v>
      </c>
      <c r="B2555">
        <f ca="1">IF(ROW()=2,1,
IF(OFFSET(C2555,0,0)=0,OFFSET(B2555,-1,0)+1,
OFFSET(B2555,-1,0)))</f>
        <v>229</v>
      </c>
      <c r="C2555">
        <f ca="1">IF(ROW()=2,0,
IF(OFFSET(C2555,-1,0)=VLOOKUP(OFFSET(B2555,-1,0),PlayerLevelTable!$A:$C,MATCH(PlayerLevelTable!$C$1,PlayerLevelTable!$A$1:$C$1,0),0),0,
OFFSET(C2555,-1,0)+1))</f>
        <v>12</v>
      </c>
    </row>
    <row r="2556" spans="1:3" x14ac:dyDescent="0.3">
      <c r="A2556">
        <f ca="1">IF(ROW()=2,0,OFFSET(A2556,-1,0)+1)</f>
        <v>2554</v>
      </c>
      <c r="B2556">
        <f ca="1">IF(ROW()=2,1,
IF(OFFSET(C2556,0,0)=0,OFFSET(B2556,-1,0)+1,
OFFSET(B2556,-1,0)))</f>
        <v>229</v>
      </c>
      <c r="C2556">
        <f ca="1">IF(ROW()=2,0,
IF(OFFSET(C2556,-1,0)=VLOOKUP(OFFSET(B2556,-1,0),PlayerLevelTable!$A:$C,MATCH(PlayerLevelTable!$C$1,PlayerLevelTable!$A$1:$C$1,0),0),0,
OFFSET(C2556,-1,0)+1))</f>
        <v>13</v>
      </c>
    </row>
    <row r="2557" spans="1:3" x14ac:dyDescent="0.3">
      <c r="A2557">
        <f ca="1">IF(ROW()=2,0,OFFSET(A2557,-1,0)+1)</f>
        <v>2555</v>
      </c>
      <c r="B2557">
        <f ca="1">IF(ROW()=2,1,
IF(OFFSET(C2557,0,0)=0,OFFSET(B2557,-1,0)+1,
OFFSET(B2557,-1,0)))</f>
        <v>229</v>
      </c>
      <c r="C2557">
        <f ca="1">IF(ROW()=2,0,
IF(OFFSET(C2557,-1,0)=VLOOKUP(OFFSET(B2557,-1,0),PlayerLevelTable!$A:$C,MATCH(PlayerLevelTable!$C$1,PlayerLevelTable!$A$1:$C$1,0),0),0,
OFFSET(C2557,-1,0)+1))</f>
        <v>14</v>
      </c>
    </row>
    <row r="2558" spans="1:3" x14ac:dyDescent="0.3">
      <c r="A2558">
        <f ca="1">IF(ROW()=2,0,OFFSET(A2558,-1,0)+1)</f>
        <v>2556</v>
      </c>
      <c r="B2558">
        <f ca="1">IF(ROW()=2,1,
IF(OFFSET(C2558,0,0)=0,OFFSET(B2558,-1,0)+1,
OFFSET(B2558,-1,0)))</f>
        <v>229</v>
      </c>
      <c r="C2558">
        <f ca="1">IF(ROW()=2,0,
IF(OFFSET(C2558,-1,0)=VLOOKUP(OFFSET(B2558,-1,0),PlayerLevelTable!$A:$C,MATCH(PlayerLevelTable!$C$1,PlayerLevelTable!$A$1:$C$1,0),0),0,
OFFSET(C2558,-1,0)+1))</f>
        <v>15</v>
      </c>
    </row>
    <row r="2559" spans="1:3" x14ac:dyDescent="0.3">
      <c r="A2559">
        <f ca="1">IF(ROW()=2,0,OFFSET(A2559,-1,0)+1)</f>
        <v>2557</v>
      </c>
      <c r="B2559">
        <f ca="1">IF(ROW()=2,1,
IF(OFFSET(C2559,0,0)=0,OFFSET(B2559,-1,0)+1,
OFFSET(B2559,-1,0)))</f>
        <v>229</v>
      </c>
      <c r="C2559">
        <f ca="1">IF(ROW()=2,0,
IF(OFFSET(C2559,-1,0)=VLOOKUP(OFFSET(B2559,-1,0),PlayerLevelTable!$A:$C,MATCH(PlayerLevelTable!$C$1,PlayerLevelTable!$A$1:$C$1,0),0),0,
OFFSET(C2559,-1,0)+1))</f>
        <v>16</v>
      </c>
    </row>
    <row r="2560" spans="1:3" x14ac:dyDescent="0.3">
      <c r="A2560">
        <f ca="1">IF(ROW()=2,0,OFFSET(A2560,-1,0)+1)</f>
        <v>2558</v>
      </c>
      <c r="B2560">
        <f ca="1">IF(ROW()=2,1,
IF(OFFSET(C2560,0,0)=0,OFFSET(B2560,-1,0)+1,
OFFSET(B2560,-1,0)))</f>
        <v>229</v>
      </c>
      <c r="C2560">
        <f ca="1">IF(ROW()=2,0,
IF(OFFSET(C2560,-1,0)=VLOOKUP(OFFSET(B2560,-1,0),PlayerLevelTable!$A:$C,MATCH(PlayerLevelTable!$C$1,PlayerLevelTable!$A$1:$C$1,0),0),0,
OFFSET(C2560,-1,0)+1))</f>
        <v>17</v>
      </c>
    </row>
    <row r="2561" spans="1:3" x14ac:dyDescent="0.3">
      <c r="A2561">
        <f ca="1">IF(ROW()=2,0,OFFSET(A2561,-1,0)+1)</f>
        <v>2559</v>
      </c>
      <c r="B2561">
        <f ca="1">IF(ROW()=2,1,
IF(OFFSET(C2561,0,0)=0,OFFSET(B2561,-1,0)+1,
OFFSET(B2561,-1,0)))</f>
        <v>229</v>
      </c>
      <c r="C2561">
        <f ca="1">IF(ROW()=2,0,
IF(OFFSET(C2561,-1,0)=VLOOKUP(OFFSET(B2561,-1,0),PlayerLevelTable!$A:$C,MATCH(PlayerLevelTable!$C$1,PlayerLevelTable!$A$1:$C$1,0),0),0,
OFFSET(C2561,-1,0)+1))</f>
        <v>18</v>
      </c>
    </row>
    <row r="2562" spans="1:3" x14ac:dyDescent="0.3">
      <c r="A2562">
        <f ca="1">IF(ROW()=2,0,OFFSET(A2562,-1,0)+1)</f>
        <v>2560</v>
      </c>
      <c r="B2562">
        <f ca="1">IF(ROW()=2,1,
IF(OFFSET(C2562,0,0)=0,OFFSET(B2562,-1,0)+1,
OFFSET(B2562,-1,0)))</f>
        <v>230</v>
      </c>
      <c r="C2562">
        <f ca="1">IF(ROW()=2,0,
IF(OFFSET(C2562,-1,0)=VLOOKUP(OFFSET(B2562,-1,0),PlayerLevelTable!$A:$C,MATCH(PlayerLevelTable!$C$1,PlayerLevelTable!$A$1:$C$1,0),0),0,
OFFSET(C2562,-1,0)+1))</f>
        <v>0</v>
      </c>
    </row>
    <row r="2563" spans="1:3" x14ac:dyDescent="0.3">
      <c r="A2563">
        <f ca="1">IF(ROW()=2,0,OFFSET(A2563,-1,0)+1)</f>
        <v>2561</v>
      </c>
      <c r="B2563">
        <f ca="1">IF(ROW()=2,1,
IF(OFFSET(C2563,0,0)=0,OFFSET(B2563,-1,0)+1,
OFFSET(B2563,-1,0)))</f>
        <v>230</v>
      </c>
      <c r="C2563">
        <f ca="1">IF(ROW()=2,0,
IF(OFFSET(C2563,-1,0)=VLOOKUP(OFFSET(B2563,-1,0),PlayerLevelTable!$A:$C,MATCH(PlayerLevelTable!$C$1,PlayerLevelTable!$A$1:$C$1,0),0),0,
OFFSET(C2563,-1,0)+1))</f>
        <v>1</v>
      </c>
    </row>
    <row r="2564" spans="1:3" x14ac:dyDescent="0.3">
      <c r="A2564">
        <f ca="1">IF(ROW()=2,0,OFFSET(A2564,-1,0)+1)</f>
        <v>2562</v>
      </c>
      <c r="B2564">
        <f ca="1">IF(ROW()=2,1,
IF(OFFSET(C2564,0,0)=0,OFFSET(B2564,-1,0)+1,
OFFSET(B2564,-1,0)))</f>
        <v>230</v>
      </c>
      <c r="C2564">
        <f ca="1">IF(ROW()=2,0,
IF(OFFSET(C2564,-1,0)=VLOOKUP(OFFSET(B2564,-1,0),PlayerLevelTable!$A:$C,MATCH(PlayerLevelTable!$C$1,PlayerLevelTable!$A$1:$C$1,0),0),0,
OFFSET(C2564,-1,0)+1))</f>
        <v>2</v>
      </c>
    </row>
    <row r="2565" spans="1:3" x14ac:dyDescent="0.3">
      <c r="A2565">
        <f ca="1">IF(ROW()=2,0,OFFSET(A2565,-1,0)+1)</f>
        <v>2563</v>
      </c>
      <c r="B2565">
        <f ca="1">IF(ROW()=2,1,
IF(OFFSET(C2565,0,0)=0,OFFSET(B2565,-1,0)+1,
OFFSET(B2565,-1,0)))</f>
        <v>230</v>
      </c>
      <c r="C2565">
        <f ca="1">IF(ROW()=2,0,
IF(OFFSET(C2565,-1,0)=VLOOKUP(OFFSET(B2565,-1,0),PlayerLevelTable!$A:$C,MATCH(PlayerLevelTable!$C$1,PlayerLevelTable!$A$1:$C$1,0),0),0,
OFFSET(C2565,-1,0)+1))</f>
        <v>3</v>
      </c>
    </row>
    <row r="2566" spans="1:3" x14ac:dyDescent="0.3">
      <c r="A2566">
        <f ca="1">IF(ROW()=2,0,OFFSET(A2566,-1,0)+1)</f>
        <v>2564</v>
      </c>
      <c r="B2566">
        <f ca="1">IF(ROW()=2,1,
IF(OFFSET(C2566,0,0)=0,OFFSET(B2566,-1,0)+1,
OFFSET(B2566,-1,0)))</f>
        <v>230</v>
      </c>
      <c r="C2566">
        <f ca="1">IF(ROW()=2,0,
IF(OFFSET(C2566,-1,0)=VLOOKUP(OFFSET(B2566,-1,0),PlayerLevelTable!$A:$C,MATCH(PlayerLevelTable!$C$1,PlayerLevelTable!$A$1:$C$1,0),0),0,
OFFSET(C2566,-1,0)+1))</f>
        <v>4</v>
      </c>
    </row>
    <row r="2567" spans="1:3" x14ac:dyDescent="0.3">
      <c r="A2567">
        <f ca="1">IF(ROW()=2,0,OFFSET(A2567,-1,0)+1)</f>
        <v>2565</v>
      </c>
      <c r="B2567">
        <f ca="1">IF(ROW()=2,1,
IF(OFFSET(C2567,0,0)=0,OFFSET(B2567,-1,0)+1,
OFFSET(B2567,-1,0)))</f>
        <v>230</v>
      </c>
      <c r="C2567">
        <f ca="1">IF(ROW()=2,0,
IF(OFFSET(C2567,-1,0)=VLOOKUP(OFFSET(B2567,-1,0),PlayerLevelTable!$A:$C,MATCH(PlayerLevelTable!$C$1,PlayerLevelTable!$A$1:$C$1,0),0),0,
OFFSET(C2567,-1,0)+1))</f>
        <v>5</v>
      </c>
    </row>
    <row r="2568" spans="1:3" x14ac:dyDescent="0.3">
      <c r="A2568">
        <f ca="1">IF(ROW()=2,0,OFFSET(A2568,-1,0)+1)</f>
        <v>2566</v>
      </c>
      <c r="B2568">
        <f ca="1">IF(ROW()=2,1,
IF(OFFSET(C2568,0,0)=0,OFFSET(B2568,-1,0)+1,
OFFSET(B2568,-1,0)))</f>
        <v>230</v>
      </c>
      <c r="C2568">
        <f ca="1">IF(ROW()=2,0,
IF(OFFSET(C2568,-1,0)=VLOOKUP(OFFSET(B2568,-1,0),PlayerLevelTable!$A:$C,MATCH(PlayerLevelTable!$C$1,PlayerLevelTable!$A$1:$C$1,0),0),0,
OFFSET(C2568,-1,0)+1))</f>
        <v>6</v>
      </c>
    </row>
    <row r="2569" spans="1:3" x14ac:dyDescent="0.3">
      <c r="A2569">
        <f ca="1">IF(ROW()=2,0,OFFSET(A2569,-1,0)+1)</f>
        <v>2567</v>
      </c>
      <c r="B2569">
        <f ca="1">IF(ROW()=2,1,
IF(OFFSET(C2569,0,0)=0,OFFSET(B2569,-1,0)+1,
OFFSET(B2569,-1,0)))</f>
        <v>230</v>
      </c>
      <c r="C2569">
        <f ca="1">IF(ROW()=2,0,
IF(OFFSET(C2569,-1,0)=VLOOKUP(OFFSET(B2569,-1,0),PlayerLevelTable!$A:$C,MATCH(PlayerLevelTable!$C$1,PlayerLevelTable!$A$1:$C$1,0),0),0,
OFFSET(C2569,-1,0)+1))</f>
        <v>7</v>
      </c>
    </row>
    <row r="2570" spans="1:3" x14ac:dyDescent="0.3">
      <c r="A2570">
        <f ca="1">IF(ROW()=2,0,OFFSET(A2570,-1,0)+1)</f>
        <v>2568</v>
      </c>
      <c r="B2570">
        <f ca="1">IF(ROW()=2,1,
IF(OFFSET(C2570,0,0)=0,OFFSET(B2570,-1,0)+1,
OFFSET(B2570,-1,0)))</f>
        <v>230</v>
      </c>
      <c r="C2570">
        <f ca="1">IF(ROW()=2,0,
IF(OFFSET(C2570,-1,0)=VLOOKUP(OFFSET(B2570,-1,0),PlayerLevelTable!$A:$C,MATCH(PlayerLevelTable!$C$1,PlayerLevelTable!$A$1:$C$1,0),0),0,
OFFSET(C2570,-1,0)+1))</f>
        <v>8</v>
      </c>
    </row>
    <row r="2571" spans="1:3" x14ac:dyDescent="0.3">
      <c r="A2571">
        <f ca="1">IF(ROW()=2,0,OFFSET(A2571,-1,0)+1)</f>
        <v>2569</v>
      </c>
      <c r="B2571">
        <f ca="1">IF(ROW()=2,1,
IF(OFFSET(C2571,0,0)=0,OFFSET(B2571,-1,0)+1,
OFFSET(B2571,-1,0)))</f>
        <v>230</v>
      </c>
      <c r="C2571">
        <f ca="1">IF(ROW()=2,0,
IF(OFFSET(C2571,-1,0)=VLOOKUP(OFFSET(B2571,-1,0),PlayerLevelTable!$A:$C,MATCH(PlayerLevelTable!$C$1,PlayerLevelTable!$A$1:$C$1,0),0),0,
OFFSET(C2571,-1,0)+1))</f>
        <v>9</v>
      </c>
    </row>
    <row r="2572" spans="1:3" x14ac:dyDescent="0.3">
      <c r="A2572">
        <f ca="1">IF(ROW()=2,0,OFFSET(A2572,-1,0)+1)</f>
        <v>2570</v>
      </c>
      <c r="B2572">
        <f ca="1">IF(ROW()=2,1,
IF(OFFSET(C2572,0,0)=0,OFFSET(B2572,-1,0)+1,
OFFSET(B2572,-1,0)))</f>
        <v>230</v>
      </c>
      <c r="C2572">
        <f ca="1">IF(ROW()=2,0,
IF(OFFSET(C2572,-1,0)=VLOOKUP(OFFSET(B2572,-1,0),PlayerLevelTable!$A:$C,MATCH(PlayerLevelTable!$C$1,PlayerLevelTable!$A$1:$C$1,0),0),0,
OFFSET(C2572,-1,0)+1))</f>
        <v>10</v>
      </c>
    </row>
    <row r="2573" spans="1:3" x14ac:dyDescent="0.3">
      <c r="A2573">
        <f ca="1">IF(ROW()=2,0,OFFSET(A2573,-1,0)+1)</f>
        <v>2571</v>
      </c>
      <c r="B2573">
        <f ca="1">IF(ROW()=2,1,
IF(OFFSET(C2573,0,0)=0,OFFSET(B2573,-1,0)+1,
OFFSET(B2573,-1,0)))</f>
        <v>230</v>
      </c>
      <c r="C2573">
        <f ca="1">IF(ROW()=2,0,
IF(OFFSET(C2573,-1,0)=VLOOKUP(OFFSET(B2573,-1,0),PlayerLevelTable!$A:$C,MATCH(PlayerLevelTable!$C$1,PlayerLevelTable!$A$1:$C$1,0),0),0,
OFFSET(C2573,-1,0)+1))</f>
        <v>11</v>
      </c>
    </row>
    <row r="2574" spans="1:3" x14ac:dyDescent="0.3">
      <c r="A2574">
        <f ca="1">IF(ROW()=2,0,OFFSET(A2574,-1,0)+1)</f>
        <v>2572</v>
      </c>
      <c r="B2574">
        <f ca="1">IF(ROW()=2,1,
IF(OFFSET(C2574,0,0)=0,OFFSET(B2574,-1,0)+1,
OFFSET(B2574,-1,0)))</f>
        <v>230</v>
      </c>
      <c r="C2574">
        <f ca="1">IF(ROW()=2,0,
IF(OFFSET(C2574,-1,0)=VLOOKUP(OFFSET(B2574,-1,0),PlayerLevelTable!$A:$C,MATCH(PlayerLevelTable!$C$1,PlayerLevelTable!$A$1:$C$1,0),0),0,
OFFSET(C2574,-1,0)+1))</f>
        <v>12</v>
      </c>
    </row>
    <row r="2575" spans="1:3" x14ac:dyDescent="0.3">
      <c r="A2575">
        <f ca="1">IF(ROW()=2,0,OFFSET(A2575,-1,0)+1)</f>
        <v>2573</v>
      </c>
      <c r="B2575">
        <f ca="1">IF(ROW()=2,1,
IF(OFFSET(C2575,0,0)=0,OFFSET(B2575,-1,0)+1,
OFFSET(B2575,-1,0)))</f>
        <v>230</v>
      </c>
      <c r="C2575">
        <f ca="1">IF(ROW()=2,0,
IF(OFFSET(C2575,-1,0)=VLOOKUP(OFFSET(B2575,-1,0),PlayerLevelTable!$A:$C,MATCH(PlayerLevelTable!$C$1,PlayerLevelTable!$A$1:$C$1,0),0),0,
OFFSET(C2575,-1,0)+1))</f>
        <v>13</v>
      </c>
    </row>
    <row r="2576" spans="1:3" x14ac:dyDescent="0.3">
      <c r="A2576">
        <f ca="1">IF(ROW()=2,0,OFFSET(A2576,-1,0)+1)</f>
        <v>2574</v>
      </c>
      <c r="B2576">
        <f ca="1">IF(ROW()=2,1,
IF(OFFSET(C2576,0,0)=0,OFFSET(B2576,-1,0)+1,
OFFSET(B2576,-1,0)))</f>
        <v>230</v>
      </c>
      <c r="C2576">
        <f ca="1">IF(ROW()=2,0,
IF(OFFSET(C2576,-1,0)=VLOOKUP(OFFSET(B2576,-1,0),PlayerLevelTable!$A:$C,MATCH(PlayerLevelTable!$C$1,PlayerLevelTable!$A$1:$C$1,0),0),0,
OFFSET(C2576,-1,0)+1))</f>
        <v>14</v>
      </c>
    </row>
    <row r="2577" spans="1:3" x14ac:dyDescent="0.3">
      <c r="A2577">
        <f ca="1">IF(ROW()=2,0,OFFSET(A2577,-1,0)+1)</f>
        <v>2575</v>
      </c>
      <c r="B2577">
        <f ca="1">IF(ROW()=2,1,
IF(OFFSET(C2577,0,0)=0,OFFSET(B2577,-1,0)+1,
OFFSET(B2577,-1,0)))</f>
        <v>230</v>
      </c>
      <c r="C2577">
        <f ca="1">IF(ROW()=2,0,
IF(OFFSET(C2577,-1,0)=VLOOKUP(OFFSET(B2577,-1,0),PlayerLevelTable!$A:$C,MATCH(PlayerLevelTable!$C$1,PlayerLevelTable!$A$1:$C$1,0),0),0,
OFFSET(C2577,-1,0)+1))</f>
        <v>15</v>
      </c>
    </row>
    <row r="2578" spans="1:3" x14ac:dyDescent="0.3">
      <c r="A2578">
        <f ca="1">IF(ROW()=2,0,OFFSET(A2578,-1,0)+1)</f>
        <v>2576</v>
      </c>
      <c r="B2578">
        <f ca="1">IF(ROW()=2,1,
IF(OFFSET(C2578,0,0)=0,OFFSET(B2578,-1,0)+1,
OFFSET(B2578,-1,0)))</f>
        <v>230</v>
      </c>
      <c r="C2578">
        <f ca="1">IF(ROW()=2,0,
IF(OFFSET(C2578,-1,0)=VLOOKUP(OFFSET(B2578,-1,0),PlayerLevelTable!$A:$C,MATCH(PlayerLevelTable!$C$1,PlayerLevelTable!$A$1:$C$1,0),0),0,
OFFSET(C2578,-1,0)+1))</f>
        <v>16</v>
      </c>
    </row>
    <row r="2579" spans="1:3" x14ac:dyDescent="0.3">
      <c r="A2579">
        <f ca="1">IF(ROW()=2,0,OFFSET(A2579,-1,0)+1)</f>
        <v>2577</v>
      </c>
      <c r="B2579">
        <f ca="1">IF(ROW()=2,1,
IF(OFFSET(C2579,0,0)=0,OFFSET(B2579,-1,0)+1,
OFFSET(B2579,-1,0)))</f>
        <v>230</v>
      </c>
      <c r="C2579">
        <f ca="1">IF(ROW()=2,0,
IF(OFFSET(C2579,-1,0)=VLOOKUP(OFFSET(B2579,-1,0),PlayerLevelTable!$A:$C,MATCH(PlayerLevelTable!$C$1,PlayerLevelTable!$A$1:$C$1,0),0),0,
OFFSET(C2579,-1,0)+1))</f>
        <v>17</v>
      </c>
    </row>
    <row r="2580" spans="1:3" x14ac:dyDescent="0.3">
      <c r="A2580">
        <f ca="1">IF(ROW()=2,0,OFFSET(A2580,-1,0)+1)</f>
        <v>2578</v>
      </c>
      <c r="B2580">
        <f ca="1">IF(ROW()=2,1,
IF(OFFSET(C2580,0,0)=0,OFFSET(B2580,-1,0)+1,
OFFSET(B2580,-1,0)))</f>
        <v>230</v>
      </c>
      <c r="C2580">
        <f ca="1">IF(ROW()=2,0,
IF(OFFSET(C2580,-1,0)=VLOOKUP(OFFSET(B2580,-1,0),PlayerLevelTable!$A:$C,MATCH(PlayerLevelTable!$C$1,PlayerLevelTable!$A$1:$C$1,0),0),0,
OFFSET(C2580,-1,0)+1))</f>
        <v>18</v>
      </c>
    </row>
    <row r="2581" spans="1:3" x14ac:dyDescent="0.3">
      <c r="A2581">
        <f ca="1">IF(ROW()=2,0,OFFSET(A2581,-1,0)+1)</f>
        <v>2579</v>
      </c>
      <c r="B2581">
        <f ca="1">IF(ROW()=2,1,
IF(OFFSET(C2581,0,0)=0,OFFSET(B2581,-1,0)+1,
OFFSET(B2581,-1,0)))</f>
        <v>231</v>
      </c>
      <c r="C2581">
        <f ca="1">IF(ROW()=2,0,
IF(OFFSET(C2581,-1,0)=VLOOKUP(OFFSET(B2581,-1,0),PlayerLevelTable!$A:$C,MATCH(PlayerLevelTable!$C$1,PlayerLevelTable!$A$1:$C$1,0),0),0,
OFFSET(C2581,-1,0)+1))</f>
        <v>0</v>
      </c>
    </row>
    <row r="2582" spans="1:3" x14ac:dyDescent="0.3">
      <c r="A2582">
        <f ca="1">IF(ROW()=2,0,OFFSET(A2582,-1,0)+1)</f>
        <v>2580</v>
      </c>
      <c r="B2582">
        <f ca="1">IF(ROW()=2,1,
IF(OFFSET(C2582,0,0)=0,OFFSET(B2582,-1,0)+1,
OFFSET(B2582,-1,0)))</f>
        <v>231</v>
      </c>
      <c r="C2582">
        <f ca="1">IF(ROW()=2,0,
IF(OFFSET(C2582,-1,0)=VLOOKUP(OFFSET(B2582,-1,0),PlayerLevelTable!$A:$C,MATCH(PlayerLevelTable!$C$1,PlayerLevelTable!$A$1:$C$1,0),0),0,
OFFSET(C2582,-1,0)+1))</f>
        <v>1</v>
      </c>
    </row>
    <row r="2583" spans="1:3" x14ac:dyDescent="0.3">
      <c r="A2583">
        <f ca="1">IF(ROW()=2,0,OFFSET(A2583,-1,0)+1)</f>
        <v>2581</v>
      </c>
      <c r="B2583">
        <f ca="1">IF(ROW()=2,1,
IF(OFFSET(C2583,0,0)=0,OFFSET(B2583,-1,0)+1,
OFFSET(B2583,-1,0)))</f>
        <v>231</v>
      </c>
      <c r="C2583">
        <f ca="1">IF(ROW()=2,0,
IF(OFFSET(C2583,-1,0)=VLOOKUP(OFFSET(B2583,-1,0),PlayerLevelTable!$A:$C,MATCH(PlayerLevelTable!$C$1,PlayerLevelTable!$A$1:$C$1,0),0),0,
OFFSET(C2583,-1,0)+1))</f>
        <v>2</v>
      </c>
    </row>
    <row r="2584" spans="1:3" x14ac:dyDescent="0.3">
      <c r="A2584">
        <f ca="1">IF(ROW()=2,0,OFFSET(A2584,-1,0)+1)</f>
        <v>2582</v>
      </c>
      <c r="B2584">
        <f ca="1">IF(ROW()=2,1,
IF(OFFSET(C2584,0,0)=0,OFFSET(B2584,-1,0)+1,
OFFSET(B2584,-1,0)))</f>
        <v>231</v>
      </c>
      <c r="C2584">
        <f ca="1">IF(ROW()=2,0,
IF(OFFSET(C2584,-1,0)=VLOOKUP(OFFSET(B2584,-1,0),PlayerLevelTable!$A:$C,MATCH(PlayerLevelTable!$C$1,PlayerLevelTable!$A$1:$C$1,0),0),0,
OFFSET(C2584,-1,0)+1))</f>
        <v>3</v>
      </c>
    </row>
    <row r="2585" spans="1:3" x14ac:dyDescent="0.3">
      <c r="A2585">
        <f ca="1">IF(ROW()=2,0,OFFSET(A2585,-1,0)+1)</f>
        <v>2583</v>
      </c>
      <c r="B2585">
        <f ca="1">IF(ROW()=2,1,
IF(OFFSET(C2585,0,0)=0,OFFSET(B2585,-1,0)+1,
OFFSET(B2585,-1,0)))</f>
        <v>231</v>
      </c>
      <c r="C2585">
        <f ca="1">IF(ROW()=2,0,
IF(OFFSET(C2585,-1,0)=VLOOKUP(OFFSET(B2585,-1,0),PlayerLevelTable!$A:$C,MATCH(PlayerLevelTable!$C$1,PlayerLevelTable!$A$1:$C$1,0),0),0,
OFFSET(C2585,-1,0)+1))</f>
        <v>4</v>
      </c>
    </row>
    <row r="2586" spans="1:3" x14ac:dyDescent="0.3">
      <c r="A2586">
        <f ca="1">IF(ROW()=2,0,OFFSET(A2586,-1,0)+1)</f>
        <v>2584</v>
      </c>
      <c r="B2586">
        <f ca="1">IF(ROW()=2,1,
IF(OFFSET(C2586,0,0)=0,OFFSET(B2586,-1,0)+1,
OFFSET(B2586,-1,0)))</f>
        <v>231</v>
      </c>
      <c r="C2586">
        <f ca="1">IF(ROW()=2,0,
IF(OFFSET(C2586,-1,0)=VLOOKUP(OFFSET(B2586,-1,0),PlayerLevelTable!$A:$C,MATCH(PlayerLevelTable!$C$1,PlayerLevelTable!$A$1:$C$1,0),0),0,
OFFSET(C2586,-1,0)+1))</f>
        <v>5</v>
      </c>
    </row>
    <row r="2587" spans="1:3" x14ac:dyDescent="0.3">
      <c r="A2587">
        <f ca="1">IF(ROW()=2,0,OFFSET(A2587,-1,0)+1)</f>
        <v>2585</v>
      </c>
      <c r="B2587">
        <f ca="1">IF(ROW()=2,1,
IF(OFFSET(C2587,0,0)=0,OFFSET(B2587,-1,0)+1,
OFFSET(B2587,-1,0)))</f>
        <v>231</v>
      </c>
      <c r="C2587">
        <f ca="1">IF(ROW()=2,0,
IF(OFFSET(C2587,-1,0)=VLOOKUP(OFFSET(B2587,-1,0),PlayerLevelTable!$A:$C,MATCH(PlayerLevelTable!$C$1,PlayerLevelTable!$A$1:$C$1,0),0),0,
OFFSET(C2587,-1,0)+1))</f>
        <v>6</v>
      </c>
    </row>
    <row r="2588" spans="1:3" x14ac:dyDescent="0.3">
      <c r="A2588">
        <f ca="1">IF(ROW()=2,0,OFFSET(A2588,-1,0)+1)</f>
        <v>2586</v>
      </c>
      <c r="B2588">
        <f ca="1">IF(ROW()=2,1,
IF(OFFSET(C2588,0,0)=0,OFFSET(B2588,-1,0)+1,
OFFSET(B2588,-1,0)))</f>
        <v>231</v>
      </c>
      <c r="C2588">
        <f ca="1">IF(ROW()=2,0,
IF(OFFSET(C2588,-1,0)=VLOOKUP(OFFSET(B2588,-1,0),PlayerLevelTable!$A:$C,MATCH(PlayerLevelTable!$C$1,PlayerLevelTable!$A$1:$C$1,0),0),0,
OFFSET(C2588,-1,0)+1))</f>
        <v>7</v>
      </c>
    </row>
    <row r="2589" spans="1:3" x14ac:dyDescent="0.3">
      <c r="A2589">
        <f ca="1">IF(ROW()=2,0,OFFSET(A2589,-1,0)+1)</f>
        <v>2587</v>
      </c>
      <c r="B2589">
        <f ca="1">IF(ROW()=2,1,
IF(OFFSET(C2589,0,0)=0,OFFSET(B2589,-1,0)+1,
OFFSET(B2589,-1,0)))</f>
        <v>231</v>
      </c>
      <c r="C2589">
        <f ca="1">IF(ROW()=2,0,
IF(OFFSET(C2589,-1,0)=VLOOKUP(OFFSET(B2589,-1,0),PlayerLevelTable!$A:$C,MATCH(PlayerLevelTable!$C$1,PlayerLevelTable!$A$1:$C$1,0),0),0,
OFFSET(C2589,-1,0)+1))</f>
        <v>8</v>
      </c>
    </row>
    <row r="2590" spans="1:3" x14ac:dyDescent="0.3">
      <c r="A2590">
        <f ca="1">IF(ROW()=2,0,OFFSET(A2590,-1,0)+1)</f>
        <v>2588</v>
      </c>
      <c r="B2590">
        <f ca="1">IF(ROW()=2,1,
IF(OFFSET(C2590,0,0)=0,OFFSET(B2590,-1,0)+1,
OFFSET(B2590,-1,0)))</f>
        <v>231</v>
      </c>
      <c r="C2590">
        <f ca="1">IF(ROW()=2,0,
IF(OFFSET(C2590,-1,0)=VLOOKUP(OFFSET(B2590,-1,0),PlayerLevelTable!$A:$C,MATCH(PlayerLevelTable!$C$1,PlayerLevelTable!$A$1:$C$1,0),0),0,
OFFSET(C2590,-1,0)+1))</f>
        <v>9</v>
      </c>
    </row>
    <row r="2591" spans="1:3" x14ac:dyDescent="0.3">
      <c r="A2591">
        <f ca="1">IF(ROW()=2,0,OFFSET(A2591,-1,0)+1)</f>
        <v>2589</v>
      </c>
      <c r="B2591">
        <f ca="1">IF(ROW()=2,1,
IF(OFFSET(C2591,0,0)=0,OFFSET(B2591,-1,0)+1,
OFFSET(B2591,-1,0)))</f>
        <v>231</v>
      </c>
      <c r="C2591">
        <f ca="1">IF(ROW()=2,0,
IF(OFFSET(C2591,-1,0)=VLOOKUP(OFFSET(B2591,-1,0),PlayerLevelTable!$A:$C,MATCH(PlayerLevelTable!$C$1,PlayerLevelTable!$A$1:$C$1,0),0),0,
OFFSET(C2591,-1,0)+1))</f>
        <v>10</v>
      </c>
    </row>
    <row r="2592" spans="1:3" x14ac:dyDescent="0.3">
      <c r="A2592">
        <f ca="1">IF(ROW()=2,0,OFFSET(A2592,-1,0)+1)</f>
        <v>2590</v>
      </c>
      <c r="B2592">
        <f ca="1">IF(ROW()=2,1,
IF(OFFSET(C2592,0,0)=0,OFFSET(B2592,-1,0)+1,
OFFSET(B2592,-1,0)))</f>
        <v>231</v>
      </c>
      <c r="C2592">
        <f ca="1">IF(ROW()=2,0,
IF(OFFSET(C2592,-1,0)=VLOOKUP(OFFSET(B2592,-1,0),PlayerLevelTable!$A:$C,MATCH(PlayerLevelTable!$C$1,PlayerLevelTable!$A$1:$C$1,0),0),0,
OFFSET(C2592,-1,0)+1))</f>
        <v>11</v>
      </c>
    </row>
    <row r="2593" spans="1:3" x14ac:dyDescent="0.3">
      <c r="A2593">
        <f ca="1">IF(ROW()=2,0,OFFSET(A2593,-1,0)+1)</f>
        <v>2591</v>
      </c>
      <c r="B2593">
        <f ca="1">IF(ROW()=2,1,
IF(OFFSET(C2593,0,0)=0,OFFSET(B2593,-1,0)+1,
OFFSET(B2593,-1,0)))</f>
        <v>231</v>
      </c>
      <c r="C2593">
        <f ca="1">IF(ROW()=2,0,
IF(OFFSET(C2593,-1,0)=VLOOKUP(OFFSET(B2593,-1,0),PlayerLevelTable!$A:$C,MATCH(PlayerLevelTable!$C$1,PlayerLevelTable!$A$1:$C$1,0),0),0,
OFFSET(C2593,-1,0)+1))</f>
        <v>12</v>
      </c>
    </row>
    <row r="2594" spans="1:3" x14ac:dyDescent="0.3">
      <c r="A2594">
        <f ca="1">IF(ROW()=2,0,OFFSET(A2594,-1,0)+1)</f>
        <v>2592</v>
      </c>
      <c r="B2594">
        <f ca="1">IF(ROW()=2,1,
IF(OFFSET(C2594,0,0)=0,OFFSET(B2594,-1,0)+1,
OFFSET(B2594,-1,0)))</f>
        <v>231</v>
      </c>
      <c r="C2594">
        <f ca="1">IF(ROW()=2,0,
IF(OFFSET(C2594,-1,0)=VLOOKUP(OFFSET(B2594,-1,0),PlayerLevelTable!$A:$C,MATCH(PlayerLevelTable!$C$1,PlayerLevelTable!$A$1:$C$1,0),0),0,
OFFSET(C2594,-1,0)+1))</f>
        <v>13</v>
      </c>
    </row>
    <row r="2595" spans="1:3" x14ac:dyDescent="0.3">
      <c r="A2595">
        <f ca="1">IF(ROW()=2,0,OFFSET(A2595,-1,0)+1)</f>
        <v>2593</v>
      </c>
      <c r="B2595">
        <f ca="1">IF(ROW()=2,1,
IF(OFFSET(C2595,0,0)=0,OFFSET(B2595,-1,0)+1,
OFFSET(B2595,-1,0)))</f>
        <v>231</v>
      </c>
      <c r="C2595">
        <f ca="1">IF(ROW()=2,0,
IF(OFFSET(C2595,-1,0)=VLOOKUP(OFFSET(B2595,-1,0),PlayerLevelTable!$A:$C,MATCH(PlayerLevelTable!$C$1,PlayerLevelTable!$A$1:$C$1,0),0),0,
OFFSET(C2595,-1,0)+1))</f>
        <v>14</v>
      </c>
    </row>
    <row r="2596" spans="1:3" x14ac:dyDescent="0.3">
      <c r="A2596">
        <f ca="1">IF(ROW()=2,0,OFFSET(A2596,-1,0)+1)</f>
        <v>2594</v>
      </c>
      <c r="B2596">
        <f ca="1">IF(ROW()=2,1,
IF(OFFSET(C2596,0,0)=0,OFFSET(B2596,-1,0)+1,
OFFSET(B2596,-1,0)))</f>
        <v>231</v>
      </c>
      <c r="C2596">
        <f ca="1">IF(ROW()=2,0,
IF(OFFSET(C2596,-1,0)=VLOOKUP(OFFSET(B2596,-1,0),PlayerLevelTable!$A:$C,MATCH(PlayerLevelTable!$C$1,PlayerLevelTable!$A$1:$C$1,0),0),0,
OFFSET(C2596,-1,0)+1))</f>
        <v>15</v>
      </c>
    </row>
    <row r="2597" spans="1:3" x14ac:dyDescent="0.3">
      <c r="A2597">
        <f ca="1">IF(ROW()=2,0,OFFSET(A2597,-1,0)+1)</f>
        <v>2595</v>
      </c>
      <c r="B2597">
        <f ca="1">IF(ROW()=2,1,
IF(OFFSET(C2597,0,0)=0,OFFSET(B2597,-1,0)+1,
OFFSET(B2597,-1,0)))</f>
        <v>231</v>
      </c>
      <c r="C2597">
        <f ca="1">IF(ROW()=2,0,
IF(OFFSET(C2597,-1,0)=VLOOKUP(OFFSET(B2597,-1,0),PlayerLevelTable!$A:$C,MATCH(PlayerLevelTable!$C$1,PlayerLevelTable!$A$1:$C$1,0),0),0,
OFFSET(C2597,-1,0)+1))</f>
        <v>16</v>
      </c>
    </row>
    <row r="2598" spans="1:3" x14ac:dyDescent="0.3">
      <c r="A2598">
        <f ca="1">IF(ROW()=2,0,OFFSET(A2598,-1,0)+1)</f>
        <v>2596</v>
      </c>
      <c r="B2598">
        <f ca="1">IF(ROW()=2,1,
IF(OFFSET(C2598,0,0)=0,OFFSET(B2598,-1,0)+1,
OFFSET(B2598,-1,0)))</f>
        <v>231</v>
      </c>
      <c r="C2598">
        <f ca="1">IF(ROW()=2,0,
IF(OFFSET(C2598,-1,0)=VLOOKUP(OFFSET(B2598,-1,0),PlayerLevelTable!$A:$C,MATCH(PlayerLevelTable!$C$1,PlayerLevelTable!$A$1:$C$1,0),0),0,
OFFSET(C2598,-1,0)+1))</f>
        <v>17</v>
      </c>
    </row>
    <row r="2599" spans="1:3" x14ac:dyDescent="0.3">
      <c r="A2599">
        <f ca="1">IF(ROW()=2,0,OFFSET(A2599,-1,0)+1)</f>
        <v>2597</v>
      </c>
      <c r="B2599">
        <f ca="1">IF(ROW()=2,1,
IF(OFFSET(C2599,0,0)=0,OFFSET(B2599,-1,0)+1,
OFFSET(B2599,-1,0)))</f>
        <v>231</v>
      </c>
      <c r="C2599">
        <f ca="1">IF(ROW()=2,0,
IF(OFFSET(C2599,-1,0)=VLOOKUP(OFFSET(B2599,-1,0),PlayerLevelTable!$A:$C,MATCH(PlayerLevelTable!$C$1,PlayerLevelTable!$A$1:$C$1,0),0),0,
OFFSET(C2599,-1,0)+1))</f>
        <v>18</v>
      </c>
    </row>
    <row r="2600" spans="1:3" x14ac:dyDescent="0.3">
      <c r="A2600">
        <f ca="1">IF(ROW()=2,0,OFFSET(A2600,-1,0)+1)</f>
        <v>2598</v>
      </c>
      <c r="B2600">
        <f ca="1">IF(ROW()=2,1,
IF(OFFSET(C2600,0,0)=0,OFFSET(B2600,-1,0)+1,
OFFSET(B2600,-1,0)))</f>
        <v>232</v>
      </c>
      <c r="C2600">
        <f ca="1">IF(ROW()=2,0,
IF(OFFSET(C2600,-1,0)=VLOOKUP(OFFSET(B2600,-1,0),PlayerLevelTable!$A:$C,MATCH(PlayerLevelTable!$C$1,PlayerLevelTable!$A$1:$C$1,0),0),0,
OFFSET(C2600,-1,0)+1))</f>
        <v>0</v>
      </c>
    </row>
    <row r="2601" spans="1:3" x14ac:dyDescent="0.3">
      <c r="A2601">
        <f ca="1">IF(ROW()=2,0,OFFSET(A2601,-1,0)+1)</f>
        <v>2599</v>
      </c>
      <c r="B2601">
        <f ca="1">IF(ROW()=2,1,
IF(OFFSET(C2601,0,0)=0,OFFSET(B2601,-1,0)+1,
OFFSET(B2601,-1,0)))</f>
        <v>232</v>
      </c>
      <c r="C2601">
        <f ca="1">IF(ROW()=2,0,
IF(OFFSET(C2601,-1,0)=VLOOKUP(OFFSET(B2601,-1,0),PlayerLevelTable!$A:$C,MATCH(PlayerLevelTable!$C$1,PlayerLevelTable!$A$1:$C$1,0),0),0,
OFFSET(C2601,-1,0)+1))</f>
        <v>1</v>
      </c>
    </row>
    <row r="2602" spans="1:3" x14ac:dyDescent="0.3">
      <c r="A2602">
        <f ca="1">IF(ROW()=2,0,OFFSET(A2602,-1,0)+1)</f>
        <v>2600</v>
      </c>
      <c r="B2602">
        <f ca="1">IF(ROW()=2,1,
IF(OFFSET(C2602,0,0)=0,OFFSET(B2602,-1,0)+1,
OFFSET(B2602,-1,0)))</f>
        <v>232</v>
      </c>
      <c r="C2602">
        <f ca="1">IF(ROW()=2,0,
IF(OFFSET(C2602,-1,0)=VLOOKUP(OFFSET(B2602,-1,0),PlayerLevelTable!$A:$C,MATCH(PlayerLevelTable!$C$1,PlayerLevelTable!$A$1:$C$1,0),0),0,
OFFSET(C2602,-1,0)+1))</f>
        <v>2</v>
      </c>
    </row>
    <row r="2603" spans="1:3" x14ac:dyDescent="0.3">
      <c r="A2603">
        <f ca="1">IF(ROW()=2,0,OFFSET(A2603,-1,0)+1)</f>
        <v>2601</v>
      </c>
      <c r="B2603">
        <f ca="1">IF(ROW()=2,1,
IF(OFFSET(C2603,0,0)=0,OFFSET(B2603,-1,0)+1,
OFFSET(B2603,-1,0)))</f>
        <v>232</v>
      </c>
      <c r="C2603">
        <f ca="1">IF(ROW()=2,0,
IF(OFFSET(C2603,-1,0)=VLOOKUP(OFFSET(B2603,-1,0),PlayerLevelTable!$A:$C,MATCH(PlayerLevelTable!$C$1,PlayerLevelTable!$A$1:$C$1,0),0),0,
OFFSET(C2603,-1,0)+1))</f>
        <v>3</v>
      </c>
    </row>
    <row r="2604" spans="1:3" x14ac:dyDescent="0.3">
      <c r="A2604">
        <f ca="1">IF(ROW()=2,0,OFFSET(A2604,-1,0)+1)</f>
        <v>2602</v>
      </c>
      <c r="B2604">
        <f ca="1">IF(ROW()=2,1,
IF(OFFSET(C2604,0,0)=0,OFFSET(B2604,-1,0)+1,
OFFSET(B2604,-1,0)))</f>
        <v>232</v>
      </c>
      <c r="C2604">
        <f ca="1">IF(ROW()=2,0,
IF(OFFSET(C2604,-1,0)=VLOOKUP(OFFSET(B2604,-1,0),PlayerLevelTable!$A:$C,MATCH(PlayerLevelTable!$C$1,PlayerLevelTable!$A$1:$C$1,0),0),0,
OFFSET(C2604,-1,0)+1))</f>
        <v>4</v>
      </c>
    </row>
    <row r="2605" spans="1:3" x14ac:dyDescent="0.3">
      <c r="A2605">
        <f ca="1">IF(ROW()=2,0,OFFSET(A2605,-1,0)+1)</f>
        <v>2603</v>
      </c>
      <c r="B2605">
        <f ca="1">IF(ROW()=2,1,
IF(OFFSET(C2605,0,0)=0,OFFSET(B2605,-1,0)+1,
OFFSET(B2605,-1,0)))</f>
        <v>232</v>
      </c>
      <c r="C2605">
        <f ca="1">IF(ROW()=2,0,
IF(OFFSET(C2605,-1,0)=VLOOKUP(OFFSET(B2605,-1,0),PlayerLevelTable!$A:$C,MATCH(PlayerLevelTable!$C$1,PlayerLevelTable!$A$1:$C$1,0),0),0,
OFFSET(C2605,-1,0)+1))</f>
        <v>5</v>
      </c>
    </row>
    <row r="2606" spans="1:3" x14ac:dyDescent="0.3">
      <c r="A2606">
        <f ca="1">IF(ROW()=2,0,OFFSET(A2606,-1,0)+1)</f>
        <v>2604</v>
      </c>
      <c r="B2606">
        <f ca="1">IF(ROW()=2,1,
IF(OFFSET(C2606,0,0)=0,OFFSET(B2606,-1,0)+1,
OFFSET(B2606,-1,0)))</f>
        <v>232</v>
      </c>
      <c r="C2606">
        <f ca="1">IF(ROW()=2,0,
IF(OFFSET(C2606,-1,0)=VLOOKUP(OFFSET(B2606,-1,0),PlayerLevelTable!$A:$C,MATCH(PlayerLevelTable!$C$1,PlayerLevelTable!$A$1:$C$1,0),0),0,
OFFSET(C2606,-1,0)+1))</f>
        <v>6</v>
      </c>
    </row>
    <row r="2607" spans="1:3" x14ac:dyDescent="0.3">
      <c r="A2607">
        <f ca="1">IF(ROW()=2,0,OFFSET(A2607,-1,0)+1)</f>
        <v>2605</v>
      </c>
      <c r="B2607">
        <f ca="1">IF(ROW()=2,1,
IF(OFFSET(C2607,0,0)=0,OFFSET(B2607,-1,0)+1,
OFFSET(B2607,-1,0)))</f>
        <v>232</v>
      </c>
      <c r="C2607">
        <f ca="1">IF(ROW()=2,0,
IF(OFFSET(C2607,-1,0)=VLOOKUP(OFFSET(B2607,-1,0),PlayerLevelTable!$A:$C,MATCH(PlayerLevelTable!$C$1,PlayerLevelTable!$A$1:$C$1,0),0),0,
OFFSET(C2607,-1,0)+1))</f>
        <v>7</v>
      </c>
    </row>
    <row r="2608" spans="1:3" x14ac:dyDescent="0.3">
      <c r="A2608">
        <f ca="1">IF(ROW()=2,0,OFFSET(A2608,-1,0)+1)</f>
        <v>2606</v>
      </c>
      <c r="B2608">
        <f ca="1">IF(ROW()=2,1,
IF(OFFSET(C2608,0,0)=0,OFFSET(B2608,-1,0)+1,
OFFSET(B2608,-1,0)))</f>
        <v>232</v>
      </c>
      <c r="C2608">
        <f ca="1">IF(ROW()=2,0,
IF(OFFSET(C2608,-1,0)=VLOOKUP(OFFSET(B2608,-1,0),PlayerLevelTable!$A:$C,MATCH(PlayerLevelTable!$C$1,PlayerLevelTable!$A$1:$C$1,0),0),0,
OFFSET(C2608,-1,0)+1))</f>
        <v>8</v>
      </c>
    </row>
    <row r="2609" spans="1:3" x14ac:dyDescent="0.3">
      <c r="A2609">
        <f ca="1">IF(ROW()=2,0,OFFSET(A2609,-1,0)+1)</f>
        <v>2607</v>
      </c>
      <c r="B2609">
        <f ca="1">IF(ROW()=2,1,
IF(OFFSET(C2609,0,0)=0,OFFSET(B2609,-1,0)+1,
OFFSET(B2609,-1,0)))</f>
        <v>232</v>
      </c>
      <c r="C2609">
        <f ca="1">IF(ROW()=2,0,
IF(OFFSET(C2609,-1,0)=VLOOKUP(OFFSET(B2609,-1,0),PlayerLevelTable!$A:$C,MATCH(PlayerLevelTable!$C$1,PlayerLevelTable!$A$1:$C$1,0),0),0,
OFFSET(C2609,-1,0)+1))</f>
        <v>9</v>
      </c>
    </row>
    <row r="2610" spans="1:3" x14ac:dyDescent="0.3">
      <c r="A2610">
        <f ca="1">IF(ROW()=2,0,OFFSET(A2610,-1,0)+1)</f>
        <v>2608</v>
      </c>
      <c r="B2610">
        <f ca="1">IF(ROW()=2,1,
IF(OFFSET(C2610,0,0)=0,OFFSET(B2610,-1,0)+1,
OFFSET(B2610,-1,0)))</f>
        <v>232</v>
      </c>
      <c r="C2610">
        <f ca="1">IF(ROW()=2,0,
IF(OFFSET(C2610,-1,0)=VLOOKUP(OFFSET(B2610,-1,0),PlayerLevelTable!$A:$C,MATCH(PlayerLevelTable!$C$1,PlayerLevelTable!$A$1:$C$1,0),0),0,
OFFSET(C2610,-1,0)+1))</f>
        <v>10</v>
      </c>
    </row>
    <row r="2611" spans="1:3" x14ac:dyDescent="0.3">
      <c r="A2611">
        <f ca="1">IF(ROW()=2,0,OFFSET(A2611,-1,0)+1)</f>
        <v>2609</v>
      </c>
      <c r="B2611">
        <f ca="1">IF(ROW()=2,1,
IF(OFFSET(C2611,0,0)=0,OFFSET(B2611,-1,0)+1,
OFFSET(B2611,-1,0)))</f>
        <v>232</v>
      </c>
      <c r="C2611">
        <f ca="1">IF(ROW()=2,0,
IF(OFFSET(C2611,-1,0)=VLOOKUP(OFFSET(B2611,-1,0),PlayerLevelTable!$A:$C,MATCH(PlayerLevelTable!$C$1,PlayerLevelTable!$A$1:$C$1,0),0),0,
OFFSET(C2611,-1,0)+1))</f>
        <v>11</v>
      </c>
    </row>
    <row r="2612" spans="1:3" x14ac:dyDescent="0.3">
      <c r="A2612">
        <f ca="1">IF(ROW()=2,0,OFFSET(A2612,-1,0)+1)</f>
        <v>2610</v>
      </c>
      <c r="B2612">
        <f ca="1">IF(ROW()=2,1,
IF(OFFSET(C2612,0,0)=0,OFFSET(B2612,-1,0)+1,
OFFSET(B2612,-1,0)))</f>
        <v>232</v>
      </c>
      <c r="C2612">
        <f ca="1">IF(ROW()=2,0,
IF(OFFSET(C2612,-1,0)=VLOOKUP(OFFSET(B2612,-1,0),PlayerLevelTable!$A:$C,MATCH(PlayerLevelTable!$C$1,PlayerLevelTable!$A$1:$C$1,0),0),0,
OFFSET(C2612,-1,0)+1))</f>
        <v>12</v>
      </c>
    </row>
    <row r="2613" spans="1:3" x14ac:dyDescent="0.3">
      <c r="A2613">
        <f ca="1">IF(ROW()=2,0,OFFSET(A2613,-1,0)+1)</f>
        <v>2611</v>
      </c>
      <c r="B2613">
        <f ca="1">IF(ROW()=2,1,
IF(OFFSET(C2613,0,0)=0,OFFSET(B2613,-1,0)+1,
OFFSET(B2613,-1,0)))</f>
        <v>232</v>
      </c>
      <c r="C2613">
        <f ca="1">IF(ROW()=2,0,
IF(OFFSET(C2613,-1,0)=VLOOKUP(OFFSET(B2613,-1,0),PlayerLevelTable!$A:$C,MATCH(PlayerLevelTable!$C$1,PlayerLevelTable!$A$1:$C$1,0),0),0,
OFFSET(C2613,-1,0)+1))</f>
        <v>13</v>
      </c>
    </row>
    <row r="2614" spans="1:3" x14ac:dyDescent="0.3">
      <c r="A2614">
        <f ca="1">IF(ROW()=2,0,OFFSET(A2614,-1,0)+1)</f>
        <v>2612</v>
      </c>
      <c r="B2614">
        <f ca="1">IF(ROW()=2,1,
IF(OFFSET(C2614,0,0)=0,OFFSET(B2614,-1,0)+1,
OFFSET(B2614,-1,0)))</f>
        <v>232</v>
      </c>
      <c r="C2614">
        <f ca="1">IF(ROW()=2,0,
IF(OFFSET(C2614,-1,0)=VLOOKUP(OFFSET(B2614,-1,0),PlayerLevelTable!$A:$C,MATCH(PlayerLevelTable!$C$1,PlayerLevelTable!$A$1:$C$1,0),0),0,
OFFSET(C2614,-1,0)+1))</f>
        <v>14</v>
      </c>
    </row>
    <row r="2615" spans="1:3" x14ac:dyDescent="0.3">
      <c r="A2615">
        <f ca="1">IF(ROW()=2,0,OFFSET(A2615,-1,0)+1)</f>
        <v>2613</v>
      </c>
      <c r="B2615">
        <f ca="1">IF(ROW()=2,1,
IF(OFFSET(C2615,0,0)=0,OFFSET(B2615,-1,0)+1,
OFFSET(B2615,-1,0)))</f>
        <v>232</v>
      </c>
      <c r="C2615">
        <f ca="1">IF(ROW()=2,0,
IF(OFFSET(C2615,-1,0)=VLOOKUP(OFFSET(B2615,-1,0),PlayerLevelTable!$A:$C,MATCH(PlayerLevelTable!$C$1,PlayerLevelTable!$A$1:$C$1,0),0),0,
OFFSET(C2615,-1,0)+1))</f>
        <v>15</v>
      </c>
    </row>
    <row r="2616" spans="1:3" x14ac:dyDescent="0.3">
      <c r="A2616">
        <f ca="1">IF(ROW()=2,0,OFFSET(A2616,-1,0)+1)</f>
        <v>2614</v>
      </c>
      <c r="B2616">
        <f ca="1">IF(ROW()=2,1,
IF(OFFSET(C2616,0,0)=0,OFFSET(B2616,-1,0)+1,
OFFSET(B2616,-1,0)))</f>
        <v>232</v>
      </c>
      <c r="C2616">
        <f ca="1">IF(ROW()=2,0,
IF(OFFSET(C2616,-1,0)=VLOOKUP(OFFSET(B2616,-1,0),PlayerLevelTable!$A:$C,MATCH(PlayerLevelTable!$C$1,PlayerLevelTable!$A$1:$C$1,0),0),0,
OFFSET(C2616,-1,0)+1))</f>
        <v>16</v>
      </c>
    </row>
    <row r="2617" spans="1:3" x14ac:dyDescent="0.3">
      <c r="A2617">
        <f ca="1">IF(ROW()=2,0,OFFSET(A2617,-1,0)+1)</f>
        <v>2615</v>
      </c>
      <c r="B2617">
        <f ca="1">IF(ROW()=2,1,
IF(OFFSET(C2617,0,0)=0,OFFSET(B2617,-1,0)+1,
OFFSET(B2617,-1,0)))</f>
        <v>232</v>
      </c>
      <c r="C2617">
        <f ca="1">IF(ROW()=2,0,
IF(OFFSET(C2617,-1,0)=VLOOKUP(OFFSET(B2617,-1,0),PlayerLevelTable!$A:$C,MATCH(PlayerLevelTable!$C$1,PlayerLevelTable!$A$1:$C$1,0),0),0,
OFFSET(C2617,-1,0)+1))</f>
        <v>17</v>
      </c>
    </row>
    <row r="2618" spans="1:3" x14ac:dyDescent="0.3">
      <c r="A2618">
        <f ca="1">IF(ROW()=2,0,OFFSET(A2618,-1,0)+1)</f>
        <v>2616</v>
      </c>
      <c r="B2618">
        <f ca="1">IF(ROW()=2,1,
IF(OFFSET(C2618,0,0)=0,OFFSET(B2618,-1,0)+1,
OFFSET(B2618,-1,0)))</f>
        <v>232</v>
      </c>
      <c r="C2618">
        <f ca="1">IF(ROW()=2,0,
IF(OFFSET(C2618,-1,0)=VLOOKUP(OFFSET(B2618,-1,0),PlayerLevelTable!$A:$C,MATCH(PlayerLevelTable!$C$1,PlayerLevelTable!$A$1:$C$1,0),0),0,
OFFSET(C2618,-1,0)+1))</f>
        <v>18</v>
      </c>
    </row>
    <row r="2619" spans="1:3" x14ac:dyDescent="0.3">
      <c r="A2619">
        <f ca="1">IF(ROW()=2,0,OFFSET(A2619,-1,0)+1)</f>
        <v>2617</v>
      </c>
      <c r="B2619">
        <f ca="1">IF(ROW()=2,1,
IF(OFFSET(C2619,0,0)=0,OFFSET(B2619,-1,0)+1,
OFFSET(B2619,-1,0)))</f>
        <v>233</v>
      </c>
      <c r="C2619">
        <f ca="1">IF(ROW()=2,0,
IF(OFFSET(C2619,-1,0)=VLOOKUP(OFFSET(B2619,-1,0),PlayerLevelTable!$A:$C,MATCH(PlayerLevelTable!$C$1,PlayerLevelTable!$A$1:$C$1,0),0),0,
OFFSET(C2619,-1,0)+1))</f>
        <v>0</v>
      </c>
    </row>
    <row r="2620" spans="1:3" x14ac:dyDescent="0.3">
      <c r="A2620">
        <f ca="1">IF(ROW()=2,0,OFFSET(A2620,-1,0)+1)</f>
        <v>2618</v>
      </c>
      <c r="B2620">
        <f ca="1">IF(ROW()=2,1,
IF(OFFSET(C2620,0,0)=0,OFFSET(B2620,-1,0)+1,
OFFSET(B2620,-1,0)))</f>
        <v>233</v>
      </c>
      <c r="C2620">
        <f ca="1">IF(ROW()=2,0,
IF(OFFSET(C2620,-1,0)=VLOOKUP(OFFSET(B2620,-1,0),PlayerLevelTable!$A:$C,MATCH(PlayerLevelTable!$C$1,PlayerLevelTable!$A$1:$C$1,0),0),0,
OFFSET(C2620,-1,0)+1))</f>
        <v>1</v>
      </c>
    </row>
    <row r="2621" spans="1:3" x14ac:dyDescent="0.3">
      <c r="A2621">
        <f ca="1">IF(ROW()=2,0,OFFSET(A2621,-1,0)+1)</f>
        <v>2619</v>
      </c>
      <c r="B2621">
        <f ca="1">IF(ROW()=2,1,
IF(OFFSET(C2621,0,0)=0,OFFSET(B2621,-1,0)+1,
OFFSET(B2621,-1,0)))</f>
        <v>233</v>
      </c>
      <c r="C2621">
        <f ca="1">IF(ROW()=2,0,
IF(OFFSET(C2621,-1,0)=VLOOKUP(OFFSET(B2621,-1,0),PlayerLevelTable!$A:$C,MATCH(PlayerLevelTable!$C$1,PlayerLevelTable!$A$1:$C$1,0),0),0,
OFFSET(C2621,-1,0)+1))</f>
        <v>2</v>
      </c>
    </row>
    <row r="2622" spans="1:3" x14ac:dyDescent="0.3">
      <c r="A2622">
        <f ca="1">IF(ROW()=2,0,OFFSET(A2622,-1,0)+1)</f>
        <v>2620</v>
      </c>
      <c r="B2622">
        <f ca="1">IF(ROW()=2,1,
IF(OFFSET(C2622,0,0)=0,OFFSET(B2622,-1,0)+1,
OFFSET(B2622,-1,0)))</f>
        <v>233</v>
      </c>
      <c r="C2622">
        <f ca="1">IF(ROW()=2,0,
IF(OFFSET(C2622,-1,0)=VLOOKUP(OFFSET(B2622,-1,0),PlayerLevelTable!$A:$C,MATCH(PlayerLevelTable!$C$1,PlayerLevelTable!$A$1:$C$1,0),0),0,
OFFSET(C2622,-1,0)+1))</f>
        <v>3</v>
      </c>
    </row>
    <row r="2623" spans="1:3" x14ac:dyDescent="0.3">
      <c r="A2623">
        <f ca="1">IF(ROW()=2,0,OFFSET(A2623,-1,0)+1)</f>
        <v>2621</v>
      </c>
      <c r="B2623">
        <f ca="1">IF(ROW()=2,1,
IF(OFFSET(C2623,0,0)=0,OFFSET(B2623,-1,0)+1,
OFFSET(B2623,-1,0)))</f>
        <v>233</v>
      </c>
      <c r="C2623">
        <f ca="1">IF(ROW()=2,0,
IF(OFFSET(C2623,-1,0)=VLOOKUP(OFFSET(B2623,-1,0),PlayerLevelTable!$A:$C,MATCH(PlayerLevelTable!$C$1,PlayerLevelTable!$A$1:$C$1,0),0),0,
OFFSET(C2623,-1,0)+1))</f>
        <v>4</v>
      </c>
    </row>
    <row r="2624" spans="1:3" x14ac:dyDescent="0.3">
      <c r="A2624">
        <f ca="1">IF(ROW()=2,0,OFFSET(A2624,-1,0)+1)</f>
        <v>2622</v>
      </c>
      <c r="B2624">
        <f ca="1">IF(ROW()=2,1,
IF(OFFSET(C2624,0,0)=0,OFFSET(B2624,-1,0)+1,
OFFSET(B2624,-1,0)))</f>
        <v>233</v>
      </c>
      <c r="C2624">
        <f ca="1">IF(ROW()=2,0,
IF(OFFSET(C2624,-1,0)=VLOOKUP(OFFSET(B2624,-1,0),PlayerLevelTable!$A:$C,MATCH(PlayerLevelTable!$C$1,PlayerLevelTable!$A$1:$C$1,0),0),0,
OFFSET(C2624,-1,0)+1))</f>
        <v>5</v>
      </c>
    </row>
    <row r="2625" spans="1:3" x14ac:dyDescent="0.3">
      <c r="A2625">
        <f ca="1">IF(ROW()=2,0,OFFSET(A2625,-1,0)+1)</f>
        <v>2623</v>
      </c>
      <c r="B2625">
        <f ca="1">IF(ROW()=2,1,
IF(OFFSET(C2625,0,0)=0,OFFSET(B2625,-1,0)+1,
OFFSET(B2625,-1,0)))</f>
        <v>233</v>
      </c>
      <c r="C2625">
        <f ca="1">IF(ROW()=2,0,
IF(OFFSET(C2625,-1,0)=VLOOKUP(OFFSET(B2625,-1,0),PlayerLevelTable!$A:$C,MATCH(PlayerLevelTable!$C$1,PlayerLevelTable!$A$1:$C$1,0),0),0,
OFFSET(C2625,-1,0)+1))</f>
        <v>6</v>
      </c>
    </row>
    <row r="2626" spans="1:3" x14ac:dyDescent="0.3">
      <c r="A2626">
        <f ca="1">IF(ROW()=2,0,OFFSET(A2626,-1,0)+1)</f>
        <v>2624</v>
      </c>
      <c r="B2626">
        <f ca="1">IF(ROW()=2,1,
IF(OFFSET(C2626,0,0)=0,OFFSET(B2626,-1,0)+1,
OFFSET(B2626,-1,0)))</f>
        <v>233</v>
      </c>
      <c r="C2626">
        <f ca="1">IF(ROW()=2,0,
IF(OFFSET(C2626,-1,0)=VLOOKUP(OFFSET(B2626,-1,0),PlayerLevelTable!$A:$C,MATCH(PlayerLevelTable!$C$1,PlayerLevelTable!$A$1:$C$1,0),0),0,
OFFSET(C2626,-1,0)+1))</f>
        <v>7</v>
      </c>
    </row>
    <row r="2627" spans="1:3" x14ac:dyDescent="0.3">
      <c r="A2627">
        <f ca="1">IF(ROW()=2,0,OFFSET(A2627,-1,0)+1)</f>
        <v>2625</v>
      </c>
      <c r="B2627">
        <f ca="1">IF(ROW()=2,1,
IF(OFFSET(C2627,0,0)=0,OFFSET(B2627,-1,0)+1,
OFFSET(B2627,-1,0)))</f>
        <v>233</v>
      </c>
      <c r="C2627">
        <f ca="1">IF(ROW()=2,0,
IF(OFFSET(C2627,-1,0)=VLOOKUP(OFFSET(B2627,-1,0),PlayerLevelTable!$A:$C,MATCH(PlayerLevelTable!$C$1,PlayerLevelTable!$A$1:$C$1,0),0),0,
OFFSET(C2627,-1,0)+1))</f>
        <v>8</v>
      </c>
    </row>
    <row r="2628" spans="1:3" x14ac:dyDescent="0.3">
      <c r="A2628">
        <f ca="1">IF(ROW()=2,0,OFFSET(A2628,-1,0)+1)</f>
        <v>2626</v>
      </c>
      <c r="B2628">
        <f ca="1">IF(ROW()=2,1,
IF(OFFSET(C2628,0,0)=0,OFFSET(B2628,-1,0)+1,
OFFSET(B2628,-1,0)))</f>
        <v>233</v>
      </c>
      <c r="C2628">
        <f ca="1">IF(ROW()=2,0,
IF(OFFSET(C2628,-1,0)=VLOOKUP(OFFSET(B2628,-1,0),PlayerLevelTable!$A:$C,MATCH(PlayerLevelTable!$C$1,PlayerLevelTable!$A$1:$C$1,0),0),0,
OFFSET(C2628,-1,0)+1))</f>
        <v>9</v>
      </c>
    </row>
    <row r="2629" spans="1:3" x14ac:dyDescent="0.3">
      <c r="A2629">
        <f ca="1">IF(ROW()=2,0,OFFSET(A2629,-1,0)+1)</f>
        <v>2627</v>
      </c>
      <c r="B2629">
        <f ca="1">IF(ROW()=2,1,
IF(OFFSET(C2629,0,0)=0,OFFSET(B2629,-1,0)+1,
OFFSET(B2629,-1,0)))</f>
        <v>233</v>
      </c>
      <c r="C2629">
        <f ca="1">IF(ROW()=2,0,
IF(OFFSET(C2629,-1,0)=VLOOKUP(OFFSET(B2629,-1,0),PlayerLevelTable!$A:$C,MATCH(PlayerLevelTable!$C$1,PlayerLevelTable!$A$1:$C$1,0),0),0,
OFFSET(C2629,-1,0)+1))</f>
        <v>10</v>
      </c>
    </row>
    <row r="2630" spans="1:3" x14ac:dyDescent="0.3">
      <c r="A2630">
        <f ca="1">IF(ROW()=2,0,OFFSET(A2630,-1,0)+1)</f>
        <v>2628</v>
      </c>
      <c r="B2630">
        <f ca="1">IF(ROW()=2,1,
IF(OFFSET(C2630,0,0)=0,OFFSET(B2630,-1,0)+1,
OFFSET(B2630,-1,0)))</f>
        <v>233</v>
      </c>
      <c r="C2630">
        <f ca="1">IF(ROW()=2,0,
IF(OFFSET(C2630,-1,0)=VLOOKUP(OFFSET(B2630,-1,0),PlayerLevelTable!$A:$C,MATCH(PlayerLevelTable!$C$1,PlayerLevelTable!$A$1:$C$1,0),0),0,
OFFSET(C2630,-1,0)+1))</f>
        <v>11</v>
      </c>
    </row>
    <row r="2631" spans="1:3" x14ac:dyDescent="0.3">
      <c r="A2631">
        <f ca="1">IF(ROW()=2,0,OFFSET(A2631,-1,0)+1)</f>
        <v>2629</v>
      </c>
      <c r="B2631">
        <f ca="1">IF(ROW()=2,1,
IF(OFFSET(C2631,0,0)=0,OFFSET(B2631,-1,0)+1,
OFFSET(B2631,-1,0)))</f>
        <v>233</v>
      </c>
      <c r="C2631">
        <f ca="1">IF(ROW()=2,0,
IF(OFFSET(C2631,-1,0)=VLOOKUP(OFFSET(B2631,-1,0),PlayerLevelTable!$A:$C,MATCH(PlayerLevelTable!$C$1,PlayerLevelTable!$A$1:$C$1,0),0),0,
OFFSET(C2631,-1,0)+1))</f>
        <v>12</v>
      </c>
    </row>
    <row r="2632" spans="1:3" x14ac:dyDescent="0.3">
      <c r="A2632">
        <f ca="1">IF(ROW()=2,0,OFFSET(A2632,-1,0)+1)</f>
        <v>2630</v>
      </c>
      <c r="B2632">
        <f ca="1">IF(ROW()=2,1,
IF(OFFSET(C2632,0,0)=0,OFFSET(B2632,-1,0)+1,
OFFSET(B2632,-1,0)))</f>
        <v>233</v>
      </c>
      <c r="C2632">
        <f ca="1">IF(ROW()=2,0,
IF(OFFSET(C2632,-1,0)=VLOOKUP(OFFSET(B2632,-1,0),PlayerLevelTable!$A:$C,MATCH(PlayerLevelTable!$C$1,PlayerLevelTable!$A$1:$C$1,0),0),0,
OFFSET(C2632,-1,0)+1))</f>
        <v>13</v>
      </c>
    </row>
    <row r="2633" spans="1:3" x14ac:dyDescent="0.3">
      <c r="A2633">
        <f ca="1">IF(ROW()=2,0,OFFSET(A2633,-1,0)+1)</f>
        <v>2631</v>
      </c>
      <c r="B2633">
        <f ca="1">IF(ROW()=2,1,
IF(OFFSET(C2633,0,0)=0,OFFSET(B2633,-1,0)+1,
OFFSET(B2633,-1,0)))</f>
        <v>233</v>
      </c>
      <c r="C2633">
        <f ca="1">IF(ROW()=2,0,
IF(OFFSET(C2633,-1,0)=VLOOKUP(OFFSET(B2633,-1,0),PlayerLevelTable!$A:$C,MATCH(PlayerLevelTable!$C$1,PlayerLevelTable!$A$1:$C$1,0),0),0,
OFFSET(C2633,-1,0)+1))</f>
        <v>14</v>
      </c>
    </row>
    <row r="2634" spans="1:3" x14ac:dyDescent="0.3">
      <c r="A2634">
        <f ca="1">IF(ROW()=2,0,OFFSET(A2634,-1,0)+1)</f>
        <v>2632</v>
      </c>
      <c r="B2634">
        <f ca="1">IF(ROW()=2,1,
IF(OFFSET(C2634,0,0)=0,OFFSET(B2634,-1,0)+1,
OFFSET(B2634,-1,0)))</f>
        <v>233</v>
      </c>
      <c r="C2634">
        <f ca="1">IF(ROW()=2,0,
IF(OFFSET(C2634,-1,0)=VLOOKUP(OFFSET(B2634,-1,0),PlayerLevelTable!$A:$C,MATCH(PlayerLevelTable!$C$1,PlayerLevelTable!$A$1:$C$1,0),0),0,
OFFSET(C2634,-1,0)+1))</f>
        <v>15</v>
      </c>
    </row>
    <row r="2635" spans="1:3" x14ac:dyDescent="0.3">
      <c r="A2635">
        <f ca="1">IF(ROW()=2,0,OFFSET(A2635,-1,0)+1)</f>
        <v>2633</v>
      </c>
      <c r="B2635">
        <f ca="1">IF(ROW()=2,1,
IF(OFFSET(C2635,0,0)=0,OFFSET(B2635,-1,0)+1,
OFFSET(B2635,-1,0)))</f>
        <v>233</v>
      </c>
      <c r="C2635">
        <f ca="1">IF(ROW()=2,0,
IF(OFFSET(C2635,-1,0)=VLOOKUP(OFFSET(B2635,-1,0),PlayerLevelTable!$A:$C,MATCH(PlayerLevelTable!$C$1,PlayerLevelTable!$A$1:$C$1,0),0),0,
OFFSET(C2635,-1,0)+1))</f>
        <v>16</v>
      </c>
    </row>
    <row r="2636" spans="1:3" x14ac:dyDescent="0.3">
      <c r="A2636">
        <f ca="1">IF(ROW()=2,0,OFFSET(A2636,-1,0)+1)</f>
        <v>2634</v>
      </c>
      <c r="B2636">
        <f ca="1">IF(ROW()=2,1,
IF(OFFSET(C2636,0,0)=0,OFFSET(B2636,-1,0)+1,
OFFSET(B2636,-1,0)))</f>
        <v>233</v>
      </c>
      <c r="C2636">
        <f ca="1">IF(ROW()=2,0,
IF(OFFSET(C2636,-1,0)=VLOOKUP(OFFSET(B2636,-1,0),PlayerLevelTable!$A:$C,MATCH(PlayerLevelTable!$C$1,PlayerLevelTable!$A$1:$C$1,0),0),0,
OFFSET(C2636,-1,0)+1))</f>
        <v>17</v>
      </c>
    </row>
    <row r="2637" spans="1:3" x14ac:dyDescent="0.3">
      <c r="A2637">
        <f ca="1">IF(ROW()=2,0,OFFSET(A2637,-1,0)+1)</f>
        <v>2635</v>
      </c>
      <c r="B2637">
        <f ca="1">IF(ROW()=2,1,
IF(OFFSET(C2637,0,0)=0,OFFSET(B2637,-1,0)+1,
OFFSET(B2637,-1,0)))</f>
        <v>233</v>
      </c>
      <c r="C2637">
        <f ca="1">IF(ROW()=2,0,
IF(OFFSET(C2637,-1,0)=VLOOKUP(OFFSET(B2637,-1,0),PlayerLevelTable!$A:$C,MATCH(PlayerLevelTable!$C$1,PlayerLevelTable!$A$1:$C$1,0),0),0,
OFFSET(C2637,-1,0)+1))</f>
        <v>18</v>
      </c>
    </row>
    <row r="2638" spans="1:3" x14ac:dyDescent="0.3">
      <c r="A2638">
        <f ca="1">IF(ROW()=2,0,OFFSET(A2638,-1,0)+1)</f>
        <v>2636</v>
      </c>
      <c r="B2638">
        <f ca="1">IF(ROW()=2,1,
IF(OFFSET(C2638,0,0)=0,OFFSET(B2638,-1,0)+1,
OFFSET(B2638,-1,0)))</f>
        <v>234</v>
      </c>
      <c r="C2638">
        <f ca="1">IF(ROW()=2,0,
IF(OFFSET(C2638,-1,0)=VLOOKUP(OFFSET(B2638,-1,0),PlayerLevelTable!$A:$C,MATCH(PlayerLevelTable!$C$1,PlayerLevelTable!$A$1:$C$1,0),0),0,
OFFSET(C2638,-1,0)+1))</f>
        <v>0</v>
      </c>
    </row>
    <row r="2639" spans="1:3" x14ac:dyDescent="0.3">
      <c r="A2639">
        <f ca="1">IF(ROW()=2,0,OFFSET(A2639,-1,0)+1)</f>
        <v>2637</v>
      </c>
      <c r="B2639">
        <f ca="1">IF(ROW()=2,1,
IF(OFFSET(C2639,0,0)=0,OFFSET(B2639,-1,0)+1,
OFFSET(B2639,-1,0)))</f>
        <v>234</v>
      </c>
      <c r="C2639">
        <f ca="1">IF(ROW()=2,0,
IF(OFFSET(C2639,-1,0)=VLOOKUP(OFFSET(B2639,-1,0),PlayerLevelTable!$A:$C,MATCH(PlayerLevelTable!$C$1,PlayerLevelTable!$A$1:$C$1,0),0),0,
OFFSET(C2639,-1,0)+1))</f>
        <v>1</v>
      </c>
    </row>
    <row r="2640" spans="1:3" x14ac:dyDescent="0.3">
      <c r="A2640">
        <f ca="1">IF(ROW()=2,0,OFFSET(A2640,-1,0)+1)</f>
        <v>2638</v>
      </c>
      <c r="B2640">
        <f ca="1">IF(ROW()=2,1,
IF(OFFSET(C2640,0,0)=0,OFFSET(B2640,-1,0)+1,
OFFSET(B2640,-1,0)))</f>
        <v>234</v>
      </c>
      <c r="C2640">
        <f ca="1">IF(ROW()=2,0,
IF(OFFSET(C2640,-1,0)=VLOOKUP(OFFSET(B2640,-1,0),PlayerLevelTable!$A:$C,MATCH(PlayerLevelTable!$C$1,PlayerLevelTable!$A$1:$C$1,0),0),0,
OFFSET(C2640,-1,0)+1))</f>
        <v>2</v>
      </c>
    </row>
    <row r="2641" spans="1:3" x14ac:dyDescent="0.3">
      <c r="A2641">
        <f ca="1">IF(ROW()=2,0,OFFSET(A2641,-1,0)+1)</f>
        <v>2639</v>
      </c>
      <c r="B2641">
        <f ca="1">IF(ROW()=2,1,
IF(OFFSET(C2641,0,0)=0,OFFSET(B2641,-1,0)+1,
OFFSET(B2641,-1,0)))</f>
        <v>234</v>
      </c>
      <c r="C2641">
        <f ca="1">IF(ROW()=2,0,
IF(OFFSET(C2641,-1,0)=VLOOKUP(OFFSET(B2641,-1,0),PlayerLevelTable!$A:$C,MATCH(PlayerLevelTable!$C$1,PlayerLevelTable!$A$1:$C$1,0),0),0,
OFFSET(C2641,-1,0)+1))</f>
        <v>3</v>
      </c>
    </row>
    <row r="2642" spans="1:3" x14ac:dyDescent="0.3">
      <c r="A2642">
        <f ca="1">IF(ROW()=2,0,OFFSET(A2642,-1,0)+1)</f>
        <v>2640</v>
      </c>
      <c r="B2642">
        <f ca="1">IF(ROW()=2,1,
IF(OFFSET(C2642,0,0)=0,OFFSET(B2642,-1,0)+1,
OFFSET(B2642,-1,0)))</f>
        <v>234</v>
      </c>
      <c r="C2642">
        <f ca="1">IF(ROW()=2,0,
IF(OFFSET(C2642,-1,0)=VLOOKUP(OFFSET(B2642,-1,0),PlayerLevelTable!$A:$C,MATCH(PlayerLevelTable!$C$1,PlayerLevelTable!$A$1:$C$1,0),0),0,
OFFSET(C2642,-1,0)+1))</f>
        <v>4</v>
      </c>
    </row>
    <row r="2643" spans="1:3" x14ac:dyDescent="0.3">
      <c r="A2643">
        <f ca="1">IF(ROW()=2,0,OFFSET(A2643,-1,0)+1)</f>
        <v>2641</v>
      </c>
      <c r="B2643">
        <f ca="1">IF(ROW()=2,1,
IF(OFFSET(C2643,0,0)=0,OFFSET(B2643,-1,0)+1,
OFFSET(B2643,-1,0)))</f>
        <v>234</v>
      </c>
      <c r="C2643">
        <f ca="1">IF(ROW()=2,0,
IF(OFFSET(C2643,-1,0)=VLOOKUP(OFFSET(B2643,-1,0),PlayerLevelTable!$A:$C,MATCH(PlayerLevelTable!$C$1,PlayerLevelTable!$A$1:$C$1,0),0),0,
OFFSET(C2643,-1,0)+1))</f>
        <v>5</v>
      </c>
    </row>
    <row r="2644" spans="1:3" x14ac:dyDescent="0.3">
      <c r="A2644">
        <f ca="1">IF(ROW()=2,0,OFFSET(A2644,-1,0)+1)</f>
        <v>2642</v>
      </c>
      <c r="B2644">
        <f ca="1">IF(ROW()=2,1,
IF(OFFSET(C2644,0,0)=0,OFFSET(B2644,-1,0)+1,
OFFSET(B2644,-1,0)))</f>
        <v>234</v>
      </c>
      <c r="C2644">
        <f ca="1">IF(ROW()=2,0,
IF(OFFSET(C2644,-1,0)=VLOOKUP(OFFSET(B2644,-1,0),PlayerLevelTable!$A:$C,MATCH(PlayerLevelTable!$C$1,PlayerLevelTable!$A$1:$C$1,0),0),0,
OFFSET(C2644,-1,0)+1))</f>
        <v>6</v>
      </c>
    </row>
    <row r="2645" spans="1:3" x14ac:dyDescent="0.3">
      <c r="A2645">
        <f ca="1">IF(ROW()=2,0,OFFSET(A2645,-1,0)+1)</f>
        <v>2643</v>
      </c>
      <c r="B2645">
        <f ca="1">IF(ROW()=2,1,
IF(OFFSET(C2645,0,0)=0,OFFSET(B2645,-1,0)+1,
OFFSET(B2645,-1,0)))</f>
        <v>234</v>
      </c>
      <c r="C2645">
        <f ca="1">IF(ROW()=2,0,
IF(OFFSET(C2645,-1,0)=VLOOKUP(OFFSET(B2645,-1,0),PlayerLevelTable!$A:$C,MATCH(PlayerLevelTable!$C$1,PlayerLevelTable!$A$1:$C$1,0),0),0,
OFFSET(C2645,-1,0)+1))</f>
        <v>7</v>
      </c>
    </row>
    <row r="2646" spans="1:3" x14ac:dyDescent="0.3">
      <c r="A2646">
        <f ca="1">IF(ROW()=2,0,OFFSET(A2646,-1,0)+1)</f>
        <v>2644</v>
      </c>
      <c r="B2646">
        <f ca="1">IF(ROW()=2,1,
IF(OFFSET(C2646,0,0)=0,OFFSET(B2646,-1,0)+1,
OFFSET(B2646,-1,0)))</f>
        <v>234</v>
      </c>
      <c r="C2646">
        <f ca="1">IF(ROW()=2,0,
IF(OFFSET(C2646,-1,0)=VLOOKUP(OFFSET(B2646,-1,0),PlayerLevelTable!$A:$C,MATCH(PlayerLevelTable!$C$1,PlayerLevelTable!$A$1:$C$1,0),0),0,
OFFSET(C2646,-1,0)+1))</f>
        <v>8</v>
      </c>
    </row>
    <row r="2647" spans="1:3" x14ac:dyDescent="0.3">
      <c r="A2647">
        <f ca="1">IF(ROW()=2,0,OFFSET(A2647,-1,0)+1)</f>
        <v>2645</v>
      </c>
      <c r="B2647">
        <f ca="1">IF(ROW()=2,1,
IF(OFFSET(C2647,0,0)=0,OFFSET(B2647,-1,0)+1,
OFFSET(B2647,-1,0)))</f>
        <v>234</v>
      </c>
      <c r="C2647">
        <f ca="1">IF(ROW()=2,0,
IF(OFFSET(C2647,-1,0)=VLOOKUP(OFFSET(B2647,-1,0),PlayerLevelTable!$A:$C,MATCH(PlayerLevelTable!$C$1,PlayerLevelTable!$A$1:$C$1,0),0),0,
OFFSET(C2647,-1,0)+1))</f>
        <v>9</v>
      </c>
    </row>
    <row r="2648" spans="1:3" x14ac:dyDescent="0.3">
      <c r="A2648">
        <f ca="1">IF(ROW()=2,0,OFFSET(A2648,-1,0)+1)</f>
        <v>2646</v>
      </c>
      <c r="B2648">
        <f ca="1">IF(ROW()=2,1,
IF(OFFSET(C2648,0,0)=0,OFFSET(B2648,-1,0)+1,
OFFSET(B2648,-1,0)))</f>
        <v>234</v>
      </c>
      <c r="C2648">
        <f ca="1">IF(ROW()=2,0,
IF(OFFSET(C2648,-1,0)=VLOOKUP(OFFSET(B2648,-1,0),PlayerLevelTable!$A:$C,MATCH(PlayerLevelTable!$C$1,PlayerLevelTable!$A$1:$C$1,0),0),0,
OFFSET(C2648,-1,0)+1))</f>
        <v>10</v>
      </c>
    </row>
    <row r="2649" spans="1:3" x14ac:dyDescent="0.3">
      <c r="A2649">
        <f ca="1">IF(ROW()=2,0,OFFSET(A2649,-1,0)+1)</f>
        <v>2647</v>
      </c>
      <c r="B2649">
        <f ca="1">IF(ROW()=2,1,
IF(OFFSET(C2649,0,0)=0,OFFSET(B2649,-1,0)+1,
OFFSET(B2649,-1,0)))</f>
        <v>234</v>
      </c>
      <c r="C2649">
        <f ca="1">IF(ROW()=2,0,
IF(OFFSET(C2649,-1,0)=VLOOKUP(OFFSET(B2649,-1,0),PlayerLevelTable!$A:$C,MATCH(PlayerLevelTable!$C$1,PlayerLevelTable!$A$1:$C$1,0),0),0,
OFFSET(C2649,-1,0)+1))</f>
        <v>11</v>
      </c>
    </row>
    <row r="2650" spans="1:3" x14ac:dyDescent="0.3">
      <c r="A2650">
        <f ca="1">IF(ROW()=2,0,OFFSET(A2650,-1,0)+1)</f>
        <v>2648</v>
      </c>
      <c r="B2650">
        <f ca="1">IF(ROW()=2,1,
IF(OFFSET(C2650,0,0)=0,OFFSET(B2650,-1,0)+1,
OFFSET(B2650,-1,0)))</f>
        <v>234</v>
      </c>
      <c r="C2650">
        <f ca="1">IF(ROW()=2,0,
IF(OFFSET(C2650,-1,0)=VLOOKUP(OFFSET(B2650,-1,0),PlayerLevelTable!$A:$C,MATCH(PlayerLevelTable!$C$1,PlayerLevelTable!$A$1:$C$1,0),0),0,
OFFSET(C2650,-1,0)+1))</f>
        <v>12</v>
      </c>
    </row>
    <row r="2651" spans="1:3" x14ac:dyDescent="0.3">
      <c r="A2651">
        <f ca="1">IF(ROW()=2,0,OFFSET(A2651,-1,0)+1)</f>
        <v>2649</v>
      </c>
      <c r="B2651">
        <f ca="1">IF(ROW()=2,1,
IF(OFFSET(C2651,0,0)=0,OFFSET(B2651,-1,0)+1,
OFFSET(B2651,-1,0)))</f>
        <v>234</v>
      </c>
      <c r="C2651">
        <f ca="1">IF(ROW()=2,0,
IF(OFFSET(C2651,-1,0)=VLOOKUP(OFFSET(B2651,-1,0),PlayerLevelTable!$A:$C,MATCH(PlayerLevelTable!$C$1,PlayerLevelTable!$A$1:$C$1,0),0),0,
OFFSET(C2651,-1,0)+1))</f>
        <v>13</v>
      </c>
    </row>
    <row r="2652" spans="1:3" x14ac:dyDescent="0.3">
      <c r="A2652">
        <f ca="1">IF(ROW()=2,0,OFFSET(A2652,-1,0)+1)</f>
        <v>2650</v>
      </c>
      <c r="B2652">
        <f ca="1">IF(ROW()=2,1,
IF(OFFSET(C2652,0,0)=0,OFFSET(B2652,-1,0)+1,
OFFSET(B2652,-1,0)))</f>
        <v>234</v>
      </c>
      <c r="C2652">
        <f ca="1">IF(ROW()=2,0,
IF(OFFSET(C2652,-1,0)=VLOOKUP(OFFSET(B2652,-1,0),PlayerLevelTable!$A:$C,MATCH(PlayerLevelTable!$C$1,PlayerLevelTable!$A$1:$C$1,0),0),0,
OFFSET(C2652,-1,0)+1))</f>
        <v>14</v>
      </c>
    </row>
    <row r="2653" spans="1:3" x14ac:dyDescent="0.3">
      <c r="A2653">
        <f ca="1">IF(ROW()=2,0,OFFSET(A2653,-1,0)+1)</f>
        <v>2651</v>
      </c>
      <c r="B2653">
        <f ca="1">IF(ROW()=2,1,
IF(OFFSET(C2653,0,0)=0,OFFSET(B2653,-1,0)+1,
OFFSET(B2653,-1,0)))</f>
        <v>234</v>
      </c>
      <c r="C2653">
        <f ca="1">IF(ROW()=2,0,
IF(OFFSET(C2653,-1,0)=VLOOKUP(OFFSET(B2653,-1,0),PlayerLevelTable!$A:$C,MATCH(PlayerLevelTable!$C$1,PlayerLevelTable!$A$1:$C$1,0),0),0,
OFFSET(C2653,-1,0)+1))</f>
        <v>15</v>
      </c>
    </row>
    <row r="2654" spans="1:3" x14ac:dyDescent="0.3">
      <c r="A2654">
        <f ca="1">IF(ROW()=2,0,OFFSET(A2654,-1,0)+1)</f>
        <v>2652</v>
      </c>
      <c r="B2654">
        <f ca="1">IF(ROW()=2,1,
IF(OFFSET(C2654,0,0)=0,OFFSET(B2654,-1,0)+1,
OFFSET(B2654,-1,0)))</f>
        <v>234</v>
      </c>
      <c r="C2654">
        <f ca="1">IF(ROW()=2,0,
IF(OFFSET(C2654,-1,0)=VLOOKUP(OFFSET(B2654,-1,0),PlayerLevelTable!$A:$C,MATCH(PlayerLevelTable!$C$1,PlayerLevelTable!$A$1:$C$1,0),0),0,
OFFSET(C2654,-1,0)+1))</f>
        <v>16</v>
      </c>
    </row>
    <row r="2655" spans="1:3" x14ac:dyDescent="0.3">
      <c r="A2655">
        <f ca="1">IF(ROW()=2,0,OFFSET(A2655,-1,0)+1)</f>
        <v>2653</v>
      </c>
      <c r="B2655">
        <f ca="1">IF(ROW()=2,1,
IF(OFFSET(C2655,0,0)=0,OFFSET(B2655,-1,0)+1,
OFFSET(B2655,-1,0)))</f>
        <v>234</v>
      </c>
      <c r="C2655">
        <f ca="1">IF(ROW()=2,0,
IF(OFFSET(C2655,-1,0)=VLOOKUP(OFFSET(B2655,-1,0),PlayerLevelTable!$A:$C,MATCH(PlayerLevelTable!$C$1,PlayerLevelTable!$A$1:$C$1,0),0),0,
OFFSET(C2655,-1,0)+1))</f>
        <v>17</v>
      </c>
    </row>
    <row r="2656" spans="1:3" x14ac:dyDescent="0.3">
      <c r="A2656">
        <f ca="1">IF(ROW()=2,0,OFFSET(A2656,-1,0)+1)</f>
        <v>2654</v>
      </c>
      <c r="B2656">
        <f ca="1">IF(ROW()=2,1,
IF(OFFSET(C2656,0,0)=0,OFFSET(B2656,-1,0)+1,
OFFSET(B2656,-1,0)))</f>
        <v>234</v>
      </c>
      <c r="C2656">
        <f ca="1">IF(ROW()=2,0,
IF(OFFSET(C2656,-1,0)=VLOOKUP(OFFSET(B2656,-1,0),PlayerLevelTable!$A:$C,MATCH(PlayerLevelTable!$C$1,PlayerLevelTable!$A$1:$C$1,0),0),0,
OFFSET(C2656,-1,0)+1))</f>
        <v>18</v>
      </c>
    </row>
    <row r="2657" spans="1:3" x14ac:dyDescent="0.3">
      <c r="A2657">
        <f ca="1">IF(ROW()=2,0,OFFSET(A2657,-1,0)+1)</f>
        <v>2655</v>
      </c>
      <c r="B2657">
        <f ca="1">IF(ROW()=2,1,
IF(OFFSET(C2657,0,0)=0,OFFSET(B2657,-1,0)+1,
OFFSET(B2657,-1,0)))</f>
        <v>235</v>
      </c>
      <c r="C2657">
        <f ca="1">IF(ROW()=2,0,
IF(OFFSET(C2657,-1,0)=VLOOKUP(OFFSET(B2657,-1,0),PlayerLevelTable!$A:$C,MATCH(PlayerLevelTable!$C$1,PlayerLevelTable!$A$1:$C$1,0),0),0,
OFFSET(C2657,-1,0)+1))</f>
        <v>0</v>
      </c>
    </row>
    <row r="2658" spans="1:3" x14ac:dyDescent="0.3">
      <c r="A2658">
        <f ca="1">IF(ROW()=2,0,OFFSET(A2658,-1,0)+1)</f>
        <v>2656</v>
      </c>
      <c r="B2658">
        <f ca="1">IF(ROW()=2,1,
IF(OFFSET(C2658,0,0)=0,OFFSET(B2658,-1,0)+1,
OFFSET(B2658,-1,0)))</f>
        <v>235</v>
      </c>
      <c r="C2658">
        <f ca="1">IF(ROW()=2,0,
IF(OFFSET(C2658,-1,0)=VLOOKUP(OFFSET(B2658,-1,0),PlayerLevelTable!$A:$C,MATCH(PlayerLevelTable!$C$1,PlayerLevelTable!$A$1:$C$1,0),0),0,
OFFSET(C2658,-1,0)+1))</f>
        <v>1</v>
      </c>
    </row>
    <row r="2659" spans="1:3" x14ac:dyDescent="0.3">
      <c r="A2659">
        <f ca="1">IF(ROW()=2,0,OFFSET(A2659,-1,0)+1)</f>
        <v>2657</v>
      </c>
      <c r="B2659">
        <f ca="1">IF(ROW()=2,1,
IF(OFFSET(C2659,0,0)=0,OFFSET(B2659,-1,0)+1,
OFFSET(B2659,-1,0)))</f>
        <v>235</v>
      </c>
      <c r="C2659">
        <f ca="1">IF(ROW()=2,0,
IF(OFFSET(C2659,-1,0)=VLOOKUP(OFFSET(B2659,-1,0),PlayerLevelTable!$A:$C,MATCH(PlayerLevelTable!$C$1,PlayerLevelTable!$A$1:$C$1,0),0),0,
OFFSET(C2659,-1,0)+1))</f>
        <v>2</v>
      </c>
    </row>
    <row r="2660" spans="1:3" x14ac:dyDescent="0.3">
      <c r="A2660">
        <f ca="1">IF(ROW()=2,0,OFFSET(A2660,-1,0)+1)</f>
        <v>2658</v>
      </c>
      <c r="B2660">
        <f ca="1">IF(ROW()=2,1,
IF(OFFSET(C2660,0,0)=0,OFFSET(B2660,-1,0)+1,
OFFSET(B2660,-1,0)))</f>
        <v>235</v>
      </c>
      <c r="C2660">
        <f ca="1">IF(ROW()=2,0,
IF(OFFSET(C2660,-1,0)=VLOOKUP(OFFSET(B2660,-1,0),PlayerLevelTable!$A:$C,MATCH(PlayerLevelTable!$C$1,PlayerLevelTable!$A$1:$C$1,0),0),0,
OFFSET(C2660,-1,0)+1))</f>
        <v>3</v>
      </c>
    </row>
    <row r="2661" spans="1:3" x14ac:dyDescent="0.3">
      <c r="A2661">
        <f ca="1">IF(ROW()=2,0,OFFSET(A2661,-1,0)+1)</f>
        <v>2659</v>
      </c>
      <c r="B2661">
        <f ca="1">IF(ROW()=2,1,
IF(OFFSET(C2661,0,0)=0,OFFSET(B2661,-1,0)+1,
OFFSET(B2661,-1,0)))</f>
        <v>235</v>
      </c>
      <c r="C2661">
        <f ca="1">IF(ROW()=2,0,
IF(OFFSET(C2661,-1,0)=VLOOKUP(OFFSET(B2661,-1,0),PlayerLevelTable!$A:$C,MATCH(PlayerLevelTable!$C$1,PlayerLevelTable!$A$1:$C$1,0),0),0,
OFFSET(C2661,-1,0)+1))</f>
        <v>4</v>
      </c>
    </row>
    <row r="2662" spans="1:3" x14ac:dyDescent="0.3">
      <c r="A2662">
        <f ca="1">IF(ROW()=2,0,OFFSET(A2662,-1,0)+1)</f>
        <v>2660</v>
      </c>
      <c r="B2662">
        <f ca="1">IF(ROW()=2,1,
IF(OFFSET(C2662,0,0)=0,OFFSET(B2662,-1,0)+1,
OFFSET(B2662,-1,0)))</f>
        <v>235</v>
      </c>
      <c r="C2662">
        <f ca="1">IF(ROW()=2,0,
IF(OFFSET(C2662,-1,0)=VLOOKUP(OFFSET(B2662,-1,0),PlayerLevelTable!$A:$C,MATCH(PlayerLevelTable!$C$1,PlayerLevelTable!$A$1:$C$1,0),0),0,
OFFSET(C2662,-1,0)+1))</f>
        <v>5</v>
      </c>
    </row>
    <row r="2663" spans="1:3" x14ac:dyDescent="0.3">
      <c r="A2663">
        <f ca="1">IF(ROW()=2,0,OFFSET(A2663,-1,0)+1)</f>
        <v>2661</v>
      </c>
      <c r="B2663">
        <f ca="1">IF(ROW()=2,1,
IF(OFFSET(C2663,0,0)=0,OFFSET(B2663,-1,0)+1,
OFFSET(B2663,-1,0)))</f>
        <v>235</v>
      </c>
      <c r="C2663">
        <f ca="1">IF(ROW()=2,0,
IF(OFFSET(C2663,-1,0)=VLOOKUP(OFFSET(B2663,-1,0),PlayerLevelTable!$A:$C,MATCH(PlayerLevelTable!$C$1,PlayerLevelTable!$A$1:$C$1,0),0),0,
OFFSET(C2663,-1,0)+1))</f>
        <v>6</v>
      </c>
    </row>
    <row r="2664" spans="1:3" x14ac:dyDescent="0.3">
      <c r="A2664">
        <f ca="1">IF(ROW()=2,0,OFFSET(A2664,-1,0)+1)</f>
        <v>2662</v>
      </c>
      <c r="B2664">
        <f ca="1">IF(ROW()=2,1,
IF(OFFSET(C2664,0,0)=0,OFFSET(B2664,-1,0)+1,
OFFSET(B2664,-1,0)))</f>
        <v>235</v>
      </c>
      <c r="C2664">
        <f ca="1">IF(ROW()=2,0,
IF(OFFSET(C2664,-1,0)=VLOOKUP(OFFSET(B2664,-1,0),PlayerLevelTable!$A:$C,MATCH(PlayerLevelTable!$C$1,PlayerLevelTable!$A$1:$C$1,0),0),0,
OFFSET(C2664,-1,0)+1))</f>
        <v>7</v>
      </c>
    </row>
    <row r="2665" spans="1:3" x14ac:dyDescent="0.3">
      <c r="A2665">
        <f ca="1">IF(ROW()=2,0,OFFSET(A2665,-1,0)+1)</f>
        <v>2663</v>
      </c>
      <c r="B2665">
        <f ca="1">IF(ROW()=2,1,
IF(OFFSET(C2665,0,0)=0,OFFSET(B2665,-1,0)+1,
OFFSET(B2665,-1,0)))</f>
        <v>235</v>
      </c>
      <c r="C2665">
        <f ca="1">IF(ROW()=2,0,
IF(OFFSET(C2665,-1,0)=VLOOKUP(OFFSET(B2665,-1,0),PlayerLevelTable!$A:$C,MATCH(PlayerLevelTable!$C$1,PlayerLevelTable!$A$1:$C$1,0),0),0,
OFFSET(C2665,-1,0)+1))</f>
        <v>8</v>
      </c>
    </row>
    <row r="2666" spans="1:3" x14ac:dyDescent="0.3">
      <c r="A2666">
        <f ca="1">IF(ROW()=2,0,OFFSET(A2666,-1,0)+1)</f>
        <v>2664</v>
      </c>
      <c r="B2666">
        <f ca="1">IF(ROW()=2,1,
IF(OFFSET(C2666,0,0)=0,OFFSET(B2666,-1,0)+1,
OFFSET(B2666,-1,0)))</f>
        <v>235</v>
      </c>
      <c r="C2666">
        <f ca="1">IF(ROW()=2,0,
IF(OFFSET(C2666,-1,0)=VLOOKUP(OFFSET(B2666,-1,0),PlayerLevelTable!$A:$C,MATCH(PlayerLevelTable!$C$1,PlayerLevelTable!$A$1:$C$1,0),0),0,
OFFSET(C2666,-1,0)+1))</f>
        <v>9</v>
      </c>
    </row>
    <row r="2667" spans="1:3" x14ac:dyDescent="0.3">
      <c r="A2667">
        <f ca="1">IF(ROW()=2,0,OFFSET(A2667,-1,0)+1)</f>
        <v>2665</v>
      </c>
      <c r="B2667">
        <f ca="1">IF(ROW()=2,1,
IF(OFFSET(C2667,0,0)=0,OFFSET(B2667,-1,0)+1,
OFFSET(B2667,-1,0)))</f>
        <v>235</v>
      </c>
      <c r="C2667">
        <f ca="1">IF(ROW()=2,0,
IF(OFFSET(C2667,-1,0)=VLOOKUP(OFFSET(B2667,-1,0),PlayerLevelTable!$A:$C,MATCH(PlayerLevelTable!$C$1,PlayerLevelTable!$A$1:$C$1,0),0),0,
OFFSET(C2667,-1,0)+1))</f>
        <v>10</v>
      </c>
    </row>
    <row r="2668" spans="1:3" x14ac:dyDescent="0.3">
      <c r="A2668">
        <f ca="1">IF(ROW()=2,0,OFFSET(A2668,-1,0)+1)</f>
        <v>2666</v>
      </c>
      <c r="B2668">
        <f ca="1">IF(ROW()=2,1,
IF(OFFSET(C2668,0,0)=0,OFFSET(B2668,-1,0)+1,
OFFSET(B2668,-1,0)))</f>
        <v>235</v>
      </c>
      <c r="C2668">
        <f ca="1">IF(ROW()=2,0,
IF(OFFSET(C2668,-1,0)=VLOOKUP(OFFSET(B2668,-1,0),PlayerLevelTable!$A:$C,MATCH(PlayerLevelTable!$C$1,PlayerLevelTable!$A$1:$C$1,0),0),0,
OFFSET(C2668,-1,0)+1))</f>
        <v>11</v>
      </c>
    </row>
    <row r="2669" spans="1:3" x14ac:dyDescent="0.3">
      <c r="A2669">
        <f ca="1">IF(ROW()=2,0,OFFSET(A2669,-1,0)+1)</f>
        <v>2667</v>
      </c>
      <c r="B2669">
        <f ca="1">IF(ROW()=2,1,
IF(OFFSET(C2669,0,0)=0,OFFSET(B2669,-1,0)+1,
OFFSET(B2669,-1,0)))</f>
        <v>235</v>
      </c>
      <c r="C2669">
        <f ca="1">IF(ROW()=2,0,
IF(OFFSET(C2669,-1,0)=VLOOKUP(OFFSET(B2669,-1,0),PlayerLevelTable!$A:$C,MATCH(PlayerLevelTable!$C$1,PlayerLevelTable!$A$1:$C$1,0),0),0,
OFFSET(C2669,-1,0)+1))</f>
        <v>12</v>
      </c>
    </row>
    <row r="2670" spans="1:3" x14ac:dyDescent="0.3">
      <c r="A2670">
        <f ca="1">IF(ROW()=2,0,OFFSET(A2670,-1,0)+1)</f>
        <v>2668</v>
      </c>
      <c r="B2670">
        <f ca="1">IF(ROW()=2,1,
IF(OFFSET(C2670,0,0)=0,OFFSET(B2670,-1,0)+1,
OFFSET(B2670,-1,0)))</f>
        <v>235</v>
      </c>
      <c r="C2670">
        <f ca="1">IF(ROW()=2,0,
IF(OFFSET(C2670,-1,0)=VLOOKUP(OFFSET(B2670,-1,0),PlayerLevelTable!$A:$C,MATCH(PlayerLevelTable!$C$1,PlayerLevelTable!$A$1:$C$1,0),0),0,
OFFSET(C2670,-1,0)+1))</f>
        <v>13</v>
      </c>
    </row>
    <row r="2671" spans="1:3" x14ac:dyDescent="0.3">
      <c r="A2671">
        <f ca="1">IF(ROW()=2,0,OFFSET(A2671,-1,0)+1)</f>
        <v>2669</v>
      </c>
      <c r="B2671">
        <f ca="1">IF(ROW()=2,1,
IF(OFFSET(C2671,0,0)=0,OFFSET(B2671,-1,0)+1,
OFFSET(B2671,-1,0)))</f>
        <v>235</v>
      </c>
      <c r="C2671">
        <f ca="1">IF(ROW()=2,0,
IF(OFFSET(C2671,-1,0)=VLOOKUP(OFFSET(B2671,-1,0),PlayerLevelTable!$A:$C,MATCH(PlayerLevelTable!$C$1,PlayerLevelTable!$A$1:$C$1,0),0),0,
OFFSET(C2671,-1,0)+1))</f>
        <v>14</v>
      </c>
    </row>
    <row r="2672" spans="1:3" x14ac:dyDescent="0.3">
      <c r="A2672">
        <f ca="1">IF(ROW()=2,0,OFFSET(A2672,-1,0)+1)</f>
        <v>2670</v>
      </c>
      <c r="B2672">
        <f ca="1">IF(ROW()=2,1,
IF(OFFSET(C2672,0,0)=0,OFFSET(B2672,-1,0)+1,
OFFSET(B2672,-1,0)))</f>
        <v>235</v>
      </c>
      <c r="C2672">
        <f ca="1">IF(ROW()=2,0,
IF(OFFSET(C2672,-1,0)=VLOOKUP(OFFSET(B2672,-1,0),PlayerLevelTable!$A:$C,MATCH(PlayerLevelTable!$C$1,PlayerLevelTable!$A$1:$C$1,0),0),0,
OFFSET(C2672,-1,0)+1))</f>
        <v>15</v>
      </c>
    </row>
    <row r="2673" spans="1:3" x14ac:dyDescent="0.3">
      <c r="A2673">
        <f ca="1">IF(ROW()=2,0,OFFSET(A2673,-1,0)+1)</f>
        <v>2671</v>
      </c>
      <c r="B2673">
        <f ca="1">IF(ROW()=2,1,
IF(OFFSET(C2673,0,0)=0,OFFSET(B2673,-1,0)+1,
OFFSET(B2673,-1,0)))</f>
        <v>235</v>
      </c>
      <c r="C2673">
        <f ca="1">IF(ROW()=2,0,
IF(OFFSET(C2673,-1,0)=VLOOKUP(OFFSET(B2673,-1,0),PlayerLevelTable!$A:$C,MATCH(PlayerLevelTable!$C$1,PlayerLevelTable!$A$1:$C$1,0),0),0,
OFFSET(C2673,-1,0)+1))</f>
        <v>16</v>
      </c>
    </row>
    <row r="2674" spans="1:3" x14ac:dyDescent="0.3">
      <c r="A2674">
        <f ca="1">IF(ROW()=2,0,OFFSET(A2674,-1,0)+1)</f>
        <v>2672</v>
      </c>
      <c r="B2674">
        <f ca="1">IF(ROW()=2,1,
IF(OFFSET(C2674,0,0)=0,OFFSET(B2674,-1,0)+1,
OFFSET(B2674,-1,0)))</f>
        <v>235</v>
      </c>
      <c r="C2674">
        <f ca="1">IF(ROW()=2,0,
IF(OFFSET(C2674,-1,0)=VLOOKUP(OFFSET(B2674,-1,0),PlayerLevelTable!$A:$C,MATCH(PlayerLevelTable!$C$1,PlayerLevelTable!$A$1:$C$1,0),0),0,
OFFSET(C2674,-1,0)+1))</f>
        <v>17</v>
      </c>
    </row>
    <row r="2675" spans="1:3" x14ac:dyDescent="0.3">
      <c r="A2675">
        <f ca="1">IF(ROW()=2,0,OFFSET(A2675,-1,0)+1)</f>
        <v>2673</v>
      </c>
      <c r="B2675">
        <f ca="1">IF(ROW()=2,1,
IF(OFFSET(C2675,0,0)=0,OFFSET(B2675,-1,0)+1,
OFFSET(B2675,-1,0)))</f>
        <v>235</v>
      </c>
      <c r="C2675">
        <f ca="1">IF(ROW()=2,0,
IF(OFFSET(C2675,-1,0)=VLOOKUP(OFFSET(B2675,-1,0),PlayerLevelTable!$A:$C,MATCH(PlayerLevelTable!$C$1,PlayerLevelTable!$A$1:$C$1,0),0),0,
OFFSET(C2675,-1,0)+1))</f>
        <v>18</v>
      </c>
    </row>
    <row r="2676" spans="1:3" x14ac:dyDescent="0.3">
      <c r="A2676">
        <f ca="1">IF(ROW()=2,0,OFFSET(A2676,-1,0)+1)</f>
        <v>2674</v>
      </c>
      <c r="B2676">
        <f ca="1">IF(ROW()=2,1,
IF(OFFSET(C2676,0,0)=0,OFFSET(B2676,-1,0)+1,
OFFSET(B2676,-1,0)))</f>
        <v>236</v>
      </c>
      <c r="C2676">
        <f ca="1">IF(ROW()=2,0,
IF(OFFSET(C2676,-1,0)=VLOOKUP(OFFSET(B2676,-1,0),PlayerLevelTable!$A:$C,MATCH(PlayerLevelTable!$C$1,PlayerLevelTable!$A$1:$C$1,0),0),0,
OFFSET(C2676,-1,0)+1))</f>
        <v>0</v>
      </c>
    </row>
    <row r="2677" spans="1:3" x14ac:dyDescent="0.3">
      <c r="A2677">
        <f ca="1">IF(ROW()=2,0,OFFSET(A2677,-1,0)+1)</f>
        <v>2675</v>
      </c>
      <c r="B2677">
        <f ca="1">IF(ROW()=2,1,
IF(OFFSET(C2677,0,0)=0,OFFSET(B2677,-1,0)+1,
OFFSET(B2677,-1,0)))</f>
        <v>236</v>
      </c>
      <c r="C2677">
        <f ca="1">IF(ROW()=2,0,
IF(OFFSET(C2677,-1,0)=VLOOKUP(OFFSET(B2677,-1,0),PlayerLevelTable!$A:$C,MATCH(PlayerLevelTable!$C$1,PlayerLevelTable!$A$1:$C$1,0),0),0,
OFFSET(C2677,-1,0)+1))</f>
        <v>1</v>
      </c>
    </row>
    <row r="2678" spans="1:3" x14ac:dyDescent="0.3">
      <c r="A2678">
        <f ca="1">IF(ROW()=2,0,OFFSET(A2678,-1,0)+1)</f>
        <v>2676</v>
      </c>
      <c r="B2678">
        <f ca="1">IF(ROW()=2,1,
IF(OFFSET(C2678,0,0)=0,OFFSET(B2678,-1,0)+1,
OFFSET(B2678,-1,0)))</f>
        <v>236</v>
      </c>
      <c r="C2678">
        <f ca="1">IF(ROW()=2,0,
IF(OFFSET(C2678,-1,0)=VLOOKUP(OFFSET(B2678,-1,0),PlayerLevelTable!$A:$C,MATCH(PlayerLevelTable!$C$1,PlayerLevelTable!$A$1:$C$1,0),0),0,
OFFSET(C2678,-1,0)+1))</f>
        <v>2</v>
      </c>
    </row>
    <row r="2679" spans="1:3" x14ac:dyDescent="0.3">
      <c r="A2679">
        <f ca="1">IF(ROW()=2,0,OFFSET(A2679,-1,0)+1)</f>
        <v>2677</v>
      </c>
      <c r="B2679">
        <f ca="1">IF(ROW()=2,1,
IF(OFFSET(C2679,0,0)=0,OFFSET(B2679,-1,0)+1,
OFFSET(B2679,-1,0)))</f>
        <v>236</v>
      </c>
      <c r="C2679">
        <f ca="1">IF(ROW()=2,0,
IF(OFFSET(C2679,-1,0)=VLOOKUP(OFFSET(B2679,-1,0),PlayerLevelTable!$A:$C,MATCH(PlayerLevelTable!$C$1,PlayerLevelTable!$A$1:$C$1,0),0),0,
OFFSET(C2679,-1,0)+1))</f>
        <v>3</v>
      </c>
    </row>
    <row r="2680" spans="1:3" x14ac:dyDescent="0.3">
      <c r="A2680">
        <f ca="1">IF(ROW()=2,0,OFFSET(A2680,-1,0)+1)</f>
        <v>2678</v>
      </c>
      <c r="B2680">
        <f ca="1">IF(ROW()=2,1,
IF(OFFSET(C2680,0,0)=0,OFFSET(B2680,-1,0)+1,
OFFSET(B2680,-1,0)))</f>
        <v>236</v>
      </c>
      <c r="C2680">
        <f ca="1">IF(ROW()=2,0,
IF(OFFSET(C2680,-1,0)=VLOOKUP(OFFSET(B2680,-1,0),PlayerLevelTable!$A:$C,MATCH(PlayerLevelTable!$C$1,PlayerLevelTable!$A$1:$C$1,0),0),0,
OFFSET(C2680,-1,0)+1))</f>
        <v>4</v>
      </c>
    </row>
    <row r="2681" spans="1:3" x14ac:dyDescent="0.3">
      <c r="A2681">
        <f ca="1">IF(ROW()=2,0,OFFSET(A2681,-1,0)+1)</f>
        <v>2679</v>
      </c>
      <c r="B2681">
        <f ca="1">IF(ROW()=2,1,
IF(OFFSET(C2681,0,0)=0,OFFSET(B2681,-1,0)+1,
OFFSET(B2681,-1,0)))</f>
        <v>236</v>
      </c>
      <c r="C2681">
        <f ca="1">IF(ROW()=2,0,
IF(OFFSET(C2681,-1,0)=VLOOKUP(OFFSET(B2681,-1,0),PlayerLevelTable!$A:$C,MATCH(PlayerLevelTable!$C$1,PlayerLevelTable!$A$1:$C$1,0),0),0,
OFFSET(C2681,-1,0)+1))</f>
        <v>5</v>
      </c>
    </row>
    <row r="2682" spans="1:3" x14ac:dyDescent="0.3">
      <c r="A2682">
        <f ca="1">IF(ROW()=2,0,OFFSET(A2682,-1,0)+1)</f>
        <v>2680</v>
      </c>
      <c r="B2682">
        <f ca="1">IF(ROW()=2,1,
IF(OFFSET(C2682,0,0)=0,OFFSET(B2682,-1,0)+1,
OFFSET(B2682,-1,0)))</f>
        <v>236</v>
      </c>
      <c r="C2682">
        <f ca="1">IF(ROW()=2,0,
IF(OFFSET(C2682,-1,0)=VLOOKUP(OFFSET(B2682,-1,0),PlayerLevelTable!$A:$C,MATCH(PlayerLevelTable!$C$1,PlayerLevelTable!$A$1:$C$1,0),0),0,
OFFSET(C2682,-1,0)+1))</f>
        <v>6</v>
      </c>
    </row>
    <row r="2683" spans="1:3" x14ac:dyDescent="0.3">
      <c r="A2683">
        <f ca="1">IF(ROW()=2,0,OFFSET(A2683,-1,0)+1)</f>
        <v>2681</v>
      </c>
      <c r="B2683">
        <f ca="1">IF(ROW()=2,1,
IF(OFFSET(C2683,0,0)=0,OFFSET(B2683,-1,0)+1,
OFFSET(B2683,-1,0)))</f>
        <v>236</v>
      </c>
      <c r="C2683">
        <f ca="1">IF(ROW()=2,0,
IF(OFFSET(C2683,-1,0)=VLOOKUP(OFFSET(B2683,-1,0),PlayerLevelTable!$A:$C,MATCH(PlayerLevelTable!$C$1,PlayerLevelTable!$A$1:$C$1,0),0),0,
OFFSET(C2683,-1,0)+1))</f>
        <v>7</v>
      </c>
    </row>
    <row r="2684" spans="1:3" x14ac:dyDescent="0.3">
      <c r="A2684">
        <f ca="1">IF(ROW()=2,0,OFFSET(A2684,-1,0)+1)</f>
        <v>2682</v>
      </c>
      <c r="B2684">
        <f ca="1">IF(ROW()=2,1,
IF(OFFSET(C2684,0,0)=0,OFFSET(B2684,-1,0)+1,
OFFSET(B2684,-1,0)))</f>
        <v>236</v>
      </c>
      <c r="C2684">
        <f ca="1">IF(ROW()=2,0,
IF(OFFSET(C2684,-1,0)=VLOOKUP(OFFSET(B2684,-1,0),PlayerLevelTable!$A:$C,MATCH(PlayerLevelTable!$C$1,PlayerLevelTable!$A$1:$C$1,0),0),0,
OFFSET(C2684,-1,0)+1))</f>
        <v>8</v>
      </c>
    </row>
    <row r="2685" spans="1:3" x14ac:dyDescent="0.3">
      <c r="A2685">
        <f ca="1">IF(ROW()=2,0,OFFSET(A2685,-1,0)+1)</f>
        <v>2683</v>
      </c>
      <c r="B2685">
        <f ca="1">IF(ROW()=2,1,
IF(OFFSET(C2685,0,0)=0,OFFSET(B2685,-1,0)+1,
OFFSET(B2685,-1,0)))</f>
        <v>236</v>
      </c>
      <c r="C2685">
        <f ca="1">IF(ROW()=2,0,
IF(OFFSET(C2685,-1,0)=VLOOKUP(OFFSET(B2685,-1,0),PlayerLevelTable!$A:$C,MATCH(PlayerLevelTable!$C$1,PlayerLevelTable!$A$1:$C$1,0),0),0,
OFFSET(C2685,-1,0)+1))</f>
        <v>9</v>
      </c>
    </row>
    <row r="2686" spans="1:3" x14ac:dyDescent="0.3">
      <c r="A2686">
        <f ca="1">IF(ROW()=2,0,OFFSET(A2686,-1,0)+1)</f>
        <v>2684</v>
      </c>
      <c r="B2686">
        <f ca="1">IF(ROW()=2,1,
IF(OFFSET(C2686,0,0)=0,OFFSET(B2686,-1,0)+1,
OFFSET(B2686,-1,0)))</f>
        <v>236</v>
      </c>
      <c r="C2686">
        <f ca="1">IF(ROW()=2,0,
IF(OFFSET(C2686,-1,0)=VLOOKUP(OFFSET(B2686,-1,0),PlayerLevelTable!$A:$C,MATCH(PlayerLevelTable!$C$1,PlayerLevelTable!$A$1:$C$1,0),0),0,
OFFSET(C2686,-1,0)+1))</f>
        <v>10</v>
      </c>
    </row>
    <row r="2687" spans="1:3" x14ac:dyDescent="0.3">
      <c r="A2687">
        <f ca="1">IF(ROW()=2,0,OFFSET(A2687,-1,0)+1)</f>
        <v>2685</v>
      </c>
      <c r="B2687">
        <f ca="1">IF(ROW()=2,1,
IF(OFFSET(C2687,0,0)=0,OFFSET(B2687,-1,0)+1,
OFFSET(B2687,-1,0)))</f>
        <v>236</v>
      </c>
      <c r="C2687">
        <f ca="1">IF(ROW()=2,0,
IF(OFFSET(C2687,-1,0)=VLOOKUP(OFFSET(B2687,-1,0),PlayerLevelTable!$A:$C,MATCH(PlayerLevelTable!$C$1,PlayerLevelTable!$A$1:$C$1,0),0),0,
OFFSET(C2687,-1,0)+1))</f>
        <v>11</v>
      </c>
    </row>
    <row r="2688" spans="1:3" x14ac:dyDescent="0.3">
      <c r="A2688">
        <f ca="1">IF(ROW()=2,0,OFFSET(A2688,-1,0)+1)</f>
        <v>2686</v>
      </c>
      <c r="B2688">
        <f ca="1">IF(ROW()=2,1,
IF(OFFSET(C2688,0,0)=0,OFFSET(B2688,-1,0)+1,
OFFSET(B2688,-1,0)))</f>
        <v>236</v>
      </c>
      <c r="C2688">
        <f ca="1">IF(ROW()=2,0,
IF(OFFSET(C2688,-1,0)=VLOOKUP(OFFSET(B2688,-1,0),PlayerLevelTable!$A:$C,MATCH(PlayerLevelTable!$C$1,PlayerLevelTable!$A$1:$C$1,0),0),0,
OFFSET(C2688,-1,0)+1))</f>
        <v>12</v>
      </c>
    </row>
    <row r="2689" spans="1:3" x14ac:dyDescent="0.3">
      <c r="A2689">
        <f ca="1">IF(ROW()=2,0,OFFSET(A2689,-1,0)+1)</f>
        <v>2687</v>
      </c>
      <c r="B2689">
        <f ca="1">IF(ROW()=2,1,
IF(OFFSET(C2689,0,0)=0,OFFSET(B2689,-1,0)+1,
OFFSET(B2689,-1,0)))</f>
        <v>236</v>
      </c>
      <c r="C2689">
        <f ca="1">IF(ROW()=2,0,
IF(OFFSET(C2689,-1,0)=VLOOKUP(OFFSET(B2689,-1,0),PlayerLevelTable!$A:$C,MATCH(PlayerLevelTable!$C$1,PlayerLevelTable!$A$1:$C$1,0),0),0,
OFFSET(C2689,-1,0)+1))</f>
        <v>13</v>
      </c>
    </row>
    <row r="2690" spans="1:3" x14ac:dyDescent="0.3">
      <c r="A2690">
        <f ca="1">IF(ROW()=2,0,OFFSET(A2690,-1,0)+1)</f>
        <v>2688</v>
      </c>
      <c r="B2690">
        <f ca="1">IF(ROW()=2,1,
IF(OFFSET(C2690,0,0)=0,OFFSET(B2690,-1,0)+1,
OFFSET(B2690,-1,0)))</f>
        <v>236</v>
      </c>
      <c r="C2690">
        <f ca="1">IF(ROW()=2,0,
IF(OFFSET(C2690,-1,0)=VLOOKUP(OFFSET(B2690,-1,0),PlayerLevelTable!$A:$C,MATCH(PlayerLevelTable!$C$1,PlayerLevelTable!$A$1:$C$1,0),0),0,
OFFSET(C2690,-1,0)+1))</f>
        <v>14</v>
      </c>
    </row>
    <row r="2691" spans="1:3" x14ac:dyDescent="0.3">
      <c r="A2691">
        <f ca="1">IF(ROW()=2,0,OFFSET(A2691,-1,0)+1)</f>
        <v>2689</v>
      </c>
      <c r="B2691">
        <f ca="1">IF(ROW()=2,1,
IF(OFFSET(C2691,0,0)=0,OFFSET(B2691,-1,0)+1,
OFFSET(B2691,-1,0)))</f>
        <v>236</v>
      </c>
      <c r="C2691">
        <f ca="1">IF(ROW()=2,0,
IF(OFFSET(C2691,-1,0)=VLOOKUP(OFFSET(B2691,-1,0),PlayerLevelTable!$A:$C,MATCH(PlayerLevelTable!$C$1,PlayerLevelTable!$A$1:$C$1,0),0),0,
OFFSET(C2691,-1,0)+1))</f>
        <v>15</v>
      </c>
    </row>
    <row r="2692" spans="1:3" x14ac:dyDescent="0.3">
      <c r="A2692">
        <f ca="1">IF(ROW()=2,0,OFFSET(A2692,-1,0)+1)</f>
        <v>2690</v>
      </c>
      <c r="B2692">
        <f ca="1">IF(ROW()=2,1,
IF(OFFSET(C2692,0,0)=0,OFFSET(B2692,-1,0)+1,
OFFSET(B2692,-1,0)))</f>
        <v>236</v>
      </c>
      <c r="C2692">
        <f ca="1">IF(ROW()=2,0,
IF(OFFSET(C2692,-1,0)=VLOOKUP(OFFSET(B2692,-1,0),PlayerLevelTable!$A:$C,MATCH(PlayerLevelTable!$C$1,PlayerLevelTable!$A$1:$C$1,0),0),0,
OFFSET(C2692,-1,0)+1))</f>
        <v>16</v>
      </c>
    </row>
    <row r="2693" spans="1:3" x14ac:dyDescent="0.3">
      <c r="A2693">
        <f ca="1">IF(ROW()=2,0,OFFSET(A2693,-1,0)+1)</f>
        <v>2691</v>
      </c>
      <c r="B2693">
        <f ca="1">IF(ROW()=2,1,
IF(OFFSET(C2693,0,0)=0,OFFSET(B2693,-1,0)+1,
OFFSET(B2693,-1,0)))</f>
        <v>236</v>
      </c>
      <c r="C2693">
        <f ca="1">IF(ROW()=2,0,
IF(OFFSET(C2693,-1,0)=VLOOKUP(OFFSET(B2693,-1,0),PlayerLevelTable!$A:$C,MATCH(PlayerLevelTable!$C$1,PlayerLevelTable!$A$1:$C$1,0),0),0,
OFFSET(C2693,-1,0)+1))</f>
        <v>17</v>
      </c>
    </row>
    <row r="2694" spans="1:3" x14ac:dyDescent="0.3">
      <c r="A2694">
        <f ca="1">IF(ROW()=2,0,OFFSET(A2694,-1,0)+1)</f>
        <v>2692</v>
      </c>
      <c r="B2694">
        <f ca="1">IF(ROW()=2,1,
IF(OFFSET(C2694,0,0)=0,OFFSET(B2694,-1,0)+1,
OFFSET(B2694,-1,0)))</f>
        <v>236</v>
      </c>
      <c r="C2694">
        <f ca="1">IF(ROW()=2,0,
IF(OFFSET(C2694,-1,0)=VLOOKUP(OFFSET(B2694,-1,0),PlayerLevelTable!$A:$C,MATCH(PlayerLevelTable!$C$1,PlayerLevelTable!$A$1:$C$1,0),0),0,
OFFSET(C2694,-1,0)+1))</f>
        <v>18</v>
      </c>
    </row>
    <row r="2695" spans="1:3" x14ac:dyDescent="0.3">
      <c r="A2695">
        <f ca="1">IF(ROW()=2,0,OFFSET(A2695,-1,0)+1)</f>
        <v>2693</v>
      </c>
      <c r="B2695">
        <f ca="1">IF(ROW()=2,1,
IF(OFFSET(C2695,0,0)=0,OFFSET(B2695,-1,0)+1,
OFFSET(B2695,-1,0)))</f>
        <v>237</v>
      </c>
      <c r="C2695">
        <f ca="1">IF(ROW()=2,0,
IF(OFFSET(C2695,-1,0)=VLOOKUP(OFFSET(B2695,-1,0),PlayerLevelTable!$A:$C,MATCH(PlayerLevelTable!$C$1,PlayerLevelTable!$A$1:$C$1,0),0),0,
OFFSET(C2695,-1,0)+1))</f>
        <v>0</v>
      </c>
    </row>
    <row r="2696" spans="1:3" x14ac:dyDescent="0.3">
      <c r="A2696">
        <f ca="1">IF(ROW()=2,0,OFFSET(A2696,-1,0)+1)</f>
        <v>2694</v>
      </c>
      <c r="B2696">
        <f ca="1">IF(ROW()=2,1,
IF(OFFSET(C2696,0,0)=0,OFFSET(B2696,-1,0)+1,
OFFSET(B2696,-1,0)))</f>
        <v>237</v>
      </c>
      <c r="C2696">
        <f ca="1">IF(ROW()=2,0,
IF(OFFSET(C2696,-1,0)=VLOOKUP(OFFSET(B2696,-1,0),PlayerLevelTable!$A:$C,MATCH(PlayerLevelTable!$C$1,PlayerLevelTable!$A$1:$C$1,0),0),0,
OFFSET(C2696,-1,0)+1))</f>
        <v>1</v>
      </c>
    </row>
    <row r="2697" spans="1:3" x14ac:dyDescent="0.3">
      <c r="A2697">
        <f ca="1">IF(ROW()=2,0,OFFSET(A2697,-1,0)+1)</f>
        <v>2695</v>
      </c>
      <c r="B2697">
        <f ca="1">IF(ROW()=2,1,
IF(OFFSET(C2697,0,0)=0,OFFSET(B2697,-1,0)+1,
OFFSET(B2697,-1,0)))</f>
        <v>237</v>
      </c>
      <c r="C2697">
        <f ca="1">IF(ROW()=2,0,
IF(OFFSET(C2697,-1,0)=VLOOKUP(OFFSET(B2697,-1,0),PlayerLevelTable!$A:$C,MATCH(PlayerLevelTable!$C$1,PlayerLevelTable!$A$1:$C$1,0),0),0,
OFFSET(C2697,-1,0)+1))</f>
        <v>2</v>
      </c>
    </row>
    <row r="2698" spans="1:3" x14ac:dyDescent="0.3">
      <c r="A2698">
        <f ca="1">IF(ROW()=2,0,OFFSET(A2698,-1,0)+1)</f>
        <v>2696</v>
      </c>
      <c r="B2698">
        <f ca="1">IF(ROW()=2,1,
IF(OFFSET(C2698,0,0)=0,OFFSET(B2698,-1,0)+1,
OFFSET(B2698,-1,0)))</f>
        <v>237</v>
      </c>
      <c r="C2698">
        <f ca="1">IF(ROW()=2,0,
IF(OFFSET(C2698,-1,0)=VLOOKUP(OFFSET(B2698,-1,0),PlayerLevelTable!$A:$C,MATCH(PlayerLevelTable!$C$1,PlayerLevelTable!$A$1:$C$1,0),0),0,
OFFSET(C2698,-1,0)+1))</f>
        <v>3</v>
      </c>
    </row>
    <row r="2699" spans="1:3" x14ac:dyDescent="0.3">
      <c r="A2699">
        <f ca="1">IF(ROW()=2,0,OFFSET(A2699,-1,0)+1)</f>
        <v>2697</v>
      </c>
      <c r="B2699">
        <f ca="1">IF(ROW()=2,1,
IF(OFFSET(C2699,0,0)=0,OFFSET(B2699,-1,0)+1,
OFFSET(B2699,-1,0)))</f>
        <v>237</v>
      </c>
      <c r="C2699">
        <f ca="1">IF(ROW()=2,0,
IF(OFFSET(C2699,-1,0)=VLOOKUP(OFFSET(B2699,-1,0),PlayerLevelTable!$A:$C,MATCH(PlayerLevelTable!$C$1,PlayerLevelTable!$A$1:$C$1,0),0),0,
OFFSET(C2699,-1,0)+1))</f>
        <v>4</v>
      </c>
    </row>
    <row r="2700" spans="1:3" x14ac:dyDescent="0.3">
      <c r="A2700">
        <f ca="1">IF(ROW()=2,0,OFFSET(A2700,-1,0)+1)</f>
        <v>2698</v>
      </c>
      <c r="B2700">
        <f ca="1">IF(ROW()=2,1,
IF(OFFSET(C2700,0,0)=0,OFFSET(B2700,-1,0)+1,
OFFSET(B2700,-1,0)))</f>
        <v>237</v>
      </c>
      <c r="C2700">
        <f ca="1">IF(ROW()=2,0,
IF(OFFSET(C2700,-1,0)=VLOOKUP(OFFSET(B2700,-1,0),PlayerLevelTable!$A:$C,MATCH(PlayerLevelTable!$C$1,PlayerLevelTable!$A$1:$C$1,0),0),0,
OFFSET(C2700,-1,0)+1))</f>
        <v>5</v>
      </c>
    </row>
    <row r="2701" spans="1:3" x14ac:dyDescent="0.3">
      <c r="A2701">
        <f ca="1">IF(ROW()=2,0,OFFSET(A2701,-1,0)+1)</f>
        <v>2699</v>
      </c>
      <c r="B2701">
        <f ca="1">IF(ROW()=2,1,
IF(OFFSET(C2701,0,0)=0,OFFSET(B2701,-1,0)+1,
OFFSET(B2701,-1,0)))</f>
        <v>237</v>
      </c>
      <c r="C2701">
        <f ca="1">IF(ROW()=2,0,
IF(OFFSET(C2701,-1,0)=VLOOKUP(OFFSET(B2701,-1,0),PlayerLevelTable!$A:$C,MATCH(PlayerLevelTable!$C$1,PlayerLevelTable!$A$1:$C$1,0),0),0,
OFFSET(C2701,-1,0)+1))</f>
        <v>6</v>
      </c>
    </row>
    <row r="2702" spans="1:3" x14ac:dyDescent="0.3">
      <c r="A2702">
        <f ca="1">IF(ROW()=2,0,OFFSET(A2702,-1,0)+1)</f>
        <v>2700</v>
      </c>
      <c r="B2702">
        <f ca="1">IF(ROW()=2,1,
IF(OFFSET(C2702,0,0)=0,OFFSET(B2702,-1,0)+1,
OFFSET(B2702,-1,0)))</f>
        <v>237</v>
      </c>
      <c r="C2702">
        <f ca="1">IF(ROW()=2,0,
IF(OFFSET(C2702,-1,0)=VLOOKUP(OFFSET(B2702,-1,0),PlayerLevelTable!$A:$C,MATCH(PlayerLevelTable!$C$1,PlayerLevelTable!$A$1:$C$1,0),0),0,
OFFSET(C2702,-1,0)+1))</f>
        <v>7</v>
      </c>
    </row>
    <row r="2703" spans="1:3" x14ac:dyDescent="0.3">
      <c r="A2703">
        <f ca="1">IF(ROW()=2,0,OFFSET(A2703,-1,0)+1)</f>
        <v>2701</v>
      </c>
      <c r="B2703">
        <f ca="1">IF(ROW()=2,1,
IF(OFFSET(C2703,0,0)=0,OFFSET(B2703,-1,0)+1,
OFFSET(B2703,-1,0)))</f>
        <v>237</v>
      </c>
      <c r="C2703">
        <f ca="1">IF(ROW()=2,0,
IF(OFFSET(C2703,-1,0)=VLOOKUP(OFFSET(B2703,-1,0),PlayerLevelTable!$A:$C,MATCH(PlayerLevelTable!$C$1,PlayerLevelTable!$A$1:$C$1,0),0),0,
OFFSET(C2703,-1,0)+1))</f>
        <v>8</v>
      </c>
    </row>
    <row r="2704" spans="1:3" x14ac:dyDescent="0.3">
      <c r="A2704">
        <f ca="1">IF(ROW()=2,0,OFFSET(A2704,-1,0)+1)</f>
        <v>2702</v>
      </c>
      <c r="B2704">
        <f ca="1">IF(ROW()=2,1,
IF(OFFSET(C2704,0,0)=0,OFFSET(B2704,-1,0)+1,
OFFSET(B2704,-1,0)))</f>
        <v>237</v>
      </c>
      <c r="C2704">
        <f ca="1">IF(ROW()=2,0,
IF(OFFSET(C2704,-1,0)=VLOOKUP(OFFSET(B2704,-1,0),PlayerLevelTable!$A:$C,MATCH(PlayerLevelTable!$C$1,PlayerLevelTable!$A$1:$C$1,0),0),0,
OFFSET(C2704,-1,0)+1))</f>
        <v>9</v>
      </c>
    </row>
    <row r="2705" spans="1:3" x14ac:dyDescent="0.3">
      <c r="A2705">
        <f ca="1">IF(ROW()=2,0,OFFSET(A2705,-1,0)+1)</f>
        <v>2703</v>
      </c>
      <c r="B2705">
        <f ca="1">IF(ROW()=2,1,
IF(OFFSET(C2705,0,0)=0,OFFSET(B2705,-1,0)+1,
OFFSET(B2705,-1,0)))</f>
        <v>237</v>
      </c>
      <c r="C2705">
        <f ca="1">IF(ROW()=2,0,
IF(OFFSET(C2705,-1,0)=VLOOKUP(OFFSET(B2705,-1,0),PlayerLevelTable!$A:$C,MATCH(PlayerLevelTable!$C$1,PlayerLevelTable!$A$1:$C$1,0),0),0,
OFFSET(C2705,-1,0)+1))</f>
        <v>10</v>
      </c>
    </row>
    <row r="2706" spans="1:3" x14ac:dyDescent="0.3">
      <c r="A2706">
        <f ca="1">IF(ROW()=2,0,OFFSET(A2706,-1,0)+1)</f>
        <v>2704</v>
      </c>
      <c r="B2706">
        <f ca="1">IF(ROW()=2,1,
IF(OFFSET(C2706,0,0)=0,OFFSET(B2706,-1,0)+1,
OFFSET(B2706,-1,0)))</f>
        <v>237</v>
      </c>
      <c r="C2706">
        <f ca="1">IF(ROW()=2,0,
IF(OFFSET(C2706,-1,0)=VLOOKUP(OFFSET(B2706,-1,0),PlayerLevelTable!$A:$C,MATCH(PlayerLevelTable!$C$1,PlayerLevelTable!$A$1:$C$1,0),0),0,
OFFSET(C2706,-1,0)+1))</f>
        <v>11</v>
      </c>
    </row>
    <row r="2707" spans="1:3" x14ac:dyDescent="0.3">
      <c r="A2707">
        <f ca="1">IF(ROW()=2,0,OFFSET(A2707,-1,0)+1)</f>
        <v>2705</v>
      </c>
      <c r="B2707">
        <f ca="1">IF(ROW()=2,1,
IF(OFFSET(C2707,0,0)=0,OFFSET(B2707,-1,0)+1,
OFFSET(B2707,-1,0)))</f>
        <v>237</v>
      </c>
      <c r="C2707">
        <f ca="1">IF(ROW()=2,0,
IF(OFFSET(C2707,-1,0)=VLOOKUP(OFFSET(B2707,-1,0),PlayerLevelTable!$A:$C,MATCH(PlayerLevelTable!$C$1,PlayerLevelTable!$A$1:$C$1,0),0),0,
OFFSET(C2707,-1,0)+1))</f>
        <v>12</v>
      </c>
    </row>
    <row r="2708" spans="1:3" x14ac:dyDescent="0.3">
      <c r="A2708">
        <f ca="1">IF(ROW()=2,0,OFFSET(A2708,-1,0)+1)</f>
        <v>2706</v>
      </c>
      <c r="B2708">
        <f ca="1">IF(ROW()=2,1,
IF(OFFSET(C2708,0,0)=0,OFFSET(B2708,-1,0)+1,
OFFSET(B2708,-1,0)))</f>
        <v>237</v>
      </c>
      <c r="C2708">
        <f ca="1">IF(ROW()=2,0,
IF(OFFSET(C2708,-1,0)=VLOOKUP(OFFSET(B2708,-1,0),PlayerLevelTable!$A:$C,MATCH(PlayerLevelTable!$C$1,PlayerLevelTable!$A$1:$C$1,0),0),0,
OFFSET(C2708,-1,0)+1))</f>
        <v>13</v>
      </c>
    </row>
    <row r="2709" spans="1:3" x14ac:dyDescent="0.3">
      <c r="A2709">
        <f ca="1">IF(ROW()=2,0,OFFSET(A2709,-1,0)+1)</f>
        <v>2707</v>
      </c>
      <c r="B2709">
        <f ca="1">IF(ROW()=2,1,
IF(OFFSET(C2709,0,0)=0,OFFSET(B2709,-1,0)+1,
OFFSET(B2709,-1,0)))</f>
        <v>237</v>
      </c>
      <c r="C2709">
        <f ca="1">IF(ROW()=2,0,
IF(OFFSET(C2709,-1,0)=VLOOKUP(OFFSET(B2709,-1,0),PlayerLevelTable!$A:$C,MATCH(PlayerLevelTable!$C$1,PlayerLevelTable!$A$1:$C$1,0),0),0,
OFFSET(C2709,-1,0)+1))</f>
        <v>14</v>
      </c>
    </row>
    <row r="2710" spans="1:3" x14ac:dyDescent="0.3">
      <c r="A2710">
        <f ca="1">IF(ROW()=2,0,OFFSET(A2710,-1,0)+1)</f>
        <v>2708</v>
      </c>
      <c r="B2710">
        <f ca="1">IF(ROW()=2,1,
IF(OFFSET(C2710,0,0)=0,OFFSET(B2710,-1,0)+1,
OFFSET(B2710,-1,0)))</f>
        <v>237</v>
      </c>
      <c r="C2710">
        <f ca="1">IF(ROW()=2,0,
IF(OFFSET(C2710,-1,0)=VLOOKUP(OFFSET(B2710,-1,0),PlayerLevelTable!$A:$C,MATCH(PlayerLevelTable!$C$1,PlayerLevelTable!$A$1:$C$1,0),0),0,
OFFSET(C2710,-1,0)+1))</f>
        <v>15</v>
      </c>
    </row>
    <row r="2711" spans="1:3" x14ac:dyDescent="0.3">
      <c r="A2711">
        <f ca="1">IF(ROW()=2,0,OFFSET(A2711,-1,0)+1)</f>
        <v>2709</v>
      </c>
      <c r="B2711">
        <f ca="1">IF(ROW()=2,1,
IF(OFFSET(C2711,0,0)=0,OFFSET(B2711,-1,0)+1,
OFFSET(B2711,-1,0)))</f>
        <v>237</v>
      </c>
      <c r="C2711">
        <f ca="1">IF(ROW()=2,0,
IF(OFFSET(C2711,-1,0)=VLOOKUP(OFFSET(B2711,-1,0),PlayerLevelTable!$A:$C,MATCH(PlayerLevelTable!$C$1,PlayerLevelTable!$A$1:$C$1,0),0),0,
OFFSET(C2711,-1,0)+1))</f>
        <v>16</v>
      </c>
    </row>
    <row r="2712" spans="1:3" x14ac:dyDescent="0.3">
      <c r="A2712">
        <f ca="1">IF(ROW()=2,0,OFFSET(A2712,-1,0)+1)</f>
        <v>2710</v>
      </c>
      <c r="B2712">
        <f ca="1">IF(ROW()=2,1,
IF(OFFSET(C2712,0,0)=0,OFFSET(B2712,-1,0)+1,
OFFSET(B2712,-1,0)))</f>
        <v>237</v>
      </c>
      <c r="C2712">
        <f ca="1">IF(ROW()=2,0,
IF(OFFSET(C2712,-1,0)=VLOOKUP(OFFSET(B2712,-1,0),PlayerLevelTable!$A:$C,MATCH(PlayerLevelTable!$C$1,PlayerLevelTable!$A$1:$C$1,0),0),0,
OFFSET(C2712,-1,0)+1))</f>
        <v>17</v>
      </c>
    </row>
    <row r="2713" spans="1:3" x14ac:dyDescent="0.3">
      <c r="A2713">
        <f ca="1">IF(ROW()=2,0,OFFSET(A2713,-1,0)+1)</f>
        <v>2711</v>
      </c>
      <c r="B2713">
        <f ca="1">IF(ROW()=2,1,
IF(OFFSET(C2713,0,0)=0,OFFSET(B2713,-1,0)+1,
OFFSET(B2713,-1,0)))</f>
        <v>237</v>
      </c>
      <c r="C2713">
        <f ca="1">IF(ROW()=2,0,
IF(OFFSET(C2713,-1,0)=VLOOKUP(OFFSET(B2713,-1,0),PlayerLevelTable!$A:$C,MATCH(PlayerLevelTable!$C$1,PlayerLevelTable!$A$1:$C$1,0),0),0,
OFFSET(C2713,-1,0)+1))</f>
        <v>18</v>
      </c>
    </row>
    <row r="2714" spans="1:3" x14ac:dyDescent="0.3">
      <c r="A2714">
        <f ca="1">IF(ROW()=2,0,OFFSET(A2714,-1,0)+1)</f>
        <v>2712</v>
      </c>
      <c r="B2714">
        <f ca="1">IF(ROW()=2,1,
IF(OFFSET(C2714,0,0)=0,OFFSET(B2714,-1,0)+1,
OFFSET(B2714,-1,0)))</f>
        <v>238</v>
      </c>
      <c r="C2714">
        <f ca="1">IF(ROW()=2,0,
IF(OFFSET(C2714,-1,0)=VLOOKUP(OFFSET(B2714,-1,0),PlayerLevelTable!$A:$C,MATCH(PlayerLevelTable!$C$1,PlayerLevelTable!$A$1:$C$1,0),0),0,
OFFSET(C2714,-1,0)+1))</f>
        <v>0</v>
      </c>
    </row>
    <row r="2715" spans="1:3" x14ac:dyDescent="0.3">
      <c r="A2715">
        <f ca="1">IF(ROW()=2,0,OFFSET(A2715,-1,0)+1)</f>
        <v>2713</v>
      </c>
      <c r="B2715">
        <f ca="1">IF(ROW()=2,1,
IF(OFFSET(C2715,0,0)=0,OFFSET(B2715,-1,0)+1,
OFFSET(B2715,-1,0)))</f>
        <v>238</v>
      </c>
      <c r="C2715">
        <f ca="1">IF(ROW()=2,0,
IF(OFFSET(C2715,-1,0)=VLOOKUP(OFFSET(B2715,-1,0),PlayerLevelTable!$A:$C,MATCH(PlayerLevelTable!$C$1,PlayerLevelTable!$A$1:$C$1,0),0),0,
OFFSET(C2715,-1,0)+1))</f>
        <v>1</v>
      </c>
    </row>
    <row r="2716" spans="1:3" x14ac:dyDescent="0.3">
      <c r="A2716">
        <f ca="1">IF(ROW()=2,0,OFFSET(A2716,-1,0)+1)</f>
        <v>2714</v>
      </c>
      <c r="B2716">
        <f ca="1">IF(ROW()=2,1,
IF(OFFSET(C2716,0,0)=0,OFFSET(B2716,-1,0)+1,
OFFSET(B2716,-1,0)))</f>
        <v>238</v>
      </c>
      <c r="C2716">
        <f ca="1">IF(ROW()=2,0,
IF(OFFSET(C2716,-1,0)=VLOOKUP(OFFSET(B2716,-1,0),PlayerLevelTable!$A:$C,MATCH(PlayerLevelTable!$C$1,PlayerLevelTable!$A$1:$C$1,0),0),0,
OFFSET(C2716,-1,0)+1))</f>
        <v>2</v>
      </c>
    </row>
    <row r="2717" spans="1:3" x14ac:dyDescent="0.3">
      <c r="A2717">
        <f ca="1">IF(ROW()=2,0,OFFSET(A2717,-1,0)+1)</f>
        <v>2715</v>
      </c>
      <c r="B2717">
        <f ca="1">IF(ROW()=2,1,
IF(OFFSET(C2717,0,0)=0,OFFSET(B2717,-1,0)+1,
OFFSET(B2717,-1,0)))</f>
        <v>238</v>
      </c>
      <c r="C2717">
        <f ca="1">IF(ROW()=2,0,
IF(OFFSET(C2717,-1,0)=VLOOKUP(OFFSET(B2717,-1,0),PlayerLevelTable!$A:$C,MATCH(PlayerLevelTable!$C$1,PlayerLevelTable!$A$1:$C$1,0),0),0,
OFFSET(C2717,-1,0)+1))</f>
        <v>3</v>
      </c>
    </row>
    <row r="2718" spans="1:3" x14ac:dyDescent="0.3">
      <c r="A2718">
        <f ca="1">IF(ROW()=2,0,OFFSET(A2718,-1,0)+1)</f>
        <v>2716</v>
      </c>
      <c r="B2718">
        <f ca="1">IF(ROW()=2,1,
IF(OFFSET(C2718,0,0)=0,OFFSET(B2718,-1,0)+1,
OFFSET(B2718,-1,0)))</f>
        <v>238</v>
      </c>
      <c r="C2718">
        <f ca="1">IF(ROW()=2,0,
IF(OFFSET(C2718,-1,0)=VLOOKUP(OFFSET(B2718,-1,0),PlayerLevelTable!$A:$C,MATCH(PlayerLevelTable!$C$1,PlayerLevelTable!$A$1:$C$1,0),0),0,
OFFSET(C2718,-1,0)+1))</f>
        <v>4</v>
      </c>
    </row>
    <row r="2719" spans="1:3" x14ac:dyDescent="0.3">
      <c r="A2719">
        <f ca="1">IF(ROW()=2,0,OFFSET(A2719,-1,0)+1)</f>
        <v>2717</v>
      </c>
      <c r="B2719">
        <f ca="1">IF(ROW()=2,1,
IF(OFFSET(C2719,0,0)=0,OFFSET(B2719,-1,0)+1,
OFFSET(B2719,-1,0)))</f>
        <v>238</v>
      </c>
      <c r="C2719">
        <f ca="1">IF(ROW()=2,0,
IF(OFFSET(C2719,-1,0)=VLOOKUP(OFFSET(B2719,-1,0),PlayerLevelTable!$A:$C,MATCH(PlayerLevelTable!$C$1,PlayerLevelTable!$A$1:$C$1,0),0),0,
OFFSET(C2719,-1,0)+1))</f>
        <v>5</v>
      </c>
    </row>
    <row r="2720" spans="1:3" x14ac:dyDescent="0.3">
      <c r="A2720">
        <f ca="1">IF(ROW()=2,0,OFFSET(A2720,-1,0)+1)</f>
        <v>2718</v>
      </c>
      <c r="B2720">
        <f ca="1">IF(ROW()=2,1,
IF(OFFSET(C2720,0,0)=0,OFFSET(B2720,-1,0)+1,
OFFSET(B2720,-1,0)))</f>
        <v>238</v>
      </c>
      <c r="C2720">
        <f ca="1">IF(ROW()=2,0,
IF(OFFSET(C2720,-1,0)=VLOOKUP(OFFSET(B2720,-1,0),PlayerLevelTable!$A:$C,MATCH(PlayerLevelTable!$C$1,PlayerLevelTable!$A$1:$C$1,0),0),0,
OFFSET(C2720,-1,0)+1))</f>
        <v>6</v>
      </c>
    </row>
    <row r="2721" spans="1:3" x14ac:dyDescent="0.3">
      <c r="A2721">
        <f ca="1">IF(ROW()=2,0,OFFSET(A2721,-1,0)+1)</f>
        <v>2719</v>
      </c>
      <c r="B2721">
        <f ca="1">IF(ROW()=2,1,
IF(OFFSET(C2721,0,0)=0,OFFSET(B2721,-1,0)+1,
OFFSET(B2721,-1,0)))</f>
        <v>238</v>
      </c>
      <c r="C2721">
        <f ca="1">IF(ROW()=2,0,
IF(OFFSET(C2721,-1,0)=VLOOKUP(OFFSET(B2721,-1,0),PlayerLevelTable!$A:$C,MATCH(PlayerLevelTable!$C$1,PlayerLevelTable!$A$1:$C$1,0),0),0,
OFFSET(C2721,-1,0)+1))</f>
        <v>7</v>
      </c>
    </row>
    <row r="2722" spans="1:3" x14ac:dyDescent="0.3">
      <c r="A2722">
        <f ca="1">IF(ROW()=2,0,OFFSET(A2722,-1,0)+1)</f>
        <v>2720</v>
      </c>
      <c r="B2722">
        <f ca="1">IF(ROW()=2,1,
IF(OFFSET(C2722,0,0)=0,OFFSET(B2722,-1,0)+1,
OFFSET(B2722,-1,0)))</f>
        <v>238</v>
      </c>
      <c r="C2722">
        <f ca="1">IF(ROW()=2,0,
IF(OFFSET(C2722,-1,0)=VLOOKUP(OFFSET(B2722,-1,0),PlayerLevelTable!$A:$C,MATCH(PlayerLevelTable!$C$1,PlayerLevelTable!$A$1:$C$1,0),0),0,
OFFSET(C2722,-1,0)+1))</f>
        <v>8</v>
      </c>
    </row>
    <row r="2723" spans="1:3" x14ac:dyDescent="0.3">
      <c r="A2723">
        <f ca="1">IF(ROW()=2,0,OFFSET(A2723,-1,0)+1)</f>
        <v>2721</v>
      </c>
      <c r="B2723">
        <f ca="1">IF(ROW()=2,1,
IF(OFFSET(C2723,0,0)=0,OFFSET(B2723,-1,0)+1,
OFFSET(B2723,-1,0)))</f>
        <v>238</v>
      </c>
      <c r="C2723">
        <f ca="1">IF(ROW()=2,0,
IF(OFFSET(C2723,-1,0)=VLOOKUP(OFFSET(B2723,-1,0),PlayerLevelTable!$A:$C,MATCH(PlayerLevelTable!$C$1,PlayerLevelTable!$A$1:$C$1,0),0),0,
OFFSET(C2723,-1,0)+1))</f>
        <v>9</v>
      </c>
    </row>
    <row r="2724" spans="1:3" x14ac:dyDescent="0.3">
      <c r="A2724">
        <f ca="1">IF(ROW()=2,0,OFFSET(A2724,-1,0)+1)</f>
        <v>2722</v>
      </c>
      <c r="B2724">
        <f ca="1">IF(ROW()=2,1,
IF(OFFSET(C2724,0,0)=0,OFFSET(B2724,-1,0)+1,
OFFSET(B2724,-1,0)))</f>
        <v>238</v>
      </c>
      <c r="C2724">
        <f ca="1">IF(ROW()=2,0,
IF(OFFSET(C2724,-1,0)=VLOOKUP(OFFSET(B2724,-1,0),PlayerLevelTable!$A:$C,MATCH(PlayerLevelTable!$C$1,PlayerLevelTable!$A$1:$C$1,0),0),0,
OFFSET(C2724,-1,0)+1))</f>
        <v>10</v>
      </c>
    </row>
    <row r="2725" spans="1:3" x14ac:dyDescent="0.3">
      <c r="A2725">
        <f ca="1">IF(ROW()=2,0,OFFSET(A2725,-1,0)+1)</f>
        <v>2723</v>
      </c>
      <c r="B2725">
        <f ca="1">IF(ROW()=2,1,
IF(OFFSET(C2725,0,0)=0,OFFSET(B2725,-1,0)+1,
OFFSET(B2725,-1,0)))</f>
        <v>238</v>
      </c>
      <c r="C2725">
        <f ca="1">IF(ROW()=2,0,
IF(OFFSET(C2725,-1,0)=VLOOKUP(OFFSET(B2725,-1,0),PlayerLevelTable!$A:$C,MATCH(PlayerLevelTable!$C$1,PlayerLevelTable!$A$1:$C$1,0),0),0,
OFFSET(C2725,-1,0)+1))</f>
        <v>11</v>
      </c>
    </row>
    <row r="2726" spans="1:3" x14ac:dyDescent="0.3">
      <c r="A2726">
        <f ca="1">IF(ROW()=2,0,OFFSET(A2726,-1,0)+1)</f>
        <v>2724</v>
      </c>
      <c r="B2726">
        <f ca="1">IF(ROW()=2,1,
IF(OFFSET(C2726,0,0)=0,OFFSET(B2726,-1,0)+1,
OFFSET(B2726,-1,0)))</f>
        <v>238</v>
      </c>
      <c r="C2726">
        <f ca="1">IF(ROW()=2,0,
IF(OFFSET(C2726,-1,0)=VLOOKUP(OFFSET(B2726,-1,0),PlayerLevelTable!$A:$C,MATCH(PlayerLevelTable!$C$1,PlayerLevelTable!$A$1:$C$1,0),0),0,
OFFSET(C2726,-1,0)+1))</f>
        <v>12</v>
      </c>
    </row>
    <row r="2727" spans="1:3" x14ac:dyDescent="0.3">
      <c r="A2727">
        <f ca="1">IF(ROW()=2,0,OFFSET(A2727,-1,0)+1)</f>
        <v>2725</v>
      </c>
      <c r="B2727">
        <f ca="1">IF(ROW()=2,1,
IF(OFFSET(C2727,0,0)=0,OFFSET(B2727,-1,0)+1,
OFFSET(B2727,-1,0)))</f>
        <v>238</v>
      </c>
      <c r="C2727">
        <f ca="1">IF(ROW()=2,0,
IF(OFFSET(C2727,-1,0)=VLOOKUP(OFFSET(B2727,-1,0),PlayerLevelTable!$A:$C,MATCH(PlayerLevelTable!$C$1,PlayerLevelTable!$A$1:$C$1,0),0),0,
OFFSET(C2727,-1,0)+1))</f>
        <v>13</v>
      </c>
    </row>
    <row r="2728" spans="1:3" x14ac:dyDescent="0.3">
      <c r="A2728">
        <f ca="1">IF(ROW()=2,0,OFFSET(A2728,-1,0)+1)</f>
        <v>2726</v>
      </c>
      <c r="B2728">
        <f ca="1">IF(ROW()=2,1,
IF(OFFSET(C2728,0,0)=0,OFFSET(B2728,-1,0)+1,
OFFSET(B2728,-1,0)))</f>
        <v>238</v>
      </c>
      <c r="C2728">
        <f ca="1">IF(ROW()=2,0,
IF(OFFSET(C2728,-1,0)=VLOOKUP(OFFSET(B2728,-1,0),PlayerLevelTable!$A:$C,MATCH(PlayerLevelTable!$C$1,PlayerLevelTable!$A$1:$C$1,0),0),0,
OFFSET(C2728,-1,0)+1))</f>
        <v>14</v>
      </c>
    </row>
    <row r="2729" spans="1:3" x14ac:dyDescent="0.3">
      <c r="A2729">
        <f ca="1">IF(ROW()=2,0,OFFSET(A2729,-1,0)+1)</f>
        <v>2727</v>
      </c>
      <c r="B2729">
        <f ca="1">IF(ROW()=2,1,
IF(OFFSET(C2729,0,0)=0,OFFSET(B2729,-1,0)+1,
OFFSET(B2729,-1,0)))</f>
        <v>238</v>
      </c>
      <c r="C2729">
        <f ca="1">IF(ROW()=2,0,
IF(OFFSET(C2729,-1,0)=VLOOKUP(OFFSET(B2729,-1,0),PlayerLevelTable!$A:$C,MATCH(PlayerLevelTable!$C$1,PlayerLevelTable!$A$1:$C$1,0),0),0,
OFFSET(C2729,-1,0)+1))</f>
        <v>15</v>
      </c>
    </row>
    <row r="2730" spans="1:3" x14ac:dyDescent="0.3">
      <c r="A2730">
        <f ca="1">IF(ROW()=2,0,OFFSET(A2730,-1,0)+1)</f>
        <v>2728</v>
      </c>
      <c r="B2730">
        <f ca="1">IF(ROW()=2,1,
IF(OFFSET(C2730,0,0)=0,OFFSET(B2730,-1,0)+1,
OFFSET(B2730,-1,0)))</f>
        <v>238</v>
      </c>
      <c r="C2730">
        <f ca="1">IF(ROW()=2,0,
IF(OFFSET(C2730,-1,0)=VLOOKUP(OFFSET(B2730,-1,0),PlayerLevelTable!$A:$C,MATCH(PlayerLevelTable!$C$1,PlayerLevelTable!$A$1:$C$1,0),0),0,
OFFSET(C2730,-1,0)+1))</f>
        <v>16</v>
      </c>
    </row>
    <row r="2731" spans="1:3" x14ac:dyDescent="0.3">
      <c r="A2731">
        <f ca="1">IF(ROW()=2,0,OFFSET(A2731,-1,0)+1)</f>
        <v>2729</v>
      </c>
      <c r="B2731">
        <f ca="1">IF(ROW()=2,1,
IF(OFFSET(C2731,0,0)=0,OFFSET(B2731,-1,0)+1,
OFFSET(B2731,-1,0)))</f>
        <v>238</v>
      </c>
      <c r="C2731">
        <f ca="1">IF(ROW()=2,0,
IF(OFFSET(C2731,-1,0)=VLOOKUP(OFFSET(B2731,-1,0),PlayerLevelTable!$A:$C,MATCH(PlayerLevelTable!$C$1,PlayerLevelTable!$A$1:$C$1,0),0),0,
OFFSET(C2731,-1,0)+1))</f>
        <v>17</v>
      </c>
    </row>
    <row r="2732" spans="1:3" x14ac:dyDescent="0.3">
      <c r="A2732">
        <f ca="1">IF(ROW()=2,0,OFFSET(A2732,-1,0)+1)</f>
        <v>2730</v>
      </c>
      <c r="B2732">
        <f ca="1">IF(ROW()=2,1,
IF(OFFSET(C2732,0,0)=0,OFFSET(B2732,-1,0)+1,
OFFSET(B2732,-1,0)))</f>
        <v>238</v>
      </c>
      <c r="C2732">
        <f ca="1">IF(ROW()=2,0,
IF(OFFSET(C2732,-1,0)=VLOOKUP(OFFSET(B2732,-1,0),PlayerLevelTable!$A:$C,MATCH(PlayerLevelTable!$C$1,PlayerLevelTable!$A$1:$C$1,0),0),0,
OFFSET(C2732,-1,0)+1))</f>
        <v>18</v>
      </c>
    </row>
    <row r="2733" spans="1:3" x14ac:dyDescent="0.3">
      <c r="A2733">
        <f ca="1">IF(ROW()=2,0,OFFSET(A2733,-1,0)+1)</f>
        <v>2731</v>
      </c>
      <c r="B2733">
        <f ca="1">IF(ROW()=2,1,
IF(OFFSET(C2733,0,0)=0,OFFSET(B2733,-1,0)+1,
OFFSET(B2733,-1,0)))</f>
        <v>239</v>
      </c>
      <c r="C2733">
        <f ca="1">IF(ROW()=2,0,
IF(OFFSET(C2733,-1,0)=VLOOKUP(OFFSET(B2733,-1,0),PlayerLevelTable!$A:$C,MATCH(PlayerLevelTable!$C$1,PlayerLevelTable!$A$1:$C$1,0),0),0,
OFFSET(C2733,-1,0)+1))</f>
        <v>0</v>
      </c>
    </row>
    <row r="2734" spans="1:3" x14ac:dyDescent="0.3">
      <c r="A2734">
        <f ca="1">IF(ROW()=2,0,OFFSET(A2734,-1,0)+1)</f>
        <v>2732</v>
      </c>
      <c r="B2734">
        <f ca="1">IF(ROW()=2,1,
IF(OFFSET(C2734,0,0)=0,OFFSET(B2734,-1,0)+1,
OFFSET(B2734,-1,0)))</f>
        <v>239</v>
      </c>
      <c r="C2734">
        <f ca="1">IF(ROW()=2,0,
IF(OFFSET(C2734,-1,0)=VLOOKUP(OFFSET(B2734,-1,0),PlayerLevelTable!$A:$C,MATCH(PlayerLevelTable!$C$1,PlayerLevelTable!$A$1:$C$1,0),0),0,
OFFSET(C2734,-1,0)+1))</f>
        <v>1</v>
      </c>
    </row>
    <row r="2735" spans="1:3" x14ac:dyDescent="0.3">
      <c r="A2735">
        <f ca="1">IF(ROW()=2,0,OFFSET(A2735,-1,0)+1)</f>
        <v>2733</v>
      </c>
      <c r="B2735">
        <f ca="1">IF(ROW()=2,1,
IF(OFFSET(C2735,0,0)=0,OFFSET(B2735,-1,0)+1,
OFFSET(B2735,-1,0)))</f>
        <v>239</v>
      </c>
      <c r="C2735">
        <f ca="1">IF(ROW()=2,0,
IF(OFFSET(C2735,-1,0)=VLOOKUP(OFFSET(B2735,-1,0),PlayerLevelTable!$A:$C,MATCH(PlayerLevelTable!$C$1,PlayerLevelTable!$A$1:$C$1,0),0),0,
OFFSET(C2735,-1,0)+1))</f>
        <v>2</v>
      </c>
    </row>
    <row r="2736" spans="1:3" x14ac:dyDescent="0.3">
      <c r="A2736">
        <f ca="1">IF(ROW()=2,0,OFFSET(A2736,-1,0)+1)</f>
        <v>2734</v>
      </c>
      <c r="B2736">
        <f ca="1">IF(ROW()=2,1,
IF(OFFSET(C2736,0,0)=0,OFFSET(B2736,-1,0)+1,
OFFSET(B2736,-1,0)))</f>
        <v>239</v>
      </c>
      <c r="C2736">
        <f ca="1">IF(ROW()=2,0,
IF(OFFSET(C2736,-1,0)=VLOOKUP(OFFSET(B2736,-1,0),PlayerLevelTable!$A:$C,MATCH(PlayerLevelTable!$C$1,PlayerLevelTable!$A$1:$C$1,0),0),0,
OFFSET(C2736,-1,0)+1))</f>
        <v>3</v>
      </c>
    </row>
    <row r="2737" spans="1:3" x14ac:dyDescent="0.3">
      <c r="A2737">
        <f ca="1">IF(ROW()=2,0,OFFSET(A2737,-1,0)+1)</f>
        <v>2735</v>
      </c>
      <c r="B2737">
        <f ca="1">IF(ROW()=2,1,
IF(OFFSET(C2737,0,0)=0,OFFSET(B2737,-1,0)+1,
OFFSET(B2737,-1,0)))</f>
        <v>239</v>
      </c>
      <c r="C2737">
        <f ca="1">IF(ROW()=2,0,
IF(OFFSET(C2737,-1,0)=VLOOKUP(OFFSET(B2737,-1,0),PlayerLevelTable!$A:$C,MATCH(PlayerLevelTable!$C$1,PlayerLevelTable!$A$1:$C$1,0),0),0,
OFFSET(C2737,-1,0)+1))</f>
        <v>4</v>
      </c>
    </row>
    <row r="2738" spans="1:3" x14ac:dyDescent="0.3">
      <c r="A2738">
        <f ca="1">IF(ROW()=2,0,OFFSET(A2738,-1,0)+1)</f>
        <v>2736</v>
      </c>
      <c r="B2738">
        <f ca="1">IF(ROW()=2,1,
IF(OFFSET(C2738,0,0)=0,OFFSET(B2738,-1,0)+1,
OFFSET(B2738,-1,0)))</f>
        <v>239</v>
      </c>
      <c r="C2738">
        <f ca="1">IF(ROW()=2,0,
IF(OFFSET(C2738,-1,0)=VLOOKUP(OFFSET(B2738,-1,0),PlayerLevelTable!$A:$C,MATCH(PlayerLevelTable!$C$1,PlayerLevelTable!$A$1:$C$1,0),0),0,
OFFSET(C2738,-1,0)+1))</f>
        <v>5</v>
      </c>
    </row>
    <row r="2739" spans="1:3" x14ac:dyDescent="0.3">
      <c r="A2739">
        <f ca="1">IF(ROW()=2,0,OFFSET(A2739,-1,0)+1)</f>
        <v>2737</v>
      </c>
      <c r="B2739">
        <f ca="1">IF(ROW()=2,1,
IF(OFFSET(C2739,0,0)=0,OFFSET(B2739,-1,0)+1,
OFFSET(B2739,-1,0)))</f>
        <v>239</v>
      </c>
      <c r="C2739">
        <f ca="1">IF(ROW()=2,0,
IF(OFFSET(C2739,-1,0)=VLOOKUP(OFFSET(B2739,-1,0),PlayerLevelTable!$A:$C,MATCH(PlayerLevelTable!$C$1,PlayerLevelTable!$A$1:$C$1,0),0),0,
OFFSET(C2739,-1,0)+1))</f>
        <v>6</v>
      </c>
    </row>
    <row r="2740" spans="1:3" x14ac:dyDescent="0.3">
      <c r="A2740">
        <f ca="1">IF(ROW()=2,0,OFFSET(A2740,-1,0)+1)</f>
        <v>2738</v>
      </c>
      <c r="B2740">
        <f ca="1">IF(ROW()=2,1,
IF(OFFSET(C2740,0,0)=0,OFFSET(B2740,-1,0)+1,
OFFSET(B2740,-1,0)))</f>
        <v>239</v>
      </c>
      <c r="C2740">
        <f ca="1">IF(ROW()=2,0,
IF(OFFSET(C2740,-1,0)=VLOOKUP(OFFSET(B2740,-1,0),PlayerLevelTable!$A:$C,MATCH(PlayerLevelTable!$C$1,PlayerLevelTable!$A$1:$C$1,0),0),0,
OFFSET(C2740,-1,0)+1))</f>
        <v>7</v>
      </c>
    </row>
    <row r="2741" spans="1:3" x14ac:dyDescent="0.3">
      <c r="A2741">
        <f ca="1">IF(ROW()=2,0,OFFSET(A2741,-1,0)+1)</f>
        <v>2739</v>
      </c>
      <c r="B2741">
        <f ca="1">IF(ROW()=2,1,
IF(OFFSET(C2741,0,0)=0,OFFSET(B2741,-1,0)+1,
OFFSET(B2741,-1,0)))</f>
        <v>239</v>
      </c>
      <c r="C2741">
        <f ca="1">IF(ROW()=2,0,
IF(OFFSET(C2741,-1,0)=VLOOKUP(OFFSET(B2741,-1,0),PlayerLevelTable!$A:$C,MATCH(PlayerLevelTable!$C$1,PlayerLevelTable!$A$1:$C$1,0),0),0,
OFFSET(C2741,-1,0)+1))</f>
        <v>8</v>
      </c>
    </row>
    <row r="2742" spans="1:3" x14ac:dyDescent="0.3">
      <c r="A2742">
        <f ca="1">IF(ROW()=2,0,OFFSET(A2742,-1,0)+1)</f>
        <v>2740</v>
      </c>
      <c r="B2742">
        <f ca="1">IF(ROW()=2,1,
IF(OFFSET(C2742,0,0)=0,OFFSET(B2742,-1,0)+1,
OFFSET(B2742,-1,0)))</f>
        <v>239</v>
      </c>
      <c r="C2742">
        <f ca="1">IF(ROW()=2,0,
IF(OFFSET(C2742,-1,0)=VLOOKUP(OFFSET(B2742,-1,0),PlayerLevelTable!$A:$C,MATCH(PlayerLevelTable!$C$1,PlayerLevelTable!$A$1:$C$1,0),0),0,
OFFSET(C2742,-1,0)+1))</f>
        <v>9</v>
      </c>
    </row>
    <row r="2743" spans="1:3" x14ac:dyDescent="0.3">
      <c r="A2743">
        <f ca="1">IF(ROW()=2,0,OFFSET(A2743,-1,0)+1)</f>
        <v>2741</v>
      </c>
      <c r="B2743">
        <f ca="1">IF(ROW()=2,1,
IF(OFFSET(C2743,0,0)=0,OFFSET(B2743,-1,0)+1,
OFFSET(B2743,-1,0)))</f>
        <v>239</v>
      </c>
      <c r="C2743">
        <f ca="1">IF(ROW()=2,0,
IF(OFFSET(C2743,-1,0)=VLOOKUP(OFFSET(B2743,-1,0),PlayerLevelTable!$A:$C,MATCH(PlayerLevelTable!$C$1,PlayerLevelTable!$A$1:$C$1,0),0),0,
OFFSET(C2743,-1,0)+1))</f>
        <v>10</v>
      </c>
    </row>
    <row r="2744" spans="1:3" x14ac:dyDescent="0.3">
      <c r="A2744">
        <f ca="1">IF(ROW()=2,0,OFFSET(A2744,-1,0)+1)</f>
        <v>2742</v>
      </c>
      <c r="B2744">
        <f ca="1">IF(ROW()=2,1,
IF(OFFSET(C2744,0,0)=0,OFFSET(B2744,-1,0)+1,
OFFSET(B2744,-1,0)))</f>
        <v>239</v>
      </c>
      <c r="C2744">
        <f ca="1">IF(ROW()=2,0,
IF(OFFSET(C2744,-1,0)=VLOOKUP(OFFSET(B2744,-1,0),PlayerLevelTable!$A:$C,MATCH(PlayerLevelTable!$C$1,PlayerLevelTable!$A$1:$C$1,0),0),0,
OFFSET(C2744,-1,0)+1))</f>
        <v>11</v>
      </c>
    </row>
    <row r="2745" spans="1:3" x14ac:dyDescent="0.3">
      <c r="A2745">
        <f ca="1">IF(ROW()=2,0,OFFSET(A2745,-1,0)+1)</f>
        <v>2743</v>
      </c>
      <c r="B2745">
        <f ca="1">IF(ROW()=2,1,
IF(OFFSET(C2745,0,0)=0,OFFSET(B2745,-1,0)+1,
OFFSET(B2745,-1,0)))</f>
        <v>239</v>
      </c>
      <c r="C2745">
        <f ca="1">IF(ROW()=2,0,
IF(OFFSET(C2745,-1,0)=VLOOKUP(OFFSET(B2745,-1,0),PlayerLevelTable!$A:$C,MATCH(PlayerLevelTable!$C$1,PlayerLevelTable!$A$1:$C$1,0),0),0,
OFFSET(C2745,-1,0)+1))</f>
        <v>12</v>
      </c>
    </row>
    <row r="2746" spans="1:3" x14ac:dyDescent="0.3">
      <c r="A2746">
        <f ca="1">IF(ROW()=2,0,OFFSET(A2746,-1,0)+1)</f>
        <v>2744</v>
      </c>
      <c r="B2746">
        <f ca="1">IF(ROW()=2,1,
IF(OFFSET(C2746,0,0)=0,OFFSET(B2746,-1,0)+1,
OFFSET(B2746,-1,0)))</f>
        <v>239</v>
      </c>
      <c r="C2746">
        <f ca="1">IF(ROW()=2,0,
IF(OFFSET(C2746,-1,0)=VLOOKUP(OFFSET(B2746,-1,0),PlayerLevelTable!$A:$C,MATCH(PlayerLevelTable!$C$1,PlayerLevelTable!$A$1:$C$1,0),0),0,
OFFSET(C2746,-1,0)+1))</f>
        <v>13</v>
      </c>
    </row>
    <row r="2747" spans="1:3" x14ac:dyDescent="0.3">
      <c r="A2747">
        <f ca="1">IF(ROW()=2,0,OFFSET(A2747,-1,0)+1)</f>
        <v>2745</v>
      </c>
      <c r="B2747">
        <f ca="1">IF(ROW()=2,1,
IF(OFFSET(C2747,0,0)=0,OFFSET(B2747,-1,0)+1,
OFFSET(B2747,-1,0)))</f>
        <v>239</v>
      </c>
      <c r="C2747">
        <f ca="1">IF(ROW()=2,0,
IF(OFFSET(C2747,-1,0)=VLOOKUP(OFFSET(B2747,-1,0),PlayerLevelTable!$A:$C,MATCH(PlayerLevelTable!$C$1,PlayerLevelTable!$A$1:$C$1,0),0),0,
OFFSET(C2747,-1,0)+1))</f>
        <v>14</v>
      </c>
    </row>
    <row r="2748" spans="1:3" x14ac:dyDescent="0.3">
      <c r="A2748">
        <f ca="1">IF(ROW()=2,0,OFFSET(A2748,-1,0)+1)</f>
        <v>2746</v>
      </c>
      <c r="B2748">
        <f ca="1">IF(ROW()=2,1,
IF(OFFSET(C2748,0,0)=0,OFFSET(B2748,-1,0)+1,
OFFSET(B2748,-1,0)))</f>
        <v>239</v>
      </c>
      <c r="C2748">
        <f ca="1">IF(ROW()=2,0,
IF(OFFSET(C2748,-1,0)=VLOOKUP(OFFSET(B2748,-1,0),PlayerLevelTable!$A:$C,MATCH(PlayerLevelTable!$C$1,PlayerLevelTable!$A$1:$C$1,0),0),0,
OFFSET(C2748,-1,0)+1))</f>
        <v>15</v>
      </c>
    </row>
    <row r="2749" spans="1:3" x14ac:dyDescent="0.3">
      <c r="A2749">
        <f ca="1">IF(ROW()=2,0,OFFSET(A2749,-1,0)+1)</f>
        <v>2747</v>
      </c>
      <c r="B2749">
        <f ca="1">IF(ROW()=2,1,
IF(OFFSET(C2749,0,0)=0,OFFSET(B2749,-1,0)+1,
OFFSET(B2749,-1,0)))</f>
        <v>239</v>
      </c>
      <c r="C2749">
        <f ca="1">IF(ROW()=2,0,
IF(OFFSET(C2749,-1,0)=VLOOKUP(OFFSET(B2749,-1,0),PlayerLevelTable!$A:$C,MATCH(PlayerLevelTable!$C$1,PlayerLevelTable!$A$1:$C$1,0),0),0,
OFFSET(C2749,-1,0)+1))</f>
        <v>16</v>
      </c>
    </row>
    <row r="2750" spans="1:3" x14ac:dyDescent="0.3">
      <c r="A2750">
        <f ca="1">IF(ROW()=2,0,OFFSET(A2750,-1,0)+1)</f>
        <v>2748</v>
      </c>
      <c r="B2750">
        <f ca="1">IF(ROW()=2,1,
IF(OFFSET(C2750,0,0)=0,OFFSET(B2750,-1,0)+1,
OFFSET(B2750,-1,0)))</f>
        <v>239</v>
      </c>
      <c r="C2750">
        <f ca="1">IF(ROW()=2,0,
IF(OFFSET(C2750,-1,0)=VLOOKUP(OFFSET(B2750,-1,0),PlayerLevelTable!$A:$C,MATCH(PlayerLevelTable!$C$1,PlayerLevelTable!$A$1:$C$1,0),0),0,
OFFSET(C2750,-1,0)+1))</f>
        <v>17</v>
      </c>
    </row>
    <row r="2751" spans="1:3" x14ac:dyDescent="0.3">
      <c r="A2751">
        <f ca="1">IF(ROW()=2,0,OFFSET(A2751,-1,0)+1)</f>
        <v>2749</v>
      </c>
      <c r="B2751">
        <f ca="1">IF(ROW()=2,1,
IF(OFFSET(C2751,0,0)=0,OFFSET(B2751,-1,0)+1,
OFFSET(B2751,-1,0)))</f>
        <v>239</v>
      </c>
      <c r="C2751">
        <f ca="1">IF(ROW()=2,0,
IF(OFFSET(C2751,-1,0)=VLOOKUP(OFFSET(B2751,-1,0),PlayerLevelTable!$A:$C,MATCH(PlayerLevelTable!$C$1,PlayerLevelTable!$A$1:$C$1,0),0),0,
OFFSET(C2751,-1,0)+1))</f>
        <v>18</v>
      </c>
    </row>
    <row r="2752" spans="1:3" x14ac:dyDescent="0.3">
      <c r="A2752">
        <f ca="1">IF(ROW()=2,0,OFFSET(A2752,-1,0)+1)</f>
        <v>2750</v>
      </c>
      <c r="B2752">
        <f ca="1">IF(ROW()=2,1,
IF(OFFSET(C2752,0,0)=0,OFFSET(B2752,-1,0)+1,
OFFSET(B2752,-1,0)))</f>
        <v>240</v>
      </c>
      <c r="C2752">
        <f ca="1">IF(ROW()=2,0,
IF(OFFSET(C2752,-1,0)=VLOOKUP(OFFSET(B2752,-1,0),PlayerLevelTable!$A:$C,MATCH(PlayerLevelTable!$C$1,PlayerLevelTable!$A$1:$C$1,0),0),0,
OFFSET(C2752,-1,0)+1))</f>
        <v>0</v>
      </c>
    </row>
    <row r="2753" spans="1:3" x14ac:dyDescent="0.3">
      <c r="A2753">
        <f ca="1">IF(ROW()=2,0,OFFSET(A2753,-1,0)+1)</f>
        <v>2751</v>
      </c>
      <c r="B2753">
        <f ca="1">IF(ROW()=2,1,
IF(OFFSET(C2753,0,0)=0,OFFSET(B2753,-1,0)+1,
OFFSET(B2753,-1,0)))</f>
        <v>240</v>
      </c>
      <c r="C2753">
        <f ca="1">IF(ROW()=2,0,
IF(OFFSET(C2753,-1,0)=VLOOKUP(OFFSET(B2753,-1,0),PlayerLevelTable!$A:$C,MATCH(PlayerLevelTable!$C$1,PlayerLevelTable!$A$1:$C$1,0),0),0,
OFFSET(C2753,-1,0)+1))</f>
        <v>1</v>
      </c>
    </row>
    <row r="2754" spans="1:3" x14ac:dyDescent="0.3">
      <c r="A2754">
        <f ca="1">IF(ROW()=2,0,OFFSET(A2754,-1,0)+1)</f>
        <v>2752</v>
      </c>
      <c r="B2754">
        <f ca="1">IF(ROW()=2,1,
IF(OFFSET(C2754,0,0)=0,OFFSET(B2754,-1,0)+1,
OFFSET(B2754,-1,0)))</f>
        <v>240</v>
      </c>
      <c r="C2754">
        <f ca="1">IF(ROW()=2,0,
IF(OFFSET(C2754,-1,0)=VLOOKUP(OFFSET(B2754,-1,0),PlayerLevelTable!$A:$C,MATCH(PlayerLevelTable!$C$1,PlayerLevelTable!$A$1:$C$1,0),0),0,
OFFSET(C2754,-1,0)+1))</f>
        <v>2</v>
      </c>
    </row>
    <row r="2755" spans="1:3" x14ac:dyDescent="0.3">
      <c r="A2755">
        <f ca="1">IF(ROW()=2,0,OFFSET(A2755,-1,0)+1)</f>
        <v>2753</v>
      </c>
      <c r="B2755">
        <f ca="1">IF(ROW()=2,1,
IF(OFFSET(C2755,0,0)=0,OFFSET(B2755,-1,0)+1,
OFFSET(B2755,-1,0)))</f>
        <v>240</v>
      </c>
      <c r="C2755">
        <f ca="1">IF(ROW()=2,0,
IF(OFFSET(C2755,-1,0)=VLOOKUP(OFFSET(B2755,-1,0),PlayerLevelTable!$A:$C,MATCH(PlayerLevelTable!$C$1,PlayerLevelTable!$A$1:$C$1,0),0),0,
OFFSET(C2755,-1,0)+1))</f>
        <v>3</v>
      </c>
    </row>
    <row r="2756" spans="1:3" x14ac:dyDescent="0.3">
      <c r="A2756">
        <f ca="1">IF(ROW()=2,0,OFFSET(A2756,-1,0)+1)</f>
        <v>2754</v>
      </c>
      <c r="B2756">
        <f ca="1">IF(ROW()=2,1,
IF(OFFSET(C2756,0,0)=0,OFFSET(B2756,-1,0)+1,
OFFSET(B2756,-1,0)))</f>
        <v>240</v>
      </c>
      <c r="C2756">
        <f ca="1">IF(ROW()=2,0,
IF(OFFSET(C2756,-1,0)=VLOOKUP(OFFSET(B2756,-1,0),PlayerLevelTable!$A:$C,MATCH(PlayerLevelTable!$C$1,PlayerLevelTable!$A$1:$C$1,0),0),0,
OFFSET(C2756,-1,0)+1))</f>
        <v>4</v>
      </c>
    </row>
    <row r="2757" spans="1:3" x14ac:dyDescent="0.3">
      <c r="A2757">
        <f ca="1">IF(ROW()=2,0,OFFSET(A2757,-1,0)+1)</f>
        <v>2755</v>
      </c>
      <c r="B2757">
        <f ca="1">IF(ROW()=2,1,
IF(OFFSET(C2757,0,0)=0,OFFSET(B2757,-1,0)+1,
OFFSET(B2757,-1,0)))</f>
        <v>240</v>
      </c>
      <c r="C2757">
        <f ca="1">IF(ROW()=2,0,
IF(OFFSET(C2757,-1,0)=VLOOKUP(OFFSET(B2757,-1,0),PlayerLevelTable!$A:$C,MATCH(PlayerLevelTable!$C$1,PlayerLevelTable!$A$1:$C$1,0),0),0,
OFFSET(C2757,-1,0)+1))</f>
        <v>5</v>
      </c>
    </row>
    <row r="2758" spans="1:3" x14ac:dyDescent="0.3">
      <c r="A2758">
        <f ca="1">IF(ROW()=2,0,OFFSET(A2758,-1,0)+1)</f>
        <v>2756</v>
      </c>
      <c r="B2758">
        <f ca="1">IF(ROW()=2,1,
IF(OFFSET(C2758,0,0)=0,OFFSET(B2758,-1,0)+1,
OFFSET(B2758,-1,0)))</f>
        <v>240</v>
      </c>
      <c r="C2758">
        <f ca="1">IF(ROW()=2,0,
IF(OFFSET(C2758,-1,0)=VLOOKUP(OFFSET(B2758,-1,0),PlayerLevelTable!$A:$C,MATCH(PlayerLevelTable!$C$1,PlayerLevelTable!$A$1:$C$1,0),0),0,
OFFSET(C2758,-1,0)+1))</f>
        <v>6</v>
      </c>
    </row>
    <row r="2759" spans="1:3" x14ac:dyDescent="0.3">
      <c r="A2759">
        <f ca="1">IF(ROW()=2,0,OFFSET(A2759,-1,0)+1)</f>
        <v>2757</v>
      </c>
      <c r="B2759">
        <f ca="1">IF(ROW()=2,1,
IF(OFFSET(C2759,0,0)=0,OFFSET(B2759,-1,0)+1,
OFFSET(B2759,-1,0)))</f>
        <v>240</v>
      </c>
      <c r="C2759">
        <f ca="1">IF(ROW()=2,0,
IF(OFFSET(C2759,-1,0)=VLOOKUP(OFFSET(B2759,-1,0),PlayerLevelTable!$A:$C,MATCH(PlayerLevelTable!$C$1,PlayerLevelTable!$A$1:$C$1,0),0),0,
OFFSET(C2759,-1,0)+1))</f>
        <v>7</v>
      </c>
    </row>
    <row r="2760" spans="1:3" x14ac:dyDescent="0.3">
      <c r="A2760">
        <f ca="1">IF(ROW()=2,0,OFFSET(A2760,-1,0)+1)</f>
        <v>2758</v>
      </c>
      <c r="B2760">
        <f ca="1">IF(ROW()=2,1,
IF(OFFSET(C2760,0,0)=0,OFFSET(B2760,-1,0)+1,
OFFSET(B2760,-1,0)))</f>
        <v>240</v>
      </c>
      <c r="C2760">
        <f ca="1">IF(ROW()=2,0,
IF(OFFSET(C2760,-1,0)=VLOOKUP(OFFSET(B2760,-1,0),PlayerLevelTable!$A:$C,MATCH(PlayerLevelTable!$C$1,PlayerLevelTable!$A$1:$C$1,0),0),0,
OFFSET(C2760,-1,0)+1))</f>
        <v>8</v>
      </c>
    </row>
    <row r="2761" spans="1:3" x14ac:dyDescent="0.3">
      <c r="A2761">
        <f ca="1">IF(ROW()=2,0,OFFSET(A2761,-1,0)+1)</f>
        <v>2759</v>
      </c>
      <c r="B2761">
        <f ca="1">IF(ROW()=2,1,
IF(OFFSET(C2761,0,0)=0,OFFSET(B2761,-1,0)+1,
OFFSET(B2761,-1,0)))</f>
        <v>240</v>
      </c>
      <c r="C2761">
        <f ca="1">IF(ROW()=2,0,
IF(OFFSET(C2761,-1,0)=VLOOKUP(OFFSET(B2761,-1,0),PlayerLevelTable!$A:$C,MATCH(PlayerLevelTable!$C$1,PlayerLevelTable!$A$1:$C$1,0),0),0,
OFFSET(C2761,-1,0)+1))</f>
        <v>9</v>
      </c>
    </row>
    <row r="2762" spans="1:3" x14ac:dyDescent="0.3">
      <c r="A2762">
        <f ca="1">IF(ROW()=2,0,OFFSET(A2762,-1,0)+1)</f>
        <v>2760</v>
      </c>
      <c r="B2762">
        <f ca="1">IF(ROW()=2,1,
IF(OFFSET(C2762,0,0)=0,OFFSET(B2762,-1,0)+1,
OFFSET(B2762,-1,0)))</f>
        <v>240</v>
      </c>
      <c r="C2762">
        <f ca="1">IF(ROW()=2,0,
IF(OFFSET(C2762,-1,0)=VLOOKUP(OFFSET(B2762,-1,0),PlayerLevelTable!$A:$C,MATCH(PlayerLevelTable!$C$1,PlayerLevelTable!$A$1:$C$1,0),0),0,
OFFSET(C2762,-1,0)+1))</f>
        <v>10</v>
      </c>
    </row>
    <row r="2763" spans="1:3" x14ac:dyDescent="0.3">
      <c r="A2763">
        <f ca="1">IF(ROW()=2,0,OFFSET(A2763,-1,0)+1)</f>
        <v>2761</v>
      </c>
      <c r="B2763">
        <f ca="1">IF(ROW()=2,1,
IF(OFFSET(C2763,0,0)=0,OFFSET(B2763,-1,0)+1,
OFFSET(B2763,-1,0)))</f>
        <v>240</v>
      </c>
      <c r="C2763">
        <f ca="1">IF(ROW()=2,0,
IF(OFFSET(C2763,-1,0)=VLOOKUP(OFFSET(B2763,-1,0),PlayerLevelTable!$A:$C,MATCH(PlayerLevelTable!$C$1,PlayerLevelTable!$A$1:$C$1,0),0),0,
OFFSET(C2763,-1,0)+1))</f>
        <v>11</v>
      </c>
    </row>
    <row r="2764" spans="1:3" x14ac:dyDescent="0.3">
      <c r="A2764">
        <f ca="1">IF(ROW()=2,0,OFFSET(A2764,-1,0)+1)</f>
        <v>2762</v>
      </c>
      <c r="B2764">
        <f ca="1">IF(ROW()=2,1,
IF(OFFSET(C2764,0,0)=0,OFFSET(B2764,-1,0)+1,
OFFSET(B2764,-1,0)))</f>
        <v>240</v>
      </c>
      <c r="C2764">
        <f ca="1">IF(ROW()=2,0,
IF(OFFSET(C2764,-1,0)=VLOOKUP(OFFSET(B2764,-1,0),PlayerLevelTable!$A:$C,MATCH(PlayerLevelTable!$C$1,PlayerLevelTable!$A$1:$C$1,0),0),0,
OFFSET(C2764,-1,0)+1))</f>
        <v>12</v>
      </c>
    </row>
    <row r="2765" spans="1:3" x14ac:dyDescent="0.3">
      <c r="A2765">
        <f ca="1">IF(ROW()=2,0,OFFSET(A2765,-1,0)+1)</f>
        <v>2763</v>
      </c>
      <c r="B2765">
        <f ca="1">IF(ROW()=2,1,
IF(OFFSET(C2765,0,0)=0,OFFSET(B2765,-1,0)+1,
OFFSET(B2765,-1,0)))</f>
        <v>240</v>
      </c>
      <c r="C2765">
        <f ca="1">IF(ROW()=2,0,
IF(OFFSET(C2765,-1,0)=VLOOKUP(OFFSET(B2765,-1,0),PlayerLevelTable!$A:$C,MATCH(PlayerLevelTable!$C$1,PlayerLevelTable!$A$1:$C$1,0),0),0,
OFFSET(C2765,-1,0)+1))</f>
        <v>13</v>
      </c>
    </row>
    <row r="2766" spans="1:3" x14ac:dyDescent="0.3">
      <c r="A2766">
        <f ca="1">IF(ROW()=2,0,OFFSET(A2766,-1,0)+1)</f>
        <v>2764</v>
      </c>
      <c r="B2766">
        <f ca="1">IF(ROW()=2,1,
IF(OFFSET(C2766,0,0)=0,OFFSET(B2766,-1,0)+1,
OFFSET(B2766,-1,0)))</f>
        <v>240</v>
      </c>
      <c r="C2766">
        <f ca="1">IF(ROW()=2,0,
IF(OFFSET(C2766,-1,0)=VLOOKUP(OFFSET(B2766,-1,0),PlayerLevelTable!$A:$C,MATCH(PlayerLevelTable!$C$1,PlayerLevelTable!$A$1:$C$1,0),0),0,
OFFSET(C2766,-1,0)+1))</f>
        <v>14</v>
      </c>
    </row>
    <row r="2767" spans="1:3" x14ac:dyDescent="0.3">
      <c r="A2767">
        <f ca="1">IF(ROW()=2,0,OFFSET(A2767,-1,0)+1)</f>
        <v>2765</v>
      </c>
      <c r="B2767">
        <f ca="1">IF(ROW()=2,1,
IF(OFFSET(C2767,0,0)=0,OFFSET(B2767,-1,0)+1,
OFFSET(B2767,-1,0)))</f>
        <v>240</v>
      </c>
      <c r="C2767">
        <f ca="1">IF(ROW()=2,0,
IF(OFFSET(C2767,-1,0)=VLOOKUP(OFFSET(B2767,-1,0),PlayerLevelTable!$A:$C,MATCH(PlayerLevelTable!$C$1,PlayerLevelTable!$A$1:$C$1,0),0),0,
OFFSET(C2767,-1,0)+1))</f>
        <v>15</v>
      </c>
    </row>
    <row r="2768" spans="1:3" x14ac:dyDescent="0.3">
      <c r="A2768">
        <f ca="1">IF(ROW()=2,0,OFFSET(A2768,-1,0)+1)</f>
        <v>2766</v>
      </c>
      <c r="B2768">
        <f ca="1">IF(ROW()=2,1,
IF(OFFSET(C2768,0,0)=0,OFFSET(B2768,-1,0)+1,
OFFSET(B2768,-1,0)))</f>
        <v>240</v>
      </c>
      <c r="C2768">
        <f ca="1">IF(ROW()=2,0,
IF(OFFSET(C2768,-1,0)=VLOOKUP(OFFSET(B2768,-1,0),PlayerLevelTable!$A:$C,MATCH(PlayerLevelTable!$C$1,PlayerLevelTable!$A$1:$C$1,0),0),0,
OFFSET(C2768,-1,0)+1))</f>
        <v>16</v>
      </c>
    </row>
    <row r="2769" spans="1:3" x14ac:dyDescent="0.3">
      <c r="A2769">
        <f ca="1">IF(ROW()=2,0,OFFSET(A2769,-1,0)+1)</f>
        <v>2767</v>
      </c>
      <c r="B2769">
        <f ca="1">IF(ROW()=2,1,
IF(OFFSET(C2769,0,0)=0,OFFSET(B2769,-1,0)+1,
OFFSET(B2769,-1,0)))</f>
        <v>240</v>
      </c>
      <c r="C2769">
        <f ca="1">IF(ROW()=2,0,
IF(OFFSET(C2769,-1,0)=VLOOKUP(OFFSET(B2769,-1,0),PlayerLevelTable!$A:$C,MATCH(PlayerLevelTable!$C$1,PlayerLevelTable!$A$1:$C$1,0),0),0,
OFFSET(C2769,-1,0)+1))</f>
        <v>17</v>
      </c>
    </row>
    <row r="2770" spans="1:3" x14ac:dyDescent="0.3">
      <c r="A2770">
        <f ca="1">IF(ROW()=2,0,OFFSET(A2770,-1,0)+1)</f>
        <v>2768</v>
      </c>
      <c r="B2770">
        <f ca="1">IF(ROW()=2,1,
IF(OFFSET(C2770,0,0)=0,OFFSET(B2770,-1,0)+1,
OFFSET(B2770,-1,0)))</f>
        <v>240</v>
      </c>
      <c r="C2770">
        <f ca="1">IF(ROW()=2,0,
IF(OFFSET(C2770,-1,0)=VLOOKUP(OFFSET(B2770,-1,0),PlayerLevelTable!$A:$C,MATCH(PlayerLevelTable!$C$1,PlayerLevelTable!$A$1:$C$1,0),0),0,
OFFSET(C2770,-1,0)+1))</f>
        <v>18</v>
      </c>
    </row>
    <row r="2771" spans="1:3" x14ac:dyDescent="0.3">
      <c r="A2771">
        <f ca="1">IF(ROW()=2,0,OFFSET(A2771,-1,0)+1)</f>
        <v>2769</v>
      </c>
      <c r="B2771">
        <f ca="1">IF(ROW()=2,1,
IF(OFFSET(C2771,0,0)=0,OFFSET(B2771,-1,0)+1,
OFFSET(B2771,-1,0)))</f>
        <v>241</v>
      </c>
      <c r="C2771">
        <f ca="1">IF(ROW()=2,0,
IF(OFFSET(C2771,-1,0)=VLOOKUP(OFFSET(B2771,-1,0),PlayerLevelTable!$A:$C,MATCH(PlayerLevelTable!$C$1,PlayerLevelTable!$A$1:$C$1,0),0),0,
OFFSET(C2771,-1,0)+1))</f>
        <v>0</v>
      </c>
    </row>
    <row r="2772" spans="1:3" x14ac:dyDescent="0.3">
      <c r="A2772">
        <f ca="1">IF(ROW()=2,0,OFFSET(A2772,-1,0)+1)</f>
        <v>2770</v>
      </c>
      <c r="B2772">
        <f ca="1">IF(ROW()=2,1,
IF(OFFSET(C2772,0,0)=0,OFFSET(B2772,-1,0)+1,
OFFSET(B2772,-1,0)))</f>
        <v>241</v>
      </c>
      <c r="C2772">
        <f ca="1">IF(ROW()=2,0,
IF(OFFSET(C2772,-1,0)=VLOOKUP(OFFSET(B2772,-1,0),PlayerLevelTable!$A:$C,MATCH(PlayerLevelTable!$C$1,PlayerLevelTable!$A$1:$C$1,0),0),0,
OFFSET(C2772,-1,0)+1))</f>
        <v>1</v>
      </c>
    </row>
    <row r="2773" spans="1:3" x14ac:dyDescent="0.3">
      <c r="A2773">
        <f ca="1">IF(ROW()=2,0,OFFSET(A2773,-1,0)+1)</f>
        <v>2771</v>
      </c>
      <c r="B2773">
        <f ca="1">IF(ROW()=2,1,
IF(OFFSET(C2773,0,0)=0,OFFSET(B2773,-1,0)+1,
OFFSET(B2773,-1,0)))</f>
        <v>241</v>
      </c>
      <c r="C2773">
        <f ca="1">IF(ROW()=2,0,
IF(OFFSET(C2773,-1,0)=VLOOKUP(OFFSET(B2773,-1,0),PlayerLevelTable!$A:$C,MATCH(PlayerLevelTable!$C$1,PlayerLevelTable!$A$1:$C$1,0),0),0,
OFFSET(C2773,-1,0)+1))</f>
        <v>2</v>
      </c>
    </row>
    <row r="2774" spans="1:3" x14ac:dyDescent="0.3">
      <c r="A2774">
        <f ca="1">IF(ROW()=2,0,OFFSET(A2774,-1,0)+1)</f>
        <v>2772</v>
      </c>
      <c r="B2774">
        <f ca="1">IF(ROW()=2,1,
IF(OFFSET(C2774,0,0)=0,OFFSET(B2774,-1,0)+1,
OFFSET(B2774,-1,0)))</f>
        <v>241</v>
      </c>
      <c r="C2774">
        <f ca="1">IF(ROW()=2,0,
IF(OFFSET(C2774,-1,0)=VLOOKUP(OFFSET(B2774,-1,0),PlayerLevelTable!$A:$C,MATCH(PlayerLevelTable!$C$1,PlayerLevelTable!$A$1:$C$1,0),0),0,
OFFSET(C2774,-1,0)+1))</f>
        <v>3</v>
      </c>
    </row>
    <row r="2775" spans="1:3" x14ac:dyDescent="0.3">
      <c r="A2775">
        <f ca="1">IF(ROW()=2,0,OFFSET(A2775,-1,0)+1)</f>
        <v>2773</v>
      </c>
      <c r="B2775">
        <f ca="1">IF(ROW()=2,1,
IF(OFFSET(C2775,0,0)=0,OFFSET(B2775,-1,0)+1,
OFFSET(B2775,-1,0)))</f>
        <v>241</v>
      </c>
      <c r="C2775">
        <f ca="1">IF(ROW()=2,0,
IF(OFFSET(C2775,-1,0)=VLOOKUP(OFFSET(B2775,-1,0),PlayerLevelTable!$A:$C,MATCH(PlayerLevelTable!$C$1,PlayerLevelTable!$A$1:$C$1,0),0),0,
OFFSET(C2775,-1,0)+1))</f>
        <v>4</v>
      </c>
    </row>
    <row r="2776" spans="1:3" x14ac:dyDescent="0.3">
      <c r="A2776">
        <f ca="1">IF(ROW()=2,0,OFFSET(A2776,-1,0)+1)</f>
        <v>2774</v>
      </c>
      <c r="B2776">
        <f ca="1">IF(ROW()=2,1,
IF(OFFSET(C2776,0,0)=0,OFFSET(B2776,-1,0)+1,
OFFSET(B2776,-1,0)))</f>
        <v>241</v>
      </c>
      <c r="C2776">
        <f ca="1">IF(ROW()=2,0,
IF(OFFSET(C2776,-1,0)=VLOOKUP(OFFSET(B2776,-1,0),PlayerLevelTable!$A:$C,MATCH(PlayerLevelTable!$C$1,PlayerLevelTable!$A$1:$C$1,0),0),0,
OFFSET(C2776,-1,0)+1))</f>
        <v>5</v>
      </c>
    </row>
    <row r="2777" spans="1:3" x14ac:dyDescent="0.3">
      <c r="A2777">
        <f ca="1">IF(ROW()=2,0,OFFSET(A2777,-1,0)+1)</f>
        <v>2775</v>
      </c>
      <c r="B2777">
        <f ca="1">IF(ROW()=2,1,
IF(OFFSET(C2777,0,0)=0,OFFSET(B2777,-1,0)+1,
OFFSET(B2777,-1,0)))</f>
        <v>241</v>
      </c>
      <c r="C2777">
        <f ca="1">IF(ROW()=2,0,
IF(OFFSET(C2777,-1,0)=VLOOKUP(OFFSET(B2777,-1,0),PlayerLevelTable!$A:$C,MATCH(PlayerLevelTable!$C$1,PlayerLevelTable!$A$1:$C$1,0),0),0,
OFFSET(C2777,-1,0)+1))</f>
        <v>6</v>
      </c>
    </row>
    <row r="2778" spans="1:3" x14ac:dyDescent="0.3">
      <c r="A2778">
        <f ca="1">IF(ROW()=2,0,OFFSET(A2778,-1,0)+1)</f>
        <v>2776</v>
      </c>
      <c r="B2778">
        <f ca="1">IF(ROW()=2,1,
IF(OFFSET(C2778,0,0)=0,OFFSET(B2778,-1,0)+1,
OFFSET(B2778,-1,0)))</f>
        <v>241</v>
      </c>
      <c r="C2778">
        <f ca="1">IF(ROW()=2,0,
IF(OFFSET(C2778,-1,0)=VLOOKUP(OFFSET(B2778,-1,0),PlayerLevelTable!$A:$C,MATCH(PlayerLevelTable!$C$1,PlayerLevelTable!$A$1:$C$1,0),0),0,
OFFSET(C2778,-1,0)+1))</f>
        <v>7</v>
      </c>
    </row>
    <row r="2779" spans="1:3" x14ac:dyDescent="0.3">
      <c r="A2779">
        <f ca="1">IF(ROW()=2,0,OFFSET(A2779,-1,0)+1)</f>
        <v>2777</v>
      </c>
      <c r="B2779">
        <f ca="1">IF(ROW()=2,1,
IF(OFFSET(C2779,0,0)=0,OFFSET(B2779,-1,0)+1,
OFFSET(B2779,-1,0)))</f>
        <v>241</v>
      </c>
      <c r="C2779">
        <f ca="1">IF(ROW()=2,0,
IF(OFFSET(C2779,-1,0)=VLOOKUP(OFFSET(B2779,-1,0),PlayerLevelTable!$A:$C,MATCH(PlayerLevelTable!$C$1,PlayerLevelTable!$A$1:$C$1,0),0),0,
OFFSET(C2779,-1,0)+1))</f>
        <v>8</v>
      </c>
    </row>
    <row r="2780" spans="1:3" x14ac:dyDescent="0.3">
      <c r="A2780">
        <f ca="1">IF(ROW()=2,0,OFFSET(A2780,-1,0)+1)</f>
        <v>2778</v>
      </c>
      <c r="B2780">
        <f ca="1">IF(ROW()=2,1,
IF(OFFSET(C2780,0,0)=0,OFFSET(B2780,-1,0)+1,
OFFSET(B2780,-1,0)))</f>
        <v>241</v>
      </c>
      <c r="C2780">
        <f ca="1">IF(ROW()=2,0,
IF(OFFSET(C2780,-1,0)=VLOOKUP(OFFSET(B2780,-1,0),PlayerLevelTable!$A:$C,MATCH(PlayerLevelTable!$C$1,PlayerLevelTable!$A$1:$C$1,0),0),0,
OFFSET(C2780,-1,0)+1))</f>
        <v>9</v>
      </c>
    </row>
    <row r="2781" spans="1:3" x14ac:dyDescent="0.3">
      <c r="A2781">
        <f ca="1">IF(ROW()=2,0,OFFSET(A2781,-1,0)+1)</f>
        <v>2779</v>
      </c>
      <c r="B2781">
        <f ca="1">IF(ROW()=2,1,
IF(OFFSET(C2781,0,0)=0,OFFSET(B2781,-1,0)+1,
OFFSET(B2781,-1,0)))</f>
        <v>241</v>
      </c>
      <c r="C2781">
        <f ca="1">IF(ROW()=2,0,
IF(OFFSET(C2781,-1,0)=VLOOKUP(OFFSET(B2781,-1,0),PlayerLevelTable!$A:$C,MATCH(PlayerLevelTable!$C$1,PlayerLevelTable!$A$1:$C$1,0),0),0,
OFFSET(C2781,-1,0)+1))</f>
        <v>10</v>
      </c>
    </row>
    <row r="2782" spans="1:3" x14ac:dyDescent="0.3">
      <c r="A2782">
        <f ca="1">IF(ROW()=2,0,OFFSET(A2782,-1,0)+1)</f>
        <v>2780</v>
      </c>
      <c r="B2782">
        <f ca="1">IF(ROW()=2,1,
IF(OFFSET(C2782,0,0)=0,OFFSET(B2782,-1,0)+1,
OFFSET(B2782,-1,0)))</f>
        <v>241</v>
      </c>
      <c r="C2782">
        <f ca="1">IF(ROW()=2,0,
IF(OFFSET(C2782,-1,0)=VLOOKUP(OFFSET(B2782,-1,0),PlayerLevelTable!$A:$C,MATCH(PlayerLevelTable!$C$1,PlayerLevelTable!$A$1:$C$1,0),0),0,
OFFSET(C2782,-1,0)+1))</f>
        <v>11</v>
      </c>
    </row>
    <row r="2783" spans="1:3" x14ac:dyDescent="0.3">
      <c r="A2783">
        <f ca="1">IF(ROW()=2,0,OFFSET(A2783,-1,0)+1)</f>
        <v>2781</v>
      </c>
      <c r="B2783">
        <f ca="1">IF(ROW()=2,1,
IF(OFFSET(C2783,0,0)=0,OFFSET(B2783,-1,0)+1,
OFFSET(B2783,-1,0)))</f>
        <v>241</v>
      </c>
      <c r="C2783">
        <f ca="1">IF(ROW()=2,0,
IF(OFFSET(C2783,-1,0)=VLOOKUP(OFFSET(B2783,-1,0),PlayerLevelTable!$A:$C,MATCH(PlayerLevelTable!$C$1,PlayerLevelTable!$A$1:$C$1,0),0),0,
OFFSET(C2783,-1,0)+1))</f>
        <v>12</v>
      </c>
    </row>
    <row r="2784" spans="1:3" x14ac:dyDescent="0.3">
      <c r="A2784">
        <f ca="1">IF(ROW()=2,0,OFFSET(A2784,-1,0)+1)</f>
        <v>2782</v>
      </c>
      <c r="B2784">
        <f ca="1">IF(ROW()=2,1,
IF(OFFSET(C2784,0,0)=0,OFFSET(B2784,-1,0)+1,
OFFSET(B2784,-1,0)))</f>
        <v>241</v>
      </c>
      <c r="C2784">
        <f ca="1">IF(ROW()=2,0,
IF(OFFSET(C2784,-1,0)=VLOOKUP(OFFSET(B2784,-1,0),PlayerLevelTable!$A:$C,MATCH(PlayerLevelTable!$C$1,PlayerLevelTable!$A$1:$C$1,0),0),0,
OFFSET(C2784,-1,0)+1))</f>
        <v>13</v>
      </c>
    </row>
    <row r="2785" spans="1:3" x14ac:dyDescent="0.3">
      <c r="A2785">
        <f ca="1">IF(ROW()=2,0,OFFSET(A2785,-1,0)+1)</f>
        <v>2783</v>
      </c>
      <c r="B2785">
        <f ca="1">IF(ROW()=2,1,
IF(OFFSET(C2785,0,0)=0,OFFSET(B2785,-1,0)+1,
OFFSET(B2785,-1,0)))</f>
        <v>241</v>
      </c>
      <c r="C2785">
        <f ca="1">IF(ROW()=2,0,
IF(OFFSET(C2785,-1,0)=VLOOKUP(OFFSET(B2785,-1,0),PlayerLevelTable!$A:$C,MATCH(PlayerLevelTable!$C$1,PlayerLevelTable!$A$1:$C$1,0),0),0,
OFFSET(C2785,-1,0)+1))</f>
        <v>14</v>
      </c>
    </row>
    <row r="2786" spans="1:3" x14ac:dyDescent="0.3">
      <c r="A2786">
        <f ca="1">IF(ROW()=2,0,OFFSET(A2786,-1,0)+1)</f>
        <v>2784</v>
      </c>
      <c r="B2786">
        <f ca="1">IF(ROW()=2,1,
IF(OFFSET(C2786,0,0)=0,OFFSET(B2786,-1,0)+1,
OFFSET(B2786,-1,0)))</f>
        <v>241</v>
      </c>
      <c r="C2786">
        <f ca="1">IF(ROW()=2,0,
IF(OFFSET(C2786,-1,0)=VLOOKUP(OFFSET(B2786,-1,0),PlayerLevelTable!$A:$C,MATCH(PlayerLevelTable!$C$1,PlayerLevelTable!$A$1:$C$1,0),0),0,
OFFSET(C2786,-1,0)+1))</f>
        <v>15</v>
      </c>
    </row>
    <row r="2787" spans="1:3" x14ac:dyDescent="0.3">
      <c r="A2787">
        <f ca="1">IF(ROW()=2,0,OFFSET(A2787,-1,0)+1)</f>
        <v>2785</v>
      </c>
      <c r="B2787">
        <f ca="1">IF(ROW()=2,1,
IF(OFFSET(C2787,0,0)=0,OFFSET(B2787,-1,0)+1,
OFFSET(B2787,-1,0)))</f>
        <v>241</v>
      </c>
      <c r="C2787">
        <f ca="1">IF(ROW()=2,0,
IF(OFFSET(C2787,-1,0)=VLOOKUP(OFFSET(B2787,-1,0),PlayerLevelTable!$A:$C,MATCH(PlayerLevelTable!$C$1,PlayerLevelTable!$A$1:$C$1,0),0),0,
OFFSET(C2787,-1,0)+1))</f>
        <v>16</v>
      </c>
    </row>
    <row r="2788" spans="1:3" x14ac:dyDescent="0.3">
      <c r="A2788">
        <f ca="1">IF(ROW()=2,0,OFFSET(A2788,-1,0)+1)</f>
        <v>2786</v>
      </c>
      <c r="B2788">
        <f ca="1">IF(ROW()=2,1,
IF(OFFSET(C2788,0,0)=0,OFFSET(B2788,-1,0)+1,
OFFSET(B2788,-1,0)))</f>
        <v>241</v>
      </c>
      <c r="C2788">
        <f ca="1">IF(ROW()=2,0,
IF(OFFSET(C2788,-1,0)=VLOOKUP(OFFSET(B2788,-1,0),PlayerLevelTable!$A:$C,MATCH(PlayerLevelTable!$C$1,PlayerLevelTable!$A$1:$C$1,0),0),0,
OFFSET(C2788,-1,0)+1))</f>
        <v>17</v>
      </c>
    </row>
    <row r="2789" spans="1:3" x14ac:dyDescent="0.3">
      <c r="A2789">
        <f ca="1">IF(ROW()=2,0,OFFSET(A2789,-1,0)+1)</f>
        <v>2787</v>
      </c>
      <c r="B2789">
        <f ca="1">IF(ROW()=2,1,
IF(OFFSET(C2789,0,0)=0,OFFSET(B2789,-1,0)+1,
OFFSET(B2789,-1,0)))</f>
        <v>241</v>
      </c>
      <c r="C2789">
        <f ca="1">IF(ROW()=2,0,
IF(OFFSET(C2789,-1,0)=VLOOKUP(OFFSET(B2789,-1,0),PlayerLevelTable!$A:$C,MATCH(PlayerLevelTable!$C$1,PlayerLevelTable!$A$1:$C$1,0),0),0,
OFFSET(C2789,-1,0)+1))</f>
        <v>18</v>
      </c>
    </row>
    <row r="2790" spans="1:3" x14ac:dyDescent="0.3">
      <c r="A2790">
        <f ca="1">IF(ROW()=2,0,OFFSET(A2790,-1,0)+1)</f>
        <v>2788</v>
      </c>
      <c r="B2790">
        <f ca="1">IF(ROW()=2,1,
IF(OFFSET(C2790,0,0)=0,OFFSET(B2790,-1,0)+1,
OFFSET(B2790,-1,0)))</f>
        <v>242</v>
      </c>
      <c r="C2790">
        <f ca="1">IF(ROW()=2,0,
IF(OFFSET(C2790,-1,0)=VLOOKUP(OFFSET(B2790,-1,0),PlayerLevelTable!$A:$C,MATCH(PlayerLevelTable!$C$1,PlayerLevelTable!$A$1:$C$1,0),0),0,
OFFSET(C2790,-1,0)+1))</f>
        <v>0</v>
      </c>
    </row>
    <row r="2791" spans="1:3" x14ac:dyDescent="0.3">
      <c r="A2791">
        <f ca="1">IF(ROW()=2,0,OFFSET(A2791,-1,0)+1)</f>
        <v>2789</v>
      </c>
      <c r="B2791">
        <f ca="1">IF(ROW()=2,1,
IF(OFFSET(C2791,0,0)=0,OFFSET(B2791,-1,0)+1,
OFFSET(B2791,-1,0)))</f>
        <v>242</v>
      </c>
      <c r="C2791">
        <f ca="1">IF(ROW()=2,0,
IF(OFFSET(C2791,-1,0)=VLOOKUP(OFFSET(B2791,-1,0),PlayerLevelTable!$A:$C,MATCH(PlayerLevelTable!$C$1,PlayerLevelTable!$A$1:$C$1,0),0),0,
OFFSET(C2791,-1,0)+1))</f>
        <v>1</v>
      </c>
    </row>
    <row r="2792" spans="1:3" x14ac:dyDescent="0.3">
      <c r="A2792">
        <f ca="1">IF(ROW()=2,0,OFFSET(A2792,-1,0)+1)</f>
        <v>2790</v>
      </c>
      <c r="B2792">
        <f ca="1">IF(ROW()=2,1,
IF(OFFSET(C2792,0,0)=0,OFFSET(B2792,-1,0)+1,
OFFSET(B2792,-1,0)))</f>
        <v>242</v>
      </c>
      <c r="C2792">
        <f ca="1">IF(ROW()=2,0,
IF(OFFSET(C2792,-1,0)=VLOOKUP(OFFSET(B2792,-1,0),PlayerLevelTable!$A:$C,MATCH(PlayerLevelTable!$C$1,PlayerLevelTable!$A$1:$C$1,0),0),0,
OFFSET(C2792,-1,0)+1))</f>
        <v>2</v>
      </c>
    </row>
    <row r="2793" spans="1:3" x14ac:dyDescent="0.3">
      <c r="A2793">
        <f ca="1">IF(ROW()=2,0,OFFSET(A2793,-1,0)+1)</f>
        <v>2791</v>
      </c>
      <c r="B2793">
        <f ca="1">IF(ROW()=2,1,
IF(OFFSET(C2793,0,0)=0,OFFSET(B2793,-1,0)+1,
OFFSET(B2793,-1,0)))</f>
        <v>242</v>
      </c>
      <c r="C2793">
        <f ca="1">IF(ROW()=2,0,
IF(OFFSET(C2793,-1,0)=VLOOKUP(OFFSET(B2793,-1,0),PlayerLevelTable!$A:$C,MATCH(PlayerLevelTable!$C$1,PlayerLevelTable!$A$1:$C$1,0),0),0,
OFFSET(C2793,-1,0)+1))</f>
        <v>3</v>
      </c>
    </row>
    <row r="2794" spans="1:3" x14ac:dyDescent="0.3">
      <c r="A2794">
        <f ca="1">IF(ROW()=2,0,OFFSET(A2794,-1,0)+1)</f>
        <v>2792</v>
      </c>
      <c r="B2794">
        <f ca="1">IF(ROW()=2,1,
IF(OFFSET(C2794,0,0)=0,OFFSET(B2794,-1,0)+1,
OFFSET(B2794,-1,0)))</f>
        <v>242</v>
      </c>
      <c r="C2794">
        <f ca="1">IF(ROW()=2,0,
IF(OFFSET(C2794,-1,0)=VLOOKUP(OFFSET(B2794,-1,0),PlayerLevelTable!$A:$C,MATCH(PlayerLevelTable!$C$1,PlayerLevelTable!$A$1:$C$1,0),0),0,
OFFSET(C2794,-1,0)+1))</f>
        <v>4</v>
      </c>
    </row>
    <row r="2795" spans="1:3" x14ac:dyDescent="0.3">
      <c r="A2795">
        <f ca="1">IF(ROW()=2,0,OFFSET(A2795,-1,0)+1)</f>
        <v>2793</v>
      </c>
      <c r="B2795">
        <f ca="1">IF(ROW()=2,1,
IF(OFFSET(C2795,0,0)=0,OFFSET(B2795,-1,0)+1,
OFFSET(B2795,-1,0)))</f>
        <v>242</v>
      </c>
      <c r="C2795">
        <f ca="1">IF(ROW()=2,0,
IF(OFFSET(C2795,-1,0)=VLOOKUP(OFFSET(B2795,-1,0),PlayerLevelTable!$A:$C,MATCH(PlayerLevelTable!$C$1,PlayerLevelTable!$A$1:$C$1,0),0),0,
OFFSET(C2795,-1,0)+1))</f>
        <v>5</v>
      </c>
    </row>
    <row r="2796" spans="1:3" x14ac:dyDescent="0.3">
      <c r="A2796">
        <f ca="1">IF(ROW()=2,0,OFFSET(A2796,-1,0)+1)</f>
        <v>2794</v>
      </c>
      <c r="B2796">
        <f ca="1">IF(ROW()=2,1,
IF(OFFSET(C2796,0,0)=0,OFFSET(B2796,-1,0)+1,
OFFSET(B2796,-1,0)))</f>
        <v>242</v>
      </c>
      <c r="C2796">
        <f ca="1">IF(ROW()=2,0,
IF(OFFSET(C2796,-1,0)=VLOOKUP(OFFSET(B2796,-1,0),PlayerLevelTable!$A:$C,MATCH(PlayerLevelTable!$C$1,PlayerLevelTable!$A$1:$C$1,0),0),0,
OFFSET(C2796,-1,0)+1))</f>
        <v>6</v>
      </c>
    </row>
    <row r="2797" spans="1:3" x14ac:dyDescent="0.3">
      <c r="A2797">
        <f ca="1">IF(ROW()=2,0,OFFSET(A2797,-1,0)+1)</f>
        <v>2795</v>
      </c>
      <c r="B2797">
        <f ca="1">IF(ROW()=2,1,
IF(OFFSET(C2797,0,0)=0,OFFSET(B2797,-1,0)+1,
OFFSET(B2797,-1,0)))</f>
        <v>242</v>
      </c>
      <c r="C2797">
        <f ca="1">IF(ROW()=2,0,
IF(OFFSET(C2797,-1,0)=VLOOKUP(OFFSET(B2797,-1,0),PlayerLevelTable!$A:$C,MATCH(PlayerLevelTable!$C$1,PlayerLevelTable!$A$1:$C$1,0),0),0,
OFFSET(C2797,-1,0)+1))</f>
        <v>7</v>
      </c>
    </row>
    <row r="2798" spans="1:3" x14ac:dyDescent="0.3">
      <c r="A2798">
        <f ca="1">IF(ROW()=2,0,OFFSET(A2798,-1,0)+1)</f>
        <v>2796</v>
      </c>
      <c r="B2798">
        <f ca="1">IF(ROW()=2,1,
IF(OFFSET(C2798,0,0)=0,OFFSET(B2798,-1,0)+1,
OFFSET(B2798,-1,0)))</f>
        <v>242</v>
      </c>
      <c r="C2798">
        <f ca="1">IF(ROW()=2,0,
IF(OFFSET(C2798,-1,0)=VLOOKUP(OFFSET(B2798,-1,0),PlayerLevelTable!$A:$C,MATCH(PlayerLevelTable!$C$1,PlayerLevelTable!$A$1:$C$1,0),0),0,
OFFSET(C2798,-1,0)+1))</f>
        <v>8</v>
      </c>
    </row>
    <row r="2799" spans="1:3" x14ac:dyDescent="0.3">
      <c r="A2799">
        <f ca="1">IF(ROW()=2,0,OFFSET(A2799,-1,0)+1)</f>
        <v>2797</v>
      </c>
      <c r="B2799">
        <f ca="1">IF(ROW()=2,1,
IF(OFFSET(C2799,0,0)=0,OFFSET(B2799,-1,0)+1,
OFFSET(B2799,-1,0)))</f>
        <v>242</v>
      </c>
      <c r="C2799">
        <f ca="1">IF(ROW()=2,0,
IF(OFFSET(C2799,-1,0)=VLOOKUP(OFFSET(B2799,-1,0),PlayerLevelTable!$A:$C,MATCH(PlayerLevelTable!$C$1,PlayerLevelTable!$A$1:$C$1,0),0),0,
OFFSET(C2799,-1,0)+1))</f>
        <v>9</v>
      </c>
    </row>
    <row r="2800" spans="1:3" x14ac:dyDescent="0.3">
      <c r="A2800">
        <f ca="1">IF(ROW()=2,0,OFFSET(A2800,-1,0)+1)</f>
        <v>2798</v>
      </c>
      <c r="B2800">
        <f ca="1">IF(ROW()=2,1,
IF(OFFSET(C2800,0,0)=0,OFFSET(B2800,-1,0)+1,
OFFSET(B2800,-1,0)))</f>
        <v>242</v>
      </c>
      <c r="C2800">
        <f ca="1">IF(ROW()=2,0,
IF(OFFSET(C2800,-1,0)=VLOOKUP(OFFSET(B2800,-1,0),PlayerLevelTable!$A:$C,MATCH(PlayerLevelTable!$C$1,PlayerLevelTable!$A$1:$C$1,0),0),0,
OFFSET(C2800,-1,0)+1))</f>
        <v>10</v>
      </c>
    </row>
    <row r="2801" spans="1:3" x14ac:dyDescent="0.3">
      <c r="A2801">
        <f ca="1">IF(ROW()=2,0,OFFSET(A2801,-1,0)+1)</f>
        <v>2799</v>
      </c>
      <c r="B2801">
        <f ca="1">IF(ROW()=2,1,
IF(OFFSET(C2801,0,0)=0,OFFSET(B2801,-1,0)+1,
OFFSET(B2801,-1,0)))</f>
        <v>242</v>
      </c>
      <c r="C2801">
        <f ca="1">IF(ROW()=2,0,
IF(OFFSET(C2801,-1,0)=VLOOKUP(OFFSET(B2801,-1,0),PlayerLevelTable!$A:$C,MATCH(PlayerLevelTable!$C$1,PlayerLevelTable!$A$1:$C$1,0),0),0,
OFFSET(C2801,-1,0)+1))</f>
        <v>11</v>
      </c>
    </row>
    <row r="2802" spans="1:3" x14ac:dyDescent="0.3">
      <c r="A2802">
        <f ca="1">IF(ROW()=2,0,OFFSET(A2802,-1,0)+1)</f>
        <v>2800</v>
      </c>
      <c r="B2802">
        <f ca="1">IF(ROW()=2,1,
IF(OFFSET(C2802,0,0)=0,OFFSET(B2802,-1,0)+1,
OFFSET(B2802,-1,0)))</f>
        <v>242</v>
      </c>
      <c r="C2802">
        <f ca="1">IF(ROW()=2,0,
IF(OFFSET(C2802,-1,0)=VLOOKUP(OFFSET(B2802,-1,0),PlayerLevelTable!$A:$C,MATCH(PlayerLevelTable!$C$1,PlayerLevelTable!$A$1:$C$1,0),0),0,
OFFSET(C2802,-1,0)+1))</f>
        <v>12</v>
      </c>
    </row>
    <row r="2803" spans="1:3" x14ac:dyDescent="0.3">
      <c r="A2803">
        <f ca="1">IF(ROW()=2,0,OFFSET(A2803,-1,0)+1)</f>
        <v>2801</v>
      </c>
      <c r="B2803">
        <f ca="1">IF(ROW()=2,1,
IF(OFFSET(C2803,0,0)=0,OFFSET(B2803,-1,0)+1,
OFFSET(B2803,-1,0)))</f>
        <v>242</v>
      </c>
      <c r="C2803">
        <f ca="1">IF(ROW()=2,0,
IF(OFFSET(C2803,-1,0)=VLOOKUP(OFFSET(B2803,-1,0),PlayerLevelTable!$A:$C,MATCH(PlayerLevelTable!$C$1,PlayerLevelTable!$A$1:$C$1,0),0),0,
OFFSET(C2803,-1,0)+1))</f>
        <v>13</v>
      </c>
    </row>
    <row r="2804" spans="1:3" x14ac:dyDescent="0.3">
      <c r="A2804">
        <f ca="1">IF(ROW()=2,0,OFFSET(A2804,-1,0)+1)</f>
        <v>2802</v>
      </c>
      <c r="B2804">
        <f ca="1">IF(ROW()=2,1,
IF(OFFSET(C2804,0,0)=0,OFFSET(B2804,-1,0)+1,
OFFSET(B2804,-1,0)))</f>
        <v>242</v>
      </c>
      <c r="C2804">
        <f ca="1">IF(ROW()=2,0,
IF(OFFSET(C2804,-1,0)=VLOOKUP(OFFSET(B2804,-1,0),PlayerLevelTable!$A:$C,MATCH(PlayerLevelTable!$C$1,PlayerLevelTable!$A$1:$C$1,0),0),0,
OFFSET(C2804,-1,0)+1))</f>
        <v>14</v>
      </c>
    </row>
    <row r="2805" spans="1:3" x14ac:dyDescent="0.3">
      <c r="A2805">
        <f ca="1">IF(ROW()=2,0,OFFSET(A2805,-1,0)+1)</f>
        <v>2803</v>
      </c>
      <c r="B2805">
        <f ca="1">IF(ROW()=2,1,
IF(OFFSET(C2805,0,0)=0,OFFSET(B2805,-1,0)+1,
OFFSET(B2805,-1,0)))</f>
        <v>242</v>
      </c>
      <c r="C2805">
        <f ca="1">IF(ROW()=2,0,
IF(OFFSET(C2805,-1,0)=VLOOKUP(OFFSET(B2805,-1,0),PlayerLevelTable!$A:$C,MATCH(PlayerLevelTable!$C$1,PlayerLevelTable!$A$1:$C$1,0),0),0,
OFFSET(C2805,-1,0)+1))</f>
        <v>15</v>
      </c>
    </row>
    <row r="2806" spans="1:3" x14ac:dyDescent="0.3">
      <c r="A2806">
        <f ca="1">IF(ROW()=2,0,OFFSET(A2806,-1,0)+1)</f>
        <v>2804</v>
      </c>
      <c r="B2806">
        <f ca="1">IF(ROW()=2,1,
IF(OFFSET(C2806,0,0)=0,OFFSET(B2806,-1,0)+1,
OFFSET(B2806,-1,0)))</f>
        <v>242</v>
      </c>
      <c r="C2806">
        <f ca="1">IF(ROW()=2,0,
IF(OFFSET(C2806,-1,0)=VLOOKUP(OFFSET(B2806,-1,0),PlayerLevelTable!$A:$C,MATCH(PlayerLevelTable!$C$1,PlayerLevelTable!$A$1:$C$1,0),0),0,
OFFSET(C2806,-1,0)+1))</f>
        <v>16</v>
      </c>
    </row>
    <row r="2807" spans="1:3" x14ac:dyDescent="0.3">
      <c r="A2807">
        <f ca="1">IF(ROW()=2,0,OFFSET(A2807,-1,0)+1)</f>
        <v>2805</v>
      </c>
      <c r="B2807">
        <f ca="1">IF(ROW()=2,1,
IF(OFFSET(C2807,0,0)=0,OFFSET(B2807,-1,0)+1,
OFFSET(B2807,-1,0)))</f>
        <v>242</v>
      </c>
      <c r="C2807">
        <f ca="1">IF(ROW()=2,0,
IF(OFFSET(C2807,-1,0)=VLOOKUP(OFFSET(B2807,-1,0),PlayerLevelTable!$A:$C,MATCH(PlayerLevelTable!$C$1,PlayerLevelTable!$A$1:$C$1,0),0),0,
OFFSET(C2807,-1,0)+1))</f>
        <v>17</v>
      </c>
    </row>
    <row r="2808" spans="1:3" x14ac:dyDescent="0.3">
      <c r="A2808">
        <f ca="1">IF(ROW()=2,0,OFFSET(A2808,-1,0)+1)</f>
        <v>2806</v>
      </c>
      <c r="B2808">
        <f ca="1">IF(ROW()=2,1,
IF(OFFSET(C2808,0,0)=0,OFFSET(B2808,-1,0)+1,
OFFSET(B2808,-1,0)))</f>
        <v>242</v>
      </c>
      <c r="C2808">
        <f ca="1">IF(ROW()=2,0,
IF(OFFSET(C2808,-1,0)=VLOOKUP(OFFSET(B2808,-1,0),PlayerLevelTable!$A:$C,MATCH(PlayerLevelTable!$C$1,PlayerLevelTable!$A$1:$C$1,0),0),0,
OFFSET(C2808,-1,0)+1))</f>
        <v>18</v>
      </c>
    </row>
    <row r="2809" spans="1:3" x14ac:dyDescent="0.3">
      <c r="A2809">
        <f ca="1">IF(ROW()=2,0,OFFSET(A2809,-1,0)+1)</f>
        <v>2807</v>
      </c>
      <c r="B2809">
        <f ca="1">IF(ROW()=2,1,
IF(OFFSET(C2809,0,0)=0,OFFSET(B2809,-1,0)+1,
OFFSET(B2809,-1,0)))</f>
        <v>243</v>
      </c>
      <c r="C2809">
        <f ca="1">IF(ROW()=2,0,
IF(OFFSET(C2809,-1,0)=VLOOKUP(OFFSET(B2809,-1,0),PlayerLevelTable!$A:$C,MATCH(PlayerLevelTable!$C$1,PlayerLevelTable!$A$1:$C$1,0),0),0,
OFFSET(C2809,-1,0)+1))</f>
        <v>0</v>
      </c>
    </row>
    <row r="2810" spans="1:3" x14ac:dyDescent="0.3">
      <c r="A2810">
        <f ca="1">IF(ROW()=2,0,OFFSET(A2810,-1,0)+1)</f>
        <v>2808</v>
      </c>
      <c r="B2810">
        <f ca="1">IF(ROW()=2,1,
IF(OFFSET(C2810,0,0)=0,OFFSET(B2810,-1,0)+1,
OFFSET(B2810,-1,0)))</f>
        <v>243</v>
      </c>
      <c r="C2810">
        <f ca="1">IF(ROW()=2,0,
IF(OFFSET(C2810,-1,0)=VLOOKUP(OFFSET(B2810,-1,0),PlayerLevelTable!$A:$C,MATCH(PlayerLevelTable!$C$1,PlayerLevelTable!$A$1:$C$1,0),0),0,
OFFSET(C2810,-1,0)+1))</f>
        <v>1</v>
      </c>
    </row>
    <row r="2811" spans="1:3" x14ac:dyDescent="0.3">
      <c r="A2811">
        <f ca="1">IF(ROW()=2,0,OFFSET(A2811,-1,0)+1)</f>
        <v>2809</v>
      </c>
      <c r="B2811">
        <f ca="1">IF(ROW()=2,1,
IF(OFFSET(C2811,0,0)=0,OFFSET(B2811,-1,0)+1,
OFFSET(B2811,-1,0)))</f>
        <v>243</v>
      </c>
      <c r="C2811">
        <f ca="1">IF(ROW()=2,0,
IF(OFFSET(C2811,-1,0)=VLOOKUP(OFFSET(B2811,-1,0),PlayerLevelTable!$A:$C,MATCH(PlayerLevelTable!$C$1,PlayerLevelTable!$A$1:$C$1,0),0),0,
OFFSET(C2811,-1,0)+1))</f>
        <v>2</v>
      </c>
    </row>
    <row r="2812" spans="1:3" x14ac:dyDescent="0.3">
      <c r="A2812">
        <f ca="1">IF(ROW()=2,0,OFFSET(A2812,-1,0)+1)</f>
        <v>2810</v>
      </c>
      <c r="B2812">
        <f ca="1">IF(ROW()=2,1,
IF(OFFSET(C2812,0,0)=0,OFFSET(B2812,-1,0)+1,
OFFSET(B2812,-1,0)))</f>
        <v>243</v>
      </c>
      <c r="C2812">
        <f ca="1">IF(ROW()=2,0,
IF(OFFSET(C2812,-1,0)=VLOOKUP(OFFSET(B2812,-1,0),PlayerLevelTable!$A:$C,MATCH(PlayerLevelTable!$C$1,PlayerLevelTable!$A$1:$C$1,0),0),0,
OFFSET(C2812,-1,0)+1))</f>
        <v>3</v>
      </c>
    </row>
    <row r="2813" spans="1:3" x14ac:dyDescent="0.3">
      <c r="A2813">
        <f ca="1">IF(ROW()=2,0,OFFSET(A2813,-1,0)+1)</f>
        <v>2811</v>
      </c>
      <c r="B2813">
        <f ca="1">IF(ROW()=2,1,
IF(OFFSET(C2813,0,0)=0,OFFSET(B2813,-1,0)+1,
OFFSET(B2813,-1,0)))</f>
        <v>243</v>
      </c>
      <c r="C2813">
        <f ca="1">IF(ROW()=2,0,
IF(OFFSET(C2813,-1,0)=VLOOKUP(OFFSET(B2813,-1,0),PlayerLevelTable!$A:$C,MATCH(PlayerLevelTable!$C$1,PlayerLevelTable!$A$1:$C$1,0),0),0,
OFFSET(C2813,-1,0)+1))</f>
        <v>4</v>
      </c>
    </row>
    <row r="2814" spans="1:3" x14ac:dyDescent="0.3">
      <c r="A2814">
        <f ca="1">IF(ROW()=2,0,OFFSET(A2814,-1,0)+1)</f>
        <v>2812</v>
      </c>
      <c r="B2814">
        <f ca="1">IF(ROW()=2,1,
IF(OFFSET(C2814,0,0)=0,OFFSET(B2814,-1,0)+1,
OFFSET(B2814,-1,0)))</f>
        <v>243</v>
      </c>
      <c r="C2814">
        <f ca="1">IF(ROW()=2,0,
IF(OFFSET(C2814,-1,0)=VLOOKUP(OFFSET(B2814,-1,0),PlayerLevelTable!$A:$C,MATCH(PlayerLevelTable!$C$1,PlayerLevelTable!$A$1:$C$1,0),0),0,
OFFSET(C2814,-1,0)+1))</f>
        <v>5</v>
      </c>
    </row>
    <row r="2815" spans="1:3" x14ac:dyDescent="0.3">
      <c r="A2815">
        <f ca="1">IF(ROW()=2,0,OFFSET(A2815,-1,0)+1)</f>
        <v>2813</v>
      </c>
      <c r="B2815">
        <f ca="1">IF(ROW()=2,1,
IF(OFFSET(C2815,0,0)=0,OFFSET(B2815,-1,0)+1,
OFFSET(B2815,-1,0)))</f>
        <v>243</v>
      </c>
      <c r="C2815">
        <f ca="1">IF(ROW()=2,0,
IF(OFFSET(C2815,-1,0)=VLOOKUP(OFFSET(B2815,-1,0),PlayerLevelTable!$A:$C,MATCH(PlayerLevelTable!$C$1,PlayerLevelTable!$A$1:$C$1,0),0),0,
OFFSET(C2815,-1,0)+1))</f>
        <v>6</v>
      </c>
    </row>
    <row r="2816" spans="1:3" x14ac:dyDescent="0.3">
      <c r="A2816">
        <f ca="1">IF(ROW()=2,0,OFFSET(A2816,-1,0)+1)</f>
        <v>2814</v>
      </c>
      <c r="B2816">
        <f ca="1">IF(ROW()=2,1,
IF(OFFSET(C2816,0,0)=0,OFFSET(B2816,-1,0)+1,
OFFSET(B2816,-1,0)))</f>
        <v>243</v>
      </c>
      <c r="C2816">
        <f ca="1">IF(ROW()=2,0,
IF(OFFSET(C2816,-1,0)=VLOOKUP(OFFSET(B2816,-1,0),PlayerLevelTable!$A:$C,MATCH(PlayerLevelTable!$C$1,PlayerLevelTable!$A$1:$C$1,0),0),0,
OFFSET(C2816,-1,0)+1))</f>
        <v>7</v>
      </c>
    </row>
    <row r="2817" spans="1:3" x14ac:dyDescent="0.3">
      <c r="A2817">
        <f ca="1">IF(ROW()=2,0,OFFSET(A2817,-1,0)+1)</f>
        <v>2815</v>
      </c>
      <c r="B2817">
        <f ca="1">IF(ROW()=2,1,
IF(OFFSET(C2817,0,0)=0,OFFSET(B2817,-1,0)+1,
OFFSET(B2817,-1,0)))</f>
        <v>243</v>
      </c>
      <c r="C2817">
        <f ca="1">IF(ROW()=2,0,
IF(OFFSET(C2817,-1,0)=VLOOKUP(OFFSET(B2817,-1,0),PlayerLevelTable!$A:$C,MATCH(PlayerLevelTable!$C$1,PlayerLevelTable!$A$1:$C$1,0),0),0,
OFFSET(C2817,-1,0)+1))</f>
        <v>8</v>
      </c>
    </row>
    <row r="2818" spans="1:3" x14ac:dyDescent="0.3">
      <c r="A2818">
        <f ca="1">IF(ROW()=2,0,OFFSET(A2818,-1,0)+1)</f>
        <v>2816</v>
      </c>
      <c r="B2818">
        <f ca="1">IF(ROW()=2,1,
IF(OFFSET(C2818,0,0)=0,OFFSET(B2818,-1,0)+1,
OFFSET(B2818,-1,0)))</f>
        <v>243</v>
      </c>
      <c r="C2818">
        <f ca="1">IF(ROW()=2,0,
IF(OFFSET(C2818,-1,0)=VLOOKUP(OFFSET(B2818,-1,0),PlayerLevelTable!$A:$C,MATCH(PlayerLevelTable!$C$1,PlayerLevelTable!$A$1:$C$1,0),0),0,
OFFSET(C2818,-1,0)+1))</f>
        <v>9</v>
      </c>
    </row>
    <row r="2819" spans="1:3" x14ac:dyDescent="0.3">
      <c r="A2819">
        <f ca="1">IF(ROW()=2,0,OFFSET(A2819,-1,0)+1)</f>
        <v>2817</v>
      </c>
      <c r="B2819">
        <f ca="1">IF(ROW()=2,1,
IF(OFFSET(C2819,0,0)=0,OFFSET(B2819,-1,0)+1,
OFFSET(B2819,-1,0)))</f>
        <v>243</v>
      </c>
      <c r="C2819">
        <f ca="1">IF(ROW()=2,0,
IF(OFFSET(C2819,-1,0)=VLOOKUP(OFFSET(B2819,-1,0),PlayerLevelTable!$A:$C,MATCH(PlayerLevelTable!$C$1,PlayerLevelTable!$A$1:$C$1,0),0),0,
OFFSET(C2819,-1,0)+1))</f>
        <v>10</v>
      </c>
    </row>
    <row r="2820" spans="1:3" x14ac:dyDescent="0.3">
      <c r="A2820">
        <f ca="1">IF(ROW()=2,0,OFFSET(A2820,-1,0)+1)</f>
        <v>2818</v>
      </c>
      <c r="B2820">
        <f ca="1">IF(ROW()=2,1,
IF(OFFSET(C2820,0,0)=0,OFFSET(B2820,-1,0)+1,
OFFSET(B2820,-1,0)))</f>
        <v>243</v>
      </c>
      <c r="C2820">
        <f ca="1">IF(ROW()=2,0,
IF(OFFSET(C2820,-1,0)=VLOOKUP(OFFSET(B2820,-1,0),PlayerLevelTable!$A:$C,MATCH(PlayerLevelTable!$C$1,PlayerLevelTable!$A$1:$C$1,0),0),0,
OFFSET(C2820,-1,0)+1))</f>
        <v>11</v>
      </c>
    </row>
    <row r="2821" spans="1:3" x14ac:dyDescent="0.3">
      <c r="A2821">
        <f ca="1">IF(ROW()=2,0,OFFSET(A2821,-1,0)+1)</f>
        <v>2819</v>
      </c>
      <c r="B2821">
        <f ca="1">IF(ROW()=2,1,
IF(OFFSET(C2821,0,0)=0,OFFSET(B2821,-1,0)+1,
OFFSET(B2821,-1,0)))</f>
        <v>243</v>
      </c>
      <c r="C2821">
        <f ca="1">IF(ROW()=2,0,
IF(OFFSET(C2821,-1,0)=VLOOKUP(OFFSET(B2821,-1,0),PlayerLevelTable!$A:$C,MATCH(PlayerLevelTable!$C$1,PlayerLevelTable!$A$1:$C$1,0),0),0,
OFFSET(C2821,-1,0)+1))</f>
        <v>12</v>
      </c>
    </row>
    <row r="2822" spans="1:3" x14ac:dyDescent="0.3">
      <c r="A2822">
        <f ca="1">IF(ROW()=2,0,OFFSET(A2822,-1,0)+1)</f>
        <v>2820</v>
      </c>
      <c r="B2822">
        <f ca="1">IF(ROW()=2,1,
IF(OFFSET(C2822,0,0)=0,OFFSET(B2822,-1,0)+1,
OFFSET(B2822,-1,0)))</f>
        <v>243</v>
      </c>
      <c r="C2822">
        <f ca="1">IF(ROW()=2,0,
IF(OFFSET(C2822,-1,0)=VLOOKUP(OFFSET(B2822,-1,0),PlayerLevelTable!$A:$C,MATCH(PlayerLevelTable!$C$1,PlayerLevelTable!$A$1:$C$1,0),0),0,
OFFSET(C2822,-1,0)+1))</f>
        <v>13</v>
      </c>
    </row>
    <row r="2823" spans="1:3" x14ac:dyDescent="0.3">
      <c r="A2823">
        <f ca="1">IF(ROW()=2,0,OFFSET(A2823,-1,0)+1)</f>
        <v>2821</v>
      </c>
      <c r="B2823">
        <f ca="1">IF(ROW()=2,1,
IF(OFFSET(C2823,0,0)=0,OFFSET(B2823,-1,0)+1,
OFFSET(B2823,-1,0)))</f>
        <v>243</v>
      </c>
      <c r="C2823">
        <f ca="1">IF(ROW()=2,0,
IF(OFFSET(C2823,-1,0)=VLOOKUP(OFFSET(B2823,-1,0),PlayerLevelTable!$A:$C,MATCH(PlayerLevelTable!$C$1,PlayerLevelTable!$A$1:$C$1,0),0),0,
OFFSET(C2823,-1,0)+1))</f>
        <v>14</v>
      </c>
    </row>
    <row r="2824" spans="1:3" x14ac:dyDescent="0.3">
      <c r="A2824">
        <f ca="1">IF(ROW()=2,0,OFFSET(A2824,-1,0)+1)</f>
        <v>2822</v>
      </c>
      <c r="B2824">
        <f ca="1">IF(ROW()=2,1,
IF(OFFSET(C2824,0,0)=0,OFFSET(B2824,-1,0)+1,
OFFSET(B2824,-1,0)))</f>
        <v>243</v>
      </c>
      <c r="C2824">
        <f ca="1">IF(ROW()=2,0,
IF(OFFSET(C2824,-1,0)=VLOOKUP(OFFSET(B2824,-1,0),PlayerLevelTable!$A:$C,MATCH(PlayerLevelTable!$C$1,PlayerLevelTable!$A$1:$C$1,0),0),0,
OFFSET(C2824,-1,0)+1))</f>
        <v>15</v>
      </c>
    </row>
    <row r="2825" spans="1:3" x14ac:dyDescent="0.3">
      <c r="A2825">
        <f ca="1">IF(ROW()=2,0,OFFSET(A2825,-1,0)+1)</f>
        <v>2823</v>
      </c>
      <c r="B2825">
        <f ca="1">IF(ROW()=2,1,
IF(OFFSET(C2825,0,0)=0,OFFSET(B2825,-1,0)+1,
OFFSET(B2825,-1,0)))</f>
        <v>243</v>
      </c>
      <c r="C2825">
        <f ca="1">IF(ROW()=2,0,
IF(OFFSET(C2825,-1,0)=VLOOKUP(OFFSET(B2825,-1,0),PlayerLevelTable!$A:$C,MATCH(PlayerLevelTable!$C$1,PlayerLevelTable!$A$1:$C$1,0),0),0,
OFFSET(C2825,-1,0)+1))</f>
        <v>16</v>
      </c>
    </row>
    <row r="2826" spans="1:3" x14ac:dyDescent="0.3">
      <c r="A2826">
        <f ca="1">IF(ROW()=2,0,OFFSET(A2826,-1,0)+1)</f>
        <v>2824</v>
      </c>
      <c r="B2826">
        <f ca="1">IF(ROW()=2,1,
IF(OFFSET(C2826,0,0)=0,OFFSET(B2826,-1,0)+1,
OFFSET(B2826,-1,0)))</f>
        <v>243</v>
      </c>
      <c r="C2826">
        <f ca="1">IF(ROW()=2,0,
IF(OFFSET(C2826,-1,0)=VLOOKUP(OFFSET(B2826,-1,0),PlayerLevelTable!$A:$C,MATCH(PlayerLevelTable!$C$1,PlayerLevelTable!$A$1:$C$1,0),0),0,
OFFSET(C2826,-1,0)+1))</f>
        <v>17</v>
      </c>
    </row>
    <row r="2827" spans="1:3" x14ac:dyDescent="0.3">
      <c r="A2827">
        <f ca="1">IF(ROW()=2,0,OFFSET(A2827,-1,0)+1)</f>
        <v>2825</v>
      </c>
      <c r="B2827">
        <f ca="1">IF(ROW()=2,1,
IF(OFFSET(C2827,0,0)=0,OFFSET(B2827,-1,0)+1,
OFFSET(B2827,-1,0)))</f>
        <v>243</v>
      </c>
      <c r="C2827">
        <f ca="1">IF(ROW()=2,0,
IF(OFFSET(C2827,-1,0)=VLOOKUP(OFFSET(B2827,-1,0),PlayerLevelTable!$A:$C,MATCH(PlayerLevelTable!$C$1,PlayerLevelTable!$A$1:$C$1,0),0),0,
OFFSET(C2827,-1,0)+1))</f>
        <v>18</v>
      </c>
    </row>
    <row r="2828" spans="1:3" x14ac:dyDescent="0.3">
      <c r="A2828">
        <f ca="1">IF(ROW()=2,0,OFFSET(A2828,-1,0)+1)</f>
        <v>2826</v>
      </c>
      <c r="B2828">
        <f ca="1">IF(ROW()=2,1,
IF(OFFSET(C2828,0,0)=0,OFFSET(B2828,-1,0)+1,
OFFSET(B2828,-1,0)))</f>
        <v>244</v>
      </c>
      <c r="C2828">
        <f ca="1">IF(ROW()=2,0,
IF(OFFSET(C2828,-1,0)=VLOOKUP(OFFSET(B2828,-1,0),PlayerLevelTable!$A:$C,MATCH(PlayerLevelTable!$C$1,PlayerLevelTable!$A$1:$C$1,0),0),0,
OFFSET(C2828,-1,0)+1))</f>
        <v>0</v>
      </c>
    </row>
    <row r="2829" spans="1:3" x14ac:dyDescent="0.3">
      <c r="A2829">
        <f ca="1">IF(ROW()=2,0,OFFSET(A2829,-1,0)+1)</f>
        <v>2827</v>
      </c>
      <c r="B2829">
        <f ca="1">IF(ROW()=2,1,
IF(OFFSET(C2829,0,0)=0,OFFSET(B2829,-1,0)+1,
OFFSET(B2829,-1,0)))</f>
        <v>244</v>
      </c>
      <c r="C2829">
        <f ca="1">IF(ROW()=2,0,
IF(OFFSET(C2829,-1,0)=VLOOKUP(OFFSET(B2829,-1,0),PlayerLevelTable!$A:$C,MATCH(PlayerLevelTable!$C$1,PlayerLevelTable!$A$1:$C$1,0),0),0,
OFFSET(C2829,-1,0)+1))</f>
        <v>1</v>
      </c>
    </row>
    <row r="2830" spans="1:3" x14ac:dyDescent="0.3">
      <c r="A2830">
        <f ca="1">IF(ROW()=2,0,OFFSET(A2830,-1,0)+1)</f>
        <v>2828</v>
      </c>
      <c r="B2830">
        <f ca="1">IF(ROW()=2,1,
IF(OFFSET(C2830,0,0)=0,OFFSET(B2830,-1,0)+1,
OFFSET(B2830,-1,0)))</f>
        <v>244</v>
      </c>
      <c r="C2830">
        <f ca="1">IF(ROW()=2,0,
IF(OFFSET(C2830,-1,0)=VLOOKUP(OFFSET(B2830,-1,0),PlayerLevelTable!$A:$C,MATCH(PlayerLevelTable!$C$1,PlayerLevelTable!$A$1:$C$1,0),0),0,
OFFSET(C2830,-1,0)+1))</f>
        <v>2</v>
      </c>
    </row>
    <row r="2831" spans="1:3" x14ac:dyDescent="0.3">
      <c r="A2831">
        <f ca="1">IF(ROW()=2,0,OFFSET(A2831,-1,0)+1)</f>
        <v>2829</v>
      </c>
      <c r="B2831">
        <f ca="1">IF(ROW()=2,1,
IF(OFFSET(C2831,0,0)=0,OFFSET(B2831,-1,0)+1,
OFFSET(B2831,-1,0)))</f>
        <v>244</v>
      </c>
      <c r="C2831">
        <f ca="1">IF(ROW()=2,0,
IF(OFFSET(C2831,-1,0)=VLOOKUP(OFFSET(B2831,-1,0),PlayerLevelTable!$A:$C,MATCH(PlayerLevelTable!$C$1,PlayerLevelTable!$A$1:$C$1,0),0),0,
OFFSET(C2831,-1,0)+1))</f>
        <v>3</v>
      </c>
    </row>
    <row r="2832" spans="1:3" x14ac:dyDescent="0.3">
      <c r="A2832">
        <f ca="1">IF(ROW()=2,0,OFFSET(A2832,-1,0)+1)</f>
        <v>2830</v>
      </c>
      <c r="B2832">
        <f ca="1">IF(ROW()=2,1,
IF(OFFSET(C2832,0,0)=0,OFFSET(B2832,-1,0)+1,
OFFSET(B2832,-1,0)))</f>
        <v>244</v>
      </c>
      <c r="C2832">
        <f ca="1">IF(ROW()=2,0,
IF(OFFSET(C2832,-1,0)=VLOOKUP(OFFSET(B2832,-1,0),PlayerLevelTable!$A:$C,MATCH(PlayerLevelTable!$C$1,PlayerLevelTable!$A$1:$C$1,0),0),0,
OFFSET(C2832,-1,0)+1))</f>
        <v>4</v>
      </c>
    </row>
    <row r="2833" spans="1:3" x14ac:dyDescent="0.3">
      <c r="A2833">
        <f ca="1">IF(ROW()=2,0,OFFSET(A2833,-1,0)+1)</f>
        <v>2831</v>
      </c>
      <c r="B2833">
        <f ca="1">IF(ROW()=2,1,
IF(OFFSET(C2833,0,0)=0,OFFSET(B2833,-1,0)+1,
OFFSET(B2833,-1,0)))</f>
        <v>244</v>
      </c>
      <c r="C2833">
        <f ca="1">IF(ROW()=2,0,
IF(OFFSET(C2833,-1,0)=VLOOKUP(OFFSET(B2833,-1,0),PlayerLevelTable!$A:$C,MATCH(PlayerLevelTable!$C$1,PlayerLevelTable!$A$1:$C$1,0),0),0,
OFFSET(C2833,-1,0)+1))</f>
        <v>5</v>
      </c>
    </row>
    <row r="2834" spans="1:3" x14ac:dyDescent="0.3">
      <c r="A2834">
        <f ca="1">IF(ROW()=2,0,OFFSET(A2834,-1,0)+1)</f>
        <v>2832</v>
      </c>
      <c r="B2834">
        <f ca="1">IF(ROW()=2,1,
IF(OFFSET(C2834,0,0)=0,OFFSET(B2834,-1,0)+1,
OFFSET(B2834,-1,0)))</f>
        <v>244</v>
      </c>
      <c r="C2834">
        <f ca="1">IF(ROW()=2,0,
IF(OFFSET(C2834,-1,0)=VLOOKUP(OFFSET(B2834,-1,0),PlayerLevelTable!$A:$C,MATCH(PlayerLevelTable!$C$1,PlayerLevelTable!$A$1:$C$1,0),0),0,
OFFSET(C2834,-1,0)+1))</f>
        <v>6</v>
      </c>
    </row>
    <row r="2835" spans="1:3" x14ac:dyDescent="0.3">
      <c r="A2835">
        <f ca="1">IF(ROW()=2,0,OFFSET(A2835,-1,0)+1)</f>
        <v>2833</v>
      </c>
      <c r="B2835">
        <f ca="1">IF(ROW()=2,1,
IF(OFFSET(C2835,0,0)=0,OFFSET(B2835,-1,0)+1,
OFFSET(B2835,-1,0)))</f>
        <v>244</v>
      </c>
      <c r="C2835">
        <f ca="1">IF(ROW()=2,0,
IF(OFFSET(C2835,-1,0)=VLOOKUP(OFFSET(B2835,-1,0),PlayerLevelTable!$A:$C,MATCH(PlayerLevelTable!$C$1,PlayerLevelTable!$A$1:$C$1,0),0),0,
OFFSET(C2835,-1,0)+1))</f>
        <v>7</v>
      </c>
    </row>
    <row r="2836" spans="1:3" x14ac:dyDescent="0.3">
      <c r="A2836">
        <f ca="1">IF(ROW()=2,0,OFFSET(A2836,-1,0)+1)</f>
        <v>2834</v>
      </c>
      <c r="B2836">
        <f ca="1">IF(ROW()=2,1,
IF(OFFSET(C2836,0,0)=0,OFFSET(B2836,-1,0)+1,
OFFSET(B2836,-1,0)))</f>
        <v>244</v>
      </c>
      <c r="C2836">
        <f ca="1">IF(ROW()=2,0,
IF(OFFSET(C2836,-1,0)=VLOOKUP(OFFSET(B2836,-1,0),PlayerLevelTable!$A:$C,MATCH(PlayerLevelTable!$C$1,PlayerLevelTable!$A$1:$C$1,0),0),0,
OFFSET(C2836,-1,0)+1))</f>
        <v>8</v>
      </c>
    </row>
    <row r="2837" spans="1:3" x14ac:dyDescent="0.3">
      <c r="A2837">
        <f ca="1">IF(ROW()=2,0,OFFSET(A2837,-1,0)+1)</f>
        <v>2835</v>
      </c>
      <c r="B2837">
        <f ca="1">IF(ROW()=2,1,
IF(OFFSET(C2837,0,0)=0,OFFSET(B2837,-1,0)+1,
OFFSET(B2837,-1,0)))</f>
        <v>244</v>
      </c>
      <c r="C2837">
        <f ca="1">IF(ROW()=2,0,
IF(OFFSET(C2837,-1,0)=VLOOKUP(OFFSET(B2837,-1,0),PlayerLevelTable!$A:$C,MATCH(PlayerLevelTable!$C$1,PlayerLevelTable!$A$1:$C$1,0),0),0,
OFFSET(C2837,-1,0)+1))</f>
        <v>9</v>
      </c>
    </row>
    <row r="2838" spans="1:3" x14ac:dyDescent="0.3">
      <c r="A2838">
        <f ca="1">IF(ROW()=2,0,OFFSET(A2838,-1,0)+1)</f>
        <v>2836</v>
      </c>
      <c r="B2838">
        <f ca="1">IF(ROW()=2,1,
IF(OFFSET(C2838,0,0)=0,OFFSET(B2838,-1,0)+1,
OFFSET(B2838,-1,0)))</f>
        <v>244</v>
      </c>
      <c r="C2838">
        <f ca="1">IF(ROW()=2,0,
IF(OFFSET(C2838,-1,0)=VLOOKUP(OFFSET(B2838,-1,0),PlayerLevelTable!$A:$C,MATCH(PlayerLevelTable!$C$1,PlayerLevelTable!$A$1:$C$1,0),0),0,
OFFSET(C2838,-1,0)+1))</f>
        <v>10</v>
      </c>
    </row>
    <row r="2839" spans="1:3" x14ac:dyDescent="0.3">
      <c r="A2839">
        <f ca="1">IF(ROW()=2,0,OFFSET(A2839,-1,0)+1)</f>
        <v>2837</v>
      </c>
      <c r="B2839">
        <f ca="1">IF(ROW()=2,1,
IF(OFFSET(C2839,0,0)=0,OFFSET(B2839,-1,0)+1,
OFFSET(B2839,-1,0)))</f>
        <v>244</v>
      </c>
      <c r="C2839">
        <f ca="1">IF(ROW()=2,0,
IF(OFFSET(C2839,-1,0)=VLOOKUP(OFFSET(B2839,-1,0),PlayerLevelTable!$A:$C,MATCH(PlayerLevelTable!$C$1,PlayerLevelTable!$A$1:$C$1,0),0),0,
OFFSET(C2839,-1,0)+1))</f>
        <v>11</v>
      </c>
    </row>
    <row r="2840" spans="1:3" x14ac:dyDescent="0.3">
      <c r="A2840">
        <f ca="1">IF(ROW()=2,0,OFFSET(A2840,-1,0)+1)</f>
        <v>2838</v>
      </c>
      <c r="B2840">
        <f ca="1">IF(ROW()=2,1,
IF(OFFSET(C2840,0,0)=0,OFFSET(B2840,-1,0)+1,
OFFSET(B2840,-1,0)))</f>
        <v>244</v>
      </c>
      <c r="C2840">
        <f ca="1">IF(ROW()=2,0,
IF(OFFSET(C2840,-1,0)=VLOOKUP(OFFSET(B2840,-1,0),PlayerLevelTable!$A:$C,MATCH(PlayerLevelTable!$C$1,PlayerLevelTable!$A$1:$C$1,0),0),0,
OFFSET(C2840,-1,0)+1))</f>
        <v>12</v>
      </c>
    </row>
    <row r="2841" spans="1:3" x14ac:dyDescent="0.3">
      <c r="A2841">
        <f ca="1">IF(ROW()=2,0,OFFSET(A2841,-1,0)+1)</f>
        <v>2839</v>
      </c>
      <c r="B2841">
        <f ca="1">IF(ROW()=2,1,
IF(OFFSET(C2841,0,0)=0,OFFSET(B2841,-1,0)+1,
OFFSET(B2841,-1,0)))</f>
        <v>244</v>
      </c>
      <c r="C2841">
        <f ca="1">IF(ROW()=2,0,
IF(OFFSET(C2841,-1,0)=VLOOKUP(OFFSET(B2841,-1,0),PlayerLevelTable!$A:$C,MATCH(PlayerLevelTable!$C$1,PlayerLevelTable!$A$1:$C$1,0),0),0,
OFFSET(C2841,-1,0)+1))</f>
        <v>13</v>
      </c>
    </row>
    <row r="2842" spans="1:3" x14ac:dyDescent="0.3">
      <c r="A2842">
        <f ca="1">IF(ROW()=2,0,OFFSET(A2842,-1,0)+1)</f>
        <v>2840</v>
      </c>
      <c r="B2842">
        <f ca="1">IF(ROW()=2,1,
IF(OFFSET(C2842,0,0)=0,OFFSET(B2842,-1,0)+1,
OFFSET(B2842,-1,0)))</f>
        <v>244</v>
      </c>
      <c r="C2842">
        <f ca="1">IF(ROW()=2,0,
IF(OFFSET(C2842,-1,0)=VLOOKUP(OFFSET(B2842,-1,0),PlayerLevelTable!$A:$C,MATCH(PlayerLevelTable!$C$1,PlayerLevelTable!$A$1:$C$1,0),0),0,
OFFSET(C2842,-1,0)+1))</f>
        <v>14</v>
      </c>
    </row>
    <row r="2843" spans="1:3" x14ac:dyDescent="0.3">
      <c r="A2843">
        <f ca="1">IF(ROW()=2,0,OFFSET(A2843,-1,0)+1)</f>
        <v>2841</v>
      </c>
      <c r="B2843">
        <f ca="1">IF(ROW()=2,1,
IF(OFFSET(C2843,0,0)=0,OFFSET(B2843,-1,0)+1,
OFFSET(B2843,-1,0)))</f>
        <v>244</v>
      </c>
      <c r="C2843">
        <f ca="1">IF(ROW()=2,0,
IF(OFFSET(C2843,-1,0)=VLOOKUP(OFFSET(B2843,-1,0),PlayerLevelTable!$A:$C,MATCH(PlayerLevelTable!$C$1,PlayerLevelTable!$A$1:$C$1,0),0),0,
OFFSET(C2843,-1,0)+1))</f>
        <v>15</v>
      </c>
    </row>
    <row r="2844" spans="1:3" x14ac:dyDescent="0.3">
      <c r="A2844">
        <f ca="1">IF(ROW()=2,0,OFFSET(A2844,-1,0)+1)</f>
        <v>2842</v>
      </c>
      <c r="B2844">
        <f ca="1">IF(ROW()=2,1,
IF(OFFSET(C2844,0,0)=0,OFFSET(B2844,-1,0)+1,
OFFSET(B2844,-1,0)))</f>
        <v>244</v>
      </c>
      <c r="C2844">
        <f ca="1">IF(ROW()=2,0,
IF(OFFSET(C2844,-1,0)=VLOOKUP(OFFSET(B2844,-1,0),PlayerLevelTable!$A:$C,MATCH(PlayerLevelTable!$C$1,PlayerLevelTable!$A$1:$C$1,0),0),0,
OFFSET(C2844,-1,0)+1))</f>
        <v>16</v>
      </c>
    </row>
    <row r="2845" spans="1:3" x14ac:dyDescent="0.3">
      <c r="A2845">
        <f ca="1">IF(ROW()=2,0,OFFSET(A2845,-1,0)+1)</f>
        <v>2843</v>
      </c>
      <c r="B2845">
        <f ca="1">IF(ROW()=2,1,
IF(OFFSET(C2845,0,0)=0,OFFSET(B2845,-1,0)+1,
OFFSET(B2845,-1,0)))</f>
        <v>244</v>
      </c>
      <c r="C2845">
        <f ca="1">IF(ROW()=2,0,
IF(OFFSET(C2845,-1,0)=VLOOKUP(OFFSET(B2845,-1,0),PlayerLevelTable!$A:$C,MATCH(PlayerLevelTable!$C$1,PlayerLevelTable!$A$1:$C$1,0),0),0,
OFFSET(C2845,-1,0)+1))</f>
        <v>17</v>
      </c>
    </row>
    <row r="2846" spans="1:3" x14ac:dyDescent="0.3">
      <c r="A2846">
        <f ca="1">IF(ROW()=2,0,OFFSET(A2846,-1,0)+1)</f>
        <v>2844</v>
      </c>
      <c r="B2846">
        <f ca="1">IF(ROW()=2,1,
IF(OFFSET(C2846,0,0)=0,OFFSET(B2846,-1,0)+1,
OFFSET(B2846,-1,0)))</f>
        <v>244</v>
      </c>
      <c r="C2846">
        <f ca="1">IF(ROW()=2,0,
IF(OFFSET(C2846,-1,0)=VLOOKUP(OFFSET(B2846,-1,0),PlayerLevelTable!$A:$C,MATCH(PlayerLevelTable!$C$1,PlayerLevelTable!$A$1:$C$1,0),0),0,
OFFSET(C2846,-1,0)+1))</f>
        <v>18</v>
      </c>
    </row>
    <row r="2847" spans="1:3" x14ac:dyDescent="0.3">
      <c r="A2847">
        <f ca="1">IF(ROW()=2,0,OFFSET(A2847,-1,0)+1)</f>
        <v>2845</v>
      </c>
      <c r="B2847">
        <f ca="1">IF(ROW()=2,1,
IF(OFFSET(C2847,0,0)=0,OFFSET(B2847,-1,0)+1,
OFFSET(B2847,-1,0)))</f>
        <v>245</v>
      </c>
      <c r="C2847">
        <f ca="1">IF(ROW()=2,0,
IF(OFFSET(C2847,-1,0)=VLOOKUP(OFFSET(B2847,-1,0),PlayerLevelTable!$A:$C,MATCH(PlayerLevelTable!$C$1,PlayerLevelTable!$A$1:$C$1,0),0),0,
OFFSET(C2847,-1,0)+1))</f>
        <v>0</v>
      </c>
    </row>
    <row r="2848" spans="1:3" x14ac:dyDescent="0.3">
      <c r="A2848">
        <f ca="1">IF(ROW()=2,0,OFFSET(A2848,-1,0)+1)</f>
        <v>2846</v>
      </c>
      <c r="B2848">
        <f ca="1">IF(ROW()=2,1,
IF(OFFSET(C2848,0,0)=0,OFFSET(B2848,-1,0)+1,
OFFSET(B2848,-1,0)))</f>
        <v>245</v>
      </c>
      <c r="C2848">
        <f ca="1">IF(ROW()=2,0,
IF(OFFSET(C2848,-1,0)=VLOOKUP(OFFSET(B2848,-1,0),PlayerLevelTable!$A:$C,MATCH(PlayerLevelTable!$C$1,PlayerLevelTable!$A$1:$C$1,0),0),0,
OFFSET(C2848,-1,0)+1))</f>
        <v>1</v>
      </c>
    </row>
    <row r="2849" spans="1:3" x14ac:dyDescent="0.3">
      <c r="A2849">
        <f ca="1">IF(ROW()=2,0,OFFSET(A2849,-1,0)+1)</f>
        <v>2847</v>
      </c>
      <c r="B2849">
        <f ca="1">IF(ROW()=2,1,
IF(OFFSET(C2849,0,0)=0,OFFSET(B2849,-1,0)+1,
OFFSET(B2849,-1,0)))</f>
        <v>245</v>
      </c>
      <c r="C2849">
        <f ca="1">IF(ROW()=2,0,
IF(OFFSET(C2849,-1,0)=VLOOKUP(OFFSET(B2849,-1,0),PlayerLevelTable!$A:$C,MATCH(PlayerLevelTable!$C$1,PlayerLevelTable!$A$1:$C$1,0),0),0,
OFFSET(C2849,-1,0)+1))</f>
        <v>2</v>
      </c>
    </row>
    <row r="2850" spans="1:3" x14ac:dyDescent="0.3">
      <c r="A2850">
        <f ca="1">IF(ROW()=2,0,OFFSET(A2850,-1,0)+1)</f>
        <v>2848</v>
      </c>
      <c r="B2850">
        <f ca="1">IF(ROW()=2,1,
IF(OFFSET(C2850,0,0)=0,OFFSET(B2850,-1,0)+1,
OFFSET(B2850,-1,0)))</f>
        <v>245</v>
      </c>
      <c r="C2850">
        <f ca="1">IF(ROW()=2,0,
IF(OFFSET(C2850,-1,0)=VLOOKUP(OFFSET(B2850,-1,0),PlayerLevelTable!$A:$C,MATCH(PlayerLevelTable!$C$1,PlayerLevelTable!$A$1:$C$1,0),0),0,
OFFSET(C2850,-1,0)+1))</f>
        <v>3</v>
      </c>
    </row>
    <row r="2851" spans="1:3" x14ac:dyDescent="0.3">
      <c r="A2851">
        <f ca="1">IF(ROW()=2,0,OFFSET(A2851,-1,0)+1)</f>
        <v>2849</v>
      </c>
      <c r="B2851">
        <f ca="1">IF(ROW()=2,1,
IF(OFFSET(C2851,0,0)=0,OFFSET(B2851,-1,0)+1,
OFFSET(B2851,-1,0)))</f>
        <v>245</v>
      </c>
      <c r="C2851">
        <f ca="1">IF(ROW()=2,0,
IF(OFFSET(C2851,-1,0)=VLOOKUP(OFFSET(B2851,-1,0),PlayerLevelTable!$A:$C,MATCH(PlayerLevelTable!$C$1,PlayerLevelTable!$A$1:$C$1,0),0),0,
OFFSET(C2851,-1,0)+1))</f>
        <v>4</v>
      </c>
    </row>
    <row r="2852" spans="1:3" x14ac:dyDescent="0.3">
      <c r="A2852">
        <f ca="1">IF(ROW()=2,0,OFFSET(A2852,-1,0)+1)</f>
        <v>2850</v>
      </c>
      <c r="B2852">
        <f ca="1">IF(ROW()=2,1,
IF(OFFSET(C2852,0,0)=0,OFFSET(B2852,-1,0)+1,
OFFSET(B2852,-1,0)))</f>
        <v>245</v>
      </c>
      <c r="C2852">
        <f ca="1">IF(ROW()=2,0,
IF(OFFSET(C2852,-1,0)=VLOOKUP(OFFSET(B2852,-1,0),PlayerLevelTable!$A:$C,MATCH(PlayerLevelTable!$C$1,PlayerLevelTable!$A$1:$C$1,0),0),0,
OFFSET(C2852,-1,0)+1))</f>
        <v>5</v>
      </c>
    </row>
    <row r="2853" spans="1:3" x14ac:dyDescent="0.3">
      <c r="A2853">
        <f ca="1">IF(ROW()=2,0,OFFSET(A2853,-1,0)+1)</f>
        <v>2851</v>
      </c>
      <c r="B2853">
        <f ca="1">IF(ROW()=2,1,
IF(OFFSET(C2853,0,0)=0,OFFSET(B2853,-1,0)+1,
OFFSET(B2853,-1,0)))</f>
        <v>245</v>
      </c>
      <c r="C2853">
        <f ca="1">IF(ROW()=2,0,
IF(OFFSET(C2853,-1,0)=VLOOKUP(OFFSET(B2853,-1,0),PlayerLevelTable!$A:$C,MATCH(PlayerLevelTable!$C$1,PlayerLevelTable!$A$1:$C$1,0),0),0,
OFFSET(C2853,-1,0)+1))</f>
        <v>6</v>
      </c>
    </row>
    <row r="2854" spans="1:3" x14ac:dyDescent="0.3">
      <c r="A2854">
        <f ca="1">IF(ROW()=2,0,OFFSET(A2854,-1,0)+1)</f>
        <v>2852</v>
      </c>
      <c r="B2854">
        <f ca="1">IF(ROW()=2,1,
IF(OFFSET(C2854,0,0)=0,OFFSET(B2854,-1,0)+1,
OFFSET(B2854,-1,0)))</f>
        <v>245</v>
      </c>
      <c r="C2854">
        <f ca="1">IF(ROW()=2,0,
IF(OFFSET(C2854,-1,0)=VLOOKUP(OFFSET(B2854,-1,0),PlayerLevelTable!$A:$C,MATCH(PlayerLevelTable!$C$1,PlayerLevelTable!$A$1:$C$1,0),0),0,
OFFSET(C2854,-1,0)+1))</f>
        <v>7</v>
      </c>
    </row>
    <row r="2855" spans="1:3" x14ac:dyDescent="0.3">
      <c r="A2855">
        <f ca="1">IF(ROW()=2,0,OFFSET(A2855,-1,0)+1)</f>
        <v>2853</v>
      </c>
      <c r="B2855">
        <f ca="1">IF(ROW()=2,1,
IF(OFFSET(C2855,0,0)=0,OFFSET(B2855,-1,0)+1,
OFFSET(B2855,-1,0)))</f>
        <v>245</v>
      </c>
      <c r="C2855">
        <f ca="1">IF(ROW()=2,0,
IF(OFFSET(C2855,-1,0)=VLOOKUP(OFFSET(B2855,-1,0),PlayerLevelTable!$A:$C,MATCH(PlayerLevelTable!$C$1,PlayerLevelTable!$A$1:$C$1,0),0),0,
OFFSET(C2855,-1,0)+1))</f>
        <v>8</v>
      </c>
    </row>
    <row r="2856" spans="1:3" x14ac:dyDescent="0.3">
      <c r="A2856">
        <f ca="1">IF(ROW()=2,0,OFFSET(A2856,-1,0)+1)</f>
        <v>2854</v>
      </c>
      <c r="B2856">
        <f ca="1">IF(ROW()=2,1,
IF(OFFSET(C2856,0,0)=0,OFFSET(B2856,-1,0)+1,
OFFSET(B2856,-1,0)))</f>
        <v>245</v>
      </c>
      <c r="C2856">
        <f ca="1">IF(ROW()=2,0,
IF(OFFSET(C2856,-1,0)=VLOOKUP(OFFSET(B2856,-1,0),PlayerLevelTable!$A:$C,MATCH(PlayerLevelTable!$C$1,PlayerLevelTable!$A$1:$C$1,0),0),0,
OFFSET(C2856,-1,0)+1))</f>
        <v>9</v>
      </c>
    </row>
    <row r="2857" spans="1:3" x14ac:dyDescent="0.3">
      <c r="A2857">
        <f ca="1">IF(ROW()=2,0,OFFSET(A2857,-1,0)+1)</f>
        <v>2855</v>
      </c>
      <c r="B2857">
        <f ca="1">IF(ROW()=2,1,
IF(OFFSET(C2857,0,0)=0,OFFSET(B2857,-1,0)+1,
OFFSET(B2857,-1,0)))</f>
        <v>245</v>
      </c>
      <c r="C2857">
        <f ca="1">IF(ROW()=2,0,
IF(OFFSET(C2857,-1,0)=VLOOKUP(OFFSET(B2857,-1,0),PlayerLevelTable!$A:$C,MATCH(PlayerLevelTable!$C$1,PlayerLevelTable!$A$1:$C$1,0),0),0,
OFFSET(C2857,-1,0)+1))</f>
        <v>10</v>
      </c>
    </row>
    <row r="2858" spans="1:3" x14ac:dyDescent="0.3">
      <c r="A2858">
        <f ca="1">IF(ROW()=2,0,OFFSET(A2858,-1,0)+1)</f>
        <v>2856</v>
      </c>
      <c r="B2858">
        <f ca="1">IF(ROW()=2,1,
IF(OFFSET(C2858,0,0)=0,OFFSET(B2858,-1,0)+1,
OFFSET(B2858,-1,0)))</f>
        <v>245</v>
      </c>
      <c r="C2858">
        <f ca="1">IF(ROW()=2,0,
IF(OFFSET(C2858,-1,0)=VLOOKUP(OFFSET(B2858,-1,0),PlayerLevelTable!$A:$C,MATCH(PlayerLevelTable!$C$1,PlayerLevelTable!$A$1:$C$1,0),0),0,
OFFSET(C2858,-1,0)+1))</f>
        <v>11</v>
      </c>
    </row>
    <row r="2859" spans="1:3" x14ac:dyDescent="0.3">
      <c r="A2859">
        <f ca="1">IF(ROW()=2,0,OFFSET(A2859,-1,0)+1)</f>
        <v>2857</v>
      </c>
      <c r="B2859">
        <f ca="1">IF(ROW()=2,1,
IF(OFFSET(C2859,0,0)=0,OFFSET(B2859,-1,0)+1,
OFFSET(B2859,-1,0)))</f>
        <v>245</v>
      </c>
      <c r="C2859">
        <f ca="1">IF(ROW()=2,0,
IF(OFFSET(C2859,-1,0)=VLOOKUP(OFFSET(B2859,-1,0),PlayerLevelTable!$A:$C,MATCH(PlayerLevelTable!$C$1,PlayerLevelTable!$A$1:$C$1,0),0),0,
OFFSET(C2859,-1,0)+1))</f>
        <v>12</v>
      </c>
    </row>
    <row r="2860" spans="1:3" x14ac:dyDescent="0.3">
      <c r="A2860">
        <f ca="1">IF(ROW()=2,0,OFFSET(A2860,-1,0)+1)</f>
        <v>2858</v>
      </c>
      <c r="B2860">
        <f ca="1">IF(ROW()=2,1,
IF(OFFSET(C2860,0,0)=0,OFFSET(B2860,-1,0)+1,
OFFSET(B2860,-1,0)))</f>
        <v>245</v>
      </c>
      <c r="C2860">
        <f ca="1">IF(ROW()=2,0,
IF(OFFSET(C2860,-1,0)=VLOOKUP(OFFSET(B2860,-1,0),PlayerLevelTable!$A:$C,MATCH(PlayerLevelTable!$C$1,PlayerLevelTable!$A$1:$C$1,0),0),0,
OFFSET(C2860,-1,0)+1))</f>
        <v>13</v>
      </c>
    </row>
    <row r="2861" spans="1:3" x14ac:dyDescent="0.3">
      <c r="A2861">
        <f ca="1">IF(ROW()=2,0,OFFSET(A2861,-1,0)+1)</f>
        <v>2859</v>
      </c>
      <c r="B2861">
        <f ca="1">IF(ROW()=2,1,
IF(OFFSET(C2861,0,0)=0,OFFSET(B2861,-1,0)+1,
OFFSET(B2861,-1,0)))</f>
        <v>245</v>
      </c>
      <c r="C2861">
        <f ca="1">IF(ROW()=2,0,
IF(OFFSET(C2861,-1,0)=VLOOKUP(OFFSET(B2861,-1,0),PlayerLevelTable!$A:$C,MATCH(PlayerLevelTable!$C$1,PlayerLevelTable!$A$1:$C$1,0),0),0,
OFFSET(C2861,-1,0)+1))</f>
        <v>14</v>
      </c>
    </row>
    <row r="2862" spans="1:3" x14ac:dyDescent="0.3">
      <c r="A2862">
        <f ca="1">IF(ROW()=2,0,OFFSET(A2862,-1,0)+1)</f>
        <v>2860</v>
      </c>
      <c r="B2862">
        <f ca="1">IF(ROW()=2,1,
IF(OFFSET(C2862,0,0)=0,OFFSET(B2862,-1,0)+1,
OFFSET(B2862,-1,0)))</f>
        <v>245</v>
      </c>
      <c r="C2862">
        <f ca="1">IF(ROW()=2,0,
IF(OFFSET(C2862,-1,0)=VLOOKUP(OFFSET(B2862,-1,0),PlayerLevelTable!$A:$C,MATCH(PlayerLevelTable!$C$1,PlayerLevelTable!$A$1:$C$1,0),0),0,
OFFSET(C2862,-1,0)+1))</f>
        <v>15</v>
      </c>
    </row>
    <row r="2863" spans="1:3" x14ac:dyDescent="0.3">
      <c r="A2863">
        <f ca="1">IF(ROW()=2,0,OFFSET(A2863,-1,0)+1)</f>
        <v>2861</v>
      </c>
      <c r="B2863">
        <f ca="1">IF(ROW()=2,1,
IF(OFFSET(C2863,0,0)=0,OFFSET(B2863,-1,0)+1,
OFFSET(B2863,-1,0)))</f>
        <v>245</v>
      </c>
      <c r="C2863">
        <f ca="1">IF(ROW()=2,0,
IF(OFFSET(C2863,-1,0)=VLOOKUP(OFFSET(B2863,-1,0),PlayerLevelTable!$A:$C,MATCH(PlayerLevelTable!$C$1,PlayerLevelTable!$A$1:$C$1,0),0),0,
OFFSET(C2863,-1,0)+1))</f>
        <v>16</v>
      </c>
    </row>
    <row r="2864" spans="1:3" x14ac:dyDescent="0.3">
      <c r="A2864">
        <f ca="1">IF(ROW()=2,0,OFFSET(A2864,-1,0)+1)</f>
        <v>2862</v>
      </c>
      <c r="B2864">
        <f ca="1">IF(ROW()=2,1,
IF(OFFSET(C2864,0,0)=0,OFFSET(B2864,-1,0)+1,
OFFSET(B2864,-1,0)))</f>
        <v>245</v>
      </c>
      <c r="C2864">
        <f ca="1">IF(ROW()=2,0,
IF(OFFSET(C2864,-1,0)=VLOOKUP(OFFSET(B2864,-1,0),PlayerLevelTable!$A:$C,MATCH(PlayerLevelTable!$C$1,PlayerLevelTable!$A$1:$C$1,0),0),0,
OFFSET(C2864,-1,0)+1))</f>
        <v>17</v>
      </c>
    </row>
    <row r="2865" spans="1:3" x14ac:dyDescent="0.3">
      <c r="A2865">
        <f ca="1">IF(ROW()=2,0,OFFSET(A2865,-1,0)+1)</f>
        <v>2863</v>
      </c>
      <c r="B2865">
        <f ca="1">IF(ROW()=2,1,
IF(OFFSET(C2865,0,0)=0,OFFSET(B2865,-1,0)+1,
OFFSET(B2865,-1,0)))</f>
        <v>245</v>
      </c>
      <c r="C2865">
        <f ca="1">IF(ROW()=2,0,
IF(OFFSET(C2865,-1,0)=VLOOKUP(OFFSET(B2865,-1,0),PlayerLevelTable!$A:$C,MATCH(PlayerLevelTable!$C$1,PlayerLevelTable!$A$1:$C$1,0),0),0,
OFFSET(C2865,-1,0)+1))</f>
        <v>18</v>
      </c>
    </row>
    <row r="2866" spans="1:3" x14ac:dyDescent="0.3">
      <c r="A2866">
        <f ca="1">IF(ROW()=2,0,OFFSET(A2866,-1,0)+1)</f>
        <v>2864</v>
      </c>
      <c r="B2866">
        <f ca="1">IF(ROW()=2,1,
IF(OFFSET(C2866,0,0)=0,OFFSET(B2866,-1,0)+1,
OFFSET(B2866,-1,0)))</f>
        <v>246</v>
      </c>
      <c r="C2866">
        <f ca="1">IF(ROW()=2,0,
IF(OFFSET(C2866,-1,0)=VLOOKUP(OFFSET(B2866,-1,0),PlayerLevelTable!$A:$C,MATCH(PlayerLevelTable!$C$1,PlayerLevelTable!$A$1:$C$1,0),0),0,
OFFSET(C2866,-1,0)+1))</f>
        <v>0</v>
      </c>
    </row>
    <row r="2867" spans="1:3" x14ac:dyDescent="0.3">
      <c r="A2867">
        <f ca="1">IF(ROW()=2,0,OFFSET(A2867,-1,0)+1)</f>
        <v>2865</v>
      </c>
      <c r="B2867">
        <f ca="1">IF(ROW()=2,1,
IF(OFFSET(C2867,0,0)=0,OFFSET(B2867,-1,0)+1,
OFFSET(B2867,-1,0)))</f>
        <v>246</v>
      </c>
      <c r="C2867">
        <f ca="1">IF(ROW()=2,0,
IF(OFFSET(C2867,-1,0)=VLOOKUP(OFFSET(B2867,-1,0),PlayerLevelTable!$A:$C,MATCH(PlayerLevelTable!$C$1,PlayerLevelTable!$A$1:$C$1,0),0),0,
OFFSET(C2867,-1,0)+1))</f>
        <v>1</v>
      </c>
    </row>
    <row r="2868" spans="1:3" x14ac:dyDescent="0.3">
      <c r="A2868">
        <f ca="1">IF(ROW()=2,0,OFFSET(A2868,-1,0)+1)</f>
        <v>2866</v>
      </c>
      <c r="B2868">
        <f ca="1">IF(ROW()=2,1,
IF(OFFSET(C2868,0,0)=0,OFFSET(B2868,-1,0)+1,
OFFSET(B2868,-1,0)))</f>
        <v>246</v>
      </c>
      <c r="C2868">
        <f ca="1">IF(ROW()=2,0,
IF(OFFSET(C2868,-1,0)=VLOOKUP(OFFSET(B2868,-1,0),PlayerLevelTable!$A:$C,MATCH(PlayerLevelTable!$C$1,PlayerLevelTable!$A$1:$C$1,0),0),0,
OFFSET(C2868,-1,0)+1))</f>
        <v>2</v>
      </c>
    </row>
    <row r="2869" spans="1:3" x14ac:dyDescent="0.3">
      <c r="A2869">
        <f ca="1">IF(ROW()=2,0,OFFSET(A2869,-1,0)+1)</f>
        <v>2867</v>
      </c>
      <c r="B2869">
        <f ca="1">IF(ROW()=2,1,
IF(OFFSET(C2869,0,0)=0,OFFSET(B2869,-1,0)+1,
OFFSET(B2869,-1,0)))</f>
        <v>246</v>
      </c>
      <c r="C2869">
        <f ca="1">IF(ROW()=2,0,
IF(OFFSET(C2869,-1,0)=VLOOKUP(OFFSET(B2869,-1,0),PlayerLevelTable!$A:$C,MATCH(PlayerLevelTable!$C$1,PlayerLevelTable!$A$1:$C$1,0),0),0,
OFFSET(C2869,-1,0)+1))</f>
        <v>3</v>
      </c>
    </row>
    <row r="2870" spans="1:3" x14ac:dyDescent="0.3">
      <c r="A2870">
        <f ca="1">IF(ROW()=2,0,OFFSET(A2870,-1,0)+1)</f>
        <v>2868</v>
      </c>
      <c r="B2870">
        <f ca="1">IF(ROW()=2,1,
IF(OFFSET(C2870,0,0)=0,OFFSET(B2870,-1,0)+1,
OFFSET(B2870,-1,0)))</f>
        <v>246</v>
      </c>
      <c r="C2870">
        <f ca="1">IF(ROW()=2,0,
IF(OFFSET(C2870,-1,0)=VLOOKUP(OFFSET(B2870,-1,0),PlayerLevelTable!$A:$C,MATCH(PlayerLevelTable!$C$1,PlayerLevelTable!$A$1:$C$1,0),0),0,
OFFSET(C2870,-1,0)+1))</f>
        <v>4</v>
      </c>
    </row>
    <row r="2871" spans="1:3" x14ac:dyDescent="0.3">
      <c r="A2871">
        <f ca="1">IF(ROW()=2,0,OFFSET(A2871,-1,0)+1)</f>
        <v>2869</v>
      </c>
      <c r="B2871">
        <f ca="1">IF(ROW()=2,1,
IF(OFFSET(C2871,0,0)=0,OFFSET(B2871,-1,0)+1,
OFFSET(B2871,-1,0)))</f>
        <v>246</v>
      </c>
      <c r="C2871">
        <f ca="1">IF(ROW()=2,0,
IF(OFFSET(C2871,-1,0)=VLOOKUP(OFFSET(B2871,-1,0),PlayerLevelTable!$A:$C,MATCH(PlayerLevelTable!$C$1,PlayerLevelTable!$A$1:$C$1,0),0),0,
OFFSET(C2871,-1,0)+1))</f>
        <v>5</v>
      </c>
    </row>
    <row r="2872" spans="1:3" x14ac:dyDescent="0.3">
      <c r="A2872">
        <f ca="1">IF(ROW()=2,0,OFFSET(A2872,-1,0)+1)</f>
        <v>2870</v>
      </c>
      <c r="B2872">
        <f ca="1">IF(ROW()=2,1,
IF(OFFSET(C2872,0,0)=0,OFFSET(B2872,-1,0)+1,
OFFSET(B2872,-1,0)))</f>
        <v>246</v>
      </c>
      <c r="C2872">
        <f ca="1">IF(ROW()=2,0,
IF(OFFSET(C2872,-1,0)=VLOOKUP(OFFSET(B2872,-1,0),PlayerLevelTable!$A:$C,MATCH(PlayerLevelTable!$C$1,PlayerLevelTable!$A$1:$C$1,0),0),0,
OFFSET(C2872,-1,0)+1))</f>
        <v>6</v>
      </c>
    </row>
    <row r="2873" spans="1:3" x14ac:dyDescent="0.3">
      <c r="A2873">
        <f ca="1">IF(ROW()=2,0,OFFSET(A2873,-1,0)+1)</f>
        <v>2871</v>
      </c>
      <c r="B2873">
        <f ca="1">IF(ROW()=2,1,
IF(OFFSET(C2873,0,0)=0,OFFSET(B2873,-1,0)+1,
OFFSET(B2873,-1,0)))</f>
        <v>246</v>
      </c>
      <c r="C2873">
        <f ca="1">IF(ROW()=2,0,
IF(OFFSET(C2873,-1,0)=VLOOKUP(OFFSET(B2873,-1,0),PlayerLevelTable!$A:$C,MATCH(PlayerLevelTable!$C$1,PlayerLevelTable!$A$1:$C$1,0),0),0,
OFFSET(C2873,-1,0)+1))</f>
        <v>7</v>
      </c>
    </row>
    <row r="2874" spans="1:3" x14ac:dyDescent="0.3">
      <c r="A2874">
        <f ca="1">IF(ROW()=2,0,OFFSET(A2874,-1,0)+1)</f>
        <v>2872</v>
      </c>
      <c r="B2874">
        <f ca="1">IF(ROW()=2,1,
IF(OFFSET(C2874,0,0)=0,OFFSET(B2874,-1,0)+1,
OFFSET(B2874,-1,0)))</f>
        <v>246</v>
      </c>
      <c r="C2874">
        <f ca="1">IF(ROW()=2,0,
IF(OFFSET(C2874,-1,0)=VLOOKUP(OFFSET(B2874,-1,0),PlayerLevelTable!$A:$C,MATCH(PlayerLevelTable!$C$1,PlayerLevelTable!$A$1:$C$1,0),0),0,
OFFSET(C2874,-1,0)+1))</f>
        <v>8</v>
      </c>
    </row>
    <row r="2875" spans="1:3" x14ac:dyDescent="0.3">
      <c r="A2875">
        <f ca="1">IF(ROW()=2,0,OFFSET(A2875,-1,0)+1)</f>
        <v>2873</v>
      </c>
      <c r="B2875">
        <f ca="1">IF(ROW()=2,1,
IF(OFFSET(C2875,0,0)=0,OFFSET(B2875,-1,0)+1,
OFFSET(B2875,-1,0)))</f>
        <v>246</v>
      </c>
      <c r="C2875">
        <f ca="1">IF(ROW()=2,0,
IF(OFFSET(C2875,-1,0)=VLOOKUP(OFFSET(B2875,-1,0),PlayerLevelTable!$A:$C,MATCH(PlayerLevelTable!$C$1,PlayerLevelTable!$A$1:$C$1,0),0),0,
OFFSET(C2875,-1,0)+1))</f>
        <v>9</v>
      </c>
    </row>
    <row r="2876" spans="1:3" x14ac:dyDescent="0.3">
      <c r="A2876">
        <f ca="1">IF(ROW()=2,0,OFFSET(A2876,-1,0)+1)</f>
        <v>2874</v>
      </c>
      <c r="B2876">
        <f ca="1">IF(ROW()=2,1,
IF(OFFSET(C2876,0,0)=0,OFFSET(B2876,-1,0)+1,
OFFSET(B2876,-1,0)))</f>
        <v>246</v>
      </c>
      <c r="C2876">
        <f ca="1">IF(ROW()=2,0,
IF(OFFSET(C2876,-1,0)=VLOOKUP(OFFSET(B2876,-1,0),PlayerLevelTable!$A:$C,MATCH(PlayerLevelTable!$C$1,PlayerLevelTable!$A$1:$C$1,0),0),0,
OFFSET(C2876,-1,0)+1))</f>
        <v>10</v>
      </c>
    </row>
    <row r="2877" spans="1:3" x14ac:dyDescent="0.3">
      <c r="A2877">
        <f ca="1">IF(ROW()=2,0,OFFSET(A2877,-1,0)+1)</f>
        <v>2875</v>
      </c>
      <c r="B2877">
        <f ca="1">IF(ROW()=2,1,
IF(OFFSET(C2877,0,0)=0,OFFSET(B2877,-1,0)+1,
OFFSET(B2877,-1,0)))</f>
        <v>246</v>
      </c>
      <c r="C2877">
        <f ca="1">IF(ROW()=2,0,
IF(OFFSET(C2877,-1,0)=VLOOKUP(OFFSET(B2877,-1,0),PlayerLevelTable!$A:$C,MATCH(PlayerLevelTable!$C$1,PlayerLevelTable!$A$1:$C$1,0),0),0,
OFFSET(C2877,-1,0)+1))</f>
        <v>11</v>
      </c>
    </row>
    <row r="2878" spans="1:3" x14ac:dyDescent="0.3">
      <c r="A2878">
        <f ca="1">IF(ROW()=2,0,OFFSET(A2878,-1,0)+1)</f>
        <v>2876</v>
      </c>
      <c r="B2878">
        <f ca="1">IF(ROW()=2,1,
IF(OFFSET(C2878,0,0)=0,OFFSET(B2878,-1,0)+1,
OFFSET(B2878,-1,0)))</f>
        <v>246</v>
      </c>
      <c r="C2878">
        <f ca="1">IF(ROW()=2,0,
IF(OFFSET(C2878,-1,0)=VLOOKUP(OFFSET(B2878,-1,0),PlayerLevelTable!$A:$C,MATCH(PlayerLevelTable!$C$1,PlayerLevelTable!$A$1:$C$1,0),0),0,
OFFSET(C2878,-1,0)+1))</f>
        <v>12</v>
      </c>
    </row>
    <row r="2879" spans="1:3" x14ac:dyDescent="0.3">
      <c r="A2879">
        <f ca="1">IF(ROW()=2,0,OFFSET(A2879,-1,0)+1)</f>
        <v>2877</v>
      </c>
      <c r="B2879">
        <f ca="1">IF(ROW()=2,1,
IF(OFFSET(C2879,0,0)=0,OFFSET(B2879,-1,0)+1,
OFFSET(B2879,-1,0)))</f>
        <v>246</v>
      </c>
      <c r="C2879">
        <f ca="1">IF(ROW()=2,0,
IF(OFFSET(C2879,-1,0)=VLOOKUP(OFFSET(B2879,-1,0),PlayerLevelTable!$A:$C,MATCH(PlayerLevelTable!$C$1,PlayerLevelTable!$A$1:$C$1,0),0),0,
OFFSET(C2879,-1,0)+1))</f>
        <v>13</v>
      </c>
    </row>
    <row r="2880" spans="1:3" x14ac:dyDescent="0.3">
      <c r="A2880">
        <f ca="1">IF(ROW()=2,0,OFFSET(A2880,-1,0)+1)</f>
        <v>2878</v>
      </c>
      <c r="B2880">
        <f ca="1">IF(ROW()=2,1,
IF(OFFSET(C2880,0,0)=0,OFFSET(B2880,-1,0)+1,
OFFSET(B2880,-1,0)))</f>
        <v>246</v>
      </c>
      <c r="C2880">
        <f ca="1">IF(ROW()=2,0,
IF(OFFSET(C2880,-1,0)=VLOOKUP(OFFSET(B2880,-1,0),PlayerLevelTable!$A:$C,MATCH(PlayerLevelTable!$C$1,PlayerLevelTable!$A$1:$C$1,0),0),0,
OFFSET(C2880,-1,0)+1))</f>
        <v>14</v>
      </c>
    </row>
    <row r="2881" spans="1:3" x14ac:dyDescent="0.3">
      <c r="A2881">
        <f ca="1">IF(ROW()=2,0,OFFSET(A2881,-1,0)+1)</f>
        <v>2879</v>
      </c>
      <c r="B2881">
        <f ca="1">IF(ROW()=2,1,
IF(OFFSET(C2881,0,0)=0,OFFSET(B2881,-1,0)+1,
OFFSET(B2881,-1,0)))</f>
        <v>246</v>
      </c>
      <c r="C2881">
        <f ca="1">IF(ROW()=2,0,
IF(OFFSET(C2881,-1,0)=VLOOKUP(OFFSET(B2881,-1,0),PlayerLevelTable!$A:$C,MATCH(PlayerLevelTable!$C$1,PlayerLevelTable!$A$1:$C$1,0),0),0,
OFFSET(C2881,-1,0)+1))</f>
        <v>15</v>
      </c>
    </row>
    <row r="2882" spans="1:3" x14ac:dyDescent="0.3">
      <c r="A2882">
        <f ca="1">IF(ROW()=2,0,OFFSET(A2882,-1,0)+1)</f>
        <v>2880</v>
      </c>
      <c r="B2882">
        <f ca="1">IF(ROW()=2,1,
IF(OFFSET(C2882,0,0)=0,OFFSET(B2882,-1,0)+1,
OFFSET(B2882,-1,0)))</f>
        <v>246</v>
      </c>
      <c r="C2882">
        <f ca="1">IF(ROW()=2,0,
IF(OFFSET(C2882,-1,0)=VLOOKUP(OFFSET(B2882,-1,0),PlayerLevelTable!$A:$C,MATCH(PlayerLevelTable!$C$1,PlayerLevelTable!$A$1:$C$1,0),0),0,
OFFSET(C2882,-1,0)+1))</f>
        <v>16</v>
      </c>
    </row>
    <row r="2883" spans="1:3" x14ac:dyDescent="0.3">
      <c r="A2883">
        <f ca="1">IF(ROW()=2,0,OFFSET(A2883,-1,0)+1)</f>
        <v>2881</v>
      </c>
      <c r="B2883">
        <f ca="1">IF(ROW()=2,1,
IF(OFFSET(C2883,0,0)=0,OFFSET(B2883,-1,0)+1,
OFFSET(B2883,-1,0)))</f>
        <v>246</v>
      </c>
      <c r="C2883">
        <f ca="1">IF(ROW()=2,0,
IF(OFFSET(C2883,-1,0)=VLOOKUP(OFFSET(B2883,-1,0),PlayerLevelTable!$A:$C,MATCH(PlayerLevelTable!$C$1,PlayerLevelTable!$A$1:$C$1,0),0),0,
OFFSET(C2883,-1,0)+1))</f>
        <v>17</v>
      </c>
    </row>
    <row r="2884" spans="1:3" x14ac:dyDescent="0.3">
      <c r="A2884">
        <f ca="1">IF(ROW()=2,0,OFFSET(A2884,-1,0)+1)</f>
        <v>2882</v>
      </c>
      <c r="B2884">
        <f ca="1">IF(ROW()=2,1,
IF(OFFSET(C2884,0,0)=0,OFFSET(B2884,-1,0)+1,
OFFSET(B2884,-1,0)))</f>
        <v>246</v>
      </c>
      <c r="C2884">
        <f ca="1">IF(ROW()=2,0,
IF(OFFSET(C2884,-1,0)=VLOOKUP(OFFSET(B2884,-1,0),PlayerLevelTable!$A:$C,MATCH(PlayerLevelTable!$C$1,PlayerLevelTable!$A$1:$C$1,0),0),0,
OFFSET(C2884,-1,0)+1))</f>
        <v>18</v>
      </c>
    </row>
    <row r="2885" spans="1:3" x14ac:dyDescent="0.3">
      <c r="A2885">
        <f ca="1">IF(ROW()=2,0,OFFSET(A2885,-1,0)+1)</f>
        <v>2883</v>
      </c>
      <c r="B2885">
        <f ca="1">IF(ROW()=2,1,
IF(OFFSET(C2885,0,0)=0,OFFSET(B2885,-1,0)+1,
OFFSET(B2885,-1,0)))</f>
        <v>247</v>
      </c>
      <c r="C2885">
        <f ca="1">IF(ROW()=2,0,
IF(OFFSET(C2885,-1,0)=VLOOKUP(OFFSET(B2885,-1,0),PlayerLevelTable!$A:$C,MATCH(PlayerLevelTable!$C$1,PlayerLevelTable!$A$1:$C$1,0),0),0,
OFFSET(C2885,-1,0)+1))</f>
        <v>0</v>
      </c>
    </row>
    <row r="2886" spans="1:3" x14ac:dyDescent="0.3">
      <c r="A2886">
        <f ca="1">IF(ROW()=2,0,OFFSET(A2886,-1,0)+1)</f>
        <v>2884</v>
      </c>
      <c r="B2886">
        <f ca="1">IF(ROW()=2,1,
IF(OFFSET(C2886,0,0)=0,OFFSET(B2886,-1,0)+1,
OFFSET(B2886,-1,0)))</f>
        <v>247</v>
      </c>
      <c r="C2886">
        <f ca="1">IF(ROW()=2,0,
IF(OFFSET(C2886,-1,0)=VLOOKUP(OFFSET(B2886,-1,0),PlayerLevelTable!$A:$C,MATCH(PlayerLevelTable!$C$1,PlayerLevelTable!$A$1:$C$1,0),0),0,
OFFSET(C2886,-1,0)+1))</f>
        <v>1</v>
      </c>
    </row>
    <row r="2887" spans="1:3" x14ac:dyDescent="0.3">
      <c r="A2887">
        <f ca="1">IF(ROW()=2,0,OFFSET(A2887,-1,0)+1)</f>
        <v>2885</v>
      </c>
      <c r="B2887">
        <f ca="1">IF(ROW()=2,1,
IF(OFFSET(C2887,0,0)=0,OFFSET(B2887,-1,0)+1,
OFFSET(B2887,-1,0)))</f>
        <v>247</v>
      </c>
      <c r="C2887">
        <f ca="1">IF(ROW()=2,0,
IF(OFFSET(C2887,-1,0)=VLOOKUP(OFFSET(B2887,-1,0),PlayerLevelTable!$A:$C,MATCH(PlayerLevelTable!$C$1,PlayerLevelTable!$A$1:$C$1,0),0),0,
OFFSET(C2887,-1,0)+1))</f>
        <v>2</v>
      </c>
    </row>
    <row r="2888" spans="1:3" x14ac:dyDescent="0.3">
      <c r="A2888">
        <f ca="1">IF(ROW()=2,0,OFFSET(A2888,-1,0)+1)</f>
        <v>2886</v>
      </c>
      <c r="B2888">
        <f ca="1">IF(ROW()=2,1,
IF(OFFSET(C2888,0,0)=0,OFFSET(B2888,-1,0)+1,
OFFSET(B2888,-1,0)))</f>
        <v>247</v>
      </c>
      <c r="C2888">
        <f ca="1">IF(ROW()=2,0,
IF(OFFSET(C2888,-1,0)=VLOOKUP(OFFSET(B2888,-1,0),PlayerLevelTable!$A:$C,MATCH(PlayerLevelTable!$C$1,PlayerLevelTable!$A$1:$C$1,0),0),0,
OFFSET(C2888,-1,0)+1))</f>
        <v>3</v>
      </c>
    </row>
    <row r="2889" spans="1:3" x14ac:dyDescent="0.3">
      <c r="A2889">
        <f ca="1">IF(ROW()=2,0,OFFSET(A2889,-1,0)+1)</f>
        <v>2887</v>
      </c>
      <c r="B2889">
        <f ca="1">IF(ROW()=2,1,
IF(OFFSET(C2889,0,0)=0,OFFSET(B2889,-1,0)+1,
OFFSET(B2889,-1,0)))</f>
        <v>247</v>
      </c>
      <c r="C2889">
        <f ca="1">IF(ROW()=2,0,
IF(OFFSET(C2889,-1,0)=VLOOKUP(OFFSET(B2889,-1,0),PlayerLevelTable!$A:$C,MATCH(PlayerLevelTable!$C$1,PlayerLevelTable!$A$1:$C$1,0),0),0,
OFFSET(C2889,-1,0)+1))</f>
        <v>4</v>
      </c>
    </row>
    <row r="2890" spans="1:3" x14ac:dyDescent="0.3">
      <c r="A2890">
        <f ca="1">IF(ROW()=2,0,OFFSET(A2890,-1,0)+1)</f>
        <v>2888</v>
      </c>
      <c r="B2890">
        <f ca="1">IF(ROW()=2,1,
IF(OFFSET(C2890,0,0)=0,OFFSET(B2890,-1,0)+1,
OFFSET(B2890,-1,0)))</f>
        <v>247</v>
      </c>
      <c r="C2890">
        <f ca="1">IF(ROW()=2,0,
IF(OFFSET(C2890,-1,0)=VLOOKUP(OFFSET(B2890,-1,0),PlayerLevelTable!$A:$C,MATCH(PlayerLevelTable!$C$1,PlayerLevelTable!$A$1:$C$1,0),0),0,
OFFSET(C2890,-1,0)+1))</f>
        <v>5</v>
      </c>
    </row>
    <row r="2891" spans="1:3" x14ac:dyDescent="0.3">
      <c r="A2891">
        <f ca="1">IF(ROW()=2,0,OFFSET(A2891,-1,0)+1)</f>
        <v>2889</v>
      </c>
      <c r="B2891">
        <f ca="1">IF(ROW()=2,1,
IF(OFFSET(C2891,0,0)=0,OFFSET(B2891,-1,0)+1,
OFFSET(B2891,-1,0)))</f>
        <v>247</v>
      </c>
      <c r="C2891">
        <f ca="1">IF(ROW()=2,0,
IF(OFFSET(C2891,-1,0)=VLOOKUP(OFFSET(B2891,-1,0),PlayerLevelTable!$A:$C,MATCH(PlayerLevelTable!$C$1,PlayerLevelTable!$A$1:$C$1,0),0),0,
OFFSET(C2891,-1,0)+1))</f>
        <v>6</v>
      </c>
    </row>
    <row r="2892" spans="1:3" x14ac:dyDescent="0.3">
      <c r="A2892">
        <f ca="1">IF(ROW()=2,0,OFFSET(A2892,-1,0)+1)</f>
        <v>2890</v>
      </c>
      <c r="B2892">
        <f ca="1">IF(ROW()=2,1,
IF(OFFSET(C2892,0,0)=0,OFFSET(B2892,-1,0)+1,
OFFSET(B2892,-1,0)))</f>
        <v>247</v>
      </c>
      <c r="C2892">
        <f ca="1">IF(ROW()=2,0,
IF(OFFSET(C2892,-1,0)=VLOOKUP(OFFSET(B2892,-1,0),PlayerLevelTable!$A:$C,MATCH(PlayerLevelTable!$C$1,PlayerLevelTable!$A$1:$C$1,0),0),0,
OFFSET(C2892,-1,0)+1))</f>
        <v>7</v>
      </c>
    </row>
    <row r="2893" spans="1:3" x14ac:dyDescent="0.3">
      <c r="A2893">
        <f ca="1">IF(ROW()=2,0,OFFSET(A2893,-1,0)+1)</f>
        <v>2891</v>
      </c>
      <c r="B2893">
        <f ca="1">IF(ROW()=2,1,
IF(OFFSET(C2893,0,0)=0,OFFSET(B2893,-1,0)+1,
OFFSET(B2893,-1,0)))</f>
        <v>247</v>
      </c>
      <c r="C2893">
        <f ca="1">IF(ROW()=2,0,
IF(OFFSET(C2893,-1,0)=VLOOKUP(OFFSET(B2893,-1,0),PlayerLevelTable!$A:$C,MATCH(PlayerLevelTable!$C$1,PlayerLevelTable!$A$1:$C$1,0),0),0,
OFFSET(C2893,-1,0)+1))</f>
        <v>8</v>
      </c>
    </row>
    <row r="2894" spans="1:3" x14ac:dyDescent="0.3">
      <c r="A2894">
        <f ca="1">IF(ROW()=2,0,OFFSET(A2894,-1,0)+1)</f>
        <v>2892</v>
      </c>
      <c r="B2894">
        <f ca="1">IF(ROW()=2,1,
IF(OFFSET(C2894,0,0)=0,OFFSET(B2894,-1,0)+1,
OFFSET(B2894,-1,0)))</f>
        <v>247</v>
      </c>
      <c r="C2894">
        <f ca="1">IF(ROW()=2,0,
IF(OFFSET(C2894,-1,0)=VLOOKUP(OFFSET(B2894,-1,0),PlayerLevelTable!$A:$C,MATCH(PlayerLevelTable!$C$1,PlayerLevelTable!$A$1:$C$1,0),0),0,
OFFSET(C2894,-1,0)+1))</f>
        <v>9</v>
      </c>
    </row>
    <row r="2895" spans="1:3" x14ac:dyDescent="0.3">
      <c r="A2895">
        <f ca="1">IF(ROW()=2,0,OFFSET(A2895,-1,0)+1)</f>
        <v>2893</v>
      </c>
      <c r="B2895">
        <f ca="1">IF(ROW()=2,1,
IF(OFFSET(C2895,0,0)=0,OFFSET(B2895,-1,0)+1,
OFFSET(B2895,-1,0)))</f>
        <v>247</v>
      </c>
      <c r="C2895">
        <f ca="1">IF(ROW()=2,0,
IF(OFFSET(C2895,-1,0)=VLOOKUP(OFFSET(B2895,-1,0),PlayerLevelTable!$A:$C,MATCH(PlayerLevelTable!$C$1,PlayerLevelTable!$A$1:$C$1,0),0),0,
OFFSET(C2895,-1,0)+1))</f>
        <v>10</v>
      </c>
    </row>
    <row r="2896" spans="1:3" x14ac:dyDescent="0.3">
      <c r="A2896">
        <f ca="1">IF(ROW()=2,0,OFFSET(A2896,-1,0)+1)</f>
        <v>2894</v>
      </c>
      <c r="B2896">
        <f ca="1">IF(ROW()=2,1,
IF(OFFSET(C2896,0,0)=0,OFFSET(B2896,-1,0)+1,
OFFSET(B2896,-1,0)))</f>
        <v>247</v>
      </c>
      <c r="C2896">
        <f ca="1">IF(ROW()=2,0,
IF(OFFSET(C2896,-1,0)=VLOOKUP(OFFSET(B2896,-1,0),PlayerLevelTable!$A:$C,MATCH(PlayerLevelTable!$C$1,PlayerLevelTable!$A$1:$C$1,0),0),0,
OFFSET(C2896,-1,0)+1))</f>
        <v>11</v>
      </c>
    </row>
    <row r="2897" spans="1:3" x14ac:dyDescent="0.3">
      <c r="A2897">
        <f ca="1">IF(ROW()=2,0,OFFSET(A2897,-1,0)+1)</f>
        <v>2895</v>
      </c>
      <c r="B2897">
        <f ca="1">IF(ROW()=2,1,
IF(OFFSET(C2897,0,0)=0,OFFSET(B2897,-1,0)+1,
OFFSET(B2897,-1,0)))</f>
        <v>247</v>
      </c>
      <c r="C2897">
        <f ca="1">IF(ROW()=2,0,
IF(OFFSET(C2897,-1,0)=VLOOKUP(OFFSET(B2897,-1,0),PlayerLevelTable!$A:$C,MATCH(PlayerLevelTable!$C$1,PlayerLevelTable!$A$1:$C$1,0),0),0,
OFFSET(C2897,-1,0)+1))</f>
        <v>12</v>
      </c>
    </row>
    <row r="2898" spans="1:3" x14ac:dyDescent="0.3">
      <c r="A2898">
        <f ca="1">IF(ROW()=2,0,OFFSET(A2898,-1,0)+1)</f>
        <v>2896</v>
      </c>
      <c r="B2898">
        <f ca="1">IF(ROW()=2,1,
IF(OFFSET(C2898,0,0)=0,OFFSET(B2898,-1,0)+1,
OFFSET(B2898,-1,0)))</f>
        <v>247</v>
      </c>
      <c r="C2898">
        <f ca="1">IF(ROW()=2,0,
IF(OFFSET(C2898,-1,0)=VLOOKUP(OFFSET(B2898,-1,0),PlayerLevelTable!$A:$C,MATCH(PlayerLevelTable!$C$1,PlayerLevelTable!$A$1:$C$1,0),0),0,
OFFSET(C2898,-1,0)+1))</f>
        <v>13</v>
      </c>
    </row>
    <row r="2899" spans="1:3" x14ac:dyDescent="0.3">
      <c r="A2899">
        <f ca="1">IF(ROW()=2,0,OFFSET(A2899,-1,0)+1)</f>
        <v>2897</v>
      </c>
      <c r="B2899">
        <f ca="1">IF(ROW()=2,1,
IF(OFFSET(C2899,0,0)=0,OFFSET(B2899,-1,0)+1,
OFFSET(B2899,-1,0)))</f>
        <v>247</v>
      </c>
      <c r="C2899">
        <f ca="1">IF(ROW()=2,0,
IF(OFFSET(C2899,-1,0)=VLOOKUP(OFFSET(B2899,-1,0),PlayerLevelTable!$A:$C,MATCH(PlayerLevelTable!$C$1,PlayerLevelTable!$A$1:$C$1,0),0),0,
OFFSET(C2899,-1,0)+1))</f>
        <v>14</v>
      </c>
    </row>
    <row r="2900" spans="1:3" x14ac:dyDescent="0.3">
      <c r="A2900">
        <f ca="1">IF(ROW()=2,0,OFFSET(A2900,-1,0)+1)</f>
        <v>2898</v>
      </c>
      <c r="B2900">
        <f ca="1">IF(ROW()=2,1,
IF(OFFSET(C2900,0,0)=0,OFFSET(B2900,-1,0)+1,
OFFSET(B2900,-1,0)))</f>
        <v>247</v>
      </c>
      <c r="C2900">
        <f ca="1">IF(ROW()=2,0,
IF(OFFSET(C2900,-1,0)=VLOOKUP(OFFSET(B2900,-1,0),PlayerLevelTable!$A:$C,MATCH(PlayerLevelTable!$C$1,PlayerLevelTable!$A$1:$C$1,0),0),0,
OFFSET(C2900,-1,0)+1))</f>
        <v>15</v>
      </c>
    </row>
    <row r="2901" spans="1:3" x14ac:dyDescent="0.3">
      <c r="A2901">
        <f ca="1">IF(ROW()=2,0,OFFSET(A2901,-1,0)+1)</f>
        <v>2899</v>
      </c>
      <c r="B2901">
        <f ca="1">IF(ROW()=2,1,
IF(OFFSET(C2901,0,0)=0,OFFSET(B2901,-1,0)+1,
OFFSET(B2901,-1,0)))</f>
        <v>247</v>
      </c>
      <c r="C2901">
        <f ca="1">IF(ROW()=2,0,
IF(OFFSET(C2901,-1,0)=VLOOKUP(OFFSET(B2901,-1,0),PlayerLevelTable!$A:$C,MATCH(PlayerLevelTable!$C$1,PlayerLevelTable!$A$1:$C$1,0),0),0,
OFFSET(C2901,-1,0)+1))</f>
        <v>16</v>
      </c>
    </row>
    <row r="2902" spans="1:3" x14ac:dyDescent="0.3">
      <c r="A2902">
        <f ca="1">IF(ROW()=2,0,OFFSET(A2902,-1,0)+1)</f>
        <v>2900</v>
      </c>
      <c r="B2902">
        <f ca="1">IF(ROW()=2,1,
IF(OFFSET(C2902,0,0)=0,OFFSET(B2902,-1,0)+1,
OFFSET(B2902,-1,0)))</f>
        <v>247</v>
      </c>
      <c r="C2902">
        <f ca="1">IF(ROW()=2,0,
IF(OFFSET(C2902,-1,0)=VLOOKUP(OFFSET(B2902,-1,0),PlayerLevelTable!$A:$C,MATCH(PlayerLevelTable!$C$1,PlayerLevelTable!$A$1:$C$1,0),0),0,
OFFSET(C2902,-1,0)+1))</f>
        <v>17</v>
      </c>
    </row>
    <row r="2903" spans="1:3" x14ac:dyDescent="0.3">
      <c r="A2903">
        <f ca="1">IF(ROW()=2,0,OFFSET(A2903,-1,0)+1)</f>
        <v>2901</v>
      </c>
      <c r="B2903">
        <f ca="1">IF(ROW()=2,1,
IF(OFFSET(C2903,0,0)=0,OFFSET(B2903,-1,0)+1,
OFFSET(B2903,-1,0)))</f>
        <v>247</v>
      </c>
      <c r="C2903">
        <f ca="1">IF(ROW()=2,0,
IF(OFFSET(C2903,-1,0)=VLOOKUP(OFFSET(B2903,-1,0),PlayerLevelTable!$A:$C,MATCH(PlayerLevelTable!$C$1,PlayerLevelTable!$A$1:$C$1,0),0),0,
OFFSET(C2903,-1,0)+1))</f>
        <v>18</v>
      </c>
    </row>
    <row r="2904" spans="1:3" x14ac:dyDescent="0.3">
      <c r="A2904">
        <f ca="1">IF(ROW()=2,0,OFFSET(A2904,-1,0)+1)</f>
        <v>2902</v>
      </c>
      <c r="B2904">
        <f ca="1">IF(ROW()=2,1,
IF(OFFSET(C2904,0,0)=0,OFFSET(B2904,-1,0)+1,
OFFSET(B2904,-1,0)))</f>
        <v>248</v>
      </c>
      <c r="C2904">
        <f ca="1">IF(ROW()=2,0,
IF(OFFSET(C2904,-1,0)=VLOOKUP(OFFSET(B2904,-1,0),PlayerLevelTable!$A:$C,MATCH(PlayerLevelTable!$C$1,PlayerLevelTable!$A$1:$C$1,0),0),0,
OFFSET(C2904,-1,0)+1))</f>
        <v>0</v>
      </c>
    </row>
    <row r="2905" spans="1:3" x14ac:dyDescent="0.3">
      <c r="A2905">
        <f ca="1">IF(ROW()=2,0,OFFSET(A2905,-1,0)+1)</f>
        <v>2903</v>
      </c>
      <c r="B2905">
        <f ca="1">IF(ROW()=2,1,
IF(OFFSET(C2905,0,0)=0,OFFSET(B2905,-1,0)+1,
OFFSET(B2905,-1,0)))</f>
        <v>248</v>
      </c>
      <c r="C2905">
        <f ca="1">IF(ROW()=2,0,
IF(OFFSET(C2905,-1,0)=VLOOKUP(OFFSET(B2905,-1,0),PlayerLevelTable!$A:$C,MATCH(PlayerLevelTable!$C$1,PlayerLevelTable!$A$1:$C$1,0),0),0,
OFFSET(C2905,-1,0)+1))</f>
        <v>1</v>
      </c>
    </row>
    <row r="2906" spans="1:3" x14ac:dyDescent="0.3">
      <c r="A2906">
        <f ca="1">IF(ROW()=2,0,OFFSET(A2906,-1,0)+1)</f>
        <v>2904</v>
      </c>
      <c r="B2906">
        <f ca="1">IF(ROW()=2,1,
IF(OFFSET(C2906,0,0)=0,OFFSET(B2906,-1,0)+1,
OFFSET(B2906,-1,0)))</f>
        <v>248</v>
      </c>
      <c r="C2906">
        <f ca="1">IF(ROW()=2,0,
IF(OFFSET(C2906,-1,0)=VLOOKUP(OFFSET(B2906,-1,0),PlayerLevelTable!$A:$C,MATCH(PlayerLevelTable!$C$1,PlayerLevelTable!$A$1:$C$1,0),0),0,
OFFSET(C2906,-1,0)+1))</f>
        <v>2</v>
      </c>
    </row>
    <row r="2907" spans="1:3" x14ac:dyDescent="0.3">
      <c r="A2907">
        <f ca="1">IF(ROW()=2,0,OFFSET(A2907,-1,0)+1)</f>
        <v>2905</v>
      </c>
      <c r="B2907">
        <f ca="1">IF(ROW()=2,1,
IF(OFFSET(C2907,0,0)=0,OFFSET(B2907,-1,0)+1,
OFFSET(B2907,-1,0)))</f>
        <v>248</v>
      </c>
      <c r="C2907">
        <f ca="1">IF(ROW()=2,0,
IF(OFFSET(C2907,-1,0)=VLOOKUP(OFFSET(B2907,-1,0),PlayerLevelTable!$A:$C,MATCH(PlayerLevelTable!$C$1,PlayerLevelTable!$A$1:$C$1,0),0),0,
OFFSET(C2907,-1,0)+1))</f>
        <v>3</v>
      </c>
    </row>
    <row r="2908" spans="1:3" x14ac:dyDescent="0.3">
      <c r="A2908">
        <f ca="1">IF(ROW()=2,0,OFFSET(A2908,-1,0)+1)</f>
        <v>2906</v>
      </c>
      <c r="B2908">
        <f ca="1">IF(ROW()=2,1,
IF(OFFSET(C2908,0,0)=0,OFFSET(B2908,-1,0)+1,
OFFSET(B2908,-1,0)))</f>
        <v>248</v>
      </c>
      <c r="C2908">
        <f ca="1">IF(ROW()=2,0,
IF(OFFSET(C2908,-1,0)=VLOOKUP(OFFSET(B2908,-1,0),PlayerLevelTable!$A:$C,MATCH(PlayerLevelTable!$C$1,PlayerLevelTable!$A$1:$C$1,0),0),0,
OFFSET(C2908,-1,0)+1))</f>
        <v>4</v>
      </c>
    </row>
    <row r="2909" spans="1:3" x14ac:dyDescent="0.3">
      <c r="A2909">
        <f ca="1">IF(ROW()=2,0,OFFSET(A2909,-1,0)+1)</f>
        <v>2907</v>
      </c>
      <c r="B2909">
        <f ca="1">IF(ROW()=2,1,
IF(OFFSET(C2909,0,0)=0,OFFSET(B2909,-1,0)+1,
OFFSET(B2909,-1,0)))</f>
        <v>248</v>
      </c>
      <c r="C2909">
        <f ca="1">IF(ROW()=2,0,
IF(OFFSET(C2909,-1,0)=VLOOKUP(OFFSET(B2909,-1,0),PlayerLevelTable!$A:$C,MATCH(PlayerLevelTable!$C$1,PlayerLevelTable!$A$1:$C$1,0),0),0,
OFFSET(C2909,-1,0)+1))</f>
        <v>5</v>
      </c>
    </row>
    <row r="2910" spans="1:3" x14ac:dyDescent="0.3">
      <c r="A2910">
        <f ca="1">IF(ROW()=2,0,OFFSET(A2910,-1,0)+1)</f>
        <v>2908</v>
      </c>
      <c r="B2910">
        <f ca="1">IF(ROW()=2,1,
IF(OFFSET(C2910,0,0)=0,OFFSET(B2910,-1,0)+1,
OFFSET(B2910,-1,0)))</f>
        <v>248</v>
      </c>
      <c r="C2910">
        <f ca="1">IF(ROW()=2,0,
IF(OFFSET(C2910,-1,0)=VLOOKUP(OFFSET(B2910,-1,0),PlayerLevelTable!$A:$C,MATCH(PlayerLevelTable!$C$1,PlayerLevelTable!$A$1:$C$1,0),0),0,
OFFSET(C2910,-1,0)+1))</f>
        <v>6</v>
      </c>
    </row>
    <row r="2911" spans="1:3" x14ac:dyDescent="0.3">
      <c r="A2911">
        <f ca="1">IF(ROW()=2,0,OFFSET(A2911,-1,0)+1)</f>
        <v>2909</v>
      </c>
      <c r="B2911">
        <f ca="1">IF(ROW()=2,1,
IF(OFFSET(C2911,0,0)=0,OFFSET(B2911,-1,0)+1,
OFFSET(B2911,-1,0)))</f>
        <v>248</v>
      </c>
      <c r="C2911">
        <f ca="1">IF(ROW()=2,0,
IF(OFFSET(C2911,-1,0)=VLOOKUP(OFFSET(B2911,-1,0),PlayerLevelTable!$A:$C,MATCH(PlayerLevelTable!$C$1,PlayerLevelTable!$A$1:$C$1,0),0),0,
OFFSET(C2911,-1,0)+1))</f>
        <v>7</v>
      </c>
    </row>
    <row r="2912" spans="1:3" x14ac:dyDescent="0.3">
      <c r="A2912">
        <f ca="1">IF(ROW()=2,0,OFFSET(A2912,-1,0)+1)</f>
        <v>2910</v>
      </c>
      <c r="B2912">
        <f ca="1">IF(ROW()=2,1,
IF(OFFSET(C2912,0,0)=0,OFFSET(B2912,-1,0)+1,
OFFSET(B2912,-1,0)))</f>
        <v>248</v>
      </c>
      <c r="C2912">
        <f ca="1">IF(ROW()=2,0,
IF(OFFSET(C2912,-1,0)=VLOOKUP(OFFSET(B2912,-1,0),PlayerLevelTable!$A:$C,MATCH(PlayerLevelTable!$C$1,PlayerLevelTable!$A$1:$C$1,0),0),0,
OFFSET(C2912,-1,0)+1))</f>
        <v>8</v>
      </c>
    </row>
    <row r="2913" spans="1:3" x14ac:dyDescent="0.3">
      <c r="A2913">
        <f ca="1">IF(ROW()=2,0,OFFSET(A2913,-1,0)+1)</f>
        <v>2911</v>
      </c>
      <c r="B2913">
        <f ca="1">IF(ROW()=2,1,
IF(OFFSET(C2913,0,0)=0,OFFSET(B2913,-1,0)+1,
OFFSET(B2913,-1,0)))</f>
        <v>248</v>
      </c>
      <c r="C2913">
        <f ca="1">IF(ROW()=2,0,
IF(OFFSET(C2913,-1,0)=VLOOKUP(OFFSET(B2913,-1,0),PlayerLevelTable!$A:$C,MATCH(PlayerLevelTable!$C$1,PlayerLevelTable!$A$1:$C$1,0),0),0,
OFFSET(C2913,-1,0)+1))</f>
        <v>9</v>
      </c>
    </row>
    <row r="2914" spans="1:3" x14ac:dyDescent="0.3">
      <c r="A2914">
        <f ca="1">IF(ROW()=2,0,OFFSET(A2914,-1,0)+1)</f>
        <v>2912</v>
      </c>
      <c r="B2914">
        <f ca="1">IF(ROW()=2,1,
IF(OFFSET(C2914,0,0)=0,OFFSET(B2914,-1,0)+1,
OFFSET(B2914,-1,0)))</f>
        <v>248</v>
      </c>
      <c r="C2914">
        <f ca="1">IF(ROW()=2,0,
IF(OFFSET(C2914,-1,0)=VLOOKUP(OFFSET(B2914,-1,0),PlayerLevelTable!$A:$C,MATCH(PlayerLevelTable!$C$1,PlayerLevelTable!$A$1:$C$1,0),0),0,
OFFSET(C2914,-1,0)+1))</f>
        <v>10</v>
      </c>
    </row>
    <row r="2915" spans="1:3" x14ac:dyDescent="0.3">
      <c r="A2915">
        <f ca="1">IF(ROW()=2,0,OFFSET(A2915,-1,0)+1)</f>
        <v>2913</v>
      </c>
      <c r="B2915">
        <f ca="1">IF(ROW()=2,1,
IF(OFFSET(C2915,0,0)=0,OFFSET(B2915,-1,0)+1,
OFFSET(B2915,-1,0)))</f>
        <v>248</v>
      </c>
      <c r="C2915">
        <f ca="1">IF(ROW()=2,0,
IF(OFFSET(C2915,-1,0)=VLOOKUP(OFFSET(B2915,-1,0),PlayerLevelTable!$A:$C,MATCH(PlayerLevelTable!$C$1,PlayerLevelTable!$A$1:$C$1,0),0),0,
OFFSET(C2915,-1,0)+1))</f>
        <v>11</v>
      </c>
    </row>
    <row r="2916" spans="1:3" x14ac:dyDescent="0.3">
      <c r="A2916">
        <f ca="1">IF(ROW()=2,0,OFFSET(A2916,-1,0)+1)</f>
        <v>2914</v>
      </c>
      <c r="B2916">
        <f ca="1">IF(ROW()=2,1,
IF(OFFSET(C2916,0,0)=0,OFFSET(B2916,-1,0)+1,
OFFSET(B2916,-1,0)))</f>
        <v>248</v>
      </c>
      <c r="C2916">
        <f ca="1">IF(ROW()=2,0,
IF(OFFSET(C2916,-1,0)=VLOOKUP(OFFSET(B2916,-1,0),PlayerLevelTable!$A:$C,MATCH(PlayerLevelTable!$C$1,PlayerLevelTable!$A$1:$C$1,0),0),0,
OFFSET(C2916,-1,0)+1))</f>
        <v>12</v>
      </c>
    </row>
    <row r="2917" spans="1:3" x14ac:dyDescent="0.3">
      <c r="A2917">
        <f ca="1">IF(ROW()=2,0,OFFSET(A2917,-1,0)+1)</f>
        <v>2915</v>
      </c>
      <c r="B2917">
        <f ca="1">IF(ROW()=2,1,
IF(OFFSET(C2917,0,0)=0,OFFSET(B2917,-1,0)+1,
OFFSET(B2917,-1,0)))</f>
        <v>248</v>
      </c>
      <c r="C2917">
        <f ca="1">IF(ROW()=2,0,
IF(OFFSET(C2917,-1,0)=VLOOKUP(OFFSET(B2917,-1,0),PlayerLevelTable!$A:$C,MATCH(PlayerLevelTable!$C$1,PlayerLevelTable!$A$1:$C$1,0),0),0,
OFFSET(C2917,-1,0)+1))</f>
        <v>13</v>
      </c>
    </row>
    <row r="2918" spans="1:3" x14ac:dyDescent="0.3">
      <c r="A2918">
        <f ca="1">IF(ROW()=2,0,OFFSET(A2918,-1,0)+1)</f>
        <v>2916</v>
      </c>
      <c r="B2918">
        <f ca="1">IF(ROW()=2,1,
IF(OFFSET(C2918,0,0)=0,OFFSET(B2918,-1,0)+1,
OFFSET(B2918,-1,0)))</f>
        <v>248</v>
      </c>
      <c r="C2918">
        <f ca="1">IF(ROW()=2,0,
IF(OFFSET(C2918,-1,0)=VLOOKUP(OFFSET(B2918,-1,0),PlayerLevelTable!$A:$C,MATCH(PlayerLevelTable!$C$1,PlayerLevelTable!$A$1:$C$1,0),0),0,
OFFSET(C2918,-1,0)+1))</f>
        <v>14</v>
      </c>
    </row>
    <row r="2919" spans="1:3" x14ac:dyDescent="0.3">
      <c r="A2919">
        <f ca="1">IF(ROW()=2,0,OFFSET(A2919,-1,0)+1)</f>
        <v>2917</v>
      </c>
      <c r="B2919">
        <f ca="1">IF(ROW()=2,1,
IF(OFFSET(C2919,0,0)=0,OFFSET(B2919,-1,0)+1,
OFFSET(B2919,-1,0)))</f>
        <v>248</v>
      </c>
      <c r="C2919">
        <f ca="1">IF(ROW()=2,0,
IF(OFFSET(C2919,-1,0)=VLOOKUP(OFFSET(B2919,-1,0),PlayerLevelTable!$A:$C,MATCH(PlayerLevelTable!$C$1,PlayerLevelTable!$A$1:$C$1,0),0),0,
OFFSET(C2919,-1,0)+1))</f>
        <v>15</v>
      </c>
    </row>
    <row r="2920" spans="1:3" x14ac:dyDescent="0.3">
      <c r="A2920">
        <f ca="1">IF(ROW()=2,0,OFFSET(A2920,-1,0)+1)</f>
        <v>2918</v>
      </c>
      <c r="B2920">
        <f ca="1">IF(ROW()=2,1,
IF(OFFSET(C2920,0,0)=0,OFFSET(B2920,-1,0)+1,
OFFSET(B2920,-1,0)))</f>
        <v>248</v>
      </c>
      <c r="C2920">
        <f ca="1">IF(ROW()=2,0,
IF(OFFSET(C2920,-1,0)=VLOOKUP(OFFSET(B2920,-1,0),PlayerLevelTable!$A:$C,MATCH(PlayerLevelTable!$C$1,PlayerLevelTable!$A$1:$C$1,0),0),0,
OFFSET(C2920,-1,0)+1))</f>
        <v>16</v>
      </c>
    </row>
    <row r="2921" spans="1:3" x14ac:dyDescent="0.3">
      <c r="A2921">
        <f ca="1">IF(ROW()=2,0,OFFSET(A2921,-1,0)+1)</f>
        <v>2919</v>
      </c>
      <c r="B2921">
        <f ca="1">IF(ROW()=2,1,
IF(OFFSET(C2921,0,0)=0,OFFSET(B2921,-1,0)+1,
OFFSET(B2921,-1,0)))</f>
        <v>248</v>
      </c>
      <c r="C2921">
        <f ca="1">IF(ROW()=2,0,
IF(OFFSET(C2921,-1,0)=VLOOKUP(OFFSET(B2921,-1,0),PlayerLevelTable!$A:$C,MATCH(PlayerLevelTable!$C$1,PlayerLevelTable!$A$1:$C$1,0),0),0,
OFFSET(C2921,-1,0)+1))</f>
        <v>17</v>
      </c>
    </row>
    <row r="2922" spans="1:3" x14ac:dyDescent="0.3">
      <c r="A2922">
        <f ca="1">IF(ROW()=2,0,OFFSET(A2922,-1,0)+1)</f>
        <v>2920</v>
      </c>
      <c r="B2922">
        <f ca="1">IF(ROW()=2,1,
IF(OFFSET(C2922,0,0)=0,OFFSET(B2922,-1,0)+1,
OFFSET(B2922,-1,0)))</f>
        <v>248</v>
      </c>
      <c r="C2922">
        <f ca="1">IF(ROW()=2,0,
IF(OFFSET(C2922,-1,0)=VLOOKUP(OFFSET(B2922,-1,0),PlayerLevelTable!$A:$C,MATCH(PlayerLevelTable!$C$1,PlayerLevelTable!$A$1:$C$1,0),0),0,
OFFSET(C2922,-1,0)+1))</f>
        <v>18</v>
      </c>
    </row>
    <row r="2923" spans="1:3" x14ac:dyDescent="0.3">
      <c r="A2923">
        <f ca="1">IF(ROW()=2,0,OFFSET(A2923,-1,0)+1)</f>
        <v>2921</v>
      </c>
      <c r="B2923">
        <f ca="1">IF(ROW()=2,1,
IF(OFFSET(C2923,0,0)=0,OFFSET(B2923,-1,0)+1,
OFFSET(B2923,-1,0)))</f>
        <v>249</v>
      </c>
      <c r="C2923">
        <f ca="1">IF(ROW()=2,0,
IF(OFFSET(C2923,-1,0)=VLOOKUP(OFFSET(B2923,-1,0),PlayerLevelTable!$A:$C,MATCH(PlayerLevelTable!$C$1,PlayerLevelTable!$A$1:$C$1,0),0),0,
OFFSET(C2923,-1,0)+1))</f>
        <v>0</v>
      </c>
    </row>
    <row r="2924" spans="1:3" x14ac:dyDescent="0.3">
      <c r="A2924">
        <f ca="1">IF(ROW()=2,0,OFFSET(A2924,-1,0)+1)</f>
        <v>2922</v>
      </c>
      <c r="B2924">
        <f ca="1">IF(ROW()=2,1,
IF(OFFSET(C2924,0,0)=0,OFFSET(B2924,-1,0)+1,
OFFSET(B2924,-1,0)))</f>
        <v>249</v>
      </c>
      <c r="C2924">
        <f ca="1">IF(ROW()=2,0,
IF(OFFSET(C2924,-1,0)=VLOOKUP(OFFSET(B2924,-1,0),PlayerLevelTable!$A:$C,MATCH(PlayerLevelTable!$C$1,PlayerLevelTable!$A$1:$C$1,0),0),0,
OFFSET(C2924,-1,0)+1))</f>
        <v>1</v>
      </c>
    </row>
    <row r="2925" spans="1:3" x14ac:dyDescent="0.3">
      <c r="A2925">
        <f ca="1">IF(ROW()=2,0,OFFSET(A2925,-1,0)+1)</f>
        <v>2923</v>
      </c>
      <c r="B2925">
        <f ca="1">IF(ROW()=2,1,
IF(OFFSET(C2925,0,0)=0,OFFSET(B2925,-1,0)+1,
OFFSET(B2925,-1,0)))</f>
        <v>249</v>
      </c>
      <c r="C2925">
        <f ca="1">IF(ROW()=2,0,
IF(OFFSET(C2925,-1,0)=VLOOKUP(OFFSET(B2925,-1,0),PlayerLevelTable!$A:$C,MATCH(PlayerLevelTable!$C$1,PlayerLevelTable!$A$1:$C$1,0),0),0,
OFFSET(C2925,-1,0)+1))</f>
        <v>2</v>
      </c>
    </row>
    <row r="2926" spans="1:3" x14ac:dyDescent="0.3">
      <c r="A2926">
        <f ca="1">IF(ROW()=2,0,OFFSET(A2926,-1,0)+1)</f>
        <v>2924</v>
      </c>
      <c r="B2926">
        <f ca="1">IF(ROW()=2,1,
IF(OFFSET(C2926,0,0)=0,OFFSET(B2926,-1,0)+1,
OFFSET(B2926,-1,0)))</f>
        <v>249</v>
      </c>
      <c r="C2926">
        <f ca="1">IF(ROW()=2,0,
IF(OFFSET(C2926,-1,0)=VLOOKUP(OFFSET(B2926,-1,0),PlayerLevelTable!$A:$C,MATCH(PlayerLevelTable!$C$1,PlayerLevelTable!$A$1:$C$1,0),0),0,
OFFSET(C2926,-1,0)+1))</f>
        <v>3</v>
      </c>
    </row>
    <row r="2927" spans="1:3" x14ac:dyDescent="0.3">
      <c r="A2927">
        <f ca="1">IF(ROW()=2,0,OFFSET(A2927,-1,0)+1)</f>
        <v>2925</v>
      </c>
      <c r="B2927">
        <f ca="1">IF(ROW()=2,1,
IF(OFFSET(C2927,0,0)=0,OFFSET(B2927,-1,0)+1,
OFFSET(B2927,-1,0)))</f>
        <v>249</v>
      </c>
      <c r="C2927">
        <f ca="1">IF(ROW()=2,0,
IF(OFFSET(C2927,-1,0)=VLOOKUP(OFFSET(B2927,-1,0),PlayerLevelTable!$A:$C,MATCH(PlayerLevelTable!$C$1,PlayerLevelTable!$A$1:$C$1,0),0),0,
OFFSET(C2927,-1,0)+1))</f>
        <v>4</v>
      </c>
    </row>
    <row r="2928" spans="1:3" x14ac:dyDescent="0.3">
      <c r="A2928">
        <f ca="1">IF(ROW()=2,0,OFFSET(A2928,-1,0)+1)</f>
        <v>2926</v>
      </c>
      <c r="B2928">
        <f ca="1">IF(ROW()=2,1,
IF(OFFSET(C2928,0,0)=0,OFFSET(B2928,-1,0)+1,
OFFSET(B2928,-1,0)))</f>
        <v>249</v>
      </c>
      <c r="C2928">
        <f ca="1">IF(ROW()=2,0,
IF(OFFSET(C2928,-1,0)=VLOOKUP(OFFSET(B2928,-1,0),PlayerLevelTable!$A:$C,MATCH(PlayerLevelTable!$C$1,PlayerLevelTable!$A$1:$C$1,0),0),0,
OFFSET(C2928,-1,0)+1))</f>
        <v>5</v>
      </c>
    </row>
    <row r="2929" spans="1:3" x14ac:dyDescent="0.3">
      <c r="A2929">
        <f ca="1">IF(ROW()=2,0,OFFSET(A2929,-1,0)+1)</f>
        <v>2927</v>
      </c>
      <c r="B2929">
        <f ca="1">IF(ROW()=2,1,
IF(OFFSET(C2929,0,0)=0,OFFSET(B2929,-1,0)+1,
OFFSET(B2929,-1,0)))</f>
        <v>249</v>
      </c>
      <c r="C2929">
        <f ca="1">IF(ROW()=2,0,
IF(OFFSET(C2929,-1,0)=VLOOKUP(OFFSET(B2929,-1,0),PlayerLevelTable!$A:$C,MATCH(PlayerLevelTable!$C$1,PlayerLevelTable!$A$1:$C$1,0),0),0,
OFFSET(C2929,-1,0)+1))</f>
        <v>6</v>
      </c>
    </row>
    <row r="2930" spans="1:3" x14ac:dyDescent="0.3">
      <c r="A2930">
        <f ca="1">IF(ROW()=2,0,OFFSET(A2930,-1,0)+1)</f>
        <v>2928</v>
      </c>
      <c r="B2930">
        <f ca="1">IF(ROW()=2,1,
IF(OFFSET(C2930,0,0)=0,OFFSET(B2930,-1,0)+1,
OFFSET(B2930,-1,0)))</f>
        <v>249</v>
      </c>
      <c r="C2930">
        <f ca="1">IF(ROW()=2,0,
IF(OFFSET(C2930,-1,0)=VLOOKUP(OFFSET(B2930,-1,0),PlayerLevelTable!$A:$C,MATCH(PlayerLevelTable!$C$1,PlayerLevelTable!$A$1:$C$1,0),0),0,
OFFSET(C2930,-1,0)+1))</f>
        <v>7</v>
      </c>
    </row>
    <row r="2931" spans="1:3" x14ac:dyDescent="0.3">
      <c r="A2931">
        <f ca="1">IF(ROW()=2,0,OFFSET(A2931,-1,0)+1)</f>
        <v>2929</v>
      </c>
      <c r="B2931">
        <f ca="1">IF(ROW()=2,1,
IF(OFFSET(C2931,0,0)=0,OFFSET(B2931,-1,0)+1,
OFFSET(B2931,-1,0)))</f>
        <v>249</v>
      </c>
      <c r="C2931">
        <f ca="1">IF(ROW()=2,0,
IF(OFFSET(C2931,-1,0)=VLOOKUP(OFFSET(B2931,-1,0),PlayerLevelTable!$A:$C,MATCH(PlayerLevelTable!$C$1,PlayerLevelTable!$A$1:$C$1,0),0),0,
OFFSET(C2931,-1,0)+1))</f>
        <v>8</v>
      </c>
    </row>
    <row r="2932" spans="1:3" x14ac:dyDescent="0.3">
      <c r="A2932">
        <f ca="1">IF(ROW()=2,0,OFFSET(A2932,-1,0)+1)</f>
        <v>2930</v>
      </c>
      <c r="B2932">
        <f ca="1">IF(ROW()=2,1,
IF(OFFSET(C2932,0,0)=0,OFFSET(B2932,-1,0)+1,
OFFSET(B2932,-1,0)))</f>
        <v>249</v>
      </c>
      <c r="C2932">
        <f ca="1">IF(ROW()=2,0,
IF(OFFSET(C2932,-1,0)=VLOOKUP(OFFSET(B2932,-1,0),PlayerLevelTable!$A:$C,MATCH(PlayerLevelTable!$C$1,PlayerLevelTable!$A$1:$C$1,0),0),0,
OFFSET(C2932,-1,0)+1))</f>
        <v>9</v>
      </c>
    </row>
    <row r="2933" spans="1:3" x14ac:dyDescent="0.3">
      <c r="A2933">
        <f ca="1">IF(ROW()=2,0,OFFSET(A2933,-1,0)+1)</f>
        <v>2931</v>
      </c>
      <c r="B2933">
        <f ca="1">IF(ROW()=2,1,
IF(OFFSET(C2933,0,0)=0,OFFSET(B2933,-1,0)+1,
OFFSET(B2933,-1,0)))</f>
        <v>249</v>
      </c>
      <c r="C2933">
        <f ca="1">IF(ROW()=2,0,
IF(OFFSET(C2933,-1,0)=VLOOKUP(OFFSET(B2933,-1,0),PlayerLevelTable!$A:$C,MATCH(PlayerLevelTable!$C$1,PlayerLevelTable!$A$1:$C$1,0),0),0,
OFFSET(C2933,-1,0)+1))</f>
        <v>10</v>
      </c>
    </row>
    <row r="2934" spans="1:3" x14ac:dyDescent="0.3">
      <c r="A2934">
        <f ca="1">IF(ROW()=2,0,OFFSET(A2934,-1,0)+1)</f>
        <v>2932</v>
      </c>
      <c r="B2934">
        <f ca="1">IF(ROW()=2,1,
IF(OFFSET(C2934,0,0)=0,OFFSET(B2934,-1,0)+1,
OFFSET(B2934,-1,0)))</f>
        <v>249</v>
      </c>
      <c r="C2934">
        <f ca="1">IF(ROW()=2,0,
IF(OFFSET(C2934,-1,0)=VLOOKUP(OFFSET(B2934,-1,0),PlayerLevelTable!$A:$C,MATCH(PlayerLevelTable!$C$1,PlayerLevelTable!$A$1:$C$1,0),0),0,
OFFSET(C2934,-1,0)+1))</f>
        <v>11</v>
      </c>
    </row>
    <row r="2935" spans="1:3" x14ac:dyDescent="0.3">
      <c r="A2935">
        <f ca="1">IF(ROW()=2,0,OFFSET(A2935,-1,0)+1)</f>
        <v>2933</v>
      </c>
      <c r="B2935">
        <f ca="1">IF(ROW()=2,1,
IF(OFFSET(C2935,0,0)=0,OFFSET(B2935,-1,0)+1,
OFFSET(B2935,-1,0)))</f>
        <v>249</v>
      </c>
      <c r="C2935">
        <f ca="1">IF(ROW()=2,0,
IF(OFFSET(C2935,-1,0)=VLOOKUP(OFFSET(B2935,-1,0),PlayerLevelTable!$A:$C,MATCH(PlayerLevelTable!$C$1,PlayerLevelTable!$A$1:$C$1,0),0),0,
OFFSET(C2935,-1,0)+1))</f>
        <v>12</v>
      </c>
    </row>
    <row r="2936" spans="1:3" x14ac:dyDescent="0.3">
      <c r="A2936">
        <f ca="1">IF(ROW()=2,0,OFFSET(A2936,-1,0)+1)</f>
        <v>2934</v>
      </c>
      <c r="B2936">
        <f ca="1">IF(ROW()=2,1,
IF(OFFSET(C2936,0,0)=0,OFFSET(B2936,-1,0)+1,
OFFSET(B2936,-1,0)))</f>
        <v>249</v>
      </c>
      <c r="C2936">
        <f ca="1">IF(ROW()=2,0,
IF(OFFSET(C2936,-1,0)=VLOOKUP(OFFSET(B2936,-1,0),PlayerLevelTable!$A:$C,MATCH(PlayerLevelTable!$C$1,PlayerLevelTable!$A$1:$C$1,0),0),0,
OFFSET(C2936,-1,0)+1))</f>
        <v>13</v>
      </c>
    </row>
    <row r="2937" spans="1:3" x14ac:dyDescent="0.3">
      <c r="A2937">
        <f ca="1">IF(ROW()=2,0,OFFSET(A2937,-1,0)+1)</f>
        <v>2935</v>
      </c>
      <c r="B2937">
        <f ca="1">IF(ROW()=2,1,
IF(OFFSET(C2937,0,0)=0,OFFSET(B2937,-1,0)+1,
OFFSET(B2937,-1,0)))</f>
        <v>249</v>
      </c>
      <c r="C2937">
        <f ca="1">IF(ROW()=2,0,
IF(OFFSET(C2937,-1,0)=VLOOKUP(OFFSET(B2937,-1,0),PlayerLevelTable!$A:$C,MATCH(PlayerLevelTable!$C$1,PlayerLevelTable!$A$1:$C$1,0),0),0,
OFFSET(C2937,-1,0)+1))</f>
        <v>14</v>
      </c>
    </row>
    <row r="2938" spans="1:3" x14ac:dyDescent="0.3">
      <c r="A2938">
        <f ca="1">IF(ROW()=2,0,OFFSET(A2938,-1,0)+1)</f>
        <v>2936</v>
      </c>
      <c r="B2938">
        <f ca="1">IF(ROW()=2,1,
IF(OFFSET(C2938,0,0)=0,OFFSET(B2938,-1,0)+1,
OFFSET(B2938,-1,0)))</f>
        <v>249</v>
      </c>
      <c r="C2938">
        <f ca="1">IF(ROW()=2,0,
IF(OFFSET(C2938,-1,0)=VLOOKUP(OFFSET(B2938,-1,0),PlayerLevelTable!$A:$C,MATCH(PlayerLevelTable!$C$1,PlayerLevelTable!$A$1:$C$1,0),0),0,
OFFSET(C2938,-1,0)+1))</f>
        <v>15</v>
      </c>
    </row>
    <row r="2939" spans="1:3" x14ac:dyDescent="0.3">
      <c r="A2939">
        <f ca="1">IF(ROW()=2,0,OFFSET(A2939,-1,0)+1)</f>
        <v>2937</v>
      </c>
      <c r="B2939">
        <f ca="1">IF(ROW()=2,1,
IF(OFFSET(C2939,0,0)=0,OFFSET(B2939,-1,0)+1,
OFFSET(B2939,-1,0)))</f>
        <v>249</v>
      </c>
      <c r="C2939">
        <f ca="1">IF(ROW()=2,0,
IF(OFFSET(C2939,-1,0)=VLOOKUP(OFFSET(B2939,-1,0),PlayerLevelTable!$A:$C,MATCH(PlayerLevelTable!$C$1,PlayerLevelTable!$A$1:$C$1,0),0),0,
OFFSET(C2939,-1,0)+1))</f>
        <v>16</v>
      </c>
    </row>
    <row r="2940" spans="1:3" x14ac:dyDescent="0.3">
      <c r="A2940">
        <f ca="1">IF(ROW()=2,0,OFFSET(A2940,-1,0)+1)</f>
        <v>2938</v>
      </c>
      <c r="B2940">
        <f ca="1">IF(ROW()=2,1,
IF(OFFSET(C2940,0,0)=0,OFFSET(B2940,-1,0)+1,
OFFSET(B2940,-1,0)))</f>
        <v>249</v>
      </c>
      <c r="C2940">
        <f ca="1">IF(ROW()=2,0,
IF(OFFSET(C2940,-1,0)=VLOOKUP(OFFSET(B2940,-1,0),PlayerLevelTable!$A:$C,MATCH(PlayerLevelTable!$C$1,PlayerLevelTable!$A$1:$C$1,0),0),0,
OFFSET(C2940,-1,0)+1))</f>
        <v>17</v>
      </c>
    </row>
    <row r="2941" spans="1:3" x14ac:dyDescent="0.3">
      <c r="A2941">
        <f ca="1">IF(ROW()=2,0,OFFSET(A2941,-1,0)+1)</f>
        <v>2939</v>
      </c>
      <c r="B2941">
        <f ca="1">IF(ROW()=2,1,
IF(OFFSET(C2941,0,0)=0,OFFSET(B2941,-1,0)+1,
OFFSET(B2941,-1,0)))</f>
        <v>249</v>
      </c>
      <c r="C2941">
        <f ca="1">IF(ROW()=2,0,
IF(OFFSET(C2941,-1,0)=VLOOKUP(OFFSET(B2941,-1,0),PlayerLevelTable!$A:$C,MATCH(PlayerLevelTable!$C$1,PlayerLevelTable!$A$1:$C$1,0),0),0,
OFFSET(C2941,-1,0)+1))</f>
        <v>18</v>
      </c>
    </row>
    <row r="2942" spans="1:3" x14ac:dyDescent="0.3">
      <c r="A2942">
        <f ca="1">IF(ROW()=2,0,OFFSET(A2942,-1,0)+1)</f>
        <v>2940</v>
      </c>
      <c r="B2942">
        <f ca="1">IF(ROW()=2,1,
IF(OFFSET(C2942,0,0)=0,OFFSET(B2942,-1,0)+1,
OFFSET(B2942,-1,0)))</f>
        <v>250</v>
      </c>
      <c r="C2942">
        <f ca="1">IF(ROW()=2,0,
IF(OFFSET(C2942,-1,0)=VLOOKUP(OFFSET(B2942,-1,0),PlayerLevelTable!$A:$C,MATCH(PlayerLevelTable!$C$1,PlayerLevelTable!$A$1:$C$1,0),0),0,
OFFSET(C2942,-1,0)+1))</f>
        <v>0</v>
      </c>
    </row>
    <row r="2943" spans="1:3" x14ac:dyDescent="0.3">
      <c r="A2943">
        <f ca="1">IF(ROW()=2,0,OFFSET(A2943,-1,0)+1)</f>
        <v>2941</v>
      </c>
      <c r="B2943">
        <f ca="1">IF(ROW()=2,1,
IF(OFFSET(C2943,0,0)=0,OFFSET(B2943,-1,0)+1,
OFFSET(B2943,-1,0)))</f>
        <v>250</v>
      </c>
      <c r="C2943">
        <f ca="1">IF(ROW()=2,0,
IF(OFFSET(C2943,-1,0)=VLOOKUP(OFFSET(B2943,-1,0),PlayerLevelTable!$A:$C,MATCH(PlayerLevelTable!$C$1,PlayerLevelTable!$A$1:$C$1,0),0),0,
OFFSET(C2943,-1,0)+1))</f>
        <v>1</v>
      </c>
    </row>
    <row r="2944" spans="1:3" x14ac:dyDescent="0.3">
      <c r="A2944">
        <f ca="1">IF(ROW()=2,0,OFFSET(A2944,-1,0)+1)</f>
        <v>2942</v>
      </c>
      <c r="B2944">
        <f ca="1">IF(ROW()=2,1,
IF(OFFSET(C2944,0,0)=0,OFFSET(B2944,-1,0)+1,
OFFSET(B2944,-1,0)))</f>
        <v>250</v>
      </c>
      <c r="C2944">
        <f ca="1">IF(ROW()=2,0,
IF(OFFSET(C2944,-1,0)=VLOOKUP(OFFSET(B2944,-1,0),PlayerLevelTable!$A:$C,MATCH(PlayerLevelTable!$C$1,PlayerLevelTable!$A$1:$C$1,0),0),0,
OFFSET(C2944,-1,0)+1))</f>
        <v>2</v>
      </c>
    </row>
    <row r="2945" spans="1:3" x14ac:dyDescent="0.3">
      <c r="A2945">
        <f ca="1">IF(ROW()=2,0,OFFSET(A2945,-1,0)+1)</f>
        <v>2943</v>
      </c>
      <c r="B2945">
        <f ca="1">IF(ROW()=2,1,
IF(OFFSET(C2945,0,0)=0,OFFSET(B2945,-1,0)+1,
OFFSET(B2945,-1,0)))</f>
        <v>250</v>
      </c>
      <c r="C2945">
        <f ca="1">IF(ROW()=2,0,
IF(OFFSET(C2945,-1,0)=VLOOKUP(OFFSET(B2945,-1,0),PlayerLevelTable!$A:$C,MATCH(PlayerLevelTable!$C$1,PlayerLevelTable!$A$1:$C$1,0),0),0,
OFFSET(C2945,-1,0)+1))</f>
        <v>3</v>
      </c>
    </row>
    <row r="2946" spans="1:3" x14ac:dyDescent="0.3">
      <c r="A2946">
        <f ca="1">IF(ROW()=2,0,OFFSET(A2946,-1,0)+1)</f>
        <v>2944</v>
      </c>
      <c r="B2946">
        <f ca="1">IF(ROW()=2,1,
IF(OFFSET(C2946,0,0)=0,OFFSET(B2946,-1,0)+1,
OFFSET(B2946,-1,0)))</f>
        <v>250</v>
      </c>
      <c r="C2946">
        <f ca="1">IF(ROW()=2,0,
IF(OFFSET(C2946,-1,0)=VLOOKUP(OFFSET(B2946,-1,0),PlayerLevelTable!$A:$C,MATCH(PlayerLevelTable!$C$1,PlayerLevelTable!$A$1:$C$1,0),0),0,
OFFSET(C2946,-1,0)+1))</f>
        <v>4</v>
      </c>
    </row>
    <row r="2947" spans="1:3" x14ac:dyDescent="0.3">
      <c r="A2947">
        <f ca="1">IF(ROW()=2,0,OFFSET(A2947,-1,0)+1)</f>
        <v>2945</v>
      </c>
      <c r="B2947">
        <f ca="1">IF(ROW()=2,1,
IF(OFFSET(C2947,0,0)=0,OFFSET(B2947,-1,0)+1,
OFFSET(B2947,-1,0)))</f>
        <v>250</v>
      </c>
      <c r="C2947">
        <f ca="1">IF(ROW()=2,0,
IF(OFFSET(C2947,-1,0)=VLOOKUP(OFFSET(B2947,-1,0),PlayerLevelTable!$A:$C,MATCH(PlayerLevelTable!$C$1,PlayerLevelTable!$A$1:$C$1,0),0),0,
OFFSET(C2947,-1,0)+1))</f>
        <v>5</v>
      </c>
    </row>
    <row r="2948" spans="1:3" x14ac:dyDescent="0.3">
      <c r="A2948">
        <f ca="1">IF(ROW()=2,0,OFFSET(A2948,-1,0)+1)</f>
        <v>2946</v>
      </c>
      <c r="B2948">
        <f ca="1">IF(ROW()=2,1,
IF(OFFSET(C2948,0,0)=0,OFFSET(B2948,-1,0)+1,
OFFSET(B2948,-1,0)))</f>
        <v>250</v>
      </c>
      <c r="C2948">
        <f ca="1">IF(ROW()=2,0,
IF(OFFSET(C2948,-1,0)=VLOOKUP(OFFSET(B2948,-1,0),PlayerLevelTable!$A:$C,MATCH(PlayerLevelTable!$C$1,PlayerLevelTable!$A$1:$C$1,0),0),0,
OFFSET(C2948,-1,0)+1))</f>
        <v>6</v>
      </c>
    </row>
    <row r="2949" spans="1:3" x14ac:dyDescent="0.3">
      <c r="A2949">
        <f ca="1">IF(ROW()=2,0,OFFSET(A2949,-1,0)+1)</f>
        <v>2947</v>
      </c>
      <c r="B2949">
        <f ca="1">IF(ROW()=2,1,
IF(OFFSET(C2949,0,0)=0,OFFSET(B2949,-1,0)+1,
OFFSET(B2949,-1,0)))</f>
        <v>250</v>
      </c>
      <c r="C2949">
        <f ca="1">IF(ROW()=2,0,
IF(OFFSET(C2949,-1,0)=VLOOKUP(OFFSET(B2949,-1,0),PlayerLevelTable!$A:$C,MATCH(PlayerLevelTable!$C$1,PlayerLevelTable!$A$1:$C$1,0),0),0,
OFFSET(C2949,-1,0)+1))</f>
        <v>7</v>
      </c>
    </row>
    <row r="2950" spans="1:3" x14ac:dyDescent="0.3">
      <c r="A2950">
        <f ca="1">IF(ROW()=2,0,OFFSET(A2950,-1,0)+1)</f>
        <v>2948</v>
      </c>
      <c r="B2950">
        <f ca="1">IF(ROW()=2,1,
IF(OFFSET(C2950,0,0)=0,OFFSET(B2950,-1,0)+1,
OFFSET(B2950,-1,0)))</f>
        <v>250</v>
      </c>
      <c r="C2950">
        <f ca="1">IF(ROW()=2,0,
IF(OFFSET(C2950,-1,0)=VLOOKUP(OFFSET(B2950,-1,0),PlayerLevelTable!$A:$C,MATCH(PlayerLevelTable!$C$1,PlayerLevelTable!$A$1:$C$1,0),0),0,
OFFSET(C2950,-1,0)+1))</f>
        <v>8</v>
      </c>
    </row>
    <row r="2951" spans="1:3" x14ac:dyDescent="0.3">
      <c r="A2951">
        <f ca="1">IF(ROW()=2,0,OFFSET(A2951,-1,0)+1)</f>
        <v>2949</v>
      </c>
      <c r="B2951">
        <f ca="1">IF(ROW()=2,1,
IF(OFFSET(C2951,0,0)=0,OFFSET(B2951,-1,0)+1,
OFFSET(B2951,-1,0)))</f>
        <v>250</v>
      </c>
      <c r="C2951">
        <f ca="1">IF(ROW()=2,0,
IF(OFFSET(C2951,-1,0)=VLOOKUP(OFFSET(B2951,-1,0),PlayerLevelTable!$A:$C,MATCH(PlayerLevelTable!$C$1,PlayerLevelTable!$A$1:$C$1,0),0),0,
OFFSET(C2951,-1,0)+1))</f>
        <v>9</v>
      </c>
    </row>
    <row r="2952" spans="1:3" x14ac:dyDescent="0.3">
      <c r="A2952">
        <f ca="1">IF(ROW()=2,0,OFFSET(A2952,-1,0)+1)</f>
        <v>2950</v>
      </c>
      <c r="B2952">
        <f ca="1">IF(ROW()=2,1,
IF(OFFSET(C2952,0,0)=0,OFFSET(B2952,-1,0)+1,
OFFSET(B2952,-1,0)))</f>
        <v>250</v>
      </c>
      <c r="C2952">
        <f ca="1">IF(ROW()=2,0,
IF(OFFSET(C2952,-1,0)=VLOOKUP(OFFSET(B2952,-1,0),PlayerLevelTable!$A:$C,MATCH(PlayerLevelTable!$C$1,PlayerLevelTable!$A$1:$C$1,0),0),0,
OFFSET(C2952,-1,0)+1))</f>
        <v>10</v>
      </c>
    </row>
    <row r="2953" spans="1:3" x14ac:dyDescent="0.3">
      <c r="A2953">
        <f ca="1">IF(ROW()=2,0,OFFSET(A2953,-1,0)+1)</f>
        <v>2951</v>
      </c>
      <c r="B2953">
        <f ca="1">IF(ROW()=2,1,
IF(OFFSET(C2953,0,0)=0,OFFSET(B2953,-1,0)+1,
OFFSET(B2953,-1,0)))</f>
        <v>250</v>
      </c>
      <c r="C2953">
        <f ca="1">IF(ROW()=2,0,
IF(OFFSET(C2953,-1,0)=VLOOKUP(OFFSET(B2953,-1,0),PlayerLevelTable!$A:$C,MATCH(PlayerLevelTable!$C$1,PlayerLevelTable!$A$1:$C$1,0),0),0,
OFFSET(C2953,-1,0)+1))</f>
        <v>11</v>
      </c>
    </row>
    <row r="2954" spans="1:3" x14ac:dyDescent="0.3">
      <c r="A2954">
        <f ca="1">IF(ROW()=2,0,OFFSET(A2954,-1,0)+1)</f>
        <v>2952</v>
      </c>
      <c r="B2954">
        <f ca="1">IF(ROW()=2,1,
IF(OFFSET(C2954,0,0)=0,OFFSET(B2954,-1,0)+1,
OFFSET(B2954,-1,0)))</f>
        <v>250</v>
      </c>
      <c r="C2954">
        <f ca="1">IF(ROW()=2,0,
IF(OFFSET(C2954,-1,0)=VLOOKUP(OFFSET(B2954,-1,0),PlayerLevelTable!$A:$C,MATCH(PlayerLevelTable!$C$1,PlayerLevelTable!$A$1:$C$1,0),0),0,
OFFSET(C2954,-1,0)+1))</f>
        <v>12</v>
      </c>
    </row>
    <row r="2955" spans="1:3" x14ac:dyDescent="0.3">
      <c r="A2955">
        <f ca="1">IF(ROW()=2,0,OFFSET(A2955,-1,0)+1)</f>
        <v>2953</v>
      </c>
      <c r="B2955">
        <f ca="1">IF(ROW()=2,1,
IF(OFFSET(C2955,0,0)=0,OFFSET(B2955,-1,0)+1,
OFFSET(B2955,-1,0)))</f>
        <v>250</v>
      </c>
      <c r="C2955">
        <f ca="1">IF(ROW()=2,0,
IF(OFFSET(C2955,-1,0)=VLOOKUP(OFFSET(B2955,-1,0),PlayerLevelTable!$A:$C,MATCH(PlayerLevelTable!$C$1,PlayerLevelTable!$A$1:$C$1,0),0),0,
OFFSET(C2955,-1,0)+1))</f>
        <v>13</v>
      </c>
    </row>
    <row r="2956" spans="1:3" x14ac:dyDescent="0.3">
      <c r="A2956">
        <f ca="1">IF(ROW()=2,0,OFFSET(A2956,-1,0)+1)</f>
        <v>2954</v>
      </c>
      <c r="B2956">
        <f ca="1">IF(ROW()=2,1,
IF(OFFSET(C2956,0,0)=0,OFFSET(B2956,-1,0)+1,
OFFSET(B2956,-1,0)))</f>
        <v>250</v>
      </c>
      <c r="C2956">
        <f ca="1">IF(ROW()=2,0,
IF(OFFSET(C2956,-1,0)=VLOOKUP(OFFSET(B2956,-1,0),PlayerLevelTable!$A:$C,MATCH(PlayerLevelTable!$C$1,PlayerLevelTable!$A$1:$C$1,0),0),0,
OFFSET(C2956,-1,0)+1))</f>
        <v>14</v>
      </c>
    </row>
    <row r="2957" spans="1:3" x14ac:dyDescent="0.3">
      <c r="A2957">
        <f ca="1">IF(ROW()=2,0,OFFSET(A2957,-1,0)+1)</f>
        <v>2955</v>
      </c>
      <c r="B2957">
        <f ca="1">IF(ROW()=2,1,
IF(OFFSET(C2957,0,0)=0,OFFSET(B2957,-1,0)+1,
OFFSET(B2957,-1,0)))</f>
        <v>250</v>
      </c>
      <c r="C2957">
        <f ca="1">IF(ROW()=2,0,
IF(OFFSET(C2957,-1,0)=VLOOKUP(OFFSET(B2957,-1,0),PlayerLevelTable!$A:$C,MATCH(PlayerLevelTable!$C$1,PlayerLevelTable!$A$1:$C$1,0),0),0,
OFFSET(C2957,-1,0)+1))</f>
        <v>15</v>
      </c>
    </row>
    <row r="2958" spans="1:3" x14ac:dyDescent="0.3">
      <c r="A2958">
        <f ca="1">IF(ROW()=2,0,OFFSET(A2958,-1,0)+1)</f>
        <v>2956</v>
      </c>
      <c r="B2958">
        <f ca="1">IF(ROW()=2,1,
IF(OFFSET(C2958,0,0)=0,OFFSET(B2958,-1,0)+1,
OFFSET(B2958,-1,0)))</f>
        <v>250</v>
      </c>
      <c r="C2958">
        <f ca="1">IF(ROW()=2,0,
IF(OFFSET(C2958,-1,0)=VLOOKUP(OFFSET(B2958,-1,0),PlayerLevelTable!$A:$C,MATCH(PlayerLevelTable!$C$1,PlayerLevelTable!$A$1:$C$1,0),0),0,
OFFSET(C2958,-1,0)+1))</f>
        <v>16</v>
      </c>
    </row>
    <row r="2959" spans="1:3" x14ac:dyDescent="0.3">
      <c r="A2959">
        <f ca="1">IF(ROW()=2,0,OFFSET(A2959,-1,0)+1)</f>
        <v>2957</v>
      </c>
      <c r="B2959">
        <f ca="1">IF(ROW()=2,1,
IF(OFFSET(C2959,0,0)=0,OFFSET(B2959,-1,0)+1,
OFFSET(B2959,-1,0)))</f>
        <v>250</v>
      </c>
      <c r="C2959">
        <f ca="1">IF(ROW()=2,0,
IF(OFFSET(C2959,-1,0)=VLOOKUP(OFFSET(B2959,-1,0),PlayerLevelTable!$A:$C,MATCH(PlayerLevelTable!$C$1,PlayerLevelTable!$A$1:$C$1,0),0),0,
OFFSET(C2959,-1,0)+1))</f>
        <v>17</v>
      </c>
    </row>
    <row r="2960" spans="1:3" x14ac:dyDescent="0.3">
      <c r="A2960">
        <f ca="1">IF(ROW()=2,0,OFFSET(A2960,-1,0)+1)</f>
        <v>2958</v>
      </c>
      <c r="B2960">
        <f ca="1">IF(ROW()=2,1,
IF(OFFSET(C2960,0,0)=0,OFFSET(B2960,-1,0)+1,
OFFSET(B2960,-1,0)))</f>
        <v>250</v>
      </c>
      <c r="C2960">
        <f ca="1">IF(ROW()=2,0,
IF(OFFSET(C2960,-1,0)=VLOOKUP(OFFSET(B2960,-1,0),PlayerLevelTable!$A:$C,MATCH(PlayerLevelTable!$C$1,PlayerLevelTable!$A$1:$C$1,0),0),0,
OFFSET(C2960,-1,0)+1))</f>
        <v>18</v>
      </c>
    </row>
    <row r="2961" spans="1:3" x14ac:dyDescent="0.3">
      <c r="A2961">
        <f ca="1">IF(ROW()=2,0,OFFSET(A2961,-1,0)+1)</f>
        <v>2959</v>
      </c>
      <c r="B2961">
        <f ca="1">IF(ROW()=2,1,
IF(OFFSET(C2961,0,0)=0,OFFSET(B2961,-1,0)+1,
OFFSET(B2961,-1,0)))</f>
        <v>251</v>
      </c>
      <c r="C2961">
        <f ca="1">IF(ROW()=2,0,
IF(OFFSET(C2961,-1,0)=VLOOKUP(OFFSET(B2961,-1,0),PlayerLevelTable!$A:$C,MATCH(PlayerLevelTable!$C$1,PlayerLevelTable!$A$1:$C$1,0),0),0,
OFFSET(C2961,-1,0)+1))</f>
        <v>0</v>
      </c>
    </row>
    <row r="2962" spans="1:3" x14ac:dyDescent="0.3">
      <c r="A2962">
        <f ca="1">IF(ROW()=2,0,OFFSET(A2962,-1,0)+1)</f>
        <v>2960</v>
      </c>
      <c r="B2962">
        <f ca="1">IF(ROW()=2,1,
IF(OFFSET(C2962,0,0)=0,OFFSET(B2962,-1,0)+1,
OFFSET(B2962,-1,0)))</f>
        <v>251</v>
      </c>
      <c r="C2962">
        <f ca="1">IF(ROW()=2,0,
IF(OFFSET(C2962,-1,0)=VLOOKUP(OFFSET(B2962,-1,0),PlayerLevelTable!$A:$C,MATCH(PlayerLevelTable!$C$1,PlayerLevelTable!$A$1:$C$1,0),0),0,
OFFSET(C2962,-1,0)+1))</f>
        <v>1</v>
      </c>
    </row>
    <row r="2963" spans="1:3" x14ac:dyDescent="0.3">
      <c r="A2963">
        <f ca="1">IF(ROW()=2,0,OFFSET(A2963,-1,0)+1)</f>
        <v>2961</v>
      </c>
      <c r="B2963">
        <f ca="1">IF(ROW()=2,1,
IF(OFFSET(C2963,0,0)=0,OFFSET(B2963,-1,0)+1,
OFFSET(B2963,-1,0)))</f>
        <v>251</v>
      </c>
      <c r="C2963">
        <f ca="1">IF(ROW()=2,0,
IF(OFFSET(C2963,-1,0)=VLOOKUP(OFFSET(B2963,-1,0),PlayerLevelTable!$A:$C,MATCH(PlayerLevelTable!$C$1,PlayerLevelTable!$A$1:$C$1,0),0),0,
OFFSET(C2963,-1,0)+1))</f>
        <v>2</v>
      </c>
    </row>
    <row r="2964" spans="1:3" x14ac:dyDescent="0.3">
      <c r="A2964">
        <f ca="1">IF(ROW()=2,0,OFFSET(A2964,-1,0)+1)</f>
        <v>2962</v>
      </c>
      <c r="B2964">
        <f ca="1">IF(ROW()=2,1,
IF(OFFSET(C2964,0,0)=0,OFFSET(B2964,-1,0)+1,
OFFSET(B2964,-1,0)))</f>
        <v>251</v>
      </c>
      <c r="C2964">
        <f ca="1">IF(ROW()=2,0,
IF(OFFSET(C2964,-1,0)=VLOOKUP(OFFSET(B2964,-1,0),PlayerLevelTable!$A:$C,MATCH(PlayerLevelTable!$C$1,PlayerLevelTable!$A$1:$C$1,0),0),0,
OFFSET(C2964,-1,0)+1))</f>
        <v>3</v>
      </c>
    </row>
    <row r="2965" spans="1:3" x14ac:dyDescent="0.3">
      <c r="A2965">
        <f ca="1">IF(ROW()=2,0,OFFSET(A2965,-1,0)+1)</f>
        <v>2963</v>
      </c>
      <c r="B2965">
        <f ca="1">IF(ROW()=2,1,
IF(OFFSET(C2965,0,0)=0,OFFSET(B2965,-1,0)+1,
OFFSET(B2965,-1,0)))</f>
        <v>251</v>
      </c>
      <c r="C2965">
        <f ca="1">IF(ROW()=2,0,
IF(OFFSET(C2965,-1,0)=VLOOKUP(OFFSET(B2965,-1,0),PlayerLevelTable!$A:$C,MATCH(PlayerLevelTable!$C$1,PlayerLevelTable!$A$1:$C$1,0),0),0,
OFFSET(C2965,-1,0)+1))</f>
        <v>4</v>
      </c>
    </row>
    <row r="2966" spans="1:3" x14ac:dyDescent="0.3">
      <c r="A2966">
        <f ca="1">IF(ROW()=2,0,OFFSET(A2966,-1,0)+1)</f>
        <v>2964</v>
      </c>
      <c r="B2966">
        <f ca="1">IF(ROW()=2,1,
IF(OFFSET(C2966,0,0)=0,OFFSET(B2966,-1,0)+1,
OFFSET(B2966,-1,0)))</f>
        <v>251</v>
      </c>
      <c r="C2966">
        <f ca="1">IF(ROW()=2,0,
IF(OFFSET(C2966,-1,0)=VLOOKUP(OFFSET(B2966,-1,0),PlayerLevelTable!$A:$C,MATCH(PlayerLevelTable!$C$1,PlayerLevelTable!$A$1:$C$1,0),0),0,
OFFSET(C2966,-1,0)+1))</f>
        <v>5</v>
      </c>
    </row>
    <row r="2967" spans="1:3" x14ac:dyDescent="0.3">
      <c r="A2967">
        <f ca="1">IF(ROW()=2,0,OFFSET(A2967,-1,0)+1)</f>
        <v>2965</v>
      </c>
      <c r="B2967">
        <f ca="1">IF(ROW()=2,1,
IF(OFFSET(C2967,0,0)=0,OFFSET(B2967,-1,0)+1,
OFFSET(B2967,-1,0)))</f>
        <v>251</v>
      </c>
      <c r="C2967">
        <f ca="1">IF(ROW()=2,0,
IF(OFFSET(C2967,-1,0)=VLOOKUP(OFFSET(B2967,-1,0),PlayerLevelTable!$A:$C,MATCH(PlayerLevelTable!$C$1,PlayerLevelTable!$A$1:$C$1,0),0),0,
OFFSET(C2967,-1,0)+1))</f>
        <v>6</v>
      </c>
    </row>
    <row r="2968" spans="1:3" x14ac:dyDescent="0.3">
      <c r="A2968">
        <f ca="1">IF(ROW()=2,0,OFFSET(A2968,-1,0)+1)</f>
        <v>2966</v>
      </c>
      <c r="B2968">
        <f ca="1">IF(ROW()=2,1,
IF(OFFSET(C2968,0,0)=0,OFFSET(B2968,-1,0)+1,
OFFSET(B2968,-1,0)))</f>
        <v>251</v>
      </c>
      <c r="C2968">
        <f ca="1">IF(ROW()=2,0,
IF(OFFSET(C2968,-1,0)=VLOOKUP(OFFSET(B2968,-1,0),PlayerLevelTable!$A:$C,MATCH(PlayerLevelTable!$C$1,PlayerLevelTable!$A$1:$C$1,0),0),0,
OFFSET(C2968,-1,0)+1))</f>
        <v>7</v>
      </c>
    </row>
    <row r="2969" spans="1:3" x14ac:dyDescent="0.3">
      <c r="A2969">
        <f ca="1">IF(ROW()=2,0,OFFSET(A2969,-1,0)+1)</f>
        <v>2967</v>
      </c>
      <c r="B2969">
        <f ca="1">IF(ROW()=2,1,
IF(OFFSET(C2969,0,0)=0,OFFSET(B2969,-1,0)+1,
OFFSET(B2969,-1,0)))</f>
        <v>251</v>
      </c>
      <c r="C2969">
        <f ca="1">IF(ROW()=2,0,
IF(OFFSET(C2969,-1,0)=VLOOKUP(OFFSET(B2969,-1,0),PlayerLevelTable!$A:$C,MATCH(PlayerLevelTable!$C$1,PlayerLevelTable!$A$1:$C$1,0),0),0,
OFFSET(C2969,-1,0)+1))</f>
        <v>8</v>
      </c>
    </row>
    <row r="2970" spans="1:3" x14ac:dyDescent="0.3">
      <c r="A2970">
        <f ca="1">IF(ROW()=2,0,OFFSET(A2970,-1,0)+1)</f>
        <v>2968</v>
      </c>
      <c r="B2970">
        <f ca="1">IF(ROW()=2,1,
IF(OFFSET(C2970,0,0)=0,OFFSET(B2970,-1,0)+1,
OFFSET(B2970,-1,0)))</f>
        <v>251</v>
      </c>
      <c r="C2970">
        <f ca="1">IF(ROW()=2,0,
IF(OFFSET(C2970,-1,0)=VLOOKUP(OFFSET(B2970,-1,0),PlayerLevelTable!$A:$C,MATCH(PlayerLevelTable!$C$1,PlayerLevelTable!$A$1:$C$1,0),0),0,
OFFSET(C2970,-1,0)+1))</f>
        <v>9</v>
      </c>
    </row>
    <row r="2971" spans="1:3" x14ac:dyDescent="0.3">
      <c r="A2971">
        <f ca="1">IF(ROW()=2,0,OFFSET(A2971,-1,0)+1)</f>
        <v>2969</v>
      </c>
      <c r="B2971">
        <f ca="1">IF(ROW()=2,1,
IF(OFFSET(C2971,0,0)=0,OFFSET(B2971,-1,0)+1,
OFFSET(B2971,-1,0)))</f>
        <v>251</v>
      </c>
      <c r="C2971">
        <f ca="1">IF(ROW()=2,0,
IF(OFFSET(C2971,-1,0)=VLOOKUP(OFFSET(B2971,-1,0),PlayerLevelTable!$A:$C,MATCH(PlayerLevelTable!$C$1,PlayerLevelTable!$A$1:$C$1,0),0),0,
OFFSET(C2971,-1,0)+1))</f>
        <v>10</v>
      </c>
    </row>
    <row r="2972" spans="1:3" x14ac:dyDescent="0.3">
      <c r="A2972">
        <f ca="1">IF(ROW()=2,0,OFFSET(A2972,-1,0)+1)</f>
        <v>2970</v>
      </c>
      <c r="B2972">
        <f ca="1">IF(ROW()=2,1,
IF(OFFSET(C2972,0,0)=0,OFFSET(B2972,-1,0)+1,
OFFSET(B2972,-1,0)))</f>
        <v>251</v>
      </c>
      <c r="C2972">
        <f ca="1">IF(ROW()=2,0,
IF(OFFSET(C2972,-1,0)=VLOOKUP(OFFSET(B2972,-1,0),PlayerLevelTable!$A:$C,MATCH(PlayerLevelTable!$C$1,PlayerLevelTable!$A$1:$C$1,0),0),0,
OFFSET(C2972,-1,0)+1))</f>
        <v>11</v>
      </c>
    </row>
    <row r="2973" spans="1:3" x14ac:dyDescent="0.3">
      <c r="A2973">
        <f ca="1">IF(ROW()=2,0,OFFSET(A2973,-1,0)+1)</f>
        <v>2971</v>
      </c>
      <c r="B2973">
        <f ca="1">IF(ROW()=2,1,
IF(OFFSET(C2973,0,0)=0,OFFSET(B2973,-1,0)+1,
OFFSET(B2973,-1,0)))</f>
        <v>251</v>
      </c>
      <c r="C2973">
        <f ca="1">IF(ROW()=2,0,
IF(OFFSET(C2973,-1,0)=VLOOKUP(OFFSET(B2973,-1,0),PlayerLevelTable!$A:$C,MATCH(PlayerLevelTable!$C$1,PlayerLevelTable!$A$1:$C$1,0),0),0,
OFFSET(C2973,-1,0)+1))</f>
        <v>12</v>
      </c>
    </row>
    <row r="2974" spans="1:3" x14ac:dyDescent="0.3">
      <c r="A2974">
        <f ca="1">IF(ROW()=2,0,OFFSET(A2974,-1,0)+1)</f>
        <v>2972</v>
      </c>
      <c r="B2974">
        <f ca="1">IF(ROW()=2,1,
IF(OFFSET(C2974,0,0)=0,OFFSET(B2974,-1,0)+1,
OFFSET(B2974,-1,0)))</f>
        <v>251</v>
      </c>
      <c r="C2974">
        <f ca="1">IF(ROW()=2,0,
IF(OFFSET(C2974,-1,0)=VLOOKUP(OFFSET(B2974,-1,0),PlayerLevelTable!$A:$C,MATCH(PlayerLevelTable!$C$1,PlayerLevelTable!$A$1:$C$1,0),0),0,
OFFSET(C2974,-1,0)+1))</f>
        <v>13</v>
      </c>
    </row>
    <row r="2975" spans="1:3" x14ac:dyDescent="0.3">
      <c r="A2975">
        <f ca="1">IF(ROW()=2,0,OFFSET(A2975,-1,0)+1)</f>
        <v>2973</v>
      </c>
      <c r="B2975">
        <f ca="1">IF(ROW()=2,1,
IF(OFFSET(C2975,0,0)=0,OFFSET(B2975,-1,0)+1,
OFFSET(B2975,-1,0)))</f>
        <v>251</v>
      </c>
      <c r="C2975">
        <f ca="1">IF(ROW()=2,0,
IF(OFFSET(C2975,-1,0)=VLOOKUP(OFFSET(B2975,-1,0),PlayerLevelTable!$A:$C,MATCH(PlayerLevelTable!$C$1,PlayerLevelTable!$A$1:$C$1,0),0),0,
OFFSET(C2975,-1,0)+1))</f>
        <v>14</v>
      </c>
    </row>
    <row r="2976" spans="1:3" x14ac:dyDescent="0.3">
      <c r="A2976">
        <f ca="1">IF(ROW()=2,0,OFFSET(A2976,-1,0)+1)</f>
        <v>2974</v>
      </c>
      <c r="B2976">
        <f ca="1">IF(ROW()=2,1,
IF(OFFSET(C2976,0,0)=0,OFFSET(B2976,-1,0)+1,
OFFSET(B2976,-1,0)))</f>
        <v>251</v>
      </c>
      <c r="C2976">
        <f ca="1">IF(ROW()=2,0,
IF(OFFSET(C2976,-1,0)=VLOOKUP(OFFSET(B2976,-1,0),PlayerLevelTable!$A:$C,MATCH(PlayerLevelTable!$C$1,PlayerLevelTable!$A$1:$C$1,0),0),0,
OFFSET(C2976,-1,0)+1))</f>
        <v>15</v>
      </c>
    </row>
    <row r="2977" spans="1:3" x14ac:dyDescent="0.3">
      <c r="A2977">
        <f ca="1">IF(ROW()=2,0,OFFSET(A2977,-1,0)+1)</f>
        <v>2975</v>
      </c>
      <c r="B2977">
        <f ca="1">IF(ROW()=2,1,
IF(OFFSET(C2977,0,0)=0,OFFSET(B2977,-1,0)+1,
OFFSET(B2977,-1,0)))</f>
        <v>251</v>
      </c>
      <c r="C2977">
        <f ca="1">IF(ROW()=2,0,
IF(OFFSET(C2977,-1,0)=VLOOKUP(OFFSET(B2977,-1,0),PlayerLevelTable!$A:$C,MATCH(PlayerLevelTable!$C$1,PlayerLevelTable!$A$1:$C$1,0),0),0,
OFFSET(C2977,-1,0)+1))</f>
        <v>16</v>
      </c>
    </row>
    <row r="2978" spans="1:3" x14ac:dyDescent="0.3">
      <c r="A2978">
        <f ca="1">IF(ROW()=2,0,OFFSET(A2978,-1,0)+1)</f>
        <v>2976</v>
      </c>
      <c r="B2978">
        <f ca="1">IF(ROW()=2,1,
IF(OFFSET(C2978,0,0)=0,OFFSET(B2978,-1,0)+1,
OFFSET(B2978,-1,0)))</f>
        <v>251</v>
      </c>
      <c r="C2978">
        <f ca="1">IF(ROW()=2,0,
IF(OFFSET(C2978,-1,0)=VLOOKUP(OFFSET(B2978,-1,0),PlayerLevelTable!$A:$C,MATCH(PlayerLevelTable!$C$1,PlayerLevelTable!$A$1:$C$1,0),0),0,
OFFSET(C2978,-1,0)+1))</f>
        <v>17</v>
      </c>
    </row>
    <row r="2979" spans="1:3" x14ac:dyDescent="0.3">
      <c r="A2979">
        <f ca="1">IF(ROW()=2,0,OFFSET(A2979,-1,0)+1)</f>
        <v>2977</v>
      </c>
      <c r="B2979">
        <f ca="1">IF(ROW()=2,1,
IF(OFFSET(C2979,0,0)=0,OFFSET(B2979,-1,0)+1,
OFFSET(B2979,-1,0)))</f>
        <v>251</v>
      </c>
      <c r="C2979">
        <f ca="1">IF(ROW()=2,0,
IF(OFFSET(C2979,-1,0)=VLOOKUP(OFFSET(B2979,-1,0),PlayerLevelTable!$A:$C,MATCH(PlayerLevelTable!$C$1,PlayerLevelTable!$A$1:$C$1,0),0),0,
OFFSET(C2979,-1,0)+1))</f>
        <v>18</v>
      </c>
    </row>
    <row r="2980" spans="1:3" x14ac:dyDescent="0.3">
      <c r="A2980">
        <f ca="1">IF(ROW()=2,0,OFFSET(A2980,-1,0)+1)</f>
        <v>2978</v>
      </c>
      <c r="B2980">
        <f ca="1">IF(ROW()=2,1,
IF(OFFSET(C2980,0,0)=0,OFFSET(B2980,-1,0)+1,
OFFSET(B2980,-1,0)))</f>
        <v>252</v>
      </c>
      <c r="C2980">
        <f ca="1">IF(ROW()=2,0,
IF(OFFSET(C2980,-1,0)=VLOOKUP(OFFSET(B2980,-1,0),PlayerLevelTable!$A:$C,MATCH(PlayerLevelTable!$C$1,PlayerLevelTable!$A$1:$C$1,0),0),0,
OFFSET(C2980,-1,0)+1))</f>
        <v>0</v>
      </c>
    </row>
    <row r="2981" spans="1:3" x14ac:dyDescent="0.3">
      <c r="A2981">
        <f ca="1">IF(ROW()=2,0,OFFSET(A2981,-1,0)+1)</f>
        <v>2979</v>
      </c>
      <c r="B2981">
        <f ca="1">IF(ROW()=2,1,
IF(OFFSET(C2981,0,0)=0,OFFSET(B2981,-1,0)+1,
OFFSET(B2981,-1,0)))</f>
        <v>252</v>
      </c>
      <c r="C2981">
        <f ca="1">IF(ROW()=2,0,
IF(OFFSET(C2981,-1,0)=VLOOKUP(OFFSET(B2981,-1,0),PlayerLevelTable!$A:$C,MATCH(PlayerLevelTable!$C$1,PlayerLevelTable!$A$1:$C$1,0),0),0,
OFFSET(C2981,-1,0)+1))</f>
        <v>1</v>
      </c>
    </row>
    <row r="2982" spans="1:3" x14ac:dyDescent="0.3">
      <c r="A2982">
        <f ca="1">IF(ROW()=2,0,OFFSET(A2982,-1,0)+1)</f>
        <v>2980</v>
      </c>
      <c r="B2982">
        <f ca="1">IF(ROW()=2,1,
IF(OFFSET(C2982,0,0)=0,OFFSET(B2982,-1,0)+1,
OFFSET(B2982,-1,0)))</f>
        <v>252</v>
      </c>
      <c r="C2982">
        <f ca="1">IF(ROW()=2,0,
IF(OFFSET(C2982,-1,0)=VLOOKUP(OFFSET(B2982,-1,0),PlayerLevelTable!$A:$C,MATCH(PlayerLevelTable!$C$1,PlayerLevelTable!$A$1:$C$1,0),0),0,
OFFSET(C2982,-1,0)+1))</f>
        <v>2</v>
      </c>
    </row>
    <row r="2983" spans="1:3" x14ac:dyDescent="0.3">
      <c r="A2983">
        <f ca="1">IF(ROW()=2,0,OFFSET(A2983,-1,0)+1)</f>
        <v>2981</v>
      </c>
      <c r="B2983">
        <f ca="1">IF(ROW()=2,1,
IF(OFFSET(C2983,0,0)=0,OFFSET(B2983,-1,0)+1,
OFFSET(B2983,-1,0)))</f>
        <v>252</v>
      </c>
      <c r="C2983">
        <f ca="1">IF(ROW()=2,0,
IF(OFFSET(C2983,-1,0)=VLOOKUP(OFFSET(B2983,-1,0),PlayerLevelTable!$A:$C,MATCH(PlayerLevelTable!$C$1,PlayerLevelTable!$A$1:$C$1,0),0),0,
OFFSET(C2983,-1,0)+1))</f>
        <v>3</v>
      </c>
    </row>
    <row r="2984" spans="1:3" x14ac:dyDescent="0.3">
      <c r="A2984">
        <f ca="1">IF(ROW()=2,0,OFFSET(A2984,-1,0)+1)</f>
        <v>2982</v>
      </c>
      <c r="B2984">
        <f ca="1">IF(ROW()=2,1,
IF(OFFSET(C2984,0,0)=0,OFFSET(B2984,-1,0)+1,
OFFSET(B2984,-1,0)))</f>
        <v>252</v>
      </c>
      <c r="C2984">
        <f ca="1">IF(ROW()=2,0,
IF(OFFSET(C2984,-1,0)=VLOOKUP(OFFSET(B2984,-1,0),PlayerLevelTable!$A:$C,MATCH(PlayerLevelTable!$C$1,PlayerLevelTable!$A$1:$C$1,0),0),0,
OFFSET(C2984,-1,0)+1))</f>
        <v>4</v>
      </c>
    </row>
    <row r="2985" spans="1:3" x14ac:dyDescent="0.3">
      <c r="A2985">
        <f ca="1">IF(ROW()=2,0,OFFSET(A2985,-1,0)+1)</f>
        <v>2983</v>
      </c>
      <c r="B2985">
        <f ca="1">IF(ROW()=2,1,
IF(OFFSET(C2985,0,0)=0,OFFSET(B2985,-1,0)+1,
OFFSET(B2985,-1,0)))</f>
        <v>252</v>
      </c>
      <c r="C2985">
        <f ca="1">IF(ROW()=2,0,
IF(OFFSET(C2985,-1,0)=VLOOKUP(OFFSET(B2985,-1,0),PlayerLevelTable!$A:$C,MATCH(PlayerLevelTable!$C$1,PlayerLevelTable!$A$1:$C$1,0),0),0,
OFFSET(C2985,-1,0)+1))</f>
        <v>5</v>
      </c>
    </row>
    <row r="2986" spans="1:3" x14ac:dyDescent="0.3">
      <c r="A2986">
        <f ca="1">IF(ROW()=2,0,OFFSET(A2986,-1,0)+1)</f>
        <v>2984</v>
      </c>
      <c r="B2986">
        <f ca="1">IF(ROW()=2,1,
IF(OFFSET(C2986,0,0)=0,OFFSET(B2986,-1,0)+1,
OFFSET(B2986,-1,0)))</f>
        <v>252</v>
      </c>
      <c r="C2986">
        <f ca="1">IF(ROW()=2,0,
IF(OFFSET(C2986,-1,0)=VLOOKUP(OFFSET(B2986,-1,0),PlayerLevelTable!$A:$C,MATCH(PlayerLevelTable!$C$1,PlayerLevelTable!$A$1:$C$1,0),0),0,
OFFSET(C2986,-1,0)+1))</f>
        <v>6</v>
      </c>
    </row>
    <row r="2987" spans="1:3" x14ac:dyDescent="0.3">
      <c r="A2987">
        <f ca="1">IF(ROW()=2,0,OFFSET(A2987,-1,0)+1)</f>
        <v>2985</v>
      </c>
      <c r="B2987">
        <f ca="1">IF(ROW()=2,1,
IF(OFFSET(C2987,0,0)=0,OFFSET(B2987,-1,0)+1,
OFFSET(B2987,-1,0)))</f>
        <v>252</v>
      </c>
      <c r="C2987">
        <f ca="1">IF(ROW()=2,0,
IF(OFFSET(C2987,-1,0)=VLOOKUP(OFFSET(B2987,-1,0),PlayerLevelTable!$A:$C,MATCH(PlayerLevelTable!$C$1,PlayerLevelTable!$A$1:$C$1,0),0),0,
OFFSET(C2987,-1,0)+1))</f>
        <v>7</v>
      </c>
    </row>
    <row r="2988" spans="1:3" x14ac:dyDescent="0.3">
      <c r="A2988">
        <f ca="1">IF(ROW()=2,0,OFFSET(A2988,-1,0)+1)</f>
        <v>2986</v>
      </c>
      <c r="B2988">
        <f ca="1">IF(ROW()=2,1,
IF(OFFSET(C2988,0,0)=0,OFFSET(B2988,-1,0)+1,
OFFSET(B2988,-1,0)))</f>
        <v>252</v>
      </c>
      <c r="C2988">
        <f ca="1">IF(ROW()=2,0,
IF(OFFSET(C2988,-1,0)=VLOOKUP(OFFSET(B2988,-1,0),PlayerLevelTable!$A:$C,MATCH(PlayerLevelTable!$C$1,PlayerLevelTable!$A$1:$C$1,0),0),0,
OFFSET(C2988,-1,0)+1))</f>
        <v>8</v>
      </c>
    </row>
    <row r="2989" spans="1:3" x14ac:dyDescent="0.3">
      <c r="A2989">
        <f ca="1">IF(ROW()=2,0,OFFSET(A2989,-1,0)+1)</f>
        <v>2987</v>
      </c>
      <c r="B2989">
        <f ca="1">IF(ROW()=2,1,
IF(OFFSET(C2989,0,0)=0,OFFSET(B2989,-1,0)+1,
OFFSET(B2989,-1,0)))</f>
        <v>252</v>
      </c>
      <c r="C2989">
        <f ca="1">IF(ROW()=2,0,
IF(OFFSET(C2989,-1,0)=VLOOKUP(OFFSET(B2989,-1,0),PlayerLevelTable!$A:$C,MATCH(PlayerLevelTable!$C$1,PlayerLevelTable!$A$1:$C$1,0),0),0,
OFFSET(C2989,-1,0)+1))</f>
        <v>9</v>
      </c>
    </row>
    <row r="2990" spans="1:3" x14ac:dyDescent="0.3">
      <c r="A2990">
        <f ca="1">IF(ROW()=2,0,OFFSET(A2990,-1,0)+1)</f>
        <v>2988</v>
      </c>
      <c r="B2990">
        <f ca="1">IF(ROW()=2,1,
IF(OFFSET(C2990,0,0)=0,OFFSET(B2990,-1,0)+1,
OFFSET(B2990,-1,0)))</f>
        <v>252</v>
      </c>
      <c r="C2990">
        <f ca="1">IF(ROW()=2,0,
IF(OFFSET(C2990,-1,0)=VLOOKUP(OFFSET(B2990,-1,0),PlayerLevelTable!$A:$C,MATCH(PlayerLevelTable!$C$1,PlayerLevelTable!$A$1:$C$1,0),0),0,
OFFSET(C2990,-1,0)+1))</f>
        <v>10</v>
      </c>
    </row>
    <row r="2991" spans="1:3" x14ac:dyDescent="0.3">
      <c r="A2991">
        <f ca="1">IF(ROW()=2,0,OFFSET(A2991,-1,0)+1)</f>
        <v>2989</v>
      </c>
      <c r="B2991">
        <f ca="1">IF(ROW()=2,1,
IF(OFFSET(C2991,0,0)=0,OFFSET(B2991,-1,0)+1,
OFFSET(B2991,-1,0)))</f>
        <v>252</v>
      </c>
      <c r="C2991">
        <f ca="1">IF(ROW()=2,0,
IF(OFFSET(C2991,-1,0)=VLOOKUP(OFFSET(B2991,-1,0),PlayerLevelTable!$A:$C,MATCH(PlayerLevelTable!$C$1,PlayerLevelTable!$A$1:$C$1,0),0),0,
OFFSET(C2991,-1,0)+1))</f>
        <v>11</v>
      </c>
    </row>
    <row r="2992" spans="1:3" x14ac:dyDescent="0.3">
      <c r="A2992">
        <f ca="1">IF(ROW()=2,0,OFFSET(A2992,-1,0)+1)</f>
        <v>2990</v>
      </c>
      <c r="B2992">
        <f ca="1">IF(ROW()=2,1,
IF(OFFSET(C2992,0,0)=0,OFFSET(B2992,-1,0)+1,
OFFSET(B2992,-1,0)))</f>
        <v>252</v>
      </c>
      <c r="C2992">
        <f ca="1">IF(ROW()=2,0,
IF(OFFSET(C2992,-1,0)=VLOOKUP(OFFSET(B2992,-1,0),PlayerLevelTable!$A:$C,MATCH(PlayerLevelTable!$C$1,PlayerLevelTable!$A$1:$C$1,0),0),0,
OFFSET(C2992,-1,0)+1))</f>
        <v>12</v>
      </c>
    </row>
    <row r="2993" spans="1:3" x14ac:dyDescent="0.3">
      <c r="A2993">
        <f ca="1">IF(ROW()=2,0,OFFSET(A2993,-1,0)+1)</f>
        <v>2991</v>
      </c>
      <c r="B2993">
        <f ca="1">IF(ROW()=2,1,
IF(OFFSET(C2993,0,0)=0,OFFSET(B2993,-1,0)+1,
OFFSET(B2993,-1,0)))</f>
        <v>252</v>
      </c>
      <c r="C2993">
        <f ca="1">IF(ROW()=2,0,
IF(OFFSET(C2993,-1,0)=VLOOKUP(OFFSET(B2993,-1,0),PlayerLevelTable!$A:$C,MATCH(PlayerLevelTable!$C$1,PlayerLevelTable!$A$1:$C$1,0),0),0,
OFFSET(C2993,-1,0)+1))</f>
        <v>13</v>
      </c>
    </row>
    <row r="2994" spans="1:3" x14ac:dyDescent="0.3">
      <c r="A2994">
        <f ca="1">IF(ROW()=2,0,OFFSET(A2994,-1,0)+1)</f>
        <v>2992</v>
      </c>
      <c r="B2994">
        <f ca="1">IF(ROW()=2,1,
IF(OFFSET(C2994,0,0)=0,OFFSET(B2994,-1,0)+1,
OFFSET(B2994,-1,0)))</f>
        <v>252</v>
      </c>
      <c r="C2994">
        <f ca="1">IF(ROW()=2,0,
IF(OFFSET(C2994,-1,0)=VLOOKUP(OFFSET(B2994,-1,0),PlayerLevelTable!$A:$C,MATCH(PlayerLevelTable!$C$1,PlayerLevelTable!$A$1:$C$1,0),0),0,
OFFSET(C2994,-1,0)+1))</f>
        <v>14</v>
      </c>
    </row>
    <row r="2995" spans="1:3" x14ac:dyDescent="0.3">
      <c r="A2995">
        <f ca="1">IF(ROW()=2,0,OFFSET(A2995,-1,0)+1)</f>
        <v>2993</v>
      </c>
      <c r="B2995">
        <f ca="1">IF(ROW()=2,1,
IF(OFFSET(C2995,0,0)=0,OFFSET(B2995,-1,0)+1,
OFFSET(B2995,-1,0)))</f>
        <v>252</v>
      </c>
      <c r="C2995">
        <f ca="1">IF(ROW()=2,0,
IF(OFFSET(C2995,-1,0)=VLOOKUP(OFFSET(B2995,-1,0),PlayerLevelTable!$A:$C,MATCH(PlayerLevelTable!$C$1,PlayerLevelTable!$A$1:$C$1,0),0),0,
OFFSET(C2995,-1,0)+1))</f>
        <v>15</v>
      </c>
    </row>
    <row r="2996" spans="1:3" x14ac:dyDescent="0.3">
      <c r="A2996">
        <f ca="1">IF(ROW()=2,0,OFFSET(A2996,-1,0)+1)</f>
        <v>2994</v>
      </c>
      <c r="B2996">
        <f ca="1">IF(ROW()=2,1,
IF(OFFSET(C2996,0,0)=0,OFFSET(B2996,-1,0)+1,
OFFSET(B2996,-1,0)))</f>
        <v>252</v>
      </c>
      <c r="C2996">
        <f ca="1">IF(ROW()=2,0,
IF(OFFSET(C2996,-1,0)=VLOOKUP(OFFSET(B2996,-1,0),PlayerLevelTable!$A:$C,MATCH(PlayerLevelTable!$C$1,PlayerLevelTable!$A$1:$C$1,0),0),0,
OFFSET(C2996,-1,0)+1))</f>
        <v>16</v>
      </c>
    </row>
    <row r="2997" spans="1:3" x14ac:dyDescent="0.3">
      <c r="A2997">
        <f ca="1">IF(ROW()=2,0,OFFSET(A2997,-1,0)+1)</f>
        <v>2995</v>
      </c>
      <c r="B2997">
        <f ca="1">IF(ROW()=2,1,
IF(OFFSET(C2997,0,0)=0,OFFSET(B2997,-1,0)+1,
OFFSET(B2997,-1,0)))</f>
        <v>252</v>
      </c>
      <c r="C2997">
        <f ca="1">IF(ROW()=2,0,
IF(OFFSET(C2997,-1,0)=VLOOKUP(OFFSET(B2997,-1,0),PlayerLevelTable!$A:$C,MATCH(PlayerLevelTable!$C$1,PlayerLevelTable!$A$1:$C$1,0),0),0,
OFFSET(C2997,-1,0)+1))</f>
        <v>17</v>
      </c>
    </row>
    <row r="2998" spans="1:3" x14ac:dyDescent="0.3">
      <c r="A2998">
        <f ca="1">IF(ROW()=2,0,OFFSET(A2998,-1,0)+1)</f>
        <v>2996</v>
      </c>
      <c r="B2998">
        <f ca="1">IF(ROW()=2,1,
IF(OFFSET(C2998,0,0)=0,OFFSET(B2998,-1,0)+1,
OFFSET(B2998,-1,0)))</f>
        <v>252</v>
      </c>
      <c r="C2998">
        <f ca="1">IF(ROW()=2,0,
IF(OFFSET(C2998,-1,0)=VLOOKUP(OFFSET(B2998,-1,0),PlayerLevelTable!$A:$C,MATCH(PlayerLevelTable!$C$1,PlayerLevelTable!$A$1:$C$1,0),0),0,
OFFSET(C2998,-1,0)+1))</f>
        <v>18</v>
      </c>
    </row>
    <row r="2999" spans="1:3" x14ac:dyDescent="0.3">
      <c r="A2999">
        <f ca="1">IF(ROW()=2,0,OFFSET(A2999,-1,0)+1)</f>
        <v>2997</v>
      </c>
      <c r="B2999">
        <f ca="1">IF(ROW()=2,1,
IF(OFFSET(C2999,0,0)=0,OFFSET(B2999,-1,0)+1,
OFFSET(B2999,-1,0)))</f>
        <v>253</v>
      </c>
      <c r="C2999">
        <f ca="1">IF(ROW()=2,0,
IF(OFFSET(C2999,-1,0)=VLOOKUP(OFFSET(B2999,-1,0),PlayerLevelTable!$A:$C,MATCH(PlayerLevelTable!$C$1,PlayerLevelTable!$A$1:$C$1,0),0),0,
OFFSET(C2999,-1,0)+1))</f>
        <v>0</v>
      </c>
    </row>
    <row r="3000" spans="1:3" x14ac:dyDescent="0.3">
      <c r="A3000">
        <f ca="1">IF(ROW()=2,0,OFFSET(A3000,-1,0)+1)</f>
        <v>2998</v>
      </c>
      <c r="B3000">
        <f ca="1">IF(ROW()=2,1,
IF(OFFSET(C3000,0,0)=0,OFFSET(B3000,-1,0)+1,
OFFSET(B3000,-1,0)))</f>
        <v>253</v>
      </c>
      <c r="C3000">
        <f ca="1">IF(ROW()=2,0,
IF(OFFSET(C3000,-1,0)=VLOOKUP(OFFSET(B3000,-1,0),PlayerLevelTable!$A:$C,MATCH(PlayerLevelTable!$C$1,PlayerLevelTable!$A$1:$C$1,0),0),0,
OFFSET(C3000,-1,0)+1))</f>
        <v>1</v>
      </c>
    </row>
    <row r="3001" spans="1:3" x14ac:dyDescent="0.3">
      <c r="A3001">
        <f ca="1">IF(ROW()=2,0,OFFSET(A3001,-1,0)+1)</f>
        <v>2999</v>
      </c>
      <c r="B3001">
        <f ca="1">IF(ROW()=2,1,
IF(OFFSET(C3001,0,0)=0,OFFSET(B3001,-1,0)+1,
OFFSET(B3001,-1,0)))</f>
        <v>253</v>
      </c>
      <c r="C3001">
        <f ca="1">IF(ROW()=2,0,
IF(OFFSET(C3001,-1,0)=VLOOKUP(OFFSET(B3001,-1,0),PlayerLevelTable!$A:$C,MATCH(PlayerLevelTable!$C$1,PlayerLevelTable!$A$1:$C$1,0),0),0,
OFFSET(C3001,-1,0)+1))</f>
        <v>2</v>
      </c>
    </row>
    <row r="3002" spans="1:3" x14ac:dyDescent="0.3">
      <c r="A3002">
        <f ca="1">IF(ROW()=2,0,OFFSET(A3002,-1,0)+1)</f>
        <v>3000</v>
      </c>
      <c r="B3002">
        <f ca="1">IF(ROW()=2,1,
IF(OFFSET(C3002,0,0)=0,OFFSET(B3002,-1,0)+1,
OFFSET(B3002,-1,0)))</f>
        <v>253</v>
      </c>
      <c r="C3002">
        <f ca="1">IF(ROW()=2,0,
IF(OFFSET(C3002,-1,0)=VLOOKUP(OFFSET(B3002,-1,0),PlayerLevelTable!$A:$C,MATCH(PlayerLevelTable!$C$1,PlayerLevelTable!$A$1:$C$1,0),0),0,
OFFSET(C3002,-1,0)+1))</f>
        <v>3</v>
      </c>
    </row>
    <row r="3003" spans="1:3" x14ac:dyDescent="0.3">
      <c r="A3003">
        <f ca="1">IF(ROW()=2,0,OFFSET(A3003,-1,0)+1)</f>
        <v>3001</v>
      </c>
      <c r="B3003">
        <f ca="1">IF(ROW()=2,1,
IF(OFFSET(C3003,0,0)=0,OFFSET(B3003,-1,0)+1,
OFFSET(B3003,-1,0)))</f>
        <v>253</v>
      </c>
      <c r="C3003">
        <f ca="1">IF(ROW()=2,0,
IF(OFFSET(C3003,-1,0)=VLOOKUP(OFFSET(B3003,-1,0),PlayerLevelTable!$A:$C,MATCH(PlayerLevelTable!$C$1,PlayerLevelTable!$A$1:$C$1,0),0),0,
OFFSET(C3003,-1,0)+1))</f>
        <v>4</v>
      </c>
    </row>
    <row r="3004" spans="1:3" x14ac:dyDescent="0.3">
      <c r="A3004">
        <f ca="1">IF(ROW()=2,0,OFFSET(A3004,-1,0)+1)</f>
        <v>3002</v>
      </c>
      <c r="B3004">
        <f ca="1">IF(ROW()=2,1,
IF(OFFSET(C3004,0,0)=0,OFFSET(B3004,-1,0)+1,
OFFSET(B3004,-1,0)))</f>
        <v>253</v>
      </c>
      <c r="C3004">
        <f ca="1">IF(ROW()=2,0,
IF(OFFSET(C3004,-1,0)=VLOOKUP(OFFSET(B3004,-1,0),PlayerLevelTable!$A:$C,MATCH(PlayerLevelTable!$C$1,PlayerLevelTable!$A$1:$C$1,0),0),0,
OFFSET(C3004,-1,0)+1))</f>
        <v>5</v>
      </c>
    </row>
    <row r="3005" spans="1:3" x14ac:dyDescent="0.3">
      <c r="A3005">
        <f ca="1">IF(ROW()=2,0,OFFSET(A3005,-1,0)+1)</f>
        <v>3003</v>
      </c>
      <c r="B3005">
        <f ca="1">IF(ROW()=2,1,
IF(OFFSET(C3005,0,0)=0,OFFSET(B3005,-1,0)+1,
OFFSET(B3005,-1,0)))</f>
        <v>253</v>
      </c>
      <c r="C3005">
        <f ca="1">IF(ROW()=2,0,
IF(OFFSET(C3005,-1,0)=VLOOKUP(OFFSET(B3005,-1,0),PlayerLevelTable!$A:$C,MATCH(PlayerLevelTable!$C$1,PlayerLevelTable!$A$1:$C$1,0),0),0,
OFFSET(C3005,-1,0)+1))</f>
        <v>6</v>
      </c>
    </row>
    <row r="3006" spans="1:3" x14ac:dyDescent="0.3">
      <c r="A3006">
        <f ca="1">IF(ROW()=2,0,OFFSET(A3006,-1,0)+1)</f>
        <v>3004</v>
      </c>
      <c r="B3006">
        <f ca="1">IF(ROW()=2,1,
IF(OFFSET(C3006,0,0)=0,OFFSET(B3006,-1,0)+1,
OFFSET(B3006,-1,0)))</f>
        <v>253</v>
      </c>
      <c r="C3006">
        <f ca="1">IF(ROW()=2,0,
IF(OFFSET(C3006,-1,0)=VLOOKUP(OFFSET(B3006,-1,0),PlayerLevelTable!$A:$C,MATCH(PlayerLevelTable!$C$1,PlayerLevelTable!$A$1:$C$1,0),0),0,
OFFSET(C3006,-1,0)+1))</f>
        <v>7</v>
      </c>
    </row>
    <row r="3007" spans="1:3" x14ac:dyDescent="0.3">
      <c r="A3007">
        <f ca="1">IF(ROW()=2,0,OFFSET(A3007,-1,0)+1)</f>
        <v>3005</v>
      </c>
      <c r="B3007">
        <f ca="1">IF(ROW()=2,1,
IF(OFFSET(C3007,0,0)=0,OFFSET(B3007,-1,0)+1,
OFFSET(B3007,-1,0)))</f>
        <v>253</v>
      </c>
      <c r="C3007">
        <f ca="1">IF(ROW()=2,0,
IF(OFFSET(C3007,-1,0)=VLOOKUP(OFFSET(B3007,-1,0),PlayerLevelTable!$A:$C,MATCH(PlayerLevelTable!$C$1,PlayerLevelTable!$A$1:$C$1,0),0),0,
OFFSET(C3007,-1,0)+1))</f>
        <v>8</v>
      </c>
    </row>
    <row r="3008" spans="1:3" x14ac:dyDescent="0.3">
      <c r="A3008">
        <f ca="1">IF(ROW()=2,0,OFFSET(A3008,-1,0)+1)</f>
        <v>3006</v>
      </c>
      <c r="B3008">
        <f ca="1">IF(ROW()=2,1,
IF(OFFSET(C3008,0,0)=0,OFFSET(B3008,-1,0)+1,
OFFSET(B3008,-1,0)))</f>
        <v>253</v>
      </c>
      <c r="C3008">
        <f ca="1">IF(ROW()=2,0,
IF(OFFSET(C3008,-1,0)=VLOOKUP(OFFSET(B3008,-1,0),PlayerLevelTable!$A:$C,MATCH(PlayerLevelTable!$C$1,PlayerLevelTable!$A$1:$C$1,0),0),0,
OFFSET(C3008,-1,0)+1))</f>
        <v>9</v>
      </c>
    </row>
    <row r="3009" spans="1:3" x14ac:dyDescent="0.3">
      <c r="A3009">
        <f ca="1">IF(ROW()=2,0,OFFSET(A3009,-1,0)+1)</f>
        <v>3007</v>
      </c>
      <c r="B3009">
        <f ca="1">IF(ROW()=2,1,
IF(OFFSET(C3009,0,0)=0,OFFSET(B3009,-1,0)+1,
OFFSET(B3009,-1,0)))</f>
        <v>253</v>
      </c>
      <c r="C3009">
        <f ca="1">IF(ROW()=2,0,
IF(OFFSET(C3009,-1,0)=VLOOKUP(OFFSET(B3009,-1,0),PlayerLevelTable!$A:$C,MATCH(PlayerLevelTable!$C$1,PlayerLevelTable!$A$1:$C$1,0),0),0,
OFFSET(C3009,-1,0)+1))</f>
        <v>10</v>
      </c>
    </row>
    <row r="3010" spans="1:3" x14ac:dyDescent="0.3">
      <c r="A3010">
        <f ca="1">IF(ROW()=2,0,OFFSET(A3010,-1,0)+1)</f>
        <v>3008</v>
      </c>
      <c r="B3010">
        <f ca="1">IF(ROW()=2,1,
IF(OFFSET(C3010,0,0)=0,OFFSET(B3010,-1,0)+1,
OFFSET(B3010,-1,0)))</f>
        <v>253</v>
      </c>
      <c r="C3010">
        <f ca="1">IF(ROW()=2,0,
IF(OFFSET(C3010,-1,0)=VLOOKUP(OFFSET(B3010,-1,0),PlayerLevelTable!$A:$C,MATCH(PlayerLevelTable!$C$1,PlayerLevelTable!$A$1:$C$1,0),0),0,
OFFSET(C3010,-1,0)+1))</f>
        <v>11</v>
      </c>
    </row>
    <row r="3011" spans="1:3" x14ac:dyDescent="0.3">
      <c r="A3011">
        <f ca="1">IF(ROW()=2,0,OFFSET(A3011,-1,0)+1)</f>
        <v>3009</v>
      </c>
      <c r="B3011">
        <f ca="1">IF(ROW()=2,1,
IF(OFFSET(C3011,0,0)=0,OFFSET(B3011,-1,0)+1,
OFFSET(B3011,-1,0)))</f>
        <v>253</v>
      </c>
      <c r="C3011">
        <f ca="1">IF(ROW()=2,0,
IF(OFFSET(C3011,-1,0)=VLOOKUP(OFFSET(B3011,-1,0),PlayerLevelTable!$A:$C,MATCH(PlayerLevelTable!$C$1,PlayerLevelTable!$A$1:$C$1,0),0),0,
OFFSET(C3011,-1,0)+1))</f>
        <v>12</v>
      </c>
    </row>
    <row r="3012" spans="1:3" x14ac:dyDescent="0.3">
      <c r="A3012">
        <f ca="1">IF(ROW()=2,0,OFFSET(A3012,-1,0)+1)</f>
        <v>3010</v>
      </c>
      <c r="B3012">
        <f ca="1">IF(ROW()=2,1,
IF(OFFSET(C3012,0,0)=0,OFFSET(B3012,-1,0)+1,
OFFSET(B3012,-1,0)))</f>
        <v>253</v>
      </c>
      <c r="C3012">
        <f ca="1">IF(ROW()=2,0,
IF(OFFSET(C3012,-1,0)=VLOOKUP(OFFSET(B3012,-1,0),PlayerLevelTable!$A:$C,MATCH(PlayerLevelTable!$C$1,PlayerLevelTable!$A$1:$C$1,0),0),0,
OFFSET(C3012,-1,0)+1))</f>
        <v>13</v>
      </c>
    </row>
    <row r="3013" spans="1:3" x14ac:dyDescent="0.3">
      <c r="A3013">
        <f ca="1">IF(ROW()=2,0,OFFSET(A3013,-1,0)+1)</f>
        <v>3011</v>
      </c>
      <c r="B3013">
        <f ca="1">IF(ROW()=2,1,
IF(OFFSET(C3013,0,0)=0,OFFSET(B3013,-1,0)+1,
OFFSET(B3013,-1,0)))</f>
        <v>253</v>
      </c>
      <c r="C3013">
        <f ca="1">IF(ROW()=2,0,
IF(OFFSET(C3013,-1,0)=VLOOKUP(OFFSET(B3013,-1,0),PlayerLevelTable!$A:$C,MATCH(PlayerLevelTable!$C$1,PlayerLevelTable!$A$1:$C$1,0),0),0,
OFFSET(C3013,-1,0)+1))</f>
        <v>14</v>
      </c>
    </row>
    <row r="3014" spans="1:3" x14ac:dyDescent="0.3">
      <c r="A3014">
        <f ca="1">IF(ROW()=2,0,OFFSET(A3014,-1,0)+1)</f>
        <v>3012</v>
      </c>
      <c r="B3014">
        <f ca="1">IF(ROW()=2,1,
IF(OFFSET(C3014,0,0)=0,OFFSET(B3014,-1,0)+1,
OFFSET(B3014,-1,0)))</f>
        <v>253</v>
      </c>
      <c r="C3014">
        <f ca="1">IF(ROW()=2,0,
IF(OFFSET(C3014,-1,0)=VLOOKUP(OFFSET(B3014,-1,0),PlayerLevelTable!$A:$C,MATCH(PlayerLevelTable!$C$1,PlayerLevelTable!$A$1:$C$1,0),0),0,
OFFSET(C3014,-1,0)+1))</f>
        <v>15</v>
      </c>
    </row>
    <row r="3015" spans="1:3" x14ac:dyDescent="0.3">
      <c r="A3015">
        <f ca="1">IF(ROW()=2,0,OFFSET(A3015,-1,0)+1)</f>
        <v>3013</v>
      </c>
      <c r="B3015">
        <f ca="1">IF(ROW()=2,1,
IF(OFFSET(C3015,0,0)=0,OFFSET(B3015,-1,0)+1,
OFFSET(B3015,-1,0)))</f>
        <v>253</v>
      </c>
      <c r="C3015">
        <f ca="1">IF(ROW()=2,0,
IF(OFFSET(C3015,-1,0)=VLOOKUP(OFFSET(B3015,-1,0),PlayerLevelTable!$A:$C,MATCH(PlayerLevelTable!$C$1,PlayerLevelTable!$A$1:$C$1,0),0),0,
OFFSET(C3015,-1,0)+1))</f>
        <v>16</v>
      </c>
    </row>
    <row r="3016" spans="1:3" x14ac:dyDescent="0.3">
      <c r="A3016">
        <f ca="1">IF(ROW()=2,0,OFFSET(A3016,-1,0)+1)</f>
        <v>3014</v>
      </c>
      <c r="B3016">
        <f ca="1">IF(ROW()=2,1,
IF(OFFSET(C3016,0,0)=0,OFFSET(B3016,-1,0)+1,
OFFSET(B3016,-1,0)))</f>
        <v>253</v>
      </c>
      <c r="C3016">
        <f ca="1">IF(ROW()=2,0,
IF(OFFSET(C3016,-1,0)=VLOOKUP(OFFSET(B3016,-1,0),PlayerLevelTable!$A:$C,MATCH(PlayerLevelTable!$C$1,PlayerLevelTable!$A$1:$C$1,0),0),0,
OFFSET(C3016,-1,0)+1))</f>
        <v>17</v>
      </c>
    </row>
    <row r="3017" spans="1:3" x14ac:dyDescent="0.3">
      <c r="A3017">
        <f ca="1">IF(ROW()=2,0,OFFSET(A3017,-1,0)+1)</f>
        <v>3015</v>
      </c>
      <c r="B3017">
        <f ca="1">IF(ROW()=2,1,
IF(OFFSET(C3017,0,0)=0,OFFSET(B3017,-1,0)+1,
OFFSET(B3017,-1,0)))</f>
        <v>253</v>
      </c>
      <c r="C3017">
        <f ca="1">IF(ROW()=2,0,
IF(OFFSET(C3017,-1,0)=VLOOKUP(OFFSET(B3017,-1,0),PlayerLevelTable!$A:$C,MATCH(PlayerLevelTable!$C$1,PlayerLevelTable!$A$1:$C$1,0),0),0,
OFFSET(C3017,-1,0)+1))</f>
        <v>18</v>
      </c>
    </row>
    <row r="3018" spans="1:3" x14ac:dyDescent="0.3">
      <c r="A3018">
        <f ca="1">IF(ROW()=2,0,OFFSET(A3018,-1,0)+1)</f>
        <v>3016</v>
      </c>
      <c r="B3018">
        <f ca="1">IF(ROW()=2,1,
IF(OFFSET(C3018,0,0)=0,OFFSET(B3018,-1,0)+1,
OFFSET(B3018,-1,0)))</f>
        <v>254</v>
      </c>
      <c r="C3018">
        <f ca="1">IF(ROW()=2,0,
IF(OFFSET(C3018,-1,0)=VLOOKUP(OFFSET(B3018,-1,0),PlayerLevelTable!$A:$C,MATCH(PlayerLevelTable!$C$1,PlayerLevelTable!$A$1:$C$1,0),0),0,
OFFSET(C3018,-1,0)+1))</f>
        <v>0</v>
      </c>
    </row>
    <row r="3019" spans="1:3" x14ac:dyDescent="0.3">
      <c r="A3019">
        <f ca="1">IF(ROW()=2,0,OFFSET(A3019,-1,0)+1)</f>
        <v>3017</v>
      </c>
      <c r="B3019">
        <f ca="1">IF(ROW()=2,1,
IF(OFFSET(C3019,0,0)=0,OFFSET(B3019,-1,0)+1,
OFFSET(B3019,-1,0)))</f>
        <v>254</v>
      </c>
      <c r="C3019">
        <f ca="1">IF(ROW()=2,0,
IF(OFFSET(C3019,-1,0)=VLOOKUP(OFFSET(B3019,-1,0),PlayerLevelTable!$A:$C,MATCH(PlayerLevelTable!$C$1,PlayerLevelTable!$A$1:$C$1,0),0),0,
OFFSET(C3019,-1,0)+1))</f>
        <v>1</v>
      </c>
    </row>
    <row r="3020" spans="1:3" x14ac:dyDescent="0.3">
      <c r="A3020">
        <f ca="1">IF(ROW()=2,0,OFFSET(A3020,-1,0)+1)</f>
        <v>3018</v>
      </c>
      <c r="B3020">
        <f ca="1">IF(ROW()=2,1,
IF(OFFSET(C3020,0,0)=0,OFFSET(B3020,-1,0)+1,
OFFSET(B3020,-1,0)))</f>
        <v>254</v>
      </c>
      <c r="C3020">
        <f ca="1">IF(ROW()=2,0,
IF(OFFSET(C3020,-1,0)=VLOOKUP(OFFSET(B3020,-1,0),PlayerLevelTable!$A:$C,MATCH(PlayerLevelTable!$C$1,PlayerLevelTable!$A$1:$C$1,0),0),0,
OFFSET(C3020,-1,0)+1))</f>
        <v>2</v>
      </c>
    </row>
    <row r="3021" spans="1:3" x14ac:dyDescent="0.3">
      <c r="A3021">
        <f ca="1">IF(ROW()=2,0,OFFSET(A3021,-1,0)+1)</f>
        <v>3019</v>
      </c>
      <c r="B3021">
        <f ca="1">IF(ROW()=2,1,
IF(OFFSET(C3021,0,0)=0,OFFSET(B3021,-1,0)+1,
OFFSET(B3021,-1,0)))</f>
        <v>254</v>
      </c>
      <c r="C3021">
        <f ca="1">IF(ROW()=2,0,
IF(OFFSET(C3021,-1,0)=VLOOKUP(OFFSET(B3021,-1,0),PlayerLevelTable!$A:$C,MATCH(PlayerLevelTable!$C$1,PlayerLevelTable!$A$1:$C$1,0),0),0,
OFFSET(C3021,-1,0)+1))</f>
        <v>3</v>
      </c>
    </row>
    <row r="3022" spans="1:3" x14ac:dyDescent="0.3">
      <c r="A3022">
        <f ca="1">IF(ROW()=2,0,OFFSET(A3022,-1,0)+1)</f>
        <v>3020</v>
      </c>
      <c r="B3022">
        <f ca="1">IF(ROW()=2,1,
IF(OFFSET(C3022,0,0)=0,OFFSET(B3022,-1,0)+1,
OFFSET(B3022,-1,0)))</f>
        <v>254</v>
      </c>
      <c r="C3022">
        <f ca="1">IF(ROW()=2,0,
IF(OFFSET(C3022,-1,0)=VLOOKUP(OFFSET(B3022,-1,0),PlayerLevelTable!$A:$C,MATCH(PlayerLevelTable!$C$1,PlayerLevelTable!$A$1:$C$1,0),0),0,
OFFSET(C3022,-1,0)+1))</f>
        <v>4</v>
      </c>
    </row>
    <row r="3023" spans="1:3" x14ac:dyDescent="0.3">
      <c r="A3023">
        <f ca="1">IF(ROW()=2,0,OFFSET(A3023,-1,0)+1)</f>
        <v>3021</v>
      </c>
      <c r="B3023">
        <f ca="1">IF(ROW()=2,1,
IF(OFFSET(C3023,0,0)=0,OFFSET(B3023,-1,0)+1,
OFFSET(B3023,-1,0)))</f>
        <v>254</v>
      </c>
      <c r="C3023">
        <f ca="1">IF(ROW()=2,0,
IF(OFFSET(C3023,-1,0)=VLOOKUP(OFFSET(B3023,-1,0),PlayerLevelTable!$A:$C,MATCH(PlayerLevelTable!$C$1,PlayerLevelTable!$A$1:$C$1,0),0),0,
OFFSET(C3023,-1,0)+1))</f>
        <v>5</v>
      </c>
    </row>
    <row r="3024" spans="1:3" x14ac:dyDescent="0.3">
      <c r="A3024">
        <f ca="1">IF(ROW()=2,0,OFFSET(A3024,-1,0)+1)</f>
        <v>3022</v>
      </c>
      <c r="B3024">
        <f ca="1">IF(ROW()=2,1,
IF(OFFSET(C3024,0,0)=0,OFFSET(B3024,-1,0)+1,
OFFSET(B3024,-1,0)))</f>
        <v>254</v>
      </c>
      <c r="C3024">
        <f ca="1">IF(ROW()=2,0,
IF(OFFSET(C3024,-1,0)=VLOOKUP(OFFSET(B3024,-1,0),PlayerLevelTable!$A:$C,MATCH(PlayerLevelTable!$C$1,PlayerLevelTable!$A$1:$C$1,0),0),0,
OFFSET(C3024,-1,0)+1))</f>
        <v>6</v>
      </c>
    </row>
    <row r="3025" spans="1:3" x14ac:dyDescent="0.3">
      <c r="A3025">
        <f ca="1">IF(ROW()=2,0,OFFSET(A3025,-1,0)+1)</f>
        <v>3023</v>
      </c>
      <c r="B3025">
        <f ca="1">IF(ROW()=2,1,
IF(OFFSET(C3025,0,0)=0,OFFSET(B3025,-1,0)+1,
OFFSET(B3025,-1,0)))</f>
        <v>254</v>
      </c>
      <c r="C3025">
        <f ca="1">IF(ROW()=2,0,
IF(OFFSET(C3025,-1,0)=VLOOKUP(OFFSET(B3025,-1,0),PlayerLevelTable!$A:$C,MATCH(PlayerLevelTable!$C$1,PlayerLevelTable!$A$1:$C$1,0),0),0,
OFFSET(C3025,-1,0)+1))</f>
        <v>7</v>
      </c>
    </row>
    <row r="3026" spans="1:3" x14ac:dyDescent="0.3">
      <c r="A3026">
        <f ca="1">IF(ROW()=2,0,OFFSET(A3026,-1,0)+1)</f>
        <v>3024</v>
      </c>
      <c r="B3026">
        <f ca="1">IF(ROW()=2,1,
IF(OFFSET(C3026,0,0)=0,OFFSET(B3026,-1,0)+1,
OFFSET(B3026,-1,0)))</f>
        <v>254</v>
      </c>
      <c r="C3026">
        <f ca="1">IF(ROW()=2,0,
IF(OFFSET(C3026,-1,0)=VLOOKUP(OFFSET(B3026,-1,0),PlayerLevelTable!$A:$C,MATCH(PlayerLevelTable!$C$1,PlayerLevelTable!$A$1:$C$1,0),0),0,
OFFSET(C3026,-1,0)+1))</f>
        <v>8</v>
      </c>
    </row>
    <row r="3027" spans="1:3" x14ac:dyDescent="0.3">
      <c r="A3027">
        <f ca="1">IF(ROW()=2,0,OFFSET(A3027,-1,0)+1)</f>
        <v>3025</v>
      </c>
      <c r="B3027">
        <f ca="1">IF(ROW()=2,1,
IF(OFFSET(C3027,0,0)=0,OFFSET(B3027,-1,0)+1,
OFFSET(B3027,-1,0)))</f>
        <v>254</v>
      </c>
      <c r="C3027">
        <f ca="1">IF(ROW()=2,0,
IF(OFFSET(C3027,-1,0)=VLOOKUP(OFFSET(B3027,-1,0),PlayerLevelTable!$A:$C,MATCH(PlayerLevelTable!$C$1,PlayerLevelTable!$A$1:$C$1,0),0),0,
OFFSET(C3027,-1,0)+1))</f>
        <v>9</v>
      </c>
    </row>
    <row r="3028" spans="1:3" x14ac:dyDescent="0.3">
      <c r="A3028">
        <f ca="1">IF(ROW()=2,0,OFFSET(A3028,-1,0)+1)</f>
        <v>3026</v>
      </c>
      <c r="B3028">
        <f ca="1">IF(ROW()=2,1,
IF(OFFSET(C3028,0,0)=0,OFFSET(B3028,-1,0)+1,
OFFSET(B3028,-1,0)))</f>
        <v>254</v>
      </c>
      <c r="C3028">
        <f ca="1">IF(ROW()=2,0,
IF(OFFSET(C3028,-1,0)=VLOOKUP(OFFSET(B3028,-1,0),PlayerLevelTable!$A:$C,MATCH(PlayerLevelTable!$C$1,PlayerLevelTable!$A$1:$C$1,0),0),0,
OFFSET(C3028,-1,0)+1))</f>
        <v>10</v>
      </c>
    </row>
    <row r="3029" spans="1:3" x14ac:dyDescent="0.3">
      <c r="A3029">
        <f ca="1">IF(ROW()=2,0,OFFSET(A3029,-1,0)+1)</f>
        <v>3027</v>
      </c>
      <c r="B3029">
        <f ca="1">IF(ROW()=2,1,
IF(OFFSET(C3029,0,0)=0,OFFSET(B3029,-1,0)+1,
OFFSET(B3029,-1,0)))</f>
        <v>254</v>
      </c>
      <c r="C3029">
        <f ca="1">IF(ROW()=2,0,
IF(OFFSET(C3029,-1,0)=VLOOKUP(OFFSET(B3029,-1,0),PlayerLevelTable!$A:$C,MATCH(PlayerLevelTable!$C$1,PlayerLevelTable!$A$1:$C$1,0),0),0,
OFFSET(C3029,-1,0)+1))</f>
        <v>11</v>
      </c>
    </row>
    <row r="3030" spans="1:3" x14ac:dyDescent="0.3">
      <c r="A3030">
        <f ca="1">IF(ROW()=2,0,OFFSET(A3030,-1,0)+1)</f>
        <v>3028</v>
      </c>
      <c r="B3030">
        <f ca="1">IF(ROW()=2,1,
IF(OFFSET(C3030,0,0)=0,OFFSET(B3030,-1,0)+1,
OFFSET(B3030,-1,0)))</f>
        <v>254</v>
      </c>
      <c r="C3030">
        <f ca="1">IF(ROW()=2,0,
IF(OFFSET(C3030,-1,0)=VLOOKUP(OFFSET(B3030,-1,0),PlayerLevelTable!$A:$C,MATCH(PlayerLevelTable!$C$1,PlayerLevelTable!$A$1:$C$1,0),0),0,
OFFSET(C3030,-1,0)+1))</f>
        <v>12</v>
      </c>
    </row>
    <row r="3031" spans="1:3" x14ac:dyDescent="0.3">
      <c r="A3031">
        <f ca="1">IF(ROW()=2,0,OFFSET(A3031,-1,0)+1)</f>
        <v>3029</v>
      </c>
      <c r="B3031">
        <f ca="1">IF(ROW()=2,1,
IF(OFFSET(C3031,0,0)=0,OFFSET(B3031,-1,0)+1,
OFFSET(B3031,-1,0)))</f>
        <v>254</v>
      </c>
      <c r="C3031">
        <f ca="1">IF(ROW()=2,0,
IF(OFFSET(C3031,-1,0)=VLOOKUP(OFFSET(B3031,-1,0),PlayerLevelTable!$A:$C,MATCH(PlayerLevelTable!$C$1,PlayerLevelTable!$A$1:$C$1,0),0),0,
OFFSET(C3031,-1,0)+1))</f>
        <v>13</v>
      </c>
    </row>
    <row r="3032" spans="1:3" x14ac:dyDescent="0.3">
      <c r="A3032">
        <f ca="1">IF(ROW()=2,0,OFFSET(A3032,-1,0)+1)</f>
        <v>3030</v>
      </c>
      <c r="B3032">
        <f ca="1">IF(ROW()=2,1,
IF(OFFSET(C3032,0,0)=0,OFFSET(B3032,-1,0)+1,
OFFSET(B3032,-1,0)))</f>
        <v>254</v>
      </c>
      <c r="C3032">
        <f ca="1">IF(ROW()=2,0,
IF(OFFSET(C3032,-1,0)=VLOOKUP(OFFSET(B3032,-1,0),PlayerLevelTable!$A:$C,MATCH(PlayerLevelTable!$C$1,PlayerLevelTable!$A$1:$C$1,0),0),0,
OFFSET(C3032,-1,0)+1))</f>
        <v>14</v>
      </c>
    </row>
    <row r="3033" spans="1:3" x14ac:dyDescent="0.3">
      <c r="A3033">
        <f ca="1">IF(ROW()=2,0,OFFSET(A3033,-1,0)+1)</f>
        <v>3031</v>
      </c>
      <c r="B3033">
        <f ca="1">IF(ROW()=2,1,
IF(OFFSET(C3033,0,0)=0,OFFSET(B3033,-1,0)+1,
OFFSET(B3033,-1,0)))</f>
        <v>254</v>
      </c>
      <c r="C3033">
        <f ca="1">IF(ROW()=2,0,
IF(OFFSET(C3033,-1,0)=VLOOKUP(OFFSET(B3033,-1,0),PlayerLevelTable!$A:$C,MATCH(PlayerLevelTable!$C$1,PlayerLevelTable!$A$1:$C$1,0),0),0,
OFFSET(C3033,-1,0)+1))</f>
        <v>15</v>
      </c>
    </row>
    <row r="3034" spans="1:3" x14ac:dyDescent="0.3">
      <c r="A3034">
        <f ca="1">IF(ROW()=2,0,OFFSET(A3034,-1,0)+1)</f>
        <v>3032</v>
      </c>
      <c r="B3034">
        <f ca="1">IF(ROW()=2,1,
IF(OFFSET(C3034,0,0)=0,OFFSET(B3034,-1,0)+1,
OFFSET(B3034,-1,0)))</f>
        <v>254</v>
      </c>
      <c r="C3034">
        <f ca="1">IF(ROW()=2,0,
IF(OFFSET(C3034,-1,0)=VLOOKUP(OFFSET(B3034,-1,0),PlayerLevelTable!$A:$C,MATCH(PlayerLevelTable!$C$1,PlayerLevelTable!$A$1:$C$1,0),0),0,
OFFSET(C3034,-1,0)+1))</f>
        <v>16</v>
      </c>
    </row>
    <row r="3035" spans="1:3" x14ac:dyDescent="0.3">
      <c r="A3035">
        <f ca="1">IF(ROW()=2,0,OFFSET(A3035,-1,0)+1)</f>
        <v>3033</v>
      </c>
      <c r="B3035">
        <f ca="1">IF(ROW()=2,1,
IF(OFFSET(C3035,0,0)=0,OFFSET(B3035,-1,0)+1,
OFFSET(B3035,-1,0)))</f>
        <v>254</v>
      </c>
      <c r="C3035">
        <f ca="1">IF(ROW()=2,0,
IF(OFFSET(C3035,-1,0)=VLOOKUP(OFFSET(B3035,-1,0),PlayerLevelTable!$A:$C,MATCH(PlayerLevelTable!$C$1,PlayerLevelTable!$A$1:$C$1,0),0),0,
OFFSET(C3035,-1,0)+1))</f>
        <v>17</v>
      </c>
    </row>
    <row r="3036" spans="1:3" x14ac:dyDescent="0.3">
      <c r="A3036">
        <f ca="1">IF(ROW()=2,0,OFFSET(A3036,-1,0)+1)</f>
        <v>3034</v>
      </c>
      <c r="B3036">
        <f ca="1">IF(ROW()=2,1,
IF(OFFSET(C3036,0,0)=0,OFFSET(B3036,-1,0)+1,
OFFSET(B3036,-1,0)))</f>
        <v>254</v>
      </c>
      <c r="C3036">
        <f ca="1">IF(ROW()=2,0,
IF(OFFSET(C3036,-1,0)=VLOOKUP(OFFSET(B3036,-1,0),PlayerLevelTable!$A:$C,MATCH(PlayerLevelTable!$C$1,PlayerLevelTable!$A$1:$C$1,0),0),0,
OFFSET(C3036,-1,0)+1))</f>
        <v>18</v>
      </c>
    </row>
    <row r="3037" spans="1:3" x14ac:dyDescent="0.3">
      <c r="A3037">
        <f ca="1">IF(ROW()=2,0,OFFSET(A3037,-1,0)+1)</f>
        <v>3035</v>
      </c>
      <c r="B3037">
        <f ca="1">IF(ROW()=2,1,
IF(OFFSET(C3037,0,0)=0,OFFSET(B3037,-1,0)+1,
OFFSET(B3037,-1,0)))</f>
        <v>255</v>
      </c>
      <c r="C3037">
        <f ca="1">IF(ROW()=2,0,
IF(OFFSET(C3037,-1,0)=VLOOKUP(OFFSET(B3037,-1,0),PlayerLevelTable!$A:$C,MATCH(PlayerLevelTable!$C$1,PlayerLevelTable!$A$1:$C$1,0),0),0,
OFFSET(C3037,-1,0)+1))</f>
        <v>0</v>
      </c>
    </row>
    <row r="3038" spans="1:3" x14ac:dyDescent="0.3">
      <c r="A3038">
        <f ca="1">IF(ROW()=2,0,OFFSET(A3038,-1,0)+1)</f>
        <v>3036</v>
      </c>
      <c r="B3038">
        <f ca="1">IF(ROW()=2,1,
IF(OFFSET(C3038,0,0)=0,OFFSET(B3038,-1,0)+1,
OFFSET(B3038,-1,0)))</f>
        <v>255</v>
      </c>
      <c r="C3038">
        <f ca="1">IF(ROW()=2,0,
IF(OFFSET(C3038,-1,0)=VLOOKUP(OFFSET(B3038,-1,0),PlayerLevelTable!$A:$C,MATCH(PlayerLevelTable!$C$1,PlayerLevelTable!$A$1:$C$1,0),0),0,
OFFSET(C3038,-1,0)+1))</f>
        <v>1</v>
      </c>
    </row>
    <row r="3039" spans="1:3" x14ac:dyDescent="0.3">
      <c r="A3039">
        <f ca="1">IF(ROW()=2,0,OFFSET(A3039,-1,0)+1)</f>
        <v>3037</v>
      </c>
      <c r="B3039">
        <f ca="1">IF(ROW()=2,1,
IF(OFFSET(C3039,0,0)=0,OFFSET(B3039,-1,0)+1,
OFFSET(B3039,-1,0)))</f>
        <v>255</v>
      </c>
      <c r="C3039">
        <f ca="1">IF(ROW()=2,0,
IF(OFFSET(C3039,-1,0)=VLOOKUP(OFFSET(B3039,-1,0),PlayerLevelTable!$A:$C,MATCH(PlayerLevelTable!$C$1,PlayerLevelTable!$A$1:$C$1,0),0),0,
OFFSET(C3039,-1,0)+1))</f>
        <v>2</v>
      </c>
    </row>
    <row r="3040" spans="1:3" x14ac:dyDescent="0.3">
      <c r="A3040">
        <f ca="1">IF(ROW()=2,0,OFFSET(A3040,-1,0)+1)</f>
        <v>3038</v>
      </c>
      <c r="B3040">
        <f ca="1">IF(ROW()=2,1,
IF(OFFSET(C3040,0,0)=0,OFFSET(B3040,-1,0)+1,
OFFSET(B3040,-1,0)))</f>
        <v>255</v>
      </c>
      <c r="C3040">
        <f ca="1">IF(ROW()=2,0,
IF(OFFSET(C3040,-1,0)=VLOOKUP(OFFSET(B3040,-1,0),PlayerLevelTable!$A:$C,MATCH(PlayerLevelTable!$C$1,PlayerLevelTable!$A$1:$C$1,0),0),0,
OFFSET(C3040,-1,0)+1))</f>
        <v>3</v>
      </c>
    </row>
    <row r="3041" spans="1:3" x14ac:dyDescent="0.3">
      <c r="A3041">
        <f ca="1">IF(ROW()=2,0,OFFSET(A3041,-1,0)+1)</f>
        <v>3039</v>
      </c>
      <c r="B3041">
        <f ca="1">IF(ROW()=2,1,
IF(OFFSET(C3041,0,0)=0,OFFSET(B3041,-1,0)+1,
OFFSET(B3041,-1,0)))</f>
        <v>255</v>
      </c>
      <c r="C3041">
        <f ca="1">IF(ROW()=2,0,
IF(OFFSET(C3041,-1,0)=VLOOKUP(OFFSET(B3041,-1,0),PlayerLevelTable!$A:$C,MATCH(PlayerLevelTable!$C$1,PlayerLevelTable!$A$1:$C$1,0),0),0,
OFFSET(C3041,-1,0)+1))</f>
        <v>4</v>
      </c>
    </row>
    <row r="3042" spans="1:3" x14ac:dyDescent="0.3">
      <c r="A3042">
        <f ca="1">IF(ROW()=2,0,OFFSET(A3042,-1,0)+1)</f>
        <v>3040</v>
      </c>
      <c r="B3042">
        <f ca="1">IF(ROW()=2,1,
IF(OFFSET(C3042,0,0)=0,OFFSET(B3042,-1,0)+1,
OFFSET(B3042,-1,0)))</f>
        <v>255</v>
      </c>
      <c r="C3042">
        <f ca="1">IF(ROW()=2,0,
IF(OFFSET(C3042,-1,0)=VLOOKUP(OFFSET(B3042,-1,0),PlayerLevelTable!$A:$C,MATCH(PlayerLevelTable!$C$1,PlayerLevelTable!$A$1:$C$1,0),0),0,
OFFSET(C3042,-1,0)+1))</f>
        <v>5</v>
      </c>
    </row>
    <row r="3043" spans="1:3" x14ac:dyDescent="0.3">
      <c r="A3043">
        <f ca="1">IF(ROW()=2,0,OFFSET(A3043,-1,0)+1)</f>
        <v>3041</v>
      </c>
      <c r="B3043">
        <f ca="1">IF(ROW()=2,1,
IF(OFFSET(C3043,0,0)=0,OFFSET(B3043,-1,0)+1,
OFFSET(B3043,-1,0)))</f>
        <v>255</v>
      </c>
      <c r="C3043">
        <f ca="1">IF(ROW()=2,0,
IF(OFFSET(C3043,-1,0)=VLOOKUP(OFFSET(B3043,-1,0),PlayerLevelTable!$A:$C,MATCH(PlayerLevelTable!$C$1,PlayerLevelTable!$A$1:$C$1,0),0),0,
OFFSET(C3043,-1,0)+1))</f>
        <v>6</v>
      </c>
    </row>
    <row r="3044" spans="1:3" x14ac:dyDescent="0.3">
      <c r="A3044">
        <f ca="1">IF(ROW()=2,0,OFFSET(A3044,-1,0)+1)</f>
        <v>3042</v>
      </c>
      <c r="B3044">
        <f ca="1">IF(ROW()=2,1,
IF(OFFSET(C3044,0,0)=0,OFFSET(B3044,-1,0)+1,
OFFSET(B3044,-1,0)))</f>
        <v>255</v>
      </c>
      <c r="C3044">
        <f ca="1">IF(ROW()=2,0,
IF(OFFSET(C3044,-1,0)=VLOOKUP(OFFSET(B3044,-1,0),PlayerLevelTable!$A:$C,MATCH(PlayerLevelTable!$C$1,PlayerLevelTable!$A$1:$C$1,0),0),0,
OFFSET(C3044,-1,0)+1))</f>
        <v>7</v>
      </c>
    </row>
    <row r="3045" spans="1:3" x14ac:dyDescent="0.3">
      <c r="A3045">
        <f ca="1">IF(ROW()=2,0,OFFSET(A3045,-1,0)+1)</f>
        <v>3043</v>
      </c>
      <c r="B3045">
        <f ca="1">IF(ROW()=2,1,
IF(OFFSET(C3045,0,0)=0,OFFSET(B3045,-1,0)+1,
OFFSET(B3045,-1,0)))</f>
        <v>255</v>
      </c>
      <c r="C3045">
        <f ca="1">IF(ROW()=2,0,
IF(OFFSET(C3045,-1,0)=VLOOKUP(OFFSET(B3045,-1,0),PlayerLevelTable!$A:$C,MATCH(PlayerLevelTable!$C$1,PlayerLevelTable!$A$1:$C$1,0),0),0,
OFFSET(C3045,-1,0)+1))</f>
        <v>8</v>
      </c>
    </row>
    <row r="3046" spans="1:3" x14ac:dyDescent="0.3">
      <c r="A3046">
        <f ca="1">IF(ROW()=2,0,OFFSET(A3046,-1,0)+1)</f>
        <v>3044</v>
      </c>
      <c r="B3046">
        <f ca="1">IF(ROW()=2,1,
IF(OFFSET(C3046,0,0)=0,OFFSET(B3046,-1,0)+1,
OFFSET(B3046,-1,0)))</f>
        <v>255</v>
      </c>
      <c r="C3046">
        <f ca="1">IF(ROW()=2,0,
IF(OFFSET(C3046,-1,0)=VLOOKUP(OFFSET(B3046,-1,0),PlayerLevelTable!$A:$C,MATCH(PlayerLevelTable!$C$1,PlayerLevelTable!$A$1:$C$1,0),0),0,
OFFSET(C3046,-1,0)+1))</f>
        <v>9</v>
      </c>
    </row>
    <row r="3047" spans="1:3" x14ac:dyDescent="0.3">
      <c r="A3047">
        <f ca="1">IF(ROW()=2,0,OFFSET(A3047,-1,0)+1)</f>
        <v>3045</v>
      </c>
      <c r="B3047">
        <f ca="1">IF(ROW()=2,1,
IF(OFFSET(C3047,0,0)=0,OFFSET(B3047,-1,0)+1,
OFFSET(B3047,-1,0)))</f>
        <v>255</v>
      </c>
      <c r="C3047">
        <f ca="1">IF(ROW()=2,0,
IF(OFFSET(C3047,-1,0)=VLOOKUP(OFFSET(B3047,-1,0),PlayerLevelTable!$A:$C,MATCH(PlayerLevelTable!$C$1,PlayerLevelTable!$A$1:$C$1,0),0),0,
OFFSET(C3047,-1,0)+1))</f>
        <v>10</v>
      </c>
    </row>
    <row r="3048" spans="1:3" x14ac:dyDescent="0.3">
      <c r="A3048">
        <f ca="1">IF(ROW()=2,0,OFFSET(A3048,-1,0)+1)</f>
        <v>3046</v>
      </c>
      <c r="B3048">
        <f ca="1">IF(ROW()=2,1,
IF(OFFSET(C3048,0,0)=0,OFFSET(B3048,-1,0)+1,
OFFSET(B3048,-1,0)))</f>
        <v>255</v>
      </c>
      <c r="C3048">
        <f ca="1">IF(ROW()=2,0,
IF(OFFSET(C3048,-1,0)=VLOOKUP(OFFSET(B3048,-1,0),PlayerLevelTable!$A:$C,MATCH(PlayerLevelTable!$C$1,PlayerLevelTable!$A$1:$C$1,0),0),0,
OFFSET(C3048,-1,0)+1))</f>
        <v>11</v>
      </c>
    </row>
    <row r="3049" spans="1:3" x14ac:dyDescent="0.3">
      <c r="A3049">
        <f ca="1">IF(ROW()=2,0,OFFSET(A3049,-1,0)+1)</f>
        <v>3047</v>
      </c>
      <c r="B3049">
        <f ca="1">IF(ROW()=2,1,
IF(OFFSET(C3049,0,0)=0,OFFSET(B3049,-1,0)+1,
OFFSET(B3049,-1,0)))</f>
        <v>255</v>
      </c>
      <c r="C3049">
        <f ca="1">IF(ROW()=2,0,
IF(OFFSET(C3049,-1,0)=VLOOKUP(OFFSET(B3049,-1,0),PlayerLevelTable!$A:$C,MATCH(PlayerLevelTable!$C$1,PlayerLevelTable!$A$1:$C$1,0),0),0,
OFFSET(C3049,-1,0)+1))</f>
        <v>12</v>
      </c>
    </row>
    <row r="3050" spans="1:3" x14ac:dyDescent="0.3">
      <c r="A3050">
        <f ca="1">IF(ROW()=2,0,OFFSET(A3050,-1,0)+1)</f>
        <v>3048</v>
      </c>
      <c r="B3050">
        <f ca="1">IF(ROW()=2,1,
IF(OFFSET(C3050,0,0)=0,OFFSET(B3050,-1,0)+1,
OFFSET(B3050,-1,0)))</f>
        <v>255</v>
      </c>
      <c r="C3050">
        <f ca="1">IF(ROW()=2,0,
IF(OFFSET(C3050,-1,0)=VLOOKUP(OFFSET(B3050,-1,0),PlayerLevelTable!$A:$C,MATCH(PlayerLevelTable!$C$1,PlayerLevelTable!$A$1:$C$1,0),0),0,
OFFSET(C3050,-1,0)+1))</f>
        <v>13</v>
      </c>
    </row>
    <row r="3051" spans="1:3" x14ac:dyDescent="0.3">
      <c r="A3051">
        <f ca="1">IF(ROW()=2,0,OFFSET(A3051,-1,0)+1)</f>
        <v>3049</v>
      </c>
      <c r="B3051">
        <f ca="1">IF(ROW()=2,1,
IF(OFFSET(C3051,0,0)=0,OFFSET(B3051,-1,0)+1,
OFFSET(B3051,-1,0)))</f>
        <v>255</v>
      </c>
      <c r="C3051">
        <f ca="1">IF(ROW()=2,0,
IF(OFFSET(C3051,-1,0)=VLOOKUP(OFFSET(B3051,-1,0),PlayerLevelTable!$A:$C,MATCH(PlayerLevelTable!$C$1,PlayerLevelTable!$A$1:$C$1,0),0),0,
OFFSET(C3051,-1,0)+1))</f>
        <v>14</v>
      </c>
    </row>
    <row r="3052" spans="1:3" x14ac:dyDescent="0.3">
      <c r="A3052">
        <f ca="1">IF(ROW()=2,0,OFFSET(A3052,-1,0)+1)</f>
        <v>3050</v>
      </c>
      <c r="B3052">
        <f ca="1">IF(ROW()=2,1,
IF(OFFSET(C3052,0,0)=0,OFFSET(B3052,-1,0)+1,
OFFSET(B3052,-1,0)))</f>
        <v>255</v>
      </c>
      <c r="C3052">
        <f ca="1">IF(ROW()=2,0,
IF(OFFSET(C3052,-1,0)=VLOOKUP(OFFSET(B3052,-1,0),PlayerLevelTable!$A:$C,MATCH(PlayerLevelTable!$C$1,PlayerLevelTable!$A$1:$C$1,0),0),0,
OFFSET(C3052,-1,0)+1))</f>
        <v>15</v>
      </c>
    </row>
    <row r="3053" spans="1:3" x14ac:dyDescent="0.3">
      <c r="A3053">
        <f ca="1">IF(ROW()=2,0,OFFSET(A3053,-1,0)+1)</f>
        <v>3051</v>
      </c>
      <c r="B3053">
        <f ca="1">IF(ROW()=2,1,
IF(OFFSET(C3053,0,0)=0,OFFSET(B3053,-1,0)+1,
OFFSET(B3053,-1,0)))</f>
        <v>255</v>
      </c>
      <c r="C3053">
        <f ca="1">IF(ROW()=2,0,
IF(OFFSET(C3053,-1,0)=VLOOKUP(OFFSET(B3053,-1,0),PlayerLevelTable!$A:$C,MATCH(PlayerLevelTable!$C$1,PlayerLevelTable!$A$1:$C$1,0),0),0,
OFFSET(C3053,-1,0)+1))</f>
        <v>16</v>
      </c>
    </row>
    <row r="3054" spans="1:3" x14ac:dyDescent="0.3">
      <c r="A3054">
        <f ca="1">IF(ROW()=2,0,OFFSET(A3054,-1,0)+1)</f>
        <v>3052</v>
      </c>
      <c r="B3054">
        <f ca="1">IF(ROW()=2,1,
IF(OFFSET(C3054,0,0)=0,OFFSET(B3054,-1,0)+1,
OFFSET(B3054,-1,0)))</f>
        <v>255</v>
      </c>
      <c r="C3054">
        <f ca="1">IF(ROW()=2,0,
IF(OFFSET(C3054,-1,0)=VLOOKUP(OFFSET(B3054,-1,0),PlayerLevelTable!$A:$C,MATCH(PlayerLevelTable!$C$1,PlayerLevelTable!$A$1:$C$1,0),0),0,
OFFSET(C3054,-1,0)+1))</f>
        <v>17</v>
      </c>
    </row>
    <row r="3055" spans="1:3" x14ac:dyDescent="0.3">
      <c r="A3055">
        <f ca="1">IF(ROW()=2,0,OFFSET(A3055,-1,0)+1)</f>
        <v>3053</v>
      </c>
      <c r="B3055">
        <f ca="1">IF(ROW()=2,1,
IF(OFFSET(C3055,0,0)=0,OFFSET(B3055,-1,0)+1,
OFFSET(B3055,-1,0)))</f>
        <v>255</v>
      </c>
      <c r="C3055">
        <f ca="1">IF(ROW()=2,0,
IF(OFFSET(C3055,-1,0)=VLOOKUP(OFFSET(B3055,-1,0),PlayerLevelTable!$A:$C,MATCH(PlayerLevelTable!$C$1,PlayerLevelTable!$A$1:$C$1,0),0),0,
OFFSET(C3055,-1,0)+1))</f>
        <v>18</v>
      </c>
    </row>
    <row r="3056" spans="1:3" x14ac:dyDescent="0.3">
      <c r="A3056">
        <f ca="1">IF(ROW()=2,0,OFFSET(A3056,-1,0)+1)</f>
        <v>3054</v>
      </c>
      <c r="B3056">
        <f ca="1">IF(ROW()=2,1,
IF(OFFSET(C3056,0,0)=0,OFFSET(B3056,-1,0)+1,
OFFSET(B3056,-1,0)))</f>
        <v>256</v>
      </c>
      <c r="C3056">
        <f ca="1">IF(ROW()=2,0,
IF(OFFSET(C3056,-1,0)=VLOOKUP(OFFSET(B3056,-1,0),PlayerLevelTable!$A:$C,MATCH(PlayerLevelTable!$C$1,PlayerLevelTable!$A$1:$C$1,0),0),0,
OFFSET(C3056,-1,0)+1))</f>
        <v>0</v>
      </c>
    </row>
    <row r="3057" spans="1:3" x14ac:dyDescent="0.3">
      <c r="A3057">
        <f ca="1">IF(ROW()=2,0,OFFSET(A3057,-1,0)+1)</f>
        <v>3055</v>
      </c>
      <c r="B3057">
        <f ca="1">IF(ROW()=2,1,
IF(OFFSET(C3057,0,0)=0,OFFSET(B3057,-1,0)+1,
OFFSET(B3057,-1,0)))</f>
        <v>256</v>
      </c>
      <c r="C3057">
        <f ca="1">IF(ROW()=2,0,
IF(OFFSET(C3057,-1,0)=VLOOKUP(OFFSET(B3057,-1,0),PlayerLevelTable!$A:$C,MATCH(PlayerLevelTable!$C$1,PlayerLevelTable!$A$1:$C$1,0),0),0,
OFFSET(C3057,-1,0)+1))</f>
        <v>1</v>
      </c>
    </row>
    <row r="3058" spans="1:3" x14ac:dyDescent="0.3">
      <c r="A3058">
        <f ca="1">IF(ROW()=2,0,OFFSET(A3058,-1,0)+1)</f>
        <v>3056</v>
      </c>
      <c r="B3058">
        <f ca="1">IF(ROW()=2,1,
IF(OFFSET(C3058,0,0)=0,OFFSET(B3058,-1,0)+1,
OFFSET(B3058,-1,0)))</f>
        <v>256</v>
      </c>
      <c r="C3058">
        <f ca="1">IF(ROW()=2,0,
IF(OFFSET(C3058,-1,0)=VLOOKUP(OFFSET(B3058,-1,0),PlayerLevelTable!$A:$C,MATCH(PlayerLevelTable!$C$1,PlayerLevelTable!$A$1:$C$1,0),0),0,
OFFSET(C3058,-1,0)+1))</f>
        <v>2</v>
      </c>
    </row>
    <row r="3059" spans="1:3" x14ac:dyDescent="0.3">
      <c r="A3059">
        <f ca="1">IF(ROW()=2,0,OFFSET(A3059,-1,0)+1)</f>
        <v>3057</v>
      </c>
      <c r="B3059">
        <f ca="1">IF(ROW()=2,1,
IF(OFFSET(C3059,0,0)=0,OFFSET(B3059,-1,0)+1,
OFFSET(B3059,-1,0)))</f>
        <v>256</v>
      </c>
      <c r="C3059">
        <f ca="1">IF(ROW()=2,0,
IF(OFFSET(C3059,-1,0)=VLOOKUP(OFFSET(B3059,-1,0),PlayerLevelTable!$A:$C,MATCH(PlayerLevelTable!$C$1,PlayerLevelTable!$A$1:$C$1,0),0),0,
OFFSET(C3059,-1,0)+1))</f>
        <v>3</v>
      </c>
    </row>
    <row r="3060" spans="1:3" x14ac:dyDescent="0.3">
      <c r="A3060">
        <f ca="1">IF(ROW()=2,0,OFFSET(A3060,-1,0)+1)</f>
        <v>3058</v>
      </c>
      <c r="B3060">
        <f ca="1">IF(ROW()=2,1,
IF(OFFSET(C3060,0,0)=0,OFFSET(B3060,-1,0)+1,
OFFSET(B3060,-1,0)))</f>
        <v>256</v>
      </c>
      <c r="C3060">
        <f ca="1">IF(ROW()=2,0,
IF(OFFSET(C3060,-1,0)=VLOOKUP(OFFSET(B3060,-1,0),PlayerLevelTable!$A:$C,MATCH(PlayerLevelTable!$C$1,PlayerLevelTable!$A$1:$C$1,0),0),0,
OFFSET(C3060,-1,0)+1))</f>
        <v>4</v>
      </c>
    </row>
    <row r="3061" spans="1:3" x14ac:dyDescent="0.3">
      <c r="A3061">
        <f ca="1">IF(ROW()=2,0,OFFSET(A3061,-1,0)+1)</f>
        <v>3059</v>
      </c>
      <c r="B3061">
        <f ca="1">IF(ROW()=2,1,
IF(OFFSET(C3061,0,0)=0,OFFSET(B3061,-1,0)+1,
OFFSET(B3061,-1,0)))</f>
        <v>256</v>
      </c>
      <c r="C3061">
        <f ca="1">IF(ROW()=2,0,
IF(OFFSET(C3061,-1,0)=VLOOKUP(OFFSET(B3061,-1,0),PlayerLevelTable!$A:$C,MATCH(PlayerLevelTable!$C$1,PlayerLevelTable!$A$1:$C$1,0),0),0,
OFFSET(C3061,-1,0)+1))</f>
        <v>5</v>
      </c>
    </row>
    <row r="3062" spans="1:3" x14ac:dyDescent="0.3">
      <c r="A3062">
        <f ca="1">IF(ROW()=2,0,OFFSET(A3062,-1,0)+1)</f>
        <v>3060</v>
      </c>
      <c r="B3062">
        <f ca="1">IF(ROW()=2,1,
IF(OFFSET(C3062,0,0)=0,OFFSET(B3062,-1,0)+1,
OFFSET(B3062,-1,0)))</f>
        <v>256</v>
      </c>
      <c r="C3062">
        <f ca="1">IF(ROW()=2,0,
IF(OFFSET(C3062,-1,0)=VLOOKUP(OFFSET(B3062,-1,0),PlayerLevelTable!$A:$C,MATCH(PlayerLevelTable!$C$1,PlayerLevelTable!$A$1:$C$1,0),0),0,
OFFSET(C3062,-1,0)+1))</f>
        <v>6</v>
      </c>
    </row>
    <row r="3063" spans="1:3" x14ac:dyDescent="0.3">
      <c r="A3063">
        <f ca="1">IF(ROW()=2,0,OFFSET(A3063,-1,0)+1)</f>
        <v>3061</v>
      </c>
      <c r="B3063">
        <f ca="1">IF(ROW()=2,1,
IF(OFFSET(C3063,0,0)=0,OFFSET(B3063,-1,0)+1,
OFFSET(B3063,-1,0)))</f>
        <v>256</v>
      </c>
      <c r="C3063">
        <f ca="1">IF(ROW()=2,0,
IF(OFFSET(C3063,-1,0)=VLOOKUP(OFFSET(B3063,-1,0),PlayerLevelTable!$A:$C,MATCH(PlayerLevelTable!$C$1,PlayerLevelTable!$A$1:$C$1,0),0),0,
OFFSET(C3063,-1,0)+1))</f>
        <v>7</v>
      </c>
    </row>
    <row r="3064" spans="1:3" x14ac:dyDescent="0.3">
      <c r="A3064">
        <f ca="1">IF(ROW()=2,0,OFFSET(A3064,-1,0)+1)</f>
        <v>3062</v>
      </c>
      <c r="B3064">
        <f ca="1">IF(ROW()=2,1,
IF(OFFSET(C3064,0,0)=0,OFFSET(B3064,-1,0)+1,
OFFSET(B3064,-1,0)))</f>
        <v>256</v>
      </c>
      <c r="C3064">
        <f ca="1">IF(ROW()=2,0,
IF(OFFSET(C3064,-1,0)=VLOOKUP(OFFSET(B3064,-1,0),PlayerLevelTable!$A:$C,MATCH(PlayerLevelTable!$C$1,PlayerLevelTable!$A$1:$C$1,0),0),0,
OFFSET(C3064,-1,0)+1))</f>
        <v>8</v>
      </c>
    </row>
    <row r="3065" spans="1:3" x14ac:dyDescent="0.3">
      <c r="A3065">
        <f ca="1">IF(ROW()=2,0,OFFSET(A3065,-1,0)+1)</f>
        <v>3063</v>
      </c>
      <c r="B3065">
        <f ca="1">IF(ROW()=2,1,
IF(OFFSET(C3065,0,0)=0,OFFSET(B3065,-1,0)+1,
OFFSET(B3065,-1,0)))</f>
        <v>256</v>
      </c>
      <c r="C3065">
        <f ca="1">IF(ROW()=2,0,
IF(OFFSET(C3065,-1,0)=VLOOKUP(OFFSET(B3065,-1,0),PlayerLevelTable!$A:$C,MATCH(PlayerLevelTable!$C$1,PlayerLevelTable!$A$1:$C$1,0),0),0,
OFFSET(C3065,-1,0)+1))</f>
        <v>9</v>
      </c>
    </row>
    <row r="3066" spans="1:3" x14ac:dyDescent="0.3">
      <c r="A3066">
        <f ca="1">IF(ROW()=2,0,OFFSET(A3066,-1,0)+1)</f>
        <v>3064</v>
      </c>
      <c r="B3066">
        <f ca="1">IF(ROW()=2,1,
IF(OFFSET(C3066,0,0)=0,OFFSET(B3066,-1,0)+1,
OFFSET(B3066,-1,0)))</f>
        <v>256</v>
      </c>
      <c r="C3066">
        <f ca="1">IF(ROW()=2,0,
IF(OFFSET(C3066,-1,0)=VLOOKUP(OFFSET(B3066,-1,0),PlayerLevelTable!$A:$C,MATCH(PlayerLevelTable!$C$1,PlayerLevelTable!$A$1:$C$1,0),0),0,
OFFSET(C3066,-1,0)+1))</f>
        <v>10</v>
      </c>
    </row>
    <row r="3067" spans="1:3" x14ac:dyDescent="0.3">
      <c r="A3067">
        <f ca="1">IF(ROW()=2,0,OFFSET(A3067,-1,0)+1)</f>
        <v>3065</v>
      </c>
      <c r="B3067">
        <f ca="1">IF(ROW()=2,1,
IF(OFFSET(C3067,0,0)=0,OFFSET(B3067,-1,0)+1,
OFFSET(B3067,-1,0)))</f>
        <v>256</v>
      </c>
      <c r="C3067">
        <f ca="1">IF(ROW()=2,0,
IF(OFFSET(C3067,-1,0)=VLOOKUP(OFFSET(B3067,-1,0),PlayerLevelTable!$A:$C,MATCH(PlayerLevelTable!$C$1,PlayerLevelTable!$A$1:$C$1,0),0),0,
OFFSET(C3067,-1,0)+1))</f>
        <v>11</v>
      </c>
    </row>
    <row r="3068" spans="1:3" x14ac:dyDescent="0.3">
      <c r="A3068">
        <f ca="1">IF(ROW()=2,0,OFFSET(A3068,-1,0)+1)</f>
        <v>3066</v>
      </c>
      <c r="B3068">
        <f ca="1">IF(ROW()=2,1,
IF(OFFSET(C3068,0,0)=0,OFFSET(B3068,-1,0)+1,
OFFSET(B3068,-1,0)))</f>
        <v>256</v>
      </c>
      <c r="C3068">
        <f ca="1">IF(ROW()=2,0,
IF(OFFSET(C3068,-1,0)=VLOOKUP(OFFSET(B3068,-1,0),PlayerLevelTable!$A:$C,MATCH(PlayerLevelTable!$C$1,PlayerLevelTable!$A$1:$C$1,0),0),0,
OFFSET(C3068,-1,0)+1))</f>
        <v>12</v>
      </c>
    </row>
    <row r="3069" spans="1:3" x14ac:dyDescent="0.3">
      <c r="A3069">
        <f ca="1">IF(ROW()=2,0,OFFSET(A3069,-1,0)+1)</f>
        <v>3067</v>
      </c>
      <c r="B3069">
        <f ca="1">IF(ROW()=2,1,
IF(OFFSET(C3069,0,0)=0,OFFSET(B3069,-1,0)+1,
OFFSET(B3069,-1,0)))</f>
        <v>256</v>
      </c>
      <c r="C3069">
        <f ca="1">IF(ROW()=2,0,
IF(OFFSET(C3069,-1,0)=VLOOKUP(OFFSET(B3069,-1,0),PlayerLevelTable!$A:$C,MATCH(PlayerLevelTable!$C$1,PlayerLevelTable!$A$1:$C$1,0),0),0,
OFFSET(C3069,-1,0)+1))</f>
        <v>13</v>
      </c>
    </row>
    <row r="3070" spans="1:3" x14ac:dyDescent="0.3">
      <c r="A3070">
        <f ca="1">IF(ROW()=2,0,OFFSET(A3070,-1,0)+1)</f>
        <v>3068</v>
      </c>
      <c r="B3070">
        <f ca="1">IF(ROW()=2,1,
IF(OFFSET(C3070,0,0)=0,OFFSET(B3070,-1,0)+1,
OFFSET(B3070,-1,0)))</f>
        <v>256</v>
      </c>
      <c r="C3070">
        <f ca="1">IF(ROW()=2,0,
IF(OFFSET(C3070,-1,0)=VLOOKUP(OFFSET(B3070,-1,0),PlayerLevelTable!$A:$C,MATCH(PlayerLevelTable!$C$1,PlayerLevelTable!$A$1:$C$1,0),0),0,
OFFSET(C3070,-1,0)+1))</f>
        <v>14</v>
      </c>
    </row>
    <row r="3071" spans="1:3" x14ac:dyDescent="0.3">
      <c r="A3071">
        <f ca="1">IF(ROW()=2,0,OFFSET(A3071,-1,0)+1)</f>
        <v>3069</v>
      </c>
      <c r="B3071">
        <f ca="1">IF(ROW()=2,1,
IF(OFFSET(C3071,0,0)=0,OFFSET(B3071,-1,0)+1,
OFFSET(B3071,-1,0)))</f>
        <v>256</v>
      </c>
      <c r="C3071">
        <f ca="1">IF(ROW()=2,0,
IF(OFFSET(C3071,-1,0)=VLOOKUP(OFFSET(B3071,-1,0),PlayerLevelTable!$A:$C,MATCH(PlayerLevelTable!$C$1,PlayerLevelTable!$A$1:$C$1,0),0),0,
OFFSET(C3071,-1,0)+1))</f>
        <v>15</v>
      </c>
    </row>
    <row r="3072" spans="1:3" x14ac:dyDescent="0.3">
      <c r="A3072">
        <f ca="1">IF(ROW()=2,0,OFFSET(A3072,-1,0)+1)</f>
        <v>3070</v>
      </c>
      <c r="B3072">
        <f ca="1">IF(ROW()=2,1,
IF(OFFSET(C3072,0,0)=0,OFFSET(B3072,-1,0)+1,
OFFSET(B3072,-1,0)))</f>
        <v>256</v>
      </c>
      <c r="C3072">
        <f ca="1">IF(ROW()=2,0,
IF(OFFSET(C3072,-1,0)=VLOOKUP(OFFSET(B3072,-1,0),PlayerLevelTable!$A:$C,MATCH(PlayerLevelTable!$C$1,PlayerLevelTable!$A$1:$C$1,0),0),0,
OFFSET(C3072,-1,0)+1))</f>
        <v>16</v>
      </c>
    </row>
    <row r="3073" spans="1:3" x14ac:dyDescent="0.3">
      <c r="A3073">
        <f ca="1">IF(ROW()=2,0,OFFSET(A3073,-1,0)+1)</f>
        <v>3071</v>
      </c>
      <c r="B3073">
        <f ca="1">IF(ROW()=2,1,
IF(OFFSET(C3073,0,0)=0,OFFSET(B3073,-1,0)+1,
OFFSET(B3073,-1,0)))</f>
        <v>256</v>
      </c>
      <c r="C3073">
        <f ca="1">IF(ROW()=2,0,
IF(OFFSET(C3073,-1,0)=VLOOKUP(OFFSET(B3073,-1,0),PlayerLevelTable!$A:$C,MATCH(PlayerLevelTable!$C$1,PlayerLevelTable!$A$1:$C$1,0),0),0,
OFFSET(C3073,-1,0)+1))</f>
        <v>17</v>
      </c>
    </row>
    <row r="3074" spans="1:3" x14ac:dyDescent="0.3">
      <c r="A3074">
        <f ca="1">IF(ROW()=2,0,OFFSET(A3074,-1,0)+1)</f>
        <v>3072</v>
      </c>
      <c r="B3074">
        <f ca="1">IF(ROW()=2,1,
IF(OFFSET(C3074,0,0)=0,OFFSET(B3074,-1,0)+1,
OFFSET(B3074,-1,0)))</f>
        <v>256</v>
      </c>
      <c r="C3074">
        <f ca="1">IF(ROW()=2,0,
IF(OFFSET(C3074,-1,0)=VLOOKUP(OFFSET(B3074,-1,0),PlayerLevelTable!$A:$C,MATCH(PlayerLevelTable!$C$1,PlayerLevelTable!$A$1:$C$1,0),0),0,
OFFSET(C3074,-1,0)+1))</f>
        <v>18</v>
      </c>
    </row>
    <row r="3075" spans="1:3" x14ac:dyDescent="0.3">
      <c r="A3075">
        <f ca="1">IF(ROW()=2,0,OFFSET(A3075,-1,0)+1)</f>
        <v>3073</v>
      </c>
      <c r="B3075">
        <f ca="1">IF(ROW()=2,1,
IF(OFFSET(C3075,0,0)=0,OFFSET(B3075,-1,0)+1,
OFFSET(B3075,-1,0)))</f>
        <v>257</v>
      </c>
      <c r="C3075">
        <f ca="1">IF(ROW()=2,0,
IF(OFFSET(C3075,-1,0)=VLOOKUP(OFFSET(B3075,-1,0),PlayerLevelTable!$A:$C,MATCH(PlayerLevelTable!$C$1,PlayerLevelTable!$A$1:$C$1,0),0),0,
OFFSET(C3075,-1,0)+1))</f>
        <v>0</v>
      </c>
    </row>
    <row r="3076" spans="1:3" x14ac:dyDescent="0.3">
      <c r="A3076">
        <f ca="1">IF(ROW()=2,0,OFFSET(A3076,-1,0)+1)</f>
        <v>3074</v>
      </c>
      <c r="B3076">
        <f ca="1">IF(ROW()=2,1,
IF(OFFSET(C3076,0,0)=0,OFFSET(B3076,-1,0)+1,
OFFSET(B3076,-1,0)))</f>
        <v>257</v>
      </c>
      <c r="C3076">
        <f ca="1">IF(ROW()=2,0,
IF(OFFSET(C3076,-1,0)=VLOOKUP(OFFSET(B3076,-1,0),PlayerLevelTable!$A:$C,MATCH(PlayerLevelTable!$C$1,PlayerLevelTable!$A$1:$C$1,0),0),0,
OFFSET(C3076,-1,0)+1))</f>
        <v>1</v>
      </c>
    </row>
    <row r="3077" spans="1:3" x14ac:dyDescent="0.3">
      <c r="A3077">
        <f ca="1">IF(ROW()=2,0,OFFSET(A3077,-1,0)+1)</f>
        <v>3075</v>
      </c>
      <c r="B3077">
        <f ca="1">IF(ROW()=2,1,
IF(OFFSET(C3077,0,0)=0,OFFSET(B3077,-1,0)+1,
OFFSET(B3077,-1,0)))</f>
        <v>257</v>
      </c>
      <c r="C3077">
        <f ca="1">IF(ROW()=2,0,
IF(OFFSET(C3077,-1,0)=VLOOKUP(OFFSET(B3077,-1,0),PlayerLevelTable!$A:$C,MATCH(PlayerLevelTable!$C$1,PlayerLevelTable!$A$1:$C$1,0),0),0,
OFFSET(C3077,-1,0)+1))</f>
        <v>2</v>
      </c>
    </row>
    <row r="3078" spans="1:3" x14ac:dyDescent="0.3">
      <c r="A3078">
        <f ca="1">IF(ROW()=2,0,OFFSET(A3078,-1,0)+1)</f>
        <v>3076</v>
      </c>
      <c r="B3078">
        <f ca="1">IF(ROW()=2,1,
IF(OFFSET(C3078,0,0)=0,OFFSET(B3078,-1,0)+1,
OFFSET(B3078,-1,0)))</f>
        <v>257</v>
      </c>
      <c r="C3078">
        <f ca="1">IF(ROW()=2,0,
IF(OFFSET(C3078,-1,0)=VLOOKUP(OFFSET(B3078,-1,0),PlayerLevelTable!$A:$C,MATCH(PlayerLevelTable!$C$1,PlayerLevelTable!$A$1:$C$1,0),0),0,
OFFSET(C3078,-1,0)+1))</f>
        <v>3</v>
      </c>
    </row>
    <row r="3079" spans="1:3" x14ac:dyDescent="0.3">
      <c r="A3079">
        <f ca="1">IF(ROW()=2,0,OFFSET(A3079,-1,0)+1)</f>
        <v>3077</v>
      </c>
      <c r="B3079">
        <f ca="1">IF(ROW()=2,1,
IF(OFFSET(C3079,0,0)=0,OFFSET(B3079,-1,0)+1,
OFFSET(B3079,-1,0)))</f>
        <v>257</v>
      </c>
      <c r="C3079">
        <f ca="1">IF(ROW()=2,0,
IF(OFFSET(C3079,-1,0)=VLOOKUP(OFFSET(B3079,-1,0),PlayerLevelTable!$A:$C,MATCH(PlayerLevelTable!$C$1,PlayerLevelTable!$A$1:$C$1,0),0),0,
OFFSET(C3079,-1,0)+1))</f>
        <v>4</v>
      </c>
    </row>
    <row r="3080" spans="1:3" x14ac:dyDescent="0.3">
      <c r="A3080">
        <f ca="1">IF(ROW()=2,0,OFFSET(A3080,-1,0)+1)</f>
        <v>3078</v>
      </c>
      <c r="B3080">
        <f ca="1">IF(ROW()=2,1,
IF(OFFSET(C3080,0,0)=0,OFFSET(B3080,-1,0)+1,
OFFSET(B3080,-1,0)))</f>
        <v>257</v>
      </c>
      <c r="C3080">
        <f ca="1">IF(ROW()=2,0,
IF(OFFSET(C3080,-1,0)=VLOOKUP(OFFSET(B3080,-1,0),PlayerLevelTable!$A:$C,MATCH(PlayerLevelTable!$C$1,PlayerLevelTable!$A$1:$C$1,0),0),0,
OFFSET(C3080,-1,0)+1))</f>
        <v>5</v>
      </c>
    </row>
    <row r="3081" spans="1:3" x14ac:dyDescent="0.3">
      <c r="A3081">
        <f ca="1">IF(ROW()=2,0,OFFSET(A3081,-1,0)+1)</f>
        <v>3079</v>
      </c>
      <c r="B3081">
        <f ca="1">IF(ROW()=2,1,
IF(OFFSET(C3081,0,0)=0,OFFSET(B3081,-1,0)+1,
OFFSET(B3081,-1,0)))</f>
        <v>257</v>
      </c>
      <c r="C3081">
        <f ca="1">IF(ROW()=2,0,
IF(OFFSET(C3081,-1,0)=VLOOKUP(OFFSET(B3081,-1,0),PlayerLevelTable!$A:$C,MATCH(PlayerLevelTable!$C$1,PlayerLevelTable!$A$1:$C$1,0),0),0,
OFFSET(C3081,-1,0)+1))</f>
        <v>6</v>
      </c>
    </row>
    <row r="3082" spans="1:3" x14ac:dyDescent="0.3">
      <c r="A3082">
        <f ca="1">IF(ROW()=2,0,OFFSET(A3082,-1,0)+1)</f>
        <v>3080</v>
      </c>
      <c r="B3082">
        <f ca="1">IF(ROW()=2,1,
IF(OFFSET(C3082,0,0)=0,OFFSET(B3082,-1,0)+1,
OFFSET(B3082,-1,0)))</f>
        <v>257</v>
      </c>
      <c r="C3082">
        <f ca="1">IF(ROW()=2,0,
IF(OFFSET(C3082,-1,0)=VLOOKUP(OFFSET(B3082,-1,0),PlayerLevelTable!$A:$C,MATCH(PlayerLevelTable!$C$1,PlayerLevelTable!$A$1:$C$1,0),0),0,
OFFSET(C3082,-1,0)+1))</f>
        <v>7</v>
      </c>
    </row>
    <row r="3083" spans="1:3" x14ac:dyDescent="0.3">
      <c r="A3083">
        <f ca="1">IF(ROW()=2,0,OFFSET(A3083,-1,0)+1)</f>
        <v>3081</v>
      </c>
      <c r="B3083">
        <f ca="1">IF(ROW()=2,1,
IF(OFFSET(C3083,0,0)=0,OFFSET(B3083,-1,0)+1,
OFFSET(B3083,-1,0)))</f>
        <v>257</v>
      </c>
      <c r="C3083">
        <f ca="1">IF(ROW()=2,0,
IF(OFFSET(C3083,-1,0)=VLOOKUP(OFFSET(B3083,-1,0),PlayerLevelTable!$A:$C,MATCH(PlayerLevelTable!$C$1,PlayerLevelTable!$A$1:$C$1,0),0),0,
OFFSET(C3083,-1,0)+1))</f>
        <v>8</v>
      </c>
    </row>
    <row r="3084" spans="1:3" x14ac:dyDescent="0.3">
      <c r="A3084">
        <f ca="1">IF(ROW()=2,0,OFFSET(A3084,-1,0)+1)</f>
        <v>3082</v>
      </c>
      <c r="B3084">
        <f ca="1">IF(ROW()=2,1,
IF(OFFSET(C3084,0,0)=0,OFFSET(B3084,-1,0)+1,
OFFSET(B3084,-1,0)))</f>
        <v>257</v>
      </c>
      <c r="C3084">
        <f ca="1">IF(ROW()=2,0,
IF(OFFSET(C3084,-1,0)=VLOOKUP(OFFSET(B3084,-1,0),PlayerLevelTable!$A:$C,MATCH(PlayerLevelTable!$C$1,PlayerLevelTable!$A$1:$C$1,0),0),0,
OFFSET(C3084,-1,0)+1))</f>
        <v>9</v>
      </c>
    </row>
    <row r="3085" spans="1:3" x14ac:dyDescent="0.3">
      <c r="A3085">
        <f ca="1">IF(ROW()=2,0,OFFSET(A3085,-1,0)+1)</f>
        <v>3083</v>
      </c>
      <c r="B3085">
        <f ca="1">IF(ROW()=2,1,
IF(OFFSET(C3085,0,0)=0,OFFSET(B3085,-1,0)+1,
OFFSET(B3085,-1,0)))</f>
        <v>257</v>
      </c>
      <c r="C3085">
        <f ca="1">IF(ROW()=2,0,
IF(OFFSET(C3085,-1,0)=VLOOKUP(OFFSET(B3085,-1,0),PlayerLevelTable!$A:$C,MATCH(PlayerLevelTable!$C$1,PlayerLevelTable!$A$1:$C$1,0),0),0,
OFFSET(C3085,-1,0)+1))</f>
        <v>10</v>
      </c>
    </row>
    <row r="3086" spans="1:3" x14ac:dyDescent="0.3">
      <c r="A3086">
        <f ca="1">IF(ROW()=2,0,OFFSET(A3086,-1,0)+1)</f>
        <v>3084</v>
      </c>
      <c r="B3086">
        <f ca="1">IF(ROW()=2,1,
IF(OFFSET(C3086,0,0)=0,OFFSET(B3086,-1,0)+1,
OFFSET(B3086,-1,0)))</f>
        <v>257</v>
      </c>
      <c r="C3086">
        <f ca="1">IF(ROW()=2,0,
IF(OFFSET(C3086,-1,0)=VLOOKUP(OFFSET(B3086,-1,0),PlayerLevelTable!$A:$C,MATCH(PlayerLevelTable!$C$1,PlayerLevelTable!$A$1:$C$1,0),0),0,
OFFSET(C3086,-1,0)+1))</f>
        <v>11</v>
      </c>
    </row>
    <row r="3087" spans="1:3" x14ac:dyDescent="0.3">
      <c r="A3087">
        <f ca="1">IF(ROW()=2,0,OFFSET(A3087,-1,0)+1)</f>
        <v>3085</v>
      </c>
      <c r="B3087">
        <f ca="1">IF(ROW()=2,1,
IF(OFFSET(C3087,0,0)=0,OFFSET(B3087,-1,0)+1,
OFFSET(B3087,-1,0)))</f>
        <v>257</v>
      </c>
      <c r="C3087">
        <f ca="1">IF(ROW()=2,0,
IF(OFFSET(C3087,-1,0)=VLOOKUP(OFFSET(B3087,-1,0),PlayerLevelTable!$A:$C,MATCH(PlayerLevelTable!$C$1,PlayerLevelTable!$A$1:$C$1,0),0),0,
OFFSET(C3087,-1,0)+1))</f>
        <v>12</v>
      </c>
    </row>
    <row r="3088" spans="1:3" x14ac:dyDescent="0.3">
      <c r="A3088">
        <f ca="1">IF(ROW()=2,0,OFFSET(A3088,-1,0)+1)</f>
        <v>3086</v>
      </c>
      <c r="B3088">
        <f ca="1">IF(ROW()=2,1,
IF(OFFSET(C3088,0,0)=0,OFFSET(B3088,-1,0)+1,
OFFSET(B3088,-1,0)))</f>
        <v>257</v>
      </c>
      <c r="C3088">
        <f ca="1">IF(ROW()=2,0,
IF(OFFSET(C3088,-1,0)=VLOOKUP(OFFSET(B3088,-1,0),PlayerLevelTable!$A:$C,MATCH(PlayerLevelTable!$C$1,PlayerLevelTable!$A$1:$C$1,0),0),0,
OFFSET(C3088,-1,0)+1))</f>
        <v>13</v>
      </c>
    </row>
    <row r="3089" spans="1:3" x14ac:dyDescent="0.3">
      <c r="A3089">
        <f ca="1">IF(ROW()=2,0,OFFSET(A3089,-1,0)+1)</f>
        <v>3087</v>
      </c>
      <c r="B3089">
        <f ca="1">IF(ROW()=2,1,
IF(OFFSET(C3089,0,0)=0,OFFSET(B3089,-1,0)+1,
OFFSET(B3089,-1,0)))</f>
        <v>257</v>
      </c>
      <c r="C3089">
        <f ca="1">IF(ROW()=2,0,
IF(OFFSET(C3089,-1,0)=VLOOKUP(OFFSET(B3089,-1,0),PlayerLevelTable!$A:$C,MATCH(PlayerLevelTable!$C$1,PlayerLevelTable!$A$1:$C$1,0),0),0,
OFFSET(C3089,-1,0)+1))</f>
        <v>14</v>
      </c>
    </row>
    <row r="3090" spans="1:3" x14ac:dyDescent="0.3">
      <c r="A3090">
        <f ca="1">IF(ROW()=2,0,OFFSET(A3090,-1,0)+1)</f>
        <v>3088</v>
      </c>
      <c r="B3090">
        <f ca="1">IF(ROW()=2,1,
IF(OFFSET(C3090,0,0)=0,OFFSET(B3090,-1,0)+1,
OFFSET(B3090,-1,0)))</f>
        <v>257</v>
      </c>
      <c r="C3090">
        <f ca="1">IF(ROW()=2,0,
IF(OFFSET(C3090,-1,0)=VLOOKUP(OFFSET(B3090,-1,0),PlayerLevelTable!$A:$C,MATCH(PlayerLevelTable!$C$1,PlayerLevelTable!$A$1:$C$1,0),0),0,
OFFSET(C3090,-1,0)+1))</f>
        <v>15</v>
      </c>
    </row>
    <row r="3091" spans="1:3" x14ac:dyDescent="0.3">
      <c r="A3091">
        <f ca="1">IF(ROW()=2,0,OFFSET(A3091,-1,0)+1)</f>
        <v>3089</v>
      </c>
      <c r="B3091">
        <f ca="1">IF(ROW()=2,1,
IF(OFFSET(C3091,0,0)=0,OFFSET(B3091,-1,0)+1,
OFFSET(B3091,-1,0)))</f>
        <v>257</v>
      </c>
      <c r="C3091">
        <f ca="1">IF(ROW()=2,0,
IF(OFFSET(C3091,-1,0)=VLOOKUP(OFFSET(B3091,-1,0),PlayerLevelTable!$A:$C,MATCH(PlayerLevelTable!$C$1,PlayerLevelTable!$A$1:$C$1,0),0),0,
OFFSET(C3091,-1,0)+1))</f>
        <v>16</v>
      </c>
    </row>
    <row r="3092" spans="1:3" x14ac:dyDescent="0.3">
      <c r="A3092">
        <f ca="1">IF(ROW()=2,0,OFFSET(A3092,-1,0)+1)</f>
        <v>3090</v>
      </c>
      <c r="B3092">
        <f ca="1">IF(ROW()=2,1,
IF(OFFSET(C3092,0,0)=0,OFFSET(B3092,-1,0)+1,
OFFSET(B3092,-1,0)))</f>
        <v>257</v>
      </c>
      <c r="C3092">
        <f ca="1">IF(ROW()=2,0,
IF(OFFSET(C3092,-1,0)=VLOOKUP(OFFSET(B3092,-1,0),PlayerLevelTable!$A:$C,MATCH(PlayerLevelTable!$C$1,PlayerLevelTable!$A$1:$C$1,0),0),0,
OFFSET(C3092,-1,0)+1))</f>
        <v>17</v>
      </c>
    </row>
    <row r="3093" spans="1:3" x14ac:dyDescent="0.3">
      <c r="A3093">
        <f ca="1">IF(ROW()=2,0,OFFSET(A3093,-1,0)+1)</f>
        <v>3091</v>
      </c>
      <c r="B3093">
        <f ca="1">IF(ROW()=2,1,
IF(OFFSET(C3093,0,0)=0,OFFSET(B3093,-1,0)+1,
OFFSET(B3093,-1,0)))</f>
        <v>257</v>
      </c>
      <c r="C3093">
        <f ca="1">IF(ROW()=2,0,
IF(OFFSET(C3093,-1,0)=VLOOKUP(OFFSET(B3093,-1,0),PlayerLevelTable!$A:$C,MATCH(PlayerLevelTable!$C$1,PlayerLevelTable!$A$1:$C$1,0),0),0,
OFFSET(C3093,-1,0)+1))</f>
        <v>18</v>
      </c>
    </row>
    <row r="3094" spans="1:3" x14ac:dyDescent="0.3">
      <c r="A3094">
        <f ca="1">IF(ROW()=2,0,OFFSET(A3094,-1,0)+1)</f>
        <v>3092</v>
      </c>
      <c r="B3094">
        <f ca="1">IF(ROW()=2,1,
IF(OFFSET(C3094,0,0)=0,OFFSET(B3094,-1,0)+1,
OFFSET(B3094,-1,0)))</f>
        <v>258</v>
      </c>
      <c r="C3094">
        <f ca="1">IF(ROW()=2,0,
IF(OFFSET(C3094,-1,0)=VLOOKUP(OFFSET(B3094,-1,0),PlayerLevelTable!$A:$C,MATCH(PlayerLevelTable!$C$1,PlayerLevelTable!$A$1:$C$1,0),0),0,
OFFSET(C3094,-1,0)+1))</f>
        <v>0</v>
      </c>
    </row>
    <row r="3095" spans="1:3" x14ac:dyDescent="0.3">
      <c r="A3095">
        <f ca="1">IF(ROW()=2,0,OFFSET(A3095,-1,0)+1)</f>
        <v>3093</v>
      </c>
      <c r="B3095">
        <f ca="1">IF(ROW()=2,1,
IF(OFFSET(C3095,0,0)=0,OFFSET(B3095,-1,0)+1,
OFFSET(B3095,-1,0)))</f>
        <v>258</v>
      </c>
      <c r="C3095">
        <f ca="1">IF(ROW()=2,0,
IF(OFFSET(C3095,-1,0)=VLOOKUP(OFFSET(B3095,-1,0),PlayerLevelTable!$A:$C,MATCH(PlayerLevelTable!$C$1,PlayerLevelTable!$A$1:$C$1,0),0),0,
OFFSET(C3095,-1,0)+1))</f>
        <v>1</v>
      </c>
    </row>
    <row r="3096" spans="1:3" x14ac:dyDescent="0.3">
      <c r="A3096">
        <f ca="1">IF(ROW()=2,0,OFFSET(A3096,-1,0)+1)</f>
        <v>3094</v>
      </c>
      <c r="B3096">
        <f ca="1">IF(ROW()=2,1,
IF(OFFSET(C3096,0,0)=0,OFFSET(B3096,-1,0)+1,
OFFSET(B3096,-1,0)))</f>
        <v>258</v>
      </c>
      <c r="C3096">
        <f ca="1">IF(ROW()=2,0,
IF(OFFSET(C3096,-1,0)=VLOOKUP(OFFSET(B3096,-1,0),PlayerLevelTable!$A:$C,MATCH(PlayerLevelTable!$C$1,PlayerLevelTable!$A$1:$C$1,0),0),0,
OFFSET(C3096,-1,0)+1))</f>
        <v>2</v>
      </c>
    </row>
    <row r="3097" spans="1:3" x14ac:dyDescent="0.3">
      <c r="A3097">
        <f ca="1">IF(ROW()=2,0,OFFSET(A3097,-1,0)+1)</f>
        <v>3095</v>
      </c>
      <c r="B3097">
        <f ca="1">IF(ROW()=2,1,
IF(OFFSET(C3097,0,0)=0,OFFSET(B3097,-1,0)+1,
OFFSET(B3097,-1,0)))</f>
        <v>258</v>
      </c>
      <c r="C3097">
        <f ca="1">IF(ROW()=2,0,
IF(OFFSET(C3097,-1,0)=VLOOKUP(OFFSET(B3097,-1,0),PlayerLevelTable!$A:$C,MATCH(PlayerLevelTable!$C$1,PlayerLevelTable!$A$1:$C$1,0),0),0,
OFFSET(C3097,-1,0)+1))</f>
        <v>3</v>
      </c>
    </row>
    <row r="3098" spans="1:3" x14ac:dyDescent="0.3">
      <c r="A3098">
        <f ca="1">IF(ROW()=2,0,OFFSET(A3098,-1,0)+1)</f>
        <v>3096</v>
      </c>
      <c r="B3098">
        <f ca="1">IF(ROW()=2,1,
IF(OFFSET(C3098,0,0)=0,OFFSET(B3098,-1,0)+1,
OFFSET(B3098,-1,0)))</f>
        <v>258</v>
      </c>
      <c r="C3098">
        <f ca="1">IF(ROW()=2,0,
IF(OFFSET(C3098,-1,0)=VLOOKUP(OFFSET(B3098,-1,0),PlayerLevelTable!$A:$C,MATCH(PlayerLevelTable!$C$1,PlayerLevelTable!$A$1:$C$1,0),0),0,
OFFSET(C3098,-1,0)+1))</f>
        <v>4</v>
      </c>
    </row>
    <row r="3099" spans="1:3" x14ac:dyDescent="0.3">
      <c r="A3099">
        <f ca="1">IF(ROW()=2,0,OFFSET(A3099,-1,0)+1)</f>
        <v>3097</v>
      </c>
      <c r="B3099">
        <f ca="1">IF(ROW()=2,1,
IF(OFFSET(C3099,0,0)=0,OFFSET(B3099,-1,0)+1,
OFFSET(B3099,-1,0)))</f>
        <v>258</v>
      </c>
      <c r="C3099">
        <f ca="1">IF(ROW()=2,0,
IF(OFFSET(C3099,-1,0)=VLOOKUP(OFFSET(B3099,-1,0),PlayerLevelTable!$A:$C,MATCH(PlayerLevelTable!$C$1,PlayerLevelTable!$A$1:$C$1,0),0),0,
OFFSET(C3099,-1,0)+1))</f>
        <v>5</v>
      </c>
    </row>
    <row r="3100" spans="1:3" x14ac:dyDescent="0.3">
      <c r="A3100">
        <f ca="1">IF(ROW()=2,0,OFFSET(A3100,-1,0)+1)</f>
        <v>3098</v>
      </c>
      <c r="B3100">
        <f ca="1">IF(ROW()=2,1,
IF(OFFSET(C3100,0,0)=0,OFFSET(B3100,-1,0)+1,
OFFSET(B3100,-1,0)))</f>
        <v>258</v>
      </c>
      <c r="C3100">
        <f ca="1">IF(ROW()=2,0,
IF(OFFSET(C3100,-1,0)=VLOOKUP(OFFSET(B3100,-1,0),PlayerLevelTable!$A:$C,MATCH(PlayerLevelTable!$C$1,PlayerLevelTable!$A$1:$C$1,0),0),0,
OFFSET(C3100,-1,0)+1))</f>
        <v>6</v>
      </c>
    </row>
    <row r="3101" spans="1:3" x14ac:dyDescent="0.3">
      <c r="A3101">
        <f ca="1">IF(ROW()=2,0,OFFSET(A3101,-1,0)+1)</f>
        <v>3099</v>
      </c>
      <c r="B3101">
        <f ca="1">IF(ROW()=2,1,
IF(OFFSET(C3101,0,0)=0,OFFSET(B3101,-1,0)+1,
OFFSET(B3101,-1,0)))</f>
        <v>258</v>
      </c>
      <c r="C3101">
        <f ca="1">IF(ROW()=2,0,
IF(OFFSET(C3101,-1,0)=VLOOKUP(OFFSET(B3101,-1,0),PlayerLevelTable!$A:$C,MATCH(PlayerLevelTable!$C$1,PlayerLevelTable!$A$1:$C$1,0),0),0,
OFFSET(C3101,-1,0)+1))</f>
        <v>7</v>
      </c>
    </row>
    <row r="3102" spans="1:3" x14ac:dyDescent="0.3">
      <c r="A3102">
        <f ca="1">IF(ROW()=2,0,OFFSET(A3102,-1,0)+1)</f>
        <v>3100</v>
      </c>
      <c r="B3102">
        <f ca="1">IF(ROW()=2,1,
IF(OFFSET(C3102,0,0)=0,OFFSET(B3102,-1,0)+1,
OFFSET(B3102,-1,0)))</f>
        <v>258</v>
      </c>
      <c r="C3102">
        <f ca="1">IF(ROW()=2,0,
IF(OFFSET(C3102,-1,0)=VLOOKUP(OFFSET(B3102,-1,0),PlayerLevelTable!$A:$C,MATCH(PlayerLevelTable!$C$1,PlayerLevelTable!$A$1:$C$1,0),0),0,
OFFSET(C3102,-1,0)+1))</f>
        <v>8</v>
      </c>
    </row>
    <row r="3103" spans="1:3" x14ac:dyDescent="0.3">
      <c r="A3103">
        <f ca="1">IF(ROW()=2,0,OFFSET(A3103,-1,0)+1)</f>
        <v>3101</v>
      </c>
      <c r="B3103">
        <f ca="1">IF(ROW()=2,1,
IF(OFFSET(C3103,0,0)=0,OFFSET(B3103,-1,0)+1,
OFFSET(B3103,-1,0)))</f>
        <v>258</v>
      </c>
      <c r="C3103">
        <f ca="1">IF(ROW()=2,0,
IF(OFFSET(C3103,-1,0)=VLOOKUP(OFFSET(B3103,-1,0),PlayerLevelTable!$A:$C,MATCH(PlayerLevelTable!$C$1,PlayerLevelTable!$A$1:$C$1,0),0),0,
OFFSET(C3103,-1,0)+1))</f>
        <v>9</v>
      </c>
    </row>
    <row r="3104" spans="1:3" x14ac:dyDescent="0.3">
      <c r="A3104">
        <f ca="1">IF(ROW()=2,0,OFFSET(A3104,-1,0)+1)</f>
        <v>3102</v>
      </c>
      <c r="B3104">
        <f ca="1">IF(ROW()=2,1,
IF(OFFSET(C3104,0,0)=0,OFFSET(B3104,-1,0)+1,
OFFSET(B3104,-1,0)))</f>
        <v>258</v>
      </c>
      <c r="C3104">
        <f ca="1">IF(ROW()=2,0,
IF(OFFSET(C3104,-1,0)=VLOOKUP(OFFSET(B3104,-1,0),PlayerLevelTable!$A:$C,MATCH(PlayerLevelTable!$C$1,PlayerLevelTable!$A$1:$C$1,0),0),0,
OFFSET(C3104,-1,0)+1))</f>
        <v>10</v>
      </c>
    </row>
    <row r="3105" spans="1:3" x14ac:dyDescent="0.3">
      <c r="A3105">
        <f ca="1">IF(ROW()=2,0,OFFSET(A3105,-1,0)+1)</f>
        <v>3103</v>
      </c>
      <c r="B3105">
        <f ca="1">IF(ROW()=2,1,
IF(OFFSET(C3105,0,0)=0,OFFSET(B3105,-1,0)+1,
OFFSET(B3105,-1,0)))</f>
        <v>258</v>
      </c>
      <c r="C3105">
        <f ca="1">IF(ROW()=2,0,
IF(OFFSET(C3105,-1,0)=VLOOKUP(OFFSET(B3105,-1,0),PlayerLevelTable!$A:$C,MATCH(PlayerLevelTable!$C$1,PlayerLevelTable!$A$1:$C$1,0),0),0,
OFFSET(C3105,-1,0)+1))</f>
        <v>11</v>
      </c>
    </row>
    <row r="3106" spans="1:3" x14ac:dyDescent="0.3">
      <c r="A3106">
        <f ca="1">IF(ROW()=2,0,OFFSET(A3106,-1,0)+1)</f>
        <v>3104</v>
      </c>
      <c r="B3106">
        <f ca="1">IF(ROW()=2,1,
IF(OFFSET(C3106,0,0)=0,OFFSET(B3106,-1,0)+1,
OFFSET(B3106,-1,0)))</f>
        <v>258</v>
      </c>
      <c r="C3106">
        <f ca="1">IF(ROW()=2,0,
IF(OFFSET(C3106,-1,0)=VLOOKUP(OFFSET(B3106,-1,0),PlayerLevelTable!$A:$C,MATCH(PlayerLevelTable!$C$1,PlayerLevelTable!$A$1:$C$1,0),0),0,
OFFSET(C3106,-1,0)+1))</f>
        <v>12</v>
      </c>
    </row>
    <row r="3107" spans="1:3" x14ac:dyDescent="0.3">
      <c r="A3107">
        <f ca="1">IF(ROW()=2,0,OFFSET(A3107,-1,0)+1)</f>
        <v>3105</v>
      </c>
      <c r="B3107">
        <f ca="1">IF(ROW()=2,1,
IF(OFFSET(C3107,0,0)=0,OFFSET(B3107,-1,0)+1,
OFFSET(B3107,-1,0)))</f>
        <v>258</v>
      </c>
      <c r="C3107">
        <f ca="1">IF(ROW()=2,0,
IF(OFFSET(C3107,-1,0)=VLOOKUP(OFFSET(B3107,-1,0),PlayerLevelTable!$A:$C,MATCH(PlayerLevelTable!$C$1,PlayerLevelTable!$A$1:$C$1,0),0),0,
OFFSET(C3107,-1,0)+1))</f>
        <v>13</v>
      </c>
    </row>
    <row r="3108" spans="1:3" x14ac:dyDescent="0.3">
      <c r="A3108">
        <f ca="1">IF(ROW()=2,0,OFFSET(A3108,-1,0)+1)</f>
        <v>3106</v>
      </c>
      <c r="B3108">
        <f ca="1">IF(ROW()=2,1,
IF(OFFSET(C3108,0,0)=0,OFFSET(B3108,-1,0)+1,
OFFSET(B3108,-1,0)))</f>
        <v>258</v>
      </c>
      <c r="C3108">
        <f ca="1">IF(ROW()=2,0,
IF(OFFSET(C3108,-1,0)=VLOOKUP(OFFSET(B3108,-1,0),PlayerLevelTable!$A:$C,MATCH(PlayerLevelTable!$C$1,PlayerLevelTable!$A$1:$C$1,0),0),0,
OFFSET(C3108,-1,0)+1))</f>
        <v>14</v>
      </c>
    </row>
    <row r="3109" spans="1:3" x14ac:dyDescent="0.3">
      <c r="A3109">
        <f ca="1">IF(ROW()=2,0,OFFSET(A3109,-1,0)+1)</f>
        <v>3107</v>
      </c>
      <c r="B3109">
        <f ca="1">IF(ROW()=2,1,
IF(OFFSET(C3109,0,0)=0,OFFSET(B3109,-1,0)+1,
OFFSET(B3109,-1,0)))</f>
        <v>258</v>
      </c>
      <c r="C3109">
        <f ca="1">IF(ROW()=2,0,
IF(OFFSET(C3109,-1,0)=VLOOKUP(OFFSET(B3109,-1,0),PlayerLevelTable!$A:$C,MATCH(PlayerLevelTable!$C$1,PlayerLevelTable!$A$1:$C$1,0),0),0,
OFFSET(C3109,-1,0)+1))</f>
        <v>15</v>
      </c>
    </row>
    <row r="3110" spans="1:3" x14ac:dyDescent="0.3">
      <c r="A3110">
        <f ca="1">IF(ROW()=2,0,OFFSET(A3110,-1,0)+1)</f>
        <v>3108</v>
      </c>
      <c r="B3110">
        <f ca="1">IF(ROW()=2,1,
IF(OFFSET(C3110,0,0)=0,OFFSET(B3110,-1,0)+1,
OFFSET(B3110,-1,0)))</f>
        <v>258</v>
      </c>
      <c r="C3110">
        <f ca="1">IF(ROW()=2,0,
IF(OFFSET(C3110,-1,0)=VLOOKUP(OFFSET(B3110,-1,0),PlayerLevelTable!$A:$C,MATCH(PlayerLevelTable!$C$1,PlayerLevelTable!$A$1:$C$1,0),0),0,
OFFSET(C3110,-1,0)+1))</f>
        <v>16</v>
      </c>
    </row>
    <row r="3111" spans="1:3" x14ac:dyDescent="0.3">
      <c r="A3111">
        <f ca="1">IF(ROW()=2,0,OFFSET(A3111,-1,0)+1)</f>
        <v>3109</v>
      </c>
      <c r="B3111">
        <f ca="1">IF(ROW()=2,1,
IF(OFFSET(C3111,0,0)=0,OFFSET(B3111,-1,0)+1,
OFFSET(B3111,-1,0)))</f>
        <v>258</v>
      </c>
      <c r="C3111">
        <f ca="1">IF(ROW()=2,0,
IF(OFFSET(C3111,-1,0)=VLOOKUP(OFFSET(B3111,-1,0),PlayerLevelTable!$A:$C,MATCH(PlayerLevelTable!$C$1,PlayerLevelTable!$A$1:$C$1,0),0),0,
OFFSET(C3111,-1,0)+1))</f>
        <v>17</v>
      </c>
    </row>
    <row r="3112" spans="1:3" x14ac:dyDescent="0.3">
      <c r="A3112">
        <f ca="1">IF(ROW()=2,0,OFFSET(A3112,-1,0)+1)</f>
        <v>3110</v>
      </c>
      <c r="B3112">
        <f ca="1">IF(ROW()=2,1,
IF(OFFSET(C3112,0,0)=0,OFFSET(B3112,-1,0)+1,
OFFSET(B3112,-1,0)))</f>
        <v>258</v>
      </c>
      <c r="C3112">
        <f ca="1">IF(ROW()=2,0,
IF(OFFSET(C3112,-1,0)=VLOOKUP(OFFSET(B3112,-1,0),PlayerLevelTable!$A:$C,MATCH(PlayerLevelTable!$C$1,PlayerLevelTable!$A$1:$C$1,0),0),0,
OFFSET(C3112,-1,0)+1))</f>
        <v>18</v>
      </c>
    </row>
    <row r="3113" spans="1:3" x14ac:dyDescent="0.3">
      <c r="A3113">
        <f ca="1">IF(ROW()=2,0,OFFSET(A3113,-1,0)+1)</f>
        <v>3111</v>
      </c>
      <c r="B3113">
        <f ca="1">IF(ROW()=2,1,
IF(OFFSET(C3113,0,0)=0,OFFSET(B3113,-1,0)+1,
OFFSET(B3113,-1,0)))</f>
        <v>259</v>
      </c>
      <c r="C3113">
        <f ca="1">IF(ROW()=2,0,
IF(OFFSET(C3113,-1,0)=VLOOKUP(OFFSET(B3113,-1,0),PlayerLevelTable!$A:$C,MATCH(PlayerLevelTable!$C$1,PlayerLevelTable!$A$1:$C$1,0),0),0,
OFFSET(C3113,-1,0)+1))</f>
        <v>0</v>
      </c>
    </row>
    <row r="3114" spans="1:3" x14ac:dyDescent="0.3">
      <c r="A3114">
        <f ca="1">IF(ROW()=2,0,OFFSET(A3114,-1,0)+1)</f>
        <v>3112</v>
      </c>
      <c r="B3114">
        <f ca="1">IF(ROW()=2,1,
IF(OFFSET(C3114,0,0)=0,OFFSET(B3114,-1,0)+1,
OFFSET(B3114,-1,0)))</f>
        <v>259</v>
      </c>
      <c r="C3114">
        <f ca="1">IF(ROW()=2,0,
IF(OFFSET(C3114,-1,0)=VLOOKUP(OFFSET(B3114,-1,0),PlayerLevelTable!$A:$C,MATCH(PlayerLevelTable!$C$1,PlayerLevelTable!$A$1:$C$1,0),0),0,
OFFSET(C3114,-1,0)+1))</f>
        <v>1</v>
      </c>
    </row>
    <row r="3115" spans="1:3" x14ac:dyDescent="0.3">
      <c r="A3115">
        <f ca="1">IF(ROW()=2,0,OFFSET(A3115,-1,0)+1)</f>
        <v>3113</v>
      </c>
      <c r="B3115">
        <f ca="1">IF(ROW()=2,1,
IF(OFFSET(C3115,0,0)=0,OFFSET(B3115,-1,0)+1,
OFFSET(B3115,-1,0)))</f>
        <v>259</v>
      </c>
      <c r="C3115">
        <f ca="1">IF(ROW()=2,0,
IF(OFFSET(C3115,-1,0)=VLOOKUP(OFFSET(B3115,-1,0),PlayerLevelTable!$A:$C,MATCH(PlayerLevelTable!$C$1,PlayerLevelTable!$A$1:$C$1,0),0),0,
OFFSET(C3115,-1,0)+1))</f>
        <v>2</v>
      </c>
    </row>
    <row r="3116" spans="1:3" x14ac:dyDescent="0.3">
      <c r="A3116">
        <f ca="1">IF(ROW()=2,0,OFFSET(A3116,-1,0)+1)</f>
        <v>3114</v>
      </c>
      <c r="B3116">
        <f ca="1">IF(ROW()=2,1,
IF(OFFSET(C3116,0,0)=0,OFFSET(B3116,-1,0)+1,
OFFSET(B3116,-1,0)))</f>
        <v>259</v>
      </c>
      <c r="C3116">
        <f ca="1">IF(ROW()=2,0,
IF(OFFSET(C3116,-1,0)=VLOOKUP(OFFSET(B3116,-1,0),PlayerLevelTable!$A:$C,MATCH(PlayerLevelTable!$C$1,PlayerLevelTable!$A$1:$C$1,0),0),0,
OFFSET(C3116,-1,0)+1))</f>
        <v>3</v>
      </c>
    </row>
    <row r="3117" spans="1:3" x14ac:dyDescent="0.3">
      <c r="A3117">
        <f ca="1">IF(ROW()=2,0,OFFSET(A3117,-1,0)+1)</f>
        <v>3115</v>
      </c>
      <c r="B3117">
        <f ca="1">IF(ROW()=2,1,
IF(OFFSET(C3117,0,0)=0,OFFSET(B3117,-1,0)+1,
OFFSET(B3117,-1,0)))</f>
        <v>259</v>
      </c>
      <c r="C3117">
        <f ca="1">IF(ROW()=2,0,
IF(OFFSET(C3117,-1,0)=VLOOKUP(OFFSET(B3117,-1,0),PlayerLevelTable!$A:$C,MATCH(PlayerLevelTable!$C$1,PlayerLevelTable!$A$1:$C$1,0),0),0,
OFFSET(C3117,-1,0)+1))</f>
        <v>4</v>
      </c>
    </row>
    <row r="3118" spans="1:3" x14ac:dyDescent="0.3">
      <c r="A3118">
        <f ca="1">IF(ROW()=2,0,OFFSET(A3118,-1,0)+1)</f>
        <v>3116</v>
      </c>
      <c r="B3118">
        <f ca="1">IF(ROW()=2,1,
IF(OFFSET(C3118,0,0)=0,OFFSET(B3118,-1,0)+1,
OFFSET(B3118,-1,0)))</f>
        <v>259</v>
      </c>
      <c r="C3118">
        <f ca="1">IF(ROW()=2,0,
IF(OFFSET(C3118,-1,0)=VLOOKUP(OFFSET(B3118,-1,0),PlayerLevelTable!$A:$C,MATCH(PlayerLevelTable!$C$1,PlayerLevelTable!$A$1:$C$1,0),0),0,
OFFSET(C3118,-1,0)+1))</f>
        <v>5</v>
      </c>
    </row>
    <row r="3119" spans="1:3" x14ac:dyDescent="0.3">
      <c r="A3119">
        <f ca="1">IF(ROW()=2,0,OFFSET(A3119,-1,0)+1)</f>
        <v>3117</v>
      </c>
      <c r="B3119">
        <f ca="1">IF(ROW()=2,1,
IF(OFFSET(C3119,0,0)=0,OFFSET(B3119,-1,0)+1,
OFFSET(B3119,-1,0)))</f>
        <v>259</v>
      </c>
      <c r="C3119">
        <f ca="1">IF(ROW()=2,0,
IF(OFFSET(C3119,-1,0)=VLOOKUP(OFFSET(B3119,-1,0),PlayerLevelTable!$A:$C,MATCH(PlayerLevelTable!$C$1,PlayerLevelTable!$A$1:$C$1,0),0),0,
OFFSET(C3119,-1,0)+1))</f>
        <v>6</v>
      </c>
    </row>
    <row r="3120" spans="1:3" x14ac:dyDescent="0.3">
      <c r="A3120">
        <f ca="1">IF(ROW()=2,0,OFFSET(A3120,-1,0)+1)</f>
        <v>3118</v>
      </c>
      <c r="B3120">
        <f ca="1">IF(ROW()=2,1,
IF(OFFSET(C3120,0,0)=0,OFFSET(B3120,-1,0)+1,
OFFSET(B3120,-1,0)))</f>
        <v>259</v>
      </c>
      <c r="C3120">
        <f ca="1">IF(ROW()=2,0,
IF(OFFSET(C3120,-1,0)=VLOOKUP(OFFSET(B3120,-1,0),PlayerLevelTable!$A:$C,MATCH(PlayerLevelTable!$C$1,PlayerLevelTable!$A$1:$C$1,0),0),0,
OFFSET(C3120,-1,0)+1))</f>
        <v>7</v>
      </c>
    </row>
    <row r="3121" spans="1:3" x14ac:dyDescent="0.3">
      <c r="A3121">
        <f ca="1">IF(ROW()=2,0,OFFSET(A3121,-1,0)+1)</f>
        <v>3119</v>
      </c>
      <c r="B3121">
        <f ca="1">IF(ROW()=2,1,
IF(OFFSET(C3121,0,0)=0,OFFSET(B3121,-1,0)+1,
OFFSET(B3121,-1,0)))</f>
        <v>259</v>
      </c>
      <c r="C3121">
        <f ca="1">IF(ROW()=2,0,
IF(OFFSET(C3121,-1,0)=VLOOKUP(OFFSET(B3121,-1,0),PlayerLevelTable!$A:$C,MATCH(PlayerLevelTable!$C$1,PlayerLevelTable!$A$1:$C$1,0),0),0,
OFFSET(C3121,-1,0)+1))</f>
        <v>8</v>
      </c>
    </row>
    <row r="3122" spans="1:3" x14ac:dyDescent="0.3">
      <c r="A3122">
        <f ca="1">IF(ROW()=2,0,OFFSET(A3122,-1,0)+1)</f>
        <v>3120</v>
      </c>
      <c r="B3122">
        <f ca="1">IF(ROW()=2,1,
IF(OFFSET(C3122,0,0)=0,OFFSET(B3122,-1,0)+1,
OFFSET(B3122,-1,0)))</f>
        <v>259</v>
      </c>
      <c r="C3122">
        <f ca="1">IF(ROW()=2,0,
IF(OFFSET(C3122,-1,0)=VLOOKUP(OFFSET(B3122,-1,0),PlayerLevelTable!$A:$C,MATCH(PlayerLevelTable!$C$1,PlayerLevelTable!$A$1:$C$1,0),0),0,
OFFSET(C3122,-1,0)+1))</f>
        <v>9</v>
      </c>
    </row>
    <row r="3123" spans="1:3" x14ac:dyDescent="0.3">
      <c r="A3123">
        <f ca="1">IF(ROW()=2,0,OFFSET(A3123,-1,0)+1)</f>
        <v>3121</v>
      </c>
      <c r="B3123">
        <f ca="1">IF(ROW()=2,1,
IF(OFFSET(C3123,0,0)=0,OFFSET(B3123,-1,0)+1,
OFFSET(B3123,-1,0)))</f>
        <v>259</v>
      </c>
      <c r="C3123">
        <f ca="1">IF(ROW()=2,0,
IF(OFFSET(C3123,-1,0)=VLOOKUP(OFFSET(B3123,-1,0),PlayerLevelTable!$A:$C,MATCH(PlayerLevelTable!$C$1,PlayerLevelTable!$A$1:$C$1,0),0),0,
OFFSET(C3123,-1,0)+1))</f>
        <v>10</v>
      </c>
    </row>
    <row r="3124" spans="1:3" x14ac:dyDescent="0.3">
      <c r="A3124">
        <f ca="1">IF(ROW()=2,0,OFFSET(A3124,-1,0)+1)</f>
        <v>3122</v>
      </c>
      <c r="B3124">
        <f ca="1">IF(ROW()=2,1,
IF(OFFSET(C3124,0,0)=0,OFFSET(B3124,-1,0)+1,
OFFSET(B3124,-1,0)))</f>
        <v>259</v>
      </c>
      <c r="C3124">
        <f ca="1">IF(ROW()=2,0,
IF(OFFSET(C3124,-1,0)=VLOOKUP(OFFSET(B3124,-1,0),PlayerLevelTable!$A:$C,MATCH(PlayerLevelTable!$C$1,PlayerLevelTable!$A$1:$C$1,0),0),0,
OFFSET(C3124,-1,0)+1))</f>
        <v>11</v>
      </c>
    </row>
    <row r="3125" spans="1:3" x14ac:dyDescent="0.3">
      <c r="A3125">
        <f ca="1">IF(ROW()=2,0,OFFSET(A3125,-1,0)+1)</f>
        <v>3123</v>
      </c>
      <c r="B3125">
        <f ca="1">IF(ROW()=2,1,
IF(OFFSET(C3125,0,0)=0,OFFSET(B3125,-1,0)+1,
OFFSET(B3125,-1,0)))</f>
        <v>259</v>
      </c>
      <c r="C3125">
        <f ca="1">IF(ROW()=2,0,
IF(OFFSET(C3125,-1,0)=VLOOKUP(OFFSET(B3125,-1,0),PlayerLevelTable!$A:$C,MATCH(PlayerLevelTable!$C$1,PlayerLevelTable!$A$1:$C$1,0),0),0,
OFFSET(C3125,-1,0)+1))</f>
        <v>12</v>
      </c>
    </row>
    <row r="3126" spans="1:3" x14ac:dyDescent="0.3">
      <c r="A3126">
        <f ca="1">IF(ROW()=2,0,OFFSET(A3126,-1,0)+1)</f>
        <v>3124</v>
      </c>
      <c r="B3126">
        <f ca="1">IF(ROW()=2,1,
IF(OFFSET(C3126,0,0)=0,OFFSET(B3126,-1,0)+1,
OFFSET(B3126,-1,0)))</f>
        <v>259</v>
      </c>
      <c r="C3126">
        <f ca="1">IF(ROW()=2,0,
IF(OFFSET(C3126,-1,0)=VLOOKUP(OFFSET(B3126,-1,0),PlayerLevelTable!$A:$C,MATCH(PlayerLevelTable!$C$1,PlayerLevelTable!$A$1:$C$1,0),0),0,
OFFSET(C3126,-1,0)+1))</f>
        <v>13</v>
      </c>
    </row>
    <row r="3127" spans="1:3" x14ac:dyDescent="0.3">
      <c r="A3127">
        <f ca="1">IF(ROW()=2,0,OFFSET(A3127,-1,0)+1)</f>
        <v>3125</v>
      </c>
      <c r="B3127">
        <f ca="1">IF(ROW()=2,1,
IF(OFFSET(C3127,0,0)=0,OFFSET(B3127,-1,0)+1,
OFFSET(B3127,-1,0)))</f>
        <v>259</v>
      </c>
      <c r="C3127">
        <f ca="1">IF(ROW()=2,0,
IF(OFFSET(C3127,-1,0)=VLOOKUP(OFFSET(B3127,-1,0),PlayerLevelTable!$A:$C,MATCH(PlayerLevelTable!$C$1,PlayerLevelTable!$A$1:$C$1,0),0),0,
OFFSET(C3127,-1,0)+1))</f>
        <v>14</v>
      </c>
    </row>
    <row r="3128" spans="1:3" x14ac:dyDescent="0.3">
      <c r="A3128">
        <f ca="1">IF(ROW()=2,0,OFFSET(A3128,-1,0)+1)</f>
        <v>3126</v>
      </c>
      <c r="B3128">
        <f ca="1">IF(ROW()=2,1,
IF(OFFSET(C3128,0,0)=0,OFFSET(B3128,-1,0)+1,
OFFSET(B3128,-1,0)))</f>
        <v>259</v>
      </c>
      <c r="C3128">
        <f ca="1">IF(ROW()=2,0,
IF(OFFSET(C3128,-1,0)=VLOOKUP(OFFSET(B3128,-1,0),PlayerLevelTable!$A:$C,MATCH(PlayerLevelTable!$C$1,PlayerLevelTable!$A$1:$C$1,0),0),0,
OFFSET(C3128,-1,0)+1))</f>
        <v>15</v>
      </c>
    </row>
    <row r="3129" spans="1:3" x14ac:dyDescent="0.3">
      <c r="A3129">
        <f ca="1">IF(ROW()=2,0,OFFSET(A3129,-1,0)+1)</f>
        <v>3127</v>
      </c>
      <c r="B3129">
        <f ca="1">IF(ROW()=2,1,
IF(OFFSET(C3129,0,0)=0,OFFSET(B3129,-1,0)+1,
OFFSET(B3129,-1,0)))</f>
        <v>259</v>
      </c>
      <c r="C3129">
        <f ca="1">IF(ROW()=2,0,
IF(OFFSET(C3129,-1,0)=VLOOKUP(OFFSET(B3129,-1,0),PlayerLevelTable!$A:$C,MATCH(PlayerLevelTable!$C$1,PlayerLevelTable!$A$1:$C$1,0),0),0,
OFFSET(C3129,-1,0)+1))</f>
        <v>16</v>
      </c>
    </row>
    <row r="3130" spans="1:3" x14ac:dyDescent="0.3">
      <c r="A3130">
        <f ca="1">IF(ROW()=2,0,OFFSET(A3130,-1,0)+1)</f>
        <v>3128</v>
      </c>
      <c r="B3130">
        <f ca="1">IF(ROW()=2,1,
IF(OFFSET(C3130,0,0)=0,OFFSET(B3130,-1,0)+1,
OFFSET(B3130,-1,0)))</f>
        <v>259</v>
      </c>
      <c r="C3130">
        <f ca="1">IF(ROW()=2,0,
IF(OFFSET(C3130,-1,0)=VLOOKUP(OFFSET(B3130,-1,0),PlayerLevelTable!$A:$C,MATCH(PlayerLevelTable!$C$1,PlayerLevelTable!$A$1:$C$1,0),0),0,
OFFSET(C3130,-1,0)+1))</f>
        <v>17</v>
      </c>
    </row>
    <row r="3131" spans="1:3" x14ac:dyDescent="0.3">
      <c r="A3131">
        <f ca="1">IF(ROW()=2,0,OFFSET(A3131,-1,0)+1)</f>
        <v>3129</v>
      </c>
      <c r="B3131">
        <f ca="1">IF(ROW()=2,1,
IF(OFFSET(C3131,0,0)=0,OFFSET(B3131,-1,0)+1,
OFFSET(B3131,-1,0)))</f>
        <v>259</v>
      </c>
      <c r="C3131">
        <f ca="1">IF(ROW()=2,0,
IF(OFFSET(C3131,-1,0)=VLOOKUP(OFFSET(B3131,-1,0),PlayerLevelTable!$A:$C,MATCH(PlayerLevelTable!$C$1,PlayerLevelTable!$A$1:$C$1,0),0),0,
OFFSET(C3131,-1,0)+1))</f>
        <v>18</v>
      </c>
    </row>
    <row r="3132" spans="1:3" x14ac:dyDescent="0.3">
      <c r="A3132">
        <f ca="1">IF(ROW()=2,0,OFFSET(A3132,-1,0)+1)</f>
        <v>3130</v>
      </c>
      <c r="B3132">
        <f ca="1">IF(ROW()=2,1,
IF(OFFSET(C3132,0,0)=0,OFFSET(B3132,-1,0)+1,
OFFSET(B3132,-1,0)))</f>
        <v>260</v>
      </c>
      <c r="C3132">
        <f ca="1">IF(ROW()=2,0,
IF(OFFSET(C3132,-1,0)=VLOOKUP(OFFSET(B3132,-1,0),PlayerLevelTable!$A:$C,MATCH(PlayerLevelTable!$C$1,PlayerLevelTable!$A$1:$C$1,0),0),0,
OFFSET(C3132,-1,0)+1))</f>
        <v>0</v>
      </c>
    </row>
    <row r="3133" spans="1:3" x14ac:dyDescent="0.3">
      <c r="A3133">
        <f ca="1">IF(ROW()=2,0,OFFSET(A3133,-1,0)+1)</f>
        <v>3131</v>
      </c>
      <c r="B3133">
        <f ca="1">IF(ROW()=2,1,
IF(OFFSET(C3133,0,0)=0,OFFSET(B3133,-1,0)+1,
OFFSET(B3133,-1,0)))</f>
        <v>260</v>
      </c>
      <c r="C3133">
        <f ca="1">IF(ROW()=2,0,
IF(OFFSET(C3133,-1,0)=VLOOKUP(OFFSET(B3133,-1,0),PlayerLevelTable!$A:$C,MATCH(PlayerLevelTable!$C$1,PlayerLevelTable!$A$1:$C$1,0),0),0,
OFFSET(C3133,-1,0)+1))</f>
        <v>1</v>
      </c>
    </row>
    <row r="3134" spans="1:3" x14ac:dyDescent="0.3">
      <c r="A3134">
        <f ca="1">IF(ROW()=2,0,OFFSET(A3134,-1,0)+1)</f>
        <v>3132</v>
      </c>
      <c r="B3134">
        <f ca="1">IF(ROW()=2,1,
IF(OFFSET(C3134,0,0)=0,OFFSET(B3134,-1,0)+1,
OFFSET(B3134,-1,0)))</f>
        <v>260</v>
      </c>
      <c r="C3134">
        <f ca="1">IF(ROW()=2,0,
IF(OFFSET(C3134,-1,0)=VLOOKUP(OFFSET(B3134,-1,0),PlayerLevelTable!$A:$C,MATCH(PlayerLevelTable!$C$1,PlayerLevelTable!$A$1:$C$1,0),0),0,
OFFSET(C3134,-1,0)+1))</f>
        <v>2</v>
      </c>
    </row>
    <row r="3135" spans="1:3" x14ac:dyDescent="0.3">
      <c r="A3135">
        <f ca="1">IF(ROW()=2,0,OFFSET(A3135,-1,0)+1)</f>
        <v>3133</v>
      </c>
      <c r="B3135">
        <f ca="1">IF(ROW()=2,1,
IF(OFFSET(C3135,0,0)=0,OFFSET(B3135,-1,0)+1,
OFFSET(B3135,-1,0)))</f>
        <v>260</v>
      </c>
      <c r="C3135">
        <f ca="1">IF(ROW()=2,0,
IF(OFFSET(C3135,-1,0)=VLOOKUP(OFFSET(B3135,-1,0),PlayerLevelTable!$A:$C,MATCH(PlayerLevelTable!$C$1,PlayerLevelTable!$A$1:$C$1,0),0),0,
OFFSET(C3135,-1,0)+1))</f>
        <v>3</v>
      </c>
    </row>
    <row r="3136" spans="1:3" x14ac:dyDescent="0.3">
      <c r="A3136">
        <f ca="1">IF(ROW()=2,0,OFFSET(A3136,-1,0)+1)</f>
        <v>3134</v>
      </c>
      <c r="B3136">
        <f ca="1">IF(ROW()=2,1,
IF(OFFSET(C3136,0,0)=0,OFFSET(B3136,-1,0)+1,
OFFSET(B3136,-1,0)))</f>
        <v>260</v>
      </c>
      <c r="C3136">
        <f ca="1">IF(ROW()=2,0,
IF(OFFSET(C3136,-1,0)=VLOOKUP(OFFSET(B3136,-1,0),PlayerLevelTable!$A:$C,MATCH(PlayerLevelTable!$C$1,PlayerLevelTable!$A$1:$C$1,0),0),0,
OFFSET(C3136,-1,0)+1))</f>
        <v>4</v>
      </c>
    </row>
    <row r="3137" spans="1:3" x14ac:dyDescent="0.3">
      <c r="A3137">
        <f ca="1">IF(ROW()=2,0,OFFSET(A3137,-1,0)+1)</f>
        <v>3135</v>
      </c>
      <c r="B3137">
        <f ca="1">IF(ROW()=2,1,
IF(OFFSET(C3137,0,0)=0,OFFSET(B3137,-1,0)+1,
OFFSET(B3137,-1,0)))</f>
        <v>260</v>
      </c>
      <c r="C3137">
        <f ca="1">IF(ROW()=2,0,
IF(OFFSET(C3137,-1,0)=VLOOKUP(OFFSET(B3137,-1,0),PlayerLevelTable!$A:$C,MATCH(PlayerLevelTable!$C$1,PlayerLevelTable!$A$1:$C$1,0),0),0,
OFFSET(C3137,-1,0)+1))</f>
        <v>5</v>
      </c>
    </row>
    <row r="3138" spans="1:3" x14ac:dyDescent="0.3">
      <c r="A3138">
        <f ca="1">IF(ROW()=2,0,OFFSET(A3138,-1,0)+1)</f>
        <v>3136</v>
      </c>
      <c r="B3138">
        <f ca="1">IF(ROW()=2,1,
IF(OFFSET(C3138,0,0)=0,OFFSET(B3138,-1,0)+1,
OFFSET(B3138,-1,0)))</f>
        <v>260</v>
      </c>
      <c r="C3138">
        <f ca="1">IF(ROW()=2,0,
IF(OFFSET(C3138,-1,0)=VLOOKUP(OFFSET(B3138,-1,0),PlayerLevelTable!$A:$C,MATCH(PlayerLevelTable!$C$1,PlayerLevelTable!$A$1:$C$1,0),0),0,
OFFSET(C3138,-1,0)+1))</f>
        <v>6</v>
      </c>
    </row>
    <row r="3139" spans="1:3" x14ac:dyDescent="0.3">
      <c r="A3139">
        <f ca="1">IF(ROW()=2,0,OFFSET(A3139,-1,0)+1)</f>
        <v>3137</v>
      </c>
      <c r="B3139">
        <f ca="1">IF(ROW()=2,1,
IF(OFFSET(C3139,0,0)=0,OFFSET(B3139,-1,0)+1,
OFFSET(B3139,-1,0)))</f>
        <v>260</v>
      </c>
      <c r="C3139">
        <f ca="1">IF(ROW()=2,0,
IF(OFFSET(C3139,-1,0)=VLOOKUP(OFFSET(B3139,-1,0),PlayerLevelTable!$A:$C,MATCH(PlayerLevelTable!$C$1,PlayerLevelTable!$A$1:$C$1,0),0),0,
OFFSET(C3139,-1,0)+1))</f>
        <v>7</v>
      </c>
    </row>
    <row r="3140" spans="1:3" x14ac:dyDescent="0.3">
      <c r="A3140">
        <f ca="1">IF(ROW()=2,0,OFFSET(A3140,-1,0)+1)</f>
        <v>3138</v>
      </c>
      <c r="B3140">
        <f ca="1">IF(ROW()=2,1,
IF(OFFSET(C3140,0,0)=0,OFFSET(B3140,-1,0)+1,
OFFSET(B3140,-1,0)))</f>
        <v>260</v>
      </c>
      <c r="C3140">
        <f ca="1">IF(ROW()=2,0,
IF(OFFSET(C3140,-1,0)=VLOOKUP(OFFSET(B3140,-1,0),PlayerLevelTable!$A:$C,MATCH(PlayerLevelTable!$C$1,PlayerLevelTable!$A$1:$C$1,0),0),0,
OFFSET(C3140,-1,0)+1))</f>
        <v>8</v>
      </c>
    </row>
    <row r="3141" spans="1:3" x14ac:dyDescent="0.3">
      <c r="A3141">
        <f ca="1">IF(ROW()=2,0,OFFSET(A3141,-1,0)+1)</f>
        <v>3139</v>
      </c>
      <c r="B3141">
        <f ca="1">IF(ROW()=2,1,
IF(OFFSET(C3141,0,0)=0,OFFSET(B3141,-1,0)+1,
OFFSET(B3141,-1,0)))</f>
        <v>260</v>
      </c>
      <c r="C3141">
        <f ca="1">IF(ROW()=2,0,
IF(OFFSET(C3141,-1,0)=VLOOKUP(OFFSET(B3141,-1,0),PlayerLevelTable!$A:$C,MATCH(PlayerLevelTable!$C$1,PlayerLevelTable!$A$1:$C$1,0),0),0,
OFFSET(C3141,-1,0)+1))</f>
        <v>9</v>
      </c>
    </row>
    <row r="3142" spans="1:3" x14ac:dyDescent="0.3">
      <c r="A3142">
        <f ca="1">IF(ROW()=2,0,OFFSET(A3142,-1,0)+1)</f>
        <v>3140</v>
      </c>
      <c r="B3142">
        <f ca="1">IF(ROW()=2,1,
IF(OFFSET(C3142,0,0)=0,OFFSET(B3142,-1,0)+1,
OFFSET(B3142,-1,0)))</f>
        <v>260</v>
      </c>
      <c r="C3142">
        <f ca="1">IF(ROW()=2,0,
IF(OFFSET(C3142,-1,0)=VLOOKUP(OFFSET(B3142,-1,0),PlayerLevelTable!$A:$C,MATCH(PlayerLevelTable!$C$1,PlayerLevelTable!$A$1:$C$1,0),0),0,
OFFSET(C3142,-1,0)+1))</f>
        <v>10</v>
      </c>
    </row>
    <row r="3143" spans="1:3" x14ac:dyDescent="0.3">
      <c r="A3143">
        <f ca="1">IF(ROW()=2,0,OFFSET(A3143,-1,0)+1)</f>
        <v>3141</v>
      </c>
      <c r="B3143">
        <f ca="1">IF(ROW()=2,1,
IF(OFFSET(C3143,0,0)=0,OFFSET(B3143,-1,0)+1,
OFFSET(B3143,-1,0)))</f>
        <v>260</v>
      </c>
      <c r="C3143">
        <f ca="1">IF(ROW()=2,0,
IF(OFFSET(C3143,-1,0)=VLOOKUP(OFFSET(B3143,-1,0),PlayerLevelTable!$A:$C,MATCH(PlayerLevelTable!$C$1,PlayerLevelTable!$A$1:$C$1,0),0),0,
OFFSET(C3143,-1,0)+1))</f>
        <v>11</v>
      </c>
    </row>
    <row r="3144" spans="1:3" x14ac:dyDescent="0.3">
      <c r="A3144">
        <f ca="1">IF(ROW()=2,0,OFFSET(A3144,-1,0)+1)</f>
        <v>3142</v>
      </c>
      <c r="B3144">
        <f ca="1">IF(ROW()=2,1,
IF(OFFSET(C3144,0,0)=0,OFFSET(B3144,-1,0)+1,
OFFSET(B3144,-1,0)))</f>
        <v>260</v>
      </c>
      <c r="C3144">
        <f ca="1">IF(ROW()=2,0,
IF(OFFSET(C3144,-1,0)=VLOOKUP(OFFSET(B3144,-1,0),PlayerLevelTable!$A:$C,MATCH(PlayerLevelTable!$C$1,PlayerLevelTable!$A$1:$C$1,0),0),0,
OFFSET(C3144,-1,0)+1))</f>
        <v>12</v>
      </c>
    </row>
    <row r="3145" spans="1:3" x14ac:dyDescent="0.3">
      <c r="A3145">
        <f ca="1">IF(ROW()=2,0,OFFSET(A3145,-1,0)+1)</f>
        <v>3143</v>
      </c>
      <c r="B3145">
        <f ca="1">IF(ROW()=2,1,
IF(OFFSET(C3145,0,0)=0,OFFSET(B3145,-1,0)+1,
OFFSET(B3145,-1,0)))</f>
        <v>260</v>
      </c>
      <c r="C3145">
        <f ca="1">IF(ROW()=2,0,
IF(OFFSET(C3145,-1,0)=VLOOKUP(OFFSET(B3145,-1,0),PlayerLevelTable!$A:$C,MATCH(PlayerLevelTable!$C$1,PlayerLevelTable!$A$1:$C$1,0),0),0,
OFFSET(C3145,-1,0)+1))</f>
        <v>13</v>
      </c>
    </row>
    <row r="3146" spans="1:3" x14ac:dyDescent="0.3">
      <c r="A3146">
        <f ca="1">IF(ROW()=2,0,OFFSET(A3146,-1,0)+1)</f>
        <v>3144</v>
      </c>
      <c r="B3146">
        <f ca="1">IF(ROW()=2,1,
IF(OFFSET(C3146,0,0)=0,OFFSET(B3146,-1,0)+1,
OFFSET(B3146,-1,0)))</f>
        <v>260</v>
      </c>
      <c r="C3146">
        <f ca="1">IF(ROW()=2,0,
IF(OFFSET(C3146,-1,0)=VLOOKUP(OFFSET(B3146,-1,0),PlayerLevelTable!$A:$C,MATCH(PlayerLevelTable!$C$1,PlayerLevelTable!$A$1:$C$1,0),0),0,
OFFSET(C3146,-1,0)+1))</f>
        <v>14</v>
      </c>
    </row>
    <row r="3147" spans="1:3" x14ac:dyDescent="0.3">
      <c r="A3147">
        <f ca="1">IF(ROW()=2,0,OFFSET(A3147,-1,0)+1)</f>
        <v>3145</v>
      </c>
      <c r="B3147">
        <f ca="1">IF(ROW()=2,1,
IF(OFFSET(C3147,0,0)=0,OFFSET(B3147,-1,0)+1,
OFFSET(B3147,-1,0)))</f>
        <v>260</v>
      </c>
      <c r="C3147">
        <f ca="1">IF(ROW()=2,0,
IF(OFFSET(C3147,-1,0)=VLOOKUP(OFFSET(B3147,-1,0),PlayerLevelTable!$A:$C,MATCH(PlayerLevelTable!$C$1,PlayerLevelTable!$A$1:$C$1,0),0),0,
OFFSET(C3147,-1,0)+1))</f>
        <v>15</v>
      </c>
    </row>
    <row r="3148" spans="1:3" x14ac:dyDescent="0.3">
      <c r="A3148">
        <f ca="1">IF(ROW()=2,0,OFFSET(A3148,-1,0)+1)</f>
        <v>3146</v>
      </c>
      <c r="B3148">
        <f ca="1">IF(ROW()=2,1,
IF(OFFSET(C3148,0,0)=0,OFFSET(B3148,-1,0)+1,
OFFSET(B3148,-1,0)))</f>
        <v>260</v>
      </c>
      <c r="C3148">
        <f ca="1">IF(ROW()=2,0,
IF(OFFSET(C3148,-1,0)=VLOOKUP(OFFSET(B3148,-1,0),PlayerLevelTable!$A:$C,MATCH(PlayerLevelTable!$C$1,PlayerLevelTable!$A$1:$C$1,0),0),0,
OFFSET(C3148,-1,0)+1))</f>
        <v>16</v>
      </c>
    </row>
    <row r="3149" spans="1:3" x14ac:dyDescent="0.3">
      <c r="A3149">
        <f ca="1">IF(ROW()=2,0,OFFSET(A3149,-1,0)+1)</f>
        <v>3147</v>
      </c>
      <c r="B3149">
        <f ca="1">IF(ROW()=2,1,
IF(OFFSET(C3149,0,0)=0,OFFSET(B3149,-1,0)+1,
OFFSET(B3149,-1,0)))</f>
        <v>260</v>
      </c>
      <c r="C3149">
        <f ca="1">IF(ROW()=2,0,
IF(OFFSET(C3149,-1,0)=VLOOKUP(OFFSET(B3149,-1,0),PlayerLevelTable!$A:$C,MATCH(PlayerLevelTable!$C$1,PlayerLevelTable!$A$1:$C$1,0),0),0,
OFFSET(C3149,-1,0)+1))</f>
        <v>17</v>
      </c>
    </row>
    <row r="3150" spans="1:3" x14ac:dyDescent="0.3">
      <c r="A3150">
        <f ca="1">IF(ROW()=2,0,OFFSET(A3150,-1,0)+1)</f>
        <v>3148</v>
      </c>
      <c r="B3150">
        <f ca="1">IF(ROW()=2,1,
IF(OFFSET(C3150,0,0)=0,OFFSET(B3150,-1,0)+1,
OFFSET(B3150,-1,0)))</f>
        <v>260</v>
      </c>
      <c r="C3150">
        <f ca="1">IF(ROW()=2,0,
IF(OFFSET(C3150,-1,0)=VLOOKUP(OFFSET(B3150,-1,0),PlayerLevelTable!$A:$C,MATCH(PlayerLevelTable!$C$1,PlayerLevelTable!$A$1:$C$1,0),0),0,
OFFSET(C3150,-1,0)+1))</f>
        <v>18</v>
      </c>
    </row>
    <row r="3151" spans="1:3" x14ac:dyDescent="0.3">
      <c r="A3151">
        <f ca="1">IF(ROW()=2,0,OFFSET(A3151,-1,0)+1)</f>
        <v>3149</v>
      </c>
      <c r="B3151">
        <f ca="1">IF(ROW()=2,1,
IF(OFFSET(C3151,0,0)=0,OFFSET(B3151,-1,0)+1,
OFFSET(B3151,-1,0)))</f>
        <v>261</v>
      </c>
      <c r="C3151">
        <f ca="1">IF(ROW()=2,0,
IF(OFFSET(C3151,-1,0)=VLOOKUP(OFFSET(B3151,-1,0),PlayerLevelTable!$A:$C,MATCH(PlayerLevelTable!$C$1,PlayerLevelTable!$A$1:$C$1,0),0),0,
OFFSET(C3151,-1,0)+1))</f>
        <v>0</v>
      </c>
    </row>
    <row r="3152" spans="1:3" x14ac:dyDescent="0.3">
      <c r="A3152">
        <f ca="1">IF(ROW()=2,0,OFFSET(A3152,-1,0)+1)</f>
        <v>3150</v>
      </c>
      <c r="B3152">
        <f ca="1">IF(ROW()=2,1,
IF(OFFSET(C3152,0,0)=0,OFFSET(B3152,-1,0)+1,
OFFSET(B3152,-1,0)))</f>
        <v>261</v>
      </c>
      <c r="C3152">
        <f ca="1">IF(ROW()=2,0,
IF(OFFSET(C3152,-1,0)=VLOOKUP(OFFSET(B3152,-1,0),PlayerLevelTable!$A:$C,MATCH(PlayerLevelTable!$C$1,PlayerLevelTable!$A$1:$C$1,0),0),0,
OFFSET(C3152,-1,0)+1))</f>
        <v>1</v>
      </c>
    </row>
    <row r="3153" spans="1:3" x14ac:dyDescent="0.3">
      <c r="A3153">
        <f ca="1">IF(ROW()=2,0,OFFSET(A3153,-1,0)+1)</f>
        <v>3151</v>
      </c>
      <c r="B3153">
        <f ca="1">IF(ROW()=2,1,
IF(OFFSET(C3153,0,0)=0,OFFSET(B3153,-1,0)+1,
OFFSET(B3153,-1,0)))</f>
        <v>261</v>
      </c>
      <c r="C3153">
        <f ca="1">IF(ROW()=2,0,
IF(OFFSET(C3153,-1,0)=VLOOKUP(OFFSET(B3153,-1,0),PlayerLevelTable!$A:$C,MATCH(PlayerLevelTable!$C$1,PlayerLevelTable!$A$1:$C$1,0),0),0,
OFFSET(C3153,-1,0)+1))</f>
        <v>2</v>
      </c>
    </row>
    <row r="3154" spans="1:3" x14ac:dyDescent="0.3">
      <c r="A3154">
        <f ca="1">IF(ROW()=2,0,OFFSET(A3154,-1,0)+1)</f>
        <v>3152</v>
      </c>
      <c r="B3154">
        <f ca="1">IF(ROW()=2,1,
IF(OFFSET(C3154,0,0)=0,OFFSET(B3154,-1,0)+1,
OFFSET(B3154,-1,0)))</f>
        <v>261</v>
      </c>
      <c r="C3154">
        <f ca="1">IF(ROW()=2,0,
IF(OFFSET(C3154,-1,0)=VLOOKUP(OFFSET(B3154,-1,0),PlayerLevelTable!$A:$C,MATCH(PlayerLevelTable!$C$1,PlayerLevelTable!$A$1:$C$1,0),0),0,
OFFSET(C3154,-1,0)+1))</f>
        <v>3</v>
      </c>
    </row>
    <row r="3155" spans="1:3" x14ac:dyDescent="0.3">
      <c r="A3155">
        <f ca="1">IF(ROW()=2,0,OFFSET(A3155,-1,0)+1)</f>
        <v>3153</v>
      </c>
      <c r="B3155">
        <f ca="1">IF(ROW()=2,1,
IF(OFFSET(C3155,0,0)=0,OFFSET(B3155,-1,0)+1,
OFFSET(B3155,-1,0)))</f>
        <v>261</v>
      </c>
      <c r="C3155">
        <f ca="1">IF(ROW()=2,0,
IF(OFFSET(C3155,-1,0)=VLOOKUP(OFFSET(B3155,-1,0),PlayerLevelTable!$A:$C,MATCH(PlayerLevelTable!$C$1,PlayerLevelTable!$A$1:$C$1,0),0),0,
OFFSET(C3155,-1,0)+1))</f>
        <v>4</v>
      </c>
    </row>
    <row r="3156" spans="1:3" x14ac:dyDescent="0.3">
      <c r="A3156">
        <f ca="1">IF(ROW()=2,0,OFFSET(A3156,-1,0)+1)</f>
        <v>3154</v>
      </c>
      <c r="B3156">
        <f ca="1">IF(ROW()=2,1,
IF(OFFSET(C3156,0,0)=0,OFFSET(B3156,-1,0)+1,
OFFSET(B3156,-1,0)))</f>
        <v>261</v>
      </c>
      <c r="C3156">
        <f ca="1">IF(ROW()=2,0,
IF(OFFSET(C3156,-1,0)=VLOOKUP(OFFSET(B3156,-1,0),PlayerLevelTable!$A:$C,MATCH(PlayerLevelTable!$C$1,PlayerLevelTable!$A$1:$C$1,0),0),0,
OFFSET(C3156,-1,0)+1))</f>
        <v>5</v>
      </c>
    </row>
    <row r="3157" spans="1:3" x14ac:dyDescent="0.3">
      <c r="A3157">
        <f ca="1">IF(ROW()=2,0,OFFSET(A3157,-1,0)+1)</f>
        <v>3155</v>
      </c>
      <c r="B3157">
        <f ca="1">IF(ROW()=2,1,
IF(OFFSET(C3157,0,0)=0,OFFSET(B3157,-1,0)+1,
OFFSET(B3157,-1,0)))</f>
        <v>261</v>
      </c>
      <c r="C3157">
        <f ca="1">IF(ROW()=2,0,
IF(OFFSET(C3157,-1,0)=VLOOKUP(OFFSET(B3157,-1,0),PlayerLevelTable!$A:$C,MATCH(PlayerLevelTable!$C$1,PlayerLevelTable!$A$1:$C$1,0),0),0,
OFFSET(C3157,-1,0)+1))</f>
        <v>6</v>
      </c>
    </row>
    <row r="3158" spans="1:3" x14ac:dyDescent="0.3">
      <c r="A3158">
        <f ca="1">IF(ROW()=2,0,OFFSET(A3158,-1,0)+1)</f>
        <v>3156</v>
      </c>
      <c r="B3158">
        <f ca="1">IF(ROW()=2,1,
IF(OFFSET(C3158,0,0)=0,OFFSET(B3158,-1,0)+1,
OFFSET(B3158,-1,0)))</f>
        <v>261</v>
      </c>
      <c r="C3158">
        <f ca="1">IF(ROW()=2,0,
IF(OFFSET(C3158,-1,0)=VLOOKUP(OFFSET(B3158,-1,0),PlayerLevelTable!$A:$C,MATCH(PlayerLevelTable!$C$1,PlayerLevelTable!$A$1:$C$1,0),0),0,
OFFSET(C3158,-1,0)+1))</f>
        <v>7</v>
      </c>
    </row>
    <row r="3159" spans="1:3" x14ac:dyDescent="0.3">
      <c r="A3159">
        <f ca="1">IF(ROW()=2,0,OFFSET(A3159,-1,0)+1)</f>
        <v>3157</v>
      </c>
      <c r="B3159">
        <f ca="1">IF(ROW()=2,1,
IF(OFFSET(C3159,0,0)=0,OFFSET(B3159,-1,0)+1,
OFFSET(B3159,-1,0)))</f>
        <v>261</v>
      </c>
      <c r="C3159">
        <f ca="1">IF(ROW()=2,0,
IF(OFFSET(C3159,-1,0)=VLOOKUP(OFFSET(B3159,-1,0),PlayerLevelTable!$A:$C,MATCH(PlayerLevelTable!$C$1,PlayerLevelTable!$A$1:$C$1,0),0),0,
OFFSET(C3159,-1,0)+1))</f>
        <v>8</v>
      </c>
    </row>
    <row r="3160" spans="1:3" x14ac:dyDescent="0.3">
      <c r="A3160">
        <f ca="1">IF(ROW()=2,0,OFFSET(A3160,-1,0)+1)</f>
        <v>3158</v>
      </c>
      <c r="B3160">
        <f ca="1">IF(ROW()=2,1,
IF(OFFSET(C3160,0,0)=0,OFFSET(B3160,-1,0)+1,
OFFSET(B3160,-1,0)))</f>
        <v>261</v>
      </c>
      <c r="C3160">
        <f ca="1">IF(ROW()=2,0,
IF(OFFSET(C3160,-1,0)=VLOOKUP(OFFSET(B3160,-1,0),PlayerLevelTable!$A:$C,MATCH(PlayerLevelTable!$C$1,PlayerLevelTable!$A$1:$C$1,0),0),0,
OFFSET(C3160,-1,0)+1))</f>
        <v>9</v>
      </c>
    </row>
    <row r="3161" spans="1:3" x14ac:dyDescent="0.3">
      <c r="A3161">
        <f ca="1">IF(ROW()=2,0,OFFSET(A3161,-1,0)+1)</f>
        <v>3159</v>
      </c>
      <c r="B3161">
        <f ca="1">IF(ROW()=2,1,
IF(OFFSET(C3161,0,0)=0,OFFSET(B3161,-1,0)+1,
OFFSET(B3161,-1,0)))</f>
        <v>261</v>
      </c>
      <c r="C3161">
        <f ca="1">IF(ROW()=2,0,
IF(OFFSET(C3161,-1,0)=VLOOKUP(OFFSET(B3161,-1,0),PlayerLevelTable!$A:$C,MATCH(PlayerLevelTable!$C$1,PlayerLevelTable!$A$1:$C$1,0),0),0,
OFFSET(C3161,-1,0)+1))</f>
        <v>10</v>
      </c>
    </row>
    <row r="3162" spans="1:3" x14ac:dyDescent="0.3">
      <c r="A3162">
        <f ca="1">IF(ROW()=2,0,OFFSET(A3162,-1,0)+1)</f>
        <v>3160</v>
      </c>
      <c r="B3162">
        <f ca="1">IF(ROW()=2,1,
IF(OFFSET(C3162,0,0)=0,OFFSET(B3162,-1,0)+1,
OFFSET(B3162,-1,0)))</f>
        <v>261</v>
      </c>
      <c r="C3162">
        <f ca="1">IF(ROW()=2,0,
IF(OFFSET(C3162,-1,0)=VLOOKUP(OFFSET(B3162,-1,0),PlayerLevelTable!$A:$C,MATCH(PlayerLevelTable!$C$1,PlayerLevelTable!$A$1:$C$1,0),0),0,
OFFSET(C3162,-1,0)+1))</f>
        <v>11</v>
      </c>
    </row>
    <row r="3163" spans="1:3" x14ac:dyDescent="0.3">
      <c r="A3163">
        <f ca="1">IF(ROW()=2,0,OFFSET(A3163,-1,0)+1)</f>
        <v>3161</v>
      </c>
      <c r="B3163">
        <f ca="1">IF(ROW()=2,1,
IF(OFFSET(C3163,0,0)=0,OFFSET(B3163,-1,0)+1,
OFFSET(B3163,-1,0)))</f>
        <v>261</v>
      </c>
      <c r="C3163">
        <f ca="1">IF(ROW()=2,0,
IF(OFFSET(C3163,-1,0)=VLOOKUP(OFFSET(B3163,-1,0),PlayerLevelTable!$A:$C,MATCH(PlayerLevelTable!$C$1,PlayerLevelTable!$A$1:$C$1,0),0),0,
OFFSET(C3163,-1,0)+1))</f>
        <v>12</v>
      </c>
    </row>
    <row r="3164" spans="1:3" x14ac:dyDescent="0.3">
      <c r="A3164">
        <f ca="1">IF(ROW()=2,0,OFFSET(A3164,-1,0)+1)</f>
        <v>3162</v>
      </c>
      <c r="B3164">
        <f ca="1">IF(ROW()=2,1,
IF(OFFSET(C3164,0,0)=0,OFFSET(B3164,-1,0)+1,
OFFSET(B3164,-1,0)))</f>
        <v>261</v>
      </c>
      <c r="C3164">
        <f ca="1">IF(ROW()=2,0,
IF(OFFSET(C3164,-1,0)=VLOOKUP(OFFSET(B3164,-1,0),PlayerLevelTable!$A:$C,MATCH(PlayerLevelTable!$C$1,PlayerLevelTable!$A$1:$C$1,0),0),0,
OFFSET(C3164,-1,0)+1))</f>
        <v>13</v>
      </c>
    </row>
    <row r="3165" spans="1:3" x14ac:dyDescent="0.3">
      <c r="A3165">
        <f ca="1">IF(ROW()=2,0,OFFSET(A3165,-1,0)+1)</f>
        <v>3163</v>
      </c>
      <c r="B3165">
        <f ca="1">IF(ROW()=2,1,
IF(OFFSET(C3165,0,0)=0,OFFSET(B3165,-1,0)+1,
OFFSET(B3165,-1,0)))</f>
        <v>261</v>
      </c>
      <c r="C3165">
        <f ca="1">IF(ROW()=2,0,
IF(OFFSET(C3165,-1,0)=VLOOKUP(OFFSET(B3165,-1,0),PlayerLevelTable!$A:$C,MATCH(PlayerLevelTable!$C$1,PlayerLevelTable!$A$1:$C$1,0),0),0,
OFFSET(C3165,-1,0)+1))</f>
        <v>14</v>
      </c>
    </row>
    <row r="3166" spans="1:3" x14ac:dyDescent="0.3">
      <c r="A3166">
        <f ca="1">IF(ROW()=2,0,OFFSET(A3166,-1,0)+1)</f>
        <v>3164</v>
      </c>
      <c r="B3166">
        <f ca="1">IF(ROW()=2,1,
IF(OFFSET(C3166,0,0)=0,OFFSET(B3166,-1,0)+1,
OFFSET(B3166,-1,0)))</f>
        <v>261</v>
      </c>
      <c r="C3166">
        <f ca="1">IF(ROW()=2,0,
IF(OFFSET(C3166,-1,0)=VLOOKUP(OFFSET(B3166,-1,0),PlayerLevelTable!$A:$C,MATCH(PlayerLevelTable!$C$1,PlayerLevelTable!$A$1:$C$1,0),0),0,
OFFSET(C3166,-1,0)+1))</f>
        <v>15</v>
      </c>
    </row>
    <row r="3167" spans="1:3" x14ac:dyDescent="0.3">
      <c r="A3167">
        <f ca="1">IF(ROW()=2,0,OFFSET(A3167,-1,0)+1)</f>
        <v>3165</v>
      </c>
      <c r="B3167">
        <f ca="1">IF(ROW()=2,1,
IF(OFFSET(C3167,0,0)=0,OFFSET(B3167,-1,0)+1,
OFFSET(B3167,-1,0)))</f>
        <v>261</v>
      </c>
      <c r="C3167">
        <f ca="1">IF(ROW()=2,0,
IF(OFFSET(C3167,-1,0)=VLOOKUP(OFFSET(B3167,-1,0),PlayerLevelTable!$A:$C,MATCH(PlayerLevelTable!$C$1,PlayerLevelTable!$A$1:$C$1,0),0),0,
OFFSET(C3167,-1,0)+1))</f>
        <v>16</v>
      </c>
    </row>
    <row r="3168" spans="1:3" x14ac:dyDescent="0.3">
      <c r="A3168">
        <f ca="1">IF(ROW()=2,0,OFFSET(A3168,-1,0)+1)</f>
        <v>3166</v>
      </c>
      <c r="B3168">
        <f ca="1">IF(ROW()=2,1,
IF(OFFSET(C3168,0,0)=0,OFFSET(B3168,-1,0)+1,
OFFSET(B3168,-1,0)))</f>
        <v>261</v>
      </c>
      <c r="C3168">
        <f ca="1">IF(ROW()=2,0,
IF(OFFSET(C3168,-1,0)=VLOOKUP(OFFSET(B3168,-1,0),PlayerLevelTable!$A:$C,MATCH(PlayerLevelTable!$C$1,PlayerLevelTable!$A$1:$C$1,0),0),0,
OFFSET(C3168,-1,0)+1))</f>
        <v>17</v>
      </c>
    </row>
    <row r="3169" spans="1:3" x14ac:dyDescent="0.3">
      <c r="A3169">
        <f ca="1">IF(ROW()=2,0,OFFSET(A3169,-1,0)+1)</f>
        <v>3167</v>
      </c>
      <c r="B3169">
        <f ca="1">IF(ROW()=2,1,
IF(OFFSET(C3169,0,0)=0,OFFSET(B3169,-1,0)+1,
OFFSET(B3169,-1,0)))</f>
        <v>261</v>
      </c>
      <c r="C3169">
        <f ca="1">IF(ROW()=2,0,
IF(OFFSET(C3169,-1,0)=VLOOKUP(OFFSET(B3169,-1,0),PlayerLevelTable!$A:$C,MATCH(PlayerLevelTable!$C$1,PlayerLevelTable!$A$1:$C$1,0),0),0,
OFFSET(C3169,-1,0)+1))</f>
        <v>18</v>
      </c>
    </row>
    <row r="3170" spans="1:3" x14ac:dyDescent="0.3">
      <c r="A3170">
        <f ca="1">IF(ROW()=2,0,OFFSET(A3170,-1,0)+1)</f>
        <v>3168</v>
      </c>
      <c r="B3170">
        <f ca="1">IF(ROW()=2,1,
IF(OFFSET(C3170,0,0)=0,OFFSET(B3170,-1,0)+1,
OFFSET(B3170,-1,0)))</f>
        <v>262</v>
      </c>
      <c r="C3170">
        <f ca="1">IF(ROW()=2,0,
IF(OFFSET(C3170,-1,0)=VLOOKUP(OFFSET(B3170,-1,0),PlayerLevelTable!$A:$C,MATCH(PlayerLevelTable!$C$1,PlayerLevelTable!$A$1:$C$1,0),0),0,
OFFSET(C3170,-1,0)+1))</f>
        <v>0</v>
      </c>
    </row>
    <row r="3171" spans="1:3" x14ac:dyDescent="0.3">
      <c r="A3171">
        <f ca="1">IF(ROW()=2,0,OFFSET(A3171,-1,0)+1)</f>
        <v>3169</v>
      </c>
      <c r="B3171">
        <f ca="1">IF(ROW()=2,1,
IF(OFFSET(C3171,0,0)=0,OFFSET(B3171,-1,0)+1,
OFFSET(B3171,-1,0)))</f>
        <v>262</v>
      </c>
      <c r="C3171">
        <f ca="1">IF(ROW()=2,0,
IF(OFFSET(C3171,-1,0)=VLOOKUP(OFFSET(B3171,-1,0),PlayerLevelTable!$A:$C,MATCH(PlayerLevelTable!$C$1,PlayerLevelTable!$A$1:$C$1,0),0),0,
OFFSET(C3171,-1,0)+1))</f>
        <v>1</v>
      </c>
    </row>
    <row r="3172" spans="1:3" x14ac:dyDescent="0.3">
      <c r="A3172">
        <f ca="1">IF(ROW()=2,0,OFFSET(A3172,-1,0)+1)</f>
        <v>3170</v>
      </c>
      <c r="B3172">
        <f ca="1">IF(ROW()=2,1,
IF(OFFSET(C3172,0,0)=0,OFFSET(B3172,-1,0)+1,
OFFSET(B3172,-1,0)))</f>
        <v>262</v>
      </c>
      <c r="C3172">
        <f ca="1">IF(ROW()=2,0,
IF(OFFSET(C3172,-1,0)=VLOOKUP(OFFSET(B3172,-1,0),PlayerLevelTable!$A:$C,MATCH(PlayerLevelTable!$C$1,PlayerLevelTable!$A$1:$C$1,0),0),0,
OFFSET(C3172,-1,0)+1))</f>
        <v>2</v>
      </c>
    </row>
    <row r="3173" spans="1:3" x14ac:dyDescent="0.3">
      <c r="A3173">
        <f ca="1">IF(ROW()=2,0,OFFSET(A3173,-1,0)+1)</f>
        <v>3171</v>
      </c>
      <c r="B3173">
        <f ca="1">IF(ROW()=2,1,
IF(OFFSET(C3173,0,0)=0,OFFSET(B3173,-1,0)+1,
OFFSET(B3173,-1,0)))</f>
        <v>262</v>
      </c>
      <c r="C3173">
        <f ca="1">IF(ROW()=2,0,
IF(OFFSET(C3173,-1,0)=VLOOKUP(OFFSET(B3173,-1,0),PlayerLevelTable!$A:$C,MATCH(PlayerLevelTable!$C$1,PlayerLevelTable!$A$1:$C$1,0),0),0,
OFFSET(C3173,-1,0)+1))</f>
        <v>3</v>
      </c>
    </row>
    <row r="3174" spans="1:3" x14ac:dyDescent="0.3">
      <c r="A3174">
        <f ca="1">IF(ROW()=2,0,OFFSET(A3174,-1,0)+1)</f>
        <v>3172</v>
      </c>
      <c r="B3174">
        <f ca="1">IF(ROW()=2,1,
IF(OFFSET(C3174,0,0)=0,OFFSET(B3174,-1,0)+1,
OFFSET(B3174,-1,0)))</f>
        <v>262</v>
      </c>
      <c r="C3174">
        <f ca="1">IF(ROW()=2,0,
IF(OFFSET(C3174,-1,0)=VLOOKUP(OFFSET(B3174,-1,0),PlayerLevelTable!$A:$C,MATCH(PlayerLevelTable!$C$1,PlayerLevelTable!$A$1:$C$1,0),0),0,
OFFSET(C3174,-1,0)+1))</f>
        <v>4</v>
      </c>
    </row>
    <row r="3175" spans="1:3" x14ac:dyDescent="0.3">
      <c r="A3175">
        <f ca="1">IF(ROW()=2,0,OFFSET(A3175,-1,0)+1)</f>
        <v>3173</v>
      </c>
      <c r="B3175">
        <f ca="1">IF(ROW()=2,1,
IF(OFFSET(C3175,0,0)=0,OFFSET(B3175,-1,0)+1,
OFFSET(B3175,-1,0)))</f>
        <v>262</v>
      </c>
      <c r="C3175">
        <f ca="1">IF(ROW()=2,0,
IF(OFFSET(C3175,-1,0)=VLOOKUP(OFFSET(B3175,-1,0),PlayerLevelTable!$A:$C,MATCH(PlayerLevelTable!$C$1,PlayerLevelTable!$A$1:$C$1,0),0),0,
OFFSET(C3175,-1,0)+1))</f>
        <v>5</v>
      </c>
    </row>
    <row r="3176" spans="1:3" x14ac:dyDescent="0.3">
      <c r="A3176">
        <f ca="1">IF(ROW()=2,0,OFFSET(A3176,-1,0)+1)</f>
        <v>3174</v>
      </c>
      <c r="B3176">
        <f ca="1">IF(ROW()=2,1,
IF(OFFSET(C3176,0,0)=0,OFFSET(B3176,-1,0)+1,
OFFSET(B3176,-1,0)))</f>
        <v>262</v>
      </c>
      <c r="C3176">
        <f ca="1">IF(ROW()=2,0,
IF(OFFSET(C3176,-1,0)=VLOOKUP(OFFSET(B3176,-1,0),PlayerLevelTable!$A:$C,MATCH(PlayerLevelTable!$C$1,PlayerLevelTable!$A$1:$C$1,0),0),0,
OFFSET(C3176,-1,0)+1))</f>
        <v>6</v>
      </c>
    </row>
    <row r="3177" spans="1:3" x14ac:dyDescent="0.3">
      <c r="A3177">
        <f ca="1">IF(ROW()=2,0,OFFSET(A3177,-1,0)+1)</f>
        <v>3175</v>
      </c>
      <c r="B3177">
        <f ca="1">IF(ROW()=2,1,
IF(OFFSET(C3177,0,0)=0,OFFSET(B3177,-1,0)+1,
OFFSET(B3177,-1,0)))</f>
        <v>262</v>
      </c>
      <c r="C3177">
        <f ca="1">IF(ROW()=2,0,
IF(OFFSET(C3177,-1,0)=VLOOKUP(OFFSET(B3177,-1,0),PlayerLevelTable!$A:$C,MATCH(PlayerLevelTable!$C$1,PlayerLevelTable!$A$1:$C$1,0),0),0,
OFFSET(C3177,-1,0)+1))</f>
        <v>7</v>
      </c>
    </row>
    <row r="3178" spans="1:3" x14ac:dyDescent="0.3">
      <c r="A3178">
        <f ca="1">IF(ROW()=2,0,OFFSET(A3178,-1,0)+1)</f>
        <v>3176</v>
      </c>
      <c r="B3178">
        <f ca="1">IF(ROW()=2,1,
IF(OFFSET(C3178,0,0)=0,OFFSET(B3178,-1,0)+1,
OFFSET(B3178,-1,0)))</f>
        <v>262</v>
      </c>
      <c r="C3178">
        <f ca="1">IF(ROW()=2,0,
IF(OFFSET(C3178,-1,0)=VLOOKUP(OFFSET(B3178,-1,0),PlayerLevelTable!$A:$C,MATCH(PlayerLevelTable!$C$1,PlayerLevelTable!$A$1:$C$1,0),0),0,
OFFSET(C3178,-1,0)+1))</f>
        <v>8</v>
      </c>
    </row>
    <row r="3179" spans="1:3" x14ac:dyDescent="0.3">
      <c r="A3179">
        <f ca="1">IF(ROW()=2,0,OFFSET(A3179,-1,0)+1)</f>
        <v>3177</v>
      </c>
      <c r="B3179">
        <f ca="1">IF(ROW()=2,1,
IF(OFFSET(C3179,0,0)=0,OFFSET(B3179,-1,0)+1,
OFFSET(B3179,-1,0)))</f>
        <v>262</v>
      </c>
      <c r="C3179">
        <f ca="1">IF(ROW()=2,0,
IF(OFFSET(C3179,-1,0)=VLOOKUP(OFFSET(B3179,-1,0),PlayerLevelTable!$A:$C,MATCH(PlayerLevelTable!$C$1,PlayerLevelTable!$A$1:$C$1,0),0),0,
OFFSET(C3179,-1,0)+1))</f>
        <v>9</v>
      </c>
    </row>
    <row r="3180" spans="1:3" x14ac:dyDescent="0.3">
      <c r="A3180">
        <f ca="1">IF(ROW()=2,0,OFFSET(A3180,-1,0)+1)</f>
        <v>3178</v>
      </c>
      <c r="B3180">
        <f ca="1">IF(ROW()=2,1,
IF(OFFSET(C3180,0,0)=0,OFFSET(B3180,-1,0)+1,
OFFSET(B3180,-1,0)))</f>
        <v>262</v>
      </c>
      <c r="C3180">
        <f ca="1">IF(ROW()=2,0,
IF(OFFSET(C3180,-1,0)=VLOOKUP(OFFSET(B3180,-1,0),PlayerLevelTable!$A:$C,MATCH(PlayerLevelTable!$C$1,PlayerLevelTable!$A$1:$C$1,0),0),0,
OFFSET(C3180,-1,0)+1))</f>
        <v>10</v>
      </c>
    </row>
    <row r="3181" spans="1:3" x14ac:dyDescent="0.3">
      <c r="A3181">
        <f ca="1">IF(ROW()=2,0,OFFSET(A3181,-1,0)+1)</f>
        <v>3179</v>
      </c>
      <c r="B3181">
        <f ca="1">IF(ROW()=2,1,
IF(OFFSET(C3181,0,0)=0,OFFSET(B3181,-1,0)+1,
OFFSET(B3181,-1,0)))</f>
        <v>262</v>
      </c>
      <c r="C3181">
        <f ca="1">IF(ROW()=2,0,
IF(OFFSET(C3181,-1,0)=VLOOKUP(OFFSET(B3181,-1,0),PlayerLevelTable!$A:$C,MATCH(PlayerLevelTable!$C$1,PlayerLevelTable!$A$1:$C$1,0),0),0,
OFFSET(C3181,-1,0)+1))</f>
        <v>11</v>
      </c>
    </row>
    <row r="3182" spans="1:3" x14ac:dyDescent="0.3">
      <c r="A3182">
        <f ca="1">IF(ROW()=2,0,OFFSET(A3182,-1,0)+1)</f>
        <v>3180</v>
      </c>
      <c r="B3182">
        <f ca="1">IF(ROW()=2,1,
IF(OFFSET(C3182,0,0)=0,OFFSET(B3182,-1,0)+1,
OFFSET(B3182,-1,0)))</f>
        <v>262</v>
      </c>
      <c r="C3182">
        <f ca="1">IF(ROW()=2,0,
IF(OFFSET(C3182,-1,0)=VLOOKUP(OFFSET(B3182,-1,0),PlayerLevelTable!$A:$C,MATCH(PlayerLevelTable!$C$1,PlayerLevelTable!$A$1:$C$1,0),0),0,
OFFSET(C3182,-1,0)+1))</f>
        <v>12</v>
      </c>
    </row>
    <row r="3183" spans="1:3" x14ac:dyDescent="0.3">
      <c r="A3183">
        <f ca="1">IF(ROW()=2,0,OFFSET(A3183,-1,0)+1)</f>
        <v>3181</v>
      </c>
      <c r="B3183">
        <f ca="1">IF(ROW()=2,1,
IF(OFFSET(C3183,0,0)=0,OFFSET(B3183,-1,0)+1,
OFFSET(B3183,-1,0)))</f>
        <v>262</v>
      </c>
      <c r="C3183">
        <f ca="1">IF(ROW()=2,0,
IF(OFFSET(C3183,-1,0)=VLOOKUP(OFFSET(B3183,-1,0),PlayerLevelTable!$A:$C,MATCH(PlayerLevelTable!$C$1,PlayerLevelTable!$A$1:$C$1,0),0),0,
OFFSET(C3183,-1,0)+1))</f>
        <v>13</v>
      </c>
    </row>
    <row r="3184" spans="1:3" x14ac:dyDescent="0.3">
      <c r="A3184">
        <f ca="1">IF(ROW()=2,0,OFFSET(A3184,-1,0)+1)</f>
        <v>3182</v>
      </c>
      <c r="B3184">
        <f ca="1">IF(ROW()=2,1,
IF(OFFSET(C3184,0,0)=0,OFFSET(B3184,-1,0)+1,
OFFSET(B3184,-1,0)))</f>
        <v>262</v>
      </c>
      <c r="C3184">
        <f ca="1">IF(ROW()=2,0,
IF(OFFSET(C3184,-1,0)=VLOOKUP(OFFSET(B3184,-1,0),PlayerLevelTable!$A:$C,MATCH(PlayerLevelTable!$C$1,PlayerLevelTable!$A$1:$C$1,0),0),0,
OFFSET(C3184,-1,0)+1))</f>
        <v>14</v>
      </c>
    </row>
    <row r="3185" spans="1:3" x14ac:dyDescent="0.3">
      <c r="A3185">
        <f ca="1">IF(ROW()=2,0,OFFSET(A3185,-1,0)+1)</f>
        <v>3183</v>
      </c>
      <c r="B3185">
        <f ca="1">IF(ROW()=2,1,
IF(OFFSET(C3185,0,0)=0,OFFSET(B3185,-1,0)+1,
OFFSET(B3185,-1,0)))</f>
        <v>262</v>
      </c>
      <c r="C3185">
        <f ca="1">IF(ROW()=2,0,
IF(OFFSET(C3185,-1,0)=VLOOKUP(OFFSET(B3185,-1,0),PlayerLevelTable!$A:$C,MATCH(PlayerLevelTable!$C$1,PlayerLevelTable!$A$1:$C$1,0),0),0,
OFFSET(C3185,-1,0)+1))</f>
        <v>15</v>
      </c>
    </row>
    <row r="3186" spans="1:3" x14ac:dyDescent="0.3">
      <c r="A3186">
        <f ca="1">IF(ROW()=2,0,OFFSET(A3186,-1,0)+1)</f>
        <v>3184</v>
      </c>
      <c r="B3186">
        <f ca="1">IF(ROW()=2,1,
IF(OFFSET(C3186,0,0)=0,OFFSET(B3186,-1,0)+1,
OFFSET(B3186,-1,0)))</f>
        <v>262</v>
      </c>
      <c r="C3186">
        <f ca="1">IF(ROW()=2,0,
IF(OFFSET(C3186,-1,0)=VLOOKUP(OFFSET(B3186,-1,0),PlayerLevelTable!$A:$C,MATCH(PlayerLevelTable!$C$1,PlayerLevelTable!$A$1:$C$1,0),0),0,
OFFSET(C3186,-1,0)+1))</f>
        <v>16</v>
      </c>
    </row>
    <row r="3187" spans="1:3" x14ac:dyDescent="0.3">
      <c r="A3187">
        <f ca="1">IF(ROW()=2,0,OFFSET(A3187,-1,0)+1)</f>
        <v>3185</v>
      </c>
      <c r="B3187">
        <f ca="1">IF(ROW()=2,1,
IF(OFFSET(C3187,0,0)=0,OFFSET(B3187,-1,0)+1,
OFFSET(B3187,-1,0)))</f>
        <v>262</v>
      </c>
      <c r="C3187">
        <f ca="1">IF(ROW()=2,0,
IF(OFFSET(C3187,-1,0)=VLOOKUP(OFFSET(B3187,-1,0),PlayerLevelTable!$A:$C,MATCH(PlayerLevelTable!$C$1,PlayerLevelTable!$A$1:$C$1,0),0),0,
OFFSET(C3187,-1,0)+1))</f>
        <v>17</v>
      </c>
    </row>
    <row r="3188" spans="1:3" x14ac:dyDescent="0.3">
      <c r="A3188">
        <f ca="1">IF(ROW()=2,0,OFFSET(A3188,-1,0)+1)</f>
        <v>3186</v>
      </c>
      <c r="B3188">
        <f ca="1">IF(ROW()=2,1,
IF(OFFSET(C3188,0,0)=0,OFFSET(B3188,-1,0)+1,
OFFSET(B3188,-1,0)))</f>
        <v>262</v>
      </c>
      <c r="C3188">
        <f ca="1">IF(ROW()=2,0,
IF(OFFSET(C3188,-1,0)=VLOOKUP(OFFSET(B3188,-1,0),PlayerLevelTable!$A:$C,MATCH(PlayerLevelTable!$C$1,PlayerLevelTable!$A$1:$C$1,0),0),0,
OFFSET(C3188,-1,0)+1))</f>
        <v>18</v>
      </c>
    </row>
    <row r="3189" spans="1:3" x14ac:dyDescent="0.3">
      <c r="A3189">
        <f ca="1">IF(ROW()=2,0,OFFSET(A3189,-1,0)+1)</f>
        <v>3187</v>
      </c>
      <c r="B3189">
        <f ca="1">IF(ROW()=2,1,
IF(OFFSET(C3189,0,0)=0,OFFSET(B3189,-1,0)+1,
OFFSET(B3189,-1,0)))</f>
        <v>263</v>
      </c>
      <c r="C3189">
        <f ca="1">IF(ROW()=2,0,
IF(OFFSET(C3189,-1,0)=VLOOKUP(OFFSET(B3189,-1,0),PlayerLevelTable!$A:$C,MATCH(PlayerLevelTable!$C$1,PlayerLevelTable!$A$1:$C$1,0),0),0,
OFFSET(C3189,-1,0)+1))</f>
        <v>0</v>
      </c>
    </row>
    <row r="3190" spans="1:3" x14ac:dyDescent="0.3">
      <c r="A3190">
        <f ca="1">IF(ROW()=2,0,OFFSET(A3190,-1,0)+1)</f>
        <v>3188</v>
      </c>
      <c r="B3190">
        <f ca="1">IF(ROW()=2,1,
IF(OFFSET(C3190,0,0)=0,OFFSET(B3190,-1,0)+1,
OFFSET(B3190,-1,0)))</f>
        <v>263</v>
      </c>
      <c r="C3190">
        <f ca="1">IF(ROW()=2,0,
IF(OFFSET(C3190,-1,0)=VLOOKUP(OFFSET(B3190,-1,0),PlayerLevelTable!$A:$C,MATCH(PlayerLevelTable!$C$1,PlayerLevelTable!$A$1:$C$1,0),0),0,
OFFSET(C3190,-1,0)+1))</f>
        <v>1</v>
      </c>
    </row>
    <row r="3191" spans="1:3" x14ac:dyDescent="0.3">
      <c r="A3191">
        <f ca="1">IF(ROW()=2,0,OFFSET(A3191,-1,0)+1)</f>
        <v>3189</v>
      </c>
      <c r="B3191">
        <f ca="1">IF(ROW()=2,1,
IF(OFFSET(C3191,0,0)=0,OFFSET(B3191,-1,0)+1,
OFFSET(B3191,-1,0)))</f>
        <v>263</v>
      </c>
      <c r="C3191">
        <f ca="1">IF(ROW()=2,0,
IF(OFFSET(C3191,-1,0)=VLOOKUP(OFFSET(B3191,-1,0),PlayerLevelTable!$A:$C,MATCH(PlayerLevelTable!$C$1,PlayerLevelTable!$A$1:$C$1,0),0),0,
OFFSET(C3191,-1,0)+1))</f>
        <v>2</v>
      </c>
    </row>
    <row r="3192" spans="1:3" x14ac:dyDescent="0.3">
      <c r="A3192">
        <f ca="1">IF(ROW()=2,0,OFFSET(A3192,-1,0)+1)</f>
        <v>3190</v>
      </c>
      <c r="B3192">
        <f ca="1">IF(ROW()=2,1,
IF(OFFSET(C3192,0,0)=0,OFFSET(B3192,-1,0)+1,
OFFSET(B3192,-1,0)))</f>
        <v>263</v>
      </c>
      <c r="C3192">
        <f ca="1">IF(ROW()=2,0,
IF(OFFSET(C3192,-1,0)=VLOOKUP(OFFSET(B3192,-1,0),PlayerLevelTable!$A:$C,MATCH(PlayerLevelTable!$C$1,PlayerLevelTable!$A$1:$C$1,0),0),0,
OFFSET(C3192,-1,0)+1))</f>
        <v>3</v>
      </c>
    </row>
    <row r="3193" spans="1:3" x14ac:dyDescent="0.3">
      <c r="A3193">
        <f ca="1">IF(ROW()=2,0,OFFSET(A3193,-1,0)+1)</f>
        <v>3191</v>
      </c>
      <c r="B3193">
        <f ca="1">IF(ROW()=2,1,
IF(OFFSET(C3193,0,0)=0,OFFSET(B3193,-1,0)+1,
OFFSET(B3193,-1,0)))</f>
        <v>263</v>
      </c>
      <c r="C3193">
        <f ca="1">IF(ROW()=2,0,
IF(OFFSET(C3193,-1,0)=VLOOKUP(OFFSET(B3193,-1,0),PlayerLevelTable!$A:$C,MATCH(PlayerLevelTable!$C$1,PlayerLevelTable!$A$1:$C$1,0),0),0,
OFFSET(C3193,-1,0)+1))</f>
        <v>4</v>
      </c>
    </row>
    <row r="3194" spans="1:3" x14ac:dyDescent="0.3">
      <c r="A3194">
        <f ca="1">IF(ROW()=2,0,OFFSET(A3194,-1,0)+1)</f>
        <v>3192</v>
      </c>
      <c r="B3194">
        <f ca="1">IF(ROW()=2,1,
IF(OFFSET(C3194,0,0)=0,OFFSET(B3194,-1,0)+1,
OFFSET(B3194,-1,0)))</f>
        <v>263</v>
      </c>
      <c r="C3194">
        <f ca="1">IF(ROW()=2,0,
IF(OFFSET(C3194,-1,0)=VLOOKUP(OFFSET(B3194,-1,0),PlayerLevelTable!$A:$C,MATCH(PlayerLevelTable!$C$1,PlayerLevelTable!$A$1:$C$1,0),0),0,
OFFSET(C3194,-1,0)+1))</f>
        <v>5</v>
      </c>
    </row>
    <row r="3195" spans="1:3" x14ac:dyDescent="0.3">
      <c r="A3195">
        <f ca="1">IF(ROW()=2,0,OFFSET(A3195,-1,0)+1)</f>
        <v>3193</v>
      </c>
      <c r="B3195">
        <f ca="1">IF(ROW()=2,1,
IF(OFFSET(C3195,0,0)=0,OFFSET(B3195,-1,0)+1,
OFFSET(B3195,-1,0)))</f>
        <v>263</v>
      </c>
      <c r="C3195">
        <f ca="1">IF(ROW()=2,0,
IF(OFFSET(C3195,-1,0)=VLOOKUP(OFFSET(B3195,-1,0),PlayerLevelTable!$A:$C,MATCH(PlayerLevelTable!$C$1,PlayerLevelTable!$A$1:$C$1,0),0),0,
OFFSET(C3195,-1,0)+1))</f>
        <v>6</v>
      </c>
    </row>
    <row r="3196" spans="1:3" x14ac:dyDescent="0.3">
      <c r="A3196">
        <f ca="1">IF(ROW()=2,0,OFFSET(A3196,-1,0)+1)</f>
        <v>3194</v>
      </c>
      <c r="B3196">
        <f ca="1">IF(ROW()=2,1,
IF(OFFSET(C3196,0,0)=0,OFFSET(B3196,-1,0)+1,
OFFSET(B3196,-1,0)))</f>
        <v>263</v>
      </c>
      <c r="C3196">
        <f ca="1">IF(ROW()=2,0,
IF(OFFSET(C3196,-1,0)=VLOOKUP(OFFSET(B3196,-1,0),PlayerLevelTable!$A:$C,MATCH(PlayerLevelTable!$C$1,PlayerLevelTable!$A$1:$C$1,0),0),0,
OFFSET(C3196,-1,0)+1))</f>
        <v>7</v>
      </c>
    </row>
    <row r="3197" spans="1:3" x14ac:dyDescent="0.3">
      <c r="A3197">
        <f ca="1">IF(ROW()=2,0,OFFSET(A3197,-1,0)+1)</f>
        <v>3195</v>
      </c>
      <c r="B3197">
        <f ca="1">IF(ROW()=2,1,
IF(OFFSET(C3197,0,0)=0,OFFSET(B3197,-1,0)+1,
OFFSET(B3197,-1,0)))</f>
        <v>263</v>
      </c>
      <c r="C3197">
        <f ca="1">IF(ROW()=2,0,
IF(OFFSET(C3197,-1,0)=VLOOKUP(OFFSET(B3197,-1,0),PlayerLevelTable!$A:$C,MATCH(PlayerLevelTable!$C$1,PlayerLevelTable!$A$1:$C$1,0),0),0,
OFFSET(C3197,-1,0)+1))</f>
        <v>8</v>
      </c>
    </row>
    <row r="3198" spans="1:3" x14ac:dyDescent="0.3">
      <c r="A3198">
        <f ca="1">IF(ROW()=2,0,OFFSET(A3198,-1,0)+1)</f>
        <v>3196</v>
      </c>
      <c r="B3198">
        <f ca="1">IF(ROW()=2,1,
IF(OFFSET(C3198,0,0)=0,OFFSET(B3198,-1,0)+1,
OFFSET(B3198,-1,0)))</f>
        <v>263</v>
      </c>
      <c r="C3198">
        <f ca="1">IF(ROW()=2,0,
IF(OFFSET(C3198,-1,0)=VLOOKUP(OFFSET(B3198,-1,0),PlayerLevelTable!$A:$C,MATCH(PlayerLevelTable!$C$1,PlayerLevelTable!$A$1:$C$1,0),0),0,
OFFSET(C3198,-1,0)+1))</f>
        <v>9</v>
      </c>
    </row>
    <row r="3199" spans="1:3" x14ac:dyDescent="0.3">
      <c r="A3199">
        <f ca="1">IF(ROW()=2,0,OFFSET(A3199,-1,0)+1)</f>
        <v>3197</v>
      </c>
      <c r="B3199">
        <f ca="1">IF(ROW()=2,1,
IF(OFFSET(C3199,0,0)=0,OFFSET(B3199,-1,0)+1,
OFFSET(B3199,-1,0)))</f>
        <v>263</v>
      </c>
      <c r="C3199">
        <f ca="1">IF(ROW()=2,0,
IF(OFFSET(C3199,-1,0)=VLOOKUP(OFFSET(B3199,-1,0),PlayerLevelTable!$A:$C,MATCH(PlayerLevelTable!$C$1,PlayerLevelTable!$A$1:$C$1,0),0),0,
OFFSET(C3199,-1,0)+1))</f>
        <v>10</v>
      </c>
    </row>
    <row r="3200" spans="1:3" x14ac:dyDescent="0.3">
      <c r="A3200">
        <f ca="1">IF(ROW()=2,0,OFFSET(A3200,-1,0)+1)</f>
        <v>3198</v>
      </c>
      <c r="B3200">
        <f ca="1">IF(ROW()=2,1,
IF(OFFSET(C3200,0,0)=0,OFFSET(B3200,-1,0)+1,
OFFSET(B3200,-1,0)))</f>
        <v>263</v>
      </c>
      <c r="C3200">
        <f ca="1">IF(ROW()=2,0,
IF(OFFSET(C3200,-1,0)=VLOOKUP(OFFSET(B3200,-1,0),PlayerLevelTable!$A:$C,MATCH(PlayerLevelTable!$C$1,PlayerLevelTable!$A$1:$C$1,0),0),0,
OFFSET(C3200,-1,0)+1))</f>
        <v>11</v>
      </c>
    </row>
    <row r="3201" spans="1:3" x14ac:dyDescent="0.3">
      <c r="A3201">
        <f ca="1">IF(ROW()=2,0,OFFSET(A3201,-1,0)+1)</f>
        <v>3199</v>
      </c>
      <c r="B3201">
        <f ca="1">IF(ROW()=2,1,
IF(OFFSET(C3201,0,0)=0,OFFSET(B3201,-1,0)+1,
OFFSET(B3201,-1,0)))</f>
        <v>263</v>
      </c>
      <c r="C3201">
        <f ca="1">IF(ROW()=2,0,
IF(OFFSET(C3201,-1,0)=VLOOKUP(OFFSET(B3201,-1,0),PlayerLevelTable!$A:$C,MATCH(PlayerLevelTable!$C$1,PlayerLevelTable!$A$1:$C$1,0),0),0,
OFFSET(C3201,-1,0)+1))</f>
        <v>12</v>
      </c>
    </row>
    <row r="3202" spans="1:3" x14ac:dyDescent="0.3">
      <c r="A3202">
        <f ca="1">IF(ROW()=2,0,OFFSET(A3202,-1,0)+1)</f>
        <v>3200</v>
      </c>
      <c r="B3202">
        <f ca="1">IF(ROW()=2,1,
IF(OFFSET(C3202,0,0)=0,OFFSET(B3202,-1,0)+1,
OFFSET(B3202,-1,0)))</f>
        <v>263</v>
      </c>
      <c r="C3202">
        <f ca="1">IF(ROW()=2,0,
IF(OFFSET(C3202,-1,0)=VLOOKUP(OFFSET(B3202,-1,0),PlayerLevelTable!$A:$C,MATCH(PlayerLevelTable!$C$1,PlayerLevelTable!$A$1:$C$1,0),0),0,
OFFSET(C3202,-1,0)+1))</f>
        <v>13</v>
      </c>
    </row>
    <row r="3203" spans="1:3" x14ac:dyDescent="0.3">
      <c r="A3203">
        <f ca="1">IF(ROW()=2,0,OFFSET(A3203,-1,0)+1)</f>
        <v>3201</v>
      </c>
      <c r="B3203">
        <f ca="1">IF(ROW()=2,1,
IF(OFFSET(C3203,0,0)=0,OFFSET(B3203,-1,0)+1,
OFFSET(B3203,-1,0)))</f>
        <v>263</v>
      </c>
      <c r="C3203">
        <f ca="1">IF(ROW()=2,0,
IF(OFFSET(C3203,-1,0)=VLOOKUP(OFFSET(B3203,-1,0),PlayerLevelTable!$A:$C,MATCH(PlayerLevelTable!$C$1,PlayerLevelTable!$A$1:$C$1,0),0),0,
OFFSET(C3203,-1,0)+1))</f>
        <v>14</v>
      </c>
    </row>
    <row r="3204" spans="1:3" x14ac:dyDescent="0.3">
      <c r="A3204">
        <f ca="1">IF(ROW()=2,0,OFFSET(A3204,-1,0)+1)</f>
        <v>3202</v>
      </c>
      <c r="B3204">
        <f ca="1">IF(ROW()=2,1,
IF(OFFSET(C3204,0,0)=0,OFFSET(B3204,-1,0)+1,
OFFSET(B3204,-1,0)))</f>
        <v>263</v>
      </c>
      <c r="C3204">
        <f ca="1">IF(ROW()=2,0,
IF(OFFSET(C3204,-1,0)=VLOOKUP(OFFSET(B3204,-1,0),PlayerLevelTable!$A:$C,MATCH(PlayerLevelTable!$C$1,PlayerLevelTable!$A$1:$C$1,0),0),0,
OFFSET(C3204,-1,0)+1))</f>
        <v>15</v>
      </c>
    </row>
    <row r="3205" spans="1:3" x14ac:dyDescent="0.3">
      <c r="A3205">
        <f ca="1">IF(ROW()=2,0,OFFSET(A3205,-1,0)+1)</f>
        <v>3203</v>
      </c>
      <c r="B3205">
        <f ca="1">IF(ROW()=2,1,
IF(OFFSET(C3205,0,0)=0,OFFSET(B3205,-1,0)+1,
OFFSET(B3205,-1,0)))</f>
        <v>263</v>
      </c>
      <c r="C3205">
        <f ca="1">IF(ROW()=2,0,
IF(OFFSET(C3205,-1,0)=VLOOKUP(OFFSET(B3205,-1,0),PlayerLevelTable!$A:$C,MATCH(PlayerLevelTable!$C$1,PlayerLevelTable!$A$1:$C$1,0),0),0,
OFFSET(C3205,-1,0)+1))</f>
        <v>16</v>
      </c>
    </row>
    <row r="3206" spans="1:3" x14ac:dyDescent="0.3">
      <c r="A3206">
        <f ca="1">IF(ROW()=2,0,OFFSET(A3206,-1,0)+1)</f>
        <v>3204</v>
      </c>
      <c r="B3206">
        <f ca="1">IF(ROW()=2,1,
IF(OFFSET(C3206,0,0)=0,OFFSET(B3206,-1,0)+1,
OFFSET(B3206,-1,0)))</f>
        <v>263</v>
      </c>
      <c r="C3206">
        <f ca="1">IF(ROW()=2,0,
IF(OFFSET(C3206,-1,0)=VLOOKUP(OFFSET(B3206,-1,0),PlayerLevelTable!$A:$C,MATCH(PlayerLevelTable!$C$1,PlayerLevelTable!$A$1:$C$1,0),0),0,
OFFSET(C3206,-1,0)+1))</f>
        <v>17</v>
      </c>
    </row>
    <row r="3207" spans="1:3" x14ac:dyDescent="0.3">
      <c r="A3207">
        <f ca="1">IF(ROW()=2,0,OFFSET(A3207,-1,0)+1)</f>
        <v>3205</v>
      </c>
      <c r="B3207">
        <f ca="1">IF(ROW()=2,1,
IF(OFFSET(C3207,0,0)=0,OFFSET(B3207,-1,0)+1,
OFFSET(B3207,-1,0)))</f>
        <v>263</v>
      </c>
      <c r="C3207">
        <f ca="1">IF(ROW()=2,0,
IF(OFFSET(C3207,-1,0)=VLOOKUP(OFFSET(B3207,-1,0),PlayerLevelTable!$A:$C,MATCH(PlayerLevelTable!$C$1,PlayerLevelTable!$A$1:$C$1,0),0),0,
OFFSET(C3207,-1,0)+1))</f>
        <v>18</v>
      </c>
    </row>
    <row r="3208" spans="1:3" x14ac:dyDescent="0.3">
      <c r="A3208">
        <f ca="1">IF(ROW()=2,0,OFFSET(A3208,-1,0)+1)</f>
        <v>3206</v>
      </c>
      <c r="B3208">
        <f ca="1">IF(ROW()=2,1,
IF(OFFSET(C3208,0,0)=0,OFFSET(B3208,-1,0)+1,
OFFSET(B3208,-1,0)))</f>
        <v>264</v>
      </c>
      <c r="C3208">
        <f ca="1">IF(ROW()=2,0,
IF(OFFSET(C3208,-1,0)=VLOOKUP(OFFSET(B3208,-1,0),PlayerLevelTable!$A:$C,MATCH(PlayerLevelTable!$C$1,PlayerLevelTable!$A$1:$C$1,0),0),0,
OFFSET(C3208,-1,0)+1))</f>
        <v>0</v>
      </c>
    </row>
    <row r="3209" spans="1:3" x14ac:dyDescent="0.3">
      <c r="A3209">
        <f ca="1">IF(ROW()=2,0,OFFSET(A3209,-1,0)+1)</f>
        <v>3207</v>
      </c>
      <c r="B3209">
        <f ca="1">IF(ROW()=2,1,
IF(OFFSET(C3209,0,0)=0,OFFSET(B3209,-1,0)+1,
OFFSET(B3209,-1,0)))</f>
        <v>264</v>
      </c>
      <c r="C3209">
        <f ca="1">IF(ROW()=2,0,
IF(OFFSET(C3209,-1,0)=VLOOKUP(OFFSET(B3209,-1,0),PlayerLevelTable!$A:$C,MATCH(PlayerLevelTable!$C$1,PlayerLevelTable!$A$1:$C$1,0),0),0,
OFFSET(C3209,-1,0)+1))</f>
        <v>1</v>
      </c>
    </row>
    <row r="3210" spans="1:3" x14ac:dyDescent="0.3">
      <c r="A3210">
        <f ca="1">IF(ROW()=2,0,OFFSET(A3210,-1,0)+1)</f>
        <v>3208</v>
      </c>
      <c r="B3210">
        <f ca="1">IF(ROW()=2,1,
IF(OFFSET(C3210,0,0)=0,OFFSET(B3210,-1,0)+1,
OFFSET(B3210,-1,0)))</f>
        <v>264</v>
      </c>
      <c r="C3210">
        <f ca="1">IF(ROW()=2,0,
IF(OFFSET(C3210,-1,0)=VLOOKUP(OFFSET(B3210,-1,0),PlayerLevelTable!$A:$C,MATCH(PlayerLevelTable!$C$1,PlayerLevelTable!$A$1:$C$1,0),0),0,
OFFSET(C3210,-1,0)+1))</f>
        <v>2</v>
      </c>
    </row>
    <row r="3211" spans="1:3" x14ac:dyDescent="0.3">
      <c r="A3211">
        <f ca="1">IF(ROW()=2,0,OFFSET(A3211,-1,0)+1)</f>
        <v>3209</v>
      </c>
      <c r="B3211">
        <f ca="1">IF(ROW()=2,1,
IF(OFFSET(C3211,0,0)=0,OFFSET(B3211,-1,0)+1,
OFFSET(B3211,-1,0)))</f>
        <v>264</v>
      </c>
      <c r="C3211">
        <f ca="1">IF(ROW()=2,0,
IF(OFFSET(C3211,-1,0)=VLOOKUP(OFFSET(B3211,-1,0),PlayerLevelTable!$A:$C,MATCH(PlayerLevelTable!$C$1,PlayerLevelTable!$A$1:$C$1,0),0),0,
OFFSET(C3211,-1,0)+1))</f>
        <v>3</v>
      </c>
    </row>
    <row r="3212" spans="1:3" x14ac:dyDescent="0.3">
      <c r="A3212">
        <f ca="1">IF(ROW()=2,0,OFFSET(A3212,-1,0)+1)</f>
        <v>3210</v>
      </c>
      <c r="B3212">
        <f ca="1">IF(ROW()=2,1,
IF(OFFSET(C3212,0,0)=0,OFFSET(B3212,-1,0)+1,
OFFSET(B3212,-1,0)))</f>
        <v>264</v>
      </c>
      <c r="C3212">
        <f ca="1">IF(ROW()=2,0,
IF(OFFSET(C3212,-1,0)=VLOOKUP(OFFSET(B3212,-1,0),PlayerLevelTable!$A:$C,MATCH(PlayerLevelTable!$C$1,PlayerLevelTable!$A$1:$C$1,0),0),0,
OFFSET(C3212,-1,0)+1))</f>
        <v>4</v>
      </c>
    </row>
    <row r="3213" spans="1:3" x14ac:dyDescent="0.3">
      <c r="A3213">
        <f ca="1">IF(ROW()=2,0,OFFSET(A3213,-1,0)+1)</f>
        <v>3211</v>
      </c>
      <c r="B3213">
        <f ca="1">IF(ROW()=2,1,
IF(OFFSET(C3213,0,0)=0,OFFSET(B3213,-1,0)+1,
OFFSET(B3213,-1,0)))</f>
        <v>264</v>
      </c>
      <c r="C3213">
        <f ca="1">IF(ROW()=2,0,
IF(OFFSET(C3213,-1,0)=VLOOKUP(OFFSET(B3213,-1,0),PlayerLevelTable!$A:$C,MATCH(PlayerLevelTable!$C$1,PlayerLevelTable!$A$1:$C$1,0),0),0,
OFFSET(C3213,-1,0)+1))</f>
        <v>5</v>
      </c>
    </row>
    <row r="3214" spans="1:3" x14ac:dyDescent="0.3">
      <c r="A3214">
        <f ca="1">IF(ROW()=2,0,OFFSET(A3214,-1,0)+1)</f>
        <v>3212</v>
      </c>
      <c r="B3214">
        <f ca="1">IF(ROW()=2,1,
IF(OFFSET(C3214,0,0)=0,OFFSET(B3214,-1,0)+1,
OFFSET(B3214,-1,0)))</f>
        <v>264</v>
      </c>
      <c r="C3214">
        <f ca="1">IF(ROW()=2,0,
IF(OFFSET(C3214,-1,0)=VLOOKUP(OFFSET(B3214,-1,0),PlayerLevelTable!$A:$C,MATCH(PlayerLevelTable!$C$1,PlayerLevelTable!$A$1:$C$1,0),0),0,
OFFSET(C3214,-1,0)+1))</f>
        <v>6</v>
      </c>
    </row>
    <row r="3215" spans="1:3" x14ac:dyDescent="0.3">
      <c r="A3215">
        <f ca="1">IF(ROW()=2,0,OFFSET(A3215,-1,0)+1)</f>
        <v>3213</v>
      </c>
      <c r="B3215">
        <f ca="1">IF(ROW()=2,1,
IF(OFFSET(C3215,0,0)=0,OFFSET(B3215,-1,0)+1,
OFFSET(B3215,-1,0)))</f>
        <v>264</v>
      </c>
      <c r="C3215">
        <f ca="1">IF(ROW()=2,0,
IF(OFFSET(C3215,-1,0)=VLOOKUP(OFFSET(B3215,-1,0),PlayerLevelTable!$A:$C,MATCH(PlayerLevelTable!$C$1,PlayerLevelTable!$A$1:$C$1,0),0),0,
OFFSET(C3215,-1,0)+1))</f>
        <v>7</v>
      </c>
    </row>
    <row r="3216" spans="1:3" x14ac:dyDescent="0.3">
      <c r="A3216">
        <f ca="1">IF(ROW()=2,0,OFFSET(A3216,-1,0)+1)</f>
        <v>3214</v>
      </c>
      <c r="B3216">
        <f ca="1">IF(ROW()=2,1,
IF(OFFSET(C3216,0,0)=0,OFFSET(B3216,-1,0)+1,
OFFSET(B3216,-1,0)))</f>
        <v>264</v>
      </c>
      <c r="C3216">
        <f ca="1">IF(ROW()=2,0,
IF(OFFSET(C3216,-1,0)=VLOOKUP(OFFSET(B3216,-1,0),PlayerLevelTable!$A:$C,MATCH(PlayerLevelTable!$C$1,PlayerLevelTable!$A$1:$C$1,0),0),0,
OFFSET(C3216,-1,0)+1))</f>
        <v>8</v>
      </c>
    </row>
    <row r="3217" spans="1:3" x14ac:dyDescent="0.3">
      <c r="A3217">
        <f ca="1">IF(ROW()=2,0,OFFSET(A3217,-1,0)+1)</f>
        <v>3215</v>
      </c>
      <c r="B3217">
        <f ca="1">IF(ROW()=2,1,
IF(OFFSET(C3217,0,0)=0,OFFSET(B3217,-1,0)+1,
OFFSET(B3217,-1,0)))</f>
        <v>264</v>
      </c>
      <c r="C3217">
        <f ca="1">IF(ROW()=2,0,
IF(OFFSET(C3217,-1,0)=VLOOKUP(OFFSET(B3217,-1,0),PlayerLevelTable!$A:$C,MATCH(PlayerLevelTable!$C$1,PlayerLevelTable!$A$1:$C$1,0),0),0,
OFFSET(C3217,-1,0)+1))</f>
        <v>9</v>
      </c>
    </row>
    <row r="3218" spans="1:3" x14ac:dyDescent="0.3">
      <c r="A3218">
        <f ca="1">IF(ROW()=2,0,OFFSET(A3218,-1,0)+1)</f>
        <v>3216</v>
      </c>
      <c r="B3218">
        <f ca="1">IF(ROW()=2,1,
IF(OFFSET(C3218,0,0)=0,OFFSET(B3218,-1,0)+1,
OFFSET(B3218,-1,0)))</f>
        <v>264</v>
      </c>
      <c r="C3218">
        <f ca="1">IF(ROW()=2,0,
IF(OFFSET(C3218,-1,0)=VLOOKUP(OFFSET(B3218,-1,0),PlayerLevelTable!$A:$C,MATCH(PlayerLevelTable!$C$1,PlayerLevelTable!$A$1:$C$1,0),0),0,
OFFSET(C3218,-1,0)+1))</f>
        <v>10</v>
      </c>
    </row>
    <row r="3219" spans="1:3" x14ac:dyDescent="0.3">
      <c r="A3219">
        <f ca="1">IF(ROW()=2,0,OFFSET(A3219,-1,0)+1)</f>
        <v>3217</v>
      </c>
      <c r="B3219">
        <f ca="1">IF(ROW()=2,1,
IF(OFFSET(C3219,0,0)=0,OFFSET(B3219,-1,0)+1,
OFFSET(B3219,-1,0)))</f>
        <v>264</v>
      </c>
      <c r="C3219">
        <f ca="1">IF(ROW()=2,0,
IF(OFFSET(C3219,-1,0)=VLOOKUP(OFFSET(B3219,-1,0),PlayerLevelTable!$A:$C,MATCH(PlayerLevelTable!$C$1,PlayerLevelTable!$A$1:$C$1,0),0),0,
OFFSET(C3219,-1,0)+1))</f>
        <v>11</v>
      </c>
    </row>
    <row r="3220" spans="1:3" x14ac:dyDescent="0.3">
      <c r="A3220">
        <f ca="1">IF(ROW()=2,0,OFFSET(A3220,-1,0)+1)</f>
        <v>3218</v>
      </c>
      <c r="B3220">
        <f ca="1">IF(ROW()=2,1,
IF(OFFSET(C3220,0,0)=0,OFFSET(B3220,-1,0)+1,
OFFSET(B3220,-1,0)))</f>
        <v>264</v>
      </c>
      <c r="C3220">
        <f ca="1">IF(ROW()=2,0,
IF(OFFSET(C3220,-1,0)=VLOOKUP(OFFSET(B3220,-1,0),PlayerLevelTable!$A:$C,MATCH(PlayerLevelTable!$C$1,PlayerLevelTable!$A$1:$C$1,0),0),0,
OFFSET(C3220,-1,0)+1))</f>
        <v>12</v>
      </c>
    </row>
    <row r="3221" spans="1:3" x14ac:dyDescent="0.3">
      <c r="A3221">
        <f ca="1">IF(ROW()=2,0,OFFSET(A3221,-1,0)+1)</f>
        <v>3219</v>
      </c>
      <c r="B3221">
        <f ca="1">IF(ROW()=2,1,
IF(OFFSET(C3221,0,0)=0,OFFSET(B3221,-1,0)+1,
OFFSET(B3221,-1,0)))</f>
        <v>264</v>
      </c>
      <c r="C3221">
        <f ca="1">IF(ROW()=2,0,
IF(OFFSET(C3221,-1,0)=VLOOKUP(OFFSET(B3221,-1,0),PlayerLevelTable!$A:$C,MATCH(PlayerLevelTable!$C$1,PlayerLevelTable!$A$1:$C$1,0),0),0,
OFFSET(C3221,-1,0)+1))</f>
        <v>13</v>
      </c>
    </row>
    <row r="3222" spans="1:3" x14ac:dyDescent="0.3">
      <c r="A3222">
        <f ca="1">IF(ROW()=2,0,OFFSET(A3222,-1,0)+1)</f>
        <v>3220</v>
      </c>
      <c r="B3222">
        <f ca="1">IF(ROW()=2,1,
IF(OFFSET(C3222,0,0)=0,OFFSET(B3222,-1,0)+1,
OFFSET(B3222,-1,0)))</f>
        <v>264</v>
      </c>
      <c r="C3222">
        <f ca="1">IF(ROW()=2,0,
IF(OFFSET(C3222,-1,0)=VLOOKUP(OFFSET(B3222,-1,0),PlayerLevelTable!$A:$C,MATCH(PlayerLevelTable!$C$1,PlayerLevelTable!$A$1:$C$1,0),0),0,
OFFSET(C3222,-1,0)+1))</f>
        <v>14</v>
      </c>
    </row>
    <row r="3223" spans="1:3" x14ac:dyDescent="0.3">
      <c r="A3223">
        <f ca="1">IF(ROW()=2,0,OFFSET(A3223,-1,0)+1)</f>
        <v>3221</v>
      </c>
      <c r="B3223">
        <f ca="1">IF(ROW()=2,1,
IF(OFFSET(C3223,0,0)=0,OFFSET(B3223,-1,0)+1,
OFFSET(B3223,-1,0)))</f>
        <v>264</v>
      </c>
      <c r="C3223">
        <f ca="1">IF(ROW()=2,0,
IF(OFFSET(C3223,-1,0)=VLOOKUP(OFFSET(B3223,-1,0),PlayerLevelTable!$A:$C,MATCH(PlayerLevelTable!$C$1,PlayerLevelTable!$A$1:$C$1,0),0),0,
OFFSET(C3223,-1,0)+1))</f>
        <v>15</v>
      </c>
    </row>
    <row r="3224" spans="1:3" x14ac:dyDescent="0.3">
      <c r="A3224">
        <f ca="1">IF(ROW()=2,0,OFFSET(A3224,-1,0)+1)</f>
        <v>3222</v>
      </c>
      <c r="B3224">
        <f ca="1">IF(ROW()=2,1,
IF(OFFSET(C3224,0,0)=0,OFFSET(B3224,-1,0)+1,
OFFSET(B3224,-1,0)))</f>
        <v>264</v>
      </c>
      <c r="C3224">
        <f ca="1">IF(ROW()=2,0,
IF(OFFSET(C3224,-1,0)=VLOOKUP(OFFSET(B3224,-1,0),PlayerLevelTable!$A:$C,MATCH(PlayerLevelTable!$C$1,PlayerLevelTable!$A$1:$C$1,0),0),0,
OFFSET(C3224,-1,0)+1))</f>
        <v>16</v>
      </c>
    </row>
    <row r="3225" spans="1:3" x14ac:dyDescent="0.3">
      <c r="A3225">
        <f ca="1">IF(ROW()=2,0,OFFSET(A3225,-1,0)+1)</f>
        <v>3223</v>
      </c>
      <c r="B3225">
        <f ca="1">IF(ROW()=2,1,
IF(OFFSET(C3225,0,0)=0,OFFSET(B3225,-1,0)+1,
OFFSET(B3225,-1,0)))</f>
        <v>264</v>
      </c>
      <c r="C3225">
        <f ca="1">IF(ROW()=2,0,
IF(OFFSET(C3225,-1,0)=VLOOKUP(OFFSET(B3225,-1,0),PlayerLevelTable!$A:$C,MATCH(PlayerLevelTable!$C$1,PlayerLevelTable!$A$1:$C$1,0),0),0,
OFFSET(C3225,-1,0)+1))</f>
        <v>17</v>
      </c>
    </row>
    <row r="3226" spans="1:3" x14ac:dyDescent="0.3">
      <c r="A3226">
        <f ca="1">IF(ROW()=2,0,OFFSET(A3226,-1,0)+1)</f>
        <v>3224</v>
      </c>
      <c r="B3226">
        <f ca="1">IF(ROW()=2,1,
IF(OFFSET(C3226,0,0)=0,OFFSET(B3226,-1,0)+1,
OFFSET(B3226,-1,0)))</f>
        <v>264</v>
      </c>
      <c r="C3226">
        <f ca="1">IF(ROW()=2,0,
IF(OFFSET(C3226,-1,0)=VLOOKUP(OFFSET(B3226,-1,0),PlayerLevelTable!$A:$C,MATCH(PlayerLevelTable!$C$1,PlayerLevelTable!$A$1:$C$1,0),0),0,
OFFSET(C3226,-1,0)+1))</f>
        <v>18</v>
      </c>
    </row>
    <row r="3227" spans="1:3" x14ac:dyDescent="0.3">
      <c r="A3227">
        <f ca="1">IF(ROW()=2,0,OFFSET(A3227,-1,0)+1)</f>
        <v>3225</v>
      </c>
      <c r="B3227">
        <f ca="1">IF(ROW()=2,1,
IF(OFFSET(C3227,0,0)=0,OFFSET(B3227,-1,0)+1,
OFFSET(B3227,-1,0)))</f>
        <v>265</v>
      </c>
      <c r="C3227">
        <f ca="1">IF(ROW()=2,0,
IF(OFFSET(C3227,-1,0)=VLOOKUP(OFFSET(B3227,-1,0),PlayerLevelTable!$A:$C,MATCH(PlayerLevelTable!$C$1,PlayerLevelTable!$A$1:$C$1,0),0),0,
OFFSET(C3227,-1,0)+1))</f>
        <v>0</v>
      </c>
    </row>
    <row r="3228" spans="1:3" x14ac:dyDescent="0.3">
      <c r="A3228">
        <f ca="1">IF(ROW()=2,0,OFFSET(A3228,-1,0)+1)</f>
        <v>3226</v>
      </c>
      <c r="B3228">
        <f ca="1">IF(ROW()=2,1,
IF(OFFSET(C3228,0,0)=0,OFFSET(B3228,-1,0)+1,
OFFSET(B3228,-1,0)))</f>
        <v>265</v>
      </c>
      <c r="C3228">
        <f ca="1">IF(ROW()=2,0,
IF(OFFSET(C3228,-1,0)=VLOOKUP(OFFSET(B3228,-1,0),PlayerLevelTable!$A:$C,MATCH(PlayerLevelTable!$C$1,PlayerLevelTable!$A$1:$C$1,0),0),0,
OFFSET(C3228,-1,0)+1))</f>
        <v>1</v>
      </c>
    </row>
    <row r="3229" spans="1:3" x14ac:dyDescent="0.3">
      <c r="A3229">
        <f ca="1">IF(ROW()=2,0,OFFSET(A3229,-1,0)+1)</f>
        <v>3227</v>
      </c>
      <c r="B3229">
        <f ca="1">IF(ROW()=2,1,
IF(OFFSET(C3229,0,0)=0,OFFSET(B3229,-1,0)+1,
OFFSET(B3229,-1,0)))</f>
        <v>265</v>
      </c>
      <c r="C3229">
        <f ca="1">IF(ROW()=2,0,
IF(OFFSET(C3229,-1,0)=VLOOKUP(OFFSET(B3229,-1,0),PlayerLevelTable!$A:$C,MATCH(PlayerLevelTable!$C$1,PlayerLevelTable!$A$1:$C$1,0),0),0,
OFFSET(C3229,-1,0)+1))</f>
        <v>2</v>
      </c>
    </row>
    <row r="3230" spans="1:3" x14ac:dyDescent="0.3">
      <c r="A3230">
        <f ca="1">IF(ROW()=2,0,OFFSET(A3230,-1,0)+1)</f>
        <v>3228</v>
      </c>
      <c r="B3230">
        <f ca="1">IF(ROW()=2,1,
IF(OFFSET(C3230,0,0)=0,OFFSET(B3230,-1,0)+1,
OFFSET(B3230,-1,0)))</f>
        <v>265</v>
      </c>
      <c r="C3230">
        <f ca="1">IF(ROW()=2,0,
IF(OFFSET(C3230,-1,0)=VLOOKUP(OFFSET(B3230,-1,0),PlayerLevelTable!$A:$C,MATCH(PlayerLevelTable!$C$1,PlayerLevelTable!$A$1:$C$1,0),0),0,
OFFSET(C3230,-1,0)+1))</f>
        <v>3</v>
      </c>
    </row>
    <row r="3231" spans="1:3" x14ac:dyDescent="0.3">
      <c r="A3231">
        <f ca="1">IF(ROW()=2,0,OFFSET(A3231,-1,0)+1)</f>
        <v>3229</v>
      </c>
      <c r="B3231">
        <f ca="1">IF(ROW()=2,1,
IF(OFFSET(C3231,0,0)=0,OFFSET(B3231,-1,0)+1,
OFFSET(B3231,-1,0)))</f>
        <v>265</v>
      </c>
      <c r="C3231">
        <f ca="1">IF(ROW()=2,0,
IF(OFFSET(C3231,-1,0)=VLOOKUP(OFFSET(B3231,-1,0),PlayerLevelTable!$A:$C,MATCH(PlayerLevelTable!$C$1,PlayerLevelTable!$A$1:$C$1,0),0),0,
OFFSET(C3231,-1,0)+1))</f>
        <v>4</v>
      </c>
    </row>
    <row r="3232" spans="1:3" x14ac:dyDescent="0.3">
      <c r="A3232">
        <f ca="1">IF(ROW()=2,0,OFFSET(A3232,-1,0)+1)</f>
        <v>3230</v>
      </c>
      <c r="B3232">
        <f ca="1">IF(ROW()=2,1,
IF(OFFSET(C3232,0,0)=0,OFFSET(B3232,-1,0)+1,
OFFSET(B3232,-1,0)))</f>
        <v>265</v>
      </c>
      <c r="C3232">
        <f ca="1">IF(ROW()=2,0,
IF(OFFSET(C3232,-1,0)=VLOOKUP(OFFSET(B3232,-1,0),PlayerLevelTable!$A:$C,MATCH(PlayerLevelTable!$C$1,PlayerLevelTable!$A$1:$C$1,0),0),0,
OFFSET(C3232,-1,0)+1))</f>
        <v>5</v>
      </c>
    </row>
    <row r="3233" spans="1:3" x14ac:dyDescent="0.3">
      <c r="A3233">
        <f ca="1">IF(ROW()=2,0,OFFSET(A3233,-1,0)+1)</f>
        <v>3231</v>
      </c>
      <c r="B3233">
        <f ca="1">IF(ROW()=2,1,
IF(OFFSET(C3233,0,0)=0,OFFSET(B3233,-1,0)+1,
OFFSET(B3233,-1,0)))</f>
        <v>265</v>
      </c>
      <c r="C3233">
        <f ca="1">IF(ROW()=2,0,
IF(OFFSET(C3233,-1,0)=VLOOKUP(OFFSET(B3233,-1,0),PlayerLevelTable!$A:$C,MATCH(PlayerLevelTable!$C$1,PlayerLevelTable!$A$1:$C$1,0),0),0,
OFFSET(C3233,-1,0)+1))</f>
        <v>6</v>
      </c>
    </row>
    <row r="3234" spans="1:3" x14ac:dyDescent="0.3">
      <c r="A3234">
        <f ca="1">IF(ROW()=2,0,OFFSET(A3234,-1,0)+1)</f>
        <v>3232</v>
      </c>
      <c r="B3234">
        <f ca="1">IF(ROW()=2,1,
IF(OFFSET(C3234,0,0)=0,OFFSET(B3234,-1,0)+1,
OFFSET(B3234,-1,0)))</f>
        <v>265</v>
      </c>
      <c r="C3234">
        <f ca="1">IF(ROW()=2,0,
IF(OFFSET(C3234,-1,0)=VLOOKUP(OFFSET(B3234,-1,0),PlayerLevelTable!$A:$C,MATCH(PlayerLevelTable!$C$1,PlayerLevelTable!$A$1:$C$1,0),0),0,
OFFSET(C3234,-1,0)+1))</f>
        <v>7</v>
      </c>
    </row>
    <row r="3235" spans="1:3" x14ac:dyDescent="0.3">
      <c r="A3235">
        <f ca="1">IF(ROW()=2,0,OFFSET(A3235,-1,0)+1)</f>
        <v>3233</v>
      </c>
      <c r="B3235">
        <f ca="1">IF(ROW()=2,1,
IF(OFFSET(C3235,0,0)=0,OFFSET(B3235,-1,0)+1,
OFFSET(B3235,-1,0)))</f>
        <v>265</v>
      </c>
      <c r="C3235">
        <f ca="1">IF(ROW()=2,0,
IF(OFFSET(C3235,-1,0)=VLOOKUP(OFFSET(B3235,-1,0),PlayerLevelTable!$A:$C,MATCH(PlayerLevelTable!$C$1,PlayerLevelTable!$A$1:$C$1,0),0),0,
OFFSET(C3235,-1,0)+1))</f>
        <v>8</v>
      </c>
    </row>
    <row r="3236" spans="1:3" x14ac:dyDescent="0.3">
      <c r="A3236">
        <f ca="1">IF(ROW()=2,0,OFFSET(A3236,-1,0)+1)</f>
        <v>3234</v>
      </c>
      <c r="B3236">
        <f ca="1">IF(ROW()=2,1,
IF(OFFSET(C3236,0,0)=0,OFFSET(B3236,-1,0)+1,
OFFSET(B3236,-1,0)))</f>
        <v>265</v>
      </c>
      <c r="C3236">
        <f ca="1">IF(ROW()=2,0,
IF(OFFSET(C3236,-1,0)=VLOOKUP(OFFSET(B3236,-1,0),PlayerLevelTable!$A:$C,MATCH(PlayerLevelTable!$C$1,PlayerLevelTable!$A$1:$C$1,0),0),0,
OFFSET(C3236,-1,0)+1))</f>
        <v>9</v>
      </c>
    </row>
    <row r="3237" spans="1:3" x14ac:dyDescent="0.3">
      <c r="A3237">
        <f ca="1">IF(ROW()=2,0,OFFSET(A3237,-1,0)+1)</f>
        <v>3235</v>
      </c>
      <c r="B3237">
        <f ca="1">IF(ROW()=2,1,
IF(OFFSET(C3237,0,0)=0,OFFSET(B3237,-1,0)+1,
OFFSET(B3237,-1,0)))</f>
        <v>265</v>
      </c>
      <c r="C3237">
        <f ca="1">IF(ROW()=2,0,
IF(OFFSET(C3237,-1,0)=VLOOKUP(OFFSET(B3237,-1,0),PlayerLevelTable!$A:$C,MATCH(PlayerLevelTable!$C$1,PlayerLevelTable!$A$1:$C$1,0),0),0,
OFFSET(C3237,-1,0)+1))</f>
        <v>10</v>
      </c>
    </row>
    <row r="3238" spans="1:3" x14ac:dyDescent="0.3">
      <c r="A3238">
        <f ca="1">IF(ROW()=2,0,OFFSET(A3238,-1,0)+1)</f>
        <v>3236</v>
      </c>
      <c r="B3238">
        <f ca="1">IF(ROW()=2,1,
IF(OFFSET(C3238,0,0)=0,OFFSET(B3238,-1,0)+1,
OFFSET(B3238,-1,0)))</f>
        <v>265</v>
      </c>
      <c r="C3238">
        <f ca="1">IF(ROW()=2,0,
IF(OFFSET(C3238,-1,0)=VLOOKUP(OFFSET(B3238,-1,0),PlayerLevelTable!$A:$C,MATCH(PlayerLevelTable!$C$1,PlayerLevelTable!$A$1:$C$1,0),0),0,
OFFSET(C3238,-1,0)+1))</f>
        <v>11</v>
      </c>
    </row>
    <row r="3239" spans="1:3" x14ac:dyDescent="0.3">
      <c r="A3239">
        <f ca="1">IF(ROW()=2,0,OFFSET(A3239,-1,0)+1)</f>
        <v>3237</v>
      </c>
      <c r="B3239">
        <f ca="1">IF(ROW()=2,1,
IF(OFFSET(C3239,0,0)=0,OFFSET(B3239,-1,0)+1,
OFFSET(B3239,-1,0)))</f>
        <v>265</v>
      </c>
      <c r="C3239">
        <f ca="1">IF(ROW()=2,0,
IF(OFFSET(C3239,-1,0)=VLOOKUP(OFFSET(B3239,-1,0),PlayerLevelTable!$A:$C,MATCH(PlayerLevelTable!$C$1,PlayerLevelTable!$A$1:$C$1,0),0),0,
OFFSET(C3239,-1,0)+1))</f>
        <v>12</v>
      </c>
    </row>
    <row r="3240" spans="1:3" x14ac:dyDescent="0.3">
      <c r="A3240">
        <f ca="1">IF(ROW()=2,0,OFFSET(A3240,-1,0)+1)</f>
        <v>3238</v>
      </c>
      <c r="B3240">
        <f ca="1">IF(ROW()=2,1,
IF(OFFSET(C3240,0,0)=0,OFFSET(B3240,-1,0)+1,
OFFSET(B3240,-1,0)))</f>
        <v>265</v>
      </c>
      <c r="C3240">
        <f ca="1">IF(ROW()=2,0,
IF(OFFSET(C3240,-1,0)=VLOOKUP(OFFSET(B3240,-1,0),PlayerLevelTable!$A:$C,MATCH(PlayerLevelTable!$C$1,PlayerLevelTable!$A$1:$C$1,0),0),0,
OFFSET(C3240,-1,0)+1))</f>
        <v>13</v>
      </c>
    </row>
    <row r="3241" spans="1:3" x14ac:dyDescent="0.3">
      <c r="A3241">
        <f ca="1">IF(ROW()=2,0,OFFSET(A3241,-1,0)+1)</f>
        <v>3239</v>
      </c>
      <c r="B3241">
        <f ca="1">IF(ROW()=2,1,
IF(OFFSET(C3241,0,0)=0,OFFSET(B3241,-1,0)+1,
OFFSET(B3241,-1,0)))</f>
        <v>265</v>
      </c>
      <c r="C3241">
        <f ca="1">IF(ROW()=2,0,
IF(OFFSET(C3241,-1,0)=VLOOKUP(OFFSET(B3241,-1,0),PlayerLevelTable!$A:$C,MATCH(PlayerLevelTable!$C$1,PlayerLevelTable!$A$1:$C$1,0),0),0,
OFFSET(C3241,-1,0)+1))</f>
        <v>14</v>
      </c>
    </row>
    <row r="3242" spans="1:3" x14ac:dyDescent="0.3">
      <c r="A3242">
        <f ca="1">IF(ROW()=2,0,OFFSET(A3242,-1,0)+1)</f>
        <v>3240</v>
      </c>
      <c r="B3242">
        <f ca="1">IF(ROW()=2,1,
IF(OFFSET(C3242,0,0)=0,OFFSET(B3242,-1,0)+1,
OFFSET(B3242,-1,0)))</f>
        <v>265</v>
      </c>
      <c r="C3242">
        <f ca="1">IF(ROW()=2,0,
IF(OFFSET(C3242,-1,0)=VLOOKUP(OFFSET(B3242,-1,0),PlayerLevelTable!$A:$C,MATCH(PlayerLevelTable!$C$1,PlayerLevelTable!$A$1:$C$1,0),0),0,
OFFSET(C3242,-1,0)+1))</f>
        <v>15</v>
      </c>
    </row>
    <row r="3243" spans="1:3" x14ac:dyDescent="0.3">
      <c r="A3243">
        <f ca="1">IF(ROW()=2,0,OFFSET(A3243,-1,0)+1)</f>
        <v>3241</v>
      </c>
      <c r="B3243">
        <f ca="1">IF(ROW()=2,1,
IF(OFFSET(C3243,0,0)=0,OFFSET(B3243,-1,0)+1,
OFFSET(B3243,-1,0)))</f>
        <v>265</v>
      </c>
      <c r="C3243">
        <f ca="1">IF(ROW()=2,0,
IF(OFFSET(C3243,-1,0)=VLOOKUP(OFFSET(B3243,-1,0),PlayerLevelTable!$A:$C,MATCH(PlayerLevelTable!$C$1,PlayerLevelTable!$A$1:$C$1,0),0),0,
OFFSET(C3243,-1,0)+1))</f>
        <v>16</v>
      </c>
    </row>
    <row r="3244" spans="1:3" x14ac:dyDescent="0.3">
      <c r="A3244">
        <f ca="1">IF(ROW()=2,0,OFFSET(A3244,-1,0)+1)</f>
        <v>3242</v>
      </c>
      <c r="B3244">
        <f ca="1">IF(ROW()=2,1,
IF(OFFSET(C3244,0,0)=0,OFFSET(B3244,-1,0)+1,
OFFSET(B3244,-1,0)))</f>
        <v>265</v>
      </c>
      <c r="C3244">
        <f ca="1">IF(ROW()=2,0,
IF(OFFSET(C3244,-1,0)=VLOOKUP(OFFSET(B3244,-1,0),PlayerLevelTable!$A:$C,MATCH(PlayerLevelTable!$C$1,PlayerLevelTable!$A$1:$C$1,0),0),0,
OFFSET(C3244,-1,0)+1))</f>
        <v>17</v>
      </c>
    </row>
    <row r="3245" spans="1:3" x14ac:dyDescent="0.3">
      <c r="A3245">
        <f ca="1">IF(ROW()=2,0,OFFSET(A3245,-1,0)+1)</f>
        <v>3243</v>
      </c>
      <c r="B3245">
        <f ca="1">IF(ROW()=2,1,
IF(OFFSET(C3245,0,0)=0,OFFSET(B3245,-1,0)+1,
OFFSET(B3245,-1,0)))</f>
        <v>265</v>
      </c>
      <c r="C3245">
        <f ca="1">IF(ROW()=2,0,
IF(OFFSET(C3245,-1,0)=VLOOKUP(OFFSET(B3245,-1,0),PlayerLevelTable!$A:$C,MATCH(PlayerLevelTable!$C$1,PlayerLevelTable!$A$1:$C$1,0),0),0,
OFFSET(C3245,-1,0)+1))</f>
        <v>18</v>
      </c>
    </row>
    <row r="3246" spans="1:3" x14ac:dyDescent="0.3">
      <c r="A3246">
        <f ca="1">IF(ROW()=2,0,OFFSET(A3246,-1,0)+1)</f>
        <v>3244</v>
      </c>
      <c r="B3246">
        <f ca="1">IF(ROW()=2,1,
IF(OFFSET(C3246,0,0)=0,OFFSET(B3246,-1,0)+1,
OFFSET(B3246,-1,0)))</f>
        <v>266</v>
      </c>
      <c r="C3246">
        <f ca="1">IF(ROW()=2,0,
IF(OFFSET(C3246,-1,0)=VLOOKUP(OFFSET(B3246,-1,0),PlayerLevelTable!$A:$C,MATCH(PlayerLevelTable!$C$1,PlayerLevelTable!$A$1:$C$1,0),0),0,
OFFSET(C3246,-1,0)+1))</f>
        <v>0</v>
      </c>
    </row>
    <row r="3247" spans="1:3" x14ac:dyDescent="0.3">
      <c r="A3247">
        <f ca="1">IF(ROW()=2,0,OFFSET(A3247,-1,0)+1)</f>
        <v>3245</v>
      </c>
      <c r="B3247">
        <f ca="1">IF(ROW()=2,1,
IF(OFFSET(C3247,0,0)=0,OFFSET(B3247,-1,0)+1,
OFFSET(B3247,-1,0)))</f>
        <v>266</v>
      </c>
      <c r="C3247">
        <f ca="1">IF(ROW()=2,0,
IF(OFFSET(C3247,-1,0)=VLOOKUP(OFFSET(B3247,-1,0),PlayerLevelTable!$A:$C,MATCH(PlayerLevelTable!$C$1,PlayerLevelTable!$A$1:$C$1,0),0),0,
OFFSET(C3247,-1,0)+1))</f>
        <v>1</v>
      </c>
    </row>
    <row r="3248" spans="1:3" x14ac:dyDescent="0.3">
      <c r="A3248">
        <f ca="1">IF(ROW()=2,0,OFFSET(A3248,-1,0)+1)</f>
        <v>3246</v>
      </c>
      <c r="B3248">
        <f ca="1">IF(ROW()=2,1,
IF(OFFSET(C3248,0,0)=0,OFFSET(B3248,-1,0)+1,
OFFSET(B3248,-1,0)))</f>
        <v>266</v>
      </c>
      <c r="C3248">
        <f ca="1">IF(ROW()=2,0,
IF(OFFSET(C3248,-1,0)=VLOOKUP(OFFSET(B3248,-1,0),PlayerLevelTable!$A:$C,MATCH(PlayerLevelTable!$C$1,PlayerLevelTable!$A$1:$C$1,0),0),0,
OFFSET(C3248,-1,0)+1))</f>
        <v>2</v>
      </c>
    </row>
    <row r="3249" spans="1:3" x14ac:dyDescent="0.3">
      <c r="A3249">
        <f ca="1">IF(ROW()=2,0,OFFSET(A3249,-1,0)+1)</f>
        <v>3247</v>
      </c>
      <c r="B3249">
        <f ca="1">IF(ROW()=2,1,
IF(OFFSET(C3249,0,0)=0,OFFSET(B3249,-1,0)+1,
OFFSET(B3249,-1,0)))</f>
        <v>266</v>
      </c>
      <c r="C3249">
        <f ca="1">IF(ROW()=2,0,
IF(OFFSET(C3249,-1,0)=VLOOKUP(OFFSET(B3249,-1,0),PlayerLevelTable!$A:$C,MATCH(PlayerLevelTable!$C$1,PlayerLevelTable!$A$1:$C$1,0),0),0,
OFFSET(C3249,-1,0)+1))</f>
        <v>3</v>
      </c>
    </row>
    <row r="3250" spans="1:3" x14ac:dyDescent="0.3">
      <c r="A3250">
        <f ca="1">IF(ROW()=2,0,OFFSET(A3250,-1,0)+1)</f>
        <v>3248</v>
      </c>
      <c r="B3250">
        <f ca="1">IF(ROW()=2,1,
IF(OFFSET(C3250,0,0)=0,OFFSET(B3250,-1,0)+1,
OFFSET(B3250,-1,0)))</f>
        <v>266</v>
      </c>
      <c r="C3250">
        <f ca="1">IF(ROW()=2,0,
IF(OFFSET(C3250,-1,0)=VLOOKUP(OFFSET(B3250,-1,0),PlayerLevelTable!$A:$C,MATCH(PlayerLevelTable!$C$1,PlayerLevelTable!$A$1:$C$1,0),0),0,
OFFSET(C3250,-1,0)+1))</f>
        <v>4</v>
      </c>
    </row>
    <row r="3251" spans="1:3" x14ac:dyDescent="0.3">
      <c r="A3251">
        <f ca="1">IF(ROW()=2,0,OFFSET(A3251,-1,0)+1)</f>
        <v>3249</v>
      </c>
      <c r="B3251">
        <f ca="1">IF(ROW()=2,1,
IF(OFFSET(C3251,0,0)=0,OFFSET(B3251,-1,0)+1,
OFFSET(B3251,-1,0)))</f>
        <v>266</v>
      </c>
      <c r="C3251">
        <f ca="1">IF(ROW()=2,0,
IF(OFFSET(C3251,-1,0)=VLOOKUP(OFFSET(B3251,-1,0),PlayerLevelTable!$A:$C,MATCH(PlayerLevelTable!$C$1,PlayerLevelTable!$A$1:$C$1,0),0),0,
OFFSET(C3251,-1,0)+1))</f>
        <v>5</v>
      </c>
    </row>
    <row r="3252" spans="1:3" x14ac:dyDescent="0.3">
      <c r="A3252">
        <f ca="1">IF(ROW()=2,0,OFFSET(A3252,-1,0)+1)</f>
        <v>3250</v>
      </c>
      <c r="B3252">
        <f ca="1">IF(ROW()=2,1,
IF(OFFSET(C3252,0,0)=0,OFFSET(B3252,-1,0)+1,
OFFSET(B3252,-1,0)))</f>
        <v>266</v>
      </c>
      <c r="C3252">
        <f ca="1">IF(ROW()=2,0,
IF(OFFSET(C3252,-1,0)=VLOOKUP(OFFSET(B3252,-1,0),PlayerLevelTable!$A:$C,MATCH(PlayerLevelTable!$C$1,PlayerLevelTable!$A$1:$C$1,0),0),0,
OFFSET(C3252,-1,0)+1))</f>
        <v>6</v>
      </c>
    </row>
    <row r="3253" spans="1:3" x14ac:dyDescent="0.3">
      <c r="A3253">
        <f ca="1">IF(ROW()=2,0,OFFSET(A3253,-1,0)+1)</f>
        <v>3251</v>
      </c>
      <c r="B3253">
        <f ca="1">IF(ROW()=2,1,
IF(OFFSET(C3253,0,0)=0,OFFSET(B3253,-1,0)+1,
OFFSET(B3253,-1,0)))</f>
        <v>266</v>
      </c>
      <c r="C3253">
        <f ca="1">IF(ROW()=2,0,
IF(OFFSET(C3253,-1,0)=VLOOKUP(OFFSET(B3253,-1,0),PlayerLevelTable!$A:$C,MATCH(PlayerLevelTable!$C$1,PlayerLevelTable!$A$1:$C$1,0),0),0,
OFFSET(C3253,-1,0)+1))</f>
        <v>7</v>
      </c>
    </row>
    <row r="3254" spans="1:3" x14ac:dyDescent="0.3">
      <c r="A3254">
        <f ca="1">IF(ROW()=2,0,OFFSET(A3254,-1,0)+1)</f>
        <v>3252</v>
      </c>
      <c r="B3254">
        <f ca="1">IF(ROW()=2,1,
IF(OFFSET(C3254,0,0)=0,OFFSET(B3254,-1,0)+1,
OFFSET(B3254,-1,0)))</f>
        <v>266</v>
      </c>
      <c r="C3254">
        <f ca="1">IF(ROW()=2,0,
IF(OFFSET(C3254,-1,0)=VLOOKUP(OFFSET(B3254,-1,0),PlayerLevelTable!$A:$C,MATCH(PlayerLevelTable!$C$1,PlayerLevelTable!$A$1:$C$1,0),0),0,
OFFSET(C3254,-1,0)+1))</f>
        <v>8</v>
      </c>
    </row>
    <row r="3255" spans="1:3" x14ac:dyDescent="0.3">
      <c r="A3255">
        <f ca="1">IF(ROW()=2,0,OFFSET(A3255,-1,0)+1)</f>
        <v>3253</v>
      </c>
      <c r="B3255">
        <f ca="1">IF(ROW()=2,1,
IF(OFFSET(C3255,0,0)=0,OFFSET(B3255,-1,0)+1,
OFFSET(B3255,-1,0)))</f>
        <v>266</v>
      </c>
      <c r="C3255">
        <f ca="1">IF(ROW()=2,0,
IF(OFFSET(C3255,-1,0)=VLOOKUP(OFFSET(B3255,-1,0),PlayerLevelTable!$A:$C,MATCH(PlayerLevelTable!$C$1,PlayerLevelTable!$A$1:$C$1,0),0),0,
OFFSET(C3255,-1,0)+1))</f>
        <v>9</v>
      </c>
    </row>
    <row r="3256" spans="1:3" x14ac:dyDescent="0.3">
      <c r="A3256">
        <f ca="1">IF(ROW()=2,0,OFFSET(A3256,-1,0)+1)</f>
        <v>3254</v>
      </c>
      <c r="B3256">
        <f ca="1">IF(ROW()=2,1,
IF(OFFSET(C3256,0,0)=0,OFFSET(B3256,-1,0)+1,
OFFSET(B3256,-1,0)))</f>
        <v>266</v>
      </c>
      <c r="C3256">
        <f ca="1">IF(ROW()=2,0,
IF(OFFSET(C3256,-1,0)=VLOOKUP(OFFSET(B3256,-1,0),PlayerLevelTable!$A:$C,MATCH(PlayerLevelTable!$C$1,PlayerLevelTable!$A$1:$C$1,0),0),0,
OFFSET(C3256,-1,0)+1))</f>
        <v>10</v>
      </c>
    </row>
    <row r="3257" spans="1:3" x14ac:dyDescent="0.3">
      <c r="A3257">
        <f ca="1">IF(ROW()=2,0,OFFSET(A3257,-1,0)+1)</f>
        <v>3255</v>
      </c>
      <c r="B3257">
        <f ca="1">IF(ROW()=2,1,
IF(OFFSET(C3257,0,0)=0,OFFSET(B3257,-1,0)+1,
OFFSET(B3257,-1,0)))</f>
        <v>266</v>
      </c>
      <c r="C3257">
        <f ca="1">IF(ROW()=2,0,
IF(OFFSET(C3257,-1,0)=VLOOKUP(OFFSET(B3257,-1,0),PlayerLevelTable!$A:$C,MATCH(PlayerLevelTable!$C$1,PlayerLevelTable!$A$1:$C$1,0),0),0,
OFFSET(C3257,-1,0)+1))</f>
        <v>11</v>
      </c>
    </row>
    <row r="3258" spans="1:3" x14ac:dyDescent="0.3">
      <c r="A3258">
        <f ca="1">IF(ROW()=2,0,OFFSET(A3258,-1,0)+1)</f>
        <v>3256</v>
      </c>
      <c r="B3258">
        <f ca="1">IF(ROW()=2,1,
IF(OFFSET(C3258,0,0)=0,OFFSET(B3258,-1,0)+1,
OFFSET(B3258,-1,0)))</f>
        <v>266</v>
      </c>
      <c r="C3258">
        <f ca="1">IF(ROW()=2,0,
IF(OFFSET(C3258,-1,0)=VLOOKUP(OFFSET(B3258,-1,0),PlayerLevelTable!$A:$C,MATCH(PlayerLevelTable!$C$1,PlayerLevelTable!$A$1:$C$1,0),0),0,
OFFSET(C3258,-1,0)+1))</f>
        <v>12</v>
      </c>
    </row>
    <row r="3259" spans="1:3" x14ac:dyDescent="0.3">
      <c r="A3259">
        <f ca="1">IF(ROW()=2,0,OFFSET(A3259,-1,0)+1)</f>
        <v>3257</v>
      </c>
      <c r="B3259">
        <f ca="1">IF(ROW()=2,1,
IF(OFFSET(C3259,0,0)=0,OFFSET(B3259,-1,0)+1,
OFFSET(B3259,-1,0)))</f>
        <v>266</v>
      </c>
      <c r="C3259">
        <f ca="1">IF(ROW()=2,0,
IF(OFFSET(C3259,-1,0)=VLOOKUP(OFFSET(B3259,-1,0),PlayerLevelTable!$A:$C,MATCH(PlayerLevelTable!$C$1,PlayerLevelTable!$A$1:$C$1,0),0),0,
OFFSET(C3259,-1,0)+1))</f>
        <v>13</v>
      </c>
    </row>
    <row r="3260" spans="1:3" x14ac:dyDescent="0.3">
      <c r="A3260">
        <f ca="1">IF(ROW()=2,0,OFFSET(A3260,-1,0)+1)</f>
        <v>3258</v>
      </c>
      <c r="B3260">
        <f ca="1">IF(ROW()=2,1,
IF(OFFSET(C3260,0,0)=0,OFFSET(B3260,-1,0)+1,
OFFSET(B3260,-1,0)))</f>
        <v>266</v>
      </c>
      <c r="C3260">
        <f ca="1">IF(ROW()=2,0,
IF(OFFSET(C3260,-1,0)=VLOOKUP(OFFSET(B3260,-1,0),PlayerLevelTable!$A:$C,MATCH(PlayerLevelTable!$C$1,PlayerLevelTable!$A$1:$C$1,0),0),0,
OFFSET(C3260,-1,0)+1))</f>
        <v>14</v>
      </c>
    </row>
    <row r="3261" spans="1:3" x14ac:dyDescent="0.3">
      <c r="A3261">
        <f ca="1">IF(ROW()=2,0,OFFSET(A3261,-1,0)+1)</f>
        <v>3259</v>
      </c>
      <c r="B3261">
        <f ca="1">IF(ROW()=2,1,
IF(OFFSET(C3261,0,0)=0,OFFSET(B3261,-1,0)+1,
OFFSET(B3261,-1,0)))</f>
        <v>266</v>
      </c>
      <c r="C3261">
        <f ca="1">IF(ROW()=2,0,
IF(OFFSET(C3261,-1,0)=VLOOKUP(OFFSET(B3261,-1,0),PlayerLevelTable!$A:$C,MATCH(PlayerLevelTable!$C$1,PlayerLevelTable!$A$1:$C$1,0),0),0,
OFFSET(C3261,-1,0)+1))</f>
        <v>15</v>
      </c>
    </row>
    <row r="3262" spans="1:3" x14ac:dyDescent="0.3">
      <c r="A3262">
        <f ca="1">IF(ROW()=2,0,OFFSET(A3262,-1,0)+1)</f>
        <v>3260</v>
      </c>
      <c r="B3262">
        <f ca="1">IF(ROW()=2,1,
IF(OFFSET(C3262,0,0)=0,OFFSET(B3262,-1,0)+1,
OFFSET(B3262,-1,0)))</f>
        <v>266</v>
      </c>
      <c r="C3262">
        <f ca="1">IF(ROW()=2,0,
IF(OFFSET(C3262,-1,0)=VLOOKUP(OFFSET(B3262,-1,0),PlayerLevelTable!$A:$C,MATCH(PlayerLevelTable!$C$1,PlayerLevelTable!$A$1:$C$1,0),0),0,
OFFSET(C3262,-1,0)+1))</f>
        <v>16</v>
      </c>
    </row>
    <row r="3263" spans="1:3" x14ac:dyDescent="0.3">
      <c r="A3263">
        <f ca="1">IF(ROW()=2,0,OFFSET(A3263,-1,0)+1)</f>
        <v>3261</v>
      </c>
      <c r="B3263">
        <f ca="1">IF(ROW()=2,1,
IF(OFFSET(C3263,0,0)=0,OFFSET(B3263,-1,0)+1,
OFFSET(B3263,-1,0)))</f>
        <v>266</v>
      </c>
      <c r="C3263">
        <f ca="1">IF(ROW()=2,0,
IF(OFFSET(C3263,-1,0)=VLOOKUP(OFFSET(B3263,-1,0),PlayerLevelTable!$A:$C,MATCH(PlayerLevelTable!$C$1,PlayerLevelTable!$A$1:$C$1,0),0),0,
OFFSET(C3263,-1,0)+1))</f>
        <v>17</v>
      </c>
    </row>
    <row r="3264" spans="1:3" x14ac:dyDescent="0.3">
      <c r="A3264">
        <f ca="1">IF(ROW()=2,0,OFFSET(A3264,-1,0)+1)</f>
        <v>3262</v>
      </c>
      <c r="B3264">
        <f ca="1">IF(ROW()=2,1,
IF(OFFSET(C3264,0,0)=0,OFFSET(B3264,-1,0)+1,
OFFSET(B3264,-1,0)))</f>
        <v>266</v>
      </c>
      <c r="C3264">
        <f ca="1">IF(ROW()=2,0,
IF(OFFSET(C3264,-1,0)=VLOOKUP(OFFSET(B3264,-1,0),PlayerLevelTable!$A:$C,MATCH(PlayerLevelTable!$C$1,PlayerLevelTable!$A$1:$C$1,0),0),0,
OFFSET(C3264,-1,0)+1))</f>
        <v>18</v>
      </c>
    </row>
    <row r="3265" spans="1:3" x14ac:dyDescent="0.3">
      <c r="A3265">
        <f ca="1">IF(ROW()=2,0,OFFSET(A3265,-1,0)+1)</f>
        <v>3263</v>
      </c>
      <c r="B3265">
        <f ca="1">IF(ROW()=2,1,
IF(OFFSET(C3265,0,0)=0,OFFSET(B3265,-1,0)+1,
OFFSET(B3265,-1,0)))</f>
        <v>267</v>
      </c>
      <c r="C3265">
        <f ca="1">IF(ROW()=2,0,
IF(OFFSET(C3265,-1,0)=VLOOKUP(OFFSET(B3265,-1,0),PlayerLevelTable!$A:$C,MATCH(PlayerLevelTable!$C$1,PlayerLevelTable!$A$1:$C$1,0),0),0,
OFFSET(C3265,-1,0)+1))</f>
        <v>0</v>
      </c>
    </row>
    <row r="3266" spans="1:3" x14ac:dyDescent="0.3">
      <c r="A3266">
        <f ca="1">IF(ROW()=2,0,OFFSET(A3266,-1,0)+1)</f>
        <v>3264</v>
      </c>
      <c r="B3266">
        <f ca="1">IF(ROW()=2,1,
IF(OFFSET(C3266,0,0)=0,OFFSET(B3266,-1,0)+1,
OFFSET(B3266,-1,0)))</f>
        <v>267</v>
      </c>
      <c r="C3266">
        <f ca="1">IF(ROW()=2,0,
IF(OFFSET(C3266,-1,0)=VLOOKUP(OFFSET(B3266,-1,0),PlayerLevelTable!$A:$C,MATCH(PlayerLevelTable!$C$1,PlayerLevelTable!$A$1:$C$1,0),0),0,
OFFSET(C3266,-1,0)+1))</f>
        <v>1</v>
      </c>
    </row>
    <row r="3267" spans="1:3" x14ac:dyDescent="0.3">
      <c r="A3267">
        <f ca="1">IF(ROW()=2,0,OFFSET(A3267,-1,0)+1)</f>
        <v>3265</v>
      </c>
      <c r="B3267">
        <f ca="1">IF(ROW()=2,1,
IF(OFFSET(C3267,0,0)=0,OFFSET(B3267,-1,0)+1,
OFFSET(B3267,-1,0)))</f>
        <v>267</v>
      </c>
      <c r="C3267">
        <f ca="1">IF(ROW()=2,0,
IF(OFFSET(C3267,-1,0)=VLOOKUP(OFFSET(B3267,-1,0),PlayerLevelTable!$A:$C,MATCH(PlayerLevelTable!$C$1,PlayerLevelTable!$A$1:$C$1,0),0),0,
OFFSET(C3267,-1,0)+1))</f>
        <v>2</v>
      </c>
    </row>
    <row r="3268" spans="1:3" x14ac:dyDescent="0.3">
      <c r="A3268">
        <f ca="1">IF(ROW()=2,0,OFFSET(A3268,-1,0)+1)</f>
        <v>3266</v>
      </c>
      <c r="B3268">
        <f ca="1">IF(ROW()=2,1,
IF(OFFSET(C3268,0,0)=0,OFFSET(B3268,-1,0)+1,
OFFSET(B3268,-1,0)))</f>
        <v>267</v>
      </c>
      <c r="C3268">
        <f ca="1">IF(ROW()=2,0,
IF(OFFSET(C3268,-1,0)=VLOOKUP(OFFSET(B3268,-1,0),PlayerLevelTable!$A:$C,MATCH(PlayerLevelTable!$C$1,PlayerLevelTable!$A$1:$C$1,0),0),0,
OFFSET(C3268,-1,0)+1))</f>
        <v>3</v>
      </c>
    </row>
    <row r="3269" spans="1:3" x14ac:dyDescent="0.3">
      <c r="A3269">
        <f ca="1">IF(ROW()=2,0,OFFSET(A3269,-1,0)+1)</f>
        <v>3267</v>
      </c>
      <c r="B3269">
        <f ca="1">IF(ROW()=2,1,
IF(OFFSET(C3269,0,0)=0,OFFSET(B3269,-1,0)+1,
OFFSET(B3269,-1,0)))</f>
        <v>267</v>
      </c>
      <c r="C3269">
        <f ca="1">IF(ROW()=2,0,
IF(OFFSET(C3269,-1,0)=VLOOKUP(OFFSET(B3269,-1,0),PlayerLevelTable!$A:$C,MATCH(PlayerLevelTable!$C$1,PlayerLevelTable!$A$1:$C$1,0),0),0,
OFFSET(C3269,-1,0)+1))</f>
        <v>4</v>
      </c>
    </row>
    <row r="3270" spans="1:3" x14ac:dyDescent="0.3">
      <c r="A3270">
        <f ca="1">IF(ROW()=2,0,OFFSET(A3270,-1,0)+1)</f>
        <v>3268</v>
      </c>
      <c r="B3270">
        <f ca="1">IF(ROW()=2,1,
IF(OFFSET(C3270,0,0)=0,OFFSET(B3270,-1,0)+1,
OFFSET(B3270,-1,0)))</f>
        <v>267</v>
      </c>
      <c r="C3270">
        <f ca="1">IF(ROW()=2,0,
IF(OFFSET(C3270,-1,0)=VLOOKUP(OFFSET(B3270,-1,0),PlayerLevelTable!$A:$C,MATCH(PlayerLevelTable!$C$1,PlayerLevelTable!$A$1:$C$1,0),0),0,
OFFSET(C3270,-1,0)+1))</f>
        <v>5</v>
      </c>
    </row>
    <row r="3271" spans="1:3" x14ac:dyDescent="0.3">
      <c r="A3271">
        <f ca="1">IF(ROW()=2,0,OFFSET(A3271,-1,0)+1)</f>
        <v>3269</v>
      </c>
      <c r="B3271">
        <f ca="1">IF(ROW()=2,1,
IF(OFFSET(C3271,0,0)=0,OFFSET(B3271,-1,0)+1,
OFFSET(B3271,-1,0)))</f>
        <v>267</v>
      </c>
      <c r="C3271">
        <f ca="1">IF(ROW()=2,0,
IF(OFFSET(C3271,-1,0)=VLOOKUP(OFFSET(B3271,-1,0),PlayerLevelTable!$A:$C,MATCH(PlayerLevelTable!$C$1,PlayerLevelTable!$A$1:$C$1,0),0),0,
OFFSET(C3271,-1,0)+1))</f>
        <v>6</v>
      </c>
    </row>
    <row r="3272" spans="1:3" x14ac:dyDescent="0.3">
      <c r="A3272">
        <f ca="1">IF(ROW()=2,0,OFFSET(A3272,-1,0)+1)</f>
        <v>3270</v>
      </c>
      <c r="B3272">
        <f ca="1">IF(ROW()=2,1,
IF(OFFSET(C3272,0,0)=0,OFFSET(B3272,-1,0)+1,
OFFSET(B3272,-1,0)))</f>
        <v>267</v>
      </c>
      <c r="C3272">
        <f ca="1">IF(ROW()=2,0,
IF(OFFSET(C3272,-1,0)=VLOOKUP(OFFSET(B3272,-1,0),PlayerLevelTable!$A:$C,MATCH(PlayerLevelTable!$C$1,PlayerLevelTable!$A$1:$C$1,0),0),0,
OFFSET(C3272,-1,0)+1))</f>
        <v>7</v>
      </c>
    </row>
    <row r="3273" spans="1:3" x14ac:dyDescent="0.3">
      <c r="A3273">
        <f ca="1">IF(ROW()=2,0,OFFSET(A3273,-1,0)+1)</f>
        <v>3271</v>
      </c>
      <c r="B3273">
        <f ca="1">IF(ROW()=2,1,
IF(OFFSET(C3273,0,0)=0,OFFSET(B3273,-1,0)+1,
OFFSET(B3273,-1,0)))</f>
        <v>267</v>
      </c>
      <c r="C3273">
        <f ca="1">IF(ROW()=2,0,
IF(OFFSET(C3273,-1,0)=VLOOKUP(OFFSET(B3273,-1,0),PlayerLevelTable!$A:$C,MATCH(PlayerLevelTable!$C$1,PlayerLevelTable!$A$1:$C$1,0),0),0,
OFFSET(C3273,-1,0)+1))</f>
        <v>8</v>
      </c>
    </row>
    <row r="3274" spans="1:3" x14ac:dyDescent="0.3">
      <c r="A3274">
        <f ca="1">IF(ROW()=2,0,OFFSET(A3274,-1,0)+1)</f>
        <v>3272</v>
      </c>
      <c r="B3274">
        <f ca="1">IF(ROW()=2,1,
IF(OFFSET(C3274,0,0)=0,OFFSET(B3274,-1,0)+1,
OFFSET(B3274,-1,0)))</f>
        <v>267</v>
      </c>
      <c r="C3274">
        <f ca="1">IF(ROW()=2,0,
IF(OFFSET(C3274,-1,0)=VLOOKUP(OFFSET(B3274,-1,0),PlayerLevelTable!$A:$C,MATCH(PlayerLevelTable!$C$1,PlayerLevelTable!$A$1:$C$1,0),0),0,
OFFSET(C3274,-1,0)+1))</f>
        <v>9</v>
      </c>
    </row>
    <row r="3275" spans="1:3" x14ac:dyDescent="0.3">
      <c r="A3275">
        <f ca="1">IF(ROW()=2,0,OFFSET(A3275,-1,0)+1)</f>
        <v>3273</v>
      </c>
      <c r="B3275">
        <f ca="1">IF(ROW()=2,1,
IF(OFFSET(C3275,0,0)=0,OFFSET(B3275,-1,0)+1,
OFFSET(B3275,-1,0)))</f>
        <v>267</v>
      </c>
      <c r="C3275">
        <f ca="1">IF(ROW()=2,0,
IF(OFFSET(C3275,-1,0)=VLOOKUP(OFFSET(B3275,-1,0),PlayerLevelTable!$A:$C,MATCH(PlayerLevelTable!$C$1,PlayerLevelTable!$A$1:$C$1,0),0),0,
OFFSET(C3275,-1,0)+1))</f>
        <v>10</v>
      </c>
    </row>
    <row r="3276" spans="1:3" x14ac:dyDescent="0.3">
      <c r="A3276">
        <f ca="1">IF(ROW()=2,0,OFFSET(A3276,-1,0)+1)</f>
        <v>3274</v>
      </c>
      <c r="B3276">
        <f ca="1">IF(ROW()=2,1,
IF(OFFSET(C3276,0,0)=0,OFFSET(B3276,-1,0)+1,
OFFSET(B3276,-1,0)))</f>
        <v>267</v>
      </c>
      <c r="C3276">
        <f ca="1">IF(ROW()=2,0,
IF(OFFSET(C3276,-1,0)=VLOOKUP(OFFSET(B3276,-1,0),PlayerLevelTable!$A:$C,MATCH(PlayerLevelTable!$C$1,PlayerLevelTable!$A$1:$C$1,0),0),0,
OFFSET(C3276,-1,0)+1))</f>
        <v>11</v>
      </c>
    </row>
    <row r="3277" spans="1:3" x14ac:dyDescent="0.3">
      <c r="A3277">
        <f ca="1">IF(ROW()=2,0,OFFSET(A3277,-1,0)+1)</f>
        <v>3275</v>
      </c>
      <c r="B3277">
        <f ca="1">IF(ROW()=2,1,
IF(OFFSET(C3277,0,0)=0,OFFSET(B3277,-1,0)+1,
OFFSET(B3277,-1,0)))</f>
        <v>267</v>
      </c>
      <c r="C3277">
        <f ca="1">IF(ROW()=2,0,
IF(OFFSET(C3277,-1,0)=VLOOKUP(OFFSET(B3277,-1,0),PlayerLevelTable!$A:$C,MATCH(PlayerLevelTable!$C$1,PlayerLevelTable!$A$1:$C$1,0),0),0,
OFFSET(C3277,-1,0)+1))</f>
        <v>12</v>
      </c>
    </row>
    <row r="3278" spans="1:3" x14ac:dyDescent="0.3">
      <c r="A3278">
        <f ca="1">IF(ROW()=2,0,OFFSET(A3278,-1,0)+1)</f>
        <v>3276</v>
      </c>
      <c r="B3278">
        <f ca="1">IF(ROW()=2,1,
IF(OFFSET(C3278,0,0)=0,OFFSET(B3278,-1,0)+1,
OFFSET(B3278,-1,0)))</f>
        <v>267</v>
      </c>
      <c r="C3278">
        <f ca="1">IF(ROW()=2,0,
IF(OFFSET(C3278,-1,0)=VLOOKUP(OFFSET(B3278,-1,0),PlayerLevelTable!$A:$C,MATCH(PlayerLevelTable!$C$1,PlayerLevelTable!$A$1:$C$1,0),0),0,
OFFSET(C3278,-1,0)+1))</f>
        <v>13</v>
      </c>
    </row>
    <row r="3279" spans="1:3" x14ac:dyDescent="0.3">
      <c r="A3279">
        <f ca="1">IF(ROW()=2,0,OFFSET(A3279,-1,0)+1)</f>
        <v>3277</v>
      </c>
      <c r="B3279">
        <f ca="1">IF(ROW()=2,1,
IF(OFFSET(C3279,0,0)=0,OFFSET(B3279,-1,0)+1,
OFFSET(B3279,-1,0)))</f>
        <v>267</v>
      </c>
      <c r="C3279">
        <f ca="1">IF(ROW()=2,0,
IF(OFFSET(C3279,-1,0)=VLOOKUP(OFFSET(B3279,-1,0),PlayerLevelTable!$A:$C,MATCH(PlayerLevelTable!$C$1,PlayerLevelTable!$A$1:$C$1,0),0),0,
OFFSET(C3279,-1,0)+1))</f>
        <v>14</v>
      </c>
    </row>
    <row r="3280" spans="1:3" x14ac:dyDescent="0.3">
      <c r="A3280">
        <f ca="1">IF(ROW()=2,0,OFFSET(A3280,-1,0)+1)</f>
        <v>3278</v>
      </c>
      <c r="B3280">
        <f ca="1">IF(ROW()=2,1,
IF(OFFSET(C3280,0,0)=0,OFFSET(B3280,-1,0)+1,
OFFSET(B3280,-1,0)))</f>
        <v>267</v>
      </c>
      <c r="C3280">
        <f ca="1">IF(ROW()=2,0,
IF(OFFSET(C3280,-1,0)=VLOOKUP(OFFSET(B3280,-1,0),PlayerLevelTable!$A:$C,MATCH(PlayerLevelTable!$C$1,PlayerLevelTable!$A$1:$C$1,0),0),0,
OFFSET(C3280,-1,0)+1))</f>
        <v>15</v>
      </c>
    </row>
    <row r="3281" spans="1:3" x14ac:dyDescent="0.3">
      <c r="A3281">
        <f ca="1">IF(ROW()=2,0,OFFSET(A3281,-1,0)+1)</f>
        <v>3279</v>
      </c>
      <c r="B3281">
        <f ca="1">IF(ROW()=2,1,
IF(OFFSET(C3281,0,0)=0,OFFSET(B3281,-1,0)+1,
OFFSET(B3281,-1,0)))</f>
        <v>267</v>
      </c>
      <c r="C3281">
        <f ca="1">IF(ROW()=2,0,
IF(OFFSET(C3281,-1,0)=VLOOKUP(OFFSET(B3281,-1,0),PlayerLevelTable!$A:$C,MATCH(PlayerLevelTable!$C$1,PlayerLevelTable!$A$1:$C$1,0),0),0,
OFFSET(C3281,-1,0)+1))</f>
        <v>16</v>
      </c>
    </row>
    <row r="3282" spans="1:3" x14ac:dyDescent="0.3">
      <c r="A3282">
        <f ca="1">IF(ROW()=2,0,OFFSET(A3282,-1,0)+1)</f>
        <v>3280</v>
      </c>
      <c r="B3282">
        <f ca="1">IF(ROW()=2,1,
IF(OFFSET(C3282,0,0)=0,OFFSET(B3282,-1,0)+1,
OFFSET(B3282,-1,0)))</f>
        <v>267</v>
      </c>
      <c r="C3282">
        <f ca="1">IF(ROW()=2,0,
IF(OFFSET(C3282,-1,0)=VLOOKUP(OFFSET(B3282,-1,0),PlayerLevelTable!$A:$C,MATCH(PlayerLevelTable!$C$1,PlayerLevelTable!$A$1:$C$1,0),0),0,
OFFSET(C3282,-1,0)+1))</f>
        <v>17</v>
      </c>
    </row>
    <row r="3283" spans="1:3" x14ac:dyDescent="0.3">
      <c r="A3283">
        <f ca="1">IF(ROW()=2,0,OFFSET(A3283,-1,0)+1)</f>
        <v>3281</v>
      </c>
      <c r="B3283">
        <f ca="1">IF(ROW()=2,1,
IF(OFFSET(C3283,0,0)=0,OFFSET(B3283,-1,0)+1,
OFFSET(B3283,-1,0)))</f>
        <v>267</v>
      </c>
      <c r="C3283">
        <f ca="1">IF(ROW()=2,0,
IF(OFFSET(C3283,-1,0)=VLOOKUP(OFFSET(B3283,-1,0),PlayerLevelTable!$A:$C,MATCH(PlayerLevelTable!$C$1,PlayerLevelTable!$A$1:$C$1,0),0),0,
OFFSET(C3283,-1,0)+1))</f>
        <v>18</v>
      </c>
    </row>
    <row r="3284" spans="1:3" x14ac:dyDescent="0.3">
      <c r="A3284">
        <f ca="1">IF(ROW()=2,0,OFFSET(A3284,-1,0)+1)</f>
        <v>3282</v>
      </c>
      <c r="B3284">
        <f ca="1">IF(ROW()=2,1,
IF(OFFSET(C3284,0,0)=0,OFFSET(B3284,-1,0)+1,
OFFSET(B3284,-1,0)))</f>
        <v>268</v>
      </c>
      <c r="C3284">
        <f ca="1">IF(ROW()=2,0,
IF(OFFSET(C3284,-1,0)=VLOOKUP(OFFSET(B3284,-1,0),PlayerLevelTable!$A:$C,MATCH(PlayerLevelTable!$C$1,PlayerLevelTable!$A$1:$C$1,0),0),0,
OFFSET(C3284,-1,0)+1))</f>
        <v>0</v>
      </c>
    </row>
    <row r="3285" spans="1:3" x14ac:dyDescent="0.3">
      <c r="A3285">
        <f ca="1">IF(ROW()=2,0,OFFSET(A3285,-1,0)+1)</f>
        <v>3283</v>
      </c>
      <c r="B3285">
        <f ca="1">IF(ROW()=2,1,
IF(OFFSET(C3285,0,0)=0,OFFSET(B3285,-1,0)+1,
OFFSET(B3285,-1,0)))</f>
        <v>268</v>
      </c>
      <c r="C3285">
        <f ca="1">IF(ROW()=2,0,
IF(OFFSET(C3285,-1,0)=VLOOKUP(OFFSET(B3285,-1,0),PlayerLevelTable!$A:$C,MATCH(PlayerLevelTable!$C$1,PlayerLevelTable!$A$1:$C$1,0),0),0,
OFFSET(C3285,-1,0)+1))</f>
        <v>1</v>
      </c>
    </row>
    <row r="3286" spans="1:3" x14ac:dyDescent="0.3">
      <c r="A3286">
        <f ca="1">IF(ROW()=2,0,OFFSET(A3286,-1,0)+1)</f>
        <v>3284</v>
      </c>
      <c r="B3286">
        <f ca="1">IF(ROW()=2,1,
IF(OFFSET(C3286,0,0)=0,OFFSET(B3286,-1,0)+1,
OFFSET(B3286,-1,0)))</f>
        <v>268</v>
      </c>
      <c r="C3286">
        <f ca="1">IF(ROW()=2,0,
IF(OFFSET(C3286,-1,0)=VLOOKUP(OFFSET(B3286,-1,0),PlayerLevelTable!$A:$C,MATCH(PlayerLevelTable!$C$1,PlayerLevelTable!$A$1:$C$1,0),0),0,
OFFSET(C3286,-1,0)+1))</f>
        <v>2</v>
      </c>
    </row>
    <row r="3287" spans="1:3" x14ac:dyDescent="0.3">
      <c r="A3287">
        <f ca="1">IF(ROW()=2,0,OFFSET(A3287,-1,0)+1)</f>
        <v>3285</v>
      </c>
      <c r="B3287">
        <f ca="1">IF(ROW()=2,1,
IF(OFFSET(C3287,0,0)=0,OFFSET(B3287,-1,0)+1,
OFFSET(B3287,-1,0)))</f>
        <v>268</v>
      </c>
      <c r="C3287">
        <f ca="1">IF(ROW()=2,0,
IF(OFFSET(C3287,-1,0)=VLOOKUP(OFFSET(B3287,-1,0),PlayerLevelTable!$A:$C,MATCH(PlayerLevelTable!$C$1,PlayerLevelTable!$A$1:$C$1,0),0),0,
OFFSET(C3287,-1,0)+1))</f>
        <v>3</v>
      </c>
    </row>
    <row r="3288" spans="1:3" x14ac:dyDescent="0.3">
      <c r="A3288">
        <f ca="1">IF(ROW()=2,0,OFFSET(A3288,-1,0)+1)</f>
        <v>3286</v>
      </c>
      <c r="B3288">
        <f ca="1">IF(ROW()=2,1,
IF(OFFSET(C3288,0,0)=0,OFFSET(B3288,-1,0)+1,
OFFSET(B3288,-1,0)))</f>
        <v>268</v>
      </c>
      <c r="C3288">
        <f ca="1">IF(ROW()=2,0,
IF(OFFSET(C3288,-1,0)=VLOOKUP(OFFSET(B3288,-1,0),PlayerLevelTable!$A:$C,MATCH(PlayerLevelTable!$C$1,PlayerLevelTable!$A$1:$C$1,0),0),0,
OFFSET(C3288,-1,0)+1))</f>
        <v>4</v>
      </c>
    </row>
    <row r="3289" spans="1:3" x14ac:dyDescent="0.3">
      <c r="A3289">
        <f ca="1">IF(ROW()=2,0,OFFSET(A3289,-1,0)+1)</f>
        <v>3287</v>
      </c>
      <c r="B3289">
        <f ca="1">IF(ROW()=2,1,
IF(OFFSET(C3289,0,0)=0,OFFSET(B3289,-1,0)+1,
OFFSET(B3289,-1,0)))</f>
        <v>268</v>
      </c>
      <c r="C3289">
        <f ca="1">IF(ROW()=2,0,
IF(OFFSET(C3289,-1,0)=VLOOKUP(OFFSET(B3289,-1,0),PlayerLevelTable!$A:$C,MATCH(PlayerLevelTable!$C$1,PlayerLevelTable!$A$1:$C$1,0),0),0,
OFFSET(C3289,-1,0)+1))</f>
        <v>5</v>
      </c>
    </row>
    <row r="3290" spans="1:3" x14ac:dyDescent="0.3">
      <c r="A3290">
        <f ca="1">IF(ROW()=2,0,OFFSET(A3290,-1,0)+1)</f>
        <v>3288</v>
      </c>
      <c r="B3290">
        <f ca="1">IF(ROW()=2,1,
IF(OFFSET(C3290,0,0)=0,OFFSET(B3290,-1,0)+1,
OFFSET(B3290,-1,0)))</f>
        <v>268</v>
      </c>
      <c r="C3290">
        <f ca="1">IF(ROW()=2,0,
IF(OFFSET(C3290,-1,0)=VLOOKUP(OFFSET(B3290,-1,0),PlayerLevelTable!$A:$C,MATCH(PlayerLevelTable!$C$1,PlayerLevelTable!$A$1:$C$1,0),0),0,
OFFSET(C3290,-1,0)+1))</f>
        <v>6</v>
      </c>
    </row>
    <row r="3291" spans="1:3" x14ac:dyDescent="0.3">
      <c r="A3291">
        <f ca="1">IF(ROW()=2,0,OFFSET(A3291,-1,0)+1)</f>
        <v>3289</v>
      </c>
      <c r="B3291">
        <f ca="1">IF(ROW()=2,1,
IF(OFFSET(C3291,0,0)=0,OFFSET(B3291,-1,0)+1,
OFFSET(B3291,-1,0)))</f>
        <v>268</v>
      </c>
      <c r="C3291">
        <f ca="1">IF(ROW()=2,0,
IF(OFFSET(C3291,-1,0)=VLOOKUP(OFFSET(B3291,-1,0),PlayerLevelTable!$A:$C,MATCH(PlayerLevelTable!$C$1,PlayerLevelTable!$A$1:$C$1,0),0),0,
OFFSET(C3291,-1,0)+1))</f>
        <v>7</v>
      </c>
    </row>
    <row r="3292" spans="1:3" x14ac:dyDescent="0.3">
      <c r="A3292">
        <f ca="1">IF(ROW()=2,0,OFFSET(A3292,-1,0)+1)</f>
        <v>3290</v>
      </c>
      <c r="B3292">
        <f ca="1">IF(ROW()=2,1,
IF(OFFSET(C3292,0,0)=0,OFFSET(B3292,-1,0)+1,
OFFSET(B3292,-1,0)))</f>
        <v>268</v>
      </c>
      <c r="C3292">
        <f ca="1">IF(ROW()=2,0,
IF(OFFSET(C3292,-1,0)=VLOOKUP(OFFSET(B3292,-1,0),PlayerLevelTable!$A:$C,MATCH(PlayerLevelTable!$C$1,PlayerLevelTable!$A$1:$C$1,0),0),0,
OFFSET(C3292,-1,0)+1))</f>
        <v>8</v>
      </c>
    </row>
    <row r="3293" spans="1:3" x14ac:dyDescent="0.3">
      <c r="A3293">
        <f ca="1">IF(ROW()=2,0,OFFSET(A3293,-1,0)+1)</f>
        <v>3291</v>
      </c>
      <c r="B3293">
        <f ca="1">IF(ROW()=2,1,
IF(OFFSET(C3293,0,0)=0,OFFSET(B3293,-1,0)+1,
OFFSET(B3293,-1,0)))</f>
        <v>268</v>
      </c>
      <c r="C3293">
        <f ca="1">IF(ROW()=2,0,
IF(OFFSET(C3293,-1,0)=VLOOKUP(OFFSET(B3293,-1,0),PlayerLevelTable!$A:$C,MATCH(PlayerLevelTable!$C$1,PlayerLevelTable!$A$1:$C$1,0),0),0,
OFFSET(C3293,-1,0)+1))</f>
        <v>9</v>
      </c>
    </row>
    <row r="3294" spans="1:3" x14ac:dyDescent="0.3">
      <c r="A3294">
        <f ca="1">IF(ROW()=2,0,OFFSET(A3294,-1,0)+1)</f>
        <v>3292</v>
      </c>
      <c r="B3294">
        <f ca="1">IF(ROW()=2,1,
IF(OFFSET(C3294,0,0)=0,OFFSET(B3294,-1,0)+1,
OFFSET(B3294,-1,0)))</f>
        <v>268</v>
      </c>
      <c r="C3294">
        <f ca="1">IF(ROW()=2,0,
IF(OFFSET(C3294,-1,0)=VLOOKUP(OFFSET(B3294,-1,0),PlayerLevelTable!$A:$C,MATCH(PlayerLevelTable!$C$1,PlayerLevelTable!$A$1:$C$1,0),0),0,
OFFSET(C3294,-1,0)+1))</f>
        <v>10</v>
      </c>
    </row>
    <row r="3295" spans="1:3" x14ac:dyDescent="0.3">
      <c r="A3295">
        <f ca="1">IF(ROW()=2,0,OFFSET(A3295,-1,0)+1)</f>
        <v>3293</v>
      </c>
      <c r="B3295">
        <f ca="1">IF(ROW()=2,1,
IF(OFFSET(C3295,0,0)=0,OFFSET(B3295,-1,0)+1,
OFFSET(B3295,-1,0)))</f>
        <v>268</v>
      </c>
      <c r="C3295">
        <f ca="1">IF(ROW()=2,0,
IF(OFFSET(C3295,-1,0)=VLOOKUP(OFFSET(B3295,-1,0),PlayerLevelTable!$A:$C,MATCH(PlayerLevelTable!$C$1,PlayerLevelTable!$A$1:$C$1,0),0),0,
OFFSET(C3295,-1,0)+1))</f>
        <v>11</v>
      </c>
    </row>
    <row r="3296" spans="1:3" x14ac:dyDescent="0.3">
      <c r="A3296">
        <f ca="1">IF(ROW()=2,0,OFFSET(A3296,-1,0)+1)</f>
        <v>3294</v>
      </c>
      <c r="B3296">
        <f ca="1">IF(ROW()=2,1,
IF(OFFSET(C3296,0,0)=0,OFFSET(B3296,-1,0)+1,
OFFSET(B3296,-1,0)))</f>
        <v>268</v>
      </c>
      <c r="C3296">
        <f ca="1">IF(ROW()=2,0,
IF(OFFSET(C3296,-1,0)=VLOOKUP(OFFSET(B3296,-1,0),PlayerLevelTable!$A:$C,MATCH(PlayerLevelTable!$C$1,PlayerLevelTable!$A$1:$C$1,0),0),0,
OFFSET(C3296,-1,0)+1))</f>
        <v>12</v>
      </c>
    </row>
    <row r="3297" spans="1:3" x14ac:dyDescent="0.3">
      <c r="A3297">
        <f ca="1">IF(ROW()=2,0,OFFSET(A3297,-1,0)+1)</f>
        <v>3295</v>
      </c>
      <c r="B3297">
        <f ca="1">IF(ROW()=2,1,
IF(OFFSET(C3297,0,0)=0,OFFSET(B3297,-1,0)+1,
OFFSET(B3297,-1,0)))</f>
        <v>268</v>
      </c>
      <c r="C3297">
        <f ca="1">IF(ROW()=2,0,
IF(OFFSET(C3297,-1,0)=VLOOKUP(OFFSET(B3297,-1,0),PlayerLevelTable!$A:$C,MATCH(PlayerLevelTable!$C$1,PlayerLevelTable!$A$1:$C$1,0),0),0,
OFFSET(C3297,-1,0)+1))</f>
        <v>13</v>
      </c>
    </row>
    <row r="3298" spans="1:3" x14ac:dyDescent="0.3">
      <c r="A3298">
        <f ca="1">IF(ROW()=2,0,OFFSET(A3298,-1,0)+1)</f>
        <v>3296</v>
      </c>
      <c r="B3298">
        <f ca="1">IF(ROW()=2,1,
IF(OFFSET(C3298,0,0)=0,OFFSET(B3298,-1,0)+1,
OFFSET(B3298,-1,0)))</f>
        <v>268</v>
      </c>
      <c r="C3298">
        <f ca="1">IF(ROW()=2,0,
IF(OFFSET(C3298,-1,0)=VLOOKUP(OFFSET(B3298,-1,0),PlayerLevelTable!$A:$C,MATCH(PlayerLevelTable!$C$1,PlayerLevelTable!$A$1:$C$1,0),0),0,
OFFSET(C3298,-1,0)+1))</f>
        <v>14</v>
      </c>
    </row>
    <row r="3299" spans="1:3" x14ac:dyDescent="0.3">
      <c r="A3299">
        <f ca="1">IF(ROW()=2,0,OFFSET(A3299,-1,0)+1)</f>
        <v>3297</v>
      </c>
      <c r="B3299">
        <f ca="1">IF(ROW()=2,1,
IF(OFFSET(C3299,0,0)=0,OFFSET(B3299,-1,0)+1,
OFFSET(B3299,-1,0)))</f>
        <v>268</v>
      </c>
      <c r="C3299">
        <f ca="1">IF(ROW()=2,0,
IF(OFFSET(C3299,-1,0)=VLOOKUP(OFFSET(B3299,-1,0),PlayerLevelTable!$A:$C,MATCH(PlayerLevelTable!$C$1,PlayerLevelTable!$A$1:$C$1,0),0),0,
OFFSET(C3299,-1,0)+1))</f>
        <v>15</v>
      </c>
    </row>
    <row r="3300" spans="1:3" x14ac:dyDescent="0.3">
      <c r="A3300">
        <f ca="1">IF(ROW()=2,0,OFFSET(A3300,-1,0)+1)</f>
        <v>3298</v>
      </c>
      <c r="B3300">
        <f ca="1">IF(ROW()=2,1,
IF(OFFSET(C3300,0,0)=0,OFFSET(B3300,-1,0)+1,
OFFSET(B3300,-1,0)))</f>
        <v>268</v>
      </c>
      <c r="C3300">
        <f ca="1">IF(ROW()=2,0,
IF(OFFSET(C3300,-1,0)=VLOOKUP(OFFSET(B3300,-1,0),PlayerLevelTable!$A:$C,MATCH(PlayerLevelTable!$C$1,PlayerLevelTable!$A$1:$C$1,0),0),0,
OFFSET(C3300,-1,0)+1))</f>
        <v>16</v>
      </c>
    </row>
    <row r="3301" spans="1:3" x14ac:dyDescent="0.3">
      <c r="A3301">
        <f ca="1">IF(ROW()=2,0,OFFSET(A3301,-1,0)+1)</f>
        <v>3299</v>
      </c>
      <c r="B3301">
        <f ca="1">IF(ROW()=2,1,
IF(OFFSET(C3301,0,0)=0,OFFSET(B3301,-1,0)+1,
OFFSET(B3301,-1,0)))</f>
        <v>268</v>
      </c>
      <c r="C3301">
        <f ca="1">IF(ROW()=2,0,
IF(OFFSET(C3301,-1,0)=VLOOKUP(OFFSET(B3301,-1,0),PlayerLevelTable!$A:$C,MATCH(PlayerLevelTable!$C$1,PlayerLevelTable!$A$1:$C$1,0),0),0,
OFFSET(C3301,-1,0)+1))</f>
        <v>17</v>
      </c>
    </row>
    <row r="3302" spans="1:3" x14ac:dyDescent="0.3">
      <c r="A3302">
        <f ca="1">IF(ROW()=2,0,OFFSET(A3302,-1,0)+1)</f>
        <v>3300</v>
      </c>
      <c r="B3302">
        <f ca="1">IF(ROW()=2,1,
IF(OFFSET(C3302,0,0)=0,OFFSET(B3302,-1,0)+1,
OFFSET(B3302,-1,0)))</f>
        <v>268</v>
      </c>
      <c r="C3302">
        <f ca="1">IF(ROW()=2,0,
IF(OFFSET(C3302,-1,0)=VLOOKUP(OFFSET(B3302,-1,0),PlayerLevelTable!$A:$C,MATCH(PlayerLevelTable!$C$1,PlayerLevelTable!$A$1:$C$1,0),0),0,
OFFSET(C3302,-1,0)+1))</f>
        <v>18</v>
      </c>
    </row>
    <row r="3303" spans="1:3" x14ac:dyDescent="0.3">
      <c r="A3303">
        <f ca="1">IF(ROW()=2,0,OFFSET(A3303,-1,0)+1)</f>
        <v>3301</v>
      </c>
      <c r="B3303">
        <f ca="1">IF(ROW()=2,1,
IF(OFFSET(C3303,0,0)=0,OFFSET(B3303,-1,0)+1,
OFFSET(B3303,-1,0)))</f>
        <v>269</v>
      </c>
      <c r="C3303">
        <f ca="1">IF(ROW()=2,0,
IF(OFFSET(C3303,-1,0)=VLOOKUP(OFFSET(B3303,-1,0),PlayerLevelTable!$A:$C,MATCH(PlayerLevelTable!$C$1,PlayerLevelTable!$A$1:$C$1,0),0),0,
OFFSET(C3303,-1,0)+1))</f>
        <v>0</v>
      </c>
    </row>
    <row r="3304" spans="1:3" x14ac:dyDescent="0.3">
      <c r="A3304">
        <f ca="1">IF(ROW()=2,0,OFFSET(A3304,-1,0)+1)</f>
        <v>3302</v>
      </c>
      <c r="B3304">
        <f ca="1">IF(ROW()=2,1,
IF(OFFSET(C3304,0,0)=0,OFFSET(B3304,-1,0)+1,
OFFSET(B3304,-1,0)))</f>
        <v>269</v>
      </c>
      <c r="C3304">
        <f ca="1">IF(ROW()=2,0,
IF(OFFSET(C3304,-1,0)=VLOOKUP(OFFSET(B3304,-1,0),PlayerLevelTable!$A:$C,MATCH(PlayerLevelTable!$C$1,PlayerLevelTable!$A$1:$C$1,0),0),0,
OFFSET(C3304,-1,0)+1))</f>
        <v>1</v>
      </c>
    </row>
    <row r="3305" spans="1:3" x14ac:dyDescent="0.3">
      <c r="A3305">
        <f ca="1">IF(ROW()=2,0,OFFSET(A3305,-1,0)+1)</f>
        <v>3303</v>
      </c>
      <c r="B3305">
        <f ca="1">IF(ROW()=2,1,
IF(OFFSET(C3305,0,0)=0,OFFSET(B3305,-1,0)+1,
OFFSET(B3305,-1,0)))</f>
        <v>269</v>
      </c>
      <c r="C3305">
        <f ca="1">IF(ROW()=2,0,
IF(OFFSET(C3305,-1,0)=VLOOKUP(OFFSET(B3305,-1,0),PlayerLevelTable!$A:$C,MATCH(PlayerLevelTable!$C$1,PlayerLevelTable!$A$1:$C$1,0),0),0,
OFFSET(C3305,-1,0)+1))</f>
        <v>2</v>
      </c>
    </row>
    <row r="3306" spans="1:3" x14ac:dyDescent="0.3">
      <c r="A3306">
        <f ca="1">IF(ROW()=2,0,OFFSET(A3306,-1,0)+1)</f>
        <v>3304</v>
      </c>
      <c r="B3306">
        <f ca="1">IF(ROW()=2,1,
IF(OFFSET(C3306,0,0)=0,OFFSET(B3306,-1,0)+1,
OFFSET(B3306,-1,0)))</f>
        <v>269</v>
      </c>
      <c r="C3306">
        <f ca="1">IF(ROW()=2,0,
IF(OFFSET(C3306,-1,0)=VLOOKUP(OFFSET(B3306,-1,0),PlayerLevelTable!$A:$C,MATCH(PlayerLevelTable!$C$1,PlayerLevelTable!$A$1:$C$1,0),0),0,
OFFSET(C3306,-1,0)+1))</f>
        <v>3</v>
      </c>
    </row>
    <row r="3307" spans="1:3" x14ac:dyDescent="0.3">
      <c r="A3307">
        <f ca="1">IF(ROW()=2,0,OFFSET(A3307,-1,0)+1)</f>
        <v>3305</v>
      </c>
      <c r="B3307">
        <f ca="1">IF(ROW()=2,1,
IF(OFFSET(C3307,0,0)=0,OFFSET(B3307,-1,0)+1,
OFFSET(B3307,-1,0)))</f>
        <v>269</v>
      </c>
      <c r="C3307">
        <f ca="1">IF(ROW()=2,0,
IF(OFFSET(C3307,-1,0)=VLOOKUP(OFFSET(B3307,-1,0),PlayerLevelTable!$A:$C,MATCH(PlayerLevelTable!$C$1,PlayerLevelTable!$A$1:$C$1,0),0),0,
OFFSET(C3307,-1,0)+1))</f>
        <v>4</v>
      </c>
    </row>
    <row r="3308" spans="1:3" x14ac:dyDescent="0.3">
      <c r="A3308">
        <f ca="1">IF(ROW()=2,0,OFFSET(A3308,-1,0)+1)</f>
        <v>3306</v>
      </c>
      <c r="B3308">
        <f ca="1">IF(ROW()=2,1,
IF(OFFSET(C3308,0,0)=0,OFFSET(B3308,-1,0)+1,
OFFSET(B3308,-1,0)))</f>
        <v>269</v>
      </c>
      <c r="C3308">
        <f ca="1">IF(ROW()=2,0,
IF(OFFSET(C3308,-1,0)=VLOOKUP(OFFSET(B3308,-1,0),PlayerLevelTable!$A:$C,MATCH(PlayerLevelTable!$C$1,PlayerLevelTable!$A$1:$C$1,0),0),0,
OFFSET(C3308,-1,0)+1))</f>
        <v>5</v>
      </c>
    </row>
    <row r="3309" spans="1:3" x14ac:dyDescent="0.3">
      <c r="A3309">
        <f ca="1">IF(ROW()=2,0,OFFSET(A3309,-1,0)+1)</f>
        <v>3307</v>
      </c>
      <c r="B3309">
        <f ca="1">IF(ROW()=2,1,
IF(OFFSET(C3309,0,0)=0,OFFSET(B3309,-1,0)+1,
OFFSET(B3309,-1,0)))</f>
        <v>269</v>
      </c>
      <c r="C3309">
        <f ca="1">IF(ROW()=2,0,
IF(OFFSET(C3309,-1,0)=VLOOKUP(OFFSET(B3309,-1,0),PlayerLevelTable!$A:$C,MATCH(PlayerLevelTable!$C$1,PlayerLevelTable!$A$1:$C$1,0),0),0,
OFFSET(C3309,-1,0)+1))</f>
        <v>6</v>
      </c>
    </row>
    <row r="3310" spans="1:3" x14ac:dyDescent="0.3">
      <c r="A3310">
        <f ca="1">IF(ROW()=2,0,OFFSET(A3310,-1,0)+1)</f>
        <v>3308</v>
      </c>
      <c r="B3310">
        <f ca="1">IF(ROW()=2,1,
IF(OFFSET(C3310,0,0)=0,OFFSET(B3310,-1,0)+1,
OFFSET(B3310,-1,0)))</f>
        <v>269</v>
      </c>
      <c r="C3310">
        <f ca="1">IF(ROW()=2,0,
IF(OFFSET(C3310,-1,0)=VLOOKUP(OFFSET(B3310,-1,0),PlayerLevelTable!$A:$C,MATCH(PlayerLevelTable!$C$1,PlayerLevelTable!$A$1:$C$1,0),0),0,
OFFSET(C3310,-1,0)+1))</f>
        <v>7</v>
      </c>
    </row>
    <row r="3311" spans="1:3" x14ac:dyDescent="0.3">
      <c r="A3311">
        <f ca="1">IF(ROW()=2,0,OFFSET(A3311,-1,0)+1)</f>
        <v>3309</v>
      </c>
      <c r="B3311">
        <f ca="1">IF(ROW()=2,1,
IF(OFFSET(C3311,0,0)=0,OFFSET(B3311,-1,0)+1,
OFFSET(B3311,-1,0)))</f>
        <v>269</v>
      </c>
      <c r="C3311">
        <f ca="1">IF(ROW()=2,0,
IF(OFFSET(C3311,-1,0)=VLOOKUP(OFFSET(B3311,-1,0),PlayerLevelTable!$A:$C,MATCH(PlayerLevelTable!$C$1,PlayerLevelTable!$A$1:$C$1,0),0),0,
OFFSET(C3311,-1,0)+1))</f>
        <v>8</v>
      </c>
    </row>
    <row r="3312" spans="1:3" x14ac:dyDescent="0.3">
      <c r="A3312">
        <f ca="1">IF(ROW()=2,0,OFFSET(A3312,-1,0)+1)</f>
        <v>3310</v>
      </c>
      <c r="B3312">
        <f ca="1">IF(ROW()=2,1,
IF(OFFSET(C3312,0,0)=0,OFFSET(B3312,-1,0)+1,
OFFSET(B3312,-1,0)))</f>
        <v>269</v>
      </c>
      <c r="C3312">
        <f ca="1">IF(ROW()=2,0,
IF(OFFSET(C3312,-1,0)=VLOOKUP(OFFSET(B3312,-1,0),PlayerLevelTable!$A:$C,MATCH(PlayerLevelTable!$C$1,PlayerLevelTable!$A$1:$C$1,0),0),0,
OFFSET(C3312,-1,0)+1))</f>
        <v>9</v>
      </c>
    </row>
    <row r="3313" spans="1:3" x14ac:dyDescent="0.3">
      <c r="A3313">
        <f ca="1">IF(ROW()=2,0,OFFSET(A3313,-1,0)+1)</f>
        <v>3311</v>
      </c>
      <c r="B3313">
        <f ca="1">IF(ROW()=2,1,
IF(OFFSET(C3313,0,0)=0,OFFSET(B3313,-1,0)+1,
OFFSET(B3313,-1,0)))</f>
        <v>269</v>
      </c>
      <c r="C3313">
        <f ca="1">IF(ROW()=2,0,
IF(OFFSET(C3313,-1,0)=VLOOKUP(OFFSET(B3313,-1,0),PlayerLevelTable!$A:$C,MATCH(PlayerLevelTable!$C$1,PlayerLevelTable!$A$1:$C$1,0),0),0,
OFFSET(C3313,-1,0)+1))</f>
        <v>10</v>
      </c>
    </row>
    <row r="3314" spans="1:3" x14ac:dyDescent="0.3">
      <c r="A3314">
        <f ca="1">IF(ROW()=2,0,OFFSET(A3314,-1,0)+1)</f>
        <v>3312</v>
      </c>
      <c r="B3314">
        <f ca="1">IF(ROW()=2,1,
IF(OFFSET(C3314,0,0)=0,OFFSET(B3314,-1,0)+1,
OFFSET(B3314,-1,0)))</f>
        <v>269</v>
      </c>
      <c r="C3314">
        <f ca="1">IF(ROW()=2,0,
IF(OFFSET(C3314,-1,0)=VLOOKUP(OFFSET(B3314,-1,0),PlayerLevelTable!$A:$C,MATCH(PlayerLevelTable!$C$1,PlayerLevelTable!$A$1:$C$1,0),0),0,
OFFSET(C3314,-1,0)+1))</f>
        <v>11</v>
      </c>
    </row>
    <row r="3315" spans="1:3" x14ac:dyDescent="0.3">
      <c r="A3315">
        <f ca="1">IF(ROW()=2,0,OFFSET(A3315,-1,0)+1)</f>
        <v>3313</v>
      </c>
      <c r="B3315">
        <f ca="1">IF(ROW()=2,1,
IF(OFFSET(C3315,0,0)=0,OFFSET(B3315,-1,0)+1,
OFFSET(B3315,-1,0)))</f>
        <v>269</v>
      </c>
      <c r="C3315">
        <f ca="1">IF(ROW()=2,0,
IF(OFFSET(C3315,-1,0)=VLOOKUP(OFFSET(B3315,-1,0),PlayerLevelTable!$A:$C,MATCH(PlayerLevelTable!$C$1,PlayerLevelTable!$A$1:$C$1,0),0),0,
OFFSET(C3315,-1,0)+1))</f>
        <v>12</v>
      </c>
    </row>
    <row r="3316" spans="1:3" x14ac:dyDescent="0.3">
      <c r="A3316">
        <f ca="1">IF(ROW()=2,0,OFFSET(A3316,-1,0)+1)</f>
        <v>3314</v>
      </c>
      <c r="B3316">
        <f ca="1">IF(ROW()=2,1,
IF(OFFSET(C3316,0,0)=0,OFFSET(B3316,-1,0)+1,
OFFSET(B3316,-1,0)))</f>
        <v>269</v>
      </c>
      <c r="C3316">
        <f ca="1">IF(ROW()=2,0,
IF(OFFSET(C3316,-1,0)=VLOOKUP(OFFSET(B3316,-1,0),PlayerLevelTable!$A:$C,MATCH(PlayerLevelTable!$C$1,PlayerLevelTable!$A$1:$C$1,0),0),0,
OFFSET(C3316,-1,0)+1))</f>
        <v>13</v>
      </c>
    </row>
    <row r="3317" spans="1:3" x14ac:dyDescent="0.3">
      <c r="A3317">
        <f ca="1">IF(ROW()=2,0,OFFSET(A3317,-1,0)+1)</f>
        <v>3315</v>
      </c>
      <c r="B3317">
        <f ca="1">IF(ROW()=2,1,
IF(OFFSET(C3317,0,0)=0,OFFSET(B3317,-1,0)+1,
OFFSET(B3317,-1,0)))</f>
        <v>269</v>
      </c>
      <c r="C3317">
        <f ca="1">IF(ROW()=2,0,
IF(OFFSET(C3317,-1,0)=VLOOKUP(OFFSET(B3317,-1,0),PlayerLevelTable!$A:$C,MATCH(PlayerLevelTable!$C$1,PlayerLevelTable!$A$1:$C$1,0),0),0,
OFFSET(C3317,-1,0)+1))</f>
        <v>14</v>
      </c>
    </row>
    <row r="3318" spans="1:3" x14ac:dyDescent="0.3">
      <c r="A3318">
        <f ca="1">IF(ROW()=2,0,OFFSET(A3318,-1,0)+1)</f>
        <v>3316</v>
      </c>
      <c r="B3318">
        <f ca="1">IF(ROW()=2,1,
IF(OFFSET(C3318,0,0)=0,OFFSET(B3318,-1,0)+1,
OFFSET(B3318,-1,0)))</f>
        <v>269</v>
      </c>
      <c r="C3318">
        <f ca="1">IF(ROW()=2,0,
IF(OFFSET(C3318,-1,0)=VLOOKUP(OFFSET(B3318,-1,0),PlayerLevelTable!$A:$C,MATCH(PlayerLevelTable!$C$1,PlayerLevelTable!$A$1:$C$1,0),0),0,
OFFSET(C3318,-1,0)+1))</f>
        <v>15</v>
      </c>
    </row>
    <row r="3319" spans="1:3" x14ac:dyDescent="0.3">
      <c r="A3319">
        <f ca="1">IF(ROW()=2,0,OFFSET(A3319,-1,0)+1)</f>
        <v>3317</v>
      </c>
      <c r="B3319">
        <f ca="1">IF(ROW()=2,1,
IF(OFFSET(C3319,0,0)=0,OFFSET(B3319,-1,0)+1,
OFFSET(B3319,-1,0)))</f>
        <v>269</v>
      </c>
      <c r="C3319">
        <f ca="1">IF(ROW()=2,0,
IF(OFFSET(C3319,-1,0)=VLOOKUP(OFFSET(B3319,-1,0),PlayerLevelTable!$A:$C,MATCH(PlayerLevelTable!$C$1,PlayerLevelTable!$A$1:$C$1,0),0),0,
OFFSET(C3319,-1,0)+1))</f>
        <v>16</v>
      </c>
    </row>
    <row r="3320" spans="1:3" x14ac:dyDescent="0.3">
      <c r="A3320">
        <f ca="1">IF(ROW()=2,0,OFFSET(A3320,-1,0)+1)</f>
        <v>3318</v>
      </c>
      <c r="B3320">
        <f ca="1">IF(ROW()=2,1,
IF(OFFSET(C3320,0,0)=0,OFFSET(B3320,-1,0)+1,
OFFSET(B3320,-1,0)))</f>
        <v>269</v>
      </c>
      <c r="C3320">
        <f ca="1">IF(ROW()=2,0,
IF(OFFSET(C3320,-1,0)=VLOOKUP(OFFSET(B3320,-1,0),PlayerLevelTable!$A:$C,MATCH(PlayerLevelTable!$C$1,PlayerLevelTable!$A$1:$C$1,0),0),0,
OFFSET(C3320,-1,0)+1))</f>
        <v>17</v>
      </c>
    </row>
    <row r="3321" spans="1:3" x14ac:dyDescent="0.3">
      <c r="A3321">
        <f ca="1">IF(ROW()=2,0,OFFSET(A3321,-1,0)+1)</f>
        <v>3319</v>
      </c>
      <c r="B3321">
        <f ca="1">IF(ROW()=2,1,
IF(OFFSET(C3321,0,0)=0,OFFSET(B3321,-1,0)+1,
OFFSET(B3321,-1,0)))</f>
        <v>269</v>
      </c>
      <c r="C3321">
        <f ca="1">IF(ROW()=2,0,
IF(OFFSET(C3321,-1,0)=VLOOKUP(OFFSET(B3321,-1,0),PlayerLevelTable!$A:$C,MATCH(PlayerLevelTable!$C$1,PlayerLevelTable!$A$1:$C$1,0),0),0,
OFFSET(C3321,-1,0)+1))</f>
        <v>18</v>
      </c>
    </row>
    <row r="3322" spans="1:3" x14ac:dyDescent="0.3">
      <c r="A3322">
        <f ca="1">IF(ROW()=2,0,OFFSET(A3322,-1,0)+1)</f>
        <v>3320</v>
      </c>
      <c r="B3322">
        <f ca="1">IF(ROW()=2,1,
IF(OFFSET(C3322,0,0)=0,OFFSET(B3322,-1,0)+1,
OFFSET(B3322,-1,0)))</f>
        <v>270</v>
      </c>
      <c r="C3322">
        <f ca="1">IF(ROW()=2,0,
IF(OFFSET(C3322,-1,0)=VLOOKUP(OFFSET(B3322,-1,0),PlayerLevelTable!$A:$C,MATCH(PlayerLevelTable!$C$1,PlayerLevelTable!$A$1:$C$1,0),0),0,
OFFSET(C3322,-1,0)+1))</f>
        <v>0</v>
      </c>
    </row>
    <row r="3323" spans="1:3" x14ac:dyDescent="0.3">
      <c r="A3323">
        <f ca="1">IF(ROW()=2,0,OFFSET(A3323,-1,0)+1)</f>
        <v>3321</v>
      </c>
      <c r="B3323">
        <f ca="1">IF(ROW()=2,1,
IF(OFFSET(C3323,0,0)=0,OFFSET(B3323,-1,0)+1,
OFFSET(B3323,-1,0)))</f>
        <v>270</v>
      </c>
      <c r="C3323">
        <f ca="1">IF(ROW()=2,0,
IF(OFFSET(C3323,-1,0)=VLOOKUP(OFFSET(B3323,-1,0),PlayerLevelTable!$A:$C,MATCH(PlayerLevelTable!$C$1,PlayerLevelTable!$A$1:$C$1,0),0),0,
OFFSET(C3323,-1,0)+1))</f>
        <v>1</v>
      </c>
    </row>
    <row r="3324" spans="1:3" x14ac:dyDescent="0.3">
      <c r="A3324">
        <f ca="1">IF(ROW()=2,0,OFFSET(A3324,-1,0)+1)</f>
        <v>3322</v>
      </c>
      <c r="B3324">
        <f ca="1">IF(ROW()=2,1,
IF(OFFSET(C3324,0,0)=0,OFFSET(B3324,-1,0)+1,
OFFSET(B3324,-1,0)))</f>
        <v>270</v>
      </c>
      <c r="C3324">
        <f ca="1">IF(ROW()=2,0,
IF(OFFSET(C3324,-1,0)=VLOOKUP(OFFSET(B3324,-1,0),PlayerLevelTable!$A:$C,MATCH(PlayerLevelTable!$C$1,PlayerLevelTable!$A$1:$C$1,0),0),0,
OFFSET(C3324,-1,0)+1))</f>
        <v>2</v>
      </c>
    </row>
    <row r="3325" spans="1:3" x14ac:dyDescent="0.3">
      <c r="A3325">
        <f ca="1">IF(ROW()=2,0,OFFSET(A3325,-1,0)+1)</f>
        <v>3323</v>
      </c>
      <c r="B3325">
        <f ca="1">IF(ROW()=2,1,
IF(OFFSET(C3325,0,0)=0,OFFSET(B3325,-1,0)+1,
OFFSET(B3325,-1,0)))</f>
        <v>270</v>
      </c>
      <c r="C3325">
        <f ca="1">IF(ROW()=2,0,
IF(OFFSET(C3325,-1,0)=VLOOKUP(OFFSET(B3325,-1,0),PlayerLevelTable!$A:$C,MATCH(PlayerLevelTable!$C$1,PlayerLevelTable!$A$1:$C$1,0),0),0,
OFFSET(C3325,-1,0)+1))</f>
        <v>3</v>
      </c>
    </row>
    <row r="3326" spans="1:3" x14ac:dyDescent="0.3">
      <c r="A3326">
        <f ca="1">IF(ROW()=2,0,OFFSET(A3326,-1,0)+1)</f>
        <v>3324</v>
      </c>
      <c r="B3326">
        <f ca="1">IF(ROW()=2,1,
IF(OFFSET(C3326,0,0)=0,OFFSET(B3326,-1,0)+1,
OFFSET(B3326,-1,0)))</f>
        <v>270</v>
      </c>
      <c r="C3326">
        <f ca="1">IF(ROW()=2,0,
IF(OFFSET(C3326,-1,0)=VLOOKUP(OFFSET(B3326,-1,0),PlayerLevelTable!$A:$C,MATCH(PlayerLevelTable!$C$1,PlayerLevelTable!$A$1:$C$1,0),0),0,
OFFSET(C3326,-1,0)+1))</f>
        <v>4</v>
      </c>
    </row>
    <row r="3327" spans="1:3" x14ac:dyDescent="0.3">
      <c r="A3327">
        <f ca="1">IF(ROW()=2,0,OFFSET(A3327,-1,0)+1)</f>
        <v>3325</v>
      </c>
      <c r="B3327">
        <f ca="1">IF(ROW()=2,1,
IF(OFFSET(C3327,0,0)=0,OFFSET(B3327,-1,0)+1,
OFFSET(B3327,-1,0)))</f>
        <v>270</v>
      </c>
      <c r="C3327">
        <f ca="1">IF(ROW()=2,0,
IF(OFFSET(C3327,-1,0)=VLOOKUP(OFFSET(B3327,-1,0),PlayerLevelTable!$A:$C,MATCH(PlayerLevelTable!$C$1,PlayerLevelTable!$A$1:$C$1,0),0),0,
OFFSET(C3327,-1,0)+1))</f>
        <v>5</v>
      </c>
    </row>
    <row r="3328" spans="1:3" x14ac:dyDescent="0.3">
      <c r="A3328">
        <f ca="1">IF(ROW()=2,0,OFFSET(A3328,-1,0)+1)</f>
        <v>3326</v>
      </c>
      <c r="B3328">
        <f ca="1">IF(ROW()=2,1,
IF(OFFSET(C3328,0,0)=0,OFFSET(B3328,-1,0)+1,
OFFSET(B3328,-1,0)))</f>
        <v>270</v>
      </c>
      <c r="C3328">
        <f ca="1">IF(ROW()=2,0,
IF(OFFSET(C3328,-1,0)=VLOOKUP(OFFSET(B3328,-1,0),PlayerLevelTable!$A:$C,MATCH(PlayerLevelTable!$C$1,PlayerLevelTable!$A$1:$C$1,0),0),0,
OFFSET(C3328,-1,0)+1))</f>
        <v>6</v>
      </c>
    </row>
    <row r="3329" spans="1:3" x14ac:dyDescent="0.3">
      <c r="A3329">
        <f ca="1">IF(ROW()=2,0,OFFSET(A3329,-1,0)+1)</f>
        <v>3327</v>
      </c>
      <c r="B3329">
        <f ca="1">IF(ROW()=2,1,
IF(OFFSET(C3329,0,0)=0,OFFSET(B3329,-1,0)+1,
OFFSET(B3329,-1,0)))</f>
        <v>270</v>
      </c>
      <c r="C3329">
        <f ca="1">IF(ROW()=2,0,
IF(OFFSET(C3329,-1,0)=VLOOKUP(OFFSET(B3329,-1,0),PlayerLevelTable!$A:$C,MATCH(PlayerLevelTable!$C$1,PlayerLevelTable!$A$1:$C$1,0),0),0,
OFFSET(C3329,-1,0)+1))</f>
        <v>7</v>
      </c>
    </row>
    <row r="3330" spans="1:3" x14ac:dyDescent="0.3">
      <c r="A3330">
        <f ca="1">IF(ROW()=2,0,OFFSET(A3330,-1,0)+1)</f>
        <v>3328</v>
      </c>
      <c r="B3330">
        <f ca="1">IF(ROW()=2,1,
IF(OFFSET(C3330,0,0)=0,OFFSET(B3330,-1,0)+1,
OFFSET(B3330,-1,0)))</f>
        <v>270</v>
      </c>
      <c r="C3330">
        <f ca="1">IF(ROW()=2,0,
IF(OFFSET(C3330,-1,0)=VLOOKUP(OFFSET(B3330,-1,0),PlayerLevelTable!$A:$C,MATCH(PlayerLevelTable!$C$1,PlayerLevelTable!$A$1:$C$1,0),0),0,
OFFSET(C3330,-1,0)+1))</f>
        <v>8</v>
      </c>
    </row>
    <row r="3331" spans="1:3" x14ac:dyDescent="0.3">
      <c r="A3331">
        <f ca="1">IF(ROW()=2,0,OFFSET(A3331,-1,0)+1)</f>
        <v>3329</v>
      </c>
      <c r="B3331">
        <f ca="1">IF(ROW()=2,1,
IF(OFFSET(C3331,0,0)=0,OFFSET(B3331,-1,0)+1,
OFFSET(B3331,-1,0)))</f>
        <v>270</v>
      </c>
      <c r="C3331">
        <f ca="1">IF(ROW()=2,0,
IF(OFFSET(C3331,-1,0)=VLOOKUP(OFFSET(B3331,-1,0),PlayerLevelTable!$A:$C,MATCH(PlayerLevelTable!$C$1,PlayerLevelTable!$A$1:$C$1,0),0),0,
OFFSET(C3331,-1,0)+1))</f>
        <v>9</v>
      </c>
    </row>
    <row r="3332" spans="1:3" x14ac:dyDescent="0.3">
      <c r="A3332">
        <f ca="1">IF(ROW()=2,0,OFFSET(A3332,-1,0)+1)</f>
        <v>3330</v>
      </c>
      <c r="B3332">
        <f ca="1">IF(ROW()=2,1,
IF(OFFSET(C3332,0,0)=0,OFFSET(B3332,-1,0)+1,
OFFSET(B3332,-1,0)))</f>
        <v>270</v>
      </c>
      <c r="C3332">
        <f ca="1">IF(ROW()=2,0,
IF(OFFSET(C3332,-1,0)=VLOOKUP(OFFSET(B3332,-1,0),PlayerLevelTable!$A:$C,MATCH(PlayerLevelTable!$C$1,PlayerLevelTable!$A$1:$C$1,0),0),0,
OFFSET(C3332,-1,0)+1))</f>
        <v>10</v>
      </c>
    </row>
    <row r="3333" spans="1:3" x14ac:dyDescent="0.3">
      <c r="A3333">
        <f ca="1">IF(ROW()=2,0,OFFSET(A3333,-1,0)+1)</f>
        <v>3331</v>
      </c>
      <c r="B3333">
        <f ca="1">IF(ROW()=2,1,
IF(OFFSET(C3333,0,0)=0,OFFSET(B3333,-1,0)+1,
OFFSET(B3333,-1,0)))</f>
        <v>270</v>
      </c>
      <c r="C3333">
        <f ca="1">IF(ROW()=2,0,
IF(OFFSET(C3333,-1,0)=VLOOKUP(OFFSET(B3333,-1,0),PlayerLevelTable!$A:$C,MATCH(PlayerLevelTable!$C$1,PlayerLevelTable!$A$1:$C$1,0),0),0,
OFFSET(C3333,-1,0)+1))</f>
        <v>11</v>
      </c>
    </row>
    <row r="3334" spans="1:3" x14ac:dyDescent="0.3">
      <c r="A3334">
        <f ca="1">IF(ROW()=2,0,OFFSET(A3334,-1,0)+1)</f>
        <v>3332</v>
      </c>
      <c r="B3334">
        <f ca="1">IF(ROW()=2,1,
IF(OFFSET(C3334,0,0)=0,OFFSET(B3334,-1,0)+1,
OFFSET(B3334,-1,0)))</f>
        <v>270</v>
      </c>
      <c r="C3334">
        <f ca="1">IF(ROW()=2,0,
IF(OFFSET(C3334,-1,0)=VLOOKUP(OFFSET(B3334,-1,0),PlayerLevelTable!$A:$C,MATCH(PlayerLevelTable!$C$1,PlayerLevelTable!$A$1:$C$1,0),0),0,
OFFSET(C3334,-1,0)+1))</f>
        <v>12</v>
      </c>
    </row>
    <row r="3335" spans="1:3" x14ac:dyDescent="0.3">
      <c r="A3335">
        <f ca="1">IF(ROW()=2,0,OFFSET(A3335,-1,0)+1)</f>
        <v>3333</v>
      </c>
      <c r="B3335">
        <f ca="1">IF(ROW()=2,1,
IF(OFFSET(C3335,0,0)=0,OFFSET(B3335,-1,0)+1,
OFFSET(B3335,-1,0)))</f>
        <v>270</v>
      </c>
      <c r="C3335">
        <f ca="1">IF(ROW()=2,0,
IF(OFFSET(C3335,-1,0)=VLOOKUP(OFFSET(B3335,-1,0),PlayerLevelTable!$A:$C,MATCH(PlayerLevelTable!$C$1,PlayerLevelTable!$A$1:$C$1,0),0),0,
OFFSET(C3335,-1,0)+1))</f>
        <v>13</v>
      </c>
    </row>
    <row r="3336" spans="1:3" x14ac:dyDescent="0.3">
      <c r="A3336">
        <f ca="1">IF(ROW()=2,0,OFFSET(A3336,-1,0)+1)</f>
        <v>3334</v>
      </c>
      <c r="B3336">
        <f ca="1">IF(ROW()=2,1,
IF(OFFSET(C3336,0,0)=0,OFFSET(B3336,-1,0)+1,
OFFSET(B3336,-1,0)))</f>
        <v>270</v>
      </c>
      <c r="C3336">
        <f ca="1">IF(ROW()=2,0,
IF(OFFSET(C3336,-1,0)=VLOOKUP(OFFSET(B3336,-1,0),PlayerLevelTable!$A:$C,MATCH(PlayerLevelTable!$C$1,PlayerLevelTable!$A$1:$C$1,0),0),0,
OFFSET(C3336,-1,0)+1))</f>
        <v>14</v>
      </c>
    </row>
    <row r="3337" spans="1:3" x14ac:dyDescent="0.3">
      <c r="A3337">
        <f ca="1">IF(ROW()=2,0,OFFSET(A3337,-1,0)+1)</f>
        <v>3335</v>
      </c>
      <c r="B3337">
        <f ca="1">IF(ROW()=2,1,
IF(OFFSET(C3337,0,0)=0,OFFSET(B3337,-1,0)+1,
OFFSET(B3337,-1,0)))</f>
        <v>270</v>
      </c>
      <c r="C3337">
        <f ca="1">IF(ROW()=2,0,
IF(OFFSET(C3337,-1,0)=VLOOKUP(OFFSET(B3337,-1,0),PlayerLevelTable!$A:$C,MATCH(PlayerLevelTable!$C$1,PlayerLevelTable!$A$1:$C$1,0),0),0,
OFFSET(C3337,-1,0)+1))</f>
        <v>15</v>
      </c>
    </row>
    <row r="3338" spans="1:3" x14ac:dyDescent="0.3">
      <c r="A3338">
        <f ca="1">IF(ROW()=2,0,OFFSET(A3338,-1,0)+1)</f>
        <v>3336</v>
      </c>
      <c r="B3338">
        <f ca="1">IF(ROW()=2,1,
IF(OFFSET(C3338,0,0)=0,OFFSET(B3338,-1,0)+1,
OFFSET(B3338,-1,0)))</f>
        <v>270</v>
      </c>
      <c r="C3338">
        <f ca="1">IF(ROW()=2,0,
IF(OFFSET(C3338,-1,0)=VLOOKUP(OFFSET(B3338,-1,0),PlayerLevelTable!$A:$C,MATCH(PlayerLevelTable!$C$1,PlayerLevelTable!$A$1:$C$1,0),0),0,
OFFSET(C3338,-1,0)+1))</f>
        <v>16</v>
      </c>
    </row>
    <row r="3339" spans="1:3" x14ac:dyDescent="0.3">
      <c r="A3339">
        <f ca="1">IF(ROW()=2,0,OFFSET(A3339,-1,0)+1)</f>
        <v>3337</v>
      </c>
      <c r="B3339">
        <f ca="1">IF(ROW()=2,1,
IF(OFFSET(C3339,0,0)=0,OFFSET(B3339,-1,0)+1,
OFFSET(B3339,-1,0)))</f>
        <v>270</v>
      </c>
      <c r="C3339">
        <f ca="1">IF(ROW()=2,0,
IF(OFFSET(C3339,-1,0)=VLOOKUP(OFFSET(B3339,-1,0),PlayerLevelTable!$A:$C,MATCH(PlayerLevelTable!$C$1,PlayerLevelTable!$A$1:$C$1,0),0),0,
OFFSET(C3339,-1,0)+1))</f>
        <v>17</v>
      </c>
    </row>
    <row r="3340" spans="1:3" x14ac:dyDescent="0.3">
      <c r="A3340">
        <f ca="1">IF(ROW()=2,0,OFFSET(A3340,-1,0)+1)</f>
        <v>3338</v>
      </c>
      <c r="B3340">
        <f ca="1">IF(ROW()=2,1,
IF(OFFSET(C3340,0,0)=0,OFFSET(B3340,-1,0)+1,
OFFSET(B3340,-1,0)))</f>
        <v>270</v>
      </c>
      <c r="C3340">
        <f ca="1">IF(ROW()=2,0,
IF(OFFSET(C3340,-1,0)=VLOOKUP(OFFSET(B3340,-1,0),PlayerLevelTable!$A:$C,MATCH(PlayerLevelTable!$C$1,PlayerLevelTable!$A$1:$C$1,0),0),0,
OFFSET(C3340,-1,0)+1))</f>
        <v>18</v>
      </c>
    </row>
    <row r="3341" spans="1:3" x14ac:dyDescent="0.3">
      <c r="A3341">
        <f ca="1">IF(ROW()=2,0,OFFSET(A3341,-1,0)+1)</f>
        <v>3339</v>
      </c>
      <c r="B3341">
        <f ca="1">IF(ROW()=2,1,
IF(OFFSET(C3341,0,0)=0,OFFSET(B3341,-1,0)+1,
OFFSET(B3341,-1,0)))</f>
        <v>271</v>
      </c>
      <c r="C3341">
        <f ca="1">IF(ROW()=2,0,
IF(OFFSET(C3341,-1,0)=VLOOKUP(OFFSET(B3341,-1,0),PlayerLevelTable!$A:$C,MATCH(PlayerLevelTable!$C$1,PlayerLevelTable!$A$1:$C$1,0),0),0,
OFFSET(C3341,-1,0)+1))</f>
        <v>0</v>
      </c>
    </row>
    <row r="3342" spans="1:3" x14ac:dyDescent="0.3">
      <c r="A3342">
        <f ca="1">IF(ROW()=2,0,OFFSET(A3342,-1,0)+1)</f>
        <v>3340</v>
      </c>
      <c r="B3342">
        <f ca="1">IF(ROW()=2,1,
IF(OFFSET(C3342,0,0)=0,OFFSET(B3342,-1,0)+1,
OFFSET(B3342,-1,0)))</f>
        <v>271</v>
      </c>
      <c r="C3342">
        <f ca="1">IF(ROW()=2,0,
IF(OFFSET(C3342,-1,0)=VLOOKUP(OFFSET(B3342,-1,0),PlayerLevelTable!$A:$C,MATCH(PlayerLevelTable!$C$1,PlayerLevelTable!$A$1:$C$1,0),0),0,
OFFSET(C3342,-1,0)+1))</f>
        <v>1</v>
      </c>
    </row>
    <row r="3343" spans="1:3" x14ac:dyDescent="0.3">
      <c r="A3343">
        <f ca="1">IF(ROW()=2,0,OFFSET(A3343,-1,0)+1)</f>
        <v>3341</v>
      </c>
      <c r="B3343">
        <f ca="1">IF(ROW()=2,1,
IF(OFFSET(C3343,0,0)=0,OFFSET(B3343,-1,0)+1,
OFFSET(B3343,-1,0)))</f>
        <v>271</v>
      </c>
      <c r="C3343">
        <f ca="1">IF(ROW()=2,0,
IF(OFFSET(C3343,-1,0)=VLOOKUP(OFFSET(B3343,-1,0),PlayerLevelTable!$A:$C,MATCH(PlayerLevelTable!$C$1,PlayerLevelTable!$A$1:$C$1,0),0),0,
OFFSET(C3343,-1,0)+1))</f>
        <v>2</v>
      </c>
    </row>
    <row r="3344" spans="1:3" x14ac:dyDescent="0.3">
      <c r="A3344">
        <f ca="1">IF(ROW()=2,0,OFFSET(A3344,-1,0)+1)</f>
        <v>3342</v>
      </c>
      <c r="B3344">
        <f ca="1">IF(ROW()=2,1,
IF(OFFSET(C3344,0,0)=0,OFFSET(B3344,-1,0)+1,
OFFSET(B3344,-1,0)))</f>
        <v>271</v>
      </c>
      <c r="C3344">
        <f ca="1">IF(ROW()=2,0,
IF(OFFSET(C3344,-1,0)=VLOOKUP(OFFSET(B3344,-1,0),PlayerLevelTable!$A:$C,MATCH(PlayerLevelTable!$C$1,PlayerLevelTable!$A$1:$C$1,0),0),0,
OFFSET(C3344,-1,0)+1))</f>
        <v>3</v>
      </c>
    </row>
    <row r="3345" spans="1:3" x14ac:dyDescent="0.3">
      <c r="A3345">
        <f ca="1">IF(ROW()=2,0,OFFSET(A3345,-1,0)+1)</f>
        <v>3343</v>
      </c>
      <c r="B3345">
        <f ca="1">IF(ROW()=2,1,
IF(OFFSET(C3345,0,0)=0,OFFSET(B3345,-1,0)+1,
OFFSET(B3345,-1,0)))</f>
        <v>271</v>
      </c>
      <c r="C3345">
        <f ca="1">IF(ROW()=2,0,
IF(OFFSET(C3345,-1,0)=VLOOKUP(OFFSET(B3345,-1,0),PlayerLevelTable!$A:$C,MATCH(PlayerLevelTable!$C$1,PlayerLevelTable!$A$1:$C$1,0),0),0,
OFFSET(C3345,-1,0)+1))</f>
        <v>4</v>
      </c>
    </row>
    <row r="3346" spans="1:3" x14ac:dyDescent="0.3">
      <c r="A3346">
        <f ca="1">IF(ROW()=2,0,OFFSET(A3346,-1,0)+1)</f>
        <v>3344</v>
      </c>
      <c r="B3346">
        <f ca="1">IF(ROW()=2,1,
IF(OFFSET(C3346,0,0)=0,OFFSET(B3346,-1,0)+1,
OFFSET(B3346,-1,0)))</f>
        <v>271</v>
      </c>
      <c r="C3346">
        <f ca="1">IF(ROW()=2,0,
IF(OFFSET(C3346,-1,0)=VLOOKUP(OFFSET(B3346,-1,0),PlayerLevelTable!$A:$C,MATCH(PlayerLevelTable!$C$1,PlayerLevelTable!$A$1:$C$1,0),0),0,
OFFSET(C3346,-1,0)+1))</f>
        <v>5</v>
      </c>
    </row>
    <row r="3347" spans="1:3" x14ac:dyDescent="0.3">
      <c r="A3347">
        <f ca="1">IF(ROW()=2,0,OFFSET(A3347,-1,0)+1)</f>
        <v>3345</v>
      </c>
      <c r="B3347">
        <f ca="1">IF(ROW()=2,1,
IF(OFFSET(C3347,0,0)=0,OFFSET(B3347,-1,0)+1,
OFFSET(B3347,-1,0)))</f>
        <v>271</v>
      </c>
      <c r="C3347">
        <f ca="1">IF(ROW()=2,0,
IF(OFFSET(C3347,-1,0)=VLOOKUP(OFFSET(B3347,-1,0),PlayerLevelTable!$A:$C,MATCH(PlayerLevelTable!$C$1,PlayerLevelTable!$A$1:$C$1,0),0),0,
OFFSET(C3347,-1,0)+1))</f>
        <v>6</v>
      </c>
    </row>
    <row r="3348" spans="1:3" x14ac:dyDescent="0.3">
      <c r="A3348">
        <f ca="1">IF(ROW()=2,0,OFFSET(A3348,-1,0)+1)</f>
        <v>3346</v>
      </c>
      <c r="B3348">
        <f ca="1">IF(ROW()=2,1,
IF(OFFSET(C3348,0,0)=0,OFFSET(B3348,-1,0)+1,
OFFSET(B3348,-1,0)))</f>
        <v>271</v>
      </c>
      <c r="C3348">
        <f ca="1">IF(ROW()=2,0,
IF(OFFSET(C3348,-1,0)=VLOOKUP(OFFSET(B3348,-1,0),PlayerLevelTable!$A:$C,MATCH(PlayerLevelTable!$C$1,PlayerLevelTable!$A$1:$C$1,0),0),0,
OFFSET(C3348,-1,0)+1))</f>
        <v>7</v>
      </c>
    </row>
    <row r="3349" spans="1:3" x14ac:dyDescent="0.3">
      <c r="A3349">
        <f ca="1">IF(ROW()=2,0,OFFSET(A3349,-1,0)+1)</f>
        <v>3347</v>
      </c>
      <c r="B3349">
        <f ca="1">IF(ROW()=2,1,
IF(OFFSET(C3349,0,0)=0,OFFSET(B3349,-1,0)+1,
OFFSET(B3349,-1,0)))</f>
        <v>271</v>
      </c>
      <c r="C3349">
        <f ca="1">IF(ROW()=2,0,
IF(OFFSET(C3349,-1,0)=VLOOKUP(OFFSET(B3349,-1,0),PlayerLevelTable!$A:$C,MATCH(PlayerLevelTable!$C$1,PlayerLevelTable!$A$1:$C$1,0),0),0,
OFFSET(C3349,-1,0)+1))</f>
        <v>8</v>
      </c>
    </row>
    <row r="3350" spans="1:3" x14ac:dyDescent="0.3">
      <c r="A3350">
        <f ca="1">IF(ROW()=2,0,OFFSET(A3350,-1,0)+1)</f>
        <v>3348</v>
      </c>
      <c r="B3350">
        <f ca="1">IF(ROW()=2,1,
IF(OFFSET(C3350,0,0)=0,OFFSET(B3350,-1,0)+1,
OFFSET(B3350,-1,0)))</f>
        <v>271</v>
      </c>
      <c r="C3350">
        <f ca="1">IF(ROW()=2,0,
IF(OFFSET(C3350,-1,0)=VLOOKUP(OFFSET(B3350,-1,0),PlayerLevelTable!$A:$C,MATCH(PlayerLevelTable!$C$1,PlayerLevelTable!$A$1:$C$1,0),0),0,
OFFSET(C3350,-1,0)+1))</f>
        <v>9</v>
      </c>
    </row>
    <row r="3351" spans="1:3" x14ac:dyDescent="0.3">
      <c r="A3351">
        <f ca="1">IF(ROW()=2,0,OFFSET(A3351,-1,0)+1)</f>
        <v>3349</v>
      </c>
      <c r="B3351">
        <f ca="1">IF(ROW()=2,1,
IF(OFFSET(C3351,0,0)=0,OFFSET(B3351,-1,0)+1,
OFFSET(B3351,-1,0)))</f>
        <v>271</v>
      </c>
      <c r="C3351">
        <f ca="1">IF(ROW()=2,0,
IF(OFFSET(C3351,-1,0)=VLOOKUP(OFFSET(B3351,-1,0),PlayerLevelTable!$A:$C,MATCH(PlayerLevelTable!$C$1,PlayerLevelTable!$A$1:$C$1,0),0),0,
OFFSET(C3351,-1,0)+1))</f>
        <v>10</v>
      </c>
    </row>
    <row r="3352" spans="1:3" x14ac:dyDescent="0.3">
      <c r="A3352">
        <f ca="1">IF(ROW()=2,0,OFFSET(A3352,-1,0)+1)</f>
        <v>3350</v>
      </c>
      <c r="B3352">
        <f ca="1">IF(ROW()=2,1,
IF(OFFSET(C3352,0,0)=0,OFFSET(B3352,-1,0)+1,
OFFSET(B3352,-1,0)))</f>
        <v>271</v>
      </c>
      <c r="C3352">
        <f ca="1">IF(ROW()=2,0,
IF(OFFSET(C3352,-1,0)=VLOOKUP(OFFSET(B3352,-1,0),PlayerLevelTable!$A:$C,MATCH(PlayerLevelTable!$C$1,PlayerLevelTable!$A$1:$C$1,0),0),0,
OFFSET(C3352,-1,0)+1))</f>
        <v>11</v>
      </c>
    </row>
    <row r="3353" spans="1:3" x14ac:dyDescent="0.3">
      <c r="A3353">
        <f ca="1">IF(ROW()=2,0,OFFSET(A3353,-1,0)+1)</f>
        <v>3351</v>
      </c>
      <c r="B3353">
        <f ca="1">IF(ROW()=2,1,
IF(OFFSET(C3353,0,0)=0,OFFSET(B3353,-1,0)+1,
OFFSET(B3353,-1,0)))</f>
        <v>271</v>
      </c>
      <c r="C3353">
        <f ca="1">IF(ROW()=2,0,
IF(OFFSET(C3353,-1,0)=VLOOKUP(OFFSET(B3353,-1,0),PlayerLevelTable!$A:$C,MATCH(PlayerLevelTable!$C$1,PlayerLevelTable!$A$1:$C$1,0),0),0,
OFFSET(C3353,-1,0)+1))</f>
        <v>12</v>
      </c>
    </row>
    <row r="3354" spans="1:3" x14ac:dyDescent="0.3">
      <c r="A3354">
        <f ca="1">IF(ROW()=2,0,OFFSET(A3354,-1,0)+1)</f>
        <v>3352</v>
      </c>
      <c r="B3354">
        <f ca="1">IF(ROW()=2,1,
IF(OFFSET(C3354,0,0)=0,OFFSET(B3354,-1,0)+1,
OFFSET(B3354,-1,0)))</f>
        <v>271</v>
      </c>
      <c r="C3354">
        <f ca="1">IF(ROW()=2,0,
IF(OFFSET(C3354,-1,0)=VLOOKUP(OFFSET(B3354,-1,0),PlayerLevelTable!$A:$C,MATCH(PlayerLevelTable!$C$1,PlayerLevelTable!$A$1:$C$1,0),0),0,
OFFSET(C3354,-1,0)+1))</f>
        <v>13</v>
      </c>
    </row>
    <row r="3355" spans="1:3" x14ac:dyDescent="0.3">
      <c r="A3355">
        <f ca="1">IF(ROW()=2,0,OFFSET(A3355,-1,0)+1)</f>
        <v>3353</v>
      </c>
      <c r="B3355">
        <f ca="1">IF(ROW()=2,1,
IF(OFFSET(C3355,0,0)=0,OFFSET(B3355,-1,0)+1,
OFFSET(B3355,-1,0)))</f>
        <v>271</v>
      </c>
      <c r="C3355">
        <f ca="1">IF(ROW()=2,0,
IF(OFFSET(C3355,-1,0)=VLOOKUP(OFFSET(B3355,-1,0),PlayerLevelTable!$A:$C,MATCH(PlayerLevelTable!$C$1,PlayerLevelTable!$A$1:$C$1,0),0),0,
OFFSET(C3355,-1,0)+1))</f>
        <v>14</v>
      </c>
    </row>
    <row r="3356" spans="1:3" x14ac:dyDescent="0.3">
      <c r="A3356">
        <f ca="1">IF(ROW()=2,0,OFFSET(A3356,-1,0)+1)</f>
        <v>3354</v>
      </c>
      <c r="B3356">
        <f ca="1">IF(ROW()=2,1,
IF(OFFSET(C3356,0,0)=0,OFFSET(B3356,-1,0)+1,
OFFSET(B3356,-1,0)))</f>
        <v>271</v>
      </c>
      <c r="C3356">
        <f ca="1">IF(ROW()=2,0,
IF(OFFSET(C3356,-1,0)=VLOOKUP(OFFSET(B3356,-1,0),PlayerLevelTable!$A:$C,MATCH(PlayerLevelTable!$C$1,PlayerLevelTable!$A$1:$C$1,0),0),0,
OFFSET(C3356,-1,0)+1))</f>
        <v>15</v>
      </c>
    </row>
    <row r="3357" spans="1:3" x14ac:dyDescent="0.3">
      <c r="A3357">
        <f ca="1">IF(ROW()=2,0,OFFSET(A3357,-1,0)+1)</f>
        <v>3355</v>
      </c>
      <c r="B3357">
        <f ca="1">IF(ROW()=2,1,
IF(OFFSET(C3357,0,0)=0,OFFSET(B3357,-1,0)+1,
OFFSET(B3357,-1,0)))</f>
        <v>271</v>
      </c>
      <c r="C3357">
        <f ca="1">IF(ROW()=2,0,
IF(OFFSET(C3357,-1,0)=VLOOKUP(OFFSET(B3357,-1,0),PlayerLevelTable!$A:$C,MATCH(PlayerLevelTable!$C$1,PlayerLevelTable!$A$1:$C$1,0),0),0,
OFFSET(C3357,-1,0)+1))</f>
        <v>16</v>
      </c>
    </row>
    <row r="3358" spans="1:3" x14ac:dyDescent="0.3">
      <c r="A3358">
        <f ca="1">IF(ROW()=2,0,OFFSET(A3358,-1,0)+1)</f>
        <v>3356</v>
      </c>
      <c r="B3358">
        <f ca="1">IF(ROW()=2,1,
IF(OFFSET(C3358,0,0)=0,OFFSET(B3358,-1,0)+1,
OFFSET(B3358,-1,0)))</f>
        <v>271</v>
      </c>
      <c r="C3358">
        <f ca="1">IF(ROW()=2,0,
IF(OFFSET(C3358,-1,0)=VLOOKUP(OFFSET(B3358,-1,0),PlayerLevelTable!$A:$C,MATCH(PlayerLevelTable!$C$1,PlayerLevelTable!$A$1:$C$1,0),0),0,
OFFSET(C3358,-1,0)+1))</f>
        <v>17</v>
      </c>
    </row>
    <row r="3359" spans="1:3" x14ac:dyDescent="0.3">
      <c r="A3359">
        <f ca="1">IF(ROW()=2,0,OFFSET(A3359,-1,0)+1)</f>
        <v>3357</v>
      </c>
      <c r="B3359">
        <f ca="1">IF(ROW()=2,1,
IF(OFFSET(C3359,0,0)=0,OFFSET(B3359,-1,0)+1,
OFFSET(B3359,-1,0)))</f>
        <v>271</v>
      </c>
      <c r="C3359">
        <f ca="1">IF(ROW()=2,0,
IF(OFFSET(C3359,-1,0)=VLOOKUP(OFFSET(B3359,-1,0),PlayerLevelTable!$A:$C,MATCH(PlayerLevelTable!$C$1,PlayerLevelTable!$A$1:$C$1,0),0),0,
OFFSET(C3359,-1,0)+1))</f>
        <v>18</v>
      </c>
    </row>
    <row r="3360" spans="1:3" x14ac:dyDescent="0.3">
      <c r="A3360">
        <f ca="1">IF(ROW()=2,0,OFFSET(A3360,-1,0)+1)</f>
        <v>3358</v>
      </c>
      <c r="B3360">
        <f ca="1">IF(ROW()=2,1,
IF(OFFSET(C3360,0,0)=0,OFFSET(B3360,-1,0)+1,
OFFSET(B3360,-1,0)))</f>
        <v>272</v>
      </c>
      <c r="C3360">
        <f ca="1">IF(ROW()=2,0,
IF(OFFSET(C3360,-1,0)=VLOOKUP(OFFSET(B3360,-1,0),PlayerLevelTable!$A:$C,MATCH(PlayerLevelTable!$C$1,PlayerLevelTable!$A$1:$C$1,0),0),0,
OFFSET(C3360,-1,0)+1))</f>
        <v>0</v>
      </c>
    </row>
    <row r="3361" spans="1:3" x14ac:dyDescent="0.3">
      <c r="A3361">
        <f ca="1">IF(ROW()=2,0,OFFSET(A3361,-1,0)+1)</f>
        <v>3359</v>
      </c>
      <c r="B3361">
        <f ca="1">IF(ROW()=2,1,
IF(OFFSET(C3361,0,0)=0,OFFSET(B3361,-1,0)+1,
OFFSET(B3361,-1,0)))</f>
        <v>272</v>
      </c>
      <c r="C3361">
        <f ca="1">IF(ROW()=2,0,
IF(OFFSET(C3361,-1,0)=VLOOKUP(OFFSET(B3361,-1,0),PlayerLevelTable!$A:$C,MATCH(PlayerLevelTable!$C$1,PlayerLevelTable!$A$1:$C$1,0),0),0,
OFFSET(C3361,-1,0)+1))</f>
        <v>1</v>
      </c>
    </row>
    <row r="3362" spans="1:3" x14ac:dyDescent="0.3">
      <c r="A3362">
        <f ca="1">IF(ROW()=2,0,OFFSET(A3362,-1,0)+1)</f>
        <v>3360</v>
      </c>
      <c r="B3362">
        <f ca="1">IF(ROW()=2,1,
IF(OFFSET(C3362,0,0)=0,OFFSET(B3362,-1,0)+1,
OFFSET(B3362,-1,0)))</f>
        <v>272</v>
      </c>
      <c r="C3362">
        <f ca="1">IF(ROW()=2,0,
IF(OFFSET(C3362,-1,0)=VLOOKUP(OFFSET(B3362,-1,0),PlayerLevelTable!$A:$C,MATCH(PlayerLevelTable!$C$1,PlayerLevelTable!$A$1:$C$1,0),0),0,
OFFSET(C3362,-1,0)+1))</f>
        <v>2</v>
      </c>
    </row>
    <row r="3363" spans="1:3" x14ac:dyDescent="0.3">
      <c r="A3363">
        <f ca="1">IF(ROW()=2,0,OFFSET(A3363,-1,0)+1)</f>
        <v>3361</v>
      </c>
      <c r="B3363">
        <f ca="1">IF(ROW()=2,1,
IF(OFFSET(C3363,0,0)=0,OFFSET(B3363,-1,0)+1,
OFFSET(B3363,-1,0)))</f>
        <v>272</v>
      </c>
      <c r="C3363">
        <f ca="1">IF(ROW()=2,0,
IF(OFFSET(C3363,-1,0)=VLOOKUP(OFFSET(B3363,-1,0),PlayerLevelTable!$A:$C,MATCH(PlayerLevelTable!$C$1,PlayerLevelTable!$A$1:$C$1,0),0),0,
OFFSET(C3363,-1,0)+1))</f>
        <v>3</v>
      </c>
    </row>
    <row r="3364" spans="1:3" x14ac:dyDescent="0.3">
      <c r="A3364">
        <f ca="1">IF(ROW()=2,0,OFFSET(A3364,-1,0)+1)</f>
        <v>3362</v>
      </c>
      <c r="B3364">
        <f ca="1">IF(ROW()=2,1,
IF(OFFSET(C3364,0,0)=0,OFFSET(B3364,-1,0)+1,
OFFSET(B3364,-1,0)))</f>
        <v>272</v>
      </c>
      <c r="C3364">
        <f ca="1">IF(ROW()=2,0,
IF(OFFSET(C3364,-1,0)=VLOOKUP(OFFSET(B3364,-1,0),PlayerLevelTable!$A:$C,MATCH(PlayerLevelTable!$C$1,PlayerLevelTable!$A$1:$C$1,0),0),0,
OFFSET(C3364,-1,0)+1))</f>
        <v>4</v>
      </c>
    </row>
    <row r="3365" spans="1:3" x14ac:dyDescent="0.3">
      <c r="A3365">
        <f ca="1">IF(ROW()=2,0,OFFSET(A3365,-1,0)+1)</f>
        <v>3363</v>
      </c>
      <c r="B3365">
        <f ca="1">IF(ROW()=2,1,
IF(OFFSET(C3365,0,0)=0,OFFSET(B3365,-1,0)+1,
OFFSET(B3365,-1,0)))</f>
        <v>272</v>
      </c>
      <c r="C3365">
        <f ca="1">IF(ROW()=2,0,
IF(OFFSET(C3365,-1,0)=VLOOKUP(OFFSET(B3365,-1,0),PlayerLevelTable!$A:$C,MATCH(PlayerLevelTable!$C$1,PlayerLevelTable!$A$1:$C$1,0),0),0,
OFFSET(C3365,-1,0)+1))</f>
        <v>5</v>
      </c>
    </row>
    <row r="3366" spans="1:3" x14ac:dyDescent="0.3">
      <c r="A3366">
        <f ca="1">IF(ROW()=2,0,OFFSET(A3366,-1,0)+1)</f>
        <v>3364</v>
      </c>
      <c r="B3366">
        <f ca="1">IF(ROW()=2,1,
IF(OFFSET(C3366,0,0)=0,OFFSET(B3366,-1,0)+1,
OFFSET(B3366,-1,0)))</f>
        <v>272</v>
      </c>
      <c r="C3366">
        <f ca="1">IF(ROW()=2,0,
IF(OFFSET(C3366,-1,0)=VLOOKUP(OFFSET(B3366,-1,0),PlayerLevelTable!$A:$C,MATCH(PlayerLevelTable!$C$1,PlayerLevelTable!$A$1:$C$1,0),0),0,
OFFSET(C3366,-1,0)+1))</f>
        <v>6</v>
      </c>
    </row>
    <row r="3367" spans="1:3" x14ac:dyDescent="0.3">
      <c r="A3367">
        <f ca="1">IF(ROW()=2,0,OFFSET(A3367,-1,0)+1)</f>
        <v>3365</v>
      </c>
      <c r="B3367">
        <f ca="1">IF(ROW()=2,1,
IF(OFFSET(C3367,0,0)=0,OFFSET(B3367,-1,0)+1,
OFFSET(B3367,-1,0)))</f>
        <v>272</v>
      </c>
      <c r="C3367">
        <f ca="1">IF(ROW()=2,0,
IF(OFFSET(C3367,-1,0)=VLOOKUP(OFFSET(B3367,-1,0),PlayerLevelTable!$A:$C,MATCH(PlayerLevelTable!$C$1,PlayerLevelTable!$A$1:$C$1,0),0),0,
OFFSET(C3367,-1,0)+1))</f>
        <v>7</v>
      </c>
    </row>
    <row r="3368" spans="1:3" x14ac:dyDescent="0.3">
      <c r="A3368">
        <f ca="1">IF(ROW()=2,0,OFFSET(A3368,-1,0)+1)</f>
        <v>3366</v>
      </c>
      <c r="B3368">
        <f ca="1">IF(ROW()=2,1,
IF(OFFSET(C3368,0,0)=0,OFFSET(B3368,-1,0)+1,
OFFSET(B3368,-1,0)))</f>
        <v>272</v>
      </c>
      <c r="C3368">
        <f ca="1">IF(ROW()=2,0,
IF(OFFSET(C3368,-1,0)=VLOOKUP(OFFSET(B3368,-1,0),PlayerLevelTable!$A:$C,MATCH(PlayerLevelTable!$C$1,PlayerLevelTable!$A$1:$C$1,0),0),0,
OFFSET(C3368,-1,0)+1))</f>
        <v>8</v>
      </c>
    </row>
    <row r="3369" spans="1:3" x14ac:dyDescent="0.3">
      <c r="A3369">
        <f ca="1">IF(ROW()=2,0,OFFSET(A3369,-1,0)+1)</f>
        <v>3367</v>
      </c>
      <c r="B3369">
        <f ca="1">IF(ROW()=2,1,
IF(OFFSET(C3369,0,0)=0,OFFSET(B3369,-1,0)+1,
OFFSET(B3369,-1,0)))</f>
        <v>272</v>
      </c>
      <c r="C3369">
        <f ca="1">IF(ROW()=2,0,
IF(OFFSET(C3369,-1,0)=VLOOKUP(OFFSET(B3369,-1,0),PlayerLevelTable!$A:$C,MATCH(PlayerLevelTable!$C$1,PlayerLevelTable!$A$1:$C$1,0),0),0,
OFFSET(C3369,-1,0)+1))</f>
        <v>9</v>
      </c>
    </row>
    <row r="3370" spans="1:3" x14ac:dyDescent="0.3">
      <c r="A3370">
        <f ca="1">IF(ROW()=2,0,OFFSET(A3370,-1,0)+1)</f>
        <v>3368</v>
      </c>
      <c r="B3370">
        <f ca="1">IF(ROW()=2,1,
IF(OFFSET(C3370,0,0)=0,OFFSET(B3370,-1,0)+1,
OFFSET(B3370,-1,0)))</f>
        <v>272</v>
      </c>
      <c r="C3370">
        <f ca="1">IF(ROW()=2,0,
IF(OFFSET(C3370,-1,0)=VLOOKUP(OFFSET(B3370,-1,0),PlayerLevelTable!$A:$C,MATCH(PlayerLevelTable!$C$1,PlayerLevelTable!$A$1:$C$1,0),0),0,
OFFSET(C3370,-1,0)+1))</f>
        <v>10</v>
      </c>
    </row>
    <row r="3371" spans="1:3" x14ac:dyDescent="0.3">
      <c r="A3371">
        <f ca="1">IF(ROW()=2,0,OFFSET(A3371,-1,0)+1)</f>
        <v>3369</v>
      </c>
      <c r="B3371">
        <f ca="1">IF(ROW()=2,1,
IF(OFFSET(C3371,0,0)=0,OFFSET(B3371,-1,0)+1,
OFFSET(B3371,-1,0)))</f>
        <v>272</v>
      </c>
      <c r="C3371">
        <f ca="1">IF(ROW()=2,0,
IF(OFFSET(C3371,-1,0)=VLOOKUP(OFFSET(B3371,-1,0),PlayerLevelTable!$A:$C,MATCH(PlayerLevelTable!$C$1,PlayerLevelTable!$A$1:$C$1,0),0),0,
OFFSET(C3371,-1,0)+1))</f>
        <v>11</v>
      </c>
    </row>
    <row r="3372" spans="1:3" x14ac:dyDescent="0.3">
      <c r="A3372">
        <f ca="1">IF(ROW()=2,0,OFFSET(A3372,-1,0)+1)</f>
        <v>3370</v>
      </c>
      <c r="B3372">
        <f ca="1">IF(ROW()=2,1,
IF(OFFSET(C3372,0,0)=0,OFFSET(B3372,-1,0)+1,
OFFSET(B3372,-1,0)))</f>
        <v>272</v>
      </c>
      <c r="C3372">
        <f ca="1">IF(ROW()=2,0,
IF(OFFSET(C3372,-1,0)=VLOOKUP(OFFSET(B3372,-1,0),PlayerLevelTable!$A:$C,MATCH(PlayerLevelTable!$C$1,PlayerLevelTable!$A$1:$C$1,0),0),0,
OFFSET(C3372,-1,0)+1))</f>
        <v>12</v>
      </c>
    </row>
    <row r="3373" spans="1:3" x14ac:dyDescent="0.3">
      <c r="A3373">
        <f ca="1">IF(ROW()=2,0,OFFSET(A3373,-1,0)+1)</f>
        <v>3371</v>
      </c>
      <c r="B3373">
        <f ca="1">IF(ROW()=2,1,
IF(OFFSET(C3373,0,0)=0,OFFSET(B3373,-1,0)+1,
OFFSET(B3373,-1,0)))</f>
        <v>272</v>
      </c>
      <c r="C3373">
        <f ca="1">IF(ROW()=2,0,
IF(OFFSET(C3373,-1,0)=VLOOKUP(OFFSET(B3373,-1,0),PlayerLevelTable!$A:$C,MATCH(PlayerLevelTable!$C$1,PlayerLevelTable!$A$1:$C$1,0),0),0,
OFFSET(C3373,-1,0)+1))</f>
        <v>13</v>
      </c>
    </row>
    <row r="3374" spans="1:3" x14ac:dyDescent="0.3">
      <c r="A3374">
        <f ca="1">IF(ROW()=2,0,OFFSET(A3374,-1,0)+1)</f>
        <v>3372</v>
      </c>
      <c r="B3374">
        <f ca="1">IF(ROW()=2,1,
IF(OFFSET(C3374,0,0)=0,OFFSET(B3374,-1,0)+1,
OFFSET(B3374,-1,0)))</f>
        <v>272</v>
      </c>
      <c r="C3374">
        <f ca="1">IF(ROW()=2,0,
IF(OFFSET(C3374,-1,0)=VLOOKUP(OFFSET(B3374,-1,0),PlayerLevelTable!$A:$C,MATCH(PlayerLevelTable!$C$1,PlayerLevelTable!$A$1:$C$1,0),0),0,
OFFSET(C3374,-1,0)+1))</f>
        <v>14</v>
      </c>
    </row>
    <row r="3375" spans="1:3" x14ac:dyDescent="0.3">
      <c r="A3375">
        <f ca="1">IF(ROW()=2,0,OFFSET(A3375,-1,0)+1)</f>
        <v>3373</v>
      </c>
      <c r="B3375">
        <f ca="1">IF(ROW()=2,1,
IF(OFFSET(C3375,0,0)=0,OFFSET(B3375,-1,0)+1,
OFFSET(B3375,-1,0)))</f>
        <v>272</v>
      </c>
      <c r="C3375">
        <f ca="1">IF(ROW()=2,0,
IF(OFFSET(C3375,-1,0)=VLOOKUP(OFFSET(B3375,-1,0),PlayerLevelTable!$A:$C,MATCH(PlayerLevelTable!$C$1,PlayerLevelTable!$A$1:$C$1,0),0),0,
OFFSET(C3375,-1,0)+1))</f>
        <v>15</v>
      </c>
    </row>
    <row r="3376" spans="1:3" x14ac:dyDescent="0.3">
      <c r="A3376">
        <f ca="1">IF(ROW()=2,0,OFFSET(A3376,-1,0)+1)</f>
        <v>3374</v>
      </c>
      <c r="B3376">
        <f ca="1">IF(ROW()=2,1,
IF(OFFSET(C3376,0,0)=0,OFFSET(B3376,-1,0)+1,
OFFSET(B3376,-1,0)))</f>
        <v>272</v>
      </c>
      <c r="C3376">
        <f ca="1">IF(ROW()=2,0,
IF(OFFSET(C3376,-1,0)=VLOOKUP(OFFSET(B3376,-1,0),PlayerLevelTable!$A:$C,MATCH(PlayerLevelTable!$C$1,PlayerLevelTable!$A$1:$C$1,0),0),0,
OFFSET(C3376,-1,0)+1))</f>
        <v>16</v>
      </c>
    </row>
    <row r="3377" spans="1:3" x14ac:dyDescent="0.3">
      <c r="A3377">
        <f ca="1">IF(ROW()=2,0,OFFSET(A3377,-1,0)+1)</f>
        <v>3375</v>
      </c>
      <c r="B3377">
        <f ca="1">IF(ROW()=2,1,
IF(OFFSET(C3377,0,0)=0,OFFSET(B3377,-1,0)+1,
OFFSET(B3377,-1,0)))</f>
        <v>272</v>
      </c>
      <c r="C3377">
        <f ca="1">IF(ROW()=2,0,
IF(OFFSET(C3377,-1,0)=VLOOKUP(OFFSET(B3377,-1,0),PlayerLevelTable!$A:$C,MATCH(PlayerLevelTable!$C$1,PlayerLevelTable!$A$1:$C$1,0),0),0,
OFFSET(C3377,-1,0)+1))</f>
        <v>17</v>
      </c>
    </row>
    <row r="3378" spans="1:3" x14ac:dyDescent="0.3">
      <c r="A3378">
        <f ca="1">IF(ROW()=2,0,OFFSET(A3378,-1,0)+1)</f>
        <v>3376</v>
      </c>
      <c r="B3378">
        <f ca="1">IF(ROW()=2,1,
IF(OFFSET(C3378,0,0)=0,OFFSET(B3378,-1,0)+1,
OFFSET(B3378,-1,0)))</f>
        <v>272</v>
      </c>
      <c r="C3378">
        <f ca="1">IF(ROW()=2,0,
IF(OFFSET(C3378,-1,0)=VLOOKUP(OFFSET(B3378,-1,0),PlayerLevelTable!$A:$C,MATCH(PlayerLevelTable!$C$1,PlayerLevelTable!$A$1:$C$1,0),0),0,
OFFSET(C3378,-1,0)+1))</f>
        <v>18</v>
      </c>
    </row>
    <row r="3379" spans="1:3" x14ac:dyDescent="0.3">
      <c r="A3379">
        <f ca="1">IF(ROW()=2,0,OFFSET(A3379,-1,0)+1)</f>
        <v>3377</v>
      </c>
      <c r="B3379">
        <f ca="1">IF(ROW()=2,1,
IF(OFFSET(C3379,0,0)=0,OFFSET(B3379,-1,0)+1,
OFFSET(B3379,-1,0)))</f>
        <v>273</v>
      </c>
      <c r="C3379">
        <f ca="1">IF(ROW()=2,0,
IF(OFFSET(C3379,-1,0)=VLOOKUP(OFFSET(B3379,-1,0),PlayerLevelTable!$A:$C,MATCH(PlayerLevelTable!$C$1,PlayerLevelTable!$A$1:$C$1,0),0),0,
OFFSET(C3379,-1,0)+1))</f>
        <v>0</v>
      </c>
    </row>
    <row r="3380" spans="1:3" x14ac:dyDescent="0.3">
      <c r="A3380">
        <f ca="1">IF(ROW()=2,0,OFFSET(A3380,-1,0)+1)</f>
        <v>3378</v>
      </c>
      <c r="B3380">
        <f ca="1">IF(ROW()=2,1,
IF(OFFSET(C3380,0,0)=0,OFFSET(B3380,-1,0)+1,
OFFSET(B3380,-1,0)))</f>
        <v>273</v>
      </c>
      <c r="C3380">
        <f ca="1">IF(ROW()=2,0,
IF(OFFSET(C3380,-1,0)=VLOOKUP(OFFSET(B3380,-1,0),PlayerLevelTable!$A:$C,MATCH(PlayerLevelTable!$C$1,PlayerLevelTable!$A$1:$C$1,0),0),0,
OFFSET(C3380,-1,0)+1))</f>
        <v>1</v>
      </c>
    </row>
    <row r="3381" spans="1:3" x14ac:dyDescent="0.3">
      <c r="A3381">
        <f ca="1">IF(ROW()=2,0,OFFSET(A3381,-1,0)+1)</f>
        <v>3379</v>
      </c>
      <c r="B3381">
        <f ca="1">IF(ROW()=2,1,
IF(OFFSET(C3381,0,0)=0,OFFSET(B3381,-1,0)+1,
OFFSET(B3381,-1,0)))</f>
        <v>273</v>
      </c>
      <c r="C3381">
        <f ca="1">IF(ROW()=2,0,
IF(OFFSET(C3381,-1,0)=VLOOKUP(OFFSET(B3381,-1,0),PlayerLevelTable!$A:$C,MATCH(PlayerLevelTable!$C$1,PlayerLevelTable!$A$1:$C$1,0),0),0,
OFFSET(C3381,-1,0)+1))</f>
        <v>2</v>
      </c>
    </row>
    <row r="3382" spans="1:3" x14ac:dyDescent="0.3">
      <c r="A3382">
        <f ca="1">IF(ROW()=2,0,OFFSET(A3382,-1,0)+1)</f>
        <v>3380</v>
      </c>
      <c r="B3382">
        <f ca="1">IF(ROW()=2,1,
IF(OFFSET(C3382,0,0)=0,OFFSET(B3382,-1,0)+1,
OFFSET(B3382,-1,0)))</f>
        <v>273</v>
      </c>
      <c r="C3382">
        <f ca="1">IF(ROW()=2,0,
IF(OFFSET(C3382,-1,0)=VLOOKUP(OFFSET(B3382,-1,0),PlayerLevelTable!$A:$C,MATCH(PlayerLevelTable!$C$1,PlayerLevelTable!$A$1:$C$1,0),0),0,
OFFSET(C3382,-1,0)+1))</f>
        <v>3</v>
      </c>
    </row>
    <row r="3383" spans="1:3" x14ac:dyDescent="0.3">
      <c r="A3383">
        <f ca="1">IF(ROW()=2,0,OFFSET(A3383,-1,0)+1)</f>
        <v>3381</v>
      </c>
      <c r="B3383">
        <f ca="1">IF(ROW()=2,1,
IF(OFFSET(C3383,0,0)=0,OFFSET(B3383,-1,0)+1,
OFFSET(B3383,-1,0)))</f>
        <v>273</v>
      </c>
      <c r="C3383">
        <f ca="1">IF(ROW()=2,0,
IF(OFFSET(C3383,-1,0)=VLOOKUP(OFFSET(B3383,-1,0),PlayerLevelTable!$A:$C,MATCH(PlayerLevelTable!$C$1,PlayerLevelTable!$A$1:$C$1,0),0),0,
OFFSET(C3383,-1,0)+1))</f>
        <v>4</v>
      </c>
    </row>
    <row r="3384" spans="1:3" x14ac:dyDescent="0.3">
      <c r="A3384">
        <f ca="1">IF(ROW()=2,0,OFFSET(A3384,-1,0)+1)</f>
        <v>3382</v>
      </c>
      <c r="B3384">
        <f ca="1">IF(ROW()=2,1,
IF(OFFSET(C3384,0,0)=0,OFFSET(B3384,-1,0)+1,
OFFSET(B3384,-1,0)))</f>
        <v>273</v>
      </c>
      <c r="C3384">
        <f ca="1">IF(ROW()=2,0,
IF(OFFSET(C3384,-1,0)=VLOOKUP(OFFSET(B3384,-1,0),PlayerLevelTable!$A:$C,MATCH(PlayerLevelTable!$C$1,PlayerLevelTable!$A$1:$C$1,0),0),0,
OFFSET(C3384,-1,0)+1))</f>
        <v>5</v>
      </c>
    </row>
    <row r="3385" spans="1:3" x14ac:dyDescent="0.3">
      <c r="A3385">
        <f ca="1">IF(ROW()=2,0,OFFSET(A3385,-1,0)+1)</f>
        <v>3383</v>
      </c>
      <c r="B3385">
        <f ca="1">IF(ROW()=2,1,
IF(OFFSET(C3385,0,0)=0,OFFSET(B3385,-1,0)+1,
OFFSET(B3385,-1,0)))</f>
        <v>273</v>
      </c>
      <c r="C3385">
        <f ca="1">IF(ROW()=2,0,
IF(OFFSET(C3385,-1,0)=VLOOKUP(OFFSET(B3385,-1,0),PlayerLevelTable!$A:$C,MATCH(PlayerLevelTable!$C$1,PlayerLevelTable!$A$1:$C$1,0),0),0,
OFFSET(C3385,-1,0)+1))</f>
        <v>6</v>
      </c>
    </row>
    <row r="3386" spans="1:3" x14ac:dyDescent="0.3">
      <c r="A3386">
        <f ca="1">IF(ROW()=2,0,OFFSET(A3386,-1,0)+1)</f>
        <v>3384</v>
      </c>
      <c r="B3386">
        <f ca="1">IF(ROW()=2,1,
IF(OFFSET(C3386,0,0)=0,OFFSET(B3386,-1,0)+1,
OFFSET(B3386,-1,0)))</f>
        <v>273</v>
      </c>
      <c r="C3386">
        <f ca="1">IF(ROW()=2,0,
IF(OFFSET(C3386,-1,0)=VLOOKUP(OFFSET(B3386,-1,0),PlayerLevelTable!$A:$C,MATCH(PlayerLevelTable!$C$1,PlayerLevelTable!$A$1:$C$1,0),0),0,
OFFSET(C3386,-1,0)+1))</f>
        <v>7</v>
      </c>
    </row>
    <row r="3387" spans="1:3" x14ac:dyDescent="0.3">
      <c r="A3387">
        <f ca="1">IF(ROW()=2,0,OFFSET(A3387,-1,0)+1)</f>
        <v>3385</v>
      </c>
      <c r="B3387">
        <f ca="1">IF(ROW()=2,1,
IF(OFFSET(C3387,0,0)=0,OFFSET(B3387,-1,0)+1,
OFFSET(B3387,-1,0)))</f>
        <v>273</v>
      </c>
      <c r="C3387">
        <f ca="1">IF(ROW()=2,0,
IF(OFFSET(C3387,-1,0)=VLOOKUP(OFFSET(B3387,-1,0),PlayerLevelTable!$A:$C,MATCH(PlayerLevelTable!$C$1,PlayerLevelTable!$A$1:$C$1,0),0),0,
OFFSET(C3387,-1,0)+1))</f>
        <v>8</v>
      </c>
    </row>
    <row r="3388" spans="1:3" x14ac:dyDescent="0.3">
      <c r="A3388">
        <f ca="1">IF(ROW()=2,0,OFFSET(A3388,-1,0)+1)</f>
        <v>3386</v>
      </c>
      <c r="B3388">
        <f ca="1">IF(ROW()=2,1,
IF(OFFSET(C3388,0,0)=0,OFFSET(B3388,-1,0)+1,
OFFSET(B3388,-1,0)))</f>
        <v>273</v>
      </c>
      <c r="C3388">
        <f ca="1">IF(ROW()=2,0,
IF(OFFSET(C3388,-1,0)=VLOOKUP(OFFSET(B3388,-1,0),PlayerLevelTable!$A:$C,MATCH(PlayerLevelTable!$C$1,PlayerLevelTable!$A$1:$C$1,0),0),0,
OFFSET(C3388,-1,0)+1))</f>
        <v>9</v>
      </c>
    </row>
    <row r="3389" spans="1:3" x14ac:dyDescent="0.3">
      <c r="A3389">
        <f ca="1">IF(ROW()=2,0,OFFSET(A3389,-1,0)+1)</f>
        <v>3387</v>
      </c>
      <c r="B3389">
        <f ca="1">IF(ROW()=2,1,
IF(OFFSET(C3389,0,0)=0,OFFSET(B3389,-1,0)+1,
OFFSET(B3389,-1,0)))</f>
        <v>273</v>
      </c>
      <c r="C3389">
        <f ca="1">IF(ROW()=2,0,
IF(OFFSET(C3389,-1,0)=VLOOKUP(OFFSET(B3389,-1,0),PlayerLevelTable!$A:$C,MATCH(PlayerLevelTable!$C$1,PlayerLevelTable!$A$1:$C$1,0),0),0,
OFFSET(C3389,-1,0)+1))</f>
        <v>10</v>
      </c>
    </row>
    <row r="3390" spans="1:3" x14ac:dyDescent="0.3">
      <c r="A3390">
        <f ca="1">IF(ROW()=2,0,OFFSET(A3390,-1,0)+1)</f>
        <v>3388</v>
      </c>
      <c r="B3390">
        <f ca="1">IF(ROW()=2,1,
IF(OFFSET(C3390,0,0)=0,OFFSET(B3390,-1,0)+1,
OFFSET(B3390,-1,0)))</f>
        <v>273</v>
      </c>
      <c r="C3390">
        <f ca="1">IF(ROW()=2,0,
IF(OFFSET(C3390,-1,0)=VLOOKUP(OFFSET(B3390,-1,0),PlayerLevelTable!$A:$C,MATCH(PlayerLevelTable!$C$1,PlayerLevelTable!$A$1:$C$1,0),0),0,
OFFSET(C3390,-1,0)+1))</f>
        <v>11</v>
      </c>
    </row>
    <row r="3391" spans="1:3" x14ac:dyDescent="0.3">
      <c r="A3391">
        <f ca="1">IF(ROW()=2,0,OFFSET(A3391,-1,0)+1)</f>
        <v>3389</v>
      </c>
      <c r="B3391">
        <f ca="1">IF(ROW()=2,1,
IF(OFFSET(C3391,0,0)=0,OFFSET(B3391,-1,0)+1,
OFFSET(B3391,-1,0)))</f>
        <v>273</v>
      </c>
      <c r="C3391">
        <f ca="1">IF(ROW()=2,0,
IF(OFFSET(C3391,-1,0)=VLOOKUP(OFFSET(B3391,-1,0),PlayerLevelTable!$A:$C,MATCH(PlayerLevelTable!$C$1,PlayerLevelTable!$A$1:$C$1,0),0),0,
OFFSET(C3391,-1,0)+1))</f>
        <v>12</v>
      </c>
    </row>
    <row r="3392" spans="1:3" x14ac:dyDescent="0.3">
      <c r="A3392">
        <f ca="1">IF(ROW()=2,0,OFFSET(A3392,-1,0)+1)</f>
        <v>3390</v>
      </c>
      <c r="B3392">
        <f ca="1">IF(ROW()=2,1,
IF(OFFSET(C3392,0,0)=0,OFFSET(B3392,-1,0)+1,
OFFSET(B3392,-1,0)))</f>
        <v>273</v>
      </c>
      <c r="C3392">
        <f ca="1">IF(ROW()=2,0,
IF(OFFSET(C3392,-1,0)=VLOOKUP(OFFSET(B3392,-1,0),PlayerLevelTable!$A:$C,MATCH(PlayerLevelTable!$C$1,PlayerLevelTable!$A$1:$C$1,0),0),0,
OFFSET(C3392,-1,0)+1))</f>
        <v>13</v>
      </c>
    </row>
    <row r="3393" spans="1:3" x14ac:dyDescent="0.3">
      <c r="A3393">
        <f ca="1">IF(ROW()=2,0,OFFSET(A3393,-1,0)+1)</f>
        <v>3391</v>
      </c>
      <c r="B3393">
        <f ca="1">IF(ROW()=2,1,
IF(OFFSET(C3393,0,0)=0,OFFSET(B3393,-1,0)+1,
OFFSET(B3393,-1,0)))</f>
        <v>273</v>
      </c>
      <c r="C3393">
        <f ca="1">IF(ROW()=2,0,
IF(OFFSET(C3393,-1,0)=VLOOKUP(OFFSET(B3393,-1,0),PlayerLevelTable!$A:$C,MATCH(PlayerLevelTable!$C$1,PlayerLevelTable!$A$1:$C$1,0),0),0,
OFFSET(C3393,-1,0)+1))</f>
        <v>14</v>
      </c>
    </row>
    <row r="3394" spans="1:3" x14ac:dyDescent="0.3">
      <c r="A3394">
        <f ca="1">IF(ROW()=2,0,OFFSET(A3394,-1,0)+1)</f>
        <v>3392</v>
      </c>
      <c r="B3394">
        <f ca="1">IF(ROW()=2,1,
IF(OFFSET(C3394,0,0)=0,OFFSET(B3394,-1,0)+1,
OFFSET(B3394,-1,0)))</f>
        <v>273</v>
      </c>
      <c r="C3394">
        <f ca="1">IF(ROW()=2,0,
IF(OFFSET(C3394,-1,0)=VLOOKUP(OFFSET(B3394,-1,0),PlayerLevelTable!$A:$C,MATCH(PlayerLevelTable!$C$1,PlayerLevelTable!$A$1:$C$1,0),0),0,
OFFSET(C3394,-1,0)+1))</f>
        <v>15</v>
      </c>
    </row>
    <row r="3395" spans="1:3" x14ac:dyDescent="0.3">
      <c r="A3395">
        <f ca="1">IF(ROW()=2,0,OFFSET(A3395,-1,0)+1)</f>
        <v>3393</v>
      </c>
      <c r="B3395">
        <f ca="1">IF(ROW()=2,1,
IF(OFFSET(C3395,0,0)=0,OFFSET(B3395,-1,0)+1,
OFFSET(B3395,-1,0)))</f>
        <v>273</v>
      </c>
      <c r="C3395">
        <f ca="1">IF(ROW()=2,0,
IF(OFFSET(C3395,-1,0)=VLOOKUP(OFFSET(B3395,-1,0),PlayerLevelTable!$A:$C,MATCH(PlayerLevelTable!$C$1,PlayerLevelTable!$A$1:$C$1,0),0),0,
OFFSET(C3395,-1,0)+1))</f>
        <v>16</v>
      </c>
    </row>
    <row r="3396" spans="1:3" x14ac:dyDescent="0.3">
      <c r="A3396">
        <f ca="1">IF(ROW()=2,0,OFFSET(A3396,-1,0)+1)</f>
        <v>3394</v>
      </c>
      <c r="B3396">
        <f ca="1">IF(ROW()=2,1,
IF(OFFSET(C3396,0,0)=0,OFFSET(B3396,-1,0)+1,
OFFSET(B3396,-1,0)))</f>
        <v>273</v>
      </c>
      <c r="C3396">
        <f ca="1">IF(ROW()=2,0,
IF(OFFSET(C3396,-1,0)=VLOOKUP(OFFSET(B3396,-1,0),PlayerLevelTable!$A:$C,MATCH(PlayerLevelTable!$C$1,PlayerLevelTable!$A$1:$C$1,0),0),0,
OFFSET(C3396,-1,0)+1))</f>
        <v>17</v>
      </c>
    </row>
    <row r="3397" spans="1:3" x14ac:dyDescent="0.3">
      <c r="A3397">
        <f ca="1">IF(ROW()=2,0,OFFSET(A3397,-1,0)+1)</f>
        <v>3395</v>
      </c>
      <c r="B3397">
        <f ca="1">IF(ROW()=2,1,
IF(OFFSET(C3397,0,0)=0,OFFSET(B3397,-1,0)+1,
OFFSET(B3397,-1,0)))</f>
        <v>273</v>
      </c>
      <c r="C3397">
        <f ca="1">IF(ROW()=2,0,
IF(OFFSET(C3397,-1,0)=VLOOKUP(OFFSET(B3397,-1,0),PlayerLevelTable!$A:$C,MATCH(PlayerLevelTable!$C$1,PlayerLevelTable!$A$1:$C$1,0),0),0,
OFFSET(C3397,-1,0)+1))</f>
        <v>18</v>
      </c>
    </row>
    <row r="3398" spans="1:3" x14ac:dyDescent="0.3">
      <c r="A3398">
        <f ca="1">IF(ROW()=2,0,OFFSET(A3398,-1,0)+1)</f>
        <v>3396</v>
      </c>
      <c r="B3398">
        <f ca="1">IF(ROW()=2,1,
IF(OFFSET(C3398,0,0)=0,OFFSET(B3398,-1,0)+1,
OFFSET(B3398,-1,0)))</f>
        <v>274</v>
      </c>
      <c r="C3398">
        <f ca="1">IF(ROW()=2,0,
IF(OFFSET(C3398,-1,0)=VLOOKUP(OFFSET(B3398,-1,0),PlayerLevelTable!$A:$C,MATCH(PlayerLevelTable!$C$1,PlayerLevelTable!$A$1:$C$1,0),0),0,
OFFSET(C3398,-1,0)+1))</f>
        <v>0</v>
      </c>
    </row>
    <row r="3399" spans="1:3" x14ac:dyDescent="0.3">
      <c r="A3399">
        <f ca="1">IF(ROW()=2,0,OFFSET(A3399,-1,0)+1)</f>
        <v>3397</v>
      </c>
      <c r="B3399">
        <f ca="1">IF(ROW()=2,1,
IF(OFFSET(C3399,0,0)=0,OFFSET(B3399,-1,0)+1,
OFFSET(B3399,-1,0)))</f>
        <v>274</v>
      </c>
      <c r="C3399">
        <f ca="1">IF(ROW()=2,0,
IF(OFFSET(C3399,-1,0)=VLOOKUP(OFFSET(B3399,-1,0),PlayerLevelTable!$A:$C,MATCH(PlayerLevelTable!$C$1,PlayerLevelTable!$A$1:$C$1,0),0),0,
OFFSET(C3399,-1,0)+1))</f>
        <v>1</v>
      </c>
    </row>
    <row r="3400" spans="1:3" x14ac:dyDescent="0.3">
      <c r="A3400">
        <f ca="1">IF(ROW()=2,0,OFFSET(A3400,-1,0)+1)</f>
        <v>3398</v>
      </c>
      <c r="B3400">
        <f ca="1">IF(ROW()=2,1,
IF(OFFSET(C3400,0,0)=0,OFFSET(B3400,-1,0)+1,
OFFSET(B3400,-1,0)))</f>
        <v>274</v>
      </c>
      <c r="C3400">
        <f ca="1">IF(ROW()=2,0,
IF(OFFSET(C3400,-1,0)=VLOOKUP(OFFSET(B3400,-1,0),PlayerLevelTable!$A:$C,MATCH(PlayerLevelTable!$C$1,PlayerLevelTable!$A$1:$C$1,0),0),0,
OFFSET(C3400,-1,0)+1))</f>
        <v>2</v>
      </c>
    </row>
    <row r="3401" spans="1:3" x14ac:dyDescent="0.3">
      <c r="A3401">
        <f ca="1">IF(ROW()=2,0,OFFSET(A3401,-1,0)+1)</f>
        <v>3399</v>
      </c>
      <c r="B3401">
        <f ca="1">IF(ROW()=2,1,
IF(OFFSET(C3401,0,0)=0,OFFSET(B3401,-1,0)+1,
OFFSET(B3401,-1,0)))</f>
        <v>274</v>
      </c>
      <c r="C3401">
        <f ca="1">IF(ROW()=2,0,
IF(OFFSET(C3401,-1,0)=VLOOKUP(OFFSET(B3401,-1,0),PlayerLevelTable!$A:$C,MATCH(PlayerLevelTable!$C$1,PlayerLevelTable!$A$1:$C$1,0),0),0,
OFFSET(C3401,-1,0)+1))</f>
        <v>3</v>
      </c>
    </row>
    <row r="3402" spans="1:3" x14ac:dyDescent="0.3">
      <c r="A3402">
        <f ca="1">IF(ROW()=2,0,OFFSET(A3402,-1,0)+1)</f>
        <v>3400</v>
      </c>
      <c r="B3402">
        <f ca="1">IF(ROW()=2,1,
IF(OFFSET(C3402,0,0)=0,OFFSET(B3402,-1,0)+1,
OFFSET(B3402,-1,0)))</f>
        <v>274</v>
      </c>
      <c r="C3402">
        <f ca="1">IF(ROW()=2,0,
IF(OFFSET(C3402,-1,0)=VLOOKUP(OFFSET(B3402,-1,0),PlayerLevelTable!$A:$C,MATCH(PlayerLevelTable!$C$1,PlayerLevelTable!$A$1:$C$1,0),0),0,
OFFSET(C3402,-1,0)+1))</f>
        <v>4</v>
      </c>
    </row>
    <row r="3403" spans="1:3" x14ac:dyDescent="0.3">
      <c r="A3403">
        <f ca="1">IF(ROW()=2,0,OFFSET(A3403,-1,0)+1)</f>
        <v>3401</v>
      </c>
      <c r="B3403">
        <f ca="1">IF(ROW()=2,1,
IF(OFFSET(C3403,0,0)=0,OFFSET(B3403,-1,0)+1,
OFFSET(B3403,-1,0)))</f>
        <v>274</v>
      </c>
      <c r="C3403">
        <f ca="1">IF(ROW()=2,0,
IF(OFFSET(C3403,-1,0)=VLOOKUP(OFFSET(B3403,-1,0),PlayerLevelTable!$A:$C,MATCH(PlayerLevelTable!$C$1,PlayerLevelTable!$A$1:$C$1,0),0),0,
OFFSET(C3403,-1,0)+1))</f>
        <v>5</v>
      </c>
    </row>
    <row r="3404" spans="1:3" x14ac:dyDescent="0.3">
      <c r="A3404">
        <f ca="1">IF(ROW()=2,0,OFFSET(A3404,-1,0)+1)</f>
        <v>3402</v>
      </c>
      <c r="B3404">
        <f ca="1">IF(ROW()=2,1,
IF(OFFSET(C3404,0,0)=0,OFFSET(B3404,-1,0)+1,
OFFSET(B3404,-1,0)))</f>
        <v>274</v>
      </c>
      <c r="C3404">
        <f ca="1">IF(ROW()=2,0,
IF(OFFSET(C3404,-1,0)=VLOOKUP(OFFSET(B3404,-1,0),PlayerLevelTable!$A:$C,MATCH(PlayerLevelTable!$C$1,PlayerLevelTable!$A$1:$C$1,0),0),0,
OFFSET(C3404,-1,0)+1))</f>
        <v>6</v>
      </c>
    </row>
    <row r="3405" spans="1:3" x14ac:dyDescent="0.3">
      <c r="A3405">
        <f ca="1">IF(ROW()=2,0,OFFSET(A3405,-1,0)+1)</f>
        <v>3403</v>
      </c>
      <c r="B3405">
        <f ca="1">IF(ROW()=2,1,
IF(OFFSET(C3405,0,0)=0,OFFSET(B3405,-1,0)+1,
OFFSET(B3405,-1,0)))</f>
        <v>274</v>
      </c>
      <c r="C3405">
        <f ca="1">IF(ROW()=2,0,
IF(OFFSET(C3405,-1,0)=VLOOKUP(OFFSET(B3405,-1,0),PlayerLevelTable!$A:$C,MATCH(PlayerLevelTable!$C$1,PlayerLevelTable!$A$1:$C$1,0),0),0,
OFFSET(C3405,-1,0)+1))</f>
        <v>7</v>
      </c>
    </row>
    <row r="3406" spans="1:3" x14ac:dyDescent="0.3">
      <c r="A3406">
        <f ca="1">IF(ROW()=2,0,OFFSET(A3406,-1,0)+1)</f>
        <v>3404</v>
      </c>
      <c r="B3406">
        <f ca="1">IF(ROW()=2,1,
IF(OFFSET(C3406,0,0)=0,OFFSET(B3406,-1,0)+1,
OFFSET(B3406,-1,0)))</f>
        <v>274</v>
      </c>
      <c r="C3406">
        <f ca="1">IF(ROW()=2,0,
IF(OFFSET(C3406,-1,0)=VLOOKUP(OFFSET(B3406,-1,0),PlayerLevelTable!$A:$C,MATCH(PlayerLevelTable!$C$1,PlayerLevelTable!$A$1:$C$1,0),0),0,
OFFSET(C3406,-1,0)+1))</f>
        <v>8</v>
      </c>
    </row>
    <row r="3407" spans="1:3" x14ac:dyDescent="0.3">
      <c r="A3407">
        <f ca="1">IF(ROW()=2,0,OFFSET(A3407,-1,0)+1)</f>
        <v>3405</v>
      </c>
      <c r="B3407">
        <f ca="1">IF(ROW()=2,1,
IF(OFFSET(C3407,0,0)=0,OFFSET(B3407,-1,0)+1,
OFFSET(B3407,-1,0)))</f>
        <v>274</v>
      </c>
      <c r="C3407">
        <f ca="1">IF(ROW()=2,0,
IF(OFFSET(C3407,-1,0)=VLOOKUP(OFFSET(B3407,-1,0),PlayerLevelTable!$A:$C,MATCH(PlayerLevelTable!$C$1,PlayerLevelTable!$A$1:$C$1,0),0),0,
OFFSET(C3407,-1,0)+1))</f>
        <v>9</v>
      </c>
    </row>
    <row r="3408" spans="1:3" x14ac:dyDescent="0.3">
      <c r="A3408">
        <f ca="1">IF(ROW()=2,0,OFFSET(A3408,-1,0)+1)</f>
        <v>3406</v>
      </c>
      <c r="B3408">
        <f ca="1">IF(ROW()=2,1,
IF(OFFSET(C3408,0,0)=0,OFFSET(B3408,-1,0)+1,
OFFSET(B3408,-1,0)))</f>
        <v>274</v>
      </c>
      <c r="C3408">
        <f ca="1">IF(ROW()=2,0,
IF(OFFSET(C3408,-1,0)=VLOOKUP(OFFSET(B3408,-1,0),PlayerLevelTable!$A:$C,MATCH(PlayerLevelTable!$C$1,PlayerLevelTable!$A$1:$C$1,0),0),0,
OFFSET(C3408,-1,0)+1))</f>
        <v>10</v>
      </c>
    </row>
    <row r="3409" spans="1:3" x14ac:dyDescent="0.3">
      <c r="A3409">
        <f ca="1">IF(ROW()=2,0,OFFSET(A3409,-1,0)+1)</f>
        <v>3407</v>
      </c>
      <c r="B3409">
        <f ca="1">IF(ROW()=2,1,
IF(OFFSET(C3409,0,0)=0,OFFSET(B3409,-1,0)+1,
OFFSET(B3409,-1,0)))</f>
        <v>274</v>
      </c>
      <c r="C3409">
        <f ca="1">IF(ROW()=2,0,
IF(OFFSET(C3409,-1,0)=VLOOKUP(OFFSET(B3409,-1,0),PlayerLevelTable!$A:$C,MATCH(PlayerLevelTable!$C$1,PlayerLevelTable!$A$1:$C$1,0),0),0,
OFFSET(C3409,-1,0)+1))</f>
        <v>11</v>
      </c>
    </row>
    <row r="3410" spans="1:3" x14ac:dyDescent="0.3">
      <c r="A3410">
        <f ca="1">IF(ROW()=2,0,OFFSET(A3410,-1,0)+1)</f>
        <v>3408</v>
      </c>
      <c r="B3410">
        <f ca="1">IF(ROW()=2,1,
IF(OFFSET(C3410,0,0)=0,OFFSET(B3410,-1,0)+1,
OFFSET(B3410,-1,0)))</f>
        <v>274</v>
      </c>
      <c r="C3410">
        <f ca="1">IF(ROW()=2,0,
IF(OFFSET(C3410,-1,0)=VLOOKUP(OFFSET(B3410,-1,0),PlayerLevelTable!$A:$C,MATCH(PlayerLevelTable!$C$1,PlayerLevelTable!$A$1:$C$1,0),0),0,
OFFSET(C3410,-1,0)+1))</f>
        <v>12</v>
      </c>
    </row>
    <row r="3411" spans="1:3" x14ac:dyDescent="0.3">
      <c r="A3411">
        <f ca="1">IF(ROW()=2,0,OFFSET(A3411,-1,0)+1)</f>
        <v>3409</v>
      </c>
      <c r="B3411">
        <f ca="1">IF(ROW()=2,1,
IF(OFFSET(C3411,0,0)=0,OFFSET(B3411,-1,0)+1,
OFFSET(B3411,-1,0)))</f>
        <v>274</v>
      </c>
      <c r="C3411">
        <f ca="1">IF(ROW()=2,0,
IF(OFFSET(C3411,-1,0)=VLOOKUP(OFFSET(B3411,-1,0),PlayerLevelTable!$A:$C,MATCH(PlayerLevelTable!$C$1,PlayerLevelTable!$A$1:$C$1,0),0),0,
OFFSET(C3411,-1,0)+1))</f>
        <v>13</v>
      </c>
    </row>
    <row r="3412" spans="1:3" x14ac:dyDescent="0.3">
      <c r="A3412">
        <f ca="1">IF(ROW()=2,0,OFFSET(A3412,-1,0)+1)</f>
        <v>3410</v>
      </c>
      <c r="B3412">
        <f ca="1">IF(ROW()=2,1,
IF(OFFSET(C3412,0,0)=0,OFFSET(B3412,-1,0)+1,
OFFSET(B3412,-1,0)))</f>
        <v>274</v>
      </c>
      <c r="C3412">
        <f ca="1">IF(ROW()=2,0,
IF(OFFSET(C3412,-1,0)=VLOOKUP(OFFSET(B3412,-1,0),PlayerLevelTable!$A:$C,MATCH(PlayerLevelTable!$C$1,PlayerLevelTable!$A$1:$C$1,0),0),0,
OFFSET(C3412,-1,0)+1))</f>
        <v>14</v>
      </c>
    </row>
    <row r="3413" spans="1:3" x14ac:dyDescent="0.3">
      <c r="A3413">
        <f ca="1">IF(ROW()=2,0,OFFSET(A3413,-1,0)+1)</f>
        <v>3411</v>
      </c>
      <c r="B3413">
        <f ca="1">IF(ROW()=2,1,
IF(OFFSET(C3413,0,0)=0,OFFSET(B3413,-1,0)+1,
OFFSET(B3413,-1,0)))</f>
        <v>274</v>
      </c>
      <c r="C3413">
        <f ca="1">IF(ROW()=2,0,
IF(OFFSET(C3413,-1,0)=VLOOKUP(OFFSET(B3413,-1,0),PlayerLevelTable!$A:$C,MATCH(PlayerLevelTable!$C$1,PlayerLevelTable!$A$1:$C$1,0),0),0,
OFFSET(C3413,-1,0)+1))</f>
        <v>15</v>
      </c>
    </row>
    <row r="3414" spans="1:3" x14ac:dyDescent="0.3">
      <c r="A3414">
        <f ca="1">IF(ROW()=2,0,OFFSET(A3414,-1,0)+1)</f>
        <v>3412</v>
      </c>
      <c r="B3414">
        <f ca="1">IF(ROW()=2,1,
IF(OFFSET(C3414,0,0)=0,OFFSET(B3414,-1,0)+1,
OFFSET(B3414,-1,0)))</f>
        <v>274</v>
      </c>
      <c r="C3414">
        <f ca="1">IF(ROW()=2,0,
IF(OFFSET(C3414,-1,0)=VLOOKUP(OFFSET(B3414,-1,0),PlayerLevelTable!$A:$C,MATCH(PlayerLevelTable!$C$1,PlayerLevelTable!$A$1:$C$1,0),0),0,
OFFSET(C3414,-1,0)+1))</f>
        <v>16</v>
      </c>
    </row>
    <row r="3415" spans="1:3" x14ac:dyDescent="0.3">
      <c r="A3415">
        <f ca="1">IF(ROW()=2,0,OFFSET(A3415,-1,0)+1)</f>
        <v>3413</v>
      </c>
      <c r="B3415">
        <f ca="1">IF(ROW()=2,1,
IF(OFFSET(C3415,0,0)=0,OFFSET(B3415,-1,0)+1,
OFFSET(B3415,-1,0)))</f>
        <v>274</v>
      </c>
      <c r="C3415">
        <f ca="1">IF(ROW()=2,0,
IF(OFFSET(C3415,-1,0)=VLOOKUP(OFFSET(B3415,-1,0),PlayerLevelTable!$A:$C,MATCH(PlayerLevelTable!$C$1,PlayerLevelTable!$A$1:$C$1,0),0),0,
OFFSET(C3415,-1,0)+1))</f>
        <v>17</v>
      </c>
    </row>
    <row r="3416" spans="1:3" x14ac:dyDescent="0.3">
      <c r="A3416">
        <f ca="1">IF(ROW()=2,0,OFFSET(A3416,-1,0)+1)</f>
        <v>3414</v>
      </c>
      <c r="B3416">
        <f ca="1">IF(ROW()=2,1,
IF(OFFSET(C3416,0,0)=0,OFFSET(B3416,-1,0)+1,
OFFSET(B3416,-1,0)))</f>
        <v>274</v>
      </c>
      <c r="C3416">
        <f ca="1">IF(ROW()=2,0,
IF(OFFSET(C3416,-1,0)=VLOOKUP(OFFSET(B3416,-1,0),PlayerLevelTable!$A:$C,MATCH(PlayerLevelTable!$C$1,PlayerLevelTable!$A$1:$C$1,0),0),0,
OFFSET(C3416,-1,0)+1))</f>
        <v>18</v>
      </c>
    </row>
    <row r="3417" spans="1:3" x14ac:dyDescent="0.3">
      <c r="A3417">
        <f ca="1">IF(ROW()=2,0,OFFSET(A3417,-1,0)+1)</f>
        <v>3415</v>
      </c>
      <c r="B3417">
        <f ca="1">IF(ROW()=2,1,
IF(OFFSET(C3417,0,0)=0,OFFSET(B3417,-1,0)+1,
OFFSET(B3417,-1,0)))</f>
        <v>275</v>
      </c>
      <c r="C3417">
        <f ca="1">IF(ROW()=2,0,
IF(OFFSET(C3417,-1,0)=VLOOKUP(OFFSET(B3417,-1,0),PlayerLevelTable!$A:$C,MATCH(PlayerLevelTable!$C$1,PlayerLevelTable!$A$1:$C$1,0),0),0,
OFFSET(C3417,-1,0)+1))</f>
        <v>0</v>
      </c>
    </row>
    <row r="3418" spans="1:3" x14ac:dyDescent="0.3">
      <c r="A3418">
        <f ca="1">IF(ROW()=2,0,OFFSET(A3418,-1,0)+1)</f>
        <v>3416</v>
      </c>
      <c r="B3418">
        <f ca="1">IF(ROW()=2,1,
IF(OFFSET(C3418,0,0)=0,OFFSET(B3418,-1,0)+1,
OFFSET(B3418,-1,0)))</f>
        <v>275</v>
      </c>
      <c r="C3418">
        <f ca="1">IF(ROW()=2,0,
IF(OFFSET(C3418,-1,0)=VLOOKUP(OFFSET(B3418,-1,0),PlayerLevelTable!$A:$C,MATCH(PlayerLevelTable!$C$1,PlayerLevelTable!$A$1:$C$1,0),0),0,
OFFSET(C3418,-1,0)+1))</f>
        <v>1</v>
      </c>
    </row>
    <row r="3419" spans="1:3" x14ac:dyDescent="0.3">
      <c r="A3419">
        <f ca="1">IF(ROW()=2,0,OFFSET(A3419,-1,0)+1)</f>
        <v>3417</v>
      </c>
      <c r="B3419">
        <f ca="1">IF(ROW()=2,1,
IF(OFFSET(C3419,0,0)=0,OFFSET(B3419,-1,0)+1,
OFFSET(B3419,-1,0)))</f>
        <v>275</v>
      </c>
      <c r="C3419">
        <f ca="1">IF(ROW()=2,0,
IF(OFFSET(C3419,-1,0)=VLOOKUP(OFFSET(B3419,-1,0),PlayerLevelTable!$A:$C,MATCH(PlayerLevelTable!$C$1,PlayerLevelTable!$A$1:$C$1,0),0),0,
OFFSET(C3419,-1,0)+1))</f>
        <v>2</v>
      </c>
    </row>
    <row r="3420" spans="1:3" x14ac:dyDescent="0.3">
      <c r="A3420">
        <f ca="1">IF(ROW()=2,0,OFFSET(A3420,-1,0)+1)</f>
        <v>3418</v>
      </c>
      <c r="B3420">
        <f ca="1">IF(ROW()=2,1,
IF(OFFSET(C3420,0,0)=0,OFFSET(B3420,-1,0)+1,
OFFSET(B3420,-1,0)))</f>
        <v>275</v>
      </c>
      <c r="C3420">
        <f ca="1">IF(ROW()=2,0,
IF(OFFSET(C3420,-1,0)=VLOOKUP(OFFSET(B3420,-1,0),PlayerLevelTable!$A:$C,MATCH(PlayerLevelTable!$C$1,PlayerLevelTable!$A$1:$C$1,0),0),0,
OFFSET(C3420,-1,0)+1))</f>
        <v>3</v>
      </c>
    </row>
    <row r="3421" spans="1:3" x14ac:dyDescent="0.3">
      <c r="A3421">
        <f ca="1">IF(ROW()=2,0,OFFSET(A3421,-1,0)+1)</f>
        <v>3419</v>
      </c>
      <c r="B3421">
        <f ca="1">IF(ROW()=2,1,
IF(OFFSET(C3421,0,0)=0,OFFSET(B3421,-1,0)+1,
OFFSET(B3421,-1,0)))</f>
        <v>275</v>
      </c>
      <c r="C3421">
        <f ca="1">IF(ROW()=2,0,
IF(OFFSET(C3421,-1,0)=VLOOKUP(OFFSET(B3421,-1,0),PlayerLevelTable!$A:$C,MATCH(PlayerLevelTable!$C$1,PlayerLevelTable!$A$1:$C$1,0),0),0,
OFFSET(C3421,-1,0)+1))</f>
        <v>4</v>
      </c>
    </row>
    <row r="3422" spans="1:3" x14ac:dyDescent="0.3">
      <c r="A3422">
        <f ca="1">IF(ROW()=2,0,OFFSET(A3422,-1,0)+1)</f>
        <v>3420</v>
      </c>
      <c r="B3422">
        <f ca="1">IF(ROW()=2,1,
IF(OFFSET(C3422,0,0)=0,OFFSET(B3422,-1,0)+1,
OFFSET(B3422,-1,0)))</f>
        <v>275</v>
      </c>
      <c r="C3422">
        <f ca="1">IF(ROW()=2,0,
IF(OFFSET(C3422,-1,0)=VLOOKUP(OFFSET(B3422,-1,0),PlayerLevelTable!$A:$C,MATCH(PlayerLevelTable!$C$1,PlayerLevelTable!$A$1:$C$1,0),0),0,
OFFSET(C3422,-1,0)+1))</f>
        <v>5</v>
      </c>
    </row>
    <row r="3423" spans="1:3" x14ac:dyDescent="0.3">
      <c r="A3423">
        <f ca="1">IF(ROW()=2,0,OFFSET(A3423,-1,0)+1)</f>
        <v>3421</v>
      </c>
      <c r="B3423">
        <f ca="1">IF(ROW()=2,1,
IF(OFFSET(C3423,0,0)=0,OFFSET(B3423,-1,0)+1,
OFFSET(B3423,-1,0)))</f>
        <v>275</v>
      </c>
      <c r="C3423">
        <f ca="1">IF(ROW()=2,0,
IF(OFFSET(C3423,-1,0)=VLOOKUP(OFFSET(B3423,-1,0),PlayerLevelTable!$A:$C,MATCH(PlayerLevelTable!$C$1,PlayerLevelTable!$A$1:$C$1,0),0),0,
OFFSET(C3423,-1,0)+1))</f>
        <v>6</v>
      </c>
    </row>
    <row r="3424" spans="1:3" x14ac:dyDescent="0.3">
      <c r="A3424">
        <f ca="1">IF(ROW()=2,0,OFFSET(A3424,-1,0)+1)</f>
        <v>3422</v>
      </c>
      <c r="B3424">
        <f ca="1">IF(ROW()=2,1,
IF(OFFSET(C3424,0,0)=0,OFFSET(B3424,-1,0)+1,
OFFSET(B3424,-1,0)))</f>
        <v>275</v>
      </c>
      <c r="C3424">
        <f ca="1">IF(ROW()=2,0,
IF(OFFSET(C3424,-1,0)=VLOOKUP(OFFSET(B3424,-1,0),PlayerLevelTable!$A:$C,MATCH(PlayerLevelTable!$C$1,PlayerLevelTable!$A$1:$C$1,0),0),0,
OFFSET(C3424,-1,0)+1))</f>
        <v>7</v>
      </c>
    </row>
    <row r="3425" spans="1:3" x14ac:dyDescent="0.3">
      <c r="A3425">
        <f ca="1">IF(ROW()=2,0,OFFSET(A3425,-1,0)+1)</f>
        <v>3423</v>
      </c>
      <c r="B3425">
        <f ca="1">IF(ROW()=2,1,
IF(OFFSET(C3425,0,0)=0,OFFSET(B3425,-1,0)+1,
OFFSET(B3425,-1,0)))</f>
        <v>275</v>
      </c>
      <c r="C3425">
        <f ca="1">IF(ROW()=2,0,
IF(OFFSET(C3425,-1,0)=VLOOKUP(OFFSET(B3425,-1,0),PlayerLevelTable!$A:$C,MATCH(PlayerLevelTable!$C$1,PlayerLevelTable!$A$1:$C$1,0),0),0,
OFFSET(C3425,-1,0)+1))</f>
        <v>8</v>
      </c>
    </row>
    <row r="3426" spans="1:3" x14ac:dyDescent="0.3">
      <c r="A3426">
        <f ca="1">IF(ROW()=2,0,OFFSET(A3426,-1,0)+1)</f>
        <v>3424</v>
      </c>
      <c r="B3426">
        <f ca="1">IF(ROW()=2,1,
IF(OFFSET(C3426,0,0)=0,OFFSET(B3426,-1,0)+1,
OFFSET(B3426,-1,0)))</f>
        <v>275</v>
      </c>
      <c r="C3426">
        <f ca="1">IF(ROW()=2,0,
IF(OFFSET(C3426,-1,0)=VLOOKUP(OFFSET(B3426,-1,0),PlayerLevelTable!$A:$C,MATCH(PlayerLevelTable!$C$1,PlayerLevelTable!$A$1:$C$1,0),0),0,
OFFSET(C3426,-1,0)+1))</f>
        <v>9</v>
      </c>
    </row>
    <row r="3427" spans="1:3" x14ac:dyDescent="0.3">
      <c r="A3427">
        <f ca="1">IF(ROW()=2,0,OFFSET(A3427,-1,0)+1)</f>
        <v>3425</v>
      </c>
      <c r="B3427">
        <f ca="1">IF(ROW()=2,1,
IF(OFFSET(C3427,0,0)=0,OFFSET(B3427,-1,0)+1,
OFFSET(B3427,-1,0)))</f>
        <v>275</v>
      </c>
      <c r="C3427">
        <f ca="1">IF(ROW()=2,0,
IF(OFFSET(C3427,-1,0)=VLOOKUP(OFFSET(B3427,-1,0),PlayerLevelTable!$A:$C,MATCH(PlayerLevelTable!$C$1,PlayerLevelTable!$A$1:$C$1,0),0),0,
OFFSET(C3427,-1,0)+1))</f>
        <v>10</v>
      </c>
    </row>
    <row r="3428" spans="1:3" x14ac:dyDescent="0.3">
      <c r="A3428">
        <f ca="1">IF(ROW()=2,0,OFFSET(A3428,-1,0)+1)</f>
        <v>3426</v>
      </c>
      <c r="B3428">
        <f ca="1">IF(ROW()=2,1,
IF(OFFSET(C3428,0,0)=0,OFFSET(B3428,-1,0)+1,
OFFSET(B3428,-1,0)))</f>
        <v>275</v>
      </c>
      <c r="C3428">
        <f ca="1">IF(ROW()=2,0,
IF(OFFSET(C3428,-1,0)=VLOOKUP(OFFSET(B3428,-1,0),PlayerLevelTable!$A:$C,MATCH(PlayerLevelTable!$C$1,PlayerLevelTable!$A$1:$C$1,0),0),0,
OFFSET(C3428,-1,0)+1))</f>
        <v>11</v>
      </c>
    </row>
    <row r="3429" spans="1:3" x14ac:dyDescent="0.3">
      <c r="A3429">
        <f ca="1">IF(ROW()=2,0,OFFSET(A3429,-1,0)+1)</f>
        <v>3427</v>
      </c>
      <c r="B3429">
        <f ca="1">IF(ROW()=2,1,
IF(OFFSET(C3429,0,0)=0,OFFSET(B3429,-1,0)+1,
OFFSET(B3429,-1,0)))</f>
        <v>275</v>
      </c>
      <c r="C3429">
        <f ca="1">IF(ROW()=2,0,
IF(OFFSET(C3429,-1,0)=VLOOKUP(OFFSET(B3429,-1,0),PlayerLevelTable!$A:$C,MATCH(PlayerLevelTable!$C$1,PlayerLevelTable!$A$1:$C$1,0),0),0,
OFFSET(C3429,-1,0)+1))</f>
        <v>12</v>
      </c>
    </row>
    <row r="3430" spans="1:3" x14ac:dyDescent="0.3">
      <c r="A3430">
        <f ca="1">IF(ROW()=2,0,OFFSET(A3430,-1,0)+1)</f>
        <v>3428</v>
      </c>
      <c r="B3430">
        <f ca="1">IF(ROW()=2,1,
IF(OFFSET(C3430,0,0)=0,OFFSET(B3430,-1,0)+1,
OFFSET(B3430,-1,0)))</f>
        <v>275</v>
      </c>
      <c r="C3430">
        <f ca="1">IF(ROW()=2,0,
IF(OFFSET(C3430,-1,0)=VLOOKUP(OFFSET(B3430,-1,0),PlayerLevelTable!$A:$C,MATCH(PlayerLevelTable!$C$1,PlayerLevelTable!$A$1:$C$1,0),0),0,
OFFSET(C3430,-1,0)+1))</f>
        <v>13</v>
      </c>
    </row>
    <row r="3431" spans="1:3" x14ac:dyDescent="0.3">
      <c r="A3431">
        <f ca="1">IF(ROW()=2,0,OFFSET(A3431,-1,0)+1)</f>
        <v>3429</v>
      </c>
      <c r="B3431">
        <f ca="1">IF(ROW()=2,1,
IF(OFFSET(C3431,0,0)=0,OFFSET(B3431,-1,0)+1,
OFFSET(B3431,-1,0)))</f>
        <v>275</v>
      </c>
      <c r="C3431">
        <f ca="1">IF(ROW()=2,0,
IF(OFFSET(C3431,-1,0)=VLOOKUP(OFFSET(B3431,-1,0),PlayerLevelTable!$A:$C,MATCH(PlayerLevelTable!$C$1,PlayerLevelTable!$A$1:$C$1,0),0),0,
OFFSET(C3431,-1,0)+1))</f>
        <v>14</v>
      </c>
    </row>
    <row r="3432" spans="1:3" x14ac:dyDescent="0.3">
      <c r="A3432">
        <f ca="1">IF(ROW()=2,0,OFFSET(A3432,-1,0)+1)</f>
        <v>3430</v>
      </c>
      <c r="B3432">
        <f ca="1">IF(ROW()=2,1,
IF(OFFSET(C3432,0,0)=0,OFFSET(B3432,-1,0)+1,
OFFSET(B3432,-1,0)))</f>
        <v>275</v>
      </c>
      <c r="C3432">
        <f ca="1">IF(ROW()=2,0,
IF(OFFSET(C3432,-1,0)=VLOOKUP(OFFSET(B3432,-1,0),PlayerLevelTable!$A:$C,MATCH(PlayerLevelTable!$C$1,PlayerLevelTable!$A$1:$C$1,0),0),0,
OFFSET(C3432,-1,0)+1))</f>
        <v>15</v>
      </c>
    </row>
    <row r="3433" spans="1:3" x14ac:dyDescent="0.3">
      <c r="A3433">
        <f ca="1">IF(ROW()=2,0,OFFSET(A3433,-1,0)+1)</f>
        <v>3431</v>
      </c>
      <c r="B3433">
        <f ca="1">IF(ROW()=2,1,
IF(OFFSET(C3433,0,0)=0,OFFSET(B3433,-1,0)+1,
OFFSET(B3433,-1,0)))</f>
        <v>275</v>
      </c>
      <c r="C3433">
        <f ca="1">IF(ROW()=2,0,
IF(OFFSET(C3433,-1,0)=VLOOKUP(OFFSET(B3433,-1,0),PlayerLevelTable!$A:$C,MATCH(PlayerLevelTable!$C$1,PlayerLevelTable!$A$1:$C$1,0),0),0,
OFFSET(C3433,-1,0)+1))</f>
        <v>16</v>
      </c>
    </row>
    <row r="3434" spans="1:3" x14ac:dyDescent="0.3">
      <c r="A3434">
        <f ca="1">IF(ROW()=2,0,OFFSET(A3434,-1,0)+1)</f>
        <v>3432</v>
      </c>
      <c r="B3434">
        <f ca="1">IF(ROW()=2,1,
IF(OFFSET(C3434,0,0)=0,OFFSET(B3434,-1,0)+1,
OFFSET(B3434,-1,0)))</f>
        <v>275</v>
      </c>
      <c r="C3434">
        <f ca="1">IF(ROW()=2,0,
IF(OFFSET(C3434,-1,0)=VLOOKUP(OFFSET(B3434,-1,0),PlayerLevelTable!$A:$C,MATCH(PlayerLevelTable!$C$1,PlayerLevelTable!$A$1:$C$1,0),0),0,
OFFSET(C3434,-1,0)+1))</f>
        <v>17</v>
      </c>
    </row>
    <row r="3435" spans="1:3" x14ac:dyDescent="0.3">
      <c r="A3435">
        <f ca="1">IF(ROW()=2,0,OFFSET(A3435,-1,0)+1)</f>
        <v>3433</v>
      </c>
      <c r="B3435">
        <f ca="1">IF(ROW()=2,1,
IF(OFFSET(C3435,0,0)=0,OFFSET(B3435,-1,0)+1,
OFFSET(B3435,-1,0)))</f>
        <v>275</v>
      </c>
      <c r="C3435">
        <f ca="1">IF(ROW()=2,0,
IF(OFFSET(C3435,-1,0)=VLOOKUP(OFFSET(B3435,-1,0),PlayerLevelTable!$A:$C,MATCH(PlayerLevelTable!$C$1,PlayerLevelTable!$A$1:$C$1,0),0),0,
OFFSET(C3435,-1,0)+1))</f>
        <v>18</v>
      </c>
    </row>
    <row r="3436" spans="1:3" x14ac:dyDescent="0.3">
      <c r="A3436">
        <f ca="1">IF(ROW()=2,0,OFFSET(A3436,-1,0)+1)</f>
        <v>3434</v>
      </c>
      <c r="B3436">
        <f ca="1">IF(ROW()=2,1,
IF(OFFSET(C3436,0,0)=0,OFFSET(B3436,-1,0)+1,
OFFSET(B3436,-1,0)))</f>
        <v>276</v>
      </c>
      <c r="C3436">
        <f ca="1">IF(ROW()=2,0,
IF(OFFSET(C3436,-1,0)=VLOOKUP(OFFSET(B3436,-1,0),PlayerLevelTable!$A:$C,MATCH(PlayerLevelTable!$C$1,PlayerLevelTable!$A$1:$C$1,0),0),0,
OFFSET(C3436,-1,0)+1))</f>
        <v>0</v>
      </c>
    </row>
    <row r="3437" spans="1:3" x14ac:dyDescent="0.3">
      <c r="A3437">
        <f ca="1">IF(ROW()=2,0,OFFSET(A3437,-1,0)+1)</f>
        <v>3435</v>
      </c>
      <c r="B3437">
        <f ca="1">IF(ROW()=2,1,
IF(OFFSET(C3437,0,0)=0,OFFSET(B3437,-1,0)+1,
OFFSET(B3437,-1,0)))</f>
        <v>276</v>
      </c>
      <c r="C3437">
        <f ca="1">IF(ROW()=2,0,
IF(OFFSET(C3437,-1,0)=VLOOKUP(OFFSET(B3437,-1,0),PlayerLevelTable!$A:$C,MATCH(PlayerLevelTable!$C$1,PlayerLevelTable!$A$1:$C$1,0),0),0,
OFFSET(C3437,-1,0)+1))</f>
        <v>1</v>
      </c>
    </row>
    <row r="3438" spans="1:3" x14ac:dyDescent="0.3">
      <c r="A3438">
        <f ca="1">IF(ROW()=2,0,OFFSET(A3438,-1,0)+1)</f>
        <v>3436</v>
      </c>
      <c r="B3438">
        <f ca="1">IF(ROW()=2,1,
IF(OFFSET(C3438,0,0)=0,OFFSET(B3438,-1,0)+1,
OFFSET(B3438,-1,0)))</f>
        <v>276</v>
      </c>
      <c r="C3438">
        <f ca="1">IF(ROW()=2,0,
IF(OFFSET(C3438,-1,0)=VLOOKUP(OFFSET(B3438,-1,0),PlayerLevelTable!$A:$C,MATCH(PlayerLevelTable!$C$1,PlayerLevelTable!$A$1:$C$1,0),0),0,
OFFSET(C3438,-1,0)+1))</f>
        <v>2</v>
      </c>
    </row>
    <row r="3439" spans="1:3" x14ac:dyDescent="0.3">
      <c r="A3439">
        <f ca="1">IF(ROW()=2,0,OFFSET(A3439,-1,0)+1)</f>
        <v>3437</v>
      </c>
      <c r="B3439">
        <f ca="1">IF(ROW()=2,1,
IF(OFFSET(C3439,0,0)=0,OFFSET(B3439,-1,0)+1,
OFFSET(B3439,-1,0)))</f>
        <v>276</v>
      </c>
      <c r="C3439">
        <f ca="1">IF(ROW()=2,0,
IF(OFFSET(C3439,-1,0)=VLOOKUP(OFFSET(B3439,-1,0),PlayerLevelTable!$A:$C,MATCH(PlayerLevelTable!$C$1,PlayerLevelTable!$A$1:$C$1,0),0),0,
OFFSET(C3439,-1,0)+1))</f>
        <v>3</v>
      </c>
    </row>
    <row r="3440" spans="1:3" x14ac:dyDescent="0.3">
      <c r="A3440">
        <f ca="1">IF(ROW()=2,0,OFFSET(A3440,-1,0)+1)</f>
        <v>3438</v>
      </c>
      <c r="B3440">
        <f ca="1">IF(ROW()=2,1,
IF(OFFSET(C3440,0,0)=0,OFFSET(B3440,-1,0)+1,
OFFSET(B3440,-1,0)))</f>
        <v>276</v>
      </c>
      <c r="C3440">
        <f ca="1">IF(ROW()=2,0,
IF(OFFSET(C3440,-1,0)=VLOOKUP(OFFSET(B3440,-1,0),PlayerLevelTable!$A:$C,MATCH(PlayerLevelTable!$C$1,PlayerLevelTable!$A$1:$C$1,0),0),0,
OFFSET(C3440,-1,0)+1))</f>
        <v>4</v>
      </c>
    </row>
    <row r="3441" spans="1:3" x14ac:dyDescent="0.3">
      <c r="A3441">
        <f ca="1">IF(ROW()=2,0,OFFSET(A3441,-1,0)+1)</f>
        <v>3439</v>
      </c>
      <c r="B3441">
        <f ca="1">IF(ROW()=2,1,
IF(OFFSET(C3441,0,0)=0,OFFSET(B3441,-1,0)+1,
OFFSET(B3441,-1,0)))</f>
        <v>276</v>
      </c>
      <c r="C3441">
        <f ca="1">IF(ROW()=2,0,
IF(OFFSET(C3441,-1,0)=VLOOKUP(OFFSET(B3441,-1,0),PlayerLevelTable!$A:$C,MATCH(PlayerLevelTable!$C$1,PlayerLevelTable!$A$1:$C$1,0),0),0,
OFFSET(C3441,-1,0)+1))</f>
        <v>5</v>
      </c>
    </row>
    <row r="3442" spans="1:3" x14ac:dyDescent="0.3">
      <c r="A3442">
        <f ca="1">IF(ROW()=2,0,OFFSET(A3442,-1,0)+1)</f>
        <v>3440</v>
      </c>
      <c r="B3442">
        <f ca="1">IF(ROW()=2,1,
IF(OFFSET(C3442,0,0)=0,OFFSET(B3442,-1,0)+1,
OFFSET(B3442,-1,0)))</f>
        <v>276</v>
      </c>
      <c r="C3442">
        <f ca="1">IF(ROW()=2,0,
IF(OFFSET(C3442,-1,0)=VLOOKUP(OFFSET(B3442,-1,0),PlayerLevelTable!$A:$C,MATCH(PlayerLevelTable!$C$1,PlayerLevelTable!$A$1:$C$1,0),0),0,
OFFSET(C3442,-1,0)+1))</f>
        <v>6</v>
      </c>
    </row>
    <row r="3443" spans="1:3" x14ac:dyDescent="0.3">
      <c r="A3443">
        <f ca="1">IF(ROW()=2,0,OFFSET(A3443,-1,0)+1)</f>
        <v>3441</v>
      </c>
      <c r="B3443">
        <f ca="1">IF(ROW()=2,1,
IF(OFFSET(C3443,0,0)=0,OFFSET(B3443,-1,0)+1,
OFFSET(B3443,-1,0)))</f>
        <v>276</v>
      </c>
      <c r="C3443">
        <f ca="1">IF(ROW()=2,0,
IF(OFFSET(C3443,-1,0)=VLOOKUP(OFFSET(B3443,-1,0),PlayerLevelTable!$A:$C,MATCH(PlayerLevelTable!$C$1,PlayerLevelTable!$A$1:$C$1,0),0),0,
OFFSET(C3443,-1,0)+1))</f>
        <v>7</v>
      </c>
    </row>
    <row r="3444" spans="1:3" x14ac:dyDescent="0.3">
      <c r="A3444">
        <f ca="1">IF(ROW()=2,0,OFFSET(A3444,-1,0)+1)</f>
        <v>3442</v>
      </c>
      <c r="B3444">
        <f ca="1">IF(ROW()=2,1,
IF(OFFSET(C3444,0,0)=0,OFFSET(B3444,-1,0)+1,
OFFSET(B3444,-1,0)))</f>
        <v>276</v>
      </c>
      <c r="C3444">
        <f ca="1">IF(ROW()=2,0,
IF(OFFSET(C3444,-1,0)=VLOOKUP(OFFSET(B3444,-1,0),PlayerLevelTable!$A:$C,MATCH(PlayerLevelTable!$C$1,PlayerLevelTable!$A$1:$C$1,0),0),0,
OFFSET(C3444,-1,0)+1))</f>
        <v>8</v>
      </c>
    </row>
    <row r="3445" spans="1:3" x14ac:dyDescent="0.3">
      <c r="A3445">
        <f ca="1">IF(ROW()=2,0,OFFSET(A3445,-1,0)+1)</f>
        <v>3443</v>
      </c>
      <c r="B3445">
        <f ca="1">IF(ROW()=2,1,
IF(OFFSET(C3445,0,0)=0,OFFSET(B3445,-1,0)+1,
OFFSET(B3445,-1,0)))</f>
        <v>276</v>
      </c>
      <c r="C3445">
        <f ca="1">IF(ROW()=2,0,
IF(OFFSET(C3445,-1,0)=VLOOKUP(OFFSET(B3445,-1,0),PlayerLevelTable!$A:$C,MATCH(PlayerLevelTable!$C$1,PlayerLevelTable!$A$1:$C$1,0),0),0,
OFFSET(C3445,-1,0)+1))</f>
        <v>9</v>
      </c>
    </row>
    <row r="3446" spans="1:3" x14ac:dyDescent="0.3">
      <c r="A3446">
        <f ca="1">IF(ROW()=2,0,OFFSET(A3446,-1,0)+1)</f>
        <v>3444</v>
      </c>
      <c r="B3446">
        <f ca="1">IF(ROW()=2,1,
IF(OFFSET(C3446,0,0)=0,OFFSET(B3446,-1,0)+1,
OFFSET(B3446,-1,0)))</f>
        <v>276</v>
      </c>
      <c r="C3446">
        <f ca="1">IF(ROW()=2,0,
IF(OFFSET(C3446,-1,0)=VLOOKUP(OFFSET(B3446,-1,0),PlayerLevelTable!$A:$C,MATCH(PlayerLevelTable!$C$1,PlayerLevelTable!$A$1:$C$1,0),0),0,
OFFSET(C3446,-1,0)+1))</f>
        <v>10</v>
      </c>
    </row>
    <row r="3447" spans="1:3" x14ac:dyDescent="0.3">
      <c r="A3447">
        <f ca="1">IF(ROW()=2,0,OFFSET(A3447,-1,0)+1)</f>
        <v>3445</v>
      </c>
      <c r="B3447">
        <f ca="1">IF(ROW()=2,1,
IF(OFFSET(C3447,0,0)=0,OFFSET(B3447,-1,0)+1,
OFFSET(B3447,-1,0)))</f>
        <v>276</v>
      </c>
      <c r="C3447">
        <f ca="1">IF(ROW()=2,0,
IF(OFFSET(C3447,-1,0)=VLOOKUP(OFFSET(B3447,-1,0),PlayerLevelTable!$A:$C,MATCH(PlayerLevelTable!$C$1,PlayerLevelTable!$A$1:$C$1,0),0),0,
OFFSET(C3447,-1,0)+1))</f>
        <v>11</v>
      </c>
    </row>
    <row r="3448" spans="1:3" x14ac:dyDescent="0.3">
      <c r="A3448">
        <f ca="1">IF(ROW()=2,0,OFFSET(A3448,-1,0)+1)</f>
        <v>3446</v>
      </c>
      <c r="B3448">
        <f ca="1">IF(ROW()=2,1,
IF(OFFSET(C3448,0,0)=0,OFFSET(B3448,-1,0)+1,
OFFSET(B3448,-1,0)))</f>
        <v>276</v>
      </c>
      <c r="C3448">
        <f ca="1">IF(ROW()=2,0,
IF(OFFSET(C3448,-1,0)=VLOOKUP(OFFSET(B3448,-1,0),PlayerLevelTable!$A:$C,MATCH(PlayerLevelTable!$C$1,PlayerLevelTable!$A$1:$C$1,0),0),0,
OFFSET(C3448,-1,0)+1))</f>
        <v>12</v>
      </c>
    </row>
    <row r="3449" spans="1:3" x14ac:dyDescent="0.3">
      <c r="A3449">
        <f ca="1">IF(ROW()=2,0,OFFSET(A3449,-1,0)+1)</f>
        <v>3447</v>
      </c>
      <c r="B3449">
        <f ca="1">IF(ROW()=2,1,
IF(OFFSET(C3449,0,0)=0,OFFSET(B3449,-1,0)+1,
OFFSET(B3449,-1,0)))</f>
        <v>276</v>
      </c>
      <c r="C3449">
        <f ca="1">IF(ROW()=2,0,
IF(OFFSET(C3449,-1,0)=VLOOKUP(OFFSET(B3449,-1,0),PlayerLevelTable!$A:$C,MATCH(PlayerLevelTable!$C$1,PlayerLevelTable!$A$1:$C$1,0),0),0,
OFFSET(C3449,-1,0)+1))</f>
        <v>13</v>
      </c>
    </row>
    <row r="3450" spans="1:3" x14ac:dyDescent="0.3">
      <c r="A3450">
        <f ca="1">IF(ROW()=2,0,OFFSET(A3450,-1,0)+1)</f>
        <v>3448</v>
      </c>
      <c r="B3450">
        <f ca="1">IF(ROW()=2,1,
IF(OFFSET(C3450,0,0)=0,OFFSET(B3450,-1,0)+1,
OFFSET(B3450,-1,0)))</f>
        <v>276</v>
      </c>
      <c r="C3450">
        <f ca="1">IF(ROW()=2,0,
IF(OFFSET(C3450,-1,0)=VLOOKUP(OFFSET(B3450,-1,0),PlayerLevelTable!$A:$C,MATCH(PlayerLevelTable!$C$1,PlayerLevelTable!$A$1:$C$1,0),0),0,
OFFSET(C3450,-1,0)+1))</f>
        <v>14</v>
      </c>
    </row>
    <row r="3451" spans="1:3" x14ac:dyDescent="0.3">
      <c r="A3451">
        <f ca="1">IF(ROW()=2,0,OFFSET(A3451,-1,0)+1)</f>
        <v>3449</v>
      </c>
      <c r="B3451">
        <f ca="1">IF(ROW()=2,1,
IF(OFFSET(C3451,0,0)=0,OFFSET(B3451,-1,0)+1,
OFFSET(B3451,-1,0)))</f>
        <v>276</v>
      </c>
      <c r="C3451">
        <f ca="1">IF(ROW()=2,0,
IF(OFFSET(C3451,-1,0)=VLOOKUP(OFFSET(B3451,-1,0),PlayerLevelTable!$A:$C,MATCH(PlayerLevelTable!$C$1,PlayerLevelTable!$A$1:$C$1,0),0),0,
OFFSET(C3451,-1,0)+1))</f>
        <v>15</v>
      </c>
    </row>
    <row r="3452" spans="1:3" x14ac:dyDescent="0.3">
      <c r="A3452">
        <f ca="1">IF(ROW()=2,0,OFFSET(A3452,-1,0)+1)</f>
        <v>3450</v>
      </c>
      <c r="B3452">
        <f ca="1">IF(ROW()=2,1,
IF(OFFSET(C3452,0,0)=0,OFFSET(B3452,-1,0)+1,
OFFSET(B3452,-1,0)))</f>
        <v>276</v>
      </c>
      <c r="C3452">
        <f ca="1">IF(ROW()=2,0,
IF(OFFSET(C3452,-1,0)=VLOOKUP(OFFSET(B3452,-1,0),PlayerLevelTable!$A:$C,MATCH(PlayerLevelTable!$C$1,PlayerLevelTable!$A$1:$C$1,0),0),0,
OFFSET(C3452,-1,0)+1))</f>
        <v>16</v>
      </c>
    </row>
    <row r="3453" spans="1:3" x14ac:dyDescent="0.3">
      <c r="A3453">
        <f ca="1">IF(ROW()=2,0,OFFSET(A3453,-1,0)+1)</f>
        <v>3451</v>
      </c>
      <c r="B3453">
        <f ca="1">IF(ROW()=2,1,
IF(OFFSET(C3453,0,0)=0,OFFSET(B3453,-1,0)+1,
OFFSET(B3453,-1,0)))</f>
        <v>276</v>
      </c>
      <c r="C3453">
        <f ca="1">IF(ROW()=2,0,
IF(OFFSET(C3453,-1,0)=VLOOKUP(OFFSET(B3453,-1,0),PlayerLevelTable!$A:$C,MATCH(PlayerLevelTable!$C$1,PlayerLevelTable!$A$1:$C$1,0),0),0,
OFFSET(C3453,-1,0)+1))</f>
        <v>17</v>
      </c>
    </row>
    <row r="3454" spans="1:3" x14ac:dyDescent="0.3">
      <c r="A3454">
        <f ca="1">IF(ROW()=2,0,OFFSET(A3454,-1,0)+1)</f>
        <v>3452</v>
      </c>
      <c r="B3454">
        <f ca="1">IF(ROW()=2,1,
IF(OFFSET(C3454,0,0)=0,OFFSET(B3454,-1,0)+1,
OFFSET(B3454,-1,0)))</f>
        <v>276</v>
      </c>
      <c r="C3454">
        <f ca="1">IF(ROW()=2,0,
IF(OFFSET(C3454,-1,0)=VLOOKUP(OFFSET(B3454,-1,0),PlayerLevelTable!$A:$C,MATCH(PlayerLevelTable!$C$1,PlayerLevelTable!$A$1:$C$1,0),0),0,
OFFSET(C3454,-1,0)+1))</f>
        <v>18</v>
      </c>
    </row>
    <row r="3455" spans="1:3" x14ac:dyDescent="0.3">
      <c r="A3455">
        <f ca="1">IF(ROW()=2,0,OFFSET(A3455,-1,0)+1)</f>
        <v>3453</v>
      </c>
      <c r="B3455">
        <f ca="1">IF(ROW()=2,1,
IF(OFFSET(C3455,0,0)=0,OFFSET(B3455,-1,0)+1,
OFFSET(B3455,-1,0)))</f>
        <v>277</v>
      </c>
      <c r="C3455">
        <f ca="1">IF(ROW()=2,0,
IF(OFFSET(C3455,-1,0)=VLOOKUP(OFFSET(B3455,-1,0),PlayerLevelTable!$A:$C,MATCH(PlayerLevelTable!$C$1,PlayerLevelTable!$A$1:$C$1,0),0),0,
OFFSET(C3455,-1,0)+1))</f>
        <v>0</v>
      </c>
    </row>
    <row r="3456" spans="1:3" x14ac:dyDescent="0.3">
      <c r="A3456">
        <f ca="1">IF(ROW()=2,0,OFFSET(A3456,-1,0)+1)</f>
        <v>3454</v>
      </c>
      <c r="B3456">
        <f ca="1">IF(ROW()=2,1,
IF(OFFSET(C3456,0,0)=0,OFFSET(B3456,-1,0)+1,
OFFSET(B3456,-1,0)))</f>
        <v>277</v>
      </c>
      <c r="C3456">
        <f ca="1">IF(ROW()=2,0,
IF(OFFSET(C3456,-1,0)=VLOOKUP(OFFSET(B3456,-1,0),PlayerLevelTable!$A:$C,MATCH(PlayerLevelTable!$C$1,PlayerLevelTable!$A$1:$C$1,0),0),0,
OFFSET(C3456,-1,0)+1))</f>
        <v>1</v>
      </c>
    </row>
    <row r="3457" spans="1:3" x14ac:dyDescent="0.3">
      <c r="A3457">
        <f ca="1">IF(ROW()=2,0,OFFSET(A3457,-1,0)+1)</f>
        <v>3455</v>
      </c>
      <c r="B3457">
        <f ca="1">IF(ROW()=2,1,
IF(OFFSET(C3457,0,0)=0,OFFSET(B3457,-1,0)+1,
OFFSET(B3457,-1,0)))</f>
        <v>277</v>
      </c>
      <c r="C3457">
        <f ca="1">IF(ROW()=2,0,
IF(OFFSET(C3457,-1,0)=VLOOKUP(OFFSET(B3457,-1,0),PlayerLevelTable!$A:$C,MATCH(PlayerLevelTable!$C$1,PlayerLevelTable!$A$1:$C$1,0),0),0,
OFFSET(C3457,-1,0)+1))</f>
        <v>2</v>
      </c>
    </row>
    <row r="3458" spans="1:3" x14ac:dyDescent="0.3">
      <c r="A3458">
        <f ca="1">IF(ROW()=2,0,OFFSET(A3458,-1,0)+1)</f>
        <v>3456</v>
      </c>
      <c r="B3458">
        <f ca="1">IF(ROW()=2,1,
IF(OFFSET(C3458,0,0)=0,OFFSET(B3458,-1,0)+1,
OFFSET(B3458,-1,0)))</f>
        <v>277</v>
      </c>
      <c r="C3458">
        <f ca="1">IF(ROW()=2,0,
IF(OFFSET(C3458,-1,0)=VLOOKUP(OFFSET(B3458,-1,0),PlayerLevelTable!$A:$C,MATCH(PlayerLevelTable!$C$1,PlayerLevelTable!$A$1:$C$1,0),0),0,
OFFSET(C3458,-1,0)+1))</f>
        <v>3</v>
      </c>
    </row>
    <row r="3459" spans="1:3" x14ac:dyDescent="0.3">
      <c r="A3459">
        <f ca="1">IF(ROW()=2,0,OFFSET(A3459,-1,0)+1)</f>
        <v>3457</v>
      </c>
      <c r="B3459">
        <f ca="1">IF(ROW()=2,1,
IF(OFFSET(C3459,0,0)=0,OFFSET(B3459,-1,0)+1,
OFFSET(B3459,-1,0)))</f>
        <v>277</v>
      </c>
      <c r="C3459">
        <f ca="1">IF(ROW()=2,0,
IF(OFFSET(C3459,-1,0)=VLOOKUP(OFFSET(B3459,-1,0),PlayerLevelTable!$A:$C,MATCH(PlayerLevelTable!$C$1,PlayerLevelTable!$A$1:$C$1,0),0),0,
OFFSET(C3459,-1,0)+1))</f>
        <v>4</v>
      </c>
    </row>
    <row r="3460" spans="1:3" x14ac:dyDescent="0.3">
      <c r="A3460">
        <f ca="1">IF(ROW()=2,0,OFFSET(A3460,-1,0)+1)</f>
        <v>3458</v>
      </c>
      <c r="B3460">
        <f ca="1">IF(ROW()=2,1,
IF(OFFSET(C3460,0,0)=0,OFFSET(B3460,-1,0)+1,
OFFSET(B3460,-1,0)))</f>
        <v>277</v>
      </c>
      <c r="C3460">
        <f ca="1">IF(ROW()=2,0,
IF(OFFSET(C3460,-1,0)=VLOOKUP(OFFSET(B3460,-1,0),PlayerLevelTable!$A:$C,MATCH(PlayerLevelTable!$C$1,PlayerLevelTable!$A$1:$C$1,0),0),0,
OFFSET(C3460,-1,0)+1))</f>
        <v>5</v>
      </c>
    </row>
    <row r="3461" spans="1:3" x14ac:dyDescent="0.3">
      <c r="A3461">
        <f ca="1">IF(ROW()=2,0,OFFSET(A3461,-1,0)+1)</f>
        <v>3459</v>
      </c>
      <c r="B3461">
        <f ca="1">IF(ROW()=2,1,
IF(OFFSET(C3461,0,0)=0,OFFSET(B3461,-1,0)+1,
OFFSET(B3461,-1,0)))</f>
        <v>277</v>
      </c>
      <c r="C3461">
        <f ca="1">IF(ROW()=2,0,
IF(OFFSET(C3461,-1,0)=VLOOKUP(OFFSET(B3461,-1,0),PlayerLevelTable!$A:$C,MATCH(PlayerLevelTable!$C$1,PlayerLevelTable!$A$1:$C$1,0),0),0,
OFFSET(C3461,-1,0)+1))</f>
        <v>6</v>
      </c>
    </row>
    <row r="3462" spans="1:3" x14ac:dyDescent="0.3">
      <c r="A3462">
        <f ca="1">IF(ROW()=2,0,OFFSET(A3462,-1,0)+1)</f>
        <v>3460</v>
      </c>
      <c r="B3462">
        <f ca="1">IF(ROW()=2,1,
IF(OFFSET(C3462,0,0)=0,OFFSET(B3462,-1,0)+1,
OFFSET(B3462,-1,0)))</f>
        <v>277</v>
      </c>
      <c r="C3462">
        <f ca="1">IF(ROW()=2,0,
IF(OFFSET(C3462,-1,0)=VLOOKUP(OFFSET(B3462,-1,0),PlayerLevelTable!$A:$C,MATCH(PlayerLevelTable!$C$1,PlayerLevelTable!$A$1:$C$1,0),0),0,
OFFSET(C3462,-1,0)+1))</f>
        <v>7</v>
      </c>
    </row>
    <row r="3463" spans="1:3" x14ac:dyDescent="0.3">
      <c r="A3463">
        <f ca="1">IF(ROW()=2,0,OFFSET(A3463,-1,0)+1)</f>
        <v>3461</v>
      </c>
      <c r="B3463">
        <f ca="1">IF(ROW()=2,1,
IF(OFFSET(C3463,0,0)=0,OFFSET(B3463,-1,0)+1,
OFFSET(B3463,-1,0)))</f>
        <v>277</v>
      </c>
      <c r="C3463">
        <f ca="1">IF(ROW()=2,0,
IF(OFFSET(C3463,-1,0)=VLOOKUP(OFFSET(B3463,-1,0),PlayerLevelTable!$A:$C,MATCH(PlayerLevelTable!$C$1,PlayerLevelTable!$A$1:$C$1,0),0),0,
OFFSET(C3463,-1,0)+1))</f>
        <v>8</v>
      </c>
    </row>
    <row r="3464" spans="1:3" x14ac:dyDescent="0.3">
      <c r="A3464">
        <f ca="1">IF(ROW()=2,0,OFFSET(A3464,-1,0)+1)</f>
        <v>3462</v>
      </c>
      <c r="B3464">
        <f ca="1">IF(ROW()=2,1,
IF(OFFSET(C3464,0,0)=0,OFFSET(B3464,-1,0)+1,
OFFSET(B3464,-1,0)))</f>
        <v>277</v>
      </c>
      <c r="C3464">
        <f ca="1">IF(ROW()=2,0,
IF(OFFSET(C3464,-1,0)=VLOOKUP(OFFSET(B3464,-1,0),PlayerLevelTable!$A:$C,MATCH(PlayerLevelTable!$C$1,PlayerLevelTable!$A$1:$C$1,0),0),0,
OFFSET(C3464,-1,0)+1))</f>
        <v>9</v>
      </c>
    </row>
    <row r="3465" spans="1:3" x14ac:dyDescent="0.3">
      <c r="A3465">
        <f ca="1">IF(ROW()=2,0,OFFSET(A3465,-1,0)+1)</f>
        <v>3463</v>
      </c>
      <c r="B3465">
        <f ca="1">IF(ROW()=2,1,
IF(OFFSET(C3465,0,0)=0,OFFSET(B3465,-1,0)+1,
OFFSET(B3465,-1,0)))</f>
        <v>277</v>
      </c>
      <c r="C3465">
        <f ca="1">IF(ROW()=2,0,
IF(OFFSET(C3465,-1,0)=VLOOKUP(OFFSET(B3465,-1,0),PlayerLevelTable!$A:$C,MATCH(PlayerLevelTable!$C$1,PlayerLevelTable!$A$1:$C$1,0),0),0,
OFFSET(C3465,-1,0)+1))</f>
        <v>10</v>
      </c>
    </row>
    <row r="3466" spans="1:3" x14ac:dyDescent="0.3">
      <c r="A3466">
        <f ca="1">IF(ROW()=2,0,OFFSET(A3466,-1,0)+1)</f>
        <v>3464</v>
      </c>
      <c r="B3466">
        <f ca="1">IF(ROW()=2,1,
IF(OFFSET(C3466,0,0)=0,OFFSET(B3466,-1,0)+1,
OFFSET(B3466,-1,0)))</f>
        <v>277</v>
      </c>
      <c r="C3466">
        <f ca="1">IF(ROW()=2,0,
IF(OFFSET(C3466,-1,0)=VLOOKUP(OFFSET(B3466,-1,0),PlayerLevelTable!$A:$C,MATCH(PlayerLevelTable!$C$1,PlayerLevelTable!$A$1:$C$1,0),0),0,
OFFSET(C3466,-1,0)+1))</f>
        <v>11</v>
      </c>
    </row>
    <row r="3467" spans="1:3" x14ac:dyDescent="0.3">
      <c r="A3467">
        <f ca="1">IF(ROW()=2,0,OFFSET(A3467,-1,0)+1)</f>
        <v>3465</v>
      </c>
      <c r="B3467">
        <f ca="1">IF(ROW()=2,1,
IF(OFFSET(C3467,0,0)=0,OFFSET(B3467,-1,0)+1,
OFFSET(B3467,-1,0)))</f>
        <v>277</v>
      </c>
      <c r="C3467">
        <f ca="1">IF(ROW()=2,0,
IF(OFFSET(C3467,-1,0)=VLOOKUP(OFFSET(B3467,-1,0),PlayerLevelTable!$A:$C,MATCH(PlayerLevelTable!$C$1,PlayerLevelTable!$A$1:$C$1,0),0),0,
OFFSET(C3467,-1,0)+1))</f>
        <v>12</v>
      </c>
    </row>
    <row r="3468" spans="1:3" x14ac:dyDescent="0.3">
      <c r="A3468">
        <f ca="1">IF(ROW()=2,0,OFFSET(A3468,-1,0)+1)</f>
        <v>3466</v>
      </c>
      <c r="B3468">
        <f ca="1">IF(ROW()=2,1,
IF(OFFSET(C3468,0,0)=0,OFFSET(B3468,-1,0)+1,
OFFSET(B3468,-1,0)))</f>
        <v>277</v>
      </c>
      <c r="C3468">
        <f ca="1">IF(ROW()=2,0,
IF(OFFSET(C3468,-1,0)=VLOOKUP(OFFSET(B3468,-1,0),PlayerLevelTable!$A:$C,MATCH(PlayerLevelTable!$C$1,PlayerLevelTable!$A$1:$C$1,0),0),0,
OFFSET(C3468,-1,0)+1))</f>
        <v>13</v>
      </c>
    </row>
    <row r="3469" spans="1:3" x14ac:dyDescent="0.3">
      <c r="A3469">
        <f ca="1">IF(ROW()=2,0,OFFSET(A3469,-1,0)+1)</f>
        <v>3467</v>
      </c>
      <c r="B3469">
        <f ca="1">IF(ROW()=2,1,
IF(OFFSET(C3469,0,0)=0,OFFSET(B3469,-1,0)+1,
OFFSET(B3469,-1,0)))</f>
        <v>277</v>
      </c>
      <c r="C3469">
        <f ca="1">IF(ROW()=2,0,
IF(OFFSET(C3469,-1,0)=VLOOKUP(OFFSET(B3469,-1,0),PlayerLevelTable!$A:$C,MATCH(PlayerLevelTable!$C$1,PlayerLevelTable!$A$1:$C$1,0),0),0,
OFFSET(C3469,-1,0)+1))</f>
        <v>14</v>
      </c>
    </row>
    <row r="3470" spans="1:3" x14ac:dyDescent="0.3">
      <c r="A3470">
        <f ca="1">IF(ROW()=2,0,OFFSET(A3470,-1,0)+1)</f>
        <v>3468</v>
      </c>
      <c r="B3470">
        <f ca="1">IF(ROW()=2,1,
IF(OFFSET(C3470,0,0)=0,OFFSET(B3470,-1,0)+1,
OFFSET(B3470,-1,0)))</f>
        <v>277</v>
      </c>
      <c r="C3470">
        <f ca="1">IF(ROW()=2,0,
IF(OFFSET(C3470,-1,0)=VLOOKUP(OFFSET(B3470,-1,0),PlayerLevelTable!$A:$C,MATCH(PlayerLevelTable!$C$1,PlayerLevelTable!$A$1:$C$1,0),0),0,
OFFSET(C3470,-1,0)+1))</f>
        <v>15</v>
      </c>
    </row>
    <row r="3471" spans="1:3" x14ac:dyDescent="0.3">
      <c r="A3471">
        <f ca="1">IF(ROW()=2,0,OFFSET(A3471,-1,0)+1)</f>
        <v>3469</v>
      </c>
      <c r="B3471">
        <f ca="1">IF(ROW()=2,1,
IF(OFFSET(C3471,0,0)=0,OFFSET(B3471,-1,0)+1,
OFFSET(B3471,-1,0)))</f>
        <v>277</v>
      </c>
      <c r="C3471">
        <f ca="1">IF(ROW()=2,0,
IF(OFFSET(C3471,-1,0)=VLOOKUP(OFFSET(B3471,-1,0),PlayerLevelTable!$A:$C,MATCH(PlayerLevelTable!$C$1,PlayerLevelTable!$A$1:$C$1,0),0),0,
OFFSET(C3471,-1,0)+1))</f>
        <v>16</v>
      </c>
    </row>
    <row r="3472" spans="1:3" x14ac:dyDescent="0.3">
      <c r="A3472">
        <f ca="1">IF(ROW()=2,0,OFFSET(A3472,-1,0)+1)</f>
        <v>3470</v>
      </c>
      <c r="B3472">
        <f ca="1">IF(ROW()=2,1,
IF(OFFSET(C3472,0,0)=0,OFFSET(B3472,-1,0)+1,
OFFSET(B3472,-1,0)))</f>
        <v>277</v>
      </c>
      <c r="C3472">
        <f ca="1">IF(ROW()=2,0,
IF(OFFSET(C3472,-1,0)=VLOOKUP(OFFSET(B3472,-1,0),PlayerLevelTable!$A:$C,MATCH(PlayerLevelTable!$C$1,PlayerLevelTable!$A$1:$C$1,0),0),0,
OFFSET(C3472,-1,0)+1))</f>
        <v>17</v>
      </c>
    </row>
    <row r="3473" spans="1:3" x14ac:dyDescent="0.3">
      <c r="A3473">
        <f ca="1">IF(ROW()=2,0,OFFSET(A3473,-1,0)+1)</f>
        <v>3471</v>
      </c>
      <c r="B3473">
        <f ca="1">IF(ROW()=2,1,
IF(OFFSET(C3473,0,0)=0,OFFSET(B3473,-1,0)+1,
OFFSET(B3473,-1,0)))</f>
        <v>277</v>
      </c>
      <c r="C3473">
        <f ca="1">IF(ROW()=2,0,
IF(OFFSET(C3473,-1,0)=VLOOKUP(OFFSET(B3473,-1,0),PlayerLevelTable!$A:$C,MATCH(PlayerLevelTable!$C$1,PlayerLevelTable!$A$1:$C$1,0),0),0,
OFFSET(C3473,-1,0)+1))</f>
        <v>18</v>
      </c>
    </row>
    <row r="3474" spans="1:3" x14ac:dyDescent="0.3">
      <c r="A3474">
        <f ca="1">IF(ROW()=2,0,OFFSET(A3474,-1,0)+1)</f>
        <v>3472</v>
      </c>
      <c r="B3474">
        <f ca="1">IF(ROW()=2,1,
IF(OFFSET(C3474,0,0)=0,OFFSET(B3474,-1,0)+1,
OFFSET(B3474,-1,0)))</f>
        <v>278</v>
      </c>
      <c r="C3474">
        <f ca="1">IF(ROW()=2,0,
IF(OFFSET(C3474,-1,0)=VLOOKUP(OFFSET(B3474,-1,0),PlayerLevelTable!$A:$C,MATCH(PlayerLevelTable!$C$1,PlayerLevelTable!$A$1:$C$1,0),0),0,
OFFSET(C3474,-1,0)+1))</f>
        <v>0</v>
      </c>
    </row>
    <row r="3475" spans="1:3" x14ac:dyDescent="0.3">
      <c r="A3475">
        <f ca="1">IF(ROW()=2,0,OFFSET(A3475,-1,0)+1)</f>
        <v>3473</v>
      </c>
      <c r="B3475">
        <f ca="1">IF(ROW()=2,1,
IF(OFFSET(C3475,0,0)=0,OFFSET(B3475,-1,0)+1,
OFFSET(B3475,-1,0)))</f>
        <v>278</v>
      </c>
      <c r="C3475">
        <f ca="1">IF(ROW()=2,0,
IF(OFFSET(C3475,-1,0)=VLOOKUP(OFFSET(B3475,-1,0),PlayerLevelTable!$A:$C,MATCH(PlayerLevelTable!$C$1,PlayerLevelTable!$A$1:$C$1,0),0),0,
OFFSET(C3475,-1,0)+1))</f>
        <v>1</v>
      </c>
    </row>
    <row r="3476" spans="1:3" x14ac:dyDescent="0.3">
      <c r="A3476">
        <f ca="1">IF(ROW()=2,0,OFFSET(A3476,-1,0)+1)</f>
        <v>3474</v>
      </c>
      <c r="B3476">
        <f ca="1">IF(ROW()=2,1,
IF(OFFSET(C3476,0,0)=0,OFFSET(B3476,-1,0)+1,
OFFSET(B3476,-1,0)))</f>
        <v>278</v>
      </c>
      <c r="C3476">
        <f ca="1">IF(ROW()=2,0,
IF(OFFSET(C3476,-1,0)=VLOOKUP(OFFSET(B3476,-1,0),PlayerLevelTable!$A:$C,MATCH(PlayerLevelTable!$C$1,PlayerLevelTable!$A$1:$C$1,0),0),0,
OFFSET(C3476,-1,0)+1))</f>
        <v>2</v>
      </c>
    </row>
    <row r="3477" spans="1:3" x14ac:dyDescent="0.3">
      <c r="A3477">
        <f ca="1">IF(ROW()=2,0,OFFSET(A3477,-1,0)+1)</f>
        <v>3475</v>
      </c>
      <c r="B3477">
        <f ca="1">IF(ROW()=2,1,
IF(OFFSET(C3477,0,0)=0,OFFSET(B3477,-1,0)+1,
OFFSET(B3477,-1,0)))</f>
        <v>278</v>
      </c>
      <c r="C3477">
        <f ca="1">IF(ROW()=2,0,
IF(OFFSET(C3477,-1,0)=VLOOKUP(OFFSET(B3477,-1,0),PlayerLevelTable!$A:$C,MATCH(PlayerLevelTable!$C$1,PlayerLevelTable!$A$1:$C$1,0),0),0,
OFFSET(C3477,-1,0)+1))</f>
        <v>3</v>
      </c>
    </row>
    <row r="3478" spans="1:3" x14ac:dyDescent="0.3">
      <c r="A3478">
        <f ca="1">IF(ROW()=2,0,OFFSET(A3478,-1,0)+1)</f>
        <v>3476</v>
      </c>
      <c r="B3478">
        <f ca="1">IF(ROW()=2,1,
IF(OFFSET(C3478,0,0)=0,OFFSET(B3478,-1,0)+1,
OFFSET(B3478,-1,0)))</f>
        <v>278</v>
      </c>
      <c r="C3478">
        <f ca="1">IF(ROW()=2,0,
IF(OFFSET(C3478,-1,0)=VLOOKUP(OFFSET(B3478,-1,0),PlayerLevelTable!$A:$C,MATCH(PlayerLevelTable!$C$1,PlayerLevelTable!$A$1:$C$1,0),0),0,
OFFSET(C3478,-1,0)+1))</f>
        <v>4</v>
      </c>
    </row>
    <row r="3479" spans="1:3" x14ac:dyDescent="0.3">
      <c r="A3479">
        <f ca="1">IF(ROW()=2,0,OFFSET(A3479,-1,0)+1)</f>
        <v>3477</v>
      </c>
      <c r="B3479">
        <f ca="1">IF(ROW()=2,1,
IF(OFFSET(C3479,0,0)=0,OFFSET(B3479,-1,0)+1,
OFFSET(B3479,-1,0)))</f>
        <v>278</v>
      </c>
      <c r="C3479">
        <f ca="1">IF(ROW()=2,0,
IF(OFFSET(C3479,-1,0)=VLOOKUP(OFFSET(B3479,-1,0),PlayerLevelTable!$A:$C,MATCH(PlayerLevelTable!$C$1,PlayerLevelTable!$A$1:$C$1,0),0),0,
OFFSET(C3479,-1,0)+1))</f>
        <v>5</v>
      </c>
    </row>
    <row r="3480" spans="1:3" x14ac:dyDescent="0.3">
      <c r="A3480">
        <f ca="1">IF(ROW()=2,0,OFFSET(A3480,-1,0)+1)</f>
        <v>3478</v>
      </c>
      <c r="B3480">
        <f ca="1">IF(ROW()=2,1,
IF(OFFSET(C3480,0,0)=0,OFFSET(B3480,-1,0)+1,
OFFSET(B3480,-1,0)))</f>
        <v>278</v>
      </c>
      <c r="C3480">
        <f ca="1">IF(ROW()=2,0,
IF(OFFSET(C3480,-1,0)=VLOOKUP(OFFSET(B3480,-1,0),PlayerLevelTable!$A:$C,MATCH(PlayerLevelTable!$C$1,PlayerLevelTable!$A$1:$C$1,0),0),0,
OFFSET(C3480,-1,0)+1))</f>
        <v>6</v>
      </c>
    </row>
    <row r="3481" spans="1:3" x14ac:dyDescent="0.3">
      <c r="A3481">
        <f ca="1">IF(ROW()=2,0,OFFSET(A3481,-1,0)+1)</f>
        <v>3479</v>
      </c>
      <c r="B3481">
        <f ca="1">IF(ROW()=2,1,
IF(OFFSET(C3481,0,0)=0,OFFSET(B3481,-1,0)+1,
OFFSET(B3481,-1,0)))</f>
        <v>278</v>
      </c>
      <c r="C3481">
        <f ca="1">IF(ROW()=2,0,
IF(OFFSET(C3481,-1,0)=VLOOKUP(OFFSET(B3481,-1,0),PlayerLevelTable!$A:$C,MATCH(PlayerLevelTable!$C$1,PlayerLevelTable!$A$1:$C$1,0),0),0,
OFFSET(C3481,-1,0)+1))</f>
        <v>7</v>
      </c>
    </row>
    <row r="3482" spans="1:3" x14ac:dyDescent="0.3">
      <c r="A3482">
        <f ca="1">IF(ROW()=2,0,OFFSET(A3482,-1,0)+1)</f>
        <v>3480</v>
      </c>
      <c r="B3482">
        <f ca="1">IF(ROW()=2,1,
IF(OFFSET(C3482,0,0)=0,OFFSET(B3482,-1,0)+1,
OFFSET(B3482,-1,0)))</f>
        <v>278</v>
      </c>
      <c r="C3482">
        <f ca="1">IF(ROW()=2,0,
IF(OFFSET(C3482,-1,0)=VLOOKUP(OFFSET(B3482,-1,0),PlayerLevelTable!$A:$C,MATCH(PlayerLevelTable!$C$1,PlayerLevelTable!$A$1:$C$1,0),0),0,
OFFSET(C3482,-1,0)+1))</f>
        <v>8</v>
      </c>
    </row>
    <row r="3483" spans="1:3" x14ac:dyDescent="0.3">
      <c r="A3483">
        <f ca="1">IF(ROW()=2,0,OFFSET(A3483,-1,0)+1)</f>
        <v>3481</v>
      </c>
      <c r="B3483">
        <f ca="1">IF(ROW()=2,1,
IF(OFFSET(C3483,0,0)=0,OFFSET(B3483,-1,0)+1,
OFFSET(B3483,-1,0)))</f>
        <v>278</v>
      </c>
      <c r="C3483">
        <f ca="1">IF(ROW()=2,0,
IF(OFFSET(C3483,-1,0)=VLOOKUP(OFFSET(B3483,-1,0),PlayerLevelTable!$A:$C,MATCH(PlayerLevelTable!$C$1,PlayerLevelTable!$A$1:$C$1,0),0),0,
OFFSET(C3483,-1,0)+1))</f>
        <v>9</v>
      </c>
    </row>
    <row r="3484" spans="1:3" x14ac:dyDescent="0.3">
      <c r="A3484">
        <f ca="1">IF(ROW()=2,0,OFFSET(A3484,-1,0)+1)</f>
        <v>3482</v>
      </c>
      <c r="B3484">
        <f ca="1">IF(ROW()=2,1,
IF(OFFSET(C3484,0,0)=0,OFFSET(B3484,-1,0)+1,
OFFSET(B3484,-1,0)))</f>
        <v>278</v>
      </c>
      <c r="C3484">
        <f ca="1">IF(ROW()=2,0,
IF(OFFSET(C3484,-1,0)=VLOOKUP(OFFSET(B3484,-1,0),PlayerLevelTable!$A:$C,MATCH(PlayerLevelTable!$C$1,PlayerLevelTable!$A$1:$C$1,0),0),0,
OFFSET(C3484,-1,0)+1))</f>
        <v>10</v>
      </c>
    </row>
    <row r="3485" spans="1:3" x14ac:dyDescent="0.3">
      <c r="A3485">
        <f ca="1">IF(ROW()=2,0,OFFSET(A3485,-1,0)+1)</f>
        <v>3483</v>
      </c>
      <c r="B3485">
        <f ca="1">IF(ROW()=2,1,
IF(OFFSET(C3485,0,0)=0,OFFSET(B3485,-1,0)+1,
OFFSET(B3485,-1,0)))</f>
        <v>278</v>
      </c>
      <c r="C3485">
        <f ca="1">IF(ROW()=2,0,
IF(OFFSET(C3485,-1,0)=VLOOKUP(OFFSET(B3485,-1,0),PlayerLevelTable!$A:$C,MATCH(PlayerLevelTable!$C$1,PlayerLevelTable!$A$1:$C$1,0),0),0,
OFFSET(C3485,-1,0)+1))</f>
        <v>11</v>
      </c>
    </row>
    <row r="3486" spans="1:3" x14ac:dyDescent="0.3">
      <c r="A3486">
        <f ca="1">IF(ROW()=2,0,OFFSET(A3486,-1,0)+1)</f>
        <v>3484</v>
      </c>
      <c r="B3486">
        <f ca="1">IF(ROW()=2,1,
IF(OFFSET(C3486,0,0)=0,OFFSET(B3486,-1,0)+1,
OFFSET(B3486,-1,0)))</f>
        <v>278</v>
      </c>
      <c r="C3486">
        <f ca="1">IF(ROW()=2,0,
IF(OFFSET(C3486,-1,0)=VLOOKUP(OFFSET(B3486,-1,0),PlayerLevelTable!$A:$C,MATCH(PlayerLevelTable!$C$1,PlayerLevelTable!$A$1:$C$1,0),0),0,
OFFSET(C3486,-1,0)+1))</f>
        <v>12</v>
      </c>
    </row>
    <row r="3487" spans="1:3" x14ac:dyDescent="0.3">
      <c r="A3487">
        <f ca="1">IF(ROW()=2,0,OFFSET(A3487,-1,0)+1)</f>
        <v>3485</v>
      </c>
      <c r="B3487">
        <f ca="1">IF(ROW()=2,1,
IF(OFFSET(C3487,0,0)=0,OFFSET(B3487,-1,0)+1,
OFFSET(B3487,-1,0)))</f>
        <v>278</v>
      </c>
      <c r="C3487">
        <f ca="1">IF(ROW()=2,0,
IF(OFFSET(C3487,-1,0)=VLOOKUP(OFFSET(B3487,-1,0),PlayerLevelTable!$A:$C,MATCH(PlayerLevelTable!$C$1,PlayerLevelTable!$A$1:$C$1,0),0),0,
OFFSET(C3487,-1,0)+1))</f>
        <v>13</v>
      </c>
    </row>
    <row r="3488" spans="1:3" x14ac:dyDescent="0.3">
      <c r="A3488">
        <f ca="1">IF(ROW()=2,0,OFFSET(A3488,-1,0)+1)</f>
        <v>3486</v>
      </c>
      <c r="B3488">
        <f ca="1">IF(ROW()=2,1,
IF(OFFSET(C3488,0,0)=0,OFFSET(B3488,-1,0)+1,
OFFSET(B3488,-1,0)))</f>
        <v>278</v>
      </c>
      <c r="C3488">
        <f ca="1">IF(ROW()=2,0,
IF(OFFSET(C3488,-1,0)=VLOOKUP(OFFSET(B3488,-1,0),PlayerLevelTable!$A:$C,MATCH(PlayerLevelTable!$C$1,PlayerLevelTable!$A$1:$C$1,0),0),0,
OFFSET(C3488,-1,0)+1))</f>
        <v>14</v>
      </c>
    </row>
    <row r="3489" spans="1:3" x14ac:dyDescent="0.3">
      <c r="A3489">
        <f ca="1">IF(ROW()=2,0,OFFSET(A3489,-1,0)+1)</f>
        <v>3487</v>
      </c>
      <c r="B3489">
        <f ca="1">IF(ROW()=2,1,
IF(OFFSET(C3489,0,0)=0,OFFSET(B3489,-1,0)+1,
OFFSET(B3489,-1,0)))</f>
        <v>278</v>
      </c>
      <c r="C3489">
        <f ca="1">IF(ROW()=2,0,
IF(OFFSET(C3489,-1,0)=VLOOKUP(OFFSET(B3489,-1,0),PlayerLevelTable!$A:$C,MATCH(PlayerLevelTable!$C$1,PlayerLevelTable!$A$1:$C$1,0),0),0,
OFFSET(C3489,-1,0)+1))</f>
        <v>15</v>
      </c>
    </row>
    <row r="3490" spans="1:3" x14ac:dyDescent="0.3">
      <c r="A3490">
        <f ca="1">IF(ROW()=2,0,OFFSET(A3490,-1,0)+1)</f>
        <v>3488</v>
      </c>
      <c r="B3490">
        <f ca="1">IF(ROW()=2,1,
IF(OFFSET(C3490,0,0)=0,OFFSET(B3490,-1,0)+1,
OFFSET(B3490,-1,0)))</f>
        <v>278</v>
      </c>
      <c r="C3490">
        <f ca="1">IF(ROW()=2,0,
IF(OFFSET(C3490,-1,0)=VLOOKUP(OFFSET(B3490,-1,0),PlayerLevelTable!$A:$C,MATCH(PlayerLevelTable!$C$1,PlayerLevelTable!$A$1:$C$1,0),0),0,
OFFSET(C3490,-1,0)+1))</f>
        <v>16</v>
      </c>
    </row>
    <row r="3491" spans="1:3" x14ac:dyDescent="0.3">
      <c r="A3491">
        <f ca="1">IF(ROW()=2,0,OFFSET(A3491,-1,0)+1)</f>
        <v>3489</v>
      </c>
      <c r="B3491">
        <f ca="1">IF(ROW()=2,1,
IF(OFFSET(C3491,0,0)=0,OFFSET(B3491,-1,0)+1,
OFFSET(B3491,-1,0)))</f>
        <v>278</v>
      </c>
      <c r="C3491">
        <f ca="1">IF(ROW()=2,0,
IF(OFFSET(C3491,-1,0)=VLOOKUP(OFFSET(B3491,-1,0),PlayerLevelTable!$A:$C,MATCH(PlayerLevelTable!$C$1,PlayerLevelTable!$A$1:$C$1,0),0),0,
OFFSET(C3491,-1,0)+1))</f>
        <v>17</v>
      </c>
    </row>
    <row r="3492" spans="1:3" x14ac:dyDescent="0.3">
      <c r="A3492">
        <f ca="1">IF(ROW()=2,0,OFFSET(A3492,-1,0)+1)</f>
        <v>3490</v>
      </c>
      <c r="B3492">
        <f ca="1">IF(ROW()=2,1,
IF(OFFSET(C3492,0,0)=0,OFFSET(B3492,-1,0)+1,
OFFSET(B3492,-1,0)))</f>
        <v>278</v>
      </c>
      <c r="C3492">
        <f ca="1">IF(ROW()=2,0,
IF(OFFSET(C3492,-1,0)=VLOOKUP(OFFSET(B3492,-1,0),PlayerLevelTable!$A:$C,MATCH(PlayerLevelTable!$C$1,PlayerLevelTable!$A$1:$C$1,0),0),0,
OFFSET(C3492,-1,0)+1))</f>
        <v>18</v>
      </c>
    </row>
    <row r="3493" spans="1:3" x14ac:dyDescent="0.3">
      <c r="A3493">
        <f ca="1">IF(ROW()=2,0,OFFSET(A3493,-1,0)+1)</f>
        <v>3491</v>
      </c>
      <c r="B3493">
        <f ca="1">IF(ROW()=2,1,
IF(OFFSET(C3493,0,0)=0,OFFSET(B3493,-1,0)+1,
OFFSET(B3493,-1,0)))</f>
        <v>279</v>
      </c>
      <c r="C3493">
        <f ca="1">IF(ROW()=2,0,
IF(OFFSET(C3493,-1,0)=VLOOKUP(OFFSET(B3493,-1,0),PlayerLevelTable!$A:$C,MATCH(PlayerLevelTable!$C$1,PlayerLevelTable!$A$1:$C$1,0),0),0,
OFFSET(C3493,-1,0)+1))</f>
        <v>0</v>
      </c>
    </row>
    <row r="3494" spans="1:3" x14ac:dyDescent="0.3">
      <c r="A3494">
        <f ca="1">IF(ROW()=2,0,OFFSET(A3494,-1,0)+1)</f>
        <v>3492</v>
      </c>
      <c r="B3494">
        <f ca="1">IF(ROW()=2,1,
IF(OFFSET(C3494,0,0)=0,OFFSET(B3494,-1,0)+1,
OFFSET(B3494,-1,0)))</f>
        <v>279</v>
      </c>
      <c r="C3494">
        <f ca="1">IF(ROW()=2,0,
IF(OFFSET(C3494,-1,0)=VLOOKUP(OFFSET(B3494,-1,0),PlayerLevelTable!$A:$C,MATCH(PlayerLevelTable!$C$1,PlayerLevelTable!$A$1:$C$1,0),0),0,
OFFSET(C3494,-1,0)+1))</f>
        <v>1</v>
      </c>
    </row>
    <row r="3495" spans="1:3" x14ac:dyDescent="0.3">
      <c r="A3495">
        <f ca="1">IF(ROW()=2,0,OFFSET(A3495,-1,0)+1)</f>
        <v>3493</v>
      </c>
      <c r="B3495">
        <f ca="1">IF(ROW()=2,1,
IF(OFFSET(C3495,0,0)=0,OFFSET(B3495,-1,0)+1,
OFFSET(B3495,-1,0)))</f>
        <v>279</v>
      </c>
      <c r="C3495">
        <f ca="1">IF(ROW()=2,0,
IF(OFFSET(C3495,-1,0)=VLOOKUP(OFFSET(B3495,-1,0),PlayerLevelTable!$A:$C,MATCH(PlayerLevelTable!$C$1,PlayerLevelTable!$A$1:$C$1,0),0),0,
OFFSET(C3495,-1,0)+1))</f>
        <v>2</v>
      </c>
    </row>
    <row r="3496" spans="1:3" x14ac:dyDescent="0.3">
      <c r="A3496">
        <f ca="1">IF(ROW()=2,0,OFFSET(A3496,-1,0)+1)</f>
        <v>3494</v>
      </c>
      <c r="B3496">
        <f ca="1">IF(ROW()=2,1,
IF(OFFSET(C3496,0,0)=0,OFFSET(B3496,-1,0)+1,
OFFSET(B3496,-1,0)))</f>
        <v>279</v>
      </c>
      <c r="C3496">
        <f ca="1">IF(ROW()=2,0,
IF(OFFSET(C3496,-1,0)=VLOOKUP(OFFSET(B3496,-1,0),PlayerLevelTable!$A:$C,MATCH(PlayerLevelTable!$C$1,PlayerLevelTable!$A$1:$C$1,0),0),0,
OFFSET(C3496,-1,0)+1))</f>
        <v>3</v>
      </c>
    </row>
    <row r="3497" spans="1:3" x14ac:dyDescent="0.3">
      <c r="A3497">
        <f ca="1">IF(ROW()=2,0,OFFSET(A3497,-1,0)+1)</f>
        <v>3495</v>
      </c>
      <c r="B3497">
        <f ca="1">IF(ROW()=2,1,
IF(OFFSET(C3497,0,0)=0,OFFSET(B3497,-1,0)+1,
OFFSET(B3497,-1,0)))</f>
        <v>279</v>
      </c>
      <c r="C3497">
        <f ca="1">IF(ROW()=2,0,
IF(OFFSET(C3497,-1,0)=VLOOKUP(OFFSET(B3497,-1,0),PlayerLevelTable!$A:$C,MATCH(PlayerLevelTable!$C$1,PlayerLevelTable!$A$1:$C$1,0),0),0,
OFFSET(C3497,-1,0)+1))</f>
        <v>4</v>
      </c>
    </row>
    <row r="3498" spans="1:3" x14ac:dyDescent="0.3">
      <c r="A3498">
        <f ca="1">IF(ROW()=2,0,OFFSET(A3498,-1,0)+1)</f>
        <v>3496</v>
      </c>
      <c r="B3498">
        <f ca="1">IF(ROW()=2,1,
IF(OFFSET(C3498,0,0)=0,OFFSET(B3498,-1,0)+1,
OFFSET(B3498,-1,0)))</f>
        <v>279</v>
      </c>
      <c r="C3498">
        <f ca="1">IF(ROW()=2,0,
IF(OFFSET(C3498,-1,0)=VLOOKUP(OFFSET(B3498,-1,0),PlayerLevelTable!$A:$C,MATCH(PlayerLevelTable!$C$1,PlayerLevelTable!$A$1:$C$1,0),0),0,
OFFSET(C3498,-1,0)+1))</f>
        <v>5</v>
      </c>
    </row>
    <row r="3499" spans="1:3" x14ac:dyDescent="0.3">
      <c r="A3499">
        <f ca="1">IF(ROW()=2,0,OFFSET(A3499,-1,0)+1)</f>
        <v>3497</v>
      </c>
      <c r="B3499">
        <f ca="1">IF(ROW()=2,1,
IF(OFFSET(C3499,0,0)=0,OFFSET(B3499,-1,0)+1,
OFFSET(B3499,-1,0)))</f>
        <v>279</v>
      </c>
      <c r="C3499">
        <f ca="1">IF(ROW()=2,0,
IF(OFFSET(C3499,-1,0)=VLOOKUP(OFFSET(B3499,-1,0),PlayerLevelTable!$A:$C,MATCH(PlayerLevelTable!$C$1,PlayerLevelTable!$A$1:$C$1,0),0),0,
OFFSET(C3499,-1,0)+1))</f>
        <v>6</v>
      </c>
    </row>
    <row r="3500" spans="1:3" x14ac:dyDescent="0.3">
      <c r="A3500">
        <f ca="1">IF(ROW()=2,0,OFFSET(A3500,-1,0)+1)</f>
        <v>3498</v>
      </c>
      <c r="B3500">
        <f ca="1">IF(ROW()=2,1,
IF(OFFSET(C3500,0,0)=0,OFFSET(B3500,-1,0)+1,
OFFSET(B3500,-1,0)))</f>
        <v>279</v>
      </c>
      <c r="C3500">
        <f ca="1">IF(ROW()=2,0,
IF(OFFSET(C3500,-1,0)=VLOOKUP(OFFSET(B3500,-1,0),PlayerLevelTable!$A:$C,MATCH(PlayerLevelTable!$C$1,PlayerLevelTable!$A$1:$C$1,0),0),0,
OFFSET(C3500,-1,0)+1))</f>
        <v>7</v>
      </c>
    </row>
    <row r="3501" spans="1:3" x14ac:dyDescent="0.3">
      <c r="A3501">
        <f ca="1">IF(ROW()=2,0,OFFSET(A3501,-1,0)+1)</f>
        <v>3499</v>
      </c>
      <c r="B3501">
        <f ca="1">IF(ROW()=2,1,
IF(OFFSET(C3501,0,0)=0,OFFSET(B3501,-1,0)+1,
OFFSET(B3501,-1,0)))</f>
        <v>279</v>
      </c>
      <c r="C3501">
        <f ca="1">IF(ROW()=2,0,
IF(OFFSET(C3501,-1,0)=VLOOKUP(OFFSET(B3501,-1,0),PlayerLevelTable!$A:$C,MATCH(PlayerLevelTable!$C$1,PlayerLevelTable!$A$1:$C$1,0),0),0,
OFFSET(C3501,-1,0)+1))</f>
        <v>8</v>
      </c>
    </row>
    <row r="3502" spans="1:3" x14ac:dyDescent="0.3">
      <c r="A3502">
        <f ca="1">IF(ROW()=2,0,OFFSET(A3502,-1,0)+1)</f>
        <v>3500</v>
      </c>
      <c r="B3502">
        <f ca="1">IF(ROW()=2,1,
IF(OFFSET(C3502,0,0)=0,OFFSET(B3502,-1,0)+1,
OFFSET(B3502,-1,0)))</f>
        <v>279</v>
      </c>
      <c r="C3502">
        <f ca="1">IF(ROW()=2,0,
IF(OFFSET(C3502,-1,0)=VLOOKUP(OFFSET(B3502,-1,0),PlayerLevelTable!$A:$C,MATCH(PlayerLevelTable!$C$1,PlayerLevelTable!$A$1:$C$1,0),0),0,
OFFSET(C3502,-1,0)+1))</f>
        <v>9</v>
      </c>
    </row>
    <row r="3503" spans="1:3" x14ac:dyDescent="0.3">
      <c r="A3503">
        <f ca="1">IF(ROW()=2,0,OFFSET(A3503,-1,0)+1)</f>
        <v>3501</v>
      </c>
      <c r="B3503">
        <f ca="1">IF(ROW()=2,1,
IF(OFFSET(C3503,0,0)=0,OFFSET(B3503,-1,0)+1,
OFFSET(B3503,-1,0)))</f>
        <v>279</v>
      </c>
      <c r="C3503">
        <f ca="1">IF(ROW()=2,0,
IF(OFFSET(C3503,-1,0)=VLOOKUP(OFFSET(B3503,-1,0),PlayerLevelTable!$A:$C,MATCH(PlayerLevelTable!$C$1,PlayerLevelTable!$A$1:$C$1,0),0),0,
OFFSET(C3503,-1,0)+1))</f>
        <v>10</v>
      </c>
    </row>
    <row r="3504" spans="1:3" x14ac:dyDescent="0.3">
      <c r="A3504">
        <f ca="1">IF(ROW()=2,0,OFFSET(A3504,-1,0)+1)</f>
        <v>3502</v>
      </c>
      <c r="B3504">
        <f ca="1">IF(ROW()=2,1,
IF(OFFSET(C3504,0,0)=0,OFFSET(B3504,-1,0)+1,
OFFSET(B3504,-1,0)))</f>
        <v>279</v>
      </c>
      <c r="C3504">
        <f ca="1">IF(ROW()=2,0,
IF(OFFSET(C3504,-1,0)=VLOOKUP(OFFSET(B3504,-1,0),PlayerLevelTable!$A:$C,MATCH(PlayerLevelTable!$C$1,PlayerLevelTable!$A$1:$C$1,0),0),0,
OFFSET(C3504,-1,0)+1))</f>
        <v>11</v>
      </c>
    </row>
    <row r="3505" spans="1:3" x14ac:dyDescent="0.3">
      <c r="A3505">
        <f ca="1">IF(ROW()=2,0,OFFSET(A3505,-1,0)+1)</f>
        <v>3503</v>
      </c>
      <c r="B3505">
        <f ca="1">IF(ROW()=2,1,
IF(OFFSET(C3505,0,0)=0,OFFSET(B3505,-1,0)+1,
OFFSET(B3505,-1,0)))</f>
        <v>279</v>
      </c>
      <c r="C3505">
        <f ca="1">IF(ROW()=2,0,
IF(OFFSET(C3505,-1,0)=VLOOKUP(OFFSET(B3505,-1,0),PlayerLevelTable!$A:$C,MATCH(PlayerLevelTable!$C$1,PlayerLevelTable!$A$1:$C$1,0),0),0,
OFFSET(C3505,-1,0)+1))</f>
        <v>12</v>
      </c>
    </row>
    <row r="3506" spans="1:3" x14ac:dyDescent="0.3">
      <c r="A3506">
        <f ca="1">IF(ROW()=2,0,OFFSET(A3506,-1,0)+1)</f>
        <v>3504</v>
      </c>
      <c r="B3506">
        <f ca="1">IF(ROW()=2,1,
IF(OFFSET(C3506,0,0)=0,OFFSET(B3506,-1,0)+1,
OFFSET(B3506,-1,0)))</f>
        <v>279</v>
      </c>
      <c r="C3506">
        <f ca="1">IF(ROW()=2,0,
IF(OFFSET(C3506,-1,0)=VLOOKUP(OFFSET(B3506,-1,0),PlayerLevelTable!$A:$C,MATCH(PlayerLevelTable!$C$1,PlayerLevelTable!$A$1:$C$1,0),0),0,
OFFSET(C3506,-1,0)+1))</f>
        <v>13</v>
      </c>
    </row>
    <row r="3507" spans="1:3" x14ac:dyDescent="0.3">
      <c r="A3507">
        <f ca="1">IF(ROW()=2,0,OFFSET(A3507,-1,0)+1)</f>
        <v>3505</v>
      </c>
      <c r="B3507">
        <f ca="1">IF(ROW()=2,1,
IF(OFFSET(C3507,0,0)=0,OFFSET(B3507,-1,0)+1,
OFFSET(B3507,-1,0)))</f>
        <v>279</v>
      </c>
      <c r="C3507">
        <f ca="1">IF(ROW()=2,0,
IF(OFFSET(C3507,-1,0)=VLOOKUP(OFFSET(B3507,-1,0),PlayerLevelTable!$A:$C,MATCH(PlayerLevelTable!$C$1,PlayerLevelTable!$A$1:$C$1,0),0),0,
OFFSET(C3507,-1,0)+1))</f>
        <v>14</v>
      </c>
    </row>
    <row r="3508" spans="1:3" x14ac:dyDescent="0.3">
      <c r="A3508">
        <f ca="1">IF(ROW()=2,0,OFFSET(A3508,-1,0)+1)</f>
        <v>3506</v>
      </c>
      <c r="B3508">
        <f ca="1">IF(ROW()=2,1,
IF(OFFSET(C3508,0,0)=0,OFFSET(B3508,-1,0)+1,
OFFSET(B3508,-1,0)))</f>
        <v>279</v>
      </c>
      <c r="C3508">
        <f ca="1">IF(ROW()=2,0,
IF(OFFSET(C3508,-1,0)=VLOOKUP(OFFSET(B3508,-1,0),PlayerLevelTable!$A:$C,MATCH(PlayerLevelTable!$C$1,PlayerLevelTable!$A$1:$C$1,0),0),0,
OFFSET(C3508,-1,0)+1))</f>
        <v>15</v>
      </c>
    </row>
    <row r="3509" spans="1:3" x14ac:dyDescent="0.3">
      <c r="A3509">
        <f ca="1">IF(ROW()=2,0,OFFSET(A3509,-1,0)+1)</f>
        <v>3507</v>
      </c>
      <c r="B3509">
        <f ca="1">IF(ROW()=2,1,
IF(OFFSET(C3509,0,0)=0,OFFSET(B3509,-1,0)+1,
OFFSET(B3509,-1,0)))</f>
        <v>279</v>
      </c>
      <c r="C3509">
        <f ca="1">IF(ROW()=2,0,
IF(OFFSET(C3509,-1,0)=VLOOKUP(OFFSET(B3509,-1,0),PlayerLevelTable!$A:$C,MATCH(PlayerLevelTable!$C$1,PlayerLevelTable!$A$1:$C$1,0),0),0,
OFFSET(C3509,-1,0)+1))</f>
        <v>16</v>
      </c>
    </row>
    <row r="3510" spans="1:3" x14ac:dyDescent="0.3">
      <c r="A3510">
        <f ca="1">IF(ROW()=2,0,OFFSET(A3510,-1,0)+1)</f>
        <v>3508</v>
      </c>
      <c r="B3510">
        <f ca="1">IF(ROW()=2,1,
IF(OFFSET(C3510,0,0)=0,OFFSET(B3510,-1,0)+1,
OFFSET(B3510,-1,0)))</f>
        <v>279</v>
      </c>
      <c r="C3510">
        <f ca="1">IF(ROW()=2,0,
IF(OFFSET(C3510,-1,0)=VLOOKUP(OFFSET(B3510,-1,0),PlayerLevelTable!$A:$C,MATCH(PlayerLevelTable!$C$1,PlayerLevelTable!$A$1:$C$1,0),0),0,
OFFSET(C3510,-1,0)+1))</f>
        <v>17</v>
      </c>
    </row>
    <row r="3511" spans="1:3" x14ac:dyDescent="0.3">
      <c r="A3511">
        <f ca="1">IF(ROW()=2,0,OFFSET(A3511,-1,0)+1)</f>
        <v>3509</v>
      </c>
      <c r="B3511">
        <f ca="1">IF(ROW()=2,1,
IF(OFFSET(C3511,0,0)=0,OFFSET(B3511,-1,0)+1,
OFFSET(B3511,-1,0)))</f>
        <v>279</v>
      </c>
      <c r="C3511">
        <f ca="1">IF(ROW()=2,0,
IF(OFFSET(C3511,-1,0)=VLOOKUP(OFFSET(B3511,-1,0),PlayerLevelTable!$A:$C,MATCH(PlayerLevelTable!$C$1,PlayerLevelTable!$A$1:$C$1,0),0),0,
OFFSET(C3511,-1,0)+1))</f>
        <v>18</v>
      </c>
    </row>
    <row r="3512" spans="1:3" x14ac:dyDescent="0.3">
      <c r="A3512">
        <f ca="1">IF(ROW()=2,0,OFFSET(A3512,-1,0)+1)</f>
        <v>3510</v>
      </c>
      <c r="B3512">
        <f ca="1">IF(ROW()=2,1,
IF(OFFSET(C3512,0,0)=0,OFFSET(B3512,-1,0)+1,
OFFSET(B3512,-1,0)))</f>
        <v>280</v>
      </c>
      <c r="C3512">
        <f ca="1">IF(ROW()=2,0,
IF(OFFSET(C3512,-1,0)=VLOOKUP(OFFSET(B3512,-1,0),PlayerLevelTable!$A:$C,MATCH(PlayerLevelTable!$C$1,PlayerLevelTable!$A$1:$C$1,0),0),0,
OFFSET(C3512,-1,0)+1))</f>
        <v>0</v>
      </c>
    </row>
    <row r="3513" spans="1:3" x14ac:dyDescent="0.3">
      <c r="A3513">
        <f ca="1">IF(ROW()=2,0,OFFSET(A3513,-1,0)+1)</f>
        <v>3511</v>
      </c>
      <c r="B3513">
        <f ca="1">IF(ROW()=2,1,
IF(OFFSET(C3513,0,0)=0,OFFSET(B3513,-1,0)+1,
OFFSET(B3513,-1,0)))</f>
        <v>280</v>
      </c>
      <c r="C3513">
        <f ca="1">IF(ROW()=2,0,
IF(OFFSET(C3513,-1,0)=VLOOKUP(OFFSET(B3513,-1,0),PlayerLevelTable!$A:$C,MATCH(PlayerLevelTable!$C$1,PlayerLevelTable!$A$1:$C$1,0),0),0,
OFFSET(C3513,-1,0)+1))</f>
        <v>1</v>
      </c>
    </row>
    <row r="3514" spans="1:3" x14ac:dyDescent="0.3">
      <c r="A3514">
        <f ca="1">IF(ROW()=2,0,OFFSET(A3514,-1,0)+1)</f>
        <v>3512</v>
      </c>
      <c r="B3514">
        <f ca="1">IF(ROW()=2,1,
IF(OFFSET(C3514,0,0)=0,OFFSET(B3514,-1,0)+1,
OFFSET(B3514,-1,0)))</f>
        <v>280</v>
      </c>
      <c r="C3514">
        <f ca="1">IF(ROW()=2,0,
IF(OFFSET(C3514,-1,0)=VLOOKUP(OFFSET(B3514,-1,0),PlayerLevelTable!$A:$C,MATCH(PlayerLevelTable!$C$1,PlayerLevelTable!$A$1:$C$1,0),0),0,
OFFSET(C3514,-1,0)+1))</f>
        <v>2</v>
      </c>
    </row>
    <row r="3515" spans="1:3" x14ac:dyDescent="0.3">
      <c r="A3515">
        <f ca="1">IF(ROW()=2,0,OFFSET(A3515,-1,0)+1)</f>
        <v>3513</v>
      </c>
      <c r="B3515">
        <f ca="1">IF(ROW()=2,1,
IF(OFFSET(C3515,0,0)=0,OFFSET(B3515,-1,0)+1,
OFFSET(B3515,-1,0)))</f>
        <v>280</v>
      </c>
      <c r="C3515">
        <f ca="1">IF(ROW()=2,0,
IF(OFFSET(C3515,-1,0)=VLOOKUP(OFFSET(B3515,-1,0),PlayerLevelTable!$A:$C,MATCH(PlayerLevelTable!$C$1,PlayerLevelTable!$A$1:$C$1,0),0),0,
OFFSET(C3515,-1,0)+1))</f>
        <v>3</v>
      </c>
    </row>
    <row r="3516" spans="1:3" x14ac:dyDescent="0.3">
      <c r="A3516">
        <f ca="1">IF(ROW()=2,0,OFFSET(A3516,-1,0)+1)</f>
        <v>3514</v>
      </c>
      <c r="B3516">
        <f ca="1">IF(ROW()=2,1,
IF(OFFSET(C3516,0,0)=0,OFFSET(B3516,-1,0)+1,
OFFSET(B3516,-1,0)))</f>
        <v>280</v>
      </c>
      <c r="C3516">
        <f ca="1">IF(ROW()=2,0,
IF(OFFSET(C3516,-1,0)=VLOOKUP(OFFSET(B3516,-1,0),PlayerLevelTable!$A:$C,MATCH(PlayerLevelTable!$C$1,PlayerLevelTable!$A$1:$C$1,0),0),0,
OFFSET(C3516,-1,0)+1))</f>
        <v>4</v>
      </c>
    </row>
    <row r="3517" spans="1:3" x14ac:dyDescent="0.3">
      <c r="A3517">
        <f ca="1">IF(ROW()=2,0,OFFSET(A3517,-1,0)+1)</f>
        <v>3515</v>
      </c>
      <c r="B3517">
        <f ca="1">IF(ROW()=2,1,
IF(OFFSET(C3517,0,0)=0,OFFSET(B3517,-1,0)+1,
OFFSET(B3517,-1,0)))</f>
        <v>280</v>
      </c>
      <c r="C3517">
        <f ca="1">IF(ROW()=2,0,
IF(OFFSET(C3517,-1,0)=VLOOKUP(OFFSET(B3517,-1,0),PlayerLevelTable!$A:$C,MATCH(PlayerLevelTable!$C$1,PlayerLevelTable!$A$1:$C$1,0),0),0,
OFFSET(C3517,-1,0)+1))</f>
        <v>5</v>
      </c>
    </row>
    <row r="3518" spans="1:3" x14ac:dyDescent="0.3">
      <c r="A3518">
        <f ca="1">IF(ROW()=2,0,OFFSET(A3518,-1,0)+1)</f>
        <v>3516</v>
      </c>
      <c r="B3518">
        <f ca="1">IF(ROW()=2,1,
IF(OFFSET(C3518,0,0)=0,OFFSET(B3518,-1,0)+1,
OFFSET(B3518,-1,0)))</f>
        <v>280</v>
      </c>
      <c r="C3518">
        <f ca="1">IF(ROW()=2,0,
IF(OFFSET(C3518,-1,0)=VLOOKUP(OFFSET(B3518,-1,0),PlayerLevelTable!$A:$C,MATCH(PlayerLevelTable!$C$1,PlayerLevelTable!$A$1:$C$1,0),0),0,
OFFSET(C3518,-1,0)+1))</f>
        <v>6</v>
      </c>
    </row>
    <row r="3519" spans="1:3" x14ac:dyDescent="0.3">
      <c r="A3519">
        <f ca="1">IF(ROW()=2,0,OFFSET(A3519,-1,0)+1)</f>
        <v>3517</v>
      </c>
      <c r="B3519">
        <f ca="1">IF(ROW()=2,1,
IF(OFFSET(C3519,0,0)=0,OFFSET(B3519,-1,0)+1,
OFFSET(B3519,-1,0)))</f>
        <v>280</v>
      </c>
      <c r="C3519">
        <f ca="1">IF(ROW()=2,0,
IF(OFFSET(C3519,-1,0)=VLOOKUP(OFFSET(B3519,-1,0),PlayerLevelTable!$A:$C,MATCH(PlayerLevelTable!$C$1,PlayerLevelTable!$A$1:$C$1,0),0),0,
OFFSET(C3519,-1,0)+1))</f>
        <v>7</v>
      </c>
    </row>
    <row r="3520" spans="1:3" x14ac:dyDescent="0.3">
      <c r="A3520">
        <f ca="1">IF(ROW()=2,0,OFFSET(A3520,-1,0)+1)</f>
        <v>3518</v>
      </c>
      <c r="B3520">
        <f ca="1">IF(ROW()=2,1,
IF(OFFSET(C3520,0,0)=0,OFFSET(B3520,-1,0)+1,
OFFSET(B3520,-1,0)))</f>
        <v>280</v>
      </c>
      <c r="C3520">
        <f ca="1">IF(ROW()=2,0,
IF(OFFSET(C3520,-1,0)=VLOOKUP(OFFSET(B3520,-1,0),PlayerLevelTable!$A:$C,MATCH(PlayerLevelTable!$C$1,PlayerLevelTable!$A$1:$C$1,0),0),0,
OFFSET(C3520,-1,0)+1))</f>
        <v>8</v>
      </c>
    </row>
    <row r="3521" spans="1:3" x14ac:dyDescent="0.3">
      <c r="A3521">
        <f ca="1">IF(ROW()=2,0,OFFSET(A3521,-1,0)+1)</f>
        <v>3519</v>
      </c>
      <c r="B3521">
        <f ca="1">IF(ROW()=2,1,
IF(OFFSET(C3521,0,0)=0,OFFSET(B3521,-1,0)+1,
OFFSET(B3521,-1,0)))</f>
        <v>280</v>
      </c>
      <c r="C3521">
        <f ca="1">IF(ROW()=2,0,
IF(OFFSET(C3521,-1,0)=VLOOKUP(OFFSET(B3521,-1,0),PlayerLevelTable!$A:$C,MATCH(PlayerLevelTable!$C$1,PlayerLevelTable!$A$1:$C$1,0),0),0,
OFFSET(C3521,-1,0)+1))</f>
        <v>9</v>
      </c>
    </row>
    <row r="3522" spans="1:3" x14ac:dyDescent="0.3">
      <c r="A3522">
        <f ca="1">IF(ROW()=2,0,OFFSET(A3522,-1,0)+1)</f>
        <v>3520</v>
      </c>
      <c r="B3522">
        <f ca="1">IF(ROW()=2,1,
IF(OFFSET(C3522,0,0)=0,OFFSET(B3522,-1,0)+1,
OFFSET(B3522,-1,0)))</f>
        <v>280</v>
      </c>
      <c r="C3522">
        <f ca="1">IF(ROW()=2,0,
IF(OFFSET(C3522,-1,0)=VLOOKUP(OFFSET(B3522,-1,0),PlayerLevelTable!$A:$C,MATCH(PlayerLevelTable!$C$1,PlayerLevelTable!$A$1:$C$1,0),0),0,
OFFSET(C3522,-1,0)+1))</f>
        <v>10</v>
      </c>
    </row>
    <row r="3523" spans="1:3" x14ac:dyDescent="0.3">
      <c r="A3523">
        <f ca="1">IF(ROW()=2,0,OFFSET(A3523,-1,0)+1)</f>
        <v>3521</v>
      </c>
      <c r="B3523">
        <f ca="1">IF(ROW()=2,1,
IF(OFFSET(C3523,0,0)=0,OFFSET(B3523,-1,0)+1,
OFFSET(B3523,-1,0)))</f>
        <v>280</v>
      </c>
      <c r="C3523">
        <f ca="1">IF(ROW()=2,0,
IF(OFFSET(C3523,-1,0)=VLOOKUP(OFFSET(B3523,-1,0),PlayerLevelTable!$A:$C,MATCH(PlayerLevelTable!$C$1,PlayerLevelTable!$A$1:$C$1,0),0),0,
OFFSET(C3523,-1,0)+1))</f>
        <v>11</v>
      </c>
    </row>
    <row r="3524" spans="1:3" x14ac:dyDescent="0.3">
      <c r="A3524">
        <f ca="1">IF(ROW()=2,0,OFFSET(A3524,-1,0)+1)</f>
        <v>3522</v>
      </c>
      <c r="B3524">
        <f ca="1">IF(ROW()=2,1,
IF(OFFSET(C3524,0,0)=0,OFFSET(B3524,-1,0)+1,
OFFSET(B3524,-1,0)))</f>
        <v>280</v>
      </c>
      <c r="C3524">
        <f ca="1">IF(ROW()=2,0,
IF(OFFSET(C3524,-1,0)=VLOOKUP(OFFSET(B3524,-1,0),PlayerLevelTable!$A:$C,MATCH(PlayerLevelTable!$C$1,PlayerLevelTable!$A$1:$C$1,0),0),0,
OFFSET(C3524,-1,0)+1))</f>
        <v>12</v>
      </c>
    </row>
    <row r="3525" spans="1:3" x14ac:dyDescent="0.3">
      <c r="A3525">
        <f ca="1">IF(ROW()=2,0,OFFSET(A3525,-1,0)+1)</f>
        <v>3523</v>
      </c>
      <c r="B3525">
        <f ca="1">IF(ROW()=2,1,
IF(OFFSET(C3525,0,0)=0,OFFSET(B3525,-1,0)+1,
OFFSET(B3525,-1,0)))</f>
        <v>280</v>
      </c>
      <c r="C3525">
        <f ca="1">IF(ROW()=2,0,
IF(OFFSET(C3525,-1,0)=VLOOKUP(OFFSET(B3525,-1,0),PlayerLevelTable!$A:$C,MATCH(PlayerLevelTable!$C$1,PlayerLevelTable!$A$1:$C$1,0),0),0,
OFFSET(C3525,-1,0)+1))</f>
        <v>13</v>
      </c>
    </row>
    <row r="3526" spans="1:3" x14ac:dyDescent="0.3">
      <c r="A3526">
        <f ca="1">IF(ROW()=2,0,OFFSET(A3526,-1,0)+1)</f>
        <v>3524</v>
      </c>
      <c r="B3526">
        <f ca="1">IF(ROW()=2,1,
IF(OFFSET(C3526,0,0)=0,OFFSET(B3526,-1,0)+1,
OFFSET(B3526,-1,0)))</f>
        <v>280</v>
      </c>
      <c r="C3526">
        <f ca="1">IF(ROW()=2,0,
IF(OFFSET(C3526,-1,0)=VLOOKUP(OFFSET(B3526,-1,0),PlayerLevelTable!$A:$C,MATCH(PlayerLevelTable!$C$1,PlayerLevelTable!$A$1:$C$1,0),0),0,
OFFSET(C3526,-1,0)+1))</f>
        <v>14</v>
      </c>
    </row>
    <row r="3527" spans="1:3" x14ac:dyDescent="0.3">
      <c r="A3527">
        <f ca="1">IF(ROW()=2,0,OFFSET(A3527,-1,0)+1)</f>
        <v>3525</v>
      </c>
      <c r="B3527">
        <f ca="1">IF(ROW()=2,1,
IF(OFFSET(C3527,0,0)=0,OFFSET(B3527,-1,0)+1,
OFFSET(B3527,-1,0)))</f>
        <v>280</v>
      </c>
      <c r="C3527">
        <f ca="1">IF(ROW()=2,0,
IF(OFFSET(C3527,-1,0)=VLOOKUP(OFFSET(B3527,-1,0),PlayerLevelTable!$A:$C,MATCH(PlayerLevelTable!$C$1,PlayerLevelTable!$A$1:$C$1,0),0),0,
OFFSET(C3527,-1,0)+1))</f>
        <v>15</v>
      </c>
    </row>
    <row r="3528" spans="1:3" x14ac:dyDescent="0.3">
      <c r="A3528">
        <f ca="1">IF(ROW()=2,0,OFFSET(A3528,-1,0)+1)</f>
        <v>3526</v>
      </c>
      <c r="B3528">
        <f ca="1">IF(ROW()=2,1,
IF(OFFSET(C3528,0,0)=0,OFFSET(B3528,-1,0)+1,
OFFSET(B3528,-1,0)))</f>
        <v>280</v>
      </c>
      <c r="C3528">
        <f ca="1">IF(ROW()=2,0,
IF(OFFSET(C3528,-1,0)=VLOOKUP(OFFSET(B3528,-1,0),PlayerLevelTable!$A:$C,MATCH(PlayerLevelTable!$C$1,PlayerLevelTable!$A$1:$C$1,0),0),0,
OFFSET(C3528,-1,0)+1))</f>
        <v>16</v>
      </c>
    </row>
    <row r="3529" spans="1:3" x14ac:dyDescent="0.3">
      <c r="A3529">
        <f ca="1">IF(ROW()=2,0,OFFSET(A3529,-1,0)+1)</f>
        <v>3527</v>
      </c>
      <c r="B3529">
        <f ca="1">IF(ROW()=2,1,
IF(OFFSET(C3529,0,0)=0,OFFSET(B3529,-1,0)+1,
OFFSET(B3529,-1,0)))</f>
        <v>280</v>
      </c>
      <c r="C3529">
        <f ca="1">IF(ROW()=2,0,
IF(OFFSET(C3529,-1,0)=VLOOKUP(OFFSET(B3529,-1,0),PlayerLevelTable!$A:$C,MATCH(PlayerLevelTable!$C$1,PlayerLevelTable!$A$1:$C$1,0),0),0,
OFFSET(C3529,-1,0)+1))</f>
        <v>17</v>
      </c>
    </row>
    <row r="3530" spans="1:3" x14ac:dyDescent="0.3">
      <c r="A3530">
        <f ca="1">IF(ROW()=2,0,OFFSET(A3530,-1,0)+1)</f>
        <v>3528</v>
      </c>
      <c r="B3530">
        <f ca="1">IF(ROW()=2,1,
IF(OFFSET(C3530,0,0)=0,OFFSET(B3530,-1,0)+1,
OFFSET(B3530,-1,0)))</f>
        <v>280</v>
      </c>
      <c r="C3530">
        <f ca="1">IF(ROW()=2,0,
IF(OFFSET(C3530,-1,0)=VLOOKUP(OFFSET(B3530,-1,0),PlayerLevelTable!$A:$C,MATCH(PlayerLevelTable!$C$1,PlayerLevelTable!$A$1:$C$1,0),0),0,
OFFSET(C3530,-1,0)+1))</f>
        <v>18</v>
      </c>
    </row>
    <row r="3531" spans="1:3" x14ac:dyDescent="0.3">
      <c r="A3531">
        <f ca="1">IF(ROW()=2,0,OFFSET(A3531,-1,0)+1)</f>
        <v>3529</v>
      </c>
      <c r="B3531">
        <f ca="1">IF(ROW()=2,1,
IF(OFFSET(C3531,0,0)=0,OFFSET(B3531,-1,0)+1,
OFFSET(B3531,-1,0)))</f>
        <v>281</v>
      </c>
      <c r="C3531">
        <f ca="1">IF(ROW()=2,0,
IF(OFFSET(C3531,-1,0)=VLOOKUP(OFFSET(B3531,-1,0),PlayerLevelTable!$A:$C,MATCH(PlayerLevelTable!$C$1,PlayerLevelTable!$A$1:$C$1,0),0),0,
OFFSET(C3531,-1,0)+1))</f>
        <v>0</v>
      </c>
    </row>
    <row r="3532" spans="1:3" x14ac:dyDescent="0.3">
      <c r="A3532">
        <f ca="1">IF(ROW()=2,0,OFFSET(A3532,-1,0)+1)</f>
        <v>3530</v>
      </c>
      <c r="B3532">
        <f ca="1">IF(ROW()=2,1,
IF(OFFSET(C3532,0,0)=0,OFFSET(B3532,-1,0)+1,
OFFSET(B3532,-1,0)))</f>
        <v>281</v>
      </c>
      <c r="C3532">
        <f ca="1">IF(ROW()=2,0,
IF(OFFSET(C3532,-1,0)=VLOOKUP(OFFSET(B3532,-1,0),PlayerLevelTable!$A:$C,MATCH(PlayerLevelTable!$C$1,PlayerLevelTable!$A$1:$C$1,0),0),0,
OFFSET(C3532,-1,0)+1))</f>
        <v>1</v>
      </c>
    </row>
    <row r="3533" spans="1:3" x14ac:dyDescent="0.3">
      <c r="A3533">
        <f ca="1">IF(ROW()=2,0,OFFSET(A3533,-1,0)+1)</f>
        <v>3531</v>
      </c>
      <c r="B3533">
        <f ca="1">IF(ROW()=2,1,
IF(OFFSET(C3533,0,0)=0,OFFSET(B3533,-1,0)+1,
OFFSET(B3533,-1,0)))</f>
        <v>281</v>
      </c>
      <c r="C3533">
        <f ca="1">IF(ROW()=2,0,
IF(OFFSET(C3533,-1,0)=VLOOKUP(OFFSET(B3533,-1,0),PlayerLevelTable!$A:$C,MATCH(PlayerLevelTable!$C$1,PlayerLevelTable!$A$1:$C$1,0),0),0,
OFFSET(C3533,-1,0)+1))</f>
        <v>2</v>
      </c>
    </row>
    <row r="3534" spans="1:3" x14ac:dyDescent="0.3">
      <c r="A3534">
        <f ca="1">IF(ROW()=2,0,OFFSET(A3534,-1,0)+1)</f>
        <v>3532</v>
      </c>
      <c r="B3534">
        <f ca="1">IF(ROW()=2,1,
IF(OFFSET(C3534,0,0)=0,OFFSET(B3534,-1,0)+1,
OFFSET(B3534,-1,0)))</f>
        <v>281</v>
      </c>
      <c r="C3534">
        <f ca="1">IF(ROW()=2,0,
IF(OFFSET(C3534,-1,0)=VLOOKUP(OFFSET(B3534,-1,0),PlayerLevelTable!$A:$C,MATCH(PlayerLevelTable!$C$1,PlayerLevelTable!$A$1:$C$1,0),0),0,
OFFSET(C3534,-1,0)+1))</f>
        <v>3</v>
      </c>
    </row>
    <row r="3535" spans="1:3" x14ac:dyDescent="0.3">
      <c r="A3535">
        <f ca="1">IF(ROW()=2,0,OFFSET(A3535,-1,0)+1)</f>
        <v>3533</v>
      </c>
      <c r="B3535">
        <f ca="1">IF(ROW()=2,1,
IF(OFFSET(C3535,0,0)=0,OFFSET(B3535,-1,0)+1,
OFFSET(B3535,-1,0)))</f>
        <v>281</v>
      </c>
      <c r="C3535">
        <f ca="1">IF(ROW()=2,0,
IF(OFFSET(C3535,-1,0)=VLOOKUP(OFFSET(B3535,-1,0),PlayerLevelTable!$A:$C,MATCH(PlayerLevelTable!$C$1,PlayerLevelTable!$A$1:$C$1,0),0),0,
OFFSET(C3535,-1,0)+1))</f>
        <v>4</v>
      </c>
    </row>
    <row r="3536" spans="1:3" x14ac:dyDescent="0.3">
      <c r="A3536">
        <f ca="1">IF(ROW()=2,0,OFFSET(A3536,-1,0)+1)</f>
        <v>3534</v>
      </c>
      <c r="B3536">
        <f ca="1">IF(ROW()=2,1,
IF(OFFSET(C3536,0,0)=0,OFFSET(B3536,-1,0)+1,
OFFSET(B3536,-1,0)))</f>
        <v>281</v>
      </c>
      <c r="C3536">
        <f ca="1">IF(ROW()=2,0,
IF(OFFSET(C3536,-1,0)=VLOOKUP(OFFSET(B3536,-1,0),PlayerLevelTable!$A:$C,MATCH(PlayerLevelTable!$C$1,PlayerLevelTable!$A$1:$C$1,0),0),0,
OFFSET(C3536,-1,0)+1))</f>
        <v>5</v>
      </c>
    </row>
    <row r="3537" spans="1:3" x14ac:dyDescent="0.3">
      <c r="A3537">
        <f ca="1">IF(ROW()=2,0,OFFSET(A3537,-1,0)+1)</f>
        <v>3535</v>
      </c>
      <c r="B3537">
        <f ca="1">IF(ROW()=2,1,
IF(OFFSET(C3537,0,0)=0,OFFSET(B3537,-1,0)+1,
OFFSET(B3537,-1,0)))</f>
        <v>281</v>
      </c>
      <c r="C3537">
        <f ca="1">IF(ROW()=2,0,
IF(OFFSET(C3537,-1,0)=VLOOKUP(OFFSET(B3537,-1,0),PlayerLevelTable!$A:$C,MATCH(PlayerLevelTable!$C$1,PlayerLevelTable!$A$1:$C$1,0),0),0,
OFFSET(C3537,-1,0)+1))</f>
        <v>6</v>
      </c>
    </row>
    <row r="3538" spans="1:3" x14ac:dyDescent="0.3">
      <c r="A3538">
        <f ca="1">IF(ROW()=2,0,OFFSET(A3538,-1,0)+1)</f>
        <v>3536</v>
      </c>
      <c r="B3538">
        <f ca="1">IF(ROW()=2,1,
IF(OFFSET(C3538,0,0)=0,OFFSET(B3538,-1,0)+1,
OFFSET(B3538,-1,0)))</f>
        <v>281</v>
      </c>
      <c r="C3538">
        <f ca="1">IF(ROW()=2,0,
IF(OFFSET(C3538,-1,0)=VLOOKUP(OFFSET(B3538,-1,0),PlayerLevelTable!$A:$C,MATCH(PlayerLevelTable!$C$1,PlayerLevelTable!$A$1:$C$1,0),0),0,
OFFSET(C3538,-1,0)+1))</f>
        <v>7</v>
      </c>
    </row>
    <row r="3539" spans="1:3" x14ac:dyDescent="0.3">
      <c r="A3539">
        <f ca="1">IF(ROW()=2,0,OFFSET(A3539,-1,0)+1)</f>
        <v>3537</v>
      </c>
      <c r="B3539">
        <f ca="1">IF(ROW()=2,1,
IF(OFFSET(C3539,0,0)=0,OFFSET(B3539,-1,0)+1,
OFFSET(B3539,-1,0)))</f>
        <v>281</v>
      </c>
      <c r="C3539">
        <f ca="1">IF(ROW()=2,0,
IF(OFFSET(C3539,-1,0)=VLOOKUP(OFFSET(B3539,-1,0),PlayerLevelTable!$A:$C,MATCH(PlayerLevelTable!$C$1,PlayerLevelTable!$A$1:$C$1,0),0),0,
OFFSET(C3539,-1,0)+1))</f>
        <v>8</v>
      </c>
    </row>
    <row r="3540" spans="1:3" x14ac:dyDescent="0.3">
      <c r="A3540">
        <f ca="1">IF(ROW()=2,0,OFFSET(A3540,-1,0)+1)</f>
        <v>3538</v>
      </c>
      <c r="B3540">
        <f ca="1">IF(ROW()=2,1,
IF(OFFSET(C3540,0,0)=0,OFFSET(B3540,-1,0)+1,
OFFSET(B3540,-1,0)))</f>
        <v>281</v>
      </c>
      <c r="C3540">
        <f ca="1">IF(ROW()=2,0,
IF(OFFSET(C3540,-1,0)=VLOOKUP(OFFSET(B3540,-1,0),PlayerLevelTable!$A:$C,MATCH(PlayerLevelTable!$C$1,PlayerLevelTable!$A$1:$C$1,0),0),0,
OFFSET(C3540,-1,0)+1))</f>
        <v>9</v>
      </c>
    </row>
    <row r="3541" spans="1:3" x14ac:dyDescent="0.3">
      <c r="A3541">
        <f ca="1">IF(ROW()=2,0,OFFSET(A3541,-1,0)+1)</f>
        <v>3539</v>
      </c>
      <c r="B3541">
        <f ca="1">IF(ROW()=2,1,
IF(OFFSET(C3541,0,0)=0,OFFSET(B3541,-1,0)+1,
OFFSET(B3541,-1,0)))</f>
        <v>281</v>
      </c>
      <c r="C3541">
        <f ca="1">IF(ROW()=2,0,
IF(OFFSET(C3541,-1,0)=VLOOKUP(OFFSET(B3541,-1,0),PlayerLevelTable!$A:$C,MATCH(PlayerLevelTable!$C$1,PlayerLevelTable!$A$1:$C$1,0),0),0,
OFFSET(C3541,-1,0)+1))</f>
        <v>10</v>
      </c>
    </row>
    <row r="3542" spans="1:3" x14ac:dyDescent="0.3">
      <c r="A3542">
        <f ca="1">IF(ROW()=2,0,OFFSET(A3542,-1,0)+1)</f>
        <v>3540</v>
      </c>
      <c r="B3542">
        <f ca="1">IF(ROW()=2,1,
IF(OFFSET(C3542,0,0)=0,OFFSET(B3542,-1,0)+1,
OFFSET(B3542,-1,0)))</f>
        <v>281</v>
      </c>
      <c r="C3542">
        <f ca="1">IF(ROW()=2,0,
IF(OFFSET(C3542,-1,0)=VLOOKUP(OFFSET(B3542,-1,0),PlayerLevelTable!$A:$C,MATCH(PlayerLevelTable!$C$1,PlayerLevelTable!$A$1:$C$1,0),0),0,
OFFSET(C3542,-1,0)+1))</f>
        <v>11</v>
      </c>
    </row>
    <row r="3543" spans="1:3" x14ac:dyDescent="0.3">
      <c r="A3543">
        <f ca="1">IF(ROW()=2,0,OFFSET(A3543,-1,0)+1)</f>
        <v>3541</v>
      </c>
      <c r="B3543">
        <f ca="1">IF(ROW()=2,1,
IF(OFFSET(C3543,0,0)=0,OFFSET(B3543,-1,0)+1,
OFFSET(B3543,-1,0)))</f>
        <v>281</v>
      </c>
      <c r="C3543">
        <f ca="1">IF(ROW()=2,0,
IF(OFFSET(C3543,-1,0)=VLOOKUP(OFFSET(B3543,-1,0),PlayerLevelTable!$A:$C,MATCH(PlayerLevelTable!$C$1,PlayerLevelTable!$A$1:$C$1,0),0),0,
OFFSET(C3543,-1,0)+1))</f>
        <v>12</v>
      </c>
    </row>
    <row r="3544" spans="1:3" x14ac:dyDescent="0.3">
      <c r="A3544">
        <f ca="1">IF(ROW()=2,0,OFFSET(A3544,-1,0)+1)</f>
        <v>3542</v>
      </c>
      <c r="B3544">
        <f ca="1">IF(ROW()=2,1,
IF(OFFSET(C3544,0,0)=0,OFFSET(B3544,-1,0)+1,
OFFSET(B3544,-1,0)))</f>
        <v>281</v>
      </c>
      <c r="C3544">
        <f ca="1">IF(ROW()=2,0,
IF(OFFSET(C3544,-1,0)=VLOOKUP(OFFSET(B3544,-1,0),PlayerLevelTable!$A:$C,MATCH(PlayerLevelTable!$C$1,PlayerLevelTable!$A$1:$C$1,0),0),0,
OFFSET(C3544,-1,0)+1))</f>
        <v>13</v>
      </c>
    </row>
    <row r="3545" spans="1:3" x14ac:dyDescent="0.3">
      <c r="A3545">
        <f ca="1">IF(ROW()=2,0,OFFSET(A3545,-1,0)+1)</f>
        <v>3543</v>
      </c>
      <c r="B3545">
        <f ca="1">IF(ROW()=2,1,
IF(OFFSET(C3545,0,0)=0,OFFSET(B3545,-1,0)+1,
OFFSET(B3545,-1,0)))</f>
        <v>281</v>
      </c>
      <c r="C3545">
        <f ca="1">IF(ROW()=2,0,
IF(OFFSET(C3545,-1,0)=VLOOKUP(OFFSET(B3545,-1,0),PlayerLevelTable!$A:$C,MATCH(PlayerLevelTable!$C$1,PlayerLevelTable!$A$1:$C$1,0),0),0,
OFFSET(C3545,-1,0)+1))</f>
        <v>14</v>
      </c>
    </row>
    <row r="3546" spans="1:3" x14ac:dyDescent="0.3">
      <c r="A3546">
        <f ca="1">IF(ROW()=2,0,OFFSET(A3546,-1,0)+1)</f>
        <v>3544</v>
      </c>
      <c r="B3546">
        <f ca="1">IF(ROW()=2,1,
IF(OFFSET(C3546,0,0)=0,OFFSET(B3546,-1,0)+1,
OFFSET(B3546,-1,0)))</f>
        <v>281</v>
      </c>
      <c r="C3546">
        <f ca="1">IF(ROW()=2,0,
IF(OFFSET(C3546,-1,0)=VLOOKUP(OFFSET(B3546,-1,0),PlayerLevelTable!$A:$C,MATCH(PlayerLevelTable!$C$1,PlayerLevelTable!$A$1:$C$1,0),0),0,
OFFSET(C3546,-1,0)+1))</f>
        <v>15</v>
      </c>
    </row>
    <row r="3547" spans="1:3" x14ac:dyDescent="0.3">
      <c r="A3547">
        <f ca="1">IF(ROW()=2,0,OFFSET(A3547,-1,0)+1)</f>
        <v>3545</v>
      </c>
      <c r="B3547">
        <f ca="1">IF(ROW()=2,1,
IF(OFFSET(C3547,0,0)=0,OFFSET(B3547,-1,0)+1,
OFFSET(B3547,-1,0)))</f>
        <v>281</v>
      </c>
      <c r="C3547">
        <f ca="1">IF(ROW()=2,0,
IF(OFFSET(C3547,-1,0)=VLOOKUP(OFFSET(B3547,-1,0),PlayerLevelTable!$A:$C,MATCH(PlayerLevelTable!$C$1,PlayerLevelTable!$A$1:$C$1,0),0),0,
OFFSET(C3547,-1,0)+1))</f>
        <v>16</v>
      </c>
    </row>
    <row r="3548" spans="1:3" x14ac:dyDescent="0.3">
      <c r="A3548">
        <f ca="1">IF(ROW()=2,0,OFFSET(A3548,-1,0)+1)</f>
        <v>3546</v>
      </c>
      <c r="B3548">
        <f ca="1">IF(ROW()=2,1,
IF(OFFSET(C3548,0,0)=0,OFFSET(B3548,-1,0)+1,
OFFSET(B3548,-1,0)))</f>
        <v>281</v>
      </c>
      <c r="C3548">
        <f ca="1">IF(ROW()=2,0,
IF(OFFSET(C3548,-1,0)=VLOOKUP(OFFSET(B3548,-1,0),PlayerLevelTable!$A:$C,MATCH(PlayerLevelTable!$C$1,PlayerLevelTable!$A$1:$C$1,0),0),0,
OFFSET(C3548,-1,0)+1))</f>
        <v>17</v>
      </c>
    </row>
    <row r="3549" spans="1:3" x14ac:dyDescent="0.3">
      <c r="A3549">
        <f ca="1">IF(ROW()=2,0,OFFSET(A3549,-1,0)+1)</f>
        <v>3547</v>
      </c>
      <c r="B3549">
        <f ca="1">IF(ROW()=2,1,
IF(OFFSET(C3549,0,0)=0,OFFSET(B3549,-1,0)+1,
OFFSET(B3549,-1,0)))</f>
        <v>281</v>
      </c>
      <c r="C3549">
        <f ca="1">IF(ROW()=2,0,
IF(OFFSET(C3549,-1,0)=VLOOKUP(OFFSET(B3549,-1,0),PlayerLevelTable!$A:$C,MATCH(PlayerLevelTable!$C$1,PlayerLevelTable!$A$1:$C$1,0),0),0,
OFFSET(C3549,-1,0)+1))</f>
        <v>18</v>
      </c>
    </row>
    <row r="3550" spans="1:3" x14ac:dyDescent="0.3">
      <c r="A3550">
        <f ca="1">IF(ROW()=2,0,OFFSET(A3550,-1,0)+1)</f>
        <v>3548</v>
      </c>
      <c r="B3550">
        <f ca="1">IF(ROW()=2,1,
IF(OFFSET(C3550,0,0)=0,OFFSET(B3550,-1,0)+1,
OFFSET(B3550,-1,0)))</f>
        <v>282</v>
      </c>
      <c r="C3550">
        <f ca="1">IF(ROW()=2,0,
IF(OFFSET(C3550,-1,0)=VLOOKUP(OFFSET(B3550,-1,0),PlayerLevelTable!$A:$C,MATCH(PlayerLevelTable!$C$1,PlayerLevelTable!$A$1:$C$1,0),0),0,
OFFSET(C3550,-1,0)+1))</f>
        <v>0</v>
      </c>
    </row>
    <row r="3551" spans="1:3" x14ac:dyDescent="0.3">
      <c r="A3551">
        <f ca="1">IF(ROW()=2,0,OFFSET(A3551,-1,0)+1)</f>
        <v>3549</v>
      </c>
      <c r="B3551">
        <f ca="1">IF(ROW()=2,1,
IF(OFFSET(C3551,0,0)=0,OFFSET(B3551,-1,0)+1,
OFFSET(B3551,-1,0)))</f>
        <v>282</v>
      </c>
      <c r="C3551">
        <f ca="1">IF(ROW()=2,0,
IF(OFFSET(C3551,-1,0)=VLOOKUP(OFFSET(B3551,-1,0),PlayerLevelTable!$A:$C,MATCH(PlayerLevelTable!$C$1,PlayerLevelTable!$A$1:$C$1,0),0),0,
OFFSET(C3551,-1,0)+1))</f>
        <v>1</v>
      </c>
    </row>
    <row r="3552" spans="1:3" x14ac:dyDescent="0.3">
      <c r="A3552">
        <f ca="1">IF(ROW()=2,0,OFFSET(A3552,-1,0)+1)</f>
        <v>3550</v>
      </c>
      <c r="B3552">
        <f ca="1">IF(ROW()=2,1,
IF(OFFSET(C3552,0,0)=0,OFFSET(B3552,-1,0)+1,
OFFSET(B3552,-1,0)))</f>
        <v>282</v>
      </c>
      <c r="C3552">
        <f ca="1">IF(ROW()=2,0,
IF(OFFSET(C3552,-1,0)=VLOOKUP(OFFSET(B3552,-1,0),PlayerLevelTable!$A:$C,MATCH(PlayerLevelTable!$C$1,PlayerLevelTable!$A$1:$C$1,0),0),0,
OFFSET(C3552,-1,0)+1))</f>
        <v>2</v>
      </c>
    </row>
    <row r="3553" spans="1:3" x14ac:dyDescent="0.3">
      <c r="A3553">
        <f ca="1">IF(ROW()=2,0,OFFSET(A3553,-1,0)+1)</f>
        <v>3551</v>
      </c>
      <c r="B3553">
        <f ca="1">IF(ROW()=2,1,
IF(OFFSET(C3553,0,0)=0,OFFSET(B3553,-1,0)+1,
OFFSET(B3553,-1,0)))</f>
        <v>282</v>
      </c>
      <c r="C3553">
        <f ca="1">IF(ROW()=2,0,
IF(OFFSET(C3553,-1,0)=VLOOKUP(OFFSET(B3553,-1,0),PlayerLevelTable!$A:$C,MATCH(PlayerLevelTable!$C$1,PlayerLevelTable!$A$1:$C$1,0),0),0,
OFFSET(C3553,-1,0)+1))</f>
        <v>3</v>
      </c>
    </row>
    <row r="3554" spans="1:3" x14ac:dyDescent="0.3">
      <c r="A3554">
        <f ca="1">IF(ROW()=2,0,OFFSET(A3554,-1,0)+1)</f>
        <v>3552</v>
      </c>
      <c r="B3554">
        <f ca="1">IF(ROW()=2,1,
IF(OFFSET(C3554,0,0)=0,OFFSET(B3554,-1,0)+1,
OFFSET(B3554,-1,0)))</f>
        <v>282</v>
      </c>
      <c r="C3554">
        <f ca="1">IF(ROW()=2,0,
IF(OFFSET(C3554,-1,0)=VLOOKUP(OFFSET(B3554,-1,0),PlayerLevelTable!$A:$C,MATCH(PlayerLevelTable!$C$1,PlayerLevelTable!$A$1:$C$1,0),0),0,
OFFSET(C3554,-1,0)+1))</f>
        <v>4</v>
      </c>
    </row>
    <row r="3555" spans="1:3" x14ac:dyDescent="0.3">
      <c r="A3555">
        <f ca="1">IF(ROW()=2,0,OFFSET(A3555,-1,0)+1)</f>
        <v>3553</v>
      </c>
      <c r="B3555">
        <f ca="1">IF(ROW()=2,1,
IF(OFFSET(C3555,0,0)=0,OFFSET(B3555,-1,0)+1,
OFFSET(B3555,-1,0)))</f>
        <v>282</v>
      </c>
      <c r="C3555">
        <f ca="1">IF(ROW()=2,0,
IF(OFFSET(C3555,-1,0)=VLOOKUP(OFFSET(B3555,-1,0),PlayerLevelTable!$A:$C,MATCH(PlayerLevelTable!$C$1,PlayerLevelTable!$A$1:$C$1,0),0),0,
OFFSET(C3555,-1,0)+1))</f>
        <v>5</v>
      </c>
    </row>
    <row r="3556" spans="1:3" x14ac:dyDescent="0.3">
      <c r="A3556">
        <f ca="1">IF(ROW()=2,0,OFFSET(A3556,-1,0)+1)</f>
        <v>3554</v>
      </c>
      <c r="B3556">
        <f ca="1">IF(ROW()=2,1,
IF(OFFSET(C3556,0,0)=0,OFFSET(B3556,-1,0)+1,
OFFSET(B3556,-1,0)))</f>
        <v>282</v>
      </c>
      <c r="C3556">
        <f ca="1">IF(ROW()=2,0,
IF(OFFSET(C3556,-1,0)=VLOOKUP(OFFSET(B3556,-1,0),PlayerLevelTable!$A:$C,MATCH(PlayerLevelTable!$C$1,PlayerLevelTable!$A$1:$C$1,0),0),0,
OFFSET(C3556,-1,0)+1))</f>
        <v>6</v>
      </c>
    </row>
    <row r="3557" spans="1:3" x14ac:dyDescent="0.3">
      <c r="A3557">
        <f ca="1">IF(ROW()=2,0,OFFSET(A3557,-1,0)+1)</f>
        <v>3555</v>
      </c>
      <c r="B3557">
        <f ca="1">IF(ROW()=2,1,
IF(OFFSET(C3557,0,0)=0,OFFSET(B3557,-1,0)+1,
OFFSET(B3557,-1,0)))</f>
        <v>282</v>
      </c>
      <c r="C3557">
        <f ca="1">IF(ROW()=2,0,
IF(OFFSET(C3557,-1,0)=VLOOKUP(OFFSET(B3557,-1,0),PlayerLevelTable!$A:$C,MATCH(PlayerLevelTable!$C$1,PlayerLevelTable!$A$1:$C$1,0),0),0,
OFFSET(C3557,-1,0)+1))</f>
        <v>7</v>
      </c>
    </row>
    <row r="3558" spans="1:3" x14ac:dyDescent="0.3">
      <c r="A3558">
        <f ca="1">IF(ROW()=2,0,OFFSET(A3558,-1,0)+1)</f>
        <v>3556</v>
      </c>
      <c r="B3558">
        <f ca="1">IF(ROW()=2,1,
IF(OFFSET(C3558,0,0)=0,OFFSET(B3558,-1,0)+1,
OFFSET(B3558,-1,0)))</f>
        <v>282</v>
      </c>
      <c r="C3558">
        <f ca="1">IF(ROW()=2,0,
IF(OFFSET(C3558,-1,0)=VLOOKUP(OFFSET(B3558,-1,0),PlayerLevelTable!$A:$C,MATCH(PlayerLevelTable!$C$1,PlayerLevelTable!$A$1:$C$1,0),0),0,
OFFSET(C3558,-1,0)+1))</f>
        <v>8</v>
      </c>
    </row>
    <row r="3559" spans="1:3" x14ac:dyDescent="0.3">
      <c r="A3559">
        <f ca="1">IF(ROW()=2,0,OFFSET(A3559,-1,0)+1)</f>
        <v>3557</v>
      </c>
      <c r="B3559">
        <f ca="1">IF(ROW()=2,1,
IF(OFFSET(C3559,0,0)=0,OFFSET(B3559,-1,0)+1,
OFFSET(B3559,-1,0)))</f>
        <v>282</v>
      </c>
      <c r="C3559">
        <f ca="1">IF(ROW()=2,0,
IF(OFFSET(C3559,-1,0)=VLOOKUP(OFFSET(B3559,-1,0),PlayerLevelTable!$A:$C,MATCH(PlayerLevelTable!$C$1,PlayerLevelTable!$A$1:$C$1,0),0),0,
OFFSET(C3559,-1,0)+1))</f>
        <v>9</v>
      </c>
    </row>
    <row r="3560" spans="1:3" x14ac:dyDescent="0.3">
      <c r="A3560">
        <f ca="1">IF(ROW()=2,0,OFFSET(A3560,-1,0)+1)</f>
        <v>3558</v>
      </c>
      <c r="B3560">
        <f ca="1">IF(ROW()=2,1,
IF(OFFSET(C3560,0,0)=0,OFFSET(B3560,-1,0)+1,
OFFSET(B3560,-1,0)))</f>
        <v>282</v>
      </c>
      <c r="C3560">
        <f ca="1">IF(ROW()=2,0,
IF(OFFSET(C3560,-1,0)=VLOOKUP(OFFSET(B3560,-1,0),PlayerLevelTable!$A:$C,MATCH(PlayerLevelTable!$C$1,PlayerLevelTable!$A$1:$C$1,0),0),0,
OFFSET(C3560,-1,0)+1))</f>
        <v>10</v>
      </c>
    </row>
    <row r="3561" spans="1:3" x14ac:dyDescent="0.3">
      <c r="A3561">
        <f ca="1">IF(ROW()=2,0,OFFSET(A3561,-1,0)+1)</f>
        <v>3559</v>
      </c>
      <c r="B3561">
        <f ca="1">IF(ROW()=2,1,
IF(OFFSET(C3561,0,0)=0,OFFSET(B3561,-1,0)+1,
OFFSET(B3561,-1,0)))</f>
        <v>282</v>
      </c>
      <c r="C3561">
        <f ca="1">IF(ROW()=2,0,
IF(OFFSET(C3561,-1,0)=VLOOKUP(OFFSET(B3561,-1,0),PlayerLevelTable!$A:$C,MATCH(PlayerLevelTable!$C$1,PlayerLevelTable!$A$1:$C$1,0),0),0,
OFFSET(C3561,-1,0)+1))</f>
        <v>11</v>
      </c>
    </row>
    <row r="3562" spans="1:3" x14ac:dyDescent="0.3">
      <c r="A3562">
        <f ca="1">IF(ROW()=2,0,OFFSET(A3562,-1,0)+1)</f>
        <v>3560</v>
      </c>
      <c r="B3562">
        <f ca="1">IF(ROW()=2,1,
IF(OFFSET(C3562,0,0)=0,OFFSET(B3562,-1,0)+1,
OFFSET(B3562,-1,0)))</f>
        <v>282</v>
      </c>
      <c r="C3562">
        <f ca="1">IF(ROW()=2,0,
IF(OFFSET(C3562,-1,0)=VLOOKUP(OFFSET(B3562,-1,0),PlayerLevelTable!$A:$C,MATCH(PlayerLevelTable!$C$1,PlayerLevelTable!$A$1:$C$1,0),0),0,
OFFSET(C3562,-1,0)+1))</f>
        <v>12</v>
      </c>
    </row>
    <row r="3563" spans="1:3" x14ac:dyDescent="0.3">
      <c r="A3563">
        <f ca="1">IF(ROW()=2,0,OFFSET(A3563,-1,0)+1)</f>
        <v>3561</v>
      </c>
      <c r="B3563">
        <f ca="1">IF(ROW()=2,1,
IF(OFFSET(C3563,0,0)=0,OFFSET(B3563,-1,0)+1,
OFFSET(B3563,-1,0)))</f>
        <v>282</v>
      </c>
      <c r="C3563">
        <f ca="1">IF(ROW()=2,0,
IF(OFFSET(C3563,-1,0)=VLOOKUP(OFFSET(B3563,-1,0),PlayerLevelTable!$A:$C,MATCH(PlayerLevelTable!$C$1,PlayerLevelTable!$A$1:$C$1,0),0),0,
OFFSET(C3563,-1,0)+1))</f>
        <v>13</v>
      </c>
    </row>
    <row r="3564" spans="1:3" x14ac:dyDescent="0.3">
      <c r="A3564">
        <f ca="1">IF(ROW()=2,0,OFFSET(A3564,-1,0)+1)</f>
        <v>3562</v>
      </c>
      <c r="B3564">
        <f ca="1">IF(ROW()=2,1,
IF(OFFSET(C3564,0,0)=0,OFFSET(B3564,-1,0)+1,
OFFSET(B3564,-1,0)))</f>
        <v>282</v>
      </c>
      <c r="C3564">
        <f ca="1">IF(ROW()=2,0,
IF(OFFSET(C3564,-1,0)=VLOOKUP(OFFSET(B3564,-1,0),PlayerLevelTable!$A:$C,MATCH(PlayerLevelTable!$C$1,PlayerLevelTable!$A$1:$C$1,0),0),0,
OFFSET(C3564,-1,0)+1))</f>
        <v>14</v>
      </c>
    </row>
    <row r="3565" spans="1:3" x14ac:dyDescent="0.3">
      <c r="A3565">
        <f ca="1">IF(ROW()=2,0,OFFSET(A3565,-1,0)+1)</f>
        <v>3563</v>
      </c>
      <c r="B3565">
        <f ca="1">IF(ROW()=2,1,
IF(OFFSET(C3565,0,0)=0,OFFSET(B3565,-1,0)+1,
OFFSET(B3565,-1,0)))</f>
        <v>282</v>
      </c>
      <c r="C3565">
        <f ca="1">IF(ROW()=2,0,
IF(OFFSET(C3565,-1,0)=VLOOKUP(OFFSET(B3565,-1,0),PlayerLevelTable!$A:$C,MATCH(PlayerLevelTable!$C$1,PlayerLevelTable!$A$1:$C$1,0),0),0,
OFFSET(C3565,-1,0)+1))</f>
        <v>15</v>
      </c>
    </row>
    <row r="3566" spans="1:3" x14ac:dyDescent="0.3">
      <c r="A3566">
        <f ca="1">IF(ROW()=2,0,OFFSET(A3566,-1,0)+1)</f>
        <v>3564</v>
      </c>
      <c r="B3566">
        <f ca="1">IF(ROW()=2,1,
IF(OFFSET(C3566,0,0)=0,OFFSET(B3566,-1,0)+1,
OFFSET(B3566,-1,0)))</f>
        <v>282</v>
      </c>
      <c r="C3566">
        <f ca="1">IF(ROW()=2,0,
IF(OFFSET(C3566,-1,0)=VLOOKUP(OFFSET(B3566,-1,0),PlayerLevelTable!$A:$C,MATCH(PlayerLevelTable!$C$1,PlayerLevelTable!$A$1:$C$1,0),0),0,
OFFSET(C3566,-1,0)+1))</f>
        <v>16</v>
      </c>
    </row>
    <row r="3567" spans="1:3" x14ac:dyDescent="0.3">
      <c r="A3567">
        <f ca="1">IF(ROW()=2,0,OFFSET(A3567,-1,0)+1)</f>
        <v>3565</v>
      </c>
      <c r="B3567">
        <f ca="1">IF(ROW()=2,1,
IF(OFFSET(C3567,0,0)=0,OFFSET(B3567,-1,0)+1,
OFFSET(B3567,-1,0)))</f>
        <v>282</v>
      </c>
      <c r="C3567">
        <f ca="1">IF(ROW()=2,0,
IF(OFFSET(C3567,-1,0)=VLOOKUP(OFFSET(B3567,-1,0),PlayerLevelTable!$A:$C,MATCH(PlayerLevelTable!$C$1,PlayerLevelTable!$A$1:$C$1,0),0),0,
OFFSET(C3567,-1,0)+1))</f>
        <v>17</v>
      </c>
    </row>
    <row r="3568" spans="1:3" x14ac:dyDescent="0.3">
      <c r="A3568">
        <f ca="1">IF(ROW()=2,0,OFFSET(A3568,-1,0)+1)</f>
        <v>3566</v>
      </c>
      <c r="B3568">
        <f ca="1">IF(ROW()=2,1,
IF(OFFSET(C3568,0,0)=0,OFFSET(B3568,-1,0)+1,
OFFSET(B3568,-1,0)))</f>
        <v>282</v>
      </c>
      <c r="C3568">
        <f ca="1">IF(ROW()=2,0,
IF(OFFSET(C3568,-1,0)=VLOOKUP(OFFSET(B3568,-1,0),PlayerLevelTable!$A:$C,MATCH(PlayerLevelTable!$C$1,PlayerLevelTable!$A$1:$C$1,0),0),0,
OFFSET(C3568,-1,0)+1))</f>
        <v>18</v>
      </c>
    </row>
    <row r="3569" spans="1:3" x14ac:dyDescent="0.3">
      <c r="A3569">
        <f ca="1">IF(ROW()=2,0,OFFSET(A3569,-1,0)+1)</f>
        <v>3567</v>
      </c>
      <c r="B3569">
        <f ca="1">IF(ROW()=2,1,
IF(OFFSET(C3569,0,0)=0,OFFSET(B3569,-1,0)+1,
OFFSET(B3569,-1,0)))</f>
        <v>283</v>
      </c>
      <c r="C3569">
        <f ca="1">IF(ROW()=2,0,
IF(OFFSET(C3569,-1,0)=VLOOKUP(OFFSET(B3569,-1,0),PlayerLevelTable!$A:$C,MATCH(PlayerLevelTable!$C$1,PlayerLevelTable!$A$1:$C$1,0),0),0,
OFFSET(C3569,-1,0)+1))</f>
        <v>0</v>
      </c>
    </row>
    <row r="3570" spans="1:3" x14ac:dyDescent="0.3">
      <c r="A3570">
        <f ca="1">IF(ROW()=2,0,OFFSET(A3570,-1,0)+1)</f>
        <v>3568</v>
      </c>
      <c r="B3570">
        <f ca="1">IF(ROW()=2,1,
IF(OFFSET(C3570,0,0)=0,OFFSET(B3570,-1,0)+1,
OFFSET(B3570,-1,0)))</f>
        <v>283</v>
      </c>
      <c r="C3570">
        <f ca="1">IF(ROW()=2,0,
IF(OFFSET(C3570,-1,0)=VLOOKUP(OFFSET(B3570,-1,0),PlayerLevelTable!$A:$C,MATCH(PlayerLevelTable!$C$1,PlayerLevelTable!$A$1:$C$1,0),0),0,
OFFSET(C3570,-1,0)+1))</f>
        <v>1</v>
      </c>
    </row>
    <row r="3571" spans="1:3" x14ac:dyDescent="0.3">
      <c r="A3571">
        <f ca="1">IF(ROW()=2,0,OFFSET(A3571,-1,0)+1)</f>
        <v>3569</v>
      </c>
      <c r="B3571">
        <f ca="1">IF(ROW()=2,1,
IF(OFFSET(C3571,0,0)=0,OFFSET(B3571,-1,0)+1,
OFFSET(B3571,-1,0)))</f>
        <v>283</v>
      </c>
      <c r="C3571">
        <f ca="1">IF(ROW()=2,0,
IF(OFFSET(C3571,-1,0)=VLOOKUP(OFFSET(B3571,-1,0),PlayerLevelTable!$A:$C,MATCH(PlayerLevelTable!$C$1,PlayerLevelTable!$A$1:$C$1,0),0),0,
OFFSET(C3571,-1,0)+1))</f>
        <v>2</v>
      </c>
    </row>
    <row r="3572" spans="1:3" x14ac:dyDescent="0.3">
      <c r="A3572">
        <f ca="1">IF(ROW()=2,0,OFFSET(A3572,-1,0)+1)</f>
        <v>3570</v>
      </c>
      <c r="B3572">
        <f ca="1">IF(ROW()=2,1,
IF(OFFSET(C3572,0,0)=0,OFFSET(B3572,-1,0)+1,
OFFSET(B3572,-1,0)))</f>
        <v>283</v>
      </c>
      <c r="C3572">
        <f ca="1">IF(ROW()=2,0,
IF(OFFSET(C3572,-1,0)=VLOOKUP(OFFSET(B3572,-1,0),PlayerLevelTable!$A:$C,MATCH(PlayerLevelTable!$C$1,PlayerLevelTable!$A$1:$C$1,0),0),0,
OFFSET(C3572,-1,0)+1))</f>
        <v>3</v>
      </c>
    </row>
    <row r="3573" spans="1:3" x14ac:dyDescent="0.3">
      <c r="A3573">
        <f ca="1">IF(ROW()=2,0,OFFSET(A3573,-1,0)+1)</f>
        <v>3571</v>
      </c>
      <c r="B3573">
        <f ca="1">IF(ROW()=2,1,
IF(OFFSET(C3573,0,0)=0,OFFSET(B3573,-1,0)+1,
OFFSET(B3573,-1,0)))</f>
        <v>283</v>
      </c>
      <c r="C3573">
        <f ca="1">IF(ROW()=2,0,
IF(OFFSET(C3573,-1,0)=VLOOKUP(OFFSET(B3573,-1,0),PlayerLevelTable!$A:$C,MATCH(PlayerLevelTable!$C$1,PlayerLevelTable!$A$1:$C$1,0),0),0,
OFFSET(C3573,-1,0)+1))</f>
        <v>4</v>
      </c>
    </row>
    <row r="3574" spans="1:3" x14ac:dyDescent="0.3">
      <c r="A3574">
        <f ca="1">IF(ROW()=2,0,OFFSET(A3574,-1,0)+1)</f>
        <v>3572</v>
      </c>
      <c r="B3574">
        <f ca="1">IF(ROW()=2,1,
IF(OFFSET(C3574,0,0)=0,OFFSET(B3574,-1,0)+1,
OFFSET(B3574,-1,0)))</f>
        <v>283</v>
      </c>
      <c r="C3574">
        <f ca="1">IF(ROW()=2,0,
IF(OFFSET(C3574,-1,0)=VLOOKUP(OFFSET(B3574,-1,0),PlayerLevelTable!$A:$C,MATCH(PlayerLevelTable!$C$1,PlayerLevelTable!$A$1:$C$1,0),0),0,
OFFSET(C3574,-1,0)+1))</f>
        <v>5</v>
      </c>
    </row>
    <row r="3575" spans="1:3" x14ac:dyDescent="0.3">
      <c r="A3575">
        <f ca="1">IF(ROW()=2,0,OFFSET(A3575,-1,0)+1)</f>
        <v>3573</v>
      </c>
      <c r="B3575">
        <f ca="1">IF(ROW()=2,1,
IF(OFFSET(C3575,0,0)=0,OFFSET(B3575,-1,0)+1,
OFFSET(B3575,-1,0)))</f>
        <v>283</v>
      </c>
      <c r="C3575">
        <f ca="1">IF(ROW()=2,0,
IF(OFFSET(C3575,-1,0)=VLOOKUP(OFFSET(B3575,-1,0),PlayerLevelTable!$A:$C,MATCH(PlayerLevelTable!$C$1,PlayerLevelTable!$A$1:$C$1,0),0),0,
OFFSET(C3575,-1,0)+1))</f>
        <v>6</v>
      </c>
    </row>
    <row r="3576" spans="1:3" x14ac:dyDescent="0.3">
      <c r="A3576">
        <f ca="1">IF(ROW()=2,0,OFFSET(A3576,-1,0)+1)</f>
        <v>3574</v>
      </c>
      <c r="B3576">
        <f ca="1">IF(ROW()=2,1,
IF(OFFSET(C3576,0,0)=0,OFFSET(B3576,-1,0)+1,
OFFSET(B3576,-1,0)))</f>
        <v>283</v>
      </c>
      <c r="C3576">
        <f ca="1">IF(ROW()=2,0,
IF(OFFSET(C3576,-1,0)=VLOOKUP(OFFSET(B3576,-1,0),PlayerLevelTable!$A:$C,MATCH(PlayerLevelTable!$C$1,PlayerLevelTable!$A$1:$C$1,0),0),0,
OFFSET(C3576,-1,0)+1))</f>
        <v>7</v>
      </c>
    </row>
    <row r="3577" spans="1:3" x14ac:dyDescent="0.3">
      <c r="A3577">
        <f ca="1">IF(ROW()=2,0,OFFSET(A3577,-1,0)+1)</f>
        <v>3575</v>
      </c>
      <c r="B3577">
        <f ca="1">IF(ROW()=2,1,
IF(OFFSET(C3577,0,0)=0,OFFSET(B3577,-1,0)+1,
OFFSET(B3577,-1,0)))</f>
        <v>283</v>
      </c>
      <c r="C3577">
        <f ca="1">IF(ROW()=2,0,
IF(OFFSET(C3577,-1,0)=VLOOKUP(OFFSET(B3577,-1,0),PlayerLevelTable!$A:$C,MATCH(PlayerLevelTable!$C$1,PlayerLevelTable!$A$1:$C$1,0),0),0,
OFFSET(C3577,-1,0)+1))</f>
        <v>8</v>
      </c>
    </row>
    <row r="3578" spans="1:3" x14ac:dyDescent="0.3">
      <c r="A3578">
        <f ca="1">IF(ROW()=2,0,OFFSET(A3578,-1,0)+1)</f>
        <v>3576</v>
      </c>
      <c r="B3578">
        <f ca="1">IF(ROW()=2,1,
IF(OFFSET(C3578,0,0)=0,OFFSET(B3578,-1,0)+1,
OFFSET(B3578,-1,0)))</f>
        <v>283</v>
      </c>
      <c r="C3578">
        <f ca="1">IF(ROW()=2,0,
IF(OFFSET(C3578,-1,0)=VLOOKUP(OFFSET(B3578,-1,0),PlayerLevelTable!$A:$C,MATCH(PlayerLevelTable!$C$1,PlayerLevelTable!$A$1:$C$1,0),0),0,
OFFSET(C3578,-1,0)+1))</f>
        <v>9</v>
      </c>
    </row>
    <row r="3579" spans="1:3" x14ac:dyDescent="0.3">
      <c r="A3579">
        <f ca="1">IF(ROW()=2,0,OFFSET(A3579,-1,0)+1)</f>
        <v>3577</v>
      </c>
      <c r="B3579">
        <f ca="1">IF(ROW()=2,1,
IF(OFFSET(C3579,0,0)=0,OFFSET(B3579,-1,0)+1,
OFFSET(B3579,-1,0)))</f>
        <v>283</v>
      </c>
      <c r="C3579">
        <f ca="1">IF(ROW()=2,0,
IF(OFFSET(C3579,-1,0)=VLOOKUP(OFFSET(B3579,-1,0),PlayerLevelTable!$A:$C,MATCH(PlayerLevelTable!$C$1,PlayerLevelTable!$A$1:$C$1,0),0),0,
OFFSET(C3579,-1,0)+1))</f>
        <v>10</v>
      </c>
    </row>
    <row r="3580" spans="1:3" x14ac:dyDescent="0.3">
      <c r="A3580">
        <f ca="1">IF(ROW()=2,0,OFFSET(A3580,-1,0)+1)</f>
        <v>3578</v>
      </c>
      <c r="B3580">
        <f ca="1">IF(ROW()=2,1,
IF(OFFSET(C3580,0,0)=0,OFFSET(B3580,-1,0)+1,
OFFSET(B3580,-1,0)))</f>
        <v>283</v>
      </c>
      <c r="C3580">
        <f ca="1">IF(ROW()=2,0,
IF(OFFSET(C3580,-1,0)=VLOOKUP(OFFSET(B3580,-1,0),PlayerLevelTable!$A:$C,MATCH(PlayerLevelTable!$C$1,PlayerLevelTable!$A$1:$C$1,0),0),0,
OFFSET(C3580,-1,0)+1))</f>
        <v>11</v>
      </c>
    </row>
    <row r="3581" spans="1:3" x14ac:dyDescent="0.3">
      <c r="A3581">
        <f ca="1">IF(ROW()=2,0,OFFSET(A3581,-1,0)+1)</f>
        <v>3579</v>
      </c>
      <c r="B3581">
        <f ca="1">IF(ROW()=2,1,
IF(OFFSET(C3581,0,0)=0,OFFSET(B3581,-1,0)+1,
OFFSET(B3581,-1,0)))</f>
        <v>283</v>
      </c>
      <c r="C3581">
        <f ca="1">IF(ROW()=2,0,
IF(OFFSET(C3581,-1,0)=VLOOKUP(OFFSET(B3581,-1,0),PlayerLevelTable!$A:$C,MATCH(PlayerLevelTable!$C$1,PlayerLevelTable!$A$1:$C$1,0),0),0,
OFFSET(C3581,-1,0)+1))</f>
        <v>12</v>
      </c>
    </row>
    <row r="3582" spans="1:3" x14ac:dyDescent="0.3">
      <c r="A3582">
        <f ca="1">IF(ROW()=2,0,OFFSET(A3582,-1,0)+1)</f>
        <v>3580</v>
      </c>
      <c r="B3582">
        <f ca="1">IF(ROW()=2,1,
IF(OFFSET(C3582,0,0)=0,OFFSET(B3582,-1,0)+1,
OFFSET(B3582,-1,0)))</f>
        <v>283</v>
      </c>
      <c r="C3582">
        <f ca="1">IF(ROW()=2,0,
IF(OFFSET(C3582,-1,0)=VLOOKUP(OFFSET(B3582,-1,0),PlayerLevelTable!$A:$C,MATCH(PlayerLevelTable!$C$1,PlayerLevelTable!$A$1:$C$1,0),0),0,
OFFSET(C3582,-1,0)+1))</f>
        <v>13</v>
      </c>
    </row>
    <row r="3583" spans="1:3" x14ac:dyDescent="0.3">
      <c r="A3583">
        <f ca="1">IF(ROW()=2,0,OFFSET(A3583,-1,0)+1)</f>
        <v>3581</v>
      </c>
      <c r="B3583">
        <f ca="1">IF(ROW()=2,1,
IF(OFFSET(C3583,0,0)=0,OFFSET(B3583,-1,0)+1,
OFFSET(B3583,-1,0)))</f>
        <v>283</v>
      </c>
      <c r="C3583">
        <f ca="1">IF(ROW()=2,0,
IF(OFFSET(C3583,-1,0)=VLOOKUP(OFFSET(B3583,-1,0),PlayerLevelTable!$A:$C,MATCH(PlayerLevelTable!$C$1,PlayerLevelTable!$A$1:$C$1,0),0),0,
OFFSET(C3583,-1,0)+1))</f>
        <v>14</v>
      </c>
    </row>
    <row r="3584" spans="1:3" x14ac:dyDescent="0.3">
      <c r="A3584">
        <f ca="1">IF(ROW()=2,0,OFFSET(A3584,-1,0)+1)</f>
        <v>3582</v>
      </c>
      <c r="B3584">
        <f ca="1">IF(ROW()=2,1,
IF(OFFSET(C3584,0,0)=0,OFFSET(B3584,-1,0)+1,
OFFSET(B3584,-1,0)))</f>
        <v>283</v>
      </c>
      <c r="C3584">
        <f ca="1">IF(ROW()=2,0,
IF(OFFSET(C3584,-1,0)=VLOOKUP(OFFSET(B3584,-1,0),PlayerLevelTable!$A:$C,MATCH(PlayerLevelTable!$C$1,PlayerLevelTable!$A$1:$C$1,0),0),0,
OFFSET(C3584,-1,0)+1))</f>
        <v>15</v>
      </c>
    </row>
    <row r="3585" spans="1:3" x14ac:dyDescent="0.3">
      <c r="A3585">
        <f ca="1">IF(ROW()=2,0,OFFSET(A3585,-1,0)+1)</f>
        <v>3583</v>
      </c>
      <c r="B3585">
        <f ca="1">IF(ROW()=2,1,
IF(OFFSET(C3585,0,0)=0,OFFSET(B3585,-1,0)+1,
OFFSET(B3585,-1,0)))</f>
        <v>283</v>
      </c>
      <c r="C3585">
        <f ca="1">IF(ROW()=2,0,
IF(OFFSET(C3585,-1,0)=VLOOKUP(OFFSET(B3585,-1,0),PlayerLevelTable!$A:$C,MATCH(PlayerLevelTable!$C$1,PlayerLevelTable!$A$1:$C$1,0),0),0,
OFFSET(C3585,-1,0)+1))</f>
        <v>16</v>
      </c>
    </row>
    <row r="3586" spans="1:3" x14ac:dyDescent="0.3">
      <c r="A3586">
        <f ca="1">IF(ROW()=2,0,OFFSET(A3586,-1,0)+1)</f>
        <v>3584</v>
      </c>
      <c r="B3586">
        <f ca="1">IF(ROW()=2,1,
IF(OFFSET(C3586,0,0)=0,OFFSET(B3586,-1,0)+1,
OFFSET(B3586,-1,0)))</f>
        <v>283</v>
      </c>
      <c r="C3586">
        <f ca="1">IF(ROW()=2,0,
IF(OFFSET(C3586,-1,0)=VLOOKUP(OFFSET(B3586,-1,0),PlayerLevelTable!$A:$C,MATCH(PlayerLevelTable!$C$1,PlayerLevelTable!$A$1:$C$1,0),0),0,
OFFSET(C3586,-1,0)+1))</f>
        <v>17</v>
      </c>
    </row>
    <row r="3587" spans="1:3" x14ac:dyDescent="0.3">
      <c r="A3587">
        <f ca="1">IF(ROW()=2,0,OFFSET(A3587,-1,0)+1)</f>
        <v>3585</v>
      </c>
      <c r="B3587">
        <f ca="1">IF(ROW()=2,1,
IF(OFFSET(C3587,0,0)=0,OFFSET(B3587,-1,0)+1,
OFFSET(B3587,-1,0)))</f>
        <v>283</v>
      </c>
      <c r="C3587">
        <f ca="1">IF(ROW()=2,0,
IF(OFFSET(C3587,-1,0)=VLOOKUP(OFFSET(B3587,-1,0),PlayerLevelTable!$A:$C,MATCH(PlayerLevelTable!$C$1,PlayerLevelTable!$A$1:$C$1,0),0),0,
OFFSET(C3587,-1,0)+1))</f>
        <v>18</v>
      </c>
    </row>
    <row r="3588" spans="1:3" x14ac:dyDescent="0.3">
      <c r="A3588">
        <f ca="1">IF(ROW()=2,0,OFFSET(A3588,-1,0)+1)</f>
        <v>3586</v>
      </c>
      <c r="B3588">
        <f ca="1">IF(ROW()=2,1,
IF(OFFSET(C3588,0,0)=0,OFFSET(B3588,-1,0)+1,
OFFSET(B3588,-1,0)))</f>
        <v>284</v>
      </c>
      <c r="C3588">
        <f ca="1">IF(ROW()=2,0,
IF(OFFSET(C3588,-1,0)=VLOOKUP(OFFSET(B3588,-1,0),PlayerLevelTable!$A:$C,MATCH(PlayerLevelTable!$C$1,PlayerLevelTable!$A$1:$C$1,0),0),0,
OFFSET(C3588,-1,0)+1))</f>
        <v>0</v>
      </c>
    </row>
    <row r="3589" spans="1:3" x14ac:dyDescent="0.3">
      <c r="A3589">
        <f ca="1">IF(ROW()=2,0,OFFSET(A3589,-1,0)+1)</f>
        <v>3587</v>
      </c>
      <c r="B3589">
        <f ca="1">IF(ROW()=2,1,
IF(OFFSET(C3589,0,0)=0,OFFSET(B3589,-1,0)+1,
OFFSET(B3589,-1,0)))</f>
        <v>284</v>
      </c>
      <c r="C3589">
        <f ca="1">IF(ROW()=2,0,
IF(OFFSET(C3589,-1,0)=VLOOKUP(OFFSET(B3589,-1,0),PlayerLevelTable!$A:$C,MATCH(PlayerLevelTable!$C$1,PlayerLevelTable!$A$1:$C$1,0),0),0,
OFFSET(C3589,-1,0)+1))</f>
        <v>1</v>
      </c>
    </row>
    <row r="3590" spans="1:3" x14ac:dyDescent="0.3">
      <c r="A3590">
        <f ca="1">IF(ROW()=2,0,OFFSET(A3590,-1,0)+1)</f>
        <v>3588</v>
      </c>
      <c r="B3590">
        <f ca="1">IF(ROW()=2,1,
IF(OFFSET(C3590,0,0)=0,OFFSET(B3590,-1,0)+1,
OFFSET(B3590,-1,0)))</f>
        <v>284</v>
      </c>
      <c r="C3590">
        <f ca="1">IF(ROW()=2,0,
IF(OFFSET(C3590,-1,0)=VLOOKUP(OFFSET(B3590,-1,0),PlayerLevelTable!$A:$C,MATCH(PlayerLevelTable!$C$1,PlayerLevelTable!$A$1:$C$1,0),0),0,
OFFSET(C3590,-1,0)+1))</f>
        <v>2</v>
      </c>
    </row>
    <row r="3591" spans="1:3" x14ac:dyDescent="0.3">
      <c r="A3591">
        <f ca="1">IF(ROW()=2,0,OFFSET(A3591,-1,0)+1)</f>
        <v>3589</v>
      </c>
      <c r="B3591">
        <f ca="1">IF(ROW()=2,1,
IF(OFFSET(C3591,0,0)=0,OFFSET(B3591,-1,0)+1,
OFFSET(B3591,-1,0)))</f>
        <v>284</v>
      </c>
      <c r="C3591">
        <f ca="1">IF(ROW()=2,0,
IF(OFFSET(C3591,-1,0)=VLOOKUP(OFFSET(B3591,-1,0),PlayerLevelTable!$A:$C,MATCH(PlayerLevelTable!$C$1,PlayerLevelTable!$A$1:$C$1,0),0),0,
OFFSET(C3591,-1,0)+1))</f>
        <v>3</v>
      </c>
    </row>
    <row r="3592" spans="1:3" x14ac:dyDescent="0.3">
      <c r="A3592">
        <f ca="1">IF(ROW()=2,0,OFFSET(A3592,-1,0)+1)</f>
        <v>3590</v>
      </c>
      <c r="B3592">
        <f ca="1">IF(ROW()=2,1,
IF(OFFSET(C3592,0,0)=0,OFFSET(B3592,-1,0)+1,
OFFSET(B3592,-1,0)))</f>
        <v>284</v>
      </c>
      <c r="C3592">
        <f ca="1">IF(ROW()=2,0,
IF(OFFSET(C3592,-1,0)=VLOOKUP(OFFSET(B3592,-1,0),PlayerLevelTable!$A:$C,MATCH(PlayerLevelTable!$C$1,PlayerLevelTable!$A$1:$C$1,0),0),0,
OFFSET(C3592,-1,0)+1))</f>
        <v>4</v>
      </c>
    </row>
    <row r="3593" spans="1:3" x14ac:dyDescent="0.3">
      <c r="A3593">
        <f ca="1">IF(ROW()=2,0,OFFSET(A3593,-1,0)+1)</f>
        <v>3591</v>
      </c>
      <c r="B3593">
        <f ca="1">IF(ROW()=2,1,
IF(OFFSET(C3593,0,0)=0,OFFSET(B3593,-1,0)+1,
OFFSET(B3593,-1,0)))</f>
        <v>284</v>
      </c>
      <c r="C3593">
        <f ca="1">IF(ROW()=2,0,
IF(OFFSET(C3593,-1,0)=VLOOKUP(OFFSET(B3593,-1,0),PlayerLevelTable!$A:$C,MATCH(PlayerLevelTable!$C$1,PlayerLevelTable!$A$1:$C$1,0),0),0,
OFFSET(C3593,-1,0)+1))</f>
        <v>5</v>
      </c>
    </row>
    <row r="3594" spans="1:3" x14ac:dyDescent="0.3">
      <c r="A3594">
        <f ca="1">IF(ROW()=2,0,OFFSET(A3594,-1,0)+1)</f>
        <v>3592</v>
      </c>
      <c r="B3594">
        <f ca="1">IF(ROW()=2,1,
IF(OFFSET(C3594,0,0)=0,OFFSET(B3594,-1,0)+1,
OFFSET(B3594,-1,0)))</f>
        <v>284</v>
      </c>
      <c r="C3594">
        <f ca="1">IF(ROW()=2,0,
IF(OFFSET(C3594,-1,0)=VLOOKUP(OFFSET(B3594,-1,0),PlayerLevelTable!$A:$C,MATCH(PlayerLevelTable!$C$1,PlayerLevelTable!$A$1:$C$1,0),0),0,
OFFSET(C3594,-1,0)+1))</f>
        <v>6</v>
      </c>
    </row>
    <row r="3595" spans="1:3" x14ac:dyDescent="0.3">
      <c r="A3595">
        <f ca="1">IF(ROW()=2,0,OFFSET(A3595,-1,0)+1)</f>
        <v>3593</v>
      </c>
      <c r="B3595">
        <f ca="1">IF(ROW()=2,1,
IF(OFFSET(C3595,0,0)=0,OFFSET(B3595,-1,0)+1,
OFFSET(B3595,-1,0)))</f>
        <v>284</v>
      </c>
      <c r="C3595">
        <f ca="1">IF(ROW()=2,0,
IF(OFFSET(C3595,-1,0)=VLOOKUP(OFFSET(B3595,-1,0),PlayerLevelTable!$A:$C,MATCH(PlayerLevelTable!$C$1,PlayerLevelTable!$A$1:$C$1,0),0),0,
OFFSET(C3595,-1,0)+1))</f>
        <v>7</v>
      </c>
    </row>
    <row r="3596" spans="1:3" x14ac:dyDescent="0.3">
      <c r="A3596">
        <f ca="1">IF(ROW()=2,0,OFFSET(A3596,-1,0)+1)</f>
        <v>3594</v>
      </c>
      <c r="B3596">
        <f ca="1">IF(ROW()=2,1,
IF(OFFSET(C3596,0,0)=0,OFFSET(B3596,-1,0)+1,
OFFSET(B3596,-1,0)))</f>
        <v>284</v>
      </c>
      <c r="C3596">
        <f ca="1">IF(ROW()=2,0,
IF(OFFSET(C3596,-1,0)=VLOOKUP(OFFSET(B3596,-1,0),PlayerLevelTable!$A:$C,MATCH(PlayerLevelTable!$C$1,PlayerLevelTable!$A$1:$C$1,0),0),0,
OFFSET(C3596,-1,0)+1))</f>
        <v>8</v>
      </c>
    </row>
    <row r="3597" spans="1:3" x14ac:dyDescent="0.3">
      <c r="A3597">
        <f ca="1">IF(ROW()=2,0,OFFSET(A3597,-1,0)+1)</f>
        <v>3595</v>
      </c>
      <c r="B3597">
        <f ca="1">IF(ROW()=2,1,
IF(OFFSET(C3597,0,0)=0,OFFSET(B3597,-1,0)+1,
OFFSET(B3597,-1,0)))</f>
        <v>284</v>
      </c>
      <c r="C3597">
        <f ca="1">IF(ROW()=2,0,
IF(OFFSET(C3597,-1,0)=VLOOKUP(OFFSET(B3597,-1,0),PlayerLevelTable!$A:$C,MATCH(PlayerLevelTable!$C$1,PlayerLevelTable!$A$1:$C$1,0),0),0,
OFFSET(C3597,-1,0)+1))</f>
        <v>9</v>
      </c>
    </row>
    <row r="3598" spans="1:3" x14ac:dyDescent="0.3">
      <c r="A3598">
        <f ca="1">IF(ROW()=2,0,OFFSET(A3598,-1,0)+1)</f>
        <v>3596</v>
      </c>
      <c r="B3598">
        <f ca="1">IF(ROW()=2,1,
IF(OFFSET(C3598,0,0)=0,OFFSET(B3598,-1,0)+1,
OFFSET(B3598,-1,0)))</f>
        <v>284</v>
      </c>
      <c r="C3598">
        <f ca="1">IF(ROW()=2,0,
IF(OFFSET(C3598,-1,0)=VLOOKUP(OFFSET(B3598,-1,0),PlayerLevelTable!$A:$C,MATCH(PlayerLevelTable!$C$1,PlayerLevelTable!$A$1:$C$1,0),0),0,
OFFSET(C3598,-1,0)+1))</f>
        <v>10</v>
      </c>
    </row>
    <row r="3599" spans="1:3" x14ac:dyDescent="0.3">
      <c r="A3599">
        <f ca="1">IF(ROW()=2,0,OFFSET(A3599,-1,0)+1)</f>
        <v>3597</v>
      </c>
      <c r="B3599">
        <f ca="1">IF(ROW()=2,1,
IF(OFFSET(C3599,0,0)=0,OFFSET(B3599,-1,0)+1,
OFFSET(B3599,-1,0)))</f>
        <v>284</v>
      </c>
      <c r="C3599">
        <f ca="1">IF(ROW()=2,0,
IF(OFFSET(C3599,-1,0)=VLOOKUP(OFFSET(B3599,-1,0),PlayerLevelTable!$A:$C,MATCH(PlayerLevelTable!$C$1,PlayerLevelTable!$A$1:$C$1,0),0),0,
OFFSET(C3599,-1,0)+1))</f>
        <v>11</v>
      </c>
    </row>
    <row r="3600" spans="1:3" x14ac:dyDescent="0.3">
      <c r="A3600">
        <f ca="1">IF(ROW()=2,0,OFFSET(A3600,-1,0)+1)</f>
        <v>3598</v>
      </c>
      <c r="B3600">
        <f ca="1">IF(ROW()=2,1,
IF(OFFSET(C3600,0,0)=0,OFFSET(B3600,-1,0)+1,
OFFSET(B3600,-1,0)))</f>
        <v>284</v>
      </c>
      <c r="C3600">
        <f ca="1">IF(ROW()=2,0,
IF(OFFSET(C3600,-1,0)=VLOOKUP(OFFSET(B3600,-1,0),PlayerLevelTable!$A:$C,MATCH(PlayerLevelTable!$C$1,PlayerLevelTable!$A$1:$C$1,0),0),0,
OFFSET(C3600,-1,0)+1))</f>
        <v>12</v>
      </c>
    </row>
    <row r="3601" spans="1:3" x14ac:dyDescent="0.3">
      <c r="A3601">
        <f ca="1">IF(ROW()=2,0,OFFSET(A3601,-1,0)+1)</f>
        <v>3599</v>
      </c>
      <c r="B3601">
        <f ca="1">IF(ROW()=2,1,
IF(OFFSET(C3601,0,0)=0,OFFSET(B3601,-1,0)+1,
OFFSET(B3601,-1,0)))</f>
        <v>284</v>
      </c>
      <c r="C3601">
        <f ca="1">IF(ROW()=2,0,
IF(OFFSET(C3601,-1,0)=VLOOKUP(OFFSET(B3601,-1,0),PlayerLevelTable!$A:$C,MATCH(PlayerLevelTable!$C$1,PlayerLevelTable!$A$1:$C$1,0),0),0,
OFFSET(C3601,-1,0)+1))</f>
        <v>13</v>
      </c>
    </row>
    <row r="3602" spans="1:3" x14ac:dyDescent="0.3">
      <c r="A3602">
        <f ca="1">IF(ROW()=2,0,OFFSET(A3602,-1,0)+1)</f>
        <v>3600</v>
      </c>
      <c r="B3602">
        <f ca="1">IF(ROW()=2,1,
IF(OFFSET(C3602,0,0)=0,OFFSET(B3602,-1,0)+1,
OFFSET(B3602,-1,0)))</f>
        <v>284</v>
      </c>
      <c r="C3602">
        <f ca="1">IF(ROW()=2,0,
IF(OFFSET(C3602,-1,0)=VLOOKUP(OFFSET(B3602,-1,0),PlayerLevelTable!$A:$C,MATCH(PlayerLevelTable!$C$1,PlayerLevelTable!$A$1:$C$1,0),0),0,
OFFSET(C3602,-1,0)+1))</f>
        <v>14</v>
      </c>
    </row>
    <row r="3603" spans="1:3" x14ac:dyDescent="0.3">
      <c r="A3603">
        <f ca="1">IF(ROW()=2,0,OFFSET(A3603,-1,0)+1)</f>
        <v>3601</v>
      </c>
      <c r="B3603">
        <f ca="1">IF(ROW()=2,1,
IF(OFFSET(C3603,0,0)=0,OFFSET(B3603,-1,0)+1,
OFFSET(B3603,-1,0)))</f>
        <v>284</v>
      </c>
      <c r="C3603">
        <f ca="1">IF(ROW()=2,0,
IF(OFFSET(C3603,-1,0)=VLOOKUP(OFFSET(B3603,-1,0),PlayerLevelTable!$A:$C,MATCH(PlayerLevelTable!$C$1,PlayerLevelTable!$A$1:$C$1,0),0),0,
OFFSET(C3603,-1,0)+1))</f>
        <v>15</v>
      </c>
    </row>
    <row r="3604" spans="1:3" x14ac:dyDescent="0.3">
      <c r="A3604">
        <f ca="1">IF(ROW()=2,0,OFFSET(A3604,-1,0)+1)</f>
        <v>3602</v>
      </c>
      <c r="B3604">
        <f ca="1">IF(ROW()=2,1,
IF(OFFSET(C3604,0,0)=0,OFFSET(B3604,-1,0)+1,
OFFSET(B3604,-1,0)))</f>
        <v>284</v>
      </c>
      <c r="C3604">
        <f ca="1">IF(ROW()=2,0,
IF(OFFSET(C3604,-1,0)=VLOOKUP(OFFSET(B3604,-1,0),PlayerLevelTable!$A:$C,MATCH(PlayerLevelTable!$C$1,PlayerLevelTable!$A$1:$C$1,0),0),0,
OFFSET(C3604,-1,0)+1))</f>
        <v>16</v>
      </c>
    </row>
    <row r="3605" spans="1:3" x14ac:dyDescent="0.3">
      <c r="A3605">
        <f ca="1">IF(ROW()=2,0,OFFSET(A3605,-1,0)+1)</f>
        <v>3603</v>
      </c>
      <c r="B3605">
        <f ca="1">IF(ROW()=2,1,
IF(OFFSET(C3605,0,0)=0,OFFSET(B3605,-1,0)+1,
OFFSET(B3605,-1,0)))</f>
        <v>284</v>
      </c>
      <c r="C3605">
        <f ca="1">IF(ROW()=2,0,
IF(OFFSET(C3605,-1,0)=VLOOKUP(OFFSET(B3605,-1,0),PlayerLevelTable!$A:$C,MATCH(PlayerLevelTable!$C$1,PlayerLevelTable!$A$1:$C$1,0),0),0,
OFFSET(C3605,-1,0)+1))</f>
        <v>17</v>
      </c>
    </row>
    <row r="3606" spans="1:3" x14ac:dyDescent="0.3">
      <c r="A3606">
        <f ca="1">IF(ROW()=2,0,OFFSET(A3606,-1,0)+1)</f>
        <v>3604</v>
      </c>
      <c r="B3606">
        <f ca="1">IF(ROW()=2,1,
IF(OFFSET(C3606,0,0)=0,OFFSET(B3606,-1,0)+1,
OFFSET(B3606,-1,0)))</f>
        <v>284</v>
      </c>
      <c r="C3606">
        <f ca="1">IF(ROW()=2,0,
IF(OFFSET(C3606,-1,0)=VLOOKUP(OFFSET(B3606,-1,0),PlayerLevelTable!$A:$C,MATCH(PlayerLevelTable!$C$1,PlayerLevelTable!$A$1:$C$1,0),0),0,
OFFSET(C3606,-1,0)+1))</f>
        <v>18</v>
      </c>
    </row>
    <row r="3607" spans="1:3" x14ac:dyDescent="0.3">
      <c r="A3607">
        <f ca="1">IF(ROW()=2,0,OFFSET(A3607,-1,0)+1)</f>
        <v>3605</v>
      </c>
      <c r="B3607">
        <f ca="1">IF(ROW()=2,1,
IF(OFFSET(C3607,0,0)=0,OFFSET(B3607,-1,0)+1,
OFFSET(B3607,-1,0)))</f>
        <v>285</v>
      </c>
      <c r="C3607">
        <f ca="1">IF(ROW()=2,0,
IF(OFFSET(C3607,-1,0)=VLOOKUP(OFFSET(B3607,-1,0),PlayerLevelTable!$A:$C,MATCH(PlayerLevelTable!$C$1,PlayerLevelTable!$A$1:$C$1,0),0),0,
OFFSET(C3607,-1,0)+1))</f>
        <v>0</v>
      </c>
    </row>
    <row r="3608" spans="1:3" x14ac:dyDescent="0.3">
      <c r="A3608">
        <f ca="1">IF(ROW()=2,0,OFFSET(A3608,-1,0)+1)</f>
        <v>3606</v>
      </c>
      <c r="B3608">
        <f ca="1">IF(ROW()=2,1,
IF(OFFSET(C3608,0,0)=0,OFFSET(B3608,-1,0)+1,
OFFSET(B3608,-1,0)))</f>
        <v>285</v>
      </c>
      <c r="C3608">
        <f ca="1">IF(ROW()=2,0,
IF(OFFSET(C3608,-1,0)=VLOOKUP(OFFSET(B3608,-1,0),PlayerLevelTable!$A:$C,MATCH(PlayerLevelTable!$C$1,PlayerLevelTable!$A$1:$C$1,0),0),0,
OFFSET(C3608,-1,0)+1))</f>
        <v>1</v>
      </c>
    </row>
    <row r="3609" spans="1:3" x14ac:dyDescent="0.3">
      <c r="A3609">
        <f ca="1">IF(ROW()=2,0,OFFSET(A3609,-1,0)+1)</f>
        <v>3607</v>
      </c>
      <c r="B3609">
        <f ca="1">IF(ROW()=2,1,
IF(OFFSET(C3609,0,0)=0,OFFSET(B3609,-1,0)+1,
OFFSET(B3609,-1,0)))</f>
        <v>285</v>
      </c>
      <c r="C3609">
        <f ca="1">IF(ROW()=2,0,
IF(OFFSET(C3609,-1,0)=VLOOKUP(OFFSET(B3609,-1,0),PlayerLevelTable!$A:$C,MATCH(PlayerLevelTable!$C$1,PlayerLevelTable!$A$1:$C$1,0),0),0,
OFFSET(C3609,-1,0)+1))</f>
        <v>2</v>
      </c>
    </row>
    <row r="3610" spans="1:3" x14ac:dyDescent="0.3">
      <c r="A3610">
        <f ca="1">IF(ROW()=2,0,OFFSET(A3610,-1,0)+1)</f>
        <v>3608</v>
      </c>
      <c r="B3610">
        <f ca="1">IF(ROW()=2,1,
IF(OFFSET(C3610,0,0)=0,OFFSET(B3610,-1,0)+1,
OFFSET(B3610,-1,0)))</f>
        <v>285</v>
      </c>
      <c r="C3610">
        <f ca="1">IF(ROW()=2,0,
IF(OFFSET(C3610,-1,0)=VLOOKUP(OFFSET(B3610,-1,0),PlayerLevelTable!$A:$C,MATCH(PlayerLevelTable!$C$1,PlayerLevelTable!$A$1:$C$1,0),0),0,
OFFSET(C3610,-1,0)+1))</f>
        <v>3</v>
      </c>
    </row>
    <row r="3611" spans="1:3" x14ac:dyDescent="0.3">
      <c r="A3611">
        <f ca="1">IF(ROW()=2,0,OFFSET(A3611,-1,0)+1)</f>
        <v>3609</v>
      </c>
      <c r="B3611">
        <f ca="1">IF(ROW()=2,1,
IF(OFFSET(C3611,0,0)=0,OFFSET(B3611,-1,0)+1,
OFFSET(B3611,-1,0)))</f>
        <v>285</v>
      </c>
      <c r="C3611">
        <f ca="1">IF(ROW()=2,0,
IF(OFFSET(C3611,-1,0)=VLOOKUP(OFFSET(B3611,-1,0),PlayerLevelTable!$A:$C,MATCH(PlayerLevelTable!$C$1,PlayerLevelTable!$A$1:$C$1,0),0),0,
OFFSET(C3611,-1,0)+1))</f>
        <v>4</v>
      </c>
    </row>
    <row r="3612" spans="1:3" x14ac:dyDescent="0.3">
      <c r="A3612">
        <f ca="1">IF(ROW()=2,0,OFFSET(A3612,-1,0)+1)</f>
        <v>3610</v>
      </c>
      <c r="B3612">
        <f ca="1">IF(ROW()=2,1,
IF(OFFSET(C3612,0,0)=0,OFFSET(B3612,-1,0)+1,
OFFSET(B3612,-1,0)))</f>
        <v>285</v>
      </c>
      <c r="C3612">
        <f ca="1">IF(ROW()=2,0,
IF(OFFSET(C3612,-1,0)=VLOOKUP(OFFSET(B3612,-1,0),PlayerLevelTable!$A:$C,MATCH(PlayerLevelTable!$C$1,PlayerLevelTable!$A$1:$C$1,0),0),0,
OFFSET(C3612,-1,0)+1))</f>
        <v>5</v>
      </c>
    </row>
    <row r="3613" spans="1:3" x14ac:dyDescent="0.3">
      <c r="A3613">
        <f ca="1">IF(ROW()=2,0,OFFSET(A3613,-1,0)+1)</f>
        <v>3611</v>
      </c>
      <c r="B3613">
        <f ca="1">IF(ROW()=2,1,
IF(OFFSET(C3613,0,0)=0,OFFSET(B3613,-1,0)+1,
OFFSET(B3613,-1,0)))</f>
        <v>285</v>
      </c>
      <c r="C3613">
        <f ca="1">IF(ROW()=2,0,
IF(OFFSET(C3613,-1,0)=VLOOKUP(OFFSET(B3613,-1,0),PlayerLevelTable!$A:$C,MATCH(PlayerLevelTable!$C$1,PlayerLevelTable!$A$1:$C$1,0),0),0,
OFFSET(C3613,-1,0)+1))</f>
        <v>6</v>
      </c>
    </row>
    <row r="3614" spans="1:3" x14ac:dyDescent="0.3">
      <c r="A3614">
        <f ca="1">IF(ROW()=2,0,OFFSET(A3614,-1,0)+1)</f>
        <v>3612</v>
      </c>
      <c r="B3614">
        <f ca="1">IF(ROW()=2,1,
IF(OFFSET(C3614,0,0)=0,OFFSET(B3614,-1,0)+1,
OFFSET(B3614,-1,0)))</f>
        <v>285</v>
      </c>
      <c r="C3614">
        <f ca="1">IF(ROW()=2,0,
IF(OFFSET(C3614,-1,0)=VLOOKUP(OFFSET(B3614,-1,0),PlayerLevelTable!$A:$C,MATCH(PlayerLevelTable!$C$1,PlayerLevelTable!$A$1:$C$1,0),0),0,
OFFSET(C3614,-1,0)+1))</f>
        <v>7</v>
      </c>
    </row>
    <row r="3615" spans="1:3" x14ac:dyDescent="0.3">
      <c r="A3615">
        <f ca="1">IF(ROW()=2,0,OFFSET(A3615,-1,0)+1)</f>
        <v>3613</v>
      </c>
      <c r="B3615">
        <f ca="1">IF(ROW()=2,1,
IF(OFFSET(C3615,0,0)=0,OFFSET(B3615,-1,0)+1,
OFFSET(B3615,-1,0)))</f>
        <v>285</v>
      </c>
      <c r="C3615">
        <f ca="1">IF(ROW()=2,0,
IF(OFFSET(C3615,-1,0)=VLOOKUP(OFFSET(B3615,-1,0),PlayerLevelTable!$A:$C,MATCH(PlayerLevelTable!$C$1,PlayerLevelTable!$A$1:$C$1,0),0),0,
OFFSET(C3615,-1,0)+1))</f>
        <v>8</v>
      </c>
    </row>
    <row r="3616" spans="1:3" x14ac:dyDescent="0.3">
      <c r="A3616">
        <f ca="1">IF(ROW()=2,0,OFFSET(A3616,-1,0)+1)</f>
        <v>3614</v>
      </c>
      <c r="B3616">
        <f ca="1">IF(ROW()=2,1,
IF(OFFSET(C3616,0,0)=0,OFFSET(B3616,-1,0)+1,
OFFSET(B3616,-1,0)))</f>
        <v>285</v>
      </c>
      <c r="C3616">
        <f ca="1">IF(ROW()=2,0,
IF(OFFSET(C3616,-1,0)=VLOOKUP(OFFSET(B3616,-1,0),PlayerLevelTable!$A:$C,MATCH(PlayerLevelTable!$C$1,PlayerLevelTable!$A$1:$C$1,0),0),0,
OFFSET(C3616,-1,0)+1))</f>
        <v>9</v>
      </c>
    </row>
    <row r="3617" spans="1:3" x14ac:dyDescent="0.3">
      <c r="A3617">
        <f ca="1">IF(ROW()=2,0,OFFSET(A3617,-1,0)+1)</f>
        <v>3615</v>
      </c>
      <c r="B3617">
        <f ca="1">IF(ROW()=2,1,
IF(OFFSET(C3617,0,0)=0,OFFSET(B3617,-1,0)+1,
OFFSET(B3617,-1,0)))</f>
        <v>285</v>
      </c>
      <c r="C3617">
        <f ca="1">IF(ROW()=2,0,
IF(OFFSET(C3617,-1,0)=VLOOKUP(OFFSET(B3617,-1,0),PlayerLevelTable!$A:$C,MATCH(PlayerLevelTable!$C$1,PlayerLevelTable!$A$1:$C$1,0),0),0,
OFFSET(C3617,-1,0)+1))</f>
        <v>10</v>
      </c>
    </row>
    <row r="3618" spans="1:3" x14ac:dyDescent="0.3">
      <c r="A3618">
        <f ca="1">IF(ROW()=2,0,OFFSET(A3618,-1,0)+1)</f>
        <v>3616</v>
      </c>
      <c r="B3618">
        <f ca="1">IF(ROW()=2,1,
IF(OFFSET(C3618,0,0)=0,OFFSET(B3618,-1,0)+1,
OFFSET(B3618,-1,0)))</f>
        <v>285</v>
      </c>
      <c r="C3618">
        <f ca="1">IF(ROW()=2,0,
IF(OFFSET(C3618,-1,0)=VLOOKUP(OFFSET(B3618,-1,0),PlayerLevelTable!$A:$C,MATCH(PlayerLevelTable!$C$1,PlayerLevelTable!$A$1:$C$1,0),0),0,
OFFSET(C3618,-1,0)+1))</f>
        <v>11</v>
      </c>
    </row>
    <row r="3619" spans="1:3" x14ac:dyDescent="0.3">
      <c r="A3619">
        <f ca="1">IF(ROW()=2,0,OFFSET(A3619,-1,0)+1)</f>
        <v>3617</v>
      </c>
      <c r="B3619">
        <f ca="1">IF(ROW()=2,1,
IF(OFFSET(C3619,0,0)=0,OFFSET(B3619,-1,0)+1,
OFFSET(B3619,-1,0)))</f>
        <v>285</v>
      </c>
      <c r="C3619">
        <f ca="1">IF(ROW()=2,0,
IF(OFFSET(C3619,-1,0)=VLOOKUP(OFFSET(B3619,-1,0),PlayerLevelTable!$A:$C,MATCH(PlayerLevelTable!$C$1,PlayerLevelTable!$A$1:$C$1,0),0),0,
OFFSET(C3619,-1,0)+1))</f>
        <v>12</v>
      </c>
    </row>
    <row r="3620" spans="1:3" x14ac:dyDescent="0.3">
      <c r="A3620">
        <f ca="1">IF(ROW()=2,0,OFFSET(A3620,-1,0)+1)</f>
        <v>3618</v>
      </c>
      <c r="B3620">
        <f ca="1">IF(ROW()=2,1,
IF(OFFSET(C3620,0,0)=0,OFFSET(B3620,-1,0)+1,
OFFSET(B3620,-1,0)))</f>
        <v>285</v>
      </c>
      <c r="C3620">
        <f ca="1">IF(ROW()=2,0,
IF(OFFSET(C3620,-1,0)=VLOOKUP(OFFSET(B3620,-1,0),PlayerLevelTable!$A:$C,MATCH(PlayerLevelTable!$C$1,PlayerLevelTable!$A$1:$C$1,0),0),0,
OFFSET(C3620,-1,0)+1))</f>
        <v>13</v>
      </c>
    </row>
    <row r="3621" spans="1:3" x14ac:dyDescent="0.3">
      <c r="A3621">
        <f ca="1">IF(ROW()=2,0,OFFSET(A3621,-1,0)+1)</f>
        <v>3619</v>
      </c>
      <c r="B3621">
        <f ca="1">IF(ROW()=2,1,
IF(OFFSET(C3621,0,0)=0,OFFSET(B3621,-1,0)+1,
OFFSET(B3621,-1,0)))</f>
        <v>285</v>
      </c>
      <c r="C3621">
        <f ca="1">IF(ROW()=2,0,
IF(OFFSET(C3621,-1,0)=VLOOKUP(OFFSET(B3621,-1,0),PlayerLevelTable!$A:$C,MATCH(PlayerLevelTable!$C$1,PlayerLevelTable!$A$1:$C$1,0),0),0,
OFFSET(C3621,-1,0)+1))</f>
        <v>14</v>
      </c>
    </row>
    <row r="3622" spans="1:3" x14ac:dyDescent="0.3">
      <c r="A3622">
        <f ca="1">IF(ROW()=2,0,OFFSET(A3622,-1,0)+1)</f>
        <v>3620</v>
      </c>
      <c r="B3622">
        <f ca="1">IF(ROW()=2,1,
IF(OFFSET(C3622,0,0)=0,OFFSET(B3622,-1,0)+1,
OFFSET(B3622,-1,0)))</f>
        <v>285</v>
      </c>
      <c r="C3622">
        <f ca="1">IF(ROW()=2,0,
IF(OFFSET(C3622,-1,0)=VLOOKUP(OFFSET(B3622,-1,0),PlayerLevelTable!$A:$C,MATCH(PlayerLevelTable!$C$1,PlayerLevelTable!$A$1:$C$1,0),0),0,
OFFSET(C3622,-1,0)+1))</f>
        <v>15</v>
      </c>
    </row>
    <row r="3623" spans="1:3" x14ac:dyDescent="0.3">
      <c r="A3623">
        <f ca="1">IF(ROW()=2,0,OFFSET(A3623,-1,0)+1)</f>
        <v>3621</v>
      </c>
      <c r="B3623">
        <f ca="1">IF(ROW()=2,1,
IF(OFFSET(C3623,0,0)=0,OFFSET(B3623,-1,0)+1,
OFFSET(B3623,-1,0)))</f>
        <v>285</v>
      </c>
      <c r="C3623">
        <f ca="1">IF(ROW()=2,0,
IF(OFFSET(C3623,-1,0)=VLOOKUP(OFFSET(B3623,-1,0),PlayerLevelTable!$A:$C,MATCH(PlayerLevelTable!$C$1,PlayerLevelTable!$A$1:$C$1,0),0),0,
OFFSET(C3623,-1,0)+1))</f>
        <v>16</v>
      </c>
    </row>
    <row r="3624" spans="1:3" x14ac:dyDescent="0.3">
      <c r="A3624">
        <f ca="1">IF(ROW()=2,0,OFFSET(A3624,-1,0)+1)</f>
        <v>3622</v>
      </c>
      <c r="B3624">
        <f ca="1">IF(ROW()=2,1,
IF(OFFSET(C3624,0,0)=0,OFFSET(B3624,-1,0)+1,
OFFSET(B3624,-1,0)))</f>
        <v>285</v>
      </c>
      <c r="C3624">
        <f ca="1">IF(ROW()=2,0,
IF(OFFSET(C3624,-1,0)=VLOOKUP(OFFSET(B3624,-1,0),PlayerLevelTable!$A:$C,MATCH(PlayerLevelTable!$C$1,PlayerLevelTable!$A$1:$C$1,0),0),0,
OFFSET(C3624,-1,0)+1))</f>
        <v>17</v>
      </c>
    </row>
    <row r="3625" spans="1:3" x14ac:dyDescent="0.3">
      <c r="A3625">
        <f ca="1">IF(ROW()=2,0,OFFSET(A3625,-1,0)+1)</f>
        <v>3623</v>
      </c>
      <c r="B3625">
        <f ca="1">IF(ROW()=2,1,
IF(OFFSET(C3625,0,0)=0,OFFSET(B3625,-1,0)+1,
OFFSET(B3625,-1,0)))</f>
        <v>285</v>
      </c>
      <c r="C3625">
        <f ca="1">IF(ROW()=2,0,
IF(OFFSET(C3625,-1,0)=VLOOKUP(OFFSET(B3625,-1,0),PlayerLevelTable!$A:$C,MATCH(PlayerLevelTable!$C$1,PlayerLevelTable!$A$1:$C$1,0),0),0,
OFFSET(C3625,-1,0)+1))</f>
        <v>18</v>
      </c>
    </row>
    <row r="3626" spans="1:3" x14ac:dyDescent="0.3">
      <c r="A3626">
        <f ca="1">IF(ROW()=2,0,OFFSET(A3626,-1,0)+1)</f>
        <v>3624</v>
      </c>
      <c r="B3626">
        <f ca="1">IF(ROW()=2,1,
IF(OFFSET(C3626,0,0)=0,OFFSET(B3626,-1,0)+1,
OFFSET(B3626,-1,0)))</f>
        <v>286</v>
      </c>
      <c r="C3626">
        <f ca="1">IF(ROW()=2,0,
IF(OFFSET(C3626,-1,0)=VLOOKUP(OFFSET(B3626,-1,0),PlayerLevelTable!$A:$C,MATCH(PlayerLevelTable!$C$1,PlayerLevelTable!$A$1:$C$1,0),0),0,
OFFSET(C3626,-1,0)+1))</f>
        <v>0</v>
      </c>
    </row>
    <row r="3627" spans="1:3" x14ac:dyDescent="0.3">
      <c r="A3627">
        <f ca="1">IF(ROW()=2,0,OFFSET(A3627,-1,0)+1)</f>
        <v>3625</v>
      </c>
      <c r="B3627">
        <f ca="1">IF(ROW()=2,1,
IF(OFFSET(C3627,0,0)=0,OFFSET(B3627,-1,0)+1,
OFFSET(B3627,-1,0)))</f>
        <v>286</v>
      </c>
      <c r="C3627">
        <f ca="1">IF(ROW()=2,0,
IF(OFFSET(C3627,-1,0)=VLOOKUP(OFFSET(B3627,-1,0),PlayerLevelTable!$A:$C,MATCH(PlayerLevelTable!$C$1,PlayerLevelTable!$A$1:$C$1,0),0),0,
OFFSET(C3627,-1,0)+1))</f>
        <v>1</v>
      </c>
    </row>
    <row r="3628" spans="1:3" x14ac:dyDescent="0.3">
      <c r="A3628">
        <f ca="1">IF(ROW()=2,0,OFFSET(A3628,-1,0)+1)</f>
        <v>3626</v>
      </c>
      <c r="B3628">
        <f ca="1">IF(ROW()=2,1,
IF(OFFSET(C3628,0,0)=0,OFFSET(B3628,-1,0)+1,
OFFSET(B3628,-1,0)))</f>
        <v>286</v>
      </c>
      <c r="C3628">
        <f ca="1">IF(ROW()=2,0,
IF(OFFSET(C3628,-1,0)=VLOOKUP(OFFSET(B3628,-1,0),PlayerLevelTable!$A:$C,MATCH(PlayerLevelTable!$C$1,PlayerLevelTable!$A$1:$C$1,0),0),0,
OFFSET(C3628,-1,0)+1))</f>
        <v>2</v>
      </c>
    </row>
    <row r="3629" spans="1:3" x14ac:dyDescent="0.3">
      <c r="A3629">
        <f ca="1">IF(ROW()=2,0,OFFSET(A3629,-1,0)+1)</f>
        <v>3627</v>
      </c>
      <c r="B3629">
        <f ca="1">IF(ROW()=2,1,
IF(OFFSET(C3629,0,0)=0,OFFSET(B3629,-1,0)+1,
OFFSET(B3629,-1,0)))</f>
        <v>286</v>
      </c>
      <c r="C3629">
        <f ca="1">IF(ROW()=2,0,
IF(OFFSET(C3629,-1,0)=VLOOKUP(OFFSET(B3629,-1,0),PlayerLevelTable!$A:$C,MATCH(PlayerLevelTable!$C$1,PlayerLevelTable!$A$1:$C$1,0),0),0,
OFFSET(C3629,-1,0)+1))</f>
        <v>3</v>
      </c>
    </row>
    <row r="3630" spans="1:3" x14ac:dyDescent="0.3">
      <c r="A3630">
        <f ca="1">IF(ROW()=2,0,OFFSET(A3630,-1,0)+1)</f>
        <v>3628</v>
      </c>
      <c r="B3630">
        <f ca="1">IF(ROW()=2,1,
IF(OFFSET(C3630,0,0)=0,OFFSET(B3630,-1,0)+1,
OFFSET(B3630,-1,0)))</f>
        <v>286</v>
      </c>
      <c r="C3630">
        <f ca="1">IF(ROW()=2,0,
IF(OFFSET(C3630,-1,0)=VLOOKUP(OFFSET(B3630,-1,0),PlayerLevelTable!$A:$C,MATCH(PlayerLevelTable!$C$1,PlayerLevelTable!$A$1:$C$1,0),0),0,
OFFSET(C3630,-1,0)+1))</f>
        <v>4</v>
      </c>
    </row>
    <row r="3631" spans="1:3" x14ac:dyDescent="0.3">
      <c r="A3631">
        <f ca="1">IF(ROW()=2,0,OFFSET(A3631,-1,0)+1)</f>
        <v>3629</v>
      </c>
      <c r="B3631">
        <f ca="1">IF(ROW()=2,1,
IF(OFFSET(C3631,0,0)=0,OFFSET(B3631,-1,0)+1,
OFFSET(B3631,-1,0)))</f>
        <v>286</v>
      </c>
      <c r="C3631">
        <f ca="1">IF(ROW()=2,0,
IF(OFFSET(C3631,-1,0)=VLOOKUP(OFFSET(B3631,-1,0),PlayerLevelTable!$A:$C,MATCH(PlayerLevelTable!$C$1,PlayerLevelTable!$A$1:$C$1,0),0),0,
OFFSET(C3631,-1,0)+1))</f>
        <v>5</v>
      </c>
    </row>
    <row r="3632" spans="1:3" x14ac:dyDescent="0.3">
      <c r="A3632">
        <f ca="1">IF(ROW()=2,0,OFFSET(A3632,-1,0)+1)</f>
        <v>3630</v>
      </c>
      <c r="B3632">
        <f ca="1">IF(ROW()=2,1,
IF(OFFSET(C3632,0,0)=0,OFFSET(B3632,-1,0)+1,
OFFSET(B3632,-1,0)))</f>
        <v>286</v>
      </c>
      <c r="C3632">
        <f ca="1">IF(ROW()=2,0,
IF(OFFSET(C3632,-1,0)=VLOOKUP(OFFSET(B3632,-1,0),PlayerLevelTable!$A:$C,MATCH(PlayerLevelTable!$C$1,PlayerLevelTable!$A$1:$C$1,0),0),0,
OFFSET(C3632,-1,0)+1))</f>
        <v>6</v>
      </c>
    </row>
    <row r="3633" spans="1:3" x14ac:dyDescent="0.3">
      <c r="A3633">
        <f ca="1">IF(ROW()=2,0,OFFSET(A3633,-1,0)+1)</f>
        <v>3631</v>
      </c>
      <c r="B3633">
        <f ca="1">IF(ROW()=2,1,
IF(OFFSET(C3633,0,0)=0,OFFSET(B3633,-1,0)+1,
OFFSET(B3633,-1,0)))</f>
        <v>286</v>
      </c>
      <c r="C3633">
        <f ca="1">IF(ROW()=2,0,
IF(OFFSET(C3633,-1,0)=VLOOKUP(OFFSET(B3633,-1,0),PlayerLevelTable!$A:$C,MATCH(PlayerLevelTable!$C$1,PlayerLevelTable!$A$1:$C$1,0),0),0,
OFFSET(C3633,-1,0)+1))</f>
        <v>7</v>
      </c>
    </row>
    <row r="3634" spans="1:3" x14ac:dyDescent="0.3">
      <c r="A3634">
        <f ca="1">IF(ROW()=2,0,OFFSET(A3634,-1,0)+1)</f>
        <v>3632</v>
      </c>
      <c r="B3634">
        <f ca="1">IF(ROW()=2,1,
IF(OFFSET(C3634,0,0)=0,OFFSET(B3634,-1,0)+1,
OFFSET(B3634,-1,0)))</f>
        <v>286</v>
      </c>
      <c r="C3634">
        <f ca="1">IF(ROW()=2,0,
IF(OFFSET(C3634,-1,0)=VLOOKUP(OFFSET(B3634,-1,0),PlayerLevelTable!$A:$C,MATCH(PlayerLevelTable!$C$1,PlayerLevelTable!$A$1:$C$1,0),0),0,
OFFSET(C3634,-1,0)+1))</f>
        <v>8</v>
      </c>
    </row>
    <row r="3635" spans="1:3" x14ac:dyDescent="0.3">
      <c r="A3635">
        <f ca="1">IF(ROW()=2,0,OFFSET(A3635,-1,0)+1)</f>
        <v>3633</v>
      </c>
      <c r="B3635">
        <f ca="1">IF(ROW()=2,1,
IF(OFFSET(C3635,0,0)=0,OFFSET(B3635,-1,0)+1,
OFFSET(B3635,-1,0)))</f>
        <v>286</v>
      </c>
      <c r="C3635">
        <f ca="1">IF(ROW()=2,0,
IF(OFFSET(C3635,-1,0)=VLOOKUP(OFFSET(B3635,-1,0),PlayerLevelTable!$A:$C,MATCH(PlayerLevelTable!$C$1,PlayerLevelTable!$A$1:$C$1,0),0),0,
OFFSET(C3635,-1,0)+1))</f>
        <v>9</v>
      </c>
    </row>
    <row r="3636" spans="1:3" x14ac:dyDescent="0.3">
      <c r="A3636">
        <f ca="1">IF(ROW()=2,0,OFFSET(A3636,-1,0)+1)</f>
        <v>3634</v>
      </c>
      <c r="B3636">
        <f ca="1">IF(ROW()=2,1,
IF(OFFSET(C3636,0,0)=0,OFFSET(B3636,-1,0)+1,
OFFSET(B3636,-1,0)))</f>
        <v>286</v>
      </c>
      <c r="C3636">
        <f ca="1">IF(ROW()=2,0,
IF(OFFSET(C3636,-1,0)=VLOOKUP(OFFSET(B3636,-1,0),PlayerLevelTable!$A:$C,MATCH(PlayerLevelTable!$C$1,PlayerLevelTable!$A$1:$C$1,0),0),0,
OFFSET(C3636,-1,0)+1))</f>
        <v>10</v>
      </c>
    </row>
    <row r="3637" spans="1:3" x14ac:dyDescent="0.3">
      <c r="A3637">
        <f ca="1">IF(ROW()=2,0,OFFSET(A3637,-1,0)+1)</f>
        <v>3635</v>
      </c>
      <c r="B3637">
        <f ca="1">IF(ROW()=2,1,
IF(OFFSET(C3637,0,0)=0,OFFSET(B3637,-1,0)+1,
OFFSET(B3637,-1,0)))</f>
        <v>286</v>
      </c>
      <c r="C3637">
        <f ca="1">IF(ROW()=2,0,
IF(OFFSET(C3637,-1,0)=VLOOKUP(OFFSET(B3637,-1,0),PlayerLevelTable!$A:$C,MATCH(PlayerLevelTable!$C$1,PlayerLevelTable!$A$1:$C$1,0),0),0,
OFFSET(C3637,-1,0)+1))</f>
        <v>11</v>
      </c>
    </row>
    <row r="3638" spans="1:3" x14ac:dyDescent="0.3">
      <c r="A3638">
        <f ca="1">IF(ROW()=2,0,OFFSET(A3638,-1,0)+1)</f>
        <v>3636</v>
      </c>
      <c r="B3638">
        <f ca="1">IF(ROW()=2,1,
IF(OFFSET(C3638,0,0)=0,OFFSET(B3638,-1,0)+1,
OFFSET(B3638,-1,0)))</f>
        <v>286</v>
      </c>
      <c r="C3638">
        <f ca="1">IF(ROW()=2,0,
IF(OFFSET(C3638,-1,0)=VLOOKUP(OFFSET(B3638,-1,0),PlayerLevelTable!$A:$C,MATCH(PlayerLevelTable!$C$1,PlayerLevelTable!$A$1:$C$1,0),0),0,
OFFSET(C3638,-1,0)+1))</f>
        <v>12</v>
      </c>
    </row>
    <row r="3639" spans="1:3" x14ac:dyDescent="0.3">
      <c r="A3639">
        <f ca="1">IF(ROW()=2,0,OFFSET(A3639,-1,0)+1)</f>
        <v>3637</v>
      </c>
      <c r="B3639">
        <f ca="1">IF(ROW()=2,1,
IF(OFFSET(C3639,0,0)=0,OFFSET(B3639,-1,0)+1,
OFFSET(B3639,-1,0)))</f>
        <v>286</v>
      </c>
      <c r="C3639">
        <f ca="1">IF(ROW()=2,0,
IF(OFFSET(C3639,-1,0)=VLOOKUP(OFFSET(B3639,-1,0),PlayerLevelTable!$A:$C,MATCH(PlayerLevelTable!$C$1,PlayerLevelTable!$A$1:$C$1,0),0),0,
OFFSET(C3639,-1,0)+1))</f>
        <v>13</v>
      </c>
    </row>
    <row r="3640" spans="1:3" x14ac:dyDescent="0.3">
      <c r="A3640">
        <f ca="1">IF(ROW()=2,0,OFFSET(A3640,-1,0)+1)</f>
        <v>3638</v>
      </c>
      <c r="B3640">
        <f ca="1">IF(ROW()=2,1,
IF(OFFSET(C3640,0,0)=0,OFFSET(B3640,-1,0)+1,
OFFSET(B3640,-1,0)))</f>
        <v>286</v>
      </c>
      <c r="C3640">
        <f ca="1">IF(ROW()=2,0,
IF(OFFSET(C3640,-1,0)=VLOOKUP(OFFSET(B3640,-1,0),PlayerLevelTable!$A:$C,MATCH(PlayerLevelTable!$C$1,PlayerLevelTable!$A$1:$C$1,0),0),0,
OFFSET(C3640,-1,0)+1))</f>
        <v>14</v>
      </c>
    </row>
    <row r="3641" spans="1:3" x14ac:dyDescent="0.3">
      <c r="A3641">
        <f ca="1">IF(ROW()=2,0,OFFSET(A3641,-1,0)+1)</f>
        <v>3639</v>
      </c>
      <c r="B3641">
        <f ca="1">IF(ROW()=2,1,
IF(OFFSET(C3641,0,0)=0,OFFSET(B3641,-1,0)+1,
OFFSET(B3641,-1,0)))</f>
        <v>286</v>
      </c>
      <c r="C3641">
        <f ca="1">IF(ROW()=2,0,
IF(OFFSET(C3641,-1,0)=VLOOKUP(OFFSET(B3641,-1,0),PlayerLevelTable!$A:$C,MATCH(PlayerLevelTable!$C$1,PlayerLevelTable!$A$1:$C$1,0),0),0,
OFFSET(C3641,-1,0)+1))</f>
        <v>15</v>
      </c>
    </row>
    <row r="3642" spans="1:3" x14ac:dyDescent="0.3">
      <c r="A3642">
        <f ca="1">IF(ROW()=2,0,OFFSET(A3642,-1,0)+1)</f>
        <v>3640</v>
      </c>
      <c r="B3642">
        <f ca="1">IF(ROW()=2,1,
IF(OFFSET(C3642,0,0)=0,OFFSET(B3642,-1,0)+1,
OFFSET(B3642,-1,0)))</f>
        <v>286</v>
      </c>
      <c r="C3642">
        <f ca="1">IF(ROW()=2,0,
IF(OFFSET(C3642,-1,0)=VLOOKUP(OFFSET(B3642,-1,0),PlayerLevelTable!$A:$C,MATCH(PlayerLevelTable!$C$1,PlayerLevelTable!$A$1:$C$1,0),0),0,
OFFSET(C3642,-1,0)+1))</f>
        <v>16</v>
      </c>
    </row>
    <row r="3643" spans="1:3" x14ac:dyDescent="0.3">
      <c r="A3643">
        <f ca="1">IF(ROW()=2,0,OFFSET(A3643,-1,0)+1)</f>
        <v>3641</v>
      </c>
      <c r="B3643">
        <f ca="1">IF(ROW()=2,1,
IF(OFFSET(C3643,0,0)=0,OFFSET(B3643,-1,0)+1,
OFFSET(B3643,-1,0)))</f>
        <v>286</v>
      </c>
      <c r="C3643">
        <f ca="1">IF(ROW()=2,0,
IF(OFFSET(C3643,-1,0)=VLOOKUP(OFFSET(B3643,-1,0),PlayerLevelTable!$A:$C,MATCH(PlayerLevelTable!$C$1,PlayerLevelTable!$A$1:$C$1,0),0),0,
OFFSET(C3643,-1,0)+1))</f>
        <v>17</v>
      </c>
    </row>
    <row r="3644" spans="1:3" x14ac:dyDescent="0.3">
      <c r="A3644">
        <f ca="1">IF(ROW()=2,0,OFFSET(A3644,-1,0)+1)</f>
        <v>3642</v>
      </c>
      <c r="B3644">
        <f ca="1">IF(ROW()=2,1,
IF(OFFSET(C3644,0,0)=0,OFFSET(B3644,-1,0)+1,
OFFSET(B3644,-1,0)))</f>
        <v>286</v>
      </c>
      <c r="C3644">
        <f ca="1">IF(ROW()=2,0,
IF(OFFSET(C3644,-1,0)=VLOOKUP(OFFSET(B3644,-1,0),PlayerLevelTable!$A:$C,MATCH(PlayerLevelTable!$C$1,PlayerLevelTable!$A$1:$C$1,0),0),0,
OFFSET(C3644,-1,0)+1))</f>
        <v>18</v>
      </c>
    </row>
    <row r="3645" spans="1:3" x14ac:dyDescent="0.3">
      <c r="A3645">
        <f ca="1">IF(ROW()=2,0,OFFSET(A3645,-1,0)+1)</f>
        <v>3643</v>
      </c>
      <c r="B3645">
        <f ca="1">IF(ROW()=2,1,
IF(OFFSET(C3645,0,0)=0,OFFSET(B3645,-1,0)+1,
OFFSET(B3645,-1,0)))</f>
        <v>287</v>
      </c>
      <c r="C3645">
        <f ca="1">IF(ROW()=2,0,
IF(OFFSET(C3645,-1,0)=VLOOKUP(OFFSET(B3645,-1,0),PlayerLevelTable!$A:$C,MATCH(PlayerLevelTable!$C$1,PlayerLevelTable!$A$1:$C$1,0),0),0,
OFFSET(C3645,-1,0)+1))</f>
        <v>0</v>
      </c>
    </row>
    <row r="3646" spans="1:3" x14ac:dyDescent="0.3">
      <c r="A3646">
        <f ca="1">IF(ROW()=2,0,OFFSET(A3646,-1,0)+1)</f>
        <v>3644</v>
      </c>
      <c r="B3646">
        <f ca="1">IF(ROW()=2,1,
IF(OFFSET(C3646,0,0)=0,OFFSET(B3646,-1,0)+1,
OFFSET(B3646,-1,0)))</f>
        <v>287</v>
      </c>
      <c r="C3646">
        <f ca="1">IF(ROW()=2,0,
IF(OFFSET(C3646,-1,0)=VLOOKUP(OFFSET(B3646,-1,0),PlayerLevelTable!$A:$C,MATCH(PlayerLevelTable!$C$1,PlayerLevelTable!$A$1:$C$1,0),0),0,
OFFSET(C3646,-1,0)+1))</f>
        <v>1</v>
      </c>
    </row>
    <row r="3647" spans="1:3" x14ac:dyDescent="0.3">
      <c r="A3647">
        <f ca="1">IF(ROW()=2,0,OFFSET(A3647,-1,0)+1)</f>
        <v>3645</v>
      </c>
      <c r="B3647">
        <f ca="1">IF(ROW()=2,1,
IF(OFFSET(C3647,0,0)=0,OFFSET(B3647,-1,0)+1,
OFFSET(B3647,-1,0)))</f>
        <v>287</v>
      </c>
      <c r="C3647">
        <f ca="1">IF(ROW()=2,0,
IF(OFFSET(C3647,-1,0)=VLOOKUP(OFFSET(B3647,-1,0),PlayerLevelTable!$A:$C,MATCH(PlayerLevelTable!$C$1,PlayerLevelTable!$A$1:$C$1,0),0),0,
OFFSET(C3647,-1,0)+1))</f>
        <v>2</v>
      </c>
    </row>
    <row r="3648" spans="1:3" x14ac:dyDescent="0.3">
      <c r="A3648">
        <f ca="1">IF(ROW()=2,0,OFFSET(A3648,-1,0)+1)</f>
        <v>3646</v>
      </c>
      <c r="B3648">
        <f ca="1">IF(ROW()=2,1,
IF(OFFSET(C3648,0,0)=0,OFFSET(B3648,-1,0)+1,
OFFSET(B3648,-1,0)))</f>
        <v>287</v>
      </c>
      <c r="C3648">
        <f ca="1">IF(ROW()=2,0,
IF(OFFSET(C3648,-1,0)=VLOOKUP(OFFSET(B3648,-1,0),PlayerLevelTable!$A:$C,MATCH(PlayerLevelTable!$C$1,PlayerLevelTable!$A$1:$C$1,0),0),0,
OFFSET(C3648,-1,0)+1))</f>
        <v>3</v>
      </c>
    </row>
    <row r="3649" spans="1:3" x14ac:dyDescent="0.3">
      <c r="A3649">
        <f ca="1">IF(ROW()=2,0,OFFSET(A3649,-1,0)+1)</f>
        <v>3647</v>
      </c>
      <c r="B3649">
        <f ca="1">IF(ROW()=2,1,
IF(OFFSET(C3649,0,0)=0,OFFSET(B3649,-1,0)+1,
OFFSET(B3649,-1,0)))</f>
        <v>287</v>
      </c>
      <c r="C3649">
        <f ca="1">IF(ROW()=2,0,
IF(OFFSET(C3649,-1,0)=VLOOKUP(OFFSET(B3649,-1,0),PlayerLevelTable!$A:$C,MATCH(PlayerLevelTable!$C$1,PlayerLevelTable!$A$1:$C$1,0),0),0,
OFFSET(C3649,-1,0)+1))</f>
        <v>4</v>
      </c>
    </row>
    <row r="3650" spans="1:3" x14ac:dyDescent="0.3">
      <c r="A3650">
        <f ca="1">IF(ROW()=2,0,OFFSET(A3650,-1,0)+1)</f>
        <v>3648</v>
      </c>
      <c r="B3650">
        <f ca="1">IF(ROW()=2,1,
IF(OFFSET(C3650,0,0)=0,OFFSET(B3650,-1,0)+1,
OFFSET(B3650,-1,0)))</f>
        <v>287</v>
      </c>
      <c r="C3650">
        <f ca="1">IF(ROW()=2,0,
IF(OFFSET(C3650,-1,0)=VLOOKUP(OFFSET(B3650,-1,0),PlayerLevelTable!$A:$C,MATCH(PlayerLevelTable!$C$1,PlayerLevelTable!$A$1:$C$1,0),0),0,
OFFSET(C3650,-1,0)+1))</f>
        <v>5</v>
      </c>
    </row>
    <row r="3651" spans="1:3" x14ac:dyDescent="0.3">
      <c r="A3651">
        <f ca="1">IF(ROW()=2,0,OFFSET(A3651,-1,0)+1)</f>
        <v>3649</v>
      </c>
      <c r="B3651">
        <f ca="1">IF(ROW()=2,1,
IF(OFFSET(C3651,0,0)=0,OFFSET(B3651,-1,0)+1,
OFFSET(B3651,-1,0)))</f>
        <v>287</v>
      </c>
      <c r="C3651">
        <f ca="1">IF(ROW()=2,0,
IF(OFFSET(C3651,-1,0)=VLOOKUP(OFFSET(B3651,-1,0),PlayerLevelTable!$A:$C,MATCH(PlayerLevelTable!$C$1,PlayerLevelTable!$A$1:$C$1,0),0),0,
OFFSET(C3651,-1,0)+1))</f>
        <v>6</v>
      </c>
    </row>
    <row r="3652" spans="1:3" x14ac:dyDescent="0.3">
      <c r="A3652">
        <f ca="1">IF(ROW()=2,0,OFFSET(A3652,-1,0)+1)</f>
        <v>3650</v>
      </c>
      <c r="B3652">
        <f ca="1">IF(ROW()=2,1,
IF(OFFSET(C3652,0,0)=0,OFFSET(B3652,-1,0)+1,
OFFSET(B3652,-1,0)))</f>
        <v>287</v>
      </c>
      <c r="C3652">
        <f ca="1">IF(ROW()=2,0,
IF(OFFSET(C3652,-1,0)=VLOOKUP(OFFSET(B3652,-1,0),PlayerLevelTable!$A:$C,MATCH(PlayerLevelTable!$C$1,PlayerLevelTable!$A$1:$C$1,0),0),0,
OFFSET(C3652,-1,0)+1))</f>
        <v>7</v>
      </c>
    </row>
    <row r="3653" spans="1:3" x14ac:dyDescent="0.3">
      <c r="A3653">
        <f ca="1">IF(ROW()=2,0,OFFSET(A3653,-1,0)+1)</f>
        <v>3651</v>
      </c>
      <c r="B3653">
        <f ca="1">IF(ROW()=2,1,
IF(OFFSET(C3653,0,0)=0,OFFSET(B3653,-1,0)+1,
OFFSET(B3653,-1,0)))</f>
        <v>287</v>
      </c>
      <c r="C3653">
        <f ca="1">IF(ROW()=2,0,
IF(OFFSET(C3653,-1,0)=VLOOKUP(OFFSET(B3653,-1,0),PlayerLevelTable!$A:$C,MATCH(PlayerLevelTable!$C$1,PlayerLevelTable!$A$1:$C$1,0),0),0,
OFFSET(C3653,-1,0)+1))</f>
        <v>8</v>
      </c>
    </row>
    <row r="3654" spans="1:3" x14ac:dyDescent="0.3">
      <c r="A3654">
        <f ca="1">IF(ROW()=2,0,OFFSET(A3654,-1,0)+1)</f>
        <v>3652</v>
      </c>
      <c r="B3654">
        <f ca="1">IF(ROW()=2,1,
IF(OFFSET(C3654,0,0)=0,OFFSET(B3654,-1,0)+1,
OFFSET(B3654,-1,0)))</f>
        <v>287</v>
      </c>
      <c r="C3654">
        <f ca="1">IF(ROW()=2,0,
IF(OFFSET(C3654,-1,0)=VLOOKUP(OFFSET(B3654,-1,0),PlayerLevelTable!$A:$C,MATCH(PlayerLevelTable!$C$1,PlayerLevelTable!$A$1:$C$1,0),0),0,
OFFSET(C3654,-1,0)+1))</f>
        <v>9</v>
      </c>
    </row>
    <row r="3655" spans="1:3" x14ac:dyDescent="0.3">
      <c r="A3655">
        <f ca="1">IF(ROW()=2,0,OFFSET(A3655,-1,0)+1)</f>
        <v>3653</v>
      </c>
      <c r="B3655">
        <f ca="1">IF(ROW()=2,1,
IF(OFFSET(C3655,0,0)=0,OFFSET(B3655,-1,0)+1,
OFFSET(B3655,-1,0)))</f>
        <v>287</v>
      </c>
      <c r="C3655">
        <f ca="1">IF(ROW()=2,0,
IF(OFFSET(C3655,-1,0)=VLOOKUP(OFFSET(B3655,-1,0),PlayerLevelTable!$A:$C,MATCH(PlayerLevelTable!$C$1,PlayerLevelTable!$A$1:$C$1,0),0),0,
OFFSET(C3655,-1,0)+1))</f>
        <v>10</v>
      </c>
    </row>
    <row r="3656" spans="1:3" x14ac:dyDescent="0.3">
      <c r="A3656">
        <f ca="1">IF(ROW()=2,0,OFFSET(A3656,-1,0)+1)</f>
        <v>3654</v>
      </c>
      <c r="B3656">
        <f ca="1">IF(ROW()=2,1,
IF(OFFSET(C3656,0,0)=0,OFFSET(B3656,-1,0)+1,
OFFSET(B3656,-1,0)))</f>
        <v>287</v>
      </c>
      <c r="C3656">
        <f ca="1">IF(ROW()=2,0,
IF(OFFSET(C3656,-1,0)=VLOOKUP(OFFSET(B3656,-1,0),PlayerLevelTable!$A:$C,MATCH(PlayerLevelTable!$C$1,PlayerLevelTable!$A$1:$C$1,0),0),0,
OFFSET(C3656,-1,0)+1))</f>
        <v>11</v>
      </c>
    </row>
    <row r="3657" spans="1:3" x14ac:dyDescent="0.3">
      <c r="A3657">
        <f ca="1">IF(ROW()=2,0,OFFSET(A3657,-1,0)+1)</f>
        <v>3655</v>
      </c>
      <c r="B3657">
        <f ca="1">IF(ROW()=2,1,
IF(OFFSET(C3657,0,0)=0,OFFSET(B3657,-1,0)+1,
OFFSET(B3657,-1,0)))</f>
        <v>287</v>
      </c>
      <c r="C3657">
        <f ca="1">IF(ROW()=2,0,
IF(OFFSET(C3657,-1,0)=VLOOKUP(OFFSET(B3657,-1,0),PlayerLevelTable!$A:$C,MATCH(PlayerLevelTable!$C$1,PlayerLevelTable!$A$1:$C$1,0),0),0,
OFFSET(C3657,-1,0)+1))</f>
        <v>12</v>
      </c>
    </row>
    <row r="3658" spans="1:3" x14ac:dyDescent="0.3">
      <c r="A3658">
        <f ca="1">IF(ROW()=2,0,OFFSET(A3658,-1,0)+1)</f>
        <v>3656</v>
      </c>
      <c r="B3658">
        <f ca="1">IF(ROW()=2,1,
IF(OFFSET(C3658,0,0)=0,OFFSET(B3658,-1,0)+1,
OFFSET(B3658,-1,0)))</f>
        <v>287</v>
      </c>
      <c r="C3658">
        <f ca="1">IF(ROW()=2,0,
IF(OFFSET(C3658,-1,0)=VLOOKUP(OFFSET(B3658,-1,0),PlayerLevelTable!$A:$C,MATCH(PlayerLevelTable!$C$1,PlayerLevelTable!$A$1:$C$1,0),0),0,
OFFSET(C3658,-1,0)+1))</f>
        <v>13</v>
      </c>
    </row>
    <row r="3659" spans="1:3" x14ac:dyDescent="0.3">
      <c r="A3659">
        <f ca="1">IF(ROW()=2,0,OFFSET(A3659,-1,0)+1)</f>
        <v>3657</v>
      </c>
      <c r="B3659">
        <f ca="1">IF(ROW()=2,1,
IF(OFFSET(C3659,0,0)=0,OFFSET(B3659,-1,0)+1,
OFFSET(B3659,-1,0)))</f>
        <v>287</v>
      </c>
      <c r="C3659">
        <f ca="1">IF(ROW()=2,0,
IF(OFFSET(C3659,-1,0)=VLOOKUP(OFFSET(B3659,-1,0),PlayerLevelTable!$A:$C,MATCH(PlayerLevelTable!$C$1,PlayerLevelTable!$A$1:$C$1,0),0),0,
OFFSET(C3659,-1,0)+1))</f>
        <v>14</v>
      </c>
    </row>
    <row r="3660" spans="1:3" x14ac:dyDescent="0.3">
      <c r="A3660">
        <f ca="1">IF(ROW()=2,0,OFFSET(A3660,-1,0)+1)</f>
        <v>3658</v>
      </c>
      <c r="B3660">
        <f ca="1">IF(ROW()=2,1,
IF(OFFSET(C3660,0,0)=0,OFFSET(B3660,-1,0)+1,
OFFSET(B3660,-1,0)))</f>
        <v>287</v>
      </c>
      <c r="C3660">
        <f ca="1">IF(ROW()=2,0,
IF(OFFSET(C3660,-1,0)=VLOOKUP(OFFSET(B3660,-1,0),PlayerLevelTable!$A:$C,MATCH(PlayerLevelTable!$C$1,PlayerLevelTable!$A$1:$C$1,0),0),0,
OFFSET(C3660,-1,0)+1))</f>
        <v>15</v>
      </c>
    </row>
    <row r="3661" spans="1:3" x14ac:dyDescent="0.3">
      <c r="A3661">
        <f ca="1">IF(ROW()=2,0,OFFSET(A3661,-1,0)+1)</f>
        <v>3659</v>
      </c>
      <c r="B3661">
        <f ca="1">IF(ROW()=2,1,
IF(OFFSET(C3661,0,0)=0,OFFSET(B3661,-1,0)+1,
OFFSET(B3661,-1,0)))</f>
        <v>287</v>
      </c>
      <c r="C3661">
        <f ca="1">IF(ROW()=2,0,
IF(OFFSET(C3661,-1,0)=VLOOKUP(OFFSET(B3661,-1,0),PlayerLevelTable!$A:$C,MATCH(PlayerLevelTable!$C$1,PlayerLevelTable!$A$1:$C$1,0),0),0,
OFFSET(C3661,-1,0)+1))</f>
        <v>16</v>
      </c>
    </row>
    <row r="3662" spans="1:3" x14ac:dyDescent="0.3">
      <c r="A3662">
        <f ca="1">IF(ROW()=2,0,OFFSET(A3662,-1,0)+1)</f>
        <v>3660</v>
      </c>
      <c r="B3662">
        <f ca="1">IF(ROW()=2,1,
IF(OFFSET(C3662,0,0)=0,OFFSET(B3662,-1,0)+1,
OFFSET(B3662,-1,0)))</f>
        <v>287</v>
      </c>
      <c r="C3662">
        <f ca="1">IF(ROW()=2,0,
IF(OFFSET(C3662,-1,0)=VLOOKUP(OFFSET(B3662,-1,0),PlayerLevelTable!$A:$C,MATCH(PlayerLevelTable!$C$1,PlayerLevelTable!$A$1:$C$1,0),0),0,
OFFSET(C3662,-1,0)+1))</f>
        <v>17</v>
      </c>
    </row>
    <row r="3663" spans="1:3" x14ac:dyDescent="0.3">
      <c r="A3663">
        <f ca="1">IF(ROW()=2,0,OFFSET(A3663,-1,0)+1)</f>
        <v>3661</v>
      </c>
      <c r="B3663">
        <f ca="1">IF(ROW()=2,1,
IF(OFFSET(C3663,0,0)=0,OFFSET(B3663,-1,0)+1,
OFFSET(B3663,-1,0)))</f>
        <v>287</v>
      </c>
      <c r="C3663">
        <f ca="1">IF(ROW()=2,0,
IF(OFFSET(C3663,-1,0)=VLOOKUP(OFFSET(B3663,-1,0),PlayerLevelTable!$A:$C,MATCH(PlayerLevelTable!$C$1,PlayerLevelTable!$A$1:$C$1,0),0),0,
OFFSET(C3663,-1,0)+1))</f>
        <v>18</v>
      </c>
    </row>
    <row r="3664" spans="1:3" x14ac:dyDescent="0.3">
      <c r="A3664">
        <f ca="1">IF(ROW()=2,0,OFFSET(A3664,-1,0)+1)</f>
        <v>3662</v>
      </c>
      <c r="B3664">
        <f ca="1">IF(ROW()=2,1,
IF(OFFSET(C3664,0,0)=0,OFFSET(B3664,-1,0)+1,
OFFSET(B3664,-1,0)))</f>
        <v>288</v>
      </c>
      <c r="C3664">
        <f ca="1">IF(ROW()=2,0,
IF(OFFSET(C3664,-1,0)=VLOOKUP(OFFSET(B3664,-1,0),PlayerLevelTable!$A:$C,MATCH(PlayerLevelTable!$C$1,PlayerLevelTable!$A$1:$C$1,0),0),0,
OFFSET(C3664,-1,0)+1))</f>
        <v>0</v>
      </c>
    </row>
    <row r="3665" spans="1:3" x14ac:dyDescent="0.3">
      <c r="A3665">
        <f ca="1">IF(ROW()=2,0,OFFSET(A3665,-1,0)+1)</f>
        <v>3663</v>
      </c>
      <c r="B3665">
        <f ca="1">IF(ROW()=2,1,
IF(OFFSET(C3665,0,0)=0,OFFSET(B3665,-1,0)+1,
OFFSET(B3665,-1,0)))</f>
        <v>288</v>
      </c>
      <c r="C3665">
        <f ca="1">IF(ROW()=2,0,
IF(OFFSET(C3665,-1,0)=VLOOKUP(OFFSET(B3665,-1,0),PlayerLevelTable!$A:$C,MATCH(PlayerLevelTable!$C$1,PlayerLevelTable!$A$1:$C$1,0),0),0,
OFFSET(C3665,-1,0)+1))</f>
        <v>1</v>
      </c>
    </row>
    <row r="3666" spans="1:3" x14ac:dyDescent="0.3">
      <c r="A3666">
        <f ca="1">IF(ROW()=2,0,OFFSET(A3666,-1,0)+1)</f>
        <v>3664</v>
      </c>
      <c r="B3666">
        <f ca="1">IF(ROW()=2,1,
IF(OFFSET(C3666,0,0)=0,OFFSET(B3666,-1,0)+1,
OFFSET(B3666,-1,0)))</f>
        <v>288</v>
      </c>
      <c r="C3666">
        <f ca="1">IF(ROW()=2,0,
IF(OFFSET(C3666,-1,0)=VLOOKUP(OFFSET(B3666,-1,0),PlayerLevelTable!$A:$C,MATCH(PlayerLevelTable!$C$1,PlayerLevelTable!$A$1:$C$1,0),0),0,
OFFSET(C3666,-1,0)+1))</f>
        <v>2</v>
      </c>
    </row>
    <row r="3667" spans="1:3" x14ac:dyDescent="0.3">
      <c r="A3667">
        <f ca="1">IF(ROW()=2,0,OFFSET(A3667,-1,0)+1)</f>
        <v>3665</v>
      </c>
      <c r="B3667">
        <f ca="1">IF(ROW()=2,1,
IF(OFFSET(C3667,0,0)=0,OFFSET(B3667,-1,0)+1,
OFFSET(B3667,-1,0)))</f>
        <v>288</v>
      </c>
      <c r="C3667">
        <f ca="1">IF(ROW()=2,0,
IF(OFFSET(C3667,-1,0)=VLOOKUP(OFFSET(B3667,-1,0),PlayerLevelTable!$A:$C,MATCH(PlayerLevelTable!$C$1,PlayerLevelTable!$A$1:$C$1,0),0),0,
OFFSET(C3667,-1,0)+1))</f>
        <v>3</v>
      </c>
    </row>
    <row r="3668" spans="1:3" x14ac:dyDescent="0.3">
      <c r="A3668">
        <f ca="1">IF(ROW()=2,0,OFFSET(A3668,-1,0)+1)</f>
        <v>3666</v>
      </c>
      <c r="B3668">
        <f ca="1">IF(ROW()=2,1,
IF(OFFSET(C3668,0,0)=0,OFFSET(B3668,-1,0)+1,
OFFSET(B3668,-1,0)))</f>
        <v>288</v>
      </c>
      <c r="C3668">
        <f ca="1">IF(ROW()=2,0,
IF(OFFSET(C3668,-1,0)=VLOOKUP(OFFSET(B3668,-1,0),PlayerLevelTable!$A:$C,MATCH(PlayerLevelTable!$C$1,PlayerLevelTable!$A$1:$C$1,0),0),0,
OFFSET(C3668,-1,0)+1))</f>
        <v>4</v>
      </c>
    </row>
    <row r="3669" spans="1:3" x14ac:dyDescent="0.3">
      <c r="A3669">
        <f ca="1">IF(ROW()=2,0,OFFSET(A3669,-1,0)+1)</f>
        <v>3667</v>
      </c>
      <c r="B3669">
        <f ca="1">IF(ROW()=2,1,
IF(OFFSET(C3669,0,0)=0,OFFSET(B3669,-1,0)+1,
OFFSET(B3669,-1,0)))</f>
        <v>288</v>
      </c>
      <c r="C3669">
        <f ca="1">IF(ROW()=2,0,
IF(OFFSET(C3669,-1,0)=VLOOKUP(OFFSET(B3669,-1,0),PlayerLevelTable!$A:$C,MATCH(PlayerLevelTable!$C$1,PlayerLevelTable!$A$1:$C$1,0),0),0,
OFFSET(C3669,-1,0)+1))</f>
        <v>5</v>
      </c>
    </row>
    <row r="3670" spans="1:3" x14ac:dyDescent="0.3">
      <c r="A3670">
        <f ca="1">IF(ROW()=2,0,OFFSET(A3670,-1,0)+1)</f>
        <v>3668</v>
      </c>
      <c r="B3670">
        <f ca="1">IF(ROW()=2,1,
IF(OFFSET(C3670,0,0)=0,OFFSET(B3670,-1,0)+1,
OFFSET(B3670,-1,0)))</f>
        <v>288</v>
      </c>
      <c r="C3670">
        <f ca="1">IF(ROW()=2,0,
IF(OFFSET(C3670,-1,0)=VLOOKUP(OFFSET(B3670,-1,0),PlayerLevelTable!$A:$C,MATCH(PlayerLevelTable!$C$1,PlayerLevelTable!$A$1:$C$1,0),0),0,
OFFSET(C3670,-1,0)+1))</f>
        <v>6</v>
      </c>
    </row>
    <row r="3671" spans="1:3" x14ac:dyDescent="0.3">
      <c r="A3671">
        <f ca="1">IF(ROW()=2,0,OFFSET(A3671,-1,0)+1)</f>
        <v>3669</v>
      </c>
      <c r="B3671">
        <f ca="1">IF(ROW()=2,1,
IF(OFFSET(C3671,0,0)=0,OFFSET(B3671,-1,0)+1,
OFFSET(B3671,-1,0)))</f>
        <v>288</v>
      </c>
      <c r="C3671">
        <f ca="1">IF(ROW()=2,0,
IF(OFFSET(C3671,-1,0)=VLOOKUP(OFFSET(B3671,-1,0),PlayerLevelTable!$A:$C,MATCH(PlayerLevelTable!$C$1,PlayerLevelTable!$A$1:$C$1,0),0),0,
OFFSET(C3671,-1,0)+1))</f>
        <v>7</v>
      </c>
    </row>
    <row r="3672" spans="1:3" x14ac:dyDescent="0.3">
      <c r="A3672">
        <f ca="1">IF(ROW()=2,0,OFFSET(A3672,-1,0)+1)</f>
        <v>3670</v>
      </c>
      <c r="B3672">
        <f ca="1">IF(ROW()=2,1,
IF(OFFSET(C3672,0,0)=0,OFFSET(B3672,-1,0)+1,
OFFSET(B3672,-1,0)))</f>
        <v>288</v>
      </c>
      <c r="C3672">
        <f ca="1">IF(ROW()=2,0,
IF(OFFSET(C3672,-1,0)=VLOOKUP(OFFSET(B3672,-1,0),PlayerLevelTable!$A:$C,MATCH(PlayerLevelTable!$C$1,PlayerLevelTable!$A$1:$C$1,0),0),0,
OFFSET(C3672,-1,0)+1))</f>
        <v>8</v>
      </c>
    </row>
    <row r="3673" spans="1:3" x14ac:dyDescent="0.3">
      <c r="A3673">
        <f ca="1">IF(ROW()=2,0,OFFSET(A3673,-1,0)+1)</f>
        <v>3671</v>
      </c>
      <c r="B3673">
        <f ca="1">IF(ROW()=2,1,
IF(OFFSET(C3673,0,0)=0,OFFSET(B3673,-1,0)+1,
OFFSET(B3673,-1,0)))</f>
        <v>288</v>
      </c>
      <c r="C3673">
        <f ca="1">IF(ROW()=2,0,
IF(OFFSET(C3673,-1,0)=VLOOKUP(OFFSET(B3673,-1,0),PlayerLevelTable!$A:$C,MATCH(PlayerLevelTable!$C$1,PlayerLevelTable!$A$1:$C$1,0),0),0,
OFFSET(C3673,-1,0)+1))</f>
        <v>9</v>
      </c>
    </row>
    <row r="3674" spans="1:3" x14ac:dyDescent="0.3">
      <c r="A3674">
        <f ca="1">IF(ROW()=2,0,OFFSET(A3674,-1,0)+1)</f>
        <v>3672</v>
      </c>
      <c r="B3674">
        <f ca="1">IF(ROW()=2,1,
IF(OFFSET(C3674,0,0)=0,OFFSET(B3674,-1,0)+1,
OFFSET(B3674,-1,0)))</f>
        <v>288</v>
      </c>
      <c r="C3674">
        <f ca="1">IF(ROW()=2,0,
IF(OFFSET(C3674,-1,0)=VLOOKUP(OFFSET(B3674,-1,0),PlayerLevelTable!$A:$C,MATCH(PlayerLevelTable!$C$1,PlayerLevelTable!$A$1:$C$1,0),0),0,
OFFSET(C3674,-1,0)+1))</f>
        <v>10</v>
      </c>
    </row>
    <row r="3675" spans="1:3" x14ac:dyDescent="0.3">
      <c r="A3675">
        <f ca="1">IF(ROW()=2,0,OFFSET(A3675,-1,0)+1)</f>
        <v>3673</v>
      </c>
      <c r="B3675">
        <f ca="1">IF(ROW()=2,1,
IF(OFFSET(C3675,0,0)=0,OFFSET(B3675,-1,0)+1,
OFFSET(B3675,-1,0)))</f>
        <v>288</v>
      </c>
      <c r="C3675">
        <f ca="1">IF(ROW()=2,0,
IF(OFFSET(C3675,-1,0)=VLOOKUP(OFFSET(B3675,-1,0),PlayerLevelTable!$A:$C,MATCH(PlayerLevelTable!$C$1,PlayerLevelTable!$A$1:$C$1,0),0),0,
OFFSET(C3675,-1,0)+1))</f>
        <v>11</v>
      </c>
    </row>
    <row r="3676" spans="1:3" x14ac:dyDescent="0.3">
      <c r="A3676">
        <f ca="1">IF(ROW()=2,0,OFFSET(A3676,-1,0)+1)</f>
        <v>3674</v>
      </c>
      <c r="B3676">
        <f ca="1">IF(ROW()=2,1,
IF(OFFSET(C3676,0,0)=0,OFFSET(B3676,-1,0)+1,
OFFSET(B3676,-1,0)))</f>
        <v>288</v>
      </c>
      <c r="C3676">
        <f ca="1">IF(ROW()=2,0,
IF(OFFSET(C3676,-1,0)=VLOOKUP(OFFSET(B3676,-1,0),PlayerLevelTable!$A:$C,MATCH(PlayerLevelTable!$C$1,PlayerLevelTable!$A$1:$C$1,0),0),0,
OFFSET(C3676,-1,0)+1))</f>
        <v>12</v>
      </c>
    </row>
    <row r="3677" spans="1:3" x14ac:dyDescent="0.3">
      <c r="A3677">
        <f ca="1">IF(ROW()=2,0,OFFSET(A3677,-1,0)+1)</f>
        <v>3675</v>
      </c>
      <c r="B3677">
        <f ca="1">IF(ROW()=2,1,
IF(OFFSET(C3677,0,0)=0,OFFSET(B3677,-1,0)+1,
OFFSET(B3677,-1,0)))</f>
        <v>288</v>
      </c>
      <c r="C3677">
        <f ca="1">IF(ROW()=2,0,
IF(OFFSET(C3677,-1,0)=VLOOKUP(OFFSET(B3677,-1,0),PlayerLevelTable!$A:$C,MATCH(PlayerLevelTable!$C$1,PlayerLevelTable!$A$1:$C$1,0),0),0,
OFFSET(C3677,-1,0)+1))</f>
        <v>13</v>
      </c>
    </row>
    <row r="3678" spans="1:3" x14ac:dyDescent="0.3">
      <c r="A3678">
        <f ca="1">IF(ROW()=2,0,OFFSET(A3678,-1,0)+1)</f>
        <v>3676</v>
      </c>
      <c r="B3678">
        <f ca="1">IF(ROW()=2,1,
IF(OFFSET(C3678,0,0)=0,OFFSET(B3678,-1,0)+1,
OFFSET(B3678,-1,0)))</f>
        <v>288</v>
      </c>
      <c r="C3678">
        <f ca="1">IF(ROW()=2,0,
IF(OFFSET(C3678,-1,0)=VLOOKUP(OFFSET(B3678,-1,0),PlayerLevelTable!$A:$C,MATCH(PlayerLevelTable!$C$1,PlayerLevelTable!$A$1:$C$1,0),0),0,
OFFSET(C3678,-1,0)+1))</f>
        <v>14</v>
      </c>
    </row>
    <row r="3679" spans="1:3" x14ac:dyDescent="0.3">
      <c r="A3679">
        <f ca="1">IF(ROW()=2,0,OFFSET(A3679,-1,0)+1)</f>
        <v>3677</v>
      </c>
      <c r="B3679">
        <f ca="1">IF(ROW()=2,1,
IF(OFFSET(C3679,0,0)=0,OFFSET(B3679,-1,0)+1,
OFFSET(B3679,-1,0)))</f>
        <v>288</v>
      </c>
      <c r="C3679">
        <f ca="1">IF(ROW()=2,0,
IF(OFFSET(C3679,-1,0)=VLOOKUP(OFFSET(B3679,-1,0),PlayerLevelTable!$A:$C,MATCH(PlayerLevelTable!$C$1,PlayerLevelTable!$A$1:$C$1,0),0),0,
OFFSET(C3679,-1,0)+1))</f>
        <v>15</v>
      </c>
    </row>
    <row r="3680" spans="1:3" x14ac:dyDescent="0.3">
      <c r="A3680">
        <f ca="1">IF(ROW()=2,0,OFFSET(A3680,-1,0)+1)</f>
        <v>3678</v>
      </c>
      <c r="B3680">
        <f ca="1">IF(ROW()=2,1,
IF(OFFSET(C3680,0,0)=0,OFFSET(B3680,-1,0)+1,
OFFSET(B3680,-1,0)))</f>
        <v>288</v>
      </c>
      <c r="C3680">
        <f ca="1">IF(ROW()=2,0,
IF(OFFSET(C3680,-1,0)=VLOOKUP(OFFSET(B3680,-1,0),PlayerLevelTable!$A:$C,MATCH(PlayerLevelTable!$C$1,PlayerLevelTable!$A$1:$C$1,0),0),0,
OFFSET(C3680,-1,0)+1))</f>
        <v>16</v>
      </c>
    </row>
    <row r="3681" spans="1:3" x14ac:dyDescent="0.3">
      <c r="A3681">
        <f ca="1">IF(ROW()=2,0,OFFSET(A3681,-1,0)+1)</f>
        <v>3679</v>
      </c>
      <c r="B3681">
        <f ca="1">IF(ROW()=2,1,
IF(OFFSET(C3681,0,0)=0,OFFSET(B3681,-1,0)+1,
OFFSET(B3681,-1,0)))</f>
        <v>288</v>
      </c>
      <c r="C3681">
        <f ca="1">IF(ROW()=2,0,
IF(OFFSET(C3681,-1,0)=VLOOKUP(OFFSET(B3681,-1,0),PlayerLevelTable!$A:$C,MATCH(PlayerLevelTable!$C$1,PlayerLevelTable!$A$1:$C$1,0),0),0,
OFFSET(C3681,-1,0)+1))</f>
        <v>17</v>
      </c>
    </row>
    <row r="3682" spans="1:3" x14ac:dyDescent="0.3">
      <c r="A3682">
        <f ca="1">IF(ROW()=2,0,OFFSET(A3682,-1,0)+1)</f>
        <v>3680</v>
      </c>
      <c r="B3682">
        <f ca="1">IF(ROW()=2,1,
IF(OFFSET(C3682,0,0)=0,OFFSET(B3682,-1,0)+1,
OFFSET(B3682,-1,0)))</f>
        <v>288</v>
      </c>
      <c r="C3682">
        <f ca="1">IF(ROW()=2,0,
IF(OFFSET(C3682,-1,0)=VLOOKUP(OFFSET(B3682,-1,0),PlayerLevelTable!$A:$C,MATCH(PlayerLevelTable!$C$1,PlayerLevelTable!$A$1:$C$1,0),0),0,
OFFSET(C3682,-1,0)+1))</f>
        <v>18</v>
      </c>
    </row>
    <row r="3683" spans="1:3" x14ac:dyDescent="0.3">
      <c r="A3683">
        <f ca="1">IF(ROW()=2,0,OFFSET(A3683,-1,0)+1)</f>
        <v>3681</v>
      </c>
      <c r="B3683">
        <f ca="1">IF(ROW()=2,1,
IF(OFFSET(C3683,0,0)=0,OFFSET(B3683,-1,0)+1,
OFFSET(B3683,-1,0)))</f>
        <v>289</v>
      </c>
      <c r="C3683">
        <f ca="1">IF(ROW()=2,0,
IF(OFFSET(C3683,-1,0)=VLOOKUP(OFFSET(B3683,-1,0),PlayerLevelTable!$A:$C,MATCH(PlayerLevelTable!$C$1,PlayerLevelTable!$A$1:$C$1,0),0),0,
OFFSET(C3683,-1,0)+1))</f>
        <v>0</v>
      </c>
    </row>
    <row r="3684" spans="1:3" x14ac:dyDescent="0.3">
      <c r="A3684">
        <f ca="1">IF(ROW()=2,0,OFFSET(A3684,-1,0)+1)</f>
        <v>3682</v>
      </c>
      <c r="B3684">
        <f ca="1">IF(ROW()=2,1,
IF(OFFSET(C3684,0,0)=0,OFFSET(B3684,-1,0)+1,
OFFSET(B3684,-1,0)))</f>
        <v>289</v>
      </c>
      <c r="C3684">
        <f ca="1">IF(ROW()=2,0,
IF(OFFSET(C3684,-1,0)=VLOOKUP(OFFSET(B3684,-1,0),PlayerLevelTable!$A:$C,MATCH(PlayerLevelTable!$C$1,PlayerLevelTable!$A$1:$C$1,0),0),0,
OFFSET(C3684,-1,0)+1))</f>
        <v>1</v>
      </c>
    </row>
    <row r="3685" spans="1:3" x14ac:dyDescent="0.3">
      <c r="A3685">
        <f ca="1">IF(ROW()=2,0,OFFSET(A3685,-1,0)+1)</f>
        <v>3683</v>
      </c>
      <c r="B3685">
        <f ca="1">IF(ROW()=2,1,
IF(OFFSET(C3685,0,0)=0,OFFSET(B3685,-1,0)+1,
OFFSET(B3685,-1,0)))</f>
        <v>289</v>
      </c>
      <c r="C3685">
        <f ca="1">IF(ROW()=2,0,
IF(OFFSET(C3685,-1,0)=VLOOKUP(OFFSET(B3685,-1,0),PlayerLevelTable!$A:$C,MATCH(PlayerLevelTable!$C$1,PlayerLevelTable!$A$1:$C$1,0),0),0,
OFFSET(C3685,-1,0)+1))</f>
        <v>2</v>
      </c>
    </row>
    <row r="3686" spans="1:3" x14ac:dyDescent="0.3">
      <c r="A3686">
        <f ca="1">IF(ROW()=2,0,OFFSET(A3686,-1,0)+1)</f>
        <v>3684</v>
      </c>
      <c r="B3686">
        <f ca="1">IF(ROW()=2,1,
IF(OFFSET(C3686,0,0)=0,OFFSET(B3686,-1,0)+1,
OFFSET(B3686,-1,0)))</f>
        <v>289</v>
      </c>
      <c r="C3686">
        <f ca="1">IF(ROW()=2,0,
IF(OFFSET(C3686,-1,0)=VLOOKUP(OFFSET(B3686,-1,0),PlayerLevelTable!$A:$C,MATCH(PlayerLevelTable!$C$1,PlayerLevelTable!$A$1:$C$1,0),0),0,
OFFSET(C3686,-1,0)+1))</f>
        <v>3</v>
      </c>
    </row>
    <row r="3687" spans="1:3" x14ac:dyDescent="0.3">
      <c r="A3687">
        <f ca="1">IF(ROW()=2,0,OFFSET(A3687,-1,0)+1)</f>
        <v>3685</v>
      </c>
      <c r="B3687">
        <f ca="1">IF(ROW()=2,1,
IF(OFFSET(C3687,0,0)=0,OFFSET(B3687,-1,0)+1,
OFFSET(B3687,-1,0)))</f>
        <v>289</v>
      </c>
      <c r="C3687">
        <f ca="1">IF(ROW()=2,0,
IF(OFFSET(C3687,-1,0)=VLOOKUP(OFFSET(B3687,-1,0),PlayerLevelTable!$A:$C,MATCH(PlayerLevelTable!$C$1,PlayerLevelTable!$A$1:$C$1,0),0),0,
OFFSET(C3687,-1,0)+1))</f>
        <v>4</v>
      </c>
    </row>
    <row r="3688" spans="1:3" x14ac:dyDescent="0.3">
      <c r="A3688">
        <f ca="1">IF(ROW()=2,0,OFFSET(A3688,-1,0)+1)</f>
        <v>3686</v>
      </c>
      <c r="B3688">
        <f ca="1">IF(ROW()=2,1,
IF(OFFSET(C3688,0,0)=0,OFFSET(B3688,-1,0)+1,
OFFSET(B3688,-1,0)))</f>
        <v>289</v>
      </c>
      <c r="C3688">
        <f ca="1">IF(ROW()=2,0,
IF(OFFSET(C3688,-1,0)=VLOOKUP(OFFSET(B3688,-1,0),PlayerLevelTable!$A:$C,MATCH(PlayerLevelTable!$C$1,PlayerLevelTable!$A$1:$C$1,0),0),0,
OFFSET(C3688,-1,0)+1))</f>
        <v>5</v>
      </c>
    </row>
    <row r="3689" spans="1:3" x14ac:dyDescent="0.3">
      <c r="A3689">
        <f ca="1">IF(ROW()=2,0,OFFSET(A3689,-1,0)+1)</f>
        <v>3687</v>
      </c>
      <c r="B3689">
        <f ca="1">IF(ROW()=2,1,
IF(OFFSET(C3689,0,0)=0,OFFSET(B3689,-1,0)+1,
OFFSET(B3689,-1,0)))</f>
        <v>289</v>
      </c>
      <c r="C3689">
        <f ca="1">IF(ROW()=2,0,
IF(OFFSET(C3689,-1,0)=VLOOKUP(OFFSET(B3689,-1,0),PlayerLevelTable!$A:$C,MATCH(PlayerLevelTable!$C$1,PlayerLevelTable!$A$1:$C$1,0),0),0,
OFFSET(C3689,-1,0)+1))</f>
        <v>6</v>
      </c>
    </row>
    <row r="3690" spans="1:3" x14ac:dyDescent="0.3">
      <c r="A3690">
        <f ca="1">IF(ROW()=2,0,OFFSET(A3690,-1,0)+1)</f>
        <v>3688</v>
      </c>
      <c r="B3690">
        <f ca="1">IF(ROW()=2,1,
IF(OFFSET(C3690,0,0)=0,OFFSET(B3690,-1,0)+1,
OFFSET(B3690,-1,0)))</f>
        <v>289</v>
      </c>
      <c r="C3690">
        <f ca="1">IF(ROW()=2,0,
IF(OFFSET(C3690,-1,0)=VLOOKUP(OFFSET(B3690,-1,0),PlayerLevelTable!$A:$C,MATCH(PlayerLevelTable!$C$1,PlayerLevelTable!$A$1:$C$1,0),0),0,
OFFSET(C3690,-1,0)+1))</f>
        <v>7</v>
      </c>
    </row>
    <row r="3691" spans="1:3" x14ac:dyDescent="0.3">
      <c r="A3691">
        <f ca="1">IF(ROW()=2,0,OFFSET(A3691,-1,0)+1)</f>
        <v>3689</v>
      </c>
      <c r="B3691">
        <f ca="1">IF(ROW()=2,1,
IF(OFFSET(C3691,0,0)=0,OFFSET(B3691,-1,0)+1,
OFFSET(B3691,-1,0)))</f>
        <v>289</v>
      </c>
      <c r="C3691">
        <f ca="1">IF(ROW()=2,0,
IF(OFFSET(C3691,-1,0)=VLOOKUP(OFFSET(B3691,-1,0),PlayerLevelTable!$A:$C,MATCH(PlayerLevelTable!$C$1,PlayerLevelTable!$A$1:$C$1,0),0),0,
OFFSET(C3691,-1,0)+1))</f>
        <v>8</v>
      </c>
    </row>
    <row r="3692" spans="1:3" x14ac:dyDescent="0.3">
      <c r="A3692">
        <f ca="1">IF(ROW()=2,0,OFFSET(A3692,-1,0)+1)</f>
        <v>3690</v>
      </c>
      <c r="B3692">
        <f ca="1">IF(ROW()=2,1,
IF(OFFSET(C3692,0,0)=0,OFFSET(B3692,-1,0)+1,
OFFSET(B3692,-1,0)))</f>
        <v>289</v>
      </c>
      <c r="C3692">
        <f ca="1">IF(ROW()=2,0,
IF(OFFSET(C3692,-1,0)=VLOOKUP(OFFSET(B3692,-1,0),PlayerLevelTable!$A:$C,MATCH(PlayerLevelTable!$C$1,PlayerLevelTable!$A$1:$C$1,0),0),0,
OFFSET(C3692,-1,0)+1))</f>
        <v>9</v>
      </c>
    </row>
    <row r="3693" spans="1:3" x14ac:dyDescent="0.3">
      <c r="A3693">
        <f ca="1">IF(ROW()=2,0,OFFSET(A3693,-1,0)+1)</f>
        <v>3691</v>
      </c>
      <c r="B3693">
        <f ca="1">IF(ROW()=2,1,
IF(OFFSET(C3693,0,0)=0,OFFSET(B3693,-1,0)+1,
OFFSET(B3693,-1,0)))</f>
        <v>289</v>
      </c>
      <c r="C3693">
        <f ca="1">IF(ROW()=2,0,
IF(OFFSET(C3693,-1,0)=VLOOKUP(OFFSET(B3693,-1,0),PlayerLevelTable!$A:$C,MATCH(PlayerLevelTable!$C$1,PlayerLevelTable!$A$1:$C$1,0),0),0,
OFFSET(C3693,-1,0)+1))</f>
        <v>10</v>
      </c>
    </row>
    <row r="3694" spans="1:3" x14ac:dyDescent="0.3">
      <c r="A3694">
        <f ca="1">IF(ROW()=2,0,OFFSET(A3694,-1,0)+1)</f>
        <v>3692</v>
      </c>
      <c r="B3694">
        <f ca="1">IF(ROW()=2,1,
IF(OFFSET(C3694,0,0)=0,OFFSET(B3694,-1,0)+1,
OFFSET(B3694,-1,0)))</f>
        <v>289</v>
      </c>
      <c r="C3694">
        <f ca="1">IF(ROW()=2,0,
IF(OFFSET(C3694,-1,0)=VLOOKUP(OFFSET(B3694,-1,0),PlayerLevelTable!$A:$C,MATCH(PlayerLevelTable!$C$1,PlayerLevelTable!$A$1:$C$1,0),0),0,
OFFSET(C3694,-1,0)+1))</f>
        <v>11</v>
      </c>
    </row>
    <row r="3695" spans="1:3" x14ac:dyDescent="0.3">
      <c r="A3695">
        <f ca="1">IF(ROW()=2,0,OFFSET(A3695,-1,0)+1)</f>
        <v>3693</v>
      </c>
      <c r="B3695">
        <f ca="1">IF(ROW()=2,1,
IF(OFFSET(C3695,0,0)=0,OFFSET(B3695,-1,0)+1,
OFFSET(B3695,-1,0)))</f>
        <v>289</v>
      </c>
      <c r="C3695">
        <f ca="1">IF(ROW()=2,0,
IF(OFFSET(C3695,-1,0)=VLOOKUP(OFFSET(B3695,-1,0),PlayerLevelTable!$A:$C,MATCH(PlayerLevelTable!$C$1,PlayerLevelTable!$A$1:$C$1,0),0),0,
OFFSET(C3695,-1,0)+1))</f>
        <v>12</v>
      </c>
    </row>
    <row r="3696" spans="1:3" x14ac:dyDescent="0.3">
      <c r="A3696">
        <f ca="1">IF(ROW()=2,0,OFFSET(A3696,-1,0)+1)</f>
        <v>3694</v>
      </c>
      <c r="B3696">
        <f ca="1">IF(ROW()=2,1,
IF(OFFSET(C3696,0,0)=0,OFFSET(B3696,-1,0)+1,
OFFSET(B3696,-1,0)))</f>
        <v>289</v>
      </c>
      <c r="C3696">
        <f ca="1">IF(ROW()=2,0,
IF(OFFSET(C3696,-1,0)=VLOOKUP(OFFSET(B3696,-1,0),PlayerLevelTable!$A:$C,MATCH(PlayerLevelTable!$C$1,PlayerLevelTable!$A$1:$C$1,0),0),0,
OFFSET(C3696,-1,0)+1))</f>
        <v>13</v>
      </c>
    </row>
    <row r="3697" spans="1:3" x14ac:dyDescent="0.3">
      <c r="A3697">
        <f ca="1">IF(ROW()=2,0,OFFSET(A3697,-1,0)+1)</f>
        <v>3695</v>
      </c>
      <c r="B3697">
        <f ca="1">IF(ROW()=2,1,
IF(OFFSET(C3697,0,0)=0,OFFSET(B3697,-1,0)+1,
OFFSET(B3697,-1,0)))</f>
        <v>289</v>
      </c>
      <c r="C3697">
        <f ca="1">IF(ROW()=2,0,
IF(OFFSET(C3697,-1,0)=VLOOKUP(OFFSET(B3697,-1,0),PlayerLevelTable!$A:$C,MATCH(PlayerLevelTable!$C$1,PlayerLevelTable!$A$1:$C$1,0),0),0,
OFFSET(C3697,-1,0)+1))</f>
        <v>14</v>
      </c>
    </row>
    <row r="3698" spans="1:3" x14ac:dyDescent="0.3">
      <c r="A3698">
        <f ca="1">IF(ROW()=2,0,OFFSET(A3698,-1,0)+1)</f>
        <v>3696</v>
      </c>
      <c r="B3698">
        <f ca="1">IF(ROW()=2,1,
IF(OFFSET(C3698,0,0)=0,OFFSET(B3698,-1,0)+1,
OFFSET(B3698,-1,0)))</f>
        <v>289</v>
      </c>
      <c r="C3698">
        <f ca="1">IF(ROW()=2,0,
IF(OFFSET(C3698,-1,0)=VLOOKUP(OFFSET(B3698,-1,0),PlayerLevelTable!$A:$C,MATCH(PlayerLevelTable!$C$1,PlayerLevelTable!$A$1:$C$1,0),0),0,
OFFSET(C3698,-1,0)+1))</f>
        <v>15</v>
      </c>
    </row>
    <row r="3699" spans="1:3" x14ac:dyDescent="0.3">
      <c r="A3699">
        <f ca="1">IF(ROW()=2,0,OFFSET(A3699,-1,0)+1)</f>
        <v>3697</v>
      </c>
      <c r="B3699">
        <f ca="1">IF(ROW()=2,1,
IF(OFFSET(C3699,0,0)=0,OFFSET(B3699,-1,0)+1,
OFFSET(B3699,-1,0)))</f>
        <v>289</v>
      </c>
      <c r="C3699">
        <f ca="1">IF(ROW()=2,0,
IF(OFFSET(C3699,-1,0)=VLOOKUP(OFFSET(B3699,-1,0),PlayerLevelTable!$A:$C,MATCH(PlayerLevelTable!$C$1,PlayerLevelTable!$A$1:$C$1,0),0),0,
OFFSET(C3699,-1,0)+1))</f>
        <v>16</v>
      </c>
    </row>
    <row r="3700" spans="1:3" x14ac:dyDescent="0.3">
      <c r="A3700">
        <f ca="1">IF(ROW()=2,0,OFFSET(A3700,-1,0)+1)</f>
        <v>3698</v>
      </c>
      <c r="B3700">
        <f ca="1">IF(ROW()=2,1,
IF(OFFSET(C3700,0,0)=0,OFFSET(B3700,-1,0)+1,
OFFSET(B3700,-1,0)))</f>
        <v>289</v>
      </c>
      <c r="C3700">
        <f ca="1">IF(ROW()=2,0,
IF(OFFSET(C3700,-1,0)=VLOOKUP(OFFSET(B3700,-1,0),PlayerLevelTable!$A:$C,MATCH(PlayerLevelTable!$C$1,PlayerLevelTable!$A$1:$C$1,0),0),0,
OFFSET(C3700,-1,0)+1))</f>
        <v>17</v>
      </c>
    </row>
    <row r="3701" spans="1:3" x14ac:dyDescent="0.3">
      <c r="A3701">
        <f ca="1">IF(ROW()=2,0,OFFSET(A3701,-1,0)+1)</f>
        <v>3699</v>
      </c>
      <c r="B3701">
        <f ca="1">IF(ROW()=2,1,
IF(OFFSET(C3701,0,0)=0,OFFSET(B3701,-1,0)+1,
OFFSET(B3701,-1,0)))</f>
        <v>289</v>
      </c>
      <c r="C3701">
        <f ca="1">IF(ROW()=2,0,
IF(OFFSET(C3701,-1,0)=VLOOKUP(OFFSET(B3701,-1,0),PlayerLevelTable!$A:$C,MATCH(PlayerLevelTable!$C$1,PlayerLevelTable!$A$1:$C$1,0),0),0,
OFFSET(C3701,-1,0)+1))</f>
        <v>18</v>
      </c>
    </row>
    <row r="3702" spans="1:3" x14ac:dyDescent="0.3">
      <c r="A3702">
        <f ca="1">IF(ROW()=2,0,OFFSET(A3702,-1,0)+1)</f>
        <v>3700</v>
      </c>
      <c r="B3702">
        <f ca="1">IF(ROW()=2,1,
IF(OFFSET(C3702,0,0)=0,OFFSET(B3702,-1,0)+1,
OFFSET(B3702,-1,0)))</f>
        <v>290</v>
      </c>
      <c r="C3702">
        <f ca="1">IF(ROW()=2,0,
IF(OFFSET(C3702,-1,0)=VLOOKUP(OFFSET(B3702,-1,0),PlayerLevelTable!$A:$C,MATCH(PlayerLevelTable!$C$1,PlayerLevelTable!$A$1:$C$1,0),0),0,
OFFSET(C3702,-1,0)+1))</f>
        <v>0</v>
      </c>
    </row>
    <row r="3703" spans="1:3" x14ac:dyDescent="0.3">
      <c r="A3703">
        <f ca="1">IF(ROW()=2,0,OFFSET(A3703,-1,0)+1)</f>
        <v>3701</v>
      </c>
      <c r="B3703">
        <f ca="1">IF(ROW()=2,1,
IF(OFFSET(C3703,0,0)=0,OFFSET(B3703,-1,0)+1,
OFFSET(B3703,-1,0)))</f>
        <v>290</v>
      </c>
      <c r="C3703">
        <f ca="1">IF(ROW()=2,0,
IF(OFFSET(C3703,-1,0)=VLOOKUP(OFFSET(B3703,-1,0),PlayerLevelTable!$A:$C,MATCH(PlayerLevelTable!$C$1,PlayerLevelTable!$A$1:$C$1,0),0),0,
OFFSET(C3703,-1,0)+1))</f>
        <v>1</v>
      </c>
    </row>
    <row r="3704" spans="1:3" x14ac:dyDescent="0.3">
      <c r="A3704">
        <f ca="1">IF(ROW()=2,0,OFFSET(A3704,-1,0)+1)</f>
        <v>3702</v>
      </c>
      <c r="B3704">
        <f ca="1">IF(ROW()=2,1,
IF(OFFSET(C3704,0,0)=0,OFFSET(B3704,-1,0)+1,
OFFSET(B3704,-1,0)))</f>
        <v>290</v>
      </c>
      <c r="C3704">
        <f ca="1">IF(ROW()=2,0,
IF(OFFSET(C3704,-1,0)=VLOOKUP(OFFSET(B3704,-1,0),PlayerLevelTable!$A:$C,MATCH(PlayerLevelTable!$C$1,PlayerLevelTable!$A$1:$C$1,0),0),0,
OFFSET(C3704,-1,0)+1))</f>
        <v>2</v>
      </c>
    </row>
    <row r="3705" spans="1:3" x14ac:dyDescent="0.3">
      <c r="A3705">
        <f ca="1">IF(ROW()=2,0,OFFSET(A3705,-1,0)+1)</f>
        <v>3703</v>
      </c>
      <c r="B3705">
        <f ca="1">IF(ROW()=2,1,
IF(OFFSET(C3705,0,0)=0,OFFSET(B3705,-1,0)+1,
OFFSET(B3705,-1,0)))</f>
        <v>290</v>
      </c>
      <c r="C3705">
        <f ca="1">IF(ROW()=2,0,
IF(OFFSET(C3705,-1,0)=VLOOKUP(OFFSET(B3705,-1,0),PlayerLevelTable!$A:$C,MATCH(PlayerLevelTable!$C$1,PlayerLevelTable!$A$1:$C$1,0),0),0,
OFFSET(C3705,-1,0)+1))</f>
        <v>3</v>
      </c>
    </row>
    <row r="3706" spans="1:3" x14ac:dyDescent="0.3">
      <c r="A3706">
        <f ca="1">IF(ROW()=2,0,OFFSET(A3706,-1,0)+1)</f>
        <v>3704</v>
      </c>
      <c r="B3706">
        <f ca="1">IF(ROW()=2,1,
IF(OFFSET(C3706,0,0)=0,OFFSET(B3706,-1,0)+1,
OFFSET(B3706,-1,0)))</f>
        <v>290</v>
      </c>
      <c r="C3706">
        <f ca="1">IF(ROW()=2,0,
IF(OFFSET(C3706,-1,0)=VLOOKUP(OFFSET(B3706,-1,0),PlayerLevelTable!$A:$C,MATCH(PlayerLevelTable!$C$1,PlayerLevelTable!$A$1:$C$1,0),0),0,
OFFSET(C3706,-1,0)+1))</f>
        <v>4</v>
      </c>
    </row>
    <row r="3707" spans="1:3" x14ac:dyDescent="0.3">
      <c r="A3707">
        <f ca="1">IF(ROW()=2,0,OFFSET(A3707,-1,0)+1)</f>
        <v>3705</v>
      </c>
      <c r="B3707">
        <f ca="1">IF(ROW()=2,1,
IF(OFFSET(C3707,0,0)=0,OFFSET(B3707,-1,0)+1,
OFFSET(B3707,-1,0)))</f>
        <v>290</v>
      </c>
      <c r="C3707">
        <f ca="1">IF(ROW()=2,0,
IF(OFFSET(C3707,-1,0)=VLOOKUP(OFFSET(B3707,-1,0),PlayerLevelTable!$A:$C,MATCH(PlayerLevelTable!$C$1,PlayerLevelTable!$A$1:$C$1,0),0),0,
OFFSET(C3707,-1,0)+1))</f>
        <v>5</v>
      </c>
    </row>
    <row r="3708" spans="1:3" x14ac:dyDescent="0.3">
      <c r="A3708">
        <f ca="1">IF(ROW()=2,0,OFFSET(A3708,-1,0)+1)</f>
        <v>3706</v>
      </c>
      <c r="B3708">
        <f ca="1">IF(ROW()=2,1,
IF(OFFSET(C3708,0,0)=0,OFFSET(B3708,-1,0)+1,
OFFSET(B3708,-1,0)))</f>
        <v>290</v>
      </c>
      <c r="C3708">
        <f ca="1">IF(ROW()=2,0,
IF(OFFSET(C3708,-1,0)=VLOOKUP(OFFSET(B3708,-1,0),PlayerLevelTable!$A:$C,MATCH(PlayerLevelTable!$C$1,PlayerLevelTable!$A$1:$C$1,0),0),0,
OFFSET(C3708,-1,0)+1))</f>
        <v>6</v>
      </c>
    </row>
    <row r="3709" spans="1:3" x14ac:dyDescent="0.3">
      <c r="A3709">
        <f ca="1">IF(ROW()=2,0,OFFSET(A3709,-1,0)+1)</f>
        <v>3707</v>
      </c>
      <c r="B3709">
        <f ca="1">IF(ROW()=2,1,
IF(OFFSET(C3709,0,0)=0,OFFSET(B3709,-1,0)+1,
OFFSET(B3709,-1,0)))</f>
        <v>290</v>
      </c>
      <c r="C3709">
        <f ca="1">IF(ROW()=2,0,
IF(OFFSET(C3709,-1,0)=VLOOKUP(OFFSET(B3709,-1,0),PlayerLevelTable!$A:$C,MATCH(PlayerLevelTable!$C$1,PlayerLevelTable!$A$1:$C$1,0),0),0,
OFFSET(C3709,-1,0)+1))</f>
        <v>7</v>
      </c>
    </row>
    <row r="3710" spans="1:3" x14ac:dyDescent="0.3">
      <c r="A3710">
        <f ca="1">IF(ROW()=2,0,OFFSET(A3710,-1,0)+1)</f>
        <v>3708</v>
      </c>
      <c r="B3710">
        <f ca="1">IF(ROW()=2,1,
IF(OFFSET(C3710,0,0)=0,OFFSET(B3710,-1,0)+1,
OFFSET(B3710,-1,0)))</f>
        <v>290</v>
      </c>
      <c r="C3710">
        <f ca="1">IF(ROW()=2,0,
IF(OFFSET(C3710,-1,0)=VLOOKUP(OFFSET(B3710,-1,0),PlayerLevelTable!$A:$C,MATCH(PlayerLevelTable!$C$1,PlayerLevelTable!$A$1:$C$1,0),0),0,
OFFSET(C3710,-1,0)+1))</f>
        <v>8</v>
      </c>
    </row>
    <row r="3711" spans="1:3" x14ac:dyDescent="0.3">
      <c r="A3711">
        <f ca="1">IF(ROW()=2,0,OFFSET(A3711,-1,0)+1)</f>
        <v>3709</v>
      </c>
      <c r="B3711">
        <f ca="1">IF(ROW()=2,1,
IF(OFFSET(C3711,0,0)=0,OFFSET(B3711,-1,0)+1,
OFFSET(B3711,-1,0)))</f>
        <v>290</v>
      </c>
      <c r="C3711">
        <f ca="1">IF(ROW()=2,0,
IF(OFFSET(C3711,-1,0)=VLOOKUP(OFFSET(B3711,-1,0),PlayerLevelTable!$A:$C,MATCH(PlayerLevelTable!$C$1,PlayerLevelTable!$A$1:$C$1,0),0),0,
OFFSET(C3711,-1,0)+1))</f>
        <v>9</v>
      </c>
    </row>
    <row r="3712" spans="1:3" x14ac:dyDescent="0.3">
      <c r="A3712">
        <f ca="1">IF(ROW()=2,0,OFFSET(A3712,-1,0)+1)</f>
        <v>3710</v>
      </c>
      <c r="B3712">
        <f ca="1">IF(ROW()=2,1,
IF(OFFSET(C3712,0,0)=0,OFFSET(B3712,-1,0)+1,
OFFSET(B3712,-1,0)))</f>
        <v>290</v>
      </c>
      <c r="C3712">
        <f ca="1">IF(ROW()=2,0,
IF(OFFSET(C3712,-1,0)=VLOOKUP(OFFSET(B3712,-1,0),PlayerLevelTable!$A:$C,MATCH(PlayerLevelTable!$C$1,PlayerLevelTable!$A$1:$C$1,0),0),0,
OFFSET(C3712,-1,0)+1))</f>
        <v>10</v>
      </c>
    </row>
    <row r="3713" spans="1:3" x14ac:dyDescent="0.3">
      <c r="A3713">
        <f ca="1">IF(ROW()=2,0,OFFSET(A3713,-1,0)+1)</f>
        <v>3711</v>
      </c>
      <c r="B3713">
        <f ca="1">IF(ROW()=2,1,
IF(OFFSET(C3713,0,0)=0,OFFSET(B3713,-1,0)+1,
OFFSET(B3713,-1,0)))</f>
        <v>290</v>
      </c>
      <c r="C3713">
        <f ca="1">IF(ROW()=2,0,
IF(OFFSET(C3713,-1,0)=VLOOKUP(OFFSET(B3713,-1,0),PlayerLevelTable!$A:$C,MATCH(PlayerLevelTable!$C$1,PlayerLevelTable!$A$1:$C$1,0),0),0,
OFFSET(C3713,-1,0)+1))</f>
        <v>11</v>
      </c>
    </row>
    <row r="3714" spans="1:3" x14ac:dyDescent="0.3">
      <c r="A3714">
        <f ca="1">IF(ROW()=2,0,OFFSET(A3714,-1,0)+1)</f>
        <v>3712</v>
      </c>
      <c r="B3714">
        <f ca="1">IF(ROW()=2,1,
IF(OFFSET(C3714,0,0)=0,OFFSET(B3714,-1,0)+1,
OFFSET(B3714,-1,0)))</f>
        <v>290</v>
      </c>
      <c r="C3714">
        <f ca="1">IF(ROW()=2,0,
IF(OFFSET(C3714,-1,0)=VLOOKUP(OFFSET(B3714,-1,0),PlayerLevelTable!$A:$C,MATCH(PlayerLevelTable!$C$1,PlayerLevelTable!$A$1:$C$1,0),0),0,
OFFSET(C3714,-1,0)+1))</f>
        <v>12</v>
      </c>
    </row>
    <row r="3715" spans="1:3" x14ac:dyDescent="0.3">
      <c r="A3715">
        <f ca="1">IF(ROW()=2,0,OFFSET(A3715,-1,0)+1)</f>
        <v>3713</v>
      </c>
      <c r="B3715">
        <f ca="1">IF(ROW()=2,1,
IF(OFFSET(C3715,0,0)=0,OFFSET(B3715,-1,0)+1,
OFFSET(B3715,-1,0)))</f>
        <v>290</v>
      </c>
      <c r="C3715">
        <f ca="1">IF(ROW()=2,0,
IF(OFFSET(C3715,-1,0)=VLOOKUP(OFFSET(B3715,-1,0),PlayerLevelTable!$A:$C,MATCH(PlayerLevelTable!$C$1,PlayerLevelTable!$A$1:$C$1,0),0),0,
OFFSET(C3715,-1,0)+1))</f>
        <v>13</v>
      </c>
    </row>
    <row r="3716" spans="1:3" x14ac:dyDescent="0.3">
      <c r="A3716">
        <f ca="1">IF(ROW()=2,0,OFFSET(A3716,-1,0)+1)</f>
        <v>3714</v>
      </c>
      <c r="B3716">
        <f ca="1">IF(ROW()=2,1,
IF(OFFSET(C3716,0,0)=0,OFFSET(B3716,-1,0)+1,
OFFSET(B3716,-1,0)))</f>
        <v>290</v>
      </c>
      <c r="C3716">
        <f ca="1">IF(ROW()=2,0,
IF(OFFSET(C3716,-1,0)=VLOOKUP(OFFSET(B3716,-1,0),PlayerLevelTable!$A:$C,MATCH(PlayerLevelTable!$C$1,PlayerLevelTable!$A$1:$C$1,0),0),0,
OFFSET(C3716,-1,0)+1))</f>
        <v>14</v>
      </c>
    </row>
    <row r="3717" spans="1:3" x14ac:dyDescent="0.3">
      <c r="A3717">
        <f ca="1">IF(ROW()=2,0,OFFSET(A3717,-1,0)+1)</f>
        <v>3715</v>
      </c>
      <c r="B3717">
        <f ca="1">IF(ROW()=2,1,
IF(OFFSET(C3717,0,0)=0,OFFSET(B3717,-1,0)+1,
OFFSET(B3717,-1,0)))</f>
        <v>290</v>
      </c>
      <c r="C3717">
        <f ca="1">IF(ROW()=2,0,
IF(OFFSET(C3717,-1,0)=VLOOKUP(OFFSET(B3717,-1,0),PlayerLevelTable!$A:$C,MATCH(PlayerLevelTable!$C$1,PlayerLevelTable!$A$1:$C$1,0),0),0,
OFFSET(C3717,-1,0)+1))</f>
        <v>15</v>
      </c>
    </row>
    <row r="3718" spans="1:3" x14ac:dyDescent="0.3">
      <c r="A3718">
        <f ca="1">IF(ROW()=2,0,OFFSET(A3718,-1,0)+1)</f>
        <v>3716</v>
      </c>
      <c r="B3718">
        <f ca="1">IF(ROW()=2,1,
IF(OFFSET(C3718,0,0)=0,OFFSET(B3718,-1,0)+1,
OFFSET(B3718,-1,0)))</f>
        <v>290</v>
      </c>
      <c r="C3718">
        <f ca="1">IF(ROW()=2,0,
IF(OFFSET(C3718,-1,0)=VLOOKUP(OFFSET(B3718,-1,0),PlayerLevelTable!$A:$C,MATCH(PlayerLevelTable!$C$1,PlayerLevelTable!$A$1:$C$1,0),0),0,
OFFSET(C3718,-1,0)+1))</f>
        <v>16</v>
      </c>
    </row>
    <row r="3719" spans="1:3" x14ac:dyDescent="0.3">
      <c r="A3719">
        <f ca="1">IF(ROW()=2,0,OFFSET(A3719,-1,0)+1)</f>
        <v>3717</v>
      </c>
      <c r="B3719">
        <f ca="1">IF(ROW()=2,1,
IF(OFFSET(C3719,0,0)=0,OFFSET(B3719,-1,0)+1,
OFFSET(B3719,-1,0)))</f>
        <v>290</v>
      </c>
      <c r="C3719">
        <f ca="1">IF(ROW()=2,0,
IF(OFFSET(C3719,-1,0)=VLOOKUP(OFFSET(B3719,-1,0),PlayerLevelTable!$A:$C,MATCH(PlayerLevelTable!$C$1,PlayerLevelTable!$A$1:$C$1,0),0),0,
OFFSET(C3719,-1,0)+1))</f>
        <v>17</v>
      </c>
    </row>
    <row r="3720" spans="1:3" x14ac:dyDescent="0.3">
      <c r="A3720">
        <f ca="1">IF(ROW()=2,0,OFFSET(A3720,-1,0)+1)</f>
        <v>3718</v>
      </c>
      <c r="B3720">
        <f ca="1">IF(ROW()=2,1,
IF(OFFSET(C3720,0,0)=0,OFFSET(B3720,-1,0)+1,
OFFSET(B3720,-1,0)))</f>
        <v>290</v>
      </c>
      <c r="C3720">
        <f ca="1">IF(ROW()=2,0,
IF(OFFSET(C3720,-1,0)=VLOOKUP(OFFSET(B3720,-1,0),PlayerLevelTable!$A:$C,MATCH(PlayerLevelTable!$C$1,PlayerLevelTable!$A$1:$C$1,0),0),0,
OFFSET(C3720,-1,0)+1))</f>
        <v>18</v>
      </c>
    </row>
    <row r="3721" spans="1:3" x14ac:dyDescent="0.3">
      <c r="A3721">
        <f ca="1">IF(ROW()=2,0,OFFSET(A3721,-1,0)+1)</f>
        <v>3719</v>
      </c>
      <c r="B3721">
        <f ca="1">IF(ROW()=2,1,
IF(OFFSET(C3721,0,0)=0,OFFSET(B3721,-1,0)+1,
OFFSET(B3721,-1,0)))</f>
        <v>291</v>
      </c>
      <c r="C3721">
        <f ca="1">IF(ROW()=2,0,
IF(OFFSET(C3721,-1,0)=VLOOKUP(OFFSET(B3721,-1,0),PlayerLevelTable!$A:$C,MATCH(PlayerLevelTable!$C$1,PlayerLevelTable!$A$1:$C$1,0),0),0,
OFFSET(C3721,-1,0)+1))</f>
        <v>0</v>
      </c>
    </row>
    <row r="3722" spans="1:3" x14ac:dyDescent="0.3">
      <c r="A3722">
        <f ca="1">IF(ROW()=2,0,OFFSET(A3722,-1,0)+1)</f>
        <v>3720</v>
      </c>
      <c r="B3722">
        <f ca="1">IF(ROW()=2,1,
IF(OFFSET(C3722,0,0)=0,OFFSET(B3722,-1,0)+1,
OFFSET(B3722,-1,0)))</f>
        <v>291</v>
      </c>
      <c r="C3722">
        <f ca="1">IF(ROW()=2,0,
IF(OFFSET(C3722,-1,0)=VLOOKUP(OFFSET(B3722,-1,0),PlayerLevelTable!$A:$C,MATCH(PlayerLevelTable!$C$1,PlayerLevelTable!$A$1:$C$1,0),0),0,
OFFSET(C3722,-1,0)+1))</f>
        <v>1</v>
      </c>
    </row>
    <row r="3723" spans="1:3" x14ac:dyDescent="0.3">
      <c r="A3723">
        <f ca="1">IF(ROW()=2,0,OFFSET(A3723,-1,0)+1)</f>
        <v>3721</v>
      </c>
      <c r="B3723">
        <f ca="1">IF(ROW()=2,1,
IF(OFFSET(C3723,0,0)=0,OFFSET(B3723,-1,0)+1,
OFFSET(B3723,-1,0)))</f>
        <v>291</v>
      </c>
      <c r="C3723">
        <f ca="1">IF(ROW()=2,0,
IF(OFFSET(C3723,-1,0)=VLOOKUP(OFFSET(B3723,-1,0),PlayerLevelTable!$A:$C,MATCH(PlayerLevelTable!$C$1,PlayerLevelTable!$A$1:$C$1,0),0),0,
OFFSET(C3723,-1,0)+1))</f>
        <v>2</v>
      </c>
    </row>
    <row r="3724" spans="1:3" x14ac:dyDescent="0.3">
      <c r="A3724">
        <f ca="1">IF(ROW()=2,0,OFFSET(A3724,-1,0)+1)</f>
        <v>3722</v>
      </c>
      <c r="B3724">
        <f ca="1">IF(ROW()=2,1,
IF(OFFSET(C3724,0,0)=0,OFFSET(B3724,-1,0)+1,
OFFSET(B3724,-1,0)))</f>
        <v>291</v>
      </c>
      <c r="C3724">
        <f ca="1">IF(ROW()=2,0,
IF(OFFSET(C3724,-1,0)=VLOOKUP(OFFSET(B3724,-1,0),PlayerLevelTable!$A:$C,MATCH(PlayerLevelTable!$C$1,PlayerLevelTable!$A$1:$C$1,0),0),0,
OFFSET(C3724,-1,0)+1))</f>
        <v>3</v>
      </c>
    </row>
    <row r="3725" spans="1:3" x14ac:dyDescent="0.3">
      <c r="A3725">
        <f ca="1">IF(ROW()=2,0,OFFSET(A3725,-1,0)+1)</f>
        <v>3723</v>
      </c>
      <c r="B3725">
        <f ca="1">IF(ROW()=2,1,
IF(OFFSET(C3725,0,0)=0,OFFSET(B3725,-1,0)+1,
OFFSET(B3725,-1,0)))</f>
        <v>291</v>
      </c>
      <c r="C3725">
        <f ca="1">IF(ROW()=2,0,
IF(OFFSET(C3725,-1,0)=VLOOKUP(OFFSET(B3725,-1,0),PlayerLevelTable!$A:$C,MATCH(PlayerLevelTable!$C$1,PlayerLevelTable!$A$1:$C$1,0),0),0,
OFFSET(C3725,-1,0)+1))</f>
        <v>4</v>
      </c>
    </row>
    <row r="3726" spans="1:3" x14ac:dyDescent="0.3">
      <c r="A3726">
        <f ca="1">IF(ROW()=2,0,OFFSET(A3726,-1,0)+1)</f>
        <v>3724</v>
      </c>
      <c r="B3726">
        <f ca="1">IF(ROW()=2,1,
IF(OFFSET(C3726,0,0)=0,OFFSET(B3726,-1,0)+1,
OFFSET(B3726,-1,0)))</f>
        <v>291</v>
      </c>
      <c r="C3726">
        <f ca="1">IF(ROW()=2,0,
IF(OFFSET(C3726,-1,0)=VLOOKUP(OFFSET(B3726,-1,0),PlayerLevelTable!$A:$C,MATCH(PlayerLevelTable!$C$1,PlayerLevelTable!$A$1:$C$1,0),0),0,
OFFSET(C3726,-1,0)+1))</f>
        <v>5</v>
      </c>
    </row>
    <row r="3727" spans="1:3" x14ac:dyDescent="0.3">
      <c r="A3727">
        <f ca="1">IF(ROW()=2,0,OFFSET(A3727,-1,0)+1)</f>
        <v>3725</v>
      </c>
      <c r="B3727">
        <f ca="1">IF(ROW()=2,1,
IF(OFFSET(C3727,0,0)=0,OFFSET(B3727,-1,0)+1,
OFFSET(B3727,-1,0)))</f>
        <v>291</v>
      </c>
      <c r="C3727">
        <f ca="1">IF(ROW()=2,0,
IF(OFFSET(C3727,-1,0)=VLOOKUP(OFFSET(B3727,-1,0),PlayerLevelTable!$A:$C,MATCH(PlayerLevelTable!$C$1,PlayerLevelTable!$A$1:$C$1,0),0),0,
OFFSET(C3727,-1,0)+1))</f>
        <v>6</v>
      </c>
    </row>
    <row r="3728" spans="1:3" x14ac:dyDescent="0.3">
      <c r="A3728">
        <f ca="1">IF(ROW()=2,0,OFFSET(A3728,-1,0)+1)</f>
        <v>3726</v>
      </c>
      <c r="B3728">
        <f ca="1">IF(ROW()=2,1,
IF(OFFSET(C3728,0,0)=0,OFFSET(B3728,-1,0)+1,
OFFSET(B3728,-1,0)))</f>
        <v>291</v>
      </c>
      <c r="C3728">
        <f ca="1">IF(ROW()=2,0,
IF(OFFSET(C3728,-1,0)=VLOOKUP(OFFSET(B3728,-1,0),PlayerLevelTable!$A:$C,MATCH(PlayerLevelTable!$C$1,PlayerLevelTable!$A$1:$C$1,0),0),0,
OFFSET(C3728,-1,0)+1))</f>
        <v>7</v>
      </c>
    </row>
    <row r="3729" spans="1:3" x14ac:dyDescent="0.3">
      <c r="A3729">
        <f ca="1">IF(ROW()=2,0,OFFSET(A3729,-1,0)+1)</f>
        <v>3727</v>
      </c>
      <c r="B3729">
        <f ca="1">IF(ROW()=2,1,
IF(OFFSET(C3729,0,0)=0,OFFSET(B3729,-1,0)+1,
OFFSET(B3729,-1,0)))</f>
        <v>291</v>
      </c>
      <c r="C3729">
        <f ca="1">IF(ROW()=2,0,
IF(OFFSET(C3729,-1,0)=VLOOKUP(OFFSET(B3729,-1,0),PlayerLevelTable!$A:$C,MATCH(PlayerLevelTable!$C$1,PlayerLevelTable!$A$1:$C$1,0),0),0,
OFFSET(C3729,-1,0)+1))</f>
        <v>8</v>
      </c>
    </row>
    <row r="3730" spans="1:3" x14ac:dyDescent="0.3">
      <c r="A3730">
        <f ca="1">IF(ROW()=2,0,OFFSET(A3730,-1,0)+1)</f>
        <v>3728</v>
      </c>
      <c r="B3730">
        <f ca="1">IF(ROW()=2,1,
IF(OFFSET(C3730,0,0)=0,OFFSET(B3730,-1,0)+1,
OFFSET(B3730,-1,0)))</f>
        <v>291</v>
      </c>
      <c r="C3730">
        <f ca="1">IF(ROW()=2,0,
IF(OFFSET(C3730,-1,0)=VLOOKUP(OFFSET(B3730,-1,0),PlayerLevelTable!$A:$C,MATCH(PlayerLevelTable!$C$1,PlayerLevelTable!$A$1:$C$1,0),0),0,
OFFSET(C3730,-1,0)+1))</f>
        <v>9</v>
      </c>
    </row>
    <row r="3731" spans="1:3" x14ac:dyDescent="0.3">
      <c r="A3731">
        <f ca="1">IF(ROW()=2,0,OFFSET(A3731,-1,0)+1)</f>
        <v>3729</v>
      </c>
      <c r="B3731">
        <f ca="1">IF(ROW()=2,1,
IF(OFFSET(C3731,0,0)=0,OFFSET(B3731,-1,0)+1,
OFFSET(B3731,-1,0)))</f>
        <v>291</v>
      </c>
      <c r="C3731">
        <f ca="1">IF(ROW()=2,0,
IF(OFFSET(C3731,-1,0)=VLOOKUP(OFFSET(B3731,-1,0),PlayerLevelTable!$A:$C,MATCH(PlayerLevelTable!$C$1,PlayerLevelTable!$A$1:$C$1,0),0),0,
OFFSET(C3731,-1,0)+1))</f>
        <v>10</v>
      </c>
    </row>
    <row r="3732" spans="1:3" x14ac:dyDescent="0.3">
      <c r="A3732">
        <f ca="1">IF(ROW()=2,0,OFFSET(A3732,-1,0)+1)</f>
        <v>3730</v>
      </c>
      <c r="B3732">
        <f ca="1">IF(ROW()=2,1,
IF(OFFSET(C3732,0,0)=0,OFFSET(B3732,-1,0)+1,
OFFSET(B3732,-1,0)))</f>
        <v>291</v>
      </c>
      <c r="C3732">
        <f ca="1">IF(ROW()=2,0,
IF(OFFSET(C3732,-1,0)=VLOOKUP(OFFSET(B3732,-1,0),PlayerLevelTable!$A:$C,MATCH(PlayerLevelTable!$C$1,PlayerLevelTable!$A$1:$C$1,0),0),0,
OFFSET(C3732,-1,0)+1))</f>
        <v>11</v>
      </c>
    </row>
    <row r="3733" spans="1:3" x14ac:dyDescent="0.3">
      <c r="A3733">
        <f ca="1">IF(ROW()=2,0,OFFSET(A3733,-1,0)+1)</f>
        <v>3731</v>
      </c>
      <c r="B3733">
        <f ca="1">IF(ROW()=2,1,
IF(OFFSET(C3733,0,0)=0,OFFSET(B3733,-1,0)+1,
OFFSET(B3733,-1,0)))</f>
        <v>291</v>
      </c>
      <c r="C3733">
        <f ca="1">IF(ROW()=2,0,
IF(OFFSET(C3733,-1,0)=VLOOKUP(OFFSET(B3733,-1,0),PlayerLevelTable!$A:$C,MATCH(PlayerLevelTable!$C$1,PlayerLevelTable!$A$1:$C$1,0),0),0,
OFFSET(C3733,-1,0)+1))</f>
        <v>12</v>
      </c>
    </row>
    <row r="3734" spans="1:3" x14ac:dyDescent="0.3">
      <c r="A3734">
        <f ca="1">IF(ROW()=2,0,OFFSET(A3734,-1,0)+1)</f>
        <v>3732</v>
      </c>
      <c r="B3734">
        <f ca="1">IF(ROW()=2,1,
IF(OFFSET(C3734,0,0)=0,OFFSET(B3734,-1,0)+1,
OFFSET(B3734,-1,0)))</f>
        <v>291</v>
      </c>
      <c r="C3734">
        <f ca="1">IF(ROW()=2,0,
IF(OFFSET(C3734,-1,0)=VLOOKUP(OFFSET(B3734,-1,0),PlayerLevelTable!$A:$C,MATCH(PlayerLevelTable!$C$1,PlayerLevelTable!$A$1:$C$1,0),0),0,
OFFSET(C3734,-1,0)+1))</f>
        <v>13</v>
      </c>
    </row>
    <row r="3735" spans="1:3" x14ac:dyDescent="0.3">
      <c r="A3735">
        <f ca="1">IF(ROW()=2,0,OFFSET(A3735,-1,0)+1)</f>
        <v>3733</v>
      </c>
      <c r="B3735">
        <f ca="1">IF(ROW()=2,1,
IF(OFFSET(C3735,0,0)=0,OFFSET(B3735,-1,0)+1,
OFFSET(B3735,-1,0)))</f>
        <v>291</v>
      </c>
      <c r="C3735">
        <f ca="1">IF(ROW()=2,0,
IF(OFFSET(C3735,-1,0)=VLOOKUP(OFFSET(B3735,-1,0),PlayerLevelTable!$A:$C,MATCH(PlayerLevelTable!$C$1,PlayerLevelTable!$A$1:$C$1,0),0),0,
OFFSET(C3735,-1,0)+1))</f>
        <v>14</v>
      </c>
    </row>
    <row r="3736" spans="1:3" x14ac:dyDescent="0.3">
      <c r="A3736">
        <f ca="1">IF(ROW()=2,0,OFFSET(A3736,-1,0)+1)</f>
        <v>3734</v>
      </c>
      <c r="B3736">
        <f ca="1">IF(ROW()=2,1,
IF(OFFSET(C3736,0,0)=0,OFFSET(B3736,-1,0)+1,
OFFSET(B3736,-1,0)))</f>
        <v>291</v>
      </c>
      <c r="C3736">
        <f ca="1">IF(ROW()=2,0,
IF(OFFSET(C3736,-1,0)=VLOOKUP(OFFSET(B3736,-1,0),PlayerLevelTable!$A:$C,MATCH(PlayerLevelTable!$C$1,PlayerLevelTable!$A$1:$C$1,0),0),0,
OFFSET(C3736,-1,0)+1))</f>
        <v>15</v>
      </c>
    </row>
    <row r="3737" spans="1:3" x14ac:dyDescent="0.3">
      <c r="A3737">
        <f ca="1">IF(ROW()=2,0,OFFSET(A3737,-1,0)+1)</f>
        <v>3735</v>
      </c>
      <c r="B3737">
        <f ca="1">IF(ROW()=2,1,
IF(OFFSET(C3737,0,0)=0,OFFSET(B3737,-1,0)+1,
OFFSET(B3737,-1,0)))</f>
        <v>291</v>
      </c>
      <c r="C3737">
        <f ca="1">IF(ROW()=2,0,
IF(OFFSET(C3737,-1,0)=VLOOKUP(OFFSET(B3737,-1,0),PlayerLevelTable!$A:$C,MATCH(PlayerLevelTable!$C$1,PlayerLevelTable!$A$1:$C$1,0),0),0,
OFFSET(C3737,-1,0)+1))</f>
        <v>16</v>
      </c>
    </row>
    <row r="3738" spans="1:3" x14ac:dyDescent="0.3">
      <c r="A3738">
        <f ca="1">IF(ROW()=2,0,OFFSET(A3738,-1,0)+1)</f>
        <v>3736</v>
      </c>
      <c r="B3738">
        <f ca="1">IF(ROW()=2,1,
IF(OFFSET(C3738,0,0)=0,OFFSET(B3738,-1,0)+1,
OFFSET(B3738,-1,0)))</f>
        <v>291</v>
      </c>
      <c r="C3738">
        <f ca="1">IF(ROW()=2,0,
IF(OFFSET(C3738,-1,0)=VLOOKUP(OFFSET(B3738,-1,0),PlayerLevelTable!$A:$C,MATCH(PlayerLevelTable!$C$1,PlayerLevelTable!$A$1:$C$1,0),0),0,
OFFSET(C3738,-1,0)+1))</f>
        <v>17</v>
      </c>
    </row>
    <row r="3739" spans="1:3" x14ac:dyDescent="0.3">
      <c r="A3739">
        <f ca="1">IF(ROW()=2,0,OFFSET(A3739,-1,0)+1)</f>
        <v>3737</v>
      </c>
      <c r="B3739">
        <f ca="1">IF(ROW()=2,1,
IF(OFFSET(C3739,0,0)=0,OFFSET(B3739,-1,0)+1,
OFFSET(B3739,-1,0)))</f>
        <v>291</v>
      </c>
      <c r="C3739">
        <f ca="1">IF(ROW()=2,0,
IF(OFFSET(C3739,-1,0)=VLOOKUP(OFFSET(B3739,-1,0),PlayerLevelTable!$A:$C,MATCH(PlayerLevelTable!$C$1,PlayerLevelTable!$A$1:$C$1,0),0),0,
OFFSET(C3739,-1,0)+1))</f>
        <v>18</v>
      </c>
    </row>
    <row r="3740" spans="1:3" x14ac:dyDescent="0.3">
      <c r="A3740">
        <f ca="1">IF(ROW()=2,0,OFFSET(A3740,-1,0)+1)</f>
        <v>3738</v>
      </c>
      <c r="B3740">
        <f ca="1">IF(ROW()=2,1,
IF(OFFSET(C3740,0,0)=0,OFFSET(B3740,-1,0)+1,
OFFSET(B3740,-1,0)))</f>
        <v>292</v>
      </c>
      <c r="C3740">
        <f ca="1">IF(ROW()=2,0,
IF(OFFSET(C3740,-1,0)=VLOOKUP(OFFSET(B3740,-1,0),PlayerLevelTable!$A:$C,MATCH(PlayerLevelTable!$C$1,PlayerLevelTable!$A$1:$C$1,0),0),0,
OFFSET(C3740,-1,0)+1))</f>
        <v>0</v>
      </c>
    </row>
    <row r="3741" spans="1:3" x14ac:dyDescent="0.3">
      <c r="A3741">
        <f ca="1">IF(ROW()=2,0,OFFSET(A3741,-1,0)+1)</f>
        <v>3739</v>
      </c>
      <c r="B3741">
        <f ca="1">IF(ROW()=2,1,
IF(OFFSET(C3741,0,0)=0,OFFSET(B3741,-1,0)+1,
OFFSET(B3741,-1,0)))</f>
        <v>292</v>
      </c>
      <c r="C3741">
        <f ca="1">IF(ROW()=2,0,
IF(OFFSET(C3741,-1,0)=VLOOKUP(OFFSET(B3741,-1,0),PlayerLevelTable!$A:$C,MATCH(PlayerLevelTable!$C$1,PlayerLevelTable!$A$1:$C$1,0),0),0,
OFFSET(C3741,-1,0)+1))</f>
        <v>1</v>
      </c>
    </row>
    <row r="3742" spans="1:3" x14ac:dyDescent="0.3">
      <c r="A3742">
        <f ca="1">IF(ROW()=2,0,OFFSET(A3742,-1,0)+1)</f>
        <v>3740</v>
      </c>
      <c r="B3742">
        <f ca="1">IF(ROW()=2,1,
IF(OFFSET(C3742,0,0)=0,OFFSET(B3742,-1,0)+1,
OFFSET(B3742,-1,0)))</f>
        <v>292</v>
      </c>
      <c r="C3742">
        <f ca="1">IF(ROW()=2,0,
IF(OFFSET(C3742,-1,0)=VLOOKUP(OFFSET(B3742,-1,0),PlayerLevelTable!$A:$C,MATCH(PlayerLevelTable!$C$1,PlayerLevelTable!$A$1:$C$1,0),0),0,
OFFSET(C3742,-1,0)+1))</f>
        <v>2</v>
      </c>
    </row>
    <row r="3743" spans="1:3" x14ac:dyDescent="0.3">
      <c r="A3743">
        <f ca="1">IF(ROW()=2,0,OFFSET(A3743,-1,0)+1)</f>
        <v>3741</v>
      </c>
      <c r="B3743">
        <f ca="1">IF(ROW()=2,1,
IF(OFFSET(C3743,0,0)=0,OFFSET(B3743,-1,0)+1,
OFFSET(B3743,-1,0)))</f>
        <v>292</v>
      </c>
      <c r="C3743">
        <f ca="1">IF(ROW()=2,0,
IF(OFFSET(C3743,-1,0)=VLOOKUP(OFFSET(B3743,-1,0),PlayerLevelTable!$A:$C,MATCH(PlayerLevelTable!$C$1,PlayerLevelTable!$A$1:$C$1,0),0),0,
OFFSET(C3743,-1,0)+1))</f>
        <v>3</v>
      </c>
    </row>
    <row r="3744" spans="1:3" x14ac:dyDescent="0.3">
      <c r="A3744">
        <f ca="1">IF(ROW()=2,0,OFFSET(A3744,-1,0)+1)</f>
        <v>3742</v>
      </c>
      <c r="B3744">
        <f ca="1">IF(ROW()=2,1,
IF(OFFSET(C3744,0,0)=0,OFFSET(B3744,-1,0)+1,
OFFSET(B3744,-1,0)))</f>
        <v>292</v>
      </c>
      <c r="C3744">
        <f ca="1">IF(ROW()=2,0,
IF(OFFSET(C3744,-1,0)=VLOOKUP(OFFSET(B3744,-1,0),PlayerLevelTable!$A:$C,MATCH(PlayerLevelTable!$C$1,PlayerLevelTable!$A$1:$C$1,0),0),0,
OFFSET(C3744,-1,0)+1))</f>
        <v>4</v>
      </c>
    </row>
    <row r="3745" spans="1:3" x14ac:dyDescent="0.3">
      <c r="A3745">
        <f ca="1">IF(ROW()=2,0,OFFSET(A3745,-1,0)+1)</f>
        <v>3743</v>
      </c>
      <c r="B3745">
        <f ca="1">IF(ROW()=2,1,
IF(OFFSET(C3745,0,0)=0,OFFSET(B3745,-1,0)+1,
OFFSET(B3745,-1,0)))</f>
        <v>292</v>
      </c>
      <c r="C3745">
        <f ca="1">IF(ROW()=2,0,
IF(OFFSET(C3745,-1,0)=VLOOKUP(OFFSET(B3745,-1,0),PlayerLevelTable!$A:$C,MATCH(PlayerLevelTable!$C$1,PlayerLevelTable!$A$1:$C$1,0),0),0,
OFFSET(C3745,-1,0)+1))</f>
        <v>5</v>
      </c>
    </row>
    <row r="3746" spans="1:3" x14ac:dyDescent="0.3">
      <c r="A3746">
        <f ca="1">IF(ROW()=2,0,OFFSET(A3746,-1,0)+1)</f>
        <v>3744</v>
      </c>
      <c r="B3746">
        <f ca="1">IF(ROW()=2,1,
IF(OFFSET(C3746,0,0)=0,OFFSET(B3746,-1,0)+1,
OFFSET(B3746,-1,0)))</f>
        <v>292</v>
      </c>
      <c r="C3746">
        <f ca="1">IF(ROW()=2,0,
IF(OFFSET(C3746,-1,0)=VLOOKUP(OFFSET(B3746,-1,0),PlayerLevelTable!$A:$C,MATCH(PlayerLevelTable!$C$1,PlayerLevelTable!$A$1:$C$1,0),0),0,
OFFSET(C3746,-1,0)+1))</f>
        <v>6</v>
      </c>
    </row>
    <row r="3747" spans="1:3" x14ac:dyDescent="0.3">
      <c r="A3747">
        <f ca="1">IF(ROW()=2,0,OFFSET(A3747,-1,0)+1)</f>
        <v>3745</v>
      </c>
      <c r="B3747">
        <f ca="1">IF(ROW()=2,1,
IF(OFFSET(C3747,0,0)=0,OFFSET(B3747,-1,0)+1,
OFFSET(B3747,-1,0)))</f>
        <v>292</v>
      </c>
      <c r="C3747">
        <f ca="1">IF(ROW()=2,0,
IF(OFFSET(C3747,-1,0)=VLOOKUP(OFFSET(B3747,-1,0),PlayerLevelTable!$A:$C,MATCH(PlayerLevelTable!$C$1,PlayerLevelTable!$A$1:$C$1,0),0),0,
OFFSET(C3747,-1,0)+1))</f>
        <v>7</v>
      </c>
    </row>
    <row r="3748" spans="1:3" x14ac:dyDescent="0.3">
      <c r="A3748">
        <f ca="1">IF(ROW()=2,0,OFFSET(A3748,-1,0)+1)</f>
        <v>3746</v>
      </c>
      <c r="B3748">
        <f ca="1">IF(ROW()=2,1,
IF(OFFSET(C3748,0,0)=0,OFFSET(B3748,-1,0)+1,
OFFSET(B3748,-1,0)))</f>
        <v>292</v>
      </c>
      <c r="C3748">
        <f ca="1">IF(ROW()=2,0,
IF(OFFSET(C3748,-1,0)=VLOOKUP(OFFSET(B3748,-1,0),PlayerLevelTable!$A:$C,MATCH(PlayerLevelTable!$C$1,PlayerLevelTable!$A$1:$C$1,0),0),0,
OFFSET(C3748,-1,0)+1))</f>
        <v>8</v>
      </c>
    </row>
    <row r="3749" spans="1:3" x14ac:dyDescent="0.3">
      <c r="A3749">
        <f ca="1">IF(ROW()=2,0,OFFSET(A3749,-1,0)+1)</f>
        <v>3747</v>
      </c>
      <c r="B3749">
        <f ca="1">IF(ROW()=2,1,
IF(OFFSET(C3749,0,0)=0,OFFSET(B3749,-1,0)+1,
OFFSET(B3749,-1,0)))</f>
        <v>292</v>
      </c>
      <c r="C3749">
        <f ca="1">IF(ROW()=2,0,
IF(OFFSET(C3749,-1,0)=VLOOKUP(OFFSET(B3749,-1,0),PlayerLevelTable!$A:$C,MATCH(PlayerLevelTable!$C$1,PlayerLevelTable!$A$1:$C$1,0),0),0,
OFFSET(C3749,-1,0)+1))</f>
        <v>9</v>
      </c>
    </row>
    <row r="3750" spans="1:3" x14ac:dyDescent="0.3">
      <c r="A3750">
        <f ca="1">IF(ROW()=2,0,OFFSET(A3750,-1,0)+1)</f>
        <v>3748</v>
      </c>
      <c r="B3750">
        <f ca="1">IF(ROW()=2,1,
IF(OFFSET(C3750,0,0)=0,OFFSET(B3750,-1,0)+1,
OFFSET(B3750,-1,0)))</f>
        <v>292</v>
      </c>
      <c r="C3750">
        <f ca="1">IF(ROW()=2,0,
IF(OFFSET(C3750,-1,0)=VLOOKUP(OFFSET(B3750,-1,0),PlayerLevelTable!$A:$C,MATCH(PlayerLevelTable!$C$1,PlayerLevelTable!$A$1:$C$1,0),0),0,
OFFSET(C3750,-1,0)+1))</f>
        <v>10</v>
      </c>
    </row>
    <row r="3751" spans="1:3" x14ac:dyDescent="0.3">
      <c r="A3751">
        <f ca="1">IF(ROW()=2,0,OFFSET(A3751,-1,0)+1)</f>
        <v>3749</v>
      </c>
      <c r="B3751">
        <f ca="1">IF(ROW()=2,1,
IF(OFFSET(C3751,0,0)=0,OFFSET(B3751,-1,0)+1,
OFFSET(B3751,-1,0)))</f>
        <v>292</v>
      </c>
      <c r="C3751">
        <f ca="1">IF(ROW()=2,0,
IF(OFFSET(C3751,-1,0)=VLOOKUP(OFFSET(B3751,-1,0),PlayerLevelTable!$A:$C,MATCH(PlayerLevelTable!$C$1,PlayerLevelTable!$A$1:$C$1,0),0),0,
OFFSET(C3751,-1,0)+1))</f>
        <v>11</v>
      </c>
    </row>
    <row r="3752" spans="1:3" x14ac:dyDescent="0.3">
      <c r="A3752">
        <f ca="1">IF(ROW()=2,0,OFFSET(A3752,-1,0)+1)</f>
        <v>3750</v>
      </c>
      <c r="B3752">
        <f ca="1">IF(ROW()=2,1,
IF(OFFSET(C3752,0,0)=0,OFFSET(B3752,-1,0)+1,
OFFSET(B3752,-1,0)))</f>
        <v>292</v>
      </c>
      <c r="C3752">
        <f ca="1">IF(ROW()=2,0,
IF(OFFSET(C3752,-1,0)=VLOOKUP(OFFSET(B3752,-1,0),PlayerLevelTable!$A:$C,MATCH(PlayerLevelTable!$C$1,PlayerLevelTable!$A$1:$C$1,0),0),0,
OFFSET(C3752,-1,0)+1))</f>
        <v>12</v>
      </c>
    </row>
    <row r="3753" spans="1:3" x14ac:dyDescent="0.3">
      <c r="A3753">
        <f ca="1">IF(ROW()=2,0,OFFSET(A3753,-1,0)+1)</f>
        <v>3751</v>
      </c>
      <c r="B3753">
        <f ca="1">IF(ROW()=2,1,
IF(OFFSET(C3753,0,0)=0,OFFSET(B3753,-1,0)+1,
OFFSET(B3753,-1,0)))</f>
        <v>292</v>
      </c>
      <c r="C3753">
        <f ca="1">IF(ROW()=2,0,
IF(OFFSET(C3753,-1,0)=VLOOKUP(OFFSET(B3753,-1,0),PlayerLevelTable!$A:$C,MATCH(PlayerLevelTable!$C$1,PlayerLevelTable!$A$1:$C$1,0),0),0,
OFFSET(C3753,-1,0)+1))</f>
        <v>13</v>
      </c>
    </row>
    <row r="3754" spans="1:3" x14ac:dyDescent="0.3">
      <c r="A3754">
        <f ca="1">IF(ROW()=2,0,OFFSET(A3754,-1,0)+1)</f>
        <v>3752</v>
      </c>
      <c r="B3754">
        <f ca="1">IF(ROW()=2,1,
IF(OFFSET(C3754,0,0)=0,OFFSET(B3754,-1,0)+1,
OFFSET(B3754,-1,0)))</f>
        <v>292</v>
      </c>
      <c r="C3754">
        <f ca="1">IF(ROW()=2,0,
IF(OFFSET(C3754,-1,0)=VLOOKUP(OFFSET(B3754,-1,0),PlayerLevelTable!$A:$C,MATCH(PlayerLevelTable!$C$1,PlayerLevelTable!$A$1:$C$1,0),0),0,
OFFSET(C3754,-1,0)+1))</f>
        <v>14</v>
      </c>
    </row>
    <row r="3755" spans="1:3" x14ac:dyDescent="0.3">
      <c r="A3755">
        <f ca="1">IF(ROW()=2,0,OFFSET(A3755,-1,0)+1)</f>
        <v>3753</v>
      </c>
      <c r="B3755">
        <f ca="1">IF(ROW()=2,1,
IF(OFFSET(C3755,0,0)=0,OFFSET(B3755,-1,0)+1,
OFFSET(B3755,-1,0)))</f>
        <v>292</v>
      </c>
      <c r="C3755">
        <f ca="1">IF(ROW()=2,0,
IF(OFFSET(C3755,-1,0)=VLOOKUP(OFFSET(B3755,-1,0),PlayerLevelTable!$A:$C,MATCH(PlayerLevelTable!$C$1,PlayerLevelTable!$A$1:$C$1,0),0),0,
OFFSET(C3755,-1,0)+1))</f>
        <v>15</v>
      </c>
    </row>
    <row r="3756" spans="1:3" x14ac:dyDescent="0.3">
      <c r="A3756">
        <f ca="1">IF(ROW()=2,0,OFFSET(A3756,-1,0)+1)</f>
        <v>3754</v>
      </c>
      <c r="B3756">
        <f ca="1">IF(ROW()=2,1,
IF(OFFSET(C3756,0,0)=0,OFFSET(B3756,-1,0)+1,
OFFSET(B3756,-1,0)))</f>
        <v>292</v>
      </c>
      <c r="C3756">
        <f ca="1">IF(ROW()=2,0,
IF(OFFSET(C3756,-1,0)=VLOOKUP(OFFSET(B3756,-1,0),PlayerLevelTable!$A:$C,MATCH(PlayerLevelTable!$C$1,PlayerLevelTable!$A$1:$C$1,0),0),0,
OFFSET(C3756,-1,0)+1))</f>
        <v>16</v>
      </c>
    </row>
    <row r="3757" spans="1:3" x14ac:dyDescent="0.3">
      <c r="A3757">
        <f ca="1">IF(ROW()=2,0,OFFSET(A3757,-1,0)+1)</f>
        <v>3755</v>
      </c>
      <c r="B3757">
        <f ca="1">IF(ROW()=2,1,
IF(OFFSET(C3757,0,0)=0,OFFSET(B3757,-1,0)+1,
OFFSET(B3757,-1,0)))</f>
        <v>292</v>
      </c>
      <c r="C3757">
        <f ca="1">IF(ROW()=2,0,
IF(OFFSET(C3757,-1,0)=VLOOKUP(OFFSET(B3757,-1,0),PlayerLevelTable!$A:$C,MATCH(PlayerLevelTable!$C$1,PlayerLevelTable!$A$1:$C$1,0),0),0,
OFFSET(C3757,-1,0)+1))</f>
        <v>17</v>
      </c>
    </row>
    <row r="3758" spans="1:3" x14ac:dyDescent="0.3">
      <c r="A3758">
        <f ca="1">IF(ROW()=2,0,OFFSET(A3758,-1,0)+1)</f>
        <v>3756</v>
      </c>
      <c r="B3758">
        <f ca="1">IF(ROW()=2,1,
IF(OFFSET(C3758,0,0)=0,OFFSET(B3758,-1,0)+1,
OFFSET(B3758,-1,0)))</f>
        <v>292</v>
      </c>
      <c r="C3758">
        <f ca="1">IF(ROW()=2,0,
IF(OFFSET(C3758,-1,0)=VLOOKUP(OFFSET(B3758,-1,0),PlayerLevelTable!$A:$C,MATCH(PlayerLevelTable!$C$1,PlayerLevelTable!$A$1:$C$1,0),0),0,
OFFSET(C3758,-1,0)+1))</f>
        <v>18</v>
      </c>
    </row>
    <row r="3759" spans="1:3" x14ac:dyDescent="0.3">
      <c r="A3759">
        <f ca="1">IF(ROW()=2,0,OFFSET(A3759,-1,0)+1)</f>
        <v>3757</v>
      </c>
      <c r="B3759">
        <f ca="1">IF(ROW()=2,1,
IF(OFFSET(C3759,0,0)=0,OFFSET(B3759,-1,0)+1,
OFFSET(B3759,-1,0)))</f>
        <v>293</v>
      </c>
      <c r="C3759">
        <f ca="1">IF(ROW()=2,0,
IF(OFFSET(C3759,-1,0)=VLOOKUP(OFFSET(B3759,-1,0),PlayerLevelTable!$A:$C,MATCH(PlayerLevelTable!$C$1,PlayerLevelTable!$A$1:$C$1,0),0),0,
OFFSET(C3759,-1,0)+1))</f>
        <v>0</v>
      </c>
    </row>
    <row r="3760" spans="1:3" x14ac:dyDescent="0.3">
      <c r="A3760">
        <f ca="1">IF(ROW()=2,0,OFFSET(A3760,-1,0)+1)</f>
        <v>3758</v>
      </c>
      <c r="B3760">
        <f ca="1">IF(ROW()=2,1,
IF(OFFSET(C3760,0,0)=0,OFFSET(B3760,-1,0)+1,
OFFSET(B3760,-1,0)))</f>
        <v>293</v>
      </c>
      <c r="C3760">
        <f ca="1">IF(ROW()=2,0,
IF(OFFSET(C3760,-1,0)=VLOOKUP(OFFSET(B3760,-1,0),PlayerLevelTable!$A:$C,MATCH(PlayerLevelTable!$C$1,PlayerLevelTable!$A$1:$C$1,0),0),0,
OFFSET(C3760,-1,0)+1))</f>
        <v>1</v>
      </c>
    </row>
    <row r="3761" spans="1:3" x14ac:dyDescent="0.3">
      <c r="A3761">
        <f ca="1">IF(ROW()=2,0,OFFSET(A3761,-1,0)+1)</f>
        <v>3759</v>
      </c>
      <c r="B3761">
        <f ca="1">IF(ROW()=2,1,
IF(OFFSET(C3761,0,0)=0,OFFSET(B3761,-1,0)+1,
OFFSET(B3761,-1,0)))</f>
        <v>293</v>
      </c>
      <c r="C3761">
        <f ca="1">IF(ROW()=2,0,
IF(OFFSET(C3761,-1,0)=VLOOKUP(OFFSET(B3761,-1,0),PlayerLevelTable!$A:$C,MATCH(PlayerLevelTable!$C$1,PlayerLevelTable!$A$1:$C$1,0),0),0,
OFFSET(C3761,-1,0)+1))</f>
        <v>2</v>
      </c>
    </row>
    <row r="3762" spans="1:3" x14ac:dyDescent="0.3">
      <c r="A3762">
        <f ca="1">IF(ROW()=2,0,OFFSET(A3762,-1,0)+1)</f>
        <v>3760</v>
      </c>
      <c r="B3762">
        <f ca="1">IF(ROW()=2,1,
IF(OFFSET(C3762,0,0)=0,OFFSET(B3762,-1,0)+1,
OFFSET(B3762,-1,0)))</f>
        <v>293</v>
      </c>
      <c r="C3762">
        <f ca="1">IF(ROW()=2,0,
IF(OFFSET(C3762,-1,0)=VLOOKUP(OFFSET(B3762,-1,0),PlayerLevelTable!$A:$C,MATCH(PlayerLevelTable!$C$1,PlayerLevelTable!$A$1:$C$1,0),0),0,
OFFSET(C3762,-1,0)+1))</f>
        <v>3</v>
      </c>
    </row>
    <row r="3763" spans="1:3" x14ac:dyDescent="0.3">
      <c r="A3763">
        <f ca="1">IF(ROW()=2,0,OFFSET(A3763,-1,0)+1)</f>
        <v>3761</v>
      </c>
      <c r="B3763">
        <f ca="1">IF(ROW()=2,1,
IF(OFFSET(C3763,0,0)=0,OFFSET(B3763,-1,0)+1,
OFFSET(B3763,-1,0)))</f>
        <v>293</v>
      </c>
      <c r="C3763">
        <f ca="1">IF(ROW()=2,0,
IF(OFFSET(C3763,-1,0)=VLOOKUP(OFFSET(B3763,-1,0),PlayerLevelTable!$A:$C,MATCH(PlayerLevelTable!$C$1,PlayerLevelTable!$A$1:$C$1,0),0),0,
OFFSET(C3763,-1,0)+1))</f>
        <v>4</v>
      </c>
    </row>
    <row r="3764" spans="1:3" x14ac:dyDescent="0.3">
      <c r="A3764">
        <f ca="1">IF(ROW()=2,0,OFFSET(A3764,-1,0)+1)</f>
        <v>3762</v>
      </c>
      <c r="B3764">
        <f ca="1">IF(ROW()=2,1,
IF(OFFSET(C3764,0,0)=0,OFFSET(B3764,-1,0)+1,
OFFSET(B3764,-1,0)))</f>
        <v>293</v>
      </c>
      <c r="C3764">
        <f ca="1">IF(ROW()=2,0,
IF(OFFSET(C3764,-1,0)=VLOOKUP(OFFSET(B3764,-1,0),PlayerLevelTable!$A:$C,MATCH(PlayerLevelTable!$C$1,PlayerLevelTable!$A$1:$C$1,0),0),0,
OFFSET(C3764,-1,0)+1))</f>
        <v>5</v>
      </c>
    </row>
    <row r="3765" spans="1:3" x14ac:dyDescent="0.3">
      <c r="A3765">
        <f ca="1">IF(ROW()=2,0,OFFSET(A3765,-1,0)+1)</f>
        <v>3763</v>
      </c>
      <c r="B3765">
        <f ca="1">IF(ROW()=2,1,
IF(OFFSET(C3765,0,0)=0,OFFSET(B3765,-1,0)+1,
OFFSET(B3765,-1,0)))</f>
        <v>293</v>
      </c>
      <c r="C3765">
        <f ca="1">IF(ROW()=2,0,
IF(OFFSET(C3765,-1,0)=VLOOKUP(OFFSET(B3765,-1,0),PlayerLevelTable!$A:$C,MATCH(PlayerLevelTable!$C$1,PlayerLevelTable!$A$1:$C$1,0),0),0,
OFFSET(C3765,-1,0)+1))</f>
        <v>6</v>
      </c>
    </row>
    <row r="3766" spans="1:3" x14ac:dyDescent="0.3">
      <c r="A3766">
        <f ca="1">IF(ROW()=2,0,OFFSET(A3766,-1,0)+1)</f>
        <v>3764</v>
      </c>
      <c r="B3766">
        <f ca="1">IF(ROW()=2,1,
IF(OFFSET(C3766,0,0)=0,OFFSET(B3766,-1,0)+1,
OFFSET(B3766,-1,0)))</f>
        <v>293</v>
      </c>
      <c r="C3766">
        <f ca="1">IF(ROW()=2,0,
IF(OFFSET(C3766,-1,0)=VLOOKUP(OFFSET(B3766,-1,0),PlayerLevelTable!$A:$C,MATCH(PlayerLevelTable!$C$1,PlayerLevelTable!$A$1:$C$1,0),0),0,
OFFSET(C3766,-1,0)+1))</f>
        <v>7</v>
      </c>
    </row>
    <row r="3767" spans="1:3" x14ac:dyDescent="0.3">
      <c r="A3767">
        <f ca="1">IF(ROW()=2,0,OFFSET(A3767,-1,0)+1)</f>
        <v>3765</v>
      </c>
      <c r="B3767">
        <f ca="1">IF(ROW()=2,1,
IF(OFFSET(C3767,0,0)=0,OFFSET(B3767,-1,0)+1,
OFFSET(B3767,-1,0)))</f>
        <v>293</v>
      </c>
      <c r="C3767">
        <f ca="1">IF(ROW()=2,0,
IF(OFFSET(C3767,-1,0)=VLOOKUP(OFFSET(B3767,-1,0),PlayerLevelTable!$A:$C,MATCH(PlayerLevelTable!$C$1,PlayerLevelTable!$A$1:$C$1,0),0),0,
OFFSET(C3767,-1,0)+1))</f>
        <v>8</v>
      </c>
    </row>
    <row r="3768" spans="1:3" x14ac:dyDescent="0.3">
      <c r="A3768">
        <f ca="1">IF(ROW()=2,0,OFFSET(A3768,-1,0)+1)</f>
        <v>3766</v>
      </c>
      <c r="B3768">
        <f ca="1">IF(ROW()=2,1,
IF(OFFSET(C3768,0,0)=0,OFFSET(B3768,-1,0)+1,
OFFSET(B3768,-1,0)))</f>
        <v>293</v>
      </c>
      <c r="C3768">
        <f ca="1">IF(ROW()=2,0,
IF(OFFSET(C3768,-1,0)=VLOOKUP(OFFSET(B3768,-1,0),PlayerLevelTable!$A:$C,MATCH(PlayerLevelTable!$C$1,PlayerLevelTable!$A$1:$C$1,0),0),0,
OFFSET(C3768,-1,0)+1))</f>
        <v>9</v>
      </c>
    </row>
    <row r="3769" spans="1:3" x14ac:dyDescent="0.3">
      <c r="A3769">
        <f ca="1">IF(ROW()=2,0,OFFSET(A3769,-1,0)+1)</f>
        <v>3767</v>
      </c>
      <c r="B3769">
        <f ca="1">IF(ROW()=2,1,
IF(OFFSET(C3769,0,0)=0,OFFSET(B3769,-1,0)+1,
OFFSET(B3769,-1,0)))</f>
        <v>293</v>
      </c>
      <c r="C3769">
        <f ca="1">IF(ROW()=2,0,
IF(OFFSET(C3769,-1,0)=VLOOKUP(OFFSET(B3769,-1,0),PlayerLevelTable!$A:$C,MATCH(PlayerLevelTable!$C$1,PlayerLevelTable!$A$1:$C$1,0),0),0,
OFFSET(C3769,-1,0)+1))</f>
        <v>10</v>
      </c>
    </row>
    <row r="3770" spans="1:3" x14ac:dyDescent="0.3">
      <c r="A3770">
        <f ca="1">IF(ROW()=2,0,OFFSET(A3770,-1,0)+1)</f>
        <v>3768</v>
      </c>
      <c r="B3770">
        <f ca="1">IF(ROW()=2,1,
IF(OFFSET(C3770,0,0)=0,OFFSET(B3770,-1,0)+1,
OFFSET(B3770,-1,0)))</f>
        <v>293</v>
      </c>
      <c r="C3770">
        <f ca="1">IF(ROW()=2,0,
IF(OFFSET(C3770,-1,0)=VLOOKUP(OFFSET(B3770,-1,0),PlayerLevelTable!$A:$C,MATCH(PlayerLevelTable!$C$1,PlayerLevelTable!$A$1:$C$1,0),0),0,
OFFSET(C3770,-1,0)+1))</f>
        <v>11</v>
      </c>
    </row>
    <row r="3771" spans="1:3" x14ac:dyDescent="0.3">
      <c r="A3771">
        <f ca="1">IF(ROW()=2,0,OFFSET(A3771,-1,0)+1)</f>
        <v>3769</v>
      </c>
      <c r="B3771">
        <f ca="1">IF(ROW()=2,1,
IF(OFFSET(C3771,0,0)=0,OFFSET(B3771,-1,0)+1,
OFFSET(B3771,-1,0)))</f>
        <v>293</v>
      </c>
      <c r="C3771">
        <f ca="1">IF(ROW()=2,0,
IF(OFFSET(C3771,-1,0)=VLOOKUP(OFFSET(B3771,-1,0),PlayerLevelTable!$A:$C,MATCH(PlayerLevelTable!$C$1,PlayerLevelTable!$A$1:$C$1,0),0),0,
OFFSET(C3771,-1,0)+1))</f>
        <v>12</v>
      </c>
    </row>
    <row r="3772" spans="1:3" x14ac:dyDescent="0.3">
      <c r="A3772">
        <f ca="1">IF(ROW()=2,0,OFFSET(A3772,-1,0)+1)</f>
        <v>3770</v>
      </c>
      <c r="B3772">
        <f ca="1">IF(ROW()=2,1,
IF(OFFSET(C3772,0,0)=0,OFFSET(B3772,-1,0)+1,
OFFSET(B3772,-1,0)))</f>
        <v>293</v>
      </c>
      <c r="C3772">
        <f ca="1">IF(ROW()=2,0,
IF(OFFSET(C3772,-1,0)=VLOOKUP(OFFSET(B3772,-1,0),PlayerLevelTable!$A:$C,MATCH(PlayerLevelTable!$C$1,PlayerLevelTable!$A$1:$C$1,0),0),0,
OFFSET(C3772,-1,0)+1))</f>
        <v>13</v>
      </c>
    </row>
    <row r="3773" spans="1:3" x14ac:dyDescent="0.3">
      <c r="A3773">
        <f ca="1">IF(ROW()=2,0,OFFSET(A3773,-1,0)+1)</f>
        <v>3771</v>
      </c>
      <c r="B3773">
        <f ca="1">IF(ROW()=2,1,
IF(OFFSET(C3773,0,0)=0,OFFSET(B3773,-1,0)+1,
OFFSET(B3773,-1,0)))</f>
        <v>293</v>
      </c>
      <c r="C3773">
        <f ca="1">IF(ROW()=2,0,
IF(OFFSET(C3773,-1,0)=VLOOKUP(OFFSET(B3773,-1,0),PlayerLevelTable!$A:$C,MATCH(PlayerLevelTable!$C$1,PlayerLevelTable!$A$1:$C$1,0),0),0,
OFFSET(C3773,-1,0)+1))</f>
        <v>14</v>
      </c>
    </row>
    <row r="3774" spans="1:3" x14ac:dyDescent="0.3">
      <c r="A3774">
        <f ca="1">IF(ROW()=2,0,OFFSET(A3774,-1,0)+1)</f>
        <v>3772</v>
      </c>
      <c r="B3774">
        <f ca="1">IF(ROW()=2,1,
IF(OFFSET(C3774,0,0)=0,OFFSET(B3774,-1,0)+1,
OFFSET(B3774,-1,0)))</f>
        <v>293</v>
      </c>
      <c r="C3774">
        <f ca="1">IF(ROW()=2,0,
IF(OFFSET(C3774,-1,0)=VLOOKUP(OFFSET(B3774,-1,0),PlayerLevelTable!$A:$C,MATCH(PlayerLevelTable!$C$1,PlayerLevelTable!$A$1:$C$1,0),0),0,
OFFSET(C3774,-1,0)+1))</f>
        <v>15</v>
      </c>
    </row>
    <row r="3775" spans="1:3" x14ac:dyDescent="0.3">
      <c r="A3775">
        <f ca="1">IF(ROW()=2,0,OFFSET(A3775,-1,0)+1)</f>
        <v>3773</v>
      </c>
      <c r="B3775">
        <f ca="1">IF(ROW()=2,1,
IF(OFFSET(C3775,0,0)=0,OFFSET(B3775,-1,0)+1,
OFFSET(B3775,-1,0)))</f>
        <v>293</v>
      </c>
      <c r="C3775">
        <f ca="1">IF(ROW()=2,0,
IF(OFFSET(C3775,-1,0)=VLOOKUP(OFFSET(B3775,-1,0),PlayerLevelTable!$A:$C,MATCH(PlayerLevelTable!$C$1,PlayerLevelTable!$A$1:$C$1,0),0),0,
OFFSET(C3775,-1,0)+1))</f>
        <v>16</v>
      </c>
    </row>
    <row r="3776" spans="1:3" x14ac:dyDescent="0.3">
      <c r="A3776">
        <f ca="1">IF(ROW()=2,0,OFFSET(A3776,-1,0)+1)</f>
        <v>3774</v>
      </c>
      <c r="B3776">
        <f ca="1">IF(ROW()=2,1,
IF(OFFSET(C3776,0,0)=0,OFFSET(B3776,-1,0)+1,
OFFSET(B3776,-1,0)))</f>
        <v>293</v>
      </c>
      <c r="C3776">
        <f ca="1">IF(ROW()=2,0,
IF(OFFSET(C3776,-1,0)=VLOOKUP(OFFSET(B3776,-1,0),PlayerLevelTable!$A:$C,MATCH(PlayerLevelTable!$C$1,PlayerLevelTable!$A$1:$C$1,0),0),0,
OFFSET(C3776,-1,0)+1))</f>
        <v>17</v>
      </c>
    </row>
    <row r="3777" spans="1:3" x14ac:dyDescent="0.3">
      <c r="A3777">
        <f ca="1">IF(ROW()=2,0,OFFSET(A3777,-1,0)+1)</f>
        <v>3775</v>
      </c>
      <c r="B3777">
        <f ca="1">IF(ROW()=2,1,
IF(OFFSET(C3777,0,0)=0,OFFSET(B3777,-1,0)+1,
OFFSET(B3777,-1,0)))</f>
        <v>293</v>
      </c>
      <c r="C3777">
        <f ca="1">IF(ROW()=2,0,
IF(OFFSET(C3777,-1,0)=VLOOKUP(OFFSET(B3777,-1,0),PlayerLevelTable!$A:$C,MATCH(PlayerLevelTable!$C$1,PlayerLevelTable!$A$1:$C$1,0),0),0,
OFFSET(C3777,-1,0)+1))</f>
        <v>18</v>
      </c>
    </row>
    <row r="3778" spans="1:3" x14ac:dyDescent="0.3">
      <c r="A3778">
        <f ca="1">IF(ROW()=2,0,OFFSET(A3778,-1,0)+1)</f>
        <v>3776</v>
      </c>
      <c r="B3778">
        <f ca="1">IF(ROW()=2,1,
IF(OFFSET(C3778,0,0)=0,OFFSET(B3778,-1,0)+1,
OFFSET(B3778,-1,0)))</f>
        <v>294</v>
      </c>
      <c r="C3778">
        <f ca="1">IF(ROW()=2,0,
IF(OFFSET(C3778,-1,0)=VLOOKUP(OFFSET(B3778,-1,0),PlayerLevelTable!$A:$C,MATCH(PlayerLevelTable!$C$1,PlayerLevelTable!$A$1:$C$1,0),0),0,
OFFSET(C3778,-1,0)+1))</f>
        <v>0</v>
      </c>
    </row>
    <row r="3779" spans="1:3" x14ac:dyDescent="0.3">
      <c r="A3779">
        <f ca="1">IF(ROW()=2,0,OFFSET(A3779,-1,0)+1)</f>
        <v>3777</v>
      </c>
      <c r="B3779">
        <f ca="1">IF(ROW()=2,1,
IF(OFFSET(C3779,0,0)=0,OFFSET(B3779,-1,0)+1,
OFFSET(B3779,-1,0)))</f>
        <v>294</v>
      </c>
      <c r="C3779">
        <f ca="1">IF(ROW()=2,0,
IF(OFFSET(C3779,-1,0)=VLOOKUP(OFFSET(B3779,-1,0),PlayerLevelTable!$A:$C,MATCH(PlayerLevelTable!$C$1,PlayerLevelTable!$A$1:$C$1,0),0),0,
OFFSET(C3779,-1,0)+1))</f>
        <v>1</v>
      </c>
    </row>
    <row r="3780" spans="1:3" x14ac:dyDescent="0.3">
      <c r="A3780">
        <f ca="1">IF(ROW()=2,0,OFFSET(A3780,-1,0)+1)</f>
        <v>3778</v>
      </c>
      <c r="B3780">
        <f ca="1">IF(ROW()=2,1,
IF(OFFSET(C3780,0,0)=0,OFFSET(B3780,-1,0)+1,
OFFSET(B3780,-1,0)))</f>
        <v>294</v>
      </c>
      <c r="C3780">
        <f ca="1">IF(ROW()=2,0,
IF(OFFSET(C3780,-1,0)=VLOOKUP(OFFSET(B3780,-1,0),PlayerLevelTable!$A:$C,MATCH(PlayerLevelTable!$C$1,PlayerLevelTable!$A$1:$C$1,0),0),0,
OFFSET(C3780,-1,0)+1))</f>
        <v>2</v>
      </c>
    </row>
    <row r="3781" spans="1:3" x14ac:dyDescent="0.3">
      <c r="A3781">
        <f ca="1">IF(ROW()=2,0,OFFSET(A3781,-1,0)+1)</f>
        <v>3779</v>
      </c>
      <c r="B3781">
        <f ca="1">IF(ROW()=2,1,
IF(OFFSET(C3781,0,0)=0,OFFSET(B3781,-1,0)+1,
OFFSET(B3781,-1,0)))</f>
        <v>294</v>
      </c>
      <c r="C3781">
        <f ca="1">IF(ROW()=2,0,
IF(OFFSET(C3781,-1,0)=VLOOKUP(OFFSET(B3781,-1,0),PlayerLevelTable!$A:$C,MATCH(PlayerLevelTable!$C$1,PlayerLevelTable!$A$1:$C$1,0),0),0,
OFFSET(C3781,-1,0)+1))</f>
        <v>3</v>
      </c>
    </row>
    <row r="3782" spans="1:3" x14ac:dyDescent="0.3">
      <c r="A3782">
        <f ca="1">IF(ROW()=2,0,OFFSET(A3782,-1,0)+1)</f>
        <v>3780</v>
      </c>
      <c r="B3782">
        <f ca="1">IF(ROW()=2,1,
IF(OFFSET(C3782,0,0)=0,OFFSET(B3782,-1,0)+1,
OFFSET(B3782,-1,0)))</f>
        <v>294</v>
      </c>
      <c r="C3782">
        <f ca="1">IF(ROW()=2,0,
IF(OFFSET(C3782,-1,0)=VLOOKUP(OFFSET(B3782,-1,0),PlayerLevelTable!$A:$C,MATCH(PlayerLevelTable!$C$1,PlayerLevelTable!$A$1:$C$1,0),0),0,
OFFSET(C3782,-1,0)+1))</f>
        <v>4</v>
      </c>
    </row>
    <row r="3783" spans="1:3" x14ac:dyDescent="0.3">
      <c r="A3783">
        <f ca="1">IF(ROW()=2,0,OFFSET(A3783,-1,0)+1)</f>
        <v>3781</v>
      </c>
      <c r="B3783">
        <f ca="1">IF(ROW()=2,1,
IF(OFFSET(C3783,0,0)=0,OFFSET(B3783,-1,0)+1,
OFFSET(B3783,-1,0)))</f>
        <v>294</v>
      </c>
      <c r="C3783">
        <f ca="1">IF(ROW()=2,0,
IF(OFFSET(C3783,-1,0)=VLOOKUP(OFFSET(B3783,-1,0),PlayerLevelTable!$A:$C,MATCH(PlayerLevelTable!$C$1,PlayerLevelTable!$A$1:$C$1,0),0),0,
OFFSET(C3783,-1,0)+1))</f>
        <v>5</v>
      </c>
    </row>
    <row r="3784" spans="1:3" x14ac:dyDescent="0.3">
      <c r="A3784">
        <f ca="1">IF(ROW()=2,0,OFFSET(A3784,-1,0)+1)</f>
        <v>3782</v>
      </c>
      <c r="B3784">
        <f ca="1">IF(ROW()=2,1,
IF(OFFSET(C3784,0,0)=0,OFFSET(B3784,-1,0)+1,
OFFSET(B3784,-1,0)))</f>
        <v>294</v>
      </c>
      <c r="C3784">
        <f ca="1">IF(ROW()=2,0,
IF(OFFSET(C3784,-1,0)=VLOOKUP(OFFSET(B3784,-1,0),PlayerLevelTable!$A:$C,MATCH(PlayerLevelTable!$C$1,PlayerLevelTable!$A$1:$C$1,0),0),0,
OFFSET(C3784,-1,0)+1))</f>
        <v>6</v>
      </c>
    </row>
    <row r="3785" spans="1:3" x14ac:dyDescent="0.3">
      <c r="A3785">
        <f ca="1">IF(ROW()=2,0,OFFSET(A3785,-1,0)+1)</f>
        <v>3783</v>
      </c>
      <c r="B3785">
        <f ca="1">IF(ROW()=2,1,
IF(OFFSET(C3785,0,0)=0,OFFSET(B3785,-1,0)+1,
OFFSET(B3785,-1,0)))</f>
        <v>294</v>
      </c>
      <c r="C3785">
        <f ca="1">IF(ROW()=2,0,
IF(OFFSET(C3785,-1,0)=VLOOKUP(OFFSET(B3785,-1,0),PlayerLevelTable!$A:$C,MATCH(PlayerLevelTable!$C$1,PlayerLevelTable!$A$1:$C$1,0),0),0,
OFFSET(C3785,-1,0)+1))</f>
        <v>7</v>
      </c>
    </row>
    <row r="3786" spans="1:3" x14ac:dyDescent="0.3">
      <c r="A3786">
        <f ca="1">IF(ROW()=2,0,OFFSET(A3786,-1,0)+1)</f>
        <v>3784</v>
      </c>
      <c r="B3786">
        <f ca="1">IF(ROW()=2,1,
IF(OFFSET(C3786,0,0)=0,OFFSET(B3786,-1,0)+1,
OFFSET(B3786,-1,0)))</f>
        <v>294</v>
      </c>
      <c r="C3786">
        <f ca="1">IF(ROW()=2,0,
IF(OFFSET(C3786,-1,0)=VLOOKUP(OFFSET(B3786,-1,0),PlayerLevelTable!$A:$C,MATCH(PlayerLevelTable!$C$1,PlayerLevelTable!$A$1:$C$1,0),0),0,
OFFSET(C3786,-1,0)+1))</f>
        <v>8</v>
      </c>
    </row>
    <row r="3787" spans="1:3" x14ac:dyDescent="0.3">
      <c r="A3787">
        <f ca="1">IF(ROW()=2,0,OFFSET(A3787,-1,0)+1)</f>
        <v>3785</v>
      </c>
      <c r="B3787">
        <f ca="1">IF(ROW()=2,1,
IF(OFFSET(C3787,0,0)=0,OFFSET(B3787,-1,0)+1,
OFFSET(B3787,-1,0)))</f>
        <v>294</v>
      </c>
      <c r="C3787">
        <f ca="1">IF(ROW()=2,0,
IF(OFFSET(C3787,-1,0)=VLOOKUP(OFFSET(B3787,-1,0),PlayerLevelTable!$A:$C,MATCH(PlayerLevelTable!$C$1,PlayerLevelTable!$A$1:$C$1,0),0),0,
OFFSET(C3787,-1,0)+1))</f>
        <v>9</v>
      </c>
    </row>
    <row r="3788" spans="1:3" x14ac:dyDescent="0.3">
      <c r="A3788">
        <f ca="1">IF(ROW()=2,0,OFFSET(A3788,-1,0)+1)</f>
        <v>3786</v>
      </c>
      <c r="B3788">
        <f ca="1">IF(ROW()=2,1,
IF(OFFSET(C3788,0,0)=0,OFFSET(B3788,-1,0)+1,
OFFSET(B3788,-1,0)))</f>
        <v>294</v>
      </c>
      <c r="C3788">
        <f ca="1">IF(ROW()=2,0,
IF(OFFSET(C3788,-1,0)=VLOOKUP(OFFSET(B3788,-1,0),PlayerLevelTable!$A:$C,MATCH(PlayerLevelTable!$C$1,PlayerLevelTable!$A$1:$C$1,0),0),0,
OFFSET(C3788,-1,0)+1))</f>
        <v>10</v>
      </c>
    </row>
    <row r="3789" spans="1:3" x14ac:dyDescent="0.3">
      <c r="A3789">
        <f ca="1">IF(ROW()=2,0,OFFSET(A3789,-1,0)+1)</f>
        <v>3787</v>
      </c>
      <c r="B3789">
        <f ca="1">IF(ROW()=2,1,
IF(OFFSET(C3789,0,0)=0,OFFSET(B3789,-1,0)+1,
OFFSET(B3789,-1,0)))</f>
        <v>294</v>
      </c>
      <c r="C3789">
        <f ca="1">IF(ROW()=2,0,
IF(OFFSET(C3789,-1,0)=VLOOKUP(OFFSET(B3789,-1,0),PlayerLevelTable!$A:$C,MATCH(PlayerLevelTable!$C$1,PlayerLevelTable!$A$1:$C$1,0),0),0,
OFFSET(C3789,-1,0)+1))</f>
        <v>11</v>
      </c>
    </row>
    <row r="3790" spans="1:3" x14ac:dyDescent="0.3">
      <c r="A3790">
        <f ca="1">IF(ROW()=2,0,OFFSET(A3790,-1,0)+1)</f>
        <v>3788</v>
      </c>
      <c r="B3790">
        <f ca="1">IF(ROW()=2,1,
IF(OFFSET(C3790,0,0)=0,OFFSET(B3790,-1,0)+1,
OFFSET(B3790,-1,0)))</f>
        <v>294</v>
      </c>
      <c r="C3790">
        <f ca="1">IF(ROW()=2,0,
IF(OFFSET(C3790,-1,0)=VLOOKUP(OFFSET(B3790,-1,0),PlayerLevelTable!$A:$C,MATCH(PlayerLevelTable!$C$1,PlayerLevelTable!$A$1:$C$1,0),0),0,
OFFSET(C3790,-1,0)+1))</f>
        <v>12</v>
      </c>
    </row>
    <row r="3791" spans="1:3" x14ac:dyDescent="0.3">
      <c r="A3791">
        <f ca="1">IF(ROW()=2,0,OFFSET(A3791,-1,0)+1)</f>
        <v>3789</v>
      </c>
      <c r="B3791">
        <f ca="1">IF(ROW()=2,1,
IF(OFFSET(C3791,0,0)=0,OFFSET(B3791,-1,0)+1,
OFFSET(B3791,-1,0)))</f>
        <v>294</v>
      </c>
      <c r="C3791">
        <f ca="1">IF(ROW()=2,0,
IF(OFFSET(C3791,-1,0)=VLOOKUP(OFFSET(B3791,-1,0),PlayerLevelTable!$A:$C,MATCH(PlayerLevelTable!$C$1,PlayerLevelTable!$A$1:$C$1,0),0),0,
OFFSET(C3791,-1,0)+1))</f>
        <v>13</v>
      </c>
    </row>
    <row r="3792" spans="1:3" x14ac:dyDescent="0.3">
      <c r="A3792">
        <f ca="1">IF(ROW()=2,0,OFFSET(A3792,-1,0)+1)</f>
        <v>3790</v>
      </c>
      <c r="B3792">
        <f ca="1">IF(ROW()=2,1,
IF(OFFSET(C3792,0,0)=0,OFFSET(B3792,-1,0)+1,
OFFSET(B3792,-1,0)))</f>
        <v>294</v>
      </c>
      <c r="C3792">
        <f ca="1">IF(ROW()=2,0,
IF(OFFSET(C3792,-1,0)=VLOOKUP(OFFSET(B3792,-1,0),PlayerLevelTable!$A:$C,MATCH(PlayerLevelTable!$C$1,PlayerLevelTable!$A$1:$C$1,0),0),0,
OFFSET(C3792,-1,0)+1))</f>
        <v>14</v>
      </c>
    </row>
    <row r="3793" spans="1:3" x14ac:dyDescent="0.3">
      <c r="A3793">
        <f ca="1">IF(ROW()=2,0,OFFSET(A3793,-1,0)+1)</f>
        <v>3791</v>
      </c>
      <c r="B3793">
        <f ca="1">IF(ROW()=2,1,
IF(OFFSET(C3793,0,0)=0,OFFSET(B3793,-1,0)+1,
OFFSET(B3793,-1,0)))</f>
        <v>294</v>
      </c>
      <c r="C3793">
        <f ca="1">IF(ROW()=2,0,
IF(OFFSET(C3793,-1,0)=VLOOKUP(OFFSET(B3793,-1,0),PlayerLevelTable!$A:$C,MATCH(PlayerLevelTable!$C$1,PlayerLevelTable!$A$1:$C$1,0),0),0,
OFFSET(C3793,-1,0)+1))</f>
        <v>15</v>
      </c>
    </row>
    <row r="3794" spans="1:3" x14ac:dyDescent="0.3">
      <c r="A3794">
        <f ca="1">IF(ROW()=2,0,OFFSET(A3794,-1,0)+1)</f>
        <v>3792</v>
      </c>
      <c r="B3794">
        <f ca="1">IF(ROW()=2,1,
IF(OFFSET(C3794,0,0)=0,OFFSET(B3794,-1,0)+1,
OFFSET(B3794,-1,0)))</f>
        <v>294</v>
      </c>
      <c r="C3794">
        <f ca="1">IF(ROW()=2,0,
IF(OFFSET(C3794,-1,0)=VLOOKUP(OFFSET(B3794,-1,0),PlayerLevelTable!$A:$C,MATCH(PlayerLevelTable!$C$1,PlayerLevelTable!$A$1:$C$1,0),0),0,
OFFSET(C3794,-1,0)+1))</f>
        <v>16</v>
      </c>
    </row>
    <row r="3795" spans="1:3" x14ac:dyDescent="0.3">
      <c r="A3795">
        <f ca="1">IF(ROW()=2,0,OFFSET(A3795,-1,0)+1)</f>
        <v>3793</v>
      </c>
      <c r="B3795">
        <f ca="1">IF(ROW()=2,1,
IF(OFFSET(C3795,0,0)=0,OFFSET(B3795,-1,0)+1,
OFFSET(B3795,-1,0)))</f>
        <v>294</v>
      </c>
      <c r="C3795">
        <f ca="1">IF(ROW()=2,0,
IF(OFFSET(C3795,-1,0)=VLOOKUP(OFFSET(B3795,-1,0),PlayerLevelTable!$A:$C,MATCH(PlayerLevelTable!$C$1,PlayerLevelTable!$A$1:$C$1,0),0),0,
OFFSET(C3795,-1,0)+1))</f>
        <v>17</v>
      </c>
    </row>
    <row r="3796" spans="1:3" x14ac:dyDescent="0.3">
      <c r="A3796">
        <f ca="1">IF(ROW()=2,0,OFFSET(A3796,-1,0)+1)</f>
        <v>3794</v>
      </c>
      <c r="B3796">
        <f ca="1">IF(ROW()=2,1,
IF(OFFSET(C3796,0,0)=0,OFFSET(B3796,-1,0)+1,
OFFSET(B3796,-1,0)))</f>
        <v>294</v>
      </c>
      <c r="C3796">
        <f ca="1">IF(ROW()=2,0,
IF(OFFSET(C3796,-1,0)=VLOOKUP(OFFSET(B3796,-1,0),PlayerLevelTable!$A:$C,MATCH(PlayerLevelTable!$C$1,PlayerLevelTable!$A$1:$C$1,0),0),0,
OFFSET(C3796,-1,0)+1))</f>
        <v>18</v>
      </c>
    </row>
    <row r="3797" spans="1:3" x14ac:dyDescent="0.3">
      <c r="A3797">
        <f ca="1">IF(ROW()=2,0,OFFSET(A3797,-1,0)+1)</f>
        <v>3795</v>
      </c>
      <c r="B3797">
        <f ca="1">IF(ROW()=2,1,
IF(OFFSET(C3797,0,0)=0,OFFSET(B3797,-1,0)+1,
OFFSET(B3797,-1,0)))</f>
        <v>295</v>
      </c>
      <c r="C3797">
        <f ca="1">IF(ROW()=2,0,
IF(OFFSET(C3797,-1,0)=VLOOKUP(OFFSET(B3797,-1,0),PlayerLevelTable!$A:$C,MATCH(PlayerLevelTable!$C$1,PlayerLevelTable!$A$1:$C$1,0),0),0,
OFFSET(C3797,-1,0)+1))</f>
        <v>0</v>
      </c>
    </row>
    <row r="3798" spans="1:3" x14ac:dyDescent="0.3">
      <c r="A3798">
        <f ca="1">IF(ROW()=2,0,OFFSET(A3798,-1,0)+1)</f>
        <v>3796</v>
      </c>
      <c r="B3798">
        <f ca="1">IF(ROW()=2,1,
IF(OFFSET(C3798,0,0)=0,OFFSET(B3798,-1,0)+1,
OFFSET(B3798,-1,0)))</f>
        <v>295</v>
      </c>
      <c r="C3798">
        <f ca="1">IF(ROW()=2,0,
IF(OFFSET(C3798,-1,0)=VLOOKUP(OFFSET(B3798,-1,0),PlayerLevelTable!$A:$C,MATCH(PlayerLevelTable!$C$1,PlayerLevelTable!$A$1:$C$1,0),0),0,
OFFSET(C3798,-1,0)+1))</f>
        <v>1</v>
      </c>
    </row>
    <row r="3799" spans="1:3" x14ac:dyDescent="0.3">
      <c r="A3799">
        <f ca="1">IF(ROW()=2,0,OFFSET(A3799,-1,0)+1)</f>
        <v>3797</v>
      </c>
      <c r="B3799">
        <f ca="1">IF(ROW()=2,1,
IF(OFFSET(C3799,0,0)=0,OFFSET(B3799,-1,0)+1,
OFFSET(B3799,-1,0)))</f>
        <v>295</v>
      </c>
      <c r="C3799">
        <f ca="1">IF(ROW()=2,0,
IF(OFFSET(C3799,-1,0)=VLOOKUP(OFFSET(B3799,-1,0),PlayerLevelTable!$A:$C,MATCH(PlayerLevelTable!$C$1,PlayerLevelTable!$A$1:$C$1,0),0),0,
OFFSET(C3799,-1,0)+1))</f>
        <v>2</v>
      </c>
    </row>
    <row r="3800" spans="1:3" x14ac:dyDescent="0.3">
      <c r="A3800">
        <f ca="1">IF(ROW()=2,0,OFFSET(A3800,-1,0)+1)</f>
        <v>3798</v>
      </c>
      <c r="B3800">
        <f ca="1">IF(ROW()=2,1,
IF(OFFSET(C3800,0,0)=0,OFFSET(B3800,-1,0)+1,
OFFSET(B3800,-1,0)))</f>
        <v>295</v>
      </c>
      <c r="C3800">
        <f ca="1">IF(ROW()=2,0,
IF(OFFSET(C3800,-1,0)=VLOOKUP(OFFSET(B3800,-1,0),PlayerLevelTable!$A:$C,MATCH(PlayerLevelTable!$C$1,PlayerLevelTable!$A$1:$C$1,0),0),0,
OFFSET(C3800,-1,0)+1))</f>
        <v>3</v>
      </c>
    </row>
    <row r="3801" spans="1:3" x14ac:dyDescent="0.3">
      <c r="A3801">
        <f ca="1">IF(ROW()=2,0,OFFSET(A3801,-1,0)+1)</f>
        <v>3799</v>
      </c>
      <c r="B3801">
        <f ca="1">IF(ROW()=2,1,
IF(OFFSET(C3801,0,0)=0,OFFSET(B3801,-1,0)+1,
OFFSET(B3801,-1,0)))</f>
        <v>295</v>
      </c>
      <c r="C3801">
        <f ca="1">IF(ROW()=2,0,
IF(OFFSET(C3801,-1,0)=VLOOKUP(OFFSET(B3801,-1,0),PlayerLevelTable!$A:$C,MATCH(PlayerLevelTable!$C$1,PlayerLevelTable!$A$1:$C$1,0),0),0,
OFFSET(C3801,-1,0)+1))</f>
        <v>4</v>
      </c>
    </row>
    <row r="3802" spans="1:3" x14ac:dyDescent="0.3">
      <c r="A3802">
        <f ca="1">IF(ROW()=2,0,OFFSET(A3802,-1,0)+1)</f>
        <v>3800</v>
      </c>
      <c r="B3802">
        <f ca="1">IF(ROW()=2,1,
IF(OFFSET(C3802,0,0)=0,OFFSET(B3802,-1,0)+1,
OFFSET(B3802,-1,0)))</f>
        <v>295</v>
      </c>
      <c r="C3802">
        <f ca="1">IF(ROW()=2,0,
IF(OFFSET(C3802,-1,0)=VLOOKUP(OFFSET(B3802,-1,0),PlayerLevelTable!$A:$C,MATCH(PlayerLevelTable!$C$1,PlayerLevelTable!$A$1:$C$1,0),0),0,
OFFSET(C3802,-1,0)+1))</f>
        <v>5</v>
      </c>
    </row>
    <row r="3803" spans="1:3" x14ac:dyDescent="0.3">
      <c r="A3803">
        <f ca="1">IF(ROW()=2,0,OFFSET(A3803,-1,0)+1)</f>
        <v>3801</v>
      </c>
      <c r="B3803">
        <f ca="1">IF(ROW()=2,1,
IF(OFFSET(C3803,0,0)=0,OFFSET(B3803,-1,0)+1,
OFFSET(B3803,-1,0)))</f>
        <v>295</v>
      </c>
      <c r="C3803">
        <f ca="1">IF(ROW()=2,0,
IF(OFFSET(C3803,-1,0)=VLOOKUP(OFFSET(B3803,-1,0),PlayerLevelTable!$A:$C,MATCH(PlayerLevelTable!$C$1,PlayerLevelTable!$A$1:$C$1,0),0),0,
OFFSET(C3803,-1,0)+1))</f>
        <v>6</v>
      </c>
    </row>
    <row r="3804" spans="1:3" x14ac:dyDescent="0.3">
      <c r="A3804">
        <f ca="1">IF(ROW()=2,0,OFFSET(A3804,-1,0)+1)</f>
        <v>3802</v>
      </c>
      <c r="B3804">
        <f ca="1">IF(ROW()=2,1,
IF(OFFSET(C3804,0,0)=0,OFFSET(B3804,-1,0)+1,
OFFSET(B3804,-1,0)))</f>
        <v>295</v>
      </c>
      <c r="C3804">
        <f ca="1">IF(ROW()=2,0,
IF(OFFSET(C3804,-1,0)=VLOOKUP(OFFSET(B3804,-1,0),PlayerLevelTable!$A:$C,MATCH(PlayerLevelTable!$C$1,PlayerLevelTable!$A$1:$C$1,0),0),0,
OFFSET(C3804,-1,0)+1))</f>
        <v>7</v>
      </c>
    </row>
    <row r="3805" spans="1:3" x14ac:dyDescent="0.3">
      <c r="A3805">
        <f ca="1">IF(ROW()=2,0,OFFSET(A3805,-1,0)+1)</f>
        <v>3803</v>
      </c>
      <c r="B3805">
        <f ca="1">IF(ROW()=2,1,
IF(OFFSET(C3805,0,0)=0,OFFSET(B3805,-1,0)+1,
OFFSET(B3805,-1,0)))</f>
        <v>295</v>
      </c>
      <c r="C3805">
        <f ca="1">IF(ROW()=2,0,
IF(OFFSET(C3805,-1,0)=VLOOKUP(OFFSET(B3805,-1,0),PlayerLevelTable!$A:$C,MATCH(PlayerLevelTable!$C$1,PlayerLevelTable!$A$1:$C$1,0),0),0,
OFFSET(C3805,-1,0)+1))</f>
        <v>8</v>
      </c>
    </row>
    <row r="3806" spans="1:3" x14ac:dyDescent="0.3">
      <c r="A3806">
        <f ca="1">IF(ROW()=2,0,OFFSET(A3806,-1,0)+1)</f>
        <v>3804</v>
      </c>
      <c r="B3806">
        <f ca="1">IF(ROW()=2,1,
IF(OFFSET(C3806,0,0)=0,OFFSET(B3806,-1,0)+1,
OFFSET(B3806,-1,0)))</f>
        <v>295</v>
      </c>
      <c r="C3806">
        <f ca="1">IF(ROW()=2,0,
IF(OFFSET(C3806,-1,0)=VLOOKUP(OFFSET(B3806,-1,0),PlayerLevelTable!$A:$C,MATCH(PlayerLevelTable!$C$1,PlayerLevelTable!$A$1:$C$1,0),0),0,
OFFSET(C3806,-1,0)+1))</f>
        <v>9</v>
      </c>
    </row>
    <row r="3807" spans="1:3" x14ac:dyDescent="0.3">
      <c r="A3807">
        <f ca="1">IF(ROW()=2,0,OFFSET(A3807,-1,0)+1)</f>
        <v>3805</v>
      </c>
      <c r="B3807">
        <f ca="1">IF(ROW()=2,1,
IF(OFFSET(C3807,0,0)=0,OFFSET(B3807,-1,0)+1,
OFFSET(B3807,-1,0)))</f>
        <v>295</v>
      </c>
      <c r="C3807">
        <f ca="1">IF(ROW()=2,0,
IF(OFFSET(C3807,-1,0)=VLOOKUP(OFFSET(B3807,-1,0),PlayerLevelTable!$A:$C,MATCH(PlayerLevelTable!$C$1,PlayerLevelTable!$A$1:$C$1,0),0),0,
OFFSET(C3807,-1,0)+1))</f>
        <v>10</v>
      </c>
    </row>
    <row r="3808" spans="1:3" x14ac:dyDescent="0.3">
      <c r="A3808">
        <f ca="1">IF(ROW()=2,0,OFFSET(A3808,-1,0)+1)</f>
        <v>3806</v>
      </c>
      <c r="B3808">
        <f ca="1">IF(ROW()=2,1,
IF(OFFSET(C3808,0,0)=0,OFFSET(B3808,-1,0)+1,
OFFSET(B3808,-1,0)))</f>
        <v>295</v>
      </c>
      <c r="C3808">
        <f ca="1">IF(ROW()=2,0,
IF(OFFSET(C3808,-1,0)=VLOOKUP(OFFSET(B3808,-1,0),PlayerLevelTable!$A:$C,MATCH(PlayerLevelTable!$C$1,PlayerLevelTable!$A$1:$C$1,0),0),0,
OFFSET(C3808,-1,0)+1))</f>
        <v>11</v>
      </c>
    </row>
    <row r="3809" spans="1:3" x14ac:dyDescent="0.3">
      <c r="A3809">
        <f ca="1">IF(ROW()=2,0,OFFSET(A3809,-1,0)+1)</f>
        <v>3807</v>
      </c>
      <c r="B3809">
        <f ca="1">IF(ROW()=2,1,
IF(OFFSET(C3809,0,0)=0,OFFSET(B3809,-1,0)+1,
OFFSET(B3809,-1,0)))</f>
        <v>295</v>
      </c>
      <c r="C3809">
        <f ca="1">IF(ROW()=2,0,
IF(OFFSET(C3809,-1,0)=VLOOKUP(OFFSET(B3809,-1,0),PlayerLevelTable!$A:$C,MATCH(PlayerLevelTable!$C$1,PlayerLevelTable!$A$1:$C$1,0),0),0,
OFFSET(C3809,-1,0)+1))</f>
        <v>12</v>
      </c>
    </row>
    <row r="3810" spans="1:3" x14ac:dyDescent="0.3">
      <c r="A3810">
        <f ca="1">IF(ROW()=2,0,OFFSET(A3810,-1,0)+1)</f>
        <v>3808</v>
      </c>
      <c r="B3810">
        <f ca="1">IF(ROW()=2,1,
IF(OFFSET(C3810,0,0)=0,OFFSET(B3810,-1,0)+1,
OFFSET(B3810,-1,0)))</f>
        <v>295</v>
      </c>
      <c r="C3810">
        <f ca="1">IF(ROW()=2,0,
IF(OFFSET(C3810,-1,0)=VLOOKUP(OFFSET(B3810,-1,0),PlayerLevelTable!$A:$C,MATCH(PlayerLevelTable!$C$1,PlayerLevelTable!$A$1:$C$1,0),0),0,
OFFSET(C3810,-1,0)+1))</f>
        <v>13</v>
      </c>
    </row>
    <row r="3811" spans="1:3" x14ac:dyDescent="0.3">
      <c r="A3811">
        <f ca="1">IF(ROW()=2,0,OFFSET(A3811,-1,0)+1)</f>
        <v>3809</v>
      </c>
      <c r="B3811">
        <f ca="1">IF(ROW()=2,1,
IF(OFFSET(C3811,0,0)=0,OFFSET(B3811,-1,0)+1,
OFFSET(B3811,-1,0)))</f>
        <v>295</v>
      </c>
      <c r="C3811">
        <f ca="1">IF(ROW()=2,0,
IF(OFFSET(C3811,-1,0)=VLOOKUP(OFFSET(B3811,-1,0),PlayerLevelTable!$A:$C,MATCH(PlayerLevelTable!$C$1,PlayerLevelTable!$A$1:$C$1,0),0),0,
OFFSET(C3811,-1,0)+1))</f>
        <v>14</v>
      </c>
    </row>
    <row r="3812" spans="1:3" x14ac:dyDescent="0.3">
      <c r="A3812">
        <f ca="1">IF(ROW()=2,0,OFFSET(A3812,-1,0)+1)</f>
        <v>3810</v>
      </c>
      <c r="B3812">
        <f ca="1">IF(ROW()=2,1,
IF(OFFSET(C3812,0,0)=0,OFFSET(B3812,-1,0)+1,
OFFSET(B3812,-1,0)))</f>
        <v>295</v>
      </c>
      <c r="C3812">
        <f ca="1">IF(ROW()=2,0,
IF(OFFSET(C3812,-1,0)=VLOOKUP(OFFSET(B3812,-1,0),PlayerLevelTable!$A:$C,MATCH(PlayerLevelTable!$C$1,PlayerLevelTable!$A$1:$C$1,0),0),0,
OFFSET(C3812,-1,0)+1))</f>
        <v>15</v>
      </c>
    </row>
    <row r="3813" spans="1:3" x14ac:dyDescent="0.3">
      <c r="A3813">
        <f ca="1">IF(ROW()=2,0,OFFSET(A3813,-1,0)+1)</f>
        <v>3811</v>
      </c>
      <c r="B3813">
        <f ca="1">IF(ROW()=2,1,
IF(OFFSET(C3813,0,0)=0,OFFSET(B3813,-1,0)+1,
OFFSET(B3813,-1,0)))</f>
        <v>295</v>
      </c>
      <c r="C3813">
        <f ca="1">IF(ROW()=2,0,
IF(OFFSET(C3813,-1,0)=VLOOKUP(OFFSET(B3813,-1,0),PlayerLevelTable!$A:$C,MATCH(PlayerLevelTable!$C$1,PlayerLevelTable!$A$1:$C$1,0),0),0,
OFFSET(C3813,-1,0)+1))</f>
        <v>16</v>
      </c>
    </row>
    <row r="3814" spans="1:3" x14ac:dyDescent="0.3">
      <c r="A3814">
        <f ca="1">IF(ROW()=2,0,OFFSET(A3814,-1,0)+1)</f>
        <v>3812</v>
      </c>
      <c r="B3814">
        <f ca="1">IF(ROW()=2,1,
IF(OFFSET(C3814,0,0)=0,OFFSET(B3814,-1,0)+1,
OFFSET(B3814,-1,0)))</f>
        <v>295</v>
      </c>
      <c r="C3814">
        <f ca="1">IF(ROW()=2,0,
IF(OFFSET(C3814,-1,0)=VLOOKUP(OFFSET(B3814,-1,0),PlayerLevelTable!$A:$C,MATCH(PlayerLevelTable!$C$1,PlayerLevelTable!$A$1:$C$1,0),0),0,
OFFSET(C3814,-1,0)+1))</f>
        <v>17</v>
      </c>
    </row>
    <row r="3815" spans="1:3" x14ac:dyDescent="0.3">
      <c r="A3815">
        <f ca="1">IF(ROW()=2,0,OFFSET(A3815,-1,0)+1)</f>
        <v>3813</v>
      </c>
      <c r="B3815">
        <f ca="1">IF(ROW()=2,1,
IF(OFFSET(C3815,0,0)=0,OFFSET(B3815,-1,0)+1,
OFFSET(B3815,-1,0)))</f>
        <v>295</v>
      </c>
      <c r="C3815">
        <f ca="1">IF(ROW()=2,0,
IF(OFFSET(C3815,-1,0)=VLOOKUP(OFFSET(B3815,-1,0),PlayerLevelTable!$A:$C,MATCH(PlayerLevelTable!$C$1,PlayerLevelTable!$A$1:$C$1,0),0),0,
OFFSET(C3815,-1,0)+1))</f>
        <v>18</v>
      </c>
    </row>
    <row r="3816" spans="1:3" x14ac:dyDescent="0.3">
      <c r="A3816">
        <f ca="1">IF(ROW()=2,0,OFFSET(A3816,-1,0)+1)</f>
        <v>3814</v>
      </c>
      <c r="B3816">
        <f ca="1">IF(ROW()=2,1,
IF(OFFSET(C3816,0,0)=0,OFFSET(B3816,-1,0)+1,
OFFSET(B3816,-1,0)))</f>
        <v>296</v>
      </c>
      <c r="C3816">
        <f ca="1">IF(ROW()=2,0,
IF(OFFSET(C3816,-1,0)=VLOOKUP(OFFSET(B3816,-1,0),PlayerLevelTable!$A:$C,MATCH(PlayerLevelTable!$C$1,PlayerLevelTable!$A$1:$C$1,0),0),0,
OFFSET(C3816,-1,0)+1))</f>
        <v>0</v>
      </c>
    </row>
    <row r="3817" spans="1:3" x14ac:dyDescent="0.3">
      <c r="A3817">
        <f ca="1">IF(ROW()=2,0,OFFSET(A3817,-1,0)+1)</f>
        <v>3815</v>
      </c>
      <c r="B3817">
        <f ca="1">IF(ROW()=2,1,
IF(OFFSET(C3817,0,0)=0,OFFSET(B3817,-1,0)+1,
OFFSET(B3817,-1,0)))</f>
        <v>296</v>
      </c>
      <c r="C3817">
        <f ca="1">IF(ROW()=2,0,
IF(OFFSET(C3817,-1,0)=VLOOKUP(OFFSET(B3817,-1,0),PlayerLevelTable!$A:$C,MATCH(PlayerLevelTable!$C$1,PlayerLevelTable!$A$1:$C$1,0),0),0,
OFFSET(C3817,-1,0)+1))</f>
        <v>1</v>
      </c>
    </row>
    <row r="3818" spans="1:3" x14ac:dyDescent="0.3">
      <c r="A3818">
        <f ca="1">IF(ROW()=2,0,OFFSET(A3818,-1,0)+1)</f>
        <v>3816</v>
      </c>
      <c r="B3818">
        <f ca="1">IF(ROW()=2,1,
IF(OFFSET(C3818,0,0)=0,OFFSET(B3818,-1,0)+1,
OFFSET(B3818,-1,0)))</f>
        <v>296</v>
      </c>
      <c r="C3818">
        <f ca="1">IF(ROW()=2,0,
IF(OFFSET(C3818,-1,0)=VLOOKUP(OFFSET(B3818,-1,0),PlayerLevelTable!$A:$C,MATCH(PlayerLevelTable!$C$1,PlayerLevelTable!$A$1:$C$1,0),0),0,
OFFSET(C3818,-1,0)+1))</f>
        <v>2</v>
      </c>
    </row>
    <row r="3819" spans="1:3" x14ac:dyDescent="0.3">
      <c r="A3819">
        <f ca="1">IF(ROW()=2,0,OFFSET(A3819,-1,0)+1)</f>
        <v>3817</v>
      </c>
      <c r="B3819">
        <f ca="1">IF(ROW()=2,1,
IF(OFFSET(C3819,0,0)=0,OFFSET(B3819,-1,0)+1,
OFFSET(B3819,-1,0)))</f>
        <v>296</v>
      </c>
      <c r="C3819">
        <f ca="1">IF(ROW()=2,0,
IF(OFFSET(C3819,-1,0)=VLOOKUP(OFFSET(B3819,-1,0),PlayerLevelTable!$A:$C,MATCH(PlayerLevelTable!$C$1,PlayerLevelTable!$A$1:$C$1,0),0),0,
OFFSET(C3819,-1,0)+1))</f>
        <v>3</v>
      </c>
    </row>
    <row r="3820" spans="1:3" x14ac:dyDescent="0.3">
      <c r="A3820">
        <f ca="1">IF(ROW()=2,0,OFFSET(A3820,-1,0)+1)</f>
        <v>3818</v>
      </c>
      <c r="B3820">
        <f ca="1">IF(ROW()=2,1,
IF(OFFSET(C3820,0,0)=0,OFFSET(B3820,-1,0)+1,
OFFSET(B3820,-1,0)))</f>
        <v>296</v>
      </c>
      <c r="C3820">
        <f ca="1">IF(ROW()=2,0,
IF(OFFSET(C3820,-1,0)=VLOOKUP(OFFSET(B3820,-1,0),PlayerLevelTable!$A:$C,MATCH(PlayerLevelTable!$C$1,PlayerLevelTable!$A$1:$C$1,0),0),0,
OFFSET(C3820,-1,0)+1))</f>
        <v>4</v>
      </c>
    </row>
    <row r="3821" spans="1:3" x14ac:dyDescent="0.3">
      <c r="A3821">
        <f ca="1">IF(ROW()=2,0,OFFSET(A3821,-1,0)+1)</f>
        <v>3819</v>
      </c>
      <c r="B3821">
        <f ca="1">IF(ROW()=2,1,
IF(OFFSET(C3821,0,0)=0,OFFSET(B3821,-1,0)+1,
OFFSET(B3821,-1,0)))</f>
        <v>296</v>
      </c>
      <c r="C3821">
        <f ca="1">IF(ROW()=2,0,
IF(OFFSET(C3821,-1,0)=VLOOKUP(OFFSET(B3821,-1,0),PlayerLevelTable!$A:$C,MATCH(PlayerLevelTable!$C$1,PlayerLevelTable!$A$1:$C$1,0),0),0,
OFFSET(C3821,-1,0)+1))</f>
        <v>5</v>
      </c>
    </row>
    <row r="3822" spans="1:3" x14ac:dyDescent="0.3">
      <c r="A3822">
        <f ca="1">IF(ROW()=2,0,OFFSET(A3822,-1,0)+1)</f>
        <v>3820</v>
      </c>
      <c r="B3822">
        <f ca="1">IF(ROW()=2,1,
IF(OFFSET(C3822,0,0)=0,OFFSET(B3822,-1,0)+1,
OFFSET(B3822,-1,0)))</f>
        <v>296</v>
      </c>
      <c r="C3822">
        <f ca="1">IF(ROW()=2,0,
IF(OFFSET(C3822,-1,0)=VLOOKUP(OFFSET(B3822,-1,0),PlayerLevelTable!$A:$C,MATCH(PlayerLevelTable!$C$1,PlayerLevelTable!$A$1:$C$1,0),0),0,
OFFSET(C3822,-1,0)+1))</f>
        <v>6</v>
      </c>
    </row>
    <row r="3823" spans="1:3" x14ac:dyDescent="0.3">
      <c r="A3823">
        <f ca="1">IF(ROW()=2,0,OFFSET(A3823,-1,0)+1)</f>
        <v>3821</v>
      </c>
      <c r="B3823">
        <f ca="1">IF(ROW()=2,1,
IF(OFFSET(C3823,0,0)=0,OFFSET(B3823,-1,0)+1,
OFFSET(B3823,-1,0)))</f>
        <v>296</v>
      </c>
      <c r="C3823">
        <f ca="1">IF(ROW()=2,0,
IF(OFFSET(C3823,-1,0)=VLOOKUP(OFFSET(B3823,-1,0),PlayerLevelTable!$A:$C,MATCH(PlayerLevelTable!$C$1,PlayerLevelTable!$A$1:$C$1,0),0),0,
OFFSET(C3823,-1,0)+1))</f>
        <v>7</v>
      </c>
    </row>
    <row r="3824" spans="1:3" x14ac:dyDescent="0.3">
      <c r="A3824">
        <f ca="1">IF(ROW()=2,0,OFFSET(A3824,-1,0)+1)</f>
        <v>3822</v>
      </c>
      <c r="B3824">
        <f ca="1">IF(ROW()=2,1,
IF(OFFSET(C3824,0,0)=0,OFFSET(B3824,-1,0)+1,
OFFSET(B3824,-1,0)))</f>
        <v>296</v>
      </c>
      <c r="C3824">
        <f ca="1">IF(ROW()=2,0,
IF(OFFSET(C3824,-1,0)=VLOOKUP(OFFSET(B3824,-1,0),PlayerLevelTable!$A:$C,MATCH(PlayerLevelTable!$C$1,PlayerLevelTable!$A$1:$C$1,0),0),0,
OFFSET(C3824,-1,0)+1))</f>
        <v>8</v>
      </c>
    </row>
    <row r="3825" spans="1:3" x14ac:dyDescent="0.3">
      <c r="A3825">
        <f ca="1">IF(ROW()=2,0,OFFSET(A3825,-1,0)+1)</f>
        <v>3823</v>
      </c>
      <c r="B3825">
        <f ca="1">IF(ROW()=2,1,
IF(OFFSET(C3825,0,0)=0,OFFSET(B3825,-1,0)+1,
OFFSET(B3825,-1,0)))</f>
        <v>296</v>
      </c>
      <c r="C3825">
        <f ca="1">IF(ROW()=2,0,
IF(OFFSET(C3825,-1,0)=VLOOKUP(OFFSET(B3825,-1,0),PlayerLevelTable!$A:$C,MATCH(PlayerLevelTable!$C$1,PlayerLevelTable!$A$1:$C$1,0),0),0,
OFFSET(C3825,-1,0)+1))</f>
        <v>9</v>
      </c>
    </row>
    <row r="3826" spans="1:3" x14ac:dyDescent="0.3">
      <c r="A3826">
        <f ca="1">IF(ROW()=2,0,OFFSET(A3826,-1,0)+1)</f>
        <v>3824</v>
      </c>
      <c r="B3826">
        <f ca="1">IF(ROW()=2,1,
IF(OFFSET(C3826,0,0)=0,OFFSET(B3826,-1,0)+1,
OFFSET(B3826,-1,0)))</f>
        <v>296</v>
      </c>
      <c r="C3826">
        <f ca="1">IF(ROW()=2,0,
IF(OFFSET(C3826,-1,0)=VLOOKUP(OFFSET(B3826,-1,0),PlayerLevelTable!$A:$C,MATCH(PlayerLevelTable!$C$1,PlayerLevelTable!$A$1:$C$1,0),0),0,
OFFSET(C3826,-1,0)+1))</f>
        <v>10</v>
      </c>
    </row>
    <row r="3827" spans="1:3" x14ac:dyDescent="0.3">
      <c r="A3827">
        <f ca="1">IF(ROW()=2,0,OFFSET(A3827,-1,0)+1)</f>
        <v>3825</v>
      </c>
      <c r="B3827">
        <f ca="1">IF(ROW()=2,1,
IF(OFFSET(C3827,0,0)=0,OFFSET(B3827,-1,0)+1,
OFFSET(B3827,-1,0)))</f>
        <v>296</v>
      </c>
      <c r="C3827">
        <f ca="1">IF(ROW()=2,0,
IF(OFFSET(C3827,-1,0)=VLOOKUP(OFFSET(B3827,-1,0),PlayerLevelTable!$A:$C,MATCH(PlayerLevelTable!$C$1,PlayerLevelTable!$A$1:$C$1,0),0),0,
OFFSET(C3827,-1,0)+1))</f>
        <v>11</v>
      </c>
    </row>
    <row r="3828" spans="1:3" x14ac:dyDescent="0.3">
      <c r="A3828">
        <f ca="1">IF(ROW()=2,0,OFFSET(A3828,-1,0)+1)</f>
        <v>3826</v>
      </c>
      <c r="B3828">
        <f ca="1">IF(ROW()=2,1,
IF(OFFSET(C3828,0,0)=0,OFFSET(B3828,-1,0)+1,
OFFSET(B3828,-1,0)))</f>
        <v>296</v>
      </c>
      <c r="C3828">
        <f ca="1">IF(ROW()=2,0,
IF(OFFSET(C3828,-1,0)=VLOOKUP(OFFSET(B3828,-1,0),PlayerLevelTable!$A:$C,MATCH(PlayerLevelTable!$C$1,PlayerLevelTable!$A$1:$C$1,0),0),0,
OFFSET(C3828,-1,0)+1))</f>
        <v>12</v>
      </c>
    </row>
    <row r="3829" spans="1:3" x14ac:dyDescent="0.3">
      <c r="A3829">
        <f ca="1">IF(ROW()=2,0,OFFSET(A3829,-1,0)+1)</f>
        <v>3827</v>
      </c>
      <c r="B3829">
        <f ca="1">IF(ROW()=2,1,
IF(OFFSET(C3829,0,0)=0,OFFSET(B3829,-1,0)+1,
OFFSET(B3829,-1,0)))</f>
        <v>296</v>
      </c>
      <c r="C3829">
        <f ca="1">IF(ROW()=2,0,
IF(OFFSET(C3829,-1,0)=VLOOKUP(OFFSET(B3829,-1,0),PlayerLevelTable!$A:$C,MATCH(PlayerLevelTable!$C$1,PlayerLevelTable!$A$1:$C$1,0),0),0,
OFFSET(C3829,-1,0)+1))</f>
        <v>13</v>
      </c>
    </row>
    <row r="3830" spans="1:3" x14ac:dyDescent="0.3">
      <c r="A3830">
        <f ca="1">IF(ROW()=2,0,OFFSET(A3830,-1,0)+1)</f>
        <v>3828</v>
      </c>
      <c r="B3830">
        <f ca="1">IF(ROW()=2,1,
IF(OFFSET(C3830,0,0)=0,OFFSET(B3830,-1,0)+1,
OFFSET(B3830,-1,0)))</f>
        <v>296</v>
      </c>
      <c r="C3830">
        <f ca="1">IF(ROW()=2,0,
IF(OFFSET(C3830,-1,0)=VLOOKUP(OFFSET(B3830,-1,0),PlayerLevelTable!$A:$C,MATCH(PlayerLevelTable!$C$1,PlayerLevelTable!$A$1:$C$1,0),0),0,
OFFSET(C3830,-1,0)+1))</f>
        <v>14</v>
      </c>
    </row>
    <row r="3831" spans="1:3" x14ac:dyDescent="0.3">
      <c r="A3831">
        <f ca="1">IF(ROW()=2,0,OFFSET(A3831,-1,0)+1)</f>
        <v>3829</v>
      </c>
      <c r="B3831">
        <f ca="1">IF(ROW()=2,1,
IF(OFFSET(C3831,0,0)=0,OFFSET(B3831,-1,0)+1,
OFFSET(B3831,-1,0)))</f>
        <v>296</v>
      </c>
      <c r="C3831">
        <f ca="1">IF(ROW()=2,0,
IF(OFFSET(C3831,-1,0)=VLOOKUP(OFFSET(B3831,-1,0),PlayerLevelTable!$A:$C,MATCH(PlayerLevelTable!$C$1,PlayerLevelTable!$A$1:$C$1,0),0),0,
OFFSET(C3831,-1,0)+1))</f>
        <v>15</v>
      </c>
    </row>
    <row r="3832" spans="1:3" x14ac:dyDescent="0.3">
      <c r="A3832">
        <f ca="1">IF(ROW()=2,0,OFFSET(A3832,-1,0)+1)</f>
        <v>3830</v>
      </c>
      <c r="B3832">
        <f ca="1">IF(ROW()=2,1,
IF(OFFSET(C3832,0,0)=0,OFFSET(B3832,-1,0)+1,
OFFSET(B3832,-1,0)))</f>
        <v>296</v>
      </c>
      <c r="C3832">
        <f ca="1">IF(ROW()=2,0,
IF(OFFSET(C3832,-1,0)=VLOOKUP(OFFSET(B3832,-1,0),PlayerLevelTable!$A:$C,MATCH(PlayerLevelTable!$C$1,PlayerLevelTable!$A$1:$C$1,0),0),0,
OFFSET(C3832,-1,0)+1))</f>
        <v>16</v>
      </c>
    </row>
    <row r="3833" spans="1:3" x14ac:dyDescent="0.3">
      <c r="A3833">
        <f ca="1">IF(ROW()=2,0,OFFSET(A3833,-1,0)+1)</f>
        <v>3831</v>
      </c>
      <c r="B3833">
        <f ca="1">IF(ROW()=2,1,
IF(OFFSET(C3833,0,0)=0,OFFSET(B3833,-1,0)+1,
OFFSET(B3833,-1,0)))</f>
        <v>296</v>
      </c>
      <c r="C3833">
        <f ca="1">IF(ROW()=2,0,
IF(OFFSET(C3833,-1,0)=VLOOKUP(OFFSET(B3833,-1,0),PlayerLevelTable!$A:$C,MATCH(PlayerLevelTable!$C$1,PlayerLevelTable!$A$1:$C$1,0),0),0,
OFFSET(C3833,-1,0)+1))</f>
        <v>17</v>
      </c>
    </row>
    <row r="3834" spans="1:3" x14ac:dyDescent="0.3">
      <c r="A3834">
        <f ca="1">IF(ROW()=2,0,OFFSET(A3834,-1,0)+1)</f>
        <v>3832</v>
      </c>
      <c r="B3834">
        <f ca="1">IF(ROW()=2,1,
IF(OFFSET(C3834,0,0)=0,OFFSET(B3834,-1,0)+1,
OFFSET(B3834,-1,0)))</f>
        <v>296</v>
      </c>
      <c r="C3834">
        <f ca="1">IF(ROW()=2,0,
IF(OFFSET(C3834,-1,0)=VLOOKUP(OFFSET(B3834,-1,0),PlayerLevelTable!$A:$C,MATCH(PlayerLevelTable!$C$1,PlayerLevelTable!$A$1:$C$1,0),0),0,
OFFSET(C3834,-1,0)+1))</f>
        <v>18</v>
      </c>
    </row>
    <row r="3835" spans="1:3" x14ac:dyDescent="0.3">
      <c r="A3835">
        <f ca="1">IF(ROW()=2,0,OFFSET(A3835,-1,0)+1)</f>
        <v>3833</v>
      </c>
      <c r="B3835">
        <f ca="1">IF(ROW()=2,1,
IF(OFFSET(C3835,0,0)=0,OFFSET(B3835,-1,0)+1,
OFFSET(B3835,-1,0)))</f>
        <v>297</v>
      </c>
      <c r="C3835">
        <f ca="1">IF(ROW()=2,0,
IF(OFFSET(C3835,-1,0)=VLOOKUP(OFFSET(B3835,-1,0),PlayerLevelTable!$A:$C,MATCH(PlayerLevelTable!$C$1,PlayerLevelTable!$A$1:$C$1,0),0),0,
OFFSET(C3835,-1,0)+1))</f>
        <v>0</v>
      </c>
    </row>
    <row r="3836" spans="1:3" x14ac:dyDescent="0.3">
      <c r="A3836">
        <f ca="1">IF(ROW()=2,0,OFFSET(A3836,-1,0)+1)</f>
        <v>3834</v>
      </c>
      <c r="B3836">
        <f ca="1">IF(ROW()=2,1,
IF(OFFSET(C3836,0,0)=0,OFFSET(B3836,-1,0)+1,
OFFSET(B3836,-1,0)))</f>
        <v>297</v>
      </c>
      <c r="C3836">
        <f ca="1">IF(ROW()=2,0,
IF(OFFSET(C3836,-1,0)=VLOOKUP(OFFSET(B3836,-1,0),PlayerLevelTable!$A:$C,MATCH(PlayerLevelTable!$C$1,PlayerLevelTable!$A$1:$C$1,0),0),0,
OFFSET(C3836,-1,0)+1))</f>
        <v>1</v>
      </c>
    </row>
    <row r="3837" spans="1:3" x14ac:dyDescent="0.3">
      <c r="A3837">
        <f ca="1">IF(ROW()=2,0,OFFSET(A3837,-1,0)+1)</f>
        <v>3835</v>
      </c>
      <c r="B3837">
        <f ca="1">IF(ROW()=2,1,
IF(OFFSET(C3837,0,0)=0,OFFSET(B3837,-1,0)+1,
OFFSET(B3837,-1,0)))</f>
        <v>297</v>
      </c>
      <c r="C3837">
        <f ca="1">IF(ROW()=2,0,
IF(OFFSET(C3837,-1,0)=VLOOKUP(OFFSET(B3837,-1,0),PlayerLevelTable!$A:$C,MATCH(PlayerLevelTable!$C$1,PlayerLevelTable!$A$1:$C$1,0),0),0,
OFFSET(C3837,-1,0)+1))</f>
        <v>2</v>
      </c>
    </row>
    <row r="3838" spans="1:3" x14ac:dyDescent="0.3">
      <c r="A3838">
        <f ca="1">IF(ROW()=2,0,OFFSET(A3838,-1,0)+1)</f>
        <v>3836</v>
      </c>
      <c r="B3838">
        <f ca="1">IF(ROW()=2,1,
IF(OFFSET(C3838,0,0)=0,OFFSET(B3838,-1,0)+1,
OFFSET(B3838,-1,0)))</f>
        <v>297</v>
      </c>
      <c r="C3838">
        <f ca="1">IF(ROW()=2,0,
IF(OFFSET(C3838,-1,0)=VLOOKUP(OFFSET(B3838,-1,0),PlayerLevelTable!$A:$C,MATCH(PlayerLevelTable!$C$1,PlayerLevelTable!$A$1:$C$1,0),0),0,
OFFSET(C3838,-1,0)+1))</f>
        <v>3</v>
      </c>
    </row>
    <row r="3839" spans="1:3" x14ac:dyDescent="0.3">
      <c r="A3839">
        <f ca="1">IF(ROW()=2,0,OFFSET(A3839,-1,0)+1)</f>
        <v>3837</v>
      </c>
      <c r="B3839">
        <f ca="1">IF(ROW()=2,1,
IF(OFFSET(C3839,0,0)=0,OFFSET(B3839,-1,0)+1,
OFFSET(B3839,-1,0)))</f>
        <v>297</v>
      </c>
      <c r="C3839">
        <f ca="1">IF(ROW()=2,0,
IF(OFFSET(C3839,-1,0)=VLOOKUP(OFFSET(B3839,-1,0),PlayerLevelTable!$A:$C,MATCH(PlayerLevelTable!$C$1,PlayerLevelTable!$A$1:$C$1,0),0),0,
OFFSET(C3839,-1,0)+1))</f>
        <v>4</v>
      </c>
    </row>
    <row r="3840" spans="1:3" x14ac:dyDescent="0.3">
      <c r="A3840">
        <f ca="1">IF(ROW()=2,0,OFFSET(A3840,-1,0)+1)</f>
        <v>3838</v>
      </c>
      <c r="B3840">
        <f ca="1">IF(ROW()=2,1,
IF(OFFSET(C3840,0,0)=0,OFFSET(B3840,-1,0)+1,
OFFSET(B3840,-1,0)))</f>
        <v>297</v>
      </c>
      <c r="C3840">
        <f ca="1">IF(ROW()=2,0,
IF(OFFSET(C3840,-1,0)=VLOOKUP(OFFSET(B3840,-1,0),PlayerLevelTable!$A:$C,MATCH(PlayerLevelTable!$C$1,PlayerLevelTable!$A$1:$C$1,0),0),0,
OFFSET(C3840,-1,0)+1))</f>
        <v>5</v>
      </c>
    </row>
    <row r="3841" spans="1:3" x14ac:dyDescent="0.3">
      <c r="A3841">
        <f ca="1">IF(ROW()=2,0,OFFSET(A3841,-1,0)+1)</f>
        <v>3839</v>
      </c>
      <c r="B3841">
        <f ca="1">IF(ROW()=2,1,
IF(OFFSET(C3841,0,0)=0,OFFSET(B3841,-1,0)+1,
OFFSET(B3841,-1,0)))</f>
        <v>297</v>
      </c>
      <c r="C3841">
        <f ca="1">IF(ROW()=2,0,
IF(OFFSET(C3841,-1,0)=VLOOKUP(OFFSET(B3841,-1,0),PlayerLevelTable!$A:$C,MATCH(PlayerLevelTable!$C$1,PlayerLevelTable!$A$1:$C$1,0),0),0,
OFFSET(C3841,-1,0)+1))</f>
        <v>6</v>
      </c>
    </row>
    <row r="3842" spans="1:3" x14ac:dyDescent="0.3">
      <c r="A3842">
        <f ca="1">IF(ROW()=2,0,OFFSET(A3842,-1,0)+1)</f>
        <v>3840</v>
      </c>
      <c r="B3842">
        <f ca="1">IF(ROW()=2,1,
IF(OFFSET(C3842,0,0)=0,OFFSET(B3842,-1,0)+1,
OFFSET(B3842,-1,0)))</f>
        <v>297</v>
      </c>
      <c r="C3842">
        <f ca="1">IF(ROW()=2,0,
IF(OFFSET(C3842,-1,0)=VLOOKUP(OFFSET(B3842,-1,0),PlayerLevelTable!$A:$C,MATCH(PlayerLevelTable!$C$1,PlayerLevelTable!$A$1:$C$1,0),0),0,
OFFSET(C3842,-1,0)+1))</f>
        <v>7</v>
      </c>
    </row>
    <row r="3843" spans="1:3" x14ac:dyDescent="0.3">
      <c r="A3843">
        <f ca="1">IF(ROW()=2,0,OFFSET(A3843,-1,0)+1)</f>
        <v>3841</v>
      </c>
      <c r="B3843">
        <f ca="1">IF(ROW()=2,1,
IF(OFFSET(C3843,0,0)=0,OFFSET(B3843,-1,0)+1,
OFFSET(B3843,-1,0)))</f>
        <v>297</v>
      </c>
      <c r="C3843">
        <f ca="1">IF(ROW()=2,0,
IF(OFFSET(C3843,-1,0)=VLOOKUP(OFFSET(B3843,-1,0),PlayerLevelTable!$A:$C,MATCH(PlayerLevelTable!$C$1,PlayerLevelTable!$A$1:$C$1,0),0),0,
OFFSET(C3843,-1,0)+1))</f>
        <v>8</v>
      </c>
    </row>
    <row r="3844" spans="1:3" x14ac:dyDescent="0.3">
      <c r="A3844">
        <f ca="1">IF(ROW()=2,0,OFFSET(A3844,-1,0)+1)</f>
        <v>3842</v>
      </c>
      <c r="B3844">
        <f ca="1">IF(ROW()=2,1,
IF(OFFSET(C3844,0,0)=0,OFFSET(B3844,-1,0)+1,
OFFSET(B3844,-1,0)))</f>
        <v>297</v>
      </c>
      <c r="C3844">
        <f ca="1">IF(ROW()=2,0,
IF(OFFSET(C3844,-1,0)=VLOOKUP(OFFSET(B3844,-1,0),PlayerLevelTable!$A:$C,MATCH(PlayerLevelTable!$C$1,PlayerLevelTable!$A$1:$C$1,0),0),0,
OFFSET(C3844,-1,0)+1))</f>
        <v>9</v>
      </c>
    </row>
    <row r="3845" spans="1:3" x14ac:dyDescent="0.3">
      <c r="A3845">
        <f ca="1">IF(ROW()=2,0,OFFSET(A3845,-1,0)+1)</f>
        <v>3843</v>
      </c>
      <c r="B3845">
        <f ca="1">IF(ROW()=2,1,
IF(OFFSET(C3845,0,0)=0,OFFSET(B3845,-1,0)+1,
OFFSET(B3845,-1,0)))</f>
        <v>297</v>
      </c>
      <c r="C3845">
        <f ca="1">IF(ROW()=2,0,
IF(OFFSET(C3845,-1,0)=VLOOKUP(OFFSET(B3845,-1,0),PlayerLevelTable!$A:$C,MATCH(PlayerLevelTable!$C$1,PlayerLevelTable!$A$1:$C$1,0),0),0,
OFFSET(C3845,-1,0)+1))</f>
        <v>10</v>
      </c>
    </row>
    <row r="3846" spans="1:3" x14ac:dyDescent="0.3">
      <c r="A3846">
        <f ca="1">IF(ROW()=2,0,OFFSET(A3846,-1,0)+1)</f>
        <v>3844</v>
      </c>
      <c r="B3846">
        <f ca="1">IF(ROW()=2,1,
IF(OFFSET(C3846,0,0)=0,OFFSET(B3846,-1,0)+1,
OFFSET(B3846,-1,0)))</f>
        <v>297</v>
      </c>
      <c r="C3846">
        <f ca="1">IF(ROW()=2,0,
IF(OFFSET(C3846,-1,0)=VLOOKUP(OFFSET(B3846,-1,0),PlayerLevelTable!$A:$C,MATCH(PlayerLevelTable!$C$1,PlayerLevelTable!$A$1:$C$1,0),0),0,
OFFSET(C3846,-1,0)+1))</f>
        <v>11</v>
      </c>
    </row>
    <row r="3847" spans="1:3" x14ac:dyDescent="0.3">
      <c r="A3847">
        <f ca="1">IF(ROW()=2,0,OFFSET(A3847,-1,0)+1)</f>
        <v>3845</v>
      </c>
      <c r="B3847">
        <f ca="1">IF(ROW()=2,1,
IF(OFFSET(C3847,0,0)=0,OFFSET(B3847,-1,0)+1,
OFFSET(B3847,-1,0)))</f>
        <v>297</v>
      </c>
      <c r="C3847">
        <f ca="1">IF(ROW()=2,0,
IF(OFFSET(C3847,-1,0)=VLOOKUP(OFFSET(B3847,-1,0),PlayerLevelTable!$A:$C,MATCH(PlayerLevelTable!$C$1,PlayerLevelTable!$A$1:$C$1,0),0),0,
OFFSET(C3847,-1,0)+1))</f>
        <v>12</v>
      </c>
    </row>
    <row r="3848" spans="1:3" x14ac:dyDescent="0.3">
      <c r="A3848">
        <f ca="1">IF(ROW()=2,0,OFFSET(A3848,-1,0)+1)</f>
        <v>3846</v>
      </c>
      <c r="B3848">
        <f ca="1">IF(ROW()=2,1,
IF(OFFSET(C3848,0,0)=0,OFFSET(B3848,-1,0)+1,
OFFSET(B3848,-1,0)))</f>
        <v>297</v>
      </c>
      <c r="C3848">
        <f ca="1">IF(ROW()=2,0,
IF(OFFSET(C3848,-1,0)=VLOOKUP(OFFSET(B3848,-1,0),PlayerLevelTable!$A:$C,MATCH(PlayerLevelTable!$C$1,PlayerLevelTable!$A$1:$C$1,0),0),0,
OFFSET(C3848,-1,0)+1))</f>
        <v>13</v>
      </c>
    </row>
    <row r="3849" spans="1:3" x14ac:dyDescent="0.3">
      <c r="A3849">
        <f ca="1">IF(ROW()=2,0,OFFSET(A3849,-1,0)+1)</f>
        <v>3847</v>
      </c>
      <c r="B3849">
        <f ca="1">IF(ROW()=2,1,
IF(OFFSET(C3849,0,0)=0,OFFSET(B3849,-1,0)+1,
OFFSET(B3849,-1,0)))</f>
        <v>297</v>
      </c>
      <c r="C3849">
        <f ca="1">IF(ROW()=2,0,
IF(OFFSET(C3849,-1,0)=VLOOKUP(OFFSET(B3849,-1,0),PlayerLevelTable!$A:$C,MATCH(PlayerLevelTable!$C$1,PlayerLevelTable!$A$1:$C$1,0),0),0,
OFFSET(C3849,-1,0)+1))</f>
        <v>14</v>
      </c>
    </row>
    <row r="3850" spans="1:3" x14ac:dyDescent="0.3">
      <c r="A3850">
        <f ca="1">IF(ROW()=2,0,OFFSET(A3850,-1,0)+1)</f>
        <v>3848</v>
      </c>
      <c r="B3850">
        <f ca="1">IF(ROW()=2,1,
IF(OFFSET(C3850,0,0)=0,OFFSET(B3850,-1,0)+1,
OFFSET(B3850,-1,0)))</f>
        <v>297</v>
      </c>
      <c r="C3850">
        <f ca="1">IF(ROW()=2,0,
IF(OFFSET(C3850,-1,0)=VLOOKUP(OFFSET(B3850,-1,0),PlayerLevelTable!$A:$C,MATCH(PlayerLevelTable!$C$1,PlayerLevelTable!$A$1:$C$1,0),0),0,
OFFSET(C3850,-1,0)+1))</f>
        <v>15</v>
      </c>
    </row>
    <row r="3851" spans="1:3" x14ac:dyDescent="0.3">
      <c r="A3851">
        <f ca="1">IF(ROW()=2,0,OFFSET(A3851,-1,0)+1)</f>
        <v>3849</v>
      </c>
      <c r="B3851">
        <f ca="1">IF(ROW()=2,1,
IF(OFFSET(C3851,0,0)=0,OFFSET(B3851,-1,0)+1,
OFFSET(B3851,-1,0)))</f>
        <v>297</v>
      </c>
      <c r="C3851">
        <f ca="1">IF(ROW()=2,0,
IF(OFFSET(C3851,-1,0)=VLOOKUP(OFFSET(B3851,-1,0),PlayerLevelTable!$A:$C,MATCH(PlayerLevelTable!$C$1,PlayerLevelTable!$A$1:$C$1,0),0),0,
OFFSET(C3851,-1,0)+1))</f>
        <v>16</v>
      </c>
    </row>
    <row r="3852" spans="1:3" x14ac:dyDescent="0.3">
      <c r="A3852">
        <f ca="1">IF(ROW()=2,0,OFFSET(A3852,-1,0)+1)</f>
        <v>3850</v>
      </c>
      <c r="B3852">
        <f ca="1">IF(ROW()=2,1,
IF(OFFSET(C3852,0,0)=0,OFFSET(B3852,-1,0)+1,
OFFSET(B3852,-1,0)))</f>
        <v>297</v>
      </c>
      <c r="C3852">
        <f ca="1">IF(ROW()=2,0,
IF(OFFSET(C3852,-1,0)=VLOOKUP(OFFSET(B3852,-1,0),PlayerLevelTable!$A:$C,MATCH(PlayerLevelTable!$C$1,PlayerLevelTable!$A$1:$C$1,0),0),0,
OFFSET(C3852,-1,0)+1))</f>
        <v>17</v>
      </c>
    </row>
    <row r="3853" spans="1:3" x14ac:dyDescent="0.3">
      <c r="A3853">
        <f ca="1">IF(ROW()=2,0,OFFSET(A3853,-1,0)+1)</f>
        <v>3851</v>
      </c>
      <c r="B3853">
        <f ca="1">IF(ROW()=2,1,
IF(OFFSET(C3853,0,0)=0,OFFSET(B3853,-1,0)+1,
OFFSET(B3853,-1,0)))</f>
        <v>297</v>
      </c>
      <c r="C3853">
        <f ca="1">IF(ROW()=2,0,
IF(OFFSET(C3853,-1,0)=VLOOKUP(OFFSET(B3853,-1,0),PlayerLevelTable!$A:$C,MATCH(PlayerLevelTable!$C$1,PlayerLevelTable!$A$1:$C$1,0),0),0,
OFFSET(C3853,-1,0)+1))</f>
        <v>18</v>
      </c>
    </row>
    <row r="3854" spans="1:3" x14ac:dyDescent="0.3">
      <c r="A3854">
        <f ca="1">IF(ROW()=2,0,OFFSET(A3854,-1,0)+1)</f>
        <v>3852</v>
      </c>
      <c r="B3854">
        <f ca="1">IF(ROW()=2,1,
IF(OFFSET(C3854,0,0)=0,OFFSET(B3854,-1,0)+1,
OFFSET(B3854,-1,0)))</f>
        <v>298</v>
      </c>
      <c r="C3854">
        <f ca="1">IF(ROW()=2,0,
IF(OFFSET(C3854,-1,0)=VLOOKUP(OFFSET(B3854,-1,0),PlayerLevelTable!$A:$C,MATCH(PlayerLevelTable!$C$1,PlayerLevelTable!$A$1:$C$1,0),0),0,
OFFSET(C3854,-1,0)+1))</f>
        <v>0</v>
      </c>
    </row>
    <row r="3855" spans="1:3" x14ac:dyDescent="0.3">
      <c r="A3855">
        <f ca="1">IF(ROW()=2,0,OFFSET(A3855,-1,0)+1)</f>
        <v>3853</v>
      </c>
      <c r="B3855">
        <f ca="1">IF(ROW()=2,1,
IF(OFFSET(C3855,0,0)=0,OFFSET(B3855,-1,0)+1,
OFFSET(B3855,-1,0)))</f>
        <v>298</v>
      </c>
      <c r="C3855">
        <f ca="1">IF(ROW()=2,0,
IF(OFFSET(C3855,-1,0)=VLOOKUP(OFFSET(B3855,-1,0),PlayerLevelTable!$A:$C,MATCH(PlayerLevelTable!$C$1,PlayerLevelTable!$A$1:$C$1,0),0),0,
OFFSET(C3855,-1,0)+1))</f>
        <v>1</v>
      </c>
    </row>
    <row r="3856" spans="1:3" x14ac:dyDescent="0.3">
      <c r="A3856">
        <f ca="1">IF(ROW()=2,0,OFFSET(A3856,-1,0)+1)</f>
        <v>3854</v>
      </c>
      <c r="B3856">
        <f ca="1">IF(ROW()=2,1,
IF(OFFSET(C3856,0,0)=0,OFFSET(B3856,-1,0)+1,
OFFSET(B3856,-1,0)))</f>
        <v>298</v>
      </c>
      <c r="C3856">
        <f ca="1">IF(ROW()=2,0,
IF(OFFSET(C3856,-1,0)=VLOOKUP(OFFSET(B3856,-1,0),PlayerLevelTable!$A:$C,MATCH(PlayerLevelTable!$C$1,PlayerLevelTable!$A$1:$C$1,0),0),0,
OFFSET(C3856,-1,0)+1))</f>
        <v>2</v>
      </c>
    </row>
    <row r="3857" spans="1:3" x14ac:dyDescent="0.3">
      <c r="A3857">
        <f ca="1">IF(ROW()=2,0,OFFSET(A3857,-1,0)+1)</f>
        <v>3855</v>
      </c>
      <c r="B3857">
        <f ca="1">IF(ROW()=2,1,
IF(OFFSET(C3857,0,0)=0,OFFSET(B3857,-1,0)+1,
OFFSET(B3857,-1,0)))</f>
        <v>298</v>
      </c>
      <c r="C3857">
        <f ca="1">IF(ROW()=2,0,
IF(OFFSET(C3857,-1,0)=VLOOKUP(OFFSET(B3857,-1,0),PlayerLevelTable!$A:$C,MATCH(PlayerLevelTable!$C$1,PlayerLevelTable!$A$1:$C$1,0),0),0,
OFFSET(C3857,-1,0)+1))</f>
        <v>3</v>
      </c>
    </row>
    <row r="3858" spans="1:3" x14ac:dyDescent="0.3">
      <c r="A3858">
        <f ca="1">IF(ROW()=2,0,OFFSET(A3858,-1,0)+1)</f>
        <v>3856</v>
      </c>
      <c r="B3858">
        <f ca="1">IF(ROW()=2,1,
IF(OFFSET(C3858,0,0)=0,OFFSET(B3858,-1,0)+1,
OFFSET(B3858,-1,0)))</f>
        <v>298</v>
      </c>
      <c r="C3858">
        <f ca="1">IF(ROW()=2,0,
IF(OFFSET(C3858,-1,0)=VLOOKUP(OFFSET(B3858,-1,0),PlayerLevelTable!$A:$C,MATCH(PlayerLevelTable!$C$1,PlayerLevelTable!$A$1:$C$1,0),0),0,
OFFSET(C3858,-1,0)+1))</f>
        <v>4</v>
      </c>
    </row>
    <row r="3859" spans="1:3" x14ac:dyDescent="0.3">
      <c r="A3859">
        <f ca="1">IF(ROW()=2,0,OFFSET(A3859,-1,0)+1)</f>
        <v>3857</v>
      </c>
      <c r="B3859">
        <f ca="1">IF(ROW()=2,1,
IF(OFFSET(C3859,0,0)=0,OFFSET(B3859,-1,0)+1,
OFFSET(B3859,-1,0)))</f>
        <v>298</v>
      </c>
      <c r="C3859">
        <f ca="1">IF(ROW()=2,0,
IF(OFFSET(C3859,-1,0)=VLOOKUP(OFFSET(B3859,-1,0),PlayerLevelTable!$A:$C,MATCH(PlayerLevelTable!$C$1,PlayerLevelTable!$A$1:$C$1,0),0),0,
OFFSET(C3859,-1,0)+1))</f>
        <v>5</v>
      </c>
    </row>
    <row r="3860" spans="1:3" x14ac:dyDescent="0.3">
      <c r="A3860">
        <f ca="1">IF(ROW()=2,0,OFFSET(A3860,-1,0)+1)</f>
        <v>3858</v>
      </c>
      <c r="B3860">
        <f ca="1">IF(ROW()=2,1,
IF(OFFSET(C3860,0,0)=0,OFFSET(B3860,-1,0)+1,
OFFSET(B3860,-1,0)))</f>
        <v>298</v>
      </c>
      <c r="C3860">
        <f ca="1">IF(ROW()=2,0,
IF(OFFSET(C3860,-1,0)=VLOOKUP(OFFSET(B3860,-1,0),PlayerLevelTable!$A:$C,MATCH(PlayerLevelTable!$C$1,PlayerLevelTable!$A$1:$C$1,0),0),0,
OFFSET(C3860,-1,0)+1))</f>
        <v>6</v>
      </c>
    </row>
    <row r="3861" spans="1:3" x14ac:dyDescent="0.3">
      <c r="A3861">
        <f ca="1">IF(ROW()=2,0,OFFSET(A3861,-1,0)+1)</f>
        <v>3859</v>
      </c>
      <c r="B3861">
        <f ca="1">IF(ROW()=2,1,
IF(OFFSET(C3861,0,0)=0,OFFSET(B3861,-1,0)+1,
OFFSET(B3861,-1,0)))</f>
        <v>298</v>
      </c>
      <c r="C3861">
        <f ca="1">IF(ROW()=2,0,
IF(OFFSET(C3861,-1,0)=VLOOKUP(OFFSET(B3861,-1,0),PlayerLevelTable!$A:$C,MATCH(PlayerLevelTable!$C$1,PlayerLevelTable!$A$1:$C$1,0),0),0,
OFFSET(C3861,-1,0)+1))</f>
        <v>7</v>
      </c>
    </row>
    <row r="3862" spans="1:3" x14ac:dyDescent="0.3">
      <c r="A3862">
        <f ca="1">IF(ROW()=2,0,OFFSET(A3862,-1,0)+1)</f>
        <v>3860</v>
      </c>
      <c r="B3862">
        <f ca="1">IF(ROW()=2,1,
IF(OFFSET(C3862,0,0)=0,OFFSET(B3862,-1,0)+1,
OFFSET(B3862,-1,0)))</f>
        <v>298</v>
      </c>
      <c r="C3862">
        <f ca="1">IF(ROW()=2,0,
IF(OFFSET(C3862,-1,0)=VLOOKUP(OFFSET(B3862,-1,0),PlayerLevelTable!$A:$C,MATCH(PlayerLevelTable!$C$1,PlayerLevelTable!$A$1:$C$1,0),0),0,
OFFSET(C3862,-1,0)+1))</f>
        <v>8</v>
      </c>
    </row>
    <row r="3863" spans="1:3" x14ac:dyDescent="0.3">
      <c r="A3863">
        <f ca="1">IF(ROW()=2,0,OFFSET(A3863,-1,0)+1)</f>
        <v>3861</v>
      </c>
      <c r="B3863">
        <f ca="1">IF(ROW()=2,1,
IF(OFFSET(C3863,0,0)=0,OFFSET(B3863,-1,0)+1,
OFFSET(B3863,-1,0)))</f>
        <v>298</v>
      </c>
      <c r="C3863">
        <f ca="1">IF(ROW()=2,0,
IF(OFFSET(C3863,-1,0)=VLOOKUP(OFFSET(B3863,-1,0),PlayerLevelTable!$A:$C,MATCH(PlayerLevelTable!$C$1,PlayerLevelTable!$A$1:$C$1,0),0),0,
OFFSET(C3863,-1,0)+1))</f>
        <v>9</v>
      </c>
    </row>
    <row r="3864" spans="1:3" x14ac:dyDescent="0.3">
      <c r="A3864">
        <f ca="1">IF(ROW()=2,0,OFFSET(A3864,-1,0)+1)</f>
        <v>3862</v>
      </c>
      <c r="B3864">
        <f ca="1">IF(ROW()=2,1,
IF(OFFSET(C3864,0,0)=0,OFFSET(B3864,-1,0)+1,
OFFSET(B3864,-1,0)))</f>
        <v>298</v>
      </c>
      <c r="C3864">
        <f ca="1">IF(ROW()=2,0,
IF(OFFSET(C3864,-1,0)=VLOOKUP(OFFSET(B3864,-1,0),PlayerLevelTable!$A:$C,MATCH(PlayerLevelTable!$C$1,PlayerLevelTable!$A$1:$C$1,0),0),0,
OFFSET(C3864,-1,0)+1))</f>
        <v>10</v>
      </c>
    </row>
    <row r="3865" spans="1:3" x14ac:dyDescent="0.3">
      <c r="A3865">
        <f ca="1">IF(ROW()=2,0,OFFSET(A3865,-1,0)+1)</f>
        <v>3863</v>
      </c>
      <c r="B3865">
        <f ca="1">IF(ROW()=2,1,
IF(OFFSET(C3865,0,0)=0,OFFSET(B3865,-1,0)+1,
OFFSET(B3865,-1,0)))</f>
        <v>298</v>
      </c>
      <c r="C3865">
        <f ca="1">IF(ROW()=2,0,
IF(OFFSET(C3865,-1,0)=VLOOKUP(OFFSET(B3865,-1,0),PlayerLevelTable!$A:$C,MATCH(PlayerLevelTable!$C$1,PlayerLevelTable!$A$1:$C$1,0),0),0,
OFFSET(C3865,-1,0)+1))</f>
        <v>11</v>
      </c>
    </row>
    <row r="3866" spans="1:3" x14ac:dyDescent="0.3">
      <c r="A3866">
        <f ca="1">IF(ROW()=2,0,OFFSET(A3866,-1,0)+1)</f>
        <v>3864</v>
      </c>
      <c r="B3866">
        <f ca="1">IF(ROW()=2,1,
IF(OFFSET(C3866,0,0)=0,OFFSET(B3866,-1,0)+1,
OFFSET(B3866,-1,0)))</f>
        <v>298</v>
      </c>
      <c r="C3866">
        <f ca="1">IF(ROW()=2,0,
IF(OFFSET(C3866,-1,0)=VLOOKUP(OFFSET(B3866,-1,0),PlayerLevelTable!$A:$C,MATCH(PlayerLevelTable!$C$1,PlayerLevelTable!$A$1:$C$1,0),0),0,
OFFSET(C3866,-1,0)+1))</f>
        <v>12</v>
      </c>
    </row>
    <row r="3867" spans="1:3" x14ac:dyDescent="0.3">
      <c r="A3867">
        <f ca="1">IF(ROW()=2,0,OFFSET(A3867,-1,0)+1)</f>
        <v>3865</v>
      </c>
      <c r="B3867">
        <f ca="1">IF(ROW()=2,1,
IF(OFFSET(C3867,0,0)=0,OFFSET(B3867,-1,0)+1,
OFFSET(B3867,-1,0)))</f>
        <v>298</v>
      </c>
      <c r="C3867">
        <f ca="1">IF(ROW()=2,0,
IF(OFFSET(C3867,-1,0)=VLOOKUP(OFFSET(B3867,-1,0),PlayerLevelTable!$A:$C,MATCH(PlayerLevelTable!$C$1,PlayerLevelTable!$A$1:$C$1,0),0),0,
OFFSET(C3867,-1,0)+1))</f>
        <v>13</v>
      </c>
    </row>
    <row r="3868" spans="1:3" x14ac:dyDescent="0.3">
      <c r="A3868">
        <f ca="1">IF(ROW()=2,0,OFFSET(A3868,-1,0)+1)</f>
        <v>3866</v>
      </c>
      <c r="B3868">
        <f ca="1">IF(ROW()=2,1,
IF(OFFSET(C3868,0,0)=0,OFFSET(B3868,-1,0)+1,
OFFSET(B3868,-1,0)))</f>
        <v>298</v>
      </c>
      <c r="C3868">
        <f ca="1">IF(ROW()=2,0,
IF(OFFSET(C3868,-1,0)=VLOOKUP(OFFSET(B3868,-1,0),PlayerLevelTable!$A:$C,MATCH(PlayerLevelTable!$C$1,PlayerLevelTable!$A$1:$C$1,0),0),0,
OFFSET(C3868,-1,0)+1))</f>
        <v>14</v>
      </c>
    </row>
    <row r="3869" spans="1:3" x14ac:dyDescent="0.3">
      <c r="A3869">
        <f ca="1">IF(ROW()=2,0,OFFSET(A3869,-1,0)+1)</f>
        <v>3867</v>
      </c>
      <c r="B3869">
        <f ca="1">IF(ROW()=2,1,
IF(OFFSET(C3869,0,0)=0,OFFSET(B3869,-1,0)+1,
OFFSET(B3869,-1,0)))</f>
        <v>298</v>
      </c>
      <c r="C3869">
        <f ca="1">IF(ROW()=2,0,
IF(OFFSET(C3869,-1,0)=VLOOKUP(OFFSET(B3869,-1,0),PlayerLevelTable!$A:$C,MATCH(PlayerLevelTable!$C$1,PlayerLevelTable!$A$1:$C$1,0),0),0,
OFFSET(C3869,-1,0)+1))</f>
        <v>15</v>
      </c>
    </row>
    <row r="3870" spans="1:3" x14ac:dyDescent="0.3">
      <c r="A3870">
        <f ca="1">IF(ROW()=2,0,OFFSET(A3870,-1,0)+1)</f>
        <v>3868</v>
      </c>
      <c r="B3870">
        <f ca="1">IF(ROW()=2,1,
IF(OFFSET(C3870,0,0)=0,OFFSET(B3870,-1,0)+1,
OFFSET(B3870,-1,0)))</f>
        <v>298</v>
      </c>
      <c r="C3870">
        <f ca="1">IF(ROW()=2,0,
IF(OFFSET(C3870,-1,0)=VLOOKUP(OFFSET(B3870,-1,0),PlayerLevelTable!$A:$C,MATCH(PlayerLevelTable!$C$1,PlayerLevelTable!$A$1:$C$1,0),0),0,
OFFSET(C3870,-1,0)+1))</f>
        <v>16</v>
      </c>
    </row>
    <row r="3871" spans="1:3" x14ac:dyDescent="0.3">
      <c r="A3871">
        <f ca="1">IF(ROW()=2,0,OFFSET(A3871,-1,0)+1)</f>
        <v>3869</v>
      </c>
      <c r="B3871">
        <f ca="1">IF(ROW()=2,1,
IF(OFFSET(C3871,0,0)=0,OFFSET(B3871,-1,0)+1,
OFFSET(B3871,-1,0)))</f>
        <v>298</v>
      </c>
      <c r="C3871">
        <f ca="1">IF(ROW()=2,0,
IF(OFFSET(C3871,-1,0)=VLOOKUP(OFFSET(B3871,-1,0),PlayerLevelTable!$A:$C,MATCH(PlayerLevelTable!$C$1,PlayerLevelTable!$A$1:$C$1,0),0),0,
OFFSET(C3871,-1,0)+1))</f>
        <v>17</v>
      </c>
    </row>
    <row r="3872" spans="1:3" x14ac:dyDescent="0.3">
      <c r="A3872">
        <f ca="1">IF(ROW()=2,0,OFFSET(A3872,-1,0)+1)</f>
        <v>3870</v>
      </c>
      <c r="B3872">
        <f ca="1">IF(ROW()=2,1,
IF(OFFSET(C3872,0,0)=0,OFFSET(B3872,-1,0)+1,
OFFSET(B3872,-1,0)))</f>
        <v>298</v>
      </c>
      <c r="C3872">
        <f ca="1">IF(ROW()=2,0,
IF(OFFSET(C3872,-1,0)=VLOOKUP(OFFSET(B3872,-1,0),PlayerLevelTable!$A:$C,MATCH(PlayerLevelTable!$C$1,PlayerLevelTable!$A$1:$C$1,0),0),0,
OFFSET(C3872,-1,0)+1))</f>
        <v>18</v>
      </c>
    </row>
    <row r="3873" spans="1:3" x14ac:dyDescent="0.3">
      <c r="A3873">
        <f ca="1">IF(ROW()=2,0,OFFSET(A3873,-1,0)+1)</f>
        <v>3871</v>
      </c>
      <c r="B3873">
        <f ca="1">IF(ROW()=2,1,
IF(OFFSET(C3873,0,0)=0,OFFSET(B3873,-1,0)+1,
OFFSET(B3873,-1,0)))</f>
        <v>299</v>
      </c>
      <c r="C3873">
        <f ca="1">IF(ROW()=2,0,
IF(OFFSET(C3873,-1,0)=VLOOKUP(OFFSET(B3873,-1,0),PlayerLevelTable!$A:$C,MATCH(PlayerLevelTable!$C$1,PlayerLevelTable!$A$1:$C$1,0),0),0,
OFFSET(C3873,-1,0)+1))</f>
        <v>0</v>
      </c>
    </row>
    <row r="3874" spans="1:3" x14ac:dyDescent="0.3">
      <c r="A3874">
        <f ca="1">IF(ROW()=2,0,OFFSET(A3874,-1,0)+1)</f>
        <v>3872</v>
      </c>
      <c r="B3874">
        <f ca="1">IF(ROW()=2,1,
IF(OFFSET(C3874,0,0)=0,OFFSET(B3874,-1,0)+1,
OFFSET(B3874,-1,0)))</f>
        <v>299</v>
      </c>
      <c r="C3874">
        <f ca="1">IF(ROW()=2,0,
IF(OFFSET(C3874,-1,0)=VLOOKUP(OFFSET(B3874,-1,0),PlayerLevelTable!$A:$C,MATCH(PlayerLevelTable!$C$1,PlayerLevelTable!$A$1:$C$1,0),0),0,
OFFSET(C3874,-1,0)+1))</f>
        <v>1</v>
      </c>
    </row>
    <row r="3875" spans="1:3" x14ac:dyDescent="0.3">
      <c r="A3875">
        <f ca="1">IF(ROW()=2,0,OFFSET(A3875,-1,0)+1)</f>
        <v>3873</v>
      </c>
      <c r="B3875">
        <f ca="1">IF(ROW()=2,1,
IF(OFFSET(C3875,0,0)=0,OFFSET(B3875,-1,0)+1,
OFFSET(B3875,-1,0)))</f>
        <v>299</v>
      </c>
      <c r="C3875">
        <f ca="1">IF(ROW()=2,0,
IF(OFFSET(C3875,-1,0)=VLOOKUP(OFFSET(B3875,-1,0),PlayerLevelTable!$A:$C,MATCH(PlayerLevelTable!$C$1,PlayerLevelTable!$A$1:$C$1,0),0),0,
OFFSET(C3875,-1,0)+1))</f>
        <v>2</v>
      </c>
    </row>
    <row r="3876" spans="1:3" x14ac:dyDescent="0.3">
      <c r="A3876">
        <f ca="1">IF(ROW()=2,0,OFFSET(A3876,-1,0)+1)</f>
        <v>3874</v>
      </c>
      <c r="B3876">
        <f ca="1">IF(ROW()=2,1,
IF(OFFSET(C3876,0,0)=0,OFFSET(B3876,-1,0)+1,
OFFSET(B3876,-1,0)))</f>
        <v>299</v>
      </c>
      <c r="C3876">
        <f ca="1">IF(ROW()=2,0,
IF(OFFSET(C3876,-1,0)=VLOOKUP(OFFSET(B3876,-1,0),PlayerLevelTable!$A:$C,MATCH(PlayerLevelTable!$C$1,PlayerLevelTable!$A$1:$C$1,0),0),0,
OFFSET(C3876,-1,0)+1))</f>
        <v>3</v>
      </c>
    </row>
    <row r="3877" spans="1:3" x14ac:dyDescent="0.3">
      <c r="A3877">
        <f ca="1">IF(ROW()=2,0,OFFSET(A3877,-1,0)+1)</f>
        <v>3875</v>
      </c>
      <c r="B3877">
        <f ca="1">IF(ROW()=2,1,
IF(OFFSET(C3877,0,0)=0,OFFSET(B3877,-1,0)+1,
OFFSET(B3877,-1,0)))</f>
        <v>299</v>
      </c>
      <c r="C3877">
        <f ca="1">IF(ROW()=2,0,
IF(OFFSET(C3877,-1,0)=VLOOKUP(OFFSET(B3877,-1,0),PlayerLevelTable!$A:$C,MATCH(PlayerLevelTable!$C$1,PlayerLevelTable!$A$1:$C$1,0),0),0,
OFFSET(C3877,-1,0)+1))</f>
        <v>4</v>
      </c>
    </row>
    <row r="3878" spans="1:3" x14ac:dyDescent="0.3">
      <c r="A3878">
        <f ca="1">IF(ROW()=2,0,OFFSET(A3878,-1,0)+1)</f>
        <v>3876</v>
      </c>
      <c r="B3878">
        <f ca="1">IF(ROW()=2,1,
IF(OFFSET(C3878,0,0)=0,OFFSET(B3878,-1,0)+1,
OFFSET(B3878,-1,0)))</f>
        <v>299</v>
      </c>
      <c r="C3878">
        <f ca="1">IF(ROW()=2,0,
IF(OFFSET(C3878,-1,0)=VLOOKUP(OFFSET(B3878,-1,0),PlayerLevelTable!$A:$C,MATCH(PlayerLevelTable!$C$1,PlayerLevelTable!$A$1:$C$1,0),0),0,
OFFSET(C3878,-1,0)+1))</f>
        <v>5</v>
      </c>
    </row>
    <row r="3879" spans="1:3" x14ac:dyDescent="0.3">
      <c r="A3879">
        <f ca="1">IF(ROW()=2,0,OFFSET(A3879,-1,0)+1)</f>
        <v>3877</v>
      </c>
      <c r="B3879">
        <f ca="1">IF(ROW()=2,1,
IF(OFFSET(C3879,0,0)=0,OFFSET(B3879,-1,0)+1,
OFFSET(B3879,-1,0)))</f>
        <v>299</v>
      </c>
      <c r="C3879">
        <f ca="1">IF(ROW()=2,0,
IF(OFFSET(C3879,-1,0)=VLOOKUP(OFFSET(B3879,-1,0),PlayerLevelTable!$A:$C,MATCH(PlayerLevelTable!$C$1,PlayerLevelTable!$A$1:$C$1,0),0),0,
OFFSET(C3879,-1,0)+1))</f>
        <v>6</v>
      </c>
    </row>
    <row r="3880" spans="1:3" x14ac:dyDescent="0.3">
      <c r="A3880">
        <f ca="1">IF(ROW()=2,0,OFFSET(A3880,-1,0)+1)</f>
        <v>3878</v>
      </c>
      <c r="B3880">
        <f ca="1">IF(ROW()=2,1,
IF(OFFSET(C3880,0,0)=0,OFFSET(B3880,-1,0)+1,
OFFSET(B3880,-1,0)))</f>
        <v>299</v>
      </c>
      <c r="C3880">
        <f ca="1">IF(ROW()=2,0,
IF(OFFSET(C3880,-1,0)=VLOOKUP(OFFSET(B3880,-1,0),PlayerLevelTable!$A:$C,MATCH(PlayerLevelTable!$C$1,PlayerLevelTable!$A$1:$C$1,0),0),0,
OFFSET(C3880,-1,0)+1))</f>
        <v>7</v>
      </c>
    </row>
    <row r="3881" spans="1:3" x14ac:dyDescent="0.3">
      <c r="A3881">
        <f ca="1">IF(ROW()=2,0,OFFSET(A3881,-1,0)+1)</f>
        <v>3879</v>
      </c>
      <c r="B3881">
        <f ca="1">IF(ROW()=2,1,
IF(OFFSET(C3881,0,0)=0,OFFSET(B3881,-1,0)+1,
OFFSET(B3881,-1,0)))</f>
        <v>299</v>
      </c>
      <c r="C3881">
        <f ca="1">IF(ROW()=2,0,
IF(OFFSET(C3881,-1,0)=VLOOKUP(OFFSET(B3881,-1,0),PlayerLevelTable!$A:$C,MATCH(PlayerLevelTable!$C$1,PlayerLevelTable!$A$1:$C$1,0),0),0,
OFFSET(C3881,-1,0)+1))</f>
        <v>8</v>
      </c>
    </row>
    <row r="3882" spans="1:3" x14ac:dyDescent="0.3">
      <c r="A3882">
        <f ca="1">IF(ROW()=2,0,OFFSET(A3882,-1,0)+1)</f>
        <v>3880</v>
      </c>
      <c r="B3882">
        <f ca="1">IF(ROW()=2,1,
IF(OFFSET(C3882,0,0)=0,OFFSET(B3882,-1,0)+1,
OFFSET(B3882,-1,0)))</f>
        <v>299</v>
      </c>
      <c r="C3882">
        <f ca="1">IF(ROW()=2,0,
IF(OFFSET(C3882,-1,0)=VLOOKUP(OFFSET(B3882,-1,0),PlayerLevelTable!$A:$C,MATCH(PlayerLevelTable!$C$1,PlayerLevelTable!$A$1:$C$1,0),0),0,
OFFSET(C3882,-1,0)+1))</f>
        <v>9</v>
      </c>
    </row>
    <row r="3883" spans="1:3" x14ac:dyDescent="0.3">
      <c r="A3883">
        <f ca="1">IF(ROW()=2,0,OFFSET(A3883,-1,0)+1)</f>
        <v>3881</v>
      </c>
      <c r="B3883">
        <f ca="1">IF(ROW()=2,1,
IF(OFFSET(C3883,0,0)=0,OFFSET(B3883,-1,0)+1,
OFFSET(B3883,-1,0)))</f>
        <v>299</v>
      </c>
      <c r="C3883">
        <f ca="1">IF(ROW()=2,0,
IF(OFFSET(C3883,-1,0)=VLOOKUP(OFFSET(B3883,-1,0),PlayerLevelTable!$A:$C,MATCH(PlayerLevelTable!$C$1,PlayerLevelTable!$A$1:$C$1,0),0),0,
OFFSET(C3883,-1,0)+1))</f>
        <v>10</v>
      </c>
    </row>
    <row r="3884" spans="1:3" x14ac:dyDescent="0.3">
      <c r="A3884">
        <f ca="1">IF(ROW()=2,0,OFFSET(A3884,-1,0)+1)</f>
        <v>3882</v>
      </c>
      <c r="B3884">
        <f ca="1">IF(ROW()=2,1,
IF(OFFSET(C3884,0,0)=0,OFFSET(B3884,-1,0)+1,
OFFSET(B3884,-1,0)))</f>
        <v>299</v>
      </c>
      <c r="C3884">
        <f ca="1">IF(ROW()=2,0,
IF(OFFSET(C3884,-1,0)=VLOOKUP(OFFSET(B3884,-1,0),PlayerLevelTable!$A:$C,MATCH(PlayerLevelTable!$C$1,PlayerLevelTable!$A$1:$C$1,0),0),0,
OFFSET(C3884,-1,0)+1))</f>
        <v>11</v>
      </c>
    </row>
    <row r="3885" spans="1:3" x14ac:dyDescent="0.3">
      <c r="A3885">
        <f ca="1">IF(ROW()=2,0,OFFSET(A3885,-1,0)+1)</f>
        <v>3883</v>
      </c>
      <c r="B3885">
        <f ca="1">IF(ROW()=2,1,
IF(OFFSET(C3885,0,0)=0,OFFSET(B3885,-1,0)+1,
OFFSET(B3885,-1,0)))</f>
        <v>299</v>
      </c>
      <c r="C3885">
        <f ca="1">IF(ROW()=2,0,
IF(OFFSET(C3885,-1,0)=VLOOKUP(OFFSET(B3885,-1,0),PlayerLevelTable!$A:$C,MATCH(PlayerLevelTable!$C$1,PlayerLevelTable!$A$1:$C$1,0),0),0,
OFFSET(C3885,-1,0)+1))</f>
        <v>12</v>
      </c>
    </row>
    <row r="3886" spans="1:3" x14ac:dyDescent="0.3">
      <c r="A3886">
        <f ca="1">IF(ROW()=2,0,OFFSET(A3886,-1,0)+1)</f>
        <v>3884</v>
      </c>
      <c r="B3886">
        <f ca="1">IF(ROW()=2,1,
IF(OFFSET(C3886,0,0)=0,OFFSET(B3886,-1,0)+1,
OFFSET(B3886,-1,0)))</f>
        <v>299</v>
      </c>
      <c r="C3886">
        <f ca="1">IF(ROW()=2,0,
IF(OFFSET(C3886,-1,0)=VLOOKUP(OFFSET(B3886,-1,0),PlayerLevelTable!$A:$C,MATCH(PlayerLevelTable!$C$1,PlayerLevelTable!$A$1:$C$1,0),0),0,
OFFSET(C3886,-1,0)+1))</f>
        <v>13</v>
      </c>
    </row>
    <row r="3887" spans="1:3" x14ac:dyDescent="0.3">
      <c r="A3887">
        <f ca="1">IF(ROW()=2,0,OFFSET(A3887,-1,0)+1)</f>
        <v>3885</v>
      </c>
      <c r="B3887">
        <f ca="1">IF(ROW()=2,1,
IF(OFFSET(C3887,0,0)=0,OFFSET(B3887,-1,0)+1,
OFFSET(B3887,-1,0)))</f>
        <v>299</v>
      </c>
      <c r="C3887">
        <f ca="1">IF(ROW()=2,0,
IF(OFFSET(C3887,-1,0)=VLOOKUP(OFFSET(B3887,-1,0),PlayerLevelTable!$A:$C,MATCH(PlayerLevelTable!$C$1,PlayerLevelTable!$A$1:$C$1,0),0),0,
OFFSET(C3887,-1,0)+1))</f>
        <v>14</v>
      </c>
    </row>
    <row r="3888" spans="1:3" x14ac:dyDescent="0.3">
      <c r="A3888">
        <f ca="1">IF(ROW()=2,0,OFFSET(A3888,-1,0)+1)</f>
        <v>3886</v>
      </c>
      <c r="B3888">
        <f ca="1">IF(ROW()=2,1,
IF(OFFSET(C3888,0,0)=0,OFFSET(B3888,-1,0)+1,
OFFSET(B3888,-1,0)))</f>
        <v>299</v>
      </c>
      <c r="C3888">
        <f ca="1">IF(ROW()=2,0,
IF(OFFSET(C3888,-1,0)=VLOOKUP(OFFSET(B3888,-1,0),PlayerLevelTable!$A:$C,MATCH(PlayerLevelTable!$C$1,PlayerLevelTable!$A$1:$C$1,0),0),0,
OFFSET(C3888,-1,0)+1))</f>
        <v>15</v>
      </c>
    </row>
    <row r="3889" spans="1:3" x14ac:dyDescent="0.3">
      <c r="A3889">
        <f ca="1">IF(ROW()=2,0,OFFSET(A3889,-1,0)+1)</f>
        <v>3887</v>
      </c>
      <c r="B3889">
        <f ca="1">IF(ROW()=2,1,
IF(OFFSET(C3889,0,0)=0,OFFSET(B3889,-1,0)+1,
OFFSET(B3889,-1,0)))</f>
        <v>299</v>
      </c>
      <c r="C3889">
        <f ca="1">IF(ROW()=2,0,
IF(OFFSET(C3889,-1,0)=VLOOKUP(OFFSET(B3889,-1,0),PlayerLevelTable!$A:$C,MATCH(PlayerLevelTable!$C$1,PlayerLevelTable!$A$1:$C$1,0),0),0,
OFFSET(C3889,-1,0)+1))</f>
        <v>16</v>
      </c>
    </row>
    <row r="3890" spans="1:3" x14ac:dyDescent="0.3">
      <c r="A3890">
        <f ca="1">IF(ROW()=2,0,OFFSET(A3890,-1,0)+1)</f>
        <v>3888</v>
      </c>
      <c r="B3890">
        <f ca="1">IF(ROW()=2,1,
IF(OFFSET(C3890,0,0)=0,OFFSET(B3890,-1,0)+1,
OFFSET(B3890,-1,0)))</f>
        <v>299</v>
      </c>
      <c r="C3890">
        <f ca="1">IF(ROW()=2,0,
IF(OFFSET(C3890,-1,0)=VLOOKUP(OFFSET(B3890,-1,0),PlayerLevelTable!$A:$C,MATCH(PlayerLevelTable!$C$1,PlayerLevelTable!$A$1:$C$1,0),0),0,
OFFSET(C3890,-1,0)+1))</f>
        <v>17</v>
      </c>
    </row>
    <row r="3891" spans="1:3" x14ac:dyDescent="0.3">
      <c r="A3891">
        <f ca="1">IF(ROW()=2,0,OFFSET(A3891,-1,0)+1)</f>
        <v>3889</v>
      </c>
      <c r="B3891">
        <f ca="1">IF(ROW()=2,1,
IF(OFFSET(C3891,0,0)=0,OFFSET(B3891,-1,0)+1,
OFFSET(B3891,-1,0)))</f>
        <v>299</v>
      </c>
      <c r="C3891">
        <f ca="1">IF(ROW()=2,0,
IF(OFFSET(C3891,-1,0)=VLOOKUP(OFFSET(B3891,-1,0),PlayerLevelTable!$A:$C,MATCH(PlayerLevelTable!$C$1,PlayerLevelTable!$A$1:$C$1,0),0),0,
OFFSET(C3891,-1,0)+1))</f>
        <v>18</v>
      </c>
    </row>
    <row r="3892" spans="1:3" x14ac:dyDescent="0.3">
      <c r="A3892">
        <f ca="1">IF(ROW()=2,0,OFFSET(A3892,-1,0)+1)</f>
        <v>3890</v>
      </c>
      <c r="B3892">
        <f ca="1">IF(ROW()=2,1,
IF(OFFSET(C3892,0,0)=0,OFFSET(B3892,-1,0)+1,
OFFSET(B3892,-1,0)))</f>
        <v>300</v>
      </c>
      <c r="C3892">
        <f ca="1">IF(ROW()=2,0,
IF(OFFSET(C3892,-1,0)=VLOOKUP(OFFSET(B3892,-1,0),PlayerLevelTable!$A:$C,MATCH(PlayerLevelTable!$C$1,PlayerLevelTable!$A$1:$C$1,0),0),0,
OFFSET(C3892,-1,0)+1))</f>
        <v>0</v>
      </c>
    </row>
    <row r="3893" spans="1:3" x14ac:dyDescent="0.3">
      <c r="A3893">
        <f ca="1">IF(ROW()=2,0,OFFSET(A3893,-1,0)+1)</f>
        <v>3891</v>
      </c>
      <c r="B3893">
        <f ca="1">IF(ROW()=2,1,
IF(OFFSET(C3893,0,0)=0,OFFSET(B3893,-1,0)+1,
OFFSET(B3893,-1,0)))</f>
        <v>300</v>
      </c>
      <c r="C3893">
        <f ca="1">IF(ROW()=2,0,
IF(OFFSET(C3893,-1,0)=VLOOKUP(OFFSET(B3893,-1,0),PlayerLevelTable!$A:$C,MATCH(PlayerLevelTable!$C$1,PlayerLevelTable!$A$1:$C$1,0),0),0,
OFFSET(C3893,-1,0)+1))</f>
        <v>1</v>
      </c>
    </row>
    <row r="3894" spans="1:3" x14ac:dyDescent="0.3">
      <c r="A3894">
        <f ca="1">IF(ROW()=2,0,OFFSET(A3894,-1,0)+1)</f>
        <v>3892</v>
      </c>
      <c r="B3894">
        <f ca="1">IF(ROW()=2,1,
IF(OFFSET(C3894,0,0)=0,OFFSET(B3894,-1,0)+1,
OFFSET(B3894,-1,0)))</f>
        <v>300</v>
      </c>
      <c r="C3894">
        <f ca="1">IF(ROW()=2,0,
IF(OFFSET(C3894,-1,0)=VLOOKUP(OFFSET(B3894,-1,0),PlayerLevelTable!$A:$C,MATCH(PlayerLevelTable!$C$1,PlayerLevelTable!$A$1:$C$1,0),0),0,
OFFSET(C3894,-1,0)+1))</f>
        <v>2</v>
      </c>
    </row>
    <row r="3895" spans="1:3" x14ac:dyDescent="0.3">
      <c r="A3895">
        <f ca="1">IF(ROW()=2,0,OFFSET(A3895,-1,0)+1)</f>
        <v>3893</v>
      </c>
      <c r="B3895">
        <f ca="1">IF(ROW()=2,1,
IF(OFFSET(C3895,0,0)=0,OFFSET(B3895,-1,0)+1,
OFFSET(B3895,-1,0)))</f>
        <v>300</v>
      </c>
      <c r="C3895">
        <f ca="1">IF(ROW()=2,0,
IF(OFFSET(C3895,-1,0)=VLOOKUP(OFFSET(B3895,-1,0),PlayerLevelTable!$A:$C,MATCH(PlayerLevelTable!$C$1,PlayerLevelTable!$A$1:$C$1,0),0),0,
OFFSET(C3895,-1,0)+1))</f>
        <v>3</v>
      </c>
    </row>
    <row r="3896" spans="1:3" x14ac:dyDescent="0.3">
      <c r="A3896">
        <f ca="1">IF(ROW()=2,0,OFFSET(A3896,-1,0)+1)</f>
        <v>3894</v>
      </c>
      <c r="B3896">
        <f ca="1">IF(ROW()=2,1,
IF(OFFSET(C3896,0,0)=0,OFFSET(B3896,-1,0)+1,
OFFSET(B3896,-1,0)))</f>
        <v>300</v>
      </c>
      <c r="C3896">
        <f ca="1">IF(ROW()=2,0,
IF(OFFSET(C3896,-1,0)=VLOOKUP(OFFSET(B3896,-1,0),PlayerLevelTable!$A:$C,MATCH(PlayerLevelTable!$C$1,PlayerLevelTable!$A$1:$C$1,0),0),0,
OFFSET(C3896,-1,0)+1))</f>
        <v>4</v>
      </c>
    </row>
    <row r="3897" spans="1:3" x14ac:dyDescent="0.3">
      <c r="A3897">
        <f ca="1">IF(ROW()=2,0,OFFSET(A3897,-1,0)+1)</f>
        <v>3895</v>
      </c>
      <c r="B3897">
        <f ca="1">IF(ROW()=2,1,
IF(OFFSET(C3897,0,0)=0,OFFSET(B3897,-1,0)+1,
OFFSET(B3897,-1,0)))</f>
        <v>300</v>
      </c>
      <c r="C3897">
        <f ca="1">IF(ROW()=2,0,
IF(OFFSET(C3897,-1,0)=VLOOKUP(OFFSET(B3897,-1,0),PlayerLevelTable!$A:$C,MATCH(PlayerLevelTable!$C$1,PlayerLevelTable!$A$1:$C$1,0),0),0,
OFFSET(C3897,-1,0)+1))</f>
        <v>5</v>
      </c>
    </row>
    <row r="3898" spans="1:3" x14ac:dyDescent="0.3">
      <c r="A3898">
        <f ca="1">IF(ROW()=2,0,OFFSET(A3898,-1,0)+1)</f>
        <v>3896</v>
      </c>
      <c r="B3898">
        <f ca="1">IF(ROW()=2,1,
IF(OFFSET(C3898,0,0)=0,OFFSET(B3898,-1,0)+1,
OFFSET(B3898,-1,0)))</f>
        <v>300</v>
      </c>
      <c r="C3898">
        <f ca="1">IF(ROW()=2,0,
IF(OFFSET(C3898,-1,0)=VLOOKUP(OFFSET(B3898,-1,0),PlayerLevelTable!$A:$C,MATCH(PlayerLevelTable!$C$1,PlayerLevelTable!$A$1:$C$1,0),0),0,
OFFSET(C3898,-1,0)+1))</f>
        <v>6</v>
      </c>
    </row>
    <row r="3899" spans="1:3" x14ac:dyDescent="0.3">
      <c r="A3899">
        <f ca="1">IF(ROW()=2,0,OFFSET(A3899,-1,0)+1)</f>
        <v>3897</v>
      </c>
      <c r="B3899">
        <f ca="1">IF(ROW()=2,1,
IF(OFFSET(C3899,0,0)=0,OFFSET(B3899,-1,0)+1,
OFFSET(B3899,-1,0)))</f>
        <v>300</v>
      </c>
      <c r="C3899">
        <f ca="1">IF(ROW()=2,0,
IF(OFFSET(C3899,-1,0)=VLOOKUP(OFFSET(B3899,-1,0),PlayerLevelTable!$A:$C,MATCH(PlayerLevelTable!$C$1,PlayerLevelTable!$A$1:$C$1,0),0),0,
OFFSET(C3899,-1,0)+1))</f>
        <v>7</v>
      </c>
    </row>
    <row r="3900" spans="1:3" x14ac:dyDescent="0.3">
      <c r="A3900">
        <f ca="1">IF(ROW()=2,0,OFFSET(A3900,-1,0)+1)</f>
        <v>3898</v>
      </c>
      <c r="B3900">
        <f ca="1">IF(ROW()=2,1,
IF(OFFSET(C3900,0,0)=0,OFFSET(B3900,-1,0)+1,
OFFSET(B3900,-1,0)))</f>
        <v>300</v>
      </c>
      <c r="C3900">
        <f ca="1">IF(ROW()=2,0,
IF(OFFSET(C3900,-1,0)=VLOOKUP(OFFSET(B3900,-1,0),PlayerLevelTable!$A:$C,MATCH(PlayerLevelTable!$C$1,PlayerLevelTable!$A$1:$C$1,0),0),0,
OFFSET(C3900,-1,0)+1))</f>
        <v>8</v>
      </c>
    </row>
    <row r="3901" spans="1:3" x14ac:dyDescent="0.3">
      <c r="A3901">
        <f ca="1">IF(ROW()=2,0,OFFSET(A3901,-1,0)+1)</f>
        <v>3899</v>
      </c>
      <c r="B3901">
        <f ca="1">IF(ROW()=2,1,
IF(OFFSET(C3901,0,0)=0,OFFSET(B3901,-1,0)+1,
OFFSET(B3901,-1,0)))</f>
        <v>300</v>
      </c>
      <c r="C3901">
        <f ca="1">IF(ROW()=2,0,
IF(OFFSET(C3901,-1,0)=VLOOKUP(OFFSET(B3901,-1,0),PlayerLevelTable!$A:$C,MATCH(PlayerLevelTable!$C$1,PlayerLevelTable!$A$1:$C$1,0),0),0,
OFFSET(C3901,-1,0)+1))</f>
        <v>9</v>
      </c>
    </row>
    <row r="3902" spans="1:3" x14ac:dyDescent="0.3">
      <c r="A3902">
        <f ca="1">IF(ROW()=2,0,OFFSET(A3902,-1,0)+1)</f>
        <v>3900</v>
      </c>
      <c r="B3902">
        <f ca="1">IF(ROW()=2,1,
IF(OFFSET(C3902,0,0)=0,OFFSET(B3902,-1,0)+1,
OFFSET(B3902,-1,0)))</f>
        <v>300</v>
      </c>
      <c r="C3902">
        <f ca="1">IF(ROW()=2,0,
IF(OFFSET(C3902,-1,0)=VLOOKUP(OFFSET(B3902,-1,0),PlayerLevelTable!$A:$C,MATCH(PlayerLevelTable!$C$1,PlayerLevelTable!$A$1:$C$1,0),0),0,
OFFSET(C3902,-1,0)+1))</f>
        <v>10</v>
      </c>
    </row>
    <row r="3903" spans="1:3" x14ac:dyDescent="0.3">
      <c r="A3903">
        <f ca="1">IF(ROW()=2,0,OFFSET(A3903,-1,0)+1)</f>
        <v>3901</v>
      </c>
      <c r="B3903">
        <f ca="1">IF(ROW()=2,1,
IF(OFFSET(C3903,0,0)=0,OFFSET(B3903,-1,0)+1,
OFFSET(B3903,-1,0)))</f>
        <v>300</v>
      </c>
      <c r="C3903">
        <f ca="1">IF(ROW()=2,0,
IF(OFFSET(C3903,-1,0)=VLOOKUP(OFFSET(B3903,-1,0),PlayerLevelTable!$A:$C,MATCH(PlayerLevelTable!$C$1,PlayerLevelTable!$A$1:$C$1,0),0),0,
OFFSET(C3903,-1,0)+1))</f>
        <v>11</v>
      </c>
    </row>
    <row r="3904" spans="1:3" x14ac:dyDescent="0.3">
      <c r="A3904">
        <f ca="1">IF(ROW()=2,0,OFFSET(A3904,-1,0)+1)</f>
        <v>3902</v>
      </c>
      <c r="B3904">
        <f ca="1">IF(ROW()=2,1,
IF(OFFSET(C3904,0,0)=0,OFFSET(B3904,-1,0)+1,
OFFSET(B3904,-1,0)))</f>
        <v>300</v>
      </c>
      <c r="C3904">
        <f ca="1">IF(ROW()=2,0,
IF(OFFSET(C3904,-1,0)=VLOOKUP(OFFSET(B3904,-1,0),PlayerLevelTable!$A:$C,MATCH(PlayerLevelTable!$C$1,PlayerLevelTable!$A$1:$C$1,0),0),0,
OFFSET(C3904,-1,0)+1))</f>
        <v>12</v>
      </c>
    </row>
    <row r="3905" spans="1:3" x14ac:dyDescent="0.3">
      <c r="A3905">
        <f ca="1">IF(ROW()=2,0,OFFSET(A3905,-1,0)+1)</f>
        <v>3903</v>
      </c>
      <c r="B3905">
        <f ca="1">IF(ROW()=2,1,
IF(OFFSET(C3905,0,0)=0,OFFSET(B3905,-1,0)+1,
OFFSET(B3905,-1,0)))</f>
        <v>300</v>
      </c>
      <c r="C3905">
        <f ca="1">IF(ROW()=2,0,
IF(OFFSET(C3905,-1,0)=VLOOKUP(OFFSET(B3905,-1,0),PlayerLevelTable!$A:$C,MATCH(PlayerLevelTable!$C$1,PlayerLevelTable!$A$1:$C$1,0),0),0,
OFFSET(C3905,-1,0)+1))</f>
        <v>13</v>
      </c>
    </row>
    <row r="3906" spans="1:3" x14ac:dyDescent="0.3">
      <c r="A3906">
        <f ca="1">IF(ROW()=2,0,OFFSET(A3906,-1,0)+1)</f>
        <v>3904</v>
      </c>
      <c r="B3906">
        <f ca="1">IF(ROW()=2,1,
IF(OFFSET(C3906,0,0)=0,OFFSET(B3906,-1,0)+1,
OFFSET(B3906,-1,0)))</f>
        <v>300</v>
      </c>
      <c r="C3906">
        <f ca="1">IF(ROW()=2,0,
IF(OFFSET(C3906,-1,0)=VLOOKUP(OFFSET(B3906,-1,0),PlayerLevelTable!$A:$C,MATCH(PlayerLevelTable!$C$1,PlayerLevelTable!$A$1:$C$1,0),0),0,
OFFSET(C3906,-1,0)+1))</f>
        <v>14</v>
      </c>
    </row>
    <row r="3907" spans="1:3" x14ac:dyDescent="0.3">
      <c r="A3907">
        <f ca="1">IF(ROW()=2,0,OFFSET(A3907,-1,0)+1)</f>
        <v>3905</v>
      </c>
      <c r="B3907">
        <f ca="1">IF(ROW()=2,1,
IF(OFFSET(C3907,0,0)=0,OFFSET(B3907,-1,0)+1,
OFFSET(B3907,-1,0)))</f>
        <v>300</v>
      </c>
      <c r="C3907">
        <f ca="1">IF(ROW()=2,0,
IF(OFFSET(C3907,-1,0)=VLOOKUP(OFFSET(B3907,-1,0),PlayerLevelTable!$A:$C,MATCH(PlayerLevelTable!$C$1,PlayerLevelTable!$A$1:$C$1,0),0),0,
OFFSET(C3907,-1,0)+1))</f>
        <v>15</v>
      </c>
    </row>
    <row r="3908" spans="1:3" x14ac:dyDescent="0.3">
      <c r="A3908">
        <f ca="1">IF(ROW()=2,0,OFFSET(A3908,-1,0)+1)</f>
        <v>3906</v>
      </c>
      <c r="B3908">
        <f ca="1">IF(ROW()=2,1,
IF(OFFSET(C3908,0,0)=0,OFFSET(B3908,-1,0)+1,
OFFSET(B3908,-1,0)))</f>
        <v>300</v>
      </c>
      <c r="C3908">
        <f ca="1">IF(ROW()=2,0,
IF(OFFSET(C3908,-1,0)=VLOOKUP(OFFSET(B3908,-1,0),PlayerLevelTable!$A:$C,MATCH(PlayerLevelTable!$C$1,PlayerLevelTable!$A$1:$C$1,0),0),0,
OFFSET(C3908,-1,0)+1))</f>
        <v>16</v>
      </c>
    </row>
    <row r="3909" spans="1:3" x14ac:dyDescent="0.3">
      <c r="A3909">
        <f ca="1">IF(ROW()=2,0,OFFSET(A3909,-1,0)+1)</f>
        <v>3907</v>
      </c>
      <c r="B3909">
        <f ca="1">IF(ROW()=2,1,
IF(OFFSET(C3909,0,0)=0,OFFSET(B3909,-1,0)+1,
OFFSET(B3909,-1,0)))</f>
        <v>300</v>
      </c>
      <c r="C3909">
        <f ca="1">IF(ROW()=2,0,
IF(OFFSET(C3909,-1,0)=VLOOKUP(OFFSET(B3909,-1,0),PlayerLevelTable!$A:$C,MATCH(PlayerLevelTable!$C$1,PlayerLevelTable!$A$1:$C$1,0),0),0,
OFFSET(C3909,-1,0)+1))</f>
        <v>17</v>
      </c>
    </row>
    <row r="3910" spans="1:3" x14ac:dyDescent="0.3">
      <c r="A3910">
        <f ca="1">IF(ROW()=2,0,OFFSET(A3910,-1,0)+1)</f>
        <v>3908</v>
      </c>
      <c r="B3910">
        <f ca="1">IF(ROW()=2,1,
IF(OFFSET(C3910,0,0)=0,OFFSET(B3910,-1,0)+1,
OFFSET(B3910,-1,0)))</f>
        <v>300</v>
      </c>
      <c r="C3910">
        <f ca="1">IF(ROW()=2,0,
IF(OFFSET(C3910,-1,0)=VLOOKUP(OFFSET(B3910,-1,0),PlayerLevelTable!$A:$C,MATCH(PlayerLevelTable!$C$1,PlayerLevelTable!$A$1:$C$1,0),0),0,
OFFSET(C3910,-1,0)+1))</f>
        <v>18</v>
      </c>
    </row>
    <row r="3911" spans="1:3" x14ac:dyDescent="0.3">
      <c r="A3911">
        <f ca="1">IF(ROW()=2,0,OFFSET(A3911,-1,0)+1)</f>
        <v>3909</v>
      </c>
      <c r="B3911">
        <f ca="1">IF(ROW()=2,1,
IF(OFFSET(C3911,0,0)=0,OFFSET(B3911,-1,0)+1,
OFFSET(B3911,-1,0)))</f>
        <v>301</v>
      </c>
      <c r="C3911">
        <f ca="1">IF(ROW()=2,0,
IF(OFFSET(C3911,-1,0)=VLOOKUP(OFFSET(B3911,-1,0),PlayerLevelTable!$A:$C,MATCH(PlayerLevelTable!$C$1,PlayerLevelTable!$A$1:$C$1,0),0),0,
OFFSET(C3911,-1,0)+1))</f>
        <v>0</v>
      </c>
    </row>
    <row r="3912" spans="1:3" x14ac:dyDescent="0.3">
      <c r="A3912">
        <f ca="1">IF(ROW()=2,0,OFFSET(A3912,-1,0)+1)</f>
        <v>3910</v>
      </c>
      <c r="B3912">
        <f ca="1">IF(ROW()=2,1,
IF(OFFSET(C3912,0,0)=0,OFFSET(B3912,-1,0)+1,
OFFSET(B3912,-1,0)))</f>
        <v>301</v>
      </c>
      <c r="C3912">
        <f ca="1">IF(ROW()=2,0,
IF(OFFSET(C3912,-1,0)=VLOOKUP(OFFSET(B3912,-1,0),PlayerLevelTable!$A:$C,MATCH(PlayerLevelTable!$C$1,PlayerLevelTable!$A$1:$C$1,0),0),0,
OFFSET(C3912,-1,0)+1))</f>
        <v>1</v>
      </c>
    </row>
    <row r="3913" spans="1:3" x14ac:dyDescent="0.3">
      <c r="A3913">
        <f ca="1">IF(ROW()=2,0,OFFSET(A3913,-1,0)+1)</f>
        <v>3911</v>
      </c>
      <c r="B3913">
        <f ca="1">IF(ROW()=2,1,
IF(OFFSET(C3913,0,0)=0,OFFSET(B3913,-1,0)+1,
OFFSET(B3913,-1,0)))</f>
        <v>301</v>
      </c>
      <c r="C3913">
        <f ca="1">IF(ROW()=2,0,
IF(OFFSET(C3913,-1,0)=VLOOKUP(OFFSET(B3913,-1,0),PlayerLevelTable!$A:$C,MATCH(PlayerLevelTable!$C$1,PlayerLevelTable!$A$1:$C$1,0),0),0,
OFFSET(C3913,-1,0)+1))</f>
        <v>2</v>
      </c>
    </row>
    <row r="3914" spans="1:3" x14ac:dyDescent="0.3">
      <c r="A3914">
        <f ca="1">IF(ROW()=2,0,OFFSET(A3914,-1,0)+1)</f>
        <v>3912</v>
      </c>
      <c r="B3914">
        <f ca="1">IF(ROW()=2,1,
IF(OFFSET(C3914,0,0)=0,OFFSET(B3914,-1,0)+1,
OFFSET(B3914,-1,0)))</f>
        <v>301</v>
      </c>
      <c r="C3914">
        <f ca="1">IF(ROW()=2,0,
IF(OFFSET(C3914,-1,0)=VLOOKUP(OFFSET(B3914,-1,0),PlayerLevelTable!$A:$C,MATCH(PlayerLevelTable!$C$1,PlayerLevelTable!$A$1:$C$1,0),0),0,
OFFSET(C3914,-1,0)+1))</f>
        <v>3</v>
      </c>
    </row>
    <row r="3915" spans="1:3" x14ac:dyDescent="0.3">
      <c r="A3915">
        <f ca="1">IF(ROW()=2,0,OFFSET(A3915,-1,0)+1)</f>
        <v>3913</v>
      </c>
      <c r="B3915">
        <f ca="1">IF(ROW()=2,1,
IF(OFFSET(C3915,0,0)=0,OFFSET(B3915,-1,0)+1,
OFFSET(B3915,-1,0)))</f>
        <v>301</v>
      </c>
      <c r="C3915">
        <f ca="1">IF(ROW()=2,0,
IF(OFFSET(C3915,-1,0)=VLOOKUP(OFFSET(B3915,-1,0),PlayerLevelTable!$A:$C,MATCH(PlayerLevelTable!$C$1,PlayerLevelTable!$A$1:$C$1,0),0),0,
OFFSET(C3915,-1,0)+1))</f>
        <v>4</v>
      </c>
    </row>
    <row r="3916" spans="1:3" x14ac:dyDescent="0.3">
      <c r="A3916">
        <f ca="1">IF(ROW()=2,0,OFFSET(A3916,-1,0)+1)</f>
        <v>3914</v>
      </c>
      <c r="B3916">
        <f ca="1">IF(ROW()=2,1,
IF(OFFSET(C3916,0,0)=0,OFFSET(B3916,-1,0)+1,
OFFSET(B3916,-1,0)))</f>
        <v>301</v>
      </c>
      <c r="C3916">
        <f ca="1">IF(ROW()=2,0,
IF(OFFSET(C3916,-1,0)=VLOOKUP(OFFSET(B3916,-1,0),PlayerLevelTable!$A:$C,MATCH(PlayerLevelTable!$C$1,PlayerLevelTable!$A$1:$C$1,0),0),0,
OFFSET(C3916,-1,0)+1))</f>
        <v>5</v>
      </c>
    </row>
    <row r="3917" spans="1:3" x14ac:dyDescent="0.3">
      <c r="A3917">
        <f ca="1">IF(ROW()=2,0,OFFSET(A3917,-1,0)+1)</f>
        <v>3915</v>
      </c>
      <c r="B3917">
        <f ca="1">IF(ROW()=2,1,
IF(OFFSET(C3917,0,0)=0,OFFSET(B3917,-1,0)+1,
OFFSET(B3917,-1,0)))</f>
        <v>301</v>
      </c>
      <c r="C3917">
        <f ca="1">IF(ROW()=2,0,
IF(OFFSET(C3917,-1,0)=VLOOKUP(OFFSET(B3917,-1,0),PlayerLevelTable!$A:$C,MATCH(PlayerLevelTable!$C$1,PlayerLevelTable!$A$1:$C$1,0),0),0,
OFFSET(C3917,-1,0)+1))</f>
        <v>6</v>
      </c>
    </row>
    <row r="3918" spans="1:3" x14ac:dyDescent="0.3">
      <c r="A3918">
        <f ca="1">IF(ROW()=2,0,OFFSET(A3918,-1,0)+1)</f>
        <v>3916</v>
      </c>
      <c r="B3918">
        <f ca="1">IF(ROW()=2,1,
IF(OFFSET(C3918,0,0)=0,OFFSET(B3918,-1,0)+1,
OFFSET(B3918,-1,0)))</f>
        <v>301</v>
      </c>
      <c r="C3918">
        <f ca="1">IF(ROW()=2,0,
IF(OFFSET(C3918,-1,0)=VLOOKUP(OFFSET(B3918,-1,0),PlayerLevelTable!$A:$C,MATCH(PlayerLevelTable!$C$1,PlayerLevelTable!$A$1:$C$1,0),0),0,
OFFSET(C3918,-1,0)+1))</f>
        <v>7</v>
      </c>
    </row>
    <row r="3919" spans="1:3" x14ac:dyDescent="0.3">
      <c r="A3919">
        <f ca="1">IF(ROW()=2,0,OFFSET(A3919,-1,0)+1)</f>
        <v>3917</v>
      </c>
      <c r="B3919">
        <f ca="1">IF(ROW()=2,1,
IF(OFFSET(C3919,0,0)=0,OFFSET(B3919,-1,0)+1,
OFFSET(B3919,-1,0)))</f>
        <v>301</v>
      </c>
      <c r="C3919">
        <f ca="1">IF(ROW()=2,0,
IF(OFFSET(C3919,-1,0)=VLOOKUP(OFFSET(B3919,-1,0),PlayerLevelTable!$A:$C,MATCH(PlayerLevelTable!$C$1,PlayerLevelTable!$A$1:$C$1,0),0),0,
OFFSET(C3919,-1,0)+1))</f>
        <v>8</v>
      </c>
    </row>
    <row r="3920" spans="1:3" x14ac:dyDescent="0.3">
      <c r="A3920">
        <f ca="1">IF(ROW()=2,0,OFFSET(A3920,-1,0)+1)</f>
        <v>3918</v>
      </c>
      <c r="B3920">
        <f ca="1">IF(ROW()=2,1,
IF(OFFSET(C3920,0,0)=0,OFFSET(B3920,-1,0)+1,
OFFSET(B3920,-1,0)))</f>
        <v>301</v>
      </c>
      <c r="C3920">
        <f ca="1">IF(ROW()=2,0,
IF(OFFSET(C3920,-1,0)=VLOOKUP(OFFSET(B3920,-1,0),PlayerLevelTable!$A:$C,MATCH(PlayerLevelTable!$C$1,PlayerLevelTable!$A$1:$C$1,0),0),0,
OFFSET(C3920,-1,0)+1))</f>
        <v>9</v>
      </c>
    </row>
    <row r="3921" spans="1:3" x14ac:dyDescent="0.3">
      <c r="A3921">
        <f ca="1">IF(ROW()=2,0,OFFSET(A3921,-1,0)+1)</f>
        <v>3919</v>
      </c>
      <c r="B3921">
        <f ca="1">IF(ROW()=2,1,
IF(OFFSET(C3921,0,0)=0,OFFSET(B3921,-1,0)+1,
OFFSET(B3921,-1,0)))</f>
        <v>301</v>
      </c>
      <c r="C3921">
        <f ca="1">IF(ROW()=2,0,
IF(OFFSET(C3921,-1,0)=VLOOKUP(OFFSET(B3921,-1,0),PlayerLevelTable!$A:$C,MATCH(PlayerLevelTable!$C$1,PlayerLevelTable!$A$1:$C$1,0),0),0,
OFFSET(C3921,-1,0)+1))</f>
        <v>10</v>
      </c>
    </row>
    <row r="3922" spans="1:3" x14ac:dyDescent="0.3">
      <c r="A3922">
        <f ca="1">IF(ROW()=2,0,OFFSET(A3922,-1,0)+1)</f>
        <v>3920</v>
      </c>
      <c r="B3922">
        <f ca="1">IF(ROW()=2,1,
IF(OFFSET(C3922,0,0)=0,OFFSET(B3922,-1,0)+1,
OFFSET(B3922,-1,0)))</f>
        <v>301</v>
      </c>
      <c r="C3922">
        <f ca="1">IF(ROW()=2,0,
IF(OFFSET(C3922,-1,0)=VLOOKUP(OFFSET(B3922,-1,0),PlayerLevelTable!$A:$C,MATCH(PlayerLevelTable!$C$1,PlayerLevelTable!$A$1:$C$1,0),0),0,
OFFSET(C3922,-1,0)+1))</f>
        <v>11</v>
      </c>
    </row>
    <row r="3923" spans="1:3" x14ac:dyDescent="0.3">
      <c r="A3923">
        <f ca="1">IF(ROW()=2,0,OFFSET(A3923,-1,0)+1)</f>
        <v>3921</v>
      </c>
      <c r="B3923">
        <f ca="1">IF(ROW()=2,1,
IF(OFFSET(C3923,0,0)=0,OFFSET(B3923,-1,0)+1,
OFFSET(B3923,-1,0)))</f>
        <v>301</v>
      </c>
      <c r="C3923">
        <f ca="1">IF(ROW()=2,0,
IF(OFFSET(C3923,-1,0)=VLOOKUP(OFFSET(B3923,-1,0),PlayerLevelTable!$A:$C,MATCH(PlayerLevelTable!$C$1,PlayerLevelTable!$A$1:$C$1,0),0),0,
OFFSET(C3923,-1,0)+1))</f>
        <v>12</v>
      </c>
    </row>
    <row r="3924" spans="1:3" x14ac:dyDescent="0.3">
      <c r="A3924">
        <f ca="1">IF(ROW()=2,0,OFFSET(A3924,-1,0)+1)</f>
        <v>3922</v>
      </c>
      <c r="B3924">
        <f ca="1">IF(ROW()=2,1,
IF(OFFSET(C3924,0,0)=0,OFFSET(B3924,-1,0)+1,
OFFSET(B3924,-1,0)))</f>
        <v>301</v>
      </c>
      <c r="C3924">
        <f ca="1">IF(ROW()=2,0,
IF(OFFSET(C3924,-1,0)=VLOOKUP(OFFSET(B3924,-1,0),PlayerLevelTable!$A:$C,MATCH(PlayerLevelTable!$C$1,PlayerLevelTable!$A$1:$C$1,0),0),0,
OFFSET(C3924,-1,0)+1))</f>
        <v>13</v>
      </c>
    </row>
    <row r="3925" spans="1:3" x14ac:dyDescent="0.3">
      <c r="A3925">
        <f ca="1">IF(ROW()=2,0,OFFSET(A3925,-1,0)+1)</f>
        <v>3923</v>
      </c>
      <c r="B3925">
        <f ca="1">IF(ROW()=2,1,
IF(OFFSET(C3925,0,0)=0,OFFSET(B3925,-1,0)+1,
OFFSET(B3925,-1,0)))</f>
        <v>301</v>
      </c>
      <c r="C3925">
        <f ca="1">IF(ROW()=2,0,
IF(OFFSET(C3925,-1,0)=VLOOKUP(OFFSET(B3925,-1,0),PlayerLevelTable!$A:$C,MATCH(PlayerLevelTable!$C$1,PlayerLevelTable!$A$1:$C$1,0),0),0,
OFFSET(C3925,-1,0)+1))</f>
        <v>14</v>
      </c>
    </row>
    <row r="3926" spans="1:3" x14ac:dyDescent="0.3">
      <c r="A3926">
        <f ca="1">IF(ROW()=2,0,OFFSET(A3926,-1,0)+1)</f>
        <v>3924</v>
      </c>
      <c r="B3926">
        <f ca="1">IF(ROW()=2,1,
IF(OFFSET(C3926,0,0)=0,OFFSET(B3926,-1,0)+1,
OFFSET(B3926,-1,0)))</f>
        <v>301</v>
      </c>
      <c r="C3926">
        <f ca="1">IF(ROW()=2,0,
IF(OFFSET(C3926,-1,0)=VLOOKUP(OFFSET(B3926,-1,0),PlayerLevelTable!$A:$C,MATCH(PlayerLevelTable!$C$1,PlayerLevelTable!$A$1:$C$1,0),0),0,
OFFSET(C3926,-1,0)+1))</f>
        <v>15</v>
      </c>
    </row>
    <row r="3927" spans="1:3" x14ac:dyDescent="0.3">
      <c r="A3927">
        <f ca="1">IF(ROW()=2,0,OFFSET(A3927,-1,0)+1)</f>
        <v>3925</v>
      </c>
      <c r="B3927">
        <f ca="1">IF(ROW()=2,1,
IF(OFFSET(C3927,0,0)=0,OFFSET(B3927,-1,0)+1,
OFFSET(B3927,-1,0)))</f>
        <v>301</v>
      </c>
      <c r="C3927">
        <f ca="1">IF(ROW()=2,0,
IF(OFFSET(C3927,-1,0)=VLOOKUP(OFFSET(B3927,-1,0),PlayerLevelTable!$A:$C,MATCH(PlayerLevelTable!$C$1,PlayerLevelTable!$A$1:$C$1,0),0),0,
OFFSET(C3927,-1,0)+1))</f>
        <v>16</v>
      </c>
    </row>
    <row r="3928" spans="1:3" x14ac:dyDescent="0.3">
      <c r="A3928">
        <f ca="1">IF(ROW()=2,0,OFFSET(A3928,-1,0)+1)</f>
        <v>3926</v>
      </c>
      <c r="B3928">
        <f ca="1">IF(ROW()=2,1,
IF(OFFSET(C3928,0,0)=0,OFFSET(B3928,-1,0)+1,
OFFSET(B3928,-1,0)))</f>
        <v>301</v>
      </c>
      <c r="C3928">
        <f ca="1">IF(ROW()=2,0,
IF(OFFSET(C3928,-1,0)=VLOOKUP(OFFSET(B3928,-1,0),PlayerLevelTable!$A:$C,MATCH(PlayerLevelTable!$C$1,PlayerLevelTable!$A$1:$C$1,0),0),0,
OFFSET(C3928,-1,0)+1))</f>
        <v>17</v>
      </c>
    </row>
    <row r="3929" spans="1:3" x14ac:dyDescent="0.3">
      <c r="A3929">
        <f ca="1">IF(ROW()=2,0,OFFSET(A3929,-1,0)+1)</f>
        <v>3927</v>
      </c>
      <c r="B3929">
        <f ca="1">IF(ROW()=2,1,
IF(OFFSET(C3929,0,0)=0,OFFSET(B3929,-1,0)+1,
OFFSET(B3929,-1,0)))</f>
        <v>301</v>
      </c>
      <c r="C3929">
        <f ca="1">IF(ROW()=2,0,
IF(OFFSET(C3929,-1,0)=VLOOKUP(OFFSET(B3929,-1,0),PlayerLevelTable!$A:$C,MATCH(PlayerLevelTable!$C$1,PlayerLevelTable!$A$1:$C$1,0),0),0,
OFFSET(C3929,-1,0)+1))</f>
        <v>18</v>
      </c>
    </row>
    <row r="3930" spans="1:3" x14ac:dyDescent="0.3">
      <c r="A3930">
        <f ca="1">IF(ROW()=2,0,OFFSET(A3930,-1,0)+1)</f>
        <v>3928</v>
      </c>
      <c r="B3930">
        <f ca="1">IF(ROW()=2,1,
IF(OFFSET(C3930,0,0)=0,OFFSET(B3930,-1,0)+1,
OFFSET(B3930,-1,0)))</f>
        <v>302</v>
      </c>
      <c r="C3930">
        <f ca="1">IF(ROW()=2,0,
IF(OFFSET(C3930,-1,0)=VLOOKUP(OFFSET(B3930,-1,0),PlayerLevelTable!$A:$C,MATCH(PlayerLevelTable!$C$1,PlayerLevelTable!$A$1:$C$1,0),0),0,
OFFSET(C3930,-1,0)+1))</f>
        <v>0</v>
      </c>
    </row>
    <row r="3931" spans="1:3" x14ac:dyDescent="0.3">
      <c r="A3931">
        <f ca="1">IF(ROW()=2,0,OFFSET(A3931,-1,0)+1)</f>
        <v>3929</v>
      </c>
      <c r="B3931">
        <f ca="1">IF(ROW()=2,1,
IF(OFFSET(C3931,0,0)=0,OFFSET(B3931,-1,0)+1,
OFFSET(B3931,-1,0)))</f>
        <v>302</v>
      </c>
      <c r="C3931">
        <f ca="1">IF(ROW()=2,0,
IF(OFFSET(C3931,-1,0)=VLOOKUP(OFFSET(B3931,-1,0),PlayerLevelTable!$A:$C,MATCH(PlayerLevelTable!$C$1,PlayerLevelTable!$A$1:$C$1,0),0),0,
OFFSET(C3931,-1,0)+1))</f>
        <v>1</v>
      </c>
    </row>
    <row r="3932" spans="1:3" x14ac:dyDescent="0.3">
      <c r="A3932">
        <f ca="1">IF(ROW()=2,0,OFFSET(A3932,-1,0)+1)</f>
        <v>3930</v>
      </c>
      <c r="B3932">
        <f ca="1">IF(ROW()=2,1,
IF(OFFSET(C3932,0,0)=0,OFFSET(B3932,-1,0)+1,
OFFSET(B3932,-1,0)))</f>
        <v>302</v>
      </c>
      <c r="C3932">
        <f ca="1">IF(ROW()=2,0,
IF(OFFSET(C3932,-1,0)=VLOOKUP(OFFSET(B3932,-1,0),PlayerLevelTable!$A:$C,MATCH(PlayerLevelTable!$C$1,PlayerLevelTable!$A$1:$C$1,0),0),0,
OFFSET(C3932,-1,0)+1))</f>
        <v>2</v>
      </c>
    </row>
    <row r="3933" spans="1:3" x14ac:dyDescent="0.3">
      <c r="A3933">
        <f ca="1">IF(ROW()=2,0,OFFSET(A3933,-1,0)+1)</f>
        <v>3931</v>
      </c>
      <c r="B3933">
        <f ca="1">IF(ROW()=2,1,
IF(OFFSET(C3933,0,0)=0,OFFSET(B3933,-1,0)+1,
OFFSET(B3933,-1,0)))</f>
        <v>302</v>
      </c>
      <c r="C3933">
        <f ca="1">IF(ROW()=2,0,
IF(OFFSET(C3933,-1,0)=VLOOKUP(OFFSET(B3933,-1,0),PlayerLevelTable!$A:$C,MATCH(PlayerLevelTable!$C$1,PlayerLevelTable!$A$1:$C$1,0),0),0,
OFFSET(C3933,-1,0)+1))</f>
        <v>3</v>
      </c>
    </row>
    <row r="3934" spans="1:3" x14ac:dyDescent="0.3">
      <c r="A3934">
        <f ca="1">IF(ROW()=2,0,OFFSET(A3934,-1,0)+1)</f>
        <v>3932</v>
      </c>
      <c r="B3934">
        <f ca="1">IF(ROW()=2,1,
IF(OFFSET(C3934,0,0)=0,OFFSET(B3934,-1,0)+1,
OFFSET(B3934,-1,0)))</f>
        <v>302</v>
      </c>
      <c r="C3934">
        <f ca="1">IF(ROW()=2,0,
IF(OFFSET(C3934,-1,0)=VLOOKUP(OFFSET(B3934,-1,0),PlayerLevelTable!$A:$C,MATCH(PlayerLevelTable!$C$1,PlayerLevelTable!$A$1:$C$1,0),0),0,
OFFSET(C3934,-1,0)+1))</f>
        <v>4</v>
      </c>
    </row>
    <row r="3935" spans="1:3" x14ac:dyDescent="0.3">
      <c r="A3935">
        <f ca="1">IF(ROW()=2,0,OFFSET(A3935,-1,0)+1)</f>
        <v>3933</v>
      </c>
      <c r="B3935">
        <f ca="1">IF(ROW()=2,1,
IF(OFFSET(C3935,0,0)=0,OFFSET(B3935,-1,0)+1,
OFFSET(B3935,-1,0)))</f>
        <v>302</v>
      </c>
      <c r="C3935">
        <f ca="1">IF(ROW()=2,0,
IF(OFFSET(C3935,-1,0)=VLOOKUP(OFFSET(B3935,-1,0),PlayerLevelTable!$A:$C,MATCH(PlayerLevelTable!$C$1,PlayerLevelTable!$A$1:$C$1,0),0),0,
OFFSET(C3935,-1,0)+1))</f>
        <v>5</v>
      </c>
    </row>
    <row r="3936" spans="1:3" x14ac:dyDescent="0.3">
      <c r="A3936">
        <f ca="1">IF(ROW()=2,0,OFFSET(A3936,-1,0)+1)</f>
        <v>3934</v>
      </c>
      <c r="B3936">
        <f ca="1">IF(ROW()=2,1,
IF(OFFSET(C3936,0,0)=0,OFFSET(B3936,-1,0)+1,
OFFSET(B3936,-1,0)))</f>
        <v>302</v>
      </c>
      <c r="C3936">
        <f ca="1">IF(ROW()=2,0,
IF(OFFSET(C3936,-1,0)=VLOOKUP(OFFSET(B3936,-1,0),PlayerLevelTable!$A:$C,MATCH(PlayerLevelTable!$C$1,PlayerLevelTable!$A$1:$C$1,0),0),0,
OFFSET(C3936,-1,0)+1))</f>
        <v>6</v>
      </c>
    </row>
    <row r="3937" spans="1:3" x14ac:dyDescent="0.3">
      <c r="A3937">
        <f ca="1">IF(ROW()=2,0,OFFSET(A3937,-1,0)+1)</f>
        <v>3935</v>
      </c>
      <c r="B3937">
        <f ca="1">IF(ROW()=2,1,
IF(OFFSET(C3937,0,0)=0,OFFSET(B3937,-1,0)+1,
OFFSET(B3937,-1,0)))</f>
        <v>302</v>
      </c>
      <c r="C3937">
        <f ca="1">IF(ROW()=2,0,
IF(OFFSET(C3937,-1,0)=VLOOKUP(OFFSET(B3937,-1,0),PlayerLevelTable!$A:$C,MATCH(PlayerLevelTable!$C$1,PlayerLevelTable!$A$1:$C$1,0),0),0,
OFFSET(C3937,-1,0)+1))</f>
        <v>7</v>
      </c>
    </row>
    <row r="3938" spans="1:3" x14ac:dyDescent="0.3">
      <c r="A3938">
        <f ca="1">IF(ROW()=2,0,OFFSET(A3938,-1,0)+1)</f>
        <v>3936</v>
      </c>
      <c r="B3938">
        <f ca="1">IF(ROW()=2,1,
IF(OFFSET(C3938,0,0)=0,OFFSET(B3938,-1,0)+1,
OFFSET(B3938,-1,0)))</f>
        <v>302</v>
      </c>
      <c r="C3938">
        <f ca="1">IF(ROW()=2,0,
IF(OFFSET(C3938,-1,0)=VLOOKUP(OFFSET(B3938,-1,0),PlayerLevelTable!$A:$C,MATCH(PlayerLevelTable!$C$1,PlayerLevelTable!$A$1:$C$1,0),0),0,
OFFSET(C3938,-1,0)+1))</f>
        <v>8</v>
      </c>
    </row>
    <row r="3939" spans="1:3" x14ac:dyDescent="0.3">
      <c r="A3939">
        <f ca="1">IF(ROW()=2,0,OFFSET(A3939,-1,0)+1)</f>
        <v>3937</v>
      </c>
      <c r="B3939">
        <f ca="1">IF(ROW()=2,1,
IF(OFFSET(C3939,0,0)=0,OFFSET(B3939,-1,0)+1,
OFFSET(B3939,-1,0)))</f>
        <v>302</v>
      </c>
      <c r="C3939">
        <f ca="1">IF(ROW()=2,0,
IF(OFFSET(C3939,-1,0)=VLOOKUP(OFFSET(B3939,-1,0),PlayerLevelTable!$A:$C,MATCH(PlayerLevelTable!$C$1,PlayerLevelTable!$A$1:$C$1,0),0),0,
OFFSET(C3939,-1,0)+1))</f>
        <v>9</v>
      </c>
    </row>
    <row r="3940" spans="1:3" x14ac:dyDescent="0.3">
      <c r="A3940">
        <f ca="1">IF(ROW()=2,0,OFFSET(A3940,-1,0)+1)</f>
        <v>3938</v>
      </c>
      <c r="B3940">
        <f ca="1">IF(ROW()=2,1,
IF(OFFSET(C3940,0,0)=0,OFFSET(B3940,-1,0)+1,
OFFSET(B3940,-1,0)))</f>
        <v>302</v>
      </c>
      <c r="C3940">
        <f ca="1">IF(ROW()=2,0,
IF(OFFSET(C3940,-1,0)=VLOOKUP(OFFSET(B3940,-1,0),PlayerLevelTable!$A:$C,MATCH(PlayerLevelTable!$C$1,PlayerLevelTable!$A$1:$C$1,0),0),0,
OFFSET(C3940,-1,0)+1))</f>
        <v>10</v>
      </c>
    </row>
    <row r="3941" spans="1:3" x14ac:dyDescent="0.3">
      <c r="A3941">
        <f ca="1">IF(ROW()=2,0,OFFSET(A3941,-1,0)+1)</f>
        <v>3939</v>
      </c>
      <c r="B3941">
        <f ca="1">IF(ROW()=2,1,
IF(OFFSET(C3941,0,0)=0,OFFSET(B3941,-1,0)+1,
OFFSET(B3941,-1,0)))</f>
        <v>302</v>
      </c>
      <c r="C3941">
        <f ca="1">IF(ROW()=2,0,
IF(OFFSET(C3941,-1,0)=VLOOKUP(OFFSET(B3941,-1,0),PlayerLevelTable!$A:$C,MATCH(PlayerLevelTable!$C$1,PlayerLevelTable!$A$1:$C$1,0),0),0,
OFFSET(C3941,-1,0)+1))</f>
        <v>11</v>
      </c>
    </row>
    <row r="3942" spans="1:3" x14ac:dyDescent="0.3">
      <c r="A3942">
        <f ca="1">IF(ROW()=2,0,OFFSET(A3942,-1,0)+1)</f>
        <v>3940</v>
      </c>
      <c r="B3942">
        <f ca="1">IF(ROW()=2,1,
IF(OFFSET(C3942,0,0)=0,OFFSET(B3942,-1,0)+1,
OFFSET(B3942,-1,0)))</f>
        <v>302</v>
      </c>
      <c r="C3942">
        <f ca="1">IF(ROW()=2,0,
IF(OFFSET(C3942,-1,0)=VLOOKUP(OFFSET(B3942,-1,0),PlayerLevelTable!$A:$C,MATCH(PlayerLevelTable!$C$1,PlayerLevelTable!$A$1:$C$1,0),0),0,
OFFSET(C3942,-1,0)+1))</f>
        <v>12</v>
      </c>
    </row>
    <row r="3943" spans="1:3" x14ac:dyDescent="0.3">
      <c r="A3943">
        <f ca="1">IF(ROW()=2,0,OFFSET(A3943,-1,0)+1)</f>
        <v>3941</v>
      </c>
      <c r="B3943">
        <f ca="1">IF(ROW()=2,1,
IF(OFFSET(C3943,0,0)=0,OFFSET(B3943,-1,0)+1,
OFFSET(B3943,-1,0)))</f>
        <v>302</v>
      </c>
      <c r="C3943">
        <f ca="1">IF(ROW()=2,0,
IF(OFFSET(C3943,-1,0)=VLOOKUP(OFFSET(B3943,-1,0),PlayerLevelTable!$A:$C,MATCH(PlayerLevelTable!$C$1,PlayerLevelTable!$A$1:$C$1,0),0),0,
OFFSET(C3943,-1,0)+1))</f>
        <v>13</v>
      </c>
    </row>
    <row r="3944" spans="1:3" x14ac:dyDescent="0.3">
      <c r="A3944">
        <f ca="1">IF(ROW()=2,0,OFFSET(A3944,-1,0)+1)</f>
        <v>3942</v>
      </c>
      <c r="B3944">
        <f ca="1">IF(ROW()=2,1,
IF(OFFSET(C3944,0,0)=0,OFFSET(B3944,-1,0)+1,
OFFSET(B3944,-1,0)))</f>
        <v>302</v>
      </c>
      <c r="C3944">
        <f ca="1">IF(ROW()=2,0,
IF(OFFSET(C3944,-1,0)=VLOOKUP(OFFSET(B3944,-1,0),PlayerLevelTable!$A:$C,MATCH(PlayerLevelTable!$C$1,PlayerLevelTable!$A$1:$C$1,0),0),0,
OFFSET(C3944,-1,0)+1))</f>
        <v>14</v>
      </c>
    </row>
    <row r="3945" spans="1:3" x14ac:dyDescent="0.3">
      <c r="A3945">
        <f ca="1">IF(ROW()=2,0,OFFSET(A3945,-1,0)+1)</f>
        <v>3943</v>
      </c>
      <c r="B3945">
        <f ca="1">IF(ROW()=2,1,
IF(OFFSET(C3945,0,0)=0,OFFSET(B3945,-1,0)+1,
OFFSET(B3945,-1,0)))</f>
        <v>302</v>
      </c>
      <c r="C3945">
        <f ca="1">IF(ROW()=2,0,
IF(OFFSET(C3945,-1,0)=VLOOKUP(OFFSET(B3945,-1,0),PlayerLevelTable!$A:$C,MATCH(PlayerLevelTable!$C$1,PlayerLevelTable!$A$1:$C$1,0),0),0,
OFFSET(C3945,-1,0)+1))</f>
        <v>15</v>
      </c>
    </row>
    <row r="3946" spans="1:3" x14ac:dyDescent="0.3">
      <c r="A3946">
        <f ca="1">IF(ROW()=2,0,OFFSET(A3946,-1,0)+1)</f>
        <v>3944</v>
      </c>
      <c r="B3946">
        <f ca="1">IF(ROW()=2,1,
IF(OFFSET(C3946,0,0)=0,OFFSET(B3946,-1,0)+1,
OFFSET(B3946,-1,0)))</f>
        <v>302</v>
      </c>
      <c r="C3946">
        <f ca="1">IF(ROW()=2,0,
IF(OFFSET(C3946,-1,0)=VLOOKUP(OFFSET(B3946,-1,0),PlayerLevelTable!$A:$C,MATCH(PlayerLevelTable!$C$1,PlayerLevelTable!$A$1:$C$1,0),0),0,
OFFSET(C3946,-1,0)+1))</f>
        <v>16</v>
      </c>
    </row>
    <row r="3947" spans="1:3" x14ac:dyDescent="0.3">
      <c r="A3947">
        <f ca="1">IF(ROW()=2,0,OFFSET(A3947,-1,0)+1)</f>
        <v>3945</v>
      </c>
      <c r="B3947">
        <f ca="1">IF(ROW()=2,1,
IF(OFFSET(C3947,0,0)=0,OFFSET(B3947,-1,0)+1,
OFFSET(B3947,-1,0)))</f>
        <v>302</v>
      </c>
      <c r="C3947">
        <f ca="1">IF(ROW()=2,0,
IF(OFFSET(C3947,-1,0)=VLOOKUP(OFFSET(B3947,-1,0),PlayerLevelTable!$A:$C,MATCH(PlayerLevelTable!$C$1,PlayerLevelTable!$A$1:$C$1,0),0),0,
OFFSET(C3947,-1,0)+1))</f>
        <v>17</v>
      </c>
    </row>
    <row r="3948" spans="1:3" x14ac:dyDescent="0.3">
      <c r="A3948">
        <f ca="1">IF(ROW()=2,0,OFFSET(A3948,-1,0)+1)</f>
        <v>3946</v>
      </c>
      <c r="B3948">
        <f ca="1">IF(ROW()=2,1,
IF(OFFSET(C3948,0,0)=0,OFFSET(B3948,-1,0)+1,
OFFSET(B3948,-1,0)))</f>
        <v>302</v>
      </c>
      <c r="C3948">
        <f ca="1">IF(ROW()=2,0,
IF(OFFSET(C3948,-1,0)=VLOOKUP(OFFSET(B3948,-1,0),PlayerLevelTable!$A:$C,MATCH(PlayerLevelTable!$C$1,PlayerLevelTable!$A$1:$C$1,0),0),0,
OFFSET(C3948,-1,0)+1))</f>
        <v>18</v>
      </c>
    </row>
    <row r="3949" spans="1:3" x14ac:dyDescent="0.3">
      <c r="A3949">
        <f ca="1">IF(ROW()=2,0,OFFSET(A3949,-1,0)+1)</f>
        <v>3947</v>
      </c>
      <c r="B3949">
        <f ca="1">IF(ROW()=2,1,
IF(OFFSET(C3949,0,0)=0,OFFSET(B3949,-1,0)+1,
OFFSET(B3949,-1,0)))</f>
        <v>303</v>
      </c>
      <c r="C3949">
        <f ca="1">IF(ROW()=2,0,
IF(OFFSET(C3949,-1,0)=VLOOKUP(OFFSET(B3949,-1,0),PlayerLevelTable!$A:$C,MATCH(PlayerLevelTable!$C$1,PlayerLevelTable!$A$1:$C$1,0),0),0,
OFFSET(C3949,-1,0)+1))</f>
        <v>0</v>
      </c>
    </row>
    <row r="3950" spans="1:3" x14ac:dyDescent="0.3">
      <c r="A3950">
        <f ca="1">IF(ROW()=2,0,OFFSET(A3950,-1,0)+1)</f>
        <v>3948</v>
      </c>
      <c r="B3950">
        <f ca="1">IF(ROW()=2,1,
IF(OFFSET(C3950,0,0)=0,OFFSET(B3950,-1,0)+1,
OFFSET(B3950,-1,0)))</f>
        <v>303</v>
      </c>
      <c r="C3950">
        <f ca="1">IF(ROW()=2,0,
IF(OFFSET(C3950,-1,0)=VLOOKUP(OFFSET(B3950,-1,0),PlayerLevelTable!$A:$C,MATCH(PlayerLevelTable!$C$1,PlayerLevelTable!$A$1:$C$1,0),0),0,
OFFSET(C3950,-1,0)+1))</f>
        <v>1</v>
      </c>
    </row>
    <row r="3951" spans="1:3" x14ac:dyDescent="0.3">
      <c r="A3951">
        <f ca="1">IF(ROW()=2,0,OFFSET(A3951,-1,0)+1)</f>
        <v>3949</v>
      </c>
      <c r="B3951">
        <f ca="1">IF(ROW()=2,1,
IF(OFFSET(C3951,0,0)=0,OFFSET(B3951,-1,0)+1,
OFFSET(B3951,-1,0)))</f>
        <v>303</v>
      </c>
      <c r="C3951">
        <f ca="1">IF(ROW()=2,0,
IF(OFFSET(C3951,-1,0)=VLOOKUP(OFFSET(B3951,-1,0),PlayerLevelTable!$A:$C,MATCH(PlayerLevelTable!$C$1,PlayerLevelTable!$A$1:$C$1,0),0),0,
OFFSET(C3951,-1,0)+1))</f>
        <v>2</v>
      </c>
    </row>
    <row r="3952" spans="1:3" x14ac:dyDescent="0.3">
      <c r="A3952">
        <f ca="1">IF(ROW()=2,0,OFFSET(A3952,-1,0)+1)</f>
        <v>3950</v>
      </c>
      <c r="B3952">
        <f ca="1">IF(ROW()=2,1,
IF(OFFSET(C3952,0,0)=0,OFFSET(B3952,-1,0)+1,
OFFSET(B3952,-1,0)))</f>
        <v>303</v>
      </c>
      <c r="C3952">
        <f ca="1">IF(ROW()=2,0,
IF(OFFSET(C3952,-1,0)=VLOOKUP(OFFSET(B3952,-1,0),PlayerLevelTable!$A:$C,MATCH(PlayerLevelTable!$C$1,PlayerLevelTable!$A$1:$C$1,0),0),0,
OFFSET(C3952,-1,0)+1))</f>
        <v>3</v>
      </c>
    </row>
    <row r="3953" spans="1:3" x14ac:dyDescent="0.3">
      <c r="A3953">
        <f ca="1">IF(ROW()=2,0,OFFSET(A3953,-1,0)+1)</f>
        <v>3951</v>
      </c>
      <c r="B3953">
        <f ca="1">IF(ROW()=2,1,
IF(OFFSET(C3953,0,0)=0,OFFSET(B3953,-1,0)+1,
OFFSET(B3953,-1,0)))</f>
        <v>303</v>
      </c>
      <c r="C3953">
        <f ca="1">IF(ROW()=2,0,
IF(OFFSET(C3953,-1,0)=VLOOKUP(OFFSET(B3953,-1,0),PlayerLevelTable!$A:$C,MATCH(PlayerLevelTable!$C$1,PlayerLevelTable!$A$1:$C$1,0),0),0,
OFFSET(C3953,-1,0)+1))</f>
        <v>4</v>
      </c>
    </row>
    <row r="3954" spans="1:3" x14ac:dyDescent="0.3">
      <c r="A3954">
        <f ca="1">IF(ROW()=2,0,OFFSET(A3954,-1,0)+1)</f>
        <v>3952</v>
      </c>
      <c r="B3954">
        <f ca="1">IF(ROW()=2,1,
IF(OFFSET(C3954,0,0)=0,OFFSET(B3954,-1,0)+1,
OFFSET(B3954,-1,0)))</f>
        <v>303</v>
      </c>
      <c r="C3954">
        <f ca="1">IF(ROW()=2,0,
IF(OFFSET(C3954,-1,0)=VLOOKUP(OFFSET(B3954,-1,0),PlayerLevelTable!$A:$C,MATCH(PlayerLevelTable!$C$1,PlayerLevelTable!$A$1:$C$1,0),0),0,
OFFSET(C3954,-1,0)+1))</f>
        <v>5</v>
      </c>
    </row>
    <row r="3955" spans="1:3" x14ac:dyDescent="0.3">
      <c r="A3955">
        <f ca="1">IF(ROW()=2,0,OFFSET(A3955,-1,0)+1)</f>
        <v>3953</v>
      </c>
      <c r="B3955">
        <f ca="1">IF(ROW()=2,1,
IF(OFFSET(C3955,0,0)=0,OFFSET(B3955,-1,0)+1,
OFFSET(B3955,-1,0)))</f>
        <v>303</v>
      </c>
      <c r="C3955">
        <f ca="1">IF(ROW()=2,0,
IF(OFFSET(C3955,-1,0)=VLOOKUP(OFFSET(B3955,-1,0),PlayerLevelTable!$A:$C,MATCH(PlayerLevelTable!$C$1,PlayerLevelTable!$A$1:$C$1,0),0),0,
OFFSET(C3955,-1,0)+1))</f>
        <v>6</v>
      </c>
    </row>
    <row r="3956" spans="1:3" x14ac:dyDescent="0.3">
      <c r="A3956">
        <f ca="1">IF(ROW()=2,0,OFFSET(A3956,-1,0)+1)</f>
        <v>3954</v>
      </c>
      <c r="B3956">
        <f ca="1">IF(ROW()=2,1,
IF(OFFSET(C3956,0,0)=0,OFFSET(B3956,-1,0)+1,
OFFSET(B3956,-1,0)))</f>
        <v>303</v>
      </c>
      <c r="C3956">
        <f ca="1">IF(ROW()=2,0,
IF(OFFSET(C3956,-1,0)=VLOOKUP(OFFSET(B3956,-1,0),PlayerLevelTable!$A:$C,MATCH(PlayerLevelTable!$C$1,PlayerLevelTable!$A$1:$C$1,0),0),0,
OFFSET(C3956,-1,0)+1))</f>
        <v>7</v>
      </c>
    </row>
    <row r="3957" spans="1:3" x14ac:dyDescent="0.3">
      <c r="A3957">
        <f ca="1">IF(ROW()=2,0,OFFSET(A3957,-1,0)+1)</f>
        <v>3955</v>
      </c>
      <c r="B3957">
        <f ca="1">IF(ROW()=2,1,
IF(OFFSET(C3957,0,0)=0,OFFSET(B3957,-1,0)+1,
OFFSET(B3957,-1,0)))</f>
        <v>303</v>
      </c>
      <c r="C3957">
        <f ca="1">IF(ROW()=2,0,
IF(OFFSET(C3957,-1,0)=VLOOKUP(OFFSET(B3957,-1,0),PlayerLevelTable!$A:$C,MATCH(PlayerLevelTable!$C$1,PlayerLevelTable!$A$1:$C$1,0),0),0,
OFFSET(C3957,-1,0)+1))</f>
        <v>8</v>
      </c>
    </row>
    <row r="3958" spans="1:3" x14ac:dyDescent="0.3">
      <c r="A3958">
        <f ca="1">IF(ROW()=2,0,OFFSET(A3958,-1,0)+1)</f>
        <v>3956</v>
      </c>
      <c r="B3958">
        <f ca="1">IF(ROW()=2,1,
IF(OFFSET(C3958,0,0)=0,OFFSET(B3958,-1,0)+1,
OFFSET(B3958,-1,0)))</f>
        <v>303</v>
      </c>
      <c r="C3958">
        <f ca="1">IF(ROW()=2,0,
IF(OFFSET(C3958,-1,0)=VLOOKUP(OFFSET(B3958,-1,0),PlayerLevelTable!$A:$C,MATCH(PlayerLevelTable!$C$1,PlayerLevelTable!$A$1:$C$1,0),0),0,
OFFSET(C3958,-1,0)+1))</f>
        <v>9</v>
      </c>
    </row>
    <row r="3959" spans="1:3" x14ac:dyDescent="0.3">
      <c r="A3959">
        <f ca="1">IF(ROW()=2,0,OFFSET(A3959,-1,0)+1)</f>
        <v>3957</v>
      </c>
      <c r="B3959">
        <f ca="1">IF(ROW()=2,1,
IF(OFFSET(C3959,0,0)=0,OFFSET(B3959,-1,0)+1,
OFFSET(B3959,-1,0)))</f>
        <v>303</v>
      </c>
      <c r="C3959">
        <f ca="1">IF(ROW()=2,0,
IF(OFFSET(C3959,-1,0)=VLOOKUP(OFFSET(B3959,-1,0),PlayerLevelTable!$A:$C,MATCH(PlayerLevelTable!$C$1,PlayerLevelTable!$A$1:$C$1,0),0),0,
OFFSET(C3959,-1,0)+1))</f>
        <v>10</v>
      </c>
    </row>
    <row r="3960" spans="1:3" x14ac:dyDescent="0.3">
      <c r="A3960">
        <f ca="1">IF(ROW()=2,0,OFFSET(A3960,-1,0)+1)</f>
        <v>3958</v>
      </c>
      <c r="B3960">
        <f ca="1">IF(ROW()=2,1,
IF(OFFSET(C3960,0,0)=0,OFFSET(B3960,-1,0)+1,
OFFSET(B3960,-1,0)))</f>
        <v>303</v>
      </c>
      <c r="C3960">
        <f ca="1">IF(ROW()=2,0,
IF(OFFSET(C3960,-1,0)=VLOOKUP(OFFSET(B3960,-1,0),PlayerLevelTable!$A:$C,MATCH(PlayerLevelTable!$C$1,PlayerLevelTable!$A$1:$C$1,0),0),0,
OFFSET(C3960,-1,0)+1))</f>
        <v>11</v>
      </c>
    </row>
    <row r="3961" spans="1:3" x14ac:dyDescent="0.3">
      <c r="A3961">
        <f ca="1">IF(ROW()=2,0,OFFSET(A3961,-1,0)+1)</f>
        <v>3959</v>
      </c>
      <c r="B3961">
        <f ca="1">IF(ROW()=2,1,
IF(OFFSET(C3961,0,0)=0,OFFSET(B3961,-1,0)+1,
OFFSET(B3961,-1,0)))</f>
        <v>303</v>
      </c>
      <c r="C3961">
        <f ca="1">IF(ROW()=2,0,
IF(OFFSET(C3961,-1,0)=VLOOKUP(OFFSET(B3961,-1,0),PlayerLevelTable!$A:$C,MATCH(PlayerLevelTable!$C$1,PlayerLevelTable!$A$1:$C$1,0),0),0,
OFFSET(C3961,-1,0)+1))</f>
        <v>12</v>
      </c>
    </row>
    <row r="3962" spans="1:3" x14ac:dyDescent="0.3">
      <c r="A3962">
        <f ca="1">IF(ROW()=2,0,OFFSET(A3962,-1,0)+1)</f>
        <v>3960</v>
      </c>
      <c r="B3962">
        <f ca="1">IF(ROW()=2,1,
IF(OFFSET(C3962,0,0)=0,OFFSET(B3962,-1,0)+1,
OFFSET(B3962,-1,0)))</f>
        <v>303</v>
      </c>
      <c r="C3962">
        <f ca="1">IF(ROW()=2,0,
IF(OFFSET(C3962,-1,0)=VLOOKUP(OFFSET(B3962,-1,0),PlayerLevelTable!$A:$C,MATCH(PlayerLevelTable!$C$1,PlayerLevelTable!$A$1:$C$1,0),0),0,
OFFSET(C3962,-1,0)+1))</f>
        <v>13</v>
      </c>
    </row>
    <row r="3963" spans="1:3" x14ac:dyDescent="0.3">
      <c r="A3963">
        <f ca="1">IF(ROW()=2,0,OFFSET(A3963,-1,0)+1)</f>
        <v>3961</v>
      </c>
      <c r="B3963">
        <f ca="1">IF(ROW()=2,1,
IF(OFFSET(C3963,0,0)=0,OFFSET(B3963,-1,0)+1,
OFFSET(B3963,-1,0)))</f>
        <v>303</v>
      </c>
      <c r="C3963">
        <f ca="1">IF(ROW()=2,0,
IF(OFFSET(C3963,-1,0)=VLOOKUP(OFFSET(B3963,-1,0),PlayerLevelTable!$A:$C,MATCH(PlayerLevelTable!$C$1,PlayerLevelTable!$A$1:$C$1,0),0),0,
OFFSET(C3963,-1,0)+1))</f>
        <v>14</v>
      </c>
    </row>
    <row r="3964" spans="1:3" x14ac:dyDescent="0.3">
      <c r="A3964">
        <f ca="1">IF(ROW()=2,0,OFFSET(A3964,-1,0)+1)</f>
        <v>3962</v>
      </c>
      <c r="B3964">
        <f ca="1">IF(ROW()=2,1,
IF(OFFSET(C3964,0,0)=0,OFFSET(B3964,-1,0)+1,
OFFSET(B3964,-1,0)))</f>
        <v>303</v>
      </c>
      <c r="C3964">
        <f ca="1">IF(ROW()=2,0,
IF(OFFSET(C3964,-1,0)=VLOOKUP(OFFSET(B3964,-1,0),PlayerLevelTable!$A:$C,MATCH(PlayerLevelTable!$C$1,PlayerLevelTable!$A$1:$C$1,0),0),0,
OFFSET(C3964,-1,0)+1))</f>
        <v>15</v>
      </c>
    </row>
    <row r="3965" spans="1:3" x14ac:dyDescent="0.3">
      <c r="A3965">
        <f ca="1">IF(ROW()=2,0,OFFSET(A3965,-1,0)+1)</f>
        <v>3963</v>
      </c>
      <c r="B3965">
        <f ca="1">IF(ROW()=2,1,
IF(OFFSET(C3965,0,0)=0,OFFSET(B3965,-1,0)+1,
OFFSET(B3965,-1,0)))</f>
        <v>303</v>
      </c>
      <c r="C3965">
        <f ca="1">IF(ROW()=2,0,
IF(OFFSET(C3965,-1,0)=VLOOKUP(OFFSET(B3965,-1,0),PlayerLevelTable!$A:$C,MATCH(PlayerLevelTable!$C$1,PlayerLevelTable!$A$1:$C$1,0),0),0,
OFFSET(C3965,-1,0)+1))</f>
        <v>16</v>
      </c>
    </row>
    <row r="3966" spans="1:3" x14ac:dyDescent="0.3">
      <c r="A3966">
        <f ca="1">IF(ROW()=2,0,OFFSET(A3966,-1,0)+1)</f>
        <v>3964</v>
      </c>
      <c r="B3966">
        <f ca="1">IF(ROW()=2,1,
IF(OFFSET(C3966,0,0)=0,OFFSET(B3966,-1,0)+1,
OFFSET(B3966,-1,0)))</f>
        <v>303</v>
      </c>
      <c r="C3966">
        <f ca="1">IF(ROW()=2,0,
IF(OFFSET(C3966,-1,0)=VLOOKUP(OFFSET(B3966,-1,0),PlayerLevelTable!$A:$C,MATCH(PlayerLevelTable!$C$1,PlayerLevelTable!$A$1:$C$1,0),0),0,
OFFSET(C3966,-1,0)+1))</f>
        <v>17</v>
      </c>
    </row>
    <row r="3967" spans="1:3" x14ac:dyDescent="0.3">
      <c r="A3967">
        <f ca="1">IF(ROW()=2,0,OFFSET(A3967,-1,0)+1)</f>
        <v>3965</v>
      </c>
      <c r="B3967">
        <f ca="1">IF(ROW()=2,1,
IF(OFFSET(C3967,0,0)=0,OFFSET(B3967,-1,0)+1,
OFFSET(B3967,-1,0)))</f>
        <v>303</v>
      </c>
      <c r="C3967">
        <f ca="1">IF(ROW()=2,0,
IF(OFFSET(C3967,-1,0)=VLOOKUP(OFFSET(B3967,-1,0),PlayerLevelTable!$A:$C,MATCH(PlayerLevelTable!$C$1,PlayerLevelTable!$A$1:$C$1,0),0),0,
OFFSET(C3967,-1,0)+1))</f>
        <v>18</v>
      </c>
    </row>
    <row r="3968" spans="1:3" x14ac:dyDescent="0.3">
      <c r="A3968">
        <f ca="1">IF(ROW()=2,0,OFFSET(A3968,-1,0)+1)</f>
        <v>3966</v>
      </c>
      <c r="B3968">
        <f ca="1">IF(ROW()=2,1,
IF(OFFSET(C3968,0,0)=0,OFFSET(B3968,-1,0)+1,
OFFSET(B3968,-1,0)))</f>
        <v>304</v>
      </c>
      <c r="C3968">
        <f ca="1">IF(ROW()=2,0,
IF(OFFSET(C3968,-1,0)=VLOOKUP(OFFSET(B3968,-1,0),PlayerLevelTable!$A:$C,MATCH(PlayerLevelTable!$C$1,PlayerLevelTable!$A$1:$C$1,0),0),0,
OFFSET(C3968,-1,0)+1))</f>
        <v>0</v>
      </c>
    </row>
    <row r="3969" spans="1:3" x14ac:dyDescent="0.3">
      <c r="A3969">
        <f ca="1">IF(ROW()=2,0,OFFSET(A3969,-1,0)+1)</f>
        <v>3967</v>
      </c>
      <c r="B3969">
        <f ca="1">IF(ROW()=2,1,
IF(OFFSET(C3969,0,0)=0,OFFSET(B3969,-1,0)+1,
OFFSET(B3969,-1,0)))</f>
        <v>304</v>
      </c>
      <c r="C3969">
        <f ca="1">IF(ROW()=2,0,
IF(OFFSET(C3969,-1,0)=VLOOKUP(OFFSET(B3969,-1,0),PlayerLevelTable!$A:$C,MATCH(PlayerLevelTable!$C$1,PlayerLevelTable!$A$1:$C$1,0),0),0,
OFFSET(C3969,-1,0)+1))</f>
        <v>1</v>
      </c>
    </row>
    <row r="3970" spans="1:3" x14ac:dyDescent="0.3">
      <c r="A3970">
        <f ca="1">IF(ROW()=2,0,OFFSET(A3970,-1,0)+1)</f>
        <v>3968</v>
      </c>
      <c r="B3970">
        <f ca="1">IF(ROW()=2,1,
IF(OFFSET(C3970,0,0)=0,OFFSET(B3970,-1,0)+1,
OFFSET(B3970,-1,0)))</f>
        <v>304</v>
      </c>
      <c r="C3970">
        <f ca="1">IF(ROW()=2,0,
IF(OFFSET(C3970,-1,0)=VLOOKUP(OFFSET(B3970,-1,0),PlayerLevelTable!$A:$C,MATCH(PlayerLevelTable!$C$1,PlayerLevelTable!$A$1:$C$1,0),0),0,
OFFSET(C3970,-1,0)+1))</f>
        <v>2</v>
      </c>
    </row>
    <row r="3971" spans="1:3" x14ac:dyDescent="0.3">
      <c r="A3971">
        <f ca="1">IF(ROW()=2,0,OFFSET(A3971,-1,0)+1)</f>
        <v>3969</v>
      </c>
      <c r="B3971">
        <f ca="1">IF(ROW()=2,1,
IF(OFFSET(C3971,0,0)=0,OFFSET(B3971,-1,0)+1,
OFFSET(B3971,-1,0)))</f>
        <v>304</v>
      </c>
      <c r="C3971">
        <f ca="1">IF(ROW()=2,0,
IF(OFFSET(C3971,-1,0)=VLOOKUP(OFFSET(B3971,-1,0),PlayerLevelTable!$A:$C,MATCH(PlayerLevelTable!$C$1,PlayerLevelTable!$A$1:$C$1,0),0),0,
OFFSET(C3971,-1,0)+1))</f>
        <v>3</v>
      </c>
    </row>
    <row r="3972" spans="1:3" x14ac:dyDescent="0.3">
      <c r="A3972">
        <f ca="1">IF(ROW()=2,0,OFFSET(A3972,-1,0)+1)</f>
        <v>3970</v>
      </c>
      <c r="B3972">
        <f ca="1">IF(ROW()=2,1,
IF(OFFSET(C3972,0,0)=0,OFFSET(B3972,-1,0)+1,
OFFSET(B3972,-1,0)))</f>
        <v>304</v>
      </c>
      <c r="C3972">
        <f ca="1">IF(ROW()=2,0,
IF(OFFSET(C3972,-1,0)=VLOOKUP(OFFSET(B3972,-1,0),PlayerLevelTable!$A:$C,MATCH(PlayerLevelTable!$C$1,PlayerLevelTable!$A$1:$C$1,0),0),0,
OFFSET(C3972,-1,0)+1))</f>
        <v>4</v>
      </c>
    </row>
    <row r="3973" spans="1:3" x14ac:dyDescent="0.3">
      <c r="A3973">
        <f ca="1">IF(ROW()=2,0,OFFSET(A3973,-1,0)+1)</f>
        <v>3971</v>
      </c>
      <c r="B3973">
        <f ca="1">IF(ROW()=2,1,
IF(OFFSET(C3973,0,0)=0,OFFSET(B3973,-1,0)+1,
OFFSET(B3973,-1,0)))</f>
        <v>304</v>
      </c>
      <c r="C3973">
        <f ca="1">IF(ROW()=2,0,
IF(OFFSET(C3973,-1,0)=VLOOKUP(OFFSET(B3973,-1,0),PlayerLevelTable!$A:$C,MATCH(PlayerLevelTable!$C$1,PlayerLevelTable!$A$1:$C$1,0),0),0,
OFFSET(C3973,-1,0)+1))</f>
        <v>5</v>
      </c>
    </row>
    <row r="3974" spans="1:3" x14ac:dyDescent="0.3">
      <c r="A3974">
        <f ca="1">IF(ROW()=2,0,OFFSET(A3974,-1,0)+1)</f>
        <v>3972</v>
      </c>
      <c r="B3974">
        <f ca="1">IF(ROW()=2,1,
IF(OFFSET(C3974,0,0)=0,OFFSET(B3974,-1,0)+1,
OFFSET(B3974,-1,0)))</f>
        <v>304</v>
      </c>
      <c r="C3974">
        <f ca="1">IF(ROW()=2,0,
IF(OFFSET(C3974,-1,0)=VLOOKUP(OFFSET(B3974,-1,0),PlayerLevelTable!$A:$C,MATCH(PlayerLevelTable!$C$1,PlayerLevelTable!$A$1:$C$1,0),0),0,
OFFSET(C3974,-1,0)+1))</f>
        <v>6</v>
      </c>
    </row>
    <row r="3975" spans="1:3" x14ac:dyDescent="0.3">
      <c r="A3975">
        <f ca="1">IF(ROW()=2,0,OFFSET(A3975,-1,0)+1)</f>
        <v>3973</v>
      </c>
      <c r="B3975">
        <f ca="1">IF(ROW()=2,1,
IF(OFFSET(C3975,0,0)=0,OFFSET(B3975,-1,0)+1,
OFFSET(B3975,-1,0)))</f>
        <v>304</v>
      </c>
      <c r="C3975">
        <f ca="1">IF(ROW()=2,0,
IF(OFFSET(C3975,-1,0)=VLOOKUP(OFFSET(B3975,-1,0),PlayerLevelTable!$A:$C,MATCH(PlayerLevelTable!$C$1,PlayerLevelTable!$A$1:$C$1,0),0),0,
OFFSET(C3975,-1,0)+1))</f>
        <v>7</v>
      </c>
    </row>
    <row r="3976" spans="1:3" x14ac:dyDescent="0.3">
      <c r="A3976">
        <f ca="1">IF(ROW()=2,0,OFFSET(A3976,-1,0)+1)</f>
        <v>3974</v>
      </c>
      <c r="B3976">
        <f ca="1">IF(ROW()=2,1,
IF(OFFSET(C3976,0,0)=0,OFFSET(B3976,-1,0)+1,
OFFSET(B3976,-1,0)))</f>
        <v>304</v>
      </c>
      <c r="C3976">
        <f ca="1">IF(ROW()=2,0,
IF(OFFSET(C3976,-1,0)=VLOOKUP(OFFSET(B3976,-1,0),PlayerLevelTable!$A:$C,MATCH(PlayerLevelTable!$C$1,PlayerLevelTable!$A$1:$C$1,0),0),0,
OFFSET(C3976,-1,0)+1))</f>
        <v>8</v>
      </c>
    </row>
    <row r="3977" spans="1:3" x14ac:dyDescent="0.3">
      <c r="A3977">
        <f ca="1">IF(ROW()=2,0,OFFSET(A3977,-1,0)+1)</f>
        <v>3975</v>
      </c>
      <c r="B3977">
        <f ca="1">IF(ROW()=2,1,
IF(OFFSET(C3977,0,0)=0,OFFSET(B3977,-1,0)+1,
OFFSET(B3977,-1,0)))</f>
        <v>304</v>
      </c>
      <c r="C3977">
        <f ca="1">IF(ROW()=2,0,
IF(OFFSET(C3977,-1,0)=VLOOKUP(OFFSET(B3977,-1,0),PlayerLevelTable!$A:$C,MATCH(PlayerLevelTable!$C$1,PlayerLevelTable!$A$1:$C$1,0),0),0,
OFFSET(C3977,-1,0)+1))</f>
        <v>9</v>
      </c>
    </row>
    <row r="3978" spans="1:3" x14ac:dyDescent="0.3">
      <c r="A3978">
        <f ca="1">IF(ROW()=2,0,OFFSET(A3978,-1,0)+1)</f>
        <v>3976</v>
      </c>
      <c r="B3978">
        <f ca="1">IF(ROW()=2,1,
IF(OFFSET(C3978,0,0)=0,OFFSET(B3978,-1,0)+1,
OFFSET(B3978,-1,0)))</f>
        <v>304</v>
      </c>
      <c r="C3978">
        <f ca="1">IF(ROW()=2,0,
IF(OFFSET(C3978,-1,0)=VLOOKUP(OFFSET(B3978,-1,0),PlayerLevelTable!$A:$C,MATCH(PlayerLevelTable!$C$1,PlayerLevelTable!$A$1:$C$1,0),0),0,
OFFSET(C3978,-1,0)+1))</f>
        <v>10</v>
      </c>
    </row>
    <row r="3979" spans="1:3" x14ac:dyDescent="0.3">
      <c r="A3979">
        <f ca="1">IF(ROW()=2,0,OFFSET(A3979,-1,0)+1)</f>
        <v>3977</v>
      </c>
      <c r="B3979">
        <f ca="1">IF(ROW()=2,1,
IF(OFFSET(C3979,0,0)=0,OFFSET(B3979,-1,0)+1,
OFFSET(B3979,-1,0)))</f>
        <v>304</v>
      </c>
      <c r="C3979">
        <f ca="1">IF(ROW()=2,0,
IF(OFFSET(C3979,-1,0)=VLOOKUP(OFFSET(B3979,-1,0),PlayerLevelTable!$A:$C,MATCH(PlayerLevelTable!$C$1,PlayerLevelTable!$A$1:$C$1,0),0),0,
OFFSET(C3979,-1,0)+1))</f>
        <v>11</v>
      </c>
    </row>
    <row r="3980" spans="1:3" x14ac:dyDescent="0.3">
      <c r="A3980">
        <f ca="1">IF(ROW()=2,0,OFFSET(A3980,-1,0)+1)</f>
        <v>3978</v>
      </c>
      <c r="B3980">
        <f ca="1">IF(ROW()=2,1,
IF(OFFSET(C3980,0,0)=0,OFFSET(B3980,-1,0)+1,
OFFSET(B3980,-1,0)))</f>
        <v>304</v>
      </c>
      <c r="C3980">
        <f ca="1">IF(ROW()=2,0,
IF(OFFSET(C3980,-1,0)=VLOOKUP(OFFSET(B3980,-1,0),PlayerLevelTable!$A:$C,MATCH(PlayerLevelTable!$C$1,PlayerLevelTable!$A$1:$C$1,0),0),0,
OFFSET(C3980,-1,0)+1))</f>
        <v>12</v>
      </c>
    </row>
    <row r="3981" spans="1:3" x14ac:dyDescent="0.3">
      <c r="A3981">
        <f ca="1">IF(ROW()=2,0,OFFSET(A3981,-1,0)+1)</f>
        <v>3979</v>
      </c>
      <c r="B3981">
        <f ca="1">IF(ROW()=2,1,
IF(OFFSET(C3981,0,0)=0,OFFSET(B3981,-1,0)+1,
OFFSET(B3981,-1,0)))</f>
        <v>304</v>
      </c>
      <c r="C3981">
        <f ca="1">IF(ROW()=2,0,
IF(OFFSET(C3981,-1,0)=VLOOKUP(OFFSET(B3981,-1,0),PlayerLevelTable!$A:$C,MATCH(PlayerLevelTable!$C$1,PlayerLevelTable!$A$1:$C$1,0),0),0,
OFFSET(C3981,-1,0)+1))</f>
        <v>13</v>
      </c>
    </row>
    <row r="3982" spans="1:3" x14ac:dyDescent="0.3">
      <c r="A3982">
        <f ca="1">IF(ROW()=2,0,OFFSET(A3982,-1,0)+1)</f>
        <v>3980</v>
      </c>
      <c r="B3982">
        <f ca="1">IF(ROW()=2,1,
IF(OFFSET(C3982,0,0)=0,OFFSET(B3982,-1,0)+1,
OFFSET(B3982,-1,0)))</f>
        <v>304</v>
      </c>
      <c r="C3982">
        <f ca="1">IF(ROW()=2,0,
IF(OFFSET(C3982,-1,0)=VLOOKUP(OFFSET(B3982,-1,0),PlayerLevelTable!$A:$C,MATCH(PlayerLevelTable!$C$1,PlayerLevelTable!$A$1:$C$1,0),0),0,
OFFSET(C3982,-1,0)+1))</f>
        <v>14</v>
      </c>
    </row>
    <row r="3983" spans="1:3" x14ac:dyDescent="0.3">
      <c r="A3983">
        <f ca="1">IF(ROW()=2,0,OFFSET(A3983,-1,0)+1)</f>
        <v>3981</v>
      </c>
      <c r="B3983">
        <f ca="1">IF(ROW()=2,1,
IF(OFFSET(C3983,0,0)=0,OFFSET(B3983,-1,0)+1,
OFFSET(B3983,-1,0)))</f>
        <v>304</v>
      </c>
      <c r="C3983">
        <f ca="1">IF(ROW()=2,0,
IF(OFFSET(C3983,-1,0)=VLOOKUP(OFFSET(B3983,-1,0),PlayerLevelTable!$A:$C,MATCH(PlayerLevelTable!$C$1,PlayerLevelTable!$A$1:$C$1,0),0),0,
OFFSET(C3983,-1,0)+1))</f>
        <v>15</v>
      </c>
    </row>
    <row r="3984" spans="1:3" x14ac:dyDescent="0.3">
      <c r="A3984">
        <f ca="1">IF(ROW()=2,0,OFFSET(A3984,-1,0)+1)</f>
        <v>3982</v>
      </c>
      <c r="B3984">
        <f ca="1">IF(ROW()=2,1,
IF(OFFSET(C3984,0,0)=0,OFFSET(B3984,-1,0)+1,
OFFSET(B3984,-1,0)))</f>
        <v>304</v>
      </c>
      <c r="C3984">
        <f ca="1">IF(ROW()=2,0,
IF(OFFSET(C3984,-1,0)=VLOOKUP(OFFSET(B3984,-1,0),PlayerLevelTable!$A:$C,MATCH(PlayerLevelTable!$C$1,PlayerLevelTable!$A$1:$C$1,0),0),0,
OFFSET(C3984,-1,0)+1))</f>
        <v>16</v>
      </c>
    </row>
    <row r="3985" spans="1:3" x14ac:dyDescent="0.3">
      <c r="A3985">
        <f ca="1">IF(ROW()=2,0,OFFSET(A3985,-1,0)+1)</f>
        <v>3983</v>
      </c>
      <c r="B3985">
        <f ca="1">IF(ROW()=2,1,
IF(OFFSET(C3985,0,0)=0,OFFSET(B3985,-1,0)+1,
OFFSET(B3985,-1,0)))</f>
        <v>304</v>
      </c>
      <c r="C3985">
        <f ca="1">IF(ROW()=2,0,
IF(OFFSET(C3985,-1,0)=VLOOKUP(OFFSET(B3985,-1,0),PlayerLevelTable!$A:$C,MATCH(PlayerLevelTable!$C$1,PlayerLevelTable!$A$1:$C$1,0),0),0,
OFFSET(C3985,-1,0)+1))</f>
        <v>17</v>
      </c>
    </row>
    <row r="3986" spans="1:3" x14ac:dyDescent="0.3">
      <c r="A3986">
        <f ca="1">IF(ROW()=2,0,OFFSET(A3986,-1,0)+1)</f>
        <v>3984</v>
      </c>
      <c r="B3986">
        <f ca="1">IF(ROW()=2,1,
IF(OFFSET(C3986,0,0)=0,OFFSET(B3986,-1,0)+1,
OFFSET(B3986,-1,0)))</f>
        <v>304</v>
      </c>
      <c r="C3986">
        <f ca="1">IF(ROW()=2,0,
IF(OFFSET(C3986,-1,0)=VLOOKUP(OFFSET(B3986,-1,0),PlayerLevelTable!$A:$C,MATCH(PlayerLevelTable!$C$1,PlayerLevelTable!$A$1:$C$1,0),0),0,
OFFSET(C3986,-1,0)+1))</f>
        <v>18</v>
      </c>
    </row>
    <row r="3987" spans="1:3" x14ac:dyDescent="0.3">
      <c r="A3987">
        <f ca="1">IF(ROW()=2,0,OFFSET(A3987,-1,0)+1)</f>
        <v>3985</v>
      </c>
      <c r="B3987">
        <f ca="1">IF(ROW()=2,1,
IF(OFFSET(C3987,0,0)=0,OFFSET(B3987,-1,0)+1,
OFFSET(B3987,-1,0)))</f>
        <v>305</v>
      </c>
      <c r="C3987">
        <f ca="1">IF(ROW()=2,0,
IF(OFFSET(C3987,-1,0)=VLOOKUP(OFFSET(B3987,-1,0),PlayerLevelTable!$A:$C,MATCH(PlayerLevelTable!$C$1,PlayerLevelTable!$A$1:$C$1,0),0),0,
OFFSET(C3987,-1,0)+1))</f>
        <v>0</v>
      </c>
    </row>
    <row r="3988" spans="1:3" x14ac:dyDescent="0.3">
      <c r="A3988">
        <f ca="1">IF(ROW()=2,0,OFFSET(A3988,-1,0)+1)</f>
        <v>3986</v>
      </c>
      <c r="B3988">
        <f ca="1">IF(ROW()=2,1,
IF(OFFSET(C3988,0,0)=0,OFFSET(B3988,-1,0)+1,
OFFSET(B3988,-1,0)))</f>
        <v>305</v>
      </c>
      <c r="C3988">
        <f ca="1">IF(ROW()=2,0,
IF(OFFSET(C3988,-1,0)=VLOOKUP(OFFSET(B3988,-1,0),PlayerLevelTable!$A:$C,MATCH(PlayerLevelTable!$C$1,PlayerLevelTable!$A$1:$C$1,0),0),0,
OFFSET(C3988,-1,0)+1))</f>
        <v>1</v>
      </c>
    </row>
    <row r="3989" spans="1:3" x14ac:dyDescent="0.3">
      <c r="A3989">
        <f ca="1">IF(ROW()=2,0,OFFSET(A3989,-1,0)+1)</f>
        <v>3987</v>
      </c>
      <c r="B3989">
        <f ca="1">IF(ROW()=2,1,
IF(OFFSET(C3989,0,0)=0,OFFSET(B3989,-1,0)+1,
OFFSET(B3989,-1,0)))</f>
        <v>305</v>
      </c>
      <c r="C3989">
        <f ca="1">IF(ROW()=2,0,
IF(OFFSET(C3989,-1,0)=VLOOKUP(OFFSET(B3989,-1,0),PlayerLevelTable!$A:$C,MATCH(PlayerLevelTable!$C$1,PlayerLevelTable!$A$1:$C$1,0),0),0,
OFFSET(C3989,-1,0)+1))</f>
        <v>2</v>
      </c>
    </row>
    <row r="3990" spans="1:3" x14ac:dyDescent="0.3">
      <c r="A3990">
        <f ca="1">IF(ROW()=2,0,OFFSET(A3990,-1,0)+1)</f>
        <v>3988</v>
      </c>
      <c r="B3990">
        <f ca="1">IF(ROW()=2,1,
IF(OFFSET(C3990,0,0)=0,OFFSET(B3990,-1,0)+1,
OFFSET(B3990,-1,0)))</f>
        <v>305</v>
      </c>
      <c r="C3990">
        <f ca="1">IF(ROW()=2,0,
IF(OFFSET(C3990,-1,0)=VLOOKUP(OFFSET(B3990,-1,0),PlayerLevelTable!$A:$C,MATCH(PlayerLevelTable!$C$1,PlayerLevelTable!$A$1:$C$1,0),0),0,
OFFSET(C3990,-1,0)+1))</f>
        <v>3</v>
      </c>
    </row>
    <row r="3991" spans="1:3" x14ac:dyDescent="0.3">
      <c r="A3991">
        <f ca="1">IF(ROW()=2,0,OFFSET(A3991,-1,0)+1)</f>
        <v>3989</v>
      </c>
      <c r="B3991">
        <f ca="1">IF(ROW()=2,1,
IF(OFFSET(C3991,0,0)=0,OFFSET(B3991,-1,0)+1,
OFFSET(B3991,-1,0)))</f>
        <v>305</v>
      </c>
      <c r="C3991">
        <f ca="1">IF(ROW()=2,0,
IF(OFFSET(C3991,-1,0)=VLOOKUP(OFFSET(B3991,-1,0),PlayerLevelTable!$A:$C,MATCH(PlayerLevelTable!$C$1,PlayerLevelTable!$A$1:$C$1,0),0),0,
OFFSET(C3991,-1,0)+1))</f>
        <v>4</v>
      </c>
    </row>
    <row r="3992" spans="1:3" x14ac:dyDescent="0.3">
      <c r="A3992">
        <f ca="1">IF(ROW()=2,0,OFFSET(A3992,-1,0)+1)</f>
        <v>3990</v>
      </c>
      <c r="B3992">
        <f ca="1">IF(ROW()=2,1,
IF(OFFSET(C3992,0,0)=0,OFFSET(B3992,-1,0)+1,
OFFSET(B3992,-1,0)))</f>
        <v>305</v>
      </c>
      <c r="C3992">
        <f ca="1">IF(ROW()=2,0,
IF(OFFSET(C3992,-1,0)=VLOOKUP(OFFSET(B3992,-1,0),PlayerLevelTable!$A:$C,MATCH(PlayerLevelTable!$C$1,PlayerLevelTable!$A$1:$C$1,0),0),0,
OFFSET(C3992,-1,0)+1))</f>
        <v>5</v>
      </c>
    </row>
    <row r="3993" spans="1:3" x14ac:dyDescent="0.3">
      <c r="A3993">
        <f ca="1">IF(ROW()=2,0,OFFSET(A3993,-1,0)+1)</f>
        <v>3991</v>
      </c>
      <c r="B3993">
        <f ca="1">IF(ROW()=2,1,
IF(OFFSET(C3993,0,0)=0,OFFSET(B3993,-1,0)+1,
OFFSET(B3993,-1,0)))</f>
        <v>305</v>
      </c>
      <c r="C3993">
        <f ca="1">IF(ROW()=2,0,
IF(OFFSET(C3993,-1,0)=VLOOKUP(OFFSET(B3993,-1,0),PlayerLevelTable!$A:$C,MATCH(PlayerLevelTable!$C$1,PlayerLevelTable!$A$1:$C$1,0),0),0,
OFFSET(C3993,-1,0)+1))</f>
        <v>6</v>
      </c>
    </row>
    <row r="3994" spans="1:3" x14ac:dyDescent="0.3">
      <c r="A3994">
        <f ca="1">IF(ROW()=2,0,OFFSET(A3994,-1,0)+1)</f>
        <v>3992</v>
      </c>
      <c r="B3994">
        <f ca="1">IF(ROW()=2,1,
IF(OFFSET(C3994,0,0)=0,OFFSET(B3994,-1,0)+1,
OFFSET(B3994,-1,0)))</f>
        <v>305</v>
      </c>
      <c r="C3994">
        <f ca="1">IF(ROW()=2,0,
IF(OFFSET(C3994,-1,0)=VLOOKUP(OFFSET(B3994,-1,0),PlayerLevelTable!$A:$C,MATCH(PlayerLevelTable!$C$1,PlayerLevelTable!$A$1:$C$1,0),0),0,
OFFSET(C3994,-1,0)+1))</f>
        <v>7</v>
      </c>
    </row>
    <row r="3995" spans="1:3" x14ac:dyDescent="0.3">
      <c r="A3995">
        <f ca="1">IF(ROW()=2,0,OFFSET(A3995,-1,0)+1)</f>
        <v>3993</v>
      </c>
      <c r="B3995">
        <f ca="1">IF(ROW()=2,1,
IF(OFFSET(C3995,0,0)=0,OFFSET(B3995,-1,0)+1,
OFFSET(B3995,-1,0)))</f>
        <v>305</v>
      </c>
      <c r="C3995">
        <f ca="1">IF(ROW()=2,0,
IF(OFFSET(C3995,-1,0)=VLOOKUP(OFFSET(B3995,-1,0),PlayerLevelTable!$A:$C,MATCH(PlayerLevelTable!$C$1,PlayerLevelTable!$A$1:$C$1,0),0),0,
OFFSET(C3995,-1,0)+1))</f>
        <v>8</v>
      </c>
    </row>
    <row r="3996" spans="1:3" x14ac:dyDescent="0.3">
      <c r="A3996">
        <f ca="1">IF(ROW()=2,0,OFFSET(A3996,-1,0)+1)</f>
        <v>3994</v>
      </c>
      <c r="B3996">
        <f ca="1">IF(ROW()=2,1,
IF(OFFSET(C3996,0,0)=0,OFFSET(B3996,-1,0)+1,
OFFSET(B3996,-1,0)))</f>
        <v>305</v>
      </c>
      <c r="C3996">
        <f ca="1">IF(ROW()=2,0,
IF(OFFSET(C3996,-1,0)=VLOOKUP(OFFSET(B3996,-1,0),PlayerLevelTable!$A:$C,MATCH(PlayerLevelTable!$C$1,PlayerLevelTable!$A$1:$C$1,0),0),0,
OFFSET(C3996,-1,0)+1))</f>
        <v>9</v>
      </c>
    </row>
    <row r="3997" spans="1:3" x14ac:dyDescent="0.3">
      <c r="A3997">
        <f ca="1">IF(ROW()=2,0,OFFSET(A3997,-1,0)+1)</f>
        <v>3995</v>
      </c>
      <c r="B3997">
        <f ca="1">IF(ROW()=2,1,
IF(OFFSET(C3997,0,0)=0,OFFSET(B3997,-1,0)+1,
OFFSET(B3997,-1,0)))</f>
        <v>305</v>
      </c>
      <c r="C3997">
        <f ca="1">IF(ROW()=2,0,
IF(OFFSET(C3997,-1,0)=VLOOKUP(OFFSET(B3997,-1,0),PlayerLevelTable!$A:$C,MATCH(PlayerLevelTable!$C$1,PlayerLevelTable!$A$1:$C$1,0),0),0,
OFFSET(C3997,-1,0)+1))</f>
        <v>10</v>
      </c>
    </row>
    <row r="3998" spans="1:3" x14ac:dyDescent="0.3">
      <c r="A3998">
        <f ca="1">IF(ROW()=2,0,OFFSET(A3998,-1,0)+1)</f>
        <v>3996</v>
      </c>
      <c r="B3998">
        <f ca="1">IF(ROW()=2,1,
IF(OFFSET(C3998,0,0)=0,OFFSET(B3998,-1,0)+1,
OFFSET(B3998,-1,0)))</f>
        <v>305</v>
      </c>
      <c r="C3998">
        <f ca="1">IF(ROW()=2,0,
IF(OFFSET(C3998,-1,0)=VLOOKUP(OFFSET(B3998,-1,0),PlayerLevelTable!$A:$C,MATCH(PlayerLevelTable!$C$1,PlayerLevelTable!$A$1:$C$1,0),0),0,
OFFSET(C3998,-1,0)+1))</f>
        <v>11</v>
      </c>
    </row>
    <row r="3999" spans="1:3" x14ac:dyDescent="0.3">
      <c r="A3999">
        <f ca="1">IF(ROW()=2,0,OFFSET(A3999,-1,0)+1)</f>
        <v>3997</v>
      </c>
      <c r="B3999">
        <f ca="1">IF(ROW()=2,1,
IF(OFFSET(C3999,0,0)=0,OFFSET(B3999,-1,0)+1,
OFFSET(B3999,-1,0)))</f>
        <v>305</v>
      </c>
      <c r="C3999">
        <f ca="1">IF(ROW()=2,0,
IF(OFFSET(C3999,-1,0)=VLOOKUP(OFFSET(B3999,-1,0),PlayerLevelTable!$A:$C,MATCH(PlayerLevelTable!$C$1,PlayerLevelTable!$A$1:$C$1,0),0),0,
OFFSET(C3999,-1,0)+1))</f>
        <v>12</v>
      </c>
    </row>
    <row r="4000" spans="1:3" x14ac:dyDescent="0.3">
      <c r="A4000">
        <f ca="1">IF(ROW()=2,0,OFFSET(A4000,-1,0)+1)</f>
        <v>3998</v>
      </c>
      <c r="B4000">
        <f ca="1">IF(ROW()=2,1,
IF(OFFSET(C4000,0,0)=0,OFFSET(B4000,-1,0)+1,
OFFSET(B4000,-1,0)))</f>
        <v>305</v>
      </c>
      <c r="C4000">
        <f ca="1">IF(ROW()=2,0,
IF(OFFSET(C4000,-1,0)=VLOOKUP(OFFSET(B4000,-1,0),PlayerLevelTable!$A:$C,MATCH(PlayerLevelTable!$C$1,PlayerLevelTable!$A$1:$C$1,0),0),0,
OFFSET(C4000,-1,0)+1))</f>
        <v>13</v>
      </c>
    </row>
    <row r="4001" spans="1:3" x14ac:dyDescent="0.3">
      <c r="A4001">
        <f ca="1">IF(ROW()=2,0,OFFSET(A4001,-1,0)+1)</f>
        <v>3999</v>
      </c>
      <c r="B4001">
        <f ca="1">IF(ROW()=2,1,
IF(OFFSET(C4001,0,0)=0,OFFSET(B4001,-1,0)+1,
OFFSET(B4001,-1,0)))</f>
        <v>305</v>
      </c>
      <c r="C4001">
        <f ca="1">IF(ROW()=2,0,
IF(OFFSET(C4001,-1,0)=VLOOKUP(OFFSET(B4001,-1,0),PlayerLevelTable!$A:$C,MATCH(PlayerLevelTable!$C$1,PlayerLevelTable!$A$1:$C$1,0),0),0,
OFFSET(C4001,-1,0)+1))</f>
        <v>14</v>
      </c>
    </row>
    <row r="4002" spans="1:3" x14ac:dyDescent="0.3">
      <c r="A4002">
        <f ca="1">IF(ROW()=2,0,OFFSET(A4002,-1,0)+1)</f>
        <v>4000</v>
      </c>
      <c r="B4002">
        <f ca="1">IF(ROW()=2,1,
IF(OFFSET(C4002,0,0)=0,OFFSET(B4002,-1,0)+1,
OFFSET(B4002,-1,0)))</f>
        <v>305</v>
      </c>
      <c r="C4002">
        <f ca="1">IF(ROW()=2,0,
IF(OFFSET(C4002,-1,0)=VLOOKUP(OFFSET(B4002,-1,0),PlayerLevelTable!$A:$C,MATCH(PlayerLevelTable!$C$1,PlayerLevelTable!$A$1:$C$1,0),0),0,
OFFSET(C4002,-1,0)+1))</f>
        <v>15</v>
      </c>
    </row>
    <row r="4003" spans="1:3" x14ac:dyDescent="0.3">
      <c r="A4003">
        <f ca="1">IF(ROW()=2,0,OFFSET(A4003,-1,0)+1)</f>
        <v>4001</v>
      </c>
      <c r="B4003">
        <f ca="1">IF(ROW()=2,1,
IF(OFFSET(C4003,0,0)=0,OFFSET(B4003,-1,0)+1,
OFFSET(B4003,-1,0)))</f>
        <v>305</v>
      </c>
      <c r="C4003">
        <f ca="1">IF(ROW()=2,0,
IF(OFFSET(C4003,-1,0)=VLOOKUP(OFFSET(B4003,-1,0),PlayerLevelTable!$A:$C,MATCH(PlayerLevelTable!$C$1,PlayerLevelTable!$A$1:$C$1,0),0),0,
OFFSET(C4003,-1,0)+1))</f>
        <v>16</v>
      </c>
    </row>
    <row r="4004" spans="1:3" x14ac:dyDescent="0.3">
      <c r="A4004">
        <f ca="1">IF(ROW()=2,0,OFFSET(A4004,-1,0)+1)</f>
        <v>4002</v>
      </c>
      <c r="B4004">
        <f ca="1">IF(ROW()=2,1,
IF(OFFSET(C4004,0,0)=0,OFFSET(B4004,-1,0)+1,
OFFSET(B4004,-1,0)))</f>
        <v>305</v>
      </c>
      <c r="C4004">
        <f ca="1">IF(ROW()=2,0,
IF(OFFSET(C4004,-1,0)=VLOOKUP(OFFSET(B4004,-1,0),PlayerLevelTable!$A:$C,MATCH(PlayerLevelTable!$C$1,PlayerLevelTable!$A$1:$C$1,0),0),0,
OFFSET(C4004,-1,0)+1))</f>
        <v>17</v>
      </c>
    </row>
    <row r="4005" spans="1:3" x14ac:dyDescent="0.3">
      <c r="A4005">
        <f ca="1">IF(ROW()=2,0,OFFSET(A4005,-1,0)+1)</f>
        <v>4003</v>
      </c>
      <c r="B4005">
        <f ca="1">IF(ROW()=2,1,
IF(OFFSET(C4005,0,0)=0,OFFSET(B4005,-1,0)+1,
OFFSET(B4005,-1,0)))</f>
        <v>305</v>
      </c>
      <c r="C4005">
        <f ca="1">IF(ROW()=2,0,
IF(OFFSET(C4005,-1,0)=VLOOKUP(OFFSET(B4005,-1,0),PlayerLevelTable!$A:$C,MATCH(PlayerLevelTable!$C$1,PlayerLevelTable!$A$1:$C$1,0),0),0,
OFFSET(C4005,-1,0)+1))</f>
        <v>18</v>
      </c>
    </row>
    <row r="4006" spans="1:3" x14ac:dyDescent="0.3">
      <c r="A4006">
        <f ca="1">IF(ROW()=2,0,OFFSET(A4006,-1,0)+1)</f>
        <v>4004</v>
      </c>
      <c r="B4006">
        <f ca="1">IF(ROW()=2,1,
IF(OFFSET(C4006,0,0)=0,OFFSET(B4006,-1,0)+1,
OFFSET(B4006,-1,0)))</f>
        <v>306</v>
      </c>
      <c r="C4006">
        <f ca="1">IF(ROW()=2,0,
IF(OFFSET(C4006,-1,0)=VLOOKUP(OFFSET(B4006,-1,0),PlayerLevelTable!$A:$C,MATCH(PlayerLevelTable!$C$1,PlayerLevelTable!$A$1:$C$1,0),0),0,
OFFSET(C4006,-1,0)+1))</f>
        <v>0</v>
      </c>
    </row>
    <row r="4007" spans="1:3" x14ac:dyDescent="0.3">
      <c r="A4007">
        <f ca="1">IF(ROW()=2,0,OFFSET(A4007,-1,0)+1)</f>
        <v>4005</v>
      </c>
      <c r="B4007">
        <f ca="1">IF(ROW()=2,1,
IF(OFFSET(C4007,0,0)=0,OFFSET(B4007,-1,0)+1,
OFFSET(B4007,-1,0)))</f>
        <v>306</v>
      </c>
      <c r="C4007">
        <f ca="1">IF(ROW()=2,0,
IF(OFFSET(C4007,-1,0)=VLOOKUP(OFFSET(B4007,-1,0),PlayerLevelTable!$A:$C,MATCH(PlayerLevelTable!$C$1,PlayerLevelTable!$A$1:$C$1,0),0),0,
OFFSET(C4007,-1,0)+1))</f>
        <v>1</v>
      </c>
    </row>
    <row r="4008" spans="1:3" x14ac:dyDescent="0.3">
      <c r="A4008">
        <f ca="1">IF(ROW()=2,0,OFFSET(A4008,-1,0)+1)</f>
        <v>4006</v>
      </c>
      <c r="B4008">
        <f ca="1">IF(ROW()=2,1,
IF(OFFSET(C4008,0,0)=0,OFFSET(B4008,-1,0)+1,
OFFSET(B4008,-1,0)))</f>
        <v>306</v>
      </c>
      <c r="C4008">
        <f ca="1">IF(ROW()=2,0,
IF(OFFSET(C4008,-1,0)=VLOOKUP(OFFSET(B4008,-1,0),PlayerLevelTable!$A:$C,MATCH(PlayerLevelTable!$C$1,PlayerLevelTable!$A$1:$C$1,0),0),0,
OFFSET(C4008,-1,0)+1))</f>
        <v>2</v>
      </c>
    </row>
    <row r="4009" spans="1:3" x14ac:dyDescent="0.3">
      <c r="A4009">
        <f ca="1">IF(ROW()=2,0,OFFSET(A4009,-1,0)+1)</f>
        <v>4007</v>
      </c>
      <c r="B4009">
        <f ca="1">IF(ROW()=2,1,
IF(OFFSET(C4009,0,0)=0,OFFSET(B4009,-1,0)+1,
OFFSET(B4009,-1,0)))</f>
        <v>306</v>
      </c>
      <c r="C4009">
        <f ca="1">IF(ROW()=2,0,
IF(OFFSET(C4009,-1,0)=VLOOKUP(OFFSET(B4009,-1,0),PlayerLevelTable!$A:$C,MATCH(PlayerLevelTable!$C$1,PlayerLevelTable!$A$1:$C$1,0),0),0,
OFFSET(C4009,-1,0)+1))</f>
        <v>3</v>
      </c>
    </row>
    <row r="4010" spans="1:3" x14ac:dyDescent="0.3">
      <c r="A4010">
        <f ca="1">IF(ROW()=2,0,OFFSET(A4010,-1,0)+1)</f>
        <v>4008</v>
      </c>
      <c r="B4010">
        <f ca="1">IF(ROW()=2,1,
IF(OFFSET(C4010,0,0)=0,OFFSET(B4010,-1,0)+1,
OFFSET(B4010,-1,0)))</f>
        <v>306</v>
      </c>
      <c r="C4010">
        <f ca="1">IF(ROW()=2,0,
IF(OFFSET(C4010,-1,0)=VLOOKUP(OFFSET(B4010,-1,0),PlayerLevelTable!$A:$C,MATCH(PlayerLevelTable!$C$1,PlayerLevelTable!$A$1:$C$1,0),0),0,
OFFSET(C4010,-1,0)+1))</f>
        <v>4</v>
      </c>
    </row>
    <row r="4011" spans="1:3" x14ac:dyDescent="0.3">
      <c r="A4011">
        <f ca="1">IF(ROW()=2,0,OFFSET(A4011,-1,0)+1)</f>
        <v>4009</v>
      </c>
      <c r="B4011">
        <f ca="1">IF(ROW()=2,1,
IF(OFFSET(C4011,0,0)=0,OFFSET(B4011,-1,0)+1,
OFFSET(B4011,-1,0)))</f>
        <v>306</v>
      </c>
      <c r="C4011">
        <f ca="1">IF(ROW()=2,0,
IF(OFFSET(C4011,-1,0)=VLOOKUP(OFFSET(B4011,-1,0),PlayerLevelTable!$A:$C,MATCH(PlayerLevelTable!$C$1,PlayerLevelTable!$A$1:$C$1,0),0),0,
OFFSET(C4011,-1,0)+1))</f>
        <v>5</v>
      </c>
    </row>
    <row r="4012" spans="1:3" x14ac:dyDescent="0.3">
      <c r="A4012">
        <f ca="1">IF(ROW()=2,0,OFFSET(A4012,-1,0)+1)</f>
        <v>4010</v>
      </c>
      <c r="B4012">
        <f ca="1">IF(ROW()=2,1,
IF(OFFSET(C4012,0,0)=0,OFFSET(B4012,-1,0)+1,
OFFSET(B4012,-1,0)))</f>
        <v>306</v>
      </c>
      <c r="C4012">
        <f ca="1">IF(ROW()=2,0,
IF(OFFSET(C4012,-1,0)=VLOOKUP(OFFSET(B4012,-1,0),PlayerLevelTable!$A:$C,MATCH(PlayerLevelTable!$C$1,PlayerLevelTable!$A$1:$C$1,0),0),0,
OFFSET(C4012,-1,0)+1))</f>
        <v>6</v>
      </c>
    </row>
    <row r="4013" spans="1:3" x14ac:dyDescent="0.3">
      <c r="A4013">
        <f ca="1">IF(ROW()=2,0,OFFSET(A4013,-1,0)+1)</f>
        <v>4011</v>
      </c>
      <c r="B4013">
        <f ca="1">IF(ROW()=2,1,
IF(OFFSET(C4013,0,0)=0,OFFSET(B4013,-1,0)+1,
OFFSET(B4013,-1,0)))</f>
        <v>306</v>
      </c>
      <c r="C4013">
        <f ca="1">IF(ROW()=2,0,
IF(OFFSET(C4013,-1,0)=VLOOKUP(OFFSET(B4013,-1,0),PlayerLevelTable!$A:$C,MATCH(PlayerLevelTable!$C$1,PlayerLevelTable!$A$1:$C$1,0),0),0,
OFFSET(C4013,-1,0)+1))</f>
        <v>7</v>
      </c>
    </row>
    <row r="4014" spans="1:3" x14ac:dyDescent="0.3">
      <c r="A4014">
        <f ca="1">IF(ROW()=2,0,OFFSET(A4014,-1,0)+1)</f>
        <v>4012</v>
      </c>
      <c r="B4014">
        <f ca="1">IF(ROW()=2,1,
IF(OFFSET(C4014,0,0)=0,OFFSET(B4014,-1,0)+1,
OFFSET(B4014,-1,0)))</f>
        <v>306</v>
      </c>
      <c r="C4014">
        <f ca="1">IF(ROW()=2,0,
IF(OFFSET(C4014,-1,0)=VLOOKUP(OFFSET(B4014,-1,0),PlayerLevelTable!$A:$C,MATCH(PlayerLevelTable!$C$1,PlayerLevelTable!$A$1:$C$1,0),0),0,
OFFSET(C4014,-1,0)+1))</f>
        <v>8</v>
      </c>
    </row>
    <row r="4015" spans="1:3" x14ac:dyDescent="0.3">
      <c r="A4015">
        <f ca="1">IF(ROW()=2,0,OFFSET(A4015,-1,0)+1)</f>
        <v>4013</v>
      </c>
      <c r="B4015">
        <f ca="1">IF(ROW()=2,1,
IF(OFFSET(C4015,0,0)=0,OFFSET(B4015,-1,0)+1,
OFFSET(B4015,-1,0)))</f>
        <v>306</v>
      </c>
      <c r="C4015">
        <f ca="1">IF(ROW()=2,0,
IF(OFFSET(C4015,-1,0)=VLOOKUP(OFFSET(B4015,-1,0),PlayerLevelTable!$A:$C,MATCH(PlayerLevelTable!$C$1,PlayerLevelTable!$A$1:$C$1,0),0),0,
OFFSET(C4015,-1,0)+1))</f>
        <v>9</v>
      </c>
    </row>
    <row r="4016" spans="1:3" x14ac:dyDescent="0.3">
      <c r="A4016">
        <f ca="1">IF(ROW()=2,0,OFFSET(A4016,-1,0)+1)</f>
        <v>4014</v>
      </c>
      <c r="B4016">
        <f ca="1">IF(ROW()=2,1,
IF(OFFSET(C4016,0,0)=0,OFFSET(B4016,-1,0)+1,
OFFSET(B4016,-1,0)))</f>
        <v>306</v>
      </c>
      <c r="C4016">
        <f ca="1">IF(ROW()=2,0,
IF(OFFSET(C4016,-1,0)=VLOOKUP(OFFSET(B4016,-1,0),PlayerLevelTable!$A:$C,MATCH(PlayerLevelTable!$C$1,PlayerLevelTable!$A$1:$C$1,0),0),0,
OFFSET(C4016,-1,0)+1))</f>
        <v>10</v>
      </c>
    </row>
    <row r="4017" spans="1:3" x14ac:dyDescent="0.3">
      <c r="A4017">
        <f ca="1">IF(ROW()=2,0,OFFSET(A4017,-1,0)+1)</f>
        <v>4015</v>
      </c>
      <c r="B4017">
        <f ca="1">IF(ROW()=2,1,
IF(OFFSET(C4017,0,0)=0,OFFSET(B4017,-1,0)+1,
OFFSET(B4017,-1,0)))</f>
        <v>306</v>
      </c>
      <c r="C4017">
        <f ca="1">IF(ROW()=2,0,
IF(OFFSET(C4017,-1,0)=VLOOKUP(OFFSET(B4017,-1,0),PlayerLevelTable!$A:$C,MATCH(PlayerLevelTable!$C$1,PlayerLevelTable!$A$1:$C$1,0),0),0,
OFFSET(C4017,-1,0)+1))</f>
        <v>11</v>
      </c>
    </row>
    <row r="4018" spans="1:3" x14ac:dyDescent="0.3">
      <c r="A4018">
        <f ca="1">IF(ROW()=2,0,OFFSET(A4018,-1,0)+1)</f>
        <v>4016</v>
      </c>
      <c r="B4018">
        <f ca="1">IF(ROW()=2,1,
IF(OFFSET(C4018,0,0)=0,OFFSET(B4018,-1,0)+1,
OFFSET(B4018,-1,0)))</f>
        <v>306</v>
      </c>
      <c r="C4018">
        <f ca="1">IF(ROW()=2,0,
IF(OFFSET(C4018,-1,0)=VLOOKUP(OFFSET(B4018,-1,0),PlayerLevelTable!$A:$C,MATCH(PlayerLevelTable!$C$1,PlayerLevelTable!$A$1:$C$1,0),0),0,
OFFSET(C4018,-1,0)+1))</f>
        <v>12</v>
      </c>
    </row>
    <row r="4019" spans="1:3" x14ac:dyDescent="0.3">
      <c r="A4019">
        <f ca="1">IF(ROW()=2,0,OFFSET(A4019,-1,0)+1)</f>
        <v>4017</v>
      </c>
      <c r="B4019">
        <f ca="1">IF(ROW()=2,1,
IF(OFFSET(C4019,0,0)=0,OFFSET(B4019,-1,0)+1,
OFFSET(B4019,-1,0)))</f>
        <v>306</v>
      </c>
      <c r="C4019">
        <f ca="1">IF(ROW()=2,0,
IF(OFFSET(C4019,-1,0)=VLOOKUP(OFFSET(B4019,-1,0),PlayerLevelTable!$A:$C,MATCH(PlayerLevelTable!$C$1,PlayerLevelTable!$A$1:$C$1,0),0),0,
OFFSET(C4019,-1,0)+1))</f>
        <v>13</v>
      </c>
    </row>
    <row r="4020" spans="1:3" x14ac:dyDescent="0.3">
      <c r="A4020">
        <f ca="1">IF(ROW()=2,0,OFFSET(A4020,-1,0)+1)</f>
        <v>4018</v>
      </c>
      <c r="B4020">
        <f ca="1">IF(ROW()=2,1,
IF(OFFSET(C4020,0,0)=0,OFFSET(B4020,-1,0)+1,
OFFSET(B4020,-1,0)))</f>
        <v>306</v>
      </c>
      <c r="C4020">
        <f ca="1">IF(ROW()=2,0,
IF(OFFSET(C4020,-1,0)=VLOOKUP(OFFSET(B4020,-1,0),PlayerLevelTable!$A:$C,MATCH(PlayerLevelTable!$C$1,PlayerLevelTable!$A$1:$C$1,0),0),0,
OFFSET(C4020,-1,0)+1))</f>
        <v>14</v>
      </c>
    </row>
    <row r="4021" spans="1:3" x14ac:dyDescent="0.3">
      <c r="A4021">
        <f ca="1">IF(ROW()=2,0,OFFSET(A4021,-1,0)+1)</f>
        <v>4019</v>
      </c>
      <c r="B4021">
        <f ca="1">IF(ROW()=2,1,
IF(OFFSET(C4021,0,0)=0,OFFSET(B4021,-1,0)+1,
OFFSET(B4021,-1,0)))</f>
        <v>306</v>
      </c>
      <c r="C4021">
        <f ca="1">IF(ROW()=2,0,
IF(OFFSET(C4021,-1,0)=VLOOKUP(OFFSET(B4021,-1,0),PlayerLevelTable!$A:$C,MATCH(PlayerLevelTable!$C$1,PlayerLevelTable!$A$1:$C$1,0),0),0,
OFFSET(C4021,-1,0)+1))</f>
        <v>15</v>
      </c>
    </row>
    <row r="4022" spans="1:3" x14ac:dyDescent="0.3">
      <c r="A4022">
        <f ca="1">IF(ROW()=2,0,OFFSET(A4022,-1,0)+1)</f>
        <v>4020</v>
      </c>
      <c r="B4022">
        <f ca="1">IF(ROW()=2,1,
IF(OFFSET(C4022,0,0)=0,OFFSET(B4022,-1,0)+1,
OFFSET(B4022,-1,0)))</f>
        <v>306</v>
      </c>
      <c r="C4022">
        <f ca="1">IF(ROW()=2,0,
IF(OFFSET(C4022,-1,0)=VLOOKUP(OFFSET(B4022,-1,0),PlayerLevelTable!$A:$C,MATCH(PlayerLevelTable!$C$1,PlayerLevelTable!$A$1:$C$1,0),0),0,
OFFSET(C4022,-1,0)+1))</f>
        <v>16</v>
      </c>
    </row>
    <row r="4023" spans="1:3" x14ac:dyDescent="0.3">
      <c r="A4023">
        <f ca="1">IF(ROW()=2,0,OFFSET(A4023,-1,0)+1)</f>
        <v>4021</v>
      </c>
      <c r="B4023">
        <f ca="1">IF(ROW()=2,1,
IF(OFFSET(C4023,0,0)=0,OFFSET(B4023,-1,0)+1,
OFFSET(B4023,-1,0)))</f>
        <v>306</v>
      </c>
      <c r="C4023">
        <f ca="1">IF(ROW()=2,0,
IF(OFFSET(C4023,-1,0)=VLOOKUP(OFFSET(B4023,-1,0),PlayerLevelTable!$A:$C,MATCH(PlayerLevelTable!$C$1,PlayerLevelTable!$A$1:$C$1,0),0),0,
OFFSET(C4023,-1,0)+1))</f>
        <v>17</v>
      </c>
    </row>
    <row r="4024" spans="1:3" x14ac:dyDescent="0.3">
      <c r="A4024">
        <f ca="1">IF(ROW()=2,0,OFFSET(A4024,-1,0)+1)</f>
        <v>4022</v>
      </c>
      <c r="B4024">
        <f ca="1">IF(ROW()=2,1,
IF(OFFSET(C4024,0,0)=0,OFFSET(B4024,-1,0)+1,
OFFSET(B4024,-1,0)))</f>
        <v>306</v>
      </c>
      <c r="C4024">
        <f ca="1">IF(ROW()=2,0,
IF(OFFSET(C4024,-1,0)=VLOOKUP(OFFSET(B4024,-1,0),PlayerLevelTable!$A:$C,MATCH(PlayerLevelTable!$C$1,PlayerLevelTable!$A$1:$C$1,0),0),0,
OFFSET(C4024,-1,0)+1))</f>
        <v>18</v>
      </c>
    </row>
    <row r="4025" spans="1:3" x14ac:dyDescent="0.3">
      <c r="A4025">
        <f ca="1">IF(ROW()=2,0,OFFSET(A4025,-1,0)+1)</f>
        <v>4023</v>
      </c>
      <c r="B4025">
        <f ca="1">IF(ROW()=2,1,
IF(OFFSET(C4025,0,0)=0,OFFSET(B4025,-1,0)+1,
OFFSET(B4025,-1,0)))</f>
        <v>307</v>
      </c>
      <c r="C4025">
        <f ca="1">IF(ROW()=2,0,
IF(OFFSET(C4025,-1,0)=VLOOKUP(OFFSET(B4025,-1,0),PlayerLevelTable!$A:$C,MATCH(PlayerLevelTable!$C$1,PlayerLevelTable!$A$1:$C$1,0),0),0,
OFFSET(C4025,-1,0)+1))</f>
        <v>0</v>
      </c>
    </row>
    <row r="4026" spans="1:3" x14ac:dyDescent="0.3">
      <c r="A4026">
        <f ca="1">IF(ROW()=2,0,OFFSET(A4026,-1,0)+1)</f>
        <v>4024</v>
      </c>
      <c r="B4026">
        <f ca="1">IF(ROW()=2,1,
IF(OFFSET(C4026,0,0)=0,OFFSET(B4026,-1,0)+1,
OFFSET(B4026,-1,0)))</f>
        <v>307</v>
      </c>
      <c r="C4026">
        <f ca="1">IF(ROW()=2,0,
IF(OFFSET(C4026,-1,0)=VLOOKUP(OFFSET(B4026,-1,0),PlayerLevelTable!$A:$C,MATCH(PlayerLevelTable!$C$1,PlayerLevelTable!$A$1:$C$1,0),0),0,
OFFSET(C4026,-1,0)+1))</f>
        <v>1</v>
      </c>
    </row>
    <row r="4027" spans="1:3" x14ac:dyDescent="0.3">
      <c r="A4027">
        <f ca="1">IF(ROW()=2,0,OFFSET(A4027,-1,0)+1)</f>
        <v>4025</v>
      </c>
      <c r="B4027">
        <f ca="1">IF(ROW()=2,1,
IF(OFFSET(C4027,0,0)=0,OFFSET(B4027,-1,0)+1,
OFFSET(B4027,-1,0)))</f>
        <v>307</v>
      </c>
      <c r="C4027">
        <f ca="1">IF(ROW()=2,0,
IF(OFFSET(C4027,-1,0)=VLOOKUP(OFFSET(B4027,-1,0),PlayerLevelTable!$A:$C,MATCH(PlayerLevelTable!$C$1,PlayerLevelTable!$A$1:$C$1,0),0),0,
OFFSET(C4027,-1,0)+1))</f>
        <v>2</v>
      </c>
    </row>
    <row r="4028" spans="1:3" x14ac:dyDescent="0.3">
      <c r="A4028">
        <f ca="1">IF(ROW()=2,0,OFFSET(A4028,-1,0)+1)</f>
        <v>4026</v>
      </c>
      <c r="B4028">
        <f ca="1">IF(ROW()=2,1,
IF(OFFSET(C4028,0,0)=0,OFFSET(B4028,-1,0)+1,
OFFSET(B4028,-1,0)))</f>
        <v>307</v>
      </c>
      <c r="C4028">
        <f ca="1">IF(ROW()=2,0,
IF(OFFSET(C4028,-1,0)=VLOOKUP(OFFSET(B4028,-1,0),PlayerLevelTable!$A:$C,MATCH(PlayerLevelTable!$C$1,PlayerLevelTable!$A$1:$C$1,0),0),0,
OFFSET(C4028,-1,0)+1))</f>
        <v>3</v>
      </c>
    </row>
    <row r="4029" spans="1:3" x14ac:dyDescent="0.3">
      <c r="A4029">
        <f ca="1">IF(ROW()=2,0,OFFSET(A4029,-1,0)+1)</f>
        <v>4027</v>
      </c>
      <c r="B4029">
        <f ca="1">IF(ROW()=2,1,
IF(OFFSET(C4029,0,0)=0,OFFSET(B4029,-1,0)+1,
OFFSET(B4029,-1,0)))</f>
        <v>307</v>
      </c>
      <c r="C4029">
        <f ca="1">IF(ROW()=2,0,
IF(OFFSET(C4029,-1,0)=VLOOKUP(OFFSET(B4029,-1,0),PlayerLevelTable!$A:$C,MATCH(PlayerLevelTable!$C$1,PlayerLevelTable!$A$1:$C$1,0),0),0,
OFFSET(C4029,-1,0)+1))</f>
        <v>4</v>
      </c>
    </row>
    <row r="4030" spans="1:3" x14ac:dyDescent="0.3">
      <c r="A4030">
        <f ca="1">IF(ROW()=2,0,OFFSET(A4030,-1,0)+1)</f>
        <v>4028</v>
      </c>
      <c r="B4030">
        <f ca="1">IF(ROW()=2,1,
IF(OFFSET(C4030,0,0)=0,OFFSET(B4030,-1,0)+1,
OFFSET(B4030,-1,0)))</f>
        <v>307</v>
      </c>
      <c r="C4030">
        <f ca="1">IF(ROW()=2,0,
IF(OFFSET(C4030,-1,0)=VLOOKUP(OFFSET(B4030,-1,0),PlayerLevelTable!$A:$C,MATCH(PlayerLevelTable!$C$1,PlayerLevelTable!$A$1:$C$1,0),0),0,
OFFSET(C4030,-1,0)+1))</f>
        <v>5</v>
      </c>
    </row>
    <row r="4031" spans="1:3" x14ac:dyDescent="0.3">
      <c r="A4031">
        <f ca="1">IF(ROW()=2,0,OFFSET(A4031,-1,0)+1)</f>
        <v>4029</v>
      </c>
      <c r="B4031">
        <f ca="1">IF(ROW()=2,1,
IF(OFFSET(C4031,0,0)=0,OFFSET(B4031,-1,0)+1,
OFFSET(B4031,-1,0)))</f>
        <v>307</v>
      </c>
      <c r="C4031">
        <f ca="1">IF(ROW()=2,0,
IF(OFFSET(C4031,-1,0)=VLOOKUP(OFFSET(B4031,-1,0),PlayerLevelTable!$A:$C,MATCH(PlayerLevelTable!$C$1,PlayerLevelTable!$A$1:$C$1,0),0),0,
OFFSET(C4031,-1,0)+1))</f>
        <v>6</v>
      </c>
    </row>
    <row r="4032" spans="1:3" x14ac:dyDescent="0.3">
      <c r="A4032">
        <f ca="1">IF(ROW()=2,0,OFFSET(A4032,-1,0)+1)</f>
        <v>4030</v>
      </c>
      <c r="B4032">
        <f ca="1">IF(ROW()=2,1,
IF(OFFSET(C4032,0,0)=0,OFFSET(B4032,-1,0)+1,
OFFSET(B4032,-1,0)))</f>
        <v>307</v>
      </c>
      <c r="C4032">
        <f ca="1">IF(ROW()=2,0,
IF(OFFSET(C4032,-1,0)=VLOOKUP(OFFSET(B4032,-1,0),PlayerLevelTable!$A:$C,MATCH(PlayerLevelTable!$C$1,PlayerLevelTable!$A$1:$C$1,0),0),0,
OFFSET(C4032,-1,0)+1))</f>
        <v>7</v>
      </c>
    </row>
    <row r="4033" spans="1:3" x14ac:dyDescent="0.3">
      <c r="A4033">
        <f ca="1">IF(ROW()=2,0,OFFSET(A4033,-1,0)+1)</f>
        <v>4031</v>
      </c>
      <c r="B4033">
        <f ca="1">IF(ROW()=2,1,
IF(OFFSET(C4033,0,0)=0,OFFSET(B4033,-1,0)+1,
OFFSET(B4033,-1,0)))</f>
        <v>307</v>
      </c>
      <c r="C4033">
        <f ca="1">IF(ROW()=2,0,
IF(OFFSET(C4033,-1,0)=VLOOKUP(OFFSET(B4033,-1,0),PlayerLevelTable!$A:$C,MATCH(PlayerLevelTable!$C$1,PlayerLevelTable!$A$1:$C$1,0),0),0,
OFFSET(C4033,-1,0)+1))</f>
        <v>8</v>
      </c>
    </row>
    <row r="4034" spans="1:3" x14ac:dyDescent="0.3">
      <c r="A4034">
        <f ca="1">IF(ROW()=2,0,OFFSET(A4034,-1,0)+1)</f>
        <v>4032</v>
      </c>
      <c r="B4034">
        <f ca="1">IF(ROW()=2,1,
IF(OFFSET(C4034,0,0)=0,OFFSET(B4034,-1,0)+1,
OFFSET(B4034,-1,0)))</f>
        <v>307</v>
      </c>
      <c r="C4034">
        <f ca="1">IF(ROW()=2,0,
IF(OFFSET(C4034,-1,0)=VLOOKUP(OFFSET(B4034,-1,0),PlayerLevelTable!$A:$C,MATCH(PlayerLevelTable!$C$1,PlayerLevelTable!$A$1:$C$1,0),0),0,
OFFSET(C4034,-1,0)+1))</f>
        <v>9</v>
      </c>
    </row>
    <row r="4035" spans="1:3" x14ac:dyDescent="0.3">
      <c r="A4035">
        <f ca="1">IF(ROW()=2,0,OFFSET(A4035,-1,0)+1)</f>
        <v>4033</v>
      </c>
      <c r="B4035">
        <f ca="1">IF(ROW()=2,1,
IF(OFFSET(C4035,0,0)=0,OFFSET(B4035,-1,0)+1,
OFFSET(B4035,-1,0)))</f>
        <v>307</v>
      </c>
      <c r="C4035">
        <f ca="1">IF(ROW()=2,0,
IF(OFFSET(C4035,-1,0)=VLOOKUP(OFFSET(B4035,-1,0),PlayerLevelTable!$A:$C,MATCH(PlayerLevelTable!$C$1,PlayerLevelTable!$A$1:$C$1,0),0),0,
OFFSET(C4035,-1,0)+1))</f>
        <v>10</v>
      </c>
    </row>
    <row r="4036" spans="1:3" x14ac:dyDescent="0.3">
      <c r="A4036">
        <f ca="1">IF(ROW()=2,0,OFFSET(A4036,-1,0)+1)</f>
        <v>4034</v>
      </c>
      <c r="B4036">
        <f ca="1">IF(ROW()=2,1,
IF(OFFSET(C4036,0,0)=0,OFFSET(B4036,-1,0)+1,
OFFSET(B4036,-1,0)))</f>
        <v>307</v>
      </c>
      <c r="C4036">
        <f ca="1">IF(ROW()=2,0,
IF(OFFSET(C4036,-1,0)=VLOOKUP(OFFSET(B4036,-1,0),PlayerLevelTable!$A:$C,MATCH(PlayerLevelTable!$C$1,PlayerLevelTable!$A$1:$C$1,0),0),0,
OFFSET(C4036,-1,0)+1))</f>
        <v>11</v>
      </c>
    </row>
    <row r="4037" spans="1:3" x14ac:dyDescent="0.3">
      <c r="A4037">
        <f ca="1">IF(ROW()=2,0,OFFSET(A4037,-1,0)+1)</f>
        <v>4035</v>
      </c>
      <c r="B4037">
        <f ca="1">IF(ROW()=2,1,
IF(OFFSET(C4037,0,0)=0,OFFSET(B4037,-1,0)+1,
OFFSET(B4037,-1,0)))</f>
        <v>307</v>
      </c>
      <c r="C4037">
        <f ca="1">IF(ROW()=2,0,
IF(OFFSET(C4037,-1,0)=VLOOKUP(OFFSET(B4037,-1,0),PlayerLevelTable!$A:$C,MATCH(PlayerLevelTable!$C$1,PlayerLevelTable!$A$1:$C$1,0),0),0,
OFFSET(C4037,-1,0)+1))</f>
        <v>12</v>
      </c>
    </row>
    <row r="4038" spans="1:3" x14ac:dyDescent="0.3">
      <c r="A4038">
        <f ca="1">IF(ROW()=2,0,OFFSET(A4038,-1,0)+1)</f>
        <v>4036</v>
      </c>
      <c r="B4038">
        <f ca="1">IF(ROW()=2,1,
IF(OFFSET(C4038,0,0)=0,OFFSET(B4038,-1,0)+1,
OFFSET(B4038,-1,0)))</f>
        <v>307</v>
      </c>
      <c r="C4038">
        <f ca="1">IF(ROW()=2,0,
IF(OFFSET(C4038,-1,0)=VLOOKUP(OFFSET(B4038,-1,0),PlayerLevelTable!$A:$C,MATCH(PlayerLevelTable!$C$1,PlayerLevelTable!$A$1:$C$1,0),0),0,
OFFSET(C4038,-1,0)+1))</f>
        <v>13</v>
      </c>
    </row>
    <row r="4039" spans="1:3" x14ac:dyDescent="0.3">
      <c r="A4039">
        <f ca="1">IF(ROW()=2,0,OFFSET(A4039,-1,0)+1)</f>
        <v>4037</v>
      </c>
      <c r="B4039">
        <f ca="1">IF(ROW()=2,1,
IF(OFFSET(C4039,0,0)=0,OFFSET(B4039,-1,0)+1,
OFFSET(B4039,-1,0)))</f>
        <v>307</v>
      </c>
      <c r="C4039">
        <f ca="1">IF(ROW()=2,0,
IF(OFFSET(C4039,-1,0)=VLOOKUP(OFFSET(B4039,-1,0),PlayerLevelTable!$A:$C,MATCH(PlayerLevelTable!$C$1,PlayerLevelTable!$A$1:$C$1,0),0),0,
OFFSET(C4039,-1,0)+1))</f>
        <v>14</v>
      </c>
    </row>
    <row r="4040" spans="1:3" x14ac:dyDescent="0.3">
      <c r="A4040">
        <f ca="1">IF(ROW()=2,0,OFFSET(A4040,-1,0)+1)</f>
        <v>4038</v>
      </c>
      <c r="B4040">
        <f ca="1">IF(ROW()=2,1,
IF(OFFSET(C4040,0,0)=0,OFFSET(B4040,-1,0)+1,
OFFSET(B4040,-1,0)))</f>
        <v>307</v>
      </c>
      <c r="C4040">
        <f ca="1">IF(ROW()=2,0,
IF(OFFSET(C4040,-1,0)=VLOOKUP(OFFSET(B4040,-1,0),PlayerLevelTable!$A:$C,MATCH(PlayerLevelTable!$C$1,PlayerLevelTable!$A$1:$C$1,0),0),0,
OFFSET(C4040,-1,0)+1))</f>
        <v>15</v>
      </c>
    </row>
    <row r="4041" spans="1:3" x14ac:dyDescent="0.3">
      <c r="A4041">
        <f ca="1">IF(ROW()=2,0,OFFSET(A4041,-1,0)+1)</f>
        <v>4039</v>
      </c>
      <c r="B4041">
        <f ca="1">IF(ROW()=2,1,
IF(OFFSET(C4041,0,0)=0,OFFSET(B4041,-1,0)+1,
OFFSET(B4041,-1,0)))</f>
        <v>307</v>
      </c>
      <c r="C4041">
        <f ca="1">IF(ROW()=2,0,
IF(OFFSET(C4041,-1,0)=VLOOKUP(OFFSET(B4041,-1,0),PlayerLevelTable!$A:$C,MATCH(PlayerLevelTable!$C$1,PlayerLevelTable!$A$1:$C$1,0),0),0,
OFFSET(C4041,-1,0)+1))</f>
        <v>16</v>
      </c>
    </row>
    <row r="4042" spans="1:3" x14ac:dyDescent="0.3">
      <c r="A4042">
        <f ca="1">IF(ROW()=2,0,OFFSET(A4042,-1,0)+1)</f>
        <v>4040</v>
      </c>
      <c r="B4042">
        <f ca="1">IF(ROW()=2,1,
IF(OFFSET(C4042,0,0)=0,OFFSET(B4042,-1,0)+1,
OFFSET(B4042,-1,0)))</f>
        <v>307</v>
      </c>
      <c r="C4042">
        <f ca="1">IF(ROW()=2,0,
IF(OFFSET(C4042,-1,0)=VLOOKUP(OFFSET(B4042,-1,0),PlayerLevelTable!$A:$C,MATCH(PlayerLevelTable!$C$1,PlayerLevelTable!$A$1:$C$1,0),0),0,
OFFSET(C4042,-1,0)+1))</f>
        <v>17</v>
      </c>
    </row>
    <row r="4043" spans="1:3" x14ac:dyDescent="0.3">
      <c r="A4043">
        <f ca="1">IF(ROW()=2,0,OFFSET(A4043,-1,0)+1)</f>
        <v>4041</v>
      </c>
      <c r="B4043">
        <f ca="1">IF(ROW()=2,1,
IF(OFFSET(C4043,0,0)=0,OFFSET(B4043,-1,0)+1,
OFFSET(B4043,-1,0)))</f>
        <v>307</v>
      </c>
      <c r="C4043">
        <f ca="1">IF(ROW()=2,0,
IF(OFFSET(C4043,-1,0)=VLOOKUP(OFFSET(B4043,-1,0),PlayerLevelTable!$A:$C,MATCH(PlayerLevelTable!$C$1,PlayerLevelTable!$A$1:$C$1,0),0),0,
OFFSET(C4043,-1,0)+1))</f>
        <v>18</v>
      </c>
    </row>
    <row r="4044" spans="1:3" x14ac:dyDescent="0.3">
      <c r="A4044">
        <f ca="1">IF(ROW()=2,0,OFFSET(A4044,-1,0)+1)</f>
        <v>4042</v>
      </c>
      <c r="B4044">
        <f ca="1">IF(ROW()=2,1,
IF(OFFSET(C4044,0,0)=0,OFFSET(B4044,-1,0)+1,
OFFSET(B4044,-1,0)))</f>
        <v>308</v>
      </c>
      <c r="C4044">
        <f ca="1">IF(ROW()=2,0,
IF(OFFSET(C4044,-1,0)=VLOOKUP(OFFSET(B4044,-1,0),PlayerLevelTable!$A:$C,MATCH(PlayerLevelTable!$C$1,PlayerLevelTable!$A$1:$C$1,0),0),0,
OFFSET(C4044,-1,0)+1))</f>
        <v>0</v>
      </c>
    </row>
    <row r="4045" spans="1:3" x14ac:dyDescent="0.3">
      <c r="A4045">
        <f ca="1">IF(ROW()=2,0,OFFSET(A4045,-1,0)+1)</f>
        <v>4043</v>
      </c>
      <c r="B4045">
        <f ca="1">IF(ROW()=2,1,
IF(OFFSET(C4045,0,0)=0,OFFSET(B4045,-1,0)+1,
OFFSET(B4045,-1,0)))</f>
        <v>308</v>
      </c>
      <c r="C4045">
        <f ca="1">IF(ROW()=2,0,
IF(OFFSET(C4045,-1,0)=VLOOKUP(OFFSET(B4045,-1,0),PlayerLevelTable!$A:$C,MATCH(PlayerLevelTable!$C$1,PlayerLevelTable!$A$1:$C$1,0),0),0,
OFFSET(C4045,-1,0)+1))</f>
        <v>1</v>
      </c>
    </row>
    <row r="4046" spans="1:3" x14ac:dyDescent="0.3">
      <c r="A4046">
        <f ca="1">IF(ROW()=2,0,OFFSET(A4046,-1,0)+1)</f>
        <v>4044</v>
      </c>
      <c r="B4046">
        <f ca="1">IF(ROW()=2,1,
IF(OFFSET(C4046,0,0)=0,OFFSET(B4046,-1,0)+1,
OFFSET(B4046,-1,0)))</f>
        <v>308</v>
      </c>
      <c r="C4046">
        <f ca="1">IF(ROW()=2,0,
IF(OFFSET(C4046,-1,0)=VLOOKUP(OFFSET(B4046,-1,0),PlayerLevelTable!$A:$C,MATCH(PlayerLevelTable!$C$1,PlayerLevelTable!$A$1:$C$1,0),0),0,
OFFSET(C4046,-1,0)+1))</f>
        <v>2</v>
      </c>
    </row>
    <row r="4047" spans="1:3" x14ac:dyDescent="0.3">
      <c r="A4047">
        <f ca="1">IF(ROW()=2,0,OFFSET(A4047,-1,0)+1)</f>
        <v>4045</v>
      </c>
      <c r="B4047">
        <f ca="1">IF(ROW()=2,1,
IF(OFFSET(C4047,0,0)=0,OFFSET(B4047,-1,0)+1,
OFFSET(B4047,-1,0)))</f>
        <v>308</v>
      </c>
      <c r="C4047">
        <f ca="1">IF(ROW()=2,0,
IF(OFFSET(C4047,-1,0)=VLOOKUP(OFFSET(B4047,-1,0),PlayerLevelTable!$A:$C,MATCH(PlayerLevelTable!$C$1,PlayerLevelTable!$A$1:$C$1,0),0),0,
OFFSET(C4047,-1,0)+1))</f>
        <v>3</v>
      </c>
    </row>
    <row r="4048" spans="1:3" x14ac:dyDescent="0.3">
      <c r="A4048">
        <f ca="1">IF(ROW()=2,0,OFFSET(A4048,-1,0)+1)</f>
        <v>4046</v>
      </c>
      <c r="B4048">
        <f ca="1">IF(ROW()=2,1,
IF(OFFSET(C4048,0,0)=0,OFFSET(B4048,-1,0)+1,
OFFSET(B4048,-1,0)))</f>
        <v>308</v>
      </c>
      <c r="C4048">
        <f ca="1">IF(ROW()=2,0,
IF(OFFSET(C4048,-1,0)=VLOOKUP(OFFSET(B4048,-1,0),PlayerLevelTable!$A:$C,MATCH(PlayerLevelTable!$C$1,PlayerLevelTable!$A$1:$C$1,0),0),0,
OFFSET(C4048,-1,0)+1))</f>
        <v>4</v>
      </c>
    </row>
    <row r="4049" spans="1:3" x14ac:dyDescent="0.3">
      <c r="A4049">
        <f ca="1">IF(ROW()=2,0,OFFSET(A4049,-1,0)+1)</f>
        <v>4047</v>
      </c>
      <c r="B4049">
        <f ca="1">IF(ROW()=2,1,
IF(OFFSET(C4049,0,0)=0,OFFSET(B4049,-1,0)+1,
OFFSET(B4049,-1,0)))</f>
        <v>308</v>
      </c>
      <c r="C4049">
        <f ca="1">IF(ROW()=2,0,
IF(OFFSET(C4049,-1,0)=VLOOKUP(OFFSET(B4049,-1,0),PlayerLevelTable!$A:$C,MATCH(PlayerLevelTable!$C$1,PlayerLevelTable!$A$1:$C$1,0),0),0,
OFFSET(C4049,-1,0)+1))</f>
        <v>5</v>
      </c>
    </row>
    <row r="4050" spans="1:3" x14ac:dyDescent="0.3">
      <c r="A4050">
        <f ca="1">IF(ROW()=2,0,OFFSET(A4050,-1,0)+1)</f>
        <v>4048</v>
      </c>
      <c r="B4050">
        <f ca="1">IF(ROW()=2,1,
IF(OFFSET(C4050,0,0)=0,OFFSET(B4050,-1,0)+1,
OFFSET(B4050,-1,0)))</f>
        <v>308</v>
      </c>
      <c r="C4050">
        <f ca="1">IF(ROW()=2,0,
IF(OFFSET(C4050,-1,0)=VLOOKUP(OFFSET(B4050,-1,0),PlayerLevelTable!$A:$C,MATCH(PlayerLevelTable!$C$1,PlayerLevelTable!$A$1:$C$1,0),0),0,
OFFSET(C4050,-1,0)+1))</f>
        <v>6</v>
      </c>
    </row>
    <row r="4051" spans="1:3" x14ac:dyDescent="0.3">
      <c r="A4051">
        <f ca="1">IF(ROW()=2,0,OFFSET(A4051,-1,0)+1)</f>
        <v>4049</v>
      </c>
      <c r="B4051">
        <f ca="1">IF(ROW()=2,1,
IF(OFFSET(C4051,0,0)=0,OFFSET(B4051,-1,0)+1,
OFFSET(B4051,-1,0)))</f>
        <v>308</v>
      </c>
      <c r="C4051">
        <f ca="1">IF(ROW()=2,0,
IF(OFFSET(C4051,-1,0)=VLOOKUP(OFFSET(B4051,-1,0),PlayerLevelTable!$A:$C,MATCH(PlayerLevelTable!$C$1,PlayerLevelTable!$A$1:$C$1,0),0),0,
OFFSET(C4051,-1,0)+1))</f>
        <v>7</v>
      </c>
    </row>
    <row r="4052" spans="1:3" x14ac:dyDescent="0.3">
      <c r="A4052">
        <f ca="1">IF(ROW()=2,0,OFFSET(A4052,-1,0)+1)</f>
        <v>4050</v>
      </c>
      <c r="B4052">
        <f ca="1">IF(ROW()=2,1,
IF(OFFSET(C4052,0,0)=0,OFFSET(B4052,-1,0)+1,
OFFSET(B4052,-1,0)))</f>
        <v>308</v>
      </c>
      <c r="C4052">
        <f ca="1">IF(ROW()=2,0,
IF(OFFSET(C4052,-1,0)=VLOOKUP(OFFSET(B4052,-1,0),PlayerLevelTable!$A:$C,MATCH(PlayerLevelTable!$C$1,PlayerLevelTable!$A$1:$C$1,0),0),0,
OFFSET(C4052,-1,0)+1))</f>
        <v>8</v>
      </c>
    </row>
    <row r="4053" spans="1:3" x14ac:dyDescent="0.3">
      <c r="A4053">
        <f ca="1">IF(ROW()=2,0,OFFSET(A4053,-1,0)+1)</f>
        <v>4051</v>
      </c>
      <c r="B4053">
        <f ca="1">IF(ROW()=2,1,
IF(OFFSET(C4053,0,0)=0,OFFSET(B4053,-1,0)+1,
OFFSET(B4053,-1,0)))</f>
        <v>308</v>
      </c>
      <c r="C4053">
        <f ca="1">IF(ROW()=2,0,
IF(OFFSET(C4053,-1,0)=VLOOKUP(OFFSET(B4053,-1,0),PlayerLevelTable!$A:$C,MATCH(PlayerLevelTable!$C$1,PlayerLevelTable!$A$1:$C$1,0),0),0,
OFFSET(C4053,-1,0)+1))</f>
        <v>9</v>
      </c>
    </row>
    <row r="4054" spans="1:3" x14ac:dyDescent="0.3">
      <c r="A4054">
        <f ca="1">IF(ROW()=2,0,OFFSET(A4054,-1,0)+1)</f>
        <v>4052</v>
      </c>
      <c r="B4054">
        <f ca="1">IF(ROW()=2,1,
IF(OFFSET(C4054,0,0)=0,OFFSET(B4054,-1,0)+1,
OFFSET(B4054,-1,0)))</f>
        <v>308</v>
      </c>
      <c r="C4054">
        <f ca="1">IF(ROW()=2,0,
IF(OFFSET(C4054,-1,0)=VLOOKUP(OFFSET(B4054,-1,0),PlayerLevelTable!$A:$C,MATCH(PlayerLevelTable!$C$1,PlayerLevelTable!$A$1:$C$1,0),0),0,
OFFSET(C4054,-1,0)+1))</f>
        <v>10</v>
      </c>
    </row>
    <row r="4055" spans="1:3" x14ac:dyDescent="0.3">
      <c r="A4055">
        <f ca="1">IF(ROW()=2,0,OFFSET(A4055,-1,0)+1)</f>
        <v>4053</v>
      </c>
      <c r="B4055">
        <f ca="1">IF(ROW()=2,1,
IF(OFFSET(C4055,0,0)=0,OFFSET(B4055,-1,0)+1,
OFFSET(B4055,-1,0)))</f>
        <v>308</v>
      </c>
      <c r="C4055">
        <f ca="1">IF(ROW()=2,0,
IF(OFFSET(C4055,-1,0)=VLOOKUP(OFFSET(B4055,-1,0),PlayerLevelTable!$A:$C,MATCH(PlayerLevelTable!$C$1,PlayerLevelTable!$A$1:$C$1,0),0),0,
OFFSET(C4055,-1,0)+1))</f>
        <v>11</v>
      </c>
    </row>
    <row r="4056" spans="1:3" x14ac:dyDescent="0.3">
      <c r="A4056">
        <f ca="1">IF(ROW()=2,0,OFFSET(A4056,-1,0)+1)</f>
        <v>4054</v>
      </c>
      <c r="B4056">
        <f ca="1">IF(ROW()=2,1,
IF(OFFSET(C4056,0,0)=0,OFFSET(B4056,-1,0)+1,
OFFSET(B4056,-1,0)))</f>
        <v>308</v>
      </c>
      <c r="C4056">
        <f ca="1">IF(ROW()=2,0,
IF(OFFSET(C4056,-1,0)=VLOOKUP(OFFSET(B4056,-1,0),PlayerLevelTable!$A:$C,MATCH(PlayerLevelTable!$C$1,PlayerLevelTable!$A$1:$C$1,0),0),0,
OFFSET(C4056,-1,0)+1))</f>
        <v>12</v>
      </c>
    </row>
    <row r="4057" spans="1:3" x14ac:dyDescent="0.3">
      <c r="A4057">
        <f ca="1">IF(ROW()=2,0,OFFSET(A4057,-1,0)+1)</f>
        <v>4055</v>
      </c>
      <c r="B4057">
        <f ca="1">IF(ROW()=2,1,
IF(OFFSET(C4057,0,0)=0,OFFSET(B4057,-1,0)+1,
OFFSET(B4057,-1,0)))</f>
        <v>308</v>
      </c>
      <c r="C4057">
        <f ca="1">IF(ROW()=2,0,
IF(OFFSET(C4057,-1,0)=VLOOKUP(OFFSET(B4057,-1,0),PlayerLevelTable!$A:$C,MATCH(PlayerLevelTable!$C$1,PlayerLevelTable!$A$1:$C$1,0),0),0,
OFFSET(C4057,-1,0)+1))</f>
        <v>13</v>
      </c>
    </row>
    <row r="4058" spans="1:3" x14ac:dyDescent="0.3">
      <c r="A4058">
        <f ca="1">IF(ROW()=2,0,OFFSET(A4058,-1,0)+1)</f>
        <v>4056</v>
      </c>
      <c r="B4058">
        <f ca="1">IF(ROW()=2,1,
IF(OFFSET(C4058,0,0)=0,OFFSET(B4058,-1,0)+1,
OFFSET(B4058,-1,0)))</f>
        <v>308</v>
      </c>
      <c r="C4058">
        <f ca="1">IF(ROW()=2,0,
IF(OFFSET(C4058,-1,0)=VLOOKUP(OFFSET(B4058,-1,0),PlayerLevelTable!$A:$C,MATCH(PlayerLevelTable!$C$1,PlayerLevelTable!$A$1:$C$1,0),0),0,
OFFSET(C4058,-1,0)+1))</f>
        <v>14</v>
      </c>
    </row>
    <row r="4059" spans="1:3" x14ac:dyDescent="0.3">
      <c r="A4059">
        <f ca="1">IF(ROW()=2,0,OFFSET(A4059,-1,0)+1)</f>
        <v>4057</v>
      </c>
      <c r="B4059">
        <f ca="1">IF(ROW()=2,1,
IF(OFFSET(C4059,0,0)=0,OFFSET(B4059,-1,0)+1,
OFFSET(B4059,-1,0)))</f>
        <v>308</v>
      </c>
      <c r="C4059">
        <f ca="1">IF(ROW()=2,0,
IF(OFFSET(C4059,-1,0)=VLOOKUP(OFFSET(B4059,-1,0),PlayerLevelTable!$A:$C,MATCH(PlayerLevelTable!$C$1,PlayerLevelTable!$A$1:$C$1,0),0),0,
OFFSET(C4059,-1,0)+1))</f>
        <v>15</v>
      </c>
    </row>
    <row r="4060" spans="1:3" x14ac:dyDescent="0.3">
      <c r="A4060">
        <f ca="1">IF(ROW()=2,0,OFFSET(A4060,-1,0)+1)</f>
        <v>4058</v>
      </c>
      <c r="B4060">
        <f ca="1">IF(ROW()=2,1,
IF(OFFSET(C4060,0,0)=0,OFFSET(B4060,-1,0)+1,
OFFSET(B4060,-1,0)))</f>
        <v>308</v>
      </c>
      <c r="C4060">
        <f ca="1">IF(ROW()=2,0,
IF(OFFSET(C4060,-1,0)=VLOOKUP(OFFSET(B4060,-1,0),PlayerLevelTable!$A:$C,MATCH(PlayerLevelTable!$C$1,PlayerLevelTable!$A$1:$C$1,0),0),0,
OFFSET(C4060,-1,0)+1))</f>
        <v>16</v>
      </c>
    </row>
    <row r="4061" spans="1:3" x14ac:dyDescent="0.3">
      <c r="A4061">
        <f ca="1">IF(ROW()=2,0,OFFSET(A4061,-1,0)+1)</f>
        <v>4059</v>
      </c>
      <c r="B4061">
        <f ca="1">IF(ROW()=2,1,
IF(OFFSET(C4061,0,0)=0,OFFSET(B4061,-1,0)+1,
OFFSET(B4061,-1,0)))</f>
        <v>308</v>
      </c>
      <c r="C4061">
        <f ca="1">IF(ROW()=2,0,
IF(OFFSET(C4061,-1,0)=VLOOKUP(OFFSET(B4061,-1,0),PlayerLevelTable!$A:$C,MATCH(PlayerLevelTable!$C$1,PlayerLevelTable!$A$1:$C$1,0),0),0,
OFFSET(C4061,-1,0)+1))</f>
        <v>17</v>
      </c>
    </row>
    <row r="4062" spans="1:3" x14ac:dyDescent="0.3">
      <c r="A4062">
        <f ca="1">IF(ROW()=2,0,OFFSET(A4062,-1,0)+1)</f>
        <v>4060</v>
      </c>
      <c r="B4062">
        <f ca="1">IF(ROW()=2,1,
IF(OFFSET(C4062,0,0)=0,OFFSET(B4062,-1,0)+1,
OFFSET(B4062,-1,0)))</f>
        <v>308</v>
      </c>
      <c r="C4062">
        <f ca="1">IF(ROW()=2,0,
IF(OFFSET(C4062,-1,0)=VLOOKUP(OFFSET(B4062,-1,0),PlayerLevelTable!$A:$C,MATCH(PlayerLevelTable!$C$1,PlayerLevelTable!$A$1:$C$1,0),0),0,
OFFSET(C4062,-1,0)+1))</f>
        <v>18</v>
      </c>
    </row>
    <row r="4063" spans="1:3" x14ac:dyDescent="0.3">
      <c r="A4063">
        <f ca="1">IF(ROW()=2,0,OFFSET(A4063,-1,0)+1)</f>
        <v>4061</v>
      </c>
      <c r="B4063">
        <f ca="1">IF(ROW()=2,1,
IF(OFFSET(C4063,0,0)=0,OFFSET(B4063,-1,0)+1,
OFFSET(B4063,-1,0)))</f>
        <v>309</v>
      </c>
      <c r="C4063">
        <f ca="1">IF(ROW()=2,0,
IF(OFFSET(C4063,-1,0)=VLOOKUP(OFFSET(B4063,-1,0),PlayerLevelTable!$A:$C,MATCH(PlayerLevelTable!$C$1,PlayerLevelTable!$A$1:$C$1,0),0),0,
OFFSET(C4063,-1,0)+1))</f>
        <v>0</v>
      </c>
    </row>
    <row r="4064" spans="1:3" x14ac:dyDescent="0.3">
      <c r="A4064">
        <f ca="1">IF(ROW()=2,0,OFFSET(A4064,-1,0)+1)</f>
        <v>4062</v>
      </c>
      <c r="B4064">
        <f ca="1">IF(ROW()=2,1,
IF(OFFSET(C4064,0,0)=0,OFFSET(B4064,-1,0)+1,
OFFSET(B4064,-1,0)))</f>
        <v>309</v>
      </c>
      <c r="C4064">
        <f ca="1">IF(ROW()=2,0,
IF(OFFSET(C4064,-1,0)=VLOOKUP(OFFSET(B4064,-1,0),PlayerLevelTable!$A:$C,MATCH(PlayerLevelTable!$C$1,PlayerLevelTable!$A$1:$C$1,0),0),0,
OFFSET(C4064,-1,0)+1))</f>
        <v>1</v>
      </c>
    </row>
    <row r="4065" spans="1:3" x14ac:dyDescent="0.3">
      <c r="A4065">
        <f ca="1">IF(ROW()=2,0,OFFSET(A4065,-1,0)+1)</f>
        <v>4063</v>
      </c>
      <c r="B4065">
        <f ca="1">IF(ROW()=2,1,
IF(OFFSET(C4065,0,0)=0,OFFSET(B4065,-1,0)+1,
OFFSET(B4065,-1,0)))</f>
        <v>309</v>
      </c>
      <c r="C4065">
        <f ca="1">IF(ROW()=2,0,
IF(OFFSET(C4065,-1,0)=VLOOKUP(OFFSET(B4065,-1,0),PlayerLevelTable!$A:$C,MATCH(PlayerLevelTable!$C$1,PlayerLevelTable!$A$1:$C$1,0),0),0,
OFFSET(C4065,-1,0)+1))</f>
        <v>2</v>
      </c>
    </row>
    <row r="4066" spans="1:3" x14ac:dyDescent="0.3">
      <c r="A4066">
        <f ca="1">IF(ROW()=2,0,OFFSET(A4066,-1,0)+1)</f>
        <v>4064</v>
      </c>
      <c r="B4066">
        <f ca="1">IF(ROW()=2,1,
IF(OFFSET(C4066,0,0)=0,OFFSET(B4066,-1,0)+1,
OFFSET(B4066,-1,0)))</f>
        <v>309</v>
      </c>
      <c r="C4066">
        <f ca="1">IF(ROW()=2,0,
IF(OFFSET(C4066,-1,0)=VLOOKUP(OFFSET(B4066,-1,0),PlayerLevelTable!$A:$C,MATCH(PlayerLevelTable!$C$1,PlayerLevelTable!$A$1:$C$1,0),0),0,
OFFSET(C4066,-1,0)+1))</f>
        <v>3</v>
      </c>
    </row>
    <row r="4067" spans="1:3" x14ac:dyDescent="0.3">
      <c r="A4067">
        <f ca="1">IF(ROW()=2,0,OFFSET(A4067,-1,0)+1)</f>
        <v>4065</v>
      </c>
      <c r="B4067">
        <f ca="1">IF(ROW()=2,1,
IF(OFFSET(C4067,0,0)=0,OFFSET(B4067,-1,0)+1,
OFFSET(B4067,-1,0)))</f>
        <v>309</v>
      </c>
      <c r="C4067">
        <f ca="1">IF(ROW()=2,0,
IF(OFFSET(C4067,-1,0)=VLOOKUP(OFFSET(B4067,-1,0),PlayerLevelTable!$A:$C,MATCH(PlayerLevelTable!$C$1,PlayerLevelTable!$A$1:$C$1,0),0),0,
OFFSET(C4067,-1,0)+1))</f>
        <v>4</v>
      </c>
    </row>
    <row r="4068" spans="1:3" x14ac:dyDescent="0.3">
      <c r="A4068">
        <f ca="1">IF(ROW()=2,0,OFFSET(A4068,-1,0)+1)</f>
        <v>4066</v>
      </c>
      <c r="B4068">
        <f ca="1">IF(ROW()=2,1,
IF(OFFSET(C4068,0,0)=0,OFFSET(B4068,-1,0)+1,
OFFSET(B4068,-1,0)))</f>
        <v>309</v>
      </c>
      <c r="C4068">
        <f ca="1">IF(ROW()=2,0,
IF(OFFSET(C4068,-1,0)=VLOOKUP(OFFSET(B4068,-1,0),PlayerLevelTable!$A:$C,MATCH(PlayerLevelTable!$C$1,PlayerLevelTable!$A$1:$C$1,0),0),0,
OFFSET(C4068,-1,0)+1))</f>
        <v>5</v>
      </c>
    </row>
    <row r="4069" spans="1:3" x14ac:dyDescent="0.3">
      <c r="A4069">
        <f ca="1">IF(ROW()=2,0,OFFSET(A4069,-1,0)+1)</f>
        <v>4067</v>
      </c>
      <c r="B4069">
        <f ca="1">IF(ROW()=2,1,
IF(OFFSET(C4069,0,0)=0,OFFSET(B4069,-1,0)+1,
OFFSET(B4069,-1,0)))</f>
        <v>309</v>
      </c>
      <c r="C4069">
        <f ca="1">IF(ROW()=2,0,
IF(OFFSET(C4069,-1,0)=VLOOKUP(OFFSET(B4069,-1,0),PlayerLevelTable!$A:$C,MATCH(PlayerLevelTable!$C$1,PlayerLevelTable!$A$1:$C$1,0),0),0,
OFFSET(C4069,-1,0)+1))</f>
        <v>6</v>
      </c>
    </row>
    <row r="4070" spans="1:3" x14ac:dyDescent="0.3">
      <c r="A4070">
        <f ca="1">IF(ROW()=2,0,OFFSET(A4070,-1,0)+1)</f>
        <v>4068</v>
      </c>
      <c r="B4070">
        <f ca="1">IF(ROW()=2,1,
IF(OFFSET(C4070,0,0)=0,OFFSET(B4070,-1,0)+1,
OFFSET(B4070,-1,0)))</f>
        <v>309</v>
      </c>
      <c r="C4070">
        <f ca="1">IF(ROW()=2,0,
IF(OFFSET(C4070,-1,0)=VLOOKUP(OFFSET(B4070,-1,0),PlayerLevelTable!$A:$C,MATCH(PlayerLevelTable!$C$1,PlayerLevelTable!$A$1:$C$1,0),0),0,
OFFSET(C4070,-1,0)+1))</f>
        <v>7</v>
      </c>
    </row>
    <row r="4071" spans="1:3" x14ac:dyDescent="0.3">
      <c r="A4071">
        <f ca="1">IF(ROW()=2,0,OFFSET(A4071,-1,0)+1)</f>
        <v>4069</v>
      </c>
      <c r="B4071">
        <f ca="1">IF(ROW()=2,1,
IF(OFFSET(C4071,0,0)=0,OFFSET(B4071,-1,0)+1,
OFFSET(B4071,-1,0)))</f>
        <v>309</v>
      </c>
      <c r="C4071">
        <f ca="1">IF(ROW()=2,0,
IF(OFFSET(C4071,-1,0)=VLOOKUP(OFFSET(B4071,-1,0),PlayerLevelTable!$A:$C,MATCH(PlayerLevelTable!$C$1,PlayerLevelTable!$A$1:$C$1,0),0),0,
OFFSET(C4071,-1,0)+1))</f>
        <v>8</v>
      </c>
    </row>
    <row r="4072" spans="1:3" x14ac:dyDescent="0.3">
      <c r="A4072">
        <f ca="1">IF(ROW()=2,0,OFFSET(A4072,-1,0)+1)</f>
        <v>4070</v>
      </c>
      <c r="B4072">
        <f ca="1">IF(ROW()=2,1,
IF(OFFSET(C4072,0,0)=0,OFFSET(B4072,-1,0)+1,
OFFSET(B4072,-1,0)))</f>
        <v>309</v>
      </c>
      <c r="C4072">
        <f ca="1">IF(ROW()=2,0,
IF(OFFSET(C4072,-1,0)=VLOOKUP(OFFSET(B4072,-1,0),PlayerLevelTable!$A:$C,MATCH(PlayerLevelTable!$C$1,PlayerLevelTable!$A$1:$C$1,0),0),0,
OFFSET(C4072,-1,0)+1))</f>
        <v>9</v>
      </c>
    </row>
    <row r="4073" spans="1:3" x14ac:dyDescent="0.3">
      <c r="A4073">
        <f ca="1">IF(ROW()=2,0,OFFSET(A4073,-1,0)+1)</f>
        <v>4071</v>
      </c>
      <c r="B4073">
        <f ca="1">IF(ROW()=2,1,
IF(OFFSET(C4073,0,0)=0,OFFSET(B4073,-1,0)+1,
OFFSET(B4073,-1,0)))</f>
        <v>309</v>
      </c>
      <c r="C4073">
        <f ca="1">IF(ROW()=2,0,
IF(OFFSET(C4073,-1,0)=VLOOKUP(OFFSET(B4073,-1,0),PlayerLevelTable!$A:$C,MATCH(PlayerLevelTable!$C$1,PlayerLevelTable!$A$1:$C$1,0),0),0,
OFFSET(C4073,-1,0)+1))</f>
        <v>10</v>
      </c>
    </row>
    <row r="4074" spans="1:3" x14ac:dyDescent="0.3">
      <c r="A4074">
        <f ca="1">IF(ROW()=2,0,OFFSET(A4074,-1,0)+1)</f>
        <v>4072</v>
      </c>
      <c r="B4074">
        <f ca="1">IF(ROW()=2,1,
IF(OFFSET(C4074,0,0)=0,OFFSET(B4074,-1,0)+1,
OFFSET(B4074,-1,0)))</f>
        <v>309</v>
      </c>
      <c r="C4074">
        <f ca="1">IF(ROW()=2,0,
IF(OFFSET(C4074,-1,0)=VLOOKUP(OFFSET(B4074,-1,0),PlayerLevelTable!$A:$C,MATCH(PlayerLevelTable!$C$1,PlayerLevelTable!$A$1:$C$1,0),0),0,
OFFSET(C4074,-1,0)+1))</f>
        <v>11</v>
      </c>
    </row>
    <row r="4075" spans="1:3" x14ac:dyDescent="0.3">
      <c r="A4075">
        <f ca="1">IF(ROW()=2,0,OFFSET(A4075,-1,0)+1)</f>
        <v>4073</v>
      </c>
      <c r="B4075">
        <f ca="1">IF(ROW()=2,1,
IF(OFFSET(C4075,0,0)=0,OFFSET(B4075,-1,0)+1,
OFFSET(B4075,-1,0)))</f>
        <v>309</v>
      </c>
      <c r="C4075">
        <f ca="1">IF(ROW()=2,0,
IF(OFFSET(C4075,-1,0)=VLOOKUP(OFFSET(B4075,-1,0),PlayerLevelTable!$A:$C,MATCH(PlayerLevelTable!$C$1,PlayerLevelTable!$A$1:$C$1,0),0),0,
OFFSET(C4075,-1,0)+1))</f>
        <v>12</v>
      </c>
    </row>
    <row r="4076" spans="1:3" x14ac:dyDescent="0.3">
      <c r="A4076">
        <f ca="1">IF(ROW()=2,0,OFFSET(A4076,-1,0)+1)</f>
        <v>4074</v>
      </c>
      <c r="B4076">
        <f ca="1">IF(ROW()=2,1,
IF(OFFSET(C4076,0,0)=0,OFFSET(B4076,-1,0)+1,
OFFSET(B4076,-1,0)))</f>
        <v>309</v>
      </c>
      <c r="C4076">
        <f ca="1">IF(ROW()=2,0,
IF(OFFSET(C4076,-1,0)=VLOOKUP(OFFSET(B4076,-1,0),PlayerLevelTable!$A:$C,MATCH(PlayerLevelTable!$C$1,PlayerLevelTable!$A$1:$C$1,0),0),0,
OFFSET(C4076,-1,0)+1))</f>
        <v>13</v>
      </c>
    </row>
    <row r="4077" spans="1:3" x14ac:dyDescent="0.3">
      <c r="A4077">
        <f ca="1">IF(ROW()=2,0,OFFSET(A4077,-1,0)+1)</f>
        <v>4075</v>
      </c>
      <c r="B4077">
        <f ca="1">IF(ROW()=2,1,
IF(OFFSET(C4077,0,0)=0,OFFSET(B4077,-1,0)+1,
OFFSET(B4077,-1,0)))</f>
        <v>309</v>
      </c>
      <c r="C4077">
        <f ca="1">IF(ROW()=2,0,
IF(OFFSET(C4077,-1,0)=VLOOKUP(OFFSET(B4077,-1,0),PlayerLevelTable!$A:$C,MATCH(PlayerLevelTable!$C$1,PlayerLevelTable!$A$1:$C$1,0),0),0,
OFFSET(C4077,-1,0)+1))</f>
        <v>14</v>
      </c>
    </row>
    <row r="4078" spans="1:3" x14ac:dyDescent="0.3">
      <c r="A4078">
        <f ca="1">IF(ROW()=2,0,OFFSET(A4078,-1,0)+1)</f>
        <v>4076</v>
      </c>
      <c r="B4078">
        <f ca="1">IF(ROW()=2,1,
IF(OFFSET(C4078,0,0)=0,OFFSET(B4078,-1,0)+1,
OFFSET(B4078,-1,0)))</f>
        <v>309</v>
      </c>
      <c r="C4078">
        <f ca="1">IF(ROW()=2,0,
IF(OFFSET(C4078,-1,0)=VLOOKUP(OFFSET(B4078,-1,0),PlayerLevelTable!$A:$C,MATCH(PlayerLevelTable!$C$1,PlayerLevelTable!$A$1:$C$1,0),0),0,
OFFSET(C4078,-1,0)+1))</f>
        <v>15</v>
      </c>
    </row>
    <row r="4079" spans="1:3" x14ac:dyDescent="0.3">
      <c r="A4079">
        <f ca="1">IF(ROW()=2,0,OFFSET(A4079,-1,0)+1)</f>
        <v>4077</v>
      </c>
      <c r="B4079">
        <f ca="1">IF(ROW()=2,1,
IF(OFFSET(C4079,0,0)=0,OFFSET(B4079,-1,0)+1,
OFFSET(B4079,-1,0)))</f>
        <v>309</v>
      </c>
      <c r="C4079">
        <f ca="1">IF(ROW()=2,0,
IF(OFFSET(C4079,-1,0)=VLOOKUP(OFFSET(B4079,-1,0),PlayerLevelTable!$A:$C,MATCH(PlayerLevelTable!$C$1,PlayerLevelTable!$A$1:$C$1,0),0),0,
OFFSET(C4079,-1,0)+1))</f>
        <v>16</v>
      </c>
    </row>
    <row r="4080" spans="1:3" x14ac:dyDescent="0.3">
      <c r="A4080">
        <f ca="1">IF(ROW()=2,0,OFFSET(A4080,-1,0)+1)</f>
        <v>4078</v>
      </c>
      <c r="B4080">
        <f ca="1">IF(ROW()=2,1,
IF(OFFSET(C4080,0,0)=0,OFFSET(B4080,-1,0)+1,
OFFSET(B4080,-1,0)))</f>
        <v>309</v>
      </c>
      <c r="C4080">
        <f ca="1">IF(ROW()=2,0,
IF(OFFSET(C4080,-1,0)=VLOOKUP(OFFSET(B4080,-1,0),PlayerLevelTable!$A:$C,MATCH(PlayerLevelTable!$C$1,PlayerLevelTable!$A$1:$C$1,0),0),0,
OFFSET(C4080,-1,0)+1))</f>
        <v>17</v>
      </c>
    </row>
    <row r="4081" spans="1:3" x14ac:dyDescent="0.3">
      <c r="A4081">
        <f ca="1">IF(ROW()=2,0,OFFSET(A4081,-1,0)+1)</f>
        <v>4079</v>
      </c>
      <c r="B4081">
        <f ca="1">IF(ROW()=2,1,
IF(OFFSET(C4081,0,0)=0,OFFSET(B4081,-1,0)+1,
OFFSET(B4081,-1,0)))</f>
        <v>309</v>
      </c>
      <c r="C4081">
        <f ca="1">IF(ROW()=2,0,
IF(OFFSET(C4081,-1,0)=VLOOKUP(OFFSET(B4081,-1,0),PlayerLevelTable!$A:$C,MATCH(PlayerLevelTable!$C$1,PlayerLevelTable!$A$1:$C$1,0),0),0,
OFFSET(C4081,-1,0)+1))</f>
        <v>18</v>
      </c>
    </row>
    <row r="4082" spans="1:3" x14ac:dyDescent="0.3">
      <c r="A4082">
        <f ca="1">IF(ROW()=2,0,OFFSET(A4082,-1,0)+1)</f>
        <v>4080</v>
      </c>
      <c r="B4082">
        <f ca="1">IF(ROW()=2,1,
IF(OFFSET(C4082,0,0)=0,OFFSET(B4082,-1,0)+1,
OFFSET(B4082,-1,0)))</f>
        <v>310</v>
      </c>
      <c r="C4082">
        <f ca="1">IF(ROW()=2,0,
IF(OFFSET(C4082,-1,0)=VLOOKUP(OFFSET(B4082,-1,0),PlayerLevelTable!$A:$C,MATCH(PlayerLevelTable!$C$1,PlayerLevelTable!$A$1:$C$1,0),0),0,
OFFSET(C4082,-1,0)+1))</f>
        <v>0</v>
      </c>
    </row>
    <row r="4083" spans="1:3" x14ac:dyDescent="0.3">
      <c r="A4083">
        <f ca="1">IF(ROW()=2,0,OFFSET(A4083,-1,0)+1)</f>
        <v>4081</v>
      </c>
      <c r="B4083">
        <f ca="1">IF(ROW()=2,1,
IF(OFFSET(C4083,0,0)=0,OFFSET(B4083,-1,0)+1,
OFFSET(B4083,-1,0)))</f>
        <v>310</v>
      </c>
      <c r="C4083">
        <f ca="1">IF(ROW()=2,0,
IF(OFFSET(C4083,-1,0)=VLOOKUP(OFFSET(B4083,-1,0),PlayerLevelTable!$A:$C,MATCH(PlayerLevelTable!$C$1,PlayerLevelTable!$A$1:$C$1,0),0),0,
OFFSET(C4083,-1,0)+1))</f>
        <v>1</v>
      </c>
    </row>
    <row r="4084" spans="1:3" x14ac:dyDescent="0.3">
      <c r="A4084">
        <f ca="1">IF(ROW()=2,0,OFFSET(A4084,-1,0)+1)</f>
        <v>4082</v>
      </c>
      <c r="B4084">
        <f ca="1">IF(ROW()=2,1,
IF(OFFSET(C4084,0,0)=0,OFFSET(B4084,-1,0)+1,
OFFSET(B4084,-1,0)))</f>
        <v>310</v>
      </c>
      <c r="C4084">
        <f ca="1">IF(ROW()=2,0,
IF(OFFSET(C4084,-1,0)=VLOOKUP(OFFSET(B4084,-1,0),PlayerLevelTable!$A:$C,MATCH(PlayerLevelTable!$C$1,PlayerLevelTable!$A$1:$C$1,0),0),0,
OFFSET(C4084,-1,0)+1))</f>
        <v>2</v>
      </c>
    </row>
    <row r="4085" spans="1:3" x14ac:dyDescent="0.3">
      <c r="A4085">
        <f ca="1">IF(ROW()=2,0,OFFSET(A4085,-1,0)+1)</f>
        <v>4083</v>
      </c>
      <c r="B4085">
        <f ca="1">IF(ROW()=2,1,
IF(OFFSET(C4085,0,0)=0,OFFSET(B4085,-1,0)+1,
OFFSET(B4085,-1,0)))</f>
        <v>310</v>
      </c>
      <c r="C4085">
        <f ca="1">IF(ROW()=2,0,
IF(OFFSET(C4085,-1,0)=VLOOKUP(OFFSET(B4085,-1,0),PlayerLevelTable!$A:$C,MATCH(PlayerLevelTable!$C$1,PlayerLevelTable!$A$1:$C$1,0),0),0,
OFFSET(C4085,-1,0)+1))</f>
        <v>3</v>
      </c>
    </row>
    <row r="4086" spans="1:3" x14ac:dyDescent="0.3">
      <c r="A4086">
        <f ca="1">IF(ROW()=2,0,OFFSET(A4086,-1,0)+1)</f>
        <v>4084</v>
      </c>
      <c r="B4086">
        <f ca="1">IF(ROW()=2,1,
IF(OFFSET(C4086,0,0)=0,OFFSET(B4086,-1,0)+1,
OFFSET(B4086,-1,0)))</f>
        <v>310</v>
      </c>
      <c r="C4086">
        <f ca="1">IF(ROW()=2,0,
IF(OFFSET(C4086,-1,0)=VLOOKUP(OFFSET(B4086,-1,0),PlayerLevelTable!$A:$C,MATCH(PlayerLevelTable!$C$1,PlayerLevelTable!$A$1:$C$1,0),0),0,
OFFSET(C4086,-1,0)+1))</f>
        <v>4</v>
      </c>
    </row>
    <row r="4087" spans="1:3" x14ac:dyDescent="0.3">
      <c r="A4087">
        <f ca="1">IF(ROW()=2,0,OFFSET(A4087,-1,0)+1)</f>
        <v>4085</v>
      </c>
      <c r="B4087">
        <f ca="1">IF(ROW()=2,1,
IF(OFFSET(C4087,0,0)=0,OFFSET(B4087,-1,0)+1,
OFFSET(B4087,-1,0)))</f>
        <v>310</v>
      </c>
      <c r="C4087">
        <f ca="1">IF(ROW()=2,0,
IF(OFFSET(C4087,-1,0)=VLOOKUP(OFFSET(B4087,-1,0),PlayerLevelTable!$A:$C,MATCH(PlayerLevelTable!$C$1,PlayerLevelTable!$A$1:$C$1,0),0),0,
OFFSET(C4087,-1,0)+1))</f>
        <v>5</v>
      </c>
    </row>
    <row r="4088" spans="1:3" x14ac:dyDescent="0.3">
      <c r="A4088">
        <f ca="1">IF(ROW()=2,0,OFFSET(A4088,-1,0)+1)</f>
        <v>4086</v>
      </c>
      <c r="B4088">
        <f ca="1">IF(ROW()=2,1,
IF(OFFSET(C4088,0,0)=0,OFFSET(B4088,-1,0)+1,
OFFSET(B4088,-1,0)))</f>
        <v>310</v>
      </c>
      <c r="C4088">
        <f ca="1">IF(ROW()=2,0,
IF(OFFSET(C4088,-1,0)=VLOOKUP(OFFSET(B4088,-1,0),PlayerLevelTable!$A:$C,MATCH(PlayerLevelTable!$C$1,PlayerLevelTable!$A$1:$C$1,0),0),0,
OFFSET(C4088,-1,0)+1))</f>
        <v>6</v>
      </c>
    </row>
    <row r="4089" spans="1:3" x14ac:dyDescent="0.3">
      <c r="A4089">
        <f ca="1">IF(ROW()=2,0,OFFSET(A4089,-1,0)+1)</f>
        <v>4087</v>
      </c>
      <c r="B4089">
        <f ca="1">IF(ROW()=2,1,
IF(OFFSET(C4089,0,0)=0,OFFSET(B4089,-1,0)+1,
OFFSET(B4089,-1,0)))</f>
        <v>310</v>
      </c>
      <c r="C4089">
        <f ca="1">IF(ROW()=2,0,
IF(OFFSET(C4089,-1,0)=VLOOKUP(OFFSET(B4089,-1,0),PlayerLevelTable!$A:$C,MATCH(PlayerLevelTable!$C$1,PlayerLevelTable!$A$1:$C$1,0),0),0,
OFFSET(C4089,-1,0)+1))</f>
        <v>7</v>
      </c>
    </row>
    <row r="4090" spans="1:3" x14ac:dyDescent="0.3">
      <c r="A4090">
        <f ca="1">IF(ROW()=2,0,OFFSET(A4090,-1,0)+1)</f>
        <v>4088</v>
      </c>
      <c r="B4090">
        <f ca="1">IF(ROW()=2,1,
IF(OFFSET(C4090,0,0)=0,OFFSET(B4090,-1,0)+1,
OFFSET(B4090,-1,0)))</f>
        <v>310</v>
      </c>
      <c r="C4090">
        <f ca="1">IF(ROW()=2,0,
IF(OFFSET(C4090,-1,0)=VLOOKUP(OFFSET(B4090,-1,0),PlayerLevelTable!$A:$C,MATCH(PlayerLevelTable!$C$1,PlayerLevelTable!$A$1:$C$1,0),0),0,
OFFSET(C4090,-1,0)+1))</f>
        <v>8</v>
      </c>
    </row>
    <row r="4091" spans="1:3" x14ac:dyDescent="0.3">
      <c r="A4091">
        <f ca="1">IF(ROW()=2,0,OFFSET(A4091,-1,0)+1)</f>
        <v>4089</v>
      </c>
      <c r="B4091">
        <f ca="1">IF(ROW()=2,1,
IF(OFFSET(C4091,0,0)=0,OFFSET(B4091,-1,0)+1,
OFFSET(B4091,-1,0)))</f>
        <v>310</v>
      </c>
      <c r="C4091">
        <f ca="1">IF(ROW()=2,0,
IF(OFFSET(C4091,-1,0)=VLOOKUP(OFFSET(B4091,-1,0),PlayerLevelTable!$A:$C,MATCH(PlayerLevelTable!$C$1,PlayerLevelTable!$A$1:$C$1,0),0),0,
OFFSET(C4091,-1,0)+1))</f>
        <v>9</v>
      </c>
    </row>
    <row r="4092" spans="1:3" x14ac:dyDescent="0.3">
      <c r="A4092">
        <f ca="1">IF(ROW()=2,0,OFFSET(A4092,-1,0)+1)</f>
        <v>4090</v>
      </c>
      <c r="B4092">
        <f ca="1">IF(ROW()=2,1,
IF(OFFSET(C4092,0,0)=0,OFFSET(B4092,-1,0)+1,
OFFSET(B4092,-1,0)))</f>
        <v>310</v>
      </c>
      <c r="C4092">
        <f ca="1">IF(ROW()=2,0,
IF(OFFSET(C4092,-1,0)=VLOOKUP(OFFSET(B4092,-1,0),PlayerLevelTable!$A:$C,MATCH(PlayerLevelTable!$C$1,PlayerLevelTable!$A$1:$C$1,0),0),0,
OFFSET(C4092,-1,0)+1))</f>
        <v>10</v>
      </c>
    </row>
    <row r="4093" spans="1:3" x14ac:dyDescent="0.3">
      <c r="A4093">
        <f ca="1">IF(ROW()=2,0,OFFSET(A4093,-1,0)+1)</f>
        <v>4091</v>
      </c>
      <c r="B4093">
        <f ca="1">IF(ROW()=2,1,
IF(OFFSET(C4093,0,0)=0,OFFSET(B4093,-1,0)+1,
OFFSET(B4093,-1,0)))</f>
        <v>310</v>
      </c>
      <c r="C4093">
        <f ca="1">IF(ROW()=2,0,
IF(OFFSET(C4093,-1,0)=VLOOKUP(OFFSET(B4093,-1,0),PlayerLevelTable!$A:$C,MATCH(PlayerLevelTable!$C$1,PlayerLevelTable!$A$1:$C$1,0),0),0,
OFFSET(C4093,-1,0)+1))</f>
        <v>11</v>
      </c>
    </row>
    <row r="4094" spans="1:3" x14ac:dyDescent="0.3">
      <c r="A4094">
        <f ca="1">IF(ROW()=2,0,OFFSET(A4094,-1,0)+1)</f>
        <v>4092</v>
      </c>
      <c r="B4094">
        <f ca="1">IF(ROW()=2,1,
IF(OFFSET(C4094,0,0)=0,OFFSET(B4094,-1,0)+1,
OFFSET(B4094,-1,0)))</f>
        <v>310</v>
      </c>
      <c r="C4094">
        <f ca="1">IF(ROW()=2,0,
IF(OFFSET(C4094,-1,0)=VLOOKUP(OFFSET(B4094,-1,0),PlayerLevelTable!$A:$C,MATCH(PlayerLevelTable!$C$1,PlayerLevelTable!$A$1:$C$1,0),0),0,
OFFSET(C4094,-1,0)+1))</f>
        <v>12</v>
      </c>
    </row>
    <row r="4095" spans="1:3" x14ac:dyDescent="0.3">
      <c r="A4095">
        <f ca="1">IF(ROW()=2,0,OFFSET(A4095,-1,0)+1)</f>
        <v>4093</v>
      </c>
      <c r="B4095">
        <f ca="1">IF(ROW()=2,1,
IF(OFFSET(C4095,0,0)=0,OFFSET(B4095,-1,0)+1,
OFFSET(B4095,-1,0)))</f>
        <v>310</v>
      </c>
      <c r="C4095">
        <f ca="1">IF(ROW()=2,0,
IF(OFFSET(C4095,-1,0)=VLOOKUP(OFFSET(B4095,-1,0),PlayerLevelTable!$A:$C,MATCH(PlayerLevelTable!$C$1,PlayerLevelTable!$A$1:$C$1,0),0),0,
OFFSET(C4095,-1,0)+1))</f>
        <v>13</v>
      </c>
    </row>
    <row r="4096" spans="1:3" x14ac:dyDescent="0.3">
      <c r="A4096">
        <f ca="1">IF(ROW()=2,0,OFFSET(A4096,-1,0)+1)</f>
        <v>4094</v>
      </c>
      <c r="B4096">
        <f ca="1">IF(ROW()=2,1,
IF(OFFSET(C4096,0,0)=0,OFFSET(B4096,-1,0)+1,
OFFSET(B4096,-1,0)))</f>
        <v>310</v>
      </c>
      <c r="C4096">
        <f ca="1">IF(ROW()=2,0,
IF(OFFSET(C4096,-1,0)=VLOOKUP(OFFSET(B4096,-1,0),PlayerLevelTable!$A:$C,MATCH(PlayerLevelTable!$C$1,PlayerLevelTable!$A$1:$C$1,0),0),0,
OFFSET(C4096,-1,0)+1))</f>
        <v>14</v>
      </c>
    </row>
    <row r="4097" spans="1:3" x14ac:dyDescent="0.3">
      <c r="A4097">
        <f ca="1">IF(ROW()=2,0,OFFSET(A4097,-1,0)+1)</f>
        <v>4095</v>
      </c>
      <c r="B4097">
        <f ca="1">IF(ROW()=2,1,
IF(OFFSET(C4097,0,0)=0,OFFSET(B4097,-1,0)+1,
OFFSET(B4097,-1,0)))</f>
        <v>310</v>
      </c>
      <c r="C4097">
        <f ca="1">IF(ROW()=2,0,
IF(OFFSET(C4097,-1,0)=VLOOKUP(OFFSET(B4097,-1,0),PlayerLevelTable!$A:$C,MATCH(PlayerLevelTable!$C$1,PlayerLevelTable!$A$1:$C$1,0),0),0,
OFFSET(C4097,-1,0)+1))</f>
        <v>15</v>
      </c>
    </row>
    <row r="4098" spans="1:3" x14ac:dyDescent="0.3">
      <c r="A4098">
        <f ca="1">IF(ROW()=2,0,OFFSET(A4098,-1,0)+1)</f>
        <v>4096</v>
      </c>
      <c r="B4098">
        <f ca="1">IF(ROW()=2,1,
IF(OFFSET(C4098,0,0)=0,OFFSET(B4098,-1,0)+1,
OFFSET(B4098,-1,0)))</f>
        <v>310</v>
      </c>
      <c r="C4098">
        <f ca="1">IF(ROW()=2,0,
IF(OFFSET(C4098,-1,0)=VLOOKUP(OFFSET(B4098,-1,0),PlayerLevelTable!$A:$C,MATCH(PlayerLevelTable!$C$1,PlayerLevelTable!$A$1:$C$1,0),0),0,
OFFSET(C4098,-1,0)+1))</f>
        <v>16</v>
      </c>
    </row>
    <row r="4099" spans="1:3" x14ac:dyDescent="0.3">
      <c r="A4099">
        <f ca="1">IF(ROW()=2,0,OFFSET(A4099,-1,0)+1)</f>
        <v>4097</v>
      </c>
      <c r="B4099">
        <f ca="1">IF(ROW()=2,1,
IF(OFFSET(C4099,0,0)=0,OFFSET(B4099,-1,0)+1,
OFFSET(B4099,-1,0)))</f>
        <v>310</v>
      </c>
      <c r="C4099">
        <f ca="1">IF(ROW()=2,0,
IF(OFFSET(C4099,-1,0)=VLOOKUP(OFFSET(B4099,-1,0),PlayerLevelTable!$A:$C,MATCH(PlayerLevelTable!$C$1,PlayerLevelTable!$A$1:$C$1,0),0),0,
OFFSET(C4099,-1,0)+1))</f>
        <v>17</v>
      </c>
    </row>
    <row r="4100" spans="1:3" x14ac:dyDescent="0.3">
      <c r="A4100">
        <f ca="1">IF(ROW()=2,0,OFFSET(A4100,-1,0)+1)</f>
        <v>4098</v>
      </c>
      <c r="B4100">
        <f ca="1">IF(ROW()=2,1,
IF(OFFSET(C4100,0,0)=0,OFFSET(B4100,-1,0)+1,
OFFSET(B4100,-1,0)))</f>
        <v>310</v>
      </c>
      <c r="C4100">
        <f ca="1">IF(ROW()=2,0,
IF(OFFSET(C4100,-1,0)=VLOOKUP(OFFSET(B4100,-1,0),PlayerLevelTable!$A:$C,MATCH(PlayerLevelTable!$C$1,PlayerLevelTable!$A$1:$C$1,0),0),0,
OFFSET(C4100,-1,0)+1))</f>
        <v>18</v>
      </c>
    </row>
    <row r="4101" spans="1:3" x14ac:dyDescent="0.3">
      <c r="A4101">
        <f ca="1">IF(ROW()=2,0,OFFSET(A4101,-1,0)+1)</f>
        <v>4099</v>
      </c>
      <c r="B4101">
        <f ca="1">IF(ROW()=2,1,
IF(OFFSET(C4101,0,0)=0,OFFSET(B4101,-1,0)+1,
OFFSET(B4101,-1,0)))</f>
        <v>311</v>
      </c>
      <c r="C4101">
        <f ca="1">IF(ROW()=2,0,
IF(OFFSET(C4101,-1,0)=VLOOKUP(OFFSET(B4101,-1,0),PlayerLevelTable!$A:$C,MATCH(PlayerLevelTable!$C$1,PlayerLevelTable!$A$1:$C$1,0),0),0,
OFFSET(C4101,-1,0)+1))</f>
        <v>0</v>
      </c>
    </row>
    <row r="4102" spans="1:3" x14ac:dyDescent="0.3">
      <c r="A4102">
        <f ca="1">IF(ROW()=2,0,OFFSET(A4102,-1,0)+1)</f>
        <v>4100</v>
      </c>
      <c r="B4102">
        <f ca="1">IF(ROW()=2,1,
IF(OFFSET(C4102,0,0)=0,OFFSET(B4102,-1,0)+1,
OFFSET(B4102,-1,0)))</f>
        <v>311</v>
      </c>
      <c r="C4102">
        <f ca="1">IF(ROW()=2,0,
IF(OFFSET(C4102,-1,0)=VLOOKUP(OFFSET(B4102,-1,0),PlayerLevelTable!$A:$C,MATCH(PlayerLevelTable!$C$1,PlayerLevelTable!$A$1:$C$1,0),0),0,
OFFSET(C4102,-1,0)+1))</f>
        <v>1</v>
      </c>
    </row>
    <row r="4103" spans="1:3" x14ac:dyDescent="0.3">
      <c r="A4103">
        <f ca="1">IF(ROW()=2,0,OFFSET(A4103,-1,0)+1)</f>
        <v>4101</v>
      </c>
      <c r="B4103">
        <f ca="1">IF(ROW()=2,1,
IF(OFFSET(C4103,0,0)=0,OFFSET(B4103,-1,0)+1,
OFFSET(B4103,-1,0)))</f>
        <v>311</v>
      </c>
      <c r="C4103">
        <f ca="1">IF(ROW()=2,0,
IF(OFFSET(C4103,-1,0)=VLOOKUP(OFFSET(B4103,-1,0),PlayerLevelTable!$A:$C,MATCH(PlayerLevelTable!$C$1,PlayerLevelTable!$A$1:$C$1,0),0),0,
OFFSET(C4103,-1,0)+1))</f>
        <v>2</v>
      </c>
    </row>
    <row r="4104" spans="1:3" x14ac:dyDescent="0.3">
      <c r="A4104">
        <f ca="1">IF(ROW()=2,0,OFFSET(A4104,-1,0)+1)</f>
        <v>4102</v>
      </c>
      <c r="B4104">
        <f ca="1">IF(ROW()=2,1,
IF(OFFSET(C4104,0,0)=0,OFFSET(B4104,-1,0)+1,
OFFSET(B4104,-1,0)))</f>
        <v>311</v>
      </c>
      <c r="C4104">
        <f ca="1">IF(ROW()=2,0,
IF(OFFSET(C4104,-1,0)=VLOOKUP(OFFSET(B4104,-1,0),PlayerLevelTable!$A:$C,MATCH(PlayerLevelTable!$C$1,PlayerLevelTable!$A$1:$C$1,0),0),0,
OFFSET(C4104,-1,0)+1))</f>
        <v>3</v>
      </c>
    </row>
    <row r="4105" spans="1:3" x14ac:dyDescent="0.3">
      <c r="A4105">
        <f ca="1">IF(ROW()=2,0,OFFSET(A4105,-1,0)+1)</f>
        <v>4103</v>
      </c>
      <c r="B4105">
        <f ca="1">IF(ROW()=2,1,
IF(OFFSET(C4105,0,0)=0,OFFSET(B4105,-1,0)+1,
OFFSET(B4105,-1,0)))</f>
        <v>311</v>
      </c>
      <c r="C4105">
        <f ca="1">IF(ROW()=2,0,
IF(OFFSET(C4105,-1,0)=VLOOKUP(OFFSET(B4105,-1,0),PlayerLevelTable!$A:$C,MATCH(PlayerLevelTable!$C$1,PlayerLevelTable!$A$1:$C$1,0),0),0,
OFFSET(C4105,-1,0)+1))</f>
        <v>4</v>
      </c>
    </row>
    <row r="4106" spans="1:3" x14ac:dyDescent="0.3">
      <c r="A4106">
        <f ca="1">IF(ROW()=2,0,OFFSET(A4106,-1,0)+1)</f>
        <v>4104</v>
      </c>
      <c r="B4106">
        <f ca="1">IF(ROW()=2,1,
IF(OFFSET(C4106,0,0)=0,OFFSET(B4106,-1,0)+1,
OFFSET(B4106,-1,0)))</f>
        <v>311</v>
      </c>
      <c r="C4106">
        <f ca="1">IF(ROW()=2,0,
IF(OFFSET(C4106,-1,0)=VLOOKUP(OFFSET(B4106,-1,0),PlayerLevelTable!$A:$C,MATCH(PlayerLevelTable!$C$1,PlayerLevelTable!$A$1:$C$1,0),0),0,
OFFSET(C4106,-1,0)+1))</f>
        <v>5</v>
      </c>
    </row>
    <row r="4107" spans="1:3" x14ac:dyDescent="0.3">
      <c r="A4107">
        <f ca="1">IF(ROW()=2,0,OFFSET(A4107,-1,0)+1)</f>
        <v>4105</v>
      </c>
      <c r="B4107">
        <f ca="1">IF(ROW()=2,1,
IF(OFFSET(C4107,0,0)=0,OFFSET(B4107,-1,0)+1,
OFFSET(B4107,-1,0)))</f>
        <v>311</v>
      </c>
      <c r="C4107">
        <f ca="1">IF(ROW()=2,0,
IF(OFFSET(C4107,-1,0)=VLOOKUP(OFFSET(B4107,-1,0),PlayerLevelTable!$A:$C,MATCH(PlayerLevelTable!$C$1,PlayerLevelTable!$A$1:$C$1,0),0),0,
OFFSET(C4107,-1,0)+1))</f>
        <v>6</v>
      </c>
    </row>
    <row r="4108" spans="1:3" x14ac:dyDescent="0.3">
      <c r="A4108">
        <f ca="1">IF(ROW()=2,0,OFFSET(A4108,-1,0)+1)</f>
        <v>4106</v>
      </c>
      <c r="B4108">
        <f ca="1">IF(ROW()=2,1,
IF(OFFSET(C4108,0,0)=0,OFFSET(B4108,-1,0)+1,
OFFSET(B4108,-1,0)))</f>
        <v>311</v>
      </c>
      <c r="C4108">
        <f ca="1">IF(ROW()=2,0,
IF(OFFSET(C4108,-1,0)=VLOOKUP(OFFSET(B4108,-1,0),PlayerLevelTable!$A:$C,MATCH(PlayerLevelTable!$C$1,PlayerLevelTable!$A$1:$C$1,0),0),0,
OFFSET(C4108,-1,0)+1))</f>
        <v>7</v>
      </c>
    </row>
    <row r="4109" spans="1:3" x14ac:dyDescent="0.3">
      <c r="A4109">
        <f ca="1">IF(ROW()=2,0,OFFSET(A4109,-1,0)+1)</f>
        <v>4107</v>
      </c>
      <c r="B4109">
        <f ca="1">IF(ROW()=2,1,
IF(OFFSET(C4109,0,0)=0,OFFSET(B4109,-1,0)+1,
OFFSET(B4109,-1,0)))</f>
        <v>311</v>
      </c>
      <c r="C4109">
        <f ca="1">IF(ROW()=2,0,
IF(OFFSET(C4109,-1,0)=VLOOKUP(OFFSET(B4109,-1,0),PlayerLevelTable!$A:$C,MATCH(PlayerLevelTable!$C$1,PlayerLevelTable!$A$1:$C$1,0),0),0,
OFFSET(C4109,-1,0)+1))</f>
        <v>8</v>
      </c>
    </row>
    <row r="4110" spans="1:3" x14ac:dyDescent="0.3">
      <c r="A4110">
        <f ca="1">IF(ROW()=2,0,OFFSET(A4110,-1,0)+1)</f>
        <v>4108</v>
      </c>
      <c r="B4110">
        <f ca="1">IF(ROW()=2,1,
IF(OFFSET(C4110,0,0)=0,OFFSET(B4110,-1,0)+1,
OFFSET(B4110,-1,0)))</f>
        <v>311</v>
      </c>
      <c r="C4110">
        <f ca="1">IF(ROW()=2,0,
IF(OFFSET(C4110,-1,0)=VLOOKUP(OFFSET(B4110,-1,0),PlayerLevelTable!$A:$C,MATCH(PlayerLevelTable!$C$1,PlayerLevelTable!$A$1:$C$1,0),0),0,
OFFSET(C4110,-1,0)+1))</f>
        <v>9</v>
      </c>
    </row>
    <row r="4111" spans="1:3" x14ac:dyDescent="0.3">
      <c r="A4111">
        <f ca="1">IF(ROW()=2,0,OFFSET(A4111,-1,0)+1)</f>
        <v>4109</v>
      </c>
      <c r="B4111">
        <f ca="1">IF(ROW()=2,1,
IF(OFFSET(C4111,0,0)=0,OFFSET(B4111,-1,0)+1,
OFFSET(B4111,-1,0)))</f>
        <v>311</v>
      </c>
      <c r="C4111">
        <f ca="1">IF(ROW()=2,0,
IF(OFFSET(C4111,-1,0)=VLOOKUP(OFFSET(B4111,-1,0),PlayerLevelTable!$A:$C,MATCH(PlayerLevelTable!$C$1,PlayerLevelTable!$A$1:$C$1,0),0),0,
OFFSET(C4111,-1,0)+1))</f>
        <v>10</v>
      </c>
    </row>
    <row r="4112" spans="1:3" x14ac:dyDescent="0.3">
      <c r="A4112">
        <f ca="1">IF(ROW()=2,0,OFFSET(A4112,-1,0)+1)</f>
        <v>4110</v>
      </c>
      <c r="B4112">
        <f ca="1">IF(ROW()=2,1,
IF(OFFSET(C4112,0,0)=0,OFFSET(B4112,-1,0)+1,
OFFSET(B4112,-1,0)))</f>
        <v>311</v>
      </c>
      <c r="C4112">
        <f ca="1">IF(ROW()=2,0,
IF(OFFSET(C4112,-1,0)=VLOOKUP(OFFSET(B4112,-1,0),PlayerLevelTable!$A:$C,MATCH(PlayerLevelTable!$C$1,PlayerLevelTable!$A$1:$C$1,0),0),0,
OFFSET(C4112,-1,0)+1))</f>
        <v>11</v>
      </c>
    </row>
    <row r="4113" spans="1:3" x14ac:dyDescent="0.3">
      <c r="A4113">
        <f ca="1">IF(ROW()=2,0,OFFSET(A4113,-1,0)+1)</f>
        <v>4111</v>
      </c>
      <c r="B4113">
        <f ca="1">IF(ROW()=2,1,
IF(OFFSET(C4113,0,0)=0,OFFSET(B4113,-1,0)+1,
OFFSET(B4113,-1,0)))</f>
        <v>311</v>
      </c>
      <c r="C4113">
        <f ca="1">IF(ROW()=2,0,
IF(OFFSET(C4113,-1,0)=VLOOKUP(OFFSET(B4113,-1,0),PlayerLevelTable!$A:$C,MATCH(PlayerLevelTable!$C$1,PlayerLevelTable!$A$1:$C$1,0),0),0,
OFFSET(C4113,-1,0)+1))</f>
        <v>12</v>
      </c>
    </row>
    <row r="4114" spans="1:3" x14ac:dyDescent="0.3">
      <c r="A4114">
        <f ca="1">IF(ROW()=2,0,OFFSET(A4114,-1,0)+1)</f>
        <v>4112</v>
      </c>
      <c r="B4114">
        <f ca="1">IF(ROW()=2,1,
IF(OFFSET(C4114,0,0)=0,OFFSET(B4114,-1,0)+1,
OFFSET(B4114,-1,0)))</f>
        <v>311</v>
      </c>
      <c r="C4114">
        <f ca="1">IF(ROW()=2,0,
IF(OFFSET(C4114,-1,0)=VLOOKUP(OFFSET(B4114,-1,0),PlayerLevelTable!$A:$C,MATCH(PlayerLevelTable!$C$1,PlayerLevelTable!$A$1:$C$1,0),0),0,
OFFSET(C4114,-1,0)+1))</f>
        <v>13</v>
      </c>
    </row>
    <row r="4115" spans="1:3" x14ac:dyDescent="0.3">
      <c r="A4115">
        <f ca="1">IF(ROW()=2,0,OFFSET(A4115,-1,0)+1)</f>
        <v>4113</v>
      </c>
      <c r="B4115">
        <f ca="1">IF(ROW()=2,1,
IF(OFFSET(C4115,0,0)=0,OFFSET(B4115,-1,0)+1,
OFFSET(B4115,-1,0)))</f>
        <v>311</v>
      </c>
      <c r="C4115">
        <f ca="1">IF(ROW()=2,0,
IF(OFFSET(C4115,-1,0)=VLOOKUP(OFFSET(B4115,-1,0),PlayerLevelTable!$A:$C,MATCH(PlayerLevelTable!$C$1,PlayerLevelTable!$A$1:$C$1,0),0),0,
OFFSET(C4115,-1,0)+1))</f>
        <v>14</v>
      </c>
    </row>
    <row r="4116" spans="1:3" x14ac:dyDescent="0.3">
      <c r="A4116">
        <f ca="1">IF(ROW()=2,0,OFFSET(A4116,-1,0)+1)</f>
        <v>4114</v>
      </c>
      <c r="B4116">
        <f ca="1">IF(ROW()=2,1,
IF(OFFSET(C4116,0,0)=0,OFFSET(B4116,-1,0)+1,
OFFSET(B4116,-1,0)))</f>
        <v>311</v>
      </c>
      <c r="C4116">
        <f ca="1">IF(ROW()=2,0,
IF(OFFSET(C4116,-1,0)=VLOOKUP(OFFSET(B4116,-1,0),PlayerLevelTable!$A:$C,MATCH(PlayerLevelTable!$C$1,PlayerLevelTable!$A$1:$C$1,0),0),0,
OFFSET(C4116,-1,0)+1))</f>
        <v>15</v>
      </c>
    </row>
    <row r="4117" spans="1:3" x14ac:dyDescent="0.3">
      <c r="A4117">
        <f ca="1">IF(ROW()=2,0,OFFSET(A4117,-1,0)+1)</f>
        <v>4115</v>
      </c>
      <c r="B4117">
        <f ca="1">IF(ROW()=2,1,
IF(OFFSET(C4117,0,0)=0,OFFSET(B4117,-1,0)+1,
OFFSET(B4117,-1,0)))</f>
        <v>311</v>
      </c>
      <c r="C4117">
        <f ca="1">IF(ROW()=2,0,
IF(OFFSET(C4117,-1,0)=VLOOKUP(OFFSET(B4117,-1,0),PlayerLevelTable!$A:$C,MATCH(PlayerLevelTable!$C$1,PlayerLevelTable!$A$1:$C$1,0),0),0,
OFFSET(C4117,-1,0)+1))</f>
        <v>16</v>
      </c>
    </row>
    <row r="4118" spans="1:3" x14ac:dyDescent="0.3">
      <c r="A4118">
        <f ca="1">IF(ROW()=2,0,OFFSET(A4118,-1,0)+1)</f>
        <v>4116</v>
      </c>
      <c r="B4118">
        <f ca="1">IF(ROW()=2,1,
IF(OFFSET(C4118,0,0)=0,OFFSET(B4118,-1,0)+1,
OFFSET(B4118,-1,0)))</f>
        <v>311</v>
      </c>
      <c r="C4118">
        <f ca="1">IF(ROW()=2,0,
IF(OFFSET(C4118,-1,0)=VLOOKUP(OFFSET(B4118,-1,0),PlayerLevelTable!$A:$C,MATCH(PlayerLevelTable!$C$1,PlayerLevelTable!$A$1:$C$1,0),0),0,
OFFSET(C4118,-1,0)+1))</f>
        <v>17</v>
      </c>
    </row>
    <row r="4119" spans="1:3" x14ac:dyDescent="0.3">
      <c r="A4119">
        <f ca="1">IF(ROW()=2,0,OFFSET(A4119,-1,0)+1)</f>
        <v>4117</v>
      </c>
      <c r="B4119">
        <f ca="1">IF(ROW()=2,1,
IF(OFFSET(C4119,0,0)=0,OFFSET(B4119,-1,0)+1,
OFFSET(B4119,-1,0)))</f>
        <v>311</v>
      </c>
      <c r="C4119">
        <f ca="1">IF(ROW()=2,0,
IF(OFFSET(C4119,-1,0)=VLOOKUP(OFFSET(B4119,-1,0),PlayerLevelTable!$A:$C,MATCH(PlayerLevelTable!$C$1,PlayerLevelTable!$A$1:$C$1,0),0),0,
OFFSET(C4119,-1,0)+1))</f>
        <v>18</v>
      </c>
    </row>
    <row r="4120" spans="1:3" x14ac:dyDescent="0.3">
      <c r="A4120">
        <f ca="1">IF(ROW()=2,0,OFFSET(A4120,-1,0)+1)</f>
        <v>4118</v>
      </c>
      <c r="B4120">
        <f ca="1">IF(ROW()=2,1,
IF(OFFSET(C4120,0,0)=0,OFFSET(B4120,-1,0)+1,
OFFSET(B4120,-1,0)))</f>
        <v>312</v>
      </c>
      <c r="C4120">
        <f ca="1">IF(ROW()=2,0,
IF(OFFSET(C4120,-1,0)=VLOOKUP(OFFSET(B4120,-1,0),PlayerLevelTable!$A:$C,MATCH(PlayerLevelTable!$C$1,PlayerLevelTable!$A$1:$C$1,0),0),0,
OFFSET(C4120,-1,0)+1))</f>
        <v>0</v>
      </c>
    </row>
    <row r="4121" spans="1:3" x14ac:dyDescent="0.3">
      <c r="A4121">
        <f ca="1">IF(ROW()=2,0,OFFSET(A4121,-1,0)+1)</f>
        <v>4119</v>
      </c>
      <c r="B4121">
        <f ca="1">IF(ROW()=2,1,
IF(OFFSET(C4121,0,0)=0,OFFSET(B4121,-1,0)+1,
OFFSET(B4121,-1,0)))</f>
        <v>312</v>
      </c>
      <c r="C4121">
        <f ca="1">IF(ROW()=2,0,
IF(OFFSET(C4121,-1,0)=VLOOKUP(OFFSET(B4121,-1,0),PlayerLevelTable!$A:$C,MATCH(PlayerLevelTable!$C$1,PlayerLevelTable!$A$1:$C$1,0),0),0,
OFFSET(C4121,-1,0)+1))</f>
        <v>1</v>
      </c>
    </row>
    <row r="4122" spans="1:3" x14ac:dyDescent="0.3">
      <c r="A4122">
        <f ca="1">IF(ROW()=2,0,OFFSET(A4122,-1,0)+1)</f>
        <v>4120</v>
      </c>
      <c r="B4122">
        <f ca="1">IF(ROW()=2,1,
IF(OFFSET(C4122,0,0)=0,OFFSET(B4122,-1,0)+1,
OFFSET(B4122,-1,0)))</f>
        <v>312</v>
      </c>
      <c r="C4122">
        <f ca="1">IF(ROW()=2,0,
IF(OFFSET(C4122,-1,0)=VLOOKUP(OFFSET(B4122,-1,0),PlayerLevelTable!$A:$C,MATCH(PlayerLevelTable!$C$1,PlayerLevelTable!$A$1:$C$1,0),0),0,
OFFSET(C4122,-1,0)+1))</f>
        <v>2</v>
      </c>
    </row>
    <row r="4123" spans="1:3" x14ac:dyDescent="0.3">
      <c r="A4123">
        <f ca="1">IF(ROW()=2,0,OFFSET(A4123,-1,0)+1)</f>
        <v>4121</v>
      </c>
      <c r="B4123">
        <f ca="1">IF(ROW()=2,1,
IF(OFFSET(C4123,0,0)=0,OFFSET(B4123,-1,0)+1,
OFFSET(B4123,-1,0)))</f>
        <v>312</v>
      </c>
      <c r="C4123">
        <f ca="1">IF(ROW()=2,0,
IF(OFFSET(C4123,-1,0)=VLOOKUP(OFFSET(B4123,-1,0),PlayerLevelTable!$A:$C,MATCH(PlayerLevelTable!$C$1,PlayerLevelTable!$A$1:$C$1,0),0),0,
OFFSET(C4123,-1,0)+1))</f>
        <v>3</v>
      </c>
    </row>
    <row r="4124" spans="1:3" x14ac:dyDescent="0.3">
      <c r="A4124">
        <f ca="1">IF(ROW()=2,0,OFFSET(A4124,-1,0)+1)</f>
        <v>4122</v>
      </c>
      <c r="B4124">
        <f ca="1">IF(ROW()=2,1,
IF(OFFSET(C4124,0,0)=0,OFFSET(B4124,-1,0)+1,
OFFSET(B4124,-1,0)))</f>
        <v>312</v>
      </c>
      <c r="C4124">
        <f ca="1">IF(ROW()=2,0,
IF(OFFSET(C4124,-1,0)=VLOOKUP(OFFSET(B4124,-1,0),PlayerLevelTable!$A:$C,MATCH(PlayerLevelTable!$C$1,PlayerLevelTable!$A$1:$C$1,0),0),0,
OFFSET(C4124,-1,0)+1))</f>
        <v>4</v>
      </c>
    </row>
    <row r="4125" spans="1:3" x14ac:dyDescent="0.3">
      <c r="A4125">
        <f ca="1">IF(ROW()=2,0,OFFSET(A4125,-1,0)+1)</f>
        <v>4123</v>
      </c>
      <c r="B4125">
        <f ca="1">IF(ROW()=2,1,
IF(OFFSET(C4125,0,0)=0,OFFSET(B4125,-1,0)+1,
OFFSET(B4125,-1,0)))</f>
        <v>312</v>
      </c>
      <c r="C4125">
        <f ca="1">IF(ROW()=2,0,
IF(OFFSET(C4125,-1,0)=VLOOKUP(OFFSET(B4125,-1,0),PlayerLevelTable!$A:$C,MATCH(PlayerLevelTable!$C$1,PlayerLevelTable!$A$1:$C$1,0),0),0,
OFFSET(C4125,-1,0)+1))</f>
        <v>5</v>
      </c>
    </row>
    <row r="4126" spans="1:3" x14ac:dyDescent="0.3">
      <c r="A4126">
        <f ca="1">IF(ROW()=2,0,OFFSET(A4126,-1,0)+1)</f>
        <v>4124</v>
      </c>
      <c r="B4126">
        <f ca="1">IF(ROW()=2,1,
IF(OFFSET(C4126,0,0)=0,OFFSET(B4126,-1,0)+1,
OFFSET(B4126,-1,0)))</f>
        <v>312</v>
      </c>
      <c r="C4126">
        <f ca="1">IF(ROW()=2,0,
IF(OFFSET(C4126,-1,0)=VLOOKUP(OFFSET(B4126,-1,0),PlayerLevelTable!$A:$C,MATCH(PlayerLevelTable!$C$1,PlayerLevelTable!$A$1:$C$1,0),0),0,
OFFSET(C4126,-1,0)+1))</f>
        <v>6</v>
      </c>
    </row>
    <row r="4127" spans="1:3" x14ac:dyDescent="0.3">
      <c r="A4127">
        <f ca="1">IF(ROW()=2,0,OFFSET(A4127,-1,0)+1)</f>
        <v>4125</v>
      </c>
      <c r="B4127">
        <f ca="1">IF(ROW()=2,1,
IF(OFFSET(C4127,0,0)=0,OFFSET(B4127,-1,0)+1,
OFFSET(B4127,-1,0)))</f>
        <v>312</v>
      </c>
      <c r="C4127">
        <f ca="1">IF(ROW()=2,0,
IF(OFFSET(C4127,-1,0)=VLOOKUP(OFFSET(B4127,-1,0),PlayerLevelTable!$A:$C,MATCH(PlayerLevelTable!$C$1,PlayerLevelTable!$A$1:$C$1,0),0),0,
OFFSET(C4127,-1,0)+1))</f>
        <v>7</v>
      </c>
    </row>
    <row r="4128" spans="1:3" x14ac:dyDescent="0.3">
      <c r="A4128">
        <f ca="1">IF(ROW()=2,0,OFFSET(A4128,-1,0)+1)</f>
        <v>4126</v>
      </c>
      <c r="B4128">
        <f ca="1">IF(ROW()=2,1,
IF(OFFSET(C4128,0,0)=0,OFFSET(B4128,-1,0)+1,
OFFSET(B4128,-1,0)))</f>
        <v>312</v>
      </c>
      <c r="C4128">
        <f ca="1">IF(ROW()=2,0,
IF(OFFSET(C4128,-1,0)=VLOOKUP(OFFSET(B4128,-1,0),PlayerLevelTable!$A:$C,MATCH(PlayerLevelTable!$C$1,PlayerLevelTable!$A$1:$C$1,0),0),0,
OFFSET(C4128,-1,0)+1))</f>
        <v>8</v>
      </c>
    </row>
    <row r="4129" spans="1:3" x14ac:dyDescent="0.3">
      <c r="A4129">
        <f ca="1">IF(ROW()=2,0,OFFSET(A4129,-1,0)+1)</f>
        <v>4127</v>
      </c>
      <c r="B4129">
        <f ca="1">IF(ROW()=2,1,
IF(OFFSET(C4129,0,0)=0,OFFSET(B4129,-1,0)+1,
OFFSET(B4129,-1,0)))</f>
        <v>312</v>
      </c>
      <c r="C4129">
        <f ca="1">IF(ROW()=2,0,
IF(OFFSET(C4129,-1,0)=VLOOKUP(OFFSET(B4129,-1,0),PlayerLevelTable!$A:$C,MATCH(PlayerLevelTable!$C$1,PlayerLevelTable!$A$1:$C$1,0),0),0,
OFFSET(C4129,-1,0)+1))</f>
        <v>9</v>
      </c>
    </row>
    <row r="4130" spans="1:3" x14ac:dyDescent="0.3">
      <c r="A4130">
        <f ca="1">IF(ROW()=2,0,OFFSET(A4130,-1,0)+1)</f>
        <v>4128</v>
      </c>
      <c r="B4130">
        <f ca="1">IF(ROW()=2,1,
IF(OFFSET(C4130,0,0)=0,OFFSET(B4130,-1,0)+1,
OFFSET(B4130,-1,0)))</f>
        <v>312</v>
      </c>
      <c r="C4130">
        <f ca="1">IF(ROW()=2,0,
IF(OFFSET(C4130,-1,0)=VLOOKUP(OFFSET(B4130,-1,0),PlayerLevelTable!$A:$C,MATCH(PlayerLevelTable!$C$1,PlayerLevelTable!$A$1:$C$1,0),0),0,
OFFSET(C4130,-1,0)+1))</f>
        <v>10</v>
      </c>
    </row>
    <row r="4131" spans="1:3" x14ac:dyDescent="0.3">
      <c r="A4131">
        <f ca="1">IF(ROW()=2,0,OFFSET(A4131,-1,0)+1)</f>
        <v>4129</v>
      </c>
      <c r="B4131">
        <f ca="1">IF(ROW()=2,1,
IF(OFFSET(C4131,0,0)=0,OFFSET(B4131,-1,0)+1,
OFFSET(B4131,-1,0)))</f>
        <v>312</v>
      </c>
      <c r="C4131">
        <f ca="1">IF(ROW()=2,0,
IF(OFFSET(C4131,-1,0)=VLOOKUP(OFFSET(B4131,-1,0),PlayerLevelTable!$A:$C,MATCH(PlayerLevelTable!$C$1,PlayerLevelTable!$A$1:$C$1,0),0),0,
OFFSET(C4131,-1,0)+1))</f>
        <v>11</v>
      </c>
    </row>
    <row r="4132" spans="1:3" x14ac:dyDescent="0.3">
      <c r="A4132">
        <f ca="1">IF(ROW()=2,0,OFFSET(A4132,-1,0)+1)</f>
        <v>4130</v>
      </c>
      <c r="B4132">
        <f ca="1">IF(ROW()=2,1,
IF(OFFSET(C4132,0,0)=0,OFFSET(B4132,-1,0)+1,
OFFSET(B4132,-1,0)))</f>
        <v>312</v>
      </c>
      <c r="C4132">
        <f ca="1">IF(ROW()=2,0,
IF(OFFSET(C4132,-1,0)=VLOOKUP(OFFSET(B4132,-1,0),PlayerLevelTable!$A:$C,MATCH(PlayerLevelTable!$C$1,PlayerLevelTable!$A$1:$C$1,0),0),0,
OFFSET(C4132,-1,0)+1))</f>
        <v>12</v>
      </c>
    </row>
    <row r="4133" spans="1:3" x14ac:dyDescent="0.3">
      <c r="A4133">
        <f ca="1">IF(ROW()=2,0,OFFSET(A4133,-1,0)+1)</f>
        <v>4131</v>
      </c>
      <c r="B4133">
        <f ca="1">IF(ROW()=2,1,
IF(OFFSET(C4133,0,0)=0,OFFSET(B4133,-1,0)+1,
OFFSET(B4133,-1,0)))</f>
        <v>312</v>
      </c>
      <c r="C4133">
        <f ca="1">IF(ROW()=2,0,
IF(OFFSET(C4133,-1,0)=VLOOKUP(OFFSET(B4133,-1,0),PlayerLevelTable!$A:$C,MATCH(PlayerLevelTable!$C$1,PlayerLevelTable!$A$1:$C$1,0),0),0,
OFFSET(C4133,-1,0)+1))</f>
        <v>13</v>
      </c>
    </row>
    <row r="4134" spans="1:3" x14ac:dyDescent="0.3">
      <c r="A4134">
        <f ca="1">IF(ROW()=2,0,OFFSET(A4134,-1,0)+1)</f>
        <v>4132</v>
      </c>
      <c r="B4134">
        <f ca="1">IF(ROW()=2,1,
IF(OFFSET(C4134,0,0)=0,OFFSET(B4134,-1,0)+1,
OFFSET(B4134,-1,0)))</f>
        <v>312</v>
      </c>
      <c r="C4134">
        <f ca="1">IF(ROW()=2,0,
IF(OFFSET(C4134,-1,0)=VLOOKUP(OFFSET(B4134,-1,0),PlayerLevelTable!$A:$C,MATCH(PlayerLevelTable!$C$1,PlayerLevelTable!$A$1:$C$1,0),0),0,
OFFSET(C4134,-1,0)+1))</f>
        <v>14</v>
      </c>
    </row>
    <row r="4135" spans="1:3" x14ac:dyDescent="0.3">
      <c r="A4135">
        <f ca="1">IF(ROW()=2,0,OFFSET(A4135,-1,0)+1)</f>
        <v>4133</v>
      </c>
      <c r="B4135">
        <f ca="1">IF(ROW()=2,1,
IF(OFFSET(C4135,0,0)=0,OFFSET(B4135,-1,0)+1,
OFFSET(B4135,-1,0)))</f>
        <v>312</v>
      </c>
      <c r="C4135">
        <f ca="1">IF(ROW()=2,0,
IF(OFFSET(C4135,-1,0)=VLOOKUP(OFFSET(B4135,-1,0),PlayerLevelTable!$A:$C,MATCH(PlayerLevelTable!$C$1,PlayerLevelTable!$A$1:$C$1,0),0),0,
OFFSET(C4135,-1,0)+1))</f>
        <v>15</v>
      </c>
    </row>
    <row r="4136" spans="1:3" x14ac:dyDescent="0.3">
      <c r="A4136">
        <f ca="1">IF(ROW()=2,0,OFFSET(A4136,-1,0)+1)</f>
        <v>4134</v>
      </c>
      <c r="B4136">
        <f ca="1">IF(ROW()=2,1,
IF(OFFSET(C4136,0,0)=0,OFFSET(B4136,-1,0)+1,
OFFSET(B4136,-1,0)))</f>
        <v>312</v>
      </c>
      <c r="C4136">
        <f ca="1">IF(ROW()=2,0,
IF(OFFSET(C4136,-1,0)=VLOOKUP(OFFSET(B4136,-1,0),PlayerLevelTable!$A:$C,MATCH(PlayerLevelTable!$C$1,PlayerLevelTable!$A$1:$C$1,0),0),0,
OFFSET(C4136,-1,0)+1))</f>
        <v>16</v>
      </c>
    </row>
    <row r="4137" spans="1:3" x14ac:dyDescent="0.3">
      <c r="A4137">
        <f ca="1">IF(ROW()=2,0,OFFSET(A4137,-1,0)+1)</f>
        <v>4135</v>
      </c>
      <c r="B4137">
        <f ca="1">IF(ROW()=2,1,
IF(OFFSET(C4137,0,0)=0,OFFSET(B4137,-1,0)+1,
OFFSET(B4137,-1,0)))</f>
        <v>312</v>
      </c>
      <c r="C4137">
        <f ca="1">IF(ROW()=2,0,
IF(OFFSET(C4137,-1,0)=VLOOKUP(OFFSET(B4137,-1,0),PlayerLevelTable!$A:$C,MATCH(PlayerLevelTable!$C$1,PlayerLevelTable!$A$1:$C$1,0),0),0,
OFFSET(C4137,-1,0)+1))</f>
        <v>17</v>
      </c>
    </row>
    <row r="4138" spans="1:3" x14ac:dyDescent="0.3">
      <c r="A4138">
        <f ca="1">IF(ROW()=2,0,OFFSET(A4138,-1,0)+1)</f>
        <v>4136</v>
      </c>
      <c r="B4138">
        <f ca="1">IF(ROW()=2,1,
IF(OFFSET(C4138,0,0)=0,OFFSET(B4138,-1,0)+1,
OFFSET(B4138,-1,0)))</f>
        <v>312</v>
      </c>
      <c r="C4138">
        <f ca="1">IF(ROW()=2,0,
IF(OFFSET(C4138,-1,0)=VLOOKUP(OFFSET(B4138,-1,0),PlayerLevelTable!$A:$C,MATCH(PlayerLevelTable!$C$1,PlayerLevelTable!$A$1:$C$1,0),0),0,
OFFSET(C4138,-1,0)+1))</f>
        <v>18</v>
      </c>
    </row>
    <row r="4139" spans="1:3" x14ac:dyDescent="0.3">
      <c r="A4139">
        <f ca="1">IF(ROW()=2,0,OFFSET(A4139,-1,0)+1)</f>
        <v>4137</v>
      </c>
      <c r="B4139">
        <f ca="1">IF(ROW()=2,1,
IF(OFFSET(C4139,0,0)=0,OFFSET(B4139,-1,0)+1,
OFFSET(B4139,-1,0)))</f>
        <v>313</v>
      </c>
      <c r="C4139">
        <f ca="1">IF(ROW()=2,0,
IF(OFFSET(C4139,-1,0)=VLOOKUP(OFFSET(B4139,-1,0),PlayerLevelTable!$A:$C,MATCH(PlayerLevelTable!$C$1,PlayerLevelTable!$A$1:$C$1,0),0),0,
OFFSET(C4139,-1,0)+1))</f>
        <v>0</v>
      </c>
    </row>
    <row r="4140" spans="1:3" x14ac:dyDescent="0.3">
      <c r="A4140">
        <f ca="1">IF(ROW()=2,0,OFFSET(A4140,-1,0)+1)</f>
        <v>4138</v>
      </c>
      <c r="B4140">
        <f ca="1">IF(ROW()=2,1,
IF(OFFSET(C4140,0,0)=0,OFFSET(B4140,-1,0)+1,
OFFSET(B4140,-1,0)))</f>
        <v>313</v>
      </c>
      <c r="C4140">
        <f ca="1">IF(ROW()=2,0,
IF(OFFSET(C4140,-1,0)=VLOOKUP(OFFSET(B4140,-1,0),PlayerLevelTable!$A:$C,MATCH(PlayerLevelTable!$C$1,PlayerLevelTable!$A$1:$C$1,0),0),0,
OFFSET(C4140,-1,0)+1))</f>
        <v>1</v>
      </c>
    </row>
    <row r="4141" spans="1:3" x14ac:dyDescent="0.3">
      <c r="A4141">
        <f ca="1">IF(ROW()=2,0,OFFSET(A4141,-1,0)+1)</f>
        <v>4139</v>
      </c>
      <c r="B4141">
        <f ca="1">IF(ROW()=2,1,
IF(OFFSET(C4141,0,0)=0,OFFSET(B4141,-1,0)+1,
OFFSET(B4141,-1,0)))</f>
        <v>313</v>
      </c>
      <c r="C4141">
        <f ca="1">IF(ROW()=2,0,
IF(OFFSET(C4141,-1,0)=VLOOKUP(OFFSET(B4141,-1,0),PlayerLevelTable!$A:$C,MATCH(PlayerLevelTable!$C$1,PlayerLevelTable!$A$1:$C$1,0),0),0,
OFFSET(C4141,-1,0)+1))</f>
        <v>2</v>
      </c>
    </row>
    <row r="4142" spans="1:3" x14ac:dyDescent="0.3">
      <c r="A4142">
        <f ca="1">IF(ROW()=2,0,OFFSET(A4142,-1,0)+1)</f>
        <v>4140</v>
      </c>
      <c r="B4142">
        <f ca="1">IF(ROW()=2,1,
IF(OFFSET(C4142,0,0)=0,OFFSET(B4142,-1,0)+1,
OFFSET(B4142,-1,0)))</f>
        <v>313</v>
      </c>
      <c r="C4142">
        <f ca="1">IF(ROW()=2,0,
IF(OFFSET(C4142,-1,0)=VLOOKUP(OFFSET(B4142,-1,0),PlayerLevelTable!$A:$C,MATCH(PlayerLevelTable!$C$1,PlayerLevelTable!$A$1:$C$1,0),0),0,
OFFSET(C4142,-1,0)+1))</f>
        <v>3</v>
      </c>
    </row>
    <row r="4143" spans="1:3" x14ac:dyDescent="0.3">
      <c r="A4143">
        <f ca="1">IF(ROW()=2,0,OFFSET(A4143,-1,0)+1)</f>
        <v>4141</v>
      </c>
      <c r="B4143">
        <f ca="1">IF(ROW()=2,1,
IF(OFFSET(C4143,0,0)=0,OFFSET(B4143,-1,0)+1,
OFFSET(B4143,-1,0)))</f>
        <v>313</v>
      </c>
      <c r="C4143">
        <f ca="1">IF(ROW()=2,0,
IF(OFFSET(C4143,-1,0)=VLOOKUP(OFFSET(B4143,-1,0),PlayerLevelTable!$A:$C,MATCH(PlayerLevelTable!$C$1,PlayerLevelTable!$A$1:$C$1,0),0),0,
OFFSET(C4143,-1,0)+1))</f>
        <v>4</v>
      </c>
    </row>
    <row r="4144" spans="1:3" x14ac:dyDescent="0.3">
      <c r="A4144">
        <f ca="1">IF(ROW()=2,0,OFFSET(A4144,-1,0)+1)</f>
        <v>4142</v>
      </c>
      <c r="B4144">
        <f ca="1">IF(ROW()=2,1,
IF(OFFSET(C4144,0,0)=0,OFFSET(B4144,-1,0)+1,
OFFSET(B4144,-1,0)))</f>
        <v>313</v>
      </c>
      <c r="C4144">
        <f ca="1">IF(ROW()=2,0,
IF(OFFSET(C4144,-1,0)=VLOOKUP(OFFSET(B4144,-1,0),PlayerLevelTable!$A:$C,MATCH(PlayerLevelTable!$C$1,PlayerLevelTable!$A$1:$C$1,0),0),0,
OFFSET(C4144,-1,0)+1))</f>
        <v>5</v>
      </c>
    </row>
    <row r="4145" spans="1:3" x14ac:dyDescent="0.3">
      <c r="A4145">
        <f ca="1">IF(ROW()=2,0,OFFSET(A4145,-1,0)+1)</f>
        <v>4143</v>
      </c>
      <c r="B4145">
        <f ca="1">IF(ROW()=2,1,
IF(OFFSET(C4145,0,0)=0,OFFSET(B4145,-1,0)+1,
OFFSET(B4145,-1,0)))</f>
        <v>313</v>
      </c>
      <c r="C4145">
        <f ca="1">IF(ROW()=2,0,
IF(OFFSET(C4145,-1,0)=VLOOKUP(OFFSET(B4145,-1,0),PlayerLevelTable!$A:$C,MATCH(PlayerLevelTable!$C$1,PlayerLevelTable!$A$1:$C$1,0),0),0,
OFFSET(C4145,-1,0)+1))</f>
        <v>6</v>
      </c>
    </row>
    <row r="4146" spans="1:3" x14ac:dyDescent="0.3">
      <c r="A4146">
        <f ca="1">IF(ROW()=2,0,OFFSET(A4146,-1,0)+1)</f>
        <v>4144</v>
      </c>
      <c r="B4146">
        <f ca="1">IF(ROW()=2,1,
IF(OFFSET(C4146,0,0)=0,OFFSET(B4146,-1,0)+1,
OFFSET(B4146,-1,0)))</f>
        <v>313</v>
      </c>
      <c r="C4146">
        <f ca="1">IF(ROW()=2,0,
IF(OFFSET(C4146,-1,0)=VLOOKUP(OFFSET(B4146,-1,0),PlayerLevelTable!$A:$C,MATCH(PlayerLevelTable!$C$1,PlayerLevelTable!$A$1:$C$1,0),0),0,
OFFSET(C4146,-1,0)+1))</f>
        <v>7</v>
      </c>
    </row>
    <row r="4147" spans="1:3" x14ac:dyDescent="0.3">
      <c r="A4147">
        <f ca="1">IF(ROW()=2,0,OFFSET(A4147,-1,0)+1)</f>
        <v>4145</v>
      </c>
      <c r="B4147">
        <f ca="1">IF(ROW()=2,1,
IF(OFFSET(C4147,0,0)=0,OFFSET(B4147,-1,0)+1,
OFFSET(B4147,-1,0)))</f>
        <v>313</v>
      </c>
      <c r="C4147">
        <f ca="1">IF(ROW()=2,0,
IF(OFFSET(C4147,-1,0)=VLOOKUP(OFFSET(B4147,-1,0),PlayerLevelTable!$A:$C,MATCH(PlayerLevelTable!$C$1,PlayerLevelTable!$A$1:$C$1,0),0),0,
OFFSET(C4147,-1,0)+1))</f>
        <v>8</v>
      </c>
    </row>
    <row r="4148" spans="1:3" x14ac:dyDescent="0.3">
      <c r="A4148">
        <f ca="1">IF(ROW()=2,0,OFFSET(A4148,-1,0)+1)</f>
        <v>4146</v>
      </c>
      <c r="B4148">
        <f ca="1">IF(ROW()=2,1,
IF(OFFSET(C4148,0,0)=0,OFFSET(B4148,-1,0)+1,
OFFSET(B4148,-1,0)))</f>
        <v>313</v>
      </c>
      <c r="C4148">
        <f ca="1">IF(ROW()=2,0,
IF(OFFSET(C4148,-1,0)=VLOOKUP(OFFSET(B4148,-1,0),PlayerLevelTable!$A:$C,MATCH(PlayerLevelTable!$C$1,PlayerLevelTable!$A$1:$C$1,0),0),0,
OFFSET(C4148,-1,0)+1))</f>
        <v>9</v>
      </c>
    </row>
    <row r="4149" spans="1:3" x14ac:dyDescent="0.3">
      <c r="A4149">
        <f ca="1">IF(ROW()=2,0,OFFSET(A4149,-1,0)+1)</f>
        <v>4147</v>
      </c>
      <c r="B4149">
        <f ca="1">IF(ROW()=2,1,
IF(OFFSET(C4149,0,0)=0,OFFSET(B4149,-1,0)+1,
OFFSET(B4149,-1,0)))</f>
        <v>313</v>
      </c>
      <c r="C4149">
        <f ca="1">IF(ROW()=2,0,
IF(OFFSET(C4149,-1,0)=VLOOKUP(OFFSET(B4149,-1,0),PlayerLevelTable!$A:$C,MATCH(PlayerLevelTable!$C$1,PlayerLevelTable!$A$1:$C$1,0),0),0,
OFFSET(C4149,-1,0)+1))</f>
        <v>10</v>
      </c>
    </row>
    <row r="4150" spans="1:3" x14ac:dyDescent="0.3">
      <c r="A4150">
        <f ca="1">IF(ROW()=2,0,OFFSET(A4150,-1,0)+1)</f>
        <v>4148</v>
      </c>
      <c r="B4150">
        <f ca="1">IF(ROW()=2,1,
IF(OFFSET(C4150,0,0)=0,OFFSET(B4150,-1,0)+1,
OFFSET(B4150,-1,0)))</f>
        <v>313</v>
      </c>
      <c r="C4150">
        <f ca="1">IF(ROW()=2,0,
IF(OFFSET(C4150,-1,0)=VLOOKUP(OFFSET(B4150,-1,0),PlayerLevelTable!$A:$C,MATCH(PlayerLevelTable!$C$1,PlayerLevelTable!$A$1:$C$1,0),0),0,
OFFSET(C4150,-1,0)+1))</f>
        <v>11</v>
      </c>
    </row>
    <row r="4151" spans="1:3" x14ac:dyDescent="0.3">
      <c r="A4151">
        <f ca="1">IF(ROW()=2,0,OFFSET(A4151,-1,0)+1)</f>
        <v>4149</v>
      </c>
      <c r="B4151">
        <f ca="1">IF(ROW()=2,1,
IF(OFFSET(C4151,0,0)=0,OFFSET(B4151,-1,0)+1,
OFFSET(B4151,-1,0)))</f>
        <v>313</v>
      </c>
      <c r="C4151">
        <f ca="1">IF(ROW()=2,0,
IF(OFFSET(C4151,-1,0)=VLOOKUP(OFFSET(B4151,-1,0),PlayerLevelTable!$A:$C,MATCH(PlayerLevelTable!$C$1,PlayerLevelTable!$A$1:$C$1,0),0),0,
OFFSET(C4151,-1,0)+1))</f>
        <v>12</v>
      </c>
    </row>
    <row r="4152" spans="1:3" x14ac:dyDescent="0.3">
      <c r="A4152">
        <f ca="1">IF(ROW()=2,0,OFFSET(A4152,-1,0)+1)</f>
        <v>4150</v>
      </c>
      <c r="B4152">
        <f ca="1">IF(ROW()=2,1,
IF(OFFSET(C4152,0,0)=0,OFFSET(B4152,-1,0)+1,
OFFSET(B4152,-1,0)))</f>
        <v>313</v>
      </c>
      <c r="C4152">
        <f ca="1">IF(ROW()=2,0,
IF(OFFSET(C4152,-1,0)=VLOOKUP(OFFSET(B4152,-1,0),PlayerLevelTable!$A:$C,MATCH(PlayerLevelTable!$C$1,PlayerLevelTable!$A$1:$C$1,0),0),0,
OFFSET(C4152,-1,0)+1))</f>
        <v>13</v>
      </c>
    </row>
    <row r="4153" spans="1:3" x14ac:dyDescent="0.3">
      <c r="A4153">
        <f ca="1">IF(ROW()=2,0,OFFSET(A4153,-1,0)+1)</f>
        <v>4151</v>
      </c>
      <c r="B4153">
        <f ca="1">IF(ROW()=2,1,
IF(OFFSET(C4153,0,0)=0,OFFSET(B4153,-1,0)+1,
OFFSET(B4153,-1,0)))</f>
        <v>313</v>
      </c>
      <c r="C4153">
        <f ca="1">IF(ROW()=2,0,
IF(OFFSET(C4153,-1,0)=VLOOKUP(OFFSET(B4153,-1,0),PlayerLevelTable!$A:$C,MATCH(PlayerLevelTable!$C$1,PlayerLevelTable!$A$1:$C$1,0),0),0,
OFFSET(C4153,-1,0)+1))</f>
        <v>14</v>
      </c>
    </row>
    <row r="4154" spans="1:3" x14ac:dyDescent="0.3">
      <c r="A4154">
        <f ca="1">IF(ROW()=2,0,OFFSET(A4154,-1,0)+1)</f>
        <v>4152</v>
      </c>
      <c r="B4154">
        <f ca="1">IF(ROW()=2,1,
IF(OFFSET(C4154,0,0)=0,OFFSET(B4154,-1,0)+1,
OFFSET(B4154,-1,0)))</f>
        <v>313</v>
      </c>
      <c r="C4154">
        <f ca="1">IF(ROW()=2,0,
IF(OFFSET(C4154,-1,0)=VLOOKUP(OFFSET(B4154,-1,0),PlayerLevelTable!$A:$C,MATCH(PlayerLevelTable!$C$1,PlayerLevelTable!$A$1:$C$1,0),0),0,
OFFSET(C4154,-1,0)+1))</f>
        <v>15</v>
      </c>
    </row>
    <row r="4155" spans="1:3" x14ac:dyDescent="0.3">
      <c r="A4155">
        <f ca="1">IF(ROW()=2,0,OFFSET(A4155,-1,0)+1)</f>
        <v>4153</v>
      </c>
      <c r="B4155">
        <f ca="1">IF(ROW()=2,1,
IF(OFFSET(C4155,0,0)=0,OFFSET(B4155,-1,0)+1,
OFFSET(B4155,-1,0)))</f>
        <v>313</v>
      </c>
      <c r="C4155">
        <f ca="1">IF(ROW()=2,0,
IF(OFFSET(C4155,-1,0)=VLOOKUP(OFFSET(B4155,-1,0),PlayerLevelTable!$A:$C,MATCH(PlayerLevelTable!$C$1,PlayerLevelTable!$A$1:$C$1,0),0),0,
OFFSET(C4155,-1,0)+1))</f>
        <v>16</v>
      </c>
    </row>
    <row r="4156" spans="1:3" x14ac:dyDescent="0.3">
      <c r="A4156">
        <f ca="1">IF(ROW()=2,0,OFFSET(A4156,-1,0)+1)</f>
        <v>4154</v>
      </c>
      <c r="B4156">
        <f ca="1">IF(ROW()=2,1,
IF(OFFSET(C4156,0,0)=0,OFFSET(B4156,-1,0)+1,
OFFSET(B4156,-1,0)))</f>
        <v>313</v>
      </c>
      <c r="C4156">
        <f ca="1">IF(ROW()=2,0,
IF(OFFSET(C4156,-1,0)=VLOOKUP(OFFSET(B4156,-1,0),PlayerLevelTable!$A:$C,MATCH(PlayerLevelTable!$C$1,PlayerLevelTable!$A$1:$C$1,0),0),0,
OFFSET(C4156,-1,0)+1))</f>
        <v>17</v>
      </c>
    </row>
    <row r="4157" spans="1:3" x14ac:dyDescent="0.3">
      <c r="A4157">
        <f ca="1">IF(ROW()=2,0,OFFSET(A4157,-1,0)+1)</f>
        <v>4155</v>
      </c>
      <c r="B4157">
        <f ca="1">IF(ROW()=2,1,
IF(OFFSET(C4157,0,0)=0,OFFSET(B4157,-1,0)+1,
OFFSET(B4157,-1,0)))</f>
        <v>313</v>
      </c>
      <c r="C4157">
        <f ca="1">IF(ROW()=2,0,
IF(OFFSET(C4157,-1,0)=VLOOKUP(OFFSET(B4157,-1,0),PlayerLevelTable!$A:$C,MATCH(PlayerLevelTable!$C$1,PlayerLevelTable!$A$1:$C$1,0),0),0,
OFFSET(C4157,-1,0)+1))</f>
        <v>18</v>
      </c>
    </row>
    <row r="4158" spans="1:3" x14ac:dyDescent="0.3">
      <c r="A4158">
        <f ca="1">IF(ROW()=2,0,OFFSET(A4158,-1,0)+1)</f>
        <v>4156</v>
      </c>
      <c r="B4158">
        <f ca="1">IF(ROW()=2,1,
IF(OFFSET(C4158,0,0)=0,OFFSET(B4158,-1,0)+1,
OFFSET(B4158,-1,0)))</f>
        <v>314</v>
      </c>
      <c r="C4158">
        <f ca="1">IF(ROW()=2,0,
IF(OFFSET(C4158,-1,0)=VLOOKUP(OFFSET(B4158,-1,0),PlayerLevelTable!$A:$C,MATCH(PlayerLevelTable!$C$1,PlayerLevelTable!$A$1:$C$1,0),0),0,
OFFSET(C4158,-1,0)+1))</f>
        <v>0</v>
      </c>
    </row>
    <row r="4159" spans="1:3" x14ac:dyDescent="0.3">
      <c r="A4159">
        <f ca="1">IF(ROW()=2,0,OFFSET(A4159,-1,0)+1)</f>
        <v>4157</v>
      </c>
      <c r="B4159">
        <f ca="1">IF(ROW()=2,1,
IF(OFFSET(C4159,0,0)=0,OFFSET(B4159,-1,0)+1,
OFFSET(B4159,-1,0)))</f>
        <v>314</v>
      </c>
      <c r="C4159">
        <f ca="1">IF(ROW()=2,0,
IF(OFFSET(C4159,-1,0)=VLOOKUP(OFFSET(B4159,-1,0),PlayerLevelTable!$A:$C,MATCH(PlayerLevelTable!$C$1,PlayerLevelTable!$A$1:$C$1,0),0),0,
OFFSET(C4159,-1,0)+1))</f>
        <v>1</v>
      </c>
    </row>
    <row r="4160" spans="1:3" x14ac:dyDescent="0.3">
      <c r="A4160">
        <f ca="1">IF(ROW()=2,0,OFFSET(A4160,-1,0)+1)</f>
        <v>4158</v>
      </c>
      <c r="B4160">
        <f ca="1">IF(ROW()=2,1,
IF(OFFSET(C4160,0,0)=0,OFFSET(B4160,-1,0)+1,
OFFSET(B4160,-1,0)))</f>
        <v>314</v>
      </c>
      <c r="C4160">
        <f ca="1">IF(ROW()=2,0,
IF(OFFSET(C4160,-1,0)=VLOOKUP(OFFSET(B4160,-1,0),PlayerLevelTable!$A:$C,MATCH(PlayerLevelTable!$C$1,PlayerLevelTable!$A$1:$C$1,0),0),0,
OFFSET(C4160,-1,0)+1))</f>
        <v>2</v>
      </c>
    </row>
    <row r="4161" spans="1:3" x14ac:dyDescent="0.3">
      <c r="A4161">
        <f ca="1">IF(ROW()=2,0,OFFSET(A4161,-1,0)+1)</f>
        <v>4159</v>
      </c>
      <c r="B4161">
        <f ca="1">IF(ROW()=2,1,
IF(OFFSET(C4161,0,0)=0,OFFSET(B4161,-1,0)+1,
OFFSET(B4161,-1,0)))</f>
        <v>314</v>
      </c>
      <c r="C4161">
        <f ca="1">IF(ROW()=2,0,
IF(OFFSET(C4161,-1,0)=VLOOKUP(OFFSET(B4161,-1,0),PlayerLevelTable!$A:$C,MATCH(PlayerLevelTable!$C$1,PlayerLevelTable!$A$1:$C$1,0),0),0,
OFFSET(C4161,-1,0)+1))</f>
        <v>3</v>
      </c>
    </row>
    <row r="4162" spans="1:3" x14ac:dyDescent="0.3">
      <c r="A4162">
        <f ca="1">IF(ROW()=2,0,OFFSET(A4162,-1,0)+1)</f>
        <v>4160</v>
      </c>
      <c r="B4162">
        <f ca="1">IF(ROW()=2,1,
IF(OFFSET(C4162,0,0)=0,OFFSET(B4162,-1,0)+1,
OFFSET(B4162,-1,0)))</f>
        <v>314</v>
      </c>
      <c r="C4162">
        <f ca="1">IF(ROW()=2,0,
IF(OFFSET(C4162,-1,0)=VLOOKUP(OFFSET(B4162,-1,0),PlayerLevelTable!$A:$C,MATCH(PlayerLevelTable!$C$1,PlayerLevelTable!$A$1:$C$1,0),0),0,
OFFSET(C4162,-1,0)+1))</f>
        <v>4</v>
      </c>
    </row>
    <row r="4163" spans="1:3" x14ac:dyDescent="0.3">
      <c r="A4163">
        <f ca="1">IF(ROW()=2,0,OFFSET(A4163,-1,0)+1)</f>
        <v>4161</v>
      </c>
      <c r="B4163">
        <f ca="1">IF(ROW()=2,1,
IF(OFFSET(C4163,0,0)=0,OFFSET(B4163,-1,0)+1,
OFFSET(B4163,-1,0)))</f>
        <v>314</v>
      </c>
      <c r="C4163">
        <f ca="1">IF(ROW()=2,0,
IF(OFFSET(C4163,-1,0)=VLOOKUP(OFFSET(B4163,-1,0),PlayerLevelTable!$A:$C,MATCH(PlayerLevelTable!$C$1,PlayerLevelTable!$A$1:$C$1,0),0),0,
OFFSET(C4163,-1,0)+1))</f>
        <v>5</v>
      </c>
    </row>
    <row r="4164" spans="1:3" x14ac:dyDescent="0.3">
      <c r="A4164">
        <f ca="1">IF(ROW()=2,0,OFFSET(A4164,-1,0)+1)</f>
        <v>4162</v>
      </c>
      <c r="B4164">
        <f ca="1">IF(ROW()=2,1,
IF(OFFSET(C4164,0,0)=0,OFFSET(B4164,-1,0)+1,
OFFSET(B4164,-1,0)))</f>
        <v>314</v>
      </c>
      <c r="C4164">
        <f ca="1">IF(ROW()=2,0,
IF(OFFSET(C4164,-1,0)=VLOOKUP(OFFSET(B4164,-1,0),PlayerLevelTable!$A:$C,MATCH(PlayerLevelTable!$C$1,PlayerLevelTable!$A$1:$C$1,0),0),0,
OFFSET(C4164,-1,0)+1))</f>
        <v>6</v>
      </c>
    </row>
    <row r="4165" spans="1:3" x14ac:dyDescent="0.3">
      <c r="A4165">
        <f ca="1">IF(ROW()=2,0,OFFSET(A4165,-1,0)+1)</f>
        <v>4163</v>
      </c>
      <c r="B4165">
        <f ca="1">IF(ROW()=2,1,
IF(OFFSET(C4165,0,0)=0,OFFSET(B4165,-1,0)+1,
OFFSET(B4165,-1,0)))</f>
        <v>314</v>
      </c>
      <c r="C4165">
        <f ca="1">IF(ROW()=2,0,
IF(OFFSET(C4165,-1,0)=VLOOKUP(OFFSET(B4165,-1,0),PlayerLevelTable!$A:$C,MATCH(PlayerLevelTable!$C$1,PlayerLevelTable!$A$1:$C$1,0),0),0,
OFFSET(C4165,-1,0)+1))</f>
        <v>7</v>
      </c>
    </row>
    <row r="4166" spans="1:3" x14ac:dyDescent="0.3">
      <c r="A4166">
        <f ca="1">IF(ROW()=2,0,OFFSET(A4166,-1,0)+1)</f>
        <v>4164</v>
      </c>
      <c r="B4166">
        <f ca="1">IF(ROW()=2,1,
IF(OFFSET(C4166,0,0)=0,OFFSET(B4166,-1,0)+1,
OFFSET(B4166,-1,0)))</f>
        <v>314</v>
      </c>
      <c r="C4166">
        <f ca="1">IF(ROW()=2,0,
IF(OFFSET(C4166,-1,0)=VLOOKUP(OFFSET(B4166,-1,0),PlayerLevelTable!$A:$C,MATCH(PlayerLevelTable!$C$1,PlayerLevelTable!$A$1:$C$1,0),0),0,
OFFSET(C4166,-1,0)+1))</f>
        <v>8</v>
      </c>
    </row>
    <row r="4167" spans="1:3" x14ac:dyDescent="0.3">
      <c r="A4167">
        <f ca="1">IF(ROW()=2,0,OFFSET(A4167,-1,0)+1)</f>
        <v>4165</v>
      </c>
      <c r="B4167">
        <f ca="1">IF(ROW()=2,1,
IF(OFFSET(C4167,0,0)=0,OFFSET(B4167,-1,0)+1,
OFFSET(B4167,-1,0)))</f>
        <v>314</v>
      </c>
      <c r="C4167">
        <f ca="1">IF(ROW()=2,0,
IF(OFFSET(C4167,-1,0)=VLOOKUP(OFFSET(B4167,-1,0),PlayerLevelTable!$A:$C,MATCH(PlayerLevelTable!$C$1,PlayerLevelTable!$A$1:$C$1,0),0),0,
OFFSET(C4167,-1,0)+1))</f>
        <v>9</v>
      </c>
    </row>
    <row r="4168" spans="1:3" x14ac:dyDescent="0.3">
      <c r="A4168">
        <f ca="1">IF(ROW()=2,0,OFFSET(A4168,-1,0)+1)</f>
        <v>4166</v>
      </c>
      <c r="B4168">
        <f ca="1">IF(ROW()=2,1,
IF(OFFSET(C4168,0,0)=0,OFFSET(B4168,-1,0)+1,
OFFSET(B4168,-1,0)))</f>
        <v>314</v>
      </c>
      <c r="C4168">
        <f ca="1">IF(ROW()=2,0,
IF(OFFSET(C4168,-1,0)=VLOOKUP(OFFSET(B4168,-1,0),PlayerLevelTable!$A:$C,MATCH(PlayerLevelTable!$C$1,PlayerLevelTable!$A$1:$C$1,0),0),0,
OFFSET(C4168,-1,0)+1))</f>
        <v>10</v>
      </c>
    </row>
    <row r="4169" spans="1:3" x14ac:dyDescent="0.3">
      <c r="A4169">
        <f ca="1">IF(ROW()=2,0,OFFSET(A4169,-1,0)+1)</f>
        <v>4167</v>
      </c>
      <c r="B4169">
        <f ca="1">IF(ROW()=2,1,
IF(OFFSET(C4169,0,0)=0,OFFSET(B4169,-1,0)+1,
OFFSET(B4169,-1,0)))</f>
        <v>314</v>
      </c>
      <c r="C4169">
        <f ca="1">IF(ROW()=2,0,
IF(OFFSET(C4169,-1,0)=VLOOKUP(OFFSET(B4169,-1,0),PlayerLevelTable!$A:$C,MATCH(PlayerLevelTable!$C$1,PlayerLevelTable!$A$1:$C$1,0),0),0,
OFFSET(C4169,-1,0)+1))</f>
        <v>11</v>
      </c>
    </row>
    <row r="4170" spans="1:3" x14ac:dyDescent="0.3">
      <c r="A4170">
        <f ca="1">IF(ROW()=2,0,OFFSET(A4170,-1,0)+1)</f>
        <v>4168</v>
      </c>
      <c r="B4170">
        <f ca="1">IF(ROW()=2,1,
IF(OFFSET(C4170,0,0)=0,OFFSET(B4170,-1,0)+1,
OFFSET(B4170,-1,0)))</f>
        <v>314</v>
      </c>
      <c r="C4170">
        <f ca="1">IF(ROW()=2,0,
IF(OFFSET(C4170,-1,0)=VLOOKUP(OFFSET(B4170,-1,0),PlayerLevelTable!$A:$C,MATCH(PlayerLevelTable!$C$1,PlayerLevelTable!$A$1:$C$1,0),0),0,
OFFSET(C4170,-1,0)+1))</f>
        <v>12</v>
      </c>
    </row>
    <row r="4171" spans="1:3" x14ac:dyDescent="0.3">
      <c r="A4171">
        <f ca="1">IF(ROW()=2,0,OFFSET(A4171,-1,0)+1)</f>
        <v>4169</v>
      </c>
      <c r="B4171">
        <f ca="1">IF(ROW()=2,1,
IF(OFFSET(C4171,0,0)=0,OFFSET(B4171,-1,0)+1,
OFFSET(B4171,-1,0)))</f>
        <v>314</v>
      </c>
      <c r="C4171">
        <f ca="1">IF(ROW()=2,0,
IF(OFFSET(C4171,-1,0)=VLOOKUP(OFFSET(B4171,-1,0),PlayerLevelTable!$A:$C,MATCH(PlayerLevelTable!$C$1,PlayerLevelTable!$A$1:$C$1,0),0),0,
OFFSET(C4171,-1,0)+1))</f>
        <v>13</v>
      </c>
    </row>
    <row r="4172" spans="1:3" x14ac:dyDescent="0.3">
      <c r="A4172">
        <f ca="1">IF(ROW()=2,0,OFFSET(A4172,-1,0)+1)</f>
        <v>4170</v>
      </c>
      <c r="B4172">
        <f ca="1">IF(ROW()=2,1,
IF(OFFSET(C4172,0,0)=0,OFFSET(B4172,-1,0)+1,
OFFSET(B4172,-1,0)))</f>
        <v>314</v>
      </c>
      <c r="C4172">
        <f ca="1">IF(ROW()=2,0,
IF(OFFSET(C4172,-1,0)=VLOOKUP(OFFSET(B4172,-1,0),PlayerLevelTable!$A:$C,MATCH(PlayerLevelTable!$C$1,PlayerLevelTable!$A$1:$C$1,0),0),0,
OFFSET(C4172,-1,0)+1))</f>
        <v>14</v>
      </c>
    </row>
    <row r="4173" spans="1:3" x14ac:dyDescent="0.3">
      <c r="A4173">
        <f ca="1">IF(ROW()=2,0,OFFSET(A4173,-1,0)+1)</f>
        <v>4171</v>
      </c>
      <c r="B4173">
        <f ca="1">IF(ROW()=2,1,
IF(OFFSET(C4173,0,0)=0,OFFSET(B4173,-1,0)+1,
OFFSET(B4173,-1,0)))</f>
        <v>314</v>
      </c>
      <c r="C4173">
        <f ca="1">IF(ROW()=2,0,
IF(OFFSET(C4173,-1,0)=VLOOKUP(OFFSET(B4173,-1,0),PlayerLevelTable!$A:$C,MATCH(PlayerLevelTable!$C$1,PlayerLevelTable!$A$1:$C$1,0),0),0,
OFFSET(C4173,-1,0)+1))</f>
        <v>15</v>
      </c>
    </row>
    <row r="4174" spans="1:3" x14ac:dyDescent="0.3">
      <c r="A4174">
        <f ca="1">IF(ROW()=2,0,OFFSET(A4174,-1,0)+1)</f>
        <v>4172</v>
      </c>
      <c r="B4174">
        <f ca="1">IF(ROW()=2,1,
IF(OFFSET(C4174,0,0)=0,OFFSET(B4174,-1,0)+1,
OFFSET(B4174,-1,0)))</f>
        <v>314</v>
      </c>
      <c r="C4174">
        <f ca="1">IF(ROW()=2,0,
IF(OFFSET(C4174,-1,0)=VLOOKUP(OFFSET(B4174,-1,0),PlayerLevelTable!$A:$C,MATCH(PlayerLevelTable!$C$1,PlayerLevelTable!$A$1:$C$1,0),0),0,
OFFSET(C4174,-1,0)+1))</f>
        <v>16</v>
      </c>
    </row>
    <row r="4175" spans="1:3" x14ac:dyDescent="0.3">
      <c r="A4175">
        <f ca="1">IF(ROW()=2,0,OFFSET(A4175,-1,0)+1)</f>
        <v>4173</v>
      </c>
      <c r="B4175">
        <f ca="1">IF(ROW()=2,1,
IF(OFFSET(C4175,0,0)=0,OFFSET(B4175,-1,0)+1,
OFFSET(B4175,-1,0)))</f>
        <v>314</v>
      </c>
      <c r="C4175">
        <f ca="1">IF(ROW()=2,0,
IF(OFFSET(C4175,-1,0)=VLOOKUP(OFFSET(B4175,-1,0),PlayerLevelTable!$A:$C,MATCH(PlayerLevelTable!$C$1,PlayerLevelTable!$A$1:$C$1,0),0),0,
OFFSET(C4175,-1,0)+1))</f>
        <v>17</v>
      </c>
    </row>
    <row r="4176" spans="1:3" x14ac:dyDescent="0.3">
      <c r="A4176">
        <f ca="1">IF(ROW()=2,0,OFFSET(A4176,-1,0)+1)</f>
        <v>4174</v>
      </c>
      <c r="B4176">
        <f ca="1">IF(ROW()=2,1,
IF(OFFSET(C4176,0,0)=0,OFFSET(B4176,-1,0)+1,
OFFSET(B4176,-1,0)))</f>
        <v>314</v>
      </c>
      <c r="C4176">
        <f ca="1">IF(ROW()=2,0,
IF(OFFSET(C4176,-1,0)=VLOOKUP(OFFSET(B4176,-1,0),PlayerLevelTable!$A:$C,MATCH(PlayerLevelTable!$C$1,PlayerLevelTable!$A$1:$C$1,0),0),0,
OFFSET(C4176,-1,0)+1))</f>
        <v>18</v>
      </c>
    </row>
    <row r="4177" spans="1:3" x14ac:dyDescent="0.3">
      <c r="A4177">
        <f ca="1">IF(ROW()=2,0,OFFSET(A4177,-1,0)+1)</f>
        <v>4175</v>
      </c>
      <c r="B4177">
        <f ca="1">IF(ROW()=2,1,
IF(OFFSET(C4177,0,0)=0,OFFSET(B4177,-1,0)+1,
OFFSET(B4177,-1,0)))</f>
        <v>315</v>
      </c>
      <c r="C4177">
        <f ca="1">IF(ROW()=2,0,
IF(OFFSET(C4177,-1,0)=VLOOKUP(OFFSET(B4177,-1,0),PlayerLevelTable!$A:$C,MATCH(PlayerLevelTable!$C$1,PlayerLevelTable!$A$1:$C$1,0),0),0,
OFFSET(C4177,-1,0)+1))</f>
        <v>0</v>
      </c>
    </row>
    <row r="4178" spans="1:3" x14ac:dyDescent="0.3">
      <c r="A4178">
        <f ca="1">IF(ROW()=2,0,OFFSET(A4178,-1,0)+1)</f>
        <v>4176</v>
      </c>
      <c r="B4178">
        <f ca="1">IF(ROW()=2,1,
IF(OFFSET(C4178,0,0)=0,OFFSET(B4178,-1,0)+1,
OFFSET(B4178,-1,0)))</f>
        <v>315</v>
      </c>
      <c r="C4178">
        <f ca="1">IF(ROW()=2,0,
IF(OFFSET(C4178,-1,0)=VLOOKUP(OFFSET(B4178,-1,0),PlayerLevelTable!$A:$C,MATCH(PlayerLevelTable!$C$1,PlayerLevelTable!$A$1:$C$1,0),0),0,
OFFSET(C4178,-1,0)+1))</f>
        <v>1</v>
      </c>
    </row>
    <row r="4179" spans="1:3" x14ac:dyDescent="0.3">
      <c r="A4179">
        <f ca="1">IF(ROW()=2,0,OFFSET(A4179,-1,0)+1)</f>
        <v>4177</v>
      </c>
      <c r="B4179">
        <f ca="1">IF(ROW()=2,1,
IF(OFFSET(C4179,0,0)=0,OFFSET(B4179,-1,0)+1,
OFFSET(B4179,-1,0)))</f>
        <v>315</v>
      </c>
      <c r="C4179">
        <f ca="1">IF(ROW()=2,0,
IF(OFFSET(C4179,-1,0)=VLOOKUP(OFFSET(B4179,-1,0),PlayerLevelTable!$A:$C,MATCH(PlayerLevelTable!$C$1,PlayerLevelTable!$A$1:$C$1,0),0),0,
OFFSET(C4179,-1,0)+1))</f>
        <v>2</v>
      </c>
    </row>
    <row r="4180" spans="1:3" x14ac:dyDescent="0.3">
      <c r="A4180">
        <f ca="1">IF(ROW()=2,0,OFFSET(A4180,-1,0)+1)</f>
        <v>4178</v>
      </c>
      <c r="B4180">
        <f ca="1">IF(ROW()=2,1,
IF(OFFSET(C4180,0,0)=0,OFFSET(B4180,-1,0)+1,
OFFSET(B4180,-1,0)))</f>
        <v>315</v>
      </c>
      <c r="C4180">
        <f ca="1">IF(ROW()=2,0,
IF(OFFSET(C4180,-1,0)=VLOOKUP(OFFSET(B4180,-1,0),PlayerLevelTable!$A:$C,MATCH(PlayerLevelTable!$C$1,PlayerLevelTable!$A$1:$C$1,0),0),0,
OFFSET(C4180,-1,0)+1))</f>
        <v>3</v>
      </c>
    </row>
    <row r="4181" spans="1:3" x14ac:dyDescent="0.3">
      <c r="A4181">
        <f ca="1">IF(ROW()=2,0,OFFSET(A4181,-1,0)+1)</f>
        <v>4179</v>
      </c>
      <c r="B4181">
        <f ca="1">IF(ROW()=2,1,
IF(OFFSET(C4181,0,0)=0,OFFSET(B4181,-1,0)+1,
OFFSET(B4181,-1,0)))</f>
        <v>315</v>
      </c>
      <c r="C4181">
        <f ca="1">IF(ROW()=2,0,
IF(OFFSET(C4181,-1,0)=VLOOKUP(OFFSET(B4181,-1,0),PlayerLevelTable!$A:$C,MATCH(PlayerLevelTable!$C$1,PlayerLevelTable!$A$1:$C$1,0),0),0,
OFFSET(C4181,-1,0)+1))</f>
        <v>4</v>
      </c>
    </row>
    <row r="4182" spans="1:3" x14ac:dyDescent="0.3">
      <c r="A4182">
        <f ca="1">IF(ROW()=2,0,OFFSET(A4182,-1,0)+1)</f>
        <v>4180</v>
      </c>
      <c r="B4182">
        <f ca="1">IF(ROW()=2,1,
IF(OFFSET(C4182,0,0)=0,OFFSET(B4182,-1,0)+1,
OFFSET(B4182,-1,0)))</f>
        <v>315</v>
      </c>
      <c r="C4182">
        <f ca="1">IF(ROW()=2,0,
IF(OFFSET(C4182,-1,0)=VLOOKUP(OFFSET(B4182,-1,0),PlayerLevelTable!$A:$C,MATCH(PlayerLevelTable!$C$1,PlayerLevelTable!$A$1:$C$1,0),0),0,
OFFSET(C4182,-1,0)+1))</f>
        <v>5</v>
      </c>
    </row>
    <row r="4183" spans="1:3" x14ac:dyDescent="0.3">
      <c r="A4183">
        <f ca="1">IF(ROW()=2,0,OFFSET(A4183,-1,0)+1)</f>
        <v>4181</v>
      </c>
      <c r="B4183">
        <f ca="1">IF(ROW()=2,1,
IF(OFFSET(C4183,0,0)=0,OFFSET(B4183,-1,0)+1,
OFFSET(B4183,-1,0)))</f>
        <v>315</v>
      </c>
      <c r="C4183">
        <f ca="1">IF(ROW()=2,0,
IF(OFFSET(C4183,-1,0)=VLOOKUP(OFFSET(B4183,-1,0),PlayerLevelTable!$A:$C,MATCH(PlayerLevelTable!$C$1,PlayerLevelTable!$A$1:$C$1,0),0),0,
OFFSET(C4183,-1,0)+1))</f>
        <v>6</v>
      </c>
    </row>
    <row r="4184" spans="1:3" x14ac:dyDescent="0.3">
      <c r="A4184">
        <f ca="1">IF(ROW()=2,0,OFFSET(A4184,-1,0)+1)</f>
        <v>4182</v>
      </c>
      <c r="B4184">
        <f ca="1">IF(ROW()=2,1,
IF(OFFSET(C4184,0,0)=0,OFFSET(B4184,-1,0)+1,
OFFSET(B4184,-1,0)))</f>
        <v>315</v>
      </c>
      <c r="C4184">
        <f ca="1">IF(ROW()=2,0,
IF(OFFSET(C4184,-1,0)=VLOOKUP(OFFSET(B4184,-1,0),PlayerLevelTable!$A:$C,MATCH(PlayerLevelTable!$C$1,PlayerLevelTable!$A$1:$C$1,0),0),0,
OFFSET(C4184,-1,0)+1))</f>
        <v>7</v>
      </c>
    </row>
    <row r="4185" spans="1:3" x14ac:dyDescent="0.3">
      <c r="A4185">
        <f ca="1">IF(ROW()=2,0,OFFSET(A4185,-1,0)+1)</f>
        <v>4183</v>
      </c>
      <c r="B4185">
        <f ca="1">IF(ROW()=2,1,
IF(OFFSET(C4185,0,0)=0,OFFSET(B4185,-1,0)+1,
OFFSET(B4185,-1,0)))</f>
        <v>315</v>
      </c>
      <c r="C4185">
        <f ca="1">IF(ROW()=2,0,
IF(OFFSET(C4185,-1,0)=VLOOKUP(OFFSET(B4185,-1,0),PlayerLevelTable!$A:$C,MATCH(PlayerLevelTable!$C$1,PlayerLevelTable!$A$1:$C$1,0),0),0,
OFFSET(C4185,-1,0)+1))</f>
        <v>8</v>
      </c>
    </row>
    <row r="4186" spans="1:3" x14ac:dyDescent="0.3">
      <c r="A4186">
        <f ca="1">IF(ROW()=2,0,OFFSET(A4186,-1,0)+1)</f>
        <v>4184</v>
      </c>
      <c r="B4186">
        <f ca="1">IF(ROW()=2,1,
IF(OFFSET(C4186,0,0)=0,OFFSET(B4186,-1,0)+1,
OFFSET(B4186,-1,0)))</f>
        <v>315</v>
      </c>
      <c r="C4186">
        <f ca="1">IF(ROW()=2,0,
IF(OFFSET(C4186,-1,0)=VLOOKUP(OFFSET(B4186,-1,0),PlayerLevelTable!$A:$C,MATCH(PlayerLevelTable!$C$1,PlayerLevelTable!$A$1:$C$1,0),0),0,
OFFSET(C4186,-1,0)+1))</f>
        <v>9</v>
      </c>
    </row>
    <row r="4187" spans="1:3" x14ac:dyDescent="0.3">
      <c r="A4187">
        <f ca="1">IF(ROW()=2,0,OFFSET(A4187,-1,0)+1)</f>
        <v>4185</v>
      </c>
      <c r="B4187">
        <f ca="1">IF(ROW()=2,1,
IF(OFFSET(C4187,0,0)=0,OFFSET(B4187,-1,0)+1,
OFFSET(B4187,-1,0)))</f>
        <v>315</v>
      </c>
      <c r="C4187">
        <f ca="1">IF(ROW()=2,0,
IF(OFFSET(C4187,-1,0)=VLOOKUP(OFFSET(B4187,-1,0),PlayerLevelTable!$A:$C,MATCH(PlayerLevelTable!$C$1,PlayerLevelTable!$A$1:$C$1,0),0),0,
OFFSET(C4187,-1,0)+1))</f>
        <v>10</v>
      </c>
    </row>
    <row r="4188" spans="1:3" x14ac:dyDescent="0.3">
      <c r="A4188">
        <f ca="1">IF(ROW()=2,0,OFFSET(A4188,-1,0)+1)</f>
        <v>4186</v>
      </c>
      <c r="B4188">
        <f ca="1">IF(ROW()=2,1,
IF(OFFSET(C4188,0,0)=0,OFFSET(B4188,-1,0)+1,
OFFSET(B4188,-1,0)))</f>
        <v>315</v>
      </c>
      <c r="C4188">
        <f ca="1">IF(ROW()=2,0,
IF(OFFSET(C4188,-1,0)=VLOOKUP(OFFSET(B4188,-1,0),PlayerLevelTable!$A:$C,MATCH(PlayerLevelTable!$C$1,PlayerLevelTable!$A$1:$C$1,0),0),0,
OFFSET(C4188,-1,0)+1))</f>
        <v>11</v>
      </c>
    </row>
    <row r="4189" spans="1:3" x14ac:dyDescent="0.3">
      <c r="A4189">
        <f ca="1">IF(ROW()=2,0,OFFSET(A4189,-1,0)+1)</f>
        <v>4187</v>
      </c>
      <c r="B4189">
        <f ca="1">IF(ROW()=2,1,
IF(OFFSET(C4189,0,0)=0,OFFSET(B4189,-1,0)+1,
OFFSET(B4189,-1,0)))</f>
        <v>315</v>
      </c>
      <c r="C4189">
        <f ca="1">IF(ROW()=2,0,
IF(OFFSET(C4189,-1,0)=VLOOKUP(OFFSET(B4189,-1,0),PlayerLevelTable!$A:$C,MATCH(PlayerLevelTable!$C$1,PlayerLevelTable!$A$1:$C$1,0),0),0,
OFFSET(C4189,-1,0)+1))</f>
        <v>12</v>
      </c>
    </row>
    <row r="4190" spans="1:3" x14ac:dyDescent="0.3">
      <c r="A4190">
        <f ca="1">IF(ROW()=2,0,OFFSET(A4190,-1,0)+1)</f>
        <v>4188</v>
      </c>
      <c r="B4190">
        <f ca="1">IF(ROW()=2,1,
IF(OFFSET(C4190,0,0)=0,OFFSET(B4190,-1,0)+1,
OFFSET(B4190,-1,0)))</f>
        <v>315</v>
      </c>
      <c r="C4190">
        <f ca="1">IF(ROW()=2,0,
IF(OFFSET(C4190,-1,0)=VLOOKUP(OFFSET(B4190,-1,0),PlayerLevelTable!$A:$C,MATCH(PlayerLevelTable!$C$1,PlayerLevelTable!$A$1:$C$1,0),0),0,
OFFSET(C4190,-1,0)+1))</f>
        <v>13</v>
      </c>
    </row>
    <row r="4191" spans="1:3" x14ac:dyDescent="0.3">
      <c r="A4191">
        <f ca="1">IF(ROW()=2,0,OFFSET(A4191,-1,0)+1)</f>
        <v>4189</v>
      </c>
      <c r="B4191">
        <f ca="1">IF(ROW()=2,1,
IF(OFFSET(C4191,0,0)=0,OFFSET(B4191,-1,0)+1,
OFFSET(B4191,-1,0)))</f>
        <v>315</v>
      </c>
      <c r="C4191">
        <f ca="1">IF(ROW()=2,0,
IF(OFFSET(C4191,-1,0)=VLOOKUP(OFFSET(B4191,-1,0),PlayerLevelTable!$A:$C,MATCH(PlayerLevelTable!$C$1,PlayerLevelTable!$A$1:$C$1,0),0),0,
OFFSET(C4191,-1,0)+1))</f>
        <v>14</v>
      </c>
    </row>
    <row r="4192" spans="1:3" x14ac:dyDescent="0.3">
      <c r="A4192">
        <f ca="1">IF(ROW()=2,0,OFFSET(A4192,-1,0)+1)</f>
        <v>4190</v>
      </c>
      <c r="B4192">
        <f ca="1">IF(ROW()=2,1,
IF(OFFSET(C4192,0,0)=0,OFFSET(B4192,-1,0)+1,
OFFSET(B4192,-1,0)))</f>
        <v>315</v>
      </c>
      <c r="C4192">
        <f ca="1">IF(ROW()=2,0,
IF(OFFSET(C4192,-1,0)=VLOOKUP(OFFSET(B4192,-1,0),PlayerLevelTable!$A:$C,MATCH(PlayerLevelTable!$C$1,PlayerLevelTable!$A$1:$C$1,0),0),0,
OFFSET(C4192,-1,0)+1))</f>
        <v>15</v>
      </c>
    </row>
    <row r="4193" spans="1:3" x14ac:dyDescent="0.3">
      <c r="A4193">
        <f ca="1">IF(ROW()=2,0,OFFSET(A4193,-1,0)+1)</f>
        <v>4191</v>
      </c>
      <c r="B4193">
        <f ca="1">IF(ROW()=2,1,
IF(OFFSET(C4193,0,0)=0,OFFSET(B4193,-1,0)+1,
OFFSET(B4193,-1,0)))</f>
        <v>315</v>
      </c>
      <c r="C4193">
        <f ca="1">IF(ROW()=2,0,
IF(OFFSET(C4193,-1,0)=VLOOKUP(OFFSET(B4193,-1,0),PlayerLevelTable!$A:$C,MATCH(PlayerLevelTable!$C$1,PlayerLevelTable!$A$1:$C$1,0),0),0,
OFFSET(C4193,-1,0)+1))</f>
        <v>16</v>
      </c>
    </row>
    <row r="4194" spans="1:3" x14ac:dyDescent="0.3">
      <c r="A4194">
        <f ca="1">IF(ROW()=2,0,OFFSET(A4194,-1,0)+1)</f>
        <v>4192</v>
      </c>
      <c r="B4194">
        <f ca="1">IF(ROW()=2,1,
IF(OFFSET(C4194,0,0)=0,OFFSET(B4194,-1,0)+1,
OFFSET(B4194,-1,0)))</f>
        <v>315</v>
      </c>
      <c r="C4194">
        <f ca="1">IF(ROW()=2,0,
IF(OFFSET(C4194,-1,0)=VLOOKUP(OFFSET(B4194,-1,0),PlayerLevelTable!$A:$C,MATCH(PlayerLevelTable!$C$1,PlayerLevelTable!$A$1:$C$1,0),0),0,
OFFSET(C4194,-1,0)+1))</f>
        <v>17</v>
      </c>
    </row>
    <row r="4195" spans="1:3" x14ac:dyDescent="0.3">
      <c r="A4195">
        <f ca="1">IF(ROW()=2,0,OFFSET(A4195,-1,0)+1)</f>
        <v>4193</v>
      </c>
      <c r="B4195">
        <f ca="1">IF(ROW()=2,1,
IF(OFFSET(C4195,0,0)=0,OFFSET(B4195,-1,0)+1,
OFFSET(B4195,-1,0)))</f>
        <v>315</v>
      </c>
      <c r="C4195">
        <f ca="1">IF(ROW()=2,0,
IF(OFFSET(C4195,-1,0)=VLOOKUP(OFFSET(B4195,-1,0),PlayerLevelTable!$A:$C,MATCH(PlayerLevelTable!$C$1,PlayerLevelTable!$A$1:$C$1,0),0),0,
OFFSET(C4195,-1,0)+1))</f>
        <v>18</v>
      </c>
    </row>
    <row r="4196" spans="1:3" x14ac:dyDescent="0.3">
      <c r="A4196">
        <f ca="1">IF(ROW()=2,0,OFFSET(A4196,-1,0)+1)</f>
        <v>4194</v>
      </c>
      <c r="B4196">
        <f ca="1">IF(ROW()=2,1,
IF(OFFSET(C4196,0,0)=0,OFFSET(B4196,-1,0)+1,
OFFSET(B4196,-1,0)))</f>
        <v>316</v>
      </c>
      <c r="C4196">
        <f ca="1">IF(ROW()=2,0,
IF(OFFSET(C4196,-1,0)=VLOOKUP(OFFSET(B4196,-1,0),PlayerLevelTable!$A:$C,MATCH(PlayerLevelTable!$C$1,PlayerLevelTable!$A$1:$C$1,0),0),0,
OFFSET(C4196,-1,0)+1))</f>
        <v>0</v>
      </c>
    </row>
    <row r="4197" spans="1:3" x14ac:dyDescent="0.3">
      <c r="A4197">
        <f ca="1">IF(ROW()=2,0,OFFSET(A4197,-1,0)+1)</f>
        <v>4195</v>
      </c>
      <c r="B4197">
        <f ca="1">IF(ROW()=2,1,
IF(OFFSET(C4197,0,0)=0,OFFSET(B4197,-1,0)+1,
OFFSET(B4197,-1,0)))</f>
        <v>316</v>
      </c>
      <c r="C4197">
        <f ca="1">IF(ROW()=2,0,
IF(OFFSET(C4197,-1,0)=VLOOKUP(OFFSET(B4197,-1,0),PlayerLevelTable!$A:$C,MATCH(PlayerLevelTable!$C$1,PlayerLevelTable!$A$1:$C$1,0),0),0,
OFFSET(C4197,-1,0)+1))</f>
        <v>1</v>
      </c>
    </row>
    <row r="4198" spans="1:3" x14ac:dyDescent="0.3">
      <c r="A4198">
        <f ca="1">IF(ROW()=2,0,OFFSET(A4198,-1,0)+1)</f>
        <v>4196</v>
      </c>
      <c r="B4198">
        <f ca="1">IF(ROW()=2,1,
IF(OFFSET(C4198,0,0)=0,OFFSET(B4198,-1,0)+1,
OFFSET(B4198,-1,0)))</f>
        <v>316</v>
      </c>
      <c r="C4198">
        <f ca="1">IF(ROW()=2,0,
IF(OFFSET(C4198,-1,0)=VLOOKUP(OFFSET(B4198,-1,0),PlayerLevelTable!$A:$C,MATCH(PlayerLevelTable!$C$1,PlayerLevelTable!$A$1:$C$1,0),0),0,
OFFSET(C4198,-1,0)+1))</f>
        <v>2</v>
      </c>
    </row>
    <row r="4199" spans="1:3" x14ac:dyDescent="0.3">
      <c r="A4199">
        <f ca="1">IF(ROW()=2,0,OFFSET(A4199,-1,0)+1)</f>
        <v>4197</v>
      </c>
      <c r="B4199">
        <f ca="1">IF(ROW()=2,1,
IF(OFFSET(C4199,0,0)=0,OFFSET(B4199,-1,0)+1,
OFFSET(B4199,-1,0)))</f>
        <v>316</v>
      </c>
      <c r="C4199">
        <f ca="1">IF(ROW()=2,0,
IF(OFFSET(C4199,-1,0)=VLOOKUP(OFFSET(B4199,-1,0),PlayerLevelTable!$A:$C,MATCH(PlayerLevelTable!$C$1,PlayerLevelTable!$A$1:$C$1,0),0),0,
OFFSET(C4199,-1,0)+1))</f>
        <v>3</v>
      </c>
    </row>
    <row r="4200" spans="1:3" x14ac:dyDescent="0.3">
      <c r="A4200">
        <f ca="1">IF(ROW()=2,0,OFFSET(A4200,-1,0)+1)</f>
        <v>4198</v>
      </c>
      <c r="B4200">
        <f ca="1">IF(ROW()=2,1,
IF(OFFSET(C4200,0,0)=0,OFFSET(B4200,-1,0)+1,
OFFSET(B4200,-1,0)))</f>
        <v>316</v>
      </c>
      <c r="C4200">
        <f ca="1">IF(ROW()=2,0,
IF(OFFSET(C4200,-1,0)=VLOOKUP(OFFSET(B4200,-1,0),PlayerLevelTable!$A:$C,MATCH(PlayerLevelTable!$C$1,PlayerLevelTable!$A$1:$C$1,0),0),0,
OFFSET(C4200,-1,0)+1))</f>
        <v>4</v>
      </c>
    </row>
    <row r="4201" spans="1:3" x14ac:dyDescent="0.3">
      <c r="A4201">
        <f ca="1">IF(ROW()=2,0,OFFSET(A4201,-1,0)+1)</f>
        <v>4199</v>
      </c>
      <c r="B4201">
        <f ca="1">IF(ROW()=2,1,
IF(OFFSET(C4201,0,0)=0,OFFSET(B4201,-1,0)+1,
OFFSET(B4201,-1,0)))</f>
        <v>316</v>
      </c>
      <c r="C4201">
        <f ca="1">IF(ROW()=2,0,
IF(OFFSET(C4201,-1,0)=VLOOKUP(OFFSET(B4201,-1,0),PlayerLevelTable!$A:$C,MATCH(PlayerLevelTable!$C$1,PlayerLevelTable!$A$1:$C$1,0),0),0,
OFFSET(C4201,-1,0)+1))</f>
        <v>5</v>
      </c>
    </row>
    <row r="4202" spans="1:3" x14ac:dyDescent="0.3">
      <c r="A4202">
        <f ca="1">IF(ROW()=2,0,OFFSET(A4202,-1,0)+1)</f>
        <v>4200</v>
      </c>
      <c r="B4202">
        <f ca="1">IF(ROW()=2,1,
IF(OFFSET(C4202,0,0)=0,OFFSET(B4202,-1,0)+1,
OFFSET(B4202,-1,0)))</f>
        <v>316</v>
      </c>
      <c r="C4202">
        <f ca="1">IF(ROW()=2,0,
IF(OFFSET(C4202,-1,0)=VLOOKUP(OFFSET(B4202,-1,0),PlayerLevelTable!$A:$C,MATCH(PlayerLevelTable!$C$1,PlayerLevelTable!$A$1:$C$1,0),0),0,
OFFSET(C4202,-1,0)+1))</f>
        <v>6</v>
      </c>
    </row>
    <row r="4203" spans="1:3" x14ac:dyDescent="0.3">
      <c r="A4203">
        <f ca="1">IF(ROW()=2,0,OFFSET(A4203,-1,0)+1)</f>
        <v>4201</v>
      </c>
      <c r="B4203">
        <f ca="1">IF(ROW()=2,1,
IF(OFFSET(C4203,0,0)=0,OFFSET(B4203,-1,0)+1,
OFFSET(B4203,-1,0)))</f>
        <v>316</v>
      </c>
      <c r="C4203">
        <f ca="1">IF(ROW()=2,0,
IF(OFFSET(C4203,-1,0)=VLOOKUP(OFFSET(B4203,-1,0),PlayerLevelTable!$A:$C,MATCH(PlayerLevelTable!$C$1,PlayerLevelTable!$A$1:$C$1,0),0),0,
OFFSET(C4203,-1,0)+1))</f>
        <v>7</v>
      </c>
    </row>
    <row r="4204" spans="1:3" x14ac:dyDescent="0.3">
      <c r="A4204">
        <f ca="1">IF(ROW()=2,0,OFFSET(A4204,-1,0)+1)</f>
        <v>4202</v>
      </c>
      <c r="B4204">
        <f ca="1">IF(ROW()=2,1,
IF(OFFSET(C4204,0,0)=0,OFFSET(B4204,-1,0)+1,
OFFSET(B4204,-1,0)))</f>
        <v>316</v>
      </c>
      <c r="C4204">
        <f ca="1">IF(ROW()=2,0,
IF(OFFSET(C4204,-1,0)=VLOOKUP(OFFSET(B4204,-1,0),PlayerLevelTable!$A:$C,MATCH(PlayerLevelTable!$C$1,PlayerLevelTable!$A$1:$C$1,0),0),0,
OFFSET(C4204,-1,0)+1))</f>
        <v>8</v>
      </c>
    </row>
    <row r="4205" spans="1:3" x14ac:dyDescent="0.3">
      <c r="A4205">
        <f ca="1">IF(ROW()=2,0,OFFSET(A4205,-1,0)+1)</f>
        <v>4203</v>
      </c>
      <c r="B4205">
        <f ca="1">IF(ROW()=2,1,
IF(OFFSET(C4205,0,0)=0,OFFSET(B4205,-1,0)+1,
OFFSET(B4205,-1,0)))</f>
        <v>316</v>
      </c>
      <c r="C4205">
        <f ca="1">IF(ROW()=2,0,
IF(OFFSET(C4205,-1,0)=VLOOKUP(OFFSET(B4205,-1,0),PlayerLevelTable!$A:$C,MATCH(PlayerLevelTable!$C$1,PlayerLevelTable!$A$1:$C$1,0),0),0,
OFFSET(C4205,-1,0)+1))</f>
        <v>9</v>
      </c>
    </row>
    <row r="4206" spans="1:3" x14ac:dyDescent="0.3">
      <c r="A4206">
        <f ca="1">IF(ROW()=2,0,OFFSET(A4206,-1,0)+1)</f>
        <v>4204</v>
      </c>
      <c r="B4206">
        <f ca="1">IF(ROW()=2,1,
IF(OFFSET(C4206,0,0)=0,OFFSET(B4206,-1,0)+1,
OFFSET(B4206,-1,0)))</f>
        <v>316</v>
      </c>
      <c r="C4206">
        <f ca="1">IF(ROW()=2,0,
IF(OFFSET(C4206,-1,0)=VLOOKUP(OFFSET(B4206,-1,0),PlayerLevelTable!$A:$C,MATCH(PlayerLevelTable!$C$1,PlayerLevelTable!$A$1:$C$1,0),0),0,
OFFSET(C4206,-1,0)+1))</f>
        <v>10</v>
      </c>
    </row>
    <row r="4207" spans="1:3" x14ac:dyDescent="0.3">
      <c r="A4207">
        <f ca="1">IF(ROW()=2,0,OFFSET(A4207,-1,0)+1)</f>
        <v>4205</v>
      </c>
      <c r="B4207">
        <f ca="1">IF(ROW()=2,1,
IF(OFFSET(C4207,0,0)=0,OFFSET(B4207,-1,0)+1,
OFFSET(B4207,-1,0)))</f>
        <v>316</v>
      </c>
      <c r="C4207">
        <f ca="1">IF(ROW()=2,0,
IF(OFFSET(C4207,-1,0)=VLOOKUP(OFFSET(B4207,-1,0),PlayerLevelTable!$A:$C,MATCH(PlayerLevelTable!$C$1,PlayerLevelTable!$A$1:$C$1,0),0),0,
OFFSET(C4207,-1,0)+1))</f>
        <v>11</v>
      </c>
    </row>
    <row r="4208" spans="1:3" x14ac:dyDescent="0.3">
      <c r="A4208">
        <f ca="1">IF(ROW()=2,0,OFFSET(A4208,-1,0)+1)</f>
        <v>4206</v>
      </c>
      <c r="B4208">
        <f ca="1">IF(ROW()=2,1,
IF(OFFSET(C4208,0,0)=0,OFFSET(B4208,-1,0)+1,
OFFSET(B4208,-1,0)))</f>
        <v>316</v>
      </c>
      <c r="C4208">
        <f ca="1">IF(ROW()=2,0,
IF(OFFSET(C4208,-1,0)=VLOOKUP(OFFSET(B4208,-1,0),PlayerLevelTable!$A:$C,MATCH(PlayerLevelTable!$C$1,PlayerLevelTable!$A$1:$C$1,0),0),0,
OFFSET(C4208,-1,0)+1))</f>
        <v>12</v>
      </c>
    </row>
    <row r="4209" spans="1:3" x14ac:dyDescent="0.3">
      <c r="A4209">
        <f ca="1">IF(ROW()=2,0,OFFSET(A4209,-1,0)+1)</f>
        <v>4207</v>
      </c>
      <c r="B4209">
        <f ca="1">IF(ROW()=2,1,
IF(OFFSET(C4209,0,0)=0,OFFSET(B4209,-1,0)+1,
OFFSET(B4209,-1,0)))</f>
        <v>316</v>
      </c>
      <c r="C4209">
        <f ca="1">IF(ROW()=2,0,
IF(OFFSET(C4209,-1,0)=VLOOKUP(OFFSET(B4209,-1,0),PlayerLevelTable!$A:$C,MATCH(PlayerLevelTable!$C$1,PlayerLevelTable!$A$1:$C$1,0),0),0,
OFFSET(C4209,-1,0)+1))</f>
        <v>13</v>
      </c>
    </row>
    <row r="4210" spans="1:3" x14ac:dyDescent="0.3">
      <c r="A4210">
        <f ca="1">IF(ROW()=2,0,OFFSET(A4210,-1,0)+1)</f>
        <v>4208</v>
      </c>
      <c r="B4210">
        <f ca="1">IF(ROW()=2,1,
IF(OFFSET(C4210,0,0)=0,OFFSET(B4210,-1,0)+1,
OFFSET(B4210,-1,0)))</f>
        <v>316</v>
      </c>
      <c r="C4210">
        <f ca="1">IF(ROW()=2,0,
IF(OFFSET(C4210,-1,0)=VLOOKUP(OFFSET(B4210,-1,0),PlayerLevelTable!$A:$C,MATCH(PlayerLevelTable!$C$1,PlayerLevelTable!$A$1:$C$1,0),0),0,
OFFSET(C4210,-1,0)+1))</f>
        <v>14</v>
      </c>
    </row>
    <row r="4211" spans="1:3" x14ac:dyDescent="0.3">
      <c r="A4211">
        <f ca="1">IF(ROW()=2,0,OFFSET(A4211,-1,0)+1)</f>
        <v>4209</v>
      </c>
      <c r="B4211">
        <f ca="1">IF(ROW()=2,1,
IF(OFFSET(C4211,0,0)=0,OFFSET(B4211,-1,0)+1,
OFFSET(B4211,-1,0)))</f>
        <v>316</v>
      </c>
      <c r="C4211">
        <f ca="1">IF(ROW()=2,0,
IF(OFFSET(C4211,-1,0)=VLOOKUP(OFFSET(B4211,-1,0),PlayerLevelTable!$A:$C,MATCH(PlayerLevelTable!$C$1,PlayerLevelTable!$A$1:$C$1,0),0),0,
OFFSET(C4211,-1,0)+1))</f>
        <v>15</v>
      </c>
    </row>
    <row r="4212" spans="1:3" x14ac:dyDescent="0.3">
      <c r="A4212">
        <f ca="1">IF(ROW()=2,0,OFFSET(A4212,-1,0)+1)</f>
        <v>4210</v>
      </c>
      <c r="B4212">
        <f ca="1">IF(ROW()=2,1,
IF(OFFSET(C4212,0,0)=0,OFFSET(B4212,-1,0)+1,
OFFSET(B4212,-1,0)))</f>
        <v>316</v>
      </c>
      <c r="C4212">
        <f ca="1">IF(ROW()=2,0,
IF(OFFSET(C4212,-1,0)=VLOOKUP(OFFSET(B4212,-1,0),PlayerLevelTable!$A:$C,MATCH(PlayerLevelTable!$C$1,PlayerLevelTable!$A$1:$C$1,0),0),0,
OFFSET(C4212,-1,0)+1))</f>
        <v>16</v>
      </c>
    </row>
    <row r="4213" spans="1:3" x14ac:dyDescent="0.3">
      <c r="A4213">
        <f ca="1">IF(ROW()=2,0,OFFSET(A4213,-1,0)+1)</f>
        <v>4211</v>
      </c>
      <c r="B4213">
        <f ca="1">IF(ROW()=2,1,
IF(OFFSET(C4213,0,0)=0,OFFSET(B4213,-1,0)+1,
OFFSET(B4213,-1,0)))</f>
        <v>316</v>
      </c>
      <c r="C4213">
        <f ca="1">IF(ROW()=2,0,
IF(OFFSET(C4213,-1,0)=VLOOKUP(OFFSET(B4213,-1,0),PlayerLevelTable!$A:$C,MATCH(PlayerLevelTable!$C$1,PlayerLevelTable!$A$1:$C$1,0),0),0,
OFFSET(C4213,-1,0)+1))</f>
        <v>17</v>
      </c>
    </row>
    <row r="4214" spans="1:3" x14ac:dyDescent="0.3">
      <c r="A4214">
        <f ca="1">IF(ROW()=2,0,OFFSET(A4214,-1,0)+1)</f>
        <v>4212</v>
      </c>
      <c r="B4214">
        <f ca="1">IF(ROW()=2,1,
IF(OFFSET(C4214,0,0)=0,OFFSET(B4214,-1,0)+1,
OFFSET(B4214,-1,0)))</f>
        <v>316</v>
      </c>
      <c r="C4214">
        <f ca="1">IF(ROW()=2,0,
IF(OFFSET(C4214,-1,0)=VLOOKUP(OFFSET(B4214,-1,0),PlayerLevelTable!$A:$C,MATCH(PlayerLevelTable!$C$1,PlayerLevelTable!$A$1:$C$1,0),0),0,
OFFSET(C4214,-1,0)+1))</f>
        <v>18</v>
      </c>
    </row>
    <row r="4215" spans="1:3" x14ac:dyDescent="0.3">
      <c r="A4215">
        <f ca="1">IF(ROW()=2,0,OFFSET(A4215,-1,0)+1)</f>
        <v>4213</v>
      </c>
      <c r="B4215">
        <f ca="1">IF(ROW()=2,1,
IF(OFFSET(C4215,0,0)=0,OFFSET(B4215,-1,0)+1,
OFFSET(B4215,-1,0)))</f>
        <v>317</v>
      </c>
      <c r="C4215">
        <f ca="1">IF(ROW()=2,0,
IF(OFFSET(C4215,-1,0)=VLOOKUP(OFFSET(B4215,-1,0),PlayerLevelTable!$A:$C,MATCH(PlayerLevelTable!$C$1,PlayerLevelTable!$A$1:$C$1,0),0),0,
OFFSET(C4215,-1,0)+1))</f>
        <v>0</v>
      </c>
    </row>
    <row r="4216" spans="1:3" x14ac:dyDescent="0.3">
      <c r="A4216">
        <f ca="1">IF(ROW()=2,0,OFFSET(A4216,-1,0)+1)</f>
        <v>4214</v>
      </c>
      <c r="B4216">
        <f ca="1">IF(ROW()=2,1,
IF(OFFSET(C4216,0,0)=0,OFFSET(B4216,-1,0)+1,
OFFSET(B4216,-1,0)))</f>
        <v>317</v>
      </c>
      <c r="C4216">
        <f ca="1">IF(ROW()=2,0,
IF(OFFSET(C4216,-1,0)=VLOOKUP(OFFSET(B4216,-1,0),PlayerLevelTable!$A:$C,MATCH(PlayerLevelTable!$C$1,PlayerLevelTable!$A$1:$C$1,0),0),0,
OFFSET(C4216,-1,0)+1))</f>
        <v>1</v>
      </c>
    </row>
    <row r="4217" spans="1:3" x14ac:dyDescent="0.3">
      <c r="A4217">
        <f ca="1">IF(ROW()=2,0,OFFSET(A4217,-1,0)+1)</f>
        <v>4215</v>
      </c>
      <c r="B4217">
        <f ca="1">IF(ROW()=2,1,
IF(OFFSET(C4217,0,0)=0,OFFSET(B4217,-1,0)+1,
OFFSET(B4217,-1,0)))</f>
        <v>317</v>
      </c>
      <c r="C4217">
        <f ca="1">IF(ROW()=2,0,
IF(OFFSET(C4217,-1,0)=VLOOKUP(OFFSET(B4217,-1,0),PlayerLevelTable!$A:$C,MATCH(PlayerLevelTable!$C$1,PlayerLevelTable!$A$1:$C$1,0),0),0,
OFFSET(C4217,-1,0)+1))</f>
        <v>2</v>
      </c>
    </row>
    <row r="4218" spans="1:3" x14ac:dyDescent="0.3">
      <c r="A4218">
        <f ca="1">IF(ROW()=2,0,OFFSET(A4218,-1,0)+1)</f>
        <v>4216</v>
      </c>
      <c r="B4218">
        <f ca="1">IF(ROW()=2,1,
IF(OFFSET(C4218,0,0)=0,OFFSET(B4218,-1,0)+1,
OFFSET(B4218,-1,0)))</f>
        <v>317</v>
      </c>
      <c r="C4218">
        <f ca="1">IF(ROW()=2,0,
IF(OFFSET(C4218,-1,0)=VLOOKUP(OFFSET(B4218,-1,0),PlayerLevelTable!$A:$C,MATCH(PlayerLevelTable!$C$1,PlayerLevelTable!$A$1:$C$1,0),0),0,
OFFSET(C4218,-1,0)+1))</f>
        <v>3</v>
      </c>
    </row>
    <row r="4219" spans="1:3" x14ac:dyDescent="0.3">
      <c r="A4219">
        <f ca="1">IF(ROW()=2,0,OFFSET(A4219,-1,0)+1)</f>
        <v>4217</v>
      </c>
      <c r="B4219">
        <f ca="1">IF(ROW()=2,1,
IF(OFFSET(C4219,0,0)=0,OFFSET(B4219,-1,0)+1,
OFFSET(B4219,-1,0)))</f>
        <v>317</v>
      </c>
      <c r="C4219">
        <f ca="1">IF(ROW()=2,0,
IF(OFFSET(C4219,-1,0)=VLOOKUP(OFFSET(B4219,-1,0),PlayerLevelTable!$A:$C,MATCH(PlayerLevelTable!$C$1,PlayerLevelTable!$A$1:$C$1,0),0),0,
OFFSET(C4219,-1,0)+1))</f>
        <v>4</v>
      </c>
    </row>
    <row r="4220" spans="1:3" x14ac:dyDescent="0.3">
      <c r="A4220">
        <f ca="1">IF(ROW()=2,0,OFFSET(A4220,-1,0)+1)</f>
        <v>4218</v>
      </c>
      <c r="B4220">
        <f ca="1">IF(ROW()=2,1,
IF(OFFSET(C4220,0,0)=0,OFFSET(B4220,-1,0)+1,
OFFSET(B4220,-1,0)))</f>
        <v>317</v>
      </c>
      <c r="C4220">
        <f ca="1">IF(ROW()=2,0,
IF(OFFSET(C4220,-1,0)=VLOOKUP(OFFSET(B4220,-1,0),PlayerLevelTable!$A:$C,MATCH(PlayerLevelTable!$C$1,PlayerLevelTable!$A$1:$C$1,0),0),0,
OFFSET(C4220,-1,0)+1))</f>
        <v>5</v>
      </c>
    </row>
    <row r="4221" spans="1:3" x14ac:dyDescent="0.3">
      <c r="A4221">
        <f ca="1">IF(ROW()=2,0,OFFSET(A4221,-1,0)+1)</f>
        <v>4219</v>
      </c>
      <c r="B4221">
        <f ca="1">IF(ROW()=2,1,
IF(OFFSET(C4221,0,0)=0,OFFSET(B4221,-1,0)+1,
OFFSET(B4221,-1,0)))</f>
        <v>317</v>
      </c>
      <c r="C4221">
        <f ca="1">IF(ROW()=2,0,
IF(OFFSET(C4221,-1,0)=VLOOKUP(OFFSET(B4221,-1,0),PlayerLevelTable!$A:$C,MATCH(PlayerLevelTable!$C$1,PlayerLevelTable!$A$1:$C$1,0),0),0,
OFFSET(C4221,-1,0)+1))</f>
        <v>6</v>
      </c>
    </row>
    <row r="4222" spans="1:3" x14ac:dyDescent="0.3">
      <c r="A4222">
        <f ca="1">IF(ROW()=2,0,OFFSET(A4222,-1,0)+1)</f>
        <v>4220</v>
      </c>
      <c r="B4222">
        <f ca="1">IF(ROW()=2,1,
IF(OFFSET(C4222,0,0)=0,OFFSET(B4222,-1,0)+1,
OFFSET(B4222,-1,0)))</f>
        <v>317</v>
      </c>
      <c r="C4222">
        <f ca="1">IF(ROW()=2,0,
IF(OFFSET(C4222,-1,0)=VLOOKUP(OFFSET(B4222,-1,0),PlayerLevelTable!$A:$C,MATCH(PlayerLevelTable!$C$1,PlayerLevelTable!$A$1:$C$1,0),0),0,
OFFSET(C4222,-1,0)+1))</f>
        <v>7</v>
      </c>
    </row>
    <row r="4223" spans="1:3" x14ac:dyDescent="0.3">
      <c r="A4223">
        <f ca="1">IF(ROW()=2,0,OFFSET(A4223,-1,0)+1)</f>
        <v>4221</v>
      </c>
      <c r="B4223">
        <f ca="1">IF(ROW()=2,1,
IF(OFFSET(C4223,0,0)=0,OFFSET(B4223,-1,0)+1,
OFFSET(B4223,-1,0)))</f>
        <v>317</v>
      </c>
      <c r="C4223">
        <f ca="1">IF(ROW()=2,0,
IF(OFFSET(C4223,-1,0)=VLOOKUP(OFFSET(B4223,-1,0),PlayerLevelTable!$A:$C,MATCH(PlayerLevelTable!$C$1,PlayerLevelTable!$A$1:$C$1,0),0),0,
OFFSET(C4223,-1,0)+1))</f>
        <v>8</v>
      </c>
    </row>
    <row r="4224" spans="1:3" x14ac:dyDescent="0.3">
      <c r="A4224">
        <f ca="1">IF(ROW()=2,0,OFFSET(A4224,-1,0)+1)</f>
        <v>4222</v>
      </c>
      <c r="B4224">
        <f ca="1">IF(ROW()=2,1,
IF(OFFSET(C4224,0,0)=0,OFFSET(B4224,-1,0)+1,
OFFSET(B4224,-1,0)))</f>
        <v>317</v>
      </c>
      <c r="C4224">
        <f ca="1">IF(ROW()=2,0,
IF(OFFSET(C4224,-1,0)=VLOOKUP(OFFSET(B4224,-1,0),PlayerLevelTable!$A:$C,MATCH(PlayerLevelTable!$C$1,PlayerLevelTable!$A$1:$C$1,0),0),0,
OFFSET(C4224,-1,0)+1))</f>
        <v>9</v>
      </c>
    </row>
    <row r="4225" spans="1:3" x14ac:dyDescent="0.3">
      <c r="A4225">
        <f ca="1">IF(ROW()=2,0,OFFSET(A4225,-1,0)+1)</f>
        <v>4223</v>
      </c>
      <c r="B4225">
        <f ca="1">IF(ROW()=2,1,
IF(OFFSET(C4225,0,0)=0,OFFSET(B4225,-1,0)+1,
OFFSET(B4225,-1,0)))</f>
        <v>317</v>
      </c>
      <c r="C4225">
        <f ca="1">IF(ROW()=2,0,
IF(OFFSET(C4225,-1,0)=VLOOKUP(OFFSET(B4225,-1,0),PlayerLevelTable!$A:$C,MATCH(PlayerLevelTable!$C$1,PlayerLevelTable!$A$1:$C$1,0),0),0,
OFFSET(C4225,-1,0)+1))</f>
        <v>10</v>
      </c>
    </row>
    <row r="4226" spans="1:3" x14ac:dyDescent="0.3">
      <c r="A4226">
        <f ca="1">IF(ROW()=2,0,OFFSET(A4226,-1,0)+1)</f>
        <v>4224</v>
      </c>
      <c r="B4226">
        <f ca="1">IF(ROW()=2,1,
IF(OFFSET(C4226,0,0)=0,OFFSET(B4226,-1,0)+1,
OFFSET(B4226,-1,0)))</f>
        <v>317</v>
      </c>
      <c r="C4226">
        <f ca="1">IF(ROW()=2,0,
IF(OFFSET(C4226,-1,0)=VLOOKUP(OFFSET(B4226,-1,0),PlayerLevelTable!$A:$C,MATCH(PlayerLevelTable!$C$1,PlayerLevelTable!$A$1:$C$1,0),0),0,
OFFSET(C4226,-1,0)+1))</f>
        <v>11</v>
      </c>
    </row>
    <row r="4227" spans="1:3" x14ac:dyDescent="0.3">
      <c r="A4227">
        <f ca="1">IF(ROW()=2,0,OFFSET(A4227,-1,0)+1)</f>
        <v>4225</v>
      </c>
      <c r="B4227">
        <f ca="1">IF(ROW()=2,1,
IF(OFFSET(C4227,0,0)=0,OFFSET(B4227,-1,0)+1,
OFFSET(B4227,-1,0)))</f>
        <v>317</v>
      </c>
      <c r="C4227">
        <f ca="1">IF(ROW()=2,0,
IF(OFFSET(C4227,-1,0)=VLOOKUP(OFFSET(B4227,-1,0),PlayerLevelTable!$A:$C,MATCH(PlayerLevelTable!$C$1,PlayerLevelTable!$A$1:$C$1,0),0),0,
OFFSET(C4227,-1,0)+1))</f>
        <v>12</v>
      </c>
    </row>
    <row r="4228" spans="1:3" x14ac:dyDescent="0.3">
      <c r="A4228">
        <f ca="1">IF(ROW()=2,0,OFFSET(A4228,-1,0)+1)</f>
        <v>4226</v>
      </c>
      <c r="B4228">
        <f ca="1">IF(ROW()=2,1,
IF(OFFSET(C4228,0,0)=0,OFFSET(B4228,-1,0)+1,
OFFSET(B4228,-1,0)))</f>
        <v>317</v>
      </c>
      <c r="C4228">
        <f ca="1">IF(ROW()=2,0,
IF(OFFSET(C4228,-1,0)=VLOOKUP(OFFSET(B4228,-1,0),PlayerLevelTable!$A:$C,MATCH(PlayerLevelTable!$C$1,PlayerLevelTable!$A$1:$C$1,0),0),0,
OFFSET(C4228,-1,0)+1))</f>
        <v>13</v>
      </c>
    </row>
    <row r="4229" spans="1:3" x14ac:dyDescent="0.3">
      <c r="A4229">
        <f ca="1">IF(ROW()=2,0,OFFSET(A4229,-1,0)+1)</f>
        <v>4227</v>
      </c>
      <c r="B4229">
        <f ca="1">IF(ROW()=2,1,
IF(OFFSET(C4229,0,0)=0,OFFSET(B4229,-1,0)+1,
OFFSET(B4229,-1,0)))</f>
        <v>317</v>
      </c>
      <c r="C4229">
        <f ca="1">IF(ROW()=2,0,
IF(OFFSET(C4229,-1,0)=VLOOKUP(OFFSET(B4229,-1,0),PlayerLevelTable!$A:$C,MATCH(PlayerLevelTable!$C$1,PlayerLevelTable!$A$1:$C$1,0),0),0,
OFFSET(C4229,-1,0)+1))</f>
        <v>14</v>
      </c>
    </row>
    <row r="4230" spans="1:3" x14ac:dyDescent="0.3">
      <c r="A4230">
        <f ca="1">IF(ROW()=2,0,OFFSET(A4230,-1,0)+1)</f>
        <v>4228</v>
      </c>
      <c r="B4230">
        <f ca="1">IF(ROW()=2,1,
IF(OFFSET(C4230,0,0)=0,OFFSET(B4230,-1,0)+1,
OFFSET(B4230,-1,0)))</f>
        <v>317</v>
      </c>
      <c r="C4230">
        <f ca="1">IF(ROW()=2,0,
IF(OFFSET(C4230,-1,0)=VLOOKUP(OFFSET(B4230,-1,0),PlayerLevelTable!$A:$C,MATCH(PlayerLevelTable!$C$1,PlayerLevelTable!$A$1:$C$1,0),0),0,
OFFSET(C4230,-1,0)+1))</f>
        <v>15</v>
      </c>
    </row>
    <row r="4231" spans="1:3" x14ac:dyDescent="0.3">
      <c r="A4231">
        <f ca="1">IF(ROW()=2,0,OFFSET(A4231,-1,0)+1)</f>
        <v>4229</v>
      </c>
      <c r="B4231">
        <f ca="1">IF(ROW()=2,1,
IF(OFFSET(C4231,0,0)=0,OFFSET(B4231,-1,0)+1,
OFFSET(B4231,-1,0)))</f>
        <v>317</v>
      </c>
      <c r="C4231">
        <f ca="1">IF(ROW()=2,0,
IF(OFFSET(C4231,-1,0)=VLOOKUP(OFFSET(B4231,-1,0),PlayerLevelTable!$A:$C,MATCH(PlayerLevelTable!$C$1,PlayerLevelTable!$A$1:$C$1,0),0),0,
OFFSET(C4231,-1,0)+1))</f>
        <v>16</v>
      </c>
    </row>
    <row r="4232" spans="1:3" x14ac:dyDescent="0.3">
      <c r="A4232">
        <f ca="1">IF(ROW()=2,0,OFFSET(A4232,-1,0)+1)</f>
        <v>4230</v>
      </c>
      <c r="B4232">
        <f ca="1">IF(ROW()=2,1,
IF(OFFSET(C4232,0,0)=0,OFFSET(B4232,-1,0)+1,
OFFSET(B4232,-1,0)))</f>
        <v>317</v>
      </c>
      <c r="C4232">
        <f ca="1">IF(ROW()=2,0,
IF(OFFSET(C4232,-1,0)=VLOOKUP(OFFSET(B4232,-1,0),PlayerLevelTable!$A:$C,MATCH(PlayerLevelTable!$C$1,PlayerLevelTable!$A$1:$C$1,0),0),0,
OFFSET(C4232,-1,0)+1))</f>
        <v>17</v>
      </c>
    </row>
    <row r="4233" spans="1:3" x14ac:dyDescent="0.3">
      <c r="A4233">
        <f ca="1">IF(ROW()=2,0,OFFSET(A4233,-1,0)+1)</f>
        <v>4231</v>
      </c>
      <c r="B4233">
        <f ca="1">IF(ROW()=2,1,
IF(OFFSET(C4233,0,0)=0,OFFSET(B4233,-1,0)+1,
OFFSET(B4233,-1,0)))</f>
        <v>317</v>
      </c>
      <c r="C4233">
        <f ca="1">IF(ROW()=2,0,
IF(OFFSET(C4233,-1,0)=VLOOKUP(OFFSET(B4233,-1,0),PlayerLevelTable!$A:$C,MATCH(PlayerLevelTable!$C$1,PlayerLevelTable!$A$1:$C$1,0),0),0,
OFFSET(C4233,-1,0)+1))</f>
        <v>18</v>
      </c>
    </row>
    <row r="4234" spans="1:3" x14ac:dyDescent="0.3">
      <c r="A4234">
        <f ca="1">IF(ROW()=2,0,OFFSET(A4234,-1,0)+1)</f>
        <v>4232</v>
      </c>
      <c r="B4234">
        <f ca="1">IF(ROW()=2,1,
IF(OFFSET(C4234,0,0)=0,OFFSET(B4234,-1,0)+1,
OFFSET(B4234,-1,0)))</f>
        <v>318</v>
      </c>
      <c r="C4234">
        <f ca="1">IF(ROW()=2,0,
IF(OFFSET(C4234,-1,0)=VLOOKUP(OFFSET(B4234,-1,0),PlayerLevelTable!$A:$C,MATCH(PlayerLevelTable!$C$1,PlayerLevelTable!$A$1:$C$1,0),0),0,
OFFSET(C4234,-1,0)+1))</f>
        <v>0</v>
      </c>
    </row>
    <row r="4235" spans="1:3" x14ac:dyDescent="0.3">
      <c r="A4235">
        <f ca="1">IF(ROW()=2,0,OFFSET(A4235,-1,0)+1)</f>
        <v>4233</v>
      </c>
      <c r="B4235">
        <f ca="1">IF(ROW()=2,1,
IF(OFFSET(C4235,0,0)=0,OFFSET(B4235,-1,0)+1,
OFFSET(B4235,-1,0)))</f>
        <v>318</v>
      </c>
      <c r="C4235">
        <f ca="1">IF(ROW()=2,0,
IF(OFFSET(C4235,-1,0)=VLOOKUP(OFFSET(B4235,-1,0),PlayerLevelTable!$A:$C,MATCH(PlayerLevelTable!$C$1,PlayerLevelTable!$A$1:$C$1,0),0),0,
OFFSET(C4235,-1,0)+1))</f>
        <v>1</v>
      </c>
    </row>
    <row r="4236" spans="1:3" x14ac:dyDescent="0.3">
      <c r="A4236">
        <f ca="1">IF(ROW()=2,0,OFFSET(A4236,-1,0)+1)</f>
        <v>4234</v>
      </c>
      <c r="B4236">
        <f ca="1">IF(ROW()=2,1,
IF(OFFSET(C4236,0,0)=0,OFFSET(B4236,-1,0)+1,
OFFSET(B4236,-1,0)))</f>
        <v>318</v>
      </c>
      <c r="C4236">
        <f ca="1">IF(ROW()=2,0,
IF(OFFSET(C4236,-1,0)=VLOOKUP(OFFSET(B4236,-1,0),PlayerLevelTable!$A:$C,MATCH(PlayerLevelTable!$C$1,PlayerLevelTable!$A$1:$C$1,0),0),0,
OFFSET(C4236,-1,0)+1))</f>
        <v>2</v>
      </c>
    </row>
    <row r="4237" spans="1:3" x14ac:dyDescent="0.3">
      <c r="A4237">
        <f ca="1">IF(ROW()=2,0,OFFSET(A4237,-1,0)+1)</f>
        <v>4235</v>
      </c>
      <c r="B4237">
        <f ca="1">IF(ROW()=2,1,
IF(OFFSET(C4237,0,0)=0,OFFSET(B4237,-1,0)+1,
OFFSET(B4237,-1,0)))</f>
        <v>318</v>
      </c>
      <c r="C4237">
        <f ca="1">IF(ROW()=2,0,
IF(OFFSET(C4237,-1,0)=VLOOKUP(OFFSET(B4237,-1,0),PlayerLevelTable!$A:$C,MATCH(PlayerLevelTable!$C$1,PlayerLevelTable!$A$1:$C$1,0),0),0,
OFFSET(C4237,-1,0)+1))</f>
        <v>3</v>
      </c>
    </row>
    <row r="4238" spans="1:3" x14ac:dyDescent="0.3">
      <c r="A4238">
        <f ca="1">IF(ROW()=2,0,OFFSET(A4238,-1,0)+1)</f>
        <v>4236</v>
      </c>
      <c r="B4238">
        <f ca="1">IF(ROW()=2,1,
IF(OFFSET(C4238,0,0)=0,OFFSET(B4238,-1,0)+1,
OFFSET(B4238,-1,0)))</f>
        <v>318</v>
      </c>
      <c r="C4238">
        <f ca="1">IF(ROW()=2,0,
IF(OFFSET(C4238,-1,0)=VLOOKUP(OFFSET(B4238,-1,0),PlayerLevelTable!$A:$C,MATCH(PlayerLevelTable!$C$1,PlayerLevelTable!$A$1:$C$1,0),0),0,
OFFSET(C4238,-1,0)+1))</f>
        <v>4</v>
      </c>
    </row>
    <row r="4239" spans="1:3" x14ac:dyDescent="0.3">
      <c r="A4239">
        <f ca="1">IF(ROW()=2,0,OFFSET(A4239,-1,0)+1)</f>
        <v>4237</v>
      </c>
      <c r="B4239">
        <f ca="1">IF(ROW()=2,1,
IF(OFFSET(C4239,0,0)=0,OFFSET(B4239,-1,0)+1,
OFFSET(B4239,-1,0)))</f>
        <v>318</v>
      </c>
      <c r="C4239">
        <f ca="1">IF(ROW()=2,0,
IF(OFFSET(C4239,-1,0)=VLOOKUP(OFFSET(B4239,-1,0),PlayerLevelTable!$A:$C,MATCH(PlayerLevelTable!$C$1,PlayerLevelTable!$A$1:$C$1,0),0),0,
OFFSET(C4239,-1,0)+1))</f>
        <v>5</v>
      </c>
    </row>
    <row r="4240" spans="1:3" x14ac:dyDescent="0.3">
      <c r="A4240">
        <f ca="1">IF(ROW()=2,0,OFFSET(A4240,-1,0)+1)</f>
        <v>4238</v>
      </c>
      <c r="B4240">
        <f ca="1">IF(ROW()=2,1,
IF(OFFSET(C4240,0,0)=0,OFFSET(B4240,-1,0)+1,
OFFSET(B4240,-1,0)))</f>
        <v>318</v>
      </c>
      <c r="C4240">
        <f ca="1">IF(ROW()=2,0,
IF(OFFSET(C4240,-1,0)=VLOOKUP(OFFSET(B4240,-1,0),PlayerLevelTable!$A:$C,MATCH(PlayerLevelTable!$C$1,PlayerLevelTable!$A$1:$C$1,0),0),0,
OFFSET(C4240,-1,0)+1))</f>
        <v>6</v>
      </c>
    </row>
    <row r="4241" spans="1:3" x14ac:dyDescent="0.3">
      <c r="A4241">
        <f ca="1">IF(ROW()=2,0,OFFSET(A4241,-1,0)+1)</f>
        <v>4239</v>
      </c>
      <c r="B4241">
        <f ca="1">IF(ROW()=2,1,
IF(OFFSET(C4241,0,0)=0,OFFSET(B4241,-1,0)+1,
OFFSET(B4241,-1,0)))</f>
        <v>318</v>
      </c>
      <c r="C4241">
        <f ca="1">IF(ROW()=2,0,
IF(OFFSET(C4241,-1,0)=VLOOKUP(OFFSET(B4241,-1,0),PlayerLevelTable!$A:$C,MATCH(PlayerLevelTable!$C$1,PlayerLevelTable!$A$1:$C$1,0),0),0,
OFFSET(C4241,-1,0)+1))</f>
        <v>7</v>
      </c>
    </row>
    <row r="4242" spans="1:3" x14ac:dyDescent="0.3">
      <c r="A4242">
        <f ca="1">IF(ROW()=2,0,OFFSET(A4242,-1,0)+1)</f>
        <v>4240</v>
      </c>
      <c r="B4242">
        <f ca="1">IF(ROW()=2,1,
IF(OFFSET(C4242,0,0)=0,OFFSET(B4242,-1,0)+1,
OFFSET(B4242,-1,0)))</f>
        <v>318</v>
      </c>
      <c r="C4242">
        <f ca="1">IF(ROW()=2,0,
IF(OFFSET(C4242,-1,0)=VLOOKUP(OFFSET(B4242,-1,0),PlayerLevelTable!$A:$C,MATCH(PlayerLevelTable!$C$1,PlayerLevelTable!$A$1:$C$1,0),0),0,
OFFSET(C4242,-1,0)+1))</f>
        <v>8</v>
      </c>
    </row>
    <row r="4243" spans="1:3" x14ac:dyDescent="0.3">
      <c r="A4243">
        <f ca="1">IF(ROW()=2,0,OFFSET(A4243,-1,0)+1)</f>
        <v>4241</v>
      </c>
      <c r="B4243">
        <f ca="1">IF(ROW()=2,1,
IF(OFFSET(C4243,0,0)=0,OFFSET(B4243,-1,0)+1,
OFFSET(B4243,-1,0)))</f>
        <v>318</v>
      </c>
      <c r="C4243">
        <f ca="1">IF(ROW()=2,0,
IF(OFFSET(C4243,-1,0)=VLOOKUP(OFFSET(B4243,-1,0),PlayerLevelTable!$A:$C,MATCH(PlayerLevelTable!$C$1,PlayerLevelTable!$A$1:$C$1,0),0),0,
OFFSET(C4243,-1,0)+1))</f>
        <v>9</v>
      </c>
    </row>
    <row r="4244" spans="1:3" x14ac:dyDescent="0.3">
      <c r="A4244">
        <f ca="1">IF(ROW()=2,0,OFFSET(A4244,-1,0)+1)</f>
        <v>4242</v>
      </c>
      <c r="B4244">
        <f ca="1">IF(ROW()=2,1,
IF(OFFSET(C4244,0,0)=0,OFFSET(B4244,-1,0)+1,
OFFSET(B4244,-1,0)))</f>
        <v>318</v>
      </c>
      <c r="C4244">
        <f ca="1">IF(ROW()=2,0,
IF(OFFSET(C4244,-1,0)=VLOOKUP(OFFSET(B4244,-1,0),PlayerLevelTable!$A:$C,MATCH(PlayerLevelTable!$C$1,PlayerLevelTable!$A$1:$C$1,0),0),0,
OFFSET(C4244,-1,0)+1))</f>
        <v>10</v>
      </c>
    </row>
    <row r="4245" spans="1:3" x14ac:dyDescent="0.3">
      <c r="A4245">
        <f ca="1">IF(ROW()=2,0,OFFSET(A4245,-1,0)+1)</f>
        <v>4243</v>
      </c>
      <c r="B4245">
        <f ca="1">IF(ROW()=2,1,
IF(OFFSET(C4245,0,0)=0,OFFSET(B4245,-1,0)+1,
OFFSET(B4245,-1,0)))</f>
        <v>318</v>
      </c>
      <c r="C4245">
        <f ca="1">IF(ROW()=2,0,
IF(OFFSET(C4245,-1,0)=VLOOKUP(OFFSET(B4245,-1,0),PlayerLevelTable!$A:$C,MATCH(PlayerLevelTable!$C$1,PlayerLevelTable!$A$1:$C$1,0),0),0,
OFFSET(C4245,-1,0)+1))</f>
        <v>11</v>
      </c>
    </row>
    <row r="4246" spans="1:3" x14ac:dyDescent="0.3">
      <c r="A4246">
        <f ca="1">IF(ROW()=2,0,OFFSET(A4246,-1,0)+1)</f>
        <v>4244</v>
      </c>
      <c r="B4246">
        <f ca="1">IF(ROW()=2,1,
IF(OFFSET(C4246,0,0)=0,OFFSET(B4246,-1,0)+1,
OFFSET(B4246,-1,0)))</f>
        <v>318</v>
      </c>
      <c r="C4246">
        <f ca="1">IF(ROW()=2,0,
IF(OFFSET(C4246,-1,0)=VLOOKUP(OFFSET(B4246,-1,0),PlayerLevelTable!$A:$C,MATCH(PlayerLevelTable!$C$1,PlayerLevelTable!$A$1:$C$1,0),0),0,
OFFSET(C4246,-1,0)+1))</f>
        <v>12</v>
      </c>
    </row>
    <row r="4247" spans="1:3" x14ac:dyDescent="0.3">
      <c r="A4247">
        <f ca="1">IF(ROW()=2,0,OFFSET(A4247,-1,0)+1)</f>
        <v>4245</v>
      </c>
      <c r="B4247">
        <f ca="1">IF(ROW()=2,1,
IF(OFFSET(C4247,0,0)=0,OFFSET(B4247,-1,0)+1,
OFFSET(B4247,-1,0)))</f>
        <v>318</v>
      </c>
      <c r="C4247">
        <f ca="1">IF(ROW()=2,0,
IF(OFFSET(C4247,-1,0)=VLOOKUP(OFFSET(B4247,-1,0),PlayerLevelTable!$A:$C,MATCH(PlayerLevelTable!$C$1,PlayerLevelTable!$A$1:$C$1,0),0),0,
OFFSET(C4247,-1,0)+1))</f>
        <v>13</v>
      </c>
    </row>
    <row r="4248" spans="1:3" x14ac:dyDescent="0.3">
      <c r="A4248">
        <f ca="1">IF(ROW()=2,0,OFFSET(A4248,-1,0)+1)</f>
        <v>4246</v>
      </c>
      <c r="B4248">
        <f ca="1">IF(ROW()=2,1,
IF(OFFSET(C4248,0,0)=0,OFFSET(B4248,-1,0)+1,
OFFSET(B4248,-1,0)))</f>
        <v>318</v>
      </c>
      <c r="C4248">
        <f ca="1">IF(ROW()=2,0,
IF(OFFSET(C4248,-1,0)=VLOOKUP(OFFSET(B4248,-1,0),PlayerLevelTable!$A:$C,MATCH(PlayerLevelTable!$C$1,PlayerLevelTable!$A$1:$C$1,0),0),0,
OFFSET(C4248,-1,0)+1))</f>
        <v>14</v>
      </c>
    </row>
    <row r="4249" spans="1:3" x14ac:dyDescent="0.3">
      <c r="A4249">
        <f ca="1">IF(ROW()=2,0,OFFSET(A4249,-1,0)+1)</f>
        <v>4247</v>
      </c>
      <c r="B4249">
        <f ca="1">IF(ROW()=2,1,
IF(OFFSET(C4249,0,0)=0,OFFSET(B4249,-1,0)+1,
OFFSET(B4249,-1,0)))</f>
        <v>318</v>
      </c>
      <c r="C4249">
        <f ca="1">IF(ROW()=2,0,
IF(OFFSET(C4249,-1,0)=VLOOKUP(OFFSET(B4249,-1,0),PlayerLevelTable!$A:$C,MATCH(PlayerLevelTable!$C$1,PlayerLevelTable!$A$1:$C$1,0),0),0,
OFFSET(C4249,-1,0)+1))</f>
        <v>15</v>
      </c>
    </row>
    <row r="4250" spans="1:3" x14ac:dyDescent="0.3">
      <c r="A4250">
        <f ca="1">IF(ROW()=2,0,OFFSET(A4250,-1,0)+1)</f>
        <v>4248</v>
      </c>
      <c r="B4250">
        <f ca="1">IF(ROW()=2,1,
IF(OFFSET(C4250,0,0)=0,OFFSET(B4250,-1,0)+1,
OFFSET(B4250,-1,0)))</f>
        <v>318</v>
      </c>
      <c r="C4250">
        <f ca="1">IF(ROW()=2,0,
IF(OFFSET(C4250,-1,0)=VLOOKUP(OFFSET(B4250,-1,0),PlayerLevelTable!$A:$C,MATCH(PlayerLevelTable!$C$1,PlayerLevelTable!$A$1:$C$1,0),0),0,
OFFSET(C4250,-1,0)+1))</f>
        <v>16</v>
      </c>
    </row>
    <row r="4251" spans="1:3" x14ac:dyDescent="0.3">
      <c r="A4251">
        <f ca="1">IF(ROW()=2,0,OFFSET(A4251,-1,0)+1)</f>
        <v>4249</v>
      </c>
      <c r="B4251">
        <f ca="1">IF(ROW()=2,1,
IF(OFFSET(C4251,0,0)=0,OFFSET(B4251,-1,0)+1,
OFFSET(B4251,-1,0)))</f>
        <v>318</v>
      </c>
      <c r="C4251">
        <f ca="1">IF(ROW()=2,0,
IF(OFFSET(C4251,-1,0)=VLOOKUP(OFFSET(B4251,-1,0),PlayerLevelTable!$A:$C,MATCH(PlayerLevelTable!$C$1,PlayerLevelTable!$A$1:$C$1,0),0),0,
OFFSET(C4251,-1,0)+1))</f>
        <v>17</v>
      </c>
    </row>
    <row r="4252" spans="1:3" x14ac:dyDescent="0.3">
      <c r="A4252">
        <f ca="1">IF(ROW()=2,0,OFFSET(A4252,-1,0)+1)</f>
        <v>4250</v>
      </c>
      <c r="B4252">
        <f ca="1">IF(ROW()=2,1,
IF(OFFSET(C4252,0,0)=0,OFFSET(B4252,-1,0)+1,
OFFSET(B4252,-1,0)))</f>
        <v>318</v>
      </c>
      <c r="C4252">
        <f ca="1">IF(ROW()=2,0,
IF(OFFSET(C4252,-1,0)=VLOOKUP(OFFSET(B4252,-1,0),PlayerLevelTable!$A:$C,MATCH(PlayerLevelTable!$C$1,PlayerLevelTable!$A$1:$C$1,0),0),0,
OFFSET(C4252,-1,0)+1))</f>
        <v>18</v>
      </c>
    </row>
    <row r="4253" spans="1:3" x14ac:dyDescent="0.3">
      <c r="A4253">
        <f ca="1">IF(ROW()=2,0,OFFSET(A4253,-1,0)+1)</f>
        <v>4251</v>
      </c>
      <c r="B4253">
        <f ca="1">IF(ROW()=2,1,
IF(OFFSET(C4253,0,0)=0,OFFSET(B4253,-1,0)+1,
OFFSET(B4253,-1,0)))</f>
        <v>319</v>
      </c>
      <c r="C4253">
        <f ca="1">IF(ROW()=2,0,
IF(OFFSET(C4253,-1,0)=VLOOKUP(OFFSET(B4253,-1,0),PlayerLevelTable!$A:$C,MATCH(PlayerLevelTable!$C$1,PlayerLevelTable!$A$1:$C$1,0),0),0,
OFFSET(C4253,-1,0)+1))</f>
        <v>0</v>
      </c>
    </row>
    <row r="4254" spans="1:3" x14ac:dyDescent="0.3">
      <c r="A4254">
        <f ca="1">IF(ROW()=2,0,OFFSET(A4254,-1,0)+1)</f>
        <v>4252</v>
      </c>
      <c r="B4254">
        <f ca="1">IF(ROW()=2,1,
IF(OFFSET(C4254,0,0)=0,OFFSET(B4254,-1,0)+1,
OFFSET(B4254,-1,0)))</f>
        <v>319</v>
      </c>
      <c r="C4254">
        <f ca="1">IF(ROW()=2,0,
IF(OFFSET(C4254,-1,0)=VLOOKUP(OFFSET(B4254,-1,0),PlayerLevelTable!$A:$C,MATCH(PlayerLevelTable!$C$1,PlayerLevelTable!$A$1:$C$1,0),0),0,
OFFSET(C4254,-1,0)+1))</f>
        <v>1</v>
      </c>
    </row>
    <row r="4255" spans="1:3" x14ac:dyDescent="0.3">
      <c r="A4255">
        <f ca="1">IF(ROW()=2,0,OFFSET(A4255,-1,0)+1)</f>
        <v>4253</v>
      </c>
      <c r="B4255">
        <f ca="1">IF(ROW()=2,1,
IF(OFFSET(C4255,0,0)=0,OFFSET(B4255,-1,0)+1,
OFFSET(B4255,-1,0)))</f>
        <v>319</v>
      </c>
      <c r="C4255">
        <f ca="1">IF(ROW()=2,0,
IF(OFFSET(C4255,-1,0)=VLOOKUP(OFFSET(B4255,-1,0),PlayerLevelTable!$A:$C,MATCH(PlayerLevelTable!$C$1,PlayerLevelTable!$A$1:$C$1,0),0),0,
OFFSET(C4255,-1,0)+1))</f>
        <v>2</v>
      </c>
    </row>
    <row r="4256" spans="1:3" x14ac:dyDescent="0.3">
      <c r="A4256">
        <f ca="1">IF(ROW()=2,0,OFFSET(A4256,-1,0)+1)</f>
        <v>4254</v>
      </c>
      <c r="B4256">
        <f ca="1">IF(ROW()=2,1,
IF(OFFSET(C4256,0,0)=0,OFFSET(B4256,-1,0)+1,
OFFSET(B4256,-1,0)))</f>
        <v>319</v>
      </c>
      <c r="C4256">
        <f ca="1">IF(ROW()=2,0,
IF(OFFSET(C4256,-1,0)=VLOOKUP(OFFSET(B4256,-1,0),PlayerLevelTable!$A:$C,MATCH(PlayerLevelTable!$C$1,PlayerLevelTable!$A$1:$C$1,0),0),0,
OFFSET(C4256,-1,0)+1))</f>
        <v>3</v>
      </c>
    </row>
    <row r="4257" spans="1:3" x14ac:dyDescent="0.3">
      <c r="A4257">
        <f ca="1">IF(ROW()=2,0,OFFSET(A4257,-1,0)+1)</f>
        <v>4255</v>
      </c>
      <c r="B4257">
        <f ca="1">IF(ROW()=2,1,
IF(OFFSET(C4257,0,0)=0,OFFSET(B4257,-1,0)+1,
OFFSET(B4257,-1,0)))</f>
        <v>319</v>
      </c>
      <c r="C4257">
        <f ca="1">IF(ROW()=2,0,
IF(OFFSET(C4257,-1,0)=VLOOKUP(OFFSET(B4257,-1,0),PlayerLevelTable!$A:$C,MATCH(PlayerLevelTable!$C$1,PlayerLevelTable!$A$1:$C$1,0),0),0,
OFFSET(C4257,-1,0)+1))</f>
        <v>4</v>
      </c>
    </row>
    <row r="4258" spans="1:3" x14ac:dyDescent="0.3">
      <c r="A4258">
        <f ca="1">IF(ROW()=2,0,OFFSET(A4258,-1,0)+1)</f>
        <v>4256</v>
      </c>
      <c r="B4258">
        <f ca="1">IF(ROW()=2,1,
IF(OFFSET(C4258,0,0)=0,OFFSET(B4258,-1,0)+1,
OFFSET(B4258,-1,0)))</f>
        <v>319</v>
      </c>
      <c r="C4258">
        <f ca="1">IF(ROW()=2,0,
IF(OFFSET(C4258,-1,0)=VLOOKUP(OFFSET(B4258,-1,0),PlayerLevelTable!$A:$C,MATCH(PlayerLevelTable!$C$1,PlayerLevelTable!$A$1:$C$1,0),0),0,
OFFSET(C4258,-1,0)+1))</f>
        <v>5</v>
      </c>
    </row>
    <row r="4259" spans="1:3" x14ac:dyDescent="0.3">
      <c r="A4259">
        <f ca="1">IF(ROW()=2,0,OFFSET(A4259,-1,0)+1)</f>
        <v>4257</v>
      </c>
      <c r="B4259">
        <f ca="1">IF(ROW()=2,1,
IF(OFFSET(C4259,0,0)=0,OFFSET(B4259,-1,0)+1,
OFFSET(B4259,-1,0)))</f>
        <v>319</v>
      </c>
      <c r="C4259">
        <f ca="1">IF(ROW()=2,0,
IF(OFFSET(C4259,-1,0)=VLOOKUP(OFFSET(B4259,-1,0),PlayerLevelTable!$A:$C,MATCH(PlayerLevelTable!$C$1,PlayerLevelTable!$A$1:$C$1,0),0),0,
OFFSET(C4259,-1,0)+1))</f>
        <v>6</v>
      </c>
    </row>
    <row r="4260" spans="1:3" x14ac:dyDescent="0.3">
      <c r="A4260">
        <f ca="1">IF(ROW()=2,0,OFFSET(A4260,-1,0)+1)</f>
        <v>4258</v>
      </c>
      <c r="B4260">
        <f ca="1">IF(ROW()=2,1,
IF(OFFSET(C4260,0,0)=0,OFFSET(B4260,-1,0)+1,
OFFSET(B4260,-1,0)))</f>
        <v>319</v>
      </c>
      <c r="C4260">
        <f ca="1">IF(ROW()=2,0,
IF(OFFSET(C4260,-1,0)=VLOOKUP(OFFSET(B4260,-1,0),PlayerLevelTable!$A:$C,MATCH(PlayerLevelTable!$C$1,PlayerLevelTable!$A$1:$C$1,0),0),0,
OFFSET(C4260,-1,0)+1))</f>
        <v>7</v>
      </c>
    </row>
    <row r="4261" spans="1:3" x14ac:dyDescent="0.3">
      <c r="A4261">
        <f ca="1">IF(ROW()=2,0,OFFSET(A4261,-1,0)+1)</f>
        <v>4259</v>
      </c>
      <c r="B4261">
        <f ca="1">IF(ROW()=2,1,
IF(OFFSET(C4261,0,0)=0,OFFSET(B4261,-1,0)+1,
OFFSET(B4261,-1,0)))</f>
        <v>319</v>
      </c>
      <c r="C4261">
        <f ca="1">IF(ROW()=2,0,
IF(OFFSET(C4261,-1,0)=VLOOKUP(OFFSET(B4261,-1,0),PlayerLevelTable!$A:$C,MATCH(PlayerLevelTable!$C$1,PlayerLevelTable!$A$1:$C$1,0),0),0,
OFFSET(C4261,-1,0)+1))</f>
        <v>8</v>
      </c>
    </row>
    <row r="4262" spans="1:3" x14ac:dyDescent="0.3">
      <c r="A4262">
        <f ca="1">IF(ROW()=2,0,OFFSET(A4262,-1,0)+1)</f>
        <v>4260</v>
      </c>
      <c r="B4262">
        <f ca="1">IF(ROW()=2,1,
IF(OFFSET(C4262,0,0)=0,OFFSET(B4262,-1,0)+1,
OFFSET(B4262,-1,0)))</f>
        <v>319</v>
      </c>
      <c r="C4262">
        <f ca="1">IF(ROW()=2,0,
IF(OFFSET(C4262,-1,0)=VLOOKUP(OFFSET(B4262,-1,0),PlayerLevelTable!$A:$C,MATCH(PlayerLevelTable!$C$1,PlayerLevelTable!$A$1:$C$1,0),0),0,
OFFSET(C4262,-1,0)+1))</f>
        <v>9</v>
      </c>
    </row>
    <row r="4263" spans="1:3" x14ac:dyDescent="0.3">
      <c r="A4263">
        <f ca="1">IF(ROW()=2,0,OFFSET(A4263,-1,0)+1)</f>
        <v>4261</v>
      </c>
      <c r="B4263">
        <f ca="1">IF(ROW()=2,1,
IF(OFFSET(C4263,0,0)=0,OFFSET(B4263,-1,0)+1,
OFFSET(B4263,-1,0)))</f>
        <v>319</v>
      </c>
      <c r="C4263">
        <f ca="1">IF(ROW()=2,0,
IF(OFFSET(C4263,-1,0)=VLOOKUP(OFFSET(B4263,-1,0),PlayerLevelTable!$A:$C,MATCH(PlayerLevelTable!$C$1,PlayerLevelTable!$A$1:$C$1,0),0),0,
OFFSET(C4263,-1,0)+1))</f>
        <v>10</v>
      </c>
    </row>
    <row r="4264" spans="1:3" x14ac:dyDescent="0.3">
      <c r="A4264">
        <f ca="1">IF(ROW()=2,0,OFFSET(A4264,-1,0)+1)</f>
        <v>4262</v>
      </c>
      <c r="B4264">
        <f ca="1">IF(ROW()=2,1,
IF(OFFSET(C4264,0,0)=0,OFFSET(B4264,-1,0)+1,
OFFSET(B4264,-1,0)))</f>
        <v>319</v>
      </c>
      <c r="C4264">
        <f ca="1">IF(ROW()=2,0,
IF(OFFSET(C4264,-1,0)=VLOOKUP(OFFSET(B4264,-1,0),PlayerLevelTable!$A:$C,MATCH(PlayerLevelTable!$C$1,PlayerLevelTable!$A$1:$C$1,0),0),0,
OFFSET(C4264,-1,0)+1))</f>
        <v>11</v>
      </c>
    </row>
    <row r="4265" spans="1:3" x14ac:dyDescent="0.3">
      <c r="A4265">
        <f ca="1">IF(ROW()=2,0,OFFSET(A4265,-1,0)+1)</f>
        <v>4263</v>
      </c>
      <c r="B4265">
        <f ca="1">IF(ROW()=2,1,
IF(OFFSET(C4265,0,0)=0,OFFSET(B4265,-1,0)+1,
OFFSET(B4265,-1,0)))</f>
        <v>319</v>
      </c>
      <c r="C4265">
        <f ca="1">IF(ROW()=2,0,
IF(OFFSET(C4265,-1,0)=VLOOKUP(OFFSET(B4265,-1,0),PlayerLevelTable!$A:$C,MATCH(PlayerLevelTable!$C$1,PlayerLevelTable!$A$1:$C$1,0),0),0,
OFFSET(C4265,-1,0)+1))</f>
        <v>12</v>
      </c>
    </row>
    <row r="4266" spans="1:3" x14ac:dyDescent="0.3">
      <c r="A4266">
        <f ca="1">IF(ROW()=2,0,OFFSET(A4266,-1,0)+1)</f>
        <v>4264</v>
      </c>
      <c r="B4266">
        <f ca="1">IF(ROW()=2,1,
IF(OFFSET(C4266,0,0)=0,OFFSET(B4266,-1,0)+1,
OFFSET(B4266,-1,0)))</f>
        <v>319</v>
      </c>
      <c r="C4266">
        <f ca="1">IF(ROW()=2,0,
IF(OFFSET(C4266,-1,0)=VLOOKUP(OFFSET(B4266,-1,0),PlayerLevelTable!$A:$C,MATCH(PlayerLevelTable!$C$1,PlayerLevelTable!$A$1:$C$1,0),0),0,
OFFSET(C4266,-1,0)+1))</f>
        <v>13</v>
      </c>
    </row>
    <row r="4267" spans="1:3" x14ac:dyDescent="0.3">
      <c r="A4267">
        <f ca="1">IF(ROW()=2,0,OFFSET(A4267,-1,0)+1)</f>
        <v>4265</v>
      </c>
      <c r="B4267">
        <f ca="1">IF(ROW()=2,1,
IF(OFFSET(C4267,0,0)=0,OFFSET(B4267,-1,0)+1,
OFFSET(B4267,-1,0)))</f>
        <v>319</v>
      </c>
      <c r="C4267">
        <f ca="1">IF(ROW()=2,0,
IF(OFFSET(C4267,-1,0)=VLOOKUP(OFFSET(B4267,-1,0),PlayerLevelTable!$A:$C,MATCH(PlayerLevelTable!$C$1,PlayerLevelTable!$A$1:$C$1,0),0),0,
OFFSET(C4267,-1,0)+1))</f>
        <v>14</v>
      </c>
    </row>
    <row r="4268" spans="1:3" x14ac:dyDescent="0.3">
      <c r="A4268">
        <f ca="1">IF(ROW()=2,0,OFFSET(A4268,-1,0)+1)</f>
        <v>4266</v>
      </c>
      <c r="B4268">
        <f ca="1">IF(ROW()=2,1,
IF(OFFSET(C4268,0,0)=0,OFFSET(B4268,-1,0)+1,
OFFSET(B4268,-1,0)))</f>
        <v>319</v>
      </c>
      <c r="C4268">
        <f ca="1">IF(ROW()=2,0,
IF(OFFSET(C4268,-1,0)=VLOOKUP(OFFSET(B4268,-1,0),PlayerLevelTable!$A:$C,MATCH(PlayerLevelTable!$C$1,PlayerLevelTable!$A$1:$C$1,0),0),0,
OFFSET(C4268,-1,0)+1))</f>
        <v>15</v>
      </c>
    </row>
    <row r="4269" spans="1:3" x14ac:dyDescent="0.3">
      <c r="A4269">
        <f ca="1">IF(ROW()=2,0,OFFSET(A4269,-1,0)+1)</f>
        <v>4267</v>
      </c>
      <c r="B4269">
        <f ca="1">IF(ROW()=2,1,
IF(OFFSET(C4269,0,0)=0,OFFSET(B4269,-1,0)+1,
OFFSET(B4269,-1,0)))</f>
        <v>319</v>
      </c>
      <c r="C4269">
        <f ca="1">IF(ROW()=2,0,
IF(OFFSET(C4269,-1,0)=VLOOKUP(OFFSET(B4269,-1,0),PlayerLevelTable!$A:$C,MATCH(PlayerLevelTable!$C$1,PlayerLevelTable!$A$1:$C$1,0),0),0,
OFFSET(C4269,-1,0)+1))</f>
        <v>16</v>
      </c>
    </row>
    <row r="4270" spans="1:3" x14ac:dyDescent="0.3">
      <c r="A4270">
        <f ca="1">IF(ROW()=2,0,OFFSET(A4270,-1,0)+1)</f>
        <v>4268</v>
      </c>
      <c r="B4270">
        <f ca="1">IF(ROW()=2,1,
IF(OFFSET(C4270,0,0)=0,OFFSET(B4270,-1,0)+1,
OFFSET(B4270,-1,0)))</f>
        <v>319</v>
      </c>
      <c r="C4270">
        <f ca="1">IF(ROW()=2,0,
IF(OFFSET(C4270,-1,0)=VLOOKUP(OFFSET(B4270,-1,0),PlayerLevelTable!$A:$C,MATCH(PlayerLevelTable!$C$1,PlayerLevelTable!$A$1:$C$1,0),0),0,
OFFSET(C4270,-1,0)+1))</f>
        <v>17</v>
      </c>
    </row>
    <row r="4271" spans="1:3" x14ac:dyDescent="0.3">
      <c r="A4271">
        <f ca="1">IF(ROW()=2,0,OFFSET(A4271,-1,0)+1)</f>
        <v>4269</v>
      </c>
      <c r="B4271">
        <f ca="1">IF(ROW()=2,1,
IF(OFFSET(C4271,0,0)=0,OFFSET(B4271,-1,0)+1,
OFFSET(B4271,-1,0)))</f>
        <v>319</v>
      </c>
      <c r="C4271">
        <f ca="1">IF(ROW()=2,0,
IF(OFFSET(C4271,-1,0)=VLOOKUP(OFFSET(B4271,-1,0),PlayerLevelTable!$A:$C,MATCH(PlayerLevelTable!$C$1,PlayerLevelTable!$A$1:$C$1,0),0),0,
OFFSET(C4271,-1,0)+1))</f>
        <v>18</v>
      </c>
    </row>
    <row r="4272" spans="1:3" x14ac:dyDescent="0.3">
      <c r="A4272">
        <f ca="1">IF(ROW()=2,0,OFFSET(A4272,-1,0)+1)</f>
        <v>4270</v>
      </c>
      <c r="B4272">
        <f ca="1">IF(ROW()=2,1,
IF(OFFSET(C4272,0,0)=0,OFFSET(B4272,-1,0)+1,
OFFSET(B4272,-1,0)))</f>
        <v>320</v>
      </c>
      <c r="C4272">
        <f ca="1">IF(ROW()=2,0,
IF(OFFSET(C4272,-1,0)=VLOOKUP(OFFSET(B4272,-1,0),PlayerLevelTable!$A:$C,MATCH(PlayerLevelTable!$C$1,PlayerLevelTable!$A$1:$C$1,0),0),0,
OFFSET(C4272,-1,0)+1))</f>
        <v>0</v>
      </c>
    </row>
    <row r="4273" spans="1:3" x14ac:dyDescent="0.3">
      <c r="A4273">
        <f ca="1">IF(ROW()=2,0,OFFSET(A4273,-1,0)+1)</f>
        <v>4271</v>
      </c>
      <c r="B4273">
        <f ca="1">IF(ROW()=2,1,
IF(OFFSET(C4273,0,0)=0,OFFSET(B4273,-1,0)+1,
OFFSET(B4273,-1,0)))</f>
        <v>320</v>
      </c>
      <c r="C4273">
        <f ca="1">IF(ROW()=2,0,
IF(OFFSET(C4273,-1,0)=VLOOKUP(OFFSET(B4273,-1,0),PlayerLevelTable!$A:$C,MATCH(PlayerLevelTable!$C$1,PlayerLevelTable!$A$1:$C$1,0),0),0,
OFFSET(C4273,-1,0)+1))</f>
        <v>1</v>
      </c>
    </row>
    <row r="4274" spans="1:3" x14ac:dyDescent="0.3">
      <c r="A4274">
        <f ca="1">IF(ROW()=2,0,OFFSET(A4274,-1,0)+1)</f>
        <v>4272</v>
      </c>
      <c r="B4274">
        <f ca="1">IF(ROW()=2,1,
IF(OFFSET(C4274,0,0)=0,OFFSET(B4274,-1,0)+1,
OFFSET(B4274,-1,0)))</f>
        <v>320</v>
      </c>
      <c r="C4274">
        <f ca="1">IF(ROW()=2,0,
IF(OFFSET(C4274,-1,0)=VLOOKUP(OFFSET(B4274,-1,0),PlayerLevelTable!$A:$C,MATCH(PlayerLevelTable!$C$1,PlayerLevelTable!$A$1:$C$1,0),0),0,
OFFSET(C4274,-1,0)+1))</f>
        <v>2</v>
      </c>
    </row>
    <row r="4275" spans="1:3" x14ac:dyDescent="0.3">
      <c r="A4275">
        <f ca="1">IF(ROW()=2,0,OFFSET(A4275,-1,0)+1)</f>
        <v>4273</v>
      </c>
      <c r="B4275">
        <f ca="1">IF(ROW()=2,1,
IF(OFFSET(C4275,0,0)=0,OFFSET(B4275,-1,0)+1,
OFFSET(B4275,-1,0)))</f>
        <v>320</v>
      </c>
      <c r="C4275">
        <f ca="1">IF(ROW()=2,0,
IF(OFFSET(C4275,-1,0)=VLOOKUP(OFFSET(B4275,-1,0),PlayerLevelTable!$A:$C,MATCH(PlayerLevelTable!$C$1,PlayerLevelTable!$A$1:$C$1,0),0),0,
OFFSET(C4275,-1,0)+1))</f>
        <v>3</v>
      </c>
    </row>
    <row r="4276" spans="1:3" x14ac:dyDescent="0.3">
      <c r="A4276">
        <f ca="1">IF(ROW()=2,0,OFFSET(A4276,-1,0)+1)</f>
        <v>4274</v>
      </c>
      <c r="B4276">
        <f ca="1">IF(ROW()=2,1,
IF(OFFSET(C4276,0,0)=0,OFFSET(B4276,-1,0)+1,
OFFSET(B4276,-1,0)))</f>
        <v>320</v>
      </c>
      <c r="C4276">
        <f ca="1">IF(ROW()=2,0,
IF(OFFSET(C4276,-1,0)=VLOOKUP(OFFSET(B4276,-1,0),PlayerLevelTable!$A:$C,MATCH(PlayerLevelTable!$C$1,PlayerLevelTable!$A$1:$C$1,0),0),0,
OFFSET(C4276,-1,0)+1))</f>
        <v>4</v>
      </c>
    </row>
    <row r="4277" spans="1:3" x14ac:dyDescent="0.3">
      <c r="A4277">
        <f ca="1">IF(ROW()=2,0,OFFSET(A4277,-1,0)+1)</f>
        <v>4275</v>
      </c>
      <c r="B4277">
        <f ca="1">IF(ROW()=2,1,
IF(OFFSET(C4277,0,0)=0,OFFSET(B4277,-1,0)+1,
OFFSET(B4277,-1,0)))</f>
        <v>320</v>
      </c>
      <c r="C4277">
        <f ca="1">IF(ROW()=2,0,
IF(OFFSET(C4277,-1,0)=VLOOKUP(OFFSET(B4277,-1,0),PlayerLevelTable!$A:$C,MATCH(PlayerLevelTable!$C$1,PlayerLevelTable!$A$1:$C$1,0),0),0,
OFFSET(C4277,-1,0)+1))</f>
        <v>5</v>
      </c>
    </row>
    <row r="4278" spans="1:3" x14ac:dyDescent="0.3">
      <c r="A4278">
        <f ca="1">IF(ROW()=2,0,OFFSET(A4278,-1,0)+1)</f>
        <v>4276</v>
      </c>
      <c r="B4278">
        <f ca="1">IF(ROW()=2,1,
IF(OFFSET(C4278,0,0)=0,OFFSET(B4278,-1,0)+1,
OFFSET(B4278,-1,0)))</f>
        <v>320</v>
      </c>
      <c r="C4278">
        <f ca="1">IF(ROW()=2,0,
IF(OFFSET(C4278,-1,0)=VLOOKUP(OFFSET(B4278,-1,0),PlayerLevelTable!$A:$C,MATCH(PlayerLevelTable!$C$1,PlayerLevelTable!$A$1:$C$1,0),0),0,
OFFSET(C4278,-1,0)+1))</f>
        <v>6</v>
      </c>
    </row>
    <row r="4279" spans="1:3" x14ac:dyDescent="0.3">
      <c r="A4279">
        <f ca="1">IF(ROW()=2,0,OFFSET(A4279,-1,0)+1)</f>
        <v>4277</v>
      </c>
      <c r="B4279">
        <f ca="1">IF(ROW()=2,1,
IF(OFFSET(C4279,0,0)=0,OFFSET(B4279,-1,0)+1,
OFFSET(B4279,-1,0)))</f>
        <v>320</v>
      </c>
      <c r="C4279">
        <f ca="1">IF(ROW()=2,0,
IF(OFFSET(C4279,-1,0)=VLOOKUP(OFFSET(B4279,-1,0),PlayerLevelTable!$A:$C,MATCH(PlayerLevelTable!$C$1,PlayerLevelTable!$A$1:$C$1,0),0),0,
OFFSET(C4279,-1,0)+1))</f>
        <v>7</v>
      </c>
    </row>
    <row r="4280" spans="1:3" x14ac:dyDescent="0.3">
      <c r="A4280">
        <f ca="1">IF(ROW()=2,0,OFFSET(A4280,-1,0)+1)</f>
        <v>4278</v>
      </c>
      <c r="B4280">
        <f ca="1">IF(ROW()=2,1,
IF(OFFSET(C4280,0,0)=0,OFFSET(B4280,-1,0)+1,
OFFSET(B4280,-1,0)))</f>
        <v>320</v>
      </c>
      <c r="C4280">
        <f ca="1">IF(ROW()=2,0,
IF(OFFSET(C4280,-1,0)=VLOOKUP(OFFSET(B4280,-1,0),PlayerLevelTable!$A:$C,MATCH(PlayerLevelTable!$C$1,PlayerLevelTable!$A$1:$C$1,0),0),0,
OFFSET(C4280,-1,0)+1))</f>
        <v>8</v>
      </c>
    </row>
    <row r="4281" spans="1:3" x14ac:dyDescent="0.3">
      <c r="A4281">
        <f ca="1">IF(ROW()=2,0,OFFSET(A4281,-1,0)+1)</f>
        <v>4279</v>
      </c>
      <c r="B4281">
        <f ca="1">IF(ROW()=2,1,
IF(OFFSET(C4281,0,0)=0,OFFSET(B4281,-1,0)+1,
OFFSET(B4281,-1,0)))</f>
        <v>320</v>
      </c>
      <c r="C4281">
        <f ca="1">IF(ROW()=2,0,
IF(OFFSET(C4281,-1,0)=VLOOKUP(OFFSET(B4281,-1,0),PlayerLevelTable!$A:$C,MATCH(PlayerLevelTable!$C$1,PlayerLevelTable!$A$1:$C$1,0),0),0,
OFFSET(C4281,-1,0)+1))</f>
        <v>9</v>
      </c>
    </row>
    <row r="4282" spans="1:3" x14ac:dyDescent="0.3">
      <c r="A4282">
        <f ca="1">IF(ROW()=2,0,OFFSET(A4282,-1,0)+1)</f>
        <v>4280</v>
      </c>
      <c r="B4282">
        <f ca="1">IF(ROW()=2,1,
IF(OFFSET(C4282,0,0)=0,OFFSET(B4282,-1,0)+1,
OFFSET(B4282,-1,0)))</f>
        <v>320</v>
      </c>
      <c r="C4282">
        <f ca="1">IF(ROW()=2,0,
IF(OFFSET(C4282,-1,0)=VLOOKUP(OFFSET(B4282,-1,0),PlayerLevelTable!$A:$C,MATCH(PlayerLevelTable!$C$1,PlayerLevelTable!$A$1:$C$1,0),0),0,
OFFSET(C4282,-1,0)+1))</f>
        <v>10</v>
      </c>
    </row>
    <row r="4283" spans="1:3" x14ac:dyDescent="0.3">
      <c r="A4283">
        <f ca="1">IF(ROW()=2,0,OFFSET(A4283,-1,0)+1)</f>
        <v>4281</v>
      </c>
      <c r="B4283">
        <f ca="1">IF(ROW()=2,1,
IF(OFFSET(C4283,0,0)=0,OFFSET(B4283,-1,0)+1,
OFFSET(B4283,-1,0)))</f>
        <v>320</v>
      </c>
      <c r="C4283">
        <f ca="1">IF(ROW()=2,0,
IF(OFFSET(C4283,-1,0)=VLOOKUP(OFFSET(B4283,-1,0),PlayerLevelTable!$A:$C,MATCH(PlayerLevelTable!$C$1,PlayerLevelTable!$A$1:$C$1,0),0),0,
OFFSET(C4283,-1,0)+1))</f>
        <v>11</v>
      </c>
    </row>
    <row r="4284" spans="1:3" x14ac:dyDescent="0.3">
      <c r="A4284">
        <f ca="1">IF(ROW()=2,0,OFFSET(A4284,-1,0)+1)</f>
        <v>4282</v>
      </c>
      <c r="B4284">
        <f ca="1">IF(ROW()=2,1,
IF(OFFSET(C4284,0,0)=0,OFFSET(B4284,-1,0)+1,
OFFSET(B4284,-1,0)))</f>
        <v>320</v>
      </c>
      <c r="C4284">
        <f ca="1">IF(ROW()=2,0,
IF(OFFSET(C4284,-1,0)=VLOOKUP(OFFSET(B4284,-1,0),PlayerLevelTable!$A:$C,MATCH(PlayerLevelTable!$C$1,PlayerLevelTable!$A$1:$C$1,0),0),0,
OFFSET(C4284,-1,0)+1))</f>
        <v>12</v>
      </c>
    </row>
    <row r="4285" spans="1:3" x14ac:dyDescent="0.3">
      <c r="A4285">
        <f ca="1">IF(ROW()=2,0,OFFSET(A4285,-1,0)+1)</f>
        <v>4283</v>
      </c>
      <c r="B4285">
        <f ca="1">IF(ROW()=2,1,
IF(OFFSET(C4285,0,0)=0,OFFSET(B4285,-1,0)+1,
OFFSET(B4285,-1,0)))</f>
        <v>320</v>
      </c>
      <c r="C4285">
        <f ca="1">IF(ROW()=2,0,
IF(OFFSET(C4285,-1,0)=VLOOKUP(OFFSET(B4285,-1,0),PlayerLevelTable!$A:$C,MATCH(PlayerLevelTable!$C$1,PlayerLevelTable!$A$1:$C$1,0),0),0,
OFFSET(C4285,-1,0)+1))</f>
        <v>13</v>
      </c>
    </row>
    <row r="4286" spans="1:3" x14ac:dyDescent="0.3">
      <c r="A4286">
        <f ca="1">IF(ROW()=2,0,OFFSET(A4286,-1,0)+1)</f>
        <v>4284</v>
      </c>
      <c r="B4286">
        <f ca="1">IF(ROW()=2,1,
IF(OFFSET(C4286,0,0)=0,OFFSET(B4286,-1,0)+1,
OFFSET(B4286,-1,0)))</f>
        <v>320</v>
      </c>
      <c r="C4286">
        <f ca="1">IF(ROW()=2,0,
IF(OFFSET(C4286,-1,0)=VLOOKUP(OFFSET(B4286,-1,0),PlayerLevelTable!$A:$C,MATCH(PlayerLevelTable!$C$1,PlayerLevelTable!$A$1:$C$1,0),0),0,
OFFSET(C4286,-1,0)+1))</f>
        <v>14</v>
      </c>
    </row>
    <row r="4287" spans="1:3" x14ac:dyDescent="0.3">
      <c r="A4287">
        <f ca="1">IF(ROW()=2,0,OFFSET(A4287,-1,0)+1)</f>
        <v>4285</v>
      </c>
      <c r="B4287">
        <f ca="1">IF(ROW()=2,1,
IF(OFFSET(C4287,0,0)=0,OFFSET(B4287,-1,0)+1,
OFFSET(B4287,-1,0)))</f>
        <v>320</v>
      </c>
      <c r="C4287">
        <f ca="1">IF(ROW()=2,0,
IF(OFFSET(C4287,-1,0)=VLOOKUP(OFFSET(B4287,-1,0),PlayerLevelTable!$A:$C,MATCH(PlayerLevelTable!$C$1,PlayerLevelTable!$A$1:$C$1,0),0),0,
OFFSET(C4287,-1,0)+1))</f>
        <v>15</v>
      </c>
    </row>
    <row r="4288" spans="1:3" x14ac:dyDescent="0.3">
      <c r="A4288">
        <f ca="1">IF(ROW()=2,0,OFFSET(A4288,-1,0)+1)</f>
        <v>4286</v>
      </c>
      <c r="B4288">
        <f ca="1">IF(ROW()=2,1,
IF(OFFSET(C4288,0,0)=0,OFFSET(B4288,-1,0)+1,
OFFSET(B4288,-1,0)))</f>
        <v>320</v>
      </c>
      <c r="C4288">
        <f ca="1">IF(ROW()=2,0,
IF(OFFSET(C4288,-1,0)=VLOOKUP(OFFSET(B4288,-1,0),PlayerLevelTable!$A:$C,MATCH(PlayerLevelTable!$C$1,PlayerLevelTable!$A$1:$C$1,0),0),0,
OFFSET(C4288,-1,0)+1))</f>
        <v>16</v>
      </c>
    </row>
    <row r="4289" spans="1:3" x14ac:dyDescent="0.3">
      <c r="A4289">
        <f ca="1">IF(ROW()=2,0,OFFSET(A4289,-1,0)+1)</f>
        <v>4287</v>
      </c>
      <c r="B4289">
        <f ca="1">IF(ROW()=2,1,
IF(OFFSET(C4289,0,0)=0,OFFSET(B4289,-1,0)+1,
OFFSET(B4289,-1,0)))</f>
        <v>320</v>
      </c>
      <c r="C4289">
        <f ca="1">IF(ROW()=2,0,
IF(OFFSET(C4289,-1,0)=VLOOKUP(OFFSET(B4289,-1,0),PlayerLevelTable!$A:$C,MATCH(PlayerLevelTable!$C$1,PlayerLevelTable!$A$1:$C$1,0),0),0,
OFFSET(C4289,-1,0)+1))</f>
        <v>17</v>
      </c>
    </row>
    <row r="4290" spans="1:3" x14ac:dyDescent="0.3">
      <c r="A4290">
        <f ca="1">IF(ROW()=2,0,OFFSET(A4290,-1,0)+1)</f>
        <v>4288</v>
      </c>
      <c r="B4290">
        <f ca="1">IF(ROW()=2,1,
IF(OFFSET(C4290,0,0)=0,OFFSET(B4290,-1,0)+1,
OFFSET(B4290,-1,0)))</f>
        <v>320</v>
      </c>
      <c r="C4290">
        <f ca="1">IF(ROW()=2,0,
IF(OFFSET(C4290,-1,0)=VLOOKUP(OFFSET(B4290,-1,0),PlayerLevelTable!$A:$C,MATCH(PlayerLevelTable!$C$1,PlayerLevelTable!$A$1:$C$1,0),0),0,
OFFSET(C4290,-1,0)+1))</f>
        <v>18</v>
      </c>
    </row>
    <row r="4291" spans="1:3" x14ac:dyDescent="0.3">
      <c r="A4291">
        <f ca="1">IF(ROW()=2,0,OFFSET(A4291,-1,0)+1)</f>
        <v>4289</v>
      </c>
      <c r="B4291">
        <f ca="1">IF(ROW()=2,1,
IF(OFFSET(C4291,0,0)=0,OFFSET(B4291,-1,0)+1,
OFFSET(B4291,-1,0)))</f>
        <v>321</v>
      </c>
      <c r="C4291">
        <f ca="1">IF(ROW()=2,0,
IF(OFFSET(C4291,-1,0)=VLOOKUP(OFFSET(B4291,-1,0),PlayerLevelTable!$A:$C,MATCH(PlayerLevelTable!$C$1,PlayerLevelTable!$A$1:$C$1,0),0),0,
OFFSET(C4291,-1,0)+1))</f>
        <v>0</v>
      </c>
    </row>
    <row r="4292" spans="1:3" x14ac:dyDescent="0.3">
      <c r="A4292">
        <f ca="1">IF(ROW()=2,0,OFFSET(A4292,-1,0)+1)</f>
        <v>4290</v>
      </c>
      <c r="B4292">
        <f ca="1">IF(ROW()=2,1,
IF(OFFSET(C4292,0,0)=0,OFFSET(B4292,-1,0)+1,
OFFSET(B4292,-1,0)))</f>
        <v>321</v>
      </c>
      <c r="C4292">
        <f ca="1">IF(ROW()=2,0,
IF(OFFSET(C4292,-1,0)=VLOOKUP(OFFSET(B4292,-1,0),PlayerLevelTable!$A:$C,MATCH(PlayerLevelTable!$C$1,PlayerLevelTable!$A$1:$C$1,0),0),0,
OFFSET(C4292,-1,0)+1))</f>
        <v>1</v>
      </c>
    </row>
    <row r="4293" spans="1:3" x14ac:dyDescent="0.3">
      <c r="A4293">
        <f ca="1">IF(ROW()=2,0,OFFSET(A4293,-1,0)+1)</f>
        <v>4291</v>
      </c>
      <c r="B4293">
        <f ca="1">IF(ROW()=2,1,
IF(OFFSET(C4293,0,0)=0,OFFSET(B4293,-1,0)+1,
OFFSET(B4293,-1,0)))</f>
        <v>321</v>
      </c>
      <c r="C4293">
        <f ca="1">IF(ROW()=2,0,
IF(OFFSET(C4293,-1,0)=VLOOKUP(OFFSET(B4293,-1,0),PlayerLevelTable!$A:$C,MATCH(PlayerLevelTable!$C$1,PlayerLevelTable!$A$1:$C$1,0),0),0,
OFFSET(C4293,-1,0)+1))</f>
        <v>2</v>
      </c>
    </row>
    <row r="4294" spans="1:3" x14ac:dyDescent="0.3">
      <c r="A4294">
        <f ca="1">IF(ROW()=2,0,OFFSET(A4294,-1,0)+1)</f>
        <v>4292</v>
      </c>
      <c r="B4294">
        <f ca="1">IF(ROW()=2,1,
IF(OFFSET(C4294,0,0)=0,OFFSET(B4294,-1,0)+1,
OFFSET(B4294,-1,0)))</f>
        <v>321</v>
      </c>
      <c r="C4294">
        <f ca="1">IF(ROW()=2,0,
IF(OFFSET(C4294,-1,0)=VLOOKUP(OFFSET(B4294,-1,0),PlayerLevelTable!$A:$C,MATCH(PlayerLevelTable!$C$1,PlayerLevelTable!$A$1:$C$1,0),0),0,
OFFSET(C4294,-1,0)+1))</f>
        <v>3</v>
      </c>
    </row>
    <row r="4295" spans="1:3" x14ac:dyDescent="0.3">
      <c r="A4295">
        <f ca="1">IF(ROW()=2,0,OFFSET(A4295,-1,0)+1)</f>
        <v>4293</v>
      </c>
      <c r="B4295">
        <f ca="1">IF(ROW()=2,1,
IF(OFFSET(C4295,0,0)=0,OFFSET(B4295,-1,0)+1,
OFFSET(B4295,-1,0)))</f>
        <v>321</v>
      </c>
      <c r="C4295">
        <f ca="1">IF(ROW()=2,0,
IF(OFFSET(C4295,-1,0)=VLOOKUP(OFFSET(B4295,-1,0),PlayerLevelTable!$A:$C,MATCH(PlayerLevelTable!$C$1,PlayerLevelTable!$A$1:$C$1,0),0),0,
OFFSET(C4295,-1,0)+1))</f>
        <v>4</v>
      </c>
    </row>
    <row r="4296" spans="1:3" x14ac:dyDescent="0.3">
      <c r="A4296">
        <f ca="1">IF(ROW()=2,0,OFFSET(A4296,-1,0)+1)</f>
        <v>4294</v>
      </c>
      <c r="B4296">
        <f ca="1">IF(ROW()=2,1,
IF(OFFSET(C4296,0,0)=0,OFFSET(B4296,-1,0)+1,
OFFSET(B4296,-1,0)))</f>
        <v>321</v>
      </c>
      <c r="C4296">
        <f ca="1">IF(ROW()=2,0,
IF(OFFSET(C4296,-1,0)=VLOOKUP(OFFSET(B4296,-1,0),PlayerLevelTable!$A:$C,MATCH(PlayerLevelTable!$C$1,PlayerLevelTable!$A$1:$C$1,0),0),0,
OFFSET(C4296,-1,0)+1))</f>
        <v>5</v>
      </c>
    </row>
    <row r="4297" spans="1:3" x14ac:dyDescent="0.3">
      <c r="A4297">
        <f ca="1">IF(ROW()=2,0,OFFSET(A4297,-1,0)+1)</f>
        <v>4295</v>
      </c>
      <c r="B4297">
        <f ca="1">IF(ROW()=2,1,
IF(OFFSET(C4297,0,0)=0,OFFSET(B4297,-1,0)+1,
OFFSET(B4297,-1,0)))</f>
        <v>321</v>
      </c>
      <c r="C4297">
        <f ca="1">IF(ROW()=2,0,
IF(OFFSET(C4297,-1,0)=VLOOKUP(OFFSET(B4297,-1,0),PlayerLevelTable!$A:$C,MATCH(PlayerLevelTable!$C$1,PlayerLevelTable!$A$1:$C$1,0),0),0,
OFFSET(C4297,-1,0)+1))</f>
        <v>6</v>
      </c>
    </row>
    <row r="4298" spans="1:3" x14ac:dyDescent="0.3">
      <c r="A4298">
        <f ca="1">IF(ROW()=2,0,OFFSET(A4298,-1,0)+1)</f>
        <v>4296</v>
      </c>
      <c r="B4298">
        <f ca="1">IF(ROW()=2,1,
IF(OFFSET(C4298,0,0)=0,OFFSET(B4298,-1,0)+1,
OFFSET(B4298,-1,0)))</f>
        <v>321</v>
      </c>
      <c r="C4298">
        <f ca="1">IF(ROW()=2,0,
IF(OFFSET(C4298,-1,0)=VLOOKUP(OFFSET(B4298,-1,0),PlayerLevelTable!$A:$C,MATCH(PlayerLevelTable!$C$1,PlayerLevelTable!$A$1:$C$1,0),0),0,
OFFSET(C4298,-1,0)+1))</f>
        <v>7</v>
      </c>
    </row>
    <row r="4299" spans="1:3" x14ac:dyDescent="0.3">
      <c r="A4299">
        <f ca="1">IF(ROW()=2,0,OFFSET(A4299,-1,0)+1)</f>
        <v>4297</v>
      </c>
      <c r="B4299">
        <f ca="1">IF(ROW()=2,1,
IF(OFFSET(C4299,0,0)=0,OFFSET(B4299,-1,0)+1,
OFFSET(B4299,-1,0)))</f>
        <v>321</v>
      </c>
      <c r="C4299">
        <f ca="1">IF(ROW()=2,0,
IF(OFFSET(C4299,-1,0)=VLOOKUP(OFFSET(B4299,-1,0),PlayerLevelTable!$A:$C,MATCH(PlayerLevelTable!$C$1,PlayerLevelTable!$A$1:$C$1,0),0),0,
OFFSET(C4299,-1,0)+1))</f>
        <v>8</v>
      </c>
    </row>
    <row r="4300" spans="1:3" x14ac:dyDescent="0.3">
      <c r="A4300">
        <f ca="1">IF(ROW()=2,0,OFFSET(A4300,-1,0)+1)</f>
        <v>4298</v>
      </c>
      <c r="B4300">
        <f ca="1">IF(ROW()=2,1,
IF(OFFSET(C4300,0,0)=0,OFFSET(B4300,-1,0)+1,
OFFSET(B4300,-1,0)))</f>
        <v>321</v>
      </c>
      <c r="C4300">
        <f ca="1">IF(ROW()=2,0,
IF(OFFSET(C4300,-1,0)=VLOOKUP(OFFSET(B4300,-1,0),PlayerLevelTable!$A:$C,MATCH(PlayerLevelTable!$C$1,PlayerLevelTable!$A$1:$C$1,0),0),0,
OFFSET(C4300,-1,0)+1))</f>
        <v>9</v>
      </c>
    </row>
    <row r="4301" spans="1:3" x14ac:dyDescent="0.3">
      <c r="A4301">
        <f ca="1">IF(ROW()=2,0,OFFSET(A4301,-1,0)+1)</f>
        <v>4299</v>
      </c>
      <c r="B4301">
        <f ca="1">IF(ROW()=2,1,
IF(OFFSET(C4301,0,0)=0,OFFSET(B4301,-1,0)+1,
OFFSET(B4301,-1,0)))</f>
        <v>321</v>
      </c>
      <c r="C4301">
        <f ca="1">IF(ROW()=2,0,
IF(OFFSET(C4301,-1,0)=VLOOKUP(OFFSET(B4301,-1,0),PlayerLevelTable!$A:$C,MATCH(PlayerLevelTable!$C$1,PlayerLevelTable!$A$1:$C$1,0),0),0,
OFFSET(C4301,-1,0)+1))</f>
        <v>10</v>
      </c>
    </row>
    <row r="4302" spans="1:3" x14ac:dyDescent="0.3">
      <c r="A4302">
        <f ca="1">IF(ROW()=2,0,OFFSET(A4302,-1,0)+1)</f>
        <v>4300</v>
      </c>
      <c r="B4302">
        <f ca="1">IF(ROW()=2,1,
IF(OFFSET(C4302,0,0)=0,OFFSET(B4302,-1,0)+1,
OFFSET(B4302,-1,0)))</f>
        <v>321</v>
      </c>
      <c r="C4302">
        <f ca="1">IF(ROW()=2,0,
IF(OFFSET(C4302,-1,0)=VLOOKUP(OFFSET(B4302,-1,0),PlayerLevelTable!$A:$C,MATCH(PlayerLevelTable!$C$1,PlayerLevelTable!$A$1:$C$1,0),0),0,
OFFSET(C4302,-1,0)+1))</f>
        <v>11</v>
      </c>
    </row>
    <row r="4303" spans="1:3" x14ac:dyDescent="0.3">
      <c r="A4303">
        <f ca="1">IF(ROW()=2,0,OFFSET(A4303,-1,0)+1)</f>
        <v>4301</v>
      </c>
      <c r="B4303">
        <f ca="1">IF(ROW()=2,1,
IF(OFFSET(C4303,0,0)=0,OFFSET(B4303,-1,0)+1,
OFFSET(B4303,-1,0)))</f>
        <v>321</v>
      </c>
      <c r="C4303">
        <f ca="1">IF(ROW()=2,0,
IF(OFFSET(C4303,-1,0)=VLOOKUP(OFFSET(B4303,-1,0),PlayerLevelTable!$A:$C,MATCH(PlayerLevelTable!$C$1,PlayerLevelTable!$A$1:$C$1,0),0),0,
OFFSET(C4303,-1,0)+1))</f>
        <v>12</v>
      </c>
    </row>
    <row r="4304" spans="1:3" x14ac:dyDescent="0.3">
      <c r="A4304">
        <f ca="1">IF(ROW()=2,0,OFFSET(A4304,-1,0)+1)</f>
        <v>4302</v>
      </c>
      <c r="B4304">
        <f ca="1">IF(ROW()=2,1,
IF(OFFSET(C4304,0,0)=0,OFFSET(B4304,-1,0)+1,
OFFSET(B4304,-1,0)))</f>
        <v>321</v>
      </c>
      <c r="C4304">
        <f ca="1">IF(ROW()=2,0,
IF(OFFSET(C4304,-1,0)=VLOOKUP(OFFSET(B4304,-1,0),PlayerLevelTable!$A:$C,MATCH(PlayerLevelTable!$C$1,PlayerLevelTable!$A$1:$C$1,0),0),0,
OFFSET(C4304,-1,0)+1))</f>
        <v>13</v>
      </c>
    </row>
    <row r="4305" spans="1:3" x14ac:dyDescent="0.3">
      <c r="A4305">
        <f ca="1">IF(ROW()=2,0,OFFSET(A4305,-1,0)+1)</f>
        <v>4303</v>
      </c>
      <c r="B4305">
        <f ca="1">IF(ROW()=2,1,
IF(OFFSET(C4305,0,0)=0,OFFSET(B4305,-1,0)+1,
OFFSET(B4305,-1,0)))</f>
        <v>321</v>
      </c>
      <c r="C4305">
        <f ca="1">IF(ROW()=2,0,
IF(OFFSET(C4305,-1,0)=VLOOKUP(OFFSET(B4305,-1,0),PlayerLevelTable!$A:$C,MATCH(PlayerLevelTable!$C$1,PlayerLevelTable!$A$1:$C$1,0),0),0,
OFFSET(C4305,-1,0)+1))</f>
        <v>14</v>
      </c>
    </row>
    <row r="4306" spans="1:3" x14ac:dyDescent="0.3">
      <c r="A4306">
        <f ca="1">IF(ROW()=2,0,OFFSET(A4306,-1,0)+1)</f>
        <v>4304</v>
      </c>
      <c r="B4306">
        <f ca="1">IF(ROW()=2,1,
IF(OFFSET(C4306,0,0)=0,OFFSET(B4306,-1,0)+1,
OFFSET(B4306,-1,0)))</f>
        <v>321</v>
      </c>
      <c r="C4306">
        <f ca="1">IF(ROW()=2,0,
IF(OFFSET(C4306,-1,0)=VLOOKUP(OFFSET(B4306,-1,0),PlayerLevelTable!$A:$C,MATCH(PlayerLevelTable!$C$1,PlayerLevelTable!$A$1:$C$1,0),0),0,
OFFSET(C4306,-1,0)+1))</f>
        <v>15</v>
      </c>
    </row>
    <row r="4307" spans="1:3" x14ac:dyDescent="0.3">
      <c r="A4307">
        <f ca="1">IF(ROW()=2,0,OFFSET(A4307,-1,0)+1)</f>
        <v>4305</v>
      </c>
      <c r="B4307">
        <f ca="1">IF(ROW()=2,1,
IF(OFFSET(C4307,0,0)=0,OFFSET(B4307,-1,0)+1,
OFFSET(B4307,-1,0)))</f>
        <v>321</v>
      </c>
      <c r="C4307">
        <f ca="1">IF(ROW()=2,0,
IF(OFFSET(C4307,-1,0)=VLOOKUP(OFFSET(B4307,-1,0),PlayerLevelTable!$A:$C,MATCH(PlayerLevelTable!$C$1,PlayerLevelTable!$A$1:$C$1,0),0),0,
OFFSET(C4307,-1,0)+1))</f>
        <v>16</v>
      </c>
    </row>
    <row r="4308" spans="1:3" x14ac:dyDescent="0.3">
      <c r="A4308">
        <f ca="1">IF(ROW()=2,0,OFFSET(A4308,-1,0)+1)</f>
        <v>4306</v>
      </c>
      <c r="B4308">
        <f ca="1">IF(ROW()=2,1,
IF(OFFSET(C4308,0,0)=0,OFFSET(B4308,-1,0)+1,
OFFSET(B4308,-1,0)))</f>
        <v>321</v>
      </c>
      <c r="C4308">
        <f ca="1">IF(ROW()=2,0,
IF(OFFSET(C4308,-1,0)=VLOOKUP(OFFSET(B4308,-1,0),PlayerLevelTable!$A:$C,MATCH(PlayerLevelTable!$C$1,PlayerLevelTable!$A$1:$C$1,0),0),0,
OFFSET(C4308,-1,0)+1))</f>
        <v>17</v>
      </c>
    </row>
    <row r="4309" spans="1:3" x14ac:dyDescent="0.3">
      <c r="A4309">
        <f ca="1">IF(ROW()=2,0,OFFSET(A4309,-1,0)+1)</f>
        <v>4307</v>
      </c>
      <c r="B4309">
        <f ca="1">IF(ROW()=2,1,
IF(OFFSET(C4309,0,0)=0,OFFSET(B4309,-1,0)+1,
OFFSET(B4309,-1,0)))</f>
        <v>321</v>
      </c>
      <c r="C4309">
        <f ca="1">IF(ROW()=2,0,
IF(OFFSET(C4309,-1,0)=VLOOKUP(OFFSET(B4309,-1,0),PlayerLevelTable!$A:$C,MATCH(PlayerLevelTable!$C$1,PlayerLevelTable!$A$1:$C$1,0),0),0,
OFFSET(C4309,-1,0)+1))</f>
        <v>18</v>
      </c>
    </row>
    <row r="4310" spans="1:3" x14ac:dyDescent="0.3">
      <c r="A4310">
        <f ca="1">IF(ROW()=2,0,OFFSET(A4310,-1,0)+1)</f>
        <v>4308</v>
      </c>
      <c r="B4310">
        <f ca="1">IF(ROW()=2,1,
IF(OFFSET(C4310,0,0)=0,OFFSET(B4310,-1,0)+1,
OFFSET(B4310,-1,0)))</f>
        <v>322</v>
      </c>
      <c r="C4310">
        <f ca="1">IF(ROW()=2,0,
IF(OFFSET(C4310,-1,0)=VLOOKUP(OFFSET(B4310,-1,0),PlayerLevelTable!$A:$C,MATCH(PlayerLevelTable!$C$1,PlayerLevelTable!$A$1:$C$1,0),0),0,
OFFSET(C4310,-1,0)+1))</f>
        <v>0</v>
      </c>
    </row>
    <row r="4311" spans="1:3" x14ac:dyDescent="0.3">
      <c r="A4311">
        <f ca="1">IF(ROW()=2,0,OFFSET(A4311,-1,0)+1)</f>
        <v>4309</v>
      </c>
      <c r="B4311">
        <f ca="1">IF(ROW()=2,1,
IF(OFFSET(C4311,0,0)=0,OFFSET(B4311,-1,0)+1,
OFFSET(B4311,-1,0)))</f>
        <v>322</v>
      </c>
      <c r="C4311">
        <f ca="1">IF(ROW()=2,0,
IF(OFFSET(C4311,-1,0)=VLOOKUP(OFFSET(B4311,-1,0),PlayerLevelTable!$A:$C,MATCH(PlayerLevelTable!$C$1,PlayerLevelTable!$A$1:$C$1,0),0),0,
OFFSET(C4311,-1,0)+1))</f>
        <v>1</v>
      </c>
    </row>
    <row r="4312" spans="1:3" x14ac:dyDescent="0.3">
      <c r="A4312">
        <f ca="1">IF(ROW()=2,0,OFFSET(A4312,-1,0)+1)</f>
        <v>4310</v>
      </c>
      <c r="B4312">
        <f ca="1">IF(ROW()=2,1,
IF(OFFSET(C4312,0,0)=0,OFFSET(B4312,-1,0)+1,
OFFSET(B4312,-1,0)))</f>
        <v>322</v>
      </c>
      <c r="C4312">
        <f ca="1">IF(ROW()=2,0,
IF(OFFSET(C4312,-1,0)=VLOOKUP(OFFSET(B4312,-1,0),PlayerLevelTable!$A:$C,MATCH(PlayerLevelTable!$C$1,PlayerLevelTable!$A$1:$C$1,0),0),0,
OFFSET(C4312,-1,0)+1))</f>
        <v>2</v>
      </c>
    </row>
    <row r="4313" spans="1:3" x14ac:dyDescent="0.3">
      <c r="A4313">
        <f ca="1">IF(ROW()=2,0,OFFSET(A4313,-1,0)+1)</f>
        <v>4311</v>
      </c>
      <c r="B4313">
        <f ca="1">IF(ROW()=2,1,
IF(OFFSET(C4313,0,0)=0,OFFSET(B4313,-1,0)+1,
OFFSET(B4313,-1,0)))</f>
        <v>322</v>
      </c>
      <c r="C4313">
        <f ca="1">IF(ROW()=2,0,
IF(OFFSET(C4313,-1,0)=VLOOKUP(OFFSET(B4313,-1,0),PlayerLevelTable!$A:$C,MATCH(PlayerLevelTable!$C$1,PlayerLevelTable!$A$1:$C$1,0),0),0,
OFFSET(C4313,-1,0)+1))</f>
        <v>3</v>
      </c>
    </row>
    <row r="4314" spans="1:3" x14ac:dyDescent="0.3">
      <c r="A4314">
        <f ca="1">IF(ROW()=2,0,OFFSET(A4314,-1,0)+1)</f>
        <v>4312</v>
      </c>
      <c r="B4314">
        <f ca="1">IF(ROW()=2,1,
IF(OFFSET(C4314,0,0)=0,OFFSET(B4314,-1,0)+1,
OFFSET(B4314,-1,0)))</f>
        <v>322</v>
      </c>
      <c r="C4314">
        <f ca="1">IF(ROW()=2,0,
IF(OFFSET(C4314,-1,0)=VLOOKUP(OFFSET(B4314,-1,0),PlayerLevelTable!$A:$C,MATCH(PlayerLevelTable!$C$1,PlayerLevelTable!$A$1:$C$1,0),0),0,
OFFSET(C4314,-1,0)+1))</f>
        <v>4</v>
      </c>
    </row>
    <row r="4315" spans="1:3" x14ac:dyDescent="0.3">
      <c r="A4315">
        <f ca="1">IF(ROW()=2,0,OFFSET(A4315,-1,0)+1)</f>
        <v>4313</v>
      </c>
      <c r="B4315">
        <f ca="1">IF(ROW()=2,1,
IF(OFFSET(C4315,0,0)=0,OFFSET(B4315,-1,0)+1,
OFFSET(B4315,-1,0)))</f>
        <v>322</v>
      </c>
      <c r="C4315">
        <f ca="1">IF(ROW()=2,0,
IF(OFFSET(C4315,-1,0)=VLOOKUP(OFFSET(B4315,-1,0),PlayerLevelTable!$A:$C,MATCH(PlayerLevelTable!$C$1,PlayerLevelTable!$A$1:$C$1,0),0),0,
OFFSET(C4315,-1,0)+1))</f>
        <v>5</v>
      </c>
    </row>
    <row r="4316" spans="1:3" x14ac:dyDescent="0.3">
      <c r="A4316">
        <f ca="1">IF(ROW()=2,0,OFFSET(A4316,-1,0)+1)</f>
        <v>4314</v>
      </c>
      <c r="B4316">
        <f ca="1">IF(ROW()=2,1,
IF(OFFSET(C4316,0,0)=0,OFFSET(B4316,-1,0)+1,
OFFSET(B4316,-1,0)))</f>
        <v>322</v>
      </c>
      <c r="C4316">
        <f ca="1">IF(ROW()=2,0,
IF(OFFSET(C4316,-1,0)=VLOOKUP(OFFSET(B4316,-1,0),PlayerLevelTable!$A:$C,MATCH(PlayerLevelTable!$C$1,PlayerLevelTable!$A$1:$C$1,0),0),0,
OFFSET(C4316,-1,0)+1))</f>
        <v>6</v>
      </c>
    </row>
    <row r="4317" spans="1:3" x14ac:dyDescent="0.3">
      <c r="A4317">
        <f ca="1">IF(ROW()=2,0,OFFSET(A4317,-1,0)+1)</f>
        <v>4315</v>
      </c>
      <c r="B4317">
        <f ca="1">IF(ROW()=2,1,
IF(OFFSET(C4317,0,0)=0,OFFSET(B4317,-1,0)+1,
OFFSET(B4317,-1,0)))</f>
        <v>322</v>
      </c>
      <c r="C4317">
        <f ca="1">IF(ROW()=2,0,
IF(OFFSET(C4317,-1,0)=VLOOKUP(OFFSET(B4317,-1,0),PlayerLevelTable!$A:$C,MATCH(PlayerLevelTable!$C$1,PlayerLevelTable!$A$1:$C$1,0),0),0,
OFFSET(C4317,-1,0)+1))</f>
        <v>7</v>
      </c>
    </row>
    <row r="4318" spans="1:3" x14ac:dyDescent="0.3">
      <c r="A4318">
        <f ca="1">IF(ROW()=2,0,OFFSET(A4318,-1,0)+1)</f>
        <v>4316</v>
      </c>
      <c r="B4318">
        <f ca="1">IF(ROW()=2,1,
IF(OFFSET(C4318,0,0)=0,OFFSET(B4318,-1,0)+1,
OFFSET(B4318,-1,0)))</f>
        <v>322</v>
      </c>
      <c r="C4318">
        <f ca="1">IF(ROW()=2,0,
IF(OFFSET(C4318,-1,0)=VLOOKUP(OFFSET(B4318,-1,0),PlayerLevelTable!$A:$C,MATCH(PlayerLevelTable!$C$1,PlayerLevelTable!$A$1:$C$1,0),0),0,
OFFSET(C4318,-1,0)+1))</f>
        <v>8</v>
      </c>
    </row>
    <row r="4319" spans="1:3" x14ac:dyDescent="0.3">
      <c r="A4319">
        <f ca="1">IF(ROW()=2,0,OFFSET(A4319,-1,0)+1)</f>
        <v>4317</v>
      </c>
      <c r="B4319">
        <f ca="1">IF(ROW()=2,1,
IF(OFFSET(C4319,0,0)=0,OFFSET(B4319,-1,0)+1,
OFFSET(B4319,-1,0)))</f>
        <v>322</v>
      </c>
      <c r="C4319">
        <f ca="1">IF(ROW()=2,0,
IF(OFFSET(C4319,-1,0)=VLOOKUP(OFFSET(B4319,-1,0),PlayerLevelTable!$A:$C,MATCH(PlayerLevelTable!$C$1,PlayerLevelTable!$A$1:$C$1,0),0),0,
OFFSET(C4319,-1,0)+1))</f>
        <v>9</v>
      </c>
    </row>
    <row r="4320" spans="1:3" x14ac:dyDescent="0.3">
      <c r="A4320">
        <f ca="1">IF(ROW()=2,0,OFFSET(A4320,-1,0)+1)</f>
        <v>4318</v>
      </c>
      <c r="B4320">
        <f ca="1">IF(ROW()=2,1,
IF(OFFSET(C4320,0,0)=0,OFFSET(B4320,-1,0)+1,
OFFSET(B4320,-1,0)))</f>
        <v>322</v>
      </c>
      <c r="C4320">
        <f ca="1">IF(ROW()=2,0,
IF(OFFSET(C4320,-1,0)=VLOOKUP(OFFSET(B4320,-1,0),PlayerLevelTable!$A:$C,MATCH(PlayerLevelTable!$C$1,PlayerLevelTable!$A$1:$C$1,0),0),0,
OFFSET(C4320,-1,0)+1))</f>
        <v>10</v>
      </c>
    </row>
    <row r="4321" spans="1:3" x14ac:dyDescent="0.3">
      <c r="A4321">
        <f ca="1">IF(ROW()=2,0,OFFSET(A4321,-1,0)+1)</f>
        <v>4319</v>
      </c>
      <c r="B4321">
        <f ca="1">IF(ROW()=2,1,
IF(OFFSET(C4321,0,0)=0,OFFSET(B4321,-1,0)+1,
OFFSET(B4321,-1,0)))</f>
        <v>322</v>
      </c>
      <c r="C4321">
        <f ca="1">IF(ROW()=2,0,
IF(OFFSET(C4321,-1,0)=VLOOKUP(OFFSET(B4321,-1,0),PlayerLevelTable!$A:$C,MATCH(PlayerLevelTable!$C$1,PlayerLevelTable!$A$1:$C$1,0),0),0,
OFFSET(C4321,-1,0)+1))</f>
        <v>11</v>
      </c>
    </row>
    <row r="4322" spans="1:3" x14ac:dyDescent="0.3">
      <c r="A4322">
        <f ca="1">IF(ROW()=2,0,OFFSET(A4322,-1,0)+1)</f>
        <v>4320</v>
      </c>
      <c r="B4322">
        <f ca="1">IF(ROW()=2,1,
IF(OFFSET(C4322,0,0)=0,OFFSET(B4322,-1,0)+1,
OFFSET(B4322,-1,0)))</f>
        <v>322</v>
      </c>
      <c r="C4322">
        <f ca="1">IF(ROW()=2,0,
IF(OFFSET(C4322,-1,0)=VLOOKUP(OFFSET(B4322,-1,0),PlayerLevelTable!$A:$C,MATCH(PlayerLevelTable!$C$1,PlayerLevelTable!$A$1:$C$1,0),0),0,
OFFSET(C4322,-1,0)+1))</f>
        <v>12</v>
      </c>
    </row>
    <row r="4323" spans="1:3" x14ac:dyDescent="0.3">
      <c r="A4323">
        <f ca="1">IF(ROW()=2,0,OFFSET(A4323,-1,0)+1)</f>
        <v>4321</v>
      </c>
      <c r="B4323">
        <f ca="1">IF(ROW()=2,1,
IF(OFFSET(C4323,0,0)=0,OFFSET(B4323,-1,0)+1,
OFFSET(B4323,-1,0)))</f>
        <v>322</v>
      </c>
      <c r="C4323">
        <f ca="1">IF(ROW()=2,0,
IF(OFFSET(C4323,-1,0)=VLOOKUP(OFFSET(B4323,-1,0),PlayerLevelTable!$A:$C,MATCH(PlayerLevelTable!$C$1,PlayerLevelTable!$A$1:$C$1,0),0),0,
OFFSET(C4323,-1,0)+1))</f>
        <v>13</v>
      </c>
    </row>
    <row r="4324" spans="1:3" x14ac:dyDescent="0.3">
      <c r="A4324">
        <f ca="1">IF(ROW()=2,0,OFFSET(A4324,-1,0)+1)</f>
        <v>4322</v>
      </c>
      <c r="B4324">
        <f ca="1">IF(ROW()=2,1,
IF(OFFSET(C4324,0,0)=0,OFFSET(B4324,-1,0)+1,
OFFSET(B4324,-1,0)))</f>
        <v>322</v>
      </c>
      <c r="C4324">
        <f ca="1">IF(ROW()=2,0,
IF(OFFSET(C4324,-1,0)=VLOOKUP(OFFSET(B4324,-1,0),PlayerLevelTable!$A:$C,MATCH(PlayerLevelTable!$C$1,PlayerLevelTable!$A$1:$C$1,0),0),0,
OFFSET(C4324,-1,0)+1))</f>
        <v>14</v>
      </c>
    </row>
    <row r="4325" spans="1:3" x14ac:dyDescent="0.3">
      <c r="A4325">
        <f ca="1">IF(ROW()=2,0,OFFSET(A4325,-1,0)+1)</f>
        <v>4323</v>
      </c>
      <c r="B4325">
        <f ca="1">IF(ROW()=2,1,
IF(OFFSET(C4325,0,0)=0,OFFSET(B4325,-1,0)+1,
OFFSET(B4325,-1,0)))</f>
        <v>322</v>
      </c>
      <c r="C4325">
        <f ca="1">IF(ROW()=2,0,
IF(OFFSET(C4325,-1,0)=VLOOKUP(OFFSET(B4325,-1,0),PlayerLevelTable!$A:$C,MATCH(PlayerLevelTable!$C$1,PlayerLevelTable!$A$1:$C$1,0),0),0,
OFFSET(C4325,-1,0)+1))</f>
        <v>15</v>
      </c>
    </row>
    <row r="4326" spans="1:3" x14ac:dyDescent="0.3">
      <c r="A4326">
        <f ca="1">IF(ROW()=2,0,OFFSET(A4326,-1,0)+1)</f>
        <v>4324</v>
      </c>
      <c r="B4326">
        <f ca="1">IF(ROW()=2,1,
IF(OFFSET(C4326,0,0)=0,OFFSET(B4326,-1,0)+1,
OFFSET(B4326,-1,0)))</f>
        <v>322</v>
      </c>
      <c r="C4326">
        <f ca="1">IF(ROW()=2,0,
IF(OFFSET(C4326,-1,0)=VLOOKUP(OFFSET(B4326,-1,0),PlayerLevelTable!$A:$C,MATCH(PlayerLevelTable!$C$1,PlayerLevelTable!$A$1:$C$1,0),0),0,
OFFSET(C4326,-1,0)+1))</f>
        <v>16</v>
      </c>
    </row>
    <row r="4327" spans="1:3" x14ac:dyDescent="0.3">
      <c r="A4327">
        <f ca="1">IF(ROW()=2,0,OFFSET(A4327,-1,0)+1)</f>
        <v>4325</v>
      </c>
      <c r="B4327">
        <f ca="1">IF(ROW()=2,1,
IF(OFFSET(C4327,0,0)=0,OFFSET(B4327,-1,0)+1,
OFFSET(B4327,-1,0)))</f>
        <v>322</v>
      </c>
      <c r="C4327">
        <f ca="1">IF(ROW()=2,0,
IF(OFFSET(C4327,-1,0)=VLOOKUP(OFFSET(B4327,-1,0),PlayerLevelTable!$A:$C,MATCH(PlayerLevelTable!$C$1,PlayerLevelTable!$A$1:$C$1,0),0),0,
OFFSET(C4327,-1,0)+1))</f>
        <v>17</v>
      </c>
    </row>
    <row r="4328" spans="1:3" x14ac:dyDescent="0.3">
      <c r="A4328">
        <f ca="1">IF(ROW()=2,0,OFFSET(A4328,-1,0)+1)</f>
        <v>4326</v>
      </c>
      <c r="B4328">
        <f ca="1">IF(ROW()=2,1,
IF(OFFSET(C4328,0,0)=0,OFFSET(B4328,-1,0)+1,
OFFSET(B4328,-1,0)))</f>
        <v>322</v>
      </c>
      <c r="C4328">
        <f ca="1">IF(ROW()=2,0,
IF(OFFSET(C4328,-1,0)=VLOOKUP(OFFSET(B4328,-1,0),PlayerLevelTable!$A:$C,MATCH(PlayerLevelTable!$C$1,PlayerLevelTable!$A$1:$C$1,0),0),0,
OFFSET(C4328,-1,0)+1))</f>
        <v>18</v>
      </c>
    </row>
    <row r="4329" spans="1:3" x14ac:dyDescent="0.3">
      <c r="A4329">
        <f ca="1">IF(ROW()=2,0,OFFSET(A4329,-1,0)+1)</f>
        <v>4327</v>
      </c>
      <c r="B4329">
        <f ca="1">IF(ROW()=2,1,
IF(OFFSET(C4329,0,0)=0,OFFSET(B4329,-1,0)+1,
OFFSET(B4329,-1,0)))</f>
        <v>323</v>
      </c>
      <c r="C4329">
        <f ca="1">IF(ROW()=2,0,
IF(OFFSET(C4329,-1,0)=VLOOKUP(OFFSET(B4329,-1,0),PlayerLevelTable!$A:$C,MATCH(PlayerLevelTable!$C$1,PlayerLevelTable!$A$1:$C$1,0),0),0,
OFFSET(C4329,-1,0)+1))</f>
        <v>0</v>
      </c>
    </row>
    <row r="4330" spans="1:3" x14ac:dyDescent="0.3">
      <c r="A4330">
        <f ca="1">IF(ROW()=2,0,OFFSET(A4330,-1,0)+1)</f>
        <v>4328</v>
      </c>
      <c r="B4330">
        <f ca="1">IF(ROW()=2,1,
IF(OFFSET(C4330,0,0)=0,OFFSET(B4330,-1,0)+1,
OFFSET(B4330,-1,0)))</f>
        <v>323</v>
      </c>
      <c r="C4330">
        <f ca="1">IF(ROW()=2,0,
IF(OFFSET(C4330,-1,0)=VLOOKUP(OFFSET(B4330,-1,0),PlayerLevelTable!$A:$C,MATCH(PlayerLevelTable!$C$1,PlayerLevelTable!$A$1:$C$1,0),0),0,
OFFSET(C4330,-1,0)+1))</f>
        <v>1</v>
      </c>
    </row>
    <row r="4331" spans="1:3" x14ac:dyDescent="0.3">
      <c r="A4331">
        <f ca="1">IF(ROW()=2,0,OFFSET(A4331,-1,0)+1)</f>
        <v>4329</v>
      </c>
      <c r="B4331">
        <f ca="1">IF(ROW()=2,1,
IF(OFFSET(C4331,0,0)=0,OFFSET(B4331,-1,0)+1,
OFFSET(B4331,-1,0)))</f>
        <v>323</v>
      </c>
      <c r="C4331">
        <f ca="1">IF(ROW()=2,0,
IF(OFFSET(C4331,-1,0)=VLOOKUP(OFFSET(B4331,-1,0),PlayerLevelTable!$A:$C,MATCH(PlayerLevelTable!$C$1,PlayerLevelTable!$A$1:$C$1,0),0),0,
OFFSET(C4331,-1,0)+1))</f>
        <v>2</v>
      </c>
    </row>
    <row r="4332" spans="1:3" x14ac:dyDescent="0.3">
      <c r="A4332">
        <f ca="1">IF(ROW()=2,0,OFFSET(A4332,-1,0)+1)</f>
        <v>4330</v>
      </c>
      <c r="B4332">
        <f ca="1">IF(ROW()=2,1,
IF(OFFSET(C4332,0,0)=0,OFFSET(B4332,-1,0)+1,
OFFSET(B4332,-1,0)))</f>
        <v>323</v>
      </c>
      <c r="C4332">
        <f ca="1">IF(ROW()=2,0,
IF(OFFSET(C4332,-1,0)=VLOOKUP(OFFSET(B4332,-1,0),PlayerLevelTable!$A:$C,MATCH(PlayerLevelTable!$C$1,PlayerLevelTable!$A$1:$C$1,0),0),0,
OFFSET(C4332,-1,0)+1))</f>
        <v>3</v>
      </c>
    </row>
    <row r="4333" spans="1:3" x14ac:dyDescent="0.3">
      <c r="A4333">
        <f ca="1">IF(ROW()=2,0,OFFSET(A4333,-1,0)+1)</f>
        <v>4331</v>
      </c>
      <c r="B4333">
        <f ca="1">IF(ROW()=2,1,
IF(OFFSET(C4333,0,0)=0,OFFSET(B4333,-1,0)+1,
OFFSET(B4333,-1,0)))</f>
        <v>323</v>
      </c>
      <c r="C4333">
        <f ca="1">IF(ROW()=2,0,
IF(OFFSET(C4333,-1,0)=VLOOKUP(OFFSET(B4333,-1,0),PlayerLevelTable!$A:$C,MATCH(PlayerLevelTable!$C$1,PlayerLevelTable!$A$1:$C$1,0),0),0,
OFFSET(C4333,-1,0)+1))</f>
        <v>4</v>
      </c>
    </row>
    <row r="4334" spans="1:3" x14ac:dyDescent="0.3">
      <c r="A4334">
        <f ca="1">IF(ROW()=2,0,OFFSET(A4334,-1,0)+1)</f>
        <v>4332</v>
      </c>
      <c r="B4334">
        <f ca="1">IF(ROW()=2,1,
IF(OFFSET(C4334,0,0)=0,OFFSET(B4334,-1,0)+1,
OFFSET(B4334,-1,0)))</f>
        <v>323</v>
      </c>
      <c r="C4334">
        <f ca="1">IF(ROW()=2,0,
IF(OFFSET(C4334,-1,0)=VLOOKUP(OFFSET(B4334,-1,0),PlayerLevelTable!$A:$C,MATCH(PlayerLevelTable!$C$1,PlayerLevelTable!$A$1:$C$1,0),0),0,
OFFSET(C4334,-1,0)+1))</f>
        <v>5</v>
      </c>
    </row>
    <row r="4335" spans="1:3" x14ac:dyDescent="0.3">
      <c r="A4335">
        <f ca="1">IF(ROW()=2,0,OFFSET(A4335,-1,0)+1)</f>
        <v>4333</v>
      </c>
      <c r="B4335">
        <f ca="1">IF(ROW()=2,1,
IF(OFFSET(C4335,0,0)=0,OFFSET(B4335,-1,0)+1,
OFFSET(B4335,-1,0)))</f>
        <v>323</v>
      </c>
      <c r="C4335">
        <f ca="1">IF(ROW()=2,0,
IF(OFFSET(C4335,-1,0)=VLOOKUP(OFFSET(B4335,-1,0),PlayerLevelTable!$A:$C,MATCH(PlayerLevelTable!$C$1,PlayerLevelTable!$A$1:$C$1,0),0),0,
OFFSET(C4335,-1,0)+1))</f>
        <v>6</v>
      </c>
    </row>
    <row r="4336" spans="1:3" x14ac:dyDescent="0.3">
      <c r="A4336">
        <f ca="1">IF(ROW()=2,0,OFFSET(A4336,-1,0)+1)</f>
        <v>4334</v>
      </c>
      <c r="B4336">
        <f ca="1">IF(ROW()=2,1,
IF(OFFSET(C4336,0,0)=0,OFFSET(B4336,-1,0)+1,
OFFSET(B4336,-1,0)))</f>
        <v>323</v>
      </c>
      <c r="C4336">
        <f ca="1">IF(ROW()=2,0,
IF(OFFSET(C4336,-1,0)=VLOOKUP(OFFSET(B4336,-1,0),PlayerLevelTable!$A:$C,MATCH(PlayerLevelTable!$C$1,PlayerLevelTable!$A$1:$C$1,0),0),0,
OFFSET(C4336,-1,0)+1))</f>
        <v>7</v>
      </c>
    </row>
    <row r="4337" spans="1:3" x14ac:dyDescent="0.3">
      <c r="A4337">
        <f ca="1">IF(ROW()=2,0,OFFSET(A4337,-1,0)+1)</f>
        <v>4335</v>
      </c>
      <c r="B4337">
        <f ca="1">IF(ROW()=2,1,
IF(OFFSET(C4337,0,0)=0,OFFSET(B4337,-1,0)+1,
OFFSET(B4337,-1,0)))</f>
        <v>323</v>
      </c>
      <c r="C4337">
        <f ca="1">IF(ROW()=2,0,
IF(OFFSET(C4337,-1,0)=VLOOKUP(OFFSET(B4337,-1,0),PlayerLevelTable!$A:$C,MATCH(PlayerLevelTable!$C$1,PlayerLevelTable!$A$1:$C$1,0),0),0,
OFFSET(C4337,-1,0)+1))</f>
        <v>8</v>
      </c>
    </row>
    <row r="4338" spans="1:3" x14ac:dyDescent="0.3">
      <c r="A4338">
        <f ca="1">IF(ROW()=2,0,OFFSET(A4338,-1,0)+1)</f>
        <v>4336</v>
      </c>
      <c r="B4338">
        <f ca="1">IF(ROW()=2,1,
IF(OFFSET(C4338,0,0)=0,OFFSET(B4338,-1,0)+1,
OFFSET(B4338,-1,0)))</f>
        <v>323</v>
      </c>
      <c r="C4338">
        <f ca="1">IF(ROW()=2,0,
IF(OFFSET(C4338,-1,0)=VLOOKUP(OFFSET(B4338,-1,0),PlayerLevelTable!$A:$C,MATCH(PlayerLevelTable!$C$1,PlayerLevelTable!$A$1:$C$1,0),0),0,
OFFSET(C4338,-1,0)+1))</f>
        <v>9</v>
      </c>
    </row>
    <row r="4339" spans="1:3" x14ac:dyDescent="0.3">
      <c r="A4339">
        <f ca="1">IF(ROW()=2,0,OFFSET(A4339,-1,0)+1)</f>
        <v>4337</v>
      </c>
      <c r="B4339">
        <f ca="1">IF(ROW()=2,1,
IF(OFFSET(C4339,0,0)=0,OFFSET(B4339,-1,0)+1,
OFFSET(B4339,-1,0)))</f>
        <v>323</v>
      </c>
      <c r="C4339">
        <f ca="1">IF(ROW()=2,0,
IF(OFFSET(C4339,-1,0)=VLOOKUP(OFFSET(B4339,-1,0),PlayerLevelTable!$A:$C,MATCH(PlayerLevelTable!$C$1,PlayerLevelTable!$A$1:$C$1,0),0),0,
OFFSET(C4339,-1,0)+1))</f>
        <v>10</v>
      </c>
    </row>
    <row r="4340" spans="1:3" x14ac:dyDescent="0.3">
      <c r="A4340">
        <f ca="1">IF(ROW()=2,0,OFFSET(A4340,-1,0)+1)</f>
        <v>4338</v>
      </c>
      <c r="B4340">
        <f ca="1">IF(ROW()=2,1,
IF(OFFSET(C4340,0,0)=0,OFFSET(B4340,-1,0)+1,
OFFSET(B4340,-1,0)))</f>
        <v>323</v>
      </c>
      <c r="C4340">
        <f ca="1">IF(ROW()=2,0,
IF(OFFSET(C4340,-1,0)=VLOOKUP(OFFSET(B4340,-1,0),PlayerLevelTable!$A:$C,MATCH(PlayerLevelTable!$C$1,PlayerLevelTable!$A$1:$C$1,0),0),0,
OFFSET(C4340,-1,0)+1))</f>
        <v>11</v>
      </c>
    </row>
    <row r="4341" spans="1:3" x14ac:dyDescent="0.3">
      <c r="A4341">
        <f ca="1">IF(ROW()=2,0,OFFSET(A4341,-1,0)+1)</f>
        <v>4339</v>
      </c>
      <c r="B4341">
        <f ca="1">IF(ROW()=2,1,
IF(OFFSET(C4341,0,0)=0,OFFSET(B4341,-1,0)+1,
OFFSET(B4341,-1,0)))</f>
        <v>323</v>
      </c>
      <c r="C4341">
        <f ca="1">IF(ROW()=2,0,
IF(OFFSET(C4341,-1,0)=VLOOKUP(OFFSET(B4341,-1,0),PlayerLevelTable!$A:$C,MATCH(PlayerLevelTable!$C$1,PlayerLevelTable!$A$1:$C$1,0),0),0,
OFFSET(C4341,-1,0)+1))</f>
        <v>12</v>
      </c>
    </row>
    <row r="4342" spans="1:3" x14ac:dyDescent="0.3">
      <c r="A4342">
        <f ca="1">IF(ROW()=2,0,OFFSET(A4342,-1,0)+1)</f>
        <v>4340</v>
      </c>
      <c r="B4342">
        <f ca="1">IF(ROW()=2,1,
IF(OFFSET(C4342,0,0)=0,OFFSET(B4342,-1,0)+1,
OFFSET(B4342,-1,0)))</f>
        <v>323</v>
      </c>
      <c r="C4342">
        <f ca="1">IF(ROW()=2,0,
IF(OFFSET(C4342,-1,0)=VLOOKUP(OFFSET(B4342,-1,0),PlayerLevelTable!$A:$C,MATCH(PlayerLevelTable!$C$1,PlayerLevelTable!$A$1:$C$1,0),0),0,
OFFSET(C4342,-1,0)+1))</f>
        <v>13</v>
      </c>
    </row>
    <row r="4343" spans="1:3" x14ac:dyDescent="0.3">
      <c r="A4343">
        <f ca="1">IF(ROW()=2,0,OFFSET(A4343,-1,0)+1)</f>
        <v>4341</v>
      </c>
      <c r="B4343">
        <f ca="1">IF(ROW()=2,1,
IF(OFFSET(C4343,0,0)=0,OFFSET(B4343,-1,0)+1,
OFFSET(B4343,-1,0)))</f>
        <v>323</v>
      </c>
      <c r="C4343">
        <f ca="1">IF(ROW()=2,0,
IF(OFFSET(C4343,-1,0)=VLOOKUP(OFFSET(B4343,-1,0),PlayerLevelTable!$A:$C,MATCH(PlayerLevelTable!$C$1,PlayerLevelTable!$A$1:$C$1,0),0),0,
OFFSET(C4343,-1,0)+1))</f>
        <v>14</v>
      </c>
    </row>
    <row r="4344" spans="1:3" x14ac:dyDescent="0.3">
      <c r="A4344">
        <f ca="1">IF(ROW()=2,0,OFFSET(A4344,-1,0)+1)</f>
        <v>4342</v>
      </c>
      <c r="B4344">
        <f ca="1">IF(ROW()=2,1,
IF(OFFSET(C4344,0,0)=0,OFFSET(B4344,-1,0)+1,
OFFSET(B4344,-1,0)))</f>
        <v>323</v>
      </c>
      <c r="C4344">
        <f ca="1">IF(ROW()=2,0,
IF(OFFSET(C4344,-1,0)=VLOOKUP(OFFSET(B4344,-1,0),PlayerLevelTable!$A:$C,MATCH(PlayerLevelTable!$C$1,PlayerLevelTable!$A$1:$C$1,0),0),0,
OFFSET(C4344,-1,0)+1))</f>
        <v>15</v>
      </c>
    </row>
    <row r="4345" spans="1:3" x14ac:dyDescent="0.3">
      <c r="A4345">
        <f ca="1">IF(ROW()=2,0,OFFSET(A4345,-1,0)+1)</f>
        <v>4343</v>
      </c>
      <c r="B4345">
        <f ca="1">IF(ROW()=2,1,
IF(OFFSET(C4345,0,0)=0,OFFSET(B4345,-1,0)+1,
OFFSET(B4345,-1,0)))</f>
        <v>323</v>
      </c>
      <c r="C4345">
        <f ca="1">IF(ROW()=2,0,
IF(OFFSET(C4345,-1,0)=VLOOKUP(OFFSET(B4345,-1,0),PlayerLevelTable!$A:$C,MATCH(PlayerLevelTable!$C$1,PlayerLevelTable!$A$1:$C$1,0),0),0,
OFFSET(C4345,-1,0)+1))</f>
        <v>16</v>
      </c>
    </row>
    <row r="4346" spans="1:3" x14ac:dyDescent="0.3">
      <c r="A4346">
        <f ca="1">IF(ROW()=2,0,OFFSET(A4346,-1,0)+1)</f>
        <v>4344</v>
      </c>
      <c r="B4346">
        <f ca="1">IF(ROW()=2,1,
IF(OFFSET(C4346,0,0)=0,OFFSET(B4346,-1,0)+1,
OFFSET(B4346,-1,0)))</f>
        <v>323</v>
      </c>
      <c r="C4346">
        <f ca="1">IF(ROW()=2,0,
IF(OFFSET(C4346,-1,0)=VLOOKUP(OFFSET(B4346,-1,0),PlayerLevelTable!$A:$C,MATCH(PlayerLevelTable!$C$1,PlayerLevelTable!$A$1:$C$1,0),0),0,
OFFSET(C4346,-1,0)+1))</f>
        <v>17</v>
      </c>
    </row>
    <row r="4347" spans="1:3" x14ac:dyDescent="0.3">
      <c r="A4347">
        <f ca="1">IF(ROW()=2,0,OFFSET(A4347,-1,0)+1)</f>
        <v>4345</v>
      </c>
      <c r="B4347">
        <f ca="1">IF(ROW()=2,1,
IF(OFFSET(C4347,0,0)=0,OFFSET(B4347,-1,0)+1,
OFFSET(B4347,-1,0)))</f>
        <v>323</v>
      </c>
      <c r="C4347">
        <f ca="1">IF(ROW()=2,0,
IF(OFFSET(C4347,-1,0)=VLOOKUP(OFFSET(B4347,-1,0),PlayerLevelTable!$A:$C,MATCH(PlayerLevelTable!$C$1,PlayerLevelTable!$A$1:$C$1,0),0),0,
OFFSET(C4347,-1,0)+1))</f>
        <v>18</v>
      </c>
    </row>
    <row r="4348" spans="1:3" x14ac:dyDescent="0.3">
      <c r="A4348">
        <f ca="1">IF(ROW()=2,0,OFFSET(A4348,-1,0)+1)</f>
        <v>4346</v>
      </c>
      <c r="B4348">
        <f ca="1">IF(ROW()=2,1,
IF(OFFSET(C4348,0,0)=0,OFFSET(B4348,-1,0)+1,
OFFSET(B4348,-1,0)))</f>
        <v>324</v>
      </c>
      <c r="C4348">
        <f ca="1">IF(ROW()=2,0,
IF(OFFSET(C4348,-1,0)=VLOOKUP(OFFSET(B4348,-1,0),PlayerLevelTable!$A:$C,MATCH(PlayerLevelTable!$C$1,PlayerLevelTable!$A$1:$C$1,0),0),0,
OFFSET(C4348,-1,0)+1))</f>
        <v>0</v>
      </c>
    </row>
    <row r="4349" spans="1:3" x14ac:dyDescent="0.3">
      <c r="A4349">
        <f ca="1">IF(ROW()=2,0,OFFSET(A4349,-1,0)+1)</f>
        <v>4347</v>
      </c>
      <c r="B4349">
        <f ca="1">IF(ROW()=2,1,
IF(OFFSET(C4349,0,0)=0,OFFSET(B4349,-1,0)+1,
OFFSET(B4349,-1,0)))</f>
        <v>324</v>
      </c>
      <c r="C4349">
        <f ca="1">IF(ROW()=2,0,
IF(OFFSET(C4349,-1,0)=VLOOKUP(OFFSET(B4349,-1,0),PlayerLevelTable!$A:$C,MATCH(PlayerLevelTable!$C$1,PlayerLevelTable!$A$1:$C$1,0),0),0,
OFFSET(C4349,-1,0)+1))</f>
        <v>1</v>
      </c>
    </row>
    <row r="4350" spans="1:3" x14ac:dyDescent="0.3">
      <c r="A4350">
        <f ca="1">IF(ROW()=2,0,OFFSET(A4350,-1,0)+1)</f>
        <v>4348</v>
      </c>
      <c r="B4350">
        <f ca="1">IF(ROW()=2,1,
IF(OFFSET(C4350,0,0)=0,OFFSET(B4350,-1,0)+1,
OFFSET(B4350,-1,0)))</f>
        <v>324</v>
      </c>
      <c r="C4350">
        <f ca="1">IF(ROW()=2,0,
IF(OFFSET(C4350,-1,0)=VLOOKUP(OFFSET(B4350,-1,0),PlayerLevelTable!$A:$C,MATCH(PlayerLevelTable!$C$1,PlayerLevelTable!$A$1:$C$1,0),0),0,
OFFSET(C4350,-1,0)+1))</f>
        <v>2</v>
      </c>
    </row>
    <row r="4351" spans="1:3" x14ac:dyDescent="0.3">
      <c r="A4351">
        <f ca="1">IF(ROW()=2,0,OFFSET(A4351,-1,0)+1)</f>
        <v>4349</v>
      </c>
      <c r="B4351">
        <f ca="1">IF(ROW()=2,1,
IF(OFFSET(C4351,0,0)=0,OFFSET(B4351,-1,0)+1,
OFFSET(B4351,-1,0)))</f>
        <v>324</v>
      </c>
      <c r="C4351">
        <f ca="1">IF(ROW()=2,0,
IF(OFFSET(C4351,-1,0)=VLOOKUP(OFFSET(B4351,-1,0),PlayerLevelTable!$A:$C,MATCH(PlayerLevelTable!$C$1,PlayerLevelTable!$A$1:$C$1,0),0),0,
OFFSET(C4351,-1,0)+1))</f>
        <v>3</v>
      </c>
    </row>
    <row r="4352" spans="1:3" x14ac:dyDescent="0.3">
      <c r="A4352">
        <f ca="1">IF(ROW()=2,0,OFFSET(A4352,-1,0)+1)</f>
        <v>4350</v>
      </c>
      <c r="B4352">
        <f ca="1">IF(ROW()=2,1,
IF(OFFSET(C4352,0,0)=0,OFFSET(B4352,-1,0)+1,
OFFSET(B4352,-1,0)))</f>
        <v>324</v>
      </c>
      <c r="C4352">
        <f ca="1">IF(ROW()=2,0,
IF(OFFSET(C4352,-1,0)=VLOOKUP(OFFSET(B4352,-1,0),PlayerLevelTable!$A:$C,MATCH(PlayerLevelTable!$C$1,PlayerLevelTable!$A$1:$C$1,0),0),0,
OFFSET(C4352,-1,0)+1))</f>
        <v>4</v>
      </c>
    </row>
    <row r="4353" spans="1:3" x14ac:dyDescent="0.3">
      <c r="A4353">
        <f ca="1">IF(ROW()=2,0,OFFSET(A4353,-1,0)+1)</f>
        <v>4351</v>
      </c>
      <c r="B4353">
        <f ca="1">IF(ROW()=2,1,
IF(OFFSET(C4353,0,0)=0,OFFSET(B4353,-1,0)+1,
OFFSET(B4353,-1,0)))</f>
        <v>324</v>
      </c>
      <c r="C4353">
        <f ca="1">IF(ROW()=2,0,
IF(OFFSET(C4353,-1,0)=VLOOKUP(OFFSET(B4353,-1,0),PlayerLevelTable!$A:$C,MATCH(PlayerLevelTable!$C$1,PlayerLevelTable!$A$1:$C$1,0),0),0,
OFFSET(C4353,-1,0)+1))</f>
        <v>5</v>
      </c>
    </row>
    <row r="4354" spans="1:3" x14ac:dyDescent="0.3">
      <c r="A4354">
        <f ca="1">IF(ROW()=2,0,OFFSET(A4354,-1,0)+1)</f>
        <v>4352</v>
      </c>
      <c r="B4354">
        <f ca="1">IF(ROW()=2,1,
IF(OFFSET(C4354,0,0)=0,OFFSET(B4354,-1,0)+1,
OFFSET(B4354,-1,0)))</f>
        <v>324</v>
      </c>
      <c r="C4354">
        <f ca="1">IF(ROW()=2,0,
IF(OFFSET(C4354,-1,0)=VLOOKUP(OFFSET(B4354,-1,0),PlayerLevelTable!$A:$C,MATCH(PlayerLevelTable!$C$1,PlayerLevelTable!$A$1:$C$1,0),0),0,
OFFSET(C4354,-1,0)+1))</f>
        <v>6</v>
      </c>
    </row>
    <row r="4355" spans="1:3" x14ac:dyDescent="0.3">
      <c r="A4355">
        <f ca="1">IF(ROW()=2,0,OFFSET(A4355,-1,0)+1)</f>
        <v>4353</v>
      </c>
      <c r="B4355">
        <f ca="1">IF(ROW()=2,1,
IF(OFFSET(C4355,0,0)=0,OFFSET(B4355,-1,0)+1,
OFFSET(B4355,-1,0)))</f>
        <v>324</v>
      </c>
      <c r="C4355">
        <f ca="1">IF(ROW()=2,0,
IF(OFFSET(C4355,-1,0)=VLOOKUP(OFFSET(B4355,-1,0),PlayerLevelTable!$A:$C,MATCH(PlayerLevelTable!$C$1,PlayerLevelTable!$A$1:$C$1,0),0),0,
OFFSET(C4355,-1,0)+1))</f>
        <v>7</v>
      </c>
    </row>
    <row r="4356" spans="1:3" x14ac:dyDescent="0.3">
      <c r="A4356">
        <f ca="1">IF(ROW()=2,0,OFFSET(A4356,-1,0)+1)</f>
        <v>4354</v>
      </c>
      <c r="B4356">
        <f ca="1">IF(ROW()=2,1,
IF(OFFSET(C4356,0,0)=0,OFFSET(B4356,-1,0)+1,
OFFSET(B4356,-1,0)))</f>
        <v>324</v>
      </c>
      <c r="C4356">
        <f ca="1">IF(ROW()=2,0,
IF(OFFSET(C4356,-1,0)=VLOOKUP(OFFSET(B4356,-1,0),PlayerLevelTable!$A:$C,MATCH(PlayerLevelTable!$C$1,PlayerLevelTable!$A$1:$C$1,0),0),0,
OFFSET(C4356,-1,0)+1))</f>
        <v>8</v>
      </c>
    </row>
    <row r="4357" spans="1:3" x14ac:dyDescent="0.3">
      <c r="A4357">
        <f ca="1">IF(ROW()=2,0,OFFSET(A4357,-1,0)+1)</f>
        <v>4355</v>
      </c>
      <c r="B4357">
        <f ca="1">IF(ROW()=2,1,
IF(OFFSET(C4357,0,0)=0,OFFSET(B4357,-1,0)+1,
OFFSET(B4357,-1,0)))</f>
        <v>324</v>
      </c>
      <c r="C4357">
        <f ca="1">IF(ROW()=2,0,
IF(OFFSET(C4357,-1,0)=VLOOKUP(OFFSET(B4357,-1,0),PlayerLevelTable!$A:$C,MATCH(PlayerLevelTable!$C$1,PlayerLevelTable!$A$1:$C$1,0),0),0,
OFFSET(C4357,-1,0)+1))</f>
        <v>9</v>
      </c>
    </row>
    <row r="4358" spans="1:3" x14ac:dyDescent="0.3">
      <c r="A4358">
        <f ca="1">IF(ROW()=2,0,OFFSET(A4358,-1,0)+1)</f>
        <v>4356</v>
      </c>
      <c r="B4358">
        <f ca="1">IF(ROW()=2,1,
IF(OFFSET(C4358,0,0)=0,OFFSET(B4358,-1,0)+1,
OFFSET(B4358,-1,0)))</f>
        <v>324</v>
      </c>
      <c r="C4358">
        <f ca="1">IF(ROW()=2,0,
IF(OFFSET(C4358,-1,0)=VLOOKUP(OFFSET(B4358,-1,0),PlayerLevelTable!$A:$C,MATCH(PlayerLevelTable!$C$1,PlayerLevelTable!$A$1:$C$1,0),0),0,
OFFSET(C4358,-1,0)+1))</f>
        <v>10</v>
      </c>
    </row>
    <row r="4359" spans="1:3" x14ac:dyDescent="0.3">
      <c r="A4359">
        <f ca="1">IF(ROW()=2,0,OFFSET(A4359,-1,0)+1)</f>
        <v>4357</v>
      </c>
      <c r="B4359">
        <f ca="1">IF(ROW()=2,1,
IF(OFFSET(C4359,0,0)=0,OFFSET(B4359,-1,0)+1,
OFFSET(B4359,-1,0)))</f>
        <v>324</v>
      </c>
      <c r="C4359">
        <f ca="1">IF(ROW()=2,0,
IF(OFFSET(C4359,-1,0)=VLOOKUP(OFFSET(B4359,-1,0),PlayerLevelTable!$A:$C,MATCH(PlayerLevelTable!$C$1,PlayerLevelTable!$A$1:$C$1,0),0),0,
OFFSET(C4359,-1,0)+1))</f>
        <v>11</v>
      </c>
    </row>
    <row r="4360" spans="1:3" x14ac:dyDescent="0.3">
      <c r="A4360">
        <f ca="1">IF(ROW()=2,0,OFFSET(A4360,-1,0)+1)</f>
        <v>4358</v>
      </c>
      <c r="B4360">
        <f ca="1">IF(ROW()=2,1,
IF(OFFSET(C4360,0,0)=0,OFFSET(B4360,-1,0)+1,
OFFSET(B4360,-1,0)))</f>
        <v>324</v>
      </c>
      <c r="C4360">
        <f ca="1">IF(ROW()=2,0,
IF(OFFSET(C4360,-1,0)=VLOOKUP(OFFSET(B4360,-1,0),PlayerLevelTable!$A:$C,MATCH(PlayerLevelTable!$C$1,PlayerLevelTable!$A$1:$C$1,0),0),0,
OFFSET(C4360,-1,0)+1))</f>
        <v>12</v>
      </c>
    </row>
    <row r="4361" spans="1:3" x14ac:dyDescent="0.3">
      <c r="A4361">
        <f ca="1">IF(ROW()=2,0,OFFSET(A4361,-1,0)+1)</f>
        <v>4359</v>
      </c>
      <c r="B4361">
        <f ca="1">IF(ROW()=2,1,
IF(OFFSET(C4361,0,0)=0,OFFSET(B4361,-1,0)+1,
OFFSET(B4361,-1,0)))</f>
        <v>324</v>
      </c>
      <c r="C4361">
        <f ca="1">IF(ROW()=2,0,
IF(OFFSET(C4361,-1,0)=VLOOKUP(OFFSET(B4361,-1,0),PlayerLevelTable!$A:$C,MATCH(PlayerLevelTable!$C$1,PlayerLevelTable!$A$1:$C$1,0),0),0,
OFFSET(C4361,-1,0)+1))</f>
        <v>13</v>
      </c>
    </row>
    <row r="4362" spans="1:3" x14ac:dyDescent="0.3">
      <c r="A4362">
        <f ca="1">IF(ROW()=2,0,OFFSET(A4362,-1,0)+1)</f>
        <v>4360</v>
      </c>
      <c r="B4362">
        <f ca="1">IF(ROW()=2,1,
IF(OFFSET(C4362,0,0)=0,OFFSET(B4362,-1,0)+1,
OFFSET(B4362,-1,0)))</f>
        <v>324</v>
      </c>
      <c r="C4362">
        <f ca="1">IF(ROW()=2,0,
IF(OFFSET(C4362,-1,0)=VLOOKUP(OFFSET(B4362,-1,0),PlayerLevelTable!$A:$C,MATCH(PlayerLevelTable!$C$1,PlayerLevelTable!$A$1:$C$1,0),0),0,
OFFSET(C4362,-1,0)+1))</f>
        <v>14</v>
      </c>
    </row>
    <row r="4363" spans="1:3" x14ac:dyDescent="0.3">
      <c r="A4363">
        <f ca="1">IF(ROW()=2,0,OFFSET(A4363,-1,0)+1)</f>
        <v>4361</v>
      </c>
      <c r="B4363">
        <f ca="1">IF(ROW()=2,1,
IF(OFFSET(C4363,0,0)=0,OFFSET(B4363,-1,0)+1,
OFFSET(B4363,-1,0)))</f>
        <v>324</v>
      </c>
      <c r="C4363">
        <f ca="1">IF(ROW()=2,0,
IF(OFFSET(C4363,-1,0)=VLOOKUP(OFFSET(B4363,-1,0),PlayerLevelTable!$A:$C,MATCH(PlayerLevelTable!$C$1,PlayerLevelTable!$A$1:$C$1,0),0),0,
OFFSET(C4363,-1,0)+1))</f>
        <v>15</v>
      </c>
    </row>
    <row r="4364" spans="1:3" x14ac:dyDescent="0.3">
      <c r="A4364">
        <f ca="1">IF(ROW()=2,0,OFFSET(A4364,-1,0)+1)</f>
        <v>4362</v>
      </c>
      <c r="B4364">
        <f ca="1">IF(ROW()=2,1,
IF(OFFSET(C4364,0,0)=0,OFFSET(B4364,-1,0)+1,
OFFSET(B4364,-1,0)))</f>
        <v>324</v>
      </c>
      <c r="C4364">
        <f ca="1">IF(ROW()=2,0,
IF(OFFSET(C4364,-1,0)=VLOOKUP(OFFSET(B4364,-1,0),PlayerLevelTable!$A:$C,MATCH(PlayerLevelTable!$C$1,PlayerLevelTable!$A$1:$C$1,0),0),0,
OFFSET(C4364,-1,0)+1))</f>
        <v>16</v>
      </c>
    </row>
    <row r="4365" spans="1:3" x14ac:dyDescent="0.3">
      <c r="A4365">
        <f ca="1">IF(ROW()=2,0,OFFSET(A4365,-1,0)+1)</f>
        <v>4363</v>
      </c>
      <c r="B4365">
        <f ca="1">IF(ROW()=2,1,
IF(OFFSET(C4365,0,0)=0,OFFSET(B4365,-1,0)+1,
OFFSET(B4365,-1,0)))</f>
        <v>324</v>
      </c>
      <c r="C4365">
        <f ca="1">IF(ROW()=2,0,
IF(OFFSET(C4365,-1,0)=VLOOKUP(OFFSET(B4365,-1,0),PlayerLevelTable!$A:$C,MATCH(PlayerLevelTable!$C$1,PlayerLevelTable!$A$1:$C$1,0),0),0,
OFFSET(C4365,-1,0)+1))</f>
        <v>17</v>
      </c>
    </row>
    <row r="4366" spans="1:3" x14ac:dyDescent="0.3">
      <c r="A4366">
        <f ca="1">IF(ROW()=2,0,OFFSET(A4366,-1,0)+1)</f>
        <v>4364</v>
      </c>
      <c r="B4366">
        <f ca="1">IF(ROW()=2,1,
IF(OFFSET(C4366,0,0)=0,OFFSET(B4366,-1,0)+1,
OFFSET(B4366,-1,0)))</f>
        <v>324</v>
      </c>
      <c r="C4366">
        <f ca="1">IF(ROW()=2,0,
IF(OFFSET(C4366,-1,0)=VLOOKUP(OFFSET(B4366,-1,0),PlayerLevelTable!$A:$C,MATCH(PlayerLevelTable!$C$1,PlayerLevelTable!$A$1:$C$1,0),0),0,
OFFSET(C4366,-1,0)+1))</f>
        <v>18</v>
      </c>
    </row>
    <row r="4367" spans="1:3" x14ac:dyDescent="0.3">
      <c r="A4367">
        <f ca="1">IF(ROW()=2,0,OFFSET(A4367,-1,0)+1)</f>
        <v>4365</v>
      </c>
      <c r="B4367">
        <f ca="1">IF(ROW()=2,1,
IF(OFFSET(C4367,0,0)=0,OFFSET(B4367,-1,0)+1,
OFFSET(B4367,-1,0)))</f>
        <v>325</v>
      </c>
      <c r="C4367">
        <f ca="1">IF(ROW()=2,0,
IF(OFFSET(C4367,-1,0)=VLOOKUP(OFFSET(B4367,-1,0),PlayerLevelTable!$A:$C,MATCH(PlayerLevelTable!$C$1,PlayerLevelTable!$A$1:$C$1,0),0),0,
OFFSET(C4367,-1,0)+1))</f>
        <v>0</v>
      </c>
    </row>
    <row r="4368" spans="1:3" x14ac:dyDescent="0.3">
      <c r="A4368">
        <f ca="1">IF(ROW()=2,0,OFFSET(A4368,-1,0)+1)</f>
        <v>4366</v>
      </c>
      <c r="B4368">
        <f ca="1">IF(ROW()=2,1,
IF(OFFSET(C4368,0,0)=0,OFFSET(B4368,-1,0)+1,
OFFSET(B4368,-1,0)))</f>
        <v>325</v>
      </c>
      <c r="C4368">
        <f ca="1">IF(ROW()=2,0,
IF(OFFSET(C4368,-1,0)=VLOOKUP(OFFSET(B4368,-1,0),PlayerLevelTable!$A:$C,MATCH(PlayerLevelTable!$C$1,PlayerLevelTable!$A$1:$C$1,0),0),0,
OFFSET(C4368,-1,0)+1))</f>
        <v>1</v>
      </c>
    </row>
    <row r="4369" spans="1:3" x14ac:dyDescent="0.3">
      <c r="A4369">
        <f ca="1">IF(ROW()=2,0,OFFSET(A4369,-1,0)+1)</f>
        <v>4367</v>
      </c>
      <c r="B4369">
        <f ca="1">IF(ROW()=2,1,
IF(OFFSET(C4369,0,0)=0,OFFSET(B4369,-1,0)+1,
OFFSET(B4369,-1,0)))</f>
        <v>325</v>
      </c>
      <c r="C4369">
        <f ca="1">IF(ROW()=2,0,
IF(OFFSET(C4369,-1,0)=VLOOKUP(OFFSET(B4369,-1,0),PlayerLevelTable!$A:$C,MATCH(PlayerLevelTable!$C$1,PlayerLevelTable!$A$1:$C$1,0),0),0,
OFFSET(C4369,-1,0)+1))</f>
        <v>2</v>
      </c>
    </row>
    <row r="4370" spans="1:3" x14ac:dyDescent="0.3">
      <c r="A4370">
        <f ca="1">IF(ROW()=2,0,OFFSET(A4370,-1,0)+1)</f>
        <v>4368</v>
      </c>
      <c r="B4370">
        <f ca="1">IF(ROW()=2,1,
IF(OFFSET(C4370,0,0)=0,OFFSET(B4370,-1,0)+1,
OFFSET(B4370,-1,0)))</f>
        <v>325</v>
      </c>
      <c r="C4370">
        <f ca="1">IF(ROW()=2,0,
IF(OFFSET(C4370,-1,0)=VLOOKUP(OFFSET(B4370,-1,0),PlayerLevelTable!$A:$C,MATCH(PlayerLevelTable!$C$1,PlayerLevelTable!$A$1:$C$1,0),0),0,
OFFSET(C4370,-1,0)+1))</f>
        <v>3</v>
      </c>
    </row>
    <row r="4371" spans="1:3" x14ac:dyDescent="0.3">
      <c r="A4371">
        <f ca="1">IF(ROW()=2,0,OFFSET(A4371,-1,0)+1)</f>
        <v>4369</v>
      </c>
      <c r="B4371">
        <f ca="1">IF(ROW()=2,1,
IF(OFFSET(C4371,0,0)=0,OFFSET(B4371,-1,0)+1,
OFFSET(B4371,-1,0)))</f>
        <v>325</v>
      </c>
      <c r="C4371">
        <f ca="1">IF(ROW()=2,0,
IF(OFFSET(C4371,-1,0)=VLOOKUP(OFFSET(B4371,-1,0),PlayerLevelTable!$A:$C,MATCH(PlayerLevelTable!$C$1,PlayerLevelTable!$A$1:$C$1,0),0),0,
OFFSET(C4371,-1,0)+1))</f>
        <v>4</v>
      </c>
    </row>
    <row r="4372" spans="1:3" x14ac:dyDescent="0.3">
      <c r="A4372">
        <f ca="1">IF(ROW()=2,0,OFFSET(A4372,-1,0)+1)</f>
        <v>4370</v>
      </c>
      <c r="B4372">
        <f ca="1">IF(ROW()=2,1,
IF(OFFSET(C4372,0,0)=0,OFFSET(B4372,-1,0)+1,
OFFSET(B4372,-1,0)))</f>
        <v>325</v>
      </c>
      <c r="C4372">
        <f ca="1">IF(ROW()=2,0,
IF(OFFSET(C4372,-1,0)=VLOOKUP(OFFSET(B4372,-1,0),PlayerLevelTable!$A:$C,MATCH(PlayerLevelTable!$C$1,PlayerLevelTable!$A$1:$C$1,0),0),0,
OFFSET(C4372,-1,0)+1))</f>
        <v>5</v>
      </c>
    </row>
    <row r="4373" spans="1:3" x14ac:dyDescent="0.3">
      <c r="A4373">
        <f ca="1">IF(ROW()=2,0,OFFSET(A4373,-1,0)+1)</f>
        <v>4371</v>
      </c>
      <c r="B4373">
        <f ca="1">IF(ROW()=2,1,
IF(OFFSET(C4373,0,0)=0,OFFSET(B4373,-1,0)+1,
OFFSET(B4373,-1,0)))</f>
        <v>325</v>
      </c>
      <c r="C4373">
        <f ca="1">IF(ROW()=2,0,
IF(OFFSET(C4373,-1,0)=VLOOKUP(OFFSET(B4373,-1,0),PlayerLevelTable!$A:$C,MATCH(PlayerLevelTable!$C$1,PlayerLevelTable!$A$1:$C$1,0),0),0,
OFFSET(C4373,-1,0)+1))</f>
        <v>6</v>
      </c>
    </row>
    <row r="4374" spans="1:3" x14ac:dyDescent="0.3">
      <c r="A4374">
        <f ca="1">IF(ROW()=2,0,OFFSET(A4374,-1,0)+1)</f>
        <v>4372</v>
      </c>
      <c r="B4374">
        <f ca="1">IF(ROW()=2,1,
IF(OFFSET(C4374,0,0)=0,OFFSET(B4374,-1,0)+1,
OFFSET(B4374,-1,0)))</f>
        <v>325</v>
      </c>
      <c r="C4374">
        <f ca="1">IF(ROW()=2,0,
IF(OFFSET(C4374,-1,0)=VLOOKUP(OFFSET(B4374,-1,0),PlayerLevelTable!$A:$C,MATCH(PlayerLevelTable!$C$1,PlayerLevelTable!$A$1:$C$1,0),0),0,
OFFSET(C4374,-1,0)+1))</f>
        <v>7</v>
      </c>
    </row>
    <row r="4375" spans="1:3" x14ac:dyDescent="0.3">
      <c r="A4375">
        <f ca="1">IF(ROW()=2,0,OFFSET(A4375,-1,0)+1)</f>
        <v>4373</v>
      </c>
      <c r="B4375">
        <f ca="1">IF(ROW()=2,1,
IF(OFFSET(C4375,0,0)=0,OFFSET(B4375,-1,0)+1,
OFFSET(B4375,-1,0)))</f>
        <v>325</v>
      </c>
      <c r="C4375">
        <f ca="1">IF(ROW()=2,0,
IF(OFFSET(C4375,-1,0)=VLOOKUP(OFFSET(B4375,-1,0),PlayerLevelTable!$A:$C,MATCH(PlayerLevelTable!$C$1,PlayerLevelTable!$A$1:$C$1,0),0),0,
OFFSET(C4375,-1,0)+1))</f>
        <v>8</v>
      </c>
    </row>
    <row r="4376" spans="1:3" x14ac:dyDescent="0.3">
      <c r="A4376">
        <f ca="1">IF(ROW()=2,0,OFFSET(A4376,-1,0)+1)</f>
        <v>4374</v>
      </c>
      <c r="B4376">
        <f ca="1">IF(ROW()=2,1,
IF(OFFSET(C4376,0,0)=0,OFFSET(B4376,-1,0)+1,
OFFSET(B4376,-1,0)))</f>
        <v>325</v>
      </c>
      <c r="C4376">
        <f ca="1">IF(ROW()=2,0,
IF(OFFSET(C4376,-1,0)=VLOOKUP(OFFSET(B4376,-1,0),PlayerLevelTable!$A:$C,MATCH(PlayerLevelTable!$C$1,PlayerLevelTable!$A$1:$C$1,0),0),0,
OFFSET(C4376,-1,0)+1))</f>
        <v>9</v>
      </c>
    </row>
    <row r="4377" spans="1:3" x14ac:dyDescent="0.3">
      <c r="A4377">
        <f ca="1">IF(ROW()=2,0,OFFSET(A4377,-1,0)+1)</f>
        <v>4375</v>
      </c>
      <c r="B4377">
        <f ca="1">IF(ROW()=2,1,
IF(OFFSET(C4377,0,0)=0,OFFSET(B4377,-1,0)+1,
OFFSET(B4377,-1,0)))</f>
        <v>325</v>
      </c>
      <c r="C4377">
        <f ca="1">IF(ROW()=2,0,
IF(OFFSET(C4377,-1,0)=VLOOKUP(OFFSET(B4377,-1,0),PlayerLevelTable!$A:$C,MATCH(PlayerLevelTable!$C$1,PlayerLevelTable!$A$1:$C$1,0),0),0,
OFFSET(C4377,-1,0)+1))</f>
        <v>10</v>
      </c>
    </row>
    <row r="4378" spans="1:3" x14ac:dyDescent="0.3">
      <c r="A4378">
        <f ca="1">IF(ROW()=2,0,OFFSET(A4378,-1,0)+1)</f>
        <v>4376</v>
      </c>
      <c r="B4378">
        <f ca="1">IF(ROW()=2,1,
IF(OFFSET(C4378,0,0)=0,OFFSET(B4378,-1,0)+1,
OFFSET(B4378,-1,0)))</f>
        <v>325</v>
      </c>
      <c r="C4378">
        <f ca="1">IF(ROW()=2,0,
IF(OFFSET(C4378,-1,0)=VLOOKUP(OFFSET(B4378,-1,0),PlayerLevelTable!$A:$C,MATCH(PlayerLevelTable!$C$1,PlayerLevelTable!$A$1:$C$1,0),0),0,
OFFSET(C4378,-1,0)+1))</f>
        <v>11</v>
      </c>
    </row>
    <row r="4379" spans="1:3" x14ac:dyDescent="0.3">
      <c r="A4379">
        <f ca="1">IF(ROW()=2,0,OFFSET(A4379,-1,0)+1)</f>
        <v>4377</v>
      </c>
      <c r="B4379">
        <f ca="1">IF(ROW()=2,1,
IF(OFFSET(C4379,0,0)=0,OFFSET(B4379,-1,0)+1,
OFFSET(B4379,-1,0)))</f>
        <v>325</v>
      </c>
      <c r="C4379">
        <f ca="1">IF(ROW()=2,0,
IF(OFFSET(C4379,-1,0)=VLOOKUP(OFFSET(B4379,-1,0),PlayerLevelTable!$A:$C,MATCH(PlayerLevelTable!$C$1,PlayerLevelTable!$A$1:$C$1,0),0),0,
OFFSET(C4379,-1,0)+1))</f>
        <v>12</v>
      </c>
    </row>
    <row r="4380" spans="1:3" x14ac:dyDescent="0.3">
      <c r="A4380">
        <f ca="1">IF(ROW()=2,0,OFFSET(A4380,-1,0)+1)</f>
        <v>4378</v>
      </c>
      <c r="B4380">
        <f ca="1">IF(ROW()=2,1,
IF(OFFSET(C4380,0,0)=0,OFFSET(B4380,-1,0)+1,
OFFSET(B4380,-1,0)))</f>
        <v>325</v>
      </c>
      <c r="C4380">
        <f ca="1">IF(ROW()=2,0,
IF(OFFSET(C4380,-1,0)=VLOOKUP(OFFSET(B4380,-1,0),PlayerLevelTable!$A:$C,MATCH(PlayerLevelTable!$C$1,PlayerLevelTable!$A$1:$C$1,0),0),0,
OFFSET(C4380,-1,0)+1))</f>
        <v>13</v>
      </c>
    </row>
    <row r="4381" spans="1:3" x14ac:dyDescent="0.3">
      <c r="A4381">
        <f ca="1">IF(ROW()=2,0,OFFSET(A4381,-1,0)+1)</f>
        <v>4379</v>
      </c>
      <c r="B4381">
        <f ca="1">IF(ROW()=2,1,
IF(OFFSET(C4381,0,0)=0,OFFSET(B4381,-1,0)+1,
OFFSET(B4381,-1,0)))</f>
        <v>325</v>
      </c>
      <c r="C4381">
        <f ca="1">IF(ROW()=2,0,
IF(OFFSET(C4381,-1,0)=VLOOKUP(OFFSET(B4381,-1,0),PlayerLevelTable!$A:$C,MATCH(PlayerLevelTable!$C$1,PlayerLevelTable!$A$1:$C$1,0),0),0,
OFFSET(C4381,-1,0)+1))</f>
        <v>14</v>
      </c>
    </row>
    <row r="4382" spans="1:3" x14ac:dyDescent="0.3">
      <c r="A4382">
        <f ca="1">IF(ROW()=2,0,OFFSET(A4382,-1,0)+1)</f>
        <v>4380</v>
      </c>
      <c r="B4382">
        <f ca="1">IF(ROW()=2,1,
IF(OFFSET(C4382,0,0)=0,OFFSET(B4382,-1,0)+1,
OFFSET(B4382,-1,0)))</f>
        <v>325</v>
      </c>
      <c r="C4382">
        <f ca="1">IF(ROW()=2,0,
IF(OFFSET(C4382,-1,0)=VLOOKUP(OFFSET(B4382,-1,0),PlayerLevelTable!$A:$C,MATCH(PlayerLevelTable!$C$1,PlayerLevelTable!$A$1:$C$1,0),0),0,
OFFSET(C4382,-1,0)+1))</f>
        <v>15</v>
      </c>
    </row>
    <row r="4383" spans="1:3" x14ac:dyDescent="0.3">
      <c r="A4383">
        <f ca="1">IF(ROW()=2,0,OFFSET(A4383,-1,0)+1)</f>
        <v>4381</v>
      </c>
      <c r="B4383">
        <f ca="1">IF(ROW()=2,1,
IF(OFFSET(C4383,0,0)=0,OFFSET(B4383,-1,0)+1,
OFFSET(B4383,-1,0)))</f>
        <v>325</v>
      </c>
      <c r="C4383">
        <f ca="1">IF(ROW()=2,0,
IF(OFFSET(C4383,-1,0)=VLOOKUP(OFFSET(B4383,-1,0),PlayerLevelTable!$A:$C,MATCH(PlayerLevelTable!$C$1,PlayerLevelTable!$A$1:$C$1,0),0),0,
OFFSET(C4383,-1,0)+1))</f>
        <v>16</v>
      </c>
    </row>
    <row r="4384" spans="1:3" x14ac:dyDescent="0.3">
      <c r="A4384">
        <f ca="1">IF(ROW()=2,0,OFFSET(A4384,-1,0)+1)</f>
        <v>4382</v>
      </c>
      <c r="B4384">
        <f ca="1">IF(ROW()=2,1,
IF(OFFSET(C4384,0,0)=0,OFFSET(B4384,-1,0)+1,
OFFSET(B4384,-1,0)))</f>
        <v>325</v>
      </c>
      <c r="C4384">
        <f ca="1">IF(ROW()=2,0,
IF(OFFSET(C4384,-1,0)=VLOOKUP(OFFSET(B4384,-1,0),PlayerLevelTable!$A:$C,MATCH(PlayerLevelTable!$C$1,PlayerLevelTable!$A$1:$C$1,0),0),0,
OFFSET(C4384,-1,0)+1))</f>
        <v>17</v>
      </c>
    </row>
    <row r="4385" spans="1:3" x14ac:dyDescent="0.3">
      <c r="A4385">
        <f ca="1">IF(ROW()=2,0,OFFSET(A4385,-1,0)+1)</f>
        <v>4383</v>
      </c>
      <c r="B4385">
        <f ca="1">IF(ROW()=2,1,
IF(OFFSET(C4385,0,0)=0,OFFSET(B4385,-1,0)+1,
OFFSET(B4385,-1,0)))</f>
        <v>325</v>
      </c>
      <c r="C4385">
        <f ca="1">IF(ROW()=2,0,
IF(OFFSET(C4385,-1,0)=VLOOKUP(OFFSET(B4385,-1,0),PlayerLevelTable!$A:$C,MATCH(PlayerLevelTable!$C$1,PlayerLevelTable!$A$1:$C$1,0),0),0,
OFFSET(C4385,-1,0)+1))</f>
        <v>18</v>
      </c>
    </row>
    <row r="4386" spans="1:3" x14ac:dyDescent="0.3">
      <c r="A4386">
        <f ca="1">IF(ROW()=2,0,OFFSET(A4386,-1,0)+1)</f>
        <v>4384</v>
      </c>
      <c r="B4386">
        <f ca="1">IF(ROW()=2,1,
IF(OFFSET(C4386,0,0)=0,OFFSET(B4386,-1,0)+1,
OFFSET(B4386,-1,0)))</f>
        <v>326</v>
      </c>
      <c r="C4386">
        <f ca="1">IF(ROW()=2,0,
IF(OFFSET(C4386,-1,0)=VLOOKUP(OFFSET(B4386,-1,0),PlayerLevelTable!$A:$C,MATCH(PlayerLevelTable!$C$1,PlayerLevelTable!$A$1:$C$1,0),0),0,
OFFSET(C4386,-1,0)+1))</f>
        <v>0</v>
      </c>
    </row>
    <row r="4387" spans="1:3" x14ac:dyDescent="0.3">
      <c r="A4387">
        <f ca="1">IF(ROW()=2,0,OFFSET(A4387,-1,0)+1)</f>
        <v>4385</v>
      </c>
      <c r="B4387">
        <f ca="1">IF(ROW()=2,1,
IF(OFFSET(C4387,0,0)=0,OFFSET(B4387,-1,0)+1,
OFFSET(B4387,-1,0)))</f>
        <v>326</v>
      </c>
      <c r="C4387">
        <f ca="1">IF(ROW()=2,0,
IF(OFFSET(C4387,-1,0)=VLOOKUP(OFFSET(B4387,-1,0),PlayerLevelTable!$A:$C,MATCH(PlayerLevelTable!$C$1,PlayerLevelTable!$A$1:$C$1,0),0),0,
OFFSET(C4387,-1,0)+1))</f>
        <v>1</v>
      </c>
    </row>
    <row r="4388" spans="1:3" x14ac:dyDescent="0.3">
      <c r="A4388">
        <f ca="1">IF(ROW()=2,0,OFFSET(A4388,-1,0)+1)</f>
        <v>4386</v>
      </c>
      <c r="B4388">
        <f ca="1">IF(ROW()=2,1,
IF(OFFSET(C4388,0,0)=0,OFFSET(B4388,-1,0)+1,
OFFSET(B4388,-1,0)))</f>
        <v>326</v>
      </c>
      <c r="C4388">
        <f ca="1">IF(ROW()=2,0,
IF(OFFSET(C4388,-1,0)=VLOOKUP(OFFSET(B4388,-1,0),PlayerLevelTable!$A:$C,MATCH(PlayerLevelTable!$C$1,PlayerLevelTable!$A$1:$C$1,0),0),0,
OFFSET(C4388,-1,0)+1))</f>
        <v>2</v>
      </c>
    </row>
    <row r="4389" spans="1:3" x14ac:dyDescent="0.3">
      <c r="A4389">
        <f ca="1">IF(ROW()=2,0,OFFSET(A4389,-1,0)+1)</f>
        <v>4387</v>
      </c>
      <c r="B4389">
        <f ca="1">IF(ROW()=2,1,
IF(OFFSET(C4389,0,0)=0,OFFSET(B4389,-1,0)+1,
OFFSET(B4389,-1,0)))</f>
        <v>326</v>
      </c>
      <c r="C4389">
        <f ca="1">IF(ROW()=2,0,
IF(OFFSET(C4389,-1,0)=VLOOKUP(OFFSET(B4389,-1,0),PlayerLevelTable!$A:$C,MATCH(PlayerLevelTable!$C$1,PlayerLevelTable!$A$1:$C$1,0),0),0,
OFFSET(C4389,-1,0)+1))</f>
        <v>3</v>
      </c>
    </row>
    <row r="4390" spans="1:3" x14ac:dyDescent="0.3">
      <c r="A4390">
        <f ca="1">IF(ROW()=2,0,OFFSET(A4390,-1,0)+1)</f>
        <v>4388</v>
      </c>
      <c r="B4390">
        <f ca="1">IF(ROW()=2,1,
IF(OFFSET(C4390,0,0)=0,OFFSET(B4390,-1,0)+1,
OFFSET(B4390,-1,0)))</f>
        <v>326</v>
      </c>
      <c r="C4390">
        <f ca="1">IF(ROW()=2,0,
IF(OFFSET(C4390,-1,0)=VLOOKUP(OFFSET(B4390,-1,0),PlayerLevelTable!$A:$C,MATCH(PlayerLevelTable!$C$1,PlayerLevelTable!$A$1:$C$1,0),0),0,
OFFSET(C4390,-1,0)+1))</f>
        <v>4</v>
      </c>
    </row>
    <row r="4391" spans="1:3" x14ac:dyDescent="0.3">
      <c r="A4391">
        <f ca="1">IF(ROW()=2,0,OFFSET(A4391,-1,0)+1)</f>
        <v>4389</v>
      </c>
      <c r="B4391">
        <f ca="1">IF(ROW()=2,1,
IF(OFFSET(C4391,0,0)=0,OFFSET(B4391,-1,0)+1,
OFFSET(B4391,-1,0)))</f>
        <v>326</v>
      </c>
      <c r="C4391">
        <f ca="1">IF(ROW()=2,0,
IF(OFFSET(C4391,-1,0)=VLOOKUP(OFFSET(B4391,-1,0),PlayerLevelTable!$A:$C,MATCH(PlayerLevelTable!$C$1,PlayerLevelTable!$A$1:$C$1,0),0),0,
OFFSET(C4391,-1,0)+1))</f>
        <v>5</v>
      </c>
    </row>
    <row r="4392" spans="1:3" x14ac:dyDescent="0.3">
      <c r="A4392">
        <f ca="1">IF(ROW()=2,0,OFFSET(A4392,-1,0)+1)</f>
        <v>4390</v>
      </c>
      <c r="B4392">
        <f ca="1">IF(ROW()=2,1,
IF(OFFSET(C4392,0,0)=0,OFFSET(B4392,-1,0)+1,
OFFSET(B4392,-1,0)))</f>
        <v>326</v>
      </c>
      <c r="C4392">
        <f ca="1">IF(ROW()=2,0,
IF(OFFSET(C4392,-1,0)=VLOOKUP(OFFSET(B4392,-1,0),PlayerLevelTable!$A:$C,MATCH(PlayerLevelTable!$C$1,PlayerLevelTable!$A$1:$C$1,0),0),0,
OFFSET(C4392,-1,0)+1))</f>
        <v>6</v>
      </c>
    </row>
    <row r="4393" spans="1:3" x14ac:dyDescent="0.3">
      <c r="A4393">
        <f ca="1">IF(ROW()=2,0,OFFSET(A4393,-1,0)+1)</f>
        <v>4391</v>
      </c>
      <c r="B4393">
        <f ca="1">IF(ROW()=2,1,
IF(OFFSET(C4393,0,0)=0,OFFSET(B4393,-1,0)+1,
OFFSET(B4393,-1,0)))</f>
        <v>326</v>
      </c>
      <c r="C4393">
        <f ca="1">IF(ROW()=2,0,
IF(OFFSET(C4393,-1,0)=VLOOKUP(OFFSET(B4393,-1,0),PlayerLevelTable!$A:$C,MATCH(PlayerLevelTable!$C$1,PlayerLevelTable!$A$1:$C$1,0),0),0,
OFFSET(C4393,-1,0)+1))</f>
        <v>7</v>
      </c>
    </row>
    <row r="4394" spans="1:3" x14ac:dyDescent="0.3">
      <c r="A4394">
        <f ca="1">IF(ROW()=2,0,OFFSET(A4394,-1,0)+1)</f>
        <v>4392</v>
      </c>
      <c r="B4394">
        <f ca="1">IF(ROW()=2,1,
IF(OFFSET(C4394,0,0)=0,OFFSET(B4394,-1,0)+1,
OFFSET(B4394,-1,0)))</f>
        <v>326</v>
      </c>
      <c r="C4394">
        <f ca="1">IF(ROW()=2,0,
IF(OFFSET(C4394,-1,0)=VLOOKUP(OFFSET(B4394,-1,0),PlayerLevelTable!$A:$C,MATCH(PlayerLevelTable!$C$1,PlayerLevelTable!$A$1:$C$1,0),0),0,
OFFSET(C4394,-1,0)+1))</f>
        <v>8</v>
      </c>
    </row>
    <row r="4395" spans="1:3" x14ac:dyDescent="0.3">
      <c r="A4395">
        <f ca="1">IF(ROW()=2,0,OFFSET(A4395,-1,0)+1)</f>
        <v>4393</v>
      </c>
      <c r="B4395">
        <f ca="1">IF(ROW()=2,1,
IF(OFFSET(C4395,0,0)=0,OFFSET(B4395,-1,0)+1,
OFFSET(B4395,-1,0)))</f>
        <v>326</v>
      </c>
      <c r="C4395">
        <f ca="1">IF(ROW()=2,0,
IF(OFFSET(C4395,-1,0)=VLOOKUP(OFFSET(B4395,-1,0),PlayerLevelTable!$A:$C,MATCH(PlayerLevelTable!$C$1,PlayerLevelTable!$A$1:$C$1,0),0),0,
OFFSET(C4395,-1,0)+1))</f>
        <v>9</v>
      </c>
    </row>
    <row r="4396" spans="1:3" x14ac:dyDescent="0.3">
      <c r="A4396">
        <f ca="1">IF(ROW()=2,0,OFFSET(A4396,-1,0)+1)</f>
        <v>4394</v>
      </c>
      <c r="B4396">
        <f ca="1">IF(ROW()=2,1,
IF(OFFSET(C4396,0,0)=0,OFFSET(B4396,-1,0)+1,
OFFSET(B4396,-1,0)))</f>
        <v>326</v>
      </c>
      <c r="C4396">
        <f ca="1">IF(ROW()=2,0,
IF(OFFSET(C4396,-1,0)=VLOOKUP(OFFSET(B4396,-1,0),PlayerLevelTable!$A:$C,MATCH(PlayerLevelTable!$C$1,PlayerLevelTable!$A$1:$C$1,0),0),0,
OFFSET(C4396,-1,0)+1))</f>
        <v>10</v>
      </c>
    </row>
    <row r="4397" spans="1:3" x14ac:dyDescent="0.3">
      <c r="A4397">
        <f ca="1">IF(ROW()=2,0,OFFSET(A4397,-1,0)+1)</f>
        <v>4395</v>
      </c>
      <c r="B4397">
        <f ca="1">IF(ROW()=2,1,
IF(OFFSET(C4397,0,0)=0,OFFSET(B4397,-1,0)+1,
OFFSET(B4397,-1,0)))</f>
        <v>326</v>
      </c>
      <c r="C4397">
        <f ca="1">IF(ROW()=2,0,
IF(OFFSET(C4397,-1,0)=VLOOKUP(OFFSET(B4397,-1,0),PlayerLevelTable!$A:$C,MATCH(PlayerLevelTable!$C$1,PlayerLevelTable!$A$1:$C$1,0),0),0,
OFFSET(C4397,-1,0)+1))</f>
        <v>11</v>
      </c>
    </row>
    <row r="4398" spans="1:3" x14ac:dyDescent="0.3">
      <c r="A4398">
        <f ca="1">IF(ROW()=2,0,OFFSET(A4398,-1,0)+1)</f>
        <v>4396</v>
      </c>
      <c r="B4398">
        <f ca="1">IF(ROW()=2,1,
IF(OFFSET(C4398,0,0)=0,OFFSET(B4398,-1,0)+1,
OFFSET(B4398,-1,0)))</f>
        <v>326</v>
      </c>
      <c r="C4398">
        <f ca="1">IF(ROW()=2,0,
IF(OFFSET(C4398,-1,0)=VLOOKUP(OFFSET(B4398,-1,0),PlayerLevelTable!$A:$C,MATCH(PlayerLevelTable!$C$1,PlayerLevelTable!$A$1:$C$1,0),0),0,
OFFSET(C4398,-1,0)+1))</f>
        <v>12</v>
      </c>
    </row>
    <row r="4399" spans="1:3" x14ac:dyDescent="0.3">
      <c r="A4399">
        <f ca="1">IF(ROW()=2,0,OFFSET(A4399,-1,0)+1)</f>
        <v>4397</v>
      </c>
      <c r="B4399">
        <f ca="1">IF(ROW()=2,1,
IF(OFFSET(C4399,0,0)=0,OFFSET(B4399,-1,0)+1,
OFFSET(B4399,-1,0)))</f>
        <v>326</v>
      </c>
      <c r="C4399">
        <f ca="1">IF(ROW()=2,0,
IF(OFFSET(C4399,-1,0)=VLOOKUP(OFFSET(B4399,-1,0),PlayerLevelTable!$A:$C,MATCH(PlayerLevelTable!$C$1,PlayerLevelTable!$A$1:$C$1,0),0),0,
OFFSET(C4399,-1,0)+1))</f>
        <v>13</v>
      </c>
    </row>
    <row r="4400" spans="1:3" x14ac:dyDescent="0.3">
      <c r="A4400">
        <f ca="1">IF(ROW()=2,0,OFFSET(A4400,-1,0)+1)</f>
        <v>4398</v>
      </c>
      <c r="B4400">
        <f ca="1">IF(ROW()=2,1,
IF(OFFSET(C4400,0,0)=0,OFFSET(B4400,-1,0)+1,
OFFSET(B4400,-1,0)))</f>
        <v>326</v>
      </c>
      <c r="C4400">
        <f ca="1">IF(ROW()=2,0,
IF(OFFSET(C4400,-1,0)=VLOOKUP(OFFSET(B4400,-1,0),PlayerLevelTable!$A:$C,MATCH(PlayerLevelTable!$C$1,PlayerLevelTable!$A$1:$C$1,0),0),0,
OFFSET(C4400,-1,0)+1))</f>
        <v>14</v>
      </c>
    </row>
    <row r="4401" spans="1:3" x14ac:dyDescent="0.3">
      <c r="A4401">
        <f ca="1">IF(ROW()=2,0,OFFSET(A4401,-1,0)+1)</f>
        <v>4399</v>
      </c>
      <c r="B4401">
        <f ca="1">IF(ROW()=2,1,
IF(OFFSET(C4401,0,0)=0,OFFSET(B4401,-1,0)+1,
OFFSET(B4401,-1,0)))</f>
        <v>326</v>
      </c>
      <c r="C4401">
        <f ca="1">IF(ROW()=2,0,
IF(OFFSET(C4401,-1,0)=VLOOKUP(OFFSET(B4401,-1,0),PlayerLevelTable!$A:$C,MATCH(PlayerLevelTable!$C$1,PlayerLevelTable!$A$1:$C$1,0),0),0,
OFFSET(C4401,-1,0)+1))</f>
        <v>15</v>
      </c>
    </row>
    <row r="4402" spans="1:3" x14ac:dyDescent="0.3">
      <c r="A4402">
        <f ca="1">IF(ROW()=2,0,OFFSET(A4402,-1,0)+1)</f>
        <v>4400</v>
      </c>
      <c r="B4402">
        <f ca="1">IF(ROW()=2,1,
IF(OFFSET(C4402,0,0)=0,OFFSET(B4402,-1,0)+1,
OFFSET(B4402,-1,0)))</f>
        <v>326</v>
      </c>
      <c r="C4402">
        <f ca="1">IF(ROW()=2,0,
IF(OFFSET(C4402,-1,0)=VLOOKUP(OFFSET(B4402,-1,0),PlayerLevelTable!$A:$C,MATCH(PlayerLevelTable!$C$1,PlayerLevelTable!$A$1:$C$1,0),0),0,
OFFSET(C4402,-1,0)+1))</f>
        <v>16</v>
      </c>
    </row>
    <row r="4403" spans="1:3" x14ac:dyDescent="0.3">
      <c r="A4403">
        <f ca="1">IF(ROW()=2,0,OFFSET(A4403,-1,0)+1)</f>
        <v>4401</v>
      </c>
      <c r="B4403">
        <f ca="1">IF(ROW()=2,1,
IF(OFFSET(C4403,0,0)=0,OFFSET(B4403,-1,0)+1,
OFFSET(B4403,-1,0)))</f>
        <v>326</v>
      </c>
      <c r="C4403">
        <f ca="1">IF(ROW()=2,0,
IF(OFFSET(C4403,-1,0)=VLOOKUP(OFFSET(B4403,-1,0),PlayerLevelTable!$A:$C,MATCH(PlayerLevelTable!$C$1,PlayerLevelTable!$A$1:$C$1,0),0),0,
OFFSET(C4403,-1,0)+1))</f>
        <v>17</v>
      </c>
    </row>
    <row r="4404" spans="1:3" x14ac:dyDescent="0.3">
      <c r="A4404">
        <f ca="1">IF(ROW()=2,0,OFFSET(A4404,-1,0)+1)</f>
        <v>4402</v>
      </c>
      <c r="B4404">
        <f ca="1">IF(ROW()=2,1,
IF(OFFSET(C4404,0,0)=0,OFFSET(B4404,-1,0)+1,
OFFSET(B4404,-1,0)))</f>
        <v>326</v>
      </c>
      <c r="C4404">
        <f ca="1">IF(ROW()=2,0,
IF(OFFSET(C4404,-1,0)=VLOOKUP(OFFSET(B4404,-1,0),PlayerLevelTable!$A:$C,MATCH(PlayerLevelTable!$C$1,PlayerLevelTable!$A$1:$C$1,0),0),0,
OFFSET(C4404,-1,0)+1))</f>
        <v>18</v>
      </c>
    </row>
    <row r="4405" spans="1:3" x14ac:dyDescent="0.3">
      <c r="A4405">
        <f ca="1">IF(ROW()=2,0,OFFSET(A4405,-1,0)+1)</f>
        <v>4403</v>
      </c>
      <c r="B4405">
        <f ca="1">IF(ROW()=2,1,
IF(OFFSET(C4405,0,0)=0,OFFSET(B4405,-1,0)+1,
OFFSET(B4405,-1,0)))</f>
        <v>327</v>
      </c>
      <c r="C4405">
        <f ca="1">IF(ROW()=2,0,
IF(OFFSET(C4405,-1,0)=VLOOKUP(OFFSET(B4405,-1,0),PlayerLevelTable!$A:$C,MATCH(PlayerLevelTable!$C$1,PlayerLevelTable!$A$1:$C$1,0),0),0,
OFFSET(C4405,-1,0)+1))</f>
        <v>0</v>
      </c>
    </row>
    <row r="4406" spans="1:3" x14ac:dyDescent="0.3">
      <c r="A4406">
        <f ca="1">IF(ROW()=2,0,OFFSET(A4406,-1,0)+1)</f>
        <v>4404</v>
      </c>
      <c r="B4406">
        <f ca="1">IF(ROW()=2,1,
IF(OFFSET(C4406,0,0)=0,OFFSET(B4406,-1,0)+1,
OFFSET(B4406,-1,0)))</f>
        <v>327</v>
      </c>
      <c r="C4406">
        <f ca="1">IF(ROW()=2,0,
IF(OFFSET(C4406,-1,0)=VLOOKUP(OFFSET(B4406,-1,0),PlayerLevelTable!$A:$C,MATCH(PlayerLevelTable!$C$1,PlayerLevelTable!$A$1:$C$1,0),0),0,
OFFSET(C4406,-1,0)+1))</f>
        <v>1</v>
      </c>
    </row>
    <row r="4407" spans="1:3" x14ac:dyDescent="0.3">
      <c r="A4407">
        <f ca="1">IF(ROW()=2,0,OFFSET(A4407,-1,0)+1)</f>
        <v>4405</v>
      </c>
      <c r="B4407">
        <f ca="1">IF(ROW()=2,1,
IF(OFFSET(C4407,0,0)=0,OFFSET(B4407,-1,0)+1,
OFFSET(B4407,-1,0)))</f>
        <v>327</v>
      </c>
      <c r="C4407">
        <f ca="1">IF(ROW()=2,0,
IF(OFFSET(C4407,-1,0)=VLOOKUP(OFFSET(B4407,-1,0),PlayerLevelTable!$A:$C,MATCH(PlayerLevelTable!$C$1,PlayerLevelTable!$A$1:$C$1,0),0),0,
OFFSET(C4407,-1,0)+1))</f>
        <v>2</v>
      </c>
    </row>
    <row r="4408" spans="1:3" x14ac:dyDescent="0.3">
      <c r="A4408">
        <f ca="1">IF(ROW()=2,0,OFFSET(A4408,-1,0)+1)</f>
        <v>4406</v>
      </c>
      <c r="B4408">
        <f ca="1">IF(ROW()=2,1,
IF(OFFSET(C4408,0,0)=0,OFFSET(B4408,-1,0)+1,
OFFSET(B4408,-1,0)))</f>
        <v>327</v>
      </c>
      <c r="C4408">
        <f ca="1">IF(ROW()=2,0,
IF(OFFSET(C4408,-1,0)=VLOOKUP(OFFSET(B4408,-1,0),PlayerLevelTable!$A:$C,MATCH(PlayerLevelTable!$C$1,PlayerLevelTable!$A$1:$C$1,0),0),0,
OFFSET(C4408,-1,0)+1))</f>
        <v>3</v>
      </c>
    </row>
    <row r="4409" spans="1:3" x14ac:dyDescent="0.3">
      <c r="A4409">
        <f ca="1">IF(ROW()=2,0,OFFSET(A4409,-1,0)+1)</f>
        <v>4407</v>
      </c>
      <c r="B4409">
        <f ca="1">IF(ROW()=2,1,
IF(OFFSET(C4409,0,0)=0,OFFSET(B4409,-1,0)+1,
OFFSET(B4409,-1,0)))</f>
        <v>327</v>
      </c>
      <c r="C4409">
        <f ca="1">IF(ROW()=2,0,
IF(OFFSET(C4409,-1,0)=VLOOKUP(OFFSET(B4409,-1,0),PlayerLevelTable!$A:$C,MATCH(PlayerLevelTable!$C$1,PlayerLevelTable!$A$1:$C$1,0),0),0,
OFFSET(C4409,-1,0)+1))</f>
        <v>4</v>
      </c>
    </row>
    <row r="4410" spans="1:3" x14ac:dyDescent="0.3">
      <c r="A4410">
        <f ca="1">IF(ROW()=2,0,OFFSET(A4410,-1,0)+1)</f>
        <v>4408</v>
      </c>
      <c r="B4410">
        <f ca="1">IF(ROW()=2,1,
IF(OFFSET(C4410,0,0)=0,OFFSET(B4410,-1,0)+1,
OFFSET(B4410,-1,0)))</f>
        <v>327</v>
      </c>
      <c r="C4410">
        <f ca="1">IF(ROW()=2,0,
IF(OFFSET(C4410,-1,0)=VLOOKUP(OFFSET(B4410,-1,0),PlayerLevelTable!$A:$C,MATCH(PlayerLevelTable!$C$1,PlayerLevelTable!$A$1:$C$1,0),0),0,
OFFSET(C4410,-1,0)+1))</f>
        <v>5</v>
      </c>
    </row>
    <row r="4411" spans="1:3" x14ac:dyDescent="0.3">
      <c r="A4411">
        <f ca="1">IF(ROW()=2,0,OFFSET(A4411,-1,0)+1)</f>
        <v>4409</v>
      </c>
      <c r="B4411">
        <f ca="1">IF(ROW()=2,1,
IF(OFFSET(C4411,0,0)=0,OFFSET(B4411,-1,0)+1,
OFFSET(B4411,-1,0)))</f>
        <v>327</v>
      </c>
      <c r="C4411">
        <f ca="1">IF(ROW()=2,0,
IF(OFFSET(C4411,-1,0)=VLOOKUP(OFFSET(B4411,-1,0),PlayerLevelTable!$A:$C,MATCH(PlayerLevelTable!$C$1,PlayerLevelTable!$A$1:$C$1,0),0),0,
OFFSET(C4411,-1,0)+1))</f>
        <v>6</v>
      </c>
    </row>
    <row r="4412" spans="1:3" x14ac:dyDescent="0.3">
      <c r="A4412">
        <f ca="1">IF(ROW()=2,0,OFFSET(A4412,-1,0)+1)</f>
        <v>4410</v>
      </c>
      <c r="B4412">
        <f ca="1">IF(ROW()=2,1,
IF(OFFSET(C4412,0,0)=0,OFFSET(B4412,-1,0)+1,
OFFSET(B4412,-1,0)))</f>
        <v>327</v>
      </c>
      <c r="C4412">
        <f ca="1">IF(ROW()=2,0,
IF(OFFSET(C4412,-1,0)=VLOOKUP(OFFSET(B4412,-1,0),PlayerLevelTable!$A:$C,MATCH(PlayerLevelTable!$C$1,PlayerLevelTable!$A$1:$C$1,0),0),0,
OFFSET(C4412,-1,0)+1))</f>
        <v>7</v>
      </c>
    </row>
    <row r="4413" spans="1:3" x14ac:dyDescent="0.3">
      <c r="A4413">
        <f ca="1">IF(ROW()=2,0,OFFSET(A4413,-1,0)+1)</f>
        <v>4411</v>
      </c>
      <c r="B4413">
        <f ca="1">IF(ROW()=2,1,
IF(OFFSET(C4413,0,0)=0,OFFSET(B4413,-1,0)+1,
OFFSET(B4413,-1,0)))</f>
        <v>327</v>
      </c>
      <c r="C4413">
        <f ca="1">IF(ROW()=2,0,
IF(OFFSET(C4413,-1,0)=VLOOKUP(OFFSET(B4413,-1,0),PlayerLevelTable!$A:$C,MATCH(PlayerLevelTable!$C$1,PlayerLevelTable!$A$1:$C$1,0),0),0,
OFFSET(C4413,-1,0)+1))</f>
        <v>8</v>
      </c>
    </row>
    <row r="4414" spans="1:3" x14ac:dyDescent="0.3">
      <c r="A4414">
        <f ca="1">IF(ROW()=2,0,OFFSET(A4414,-1,0)+1)</f>
        <v>4412</v>
      </c>
      <c r="B4414">
        <f ca="1">IF(ROW()=2,1,
IF(OFFSET(C4414,0,0)=0,OFFSET(B4414,-1,0)+1,
OFFSET(B4414,-1,0)))</f>
        <v>327</v>
      </c>
      <c r="C4414">
        <f ca="1">IF(ROW()=2,0,
IF(OFFSET(C4414,-1,0)=VLOOKUP(OFFSET(B4414,-1,0),PlayerLevelTable!$A:$C,MATCH(PlayerLevelTable!$C$1,PlayerLevelTable!$A$1:$C$1,0),0),0,
OFFSET(C4414,-1,0)+1))</f>
        <v>9</v>
      </c>
    </row>
    <row r="4415" spans="1:3" x14ac:dyDescent="0.3">
      <c r="A4415">
        <f ca="1">IF(ROW()=2,0,OFFSET(A4415,-1,0)+1)</f>
        <v>4413</v>
      </c>
      <c r="B4415">
        <f ca="1">IF(ROW()=2,1,
IF(OFFSET(C4415,0,0)=0,OFFSET(B4415,-1,0)+1,
OFFSET(B4415,-1,0)))</f>
        <v>327</v>
      </c>
      <c r="C4415">
        <f ca="1">IF(ROW()=2,0,
IF(OFFSET(C4415,-1,0)=VLOOKUP(OFFSET(B4415,-1,0),PlayerLevelTable!$A:$C,MATCH(PlayerLevelTable!$C$1,PlayerLevelTable!$A$1:$C$1,0),0),0,
OFFSET(C4415,-1,0)+1))</f>
        <v>10</v>
      </c>
    </row>
    <row r="4416" spans="1:3" x14ac:dyDescent="0.3">
      <c r="A4416">
        <f ca="1">IF(ROW()=2,0,OFFSET(A4416,-1,0)+1)</f>
        <v>4414</v>
      </c>
      <c r="B4416">
        <f ca="1">IF(ROW()=2,1,
IF(OFFSET(C4416,0,0)=0,OFFSET(B4416,-1,0)+1,
OFFSET(B4416,-1,0)))</f>
        <v>327</v>
      </c>
      <c r="C4416">
        <f ca="1">IF(ROW()=2,0,
IF(OFFSET(C4416,-1,0)=VLOOKUP(OFFSET(B4416,-1,0),PlayerLevelTable!$A:$C,MATCH(PlayerLevelTable!$C$1,PlayerLevelTable!$A$1:$C$1,0),0),0,
OFFSET(C4416,-1,0)+1))</f>
        <v>11</v>
      </c>
    </row>
    <row r="4417" spans="1:3" x14ac:dyDescent="0.3">
      <c r="A4417">
        <f ca="1">IF(ROW()=2,0,OFFSET(A4417,-1,0)+1)</f>
        <v>4415</v>
      </c>
      <c r="B4417">
        <f ca="1">IF(ROW()=2,1,
IF(OFFSET(C4417,0,0)=0,OFFSET(B4417,-1,0)+1,
OFFSET(B4417,-1,0)))</f>
        <v>327</v>
      </c>
      <c r="C4417">
        <f ca="1">IF(ROW()=2,0,
IF(OFFSET(C4417,-1,0)=VLOOKUP(OFFSET(B4417,-1,0),PlayerLevelTable!$A:$C,MATCH(PlayerLevelTable!$C$1,PlayerLevelTable!$A$1:$C$1,0),0),0,
OFFSET(C4417,-1,0)+1))</f>
        <v>12</v>
      </c>
    </row>
    <row r="4418" spans="1:3" x14ac:dyDescent="0.3">
      <c r="A4418">
        <f ca="1">IF(ROW()=2,0,OFFSET(A4418,-1,0)+1)</f>
        <v>4416</v>
      </c>
      <c r="B4418">
        <f ca="1">IF(ROW()=2,1,
IF(OFFSET(C4418,0,0)=0,OFFSET(B4418,-1,0)+1,
OFFSET(B4418,-1,0)))</f>
        <v>327</v>
      </c>
      <c r="C4418">
        <f ca="1">IF(ROW()=2,0,
IF(OFFSET(C4418,-1,0)=VLOOKUP(OFFSET(B4418,-1,0),PlayerLevelTable!$A:$C,MATCH(PlayerLevelTable!$C$1,PlayerLevelTable!$A$1:$C$1,0),0),0,
OFFSET(C4418,-1,0)+1))</f>
        <v>13</v>
      </c>
    </row>
    <row r="4419" spans="1:3" x14ac:dyDescent="0.3">
      <c r="A4419">
        <f ca="1">IF(ROW()=2,0,OFFSET(A4419,-1,0)+1)</f>
        <v>4417</v>
      </c>
      <c r="B4419">
        <f ca="1">IF(ROW()=2,1,
IF(OFFSET(C4419,0,0)=0,OFFSET(B4419,-1,0)+1,
OFFSET(B4419,-1,0)))</f>
        <v>327</v>
      </c>
      <c r="C4419">
        <f ca="1">IF(ROW()=2,0,
IF(OFFSET(C4419,-1,0)=VLOOKUP(OFFSET(B4419,-1,0),PlayerLevelTable!$A:$C,MATCH(PlayerLevelTable!$C$1,PlayerLevelTable!$A$1:$C$1,0),0),0,
OFFSET(C4419,-1,0)+1))</f>
        <v>14</v>
      </c>
    </row>
    <row r="4420" spans="1:3" x14ac:dyDescent="0.3">
      <c r="A4420">
        <f ca="1">IF(ROW()=2,0,OFFSET(A4420,-1,0)+1)</f>
        <v>4418</v>
      </c>
      <c r="B4420">
        <f ca="1">IF(ROW()=2,1,
IF(OFFSET(C4420,0,0)=0,OFFSET(B4420,-1,0)+1,
OFFSET(B4420,-1,0)))</f>
        <v>327</v>
      </c>
      <c r="C4420">
        <f ca="1">IF(ROW()=2,0,
IF(OFFSET(C4420,-1,0)=VLOOKUP(OFFSET(B4420,-1,0),PlayerLevelTable!$A:$C,MATCH(PlayerLevelTable!$C$1,PlayerLevelTable!$A$1:$C$1,0),0),0,
OFFSET(C4420,-1,0)+1))</f>
        <v>15</v>
      </c>
    </row>
    <row r="4421" spans="1:3" x14ac:dyDescent="0.3">
      <c r="A4421">
        <f ca="1">IF(ROW()=2,0,OFFSET(A4421,-1,0)+1)</f>
        <v>4419</v>
      </c>
      <c r="B4421">
        <f ca="1">IF(ROW()=2,1,
IF(OFFSET(C4421,0,0)=0,OFFSET(B4421,-1,0)+1,
OFFSET(B4421,-1,0)))</f>
        <v>327</v>
      </c>
      <c r="C4421">
        <f ca="1">IF(ROW()=2,0,
IF(OFFSET(C4421,-1,0)=VLOOKUP(OFFSET(B4421,-1,0),PlayerLevelTable!$A:$C,MATCH(PlayerLevelTable!$C$1,PlayerLevelTable!$A$1:$C$1,0),0),0,
OFFSET(C4421,-1,0)+1))</f>
        <v>16</v>
      </c>
    </row>
    <row r="4422" spans="1:3" x14ac:dyDescent="0.3">
      <c r="A4422">
        <f ca="1">IF(ROW()=2,0,OFFSET(A4422,-1,0)+1)</f>
        <v>4420</v>
      </c>
      <c r="B4422">
        <f ca="1">IF(ROW()=2,1,
IF(OFFSET(C4422,0,0)=0,OFFSET(B4422,-1,0)+1,
OFFSET(B4422,-1,0)))</f>
        <v>327</v>
      </c>
      <c r="C4422">
        <f ca="1">IF(ROW()=2,0,
IF(OFFSET(C4422,-1,0)=VLOOKUP(OFFSET(B4422,-1,0),PlayerLevelTable!$A:$C,MATCH(PlayerLevelTable!$C$1,PlayerLevelTable!$A$1:$C$1,0),0),0,
OFFSET(C4422,-1,0)+1))</f>
        <v>17</v>
      </c>
    </row>
    <row r="4423" spans="1:3" x14ac:dyDescent="0.3">
      <c r="A4423">
        <f ca="1">IF(ROW()=2,0,OFFSET(A4423,-1,0)+1)</f>
        <v>4421</v>
      </c>
      <c r="B4423">
        <f ca="1">IF(ROW()=2,1,
IF(OFFSET(C4423,0,0)=0,OFFSET(B4423,-1,0)+1,
OFFSET(B4423,-1,0)))</f>
        <v>327</v>
      </c>
      <c r="C4423">
        <f ca="1">IF(ROW()=2,0,
IF(OFFSET(C4423,-1,0)=VLOOKUP(OFFSET(B4423,-1,0),PlayerLevelTable!$A:$C,MATCH(PlayerLevelTable!$C$1,PlayerLevelTable!$A$1:$C$1,0),0),0,
OFFSET(C4423,-1,0)+1))</f>
        <v>18</v>
      </c>
    </row>
    <row r="4424" spans="1:3" x14ac:dyDescent="0.3">
      <c r="A4424">
        <f ca="1">IF(ROW()=2,0,OFFSET(A4424,-1,0)+1)</f>
        <v>4422</v>
      </c>
      <c r="B4424">
        <f ca="1">IF(ROW()=2,1,
IF(OFFSET(C4424,0,0)=0,OFFSET(B4424,-1,0)+1,
OFFSET(B4424,-1,0)))</f>
        <v>328</v>
      </c>
      <c r="C4424">
        <f ca="1">IF(ROW()=2,0,
IF(OFFSET(C4424,-1,0)=VLOOKUP(OFFSET(B4424,-1,0),PlayerLevelTable!$A:$C,MATCH(PlayerLevelTable!$C$1,PlayerLevelTable!$A$1:$C$1,0),0),0,
OFFSET(C4424,-1,0)+1))</f>
        <v>0</v>
      </c>
    </row>
    <row r="4425" spans="1:3" x14ac:dyDescent="0.3">
      <c r="A4425">
        <f ca="1">IF(ROW()=2,0,OFFSET(A4425,-1,0)+1)</f>
        <v>4423</v>
      </c>
      <c r="B4425">
        <f ca="1">IF(ROW()=2,1,
IF(OFFSET(C4425,0,0)=0,OFFSET(B4425,-1,0)+1,
OFFSET(B4425,-1,0)))</f>
        <v>328</v>
      </c>
      <c r="C4425">
        <f ca="1">IF(ROW()=2,0,
IF(OFFSET(C4425,-1,0)=VLOOKUP(OFFSET(B4425,-1,0),PlayerLevelTable!$A:$C,MATCH(PlayerLevelTable!$C$1,PlayerLevelTable!$A$1:$C$1,0),0),0,
OFFSET(C4425,-1,0)+1))</f>
        <v>1</v>
      </c>
    </row>
    <row r="4426" spans="1:3" x14ac:dyDescent="0.3">
      <c r="A4426">
        <f ca="1">IF(ROW()=2,0,OFFSET(A4426,-1,0)+1)</f>
        <v>4424</v>
      </c>
      <c r="B4426">
        <f ca="1">IF(ROW()=2,1,
IF(OFFSET(C4426,0,0)=0,OFFSET(B4426,-1,0)+1,
OFFSET(B4426,-1,0)))</f>
        <v>328</v>
      </c>
      <c r="C4426">
        <f ca="1">IF(ROW()=2,0,
IF(OFFSET(C4426,-1,0)=VLOOKUP(OFFSET(B4426,-1,0),PlayerLevelTable!$A:$C,MATCH(PlayerLevelTable!$C$1,PlayerLevelTable!$A$1:$C$1,0),0),0,
OFFSET(C4426,-1,0)+1))</f>
        <v>2</v>
      </c>
    </row>
    <row r="4427" spans="1:3" x14ac:dyDescent="0.3">
      <c r="A4427">
        <f ca="1">IF(ROW()=2,0,OFFSET(A4427,-1,0)+1)</f>
        <v>4425</v>
      </c>
      <c r="B4427">
        <f ca="1">IF(ROW()=2,1,
IF(OFFSET(C4427,0,0)=0,OFFSET(B4427,-1,0)+1,
OFFSET(B4427,-1,0)))</f>
        <v>328</v>
      </c>
      <c r="C4427">
        <f ca="1">IF(ROW()=2,0,
IF(OFFSET(C4427,-1,0)=VLOOKUP(OFFSET(B4427,-1,0),PlayerLevelTable!$A:$C,MATCH(PlayerLevelTable!$C$1,PlayerLevelTable!$A$1:$C$1,0),0),0,
OFFSET(C4427,-1,0)+1))</f>
        <v>3</v>
      </c>
    </row>
    <row r="4428" spans="1:3" x14ac:dyDescent="0.3">
      <c r="A4428">
        <f ca="1">IF(ROW()=2,0,OFFSET(A4428,-1,0)+1)</f>
        <v>4426</v>
      </c>
      <c r="B4428">
        <f ca="1">IF(ROW()=2,1,
IF(OFFSET(C4428,0,0)=0,OFFSET(B4428,-1,0)+1,
OFFSET(B4428,-1,0)))</f>
        <v>328</v>
      </c>
      <c r="C4428">
        <f ca="1">IF(ROW()=2,0,
IF(OFFSET(C4428,-1,0)=VLOOKUP(OFFSET(B4428,-1,0),PlayerLevelTable!$A:$C,MATCH(PlayerLevelTable!$C$1,PlayerLevelTable!$A$1:$C$1,0),0),0,
OFFSET(C4428,-1,0)+1))</f>
        <v>4</v>
      </c>
    </row>
    <row r="4429" spans="1:3" x14ac:dyDescent="0.3">
      <c r="A4429">
        <f ca="1">IF(ROW()=2,0,OFFSET(A4429,-1,0)+1)</f>
        <v>4427</v>
      </c>
      <c r="B4429">
        <f ca="1">IF(ROW()=2,1,
IF(OFFSET(C4429,0,0)=0,OFFSET(B4429,-1,0)+1,
OFFSET(B4429,-1,0)))</f>
        <v>328</v>
      </c>
      <c r="C4429">
        <f ca="1">IF(ROW()=2,0,
IF(OFFSET(C4429,-1,0)=VLOOKUP(OFFSET(B4429,-1,0),PlayerLevelTable!$A:$C,MATCH(PlayerLevelTable!$C$1,PlayerLevelTable!$A$1:$C$1,0),0),0,
OFFSET(C4429,-1,0)+1))</f>
        <v>5</v>
      </c>
    </row>
    <row r="4430" spans="1:3" x14ac:dyDescent="0.3">
      <c r="A4430">
        <f ca="1">IF(ROW()=2,0,OFFSET(A4430,-1,0)+1)</f>
        <v>4428</v>
      </c>
      <c r="B4430">
        <f ca="1">IF(ROW()=2,1,
IF(OFFSET(C4430,0,0)=0,OFFSET(B4430,-1,0)+1,
OFFSET(B4430,-1,0)))</f>
        <v>328</v>
      </c>
      <c r="C4430">
        <f ca="1">IF(ROW()=2,0,
IF(OFFSET(C4430,-1,0)=VLOOKUP(OFFSET(B4430,-1,0),PlayerLevelTable!$A:$C,MATCH(PlayerLevelTable!$C$1,PlayerLevelTable!$A$1:$C$1,0),0),0,
OFFSET(C4430,-1,0)+1))</f>
        <v>6</v>
      </c>
    </row>
    <row r="4431" spans="1:3" x14ac:dyDescent="0.3">
      <c r="A4431">
        <f ca="1">IF(ROW()=2,0,OFFSET(A4431,-1,0)+1)</f>
        <v>4429</v>
      </c>
      <c r="B4431">
        <f ca="1">IF(ROW()=2,1,
IF(OFFSET(C4431,0,0)=0,OFFSET(B4431,-1,0)+1,
OFFSET(B4431,-1,0)))</f>
        <v>328</v>
      </c>
      <c r="C4431">
        <f ca="1">IF(ROW()=2,0,
IF(OFFSET(C4431,-1,0)=VLOOKUP(OFFSET(B4431,-1,0),PlayerLevelTable!$A:$C,MATCH(PlayerLevelTable!$C$1,PlayerLevelTable!$A$1:$C$1,0),0),0,
OFFSET(C4431,-1,0)+1))</f>
        <v>7</v>
      </c>
    </row>
    <row r="4432" spans="1:3" x14ac:dyDescent="0.3">
      <c r="A4432">
        <f ca="1">IF(ROW()=2,0,OFFSET(A4432,-1,0)+1)</f>
        <v>4430</v>
      </c>
      <c r="B4432">
        <f ca="1">IF(ROW()=2,1,
IF(OFFSET(C4432,0,0)=0,OFFSET(B4432,-1,0)+1,
OFFSET(B4432,-1,0)))</f>
        <v>328</v>
      </c>
      <c r="C4432">
        <f ca="1">IF(ROW()=2,0,
IF(OFFSET(C4432,-1,0)=VLOOKUP(OFFSET(B4432,-1,0),PlayerLevelTable!$A:$C,MATCH(PlayerLevelTable!$C$1,PlayerLevelTable!$A$1:$C$1,0),0),0,
OFFSET(C4432,-1,0)+1))</f>
        <v>8</v>
      </c>
    </row>
    <row r="4433" spans="1:3" x14ac:dyDescent="0.3">
      <c r="A4433">
        <f ca="1">IF(ROW()=2,0,OFFSET(A4433,-1,0)+1)</f>
        <v>4431</v>
      </c>
      <c r="B4433">
        <f ca="1">IF(ROW()=2,1,
IF(OFFSET(C4433,0,0)=0,OFFSET(B4433,-1,0)+1,
OFFSET(B4433,-1,0)))</f>
        <v>328</v>
      </c>
      <c r="C4433">
        <f ca="1">IF(ROW()=2,0,
IF(OFFSET(C4433,-1,0)=VLOOKUP(OFFSET(B4433,-1,0),PlayerLevelTable!$A:$C,MATCH(PlayerLevelTable!$C$1,PlayerLevelTable!$A$1:$C$1,0),0),0,
OFFSET(C4433,-1,0)+1))</f>
        <v>9</v>
      </c>
    </row>
    <row r="4434" spans="1:3" x14ac:dyDescent="0.3">
      <c r="A4434">
        <f ca="1">IF(ROW()=2,0,OFFSET(A4434,-1,0)+1)</f>
        <v>4432</v>
      </c>
      <c r="B4434">
        <f ca="1">IF(ROW()=2,1,
IF(OFFSET(C4434,0,0)=0,OFFSET(B4434,-1,0)+1,
OFFSET(B4434,-1,0)))</f>
        <v>328</v>
      </c>
      <c r="C4434">
        <f ca="1">IF(ROW()=2,0,
IF(OFFSET(C4434,-1,0)=VLOOKUP(OFFSET(B4434,-1,0),PlayerLevelTable!$A:$C,MATCH(PlayerLevelTable!$C$1,PlayerLevelTable!$A$1:$C$1,0),0),0,
OFFSET(C4434,-1,0)+1))</f>
        <v>10</v>
      </c>
    </row>
    <row r="4435" spans="1:3" x14ac:dyDescent="0.3">
      <c r="A4435">
        <f ca="1">IF(ROW()=2,0,OFFSET(A4435,-1,0)+1)</f>
        <v>4433</v>
      </c>
      <c r="B4435">
        <f ca="1">IF(ROW()=2,1,
IF(OFFSET(C4435,0,0)=0,OFFSET(B4435,-1,0)+1,
OFFSET(B4435,-1,0)))</f>
        <v>328</v>
      </c>
      <c r="C4435">
        <f ca="1">IF(ROW()=2,0,
IF(OFFSET(C4435,-1,0)=VLOOKUP(OFFSET(B4435,-1,0),PlayerLevelTable!$A:$C,MATCH(PlayerLevelTable!$C$1,PlayerLevelTable!$A$1:$C$1,0),0),0,
OFFSET(C4435,-1,0)+1))</f>
        <v>11</v>
      </c>
    </row>
    <row r="4436" spans="1:3" x14ac:dyDescent="0.3">
      <c r="A4436">
        <f ca="1">IF(ROW()=2,0,OFFSET(A4436,-1,0)+1)</f>
        <v>4434</v>
      </c>
      <c r="B4436">
        <f ca="1">IF(ROW()=2,1,
IF(OFFSET(C4436,0,0)=0,OFFSET(B4436,-1,0)+1,
OFFSET(B4436,-1,0)))</f>
        <v>328</v>
      </c>
      <c r="C4436">
        <f ca="1">IF(ROW()=2,0,
IF(OFFSET(C4436,-1,0)=VLOOKUP(OFFSET(B4436,-1,0),PlayerLevelTable!$A:$C,MATCH(PlayerLevelTable!$C$1,PlayerLevelTable!$A$1:$C$1,0),0),0,
OFFSET(C4436,-1,0)+1))</f>
        <v>12</v>
      </c>
    </row>
    <row r="4437" spans="1:3" x14ac:dyDescent="0.3">
      <c r="A4437">
        <f ca="1">IF(ROW()=2,0,OFFSET(A4437,-1,0)+1)</f>
        <v>4435</v>
      </c>
      <c r="B4437">
        <f ca="1">IF(ROW()=2,1,
IF(OFFSET(C4437,0,0)=0,OFFSET(B4437,-1,0)+1,
OFFSET(B4437,-1,0)))</f>
        <v>328</v>
      </c>
      <c r="C4437">
        <f ca="1">IF(ROW()=2,0,
IF(OFFSET(C4437,-1,0)=VLOOKUP(OFFSET(B4437,-1,0),PlayerLevelTable!$A:$C,MATCH(PlayerLevelTable!$C$1,PlayerLevelTable!$A$1:$C$1,0),0),0,
OFFSET(C4437,-1,0)+1))</f>
        <v>13</v>
      </c>
    </row>
    <row r="4438" spans="1:3" x14ac:dyDescent="0.3">
      <c r="A4438">
        <f ca="1">IF(ROW()=2,0,OFFSET(A4438,-1,0)+1)</f>
        <v>4436</v>
      </c>
      <c r="B4438">
        <f ca="1">IF(ROW()=2,1,
IF(OFFSET(C4438,0,0)=0,OFFSET(B4438,-1,0)+1,
OFFSET(B4438,-1,0)))</f>
        <v>328</v>
      </c>
      <c r="C4438">
        <f ca="1">IF(ROW()=2,0,
IF(OFFSET(C4438,-1,0)=VLOOKUP(OFFSET(B4438,-1,0),PlayerLevelTable!$A:$C,MATCH(PlayerLevelTable!$C$1,PlayerLevelTable!$A$1:$C$1,0),0),0,
OFFSET(C4438,-1,0)+1))</f>
        <v>14</v>
      </c>
    </row>
    <row r="4439" spans="1:3" x14ac:dyDescent="0.3">
      <c r="A4439">
        <f ca="1">IF(ROW()=2,0,OFFSET(A4439,-1,0)+1)</f>
        <v>4437</v>
      </c>
      <c r="B4439">
        <f ca="1">IF(ROW()=2,1,
IF(OFFSET(C4439,0,0)=0,OFFSET(B4439,-1,0)+1,
OFFSET(B4439,-1,0)))</f>
        <v>328</v>
      </c>
      <c r="C4439">
        <f ca="1">IF(ROW()=2,0,
IF(OFFSET(C4439,-1,0)=VLOOKUP(OFFSET(B4439,-1,0),PlayerLevelTable!$A:$C,MATCH(PlayerLevelTable!$C$1,PlayerLevelTable!$A$1:$C$1,0),0),0,
OFFSET(C4439,-1,0)+1))</f>
        <v>15</v>
      </c>
    </row>
    <row r="4440" spans="1:3" x14ac:dyDescent="0.3">
      <c r="A4440">
        <f ca="1">IF(ROW()=2,0,OFFSET(A4440,-1,0)+1)</f>
        <v>4438</v>
      </c>
      <c r="B4440">
        <f ca="1">IF(ROW()=2,1,
IF(OFFSET(C4440,0,0)=0,OFFSET(B4440,-1,0)+1,
OFFSET(B4440,-1,0)))</f>
        <v>328</v>
      </c>
      <c r="C4440">
        <f ca="1">IF(ROW()=2,0,
IF(OFFSET(C4440,-1,0)=VLOOKUP(OFFSET(B4440,-1,0),PlayerLevelTable!$A:$C,MATCH(PlayerLevelTable!$C$1,PlayerLevelTable!$A$1:$C$1,0),0),0,
OFFSET(C4440,-1,0)+1))</f>
        <v>16</v>
      </c>
    </row>
    <row r="4441" spans="1:3" x14ac:dyDescent="0.3">
      <c r="A4441">
        <f ca="1">IF(ROW()=2,0,OFFSET(A4441,-1,0)+1)</f>
        <v>4439</v>
      </c>
      <c r="B4441">
        <f ca="1">IF(ROW()=2,1,
IF(OFFSET(C4441,0,0)=0,OFFSET(B4441,-1,0)+1,
OFFSET(B4441,-1,0)))</f>
        <v>328</v>
      </c>
      <c r="C4441">
        <f ca="1">IF(ROW()=2,0,
IF(OFFSET(C4441,-1,0)=VLOOKUP(OFFSET(B4441,-1,0),PlayerLevelTable!$A:$C,MATCH(PlayerLevelTable!$C$1,PlayerLevelTable!$A$1:$C$1,0),0),0,
OFFSET(C4441,-1,0)+1))</f>
        <v>17</v>
      </c>
    </row>
    <row r="4442" spans="1:3" x14ac:dyDescent="0.3">
      <c r="A4442">
        <f ca="1">IF(ROW()=2,0,OFFSET(A4442,-1,0)+1)</f>
        <v>4440</v>
      </c>
      <c r="B4442">
        <f ca="1">IF(ROW()=2,1,
IF(OFFSET(C4442,0,0)=0,OFFSET(B4442,-1,0)+1,
OFFSET(B4442,-1,0)))</f>
        <v>328</v>
      </c>
      <c r="C4442">
        <f ca="1">IF(ROW()=2,0,
IF(OFFSET(C4442,-1,0)=VLOOKUP(OFFSET(B4442,-1,0),PlayerLevelTable!$A:$C,MATCH(PlayerLevelTable!$C$1,PlayerLevelTable!$A$1:$C$1,0),0),0,
OFFSET(C4442,-1,0)+1))</f>
        <v>18</v>
      </c>
    </row>
    <row r="4443" spans="1:3" x14ac:dyDescent="0.3">
      <c r="A4443">
        <f ca="1">IF(ROW()=2,0,OFFSET(A4443,-1,0)+1)</f>
        <v>4441</v>
      </c>
      <c r="B4443">
        <f ca="1">IF(ROW()=2,1,
IF(OFFSET(C4443,0,0)=0,OFFSET(B4443,-1,0)+1,
OFFSET(B4443,-1,0)))</f>
        <v>329</v>
      </c>
      <c r="C4443">
        <f ca="1">IF(ROW()=2,0,
IF(OFFSET(C4443,-1,0)=VLOOKUP(OFFSET(B4443,-1,0),PlayerLevelTable!$A:$C,MATCH(PlayerLevelTable!$C$1,PlayerLevelTable!$A$1:$C$1,0),0),0,
OFFSET(C4443,-1,0)+1))</f>
        <v>0</v>
      </c>
    </row>
    <row r="4444" spans="1:3" x14ac:dyDescent="0.3">
      <c r="A4444">
        <f ca="1">IF(ROW()=2,0,OFFSET(A4444,-1,0)+1)</f>
        <v>4442</v>
      </c>
      <c r="B4444">
        <f ca="1">IF(ROW()=2,1,
IF(OFFSET(C4444,0,0)=0,OFFSET(B4444,-1,0)+1,
OFFSET(B4444,-1,0)))</f>
        <v>329</v>
      </c>
      <c r="C4444">
        <f ca="1">IF(ROW()=2,0,
IF(OFFSET(C4444,-1,0)=VLOOKUP(OFFSET(B4444,-1,0),PlayerLevelTable!$A:$C,MATCH(PlayerLevelTable!$C$1,PlayerLevelTable!$A$1:$C$1,0),0),0,
OFFSET(C4444,-1,0)+1))</f>
        <v>1</v>
      </c>
    </row>
    <row r="4445" spans="1:3" x14ac:dyDescent="0.3">
      <c r="A4445">
        <f ca="1">IF(ROW()=2,0,OFFSET(A4445,-1,0)+1)</f>
        <v>4443</v>
      </c>
      <c r="B4445">
        <f ca="1">IF(ROW()=2,1,
IF(OFFSET(C4445,0,0)=0,OFFSET(B4445,-1,0)+1,
OFFSET(B4445,-1,0)))</f>
        <v>329</v>
      </c>
      <c r="C4445">
        <f ca="1">IF(ROW()=2,0,
IF(OFFSET(C4445,-1,0)=VLOOKUP(OFFSET(B4445,-1,0),PlayerLevelTable!$A:$C,MATCH(PlayerLevelTable!$C$1,PlayerLevelTable!$A$1:$C$1,0),0),0,
OFFSET(C4445,-1,0)+1))</f>
        <v>2</v>
      </c>
    </row>
    <row r="4446" spans="1:3" x14ac:dyDescent="0.3">
      <c r="A4446">
        <f ca="1">IF(ROW()=2,0,OFFSET(A4446,-1,0)+1)</f>
        <v>4444</v>
      </c>
      <c r="B4446">
        <f ca="1">IF(ROW()=2,1,
IF(OFFSET(C4446,0,0)=0,OFFSET(B4446,-1,0)+1,
OFFSET(B4446,-1,0)))</f>
        <v>329</v>
      </c>
      <c r="C4446">
        <f ca="1">IF(ROW()=2,0,
IF(OFFSET(C4446,-1,0)=VLOOKUP(OFFSET(B4446,-1,0),PlayerLevelTable!$A:$C,MATCH(PlayerLevelTable!$C$1,PlayerLevelTable!$A$1:$C$1,0),0),0,
OFFSET(C4446,-1,0)+1))</f>
        <v>3</v>
      </c>
    </row>
    <row r="4447" spans="1:3" x14ac:dyDescent="0.3">
      <c r="A4447">
        <f ca="1">IF(ROW()=2,0,OFFSET(A4447,-1,0)+1)</f>
        <v>4445</v>
      </c>
      <c r="B4447">
        <f ca="1">IF(ROW()=2,1,
IF(OFFSET(C4447,0,0)=0,OFFSET(B4447,-1,0)+1,
OFFSET(B4447,-1,0)))</f>
        <v>329</v>
      </c>
      <c r="C4447">
        <f ca="1">IF(ROW()=2,0,
IF(OFFSET(C4447,-1,0)=VLOOKUP(OFFSET(B4447,-1,0),PlayerLevelTable!$A:$C,MATCH(PlayerLevelTable!$C$1,PlayerLevelTable!$A$1:$C$1,0),0),0,
OFFSET(C4447,-1,0)+1))</f>
        <v>4</v>
      </c>
    </row>
    <row r="4448" spans="1:3" x14ac:dyDescent="0.3">
      <c r="A4448">
        <f ca="1">IF(ROW()=2,0,OFFSET(A4448,-1,0)+1)</f>
        <v>4446</v>
      </c>
      <c r="B4448">
        <f ca="1">IF(ROW()=2,1,
IF(OFFSET(C4448,0,0)=0,OFFSET(B4448,-1,0)+1,
OFFSET(B4448,-1,0)))</f>
        <v>329</v>
      </c>
      <c r="C4448">
        <f ca="1">IF(ROW()=2,0,
IF(OFFSET(C4448,-1,0)=VLOOKUP(OFFSET(B4448,-1,0),PlayerLevelTable!$A:$C,MATCH(PlayerLevelTable!$C$1,PlayerLevelTable!$A$1:$C$1,0),0),0,
OFFSET(C4448,-1,0)+1))</f>
        <v>5</v>
      </c>
    </row>
    <row r="4449" spans="1:3" x14ac:dyDescent="0.3">
      <c r="A4449">
        <f ca="1">IF(ROW()=2,0,OFFSET(A4449,-1,0)+1)</f>
        <v>4447</v>
      </c>
      <c r="B4449">
        <f ca="1">IF(ROW()=2,1,
IF(OFFSET(C4449,0,0)=0,OFFSET(B4449,-1,0)+1,
OFFSET(B4449,-1,0)))</f>
        <v>329</v>
      </c>
      <c r="C4449">
        <f ca="1">IF(ROW()=2,0,
IF(OFFSET(C4449,-1,0)=VLOOKUP(OFFSET(B4449,-1,0),PlayerLevelTable!$A:$C,MATCH(PlayerLevelTable!$C$1,PlayerLevelTable!$A$1:$C$1,0),0),0,
OFFSET(C4449,-1,0)+1))</f>
        <v>6</v>
      </c>
    </row>
    <row r="4450" spans="1:3" x14ac:dyDescent="0.3">
      <c r="A4450">
        <f ca="1">IF(ROW()=2,0,OFFSET(A4450,-1,0)+1)</f>
        <v>4448</v>
      </c>
      <c r="B4450">
        <f ca="1">IF(ROW()=2,1,
IF(OFFSET(C4450,0,0)=0,OFFSET(B4450,-1,0)+1,
OFFSET(B4450,-1,0)))</f>
        <v>329</v>
      </c>
      <c r="C4450">
        <f ca="1">IF(ROW()=2,0,
IF(OFFSET(C4450,-1,0)=VLOOKUP(OFFSET(B4450,-1,0),PlayerLevelTable!$A:$C,MATCH(PlayerLevelTable!$C$1,PlayerLevelTable!$A$1:$C$1,0),0),0,
OFFSET(C4450,-1,0)+1))</f>
        <v>7</v>
      </c>
    </row>
    <row r="4451" spans="1:3" x14ac:dyDescent="0.3">
      <c r="A4451">
        <f ca="1">IF(ROW()=2,0,OFFSET(A4451,-1,0)+1)</f>
        <v>4449</v>
      </c>
      <c r="B4451">
        <f ca="1">IF(ROW()=2,1,
IF(OFFSET(C4451,0,0)=0,OFFSET(B4451,-1,0)+1,
OFFSET(B4451,-1,0)))</f>
        <v>329</v>
      </c>
      <c r="C4451">
        <f ca="1">IF(ROW()=2,0,
IF(OFFSET(C4451,-1,0)=VLOOKUP(OFFSET(B4451,-1,0),PlayerLevelTable!$A:$C,MATCH(PlayerLevelTable!$C$1,PlayerLevelTable!$A$1:$C$1,0),0),0,
OFFSET(C4451,-1,0)+1))</f>
        <v>8</v>
      </c>
    </row>
    <row r="4452" spans="1:3" x14ac:dyDescent="0.3">
      <c r="A4452">
        <f ca="1">IF(ROW()=2,0,OFFSET(A4452,-1,0)+1)</f>
        <v>4450</v>
      </c>
      <c r="B4452">
        <f ca="1">IF(ROW()=2,1,
IF(OFFSET(C4452,0,0)=0,OFFSET(B4452,-1,0)+1,
OFFSET(B4452,-1,0)))</f>
        <v>329</v>
      </c>
      <c r="C4452">
        <f ca="1">IF(ROW()=2,0,
IF(OFFSET(C4452,-1,0)=VLOOKUP(OFFSET(B4452,-1,0),PlayerLevelTable!$A:$C,MATCH(PlayerLevelTable!$C$1,PlayerLevelTable!$A$1:$C$1,0),0),0,
OFFSET(C4452,-1,0)+1))</f>
        <v>9</v>
      </c>
    </row>
    <row r="4453" spans="1:3" x14ac:dyDescent="0.3">
      <c r="A4453">
        <f ca="1">IF(ROW()=2,0,OFFSET(A4453,-1,0)+1)</f>
        <v>4451</v>
      </c>
      <c r="B4453">
        <f ca="1">IF(ROW()=2,1,
IF(OFFSET(C4453,0,0)=0,OFFSET(B4453,-1,0)+1,
OFFSET(B4453,-1,0)))</f>
        <v>329</v>
      </c>
      <c r="C4453">
        <f ca="1">IF(ROW()=2,0,
IF(OFFSET(C4453,-1,0)=VLOOKUP(OFFSET(B4453,-1,0),PlayerLevelTable!$A:$C,MATCH(PlayerLevelTable!$C$1,PlayerLevelTable!$A$1:$C$1,0),0),0,
OFFSET(C4453,-1,0)+1))</f>
        <v>10</v>
      </c>
    </row>
    <row r="4454" spans="1:3" x14ac:dyDescent="0.3">
      <c r="A4454">
        <f ca="1">IF(ROW()=2,0,OFFSET(A4454,-1,0)+1)</f>
        <v>4452</v>
      </c>
      <c r="B4454">
        <f ca="1">IF(ROW()=2,1,
IF(OFFSET(C4454,0,0)=0,OFFSET(B4454,-1,0)+1,
OFFSET(B4454,-1,0)))</f>
        <v>329</v>
      </c>
      <c r="C4454">
        <f ca="1">IF(ROW()=2,0,
IF(OFFSET(C4454,-1,0)=VLOOKUP(OFFSET(B4454,-1,0),PlayerLevelTable!$A:$C,MATCH(PlayerLevelTable!$C$1,PlayerLevelTable!$A$1:$C$1,0),0),0,
OFFSET(C4454,-1,0)+1))</f>
        <v>11</v>
      </c>
    </row>
    <row r="4455" spans="1:3" x14ac:dyDescent="0.3">
      <c r="A4455">
        <f ca="1">IF(ROW()=2,0,OFFSET(A4455,-1,0)+1)</f>
        <v>4453</v>
      </c>
      <c r="B4455">
        <f ca="1">IF(ROW()=2,1,
IF(OFFSET(C4455,0,0)=0,OFFSET(B4455,-1,0)+1,
OFFSET(B4455,-1,0)))</f>
        <v>329</v>
      </c>
      <c r="C4455">
        <f ca="1">IF(ROW()=2,0,
IF(OFFSET(C4455,-1,0)=VLOOKUP(OFFSET(B4455,-1,0),PlayerLevelTable!$A:$C,MATCH(PlayerLevelTable!$C$1,PlayerLevelTable!$A$1:$C$1,0),0),0,
OFFSET(C4455,-1,0)+1))</f>
        <v>12</v>
      </c>
    </row>
    <row r="4456" spans="1:3" x14ac:dyDescent="0.3">
      <c r="A4456">
        <f ca="1">IF(ROW()=2,0,OFFSET(A4456,-1,0)+1)</f>
        <v>4454</v>
      </c>
      <c r="B4456">
        <f ca="1">IF(ROW()=2,1,
IF(OFFSET(C4456,0,0)=0,OFFSET(B4456,-1,0)+1,
OFFSET(B4456,-1,0)))</f>
        <v>329</v>
      </c>
      <c r="C4456">
        <f ca="1">IF(ROW()=2,0,
IF(OFFSET(C4456,-1,0)=VLOOKUP(OFFSET(B4456,-1,0),PlayerLevelTable!$A:$C,MATCH(PlayerLevelTable!$C$1,PlayerLevelTable!$A$1:$C$1,0),0),0,
OFFSET(C4456,-1,0)+1))</f>
        <v>13</v>
      </c>
    </row>
    <row r="4457" spans="1:3" x14ac:dyDescent="0.3">
      <c r="A4457">
        <f ca="1">IF(ROW()=2,0,OFFSET(A4457,-1,0)+1)</f>
        <v>4455</v>
      </c>
      <c r="B4457">
        <f ca="1">IF(ROW()=2,1,
IF(OFFSET(C4457,0,0)=0,OFFSET(B4457,-1,0)+1,
OFFSET(B4457,-1,0)))</f>
        <v>329</v>
      </c>
      <c r="C4457">
        <f ca="1">IF(ROW()=2,0,
IF(OFFSET(C4457,-1,0)=VLOOKUP(OFFSET(B4457,-1,0),PlayerLevelTable!$A:$C,MATCH(PlayerLevelTable!$C$1,PlayerLevelTable!$A$1:$C$1,0),0),0,
OFFSET(C4457,-1,0)+1))</f>
        <v>14</v>
      </c>
    </row>
    <row r="4458" spans="1:3" x14ac:dyDescent="0.3">
      <c r="A4458">
        <f ca="1">IF(ROW()=2,0,OFFSET(A4458,-1,0)+1)</f>
        <v>4456</v>
      </c>
      <c r="B4458">
        <f ca="1">IF(ROW()=2,1,
IF(OFFSET(C4458,0,0)=0,OFFSET(B4458,-1,0)+1,
OFFSET(B4458,-1,0)))</f>
        <v>329</v>
      </c>
      <c r="C4458">
        <f ca="1">IF(ROW()=2,0,
IF(OFFSET(C4458,-1,0)=VLOOKUP(OFFSET(B4458,-1,0),PlayerLevelTable!$A:$C,MATCH(PlayerLevelTable!$C$1,PlayerLevelTable!$A$1:$C$1,0),0),0,
OFFSET(C4458,-1,0)+1))</f>
        <v>15</v>
      </c>
    </row>
    <row r="4459" spans="1:3" x14ac:dyDescent="0.3">
      <c r="A4459">
        <f ca="1">IF(ROW()=2,0,OFFSET(A4459,-1,0)+1)</f>
        <v>4457</v>
      </c>
      <c r="B4459">
        <f ca="1">IF(ROW()=2,1,
IF(OFFSET(C4459,0,0)=0,OFFSET(B4459,-1,0)+1,
OFFSET(B4459,-1,0)))</f>
        <v>329</v>
      </c>
      <c r="C4459">
        <f ca="1">IF(ROW()=2,0,
IF(OFFSET(C4459,-1,0)=VLOOKUP(OFFSET(B4459,-1,0),PlayerLevelTable!$A:$C,MATCH(PlayerLevelTable!$C$1,PlayerLevelTable!$A$1:$C$1,0),0),0,
OFFSET(C4459,-1,0)+1))</f>
        <v>16</v>
      </c>
    </row>
    <row r="4460" spans="1:3" x14ac:dyDescent="0.3">
      <c r="A4460">
        <f ca="1">IF(ROW()=2,0,OFFSET(A4460,-1,0)+1)</f>
        <v>4458</v>
      </c>
      <c r="B4460">
        <f ca="1">IF(ROW()=2,1,
IF(OFFSET(C4460,0,0)=0,OFFSET(B4460,-1,0)+1,
OFFSET(B4460,-1,0)))</f>
        <v>329</v>
      </c>
      <c r="C4460">
        <f ca="1">IF(ROW()=2,0,
IF(OFFSET(C4460,-1,0)=VLOOKUP(OFFSET(B4460,-1,0),PlayerLevelTable!$A:$C,MATCH(PlayerLevelTable!$C$1,PlayerLevelTable!$A$1:$C$1,0),0),0,
OFFSET(C4460,-1,0)+1))</f>
        <v>17</v>
      </c>
    </row>
    <row r="4461" spans="1:3" x14ac:dyDescent="0.3">
      <c r="A4461">
        <f ca="1">IF(ROW()=2,0,OFFSET(A4461,-1,0)+1)</f>
        <v>4459</v>
      </c>
      <c r="B4461">
        <f ca="1">IF(ROW()=2,1,
IF(OFFSET(C4461,0,0)=0,OFFSET(B4461,-1,0)+1,
OFFSET(B4461,-1,0)))</f>
        <v>329</v>
      </c>
      <c r="C4461">
        <f ca="1">IF(ROW()=2,0,
IF(OFFSET(C4461,-1,0)=VLOOKUP(OFFSET(B4461,-1,0),PlayerLevelTable!$A:$C,MATCH(PlayerLevelTable!$C$1,PlayerLevelTable!$A$1:$C$1,0),0),0,
OFFSET(C4461,-1,0)+1))</f>
        <v>18</v>
      </c>
    </row>
    <row r="4462" spans="1:3" x14ac:dyDescent="0.3">
      <c r="A4462">
        <f ca="1">IF(ROW()=2,0,OFFSET(A4462,-1,0)+1)</f>
        <v>4460</v>
      </c>
      <c r="B4462">
        <f ca="1">IF(ROW()=2,1,
IF(OFFSET(C4462,0,0)=0,OFFSET(B4462,-1,0)+1,
OFFSET(B4462,-1,0)))</f>
        <v>330</v>
      </c>
      <c r="C4462">
        <f ca="1">IF(ROW()=2,0,
IF(OFFSET(C4462,-1,0)=VLOOKUP(OFFSET(B4462,-1,0),PlayerLevelTable!$A:$C,MATCH(PlayerLevelTable!$C$1,PlayerLevelTable!$A$1:$C$1,0),0),0,
OFFSET(C4462,-1,0)+1))</f>
        <v>0</v>
      </c>
    </row>
    <row r="4463" spans="1:3" x14ac:dyDescent="0.3">
      <c r="A4463">
        <f ca="1">IF(ROW()=2,0,OFFSET(A4463,-1,0)+1)</f>
        <v>4461</v>
      </c>
      <c r="B4463">
        <f ca="1">IF(ROW()=2,1,
IF(OFFSET(C4463,0,0)=0,OFFSET(B4463,-1,0)+1,
OFFSET(B4463,-1,0)))</f>
        <v>330</v>
      </c>
      <c r="C4463">
        <f ca="1">IF(ROW()=2,0,
IF(OFFSET(C4463,-1,0)=VLOOKUP(OFFSET(B4463,-1,0),PlayerLevelTable!$A:$C,MATCH(PlayerLevelTable!$C$1,PlayerLevelTable!$A$1:$C$1,0),0),0,
OFFSET(C4463,-1,0)+1))</f>
        <v>1</v>
      </c>
    </row>
    <row r="4464" spans="1:3" x14ac:dyDescent="0.3">
      <c r="A4464">
        <f ca="1">IF(ROW()=2,0,OFFSET(A4464,-1,0)+1)</f>
        <v>4462</v>
      </c>
      <c r="B4464">
        <f ca="1">IF(ROW()=2,1,
IF(OFFSET(C4464,0,0)=0,OFFSET(B4464,-1,0)+1,
OFFSET(B4464,-1,0)))</f>
        <v>330</v>
      </c>
      <c r="C4464">
        <f ca="1">IF(ROW()=2,0,
IF(OFFSET(C4464,-1,0)=VLOOKUP(OFFSET(B4464,-1,0),PlayerLevelTable!$A:$C,MATCH(PlayerLevelTable!$C$1,PlayerLevelTable!$A$1:$C$1,0),0),0,
OFFSET(C4464,-1,0)+1))</f>
        <v>2</v>
      </c>
    </row>
    <row r="4465" spans="1:3" x14ac:dyDescent="0.3">
      <c r="A4465">
        <f ca="1">IF(ROW()=2,0,OFFSET(A4465,-1,0)+1)</f>
        <v>4463</v>
      </c>
      <c r="B4465">
        <f ca="1">IF(ROW()=2,1,
IF(OFFSET(C4465,0,0)=0,OFFSET(B4465,-1,0)+1,
OFFSET(B4465,-1,0)))</f>
        <v>330</v>
      </c>
      <c r="C4465">
        <f ca="1">IF(ROW()=2,0,
IF(OFFSET(C4465,-1,0)=VLOOKUP(OFFSET(B4465,-1,0),PlayerLevelTable!$A:$C,MATCH(PlayerLevelTable!$C$1,PlayerLevelTable!$A$1:$C$1,0),0),0,
OFFSET(C4465,-1,0)+1))</f>
        <v>3</v>
      </c>
    </row>
    <row r="4466" spans="1:3" x14ac:dyDescent="0.3">
      <c r="A4466">
        <f ca="1">IF(ROW()=2,0,OFFSET(A4466,-1,0)+1)</f>
        <v>4464</v>
      </c>
      <c r="B4466">
        <f ca="1">IF(ROW()=2,1,
IF(OFFSET(C4466,0,0)=0,OFFSET(B4466,-1,0)+1,
OFFSET(B4466,-1,0)))</f>
        <v>330</v>
      </c>
      <c r="C4466">
        <f ca="1">IF(ROW()=2,0,
IF(OFFSET(C4466,-1,0)=VLOOKUP(OFFSET(B4466,-1,0),PlayerLevelTable!$A:$C,MATCH(PlayerLevelTable!$C$1,PlayerLevelTable!$A$1:$C$1,0),0),0,
OFFSET(C4466,-1,0)+1))</f>
        <v>4</v>
      </c>
    </row>
    <row r="4467" spans="1:3" x14ac:dyDescent="0.3">
      <c r="A4467">
        <f ca="1">IF(ROW()=2,0,OFFSET(A4467,-1,0)+1)</f>
        <v>4465</v>
      </c>
      <c r="B4467">
        <f ca="1">IF(ROW()=2,1,
IF(OFFSET(C4467,0,0)=0,OFFSET(B4467,-1,0)+1,
OFFSET(B4467,-1,0)))</f>
        <v>330</v>
      </c>
      <c r="C4467">
        <f ca="1">IF(ROW()=2,0,
IF(OFFSET(C4467,-1,0)=VLOOKUP(OFFSET(B4467,-1,0),PlayerLevelTable!$A:$C,MATCH(PlayerLevelTable!$C$1,PlayerLevelTable!$A$1:$C$1,0),0),0,
OFFSET(C4467,-1,0)+1))</f>
        <v>5</v>
      </c>
    </row>
    <row r="4468" spans="1:3" x14ac:dyDescent="0.3">
      <c r="A4468">
        <f ca="1">IF(ROW()=2,0,OFFSET(A4468,-1,0)+1)</f>
        <v>4466</v>
      </c>
      <c r="B4468">
        <f ca="1">IF(ROW()=2,1,
IF(OFFSET(C4468,0,0)=0,OFFSET(B4468,-1,0)+1,
OFFSET(B4468,-1,0)))</f>
        <v>330</v>
      </c>
      <c r="C4468">
        <f ca="1">IF(ROW()=2,0,
IF(OFFSET(C4468,-1,0)=VLOOKUP(OFFSET(B4468,-1,0),PlayerLevelTable!$A:$C,MATCH(PlayerLevelTable!$C$1,PlayerLevelTable!$A$1:$C$1,0),0),0,
OFFSET(C4468,-1,0)+1))</f>
        <v>6</v>
      </c>
    </row>
    <row r="4469" spans="1:3" x14ac:dyDescent="0.3">
      <c r="A4469">
        <f ca="1">IF(ROW()=2,0,OFFSET(A4469,-1,0)+1)</f>
        <v>4467</v>
      </c>
      <c r="B4469">
        <f ca="1">IF(ROW()=2,1,
IF(OFFSET(C4469,0,0)=0,OFFSET(B4469,-1,0)+1,
OFFSET(B4469,-1,0)))</f>
        <v>330</v>
      </c>
      <c r="C4469">
        <f ca="1">IF(ROW()=2,0,
IF(OFFSET(C4469,-1,0)=VLOOKUP(OFFSET(B4469,-1,0),PlayerLevelTable!$A:$C,MATCH(PlayerLevelTable!$C$1,PlayerLevelTable!$A$1:$C$1,0),0),0,
OFFSET(C4469,-1,0)+1))</f>
        <v>7</v>
      </c>
    </row>
    <row r="4470" spans="1:3" x14ac:dyDescent="0.3">
      <c r="A4470">
        <f ca="1">IF(ROW()=2,0,OFFSET(A4470,-1,0)+1)</f>
        <v>4468</v>
      </c>
      <c r="B4470">
        <f ca="1">IF(ROW()=2,1,
IF(OFFSET(C4470,0,0)=0,OFFSET(B4470,-1,0)+1,
OFFSET(B4470,-1,0)))</f>
        <v>330</v>
      </c>
      <c r="C4470">
        <f ca="1">IF(ROW()=2,0,
IF(OFFSET(C4470,-1,0)=VLOOKUP(OFFSET(B4470,-1,0),PlayerLevelTable!$A:$C,MATCH(PlayerLevelTable!$C$1,PlayerLevelTable!$A$1:$C$1,0),0),0,
OFFSET(C4470,-1,0)+1))</f>
        <v>8</v>
      </c>
    </row>
    <row r="4471" spans="1:3" x14ac:dyDescent="0.3">
      <c r="A4471">
        <f ca="1">IF(ROW()=2,0,OFFSET(A4471,-1,0)+1)</f>
        <v>4469</v>
      </c>
      <c r="B4471">
        <f ca="1">IF(ROW()=2,1,
IF(OFFSET(C4471,0,0)=0,OFFSET(B4471,-1,0)+1,
OFFSET(B4471,-1,0)))</f>
        <v>330</v>
      </c>
      <c r="C4471">
        <f ca="1">IF(ROW()=2,0,
IF(OFFSET(C4471,-1,0)=VLOOKUP(OFFSET(B4471,-1,0),PlayerLevelTable!$A:$C,MATCH(PlayerLevelTable!$C$1,PlayerLevelTable!$A$1:$C$1,0),0),0,
OFFSET(C4471,-1,0)+1))</f>
        <v>9</v>
      </c>
    </row>
    <row r="4472" spans="1:3" x14ac:dyDescent="0.3">
      <c r="A4472">
        <f ca="1">IF(ROW()=2,0,OFFSET(A4472,-1,0)+1)</f>
        <v>4470</v>
      </c>
      <c r="B4472">
        <f ca="1">IF(ROW()=2,1,
IF(OFFSET(C4472,0,0)=0,OFFSET(B4472,-1,0)+1,
OFFSET(B4472,-1,0)))</f>
        <v>330</v>
      </c>
      <c r="C4472">
        <f ca="1">IF(ROW()=2,0,
IF(OFFSET(C4472,-1,0)=VLOOKUP(OFFSET(B4472,-1,0),PlayerLevelTable!$A:$C,MATCH(PlayerLevelTable!$C$1,PlayerLevelTable!$A$1:$C$1,0),0),0,
OFFSET(C4472,-1,0)+1))</f>
        <v>10</v>
      </c>
    </row>
    <row r="4473" spans="1:3" x14ac:dyDescent="0.3">
      <c r="A4473">
        <f ca="1">IF(ROW()=2,0,OFFSET(A4473,-1,0)+1)</f>
        <v>4471</v>
      </c>
      <c r="B4473">
        <f ca="1">IF(ROW()=2,1,
IF(OFFSET(C4473,0,0)=0,OFFSET(B4473,-1,0)+1,
OFFSET(B4473,-1,0)))</f>
        <v>330</v>
      </c>
      <c r="C4473">
        <f ca="1">IF(ROW()=2,0,
IF(OFFSET(C4473,-1,0)=VLOOKUP(OFFSET(B4473,-1,0),PlayerLevelTable!$A:$C,MATCH(PlayerLevelTable!$C$1,PlayerLevelTable!$A$1:$C$1,0),0),0,
OFFSET(C4473,-1,0)+1))</f>
        <v>11</v>
      </c>
    </row>
    <row r="4474" spans="1:3" x14ac:dyDescent="0.3">
      <c r="A4474">
        <f ca="1">IF(ROW()=2,0,OFFSET(A4474,-1,0)+1)</f>
        <v>4472</v>
      </c>
      <c r="B4474">
        <f ca="1">IF(ROW()=2,1,
IF(OFFSET(C4474,0,0)=0,OFFSET(B4474,-1,0)+1,
OFFSET(B4474,-1,0)))</f>
        <v>330</v>
      </c>
      <c r="C4474">
        <f ca="1">IF(ROW()=2,0,
IF(OFFSET(C4474,-1,0)=VLOOKUP(OFFSET(B4474,-1,0),PlayerLevelTable!$A:$C,MATCH(PlayerLevelTable!$C$1,PlayerLevelTable!$A$1:$C$1,0),0),0,
OFFSET(C4474,-1,0)+1))</f>
        <v>12</v>
      </c>
    </row>
    <row r="4475" spans="1:3" x14ac:dyDescent="0.3">
      <c r="A4475">
        <f ca="1">IF(ROW()=2,0,OFFSET(A4475,-1,0)+1)</f>
        <v>4473</v>
      </c>
      <c r="B4475">
        <f ca="1">IF(ROW()=2,1,
IF(OFFSET(C4475,0,0)=0,OFFSET(B4475,-1,0)+1,
OFFSET(B4475,-1,0)))</f>
        <v>330</v>
      </c>
      <c r="C4475">
        <f ca="1">IF(ROW()=2,0,
IF(OFFSET(C4475,-1,0)=VLOOKUP(OFFSET(B4475,-1,0),PlayerLevelTable!$A:$C,MATCH(PlayerLevelTable!$C$1,PlayerLevelTable!$A$1:$C$1,0),0),0,
OFFSET(C4475,-1,0)+1))</f>
        <v>13</v>
      </c>
    </row>
    <row r="4476" spans="1:3" x14ac:dyDescent="0.3">
      <c r="A4476">
        <f ca="1">IF(ROW()=2,0,OFFSET(A4476,-1,0)+1)</f>
        <v>4474</v>
      </c>
      <c r="B4476">
        <f ca="1">IF(ROW()=2,1,
IF(OFFSET(C4476,0,0)=0,OFFSET(B4476,-1,0)+1,
OFFSET(B4476,-1,0)))</f>
        <v>330</v>
      </c>
      <c r="C4476">
        <f ca="1">IF(ROW()=2,0,
IF(OFFSET(C4476,-1,0)=VLOOKUP(OFFSET(B4476,-1,0),PlayerLevelTable!$A:$C,MATCH(PlayerLevelTable!$C$1,PlayerLevelTable!$A$1:$C$1,0),0),0,
OFFSET(C4476,-1,0)+1))</f>
        <v>14</v>
      </c>
    </row>
    <row r="4477" spans="1:3" x14ac:dyDescent="0.3">
      <c r="A4477">
        <f ca="1">IF(ROW()=2,0,OFFSET(A4477,-1,0)+1)</f>
        <v>4475</v>
      </c>
      <c r="B4477">
        <f ca="1">IF(ROW()=2,1,
IF(OFFSET(C4477,0,0)=0,OFFSET(B4477,-1,0)+1,
OFFSET(B4477,-1,0)))</f>
        <v>330</v>
      </c>
      <c r="C4477">
        <f ca="1">IF(ROW()=2,0,
IF(OFFSET(C4477,-1,0)=VLOOKUP(OFFSET(B4477,-1,0),PlayerLevelTable!$A:$C,MATCH(PlayerLevelTable!$C$1,PlayerLevelTable!$A$1:$C$1,0),0),0,
OFFSET(C4477,-1,0)+1))</f>
        <v>15</v>
      </c>
    </row>
    <row r="4478" spans="1:3" x14ac:dyDescent="0.3">
      <c r="A4478">
        <f ca="1">IF(ROW()=2,0,OFFSET(A4478,-1,0)+1)</f>
        <v>4476</v>
      </c>
      <c r="B4478">
        <f ca="1">IF(ROW()=2,1,
IF(OFFSET(C4478,0,0)=0,OFFSET(B4478,-1,0)+1,
OFFSET(B4478,-1,0)))</f>
        <v>330</v>
      </c>
      <c r="C4478">
        <f ca="1">IF(ROW()=2,0,
IF(OFFSET(C4478,-1,0)=VLOOKUP(OFFSET(B4478,-1,0),PlayerLevelTable!$A:$C,MATCH(PlayerLevelTable!$C$1,PlayerLevelTable!$A$1:$C$1,0),0),0,
OFFSET(C4478,-1,0)+1))</f>
        <v>16</v>
      </c>
    </row>
    <row r="4479" spans="1:3" x14ac:dyDescent="0.3">
      <c r="A4479">
        <f ca="1">IF(ROW()=2,0,OFFSET(A4479,-1,0)+1)</f>
        <v>4477</v>
      </c>
      <c r="B4479">
        <f ca="1">IF(ROW()=2,1,
IF(OFFSET(C4479,0,0)=0,OFFSET(B4479,-1,0)+1,
OFFSET(B4479,-1,0)))</f>
        <v>330</v>
      </c>
      <c r="C4479">
        <f ca="1">IF(ROW()=2,0,
IF(OFFSET(C4479,-1,0)=VLOOKUP(OFFSET(B4479,-1,0),PlayerLevelTable!$A:$C,MATCH(PlayerLevelTable!$C$1,PlayerLevelTable!$A$1:$C$1,0),0),0,
OFFSET(C4479,-1,0)+1))</f>
        <v>17</v>
      </c>
    </row>
    <row r="4480" spans="1:3" x14ac:dyDescent="0.3">
      <c r="A4480">
        <f ca="1">IF(ROW()=2,0,OFFSET(A4480,-1,0)+1)</f>
        <v>4478</v>
      </c>
      <c r="B4480">
        <f ca="1">IF(ROW()=2,1,
IF(OFFSET(C4480,0,0)=0,OFFSET(B4480,-1,0)+1,
OFFSET(B4480,-1,0)))</f>
        <v>330</v>
      </c>
      <c r="C4480">
        <f ca="1">IF(ROW()=2,0,
IF(OFFSET(C4480,-1,0)=VLOOKUP(OFFSET(B4480,-1,0),PlayerLevelTable!$A:$C,MATCH(PlayerLevelTable!$C$1,PlayerLevelTable!$A$1:$C$1,0),0),0,
OFFSET(C4480,-1,0)+1))</f>
        <v>18</v>
      </c>
    </row>
    <row r="4481" spans="1:3" x14ac:dyDescent="0.3">
      <c r="A4481">
        <f ca="1">IF(ROW()=2,0,OFFSET(A4481,-1,0)+1)</f>
        <v>4479</v>
      </c>
      <c r="B4481">
        <f ca="1">IF(ROW()=2,1,
IF(OFFSET(C4481,0,0)=0,OFFSET(B4481,-1,0)+1,
OFFSET(B4481,-1,0)))</f>
        <v>331</v>
      </c>
      <c r="C4481">
        <f ca="1">IF(ROW()=2,0,
IF(OFFSET(C4481,-1,0)=VLOOKUP(OFFSET(B4481,-1,0),PlayerLevelTable!$A:$C,MATCH(PlayerLevelTable!$C$1,PlayerLevelTable!$A$1:$C$1,0),0),0,
OFFSET(C4481,-1,0)+1))</f>
        <v>0</v>
      </c>
    </row>
    <row r="4482" spans="1:3" x14ac:dyDescent="0.3">
      <c r="A4482">
        <f ca="1">IF(ROW()=2,0,OFFSET(A4482,-1,0)+1)</f>
        <v>4480</v>
      </c>
      <c r="B4482">
        <f ca="1">IF(ROW()=2,1,
IF(OFFSET(C4482,0,0)=0,OFFSET(B4482,-1,0)+1,
OFFSET(B4482,-1,0)))</f>
        <v>331</v>
      </c>
      <c r="C4482">
        <f ca="1">IF(ROW()=2,0,
IF(OFFSET(C4482,-1,0)=VLOOKUP(OFFSET(B4482,-1,0),PlayerLevelTable!$A:$C,MATCH(PlayerLevelTable!$C$1,PlayerLevelTable!$A$1:$C$1,0),0),0,
OFFSET(C4482,-1,0)+1))</f>
        <v>1</v>
      </c>
    </row>
    <row r="4483" spans="1:3" x14ac:dyDescent="0.3">
      <c r="A4483">
        <f ca="1">IF(ROW()=2,0,OFFSET(A4483,-1,0)+1)</f>
        <v>4481</v>
      </c>
      <c r="B4483">
        <f ca="1">IF(ROW()=2,1,
IF(OFFSET(C4483,0,0)=0,OFFSET(B4483,-1,0)+1,
OFFSET(B4483,-1,0)))</f>
        <v>331</v>
      </c>
      <c r="C4483">
        <f ca="1">IF(ROW()=2,0,
IF(OFFSET(C4483,-1,0)=VLOOKUP(OFFSET(B4483,-1,0),PlayerLevelTable!$A:$C,MATCH(PlayerLevelTable!$C$1,PlayerLevelTable!$A$1:$C$1,0),0),0,
OFFSET(C4483,-1,0)+1))</f>
        <v>2</v>
      </c>
    </row>
    <row r="4484" spans="1:3" x14ac:dyDescent="0.3">
      <c r="A4484">
        <f ca="1">IF(ROW()=2,0,OFFSET(A4484,-1,0)+1)</f>
        <v>4482</v>
      </c>
      <c r="B4484">
        <f ca="1">IF(ROW()=2,1,
IF(OFFSET(C4484,0,0)=0,OFFSET(B4484,-1,0)+1,
OFFSET(B4484,-1,0)))</f>
        <v>331</v>
      </c>
      <c r="C4484">
        <f ca="1">IF(ROW()=2,0,
IF(OFFSET(C4484,-1,0)=VLOOKUP(OFFSET(B4484,-1,0),PlayerLevelTable!$A:$C,MATCH(PlayerLevelTable!$C$1,PlayerLevelTable!$A$1:$C$1,0),0),0,
OFFSET(C4484,-1,0)+1))</f>
        <v>3</v>
      </c>
    </row>
    <row r="4485" spans="1:3" x14ac:dyDescent="0.3">
      <c r="A4485">
        <f ca="1">IF(ROW()=2,0,OFFSET(A4485,-1,0)+1)</f>
        <v>4483</v>
      </c>
      <c r="B4485">
        <f ca="1">IF(ROW()=2,1,
IF(OFFSET(C4485,0,0)=0,OFFSET(B4485,-1,0)+1,
OFFSET(B4485,-1,0)))</f>
        <v>331</v>
      </c>
      <c r="C4485">
        <f ca="1">IF(ROW()=2,0,
IF(OFFSET(C4485,-1,0)=VLOOKUP(OFFSET(B4485,-1,0),PlayerLevelTable!$A:$C,MATCH(PlayerLevelTable!$C$1,PlayerLevelTable!$A$1:$C$1,0),0),0,
OFFSET(C4485,-1,0)+1))</f>
        <v>4</v>
      </c>
    </row>
    <row r="4486" spans="1:3" x14ac:dyDescent="0.3">
      <c r="A4486">
        <f ca="1">IF(ROW()=2,0,OFFSET(A4486,-1,0)+1)</f>
        <v>4484</v>
      </c>
      <c r="B4486">
        <f ca="1">IF(ROW()=2,1,
IF(OFFSET(C4486,0,0)=0,OFFSET(B4486,-1,0)+1,
OFFSET(B4486,-1,0)))</f>
        <v>331</v>
      </c>
      <c r="C4486">
        <f ca="1">IF(ROW()=2,0,
IF(OFFSET(C4486,-1,0)=VLOOKUP(OFFSET(B4486,-1,0),PlayerLevelTable!$A:$C,MATCH(PlayerLevelTable!$C$1,PlayerLevelTable!$A$1:$C$1,0),0),0,
OFFSET(C4486,-1,0)+1))</f>
        <v>5</v>
      </c>
    </row>
    <row r="4487" spans="1:3" x14ac:dyDescent="0.3">
      <c r="A4487">
        <f ca="1">IF(ROW()=2,0,OFFSET(A4487,-1,0)+1)</f>
        <v>4485</v>
      </c>
      <c r="B4487">
        <f ca="1">IF(ROW()=2,1,
IF(OFFSET(C4487,0,0)=0,OFFSET(B4487,-1,0)+1,
OFFSET(B4487,-1,0)))</f>
        <v>331</v>
      </c>
      <c r="C4487">
        <f ca="1">IF(ROW()=2,0,
IF(OFFSET(C4487,-1,0)=VLOOKUP(OFFSET(B4487,-1,0),PlayerLevelTable!$A:$C,MATCH(PlayerLevelTable!$C$1,PlayerLevelTable!$A$1:$C$1,0),0),0,
OFFSET(C4487,-1,0)+1))</f>
        <v>6</v>
      </c>
    </row>
    <row r="4488" spans="1:3" x14ac:dyDescent="0.3">
      <c r="A4488">
        <f ca="1">IF(ROW()=2,0,OFFSET(A4488,-1,0)+1)</f>
        <v>4486</v>
      </c>
      <c r="B4488">
        <f ca="1">IF(ROW()=2,1,
IF(OFFSET(C4488,0,0)=0,OFFSET(B4488,-1,0)+1,
OFFSET(B4488,-1,0)))</f>
        <v>331</v>
      </c>
      <c r="C4488">
        <f ca="1">IF(ROW()=2,0,
IF(OFFSET(C4488,-1,0)=VLOOKUP(OFFSET(B4488,-1,0),PlayerLevelTable!$A:$C,MATCH(PlayerLevelTable!$C$1,PlayerLevelTable!$A$1:$C$1,0),0),0,
OFFSET(C4488,-1,0)+1))</f>
        <v>7</v>
      </c>
    </row>
    <row r="4489" spans="1:3" x14ac:dyDescent="0.3">
      <c r="A4489">
        <f ca="1">IF(ROW()=2,0,OFFSET(A4489,-1,0)+1)</f>
        <v>4487</v>
      </c>
      <c r="B4489">
        <f ca="1">IF(ROW()=2,1,
IF(OFFSET(C4489,0,0)=0,OFFSET(B4489,-1,0)+1,
OFFSET(B4489,-1,0)))</f>
        <v>331</v>
      </c>
      <c r="C4489">
        <f ca="1">IF(ROW()=2,0,
IF(OFFSET(C4489,-1,0)=VLOOKUP(OFFSET(B4489,-1,0),PlayerLevelTable!$A:$C,MATCH(PlayerLevelTable!$C$1,PlayerLevelTable!$A$1:$C$1,0),0),0,
OFFSET(C4489,-1,0)+1))</f>
        <v>8</v>
      </c>
    </row>
    <row r="4490" spans="1:3" x14ac:dyDescent="0.3">
      <c r="A4490">
        <f ca="1">IF(ROW()=2,0,OFFSET(A4490,-1,0)+1)</f>
        <v>4488</v>
      </c>
      <c r="B4490">
        <f ca="1">IF(ROW()=2,1,
IF(OFFSET(C4490,0,0)=0,OFFSET(B4490,-1,0)+1,
OFFSET(B4490,-1,0)))</f>
        <v>331</v>
      </c>
      <c r="C4490">
        <f ca="1">IF(ROW()=2,0,
IF(OFFSET(C4490,-1,0)=VLOOKUP(OFFSET(B4490,-1,0),PlayerLevelTable!$A:$C,MATCH(PlayerLevelTable!$C$1,PlayerLevelTable!$A$1:$C$1,0),0),0,
OFFSET(C4490,-1,0)+1))</f>
        <v>9</v>
      </c>
    </row>
    <row r="4491" spans="1:3" x14ac:dyDescent="0.3">
      <c r="A4491">
        <f ca="1">IF(ROW()=2,0,OFFSET(A4491,-1,0)+1)</f>
        <v>4489</v>
      </c>
      <c r="B4491">
        <f ca="1">IF(ROW()=2,1,
IF(OFFSET(C4491,0,0)=0,OFFSET(B4491,-1,0)+1,
OFFSET(B4491,-1,0)))</f>
        <v>331</v>
      </c>
      <c r="C4491">
        <f ca="1">IF(ROW()=2,0,
IF(OFFSET(C4491,-1,0)=VLOOKUP(OFFSET(B4491,-1,0),PlayerLevelTable!$A:$C,MATCH(PlayerLevelTable!$C$1,PlayerLevelTable!$A$1:$C$1,0),0),0,
OFFSET(C4491,-1,0)+1))</f>
        <v>10</v>
      </c>
    </row>
    <row r="4492" spans="1:3" x14ac:dyDescent="0.3">
      <c r="A4492">
        <f ca="1">IF(ROW()=2,0,OFFSET(A4492,-1,0)+1)</f>
        <v>4490</v>
      </c>
      <c r="B4492">
        <f ca="1">IF(ROW()=2,1,
IF(OFFSET(C4492,0,0)=0,OFFSET(B4492,-1,0)+1,
OFFSET(B4492,-1,0)))</f>
        <v>331</v>
      </c>
      <c r="C4492">
        <f ca="1">IF(ROW()=2,0,
IF(OFFSET(C4492,-1,0)=VLOOKUP(OFFSET(B4492,-1,0),PlayerLevelTable!$A:$C,MATCH(PlayerLevelTable!$C$1,PlayerLevelTable!$A$1:$C$1,0),0),0,
OFFSET(C4492,-1,0)+1))</f>
        <v>11</v>
      </c>
    </row>
    <row r="4493" spans="1:3" x14ac:dyDescent="0.3">
      <c r="A4493">
        <f ca="1">IF(ROW()=2,0,OFFSET(A4493,-1,0)+1)</f>
        <v>4491</v>
      </c>
      <c r="B4493">
        <f ca="1">IF(ROW()=2,1,
IF(OFFSET(C4493,0,0)=0,OFFSET(B4493,-1,0)+1,
OFFSET(B4493,-1,0)))</f>
        <v>331</v>
      </c>
      <c r="C4493">
        <f ca="1">IF(ROW()=2,0,
IF(OFFSET(C4493,-1,0)=VLOOKUP(OFFSET(B4493,-1,0),PlayerLevelTable!$A:$C,MATCH(PlayerLevelTable!$C$1,PlayerLevelTable!$A$1:$C$1,0),0),0,
OFFSET(C4493,-1,0)+1))</f>
        <v>12</v>
      </c>
    </row>
    <row r="4494" spans="1:3" x14ac:dyDescent="0.3">
      <c r="A4494">
        <f ca="1">IF(ROW()=2,0,OFFSET(A4494,-1,0)+1)</f>
        <v>4492</v>
      </c>
      <c r="B4494">
        <f ca="1">IF(ROW()=2,1,
IF(OFFSET(C4494,0,0)=0,OFFSET(B4494,-1,0)+1,
OFFSET(B4494,-1,0)))</f>
        <v>331</v>
      </c>
      <c r="C4494">
        <f ca="1">IF(ROW()=2,0,
IF(OFFSET(C4494,-1,0)=VLOOKUP(OFFSET(B4494,-1,0),PlayerLevelTable!$A:$C,MATCH(PlayerLevelTable!$C$1,PlayerLevelTable!$A$1:$C$1,0),0),0,
OFFSET(C4494,-1,0)+1))</f>
        <v>13</v>
      </c>
    </row>
    <row r="4495" spans="1:3" x14ac:dyDescent="0.3">
      <c r="A4495">
        <f ca="1">IF(ROW()=2,0,OFFSET(A4495,-1,0)+1)</f>
        <v>4493</v>
      </c>
      <c r="B4495">
        <f ca="1">IF(ROW()=2,1,
IF(OFFSET(C4495,0,0)=0,OFFSET(B4495,-1,0)+1,
OFFSET(B4495,-1,0)))</f>
        <v>331</v>
      </c>
      <c r="C4495">
        <f ca="1">IF(ROW()=2,0,
IF(OFFSET(C4495,-1,0)=VLOOKUP(OFFSET(B4495,-1,0),PlayerLevelTable!$A:$C,MATCH(PlayerLevelTable!$C$1,PlayerLevelTable!$A$1:$C$1,0),0),0,
OFFSET(C4495,-1,0)+1))</f>
        <v>14</v>
      </c>
    </row>
    <row r="4496" spans="1:3" x14ac:dyDescent="0.3">
      <c r="A4496">
        <f ca="1">IF(ROW()=2,0,OFFSET(A4496,-1,0)+1)</f>
        <v>4494</v>
      </c>
      <c r="B4496">
        <f ca="1">IF(ROW()=2,1,
IF(OFFSET(C4496,0,0)=0,OFFSET(B4496,-1,0)+1,
OFFSET(B4496,-1,0)))</f>
        <v>331</v>
      </c>
      <c r="C4496">
        <f ca="1">IF(ROW()=2,0,
IF(OFFSET(C4496,-1,0)=VLOOKUP(OFFSET(B4496,-1,0),PlayerLevelTable!$A:$C,MATCH(PlayerLevelTable!$C$1,PlayerLevelTable!$A$1:$C$1,0),0),0,
OFFSET(C4496,-1,0)+1))</f>
        <v>15</v>
      </c>
    </row>
    <row r="4497" spans="1:3" x14ac:dyDescent="0.3">
      <c r="A4497">
        <f ca="1">IF(ROW()=2,0,OFFSET(A4497,-1,0)+1)</f>
        <v>4495</v>
      </c>
      <c r="B4497">
        <f ca="1">IF(ROW()=2,1,
IF(OFFSET(C4497,0,0)=0,OFFSET(B4497,-1,0)+1,
OFFSET(B4497,-1,0)))</f>
        <v>331</v>
      </c>
      <c r="C4497">
        <f ca="1">IF(ROW()=2,0,
IF(OFFSET(C4497,-1,0)=VLOOKUP(OFFSET(B4497,-1,0),PlayerLevelTable!$A:$C,MATCH(PlayerLevelTable!$C$1,PlayerLevelTable!$A$1:$C$1,0),0),0,
OFFSET(C4497,-1,0)+1))</f>
        <v>16</v>
      </c>
    </row>
    <row r="4498" spans="1:3" x14ac:dyDescent="0.3">
      <c r="A4498">
        <f ca="1">IF(ROW()=2,0,OFFSET(A4498,-1,0)+1)</f>
        <v>4496</v>
      </c>
      <c r="B4498">
        <f ca="1">IF(ROW()=2,1,
IF(OFFSET(C4498,0,0)=0,OFFSET(B4498,-1,0)+1,
OFFSET(B4498,-1,0)))</f>
        <v>331</v>
      </c>
      <c r="C4498">
        <f ca="1">IF(ROW()=2,0,
IF(OFFSET(C4498,-1,0)=VLOOKUP(OFFSET(B4498,-1,0),PlayerLevelTable!$A:$C,MATCH(PlayerLevelTable!$C$1,PlayerLevelTable!$A$1:$C$1,0),0),0,
OFFSET(C4498,-1,0)+1))</f>
        <v>17</v>
      </c>
    </row>
    <row r="4499" spans="1:3" x14ac:dyDescent="0.3">
      <c r="A4499">
        <f ca="1">IF(ROW()=2,0,OFFSET(A4499,-1,0)+1)</f>
        <v>4497</v>
      </c>
      <c r="B4499">
        <f ca="1">IF(ROW()=2,1,
IF(OFFSET(C4499,0,0)=0,OFFSET(B4499,-1,0)+1,
OFFSET(B4499,-1,0)))</f>
        <v>331</v>
      </c>
      <c r="C4499">
        <f ca="1">IF(ROW()=2,0,
IF(OFFSET(C4499,-1,0)=VLOOKUP(OFFSET(B4499,-1,0),PlayerLevelTable!$A:$C,MATCH(PlayerLevelTable!$C$1,PlayerLevelTable!$A$1:$C$1,0),0),0,
OFFSET(C4499,-1,0)+1))</f>
        <v>18</v>
      </c>
    </row>
    <row r="4500" spans="1:3" x14ac:dyDescent="0.3">
      <c r="A4500">
        <f ca="1">IF(ROW()=2,0,OFFSET(A4500,-1,0)+1)</f>
        <v>4498</v>
      </c>
      <c r="B4500">
        <f ca="1">IF(ROW()=2,1,
IF(OFFSET(C4500,0,0)=0,OFFSET(B4500,-1,0)+1,
OFFSET(B4500,-1,0)))</f>
        <v>332</v>
      </c>
      <c r="C4500">
        <f ca="1">IF(ROW()=2,0,
IF(OFFSET(C4500,-1,0)=VLOOKUP(OFFSET(B4500,-1,0),PlayerLevelTable!$A:$C,MATCH(PlayerLevelTable!$C$1,PlayerLevelTable!$A$1:$C$1,0),0),0,
OFFSET(C4500,-1,0)+1))</f>
        <v>0</v>
      </c>
    </row>
    <row r="4501" spans="1:3" x14ac:dyDescent="0.3">
      <c r="A4501">
        <f ca="1">IF(ROW()=2,0,OFFSET(A4501,-1,0)+1)</f>
        <v>4499</v>
      </c>
      <c r="B4501">
        <f ca="1">IF(ROW()=2,1,
IF(OFFSET(C4501,0,0)=0,OFFSET(B4501,-1,0)+1,
OFFSET(B4501,-1,0)))</f>
        <v>332</v>
      </c>
      <c r="C4501">
        <f ca="1">IF(ROW()=2,0,
IF(OFFSET(C4501,-1,0)=VLOOKUP(OFFSET(B4501,-1,0),PlayerLevelTable!$A:$C,MATCH(PlayerLevelTable!$C$1,PlayerLevelTable!$A$1:$C$1,0),0),0,
OFFSET(C4501,-1,0)+1))</f>
        <v>1</v>
      </c>
    </row>
    <row r="4502" spans="1:3" x14ac:dyDescent="0.3">
      <c r="A4502">
        <f ca="1">IF(ROW()=2,0,OFFSET(A4502,-1,0)+1)</f>
        <v>4500</v>
      </c>
      <c r="B4502">
        <f ca="1">IF(ROW()=2,1,
IF(OFFSET(C4502,0,0)=0,OFFSET(B4502,-1,0)+1,
OFFSET(B4502,-1,0)))</f>
        <v>332</v>
      </c>
      <c r="C4502">
        <f ca="1">IF(ROW()=2,0,
IF(OFFSET(C4502,-1,0)=VLOOKUP(OFFSET(B4502,-1,0),PlayerLevelTable!$A:$C,MATCH(PlayerLevelTable!$C$1,PlayerLevelTable!$A$1:$C$1,0),0),0,
OFFSET(C4502,-1,0)+1))</f>
        <v>2</v>
      </c>
    </row>
    <row r="4503" spans="1:3" x14ac:dyDescent="0.3">
      <c r="A4503">
        <f ca="1">IF(ROW()=2,0,OFFSET(A4503,-1,0)+1)</f>
        <v>4501</v>
      </c>
      <c r="B4503">
        <f ca="1">IF(ROW()=2,1,
IF(OFFSET(C4503,0,0)=0,OFFSET(B4503,-1,0)+1,
OFFSET(B4503,-1,0)))</f>
        <v>332</v>
      </c>
      <c r="C4503">
        <f ca="1">IF(ROW()=2,0,
IF(OFFSET(C4503,-1,0)=VLOOKUP(OFFSET(B4503,-1,0),PlayerLevelTable!$A:$C,MATCH(PlayerLevelTable!$C$1,PlayerLevelTable!$A$1:$C$1,0),0),0,
OFFSET(C4503,-1,0)+1))</f>
        <v>3</v>
      </c>
    </row>
    <row r="4504" spans="1:3" x14ac:dyDescent="0.3">
      <c r="A4504">
        <f ca="1">IF(ROW()=2,0,OFFSET(A4504,-1,0)+1)</f>
        <v>4502</v>
      </c>
      <c r="B4504">
        <f ca="1">IF(ROW()=2,1,
IF(OFFSET(C4504,0,0)=0,OFFSET(B4504,-1,0)+1,
OFFSET(B4504,-1,0)))</f>
        <v>332</v>
      </c>
      <c r="C4504">
        <f ca="1">IF(ROW()=2,0,
IF(OFFSET(C4504,-1,0)=VLOOKUP(OFFSET(B4504,-1,0),PlayerLevelTable!$A:$C,MATCH(PlayerLevelTable!$C$1,PlayerLevelTable!$A$1:$C$1,0),0),0,
OFFSET(C4504,-1,0)+1))</f>
        <v>4</v>
      </c>
    </row>
    <row r="4505" spans="1:3" x14ac:dyDescent="0.3">
      <c r="A4505">
        <f ca="1">IF(ROW()=2,0,OFFSET(A4505,-1,0)+1)</f>
        <v>4503</v>
      </c>
      <c r="B4505">
        <f ca="1">IF(ROW()=2,1,
IF(OFFSET(C4505,0,0)=0,OFFSET(B4505,-1,0)+1,
OFFSET(B4505,-1,0)))</f>
        <v>332</v>
      </c>
      <c r="C4505">
        <f ca="1">IF(ROW()=2,0,
IF(OFFSET(C4505,-1,0)=VLOOKUP(OFFSET(B4505,-1,0),PlayerLevelTable!$A:$C,MATCH(PlayerLevelTable!$C$1,PlayerLevelTable!$A$1:$C$1,0),0),0,
OFFSET(C4505,-1,0)+1))</f>
        <v>5</v>
      </c>
    </row>
    <row r="4506" spans="1:3" x14ac:dyDescent="0.3">
      <c r="A4506">
        <f ca="1">IF(ROW()=2,0,OFFSET(A4506,-1,0)+1)</f>
        <v>4504</v>
      </c>
      <c r="B4506">
        <f ca="1">IF(ROW()=2,1,
IF(OFFSET(C4506,0,0)=0,OFFSET(B4506,-1,0)+1,
OFFSET(B4506,-1,0)))</f>
        <v>332</v>
      </c>
      <c r="C4506">
        <f ca="1">IF(ROW()=2,0,
IF(OFFSET(C4506,-1,0)=VLOOKUP(OFFSET(B4506,-1,0),PlayerLevelTable!$A:$C,MATCH(PlayerLevelTable!$C$1,PlayerLevelTable!$A$1:$C$1,0),0),0,
OFFSET(C4506,-1,0)+1))</f>
        <v>6</v>
      </c>
    </row>
    <row r="4507" spans="1:3" x14ac:dyDescent="0.3">
      <c r="A4507">
        <f ca="1">IF(ROW()=2,0,OFFSET(A4507,-1,0)+1)</f>
        <v>4505</v>
      </c>
      <c r="B4507">
        <f ca="1">IF(ROW()=2,1,
IF(OFFSET(C4507,0,0)=0,OFFSET(B4507,-1,0)+1,
OFFSET(B4507,-1,0)))</f>
        <v>332</v>
      </c>
      <c r="C4507">
        <f ca="1">IF(ROW()=2,0,
IF(OFFSET(C4507,-1,0)=VLOOKUP(OFFSET(B4507,-1,0),PlayerLevelTable!$A:$C,MATCH(PlayerLevelTable!$C$1,PlayerLevelTable!$A$1:$C$1,0),0),0,
OFFSET(C4507,-1,0)+1))</f>
        <v>7</v>
      </c>
    </row>
    <row r="4508" spans="1:3" x14ac:dyDescent="0.3">
      <c r="A4508">
        <f ca="1">IF(ROW()=2,0,OFFSET(A4508,-1,0)+1)</f>
        <v>4506</v>
      </c>
      <c r="B4508">
        <f ca="1">IF(ROW()=2,1,
IF(OFFSET(C4508,0,0)=0,OFFSET(B4508,-1,0)+1,
OFFSET(B4508,-1,0)))</f>
        <v>332</v>
      </c>
      <c r="C4508">
        <f ca="1">IF(ROW()=2,0,
IF(OFFSET(C4508,-1,0)=VLOOKUP(OFFSET(B4508,-1,0),PlayerLevelTable!$A:$C,MATCH(PlayerLevelTable!$C$1,PlayerLevelTable!$A$1:$C$1,0),0),0,
OFFSET(C4508,-1,0)+1))</f>
        <v>8</v>
      </c>
    </row>
    <row r="4509" spans="1:3" x14ac:dyDescent="0.3">
      <c r="A4509">
        <f ca="1">IF(ROW()=2,0,OFFSET(A4509,-1,0)+1)</f>
        <v>4507</v>
      </c>
      <c r="B4509">
        <f ca="1">IF(ROW()=2,1,
IF(OFFSET(C4509,0,0)=0,OFFSET(B4509,-1,0)+1,
OFFSET(B4509,-1,0)))</f>
        <v>332</v>
      </c>
      <c r="C4509">
        <f ca="1">IF(ROW()=2,0,
IF(OFFSET(C4509,-1,0)=VLOOKUP(OFFSET(B4509,-1,0),PlayerLevelTable!$A:$C,MATCH(PlayerLevelTable!$C$1,PlayerLevelTable!$A$1:$C$1,0),0),0,
OFFSET(C4509,-1,0)+1))</f>
        <v>9</v>
      </c>
    </row>
    <row r="4510" spans="1:3" x14ac:dyDescent="0.3">
      <c r="A4510">
        <f ca="1">IF(ROW()=2,0,OFFSET(A4510,-1,0)+1)</f>
        <v>4508</v>
      </c>
      <c r="B4510">
        <f ca="1">IF(ROW()=2,1,
IF(OFFSET(C4510,0,0)=0,OFFSET(B4510,-1,0)+1,
OFFSET(B4510,-1,0)))</f>
        <v>332</v>
      </c>
      <c r="C4510">
        <f ca="1">IF(ROW()=2,0,
IF(OFFSET(C4510,-1,0)=VLOOKUP(OFFSET(B4510,-1,0),PlayerLevelTable!$A:$C,MATCH(PlayerLevelTable!$C$1,PlayerLevelTable!$A$1:$C$1,0),0),0,
OFFSET(C4510,-1,0)+1))</f>
        <v>10</v>
      </c>
    </row>
    <row r="4511" spans="1:3" x14ac:dyDescent="0.3">
      <c r="A4511">
        <f ca="1">IF(ROW()=2,0,OFFSET(A4511,-1,0)+1)</f>
        <v>4509</v>
      </c>
      <c r="B4511">
        <f ca="1">IF(ROW()=2,1,
IF(OFFSET(C4511,0,0)=0,OFFSET(B4511,-1,0)+1,
OFFSET(B4511,-1,0)))</f>
        <v>332</v>
      </c>
      <c r="C4511">
        <f ca="1">IF(ROW()=2,0,
IF(OFFSET(C4511,-1,0)=VLOOKUP(OFFSET(B4511,-1,0),PlayerLevelTable!$A:$C,MATCH(PlayerLevelTable!$C$1,PlayerLevelTable!$A$1:$C$1,0),0),0,
OFFSET(C4511,-1,0)+1))</f>
        <v>11</v>
      </c>
    </row>
    <row r="4512" spans="1:3" x14ac:dyDescent="0.3">
      <c r="A4512">
        <f ca="1">IF(ROW()=2,0,OFFSET(A4512,-1,0)+1)</f>
        <v>4510</v>
      </c>
      <c r="B4512">
        <f ca="1">IF(ROW()=2,1,
IF(OFFSET(C4512,0,0)=0,OFFSET(B4512,-1,0)+1,
OFFSET(B4512,-1,0)))</f>
        <v>332</v>
      </c>
      <c r="C4512">
        <f ca="1">IF(ROW()=2,0,
IF(OFFSET(C4512,-1,0)=VLOOKUP(OFFSET(B4512,-1,0),PlayerLevelTable!$A:$C,MATCH(PlayerLevelTable!$C$1,PlayerLevelTable!$A$1:$C$1,0),0),0,
OFFSET(C4512,-1,0)+1))</f>
        <v>12</v>
      </c>
    </row>
    <row r="4513" spans="1:3" x14ac:dyDescent="0.3">
      <c r="A4513">
        <f ca="1">IF(ROW()=2,0,OFFSET(A4513,-1,0)+1)</f>
        <v>4511</v>
      </c>
      <c r="B4513">
        <f ca="1">IF(ROW()=2,1,
IF(OFFSET(C4513,0,0)=0,OFFSET(B4513,-1,0)+1,
OFFSET(B4513,-1,0)))</f>
        <v>332</v>
      </c>
      <c r="C4513">
        <f ca="1">IF(ROW()=2,0,
IF(OFFSET(C4513,-1,0)=VLOOKUP(OFFSET(B4513,-1,0),PlayerLevelTable!$A:$C,MATCH(PlayerLevelTable!$C$1,PlayerLevelTable!$A$1:$C$1,0),0),0,
OFFSET(C4513,-1,0)+1))</f>
        <v>13</v>
      </c>
    </row>
    <row r="4514" spans="1:3" x14ac:dyDescent="0.3">
      <c r="A4514">
        <f ca="1">IF(ROW()=2,0,OFFSET(A4514,-1,0)+1)</f>
        <v>4512</v>
      </c>
      <c r="B4514">
        <f ca="1">IF(ROW()=2,1,
IF(OFFSET(C4514,0,0)=0,OFFSET(B4514,-1,0)+1,
OFFSET(B4514,-1,0)))</f>
        <v>332</v>
      </c>
      <c r="C4514">
        <f ca="1">IF(ROW()=2,0,
IF(OFFSET(C4514,-1,0)=VLOOKUP(OFFSET(B4514,-1,0),PlayerLevelTable!$A:$C,MATCH(PlayerLevelTable!$C$1,PlayerLevelTable!$A$1:$C$1,0),0),0,
OFFSET(C4514,-1,0)+1))</f>
        <v>14</v>
      </c>
    </row>
    <row r="4515" spans="1:3" x14ac:dyDescent="0.3">
      <c r="A4515">
        <f ca="1">IF(ROW()=2,0,OFFSET(A4515,-1,0)+1)</f>
        <v>4513</v>
      </c>
      <c r="B4515">
        <f ca="1">IF(ROW()=2,1,
IF(OFFSET(C4515,0,0)=0,OFFSET(B4515,-1,0)+1,
OFFSET(B4515,-1,0)))</f>
        <v>332</v>
      </c>
      <c r="C4515">
        <f ca="1">IF(ROW()=2,0,
IF(OFFSET(C4515,-1,0)=VLOOKUP(OFFSET(B4515,-1,0),PlayerLevelTable!$A:$C,MATCH(PlayerLevelTable!$C$1,PlayerLevelTable!$A$1:$C$1,0),0),0,
OFFSET(C4515,-1,0)+1))</f>
        <v>15</v>
      </c>
    </row>
    <row r="4516" spans="1:3" x14ac:dyDescent="0.3">
      <c r="A4516">
        <f ca="1">IF(ROW()=2,0,OFFSET(A4516,-1,0)+1)</f>
        <v>4514</v>
      </c>
      <c r="B4516">
        <f ca="1">IF(ROW()=2,1,
IF(OFFSET(C4516,0,0)=0,OFFSET(B4516,-1,0)+1,
OFFSET(B4516,-1,0)))</f>
        <v>332</v>
      </c>
      <c r="C4516">
        <f ca="1">IF(ROW()=2,0,
IF(OFFSET(C4516,-1,0)=VLOOKUP(OFFSET(B4516,-1,0),PlayerLevelTable!$A:$C,MATCH(PlayerLevelTable!$C$1,PlayerLevelTable!$A$1:$C$1,0),0),0,
OFFSET(C4516,-1,0)+1))</f>
        <v>16</v>
      </c>
    </row>
    <row r="4517" spans="1:3" x14ac:dyDescent="0.3">
      <c r="A4517">
        <f ca="1">IF(ROW()=2,0,OFFSET(A4517,-1,0)+1)</f>
        <v>4515</v>
      </c>
      <c r="B4517">
        <f ca="1">IF(ROW()=2,1,
IF(OFFSET(C4517,0,0)=0,OFFSET(B4517,-1,0)+1,
OFFSET(B4517,-1,0)))</f>
        <v>332</v>
      </c>
      <c r="C4517">
        <f ca="1">IF(ROW()=2,0,
IF(OFFSET(C4517,-1,0)=VLOOKUP(OFFSET(B4517,-1,0),PlayerLevelTable!$A:$C,MATCH(PlayerLevelTable!$C$1,PlayerLevelTable!$A$1:$C$1,0),0),0,
OFFSET(C4517,-1,0)+1))</f>
        <v>17</v>
      </c>
    </row>
    <row r="4518" spans="1:3" x14ac:dyDescent="0.3">
      <c r="A4518">
        <f ca="1">IF(ROW()=2,0,OFFSET(A4518,-1,0)+1)</f>
        <v>4516</v>
      </c>
      <c r="B4518">
        <f ca="1">IF(ROW()=2,1,
IF(OFFSET(C4518,0,0)=0,OFFSET(B4518,-1,0)+1,
OFFSET(B4518,-1,0)))</f>
        <v>332</v>
      </c>
      <c r="C4518">
        <f ca="1">IF(ROW()=2,0,
IF(OFFSET(C4518,-1,0)=VLOOKUP(OFFSET(B4518,-1,0),PlayerLevelTable!$A:$C,MATCH(PlayerLevelTable!$C$1,PlayerLevelTable!$A$1:$C$1,0),0),0,
OFFSET(C4518,-1,0)+1))</f>
        <v>18</v>
      </c>
    </row>
    <row r="4519" spans="1:3" x14ac:dyDescent="0.3">
      <c r="A4519">
        <f ca="1">IF(ROW()=2,0,OFFSET(A4519,-1,0)+1)</f>
        <v>4517</v>
      </c>
      <c r="B4519">
        <f ca="1">IF(ROW()=2,1,
IF(OFFSET(C4519,0,0)=0,OFFSET(B4519,-1,0)+1,
OFFSET(B4519,-1,0)))</f>
        <v>333</v>
      </c>
      <c r="C4519">
        <f ca="1">IF(ROW()=2,0,
IF(OFFSET(C4519,-1,0)=VLOOKUP(OFFSET(B4519,-1,0),PlayerLevelTable!$A:$C,MATCH(PlayerLevelTable!$C$1,PlayerLevelTable!$A$1:$C$1,0),0),0,
OFFSET(C4519,-1,0)+1))</f>
        <v>0</v>
      </c>
    </row>
    <row r="4520" spans="1:3" x14ac:dyDescent="0.3">
      <c r="A4520">
        <f ca="1">IF(ROW()=2,0,OFFSET(A4520,-1,0)+1)</f>
        <v>4518</v>
      </c>
      <c r="B4520">
        <f ca="1">IF(ROW()=2,1,
IF(OFFSET(C4520,0,0)=0,OFFSET(B4520,-1,0)+1,
OFFSET(B4520,-1,0)))</f>
        <v>333</v>
      </c>
      <c r="C4520">
        <f ca="1">IF(ROW()=2,0,
IF(OFFSET(C4520,-1,0)=VLOOKUP(OFFSET(B4520,-1,0),PlayerLevelTable!$A:$C,MATCH(PlayerLevelTable!$C$1,PlayerLevelTable!$A$1:$C$1,0),0),0,
OFFSET(C4520,-1,0)+1))</f>
        <v>1</v>
      </c>
    </row>
    <row r="4521" spans="1:3" x14ac:dyDescent="0.3">
      <c r="A4521">
        <f ca="1">IF(ROW()=2,0,OFFSET(A4521,-1,0)+1)</f>
        <v>4519</v>
      </c>
      <c r="B4521">
        <f ca="1">IF(ROW()=2,1,
IF(OFFSET(C4521,0,0)=0,OFFSET(B4521,-1,0)+1,
OFFSET(B4521,-1,0)))</f>
        <v>333</v>
      </c>
      <c r="C4521">
        <f ca="1">IF(ROW()=2,0,
IF(OFFSET(C4521,-1,0)=VLOOKUP(OFFSET(B4521,-1,0),PlayerLevelTable!$A:$C,MATCH(PlayerLevelTable!$C$1,PlayerLevelTable!$A$1:$C$1,0),0),0,
OFFSET(C4521,-1,0)+1))</f>
        <v>2</v>
      </c>
    </row>
    <row r="4522" spans="1:3" x14ac:dyDescent="0.3">
      <c r="A4522">
        <f ca="1">IF(ROW()=2,0,OFFSET(A4522,-1,0)+1)</f>
        <v>4520</v>
      </c>
      <c r="B4522">
        <f ca="1">IF(ROW()=2,1,
IF(OFFSET(C4522,0,0)=0,OFFSET(B4522,-1,0)+1,
OFFSET(B4522,-1,0)))</f>
        <v>333</v>
      </c>
      <c r="C4522">
        <f ca="1">IF(ROW()=2,0,
IF(OFFSET(C4522,-1,0)=VLOOKUP(OFFSET(B4522,-1,0),PlayerLevelTable!$A:$C,MATCH(PlayerLevelTable!$C$1,PlayerLevelTable!$A$1:$C$1,0),0),0,
OFFSET(C4522,-1,0)+1))</f>
        <v>3</v>
      </c>
    </row>
    <row r="4523" spans="1:3" x14ac:dyDescent="0.3">
      <c r="A4523">
        <f ca="1">IF(ROW()=2,0,OFFSET(A4523,-1,0)+1)</f>
        <v>4521</v>
      </c>
      <c r="B4523">
        <f ca="1">IF(ROW()=2,1,
IF(OFFSET(C4523,0,0)=0,OFFSET(B4523,-1,0)+1,
OFFSET(B4523,-1,0)))</f>
        <v>333</v>
      </c>
      <c r="C4523">
        <f ca="1">IF(ROW()=2,0,
IF(OFFSET(C4523,-1,0)=VLOOKUP(OFFSET(B4523,-1,0),PlayerLevelTable!$A:$C,MATCH(PlayerLevelTable!$C$1,PlayerLevelTable!$A$1:$C$1,0),0),0,
OFFSET(C4523,-1,0)+1))</f>
        <v>4</v>
      </c>
    </row>
    <row r="4524" spans="1:3" x14ac:dyDescent="0.3">
      <c r="A4524">
        <f ca="1">IF(ROW()=2,0,OFFSET(A4524,-1,0)+1)</f>
        <v>4522</v>
      </c>
      <c r="B4524">
        <f ca="1">IF(ROW()=2,1,
IF(OFFSET(C4524,0,0)=0,OFFSET(B4524,-1,0)+1,
OFFSET(B4524,-1,0)))</f>
        <v>333</v>
      </c>
      <c r="C4524">
        <f ca="1">IF(ROW()=2,0,
IF(OFFSET(C4524,-1,0)=VLOOKUP(OFFSET(B4524,-1,0),PlayerLevelTable!$A:$C,MATCH(PlayerLevelTable!$C$1,PlayerLevelTable!$A$1:$C$1,0),0),0,
OFFSET(C4524,-1,0)+1))</f>
        <v>5</v>
      </c>
    </row>
    <row r="4525" spans="1:3" x14ac:dyDescent="0.3">
      <c r="A4525">
        <f ca="1">IF(ROW()=2,0,OFFSET(A4525,-1,0)+1)</f>
        <v>4523</v>
      </c>
      <c r="B4525">
        <f ca="1">IF(ROW()=2,1,
IF(OFFSET(C4525,0,0)=0,OFFSET(B4525,-1,0)+1,
OFFSET(B4525,-1,0)))</f>
        <v>333</v>
      </c>
      <c r="C4525">
        <f ca="1">IF(ROW()=2,0,
IF(OFFSET(C4525,-1,0)=VLOOKUP(OFFSET(B4525,-1,0),PlayerLevelTable!$A:$C,MATCH(PlayerLevelTable!$C$1,PlayerLevelTable!$A$1:$C$1,0),0),0,
OFFSET(C4525,-1,0)+1))</f>
        <v>6</v>
      </c>
    </row>
    <row r="4526" spans="1:3" x14ac:dyDescent="0.3">
      <c r="A4526">
        <f ca="1">IF(ROW()=2,0,OFFSET(A4526,-1,0)+1)</f>
        <v>4524</v>
      </c>
      <c r="B4526">
        <f ca="1">IF(ROW()=2,1,
IF(OFFSET(C4526,0,0)=0,OFFSET(B4526,-1,0)+1,
OFFSET(B4526,-1,0)))</f>
        <v>333</v>
      </c>
      <c r="C4526">
        <f ca="1">IF(ROW()=2,0,
IF(OFFSET(C4526,-1,0)=VLOOKUP(OFFSET(B4526,-1,0),PlayerLevelTable!$A:$C,MATCH(PlayerLevelTable!$C$1,PlayerLevelTable!$A$1:$C$1,0),0),0,
OFFSET(C4526,-1,0)+1))</f>
        <v>7</v>
      </c>
    </row>
    <row r="4527" spans="1:3" x14ac:dyDescent="0.3">
      <c r="A4527">
        <f ca="1">IF(ROW()=2,0,OFFSET(A4527,-1,0)+1)</f>
        <v>4525</v>
      </c>
      <c r="B4527">
        <f ca="1">IF(ROW()=2,1,
IF(OFFSET(C4527,0,0)=0,OFFSET(B4527,-1,0)+1,
OFFSET(B4527,-1,0)))</f>
        <v>333</v>
      </c>
      <c r="C4527">
        <f ca="1">IF(ROW()=2,0,
IF(OFFSET(C4527,-1,0)=VLOOKUP(OFFSET(B4527,-1,0),PlayerLevelTable!$A:$C,MATCH(PlayerLevelTable!$C$1,PlayerLevelTable!$A$1:$C$1,0),0),0,
OFFSET(C4527,-1,0)+1))</f>
        <v>8</v>
      </c>
    </row>
    <row r="4528" spans="1:3" x14ac:dyDescent="0.3">
      <c r="A4528">
        <f ca="1">IF(ROW()=2,0,OFFSET(A4528,-1,0)+1)</f>
        <v>4526</v>
      </c>
      <c r="B4528">
        <f ca="1">IF(ROW()=2,1,
IF(OFFSET(C4528,0,0)=0,OFFSET(B4528,-1,0)+1,
OFFSET(B4528,-1,0)))</f>
        <v>333</v>
      </c>
      <c r="C4528">
        <f ca="1">IF(ROW()=2,0,
IF(OFFSET(C4528,-1,0)=VLOOKUP(OFFSET(B4528,-1,0),PlayerLevelTable!$A:$C,MATCH(PlayerLevelTable!$C$1,PlayerLevelTable!$A$1:$C$1,0),0),0,
OFFSET(C4528,-1,0)+1))</f>
        <v>9</v>
      </c>
    </row>
    <row r="4529" spans="1:3" x14ac:dyDescent="0.3">
      <c r="A4529">
        <f ca="1">IF(ROW()=2,0,OFFSET(A4529,-1,0)+1)</f>
        <v>4527</v>
      </c>
      <c r="B4529">
        <f ca="1">IF(ROW()=2,1,
IF(OFFSET(C4529,0,0)=0,OFFSET(B4529,-1,0)+1,
OFFSET(B4529,-1,0)))</f>
        <v>333</v>
      </c>
      <c r="C4529">
        <f ca="1">IF(ROW()=2,0,
IF(OFFSET(C4529,-1,0)=VLOOKUP(OFFSET(B4529,-1,0),PlayerLevelTable!$A:$C,MATCH(PlayerLevelTable!$C$1,PlayerLevelTable!$A$1:$C$1,0),0),0,
OFFSET(C4529,-1,0)+1))</f>
        <v>10</v>
      </c>
    </row>
    <row r="4530" spans="1:3" x14ac:dyDescent="0.3">
      <c r="A4530">
        <f ca="1">IF(ROW()=2,0,OFFSET(A4530,-1,0)+1)</f>
        <v>4528</v>
      </c>
      <c r="B4530">
        <f ca="1">IF(ROW()=2,1,
IF(OFFSET(C4530,0,0)=0,OFFSET(B4530,-1,0)+1,
OFFSET(B4530,-1,0)))</f>
        <v>333</v>
      </c>
      <c r="C4530">
        <f ca="1">IF(ROW()=2,0,
IF(OFFSET(C4530,-1,0)=VLOOKUP(OFFSET(B4530,-1,0),PlayerLevelTable!$A:$C,MATCH(PlayerLevelTable!$C$1,PlayerLevelTable!$A$1:$C$1,0),0),0,
OFFSET(C4530,-1,0)+1))</f>
        <v>11</v>
      </c>
    </row>
    <row r="4531" spans="1:3" x14ac:dyDescent="0.3">
      <c r="A4531">
        <f ca="1">IF(ROW()=2,0,OFFSET(A4531,-1,0)+1)</f>
        <v>4529</v>
      </c>
      <c r="B4531">
        <f ca="1">IF(ROW()=2,1,
IF(OFFSET(C4531,0,0)=0,OFFSET(B4531,-1,0)+1,
OFFSET(B4531,-1,0)))</f>
        <v>333</v>
      </c>
      <c r="C4531">
        <f ca="1">IF(ROW()=2,0,
IF(OFFSET(C4531,-1,0)=VLOOKUP(OFFSET(B4531,-1,0),PlayerLevelTable!$A:$C,MATCH(PlayerLevelTable!$C$1,PlayerLevelTable!$A$1:$C$1,0),0),0,
OFFSET(C4531,-1,0)+1))</f>
        <v>12</v>
      </c>
    </row>
    <row r="4532" spans="1:3" x14ac:dyDescent="0.3">
      <c r="A4532">
        <f ca="1">IF(ROW()=2,0,OFFSET(A4532,-1,0)+1)</f>
        <v>4530</v>
      </c>
      <c r="B4532">
        <f ca="1">IF(ROW()=2,1,
IF(OFFSET(C4532,0,0)=0,OFFSET(B4532,-1,0)+1,
OFFSET(B4532,-1,0)))</f>
        <v>333</v>
      </c>
      <c r="C4532">
        <f ca="1">IF(ROW()=2,0,
IF(OFFSET(C4532,-1,0)=VLOOKUP(OFFSET(B4532,-1,0),PlayerLevelTable!$A:$C,MATCH(PlayerLevelTable!$C$1,PlayerLevelTable!$A$1:$C$1,0),0),0,
OFFSET(C4532,-1,0)+1))</f>
        <v>13</v>
      </c>
    </row>
    <row r="4533" spans="1:3" x14ac:dyDescent="0.3">
      <c r="A4533">
        <f ca="1">IF(ROW()=2,0,OFFSET(A4533,-1,0)+1)</f>
        <v>4531</v>
      </c>
      <c r="B4533">
        <f ca="1">IF(ROW()=2,1,
IF(OFFSET(C4533,0,0)=0,OFFSET(B4533,-1,0)+1,
OFFSET(B4533,-1,0)))</f>
        <v>333</v>
      </c>
      <c r="C4533">
        <f ca="1">IF(ROW()=2,0,
IF(OFFSET(C4533,-1,0)=VLOOKUP(OFFSET(B4533,-1,0),PlayerLevelTable!$A:$C,MATCH(PlayerLevelTable!$C$1,PlayerLevelTable!$A$1:$C$1,0),0),0,
OFFSET(C4533,-1,0)+1))</f>
        <v>14</v>
      </c>
    </row>
    <row r="4534" spans="1:3" x14ac:dyDescent="0.3">
      <c r="A4534">
        <f ca="1">IF(ROW()=2,0,OFFSET(A4534,-1,0)+1)</f>
        <v>4532</v>
      </c>
      <c r="B4534">
        <f ca="1">IF(ROW()=2,1,
IF(OFFSET(C4534,0,0)=0,OFFSET(B4534,-1,0)+1,
OFFSET(B4534,-1,0)))</f>
        <v>333</v>
      </c>
      <c r="C4534">
        <f ca="1">IF(ROW()=2,0,
IF(OFFSET(C4534,-1,0)=VLOOKUP(OFFSET(B4534,-1,0),PlayerLevelTable!$A:$C,MATCH(PlayerLevelTable!$C$1,PlayerLevelTable!$A$1:$C$1,0),0),0,
OFFSET(C4534,-1,0)+1))</f>
        <v>15</v>
      </c>
    </row>
    <row r="4535" spans="1:3" x14ac:dyDescent="0.3">
      <c r="A4535">
        <f ca="1">IF(ROW()=2,0,OFFSET(A4535,-1,0)+1)</f>
        <v>4533</v>
      </c>
      <c r="B4535">
        <f ca="1">IF(ROW()=2,1,
IF(OFFSET(C4535,0,0)=0,OFFSET(B4535,-1,0)+1,
OFFSET(B4535,-1,0)))</f>
        <v>333</v>
      </c>
      <c r="C4535">
        <f ca="1">IF(ROW()=2,0,
IF(OFFSET(C4535,-1,0)=VLOOKUP(OFFSET(B4535,-1,0),PlayerLevelTable!$A:$C,MATCH(PlayerLevelTable!$C$1,PlayerLevelTable!$A$1:$C$1,0),0),0,
OFFSET(C4535,-1,0)+1))</f>
        <v>16</v>
      </c>
    </row>
    <row r="4536" spans="1:3" x14ac:dyDescent="0.3">
      <c r="A4536">
        <f ca="1">IF(ROW()=2,0,OFFSET(A4536,-1,0)+1)</f>
        <v>4534</v>
      </c>
      <c r="B4536">
        <f ca="1">IF(ROW()=2,1,
IF(OFFSET(C4536,0,0)=0,OFFSET(B4536,-1,0)+1,
OFFSET(B4536,-1,0)))</f>
        <v>333</v>
      </c>
      <c r="C4536">
        <f ca="1">IF(ROW()=2,0,
IF(OFFSET(C4536,-1,0)=VLOOKUP(OFFSET(B4536,-1,0),PlayerLevelTable!$A:$C,MATCH(PlayerLevelTable!$C$1,PlayerLevelTable!$A$1:$C$1,0),0),0,
OFFSET(C4536,-1,0)+1))</f>
        <v>17</v>
      </c>
    </row>
    <row r="4537" spans="1:3" x14ac:dyDescent="0.3">
      <c r="A4537">
        <f ca="1">IF(ROW()=2,0,OFFSET(A4537,-1,0)+1)</f>
        <v>4535</v>
      </c>
      <c r="B4537">
        <f ca="1">IF(ROW()=2,1,
IF(OFFSET(C4537,0,0)=0,OFFSET(B4537,-1,0)+1,
OFFSET(B4537,-1,0)))</f>
        <v>333</v>
      </c>
      <c r="C4537">
        <f ca="1">IF(ROW()=2,0,
IF(OFFSET(C4537,-1,0)=VLOOKUP(OFFSET(B4537,-1,0),PlayerLevelTable!$A:$C,MATCH(PlayerLevelTable!$C$1,PlayerLevelTable!$A$1:$C$1,0),0),0,
OFFSET(C4537,-1,0)+1))</f>
        <v>18</v>
      </c>
    </row>
    <row r="4538" spans="1:3" x14ac:dyDescent="0.3">
      <c r="A4538">
        <f ca="1">IF(ROW()=2,0,OFFSET(A4538,-1,0)+1)</f>
        <v>4536</v>
      </c>
      <c r="B4538">
        <f ca="1">IF(ROW()=2,1,
IF(OFFSET(C4538,0,0)=0,OFFSET(B4538,-1,0)+1,
OFFSET(B4538,-1,0)))</f>
        <v>334</v>
      </c>
      <c r="C4538">
        <f ca="1">IF(ROW()=2,0,
IF(OFFSET(C4538,-1,0)=VLOOKUP(OFFSET(B4538,-1,0),PlayerLevelTable!$A:$C,MATCH(PlayerLevelTable!$C$1,PlayerLevelTable!$A$1:$C$1,0),0),0,
OFFSET(C4538,-1,0)+1))</f>
        <v>0</v>
      </c>
    </row>
    <row r="4539" spans="1:3" x14ac:dyDescent="0.3">
      <c r="A4539">
        <f ca="1">IF(ROW()=2,0,OFFSET(A4539,-1,0)+1)</f>
        <v>4537</v>
      </c>
      <c r="B4539">
        <f ca="1">IF(ROW()=2,1,
IF(OFFSET(C4539,0,0)=0,OFFSET(B4539,-1,0)+1,
OFFSET(B4539,-1,0)))</f>
        <v>334</v>
      </c>
      <c r="C4539">
        <f ca="1">IF(ROW()=2,0,
IF(OFFSET(C4539,-1,0)=VLOOKUP(OFFSET(B4539,-1,0),PlayerLevelTable!$A:$C,MATCH(PlayerLevelTable!$C$1,PlayerLevelTable!$A$1:$C$1,0),0),0,
OFFSET(C4539,-1,0)+1))</f>
        <v>1</v>
      </c>
    </row>
    <row r="4540" spans="1:3" x14ac:dyDescent="0.3">
      <c r="A4540">
        <f ca="1">IF(ROW()=2,0,OFFSET(A4540,-1,0)+1)</f>
        <v>4538</v>
      </c>
      <c r="B4540">
        <f ca="1">IF(ROW()=2,1,
IF(OFFSET(C4540,0,0)=0,OFFSET(B4540,-1,0)+1,
OFFSET(B4540,-1,0)))</f>
        <v>334</v>
      </c>
      <c r="C4540">
        <f ca="1">IF(ROW()=2,0,
IF(OFFSET(C4540,-1,0)=VLOOKUP(OFFSET(B4540,-1,0),PlayerLevelTable!$A:$C,MATCH(PlayerLevelTable!$C$1,PlayerLevelTable!$A$1:$C$1,0),0),0,
OFFSET(C4540,-1,0)+1))</f>
        <v>2</v>
      </c>
    </row>
    <row r="4541" spans="1:3" x14ac:dyDescent="0.3">
      <c r="A4541">
        <f ca="1">IF(ROW()=2,0,OFFSET(A4541,-1,0)+1)</f>
        <v>4539</v>
      </c>
      <c r="B4541">
        <f ca="1">IF(ROW()=2,1,
IF(OFFSET(C4541,0,0)=0,OFFSET(B4541,-1,0)+1,
OFFSET(B4541,-1,0)))</f>
        <v>334</v>
      </c>
      <c r="C4541">
        <f ca="1">IF(ROW()=2,0,
IF(OFFSET(C4541,-1,0)=VLOOKUP(OFFSET(B4541,-1,0),PlayerLevelTable!$A:$C,MATCH(PlayerLevelTable!$C$1,PlayerLevelTable!$A$1:$C$1,0),0),0,
OFFSET(C4541,-1,0)+1))</f>
        <v>3</v>
      </c>
    </row>
    <row r="4542" spans="1:3" x14ac:dyDescent="0.3">
      <c r="A4542">
        <f ca="1">IF(ROW()=2,0,OFFSET(A4542,-1,0)+1)</f>
        <v>4540</v>
      </c>
      <c r="B4542">
        <f ca="1">IF(ROW()=2,1,
IF(OFFSET(C4542,0,0)=0,OFFSET(B4542,-1,0)+1,
OFFSET(B4542,-1,0)))</f>
        <v>334</v>
      </c>
      <c r="C4542">
        <f ca="1">IF(ROW()=2,0,
IF(OFFSET(C4542,-1,0)=VLOOKUP(OFFSET(B4542,-1,0),PlayerLevelTable!$A:$C,MATCH(PlayerLevelTable!$C$1,PlayerLevelTable!$A$1:$C$1,0),0),0,
OFFSET(C4542,-1,0)+1))</f>
        <v>4</v>
      </c>
    </row>
    <row r="4543" spans="1:3" x14ac:dyDescent="0.3">
      <c r="A4543">
        <f ca="1">IF(ROW()=2,0,OFFSET(A4543,-1,0)+1)</f>
        <v>4541</v>
      </c>
      <c r="B4543">
        <f ca="1">IF(ROW()=2,1,
IF(OFFSET(C4543,0,0)=0,OFFSET(B4543,-1,0)+1,
OFFSET(B4543,-1,0)))</f>
        <v>334</v>
      </c>
      <c r="C4543">
        <f ca="1">IF(ROW()=2,0,
IF(OFFSET(C4543,-1,0)=VLOOKUP(OFFSET(B4543,-1,0),PlayerLevelTable!$A:$C,MATCH(PlayerLevelTable!$C$1,PlayerLevelTable!$A$1:$C$1,0),0),0,
OFFSET(C4543,-1,0)+1))</f>
        <v>5</v>
      </c>
    </row>
    <row r="4544" spans="1:3" x14ac:dyDescent="0.3">
      <c r="A4544">
        <f ca="1">IF(ROW()=2,0,OFFSET(A4544,-1,0)+1)</f>
        <v>4542</v>
      </c>
      <c r="B4544">
        <f ca="1">IF(ROW()=2,1,
IF(OFFSET(C4544,0,0)=0,OFFSET(B4544,-1,0)+1,
OFFSET(B4544,-1,0)))</f>
        <v>334</v>
      </c>
      <c r="C4544">
        <f ca="1">IF(ROW()=2,0,
IF(OFFSET(C4544,-1,0)=VLOOKUP(OFFSET(B4544,-1,0),PlayerLevelTable!$A:$C,MATCH(PlayerLevelTable!$C$1,PlayerLevelTable!$A$1:$C$1,0),0),0,
OFFSET(C4544,-1,0)+1))</f>
        <v>6</v>
      </c>
    </row>
    <row r="4545" spans="1:3" x14ac:dyDescent="0.3">
      <c r="A4545">
        <f ca="1">IF(ROW()=2,0,OFFSET(A4545,-1,0)+1)</f>
        <v>4543</v>
      </c>
      <c r="B4545">
        <f ca="1">IF(ROW()=2,1,
IF(OFFSET(C4545,0,0)=0,OFFSET(B4545,-1,0)+1,
OFFSET(B4545,-1,0)))</f>
        <v>334</v>
      </c>
      <c r="C4545">
        <f ca="1">IF(ROW()=2,0,
IF(OFFSET(C4545,-1,0)=VLOOKUP(OFFSET(B4545,-1,0),PlayerLevelTable!$A:$C,MATCH(PlayerLevelTable!$C$1,PlayerLevelTable!$A$1:$C$1,0),0),0,
OFFSET(C4545,-1,0)+1))</f>
        <v>7</v>
      </c>
    </row>
    <row r="4546" spans="1:3" x14ac:dyDescent="0.3">
      <c r="A4546">
        <f ca="1">IF(ROW()=2,0,OFFSET(A4546,-1,0)+1)</f>
        <v>4544</v>
      </c>
      <c r="B4546">
        <f ca="1">IF(ROW()=2,1,
IF(OFFSET(C4546,0,0)=0,OFFSET(B4546,-1,0)+1,
OFFSET(B4546,-1,0)))</f>
        <v>334</v>
      </c>
      <c r="C4546">
        <f ca="1">IF(ROW()=2,0,
IF(OFFSET(C4546,-1,0)=VLOOKUP(OFFSET(B4546,-1,0),PlayerLevelTable!$A:$C,MATCH(PlayerLevelTable!$C$1,PlayerLevelTable!$A$1:$C$1,0),0),0,
OFFSET(C4546,-1,0)+1))</f>
        <v>8</v>
      </c>
    </row>
    <row r="4547" spans="1:3" x14ac:dyDescent="0.3">
      <c r="A4547">
        <f ca="1">IF(ROW()=2,0,OFFSET(A4547,-1,0)+1)</f>
        <v>4545</v>
      </c>
      <c r="B4547">
        <f ca="1">IF(ROW()=2,1,
IF(OFFSET(C4547,0,0)=0,OFFSET(B4547,-1,0)+1,
OFFSET(B4547,-1,0)))</f>
        <v>334</v>
      </c>
      <c r="C4547">
        <f ca="1">IF(ROW()=2,0,
IF(OFFSET(C4547,-1,0)=VLOOKUP(OFFSET(B4547,-1,0),PlayerLevelTable!$A:$C,MATCH(PlayerLevelTable!$C$1,PlayerLevelTable!$A$1:$C$1,0),0),0,
OFFSET(C4547,-1,0)+1))</f>
        <v>9</v>
      </c>
    </row>
    <row r="4548" spans="1:3" x14ac:dyDescent="0.3">
      <c r="A4548">
        <f ca="1">IF(ROW()=2,0,OFFSET(A4548,-1,0)+1)</f>
        <v>4546</v>
      </c>
      <c r="B4548">
        <f ca="1">IF(ROW()=2,1,
IF(OFFSET(C4548,0,0)=0,OFFSET(B4548,-1,0)+1,
OFFSET(B4548,-1,0)))</f>
        <v>334</v>
      </c>
      <c r="C4548">
        <f ca="1">IF(ROW()=2,0,
IF(OFFSET(C4548,-1,0)=VLOOKUP(OFFSET(B4548,-1,0),PlayerLevelTable!$A:$C,MATCH(PlayerLevelTable!$C$1,PlayerLevelTable!$A$1:$C$1,0),0),0,
OFFSET(C4548,-1,0)+1))</f>
        <v>10</v>
      </c>
    </row>
    <row r="4549" spans="1:3" x14ac:dyDescent="0.3">
      <c r="A4549">
        <f ca="1">IF(ROW()=2,0,OFFSET(A4549,-1,0)+1)</f>
        <v>4547</v>
      </c>
      <c r="B4549">
        <f ca="1">IF(ROW()=2,1,
IF(OFFSET(C4549,0,0)=0,OFFSET(B4549,-1,0)+1,
OFFSET(B4549,-1,0)))</f>
        <v>334</v>
      </c>
      <c r="C4549">
        <f ca="1">IF(ROW()=2,0,
IF(OFFSET(C4549,-1,0)=VLOOKUP(OFFSET(B4549,-1,0),PlayerLevelTable!$A:$C,MATCH(PlayerLevelTable!$C$1,PlayerLevelTable!$A$1:$C$1,0),0),0,
OFFSET(C4549,-1,0)+1))</f>
        <v>11</v>
      </c>
    </row>
    <row r="4550" spans="1:3" x14ac:dyDescent="0.3">
      <c r="A4550">
        <f ca="1">IF(ROW()=2,0,OFFSET(A4550,-1,0)+1)</f>
        <v>4548</v>
      </c>
      <c r="B4550">
        <f ca="1">IF(ROW()=2,1,
IF(OFFSET(C4550,0,0)=0,OFFSET(B4550,-1,0)+1,
OFFSET(B4550,-1,0)))</f>
        <v>334</v>
      </c>
      <c r="C4550">
        <f ca="1">IF(ROW()=2,0,
IF(OFFSET(C4550,-1,0)=VLOOKUP(OFFSET(B4550,-1,0),PlayerLevelTable!$A:$C,MATCH(PlayerLevelTable!$C$1,PlayerLevelTable!$A$1:$C$1,0),0),0,
OFFSET(C4550,-1,0)+1))</f>
        <v>12</v>
      </c>
    </row>
    <row r="4551" spans="1:3" x14ac:dyDescent="0.3">
      <c r="A4551">
        <f ca="1">IF(ROW()=2,0,OFFSET(A4551,-1,0)+1)</f>
        <v>4549</v>
      </c>
      <c r="B4551">
        <f ca="1">IF(ROW()=2,1,
IF(OFFSET(C4551,0,0)=0,OFFSET(B4551,-1,0)+1,
OFFSET(B4551,-1,0)))</f>
        <v>334</v>
      </c>
      <c r="C4551">
        <f ca="1">IF(ROW()=2,0,
IF(OFFSET(C4551,-1,0)=VLOOKUP(OFFSET(B4551,-1,0),PlayerLevelTable!$A:$C,MATCH(PlayerLevelTable!$C$1,PlayerLevelTable!$A$1:$C$1,0),0),0,
OFFSET(C4551,-1,0)+1))</f>
        <v>13</v>
      </c>
    </row>
    <row r="4552" spans="1:3" x14ac:dyDescent="0.3">
      <c r="A4552">
        <f ca="1">IF(ROW()=2,0,OFFSET(A4552,-1,0)+1)</f>
        <v>4550</v>
      </c>
      <c r="B4552">
        <f ca="1">IF(ROW()=2,1,
IF(OFFSET(C4552,0,0)=0,OFFSET(B4552,-1,0)+1,
OFFSET(B4552,-1,0)))</f>
        <v>334</v>
      </c>
      <c r="C4552">
        <f ca="1">IF(ROW()=2,0,
IF(OFFSET(C4552,-1,0)=VLOOKUP(OFFSET(B4552,-1,0),PlayerLevelTable!$A:$C,MATCH(PlayerLevelTable!$C$1,PlayerLevelTable!$A$1:$C$1,0),0),0,
OFFSET(C4552,-1,0)+1))</f>
        <v>14</v>
      </c>
    </row>
    <row r="4553" spans="1:3" x14ac:dyDescent="0.3">
      <c r="A4553">
        <f ca="1">IF(ROW()=2,0,OFFSET(A4553,-1,0)+1)</f>
        <v>4551</v>
      </c>
      <c r="B4553">
        <f ca="1">IF(ROW()=2,1,
IF(OFFSET(C4553,0,0)=0,OFFSET(B4553,-1,0)+1,
OFFSET(B4553,-1,0)))</f>
        <v>334</v>
      </c>
      <c r="C4553">
        <f ca="1">IF(ROW()=2,0,
IF(OFFSET(C4553,-1,0)=VLOOKUP(OFFSET(B4553,-1,0),PlayerLevelTable!$A:$C,MATCH(PlayerLevelTable!$C$1,PlayerLevelTable!$A$1:$C$1,0),0),0,
OFFSET(C4553,-1,0)+1))</f>
        <v>15</v>
      </c>
    </row>
    <row r="4554" spans="1:3" x14ac:dyDescent="0.3">
      <c r="A4554">
        <f ca="1">IF(ROW()=2,0,OFFSET(A4554,-1,0)+1)</f>
        <v>4552</v>
      </c>
      <c r="B4554">
        <f ca="1">IF(ROW()=2,1,
IF(OFFSET(C4554,0,0)=0,OFFSET(B4554,-1,0)+1,
OFFSET(B4554,-1,0)))</f>
        <v>334</v>
      </c>
      <c r="C4554">
        <f ca="1">IF(ROW()=2,0,
IF(OFFSET(C4554,-1,0)=VLOOKUP(OFFSET(B4554,-1,0),PlayerLevelTable!$A:$C,MATCH(PlayerLevelTable!$C$1,PlayerLevelTable!$A$1:$C$1,0),0),0,
OFFSET(C4554,-1,0)+1))</f>
        <v>16</v>
      </c>
    </row>
    <row r="4555" spans="1:3" x14ac:dyDescent="0.3">
      <c r="A4555">
        <f ca="1">IF(ROW()=2,0,OFFSET(A4555,-1,0)+1)</f>
        <v>4553</v>
      </c>
      <c r="B4555">
        <f ca="1">IF(ROW()=2,1,
IF(OFFSET(C4555,0,0)=0,OFFSET(B4555,-1,0)+1,
OFFSET(B4555,-1,0)))</f>
        <v>334</v>
      </c>
      <c r="C4555">
        <f ca="1">IF(ROW()=2,0,
IF(OFFSET(C4555,-1,0)=VLOOKUP(OFFSET(B4555,-1,0),PlayerLevelTable!$A:$C,MATCH(PlayerLevelTable!$C$1,PlayerLevelTable!$A$1:$C$1,0),0),0,
OFFSET(C4555,-1,0)+1))</f>
        <v>17</v>
      </c>
    </row>
    <row r="4556" spans="1:3" x14ac:dyDescent="0.3">
      <c r="A4556">
        <f ca="1">IF(ROW()=2,0,OFFSET(A4556,-1,0)+1)</f>
        <v>4554</v>
      </c>
      <c r="B4556">
        <f ca="1">IF(ROW()=2,1,
IF(OFFSET(C4556,0,0)=0,OFFSET(B4556,-1,0)+1,
OFFSET(B4556,-1,0)))</f>
        <v>334</v>
      </c>
      <c r="C4556">
        <f ca="1">IF(ROW()=2,0,
IF(OFFSET(C4556,-1,0)=VLOOKUP(OFFSET(B4556,-1,0),PlayerLevelTable!$A:$C,MATCH(PlayerLevelTable!$C$1,PlayerLevelTable!$A$1:$C$1,0),0),0,
OFFSET(C4556,-1,0)+1))</f>
        <v>18</v>
      </c>
    </row>
    <row r="4557" spans="1:3" x14ac:dyDescent="0.3">
      <c r="A4557">
        <f ca="1">IF(ROW()=2,0,OFFSET(A4557,-1,0)+1)</f>
        <v>4555</v>
      </c>
      <c r="B4557">
        <f ca="1">IF(ROW()=2,1,
IF(OFFSET(C4557,0,0)=0,OFFSET(B4557,-1,0)+1,
OFFSET(B4557,-1,0)))</f>
        <v>335</v>
      </c>
      <c r="C4557">
        <f ca="1">IF(ROW()=2,0,
IF(OFFSET(C4557,-1,0)=VLOOKUP(OFFSET(B4557,-1,0),PlayerLevelTable!$A:$C,MATCH(PlayerLevelTable!$C$1,PlayerLevelTable!$A$1:$C$1,0),0),0,
OFFSET(C4557,-1,0)+1))</f>
        <v>0</v>
      </c>
    </row>
    <row r="4558" spans="1:3" x14ac:dyDescent="0.3">
      <c r="A4558">
        <f ca="1">IF(ROW()=2,0,OFFSET(A4558,-1,0)+1)</f>
        <v>4556</v>
      </c>
      <c r="B4558">
        <f ca="1">IF(ROW()=2,1,
IF(OFFSET(C4558,0,0)=0,OFFSET(B4558,-1,0)+1,
OFFSET(B4558,-1,0)))</f>
        <v>335</v>
      </c>
      <c r="C4558">
        <f ca="1">IF(ROW()=2,0,
IF(OFFSET(C4558,-1,0)=VLOOKUP(OFFSET(B4558,-1,0),PlayerLevelTable!$A:$C,MATCH(PlayerLevelTable!$C$1,PlayerLevelTable!$A$1:$C$1,0),0),0,
OFFSET(C4558,-1,0)+1))</f>
        <v>1</v>
      </c>
    </row>
    <row r="4559" spans="1:3" x14ac:dyDescent="0.3">
      <c r="A4559">
        <f ca="1">IF(ROW()=2,0,OFFSET(A4559,-1,0)+1)</f>
        <v>4557</v>
      </c>
      <c r="B4559">
        <f ca="1">IF(ROW()=2,1,
IF(OFFSET(C4559,0,0)=0,OFFSET(B4559,-1,0)+1,
OFFSET(B4559,-1,0)))</f>
        <v>335</v>
      </c>
      <c r="C4559">
        <f ca="1">IF(ROW()=2,0,
IF(OFFSET(C4559,-1,0)=VLOOKUP(OFFSET(B4559,-1,0),PlayerLevelTable!$A:$C,MATCH(PlayerLevelTable!$C$1,PlayerLevelTable!$A$1:$C$1,0),0),0,
OFFSET(C4559,-1,0)+1))</f>
        <v>2</v>
      </c>
    </row>
    <row r="4560" spans="1:3" x14ac:dyDescent="0.3">
      <c r="A4560">
        <f ca="1">IF(ROW()=2,0,OFFSET(A4560,-1,0)+1)</f>
        <v>4558</v>
      </c>
      <c r="B4560">
        <f ca="1">IF(ROW()=2,1,
IF(OFFSET(C4560,0,0)=0,OFFSET(B4560,-1,0)+1,
OFFSET(B4560,-1,0)))</f>
        <v>335</v>
      </c>
      <c r="C4560">
        <f ca="1">IF(ROW()=2,0,
IF(OFFSET(C4560,-1,0)=VLOOKUP(OFFSET(B4560,-1,0),PlayerLevelTable!$A:$C,MATCH(PlayerLevelTable!$C$1,PlayerLevelTable!$A$1:$C$1,0),0),0,
OFFSET(C4560,-1,0)+1))</f>
        <v>3</v>
      </c>
    </row>
    <row r="4561" spans="1:3" x14ac:dyDescent="0.3">
      <c r="A4561">
        <f ca="1">IF(ROW()=2,0,OFFSET(A4561,-1,0)+1)</f>
        <v>4559</v>
      </c>
      <c r="B4561">
        <f ca="1">IF(ROW()=2,1,
IF(OFFSET(C4561,0,0)=0,OFFSET(B4561,-1,0)+1,
OFFSET(B4561,-1,0)))</f>
        <v>335</v>
      </c>
      <c r="C4561">
        <f ca="1">IF(ROW()=2,0,
IF(OFFSET(C4561,-1,0)=VLOOKUP(OFFSET(B4561,-1,0),PlayerLevelTable!$A:$C,MATCH(PlayerLevelTable!$C$1,PlayerLevelTable!$A$1:$C$1,0),0),0,
OFFSET(C4561,-1,0)+1))</f>
        <v>4</v>
      </c>
    </row>
    <row r="4562" spans="1:3" x14ac:dyDescent="0.3">
      <c r="A4562">
        <f ca="1">IF(ROW()=2,0,OFFSET(A4562,-1,0)+1)</f>
        <v>4560</v>
      </c>
      <c r="B4562">
        <f ca="1">IF(ROW()=2,1,
IF(OFFSET(C4562,0,0)=0,OFFSET(B4562,-1,0)+1,
OFFSET(B4562,-1,0)))</f>
        <v>335</v>
      </c>
      <c r="C4562">
        <f ca="1">IF(ROW()=2,0,
IF(OFFSET(C4562,-1,0)=VLOOKUP(OFFSET(B4562,-1,0),PlayerLevelTable!$A:$C,MATCH(PlayerLevelTable!$C$1,PlayerLevelTable!$A$1:$C$1,0),0),0,
OFFSET(C4562,-1,0)+1))</f>
        <v>5</v>
      </c>
    </row>
    <row r="4563" spans="1:3" x14ac:dyDescent="0.3">
      <c r="A4563">
        <f ca="1">IF(ROW()=2,0,OFFSET(A4563,-1,0)+1)</f>
        <v>4561</v>
      </c>
      <c r="B4563">
        <f ca="1">IF(ROW()=2,1,
IF(OFFSET(C4563,0,0)=0,OFFSET(B4563,-1,0)+1,
OFFSET(B4563,-1,0)))</f>
        <v>335</v>
      </c>
      <c r="C4563">
        <f ca="1">IF(ROW()=2,0,
IF(OFFSET(C4563,-1,0)=VLOOKUP(OFFSET(B4563,-1,0),PlayerLevelTable!$A:$C,MATCH(PlayerLevelTable!$C$1,PlayerLevelTable!$A$1:$C$1,0),0),0,
OFFSET(C4563,-1,0)+1))</f>
        <v>6</v>
      </c>
    </row>
    <row r="4564" spans="1:3" x14ac:dyDescent="0.3">
      <c r="A4564">
        <f ca="1">IF(ROW()=2,0,OFFSET(A4564,-1,0)+1)</f>
        <v>4562</v>
      </c>
      <c r="B4564">
        <f ca="1">IF(ROW()=2,1,
IF(OFFSET(C4564,0,0)=0,OFFSET(B4564,-1,0)+1,
OFFSET(B4564,-1,0)))</f>
        <v>335</v>
      </c>
      <c r="C4564">
        <f ca="1">IF(ROW()=2,0,
IF(OFFSET(C4564,-1,0)=VLOOKUP(OFFSET(B4564,-1,0),PlayerLevelTable!$A:$C,MATCH(PlayerLevelTable!$C$1,PlayerLevelTable!$A$1:$C$1,0),0),0,
OFFSET(C4564,-1,0)+1))</f>
        <v>7</v>
      </c>
    </row>
    <row r="4565" spans="1:3" x14ac:dyDescent="0.3">
      <c r="A4565">
        <f ca="1">IF(ROW()=2,0,OFFSET(A4565,-1,0)+1)</f>
        <v>4563</v>
      </c>
      <c r="B4565">
        <f ca="1">IF(ROW()=2,1,
IF(OFFSET(C4565,0,0)=0,OFFSET(B4565,-1,0)+1,
OFFSET(B4565,-1,0)))</f>
        <v>335</v>
      </c>
      <c r="C4565">
        <f ca="1">IF(ROW()=2,0,
IF(OFFSET(C4565,-1,0)=VLOOKUP(OFFSET(B4565,-1,0),PlayerLevelTable!$A:$C,MATCH(PlayerLevelTable!$C$1,PlayerLevelTable!$A$1:$C$1,0),0),0,
OFFSET(C4565,-1,0)+1))</f>
        <v>8</v>
      </c>
    </row>
    <row r="4566" spans="1:3" x14ac:dyDescent="0.3">
      <c r="A4566">
        <f ca="1">IF(ROW()=2,0,OFFSET(A4566,-1,0)+1)</f>
        <v>4564</v>
      </c>
      <c r="B4566">
        <f ca="1">IF(ROW()=2,1,
IF(OFFSET(C4566,0,0)=0,OFFSET(B4566,-1,0)+1,
OFFSET(B4566,-1,0)))</f>
        <v>335</v>
      </c>
      <c r="C4566">
        <f ca="1">IF(ROW()=2,0,
IF(OFFSET(C4566,-1,0)=VLOOKUP(OFFSET(B4566,-1,0),PlayerLevelTable!$A:$C,MATCH(PlayerLevelTable!$C$1,PlayerLevelTable!$A$1:$C$1,0),0),0,
OFFSET(C4566,-1,0)+1))</f>
        <v>9</v>
      </c>
    </row>
    <row r="4567" spans="1:3" x14ac:dyDescent="0.3">
      <c r="A4567">
        <f ca="1">IF(ROW()=2,0,OFFSET(A4567,-1,0)+1)</f>
        <v>4565</v>
      </c>
      <c r="B4567">
        <f ca="1">IF(ROW()=2,1,
IF(OFFSET(C4567,0,0)=0,OFFSET(B4567,-1,0)+1,
OFFSET(B4567,-1,0)))</f>
        <v>335</v>
      </c>
      <c r="C4567">
        <f ca="1">IF(ROW()=2,0,
IF(OFFSET(C4567,-1,0)=VLOOKUP(OFFSET(B4567,-1,0),PlayerLevelTable!$A:$C,MATCH(PlayerLevelTable!$C$1,PlayerLevelTable!$A$1:$C$1,0),0),0,
OFFSET(C4567,-1,0)+1))</f>
        <v>10</v>
      </c>
    </row>
    <row r="4568" spans="1:3" x14ac:dyDescent="0.3">
      <c r="A4568">
        <f ca="1">IF(ROW()=2,0,OFFSET(A4568,-1,0)+1)</f>
        <v>4566</v>
      </c>
      <c r="B4568">
        <f ca="1">IF(ROW()=2,1,
IF(OFFSET(C4568,0,0)=0,OFFSET(B4568,-1,0)+1,
OFFSET(B4568,-1,0)))</f>
        <v>335</v>
      </c>
      <c r="C4568">
        <f ca="1">IF(ROW()=2,0,
IF(OFFSET(C4568,-1,0)=VLOOKUP(OFFSET(B4568,-1,0),PlayerLevelTable!$A:$C,MATCH(PlayerLevelTable!$C$1,PlayerLevelTable!$A$1:$C$1,0),0),0,
OFFSET(C4568,-1,0)+1))</f>
        <v>11</v>
      </c>
    </row>
    <row r="4569" spans="1:3" x14ac:dyDescent="0.3">
      <c r="A4569">
        <f ca="1">IF(ROW()=2,0,OFFSET(A4569,-1,0)+1)</f>
        <v>4567</v>
      </c>
      <c r="B4569">
        <f ca="1">IF(ROW()=2,1,
IF(OFFSET(C4569,0,0)=0,OFFSET(B4569,-1,0)+1,
OFFSET(B4569,-1,0)))</f>
        <v>335</v>
      </c>
      <c r="C4569">
        <f ca="1">IF(ROW()=2,0,
IF(OFFSET(C4569,-1,0)=VLOOKUP(OFFSET(B4569,-1,0),PlayerLevelTable!$A:$C,MATCH(PlayerLevelTable!$C$1,PlayerLevelTable!$A$1:$C$1,0),0),0,
OFFSET(C4569,-1,0)+1))</f>
        <v>12</v>
      </c>
    </row>
    <row r="4570" spans="1:3" x14ac:dyDescent="0.3">
      <c r="A4570">
        <f ca="1">IF(ROW()=2,0,OFFSET(A4570,-1,0)+1)</f>
        <v>4568</v>
      </c>
      <c r="B4570">
        <f ca="1">IF(ROW()=2,1,
IF(OFFSET(C4570,0,0)=0,OFFSET(B4570,-1,0)+1,
OFFSET(B4570,-1,0)))</f>
        <v>335</v>
      </c>
      <c r="C4570">
        <f ca="1">IF(ROW()=2,0,
IF(OFFSET(C4570,-1,0)=VLOOKUP(OFFSET(B4570,-1,0),PlayerLevelTable!$A:$C,MATCH(PlayerLevelTable!$C$1,PlayerLevelTable!$A$1:$C$1,0),0),0,
OFFSET(C4570,-1,0)+1))</f>
        <v>13</v>
      </c>
    </row>
    <row r="4571" spans="1:3" x14ac:dyDescent="0.3">
      <c r="A4571">
        <f ca="1">IF(ROW()=2,0,OFFSET(A4571,-1,0)+1)</f>
        <v>4569</v>
      </c>
      <c r="B4571">
        <f ca="1">IF(ROW()=2,1,
IF(OFFSET(C4571,0,0)=0,OFFSET(B4571,-1,0)+1,
OFFSET(B4571,-1,0)))</f>
        <v>335</v>
      </c>
      <c r="C4571">
        <f ca="1">IF(ROW()=2,0,
IF(OFFSET(C4571,-1,0)=VLOOKUP(OFFSET(B4571,-1,0),PlayerLevelTable!$A:$C,MATCH(PlayerLevelTable!$C$1,PlayerLevelTable!$A$1:$C$1,0),0),0,
OFFSET(C4571,-1,0)+1))</f>
        <v>14</v>
      </c>
    </row>
    <row r="4572" spans="1:3" x14ac:dyDescent="0.3">
      <c r="A4572">
        <f ca="1">IF(ROW()=2,0,OFFSET(A4572,-1,0)+1)</f>
        <v>4570</v>
      </c>
      <c r="B4572">
        <f ca="1">IF(ROW()=2,1,
IF(OFFSET(C4572,0,0)=0,OFFSET(B4572,-1,0)+1,
OFFSET(B4572,-1,0)))</f>
        <v>335</v>
      </c>
      <c r="C4572">
        <f ca="1">IF(ROW()=2,0,
IF(OFFSET(C4572,-1,0)=VLOOKUP(OFFSET(B4572,-1,0),PlayerLevelTable!$A:$C,MATCH(PlayerLevelTable!$C$1,PlayerLevelTable!$A$1:$C$1,0),0),0,
OFFSET(C4572,-1,0)+1))</f>
        <v>15</v>
      </c>
    </row>
    <row r="4573" spans="1:3" x14ac:dyDescent="0.3">
      <c r="A4573">
        <f ca="1">IF(ROW()=2,0,OFFSET(A4573,-1,0)+1)</f>
        <v>4571</v>
      </c>
      <c r="B4573">
        <f ca="1">IF(ROW()=2,1,
IF(OFFSET(C4573,0,0)=0,OFFSET(B4573,-1,0)+1,
OFFSET(B4573,-1,0)))</f>
        <v>335</v>
      </c>
      <c r="C4573">
        <f ca="1">IF(ROW()=2,0,
IF(OFFSET(C4573,-1,0)=VLOOKUP(OFFSET(B4573,-1,0),PlayerLevelTable!$A:$C,MATCH(PlayerLevelTable!$C$1,PlayerLevelTable!$A$1:$C$1,0),0),0,
OFFSET(C4573,-1,0)+1))</f>
        <v>16</v>
      </c>
    </row>
    <row r="4574" spans="1:3" x14ac:dyDescent="0.3">
      <c r="A4574">
        <f ca="1">IF(ROW()=2,0,OFFSET(A4574,-1,0)+1)</f>
        <v>4572</v>
      </c>
      <c r="B4574">
        <f ca="1">IF(ROW()=2,1,
IF(OFFSET(C4574,0,0)=0,OFFSET(B4574,-1,0)+1,
OFFSET(B4574,-1,0)))</f>
        <v>335</v>
      </c>
      <c r="C4574">
        <f ca="1">IF(ROW()=2,0,
IF(OFFSET(C4574,-1,0)=VLOOKUP(OFFSET(B4574,-1,0),PlayerLevelTable!$A:$C,MATCH(PlayerLevelTable!$C$1,PlayerLevelTable!$A$1:$C$1,0),0),0,
OFFSET(C4574,-1,0)+1))</f>
        <v>17</v>
      </c>
    </row>
    <row r="4575" spans="1:3" x14ac:dyDescent="0.3">
      <c r="A4575">
        <f ca="1">IF(ROW()=2,0,OFFSET(A4575,-1,0)+1)</f>
        <v>4573</v>
      </c>
      <c r="B4575">
        <f ca="1">IF(ROW()=2,1,
IF(OFFSET(C4575,0,0)=0,OFFSET(B4575,-1,0)+1,
OFFSET(B4575,-1,0)))</f>
        <v>335</v>
      </c>
      <c r="C4575">
        <f ca="1">IF(ROW()=2,0,
IF(OFFSET(C4575,-1,0)=VLOOKUP(OFFSET(B4575,-1,0),PlayerLevelTable!$A:$C,MATCH(PlayerLevelTable!$C$1,PlayerLevelTable!$A$1:$C$1,0),0),0,
OFFSET(C4575,-1,0)+1))</f>
        <v>18</v>
      </c>
    </row>
    <row r="4576" spans="1:3" x14ac:dyDescent="0.3">
      <c r="A4576">
        <f ca="1">IF(ROW()=2,0,OFFSET(A4576,-1,0)+1)</f>
        <v>4574</v>
      </c>
      <c r="B4576">
        <f ca="1">IF(ROW()=2,1,
IF(OFFSET(C4576,0,0)=0,OFFSET(B4576,-1,0)+1,
OFFSET(B4576,-1,0)))</f>
        <v>336</v>
      </c>
      <c r="C4576">
        <f ca="1">IF(ROW()=2,0,
IF(OFFSET(C4576,-1,0)=VLOOKUP(OFFSET(B4576,-1,0),PlayerLevelTable!$A:$C,MATCH(PlayerLevelTable!$C$1,PlayerLevelTable!$A$1:$C$1,0),0),0,
OFFSET(C4576,-1,0)+1))</f>
        <v>0</v>
      </c>
    </row>
    <row r="4577" spans="1:3" x14ac:dyDescent="0.3">
      <c r="A4577">
        <f ca="1">IF(ROW()=2,0,OFFSET(A4577,-1,0)+1)</f>
        <v>4575</v>
      </c>
      <c r="B4577">
        <f ca="1">IF(ROW()=2,1,
IF(OFFSET(C4577,0,0)=0,OFFSET(B4577,-1,0)+1,
OFFSET(B4577,-1,0)))</f>
        <v>336</v>
      </c>
      <c r="C4577">
        <f ca="1">IF(ROW()=2,0,
IF(OFFSET(C4577,-1,0)=VLOOKUP(OFFSET(B4577,-1,0),PlayerLevelTable!$A:$C,MATCH(PlayerLevelTable!$C$1,PlayerLevelTable!$A$1:$C$1,0),0),0,
OFFSET(C4577,-1,0)+1))</f>
        <v>1</v>
      </c>
    </row>
    <row r="4578" spans="1:3" x14ac:dyDescent="0.3">
      <c r="A4578">
        <f ca="1">IF(ROW()=2,0,OFFSET(A4578,-1,0)+1)</f>
        <v>4576</v>
      </c>
      <c r="B4578">
        <f ca="1">IF(ROW()=2,1,
IF(OFFSET(C4578,0,0)=0,OFFSET(B4578,-1,0)+1,
OFFSET(B4578,-1,0)))</f>
        <v>336</v>
      </c>
      <c r="C4578">
        <f ca="1">IF(ROW()=2,0,
IF(OFFSET(C4578,-1,0)=VLOOKUP(OFFSET(B4578,-1,0),PlayerLevelTable!$A:$C,MATCH(PlayerLevelTable!$C$1,PlayerLevelTable!$A$1:$C$1,0),0),0,
OFFSET(C4578,-1,0)+1))</f>
        <v>2</v>
      </c>
    </row>
    <row r="4579" spans="1:3" x14ac:dyDescent="0.3">
      <c r="A4579">
        <f ca="1">IF(ROW()=2,0,OFFSET(A4579,-1,0)+1)</f>
        <v>4577</v>
      </c>
      <c r="B4579">
        <f ca="1">IF(ROW()=2,1,
IF(OFFSET(C4579,0,0)=0,OFFSET(B4579,-1,0)+1,
OFFSET(B4579,-1,0)))</f>
        <v>336</v>
      </c>
      <c r="C4579">
        <f ca="1">IF(ROW()=2,0,
IF(OFFSET(C4579,-1,0)=VLOOKUP(OFFSET(B4579,-1,0),PlayerLevelTable!$A:$C,MATCH(PlayerLevelTable!$C$1,PlayerLevelTable!$A$1:$C$1,0),0),0,
OFFSET(C4579,-1,0)+1))</f>
        <v>3</v>
      </c>
    </row>
    <row r="4580" spans="1:3" x14ac:dyDescent="0.3">
      <c r="A4580">
        <f ca="1">IF(ROW()=2,0,OFFSET(A4580,-1,0)+1)</f>
        <v>4578</v>
      </c>
      <c r="B4580">
        <f ca="1">IF(ROW()=2,1,
IF(OFFSET(C4580,0,0)=0,OFFSET(B4580,-1,0)+1,
OFFSET(B4580,-1,0)))</f>
        <v>336</v>
      </c>
      <c r="C4580">
        <f ca="1">IF(ROW()=2,0,
IF(OFFSET(C4580,-1,0)=VLOOKUP(OFFSET(B4580,-1,0),PlayerLevelTable!$A:$C,MATCH(PlayerLevelTable!$C$1,PlayerLevelTable!$A$1:$C$1,0),0),0,
OFFSET(C4580,-1,0)+1))</f>
        <v>4</v>
      </c>
    </row>
    <row r="4581" spans="1:3" x14ac:dyDescent="0.3">
      <c r="A4581">
        <f ca="1">IF(ROW()=2,0,OFFSET(A4581,-1,0)+1)</f>
        <v>4579</v>
      </c>
      <c r="B4581">
        <f ca="1">IF(ROW()=2,1,
IF(OFFSET(C4581,0,0)=0,OFFSET(B4581,-1,0)+1,
OFFSET(B4581,-1,0)))</f>
        <v>336</v>
      </c>
      <c r="C4581">
        <f ca="1">IF(ROW()=2,0,
IF(OFFSET(C4581,-1,0)=VLOOKUP(OFFSET(B4581,-1,0),PlayerLevelTable!$A:$C,MATCH(PlayerLevelTable!$C$1,PlayerLevelTable!$A$1:$C$1,0),0),0,
OFFSET(C4581,-1,0)+1))</f>
        <v>5</v>
      </c>
    </row>
    <row r="4582" spans="1:3" x14ac:dyDescent="0.3">
      <c r="A4582">
        <f ca="1">IF(ROW()=2,0,OFFSET(A4582,-1,0)+1)</f>
        <v>4580</v>
      </c>
      <c r="B4582">
        <f ca="1">IF(ROW()=2,1,
IF(OFFSET(C4582,0,0)=0,OFFSET(B4582,-1,0)+1,
OFFSET(B4582,-1,0)))</f>
        <v>336</v>
      </c>
      <c r="C4582">
        <f ca="1">IF(ROW()=2,0,
IF(OFFSET(C4582,-1,0)=VLOOKUP(OFFSET(B4582,-1,0),PlayerLevelTable!$A:$C,MATCH(PlayerLevelTable!$C$1,PlayerLevelTable!$A$1:$C$1,0),0),0,
OFFSET(C4582,-1,0)+1))</f>
        <v>6</v>
      </c>
    </row>
    <row r="4583" spans="1:3" x14ac:dyDescent="0.3">
      <c r="A4583">
        <f ca="1">IF(ROW()=2,0,OFFSET(A4583,-1,0)+1)</f>
        <v>4581</v>
      </c>
      <c r="B4583">
        <f ca="1">IF(ROW()=2,1,
IF(OFFSET(C4583,0,0)=0,OFFSET(B4583,-1,0)+1,
OFFSET(B4583,-1,0)))</f>
        <v>336</v>
      </c>
      <c r="C4583">
        <f ca="1">IF(ROW()=2,0,
IF(OFFSET(C4583,-1,0)=VLOOKUP(OFFSET(B4583,-1,0),PlayerLevelTable!$A:$C,MATCH(PlayerLevelTable!$C$1,PlayerLevelTable!$A$1:$C$1,0),0),0,
OFFSET(C4583,-1,0)+1))</f>
        <v>7</v>
      </c>
    </row>
    <row r="4584" spans="1:3" x14ac:dyDescent="0.3">
      <c r="A4584">
        <f ca="1">IF(ROW()=2,0,OFFSET(A4584,-1,0)+1)</f>
        <v>4582</v>
      </c>
      <c r="B4584">
        <f ca="1">IF(ROW()=2,1,
IF(OFFSET(C4584,0,0)=0,OFFSET(B4584,-1,0)+1,
OFFSET(B4584,-1,0)))</f>
        <v>336</v>
      </c>
      <c r="C4584">
        <f ca="1">IF(ROW()=2,0,
IF(OFFSET(C4584,-1,0)=VLOOKUP(OFFSET(B4584,-1,0),PlayerLevelTable!$A:$C,MATCH(PlayerLevelTable!$C$1,PlayerLevelTable!$A$1:$C$1,0),0),0,
OFFSET(C4584,-1,0)+1))</f>
        <v>8</v>
      </c>
    </row>
    <row r="4585" spans="1:3" x14ac:dyDescent="0.3">
      <c r="A4585">
        <f ca="1">IF(ROW()=2,0,OFFSET(A4585,-1,0)+1)</f>
        <v>4583</v>
      </c>
      <c r="B4585">
        <f ca="1">IF(ROW()=2,1,
IF(OFFSET(C4585,0,0)=0,OFFSET(B4585,-1,0)+1,
OFFSET(B4585,-1,0)))</f>
        <v>336</v>
      </c>
      <c r="C4585">
        <f ca="1">IF(ROW()=2,0,
IF(OFFSET(C4585,-1,0)=VLOOKUP(OFFSET(B4585,-1,0),PlayerLevelTable!$A:$C,MATCH(PlayerLevelTable!$C$1,PlayerLevelTable!$A$1:$C$1,0),0),0,
OFFSET(C4585,-1,0)+1))</f>
        <v>9</v>
      </c>
    </row>
    <row r="4586" spans="1:3" x14ac:dyDescent="0.3">
      <c r="A4586">
        <f ca="1">IF(ROW()=2,0,OFFSET(A4586,-1,0)+1)</f>
        <v>4584</v>
      </c>
      <c r="B4586">
        <f ca="1">IF(ROW()=2,1,
IF(OFFSET(C4586,0,0)=0,OFFSET(B4586,-1,0)+1,
OFFSET(B4586,-1,0)))</f>
        <v>336</v>
      </c>
      <c r="C4586">
        <f ca="1">IF(ROW()=2,0,
IF(OFFSET(C4586,-1,0)=VLOOKUP(OFFSET(B4586,-1,0),PlayerLevelTable!$A:$C,MATCH(PlayerLevelTable!$C$1,PlayerLevelTable!$A$1:$C$1,0),0),0,
OFFSET(C4586,-1,0)+1))</f>
        <v>10</v>
      </c>
    </row>
    <row r="4587" spans="1:3" x14ac:dyDescent="0.3">
      <c r="A4587">
        <f ca="1">IF(ROW()=2,0,OFFSET(A4587,-1,0)+1)</f>
        <v>4585</v>
      </c>
      <c r="B4587">
        <f ca="1">IF(ROW()=2,1,
IF(OFFSET(C4587,0,0)=0,OFFSET(B4587,-1,0)+1,
OFFSET(B4587,-1,0)))</f>
        <v>336</v>
      </c>
      <c r="C4587">
        <f ca="1">IF(ROW()=2,0,
IF(OFFSET(C4587,-1,0)=VLOOKUP(OFFSET(B4587,-1,0),PlayerLevelTable!$A:$C,MATCH(PlayerLevelTable!$C$1,PlayerLevelTable!$A$1:$C$1,0),0),0,
OFFSET(C4587,-1,0)+1))</f>
        <v>11</v>
      </c>
    </row>
    <row r="4588" spans="1:3" x14ac:dyDescent="0.3">
      <c r="A4588">
        <f ca="1">IF(ROW()=2,0,OFFSET(A4588,-1,0)+1)</f>
        <v>4586</v>
      </c>
      <c r="B4588">
        <f ca="1">IF(ROW()=2,1,
IF(OFFSET(C4588,0,0)=0,OFFSET(B4588,-1,0)+1,
OFFSET(B4588,-1,0)))</f>
        <v>336</v>
      </c>
      <c r="C4588">
        <f ca="1">IF(ROW()=2,0,
IF(OFFSET(C4588,-1,0)=VLOOKUP(OFFSET(B4588,-1,0),PlayerLevelTable!$A:$C,MATCH(PlayerLevelTable!$C$1,PlayerLevelTable!$A$1:$C$1,0),0),0,
OFFSET(C4588,-1,0)+1))</f>
        <v>12</v>
      </c>
    </row>
    <row r="4589" spans="1:3" x14ac:dyDescent="0.3">
      <c r="A4589">
        <f ca="1">IF(ROW()=2,0,OFFSET(A4589,-1,0)+1)</f>
        <v>4587</v>
      </c>
      <c r="B4589">
        <f ca="1">IF(ROW()=2,1,
IF(OFFSET(C4589,0,0)=0,OFFSET(B4589,-1,0)+1,
OFFSET(B4589,-1,0)))</f>
        <v>336</v>
      </c>
      <c r="C4589">
        <f ca="1">IF(ROW()=2,0,
IF(OFFSET(C4589,-1,0)=VLOOKUP(OFFSET(B4589,-1,0),PlayerLevelTable!$A:$C,MATCH(PlayerLevelTable!$C$1,PlayerLevelTable!$A$1:$C$1,0),0),0,
OFFSET(C4589,-1,0)+1))</f>
        <v>13</v>
      </c>
    </row>
    <row r="4590" spans="1:3" x14ac:dyDescent="0.3">
      <c r="A4590">
        <f ca="1">IF(ROW()=2,0,OFFSET(A4590,-1,0)+1)</f>
        <v>4588</v>
      </c>
      <c r="B4590">
        <f ca="1">IF(ROW()=2,1,
IF(OFFSET(C4590,0,0)=0,OFFSET(B4590,-1,0)+1,
OFFSET(B4590,-1,0)))</f>
        <v>336</v>
      </c>
      <c r="C4590">
        <f ca="1">IF(ROW()=2,0,
IF(OFFSET(C4590,-1,0)=VLOOKUP(OFFSET(B4590,-1,0),PlayerLevelTable!$A:$C,MATCH(PlayerLevelTable!$C$1,PlayerLevelTable!$A$1:$C$1,0),0),0,
OFFSET(C4590,-1,0)+1))</f>
        <v>14</v>
      </c>
    </row>
    <row r="4591" spans="1:3" x14ac:dyDescent="0.3">
      <c r="A4591">
        <f ca="1">IF(ROW()=2,0,OFFSET(A4591,-1,0)+1)</f>
        <v>4589</v>
      </c>
      <c r="B4591">
        <f ca="1">IF(ROW()=2,1,
IF(OFFSET(C4591,0,0)=0,OFFSET(B4591,-1,0)+1,
OFFSET(B4591,-1,0)))</f>
        <v>336</v>
      </c>
      <c r="C4591">
        <f ca="1">IF(ROW()=2,0,
IF(OFFSET(C4591,-1,0)=VLOOKUP(OFFSET(B4591,-1,0),PlayerLevelTable!$A:$C,MATCH(PlayerLevelTable!$C$1,PlayerLevelTable!$A$1:$C$1,0),0),0,
OFFSET(C4591,-1,0)+1))</f>
        <v>15</v>
      </c>
    </row>
    <row r="4592" spans="1:3" x14ac:dyDescent="0.3">
      <c r="A4592">
        <f ca="1">IF(ROW()=2,0,OFFSET(A4592,-1,0)+1)</f>
        <v>4590</v>
      </c>
      <c r="B4592">
        <f ca="1">IF(ROW()=2,1,
IF(OFFSET(C4592,0,0)=0,OFFSET(B4592,-1,0)+1,
OFFSET(B4592,-1,0)))</f>
        <v>336</v>
      </c>
      <c r="C4592">
        <f ca="1">IF(ROW()=2,0,
IF(OFFSET(C4592,-1,0)=VLOOKUP(OFFSET(B4592,-1,0),PlayerLevelTable!$A:$C,MATCH(PlayerLevelTable!$C$1,PlayerLevelTable!$A$1:$C$1,0),0),0,
OFFSET(C4592,-1,0)+1))</f>
        <v>16</v>
      </c>
    </row>
    <row r="4593" spans="1:3" x14ac:dyDescent="0.3">
      <c r="A4593">
        <f ca="1">IF(ROW()=2,0,OFFSET(A4593,-1,0)+1)</f>
        <v>4591</v>
      </c>
      <c r="B4593">
        <f ca="1">IF(ROW()=2,1,
IF(OFFSET(C4593,0,0)=0,OFFSET(B4593,-1,0)+1,
OFFSET(B4593,-1,0)))</f>
        <v>336</v>
      </c>
      <c r="C4593">
        <f ca="1">IF(ROW()=2,0,
IF(OFFSET(C4593,-1,0)=VLOOKUP(OFFSET(B4593,-1,0),PlayerLevelTable!$A:$C,MATCH(PlayerLevelTable!$C$1,PlayerLevelTable!$A$1:$C$1,0),0),0,
OFFSET(C4593,-1,0)+1))</f>
        <v>17</v>
      </c>
    </row>
    <row r="4594" spans="1:3" x14ac:dyDescent="0.3">
      <c r="A4594">
        <f ca="1">IF(ROW()=2,0,OFFSET(A4594,-1,0)+1)</f>
        <v>4592</v>
      </c>
      <c r="B4594">
        <f ca="1">IF(ROW()=2,1,
IF(OFFSET(C4594,0,0)=0,OFFSET(B4594,-1,0)+1,
OFFSET(B4594,-1,0)))</f>
        <v>336</v>
      </c>
      <c r="C4594">
        <f ca="1">IF(ROW()=2,0,
IF(OFFSET(C4594,-1,0)=VLOOKUP(OFFSET(B4594,-1,0),PlayerLevelTable!$A:$C,MATCH(PlayerLevelTable!$C$1,PlayerLevelTable!$A$1:$C$1,0),0),0,
OFFSET(C4594,-1,0)+1))</f>
        <v>18</v>
      </c>
    </row>
    <row r="4595" spans="1:3" x14ac:dyDescent="0.3">
      <c r="A4595">
        <f ca="1">IF(ROW()=2,0,OFFSET(A4595,-1,0)+1)</f>
        <v>4593</v>
      </c>
      <c r="B4595">
        <f ca="1">IF(ROW()=2,1,
IF(OFFSET(C4595,0,0)=0,OFFSET(B4595,-1,0)+1,
OFFSET(B4595,-1,0)))</f>
        <v>337</v>
      </c>
      <c r="C4595">
        <f ca="1">IF(ROW()=2,0,
IF(OFFSET(C4595,-1,0)=VLOOKUP(OFFSET(B4595,-1,0),PlayerLevelTable!$A:$C,MATCH(PlayerLevelTable!$C$1,PlayerLevelTable!$A$1:$C$1,0),0),0,
OFFSET(C4595,-1,0)+1))</f>
        <v>0</v>
      </c>
    </row>
    <row r="4596" spans="1:3" x14ac:dyDescent="0.3">
      <c r="A4596">
        <f ca="1">IF(ROW()=2,0,OFFSET(A4596,-1,0)+1)</f>
        <v>4594</v>
      </c>
      <c r="B4596">
        <f ca="1">IF(ROW()=2,1,
IF(OFFSET(C4596,0,0)=0,OFFSET(B4596,-1,0)+1,
OFFSET(B4596,-1,0)))</f>
        <v>337</v>
      </c>
      <c r="C4596">
        <f ca="1">IF(ROW()=2,0,
IF(OFFSET(C4596,-1,0)=VLOOKUP(OFFSET(B4596,-1,0),PlayerLevelTable!$A:$C,MATCH(PlayerLevelTable!$C$1,PlayerLevelTable!$A$1:$C$1,0),0),0,
OFFSET(C4596,-1,0)+1))</f>
        <v>1</v>
      </c>
    </row>
    <row r="4597" spans="1:3" x14ac:dyDescent="0.3">
      <c r="A4597">
        <f ca="1">IF(ROW()=2,0,OFFSET(A4597,-1,0)+1)</f>
        <v>4595</v>
      </c>
      <c r="B4597">
        <f ca="1">IF(ROW()=2,1,
IF(OFFSET(C4597,0,0)=0,OFFSET(B4597,-1,0)+1,
OFFSET(B4597,-1,0)))</f>
        <v>337</v>
      </c>
      <c r="C4597">
        <f ca="1">IF(ROW()=2,0,
IF(OFFSET(C4597,-1,0)=VLOOKUP(OFFSET(B4597,-1,0),PlayerLevelTable!$A:$C,MATCH(PlayerLevelTable!$C$1,PlayerLevelTable!$A$1:$C$1,0),0),0,
OFFSET(C4597,-1,0)+1))</f>
        <v>2</v>
      </c>
    </row>
    <row r="4598" spans="1:3" x14ac:dyDescent="0.3">
      <c r="A4598">
        <f ca="1">IF(ROW()=2,0,OFFSET(A4598,-1,0)+1)</f>
        <v>4596</v>
      </c>
      <c r="B4598">
        <f ca="1">IF(ROW()=2,1,
IF(OFFSET(C4598,0,0)=0,OFFSET(B4598,-1,0)+1,
OFFSET(B4598,-1,0)))</f>
        <v>337</v>
      </c>
      <c r="C4598">
        <f ca="1">IF(ROW()=2,0,
IF(OFFSET(C4598,-1,0)=VLOOKUP(OFFSET(B4598,-1,0),PlayerLevelTable!$A:$C,MATCH(PlayerLevelTable!$C$1,PlayerLevelTable!$A$1:$C$1,0),0),0,
OFFSET(C4598,-1,0)+1))</f>
        <v>3</v>
      </c>
    </row>
    <row r="4599" spans="1:3" x14ac:dyDescent="0.3">
      <c r="A4599">
        <f ca="1">IF(ROW()=2,0,OFFSET(A4599,-1,0)+1)</f>
        <v>4597</v>
      </c>
      <c r="B4599">
        <f ca="1">IF(ROW()=2,1,
IF(OFFSET(C4599,0,0)=0,OFFSET(B4599,-1,0)+1,
OFFSET(B4599,-1,0)))</f>
        <v>337</v>
      </c>
      <c r="C4599">
        <f ca="1">IF(ROW()=2,0,
IF(OFFSET(C4599,-1,0)=VLOOKUP(OFFSET(B4599,-1,0),PlayerLevelTable!$A:$C,MATCH(PlayerLevelTable!$C$1,PlayerLevelTable!$A$1:$C$1,0),0),0,
OFFSET(C4599,-1,0)+1))</f>
        <v>4</v>
      </c>
    </row>
    <row r="4600" spans="1:3" x14ac:dyDescent="0.3">
      <c r="A4600">
        <f ca="1">IF(ROW()=2,0,OFFSET(A4600,-1,0)+1)</f>
        <v>4598</v>
      </c>
      <c r="B4600">
        <f ca="1">IF(ROW()=2,1,
IF(OFFSET(C4600,0,0)=0,OFFSET(B4600,-1,0)+1,
OFFSET(B4600,-1,0)))</f>
        <v>337</v>
      </c>
      <c r="C4600">
        <f ca="1">IF(ROW()=2,0,
IF(OFFSET(C4600,-1,0)=VLOOKUP(OFFSET(B4600,-1,0),PlayerLevelTable!$A:$C,MATCH(PlayerLevelTable!$C$1,PlayerLevelTable!$A$1:$C$1,0),0),0,
OFFSET(C4600,-1,0)+1))</f>
        <v>5</v>
      </c>
    </row>
    <row r="4601" spans="1:3" x14ac:dyDescent="0.3">
      <c r="A4601">
        <f ca="1">IF(ROW()=2,0,OFFSET(A4601,-1,0)+1)</f>
        <v>4599</v>
      </c>
      <c r="B4601">
        <f ca="1">IF(ROW()=2,1,
IF(OFFSET(C4601,0,0)=0,OFFSET(B4601,-1,0)+1,
OFFSET(B4601,-1,0)))</f>
        <v>337</v>
      </c>
      <c r="C4601">
        <f ca="1">IF(ROW()=2,0,
IF(OFFSET(C4601,-1,0)=VLOOKUP(OFFSET(B4601,-1,0),PlayerLevelTable!$A:$C,MATCH(PlayerLevelTable!$C$1,PlayerLevelTable!$A$1:$C$1,0),0),0,
OFFSET(C4601,-1,0)+1))</f>
        <v>6</v>
      </c>
    </row>
    <row r="4602" spans="1:3" x14ac:dyDescent="0.3">
      <c r="A4602">
        <f ca="1">IF(ROW()=2,0,OFFSET(A4602,-1,0)+1)</f>
        <v>4600</v>
      </c>
      <c r="B4602">
        <f ca="1">IF(ROW()=2,1,
IF(OFFSET(C4602,0,0)=0,OFFSET(B4602,-1,0)+1,
OFFSET(B4602,-1,0)))</f>
        <v>337</v>
      </c>
      <c r="C4602">
        <f ca="1">IF(ROW()=2,0,
IF(OFFSET(C4602,-1,0)=VLOOKUP(OFFSET(B4602,-1,0),PlayerLevelTable!$A:$C,MATCH(PlayerLevelTable!$C$1,PlayerLevelTable!$A$1:$C$1,0),0),0,
OFFSET(C4602,-1,0)+1))</f>
        <v>7</v>
      </c>
    </row>
    <row r="4603" spans="1:3" x14ac:dyDescent="0.3">
      <c r="A4603">
        <f ca="1">IF(ROW()=2,0,OFFSET(A4603,-1,0)+1)</f>
        <v>4601</v>
      </c>
      <c r="B4603">
        <f ca="1">IF(ROW()=2,1,
IF(OFFSET(C4603,0,0)=0,OFFSET(B4603,-1,0)+1,
OFFSET(B4603,-1,0)))</f>
        <v>337</v>
      </c>
      <c r="C4603">
        <f ca="1">IF(ROW()=2,0,
IF(OFFSET(C4603,-1,0)=VLOOKUP(OFFSET(B4603,-1,0),PlayerLevelTable!$A:$C,MATCH(PlayerLevelTable!$C$1,PlayerLevelTable!$A$1:$C$1,0),0),0,
OFFSET(C4603,-1,0)+1))</f>
        <v>8</v>
      </c>
    </row>
    <row r="4604" spans="1:3" x14ac:dyDescent="0.3">
      <c r="A4604">
        <f ca="1">IF(ROW()=2,0,OFFSET(A4604,-1,0)+1)</f>
        <v>4602</v>
      </c>
      <c r="B4604">
        <f ca="1">IF(ROW()=2,1,
IF(OFFSET(C4604,0,0)=0,OFFSET(B4604,-1,0)+1,
OFFSET(B4604,-1,0)))</f>
        <v>337</v>
      </c>
      <c r="C4604">
        <f ca="1">IF(ROW()=2,0,
IF(OFFSET(C4604,-1,0)=VLOOKUP(OFFSET(B4604,-1,0),PlayerLevelTable!$A:$C,MATCH(PlayerLevelTable!$C$1,PlayerLevelTable!$A$1:$C$1,0),0),0,
OFFSET(C4604,-1,0)+1))</f>
        <v>9</v>
      </c>
    </row>
    <row r="4605" spans="1:3" x14ac:dyDescent="0.3">
      <c r="A4605">
        <f ca="1">IF(ROW()=2,0,OFFSET(A4605,-1,0)+1)</f>
        <v>4603</v>
      </c>
      <c r="B4605">
        <f ca="1">IF(ROW()=2,1,
IF(OFFSET(C4605,0,0)=0,OFFSET(B4605,-1,0)+1,
OFFSET(B4605,-1,0)))</f>
        <v>337</v>
      </c>
      <c r="C4605">
        <f ca="1">IF(ROW()=2,0,
IF(OFFSET(C4605,-1,0)=VLOOKUP(OFFSET(B4605,-1,0),PlayerLevelTable!$A:$C,MATCH(PlayerLevelTable!$C$1,PlayerLevelTable!$A$1:$C$1,0),0),0,
OFFSET(C4605,-1,0)+1))</f>
        <v>10</v>
      </c>
    </row>
    <row r="4606" spans="1:3" x14ac:dyDescent="0.3">
      <c r="A4606">
        <f ca="1">IF(ROW()=2,0,OFFSET(A4606,-1,0)+1)</f>
        <v>4604</v>
      </c>
      <c r="B4606">
        <f ca="1">IF(ROW()=2,1,
IF(OFFSET(C4606,0,0)=0,OFFSET(B4606,-1,0)+1,
OFFSET(B4606,-1,0)))</f>
        <v>337</v>
      </c>
      <c r="C4606">
        <f ca="1">IF(ROW()=2,0,
IF(OFFSET(C4606,-1,0)=VLOOKUP(OFFSET(B4606,-1,0),PlayerLevelTable!$A:$C,MATCH(PlayerLevelTable!$C$1,PlayerLevelTable!$A$1:$C$1,0),0),0,
OFFSET(C4606,-1,0)+1))</f>
        <v>11</v>
      </c>
    </row>
    <row r="4607" spans="1:3" x14ac:dyDescent="0.3">
      <c r="A4607">
        <f ca="1">IF(ROW()=2,0,OFFSET(A4607,-1,0)+1)</f>
        <v>4605</v>
      </c>
      <c r="B4607">
        <f ca="1">IF(ROW()=2,1,
IF(OFFSET(C4607,0,0)=0,OFFSET(B4607,-1,0)+1,
OFFSET(B4607,-1,0)))</f>
        <v>337</v>
      </c>
      <c r="C4607">
        <f ca="1">IF(ROW()=2,0,
IF(OFFSET(C4607,-1,0)=VLOOKUP(OFFSET(B4607,-1,0),PlayerLevelTable!$A:$C,MATCH(PlayerLevelTable!$C$1,PlayerLevelTable!$A$1:$C$1,0),0),0,
OFFSET(C4607,-1,0)+1))</f>
        <v>12</v>
      </c>
    </row>
    <row r="4608" spans="1:3" x14ac:dyDescent="0.3">
      <c r="A4608">
        <f ca="1">IF(ROW()=2,0,OFFSET(A4608,-1,0)+1)</f>
        <v>4606</v>
      </c>
      <c r="B4608">
        <f ca="1">IF(ROW()=2,1,
IF(OFFSET(C4608,0,0)=0,OFFSET(B4608,-1,0)+1,
OFFSET(B4608,-1,0)))</f>
        <v>337</v>
      </c>
      <c r="C4608">
        <f ca="1">IF(ROW()=2,0,
IF(OFFSET(C4608,-1,0)=VLOOKUP(OFFSET(B4608,-1,0),PlayerLevelTable!$A:$C,MATCH(PlayerLevelTable!$C$1,PlayerLevelTable!$A$1:$C$1,0),0),0,
OFFSET(C4608,-1,0)+1))</f>
        <v>13</v>
      </c>
    </row>
    <row r="4609" spans="1:3" x14ac:dyDescent="0.3">
      <c r="A4609">
        <f ca="1">IF(ROW()=2,0,OFFSET(A4609,-1,0)+1)</f>
        <v>4607</v>
      </c>
      <c r="B4609">
        <f ca="1">IF(ROW()=2,1,
IF(OFFSET(C4609,0,0)=0,OFFSET(B4609,-1,0)+1,
OFFSET(B4609,-1,0)))</f>
        <v>337</v>
      </c>
      <c r="C4609">
        <f ca="1">IF(ROW()=2,0,
IF(OFFSET(C4609,-1,0)=VLOOKUP(OFFSET(B4609,-1,0),PlayerLevelTable!$A:$C,MATCH(PlayerLevelTable!$C$1,PlayerLevelTable!$A$1:$C$1,0),0),0,
OFFSET(C4609,-1,0)+1))</f>
        <v>14</v>
      </c>
    </row>
    <row r="4610" spans="1:3" x14ac:dyDescent="0.3">
      <c r="A4610">
        <f ca="1">IF(ROW()=2,0,OFFSET(A4610,-1,0)+1)</f>
        <v>4608</v>
      </c>
      <c r="B4610">
        <f ca="1">IF(ROW()=2,1,
IF(OFFSET(C4610,0,0)=0,OFFSET(B4610,-1,0)+1,
OFFSET(B4610,-1,0)))</f>
        <v>337</v>
      </c>
      <c r="C4610">
        <f ca="1">IF(ROW()=2,0,
IF(OFFSET(C4610,-1,0)=VLOOKUP(OFFSET(B4610,-1,0),PlayerLevelTable!$A:$C,MATCH(PlayerLevelTable!$C$1,PlayerLevelTable!$A$1:$C$1,0),0),0,
OFFSET(C4610,-1,0)+1))</f>
        <v>15</v>
      </c>
    </row>
    <row r="4611" spans="1:3" x14ac:dyDescent="0.3">
      <c r="A4611">
        <f ca="1">IF(ROW()=2,0,OFFSET(A4611,-1,0)+1)</f>
        <v>4609</v>
      </c>
      <c r="B4611">
        <f ca="1">IF(ROW()=2,1,
IF(OFFSET(C4611,0,0)=0,OFFSET(B4611,-1,0)+1,
OFFSET(B4611,-1,0)))</f>
        <v>337</v>
      </c>
      <c r="C4611">
        <f ca="1">IF(ROW()=2,0,
IF(OFFSET(C4611,-1,0)=VLOOKUP(OFFSET(B4611,-1,0),PlayerLevelTable!$A:$C,MATCH(PlayerLevelTable!$C$1,PlayerLevelTable!$A$1:$C$1,0),0),0,
OFFSET(C4611,-1,0)+1))</f>
        <v>16</v>
      </c>
    </row>
    <row r="4612" spans="1:3" x14ac:dyDescent="0.3">
      <c r="A4612">
        <f ca="1">IF(ROW()=2,0,OFFSET(A4612,-1,0)+1)</f>
        <v>4610</v>
      </c>
      <c r="B4612">
        <f ca="1">IF(ROW()=2,1,
IF(OFFSET(C4612,0,0)=0,OFFSET(B4612,-1,0)+1,
OFFSET(B4612,-1,0)))</f>
        <v>337</v>
      </c>
      <c r="C4612">
        <f ca="1">IF(ROW()=2,0,
IF(OFFSET(C4612,-1,0)=VLOOKUP(OFFSET(B4612,-1,0),PlayerLevelTable!$A:$C,MATCH(PlayerLevelTable!$C$1,PlayerLevelTable!$A$1:$C$1,0),0),0,
OFFSET(C4612,-1,0)+1))</f>
        <v>17</v>
      </c>
    </row>
    <row r="4613" spans="1:3" x14ac:dyDescent="0.3">
      <c r="A4613">
        <f ca="1">IF(ROW()=2,0,OFFSET(A4613,-1,0)+1)</f>
        <v>4611</v>
      </c>
      <c r="B4613">
        <f ca="1">IF(ROW()=2,1,
IF(OFFSET(C4613,0,0)=0,OFFSET(B4613,-1,0)+1,
OFFSET(B4613,-1,0)))</f>
        <v>337</v>
      </c>
      <c r="C4613">
        <f ca="1">IF(ROW()=2,0,
IF(OFFSET(C4613,-1,0)=VLOOKUP(OFFSET(B4613,-1,0),PlayerLevelTable!$A:$C,MATCH(PlayerLevelTable!$C$1,PlayerLevelTable!$A$1:$C$1,0),0),0,
OFFSET(C4613,-1,0)+1))</f>
        <v>18</v>
      </c>
    </row>
    <row r="4614" spans="1:3" x14ac:dyDescent="0.3">
      <c r="A4614">
        <f ca="1">IF(ROW()=2,0,OFFSET(A4614,-1,0)+1)</f>
        <v>4612</v>
      </c>
      <c r="B4614">
        <f ca="1">IF(ROW()=2,1,
IF(OFFSET(C4614,0,0)=0,OFFSET(B4614,-1,0)+1,
OFFSET(B4614,-1,0)))</f>
        <v>338</v>
      </c>
      <c r="C4614">
        <f ca="1">IF(ROW()=2,0,
IF(OFFSET(C4614,-1,0)=VLOOKUP(OFFSET(B4614,-1,0),PlayerLevelTable!$A:$C,MATCH(PlayerLevelTable!$C$1,PlayerLevelTable!$A$1:$C$1,0),0),0,
OFFSET(C4614,-1,0)+1))</f>
        <v>0</v>
      </c>
    </row>
    <row r="4615" spans="1:3" x14ac:dyDescent="0.3">
      <c r="A4615">
        <f ca="1">IF(ROW()=2,0,OFFSET(A4615,-1,0)+1)</f>
        <v>4613</v>
      </c>
      <c r="B4615">
        <f ca="1">IF(ROW()=2,1,
IF(OFFSET(C4615,0,0)=0,OFFSET(B4615,-1,0)+1,
OFFSET(B4615,-1,0)))</f>
        <v>338</v>
      </c>
      <c r="C4615">
        <f ca="1">IF(ROW()=2,0,
IF(OFFSET(C4615,-1,0)=VLOOKUP(OFFSET(B4615,-1,0),PlayerLevelTable!$A:$C,MATCH(PlayerLevelTable!$C$1,PlayerLevelTable!$A$1:$C$1,0),0),0,
OFFSET(C4615,-1,0)+1))</f>
        <v>1</v>
      </c>
    </row>
    <row r="4616" spans="1:3" x14ac:dyDescent="0.3">
      <c r="A4616">
        <f ca="1">IF(ROW()=2,0,OFFSET(A4616,-1,0)+1)</f>
        <v>4614</v>
      </c>
      <c r="B4616">
        <f ca="1">IF(ROW()=2,1,
IF(OFFSET(C4616,0,0)=0,OFFSET(B4616,-1,0)+1,
OFFSET(B4616,-1,0)))</f>
        <v>338</v>
      </c>
      <c r="C4616">
        <f ca="1">IF(ROW()=2,0,
IF(OFFSET(C4616,-1,0)=VLOOKUP(OFFSET(B4616,-1,0),PlayerLevelTable!$A:$C,MATCH(PlayerLevelTable!$C$1,PlayerLevelTable!$A$1:$C$1,0),0),0,
OFFSET(C4616,-1,0)+1))</f>
        <v>2</v>
      </c>
    </row>
    <row r="4617" spans="1:3" x14ac:dyDescent="0.3">
      <c r="A4617">
        <f ca="1">IF(ROW()=2,0,OFFSET(A4617,-1,0)+1)</f>
        <v>4615</v>
      </c>
      <c r="B4617">
        <f ca="1">IF(ROW()=2,1,
IF(OFFSET(C4617,0,0)=0,OFFSET(B4617,-1,0)+1,
OFFSET(B4617,-1,0)))</f>
        <v>338</v>
      </c>
      <c r="C4617">
        <f ca="1">IF(ROW()=2,0,
IF(OFFSET(C4617,-1,0)=VLOOKUP(OFFSET(B4617,-1,0),PlayerLevelTable!$A:$C,MATCH(PlayerLevelTable!$C$1,PlayerLevelTable!$A$1:$C$1,0),0),0,
OFFSET(C4617,-1,0)+1))</f>
        <v>3</v>
      </c>
    </row>
    <row r="4618" spans="1:3" x14ac:dyDescent="0.3">
      <c r="A4618">
        <f ca="1">IF(ROW()=2,0,OFFSET(A4618,-1,0)+1)</f>
        <v>4616</v>
      </c>
      <c r="B4618">
        <f ca="1">IF(ROW()=2,1,
IF(OFFSET(C4618,0,0)=0,OFFSET(B4618,-1,0)+1,
OFFSET(B4618,-1,0)))</f>
        <v>338</v>
      </c>
      <c r="C4618">
        <f ca="1">IF(ROW()=2,0,
IF(OFFSET(C4618,-1,0)=VLOOKUP(OFFSET(B4618,-1,0),PlayerLevelTable!$A:$C,MATCH(PlayerLevelTable!$C$1,PlayerLevelTable!$A$1:$C$1,0),0),0,
OFFSET(C4618,-1,0)+1))</f>
        <v>4</v>
      </c>
    </row>
    <row r="4619" spans="1:3" x14ac:dyDescent="0.3">
      <c r="A4619">
        <f ca="1">IF(ROW()=2,0,OFFSET(A4619,-1,0)+1)</f>
        <v>4617</v>
      </c>
      <c r="B4619">
        <f ca="1">IF(ROW()=2,1,
IF(OFFSET(C4619,0,0)=0,OFFSET(B4619,-1,0)+1,
OFFSET(B4619,-1,0)))</f>
        <v>338</v>
      </c>
      <c r="C4619">
        <f ca="1">IF(ROW()=2,0,
IF(OFFSET(C4619,-1,0)=VLOOKUP(OFFSET(B4619,-1,0),PlayerLevelTable!$A:$C,MATCH(PlayerLevelTable!$C$1,PlayerLevelTable!$A$1:$C$1,0),0),0,
OFFSET(C4619,-1,0)+1))</f>
        <v>5</v>
      </c>
    </row>
    <row r="4620" spans="1:3" x14ac:dyDescent="0.3">
      <c r="A4620">
        <f ca="1">IF(ROW()=2,0,OFFSET(A4620,-1,0)+1)</f>
        <v>4618</v>
      </c>
      <c r="B4620">
        <f ca="1">IF(ROW()=2,1,
IF(OFFSET(C4620,0,0)=0,OFFSET(B4620,-1,0)+1,
OFFSET(B4620,-1,0)))</f>
        <v>338</v>
      </c>
      <c r="C4620">
        <f ca="1">IF(ROW()=2,0,
IF(OFFSET(C4620,-1,0)=VLOOKUP(OFFSET(B4620,-1,0),PlayerLevelTable!$A:$C,MATCH(PlayerLevelTable!$C$1,PlayerLevelTable!$A$1:$C$1,0),0),0,
OFFSET(C4620,-1,0)+1))</f>
        <v>6</v>
      </c>
    </row>
    <row r="4621" spans="1:3" x14ac:dyDescent="0.3">
      <c r="A4621">
        <f ca="1">IF(ROW()=2,0,OFFSET(A4621,-1,0)+1)</f>
        <v>4619</v>
      </c>
      <c r="B4621">
        <f ca="1">IF(ROW()=2,1,
IF(OFFSET(C4621,0,0)=0,OFFSET(B4621,-1,0)+1,
OFFSET(B4621,-1,0)))</f>
        <v>338</v>
      </c>
      <c r="C4621">
        <f ca="1">IF(ROW()=2,0,
IF(OFFSET(C4621,-1,0)=VLOOKUP(OFFSET(B4621,-1,0),PlayerLevelTable!$A:$C,MATCH(PlayerLevelTable!$C$1,PlayerLevelTable!$A$1:$C$1,0),0),0,
OFFSET(C4621,-1,0)+1))</f>
        <v>7</v>
      </c>
    </row>
    <row r="4622" spans="1:3" x14ac:dyDescent="0.3">
      <c r="A4622">
        <f ca="1">IF(ROW()=2,0,OFFSET(A4622,-1,0)+1)</f>
        <v>4620</v>
      </c>
      <c r="B4622">
        <f ca="1">IF(ROW()=2,1,
IF(OFFSET(C4622,0,0)=0,OFFSET(B4622,-1,0)+1,
OFFSET(B4622,-1,0)))</f>
        <v>338</v>
      </c>
      <c r="C4622">
        <f ca="1">IF(ROW()=2,0,
IF(OFFSET(C4622,-1,0)=VLOOKUP(OFFSET(B4622,-1,0),PlayerLevelTable!$A:$C,MATCH(PlayerLevelTable!$C$1,PlayerLevelTable!$A$1:$C$1,0),0),0,
OFFSET(C4622,-1,0)+1))</f>
        <v>8</v>
      </c>
    </row>
    <row r="4623" spans="1:3" x14ac:dyDescent="0.3">
      <c r="A4623">
        <f ca="1">IF(ROW()=2,0,OFFSET(A4623,-1,0)+1)</f>
        <v>4621</v>
      </c>
      <c r="B4623">
        <f ca="1">IF(ROW()=2,1,
IF(OFFSET(C4623,0,0)=0,OFFSET(B4623,-1,0)+1,
OFFSET(B4623,-1,0)))</f>
        <v>338</v>
      </c>
      <c r="C4623">
        <f ca="1">IF(ROW()=2,0,
IF(OFFSET(C4623,-1,0)=VLOOKUP(OFFSET(B4623,-1,0),PlayerLevelTable!$A:$C,MATCH(PlayerLevelTable!$C$1,PlayerLevelTable!$A$1:$C$1,0),0),0,
OFFSET(C4623,-1,0)+1))</f>
        <v>9</v>
      </c>
    </row>
    <row r="4624" spans="1:3" x14ac:dyDescent="0.3">
      <c r="A4624">
        <f ca="1">IF(ROW()=2,0,OFFSET(A4624,-1,0)+1)</f>
        <v>4622</v>
      </c>
      <c r="B4624">
        <f ca="1">IF(ROW()=2,1,
IF(OFFSET(C4624,0,0)=0,OFFSET(B4624,-1,0)+1,
OFFSET(B4624,-1,0)))</f>
        <v>338</v>
      </c>
      <c r="C4624">
        <f ca="1">IF(ROW()=2,0,
IF(OFFSET(C4624,-1,0)=VLOOKUP(OFFSET(B4624,-1,0),PlayerLevelTable!$A:$C,MATCH(PlayerLevelTable!$C$1,PlayerLevelTable!$A$1:$C$1,0),0),0,
OFFSET(C4624,-1,0)+1))</f>
        <v>10</v>
      </c>
    </row>
    <row r="4625" spans="1:3" x14ac:dyDescent="0.3">
      <c r="A4625">
        <f ca="1">IF(ROW()=2,0,OFFSET(A4625,-1,0)+1)</f>
        <v>4623</v>
      </c>
      <c r="B4625">
        <f ca="1">IF(ROW()=2,1,
IF(OFFSET(C4625,0,0)=0,OFFSET(B4625,-1,0)+1,
OFFSET(B4625,-1,0)))</f>
        <v>338</v>
      </c>
      <c r="C4625">
        <f ca="1">IF(ROW()=2,0,
IF(OFFSET(C4625,-1,0)=VLOOKUP(OFFSET(B4625,-1,0),PlayerLevelTable!$A:$C,MATCH(PlayerLevelTable!$C$1,PlayerLevelTable!$A$1:$C$1,0),0),0,
OFFSET(C4625,-1,0)+1))</f>
        <v>11</v>
      </c>
    </row>
    <row r="4626" spans="1:3" x14ac:dyDescent="0.3">
      <c r="A4626">
        <f ca="1">IF(ROW()=2,0,OFFSET(A4626,-1,0)+1)</f>
        <v>4624</v>
      </c>
      <c r="B4626">
        <f ca="1">IF(ROW()=2,1,
IF(OFFSET(C4626,0,0)=0,OFFSET(B4626,-1,0)+1,
OFFSET(B4626,-1,0)))</f>
        <v>338</v>
      </c>
      <c r="C4626">
        <f ca="1">IF(ROW()=2,0,
IF(OFFSET(C4626,-1,0)=VLOOKUP(OFFSET(B4626,-1,0),PlayerLevelTable!$A:$C,MATCH(PlayerLevelTable!$C$1,PlayerLevelTable!$A$1:$C$1,0),0),0,
OFFSET(C4626,-1,0)+1))</f>
        <v>12</v>
      </c>
    </row>
    <row r="4627" spans="1:3" x14ac:dyDescent="0.3">
      <c r="A4627">
        <f ca="1">IF(ROW()=2,0,OFFSET(A4627,-1,0)+1)</f>
        <v>4625</v>
      </c>
      <c r="B4627">
        <f ca="1">IF(ROW()=2,1,
IF(OFFSET(C4627,0,0)=0,OFFSET(B4627,-1,0)+1,
OFFSET(B4627,-1,0)))</f>
        <v>338</v>
      </c>
      <c r="C4627">
        <f ca="1">IF(ROW()=2,0,
IF(OFFSET(C4627,-1,0)=VLOOKUP(OFFSET(B4627,-1,0),PlayerLevelTable!$A:$C,MATCH(PlayerLevelTable!$C$1,PlayerLevelTable!$A$1:$C$1,0),0),0,
OFFSET(C4627,-1,0)+1))</f>
        <v>13</v>
      </c>
    </row>
    <row r="4628" spans="1:3" x14ac:dyDescent="0.3">
      <c r="A4628">
        <f ca="1">IF(ROW()=2,0,OFFSET(A4628,-1,0)+1)</f>
        <v>4626</v>
      </c>
      <c r="B4628">
        <f ca="1">IF(ROW()=2,1,
IF(OFFSET(C4628,0,0)=0,OFFSET(B4628,-1,0)+1,
OFFSET(B4628,-1,0)))</f>
        <v>338</v>
      </c>
      <c r="C4628">
        <f ca="1">IF(ROW()=2,0,
IF(OFFSET(C4628,-1,0)=VLOOKUP(OFFSET(B4628,-1,0),PlayerLevelTable!$A:$C,MATCH(PlayerLevelTable!$C$1,PlayerLevelTable!$A$1:$C$1,0),0),0,
OFFSET(C4628,-1,0)+1))</f>
        <v>14</v>
      </c>
    </row>
    <row r="4629" spans="1:3" x14ac:dyDescent="0.3">
      <c r="A4629">
        <f ca="1">IF(ROW()=2,0,OFFSET(A4629,-1,0)+1)</f>
        <v>4627</v>
      </c>
      <c r="B4629">
        <f ca="1">IF(ROW()=2,1,
IF(OFFSET(C4629,0,0)=0,OFFSET(B4629,-1,0)+1,
OFFSET(B4629,-1,0)))</f>
        <v>338</v>
      </c>
      <c r="C4629">
        <f ca="1">IF(ROW()=2,0,
IF(OFFSET(C4629,-1,0)=VLOOKUP(OFFSET(B4629,-1,0),PlayerLevelTable!$A:$C,MATCH(PlayerLevelTable!$C$1,PlayerLevelTable!$A$1:$C$1,0),0),0,
OFFSET(C4629,-1,0)+1))</f>
        <v>15</v>
      </c>
    </row>
    <row r="4630" spans="1:3" x14ac:dyDescent="0.3">
      <c r="A4630">
        <f ca="1">IF(ROW()=2,0,OFFSET(A4630,-1,0)+1)</f>
        <v>4628</v>
      </c>
      <c r="B4630">
        <f ca="1">IF(ROW()=2,1,
IF(OFFSET(C4630,0,0)=0,OFFSET(B4630,-1,0)+1,
OFFSET(B4630,-1,0)))</f>
        <v>338</v>
      </c>
      <c r="C4630">
        <f ca="1">IF(ROW()=2,0,
IF(OFFSET(C4630,-1,0)=VLOOKUP(OFFSET(B4630,-1,0),PlayerLevelTable!$A:$C,MATCH(PlayerLevelTable!$C$1,PlayerLevelTable!$A$1:$C$1,0),0),0,
OFFSET(C4630,-1,0)+1))</f>
        <v>16</v>
      </c>
    </row>
    <row r="4631" spans="1:3" x14ac:dyDescent="0.3">
      <c r="A4631">
        <f ca="1">IF(ROW()=2,0,OFFSET(A4631,-1,0)+1)</f>
        <v>4629</v>
      </c>
      <c r="B4631">
        <f ca="1">IF(ROW()=2,1,
IF(OFFSET(C4631,0,0)=0,OFFSET(B4631,-1,0)+1,
OFFSET(B4631,-1,0)))</f>
        <v>338</v>
      </c>
      <c r="C4631">
        <f ca="1">IF(ROW()=2,0,
IF(OFFSET(C4631,-1,0)=VLOOKUP(OFFSET(B4631,-1,0),PlayerLevelTable!$A:$C,MATCH(PlayerLevelTable!$C$1,PlayerLevelTable!$A$1:$C$1,0),0),0,
OFFSET(C4631,-1,0)+1))</f>
        <v>17</v>
      </c>
    </row>
    <row r="4632" spans="1:3" x14ac:dyDescent="0.3">
      <c r="A4632">
        <f ca="1">IF(ROW()=2,0,OFFSET(A4632,-1,0)+1)</f>
        <v>4630</v>
      </c>
      <c r="B4632">
        <f ca="1">IF(ROW()=2,1,
IF(OFFSET(C4632,0,0)=0,OFFSET(B4632,-1,0)+1,
OFFSET(B4632,-1,0)))</f>
        <v>338</v>
      </c>
      <c r="C4632">
        <f ca="1">IF(ROW()=2,0,
IF(OFFSET(C4632,-1,0)=VLOOKUP(OFFSET(B4632,-1,0),PlayerLevelTable!$A:$C,MATCH(PlayerLevelTable!$C$1,PlayerLevelTable!$A$1:$C$1,0),0),0,
OFFSET(C4632,-1,0)+1))</f>
        <v>18</v>
      </c>
    </row>
    <row r="4633" spans="1:3" x14ac:dyDescent="0.3">
      <c r="A4633">
        <f ca="1">IF(ROW()=2,0,OFFSET(A4633,-1,0)+1)</f>
        <v>4631</v>
      </c>
      <c r="B4633">
        <f ca="1">IF(ROW()=2,1,
IF(OFFSET(C4633,0,0)=0,OFFSET(B4633,-1,0)+1,
OFFSET(B4633,-1,0)))</f>
        <v>339</v>
      </c>
      <c r="C4633">
        <f ca="1">IF(ROW()=2,0,
IF(OFFSET(C4633,-1,0)=VLOOKUP(OFFSET(B4633,-1,0),PlayerLevelTable!$A:$C,MATCH(PlayerLevelTable!$C$1,PlayerLevelTable!$A$1:$C$1,0),0),0,
OFFSET(C4633,-1,0)+1))</f>
        <v>0</v>
      </c>
    </row>
    <row r="4634" spans="1:3" x14ac:dyDescent="0.3">
      <c r="A4634">
        <f ca="1">IF(ROW()=2,0,OFFSET(A4634,-1,0)+1)</f>
        <v>4632</v>
      </c>
      <c r="B4634">
        <f ca="1">IF(ROW()=2,1,
IF(OFFSET(C4634,0,0)=0,OFFSET(B4634,-1,0)+1,
OFFSET(B4634,-1,0)))</f>
        <v>339</v>
      </c>
      <c r="C4634">
        <f ca="1">IF(ROW()=2,0,
IF(OFFSET(C4634,-1,0)=VLOOKUP(OFFSET(B4634,-1,0),PlayerLevelTable!$A:$C,MATCH(PlayerLevelTable!$C$1,PlayerLevelTable!$A$1:$C$1,0),0),0,
OFFSET(C4634,-1,0)+1))</f>
        <v>1</v>
      </c>
    </row>
    <row r="4635" spans="1:3" x14ac:dyDescent="0.3">
      <c r="A4635">
        <f ca="1">IF(ROW()=2,0,OFFSET(A4635,-1,0)+1)</f>
        <v>4633</v>
      </c>
      <c r="B4635">
        <f ca="1">IF(ROW()=2,1,
IF(OFFSET(C4635,0,0)=0,OFFSET(B4635,-1,0)+1,
OFFSET(B4635,-1,0)))</f>
        <v>339</v>
      </c>
      <c r="C4635">
        <f ca="1">IF(ROW()=2,0,
IF(OFFSET(C4635,-1,0)=VLOOKUP(OFFSET(B4635,-1,0),PlayerLevelTable!$A:$C,MATCH(PlayerLevelTable!$C$1,PlayerLevelTable!$A$1:$C$1,0),0),0,
OFFSET(C4635,-1,0)+1))</f>
        <v>2</v>
      </c>
    </row>
    <row r="4636" spans="1:3" x14ac:dyDescent="0.3">
      <c r="A4636">
        <f ca="1">IF(ROW()=2,0,OFFSET(A4636,-1,0)+1)</f>
        <v>4634</v>
      </c>
      <c r="B4636">
        <f ca="1">IF(ROW()=2,1,
IF(OFFSET(C4636,0,0)=0,OFFSET(B4636,-1,0)+1,
OFFSET(B4636,-1,0)))</f>
        <v>339</v>
      </c>
      <c r="C4636">
        <f ca="1">IF(ROW()=2,0,
IF(OFFSET(C4636,-1,0)=VLOOKUP(OFFSET(B4636,-1,0),PlayerLevelTable!$A:$C,MATCH(PlayerLevelTable!$C$1,PlayerLevelTable!$A$1:$C$1,0),0),0,
OFFSET(C4636,-1,0)+1))</f>
        <v>3</v>
      </c>
    </row>
    <row r="4637" spans="1:3" x14ac:dyDescent="0.3">
      <c r="A4637">
        <f ca="1">IF(ROW()=2,0,OFFSET(A4637,-1,0)+1)</f>
        <v>4635</v>
      </c>
      <c r="B4637">
        <f ca="1">IF(ROW()=2,1,
IF(OFFSET(C4637,0,0)=0,OFFSET(B4637,-1,0)+1,
OFFSET(B4637,-1,0)))</f>
        <v>339</v>
      </c>
      <c r="C4637">
        <f ca="1">IF(ROW()=2,0,
IF(OFFSET(C4637,-1,0)=VLOOKUP(OFFSET(B4637,-1,0),PlayerLevelTable!$A:$C,MATCH(PlayerLevelTable!$C$1,PlayerLevelTable!$A$1:$C$1,0),0),0,
OFFSET(C4637,-1,0)+1))</f>
        <v>4</v>
      </c>
    </row>
    <row r="4638" spans="1:3" x14ac:dyDescent="0.3">
      <c r="A4638">
        <f ca="1">IF(ROW()=2,0,OFFSET(A4638,-1,0)+1)</f>
        <v>4636</v>
      </c>
      <c r="B4638">
        <f ca="1">IF(ROW()=2,1,
IF(OFFSET(C4638,0,0)=0,OFFSET(B4638,-1,0)+1,
OFFSET(B4638,-1,0)))</f>
        <v>339</v>
      </c>
      <c r="C4638">
        <f ca="1">IF(ROW()=2,0,
IF(OFFSET(C4638,-1,0)=VLOOKUP(OFFSET(B4638,-1,0),PlayerLevelTable!$A:$C,MATCH(PlayerLevelTable!$C$1,PlayerLevelTable!$A$1:$C$1,0),0),0,
OFFSET(C4638,-1,0)+1))</f>
        <v>5</v>
      </c>
    </row>
    <row r="4639" spans="1:3" x14ac:dyDescent="0.3">
      <c r="A4639">
        <f ca="1">IF(ROW()=2,0,OFFSET(A4639,-1,0)+1)</f>
        <v>4637</v>
      </c>
      <c r="B4639">
        <f ca="1">IF(ROW()=2,1,
IF(OFFSET(C4639,0,0)=0,OFFSET(B4639,-1,0)+1,
OFFSET(B4639,-1,0)))</f>
        <v>339</v>
      </c>
      <c r="C4639">
        <f ca="1">IF(ROW()=2,0,
IF(OFFSET(C4639,-1,0)=VLOOKUP(OFFSET(B4639,-1,0),PlayerLevelTable!$A:$C,MATCH(PlayerLevelTable!$C$1,PlayerLevelTable!$A$1:$C$1,0),0),0,
OFFSET(C4639,-1,0)+1))</f>
        <v>6</v>
      </c>
    </row>
    <row r="4640" spans="1:3" x14ac:dyDescent="0.3">
      <c r="A4640">
        <f ca="1">IF(ROW()=2,0,OFFSET(A4640,-1,0)+1)</f>
        <v>4638</v>
      </c>
      <c r="B4640">
        <f ca="1">IF(ROW()=2,1,
IF(OFFSET(C4640,0,0)=0,OFFSET(B4640,-1,0)+1,
OFFSET(B4640,-1,0)))</f>
        <v>339</v>
      </c>
      <c r="C4640">
        <f ca="1">IF(ROW()=2,0,
IF(OFFSET(C4640,-1,0)=VLOOKUP(OFFSET(B4640,-1,0),PlayerLevelTable!$A:$C,MATCH(PlayerLevelTable!$C$1,PlayerLevelTable!$A$1:$C$1,0),0),0,
OFFSET(C4640,-1,0)+1))</f>
        <v>7</v>
      </c>
    </row>
    <row r="4641" spans="1:3" x14ac:dyDescent="0.3">
      <c r="A4641">
        <f ca="1">IF(ROW()=2,0,OFFSET(A4641,-1,0)+1)</f>
        <v>4639</v>
      </c>
      <c r="B4641">
        <f ca="1">IF(ROW()=2,1,
IF(OFFSET(C4641,0,0)=0,OFFSET(B4641,-1,0)+1,
OFFSET(B4641,-1,0)))</f>
        <v>339</v>
      </c>
      <c r="C4641">
        <f ca="1">IF(ROW()=2,0,
IF(OFFSET(C4641,-1,0)=VLOOKUP(OFFSET(B4641,-1,0),PlayerLevelTable!$A:$C,MATCH(PlayerLevelTable!$C$1,PlayerLevelTable!$A$1:$C$1,0),0),0,
OFFSET(C4641,-1,0)+1))</f>
        <v>8</v>
      </c>
    </row>
    <row r="4642" spans="1:3" x14ac:dyDescent="0.3">
      <c r="A4642">
        <f ca="1">IF(ROW()=2,0,OFFSET(A4642,-1,0)+1)</f>
        <v>4640</v>
      </c>
      <c r="B4642">
        <f ca="1">IF(ROW()=2,1,
IF(OFFSET(C4642,0,0)=0,OFFSET(B4642,-1,0)+1,
OFFSET(B4642,-1,0)))</f>
        <v>339</v>
      </c>
      <c r="C4642">
        <f ca="1">IF(ROW()=2,0,
IF(OFFSET(C4642,-1,0)=VLOOKUP(OFFSET(B4642,-1,0),PlayerLevelTable!$A:$C,MATCH(PlayerLevelTable!$C$1,PlayerLevelTable!$A$1:$C$1,0),0),0,
OFFSET(C4642,-1,0)+1))</f>
        <v>9</v>
      </c>
    </row>
    <row r="4643" spans="1:3" x14ac:dyDescent="0.3">
      <c r="A4643">
        <f ca="1">IF(ROW()=2,0,OFFSET(A4643,-1,0)+1)</f>
        <v>4641</v>
      </c>
      <c r="B4643">
        <f ca="1">IF(ROW()=2,1,
IF(OFFSET(C4643,0,0)=0,OFFSET(B4643,-1,0)+1,
OFFSET(B4643,-1,0)))</f>
        <v>339</v>
      </c>
      <c r="C4643">
        <f ca="1">IF(ROW()=2,0,
IF(OFFSET(C4643,-1,0)=VLOOKUP(OFFSET(B4643,-1,0),PlayerLevelTable!$A:$C,MATCH(PlayerLevelTable!$C$1,PlayerLevelTable!$A$1:$C$1,0),0),0,
OFFSET(C4643,-1,0)+1))</f>
        <v>10</v>
      </c>
    </row>
    <row r="4644" spans="1:3" x14ac:dyDescent="0.3">
      <c r="A4644">
        <f ca="1">IF(ROW()=2,0,OFFSET(A4644,-1,0)+1)</f>
        <v>4642</v>
      </c>
      <c r="B4644">
        <f ca="1">IF(ROW()=2,1,
IF(OFFSET(C4644,0,0)=0,OFFSET(B4644,-1,0)+1,
OFFSET(B4644,-1,0)))</f>
        <v>339</v>
      </c>
      <c r="C4644">
        <f ca="1">IF(ROW()=2,0,
IF(OFFSET(C4644,-1,0)=VLOOKUP(OFFSET(B4644,-1,0),PlayerLevelTable!$A:$C,MATCH(PlayerLevelTable!$C$1,PlayerLevelTable!$A$1:$C$1,0),0),0,
OFFSET(C4644,-1,0)+1))</f>
        <v>11</v>
      </c>
    </row>
    <row r="4645" spans="1:3" x14ac:dyDescent="0.3">
      <c r="A4645">
        <f ca="1">IF(ROW()=2,0,OFFSET(A4645,-1,0)+1)</f>
        <v>4643</v>
      </c>
      <c r="B4645">
        <f ca="1">IF(ROW()=2,1,
IF(OFFSET(C4645,0,0)=0,OFFSET(B4645,-1,0)+1,
OFFSET(B4645,-1,0)))</f>
        <v>339</v>
      </c>
      <c r="C4645">
        <f ca="1">IF(ROW()=2,0,
IF(OFFSET(C4645,-1,0)=VLOOKUP(OFFSET(B4645,-1,0),PlayerLevelTable!$A:$C,MATCH(PlayerLevelTable!$C$1,PlayerLevelTable!$A$1:$C$1,0),0),0,
OFFSET(C4645,-1,0)+1))</f>
        <v>12</v>
      </c>
    </row>
    <row r="4646" spans="1:3" x14ac:dyDescent="0.3">
      <c r="A4646">
        <f ca="1">IF(ROW()=2,0,OFFSET(A4646,-1,0)+1)</f>
        <v>4644</v>
      </c>
      <c r="B4646">
        <f ca="1">IF(ROW()=2,1,
IF(OFFSET(C4646,0,0)=0,OFFSET(B4646,-1,0)+1,
OFFSET(B4646,-1,0)))</f>
        <v>339</v>
      </c>
      <c r="C4646">
        <f ca="1">IF(ROW()=2,0,
IF(OFFSET(C4646,-1,0)=VLOOKUP(OFFSET(B4646,-1,0),PlayerLevelTable!$A:$C,MATCH(PlayerLevelTable!$C$1,PlayerLevelTable!$A$1:$C$1,0),0),0,
OFFSET(C4646,-1,0)+1))</f>
        <v>13</v>
      </c>
    </row>
    <row r="4647" spans="1:3" x14ac:dyDescent="0.3">
      <c r="A4647">
        <f ca="1">IF(ROW()=2,0,OFFSET(A4647,-1,0)+1)</f>
        <v>4645</v>
      </c>
      <c r="B4647">
        <f ca="1">IF(ROW()=2,1,
IF(OFFSET(C4647,0,0)=0,OFFSET(B4647,-1,0)+1,
OFFSET(B4647,-1,0)))</f>
        <v>339</v>
      </c>
      <c r="C4647">
        <f ca="1">IF(ROW()=2,0,
IF(OFFSET(C4647,-1,0)=VLOOKUP(OFFSET(B4647,-1,0),PlayerLevelTable!$A:$C,MATCH(PlayerLevelTable!$C$1,PlayerLevelTable!$A$1:$C$1,0),0),0,
OFFSET(C4647,-1,0)+1))</f>
        <v>14</v>
      </c>
    </row>
    <row r="4648" spans="1:3" x14ac:dyDescent="0.3">
      <c r="A4648">
        <f ca="1">IF(ROW()=2,0,OFFSET(A4648,-1,0)+1)</f>
        <v>4646</v>
      </c>
      <c r="B4648">
        <f ca="1">IF(ROW()=2,1,
IF(OFFSET(C4648,0,0)=0,OFFSET(B4648,-1,0)+1,
OFFSET(B4648,-1,0)))</f>
        <v>339</v>
      </c>
      <c r="C4648">
        <f ca="1">IF(ROW()=2,0,
IF(OFFSET(C4648,-1,0)=VLOOKUP(OFFSET(B4648,-1,0),PlayerLevelTable!$A:$C,MATCH(PlayerLevelTable!$C$1,PlayerLevelTable!$A$1:$C$1,0),0),0,
OFFSET(C4648,-1,0)+1))</f>
        <v>15</v>
      </c>
    </row>
    <row r="4649" spans="1:3" x14ac:dyDescent="0.3">
      <c r="A4649">
        <f ca="1">IF(ROW()=2,0,OFFSET(A4649,-1,0)+1)</f>
        <v>4647</v>
      </c>
      <c r="B4649">
        <f ca="1">IF(ROW()=2,1,
IF(OFFSET(C4649,0,0)=0,OFFSET(B4649,-1,0)+1,
OFFSET(B4649,-1,0)))</f>
        <v>339</v>
      </c>
      <c r="C4649">
        <f ca="1">IF(ROW()=2,0,
IF(OFFSET(C4649,-1,0)=VLOOKUP(OFFSET(B4649,-1,0),PlayerLevelTable!$A:$C,MATCH(PlayerLevelTable!$C$1,PlayerLevelTable!$A$1:$C$1,0),0),0,
OFFSET(C4649,-1,0)+1))</f>
        <v>16</v>
      </c>
    </row>
    <row r="4650" spans="1:3" x14ac:dyDescent="0.3">
      <c r="A4650">
        <f ca="1">IF(ROW()=2,0,OFFSET(A4650,-1,0)+1)</f>
        <v>4648</v>
      </c>
      <c r="B4650">
        <f ca="1">IF(ROW()=2,1,
IF(OFFSET(C4650,0,0)=0,OFFSET(B4650,-1,0)+1,
OFFSET(B4650,-1,0)))</f>
        <v>339</v>
      </c>
      <c r="C4650">
        <f ca="1">IF(ROW()=2,0,
IF(OFFSET(C4650,-1,0)=VLOOKUP(OFFSET(B4650,-1,0),PlayerLevelTable!$A:$C,MATCH(PlayerLevelTable!$C$1,PlayerLevelTable!$A$1:$C$1,0),0),0,
OFFSET(C4650,-1,0)+1))</f>
        <v>17</v>
      </c>
    </row>
    <row r="4651" spans="1:3" x14ac:dyDescent="0.3">
      <c r="A4651">
        <f ca="1">IF(ROW()=2,0,OFFSET(A4651,-1,0)+1)</f>
        <v>4649</v>
      </c>
      <c r="B4651">
        <f ca="1">IF(ROW()=2,1,
IF(OFFSET(C4651,0,0)=0,OFFSET(B4651,-1,0)+1,
OFFSET(B4651,-1,0)))</f>
        <v>339</v>
      </c>
      <c r="C4651">
        <f ca="1">IF(ROW()=2,0,
IF(OFFSET(C4651,-1,0)=VLOOKUP(OFFSET(B4651,-1,0),PlayerLevelTable!$A:$C,MATCH(PlayerLevelTable!$C$1,PlayerLevelTable!$A$1:$C$1,0),0),0,
OFFSET(C4651,-1,0)+1))</f>
        <v>18</v>
      </c>
    </row>
    <row r="4652" spans="1:3" x14ac:dyDescent="0.3">
      <c r="A4652">
        <f ca="1">IF(ROW()=2,0,OFFSET(A4652,-1,0)+1)</f>
        <v>4650</v>
      </c>
      <c r="B4652">
        <f ca="1">IF(ROW()=2,1,
IF(OFFSET(C4652,0,0)=0,OFFSET(B4652,-1,0)+1,
OFFSET(B4652,-1,0)))</f>
        <v>340</v>
      </c>
      <c r="C4652">
        <f ca="1">IF(ROW()=2,0,
IF(OFFSET(C4652,-1,0)=VLOOKUP(OFFSET(B4652,-1,0),PlayerLevelTable!$A:$C,MATCH(PlayerLevelTable!$C$1,PlayerLevelTable!$A$1:$C$1,0),0),0,
OFFSET(C4652,-1,0)+1))</f>
        <v>0</v>
      </c>
    </row>
    <row r="4653" spans="1:3" x14ac:dyDescent="0.3">
      <c r="A4653">
        <f ca="1">IF(ROW()=2,0,OFFSET(A4653,-1,0)+1)</f>
        <v>4651</v>
      </c>
      <c r="B4653">
        <f ca="1">IF(ROW()=2,1,
IF(OFFSET(C4653,0,0)=0,OFFSET(B4653,-1,0)+1,
OFFSET(B4653,-1,0)))</f>
        <v>340</v>
      </c>
      <c r="C4653">
        <f ca="1">IF(ROW()=2,0,
IF(OFFSET(C4653,-1,0)=VLOOKUP(OFFSET(B4653,-1,0),PlayerLevelTable!$A:$C,MATCH(PlayerLevelTable!$C$1,PlayerLevelTable!$A$1:$C$1,0),0),0,
OFFSET(C4653,-1,0)+1))</f>
        <v>1</v>
      </c>
    </row>
    <row r="4654" spans="1:3" x14ac:dyDescent="0.3">
      <c r="A4654">
        <f ca="1">IF(ROW()=2,0,OFFSET(A4654,-1,0)+1)</f>
        <v>4652</v>
      </c>
      <c r="B4654">
        <f ca="1">IF(ROW()=2,1,
IF(OFFSET(C4654,0,0)=0,OFFSET(B4654,-1,0)+1,
OFFSET(B4654,-1,0)))</f>
        <v>340</v>
      </c>
      <c r="C4654">
        <f ca="1">IF(ROW()=2,0,
IF(OFFSET(C4654,-1,0)=VLOOKUP(OFFSET(B4654,-1,0),PlayerLevelTable!$A:$C,MATCH(PlayerLevelTable!$C$1,PlayerLevelTable!$A$1:$C$1,0),0),0,
OFFSET(C4654,-1,0)+1))</f>
        <v>2</v>
      </c>
    </row>
    <row r="4655" spans="1:3" x14ac:dyDescent="0.3">
      <c r="A4655">
        <f ca="1">IF(ROW()=2,0,OFFSET(A4655,-1,0)+1)</f>
        <v>4653</v>
      </c>
      <c r="B4655">
        <f ca="1">IF(ROW()=2,1,
IF(OFFSET(C4655,0,0)=0,OFFSET(B4655,-1,0)+1,
OFFSET(B4655,-1,0)))</f>
        <v>340</v>
      </c>
      <c r="C4655">
        <f ca="1">IF(ROW()=2,0,
IF(OFFSET(C4655,-1,0)=VLOOKUP(OFFSET(B4655,-1,0),PlayerLevelTable!$A:$C,MATCH(PlayerLevelTable!$C$1,PlayerLevelTable!$A$1:$C$1,0),0),0,
OFFSET(C4655,-1,0)+1))</f>
        <v>3</v>
      </c>
    </row>
    <row r="4656" spans="1:3" x14ac:dyDescent="0.3">
      <c r="A4656">
        <f ca="1">IF(ROW()=2,0,OFFSET(A4656,-1,0)+1)</f>
        <v>4654</v>
      </c>
      <c r="B4656">
        <f ca="1">IF(ROW()=2,1,
IF(OFFSET(C4656,0,0)=0,OFFSET(B4656,-1,0)+1,
OFFSET(B4656,-1,0)))</f>
        <v>340</v>
      </c>
      <c r="C4656">
        <f ca="1">IF(ROW()=2,0,
IF(OFFSET(C4656,-1,0)=VLOOKUP(OFFSET(B4656,-1,0),PlayerLevelTable!$A:$C,MATCH(PlayerLevelTable!$C$1,PlayerLevelTable!$A$1:$C$1,0),0),0,
OFFSET(C4656,-1,0)+1))</f>
        <v>4</v>
      </c>
    </row>
    <row r="4657" spans="1:3" x14ac:dyDescent="0.3">
      <c r="A4657">
        <f ca="1">IF(ROW()=2,0,OFFSET(A4657,-1,0)+1)</f>
        <v>4655</v>
      </c>
      <c r="B4657">
        <f ca="1">IF(ROW()=2,1,
IF(OFFSET(C4657,0,0)=0,OFFSET(B4657,-1,0)+1,
OFFSET(B4657,-1,0)))</f>
        <v>340</v>
      </c>
      <c r="C4657">
        <f ca="1">IF(ROW()=2,0,
IF(OFFSET(C4657,-1,0)=VLOOKUP(OFFSET(B4657,-1,0),PlayerLevelTable!$A:$C,MATCH(PlayerLevelTable!$C$1,PlayerLevelTable!$A$1:$C$1,0),0),0,
OFFSET(C4657,-1,0)+1))</f>
        <v>5</v>
      </c>
    </row>
    <row r="4658" spans="1:3" x14ac:dyDescent="0.3">
      <c r="A4658">
        <f ca="1">IF(ROW()=2,0,OFFSET(A4658,-1,0)+1)</f>
        <v>4656</v>
      </c>
      <c r="B4658">
        <f ca="1">IF(ROW()=2,1,
IF(OFFSET(C4658,0,0)=0,OFFSET(B4658,-1,0)+1,
OFFSET(B4658,-1,0)))</f>
        <v>340</v>
      </c>
      <c r="C4658">
        <f ca="1">IF(ROW()=2,0,
IF(OFFSET(C4658,-1,0)=VLOOKUP(OFFSET(B4658,-1,0),PlayerLevelTable!$A:$C,MATCH(PlayerLevelTable!$C$1,PlayerLevelTable!$A$1:$C$1,0),0),0,
OFFSET(C4658,-1,0)+1))</f>
        <v>6</v>
      </c>
    </row>
    <row r="4659" spans="1:3" x14ac:dyDescent="0.3">
      <c r="A4659">
        <f ca="1">IF(ROW()=2,0,OFFSET(A4659,-1,0)+1)</f>
        <v>4657</v>
      </c>
      <c r="B4659">
        <f ca="1">IF(ROW()=2,1,
IF(OFFSET(C4659,0,0)=0,OFFSET(B4659,-1,0)+1,
OFFSET(B4659,-1,0)))</f>
        <v>340</v>
      </c>
      <c r="C4659">
        <f ca="1">IF(ROW()=2,0,
IF(OFFSET(C4659,-1,0)=VLOOKUP(OFFSET(B4659,-1,0),PlayerLevelTable!$A:$C,MATCH(PlayerLevelTable!$C$1,PlayerLevelTable!$A$1:$C$1,0),0),0,
OFFSET(C4659,-1,0)+1))</f>
        <v>7</v>
      </c>
    </row>
    <row r="4660" spans="1:3" x14ac:dyDescent="0.3">
      <c r="A4660">
        <f ca="1">IF(ROW()=2,0,OFFSET(A4660,-1,0)+1)</f>
        <v>4658</v>
      </c>
      <c r="B4660">
        <f ca="1">IF(ROW()=2,1,
IF(OFFSET(C4660,0,0)=0,OFFSET(B4660,-1,0)+1,
OFFSET(B4660,-1,0)))</f>
        <v>340</v>
      </c>
      <c r="C4660">
        <f ca="1">IF(ROW()=2,0,
IF(OFFSET(C4660,-1,0)=VLOOKUP(OFFSET(B4660,-1,0),PlayerLevelTable!$A:$C,MATCH(PlayerLevelTable!$C$1,PlayerLevelTable!$A$1:$C$1,0),0),0,
OFFSET(C4660,-1,0)+1))</f>
        <v>8</v>
      </c>
    </row>
    <row r="4661" spans="1:3" x14ac:dyDescent="0.3">
      <c r="A4661">
        <f ca="1">IF(ROW()=2,0,OFFSET(A4661,-1,0)+1)</f>
        <v>4659</v>
      </c>
      <c r="B4661">
        <f ca="1">IF(ROW()=2,1,
IF(OFFSET(C4661,0,0)=0,OFFSET(B4661,-1,0)+1,
OFFSET(B4661,-1,0)))</f>
        <v>340</v>
      </c>
      <c r="C4661">
        <f ca="1">IF(ROW()=2,0,
IF(OFFSET(C4661,-1,0)=VLOOKUP(OFFSET(B4661,-1,0),PlayerLevelTable!$A:$C,MATCH(PlayerLevelTable!$C$1,PlayerLevelTable!$A$1:$C$1,0),0),0,
OFFSET(C4661,-1,0)+1))</f>
        <v>9</v>
      </c>
    </row>
    <row r="4662" spans="1:3" x14ac:dyDescent="0.3">
      <c r="A4662">
        <f ca="1">IF(ROW()=2,0,OFFSET(A4662,-1,0)+1)</f>
        <v>4660</v>
      </c>
      <c r="B4662">
        <f ca="1">IF(ROW()=2,1,
IF(OFFSET(C4662,0,0)=0,OFFSET(B4662,-1,0)+1,
OFFSET(B4662,-1,0)))</f>
        <v>340</v>
      </c>
      <c r="C4662">
        <f ca="1">IF(ROW()=2,0,
IF(OFFSET(C4662,-1,0)=VLOOKUP(OFFSET(B4662,-1,0),PlayerLevelTable!$A:$C,MATCH(PlayerLevelTable!$C$1,PlayerLevelTable!$A$1:$C$1,0),0),0,
OFFSET(C4662,-1,0)+1))</f>
        <v>10</v>
      </c>
    </row>
    <row r="4663" spans="1:3" x14ac:dyDescent="0.3">
      <c r="A4663">
        <f ca="1">IF(ROW()=2,0,OFFSET(A4663,-1,0)+1)</f>
        <v>4661</v>
      </c>
      <c r="B4663">
        <f ca="1">IF(ROW()=2,1,
IF(OFFSET(C4663,0,0)=0,OFFSET(B4663,-1,0)+1,
OFFSET(B4663,-1,0)))</f>
        <v>340</v>
      </c>
      <c r="C4663">
        <f ca="1">IF(ROW()=2,0,
IF(OFFSET(C4663,-1,0)=VLOOKUP(OFFSET(B4663,-1,0),PlayerLevelTable!$A:$C,MATCH(PlayerLevelTable!$C$1,PlayerLevelTable!$A$1:$C$1,0),0),0,
OFFSET(C4663,-1,0)+1))</f>
        <v>11</v>
      </c>
    </row>
    <row r="4664" spans="1:3" x14ac:dyDescent="0.3">
      <c r="A4664">
        <f ca="1">IF(ROW()=2,0,OFFSET(A4664,-1,0)+1)</f>
        <v>4662</v>
      </c>
      <c r="B4664">
        <f ca="1">IF(ROW()=2,1,
IF(OFFSET(C4664,0,0)=0,OFFSET(B4664,-1,0)+1,
OFFSET(B4664,-1,0)))</f>
        <v>340</v>
      </c>
      <c r="C4664">
        <f ca="1">IF(ROW()=2,0,
IF(OFFSET(C4664,-1,0)=VLOOKUP(OFFSET(B4664,-1,0),PlayerLevelTable!$A:$C,MATCH(PlayerLevelTable!$C$1,PlayerLevelTable!$A$1:$C$1,0),0),0,
OFFSET(C4664,-1,0)+1))</f>
        <v>12</v>
      </c>
    </row>
    <row r="4665" spans="1:3" x14ac:dyDescent="0.3">
      <c r="A4665">
        <f ca="1">IF(ROW()=2,0,OFFSET(A4665,-1,0)+1)</f>
        <v>4663</v>
      </c>
      <c r="B4665">
        <f ca="1">IF(ROW()=2,1,
IF(OFFSET(C4665,0,0)=0,OFFSET(B4665,-1,0)+1,
OFFSET(B4665,-1,0)))</f>
        <v>340</v>
      </c>
      <c r="C4665">
        <f ca="1">IF(ROW()=2,0,
IF(OFFSET(C4665,-1,0)=VLOOKUP(OFFSET(B4665,-1,0),PlayerLevelTable!$A:$C,MATCH(PlayerLevelTable!$C$1,PlayerLevelTable!$A$1:$C$1,0),0),0,
OFFSET(C4665,-1,0)+1))</f>
        <v>13</v>
      </c>
    </row>
    <row r="4666" spans="1:3" x14ac:dyDescent="0.3">
      <c r="A4666">
        <f ca="1">IF(ROW()=2,0,OFFSET(A4666,-1,0)+1)</f>
        <v>4664</v>
      </c>
      <c r="B4666">
        <f ca="1">IF(ROW()=2,1,
IF(OFFSET(C4666,0,0)=0,OFFSET(B4666,-1,0)+1,
OFFSET(B4666,-1,0)))</f>
        <v>340</v>
      </c>
      <c r="C4666">
        <f ca="1">IF(ROW()=2,0,
IF(OFFSET(C4666,-1,0)=VLOOKUP(OFFSET(B4666,-1,0),PlayerLevelTable!$A:$C,MATCH(PlayerLevelTable!$C$1,PlayerLevelTable!$A$1:$C$1,0),0),0,
OFFSET(C4666,-1,0)+1))</f>
        <v>14</v>
      </c>
    </row>
    <row r="4667" spans="1:3" x14ac:dyDescent="0.3">
      <c r="A4667">
        <f ca="1">IF(ROW()=2,0,OFFSET(A4667,-1,0)+1)</f>
        <v>4665</v>
      </c>
      <c r="B4667">
        <f ca="1">IF(ROW()=2,1,
IF(OFFSET(C4667,0,0)=0,OFFSET(B4667,-1,0)+1,
OFFSET(B4667,-1,0)))</f>
        <v>340</v>
      </c>
      <c r="C4667">
        <f ca="1">IF(ROW()=2,0,
IF(OFFSET(C4667,-1,0)=VLOOKUP(OFFSET(B4667,-1,0),PlayerLevelTable!$A:$C,MATCH(PlayerLevelTable!$C$1,PlayerLevelTable!$A$1:$C$1,0),0),0,
OFFSET(C4667,-1,0)+1))</f>
        <v>15</v>
      </c>
    </row>
    <row r="4668" spans="1:3" x14ac:dyDescent="0.3">
      <c r="A4668">
        <f ca="1">IF(ROW()=2,0,OFFSET(A4668,-1,0)+1)</f>
        <v>4666</v>
      </c>
      <c r="B4668">
        <f ca="1">IF(ROW()=2,1,
IF(OFFSET(C4668,0,0)=0,OFFSET(B4668,-1,0)+1,
OFFSET(B4668,-1,0)))</f>
        <v>340</v>
      </c>
      <c r="C4668">
        <f ca="1">IF(ROW()=2,0,
IF(OFFSET(C4668,-1,0)=VLOOKUP(OFFSET(B4668,-1,0),PlayerLevelTable!$A:$C,MATCH(PlayerLevelTable!$C$1,PlayerLevelTable!$A$1:$C$1,0),0),0,
OFFSET(C4668,-1,0)+1))</f>
        <v>16</v>
      </c>
    </row>
    <row r="4669" spans="1:3" x14ac:dyDescent="0.3">
      <c r="A4669">
        <f ca="1">IF(ROW()=2,0,OFFSET(A4669,-1,0)+1)</f>
        <v>4667</v>
      </c>
      <c r="B4669">
        <f ca="1">IF(ROW()=2,1,
IF(OFFSET(C4669,0,0)=0,OFFSET(B4669,-1,0)+1,
OFFSET(B4669,-1,0)))</f>
        <v>340</v>
      </c>
      <c r="C4669">
        <f ca="1">IF(ROW()=2,0,
IF(OFFSET(C4669,-1,0)=VLOOKUP(OFFSET(B4669,-1,0),PlayerLevelTable!$A:$C,MATCH(PlayerLevelTable!$C$1,PlayerLevelTable!$A$1:$C$1,0),0),0,
OFFSET(C4669,-1,0)+1))</f>
        <v>17</v>
      </c>
    </row>
    <row r="4670" spans="1:3" x14ac:dyDescent="0.3">
      <c r="A4670">
        <f ca="1">IF(ROW()=2,0,OFFSET(A4670,-1,0)+1)</f>
        <v>4668</v>
      </c>
      <c r="B4670">
        <f ca="1">IF(ROW()=2,1,
IF(OFFSET(C4670,0,0)=0,OFFSET(B4670,-1,0)+1,
OFFSET(B4670,-1,0)))</f>
        <v>340</v>
      </c>
      <c r="C4670">
        <f ca="1">IF(ROW()=2,0,
IF(OFFSET(C4670,-1,0)=VLOOKUP(OFFSET(B4670,-1,0),PlayerLevelTable!$A:$C,MATCH(PlayerLevelTable!$C$1,PlayerLevelTable!$A$1:$C$1,0),0),0,
OFFSET(C4670,-1,0)+1))</f>
        <v>18</v>
      </c>
    </row>
    <row r="4671" spans="1:3" x14ac:dyDescent="0.3">
      <c r="A4671">
        <f ca="1">IF(ROW()=2,0,OFFSET(A4671,-1,0)+1)</f>
        <v>4669</v>
      </c>
      <c r="B4671">
        <f ca="1">IF(ROW()=2,1,
IF(OFFSET(C4671,0,0)=0,OFFSET(B4671,-1,0)+1,
OFFSET(B4671,-1,0)))</f>
        <v>341</v>
      </c>
      <c r="C4671">
        <f ca="1">IF(ROW()=2,0,
IF(OFFSET(C4671,-1,0)=VLOOKUP(OFFSET(B4671,-1,0),PlayerLevelTable!$A:$C,MATCH(PlayerLevelTable!$C$1,PlayerLevelTable!$A$1:$C$1,0),0),0,
OFFSET(C4671,-1,0)+1))</f>
        <v>0</v>
      </c>
    </row>
    <row r="4672" spans="1:3" x14ac:dyDescent="0.3">
      <c r="A4672">
        <f ca="1">IF(ROW()=2,0,OFFSET(A4672,-1,0)+1)</f>
        <v>4670</v>
      </c>
      <c r="B4672">
        <f ca="1">IF(ROW()=2,1,
IF(OFFSET(C4672,0,0)=0,OFFSET(B4672,-1,0)+1,
OFFSET(B4672,-1,0)))</f>
        <v>341</v>
      </c>
      <c r="C4672">
        <f ca="1">IF(ROW()=2,0,
IF(OFFSET(C4672,-1,0)=VLOOKUP(OFFSET(B4672,-1,0),PlayerLevelTable!$A:$C,MATCH(PlayerLevelTable!$C$1,PlayerLevelTable!$A$1:$C$1,0),0),0,
OFFSET(C4672,-1,0)+1))</f>
        <v>1</v>
      </c>
    </row>
    <row r="4673" spans="1:3" x14ac:dyDescent="0.3">
      <c r="A4673">
        <f ca="1">IF(ROW()=2,0,OFFSET(A4673,-1,0)+1)</f>
        <v>4671</v>
      </c>
      <c r="B4673">
        <f ca="1">IF(ROW()=2,1,
IF(OFFSET(C4673,0,0)=0,OFFSET(B4673,-1,0)+1,
OFFSET(B4673,-1,0)))</f>
        <v>341</v>
      </c>
      <c r="C4673">
        <f ca="1">IF(ROW()=2,0,
IF(OFFSET(C4673,-1,0)=VLOOKUP(OFFSET(B4673,-1,0),PlayerLevelTable!$A:$C,MATCH(PlayerLevelTable!$C$1,PlayerLevelTable!$A$1:$C$1,0),0),0,
OFFSET(C4673,-1,0)+1))</f>
        <v>2</v>
      </c>
    </row>
    <row r="4674" spans="1:3" x14ac:dyDescent="0.3">
      <c r="A4674">
        <f ca="1">IF(ROW()=2,0,OFFSET(A4674,-1,0)+1)</f>
        <v>4672</v>
      </c>
      <c r="B4674">
        <f ca="1">IF(ROW()=2,1,
IF(OFFSET(C4674,0,0)=0,OFFSET(B4674,-1,0)+1,
OFFSET(B4674,-1,0)))</f>
        <v>341</v>
      </c>
      <c r="C4674">
        <f ca="1">IF(ROW()=2,0,
IF(OFFSET(C4674,-1,0)=VLOOKUP(OFFSET(B4674,-1,0),PlayerLevelTable!$A:$C,MATCH(PlayerLevelTable!$C$1,PlayerLevelTable!$A$1:$C$1,0),0),0,
OFFSET(C4674,-1,0)+1))</f>
        <v>3</v>
      </c>
    </row>
    <row r="4675" spans="1:3" x14ac:dyDescent="0.3">
      <c r="A4675">
        <f ca="1">IF(ROW()=2,0,OFFSET(A4675,-1,0)+1)</f>
        <v>4673</v>
      </c>
      <c r="B4675">
        <f ca="1">IF(ROW()=2,1,
IF(OFFSET(C4675,0,0)=0,OFFSET(B4675,-1,0)+1,
OFFSET(B4675,-1,0)))</f>
        <v>341</v>
      </c>
      <c r="C4675">
        <f ca="1">IF(ROW()=2,0,
IF(OFFSET(C4675,-1,0)=VLOOKUP(OFFSET(B4675,-1,0),PlayerLevelTable!$A:$C,MATCH(PlayerLevelTable!$C$1,PlayerLevelTable!$A$1:$C$1,0),0),0,
OFFSET(C4675,-1,0)+1))</f>
        <v>4</v>
      </c>
    </row>
    <row r="4676" spans="1:3" x14ac:dyDescent="0.3">
      <c r="A4676">
        <f ca="1">IF(ROW()=2,0,OFFSET(A4676,-1,0)+1)</f>
        <v>4674</v>
      </c>
      <c r="B4676">
        <f ca="1">IF(ROW()=2,1,
IF(OFFSET(C4676,0,0)=0,OFFSET(B4676,-1,0)+1,
OFFSET(B4676,-1,0)))</f>
        <v>341</v>
      </c>
      <c r="C4676">
        <f ca="1">IF(ROW()=2,0,
IF(OFFSET(C4676,-1,0)=VLOOKUP(OFFSET(B4676,-1,0),PlayerLevelTable!$A:$C,MATCH(PlayerLevelTable!$C$1,PlayerLevelTable!$A$1:$C$1,0),0),0,
OFFSET(C4676,-1,0)+1))</f>
        <v>5</v>
      </c>
    </row>
    <row r="4677" spans="1:3" x14ac:dyDescent="0.3">
      <c r="A4677">
        <f ca="1">IF(ROW()=2,0,OFFSET(A4677,-1,0)+1)</f>
        <v>4675</v>
      </c>
      <c r="B4677">
        <f ca="1">IF(ROW()=2,1,
IF(OFFSET(C4677,0,0)=0,OFFSET(B4677,-1,0)+1,
OFFSET(B4677,-1,0)))</f>
        <v>341</v>
      </c>
      <c r="C4677">
        <f ca="1">IF(ROW()=2,0,
IF(OFFSET(C4677,-1,0)=VLOOKUP(OFFSET(B4677,-1,0),PlayerLevelTable!$A:$C,MATCH(PlayerLevelTable!$C$1,PlayerLevelTable!$A$1:$C$1,0),0),0,
OFFSET(C4677,-1,0)+1))</f>
        <v>6</v>
      </c>
    </row>
    <row r="4678" spans="1:3" x14ac:dyDescent="0.3">
      <c r="A4678">
        <f ca="1">IF(ROW()=2,0,OFFSET(A4678,-1,0)+1)</f>
        <v>4676</v>
      </c>
      <c r="B4678">
        <f ca="1">IF(ROW()=2,1,
IF(OFFSET(C4678,0,0)=0,OFFSET(B4678,-1,0)+1,
OFFSET(B4678,-1,0)))</f>
        <v>341</v>
      </c>
      <c r="C4678">
        <f ca="1">IF(ROW()=2,0,
IF(OFFSET(C4678,-1,0)=VLOOKUP(OFFSET(B4678,-1,0),PlayerLevelTable!$A:$C,MATCH(PlayerLevelTable!$C$1,PlayerLevelTable!$A$1:$C$1,0),0),0,
OFFSET(C4678,-1,0)+1))</f>
        <v>7</v>
      </c>
    </row>
    <row r="4679" spans="1:3" x14ac:dyDescent="0.3">
      <c r="A4679">
        <f ca="1">IF(ROW()=2,0,OFFSET(A4679,-1,0)+1)</f>
        <v>4677</v>
      </c>
      <c r="B4679">
        <f ca="1">IF(ROW()=2,1,
IF(OFFSET(C4679,0,0)=0,OFFSET(B4679,-1,0)+1,
OFFSET(B4679,-1,0)))</f>
        <v>341</v>
      </c>
      <c r="C4679">
        <f ca="1">IF(ROW()=2,0,
IF(OFFSET(C4679,-1,0)=VLOOKUP(OFFSET(B4679,-1,0),PlayerLevelTable!$A:$C,MATCH(PlayerLevelTable!$C$1,PlayerLevelTable!$A$1:$C$1,0),0),0,
OFFSET(C4679,-1,0)+1))</f>
        <v>8</v>
      </c>
    </row>
    <row r="4680" spans="1:3" x14ac:dyDescent="0.3">
      <c r="A4680">
        <f ca="1">IF(ROW()=2,0,OFFSET(A4680,-1,0)+1)</f>
        <v>4678</v>
      </c>
      <c r="B4680">
        <f ca="1">IF(ROW()=2,1,
IF(OFFSET(C4680,0,0)=0,OFFSET(B4680,-1,0)+1,
OFFSET(B4680,-1,0)))</f>
        <v>341</v>
      </c>
      <c r="C4680">
        <f ca="1">IF(ROW()=2,0,
IF(OFFSET(C4680,-1,0)=VLOOKUP(OFFSET(B4680,-1,0),PlayerLevelTable!$A:$C,MATCH(PlayerLevelTable!$C$1,PlayerLevelTable!$A$1:$C$1,0),0),0,
OFFSET(C4680,-1,0)+1))</f>
        <v>9</v>
      </c>
    </row>
    <row r="4681" spans="1:3" x14ac:dyDescent="0.3">
      <c r="A4681">
        <f ca="1">IF(ROW()=2,0,OFFSET(A4681,-1,0)+1)</f>
        <v>4679</v>
      </c>
      <c r="B4681">
        <f ca="1">IF(ROW()=2,1,
IF(OFFSET(C4681,0,0)=0,OFFSET(B4681,-1,0)+1,
OFFSET(B4681,-1,0)))</f>
        <v>341</v>
      </c>
      <c r="C4681">
        <f ca="1">IF(ROW()=2,0,
IF(OFFSET(C4681,-1,0)=VLOOKUP(OFFSET(B4681,-1,0),PlayerLevelTable!$A:$C,MATCH(PlayerLevelTable!$C$1,PlayerLevelTable!$A$1:$C$1,0),0),0,
OFFSET(C4681,-1,0)+1))</f>
        <v>10</v>
      </c>
    </row>
    <row r="4682" spans="1:3" x14ac:dyDescent="0.3">
      <c r="A4682">
        <f ca="1">IF(ROW()=2,0,OFFSET(A4682,-1,0)+1)</f>
        <v>4680</v>
      </c>
      <c r="B4682">
        <f ca="1">IF(ROW()=2,1,
IF(OFFSET(C4682,0,0)=0,OFFSET(B4682,-1,0)+1,
OFFSET(B4682,-1,0)))</f>
        <v>341</v>
      </c>
      <c r="C4682">
        <f ca="1">IF(ROW()=2,0,
IF(OFFSET(C4682,-1,0)=VLOOKUP(OFFSET(B4682,-1,0),PlayerLevelTable!$A:$C,MATCH(PlayerLevelTable!$C$1,PlayerLevelTable!$A$1:$C$1,0),0),0,
OFFSET(C4682,-1,0)+1))</f>
        <v>11</v>
      </c>
    </row>
    <row r="4683" spans="1:3" x14ac:dyDescent="0.3">
      <c r="A4683">
        <f ca="1">IF(ROW()=2,0,OFFSET(A4683,-1,0)+1)</f>
        <v>4681</v>
      </c>
      <c r="B4683">
        <f ca="1">IF(ROW()=2,1,
IF(OFFSET(C4683,0,0)=0,OFFSET(B4683,-1,0)+1,
OFFSET(B4683,-1,0)))</f>
        <v>341</v>
      </c>
      <c r="C4683">
        <f ca="1">IF(ROW()=2,0,
IF(OFFSET(C4683,-1,0)=VLOOKUP(OFFSET(B4683,-1,0),PlayerLevelTable!$A:$C,MATCH(PlayerLevelTable!$C$1,PlayerLevelTable!$A$1:$C$1,0),0),0,
OFFSET(C4683,-1,0)+1))</f>
        <v>12</v>
      </c>
    </row>
    <row r="4684" spans="1:3" x14ac:dyDescent="0.3">
      <c r="A4684">
        <f ca="1">IF(ROW()=2,0,OFFSET(A4684,-1,0)+1)</f>
        <v>4682</v>
      </c>
      <c r="B4684">
        <f ca="1">IF(ROW()=2,1,
IF(OFFSET(C4684,0,0)=0,OFFSET(B4684,-1,0)+1,
OFFSET(B4684,-1,0)))</f>
        <v>341</v>
      </c>
      <c r="C4684">
        <f ca="1">IF(ROW()=2,0,
IF(OFFSET(C4684,-1,0)=VLOOKUP(OFFSET(B4684,-1,0),PlayerLevelTable!$A:$C,MATCH(PlayerLevelTable!$C$1,PlayerLevelTable!$A$1:$C$1,0),0),0,
OFFSET(C4684,-1,0)+1))</f>
        <v>13</v>
      </c>
    </row>
    <row r="4685" spans="1:3" x14ac:dyDescent="0.3">
      <c r="A4685">
        <f ca="1">IF(ROW()=2,0,OFFSET(A4685,-1,0)+1)</f>
        <v>4683</v>
      </c>
      <c r="B4685">
        <f ca="1">IF(ROW()=2,1,
IF(OFFSET(C4685,0,0)=0,OFFSET(B4685,-1,0)+1,
OFFSET(B4685,-1,0)))</f>
        <v>341</v>
      </c>
      <c r="C4685">
        <f ca="1">IF(ROW()=2,0,
IF(OFFSET(C4685,-1,0)=VLOOKUP(OFFSET(B4685,-1,0),PlayerLevelTable!$A:$C,MATCH(PlayerLevelTable!$C$1,PlayerLevelTable!$A$1:$C$1,0),0),0,
OFFSET(C4685,-1,0)+1))</f>
        <v>14</v>
      </c>
    </row>
    <row r="4686" spans="1:3" x14ac:dyDescent="0.3">
      <c r="A4686">
        <f ca="1">IF(ROW()=2,0,OFFSET(A4686,-1,0)+1)</f>
        <v>4684</v>
      </c>
      <c r="B4686">
        <f ca="1">IF(ROW()=2,1,
IF(OFFSET(C4686,0,0)=0,OFFSET(B4686,-1,0)+1,
OFFSET(B4686,-1,0)))</f>
        <v>341</v>
      </c>
      <c r="C4686">
        <f ca="1">IF(ROW()=2,0,
IF(OFFSET(C4686,-1,0)=VLOOKUP(OFFSET(B4686,-1,0),PlayerLevelTable!$A:$C,MATCH(PlayerLevelTable!$C$1,PlayerLevelTable!$A$1:$C$1,0),0),0,
OFFSET(C4686,-1,0)+1))</f>
        <v>15</v>
      </c>
    </row>
    <row r="4687" spans="1:3" x14ac:dyDescent="0.3">
      <c r="A4687">
        <f ca="1">IF(ROW()=2,0,OFFSET(A4687,-1,0)+1)</f>
        <v>4685</v>
      </c>
      <c r="B4687">
        <f ca="1">IF(ROW()=2,1,
IF(OFFSET(C4687,0,0)=0,OFFSET(B4687,-1,0)+1,
OFFSET(B4687,-1,0)))</f>
        <v>341</v>
      </c>
      <c r="C4687">
        <f ca="1">IF(ROW()=2,0,
IF(OFFSET(C4687,-1,0)=VLOOKUP(OFFSET(B4687,-1,0),PlayerLevelTable!$A:$C,MATCH(PlayerLevelTable!$C$1,PlayerLevelTable!$A$1:$C$1,0),0),0,
OFFSET(C4687,-1,0)+1))</f>
        <v>16</v>
      </c>
    </row>
    <row r="4688" spans="1:3" x14ac:dyDescent="0.3">
      <c r="A4688">
        <f ca="1">IF(ROW()=2,0,OFFSET(A4688,-1,0)+1)</f>
        <v>4686</v>
      </c>
      <c r="B4688">
        <f ca="1">IF(ROW()=2,1,
IF(OFFSET(C4688,0,0)=0,OFFSET(B4688,-1,0)+1,
OFFSET(B4688,-1,0)))</f>
        <v>341</v>
      </c>
      <c r="C4688">
        <f ca="1">IF(ROW()=2,0,
IF(OFFSET(C4688,-1,0)=VLOOKUP(OFFSET(B4688,-1,0),PlayerLevelTable!$A:$C,MATCH(PlayerLevelTable!$C$1,PlayerLevelTable!$A$1:$C$1,0),0),0,
OFFSET(C4688,-1,0)+1))</f>
        <v>17</v>
      </c>
    </row>
    <row r="4689" spans="1:3" x14ac:dyDescent="0.3">
      <c r="A4689">
        <f ca="1">IF(ROW()=2,0,OFFSET(A4689,-1,0)+1)</f>
        <v>4687</v>
      </c>
      <c r="B4689">
        <f ca="1">IF(ROW()=2,1,
IF(OFFSET(C4689,0,0)=0,OFFSET(B4689,-1,0)+1,
OFFSET(B4689,-1,0)))</f>
        <v>341</v>
      </c>
      <c r="C4689">
        <f ca="1">IF(ROW()=2,0,
IF(OFFSET(C4689,-1,0)=VLOOKUP(OFFSET(B4689,-1,0),PlayerLevelTable!$A:$C,MATCH(PlayerLevelTable!$C$1,PlayerLevelTable!$A$1:$C$1,0),0),0,
OFFSET(C4689,-1,0)+1))</f>
        <v>18</v>
      </c>
    </row>
    <row r="4690" spans="1:3" x14ac:dyDescent="0.3">
      <c r="A4690">
        <f ca="1">IF(ROW()=2,0,OFFSET(A4690,-1,0)+1)</f>
        <v>4688</v>
      </c>
      <c r="B4690">
        <f ca="1">IF(ROW()=2,1,
IF(OFFSET(C4690,0,0)=0,OFFSET(B4690,-1,0)+1,
OFFSET(B4690,-1,0)))</f>
        <v>342</v>
      </c>
      <c r="C4690">
        <f ca="1">IF(ROW()=2,0,
IF(OFFSET(C4690,-1,0)=VLOOKUP(OFFSET(B4690,-1,0),PlayerLevelTable!$A:$C,MATCH(PlayerLevelTable!$C$1,PlayerLevelTable!$A$1:$C$1,0),0),0,
OFFSET(C4690,-1,0)+1))</f>
        <v>0</v>
      </c>
    </row>
    <row r="4691" spans="1:3" x14ac:dyDescent="0.3">
      <c r="A4691">
        <f ca="1">IF(ROW()=2,0,OFFSET(A4691,-1,0)+1)</f>
        <v>4689</v>
      </c>
      <c r="B4691">
        <f ca="1">IF(ROW()=2,1,
IF(OFFSET(C4691,0,0)=0,OFFSET(B4691,-1,0)+1,
OFFSET(B4691,-1,0)))</f>
        <v>342</v>
      </c>
      <c r="C4691">
        <f ca="1">IF(ROW()=2,0,
IF(OFFSET(C4691,-1,0)=VLOOKUP(OFFSET(B4691,-1,0),PlayerLevelTable!$A:$C,MATCH(PlayerLevelTable!$C$1,PlayerLevelTable!$A$1:$C$1,0),0),0,
OFFSET(C4691,-1,0)+1))</f>
        <v>1</v>
      </c>
    </row>
    <row r="4692" spans="1:3" x14ac:dyDescent="0.3">
      <c r="A4692">
        <f ca="1">IF(ROW()=2,0,OFFSET(A4692,-1,0)+1)</f>
        <v>4690</v>
      </c>
      <c r="B4692">
        <f ca="1">IF(ROW()=2,1,
IF(OFFSET(C4692,0,0)=0,OFFSET(B4692,-1,0)+1,
OFFSET(B4692,-1,0)))</f>
        <v>342</v>
      </c>
      <c r="C4692">
        <f ca="1">IF(ROW()=2,0,
IF(OFFSET(C4692,-1,0)=VLOOKUP(OFFSET(B4692,-1,0),PlayerLevelTable!$A:$C,MATCH(PlayerLevelTable!$C$1,PlayerLevelTable!$A$1:$C$1,0),0),0,
OFFSET(C4692,-1,0)+1))</f>
        <v>2</v>
      </c>
    </row>
    <row r="4693" spans="1:3" x14ac:dyDescent="0.3">
      <c r="A4693">
        <f ca="1">IF(ROW()=2,0,OFFSET(A4693,-1,0)+1)</f>
        <v>4691</v>
      </c>
      <c r="B4693">
        <f ca="1">IF(ROW()=2,1,
IF(OFFSET(C4693,0,0)=0,OFFSET(B4693,-1,0)+1,
OFFSET(B4693,-1,0)))</f>
        <v>342</v>
      </c>
      <c r="C4693">
        <f ca="1">IF(ROW()=2,0,
IF(OFFSET(C4693,-1,0)=VLOOKUP(OFFSET(B4693,-1,0),PlayerLevelTable!$A:$C,MATCH(PlayerLevelTable!$C$1,PlayerLevelTable!$A$1:$C$1,0),0),0,
OFFSET(C4693,-1,0)+1))</f>
        <v>3</v>
      </c>
    </row>
    <row r="4694" spans="1:3" x14ac:dyDescent="0.3">
      <c r="A4694">
        <f ca="1">IF(ROW()=2,0,OFFSET(A4694,-1,0)+1)</f>
        <v>4692</v>
      </c>
      <c r="B4694">
        <f ca="1">IF(ROW()=2,1,
IF(OFFSET(C4694,0,0)=0,OFFSET(B4694,-1,0)+1,
OFFSET(B4694,-1,0)))</f>
        <v>342</v>
      </c>
      <c r="C4694">
        <f ca="1">IF(ROW()=2,0,
IF(OFFSET(C4694,-1,0)=VLOOKUP(OFFSET(B4694,-1,0),PlayerLevelTable!$A:$C,MATCH(PlayerLevelTable!$C$1,PlayerLevelTable!$A$1:$C$1,0),0),0,
OFFSET(C4694,-1,0)+1))</f>
        <v>4</v>
      </c>
    </row>
    <row r="4695" spans="1:3" x14ac:dyDescent="0.3">
      <c r="A4695">
        <f ca="1">IF(ROW()=2,0,OFFSET(A4695,-1,0)+1)</f>
        <v>4693</v>
      </c>
      <c r="B4695">
        <f ca="1">IF(ROW()=2,1,
IF(OFFSET(C4695,0,0)=0,OFFSET(B4695,-1,0)+1,
OFFSET(B4695,-1,0)))</f>
        <v>342</v>
      </c>
      <c r="C4695">
        <f ca="1">IF(ROW()=2,0,
IF(OFFSET(C4695,-1,0)=VLOOKUP(OFFSET(B4695,-1,0),PlayerLevelTable!$A:$C,MATCH(PlayerLevelTable!$C$1,PlayerLevelTable!$A$1:$C$1,0),0),0,
OFFSET(C4695,-1,0)+1))</f>
        <v>5</v>
      </c>
    </row>
    <row r="4696" spans="1:3" x14ac:dyDescent="0.3">
      <c r="A4696">
        <f ca="1">IF(ROW()=2,0,OFFSET(A4696,-1,0)+1)</f>
        <v>4694</v>
      </c>
      <c r="B4696">
        <f ca="1">IF(ROW()=2,1,
IF(OFFSET(C4696,0,0)=0,OFFSET(B4696,-1,0)+1,
OFFSET(B4696,-1,0)))</f>
        <v>342</v>
      </c>
      <c r="C4696">
        <f ca="1">IF(ROW()=2,0,
IF(OFFSET(C4696,-1,0)=VLOOKUP(OFFSET(B4696,-1,0),PlayerLevelTable!$A:$C,MATCH(PlayerLevelTable!$C$1,PlayerLevelTable!$A$1:$C$1,0),0),0,
OFFSET(C4696,-1,0)+1))</f>
        <v>6</v>
      </c>
    </row>
    <row r="4697" spans="1:3" x14ac:dyDescent="0.3">
      <c r="A4697">
        <f ca="1">IF(ROW()=2,0,OFFSET(A4697,-1,0)+1)</f>
        <v>4695</v>
      </c>
      <c r="B4697">
        <f ca="1">IF(ROW()=2,1,
IF(OFFSET(C4697,0,0)=0,OFFSET(B4697,-1,0)+1,
OFFSET(B4697,-1,0)))</f>
        <v>342</v>
      </c>
      <c r="C4697">
        <f ca="1">IF(ROW()=2,0,
IF(OFFSET(C4697,-1,0)=VLOOKUP(OFFSET(B4697,-1,0),PlayerLevelTable!$A:$C,MATCH(PlayerLevelTable!$C$1,PlayerLevelTable!$A$1:$C$1,0),0),0,
OFFSET(C4697,-1,0)+1))</f>
        <v>7</v>
      </c>
    </row>
    <row r="4698" spans="1:3" x14ac:dyDescent="0.3">
      <c r="A4698">
        <f ca="1">IF(ROW()=2,0,OFFSET(A4698,-1,0)+1)</f>
        <v>4696</v>
      </c>
      <c r="B4698">
        <f ca="1">IF(ROW()=2,1,
IF(OFFSET(C4698,0,0)=0,OFFSET(B4698,-1,0)+1,
OFFSET(B4698,-1,0)))</f>
        <v>342</v>
      </c>
      <c r="C4698">
        <f ca="1">IF(ROW()=2,0,
IF(OFFSET(C4698,-1,0)=VLOOKUP(OFFSET(B4698,-1,0),PlayerLevelTable!$A:$C,MATCH(PlayerLevelTable!$C$1,PlayerLevelTable!$A$1:$C$1,0),0),0,
OFFSET(C4698,-1,0)+1))</f>
        <v>8</v>
      </c>
    </row>
    <row r="4699" spans="1:3" x14ac:dyDescent="0.3">
      <c r="A4699">
        <f ca="1">IF(ROW()=2,0,OFFSET(A4699,-1,0)+1)</f>
        <v>4697</v>
      </c>
      <c r="B4699">
        <f ca="1">IF(ROW()=2,1,
IF(OFFSET(C4699,0,0)=0,OFFSET(B4699,-1,0)+1,
OFFSET(B4699,-1,0)))</f>
        <v>342</v>
      </c>
      <c r="C4699">
        <f ca="1">IF(ROW()=2,0,
IF(OFFSET(C4699,-1,0)=VLOOKUP(OFFSET(B4699,-1,0),PlayerLevelTable!$A:$C,MATCH(PlayerLevelTable!$C$1,PlayerLevelTable!$A$1:$C$1,0),0),0,
OFFSET(C4699,-1,0)+1))</f>
        <v>9</v>
      </c>
    </row>
    <row r="4700" spans="1:3" x14ac:dyDescent="0.3">
      <c r="A4700">
        <f ca="1">IF(ROW()=2,0,OFFSET(A4700,-1,0)+1)</f>
        <v>4698</v>
      </c>
      <c r="B4700">
        <f ca="1">IF(ROW()=2,1,
IF(OFFSET(C4700,0,0)=0,OFFSET(B4700,-1,0)+1,
OFFSET(B4700,-1,0)))</f>
        <v>342</v>
      </c>
      <c r="C4700">
        <f ca="1">IF(ROW()=2,0,
IF(OFFSET(C4700,-1,0)=VLOOKUP(OFFSET(B4700,-1,0),PlayerLevelTable!$A:$C,MATCH(PlayerLevelTable!$C$1,PlayerLevelTable!$A$1:$C$1,0),0),0,
OFFSET(C4700,-1,0)+1))</f>
        <v>10</v>
      </c>
    </row>
    <row r="4701" spans="1:3" x14ac:dyDescent="0.3">
      <c r="A4701">
        <f ca="1">IF(ROW()=2,0,OFFSET(A4701,-1,0)+1)</f>
        <v>4699</v>
      </c>
      <c r="B4701">
        <f ca="1">IF(ROW()=2,1,
IF(OFFSET(C4701,0,0)=0,OFFSET(B4701,-1,0)+1,
OFFSET(B4701,-1,0)))</f>
        <v>342</v>
      </c>
      <c r="C4701">
        <f ca="1">IF(ROW()=2,0,
IF(OFFSET(C4701,-1,0)=VLOOKUP(OFFSET(B4701,-1,0),PlayerLevelTable!$A:$C,MATCH(PlayerLevelTable!$C$1,PlayerLevelTable!$A$1:$C$1,0),0),0,
OFFSET(C4701,-1,0)+1))</f>
        <v>11</v>
      </c>
    </row>
    <row r="4702" spans="1:3" x14ac:dyDescent="0.3">
      <c r="A4702">
        <f ca="1">IF(ROW()=2,0,OFFSET(A4702,-1,0)+1)</f>
        <v>4700</v>
      </c>
      <c r="B4702">
        <f ca="1">IF(ROW()=2,1,
IF(OFFSET(C4702,0,0)=0,OFFSET(B4702,-1,0)+1,
OFFSET(B4702,-1,0)))</f>
        <v>342</v>
      </c>
      <c r="C4702">
        <f ca="1">IF(ROW()=2,0,
IF(OFFSET(C4702,-1,0)=VLOOKUP(OFFSET(B4702,-1,0),PlayerLevelTable!$A:$C,MATCH(PlayerLevelTable!$C$1,PlayerLevelTable!$A$1:$C$1,0),0),0,
OFFSET(C4702,-1,0)+1))</f>
        <v>12</v>
      </c>
    </row>
    <row r="4703" spans="1:3" x14ac:dyDescent="0.3">
      <c r="A4703">
        <f ca="1">IF(ROW()=2,0,OFFSET(A4703,-1,0)+1)</f>
        <v>4701</v>
      </c>
      <c r="B4703">
        <f ca="1">IF(ROW()=2,1,
IF(OFFSET(C4703,0,0)=0,OFFSET(B4703,-1,0)+1,
OFFSET(B4703,-1,0)))</f>
        <v>342</v>
      </c>
      <c r="C4703">
        <f ca="1">IF(ROW()=2,0,
IF(OFFSET(C4703,-1,0)=VLOOKUP(OFFSET(B4703,-1,0),PlayerLevelTable!$A:$C,MATCH(PlayerLevelTable!$C$1,PlayerLevelTable!$A$1:$C$1,0),0),0,
OFFSET(C4703,-1,0)+1))</f>
        <v>13</v>
      </c>
    </row>
    <row r="4704" spans="1:3" x14ac:dyDescent="0.3">
      <c r="A4704">
        <f ca="1">IF(ROW()=2,0,OFFSET(A4704,-1,0)+1)</f>
        <v>4702</v>
      </c>
      <c r="B4704">
        <f ca="1">IF(ROW()=2,1,
IF(OFFSET(C4704,0,0)=0,OFFSET(B4704,-1,0)+1,
OFFSET(B4704,-1,0)))</f>
        <v>342</v>
      </c>
      <c r="C4704">
        <f ca="1">IF(ROW()=2,0,
IF(OFFSET(C4704,-1,0)=VLOOKUP(OFFSET(B4704,-1,0),PlayerLevelTable!$A:$C,MATCH(PlayerLevelTable!$C$1,PlayerLevelTable!$A$1:$C$1,0),0),0,
OFFSET(C4704,-1,0)+1))</f>
        <v>14</v>
      </c>
    </row>
    <row r="4705" spans="1:3" x14ac:dyDescent="0.3">
      <c r="A4705">
        <f ca="1">IF(ROW()=2,0,OFFSET(A4705,-1,0)+1)</f>
        <v>4703</v>
      </c>
      <c r="B4705">
        <f ca="1">IF(ROW()=2,1,
IF(OFFSET(C4705,0,0)=0,OFFSET(B4705,-1,0)+1,
OFFSET(B4705,-1,0)))</f>
        <v>342</v>
      </c>
      <c r="C4705">
        <f ca="1">IF(ROW()=2,0,
IF(OFFSET(C4705,-1,0)=VLOOKUP(OFFSET(B4705,-1,0),PlayerLevelTable!$A:$C,MATCH(PlayerLevelTable!$C$1,PlayerLevelTable!$A$1:$C$1,0),0),0,
OFFSET(C4705,-1,0)+1))</f>
        <v>15</v>
      </c>
    </row>
    <row r="4706" spans="1:3" x14ac:dyDescent="0.3">
      <c r="A4706">
        <f ca="1">IF(ROW()=2,0,OFFSET(A4706,-1,0)+1)</f>
        <v>4704</v>
      </c>
      <c r="B4706">
        <f ca="1">IF(ROW()=2,1,
IF(OFFSET(C4706,0,0)=0,OFFSET(B4706,-1,0)+1,
OFFSET(B4706,-1,0)))</f>
        <v>342</v>
      </c>
      <c r="C4706">
        <f ca="1">IF(ROW()=2,0,
IF(OFFSET(C4706,-1,0)=VLOOKUP(OFFSET(B4706,-1,0),PlayerLevelTable!$A:$C,MATCH(PlayerLevelTable!$C$1,PlayerLevelTable!$A$1:$C$1,0),0),0,
OFFSET(C4706,-1,0)+1))</f>
        <v>16</v>
      </c>
    </row>
    <row r="4707" spans="1:3" x14ac:dyDescent="0.3">
      <c r="A4707">
        <f ca="1">IF(ROW()=2,0,OFFSET(A4707,-1,0)+1)</f>
        <v>4705</v>
      </c>
      <c r="B4707">
        <f ca="1">IF(ROW()=2,1,
IF(OFFSET(C4707,0,0)=0,OFFSET(B4707,-1,0)+1,
OFFSET(B4707,-1,0)))</f>
        <v>342</v>
      </c>
      <c r="C4707">
        <f ca="1">IF(ROW()=2,0,
IF(OFFSET(C4707,-1,0)=VLOOKUP(OFFSET(B4707,-1,0),PlayerLevelTable!$A:$C,MATCH(PlayerLevelTable!$C$1,PlayerLevelTable!$A$1:$C$1,0),0),0,
OFFSET(C4707,-1,0)+1))</f>
        <v>17</v>
      </c>
    </row>
    <row r="4708" spans="1:3" x14ac:dyDescent="0.3">
      <c r="A4708">
        <f ca="1">IF(ROW()=2,0,OFFSET(A4708,-1,0)+1)</f>
        <v>4706</v>
      </c>
      <c r="B4708">
        <f ca="1">IF(ROW()=2,1,
IF(OFFSET(C4708,0,0)=0,OFFSET(B4708,-1,0)+1,
OFFSET(B4708,-1,0)))</f>
        <v>342</v>
      </c>
      <c r="C4708">
        <f ca="1">IF(ROW()=2,0,
IF(OFFSET(C4708,-1,0)=VLOOKUP(OFFSET(B4708,-1,0),PlayerLevelTable!$A:$C,MATCH(PlayerLevelTable!$C$1,PlayerLevelTable!$A$1:$C$1,0),0),0,
OFFSET(C4708,-1,0)+1))</f>
        <v>18</v>
      </c>
    </row>
    <row r="4709" spans="1:3" x14ac:dyDescent="0.3">
      <c r="A4709">
        <f ca="1">IF(ROW()=2,0,OFFSET(A4709,-1,0)+1)</f>
        <v>4707</v>
      </c>
      <c r="B4709">
        <f ca="1">IF(ROW()=2,1,
IF(OFFSET(C4709,0,0)=0,OFFSET(B4709,-1,0)+1,
OFFSET(B4709,-1,0)))</f>
        <v>343</v>
      </c>
      <c r="C4709">
        <f ca="1">IF(ROW()=2,0,
IF(OFFSET(C4709,-1,0)=VLOOKUP(OFFSET(B4709,-1,0),PlayerLevelTable!$A:$C,MATCH(PlayerLevelTable!$C$1,PlayerLevelTable!$A$1:$C$1,0),0),0,
OFFSET(C4709,-1,0)+1))</f>
        <v>0</v>
      </c>
    </row>
    <row r="4710" spans="1:3" x14ac:dyDescent="0.3">
      <c r="A4710">
        <f ca="1">IF(ROW()=2,0,OFFSET(A4710,-1,0)+1)</f>
        <v>4708</v>
      </c>
      <c r="B4710">
        <f ca="1">IF(ROW()=2,1,
IF(OFFSET(C4710,0,0)=0,OFFSET(B4710,-1,0)+1,
OFFSET(B4710,-1,0)))</f>
        <v>343</v>
      </c>
      <c r="C4710">
        <f ca="1">IF(ROW()=2,0,
IF(OFFSET(C4710,-1,0)=VLOOKUP(OFFSET(B4710,-1,0),PlayerLevelTable!$A:$C,MATCH(PlayerLevelTable!$C$1,PlayerLevelTable!$A$1:$C$1,0),0),0,
OFFSET(C4710,-1,0)+1))</f>
        <v>1</v>
      </c>
    </row>
    <row r="4711" spans="1:3" x14ac:dyDescent="0.3">
      <c r="A4711">
        <f ca="1">IF(ROW()=2,0,OFFSET(A4711,-1,0)+1)</f>
        <v>4709</v>
      </c>
      <c r="B4711">
        <f ca="1">IF(ROW()=2,1,
IF(OFFSET(C4711,0,0)=0,OFFSET(B4711,-1,0)+1,
OFFSET(B4711,-1,0)))</f>
        <v>343</v>
      </c>
      <c r="C4711">
        <f ca="1">IF(ROW()=2,0,
IF(OFFSET(C4711,-1,0)=VLOOKUP(OFFSET(B4711,-1,0),PlayerLevelTable!$A:$C,MATCH(PlayerLevelTable!$C$1,PlayerLevelTable!$A$1:$C$1,0),0),0,
OFFSET(C4711,-1,0)+1))</f>
        <v>2</v>
      </c>
    </row>
    <row r="4712" spans="1:3" x14ac:dyDescent="0.3">
      <c r="A4712">
        <f ca="1">IF(ROW()=2,0,OFFSET(A4712,-1,0)+1)</f>
        <v>4710</v>
      </c>
      <c r="B4712">
        <f ca="1">IF(ROW()=2,1,
IF(OFFSET(C4712,0,0)=0,OFFSET(B4712,-1,0)+1,
OFFSET(B4712,-1,0)))</f>
        <v>343</v>
      </c>
      <c r="C4712">
        <f ca="1">IF(ROW()=2,0,
IF(OFFSET(C4712,-1,0)=VLOOKUP(OFFSET(B4712,-1,0),PlayerLevelTable!$A:$C,MATCH(PlayerLevelTable!$C$1,PlayerLevelTable!$A$1:$C$1,0),0),0,
OFFSET(C4712,-1,0)+1))</f>
        <v>3</v>
      </c>
    </row>
    <row r="4713" spans="1:3" x14ac:dyDescent="0.3">
      <c r="A4713">
        <f ca="1">IF(ROW()=2,0,OFFSET(A4713,-1,0)+1)</f>
        <v>4711</v>
      </c>
      <c r="B4713">
        <f ca="1">IF(ROW()=2,1,
IF(OFFSET(C4713,0,0)=0,OFFSET(B4713,-1,0)+1,
OFFSET(B4713,-1,0)))</f>
        <v>343</v>
      </c>
      <c r="C4713">
        <f ca="1">IF(ROW()=2,0,
IF(OFFSET(C4713,-1,0)=VLOOKUP(OFFSET(B4713,-1,0),PlayerLevelTable!$A:$C,MATCH(PlayerLevelTable!$C$1,PlayerLevelTable!$A$1:$C$1,0),0),0,
OFFSET(C4713,-1,0)+1))</f>
        <v>4</v>
      </c>
    </row>
    <row r="4714" spans="1:3" x14ac:dyDescent="0.3">
      <c r="A4714">
        <f ca="1">IF(ROW()=2,0,OFFSET(A4714,-1,0)+1)</f>
        <v>4712</v>
      </c>
      <c r="B4714">
        <f ca="1">IF(ROW()=2,1,
IF(OFFSET(C4714,0,0)=0,OFFSET(B4714,-1,0)+1,
OFFSET(B4714,-1,0)))</f>
        <v>343</v>
      </c>
      <c r="C4714">
        <f ca="1">IF(ROW()=2,0,
IF(OFFSET(C4714,-1,0)=VLOOKUP(OFFSET(B4714,-1,0),PlayerLevelTable!$A:$C,MATCH(PlayerLevelTable!$C$1,PlayerLevelTable!$A$1:$C$1,0),0),0,
OFFSET(C4714,-1,0)+1))</f>
        <v>5</v>
      </c>
    </row>
    <row r="4715" spans="1:3" x14ac:dyDescent="0.3">
      <c r="A4715">
        <f ca="1">IF(ROW()=2,0,OFFSET(A4715,-1,0)+1)</f>
        <v>4713</v>
      </c>
      <c r="B4715">
        <f ca="1">IF(ROW()=2,1,
IF(OFFSET(C4715,0,0)=0,OFFSET(B4715,-1,0)+1,
OFFSET(B4715,-1,0)))</f>
        <v>343</v>
      </c>
      <c r="C4715">
        <f ca="1">IF(ROW()=2,0,
IF(OFFSET(C4715,-1,0)=VLOOKUP(OFFSET(B4715,-1,0),PlayerLevelTable!$A:$C,MATCH(PlayerLevelTable!$C$1,PlayerLevelTable!$A$1:$C$1,0),0),0,
OFFSET(C4715,-1,0)+1))</f>
        <v>6</v>
      </c>
    </row>
    <row r="4716" spans="1:3" x14ac:dyDescent="0.3">
      <c r="A4716">
        <f ca="1">IF(ROW()=2,0,OFFSET(A4716,-1,0)+1)</f>
        <v>4714</v>
      </c>
      <c r="B4716">
        <f ca="1">IF(ROW()=2,1,
IF(OFFSET(C4716,0,0)=0,OFFSET(B4716,-1,0)+1,
OFFSET(B4716,-1,0)))</f>
        <v>343</v>
      </c>
      <c r="C4716">
        <f ca="1">IF(ROW()=2,0,
IF(OFFSET(C4716,-1,0)=VLOOKUP(OFFSET(B4716,-1,0),PlayerLevelTable!$A:$C,MATCH(PlayerLevelTable!$C$1,PlayerLevelTable!$A$1:$C$1,0),0),0,
OFFSET(C4716,-1,0)+1))</f>
        <v>7</v>
      </c>
    </row>
    <row r="4717" spans="1:3" x14ac:dyDescent="0.3">
      <c r="A4717">
        <f ca="1">IF(ROW()=2,0,OFFSET(A4717,-1,0)+1)</f>
        <v>4715</v>
      </c>
      <c r="B4717">
        <f ca="1">IF(ROW()=2,1,
IF(OFFSET(C4717,0,0)=0,OFFSET(B4717,-1,0)+1,
OFFSET(B4717,-1,0)))</f>
        <v>343</v>
      </c>
      <c r="C4717">
        <f ca="1">IF(ROW()=2,0,
IF(OFFSET(C4717,-1,0)=VLOOKUP(OFFSET(B4717,-1,0),PlayerLevelTable!$A:$C,MATCH(PlayerLevelTable!$C$1,PlayerLevelTable!$A$1:$C$1,0),0),0,
OFFSET(C4717,-1,0)+1))</f>
        <v>8</v>
      </c>
    </row>
    <row r="4718" spans="1:3" x14ac:dyDescent="0.3">
      <c r="A4718">
        <f ca="1">IF(ROW()=2,0,OFFSET(A4718,-1,0)+1)</f>
        <v>4716</v>
      </c>
      <c r="B4718">
        <f ca="1">IF(ROW()=2,1,
IF(OFFSET(C4718,0,0)=0,OFFSET(B4718,-1,0)+1,
OFFSET(B4718,-1,0)))</f>
        <v>343</v>
      </c>
      <c r="C4718">
        <f ca="1">IF(ROW()=2,0,
IF(OFFSET(C4718,-1,0)=VLOOKUP(OFFSET(B4718,-1,0),PlayerLevelTable!$A:$C,MATCH(PlayerLevelTable!$C$1,PlayerLevelTable!$A$1:$C$1,0),0),0,
OFFSET(C4718,-1,0)+1))</f>
        <v>9</v>
      </c>
    </row>
    <row r="4719" spans="1:3" x14ac:dyDescent="0.3">
      <c r="A4719">
        <f ca="1">IF(ROW()=2,0,OFFSET(A4719,-1,0)+1)</f>
        <v>4717</v>
      </c>
      <c r="B4719">
        <f ca="1">IF(ROW()=2,1,
IF(OFFSET(C4719,0,0)=0,OFFSET(B4719,-1,0)+1,
OFFSET(B4719,-1,0)))</f>
        <v>343</v>
      </c>
      <c r="C4719">
        <f ca="1">IF(ROW()=2,0,
IF(OFFSET(C4719,-1,0)=VLOOKUP(OFFSET(B4719,-1,0),PlayerLevelTable!$A:$C,MATCH(PlayerLevelTable!$C$1,PlayerLevelTable!$A$1:$C$1,0),0),0,
OFFSET(C4719,-1,0)+1))</f>
        <v>10</v>
      </c>
    </row>
    <row r="4720" spans="1:3" x14ac:dyDescent="0.3">
      <c r="A4720">
        <f ca="1">IF(ROW()=2,0,OFFSET(A4720,-1,0)+1)</f>
        <v>4718</v>
      </c>
      <c r="B4720">
        <f ca="1">IF(ROW()=2,1,
IF(OFFSET(C4720,0,0)=0,OFFSET(B4720,-1,0)+1,
OFFSET(B4720,-1,0)))</f>
        <v>343</v>
      </c>
      <c r="C4720">
        <f ca="1">IF(ROW()=2,0,
IF(OFFSET(C4720,-1,0)=VLOOKUP(OFFSET(B4720,-1,0),PlayerLevelTable!$A:$C,MATCH(PlayerLevelTable!$C$1,PlayerLevelTable!$A$1:$C$1,0),0),0,
OFFSET(C4720,-1,0)+1))</f>
        <v>11</v>
      </c>
    </row>
    <row r="4721" spans="1:3" x14ac:dyDescent="0.3">
      <c r="A4721">
        <f ca="1">IF(ROW()=2,0,OFFSET(A4721,-1,0)+1)</f>
        <v>4719</v>
      </c>
      <c r="B4721">
        <f ca="1">IF(ROW()=2,1,
IF(OFFSET(C4721,0,0)=0,OFFSET(B4721,-1,0)+1,
OFFSET(B4721,-1,0)))</f>
        <v>343</v>
      </c>
      <c r="C4721">
        <f ca="1">IF(ROW()=2,0,
IF(OFFSET(C4721,-1,0)=VLOOKUP(OFFSET(B4721,-1,0),PlayerLevelTable!$A:$C,MATCH(PlayerLevelTable!$C$1,PlayerLevelTable!$A$1:$C$1,0),0),0,
OFFSET(C4721,-1,0)+1))</f>
        <v>12</v>
      </c>
    </row>
    <row r="4722" spans="1:3" x14ac:dyDescent="0.3">
      <c r="A4722">
        <f ca="1">IF(ROW()=2,0,OFFSET(A4722,-1,0)+1)</f>
        <v>4720</v>
      </c>
      <c r="B4722">
        <f ca="1">IF(ROW()=2,1,
IF(OFFSET(C4722,0,0)=0,OFFSET(B4722,-1,0)+1,
OFFSET(B4722,-1,0)))</f>
        <v>343</v>
      </c>
      <c r="C4722">
        <f ca="1">IF(ROW()=2,0,
IF(OFFSET(C4722,-1,0)=VLOOKUP(OFFSET(B4722,-1,0),PlayerLevelTable!$A:$C,MATCH(PlayerLevelTable!$C$1,PlayerLevelTable!$A$1:$C$1,0),0),0,
OFFSET(C4722,-1,0)+1))</f>
        <v>13</v>
      </c>
    </row>
    <row r="4723" spans="1:3" x14ac:dyDescent="0.3">
      <c r="A4723">
        <f ca="1">IF(ROW()=2,0,OFFSET(A4723,-1,0)+1)</f>
        <v>4721</v>
      </c>
      <c r="B4723">
        <f ca="1">IF(ROW()=2,1,
IF(OFFSET(C4723,0,0)=0,OFFSET(B4723,-1,0)+1,
OFFSET(B4723,-1,0)))</f>
        <v>343</v>
      </c>
      <c r="C4723">
        <f ca="1">IF(ROW()=2,0,
IF(OFFSET(C4723,-1,0)=VLOOKUP(OFFSET(B4723,-1,0),PlayerLevelTable!$A:$C,MATCH(PlayerLevelTable!$C$1,PlayerLevelTable!$A$1:$C$1,0),0),0,
OFFSET(C4723,-1,0)+1))</f>
        <v>14</v>
      </c>
    </row>
    <row r="4724" spans="1:3" x14ac:dyDescent="0.3">
      <c r="A4724">
        <f ca="1">IF(ROW()=2,0,OFFSET(A4724,-1,0)+1)</f>
        <v>4722</v>
      </c>
      <c r="B4724">
        <f ca="1">IF(ROW()=2,1,
IF(OFFSET(C4724,0,0)=0,OFFSET(B4724,-1,0)+1,
OFFSET(B4724,-1,0)))</f>
        <v>343</v>
      </c>
      <c r="C4724">
        <f ca="1">IF(ROW()=2,0,
IF(OFFSET(C4724,-1,0)=VLOOKUP(OFFSET(B4724,-1,0),PlayerLevelTable!$A:$C,MATCH(PlayerLevelTable!$C$1,PlayerLevelTable!$A$1:$C$1,0),0),0,
OFFSET(C4724,-1,0)+1))</f>
        <v>15</v>
      </c>
    </row>
    <row r="4725" spans="1:3" x14ac:dyDescent="0.3">
      <c r="A4725">
        <f ca="1">IF(ROW()=2,0,OFFSET(A4725,-1,0)+1)</f>
        <v>4723</v>
      </c>
      <c r="B4725">
        <f ca="1">IF(ROW()=2,1,
IF(OFFSET(C4725,0,0)=0,OFFSET(B4725,-1,0)+1,
OFFSET(B4725,-1,0)))</f>
        <v>343</v>
      </c>
      <c r="C4725">
        <f ca="1">IF(ROW()=2,0,
IF(OFFSET(C4725,-1,0)=VLOOKUP(OFFSET(B4725,-1,0),PlayerLevelTable!$A:$C,MATCH(PlayerLevelTable!$C$1,PlayerLevelTable!$A$1:$C$1,0),0),0,
OFFSET(C4725,-1,0)+1))</f>
        <v>16</v>
      </c>
    </row>
    <row r="4726" spans="1:3" x14ac:dyDescent="0.3">
      <c r="A4726">
        <f ca="1">IF(ROW()=2,0,OFFSET(A4726,-1,0)+1)</f>
        <v>4724</v>
      </c>
      <c r="B4726">
        <f ca="1">IF(ROW()=2,1,
IF(OFFSET(C4726,0,0)=0,OFFSET(B4726,-1,0)+1,
OFFSET(B4726,-1,0)))</f>
        <v>343</v>
      </c>
      <c r="C4726">
        <f ca="1">IF(ROW()=2,0,
IF(OFFSET(C4726,-1,0)=VLOOKUP(OFFSET(B4726,-1,0),PlayerLevelTable!$A:$C,MATCH(PlayerLevelTable!$C$1,PlayerLevelTable!$A$1:$C$1,0),0),0,
OFFSET(C4726,-1,0)+1))</f>
        <v>17</v>
      </c>
    </row>
    <row r="4727" spans="1:3" x14ac:dyDescent="0.3">
      <c r="A4727">
        <f ca="1">IF(ROW()=2,0,OFFSET(A4727,-1,0)+1)</f>
        <v>4725</v>
      </c>
      <c r="B4727">
        <f ca="1">IF(ROW()=2,1,
IF(OFFSET(C4727,0,0)=0,OFFSET(B4727,-1,0)+1,
OFFSET(B4727,-1,0)))</f>
        <v>343</v>
      </c>
      <c r="C4727">
        <f ca="1">IF(ROW()=2,0,
IF(OFFSET(C4727,-1,0)=VLOOKUP(OFFSET(B4727,-1,0),PlayerLevelTable!$A:$C,MATCH(PlayerLevelTable!$C$1,PlayerLevelTable!$A$1:$C$1,0),0),0,
OFFSET(C4727,-1,0)+1))</f>
        <v>18</v>
      </c>
    </row>
    <row r="4728" spans="1:3" x14ac:dyDescent="0.3">
      <c r="A4728">
        <f ca="1">IF(ROW()=2,0,OFFSET(A4728,-1,0)+1)</f>
        <v>4726</v>
      </c>
      <c r="B4728">
        <f ca="1">IF(ROW()=2,1,
IF(OFFSET(C4728,0,0)=0,OFFSET(B4728,-1,0)+1,
OFFSET(B4728,-1,0)))</f>
        <v>344</v>
      </c>
      <c r="C4728">
        <f ca="1">IF(ROW()=2,0,
IF(OFFSET(C4728,-1,0)=VLOOKUP(OFFSET(B4728,-1,0),PlayerLevelTable!$A:$C,MATCH(PlayerLevelTable!$C$1,PlayerLevelTable!$A$1:$C$1,0),0),0,
OFFSET(C4728,-1,0)+1))</f>
        <v>0</v>
      </c>
    </row>
    <row r="4729" spans="1:3" x14ac:dyDescent="0.3">
      <c r="A4729">
        <f ca="1">IF(ROW()=2,0,OFFSET(A4729,-1,0)+1)</f>
        <v>4727</v>
      </c>
      <c r="B4729">
        <f ca="1">IF(ROW()=2,1,
IF(OFFSET(C4729,0,0)=0,OFFSET(B4729,-1,0)+1,
OFFSET(B4729,-1,0)))</f>
        <v>344</v>
      </c>
      <c r="C4729">
        <f ca="1">IF(ROW()=2,0,
IF(OFFSET(C4729,-1,0)=VLOOKUP(OFFSET(B4729,-1,0),PlayerLevelTable!$A:$C,MATCH(PlayerLevelTable!$C$1,PlayerLevelTable!$A$1:$C$1,0),0),0,
OFFSET(C4729,-1,0)+1))</f>
        <v>1</v>
      </c>
    </row>
    <row r="4730" spans="1:3" x14ac:dyDescent="0.3">
      <c r="A4730">
        <f ca="1">IF(ROW()=2,0,OFFSET(A4730,-1,0)+1)</f>
        <v>4728</v>
      </c>
      <c r="B4730">
        <f ca="1">IF(ROW()=2,1,
IF(OFFSET(C4730,0,0)=0,OFFSET(B4730,-1,0)+1,
OFFSET(B4730,-1,0)))</f>
        <v>344</v>
      </c>
      <c r="C4730">
        <f ca="1">IF(ROW()=2,0,
IF(OFFSET(C4730,-1,0)=VLOOKUP(OFFSET(B4730,-1,0),PlayerLevelTable!$A:$C,MATCH(PlayerLevelTable!$C$1,PlayerLevelTable!$A$1:$C$1,0),0),0,
OFFSET(C4730,-1,0)+1))</f>
        <v>2</v>
      </c>
    </row>
    <row r="4731" spans="1:3" x14ac:dyDescent="0.3">
      <c r="A4731">
        <f ca="1">IF(ROW()=2,0,OFFSET(A4731,-1,0)+1)</f>
        <v>4729</v>
      </c>
      <c r="B4731">
        <f ca="1">IF(ROW()=2,1,
IF(OFFSET(C4731,0,0)=0,OFFSET(B4731,-1,0)+1,
OFFSET(B4731,-1,0)))</f>
        <v>344</v>
      </c>
      <c r="C4731">
        <f ca="1">IF(ROW()=2,0,
IF(OFFSET(C4731,-1,0)=VLOOKUP(OFFSET(B4731,-1,0),PlayerLevelTable!$A:$C,MATCH(PlayerLevelTable!$C$1,PlayerLevelTable!$A$1:$C$1,0),0),0,
OFFSET(C4731,-1,0)+1))</f>
        <v>3</v>
      </c>
    </row>
    <row r="4732" spans="1:3" x14ac:dyDescent="0.3">
      <c r="A4732">
        <f ca="1">IF(ROW()=2,0,OFFSET(A4732,-1,0)+1)</f>
        <v>4730</v>
      </c>
      <c r="B4732">
        <f ca="1">IF(ROW()=2,1,
IF(OFFSET(C4732,0,0)=0,OFFSET(B4732,-1,0)+1,
OFFSET(B4732,-1,0)))</f>
        <v>344</v>
      </c>
      <c r="C4732">
        <f ca="1">IF(ROW()=2,0,
IF(OFFSET(C4732,-1,0)=VLOOKUP(OFFSET(B4732,-1,0),PlayerLevelTable!$A:$C,MATCH(PlayerLevelTable!$C$1,PlayerLevelTable!$A$1:$C$1,0),0),0,
OFFSET(C4732,-1,0)+1))</f>
        <v>4</v>
      </c>
    </row>
    <row r="4733" spans="1:3" x14ac:dyDescent="0.3">
      <c r="A4733">
        <f ca="1">IF(ROW()=2,0,OFFSET(A4733,-1,0)+1)</f>
        <v>4731</v>
      </c>
      <c r="B4733">
        <f ca="1">IF(ROW()=2,1,
IF(OFFSET(C4733,0,0)=0,OFFSET(B4733,-1,0)+1,
OFFSET(B4733,-1,0)))</f>
        <v>344</v>
      </c>
      <c r="C4733">
        <f ca="1">IF(ROW()=2,0,
IF(OFFSET(C4733,-1,0)=VLOOKUP(OFFSET(B4733,-1,0),PlayerLevelTable!$A:$C,MATCH(PlayerLevelTable!$C$1,PlayerLevelTable!$A$1:$C$1,0),0),0,
OFFSET(C4733,-1,0)+1))</f>
        <v>5</v>
      </c>
    </row>
    <row r="4734" spans="1:3" x14ac:dyDescent="0.3">
      <c r="A4734">
        <f ca="1">IF(ROW()=2,0,OFFSET(A4734,-1,0)+1)</f>
        <v>4732</v>
      </c>
      <c r="B4734">
        <f ca="1">IF(ROW()=2,1,
IF(OFFSET(C4734,0,0)=0,OFFSET(B4734,-1,0)+1,
OFFSET(B4734,-1,0)))</f>
        <v>344</v>
      </c>
      <c r="C4734">
        <f ca="1">IF(ROW()=2,0,
IF(OFFSET(C4734,-1,0)=VLOOKUP(OFFSET(B4734,-1,0),PlayerLevelTable!$A:$C,MATCH(PlayerLevelTable!$C$1,PlayerLevelTable!$A$1:$C$1,0),0),0,
OFFSET(C4734,-1,0)+1))</f>
        <v>6</v>
      </c>
    </row>
    <row r="4735" spans="1:3" x14ac:dyDescent="0.3">
      <c r="A4735">
        <f ca="1">IF(ROW()=2,0,OFFSET(A4735,-1,0)+1)</f>
        <v>4733</v>
      </c>
      <c r="B4735">
        <f ca="1">IF(ROW()=2,1,
IF(OFFSET(C4735,0,0)=0,OFFSET(B4735,-1,0)+1,
OFFSET(B4735,-1,0)))</f>
        <v>344</v>
      </c>
      <c r="C4735">
        <f ca="1">IF(ROW()=2,0,
IF(OFFSET(C4735,-1,0)=VLOOKUP(OFFSET(B4735,-1,0),PlayerLevelTable!$A:$C,MATCH(PlayerLevelTable!$C$1,PlayerLevelTable!$A$1:$C$1,0),0),0,
OFFSET(C4735,-1,0)+1))</f>
        <v>7</v>
      </c>
    </row>
    <row r="4736" spans="1:3" x14ac:dyDescent="0.3">
      <c r="A4736">
        <f ca="1">IF(ROW()=2,0,OFFSET(A4736,-1,0)+1)</f>
        <v>4734</v>
      </c>
      <c r="B4736">
        <f ca="1">IF(ROW()=2,1,
IF(OFFSET(C4736,0,0)=0,OFFSET(B4736,-1,0)+1,
OFFSET(B4736,-1,0)))</f>
        <v>344</v>
      </c>
      <c r="C4736">
        <f ca="1">IF(ROW()=2,0,
IF(OFFSET(C4736,-1,0)=VLOOKUP(OFFSET(B4736,-1,0),PlayerLevelTable!$A:$C,MATCH(PlayerLevelTable!$C$1,PlayerLevelTable!$A$1:$C$1,0),0),0,
OFFSET(C4736,-1,0)+1))</f>
        <v>8</v>
      </c>
    </row>
    <row r="4737" spans="1:3" x14ac:dyDescent="0.3">
      <c r="A4737">
        <f ca="1">IF(ROW()=2,0,OFFSET(A4737,-1,0)+1)</f>
        <v>4735</v>
      </c>
      <c r="B4737">
        <f ca="1">IF(ROW()=2,1,
IF(OFFSET(C4737,0,0)=0,OFFSET(B4737,-1,0)+1,
OFFSET(B4737,-1,0)))</f>
        <v>344</v>
      </c>
      <c r="C4737">
        <f ca="1">IF(ROW()=2,0,
IF(OFFSET(C4737,-1,0)=VLOOKUP(OFFSET(B4737,-1,0),PlayerLevelTable!$A:$C,MATCH(PlayerLevelTable!$C$1,PlayerLevelTable!$A$1:$C$1,0),0),0,
OFFSET(C4737,-1,0)+1))</f>
        <v>9</v>
      </c>
    </row>
    <row r="4738" spans="1:3" x14ac:dyDescent="0.3">
      <c r="A4738">
        <f ca="1">IF(ROW()=2,0,OFFSET(A4738,-1,0)+1)</f>
        <v>4736</v>
      </c>
      <c r="B4738">
        <f ca="1">IF(ROW()=2,1,
IF(OFFSET(C4738,0,0)=0,OFFSET(B4738,-1,0)+1,
OFFSET(B4738,-1,0)))</f>
        <v>344</v>
      </c>
      <c r="C4738">
        <f ca="1">IF(ROW()=2,0,
IF(OFFSET(C4738,-1,0)=VLOOKUP(OFFSET(B4738,-1,0),PlayerLevelTable!$A:$C,MATCH(PlayerLevelTable!$C$1,PlayerLevelTable!$A$1:$C$1,0),0),0,
OFFSET(C4738,-1,0)+1))</f>
        <v>10</v>
      </c>
    </row>
    <row r="4739" spans="1:3" x14ac:dyDescent="0.3">
      <c r="A4739">
        <f ca="1">IF(ROW()=2,0,OFFSET(A4739,-1,0)+1)</f>
        <v>4737</v>
      </c>
      <c r="B4739">
        <f ca="1">IF(ROW()=2,1,
IF(OFFSET(C4739,0,0)=0,OFFSET(B4739,-1,0)+1,
OFFSET(B4739,-1,0)))</f>
        <v>344</v>
      </c>
      <c r="C4739">
        <f ca="1">IF(ROW()=2,0,
IF(OFFSET(C4739,-1,0)=VLOOKUP(OFFSET(B4739,-1,0),PlayerLevelTable!$A:$C,MATCH(PlayerLevelTable!$C$1,PlayerLevelTable!$A$1:$C$1,0),0),0,
OFFSET(C4739,-1,0)+1))</f>
        <v>11</v>
      </c>
    </row>
    <row r="4740" spans="1:3" x14ac:dyDescent="0.3">
      <c r="A4740">
        <f ca="1">IF(ROW()=2,0,OFFSET(A4740,-1,0)+1)</f>
        <v>4738</v>
      </c>
      <c r="B4740">
        <f ca="1">IF(ROW()=2,1,
IF(OFFSET(C4740,0,0)=0,OFFSET(B4740,-1,0)+1,
OFFSET(B4740,-1,0)))</f>
        <v>344</v>
      </c>
      <c r="C4740">
        <f ca="1">IF(ROW()=2,0,
IF(OFFSET(C4740,-1,0)=VLOOKUP(OFFSET(B4740,-1,0),PlayerLevelTable!$A:$C,MATCH(PlayerLevelTable!$C$1,PlayerLevelTable!$A$1:$C$1,0),0),0,
OFFSET(C4740,-1,0)+1))</f>
        <v>12</v>
      </c>
    </row>
    <row r="4741" spans="1:3" x14ac:dyDescent="0.3">
      <c r="A4741">
        <f ca="1">IF(ROW()=2,0,OFFSET(A4741,-1,0)+1)</f>
        <v>4739</v>
      </c>
      <c r="B4741">
        <f ca="1">IF(ROW()=2,1,
IF(OFFSET(C4741,0,0)=0,OFFSET(B4741,-1,0)+1,
OFFSET(B4741,-1,0)))</f>
        <v>344</v>
      </c>
      <c r="C4741">
        <f ca="1">IF(ROW()=2,0,
IF(OFFSET(C4741,-1,0)=VLOOKUP(OFFSET(B4741,-1,0),PlayerLevelTable!$A:$C,MATCH(PlayerLevelTable!$C$1,PlayerLevelTable!$A$1:$C$1,0),0),0,
OFFSET(C4741,-1,0)+1))</f>
        <v>13</v>
      </c>
    </row>
    <row r="4742" spans="1:3" x14ac:dyDescent="0.3">
      <c r="A4742">
        <f ca="1">IF(ROW()=2,0,OFFSET(A4742,-1,0)+1)</f>
        <v>4740</v>
      </c>
      <c r="B4742">
        <f ca="1">IF(ROW()=2,1,
IF(OFFSET(C4742,0,0)=0,OFFSET(B4742,-1,0)+1,
OFFSET(B4742,-1,0)))</f>
        <v>344</v>
      </c>
      <c r="C4742">
        <f ca="1">IF(ROW()=2,0,
IF(OFFSET(C4742,-1,0)=VLOOKUP(OFFSET(B4742,-1,0),PlayerLevelTable!$A:$C,MATCH(PlayerLevelTable!$C$1,PlayerLevelTable!$A$1:$C$1,0),0),0,
OFFSET(C4742,-1,0)+1))</f>
        <v>14</v>
      </c>
    </row>
    <row r="4743" spans="1:3" x14ac:dyDescent="0.3">
      <c r="A4743">
        <f ca="1">IF(ROW()=2,0,OFFSET(A4743,-1,0)+1)</f>
        <v>4741</v>
      </c>
      <c r="B4743">
        <f ca="1">IF(ROW()=2,1,
IF(OFFSET(C4743,0,0)=0,OFFSET(B4743,-1,0)+1,
OFFSET(B4743,-1,0)))</f>
        <v>344</v>
      </c>
      <c r="C4743">
        <f ca="1">IF(ROW()=2,0,
IF(OFFSET(C4743,-1,0)=VLOOKUP(OFFSET(B4743,-1,0),PlayerLevelTable!$A:$C,MATCH(PlayerLevelTable!$C$1,PlayerLevelTable!$A$1:$C$1,0),0),0,
OFFSET(C4743,-1,0)+1))</f>
        <v>15</v>
      </c>
    </row>
    <row r="4744" spans="1:3" x14ac:dyDescent="0.3">
      <c r="A4744">
        <f ca="1">IF(ROW()=2,0,OFFSET(A4744,-1,0)+1)</f>
        <v>4742</v>
      </c>
      <c r="B4744">
        <f ca="1">IF(ROW()=2,1,
IF(OFFSET(C4744,0,0)=0,OFFSET(B4744,-1,0)+1,
OFFSET(B4744,-1,0)))</f>
        <v>344</v>
      </c>
      <c r="C4744">
        <f ca="1">IF(ROW()=2,0,
IF(OFFSET(C4744,-1,0)=VLOOKUP(OFFSET(B4744,-1,0),PlayerLevelTable!$A:$C,MATCH(PlayerLevelTable!$C$1,PlayerLevelTable!$A$1:$C$1,0),0),0,
OFFSET(C4744,-1,0)+1))</f>
        <v>16</v>
      </c>
    </row>
    <row r="4745" spans="1:3" x14ac:dyDescent="0.3">
      <c r="A4745">
        <f ca="1">IF(ROW()=2,0,OFFSET(A4745,-1,0)+1)</f>
        <v>4743</v>
      </c>
      <c r="B4745">
        <f ca="1">IF(ROW()=2,1,
IF(OFFSET(C4745,0,0)=0,OFFSET(B4745,-1,0)+1,
OFFSET(B4745,-1,0)))</f>
        <v>344</v>
      </c>
      <c r="C4745">
        <f ca="1">IF(ROW()=2,0,
IF(OFFSET(C4745,-1,0)=VLOOKUP(OFFSET(B4745,-1,0),PlayerLevelTable!$A:$C,MATCH(PlayerLevelTable!$C$1,PlayerLevelTable!$A$1:$C$1,0),0),0,
OFFSET(C4745,-1,0)+1))</f>
        <v>17</v>
      </c>
    </row>
    <row r="4746" spans="1:3" x14ac:dyDescent="0.3">
      <c r="A4746">
        <f ca="1">IF(ROW()=2,0,OFFSET(A4746,-1,0)+1)</f>
        <v>4744</v>
      </c>
      <c r="B4746">
        <f ca="1">IF(ROW()=2,1,
IF(OFFSET(C4746,0,0)=0,OFFSET(B4746,-1,0)+1,
OFFSET(B4746,-1,0)))</f>
        <v>344</v>
      </c>
      <c r="C4746">
        <f ca="1">IF(ROW()=2,0,
IF(OFFSET(C4746,-1,0)=VLOOKUP(OFFSET(B4746,-1,0),PlayerLevelTable!$A:$C,MATCH(PlayerLevelTable!$C$1,PlayerLevelTable!$A$1:$C$1,0),0),0,
OFFSET(C4746,-1,0)+1))</f>
        <v>18</v>
      </c>
    </row>
    <row r="4747" spans="1:3" x14ac:dyDescent="0.3">
      <c r="A4747">
        <f ca="1">IF(ROW()=2,0,OFFSET(A4747,-1,0)+1)</f>
        <v>4745</v>
      </c>
      <c r="B4747">
        <f ca="1">IF(ROW()=2,1,
IF(OFFSET(C4747,0,0)=0,OFFSET(B4747,-1,0)+1,
OFFSET(B4747,-1,0)))</f>
        <v>345</v>
      </c>
      <c r="C4747">
        <f ca="1">IF(ROW()=2,0,
IF(OFFSET(C4747,-1,0)=VLOOKUP(OFFSET(B4747,-1,0),PlayerLevelTable!$A:$C,MATCH(PlayerLevelTable!$C$1,PlayerLevelTable!$A$1:$C$1,0),0),0,
OFFSET(C4747,-1,0)+1))</f>
        <v>0</v>
      </c>
    </row>
    <row r="4748" spans="1:3" x14ac:dyDescent="0.3">
      <c r="A4748">
        <f ca="1">IF(ROW()=2,0,OFFSET(A4748,-1,0)+1)</f>
        <v>4746</v>
      </c>
      <c r="B4748">
        <f ca="1">IF(ROW()=2,1,
IF(OFFSET(C4748,0,0)=0,OFFSET(B4748,-1,0)+1,
OFFSET(B4748,-1,0)))</f>
        <v>345</v>
      </c>
      <c r="C4748">
        <f ca="1">IF(ROW()=2,0,
IF(OFFSET(C4748,-1,0)=VLOOKUP(OFFSET(B4748,-1,0),PlayerLevelTable!$A:$C,MATCH(PlayerLevelTable!$C$1,PlayerLevelTable!$A$1:$C$1,0),0),0,
OFFSET(C4748,-1,0)+1))</f>
        <v>1</v>
      </c>
    </row>
    <row r="4749" spans="1:3" x14ac:dyDescent="0.3">
      <c r="A4749">
        <f ca="1">IF(ROW()=2,0,OFFSET(A4749,-1,0)+1)</f>
        <v>4747</v>
      </c>
      <c r="B4749">
        <f ca="1">IF(ROW()=2,1,
IF(OFFSET(C4749,0,0)=0,OFFSET(B4749,-1,0)+1,
OFFSET(B4749,-1,0)))</f>
        <v>345</v>
      </c>
      <c r="C4749">
        <f ca="1">IF(ROW()=2,0,
IF(OFFSET(C4749,-1,0)=VLOOKUP(OFFSET(B4749,-1,0),PlayerLevelTable!$A:$C,MATCH(PlayerLevelTable!$C$1,PlayerLevelTable!$A$1:$C$1,0),0),0,
OFFSET(C4749,-1,0)+1))</f>
        <v>2</v>
      </c>
    </row>
    <row r="4750" spans="1:3" x14ac:dyDescent="0.3">
      <c r="A4750">
        <f ca="1">IF(ROW()=2,0,OFFSET(A4750,-1,0)+1)</f>
        <v>4748</v>
      </c>
      <c r="B4750">
        <f ca="1">IF(ROW()=2,1,
IF(OFFSET(C4750,0,0)=0,OFFSET(B4750,-1,0)+1,
OFFSET(B4750,-1,0)))</f>
        <v>345</v>
      </c>
      <c r="C4750">
        <f ca="1">IF(ROW()=2,0,
IF(OFFSET(C4750,-1,0)=VLOOKUP(OFFSET(B4750,-1,0),PlayerLevelTable!$A:$C,MATCH(PlayerLevelTable!$C$1,PlayerLevelTable!$A$1:$C$1,0),0),0,
OFFSET(C4750,-1,0)+1))</f>
        <v>3</v>
      </c>
    </row>
    <row r="4751" spans="1:3" x14ac:dyDescent="0.3">
      <c r="A4751">
        <f ca="1">IF(ROW()=2,0,OFFSET(A4751,-1,0)+1)</f>
        <v>4749</v>
      </c>
      <c r="B4751">
        <f ca="1">IF(ROW()=2,1,
IF(OFFSET(C4751,0,0)=0,OFFSET(B4751,-1,0)+1,
OFFSET(B4751,-1,0)))</f>
        <v>345</v>
      </c>
      <c r="C4751">
        <f ca="1">IF(ROW()=2,0,
IF(OFFSET(C4751,-1,0)=VLOOKUP(OFFSET(B4751,-1,0),PlayerLevelTable!$A:$C,MATCH(PlayerLevelTable!$C$1,PlayerLevelTable!$A$1:$C$1,0),0),0,
OFFSET(C4751,-1,0)+1))</f>
        <v>4</v>
      </c>
    </row>
    <row r="4752" spans="1:3" x14ac:dyDescent="0.3">
      <c r="A4752">
        <f ca="1">IF(ROW()=2,0,OFFSET(A4752,-1,0)+1)</f>
        <v>4750</v>
      </c>
      <c r="B4752">
        <f ca="1">IF(ROW()=2,1,
IF(OFFSET(C4752,0,0)=0,OFFSET(B4752,-1,0)+1,
OFFSET(B4752,-1,0)))</f>
        <v>345</v>
      </c>
      <c r="C4752">
        <f ca="1">IF(ROW()=2,0,
IF(OFFSET(C4752,-1,0)=VLOOKUP(OFFSET(B4752,-1,0),PlayerLevelTable!$A:$C,MATCH(PlayerLevelTable!$C$1,PlayerLevelTable!$A$1:$C$1,0),0),0,
OFFSET(C4752,-1,0)+1))</f>
        <v>5</v>
      </c>
    </row>
    <row r="4753" spans="1:3" x14ac:dyDescent="0.3">
      <c r="A4753">
        <f ca="1">IF(ROW()=2,0,OFFSET(A4753,-1,0)+1)</f>
        <v>4751</v>
      </c>
      <c r="B4753">
        <f ca="1">IF(ROW()=2,1,
IF(OFFSET(C4753,0,0)=0,OFFSET(B4753,-1,0)+1,
OFFSET(B4753,-1,0)))</f>
        <v>345</v>
      </c>
      <c r="C4753">
        <f ca="1">IF(ROW()=2,0,
IF(OFFSET(C4753,-1,0)=VLOOKUP(OFFSET(B4753,-1,0),PlayerLevelTable!$A:$C,MATCH(PlayerLevelTable!$C$1,PlayerLevelTable!$A$1:$C$1,0),0),0,
OFFSET(C4753,-1,0)+1))</f>
        <v>6</v>
      </c>
    </row>
    <row r="4754" spans="1:3" x14ac:dyDescent="0.3">
      <c r="A4754">
        <f ca="1">IF(ROW()=2,0,OFFSET(A4754,-1,0)+1)</f>
        <v>4752</v>
      </c>
      <c r="B4754">
        <f ca="1">IF(ROW()=2,1,
IF(OFFSET(C4754,0,0)=0,OFFSET(B4754,-1,0)+1,
OFFSET(B4754,-1,0)))</f>
        <v>345</v>
      </c>
      <c r="C4754">
        <f ca="1">IF(ROW()=2,0,
IF(OFFSET(C4754,-1,0)=VLOOKUP(OFFSET(B4754,-1,0),PlayerLevelTable!$A:$C,MATCH(PlayerLevelTable!$C$1,PlayerLevelTable!$A$1:$C$1,0),0),0,
OFFSET(C4754,-1,0)+1))</f>
        <v>7</v>
      </c>
    </row>
    <row r="4755" spans="1:3" x14ac:dyDescent="0.3">
      <c r="A4755">
        <f ca="1">IF(ROW()=2,0,OFFSET(A4755,-1,0)+1)</f>
        <v>4753</v>
      </c>
      <c r="B4755">
        <f ca="1">IF(ROW()=2,1,
IF(OFFSET(C4755,0,0)=0,OFFSET(B4755,-1,0)+1,
OFFSET(B4755,-1,0)))</f>
        <v>345</v>
      </c>
      <c r="C4755">
        <f ca="1">IF(ROW()=2,0,
IF(OFFSET(C4755,-1,0)=VLOOKUP(OFFSET(B4755,-1,0),PlayerLevelTable!$A:$C,MATCH(PlayerLevelTable!$C$1,PlayerLevelTable!$A$1:$C$1,0),0),0,
OFFSET(C4755,-1,0)+1))</f>
        <v>8</v>
      </c>
    </row>
    <row r="4756" spans="1:3" x14ac:dyDescent="0.3">
      <c r="A4756">
        <f ca="1">IF(ROW()=2,0,OFFSET(A4756,-1,0)+1)</f>
        <v>4754</v>
      </c>
      <c r="B4756">
        <f ca="1">IF(ROW()=2,1,
IF(OFFSET(C4756,0,0)=0,OFFSET(B4756,-1,0)+1,
OFFSET(B4756,-1,0)))</f>
        <v>345</v>
      </c>
      <c r="C4756">
        <f ca="1">IF(ROW()=2,0,
IF(OFFSET(C4756,-1,0)=VLOOKUP(OFFSET(B4756,-1,0),PlayerLevelTable!$A:$C,MATCH(PlayerLevelTable!$C$1,PlayerLevelTable!$A$1:$C$1,0),0),0,
OFFSET(C4756,-1,0)+1))</f>
        <v>9</v>
      </c>
    </row>
    <row r="4757" spans="1:3" x14ac:dyDescent="0.3">
      <c r="A4757">
        <f ca="1">IF(ROW()=2,0,OFFSET(A4757,-1,0)+1)</f>
        <v>4755</v>
      </c>
      <c r="B4757">
        <f ca="1">IF(ROW()=2,1,
IF(OFFSET(C4757,0,0)=0,OFFSET(B4757,-1,0)+1,
OFFSET(B4757,-1,0)))</f>
        <v>345</v>
      </c>
      <c r="C4757">
        <f ca="1">IF(ROW()=2,0,
IF(OFFSET(C4757,-1,0)=VLOOKUP(OFFSET(B4757,-1,0),PlayerLevelTable!$A:$C,MATCH(PlayerLevelTable!$C$1,PlayerLevelTable!$A$1:$C$1,0),0),0,
OFFSET(C4757,-1,0)+1))</f>
        <v>10</v>
      </c>
    </row>
    <row r="4758" spans="1:3" x14ac:dyDescent="0.3">
      <c r="A4758">
        <f ca="1">IF(ROW()=2,0,OFFSET(A4758,-1,0)+1)</f>
        <v>4756</v>
      </c>
      <c r="B4758">
        <f ca="1">IF(ROW()=2,1,
IF(OFFSET(C4758,0,0)=0,OFFSET(B4758,-1,0)+1,
OFFSET(B4758,-1,0)))</f>
        <v>345</v>
      </c>
      <c r="C4758">
        <f ca="1">IF(ROW()=2,0,
IF(OFFSET(C4758,-1,0)=VLOOKUP(OFFSET(B4758,-1,0),PlayerLevelTable!$A:$C,MATCH(PlayerLevelTable!$C$1,PlayerLevelTable!$A$1:$C$1,0),0),0,
OFFSET(C4758,-1,0)+1))</f>
        <v>11</v>
      </c>
    </row>
    <row r="4759" spans="1:3" x14ac:dyDescent="0.3">
      <c r="A4759">
        <f ca="1">IF(ROW()=2,0,OFFSET(A4759,-1,0)+1)</f>
        <v>4757</v>
      </c>
      <c r="B4759">
        <f ca="1">IF(ROW()=2,1,
IF(OFFSET(C4759,0,0)=0,OFFSET(B4759,-1,0)+1,
OFFSET(B4759,-1,0)))</f>
        <v>345</v>
      </c>
      <c r="C4759">
        <f ca="1">IF(ROW()=2,0,
IF(OFFSET(C4759,-1,0)=VLOOKUP(OFFSET(B4759,-1,0),PlayerLevelTable!$A:$C,MATCH(PlayerLevelTable!$C$1,PlayerLevelTable!$A$1:$C$1,0),0),0,
OFFSET(C4759,-1,0)+1))</f>
        <v>12</v>
      </c>
    </row>
    <row r="4760" spans="1:3" x14ac:dyDescent="0.3">
      <c r="A4760">
        <f ca="1">IF(ROW()=2,0,OFFSET(A4760,-1,0)+1)</f>
        <v>4758</v>
      </c>
      <c r="B4760">
        <f ca="1">IF(ROW()=2,1,
IF(OFFSET(C4760,0,0)=0,OFFSET(B4760,-1,0)+1,
OFFSET(B4760,-1,0)))</f>
        <v>345</v>
      </c>
      <c r="C4760">
        <f ca="1">IF(ROW()=2,0,
IF(OFFSET(C4760,-1,0)=VLOOKUP(OFFSET(B4760,-1,0),PlayerLevelTable!$A:$C,MATCH(PlayerLevelTable!$C$1,PlayerLevelTable!$A$1:$C$1,0),0),0,
OFFSET(C4760,-1,0)+1))</f>
        <v>13</v>
      </c>
    </row>
    <row r="4761" spans="1:3" x14ac:dyDescent="0.3">
      <c r="A4761">
        <f ca="1">IF(ROW()=2,0,OFFSET(A4761,-1,0)+1)</f>
        <v>4759</v>
      </c>
      <c r="B4761">
        <f ca="1">IF(ROW()=2,1,
IF(OFFSET(C4761,0,0)=0,OFFSET(B4761,-1,0)+1,
OFFSET(B4761,-1,0)))</f>
        <v>345</v>
      </c>
      <c r="C4761">
        <f ca="1">IF(ROW()=2,0,
IF(OFFSET(C4761,-1,0)=VLOOKUP(OFFSET(B4761,-1,0),PlayerLevelTable!$A:$C,MATCH(PlayerLevelTable!$C$1,PlayerLevelTable!$A$1:$C$1,0),0),0,
OFFSET(C4761,-1,0)+1))</f>
        <v>14</v>
      </c>
    </row>
    <row r="4762" spans="1:3" x14ac:dyDescent="0.3">
      <c r="A4762">
        <f ca="1">IF(ROW()=2,0,OFFSET(A4762,-1,0)+1)</f>
        <v>4760</v>
      </c>
      <c r="B4762">
        <f ca="1">IF(ROW()=2,1,
IF(OFFSET(C4762,0,0)=0,OFFSET(B4762,-1,0)+1,
OFFSET(B4762,-1,0)))</f>
        <v>345</v>
      </c>
      <c r="C4762">
        <f ca="1">IF(ROW()=2,0,
IF(OFFSET(C4762,-1,0)=VLOOKUP(OFFSET(B4762,-1,0),PlayerLevelTable!$A:$C,MATCH(PlayerLevelTable!$C$1,PlayerLevelTable!$A$1:$C$1,0),0),0,
OFFSET(C4762,-1,0)+1))</f>
        <v>15</v>
      </c>
    </row>
    <row r="4763" spans="1:3" x14ac:dyDescent="0.3">
      <c r="A4763">
        <f ca="1">IF(ROW()=2,0,OFFSET(A4763,-1,0)+1)</f>
        <v>4761</v>
      </c>
      <c r="B4763">
        <f ca="1">IF(ROW()=2,1,
IF(OFFSET(C4763,0,0)=0,OFFSET(B4763,-1,0)+1,
OFFSET(B4763,-1,0)))</f>
        <v>345</v>
      </c>
      <c r="C4763">
        <f ca="1">IF(ROW()=2,0,
IF(OFFSET(C4763,-1,0)=VLOOKUP(OFFSET(B4763,-1,0),PlayerLevelTable!$A:$C,MATCH(PlayerLevelTable!$C$1,PlayerLevelTable!$A$1:$C$1,0),0),0,
OFFSET(C4763,-1,0)+1))</f>
        <v>16</v>
      </c>
    </row>
    <row r="4764" spans="1:3" x14ac:dyDescent="0.3">
      <c r="A4764">
        <f ca="1">IF(ROW()=2,0,OFFSET(A4764,-1,0)+1)</f>
        <v>4762</v>
      </c>
      <c r="B4764">
        <f ca="1">IF(ROW()=2,1,
IF(OFFSET(C4764,0,0)=0,OFFSET(B4764,-1,0)+1,
OFFSET(B4764,-1,0)))</f>
        <v>345</v>
      </c>
      <c r="C4764">
        <f ca="1">IF(ROW()=2,0,
IF(OFFSET(C4764,-1,0)=VLOOKUP(OFFSET(B4764,-1,0),PlayerLevelTable!$A:$C,MATCH(PlayerLevelTable!$C$1,PlayerLevelTable!$A$1:$C$1,0),0),0,
OFFSET(C4764,-1,0)+1))</f>
        <v>17</v>
      </c>
    </row>
    <row r="4765" spans="1:3" x14ac:dyDescent="0.3">
      <c r="A4765">
        <f ca="1">IF(ROW()=2,0,OFFSET(A4765,-1,0)+1)</f>
        <v>4763</v>
      </c>
      <c r="B4765">
        <f ca="1">IF(ROW()=2,1,
IF(OFFSET(C4765,0,0)=0,OFFSET(B4765,-1,0)+1,
OFFSET(B4765,-1,0)))</f>
        <v>345</v>
      </c>
      <c r="C4765">
        <f ca="1">IF(ROW()=2,0,
IF(OFFSET(C4765,-1,0)=VLOOKUP(OFFSET(B4765,-1,0),PlayerLevelTable!$A:$C,MATCH(PlayerLevelTable!$C$1,PlayerLevelTable!$A$1:$C$1,0),0),0,
OFFSET(C4765,-1,0)+1))</f>
        <v>18</v>
      </c>
    </row>
    <row r="4766" spans="1:3" x14ac:dyDescent="0.3">
      <c r="A4766">
        <f ca="1">IF(ROW()=2,0,OFFSET(A4766,-1,0)+1)</f>
        <v>4764</v>
      </c>
      <c r="B4766">
        <f ca="1">IF(ROW()=2,1,
IF(OFFSET(C4766,0,0)=0,OFFSET(B4766,-1,0)+1,
OFFSET(B4766,-1,0)))</f>
        <v>346</v>
      </c>
      <c r="C4766">
        <f ca="1">IF(ROW()=2,0,
IF(OFFSET(C4766,-1,0)=VLOOKUP(OFFSET(B4766,-1,0),PlayerLevelTable!$A:$C,MATCH(PlayerLevelTable!$C$1,PlayerLevelTable!$A$1:$C$1,0),0),0,
OFFSET(C4766,-1,0)+1))</f>
        <v>0</v>
      </c>
    </row>
    <row r="4767" spans="1:3" x14ac:dyDescent="0.3">
      <c r="A4767">
        <f ca="1">IF(ROW()=2,0,OFFSET(A4767,-1,0)+1)</f>
        <v>4765</v>
      </c>
      <c r="B4767">
        <f ca="1">IF(ROW()=2,1,
IF(OFFSET(C4767,0,0)=0,OFFSET(B4767,-1,0)+1,
OFFSET(B4767,-1,0)))</f>
        <v>346</v>
      </c>
      <c r="C4767">
        <f ca="1">IF(ROW()=2,0,
IF(OFFSET(C4767,-1,0)=VLOOKUP(OFFSET(B4767,-1,0),PlayerLevelTable!$A:$C,MATCH(PlayerLevelTable!$C$1,PlayerLevelTable!$A$1:$C$1,0),0),0,
OFFSET(C4767,-1,0)+1))</f>
        <v>1</v>
      </c>
    </row>
    <row r="4768" spans="1:3" x14ac:dyDescent="0.3">
      <c r="A4768">
        <f ca="1">IF(ROW()=2,0,OFFSET(A4768,-1,0)+1)</f>
        <v>4766</v>
      </c>
      <c r="B4768">
        <f ca="1">IF(ROW()=2,1,
IF(OFFSET(C4768,0,0)=0,OFFSET(B4768,-1,0)+1,
OFFSET(B4768,-1,0)))</f>
        <v>346</v>
      </c>
      <c r="C4768">
        <f ca="1">IF(ROW()=2,0,
IF(OFFSET(C4768,-1,0)=VLOOKUP(OFFSET(B4768,-1,0),PlayerLevelTable!$A:$C,MATCH(PlayerLevelTable!$C$1,PlayerLevelTable!$A$1:$C$1,0),0),0,
OFFSET(C4768,-1,0)+1))</f>
        <v>2</v>
      </c>
    </row>
    <row r="4769" spans="1:3" x14ac:dyDescent="0.3">
      <c r="A4769">
        <f ca="1">IF(ROW()=2,0,OFFSET(A4769,-1,0)+1)</f>
        <v>4767</v>
      </c>
      <c r="B4769">
        <f ca="1">IF(ROW()=2,1,
IF(OFFSET(C4769,0,0)=0,OFFSET(B4769,-1,0)+1,
OFFSET(B4769,-1,0)))</f>
        <v>346</v>
      </c>
      <c r="C4769">
        <f ca="1">IF(ROW()=2,0,
IF(OFFSET(C4769,-1,0)=VLOOKUP(OFFSET(B4769,-1,0),PlayerLevelTable!$A:$C,MATCH(PlayerLevelTable!$C$1,PlayerLevelTable!$A$1:$C$1,0),0),0,
OFFSET(C4769,-1,0)+1))</f>
        <v>3</v>
      </c>
    </row>
    <row r="4770" spans="1:3" x14ac:dyDescent="0.3">
      <c r="A4770">
        <f ca="1">IF(ROW()=2,0,OFFSET(A4770,-1,0)+1)</f>
        <v>4768</v>
      </c>
      <c r="B4770">
        <f ca="1">IF(ROW()=2,1,
IF(OFFSET(C4770,0,0)=0,OFFSET(B4770,-1,0)+1,
OFFSET(B4770,-1,0)))</f>
        <v>346</v>
      </c>
      <c r="C4770">
        <f ca="1">IF(ROW()=2,0,
IF(OFFSET(C4770,-1,0)=VLOOKUP(OFFSET(B4770,-1,0),PlayerLevelTable!$A:$C,MATCH(PlayerLevelTable!$C$1,PlayerLevelTable!$A$1:$C$1,0),0),0,
OFFSET(C4770,-1,0)+1))</f>
        <v>4</v>
      </c>
    </row>
    <row r="4771" spans="1:3" x14ac:dyDescent="0.3">
      <c r="A4771">
        <f ca="1">IF(ROW()=2,0,OFFSET(A4771,-1,0)+1)</f>
        <v>4769</v>
      </c>
      <c r="B4771">
        <f ca="1">IF(ROW()=2,1,
IF(OFFSET(C4771,0,0)=0,OFFSET(B4771,-1,0)+1,
OFFSET(B4771,-1,0)))</f>
        <v>346</v>
      </c>
      <c r="C4771">
        <f ca="1">IF(ROW()=2,0,
IF(OFFSET(C4771,-1,0)=VLOOKUP(OFFSET(B4771,-1,0),PlayerLevelTable!$A:$C,MATCH(PlayerLevelTable!$C$1,PlayerLevelTable!$A$1:$C$1,0),0),0,
OFFSET(C4771,-1,0)+1))</f>
        <v>5</v>
      </c>
    </row>
    <row r="4772" spans="1:3" x14ac:dyDescent="0.3">
      <c r="A4772">
        <f ca="1">IF(ROW()=2,0,OFFSET(A4772,-1,0)+1)</f>
        <v>4770</v>
      </c>
      <c r="B4772">
        <f ca="1">IF(ROW()=2,1,
IF(OFFSET(C4772,0,0)=0,OFFSET(B4772,-1,0)+1,
OFFSET(B4772,-1,0)))</f>
        <v>346</v>
      </c>
      <c r="C4772">
        <f ca="1">IF(ROW()=2,0,
IF(OFFSET(C4772,-1,0)=VLOOKUP(OFFSET(B4772,-1,0),PlayerLevelTable!$A:$C,MATCH(PlayerLevelTable!$C$1,PlayerLevelTable!$A$1:$C$1,0),0),0,
OFFSET(C4772,-1,0)+1))</f>
        <v>6</v>
      </c>
    </row>
    <row r="4773" spans="1:3" x14ac:dyDescent="0.3">
      <c r="A4773">
        <f ca="1">IF(ROW()=2,0,OFFSET(A4773,-1,0)+1)</f>
        <v>4771</v>
      </c>
      <c r="B4773">
        <f ca="1">IF(ROW()=2,1,
IF(OFFSET(C4773,0,0)=0,OFFSET(B4773,-1,0)+1,
OFFSET(B4773,-1,0)))</f>
        <v>346</v>
      </c>
      <c r="C4773">
        <f ca="1">IF(ROW()=2,0,
IF(OFFSET(C4773,-1,0)=VLOOKUP(OFFSET(B4773,-1,0),PlayerLevelTable!$A:$C,MATCH(PlayerLevelTable!$C$1,PlayerLevelTable!$A$1:$C$1,0),0),0,
OFFSET(C4773,-1,0)+1))</f>
        <v>7</v>
      </c>
    </row>
    <row r="4774" spans="1:3" x14ac:dyDescent="0.3">
      <c r="A4774">
        <f ca="1">IF(ROW()=2,0,OFFSET(A4774,-1,0)+1)</f>
        <v>4772</v>
      </c>
      <c r="B4774">
        <f ca="1">IF(ROW()=2,1,
IF(OFFSET(C4774,0,0)=0,OFFSET(B4774,-1,0)+1,
OFFSET(B4774,-1,0)))</f>
        <v>346</v>
      </c>
      <c r="C4774">
        <f ca="1">IF(ROW()=2,0,
IF(OFFSET(C4774,-1,0)=VLOOKUP(OFFSET(B4774,-1,0),PlayerLevelTable!$A:$C,MATCH(PlayerLevelTable!$C$1,PlayerLevelTable!$A$1:$C$1,0),0),0,
OFFSET(C4774,-1,0)+1))</f>
        <v>8</v>
      </c>
    </row>
    <row r="4775" spans="1:3" x14ac:dyDescent="0.3">
      <c r="A4775">
        <f ca="1">IF(ROW()=2,0,OFFSET(A4775,-1,0)+1)</f>
        <v>4773</v>
      </c>
      <c r="B4775">
        <f ca="1">IF(ROW()=2,1,
IF(OFFSET(C4775,0,0)=0,OFFSET(B4775,-1,0)+1,
OFFSET(B4775,-1,0)))</f>
        <v>346</v>
      </c>
      <c r="C4775">
        <f ca="1">IF(ROW()=2,0,
IF(OFFSET(C4775,-1,0)=VLOOKUP(OFFSET(B4775,-1,0),PlayerLevelTable!$A:$C,MATCH(PlayerLevelTable!$C$1,PlayerLevelTable!$A$1:$C$1,0),0),0,
OFFSET(C4775,-1,0)+1))</f>
        <v>9</v>
      </c>
    </row>
    <row r="4776" spans="1:3" x14ac:dyDescent="0.3">
      <c r="A4776">
        <f ca="1">IF(ROW()=2,0,OFFSET(A4776,-1,0)+1)</f>
        <v>4774</v>
      </c>
      <c r="B4776">
        <f ca="1">IF(ROW()=2,1,
IF(OFFSET(C4776,0,0)=0,OFFSET(B4776,-1,0)+1,
OFFSET(B4776,-1,0)))</f>
        <v>346</v>
      </c>
      <c r="C4776">
        <f ca="1">IF(ROW()=2,0,
IF(OFFSET(C4776,-1,0)=VLOOKUP(OFFSET(B4776,-1,0),PlayerLevelTable!$A:$C,MATCH(PlayerLevelTable!$C$1,PlayerLevelTable!$A$1:$C$1,0),0),0,
OFFSET(C4776,-1,0)+1))</f>
        <v>10</v>
      </c>
    </row>
    <row r="4777" spans="1:3" x14ac:dyDescent="0.3">
      <c r="A4777">
        <f ca="1">IF(ROW()=2,0,OFFSET(A4777,-1,0)+1)</f>
        <v>4775</v>
      </c>
      <c r="B4777">
        <f ca="1">IF(ROW()=2,1,
IF(OFFSET(C4777,0,0)=0,OFFSET(B4777,-1,0)+1,
OFFSET(B4777,-1,0)))</f>
        <v>346</v>
      </c>
      <c r="C4777">
        <f ca="1">IF(ROW()=2,0,
IF(OFFSET(C4777,-1,0)=VLOOKUP(OFFSET(B4777,-1,0),PlayerLevelTable!$A:$C,MATCH(PlayerLevelTable!$C$1,PlayerLevelTable!$A$1:$C$1,0),0),0,
OFFSET(C4777,-1,0)+1))</f>
        <v>11</v>
      </c>
    </row>
    <row r="4778" spans="1:3" x14ac:dyDescent="0.3">
      <c r="A4778">
        <f ca="1">IF(ROW()=2,0,OFFSET(A4778,-1,0)+1)</f>
        <v>4776</v>
      </c>
      <c r="B4778">
        <f ca="1">IF(ROW()=2,1,
IF(OFFSET(C4778,0,0)=0,OFFSET(B4778,-1,0)+1,
OFFSET(B4778,-1,0)))</f>
        <v>346</v>
      </c>
      <c r="C4778">
        <f ca="1">IF(ROW()=2,0,
IF(OFFSET(C4778,-1,0)=VLOOKUP(OFFSET(B4778,-1,0),PlayerLevelTable!$A:$C,MATCH(PlayerLevelTable!$C$1,PlayerLevelTable!$A$1:$C$1,0),0),0,
OFFSET(C4778,-1,0)+1))</f>
        <v>12</v>
      </c>
    </row>
    <row r="4779" spans="1:3" x14ac:dyDescent="0.3">
      <c r="A4779">
        <f ca="1">IF(ROW()=2,0,OFFSET(A4779,-1,0)+1)</f>
        <v>4777</v>
      </c>
      <c r="B4779">
        <f ca="1">IF(ROW()=2,1,
IF(OFFSET(C4779,0,0)=0,OFFSET(B4779,-1,0)+1,
OFFSET(B4779,-1,0)))</f>
        <v>346</v>
      </c>
      <c r="C4779">
        <f ca="1">IF(ROW()=2,0,
IF(OFFSET(C4779,-1,0)=VLOOKUP(OFFSET(B4779,-1,0),PlayerLevelTable!$A:$C,MATCH(PlayerLevelTable!$C$1,PlayerLevelTable!$A$1:$C$1,0),0),0,
OFFSET(C4779,-1,0)+1))</f>
        <v>13</v>
      </c>
    </row>
    <row r="4780" spans="1:3" x14ac:dyDescent="0.3">
      <c r="A4780">
        <f ca="1">IF(ROW()=2,0,OFFSET(A4780,-1,0)+1)</f>
        <v>4778</v>
      </c>
      <c r="B4780">
        <f ca="1">IF(ROW()=2,1,
IF(OFFSET(C4780,0,0)=0,OFFSET(B4780,-1,0)+1,
OFFSET(B4780,-1,0)))</f>
        <v>346</v>
      </c>
      <c r="C4780">
        <f ca="1">IF(ROW()=2,0,
IF(OFFSET(C4780,-1,0)=VLOOKUP(OFFSET(B4780,-1,0),PlayerLevelTable!$A:$C,MATCH(PlayerLevelTable!$C$1,PlayerLevelTable!$A$1:$C$1,0),0),0,
OFFSET(C4780,-1,0)+1))</f>
        <v>14</v>
      </c>
    </row>
    <row r="4781" spans="1:3" x14ac:dyDescent="0.3">
      <c r="A4781">
        <f ca="1">IF(ROW()=2,0,OFFSET(A4781,-1,0)+1)</f>
        <v>4779</v>
      </c>
      <c r="B4781">
        <f ca="1">IF(ROW()=2,1,
IF(OFFSET(C4781,0,0)=0,OFFSET(B4781,-1,0)+1,
OFFSET(B4781,-1,0)))</f>
        <v>346</v>
      </c>
      <c r="C4781">
        <f ca="1">IF(ROW()=2,0,
IF(OFFSET(C4781,-1,0)=VLOOKUP(OFFSET(B4781,-1,0),PlayerLevelTable!$A:$C,MATCH(PlayerLevelTable!$C$1,PlayerLevelTable!$A$1:$C$1,0),0),0,
OFFSET(C4781,-1,0)+1))</f>
        <v>15</v>
      </c>
    </row>
    <row r="4782" spans="1:3" x14ac:dyDescent="0.3">
      <c r="A4782">
        <f ca="1">IF(ROW()=2,0,OFFSET(A4782,-1,0)+1)</f>
        <v>4780</v>
      </c>
      <c r="B4782">
        <f ca="1">IF(ROW()=2,1,
IF(OFFSET(C4782,0,0)=0,OFFSET(B4782,-1,0)+1,
OFFSET(B4782,-1,0)))</f>
        <v>346</v>
      </c>
      <c r="C4782">
        <f ca="1">IF(ROW()=2,0,
IF(OFFSET(C4782,-1,0)=VLOOKUP(OFFSET(B4782,-1,0),PlayerLevelTable!$A:$C,MATCH(PlayerLevelTable!$C$1,PlayerLevelTable!$A$1:$C$1,0),0),0,
OFFSET(C4782,-1,0)+1))</f>
        <v>16</v>
      </c>
    </row>
    <row r="4783" spans="1:3" x14ac:dyDescent="0.3">
      <c r="A4783">
        <f ca="1">IF(ROW()=2,0,OFFSET(A4783,-1,0)+1)</f>
        <v>4781</v>
      </c>
      <c r="B4783">
        <f ca="1">IF(ROW()=2,1,
IF(OFFSET(C4783,0,0)=0,OFFSET(B4783,-1,0)+1,
OFFSET(B4783,-1,0)))</f>
        <v>346</v>
      </c>
      <c r="C4783">
        <f ca="1">IF(ROW()=2,0,
IF(OFFSET(C4783,-1,0)=VLOOKUP(OFFSET(B4783,-1,0),PlayerLevelTable!$A:$C,MATCH(PlayerLevelTable!$C$1,PlayerLevelTable!$A$1:$C$1,0),0),0,
OFFSET(C4783,-1,0)+1))</f>
        <v>17</v>
      </c>
    </row>
    <row r="4784" spans="1:3" x14ac:dyDescent="0.3">
      <c r="A4784">
        <f ca="1">IF(ROW()=2,0,OFFSET(A4784,-1,0)+1)</f>
        <v>4782</v>
      </c>
      <c r="B4784">
        <f ca="1">IF(ROW()=2,1,
IF(OFFSET(C4784,0,0)=0,OFFSET(B4784,-1,0)+1,
OFFSET(B4784,-1,0)))</f>
        <v>346</v>
      </c>
      <c r="C4784">
        <f ca="1">IF(ROW()=2,0,
IF(OFFSET(C4784,-1,0)=VLOOKUP(OFFSET(B4784,-1,0),PlayerLevelTable!$A:$C,MATCH(PlayerLevelTable!$C$1,PlayerLevelTable!$A$1:$C$1,0),0),0,
OFFSET(C4784,-1,0)+1))</f>
        <v>18</v>
      </c>
    </row>
    <row r="4785" spans="1:3" x14ac:dyDescent="0.3">
      <c r="A4785">
        <f ca="1">IF(ROW()=2,0,OFFSET(A4785,-1,0)+1)</f>
        <v>4783</v>
      </c>
      <c r="B4785">
        <f ca="1">IF(ROW()=2,1,
IF(OFFSET(C4785,0,0)=0,OFFSET(B4785,-1,0)+1,
OFFSET(B4785,-1,0)))</f>
        <v>347</v>
      </c>
      <c r="C4785">
        <f ca="1">IF(ROW()=2,0,
IF(OFFSET(C4785,-1,0)=VLOOKUP(OFFSET(B4785,-1,0),PlayerLevelTable!$A:$C,MATCH(PlayerLevelTable!$C$1,PlayerLevelTable!$A$1:$C$1,0),0),0,
OFFSET(C4785,-1,0)+1))</f>
        <v>0</v>
      </c>
    </row>
    <row r="4786" spans="1:3" x14ac:dyDescent="0.3">
      <c r="A4786">
        <f ca="1">IF(ROW()=2,0,OFFSET(A4786,-1,0)+1)</f>
        <v>4784</v>
      </c>
      <c r="B4786">
        <f ca="1">IF(ROW()=2,1,
IF(OFFSET(C4786,0,0)=0,OFFSET(B4786,-1,0)+1,
OFFSET(B4786,-1,0)))</f>
        <v>347</v>
      </c>
      <c r="C4786">
        <f ca="1">IF(ROW()=2,0,
IF(OFFSET(C4786,-1,0)=VLOOKUP(OFFSET(B4786,-1,0),PlayerLevelTable!$A:$C,MATCH(PlayerLevelTable!$C$1,PlayerLevelTable!$A$1:$C$1,0),0),0,
OFFSET(C4786,-1,0)+1))</f>
        <v>1</v>
      </c>
    </row>
    <row r="4787" spans="1:3" x14ac:dyDescent="0.3">
      <c r="A4787">
        <f ca="1">IF(ROW()=2,0,OFFSET(A4787,-1,0)+1)</f>
        <v>4785</v>
      </c>
      <c r="B4787">
        <f ca="1">IF(ROW()=2,1,
IF(OFFSET(C4787,0,0)=0,OFFSET(B4787,-1,0)+1,
OFFSET(B4787,-1,0)))</f>
        <v>347</v>
      </c>
      <c r="C4787">
        <f ca="1">IF(ROW()=2,0,
IF(OFFSET(C4787,-1,0)=VLOOKUP(OFFSET(B4787,-1,0),PlayerLevelTable!$A:$C,MATCH(PlayerLevelTable!$C$1,PlayerLevelTable!$A$1:$C$1,0),0),0,
OFFSET(C4787,-1,0)+1))</f>
        <v>2</v>
      </c>
    </row>
    <row r="4788" spans="1:3" x14ac:dyDescent="0.3">
      <c r="A4788">
        <f ca="1">IF(ROW()=2,0,OFFSET(A4788,-1,0)+1)</f>
        <v>4786</v>
      </c>
      <c r="B4788">
        <f ca="1">IF(ROW()=2,1,
IF(OFFSET(C4788,0,0)=0,OFFSET(B4788,-1,0)+1,
OFFSET(B4788,-1,0)))</f>
        <v>347</v>
      </c>
      <c r="C4788">
        <f ca="1">IF(ROW()=2,0,
IF(OFFSET(C4788,-1,0)=VLOOKUP(OFFSET(B4788,-1,0),PlayerLevelTable!$A:$C,MATCH(PlayerLevelTable!$C$1,PlayerLevelTable!$A$1:$C$1,0),0),0,
OFFSET(C4788,-1,0)+1))</f>
        <v>3</v>
      </c>
    </row>
    <row r="4789" spans="1:3" x14ac:dyDescent="0.3">
      <c r="A4789">
        <f ca="1">IF(ROW()=2,0,OFFSET(A4789,-1,0)+1)</f>
        <v>4787</v>
      </c>
      <c r="B4789">
        <f ca="1">IF(ROW()=2,1,
IF(OFFSET(C4789,0,0)=0,OFFSET(B4789,-1,0)+1,
OFFSET(B4789,-1,0)))</f>
        <v>347</v>
      </c>
      <c r="C4789">
        <f ca="1">IF(ROW()=2,0,
IF(OFFSET(C4789,-1,0)=VLOOKUP(OFFSET(B4789,-1,0),PlayerLevelTable!$A:$C,MATCH(PlayerLevelTable!$C$1,PlayerLevelTable!$A$1:$C$1,0),0),0,
OFFSET(C4789,-1,0)+1))</f>
        <v>4</v>
      </c>
    </row>
    <row r="4790" spans="1:3" x14ac:dyDescent="0.3">
      <c r="A4790">
        <f ca="1">IF(ROW()=2,0,OFFSET(A4790,-1,0)+1)</f>
        <v>4788</v>
      </c>
      <c r="B4790">
        <f ca="1">IF(ROW()=2,1,
IF(OFFSET(C4790,0,0)=0,OFFSET(B4790,-1,0)+1,
OFFSET(B4790,-1,0)))</f>
        <v>347</v>
      </c>
      <c r="C4790">
        <f ca="1">IF(ROW()=2,0,
IF(OFFSET(C4790,-1,0)=VLOOKUP(OFFSET(B4790,-1,0),PlayerLevelTable!$A:$C,MATCH(PlayerLevelTable!$C$1,PlayerLevelTable!$A$1:$C$1,0),0),0,
OFFSET(C4790,-1,0)+1))</f>
        <v>5</v>
      </c>
    </row>
    <row r="4791" spans="1:3" x14ac:dyDescent="0.3">
      <c r="A4791">
        <f ca="1">IF(ROW()=2,0,OFFSET(A4791,-1,0)+1)</f>
        <v>4789</v>
      </c>
      <c r="B4791">
        <f ca="1">IF(ROW()=2,1,
IF(OFFSET(C4791,0,0)=0,OFFSET(B4791,-1,0)+1,
OFFSET(B4791,-1,0)))</f>
        <v>347</v>
      </c>
      <c r="C4791">
        <f ca="1">IF(ROW()=2,0,
IF(OFFSET(C4791,-1,0)=VLOOKUP(OFFSET(B4791,-1,0),PlayerLevelTable!$A:$C,MATCH(PlayerLevelTable!$C$1,PlayerLevelTable!$A$1:$C$1,0),0),0,
OFFSET(C4791,-1,0)+1))</f>
        <v>6</v>
      </c>
    </row>
    <row r="4792" spans="1:3" x14ac:dyDescent="0.3">
      <c r="A4792">
        <f ca="1">IF(ROW()=2,0,OFFSET(A4792,-1,0)+1)</f>
        <v>4790</v>
      </c>
      <c r="B4792">
        <f ca="1">IF(ROW()=2,1,
IF(OFFSET(C4792,0,0)=0,OFFSET(B4792,-1,0)+1,
OFFSET(B4792,-1,0)))</f>
        <v>347</v>
      </c>
      <c r="C4792">
        <f ca="1">IF(ROW()=2,0,
IF(OFFSET(C4792,-1,0)=VLOOKUP(OFFSET(B4792,-1,0),PlayerLevelTable!$A:$C,MATCH(PlayerLevelTable!$C$1,PlayerLevelTable!$A$1:$C$1,0),0),0,
OFFSET(C4792,-1,0)+1))</f>
        <v>7</v>
      </c>
    </row>
    <row r="4793" spans="1:3" x14ac:dyDescent="0.3">
      <c r="A4793">
        <f ca="1">IF(ROW()=2,0,OFFSET(A4793,-1,0)+1)</f>
        <v>4791</v>
      </c>
      <c r="B4793">
        <f ca="1">IF(ROW()=2,1,
IF(OFFSET(C4793,0,0)=0,OFFSET(B4793,-1,0)+1,
OFFSET(B4793,-1,0)))</f>
        <v>347</v>
      </c>
      <c r="C4793">
        <f ca="1">IF(ROW()=2,0,
IF(OFFSET(C4793,-1,0)=VLOOKUP(OFFSET(B4793,-1,0),PlayerLevelTable!$A:$C,MATCH(PlayerLevelTable!$C$1,PlayerLevelTable!$A$1:$C$1,0),0),0,
OFFSET(C4793,-1,0)+1))</f>
        <v>8</v>
      </c>
    </row>
    <row r="4794" spans="1:3" x14ac:dyDescent="0.3">
      <c r="A4794">
        <f ca="1">IF(ROW()=2,0,OFFSET(A4794,-1,0)+1)</f>
        <v>4792</v>
      </c>
      <c r="B4794">
        <f ca="1">IF(ROW()=2,1,
IF(OFFSET(C4794,0,0)=0,OFFSET(B4794,-1,0)+1,
OFFSET(B4794,-1,0)))</f>
        <v>347</v>
      </c>
      <c r="C4794">
        <f ca="1">IF(ROW()=2,0,
IF(OFFSET(C4794,-1,0)=VLOOKUP(OFFSET(B4794,-1,0),PlayerLevelTable!$A:$C,MATCH(PlayerLevelTable!$C$1,PlayerLevelTable!$A$1:$C$1,0),0),0,
OFFSET(C4794,-1,0)+1))</f>
        <v>9</v>
      </c>
    </row>
    <row r="4795" spans="1:3" x14ac:dyDescent="0.3">
      <c r="A4795">
        <f ca="1">IF(ROW()=2,0,OFFSET(A4795,-1,0)+1)</f>
        <v>4793</v>
      </c>
      <c r="B4795">
        <f ca="1">IF(ROW()=2,1,
IF(OFFSET(C4795,0,0)=0,OFFSET(B4795,-1,0)+1,
OFFSET(B4795,-1,0)))</f>
        <v>347</v>
      </c>
      <c r="C4795">
        <f ca="1">IF(ROW()=2,0,
IF(OFFSET(C4795,-1,0)=VLOOKUP(OFFSET(B4795,-1,0),PlayerLevelTable!$A:$C,MATCH(PlayerLevelTable!$C$1,PlayerLevelTable!$A$1:$C$1,0),0),0,
OFFSET(C4795,-1,0)+1))</f>
        <v>10</v>
      </c>
    </row>
    <row r="4796" spans="1:3" x14ac:dyDescent="0.3">
      <c r="A4796">
        <f ca="1">IF(ROW()=2,0,OFFSET(A4796,-1,0)+1)</f>
        <v>4794</v>
      </c>
      <c r="B4796">
        <f ca="1">IF(ROW()=2,1,
IF(OFFSET(C4796,0,0)=0,OFFSET(B4796,-1,0)+1,
OFFSET(B4796,-1,0)))</f>
        <v>347</v>
      </c>
      <c r="C4796">
        <f ca="1">IF(ROW()=2,0,
IF(OFFSET(C4796,-1,0)=VLOOKUP(OFFSET(B4796,-1,0),PlayerLevelTable!$A:$C,MATCH(PlayerLevelTable!$C$1,PlayerLevelTable!$A$1:$C$1,0),0),0,
OFFSET(C4796,-1,0)+1))</f>
        <v>11</v>
      </c>
    </row>
    <row r="4797" spans="1:3" x14ac:dyDescent="0.3">
      <c r="A4797">
        <f ca="1">IF(ROW()=2,0,OFFSET(A4797,-1,0)+1)</f>
        <v>4795</v>
      </c>
      <c r="B4797">
        <f ca="1">IF(ROW()=2,1,
IF(OFFSET(C4797,0,0)=0,OFFSET(B4797,-1,0)+1,
OFFSET(B4797,-1,0)))</f>
        <v>347</v>
      </c>
      <c r="C4797">
        <f ca="1">IF(ROW()=2,0,
IF(OFFSET(C4797,-1,0)=VLOOKUP(OFFSET(B4797,-1,0),PlayerLevelTable!$A:$C,MATCH(PlayerLevelTable!$C$1,PlayerLevelTable!$A$1:$C$1,0),0),0,
OFFSET(C4797,-1,0)+1))</f>
        <v>12</v>
      </c>
    </row>
    <row r="4798" spans="1:3" x14ac:dyDescent="0.3">
      <c r="A4798">
        <f ca="1">IF(ROW()=2,0,OFFSET(A4798,-1,0)+1)</f>
        <v>4796</v>
      </c>
      <c r="B4798">
        <f ca="1">IF(ROW()=2,1,
IF(OFFSET(C4798,0,0)=0,OFFSET(B4798,-1,0)+1,
OFFSET(B4798,-1,0)))</f>
        <v>347</v>
      </c>
      <c r="C4798">
        <f ca="1">IF(ROW()=2,0,
IF(OFFSET(C4798,-1,0)=VLOOKUP(OFFSET(B4798,-1,0),PlayerLevelTable!$A:$C,MATCH(PlayerLevelTable!$C$1,PlayerLevelTable!$A$1:$C$1,0),0),0,
OFFSET(C4798,-1,0)+1))</f>
        <v>13</v>
      </c>
    </row>
    <row r="4799" spans="1:3" x14ac:dyDescent="0.3">
      <c r="A4799">
        <f ca="1">IF(ROW()=2,0,OFFSET(A4799,-1,0)+1)</f>
        <v>4797</v>
      </c>
      <c r="B4799">
        <f ca="1">IF(ROW()=2,1,
IF(OFFSET(C4799,0,0)=0,OFFSET(B4799,-1,0)+1,
OFFSET(B4799,-1,0)))</f>
        <v>347</v>
      </c>
      <c r="C4799">
        <f ca="1">IF(ROW()=2,0,
IF(OFFSET(C4799,-1,0)=VLOOKUP(OFFSET(B4799,-1,0),PlayerLevelTable!$A:$C,MATCH(PlayerLevelTable!$C$1,PlayerLevelTable!$A$1:$C$1,0),0),0,
OFFSET(C4799,-1,0)+1))</f>
        <v>14</v>
      </c>
    </row>
    <row r="4800" spans="1:3" x14ac:dyDescent="0.3">
      <c r="A4800">
        <f ca="1">IF(ROW()=2,0,OFFSET(A4800,-1,0)+1)</f>
        <v>4798</v>
      </c>
      <c r="B4800">
        <f ca="1">IF(ROW()=2,1,
IF(OFFSET(C4800,0,0)=0,OFFSET(B4800,-1,0)+1,
OFFSET(B4800,-1,0)))</f>
        <v>347</v>
      </c>
      <c r="C4800">
        <f ca="1">IF(ROW()=2,0,
IF(OFFSET(C4800,-1,0)=VLOOKUP(OFFSET(B4800,-1,0),PlayerLevelTable!$A:$C,MATCH(PlayerLevelTable!$C$1,PlayerLevelTable!$A$1:$C$1,0),0),0,
OFFSET(C4800,-1,0)+1))</f>
        <v>15</v>
      </c>
    </row>
    <row r="4801" spans="1:3" x14ac:dyDescent="0.3">
      <c r="A4801">
        <f ca="1">IF(ROW()=2,0,OFFSET(A4801,-1,0)+1)</f>
        <v>4799</v>
      </c>
      <c r="B4801">
        <f ca="1">IF(ROW()=2,1,
IF(OFFSET(C4801,0,0)=0,OFFSET(B4801,-1,0)+1,
OFFSET(B4801,-1,0)))</f>
        <v>347</v>
      </c>
      <c r="C4801">
        <f ca="1">IF(ROW()=2,0,
IF(OFFSET(C4801,-1,0)=VLOOKUP(OFFSET(B4801,-1,0),PlayerLevelTable!$A:$C,MATCH(PlayerLevelTable!$C$1,PlayerLevelTable!$A$1:$C$1,0),0),0,
OFFSET(C4801,-1,0)+1))</f>
        <v>16</v>
      </c>
    </row>
    <row r="4802" spans="1:3" x14ac:dyDescent="0.3">
      <c r="A4802">
        <f ca="1">IF(ROW()=2,0,OFFSET(A4802,-1,0)+1)</f>
        <v>4800</v>
      </c>
      <c r="B4802">
        <f ca="1">IF(ROW()=2,1,
IF(OFFSET(C4802,0,0)=0,OFFSET(B4802,-1,0)+1,
OFFSET(B4802,-1,0)))</f>
        <v>347</v>
      </c>
      <c r="C4802">
        <f ca="1">IF(ROW()=2,0,
IF(OFFSET(C4802,-1,0)=VLOOKUP(OFFSET(B4802,-1,0),PlayerLevelTable!$A:$C,MATCH(PlayerLevelTable!$C$1,PlayerLevelTable!$A$1:$C$1,0),0),0,
OFFSET(C4802,-1,0)+1))</f>
        <v>17</v>
      </c>
    </row>
    <row r="4803" spans="1:3" x14ac:dyDescent="0.3">
      <c r="A4803">
        <f ca="1">IF(ROW()=2,0,OFFSET(A4803,-1,0)+1)</f>
        <v>4801</v>
      </c>
      <c r="B4803">
        <f ca="1">IF(ROW()=2,1,
IF(OFFSET(C4803,0,0)=0,OFFSET(B4803,-1,0)+1,
OFFSET(B4803,-1,0)))</f>
        <v>347</v>
      </c>
      <c r="C4803">
        <f ca="1">IF(ROW()=2,0,
IF(OFFSET(C4803,-1,0)=VLOOKUP(OFFSET(B4803,-1,0),PlayerLevelTable!$A:$C,MATCH(PlayerLevelTable!$C$1,PlayerLevelTable!$A$1:$C$1,0),0),0,
OFFSET(C4803,-1,0)+1))</f>
        <v>18</v>
      </c>
    </row>
    <row r="4804" spans="1:3" x14ac:dyDescent="0.3">
      <c r="A4804">
        <f ca="1">IF(ROW()=2,0,OFFSET(A4804,-1,0)+1)</f>
        <v>4802</v>
      </c>
      <c r="B4804">
        <f ca="1">IF(ROW()=2,1,
IF(OFFSET(C4804,0,0)=0,OFFSET(B4804,-1,0)+1,
OFFSET(B4804,-1,0)))</f>
        <v>348</v>
      </c>
      <c r="C4804">
        <f ca="1">IF(ROW()=2,0,
IF(OFFSET(C4804,-1,0)=VLOOKUP(OFFSET(B4804,-1,0),PlayerLevelTable!$A:$C,MATCH(PlayerLevelTable!$C$1,PlayerLevelTable!$A$1:$C$1,0),0),0,
OFFSET(C4804,-1,0)+1))</f>
        <v>0</v>
      </c>
    </row>
    <row r="4805" spans="1:3" x14ac:dyDescent="0.3">
      <c r="A4805">
        <f ca="1">IF(ROW()=2,0,OFFSET(A4805,-1,0)+1)</f>
        <v>4803</v>
      </c>
      <c r="B4805">
        <f ca="1">IF(ROW()=2,1,
IF(OFFSET(C4805,0,0)=0,OFFSET(B4805,-1,0)+1,
OFFSET(B4805,-1,0)))</f>
        <v>348</v>
      </c>
      <c r="C4805">
        <f ca="1">IF(ROW()=2,0,
IF(OFFSET(C4805,-1,0)=VLOOKUP(OFFSET(B4805,-1,0),PlayerLevelTable!$A:$C,MATCH(PlayerLevelTable!$C$1,PlayerLevelTable!$A$1:$C$1,0),0),0,
OFFSET(C4805,-1,0)+1))</f>
        <v>1</v>
      </c>
    </row>
    <row r="4806" spans="1:3" x14ac:dyDescent="0.3">
      <c r="A4806">
        <f ca="1">IF(ROW()=2,0,OFFSET(A4806,-1,0)+1)</f>
        <v>4804</v>
      </c>
      <c r="B4806">
        <f ca="1">IF(ROW()=2,1,
IF(OFFSET(C4806,0,0)=0,OFFSET(B4806,-1,0)+1,
OFFSET(B4806,-1,0)))</f>
        <v>348</v>
      </c>
      <c r="C4806">
        <f ca="1">IF(ROW()=2,0,
IF(OFFSET(C4806,-1,0)=VLOOKUP(OFFSET(B4806,-1,0),PlayerLevelTable!$A:$C,MATCH(PlayerLevelTable!$C$1,PlayerLevelTable!$A$1:$C$1,0),0),0,
OFFSET(C4806,-1,0)+1))</f>
        <v>2</v>
      </c>
    </row>
    <row r="4807" spans="1:3" x14ac:dyDescent="0.3">
      <c r="A4807">
        <f ca="1">IF(ROW()=2,0,OFFSET(A4807,-1,0)+1)</f>
        <v>4805</v>
      </c>
      <c r="B4807">
        <f ca="1">IF(ROW()=2,1,
IF(OFFSET(C4807,0,0)=0,OFFSET(B4807,-1,0)+1,
OFFSET(B4807,-1,0)))</f>
        <v>348</v>
      </c>
      <c r="C4807">
        <f ca="1">IF(ROW()=2,0,
IF(OFFSET(C4807,-1,0)=VLOOKUP(OFFSET(B4807,-1,0),PlayerLevelTable!$A:$C,MATCH(PlayerLevelTable!$C$1,PlayerLevelTable!$A$1:$C$1,0),0),0,
OFFSET(C4807,-1,0)+1))</f>
        <v>3</v>
      </c>
    </row>
    <row r="4808" spans="1:3" x14ac:dyDescent="0.3">
      <c r="A4808">
        <f ca="1">IF(ROW()=2,0,OFFSET(A4808,-1,0)+1)</f>
        <v>4806</v>
      </c>
      <c r="B4808">
        <f ca="1">IF(ROW()=2,1,
IF(OFFSET(C4808,0,0)=0,OFFSET(B4808,-1,0)+1,
OFFSET(B4808,-1,0)))</f>
        <v>348</v>
      </c>
      <c r="C4808">
        <f ca="1">IF(ROW()=2,0,
IF(OFFSET(C4808,-1,0)=VLOOKUP(OFFSET(B4808,-1,0),PlayerLevelTable!$A:$C,MATCH(PlayerLevelTable!$C$1,PlayerLevelTable!$A$1:$C$1,0),0),0,
OFFSET(C4808,-1,0)+1))</f>
        <v>4</v>
      </c>
    </row>
    <row r="4809" spans="1:3" x14ac:dyDescent="0.3">
      <c r="A4809">
        <f ca="1">IF(ROW()=2,0,OFFSET(A4809,-1,0)+1)</f>
        <v>4807</v>
      </c>
      <c r="B4809">
        <f ca="1">IF(ROW()=2,1,
IF(OFFSET(C4809,0,0)=0,OFFSET(B4809,-1,0)+1,
OFFSET(B4809,-1,0)))</f>
        <v>348</v>
      </c>
      <c r="C4809">
        <f ca="1">IF(ROW()=2,0,
IF(OFFSET(C4809,-1,0)=VLOOKUP(OFFSET(B4809,-1,0),PlayerLevelTable!$A:$C,MATCH(PlayerLevelTable!$C$1,PlayerLevelTable!$A$1:$C$1,0),0),0,
OFFSET(C4809,-1,0)+1))</f>
        <v>5</v>
      </c>
    </row>
    <row r="4810" spans="1:3" x14ac:dyDescent="0.3">
      <c r="A4810">
        <f ca="1">IF(ROW()=2,0,OFFSET(A4810,-1,0)+1)</f>
        <v>4808</v>
      </c>
      <c r="B4810">
        <f ca="1">IF(ROW()=2,1,
IF(OFFSET(C4810,0,0)=0,OFFSET(B4810,-1,0)+1,
OFFSET(B4810,-1,0)))</f>
        <v>348</v>
      </c>
      <c r="C4810">
        <f ca="1">IF(ROW()=2,0,
IF(OFFSET(C4810,-1,0)=VLOOKUP(OFFSET(B4810,-1,0),PlayerLevelTable!$A:$C,MATCH(PlayerLevelTable!$C$1,PlayerLevelTable!$A$1:$C$1,0),0),0,
OFFSET(C4810,-1,0)+1))</f>
        <v>6</v>
      </c>
    </row>
    <row r="4811" spans="1:3" x14ac:dyDescent="0.3">
      <c r="A4811">
        <f ca="1">IF(ROW()=2,0,OFFSET(A4811,-1,0)+1)</f>
        <v>4809</v>
      </c>
      <c r="B4811">
        <f ca="1">IF(ROW()=2,1,
IF(OFFSET(C4811,0,0)=0,OFFSET(B4811,-1,0)+1,
OFFSET(B4811,-1,0)))</f>
        <v>348</v>
      </c>
      <c r="C4811">
        <f ca="1">IF(ROW()=2,0,
IF(OFFSET(C4811,-1,0)=VLOOKUP(OFFSET(B4811,-1,0),PlayerLevelTable!$A:$C,MATCH(PlayerLevelTable!$C$1,PlayerLevelTable!$A$1:$C$1,0),0),0,
OFFSET(C4811,-1,0)+1))</f>
        <v>7</v>
      </c>
    </row>
    <row r="4812" spans="1:3" x14ac:dyDescent="0.3">
      <c r="A4812">
        <f ca="1">IF(ROW()=2,0,OFFSET(A4812,-1,0)+1)</f>
        <v>4810</v>
      </c>
      <c r="B4812">
        <f ca="1">IF(ROW()=2,1,
IF(OFFSET(C4812,0,0)=0,OFFSET(B4812,-1,0)+1,
OFFSET(B4812,-1,0)))</f>
        <v>348</v>
      </c>
      <c r="C4812">
        <f ca="1">IF(ROW()=2,0,
IF(OFFSET(C4812,-1,0)=VLOOKUP(OFFSET(B4812,-1,0),PlayerLevelTable!$A:$C,MATCH(PlayerLevelTable!$C$1,PlayerLevelTable!$A$1:$C$1,0),0),0,
OFFSET(C4812,-1,0)+1))</f>
        <v>8</v>
      </c>
    </row>
    <row r="4813" spans="1:3" x14ac:dyDescent="0.3">
      <c r="A4813">
        <f ca="1">IF(ROW()=2,0,OFFSET(A4813,-1,0)+1)</f>
        <v>4811</v>
      </c>
      <c r="B4813">
        <f ca="1">IF(ROW()=2,1,
IF(OFFSET(C4813,0,0)=0,OFFSET(B4813,-1,0)+1,
OFFSET(B4813,-1,0)))</f>
        <v>348</v>
      </c>
      <c r="C4813">
        <f ca="1">IF(ROW()=2,0,
IF(OFFSET(C4813,-1,0)=VLOOKUP(OFFSET(B4813,-1,0),PlayerLevelTable!$A:$C,MATCH(PlayerLevelTable!$C$1,PlayerLevelTable!$A$1:$C$1,0),0),0,
OFFSET(C4813,-1,0)+1))</f>
        <v>9</v>
      </c>
    </row>
    <row r="4814" spans="1:3" x14ac:dyDescent="0.3">
      <c r="A4814">
        <f ca="1">IF(ROW()=2,0,OFFSET(A4814,-1,0)+1)</f>
        <v>4812</v>
      </c>
      <c r="B4814">
        <f ca="1">IF(ROW()=2,1,
IF(OFFSET(C4814,0,0)=0,OFFSET(B4814,-1,0)+1,
OFFSET(B4814,-1,0)))</f>
        <v>348</v>
      </c>
      <c r="C4814">
        <f ca="1">IF(ROW()=2,0,
IF(OFFSET(C4814,-1,0)=VLOOKUP(OFFSET(B4814,-1,0),PlayerLevelTable!$A:$C,MATCH(PlayerLevelTable!$C$1,PlayerLevelTable!$A$1:$C$1,0),0),0,
OFFSET(C4814,-1,0)+1))</f>
        <v>10</v>
      </c>
    </row>
    <row r="4815" spans="1:3" x14ac:dyDescent="0.3">
      <c r="A4815">
        <f ca="1">IF(ROW()=2,0,OFFSET(A4815,-1,0)+1)</f>
        <v>4813</v>
      </c>
      <c r="B4815">
        <f ca="1">IF(ROW()=2,1,
IF(OFFSET(C4815,0,0)=0,OFFSET(B4815,-1,0)+1,
OFFSET(B4815,-1,0)))</f>
        <v>348</v>
      </c>
      <c r="C4815">
        <f ca="1">IF(ROW()=2,0,
IF(OFFSET(C4815,-1,0)=VLOOKUP(OFFSET(B4815,-1,0),PlayerLevelTable!$A:$C,MATCH(PlayerLevelTable!$C$1,PlayerLevelTable!$A$1:$C$1,0),0),0,
OFFSET(C4815,-1,0)+1))</f>
        <v>11</v>
      </c>
    </row>
    <row r="4816" spans="1:3" x14ac:dyDescent="0.3">
      <c r="A4816">
        <f ca="1">IF(ROW()=2,0,OFFSET(A4816,-1,0)+1)</f>
        <v>4814</v>
      </c>
      <c r="B4816">
        <f ca="1">IF(ROW()=2,1,
IF(OFFSET(C4816,0,0)=0,OFFSET(B4816,-1,0)+1,
OFFSET(B4816,-1,0)))</f>
        <v>348</v>
      </c>
      <c r="C4816">
        <f ca="1">IF(ROW()=2,0,
IF(OFFSET(C4816,-1,0)=VLOOKUP(OFFSET(B4816,-1,0),PlayerLevelTable!$A:$C,MATCH(PlayerLevelTable!$C$1,PlayerLevelTable!$A$1:$C$1,0),0),0,
OFFSET(C4816,-1,0)+1))</f>
        <v>12</v>
      </c>
    </row>
    <row r="4817" spans="1:3" x14ac:dyDescent="0.3">
      <c r="A4817">
        <f ca="1">IF(ROW()=2,0,OFFSET(A4817,-1,0)+1)</f>
        <v>4815</v>
      </c>
      <c r="B4817">
        <f ca="1">IF(ROW()=2,1,
IF(OFFSET(C4817,0,0)=0,OFFSET(B4817,-1,0)+1,
OFFSET(B4817,-1,0)))</f>
        <v>348</v>
      </c>
      <c r="C4817">
        <f ca="1">IF(ROW()=2,0,
IF(OFFSET(C4817,-1,0)=VLOOKUP(OFFSET(B4817,-1,0),PlayerLevelTable!$A:$C,MATCH(PlayerLevelTable!$C$1,PlayerLevelTable!$A$1:$C$1,0),0),0,
OFFSET(C4817,-1,0)+1))</f>
        <v>13</v>
      </c>
    </row>
    <row r="4818" spans="1:3" x14ac:dyDescent="0.3">
      <c r="A4818">
        <f ca="1">IF(ROW()=2,0,OFFSET(A4818,-1,0)+1)</f>
        <v>4816</v>
      </c>
      <c r="B4818">
        <f ca="1">IF(ROW()=2,1,
IF(OFFSET(C4818,0,0)=0,OFFSET(B4818,-1,0)+1,
OFFSET(B4818,-1,0)))</f>
        <v>348</v>
      </c>
      <c r="C4818">
        <f ca="1">IF(ROW()=2,0,
IF(OFFSET(C4818,-1,0)=VLOOKUP(OFFSET(B4818,-1,0),PlayerLevelTable!$A:$C,MATCH(PlayerLevelTable!$C$1,PlayerLevelTable!$A$1:$C$1,0),0),0,
OFFSET(C4818,-1,0)+1))</f>
        <v>14</v>
      </c>
    </row>
    <row r="4819" spans="1:3" x14ac:dyDescent="0.3">
      <c r="A4819">
        <f ca="1">IF(ROW()=2,0,OFFSET(A4819,-1,0)+1)</f>
        <v>4817</v>
      </c>
      <c r="B4819">
        <f ca="1">IF(ROW()=2,1,
IF(OFFSET(C4819,0,0)=0,OFFSET(B4819,-1,0)+1,
OFFSET(B4819,-1,0)))</f>
        <v>348</v>
      </c>
      <c r="C4819">
        <f ca="1">IF(ROW()=2,0,
IF(OFFSET(C4819,-1,0)=VLOOKUP(OFFSET(B4819,-1,0),PlayerLevelTable!$A:$C,MATCH(PlayerLevelTable!$C$1,PlayerLevelTable!$A$1:$C$1,0),0),0,
OFFSET(C4819,-1,0)+1))</f>
        <v>15</v>
      </c>
    </row>
    <row r="4820" spans="1:3" x14ac:dyDescent="0.3">
      <c r="A4820">
        <f ca="1">IF(ROW()=2,0,OFFSET(A4820,-1,0)+1)</f>
        <v>4818</v>
      </c>
      <c r="B4820">
        <f ca="1">IF(ROW()=2,1,
IF(OFFSET(C4820,0,0)=0,OFFSET(B4820,-1,0)+1,
OFFSET(B4820,-1,0)))</f>
        <v>348</v>
      </c>
      <c r="C4820">
        <f ca="1">IF(ROW()=2,0,
IF(OFFSET(C4820,-1,0)=VLOOKUP(OFFSET(B4820,-1,0),PlayerLevelTable!$A:$C,MATCH(PlayerLevelTable!$C$1,PlayerLevelTable!$A$1:$C$1,0),0),0,
OFFSET(C4820,-1,0)+1))</f>
        <v>16</v>
      </c>
    </row>
    <row r="4821" spans="1:3" x14ac:dyDescent="0.3">
      <c r="A4821">
        <f ca="1">IF(ROW()=2,0,OFFSET(A4821,-1,0)+1)</f>
        <v>4819</v>
      </c>
      <c r="B4821">
        <f ca="1">IF(ROW()=2,1,
IF(OFFSET(C4821,0,0)=0,OFFSET(B4821,-1,0)+1,
OFFSET(B4821,-1,0)))</f>
        <v>348</v>
      </c>
      <c r="C4821">
        <f ca="1">IF(ROW()=2,0,
IF(OFFSET(C4821,-1,0)=VLOOKUP(OFFSET(B4821,-1,0),PlayerLevelTable!$A:$C,MATCH(PlayerLevelTable!$C$1,PlayerLevelTable!$A$1:$C$1,0),0),0,
OFFSET(C4821,-1,0)+1))</f>
        <v>17</v>
      </c>
    </row>
    <row r="4822" spans="1:3" x14ac:dyDescent="0.3">
      <c r="A4822">
        <f ca="1">IF(ROW()=2,0,OFFSET(A4822,-1,0)+1)</f>
        <v>4820</v>
      </c>
      <c r="B4822">
        <f ca="1">IF(ROW()=2,1,
IF(OFFSET(C4822,0,0)=0,OFFSET(B4822,-1,0)+1,
OFFSET(B4822,-1,0)))</f>
        <v>348</v>
      </c>
      <c r="C4822">
        <f ca="1">IF(ROW()=2,0,
IF(OFFSET(C4822,-1,0)=VLOOKUP(OFFSET(B4822,-1,0),PlayerLevelTable!$A:$C,MATCH(PlayerLevelTable!$C$1,PlayerLevelTable!$A$1:$C$1,0),0),0,
OFFSET(C4822,-1,0)+1))</f>
        <v>18</v>
      </c>
    </row>
    <row r="4823" spans="1:3" x14ac:dyDescent="0.3">
      <c r="A4823">
        <f ca="1">IF(ROW()=2,0,OFFSET(A4823,-1,0)+1)</f>
        <v>4821</v>
      </c>
      <c r="B4823">
        <f ca="1">IF(ROW()=2,1,
IF(OFFSET(C4823,0,0)=0,OFFSET(B4823,-1,0)+1,
OFFSET(B4823,-1,0)))</f>
        <v>349</v>
      </c>
      <c r="C4823">
        <f ca="1">IF(ROW()=2,0,
IF(OFFSET(C4823,-1,0)=VLOOKUP(OFFSET(B4823,-1,0),PlayerLevelTable!$A:$C,MATCH(PlayerLevelTable!$C$1,PlayerLevelTable!$A$1:$C$1,0),0),0,
OFFSET(C4823,-1,0)+1))</f>
        <v>0</v>
      </c>
    </row>
    <row r="4824" spans="1:3" x14ac:dyDescent="0.3">
      <c r="A4824">
        <f ca="1">IF(ROW()=2,0,OFFSET(A4824,-1,0)+1)</f>
        <v>4822</v>
      </c>
      <c r="B4824">
        <f ca="1">IF(ROW()=2,1,
IF(OFFSET(C4824,0,0)=0,OFFSET(B4824,-1,0)+1,
OFFSET(B4824,-1,0)))</f>
        <v>349</v>
      </c>
      <c r="C4824">
        <f ca="1">IF(ROW()=2,0,
IF(OFFSET(C4824,-1,0)=VLOOKUP(OFFSET(B4824,-1,0),PlayerLevelTable!$A:$C,MATCH(PlayerLevelTable!$C$1,PlayerLevelTable!$A$1:$C$1,0),0),0,
OFFSET(C4824,-1,0)+1))</f>
        <v>1</v>
      </c>
    </row>
    <row r="4825" spans="1:3" x14ac:dyDescent="0.3">
      <c r="A4825">
        <f ca="1">IF(ROW()=2,0,OFFSET(A4825,-1,0)+1)</f>
        <v>4823</v>
      </c>
      <c r="B4825">
        <f ca="1">IF(ROW()=2,1,
IF(OFFSET(C4825,0,0)=0,OFFSET(B4825,-1,0)+1,
OFFSET(B4825,-1,0)))</f>
        <v>349</v>
      </c>
      <c r="C4825">
        <f ca="1">IF(ROW()=2,0,
IF(OFFSET(C4825,-1,0)=VLOOKUP(OFFSET(B4825,-1,0),PlayerLevelTable!$A:$C,MATCH(PlayerLevelTable!$C$1,PlayerLevelTable!$A$1:$C$1,0),0),0,
OFFSET(C4825,-1,0)+1))</f>
        <v>2</v>
      </c>
    </row>
    <row r="4826" spans="1:3" x14ac:dyDescent="0.3">
      <c r="A4826">
        <f ca="1">IF(ROW()=2,0,OFFSET(A4826,-1,0)+1)</f>
        <v>4824</v>
      </c>
      <c r="B4826">
        <f ca="1">IF(ROW()=2,1,
IF(OFFSET(C4826,0,0)=0,OFFSET(B4826,-1,0)+1,
OFFSET(B4826,-1,0)))</f>
        <v>349</v>
      </c>
      <c r="C4826">
        <f ca="1">IF(ROW()=2,0,
IF(OFFSET(C4826,-1,0)=VLOOKUP(OFFSET(B4826,-1,0),PlayerLevelTable!$A:$C,MATCH(PlayerLevelTable!$C$1,PlayerLevelTable!$A$1:$C$1,0),0),0,
OFFSET(C4826,-1,0)+1))</f>
        <v>3</v>
      </c>
    </row>
    <row r="4827" spans="1:3" x14ac:dyDescent="0.3">
      <c r="A4827">
        <f ca="1">IF(ROW()=2,0,OFFSET(A4827,-1,0)+1)</f>
        <v>4825</v>
      </c>
      <c r="B4827">
        <f ca="1">IF(ROW()=2,1,
IF(OFFSET(C4827,0,0)=0,OFFSET(B4827,-1,0)+1,
OFFSET(B4827,-1,0)))</f>
        <v>349</v>
      </c>
      <c r="C4827">
        <f ca="1">IF(ROW()=2,0,
IF(OFFSET(C4827,-1,0)=VLOOKUP(OFFSET(B4827,-1,0),PlayerLevelTable!$A:$C,MATCH(PlayerLevelTable!$C$1,PlayerLevelTable!$A$1:$C$1,0),0),0,
OFFSET(C4827,-1,0)+1))</f>
        <v>4</v>
      </c>
    </row>
    <row r="4828" spans="1:3" x14ac:dyDescent="0.3">
      <c r="A4828">
        <f ca="1">IF(ROW()=2,0,OFFSET(A4828,-1,0)+1)</f>
        <v>4826</v>
      </c>
      <c r="B4828">
        <f ca="1">IF(ROW()=2,1,
IF(OFFSET(C4828,0,0)=0,OFFSET(B4828,-1,0)+1,
OFFSET(B4828,-1,0)))</f>
        <v>349</v>
      </c>
      <c r="C4828">
        <f ca="1">IF(ROW()=2,0,
IF(OFFSET(C4828,-1,0)=VLOOKUP(OFFSET(B4828,-1,0),PlayerLevelTable!$A:$C,MATCH(PlayerLevelTable!$C$1,PlayerLevelTable!$A$1:$C$1,0),0),0,
OFFSET(C4828,-1,0)+1))</f>
        <v>5</v>
      </c>
    </row>
    <row r="4829" spans="1:3" x14ac:dyDescent="0.3">
      <c r="A4829">
        <f ca="1">IF(ROW()=2,0,OFFSET(A4829,-1,0)+1)</f>
        <v>4827</v>
      </c>
      <c r="B4829">
        <f ca="1">IF(ROW()=2,1,
IF(OFFSET(C4829,0,0)=0,OFFSET(B4829,-1,0)+1,
OFFSET(B4829,-1,0)))</f>
        <v>349</v>
      </c>
      <c r="C4829">
        <f ca="1">IF(ROW()=2,0,
IF(OFFSET(C4829,-1,0)=VLOOKUP(OFFSET(B4829,-1,0),PlayerLevelTable!$A:$C,MATCH(PlayerLevelTable!$C$1,PlayerLevelTable!$A$1:$C$1,0),0),0,
OFFSET(C4829,-1,0)+1))</f>
        <v>6</v>
      </c>
    </row>
    <row r="4830" spans="1:3" x14ac:dyDescent="0.3">
      <c r="A4830">
        <f ca="1">IF(ROW()=2,0,OFFSET(A4830,-1,0)+1)</f>
        <v>4828</v>
      </c>
      <c r="B4830">
        <f ca="1">IF(ROW()=2,1,
IF(OFFSET(C4830,0,0)=0,OFFSET(B4830,-1,0)+1,
OFFSET(B4830,-1,0)))</f>
        <v>349</v>
      </c>
      <c r="C4830">
        <f ca="1">IF(ROW()=2,0,
IF(OFFSET(C4830,-1,0)=VLOOKUP(OFFSET(B4830,-1,0),PlayerLevelTable!$A:$C,MATCH(PlayerLevelTable!$C$1,PlayerLevelTable!$A$1:$C$1,0),0),0,
OFFSET(C4830,-1,0)+1))</f>
        <v>7</v>
      </c>
    </row>
    <row r="4831" spans="1:3" x14ac:dyDescent="0.3">
      <c r="A4831">
        <f ca="1">IF(ROW()=2,0,OFFSET(A4831,-1,0)+1)</f>
        <v>4829</v>
      </c>
      <c r="B4831">
        <f ca="1">IF(ROW()=2,1,
IF(OFFSET(C4831,0,0)=0,OFFSET(B4831,-1,0)+1,
OFFSET(B4831,-1,0)))</f>
        <v>349</v>
      </c>
      <c r="C4831">
        <f ca="1">IF(ROW()=2,0,
IF(OFFSET(C4831,-1,0)=VLOOKUP(OFFSET(B4831,-1,0),PlayerLevelTable!$A:$C,MATCH(PlayerLevelTable!$C$1,PlayerLevelTable!$A$1:$C$1,0),0),0,
OFFSET(C4831,-1,0)+1))</f>
        <v>8</v>
      </c>
    </row>
    <row r="4832" spans="1:3" x14ac:dyDescent="0.3">
      <c r="A4832">
        <f ca="1">IF(ROW()=2,0,OFFSET(A4832,-1,0)+1)</f>
        <v>4830</v>
      </c>
      <c r="B4832">
        <f ca="1">IF(ROW()=2,1,
IF(OFFSET(C4832,0,0)=0,OFFSET(B4832,-1,0)+1,
OFFSET(B4832,-1,0)))</f>
        <v>349</v>
      </c>
      <c r="C4832">
        <f ca="1">IF(ROW()=2,0,
IF(OFFSET(C4832,-1,0)=VLOOKUP(OFFSET(B4832,-1,0),PlayerLevelTable!$A:$C,MATCH(PlayerLevelTable!$C$1,PlayerLevelTable!$A$1:$C$1,0),0),0,
OFFSET(C4832,-1,0)+1))</f>
        <v>9</v>
      </c>
    </row>
    <row r="4833" spans="1:3" x14ac:dyDescent="0.3">
      <c r="A4833">
        <f ca="1">IF(ROW()=2,0,OFFSET(A4833,-1,0)+1)</f>
        <v>4831</v>
      </c>
      <c r="B4833">
        <f ca="1">IF(ROW()=2,1,
IF(OFFSET(C4833,0,0)=0,OFFSET(B4833,-1,0)+1,
OFFSET(B4833,-1,0)))</f>
        <v>349</v>
      </c>
      <c r="C4833">
        <f ca="1">IF(ROW()=2,0,
IF(OFFSET(C4833,-1,0)=VLOOKUP(OFFSET(B4833,-1,0),PlayerLevelTable!$A:$C,MATCH(PlayerLevelTable!$C$1,PlayerLevelTable!$A$1:$C$1,0),0),0,
OFFSET(C4833,-1,0)+1))</f>
        <v>10</v>
      </c>
    </row>
    <row r="4834" spans="1:3" x14ac:dyDescent="0.3">
      <c r="A4834">
        <f ca="1">IF(ROW()=2,0,OFFSET(A4834,-1,0)+1)</f>
        <v>4832</v>
      </c>
      <c r="B4834">
        <f ca="1">IF(ROW()=2,1,
IF(OFFSET(C4834,0,0)=0,OFFSET(B4834,-1,0)+1,
OFFSET(B4834,-1,0)))</f>
        <v>349</v>
      </c>
      <c r="C4834">
        <f ca="1">IF(ROW()=2,0,
IF(OFFSET(C4834,-1,0)=VLOOKUP(OFFSET(B4834,-1,0),PlayerLevelTable!$A:$C,MATCH(PlayerLevelTable!$C$1,PlayerLevelTable!$A$1:$C$1,0),0),0,
OFFSET(C4834,-1,0)+1))</f>
        <v>11</v>
      </c>
    </row>
    <row r="4835" spans="1:3" x14ac:dyDescent="0.3">
      <c r="A4835">
        <f ca="1">IF(ROW()=2,0,OFFSET(A4835,-1,0)+1)</f>
        <v>4833</v>
      </c>
      <c r="B4835">
        <f ca="1">IF(ROW()=2,1,
IF(OFFSET(C4835,0,0)=0,OFFSET(B4835,-1,0)+1,
OFFSET(B4835,-1,0)))</f>
        <v>349</v>
      </c>
      <c r="C4835">
        <f ca="1">IF(ROW()=2,0,
IF(OFFSET(C4835,-1,0)=VLOOKUP(OFFSET(B4835,-1,0),PlayerLevelTable!$A:$C,MATCH(PlayerLevelTable!$C$1,PlayerLevelTable!$A$1:$C$1,0),0),0,
OFFSET(C4835,-1,0)+1))</f>
        <v>12</v>
      </c>
    </row>
    <row r="4836" spans="1:3" x14ac:dyDescent="0.3">
      <c r="A4836">
        <f ca="1">IF(ROW()=2,0,OFFSET(A4836,-1,0)+1)</f>
        <v>4834</v>
      </c>
      <c r="B4836">
        <f ca="1">IF(ROW()=2,1,
IF(OFFSET(C4836,0,0)=0,OFFSET(B4836,-1,0)+1,
OFFSET(B4836,-1,0)))</f>
        <v>349</v>
      </c>
      <c r="C4836">
        <f ca="1">IF(ROW()=2,0,
IF(OFFSET(C4836,-1,0)=VLOOKUP(OFFSET(B4836,-1,0),PlayerLevelTable!$A:$C,MATCH(PlayerLevelTable!$C$1,PlayerLevelTable!$A$1:$C$1,0),0),0,
OFFSET(C4836,-1,0)+1))</f>
        <v>13</v>
      </c>
    </row>
    <row r="4837" spans="1:3" x14ac:dyDescent="0.3">
      <c r="A4837">
        <f ca="1">IF(ROW()=2,0,OFFSET(A4837,-1,0)+1)</f>
        <v>4835</v>
      </c>
      <c r="B4837">
        <f ca="1">IF(ROW()=2,1,
IF(OFFSET(C4837,0,0)=0,OFFSET(B4837,-1,0)+1,
OFFSET(B4837,-1,0)))</f>
        <v>349</v>
      </c>
      <c r="C4837">
        <f ca="1">IF(ROW()=2,0,
IF(OFFSET(C4837,-1,0)=VLOOKUP(OFFSET(B4837,-1,0),PlayerLevelTable!$A:$C,MATCH(PlayerLevelTable!$C$1,PlayerLevelTable!$A$1:$C$1,0),0),0,
OFFSET(C4837,-1,0)+1))</f>
        <v>14</v>
      </c>
    </row>
    <row r="4838" spans="1:3" x14ac:dyDescent="0.3">
      <c r="A4838">
        <f ca="1">IF(ROW()=2,0,OFFSET(A4838,-1,0)+1)</f>
        <v>4836</v>
      </c>
      <c r="B4838">
        <f ca="1">IF(ROW()=2,1,
IF(OFFSET(C4838,0,0)=0,OFFSET(B4838,-1,0)+1,
OFFSET(B4838,-1,0)))</f>
        <v>349</v>
      </c>
      <c r="C4838">
        <f ca="1">IF(ROW()=2,0,
IF(OFFSET(C4838,-1,0)=VLOOKUP(OFFSET(B4838,-1,0),PlayerLevelTable!$A:$C,MATCH(PlayerLevelTable!$C$1,PlayerLevelTable!$A$1:$C$1,0),0),0,
OFFSET(C4838,-1,0)+1))</f>
        <v>15</v>
      </c>
    </row>
    <row r="4839" spans="1:3" x14ac:dyDescent="0.3">
      <c r="A4839">
        <f ca="1">IF(ROW()=2,0,OFFSET(A4839,-1,0)+1)</f>
        <v>4837</v>
      </c>
      <c r="B4839">
        <f ca="1">IF(ROW()=2,1,
IF(OFFSET(C4839,0,0)=0,OFFSET(B4839,-1,0)+1,
OFFSET(B4839,-1,0)))</f>
        <v>349</v>
      </c>
      <c r="C4839">
        <f ca="1">IF(ROW()=2,0,
IF(OFFSET(C4839,-1,0)=VLOOKUP(OFFSET(B4839,-1,0),PlayerLevelTable!$A:$C,MATCH(PlayerLevelTable!$C$1,PlayerLevelTable!$A$1:$C$1,0),0),0,
OFFSET(C4839,-1,0)+1))</f>
        <v>16</v>
      </c>
    </row>
    <row r="4840" spans="1:3" x14ac:dyDescent="0.3">
      <c r="A4840">
        <f ca="1">IF(ROW()=2,0,OFFSET(A4840,-1,0)+1)</f>
        <v>4838</v>
      </c>
      <c r="B4840">
        <f ca="1">IF(ROW()=2,1,
IF(OFFSET(C4840,0,0)=0,OFFSET(B4840,-1,0)+1,
OFFSET(B4840,-1,0)))</f>
        <v>349</v>
      </c>
      <c r="C4840">
        <f ca="1">IF(ROW()=2,0,
IF(OFFSET(C4840,-1,0)=VLOOKUP(OFFSET(B4840,-1,0),PlayerLevelTable!$A:$C,MATCH(PlayerLevelTable!$C$1,PlayerLevelTable!$A$1:$C$1,0),0),0,
OFFSET(C4840,-1,0)+1))</f>
        <v>17</v>
      </c>
    </row>
    <row r="4841" spans="1:3" x14ac:dyDescent="0.3">
      <c r="A4841">
        <f ca="1">IF(ROW()=2,0,OFFSET(A4841,-1,0)+1)</f>
        <v>4839</v>
      </c>
      <c r="B4841">
        <f ca="1">IF(ROW()=2,1,
IF(OFFSET(C4841,0,0)=0,OFFSET(B4841,-1,0)+1,
OFFSET(B4841,-1,0)))</f>
        <v>349</v>
      </c>
      <c r="C4841">
        <f ca="1">IF(ROW()=2,0,
IF(OFFSET(C4841,-1,0)=VLOOKUP(OFFSET(B4841,-1,0),PlayerLevelTable!$A:$C,MATCH(PlayerLevelTable!$C$1,PlayerLevelTable!$A$1:$C$1,0),0),0,
OFFSET(C4841,-1,0)+1))</f>
        <v>18</v>
      </c>
    </row>
    <row r="4842" spans="1:3" x14ac:dyDescent="0.3">
      <c r="A4842">
        <f ca="1">IF(ROW()=2,0,OFFSET(A4842,-1,0)+1)</f>
        <v>4840</v>
      </c>
      <c r="B4842">
        <f ca="1">IF(ROW()=2,1,
IF(OFFSET(C4842,0,0)=0,OFFSET(B4842,-1,0)+1,
OFFSET(B4842,-1,0)))</f>
        <v>350</v>
      </c>
      <c r="C4842">
        <f ca="1">IF(ROW()=2,0,
IF(OFFSET(C4842,-1,0)=VLOOKUP(OFFSET(B4842,-1,0),PlayerLevelTable!$A:$C,MATCH(PlayerLevelTable!$C$1,PlayerLevelTable!$A$1:$C$1,0),0),0,
OFFSET(C4842,-1,0)+1))</f>
        <v>0</v>
      </c>
    </row>
    <row r="4843" spans="1:3" x14ac:dyDescent="0.3">
      <c r="A4843">
        <f ca="1">IF(ROW()=2,0,OFFSET(A4843,-1,0)+1)</f>
        <v>4841</v>
      </c>
      <c r="B4843">
        <f ca="1">IF(ROW()=2,1,
IF(OFFSET(C4843,0,0)=0,OFFSET(B4843,-1,0)+1,
OFFSET(B4843,-1,0)))</f>
        <v>350</v>
      </c>
      <c r="C4843">
        <f ca="1">IF(ROW()=2,0,
IF(OFFSET(C4843,-1,0)=VLOOKUP(OFFSET(B4843,-1,0),PlayerLevelTable!$A:$C,MATCH(PlayerLevelTable!$C$1,PlayerLevelTable!$A$1:$C$1,0),0),0,
OFFSET(C4843,-1,0)+1))</f>
        <v>1</v>
      </c>
    </row>
    <row r="4844" spans="1:3" x14ac:dyDescent="0.3">
      <c r="A4844">
        <f ca="1">IF(ROW()=2,0,OFFSET(A4844,-1,0)+1)</f>
        <v>4842</v>
      </c>
      <c r="B4844">
        <f ca="1">IF(ROW()=2,1,
IF(OFFSET(C4844,0,0)=0,OFFSET(B4844,-1,0)+1,
OFFSET(B4844,-1,0)))</f>
        <v>350</v>
      </c>
      <c r="C4844">
        <f ca="1">IF(ROW()=2,0,
IF(OFFSET(C4844,-1,0)=VLOOKUP(OFFSET(B4844,-1,0),PlayerLevelTable!$A:$C,MATCH(PlayerLevelTable!$C$1,PlayerLevelTable!$A$1:$C$1,0),0),0,
OFFSET(C4844,-1,0)+1))</f>
        <v>2</v>
      </c>
    </row>
    <row r="4845" spans="1:3" x14ac:dyDescent="0.3">
      <c r="A4845">
        <f ca="1">IF(ROW()=2,0,OFFSET(A4845,-1,0)+1)</f>
        <v>4843</v>
      </c>
      <c r="B4845">
        <f ca="1">IF(ROW()=2,1,
IF(OFFSET(C4845,0,0)=0,OFFSET(B4845,-1,0)+1,
OFFSET(B4845,-1,0)))</f>
        <v>350</v>
      </c>
      <c r="C4845">
        <f ca="1">IF(ROW()=2,0,
IF(OFFSET(C4845,-1,0)=VLOOKUP(OFFSET(B4845,-1,0),PlayerLevelTable!$A:$C,MATCH(PlayerLevelTable!$C$1,PlayerLevelTable!$A$1:$C$1,0),0),0,
OFFSET(C4845,-1,0)+1))</f>
        <v>3</v>
      </c>
    </row>
    <row r="4846" spans="1:3" x14ac:dyDescent="0.3">
      <c r="A4846">
        <f ca="1">IF(ROW()=2,0,OFFSET(A4846,-1,0)+1)</f>
        <v>4844</v>
      </c>
      <c r="B4846">
        <f ca="1">IF(ROW()=2,1,
IF(OFFSET(C4846,0,0)=0,OFFSET(B4846,-1,0)+1,
OFFSET(B4846,-1,0)))</f>
        <v>350</v>
      </c>
      <c r="C4846">
        <f ca="1">IF(ROW()=2,0,
IF(OFFSET(C4846,-1,0)=VLOOKUP(OFFSET(B4846,-1,0),PlayerLevelTable!$A:$C,MATCH(PlayerLevelTable!$C$1,PlayerLevelTable!$A$1:$C$1,0),0),0,
OFFSET(C4846,-1,0)+1))</f>
        <v>4</v>
      </c>
    </row>
    <row r="4847" spans="1:3" x14ac:dyDescent="0.3">
      <c r="A4847">
        <f ca="1">IF(ROW()=2,0,OFFSET(A4847,-1,0)+1)</f>
        <v>4845</v>
      </c>
      <c r="B4847">
        <f ca="1">IF(ROW()=2,1,
IF(OFFSET(C4847,0,0)=0,OFFSET(B4847,-1,0)+1,
OFFSET(B4847,-1,0)))</f>
        <v>350</v>
      </c>
      <c r="C4847">
        <f ca="1">IF(ROW()=2,0,
IF(OFFSET(C4847,-1,0)=VLOOKUP(OFFSET(B4847,-1,0),PlayerLevelTable!$A:$C,MATCH(PlayerLevelTable!$C$1,PlayerLevelTable!$A$1:$C$1,0),0),0,
OFFSET(C4847,-1,0)+1))</f>
        <v>5</v>
      </c>
    </row>
    <row r="4848" spans="1:3" x14ac:dyDescent="0.3">
      <c r="A4848">
        <f ca="1">IF(ROW()=2,0,OFFSET(A4848,-1,0)+1)</f>
        <v>4846</v>
      </c>
      <c r="B4848">
        <f ca="1">IF(ROW()=2,1,
IF(OFFSET(C4848,0,0)=0,OFFSET(B4848,-1,0)+1,
OFFSET(B4848,-1,0)))</f>
        <v>350</v>
      </c>
      <c r="C4848">
        <f ca="1">IF(ROW()=2,0,
IF(OFFSET(C4848,-1,0)=VLOOKUP(OFFSET(B4848,-1,0),PlayerLevelTable!$A:$C,MATCH(PlayerLevelTable!$C$1,PlayerLevelTable!$A$1:$C$1,0),0),0,
OFFSET(C4848,-1,0)+1))</f>
        <v>6</v>
      </c>
    </row>
    <row r="4849" spans="1:3" x14ac:dyDescent="0.3">
      <c r="A4849">
        <f ca="1">IF(ROW()=2,0,OFFSET(A4849,-1,0)+1)</f>
        <v>4847</v>
      </c>
      <c r="B4849">
        <f ca="1">IF(ROW()=2,1,
IF(OFFSET(C4849,0,0)=0,OFFSET(B4849,-1,0)+1,
OFFSET(B4849,-1,0)))</f>
        <v>350</v>
      </c>
      <c r="C4849">
        <f ca="1">IF(ROW()=2,0,
IF(OFFSET(C4849,-1,0)=VLOOKUP(OFFSET(B4849,-1,0),PlayerLevelTable!$A:$C,MATCH(PlayerLevelTable!$C$1,PlayerLevelTable!$A$1:$C$1,0),0),0,
OFFSET(C4849,-1,0)+1))</f>
        <v>7</v>
      </c>
    </row>
    <row r="4850" spans="1:3" x14ac:dyDescent="0.3">
      <c r="A4850">
        <f ca="1">IF(ROW()=2,0,OFFSET(A4850,-1,0)+1)</f>
        <v>4848</v>
      </c>
      <c r="B4850">
        <f ca="1">IF(ROW()=2,1,
IF(OFFSET(C4850,0,0)=0,OFFSET(B4850,-1,0)+1,
OFFSET(B4850,-1,0)))</f>
        <v>350</v>
      </c>
      <c r="C4850">
        <f ca="1">IF(ROW()=2,0,
IF(OFFSET(C4850,-1,0)=VLOOKUP(OFFSET(B4850,-1,0),PlayerLevelTable!$A:$C,MATCH(PlayerLevelTable!$C$1,PlayerLevelTable!$A$1:$C$1,0),0),0,
OFFSET(C4850,-1,0)+1))</f>
        <v>8</v>
      </c>
    </row>
    <row r="4851" spans="1:3" x14ac:dyDescent="0.3">
      <c r="A4851">
        <f ca="1">IF(ROW()=2,0,OFFSET(A4851,-1,0)+1)</f>
        <v>4849</v>
      </c>
      <c r="B4851">
        <f ca="1">IF(ROW()=2,1,
IF(OFFSET(C4851,0,0)=0,OFFSET(B4851,-1,0)+1,
OFFSET(B4851,-1,0)))</f>
        <v>350</v>
      </c>
      <c r="C4851">
        <f ca="1">IF(ROW()=2,0,
IF(OFFSET(C4851,-1,0)=VLOOKUP(OFFSET(B4851,-1,0),PlayerLevelTable!$A:$C,MATCH(PlayerLevelTable!$C$1,PlayerLevelTable!$A$1:$C$1,0),0),0,
OFFSET(C4851,-1,0)+1))</f>
        <v>9</v>
      </c>
    </row>
    <row r="4852" spans="1:3" x14ac:dyDescent="0.3">
      <c r="A4852">
        <f ca="1">IF(ROW()=2,0,OFFSET(A4852,-1,0)+1)</f>
        <v>4850</v>
      </c>
      <c r="B4852">
        <f ca="1">IF(ROW()=2,1,
IF(OFFSET(C4852,0,0)=0,OFFSET(B4852,-1,0)+1,
OFFSET(B4852,-1,0)))</f>
        <v>350</v>
      </c>
      <c r="C4852">
        <f ca="1">IF(ROW()=2,0,
IF(OFFSET(C4852,-1,0)=VLOOKUP(OFFSET(B4852,-1,0),PlayerLevelTable!$A:$C,MATCH(PlayerLevelTable!$C$1,PlayerLevelTable!$A$1:$C$1,0),0),0,
OFFSET(C4852,-1,0)+1))</f>
        <v>10</v>
      </c>
    </row>
    <row r="4853" spans="1:3" x14ac:dyDescent="0.3">
      <c r="A4853">
        <f ca="1">IF(ROW()=2,0,OFFSET(A4853,-1,0)+1)</f>
        <v>4851</v>
      </c>
      <c r="B4853">
        <f ca="1">IF(ROW()=2,1,
IF(OFFSET(C4853,0,0)=0,OFFSET(B4853,-1,0)+1,
OFFSET(B4853,-1,0)))</f>
        <v>350</v>
      </c>
      <c r="C4853">
        <f ca="1">IF(ROW()=2,0,
IF(OFFSET(C4853,-1,0)=VLOOKUP(OFFSET(B4853,-1,0),PlayerLevelTable!$A:$C,MATCH(PlayerLevelTable!$C$1,PlayerLevelTable!$A$1:$C$1,0),0),0,
OFFSET(C4853,-1,0)+1))</f>
        <v>11</v>
      </c>
    </row>
    <row r="4854" spans="1:3" x14ac:dyDescent="0.3">
      <c r="A4854">
        <f ca="1">IF(ROW()=2,0,OFFSET(A4854,-1,0)+1)</f>
        <v>4852</v>
      </c>
      <c r="B4854">
        <f ca="1">IF(ROW()=2,1,
IF(OFFSET(C4854,0,0)=0,OFFSET(B4854,-1,0)+1,
OFFSET(B4854,-1,0)))</f>
        <v>350</v>
      </c>
      <c r="C4854">
        <f ca="1">IF(ROW()=2,0,
IF(OFFSET(C4854,-1,0)=VLOOKUP(OFFSET(B4854,-1,0),PlayerLevelTable!$A:$C,MATCH(PlayerLevelTable!$C$1,PlayerLevelTable!$A$1:$C$1,0),0),0,
OFFSET(C4854,-1,0)+1))</f>
        <v>12</v>
      </c>
    </row>
    <row r="4855" spans="1:3" x14ac:dyDescent="0.3">
      <c r="A4855">
        <f ca="1">IF(ROW()=2,0,OFFSET(A4855,-1,0)+1)</f>
        <v>4853</v>
      </c>
      <c r="B4855">
        <f ca="1">IF(ROW()=2,1,
IF(OFFSET(C4855,0,0)=0,OFFSET(B4855,-1,0)+1,
OFFSET(B4855,-1,0)))</f>
        <v>350</v>
      </c>
      <c r="C4855">
        <f ca="1">IF(ROW()=2,0,
IF(OFFSET(C4855,-1,0)=VLOOKUP(OFFSET(B4855,-1,0),PlayerLevelTable!$A:$C,MATCH(PlayerLevelTable!$C$1,PlayerLevelTable!$A$1:$C$1,0),0),0,
OFFSET(C4855,-1,0)+1))</f>
        <v>13</v>
      </c>
    </row>
    <row r="4856" spans="1:3" x14ac:dyDescent="0.3">
      <c r="A4856">
        <f ca="1">IF(ROW()=2,0,OFFSET(A4856,-1,0)+1)</f>
        <v>4854</v>
      </c>
      <c r="B4856">
        <f ca="1">IF(ROW()=2,1,
IF(OFFSET(C4856,0,0)=0,OFFSET(B4856,-1,0)+1,
OFFSET(B4856,-1,0)))</f>
        <v>350</v>
      </c>
      <c r="C4856">
        <f ca="1">IF(ROW()=2,0,
IF(OFFSET(C4856,-1,0)=VLOOKUP(OFFSET(B4856,-1,0),PlayerLevelTable!$A:$C,MATCH(PlayerLevelTable!$C$1,PlayerLevelTable!$A$1:$C$1,0),0),0,
OFFSET(C4856,-1,0)+1))</f>
        <v>14</v>
      </c>
    </row>
    <row r="4857" spans="1:3" x14ac:dyDescent="0.3">
      <c r="A4857">
        <f ca="1">IF(ROW()=2,0,OFFSET(A4857,-1,0)+1)</f>
        <v>4855</v>
      </c>
      <c r="B4857">
        <f ca="1">IF(ROW()=2,1,
IF(OFFSET(C4857,0,0)=0,OFFSET(B4857,-1,0)+1,
OFFSET(B4857,-1,0)))</f>
        <v>350</v>
      </c>
      <c r="C4857">
        <f ca="1">IF(ROW()=2,0,
IF(OFFSET(C4857,-1,0)=VLOOKUP(OFFSET(B4857,-1,0),PlayerLevelTable!$A:$C,MATCH(PlayerLevelTable!$C$1,PlayerLevelTable!$A$1:$C$1,0),0),0,
OFFSET(C4857,-1,0)+1))</f>
        <v>15</v>
      </c>
    </row>
    <row r="4858" spans="1:3" x14ac:dyDescent="0.3">
      <c r="A4858">
        <f ca="1">IF(ROW()=2,0,OFFSET(A4858,-1,0)+1)</f>
        <v>4856</v>
      </c>
      <c r="B4858">
        <f ca="1">IF(ROW()=2,1,
IF(OFFSET(C4858,0,0)=0,OFFSET(B4858,-1,0)+1,
OFFSET(B4858,-1,0)))</f>
        <v>350</v>
      </c>
      <c r="C4858">
        <f ca="1">IF(ROW()=2,0,
IF(OFFSET(C4858,-1,0)=VLOOKUP(OFFSET(B4858,-1,0),PlayerLevelTable!$A:$C,MATCH(PlayerLevelTable!$C$1,PlayerLevelTable!$A$1:$C$1,0),0),0,
OFFSET(C4858,-1,0)+1))</f>
        <v>16</v>
      </c>
    </row>
    <row r="4859" spans="1:3" x14ac:dyDescent="0.3">
      <c r="A4859">
        <f ca="1">IF(ROW()=2,0,OFFSET(A4859,-1,0)+1)</f>
        <v>4857</v>
      </c>
      <c r="B4859">
        <f ca="1">IF(ROW()=2,1,
IF(OFFSET(C4859,0,0)=0,OFFSET(B4859,-1,0)+1,
OFFSET(B4859,-1,0)))</f>
        <v>350</v>
      </c>
      <c r="C4859">
        <f ca="1">IF(ROW()=2,0,
IF(OFFSET(C4859,-1,0)=VLOOKUP(OFFSET(B4859,-1,0),PlayerLevelTable!$A:$C,MATCH(PlayerLevelTable!$C$1,PlayerLevelTable!$A$1:$C$1,0),0),0,
OFFSET(C4859,-1,0)+1))</f>
        <v>17</v>
      </c>
    </row>
    <row r="4860" spans="1:3" x14ac:dyDescent="0.3">
      <c r="A4860">
        <f ca="1">IF(ROW()=2,0,OFFSET(A4860,-1,0)+1)</f>
        <v>4858</v>
      </c>
      <c r="B4860">
        <f ca="1">IF(ROW()=2,1,
IF(OFFSET(C4860,0,0)=0,OFFSET(B4860,-1,0)+1,
OFFSET(B4860,-1,0)))</f>
        <v>350</v>
      </c>
      <c r="C4860">
        <f ca="1">IF(ROW()=2,0,
IF(OFFSET(C4860,-1,0)=VLOOKUP(OFFSET(B4860,-1,0),PlayerLevelTable!$A:$C,MATCH(PlayerLevelTable!$C$1,PlayerLevelTable!$A$1:$C$1,0),0),0,
OFFSET(C4860,-1,0)+1))</f>
        <v>18</v>
      </c>
    </row>
    <row r="4861" spans="1:3" x14ac:dyDescent="0.3">
      <c r="A4861">
        <f ca="1">IF(ROW()=2,0,OFFSET(A4861,-1,0)+1)</f>
        <v>4859</v>
      </c>
      <c r="B4861">
        <f ca="1">IF(ROW()=2,1,
IF(OFFSET(C4861,0,0)=0,OFFSET(B4861,-1,0)+1,
OFFSET(B4861,-1,0)))</f>
        <v>351</v>
      </c>
      <c r="C4861">
        <f ca="1">IF(ROW()=2,0,
IF(OFFSET(C4861,-1,0)=VLOOKUP(OFFSET(B4861,-1,0),PlayerLevelTable!$A:$C,MATCH(PlayerLevelTable!$C$1,PlayerLevelTable!$A$1:$C$1,0),0),0,
OFFSET(C4861,-1,0)+1))</f>
        <v>0</v>
      </c>
    </row>
    <row r="4862" spans="1:3" x14ac:dyDescent="0.3">
      <c r="A4862">
        <f ca="1">IF(ROW()=2,0,OFFSET(A4862,-1,0)+1)</f>
        <v>4860</v>
      </c>
      <c r="B4862">
        <f ca="1">IF(ROW()=2,1,
IF(OFFSET(C4862,0,0)=0,OFFSET(B4862,-1,0)+1,
OFFSET(B4862,-1,0)))</f>
        <v>351</v>
      </c>
      <c r="C4862">
        <f ca="1">IF(ROW()=2,0,
IF(OFFSET(C4862,-1,0)=VLOOKUP(OFFSET(B4862,-1,0),PlayerLevelTable!$A:$C,MATCH(PlayerLevelTable!$C$1,PlayerLevelTable!$A$1:$C$1,0),0),0,
OFFSET(C4862,-1,0)+1))</f>
        <v>1</v>
      </c>
    </row>
    <row r="4863" spans="1:3" x14ac:dyDescent="0.3">
      <c r="A4863">
        <f ca="1">IF(ROW()=2,0,OFFSET(A4863,-1,0)+1)</f>
        <v>4861</v>
      </c>
      <c r="B4863">
        <f ca="1">IF(ROW()=2,1,
IF(OFFSET(C4863,0,0)=0,OFFSET(B4863,-1,0)+1,
OFFSET(B4863,-1,0)))</f>
        <v>351</v>
      </c>
      <c r="C4863">
        <f ca="1">IF(ROW()=2,0,
IF(OFFSET(C4863,-1,0)=VLOOKUP(OFFSET(B4863,-1,0),PlayerLevelTable!$A:$C,MATCH(PlayerLevelTable!$C$1,PlayerLevelTable!$A$1:$C$1,0),0),0,
OFFSET(C4863,-1,0)+1))</f>
        <v>2</v>
      </c>
    </row>
    <row r="4864" spans="1:3" x14ac:dyDescent="0.3">
      <c r="A4864">
        <f ca="1">IF(ROW()=2,0,OFFSET(A4864,-1,0)+1)</f>
        <v>4862</v>
      </c>
      <c r="B4864">
        <f ca="1">IF(ROW()=2,1,
IF(OFFSET(C4864,0,0)=0,OFFSET(B4864,-1,0)+1,
OFFSET(B4864,-1,0)))</f>
        <v>351</v>
      </c>
      <c r="C4864">
        <f ca="1">IF(ROW()=2,0,
IF(OFFSET(C4864,-1,0)=VLOOKUP(OFFSET(B4864,-1,0),PlayerLevelTable!$A:$C,MATCH(PlayerLevelTable!$C$1,PlayerLevelTable!$A$1:$C$1,0),0),0,
OFFSET(C4864,-1,0)+1))</f>
        <v>3</v>
      </c>
    </row>
    <row r="4865" spans="1:3" x14ac:dyDescent="0.3">
      <c r="A4865">
        <f ca="1">IF(ROW()=2,0,OFFSET(A4865,-1,0)+1)</f>
        <v>4863</v>
      </c>
      <c r="B4865">
        <f ca="1">IF(ROW()=2,1,
IF(OFFSET(C4865,0,0)=0,OFFSET(B4865,-1,0)+1,
OFFSET(B4865,-1,0)))</f>
        <v>351</v>
      </c>
      <c r="C4865">
        <f ca="1">IF(ROW()=2,0,
IF(OFFSET(C4865,-1,0)=VLOOKUP(OFFSET(B4865,-1,0),PlayerLevelTable!$A:$C,MATCH(PlayerLevelTable!$C$1,PlayerLevelTable!$A$1:$C$1,0),0),0,
OFFSET(C4865,-1,0)+1))</f>
        <v>4</v>
      </c>
    </row>
    <row r="4866" spans="1:3" x14ac:dyDescent="0.3">
      <c r="A4866">
        <f ca="1">IF(ROW()=2,0,OFFSET(A4866,-1,0)+1)</f>
        <v>4864</v>
      </c>
      <c r="B4866">
        <f ca="1">IF(ROW()=2,1,
IF(OFFSET(C4866,0,0)=0,OFFSET(B4866,-1,0)+1,
OFFSET(B4866,-1,0)))</f>
        <v>351</v>
      </c>
      <c r="C4866">
        <f ca="1">IF(ROW()=2,0,
IF(OFFSET(C4866,-1,0)=VLOOKUP(OFFSET(B4866,-1,0),PlayerLevelTable!$A:$C,MATCH(PlayerLevelTable!$C$1,PlayerLevelTable!$A$1:$C$1,0),0),0,
OFFSET(C4866,-1,0)+1))</f>
        <v>5</v>
      </c>
    </row>
    <row r="4867" spans="1:3" x14ac:dyDescent="0.3">
      <c r="A4867">
        <f ca="1">IF(ROW()=2,0,OFFSET(A4867,-1,0)+1)</f>
        <v>4865</v>
      </c>
      <c r="B4867">
        <f ca="1">IF(ROW()=2,1,
IF(OFFSET(C4867,0,0)=0,OFFSET(B4867,-1,0)+1,
OFFSET(B4867,-1,0)))</f>
        <v>351</v>
      </c>
      <c r="C4867">
        <f ca="1">IF(ROW()=2,0,
IF(OFFSET(C4867,-1,0)=VLOOKUP(OFFSET(B4867,-1,0),PlayerLevelTable!$A:$C,MATCH(PlayerLevelTable!$C$1,PlayerLevelTable!$A$1:$C$1,0),0),0,
OFFSET(C4867,-1,0)+1))</f>
        <v>6</v>
      </c>
    </row>
    <row r="4868" spans="1:3" x14ac:dyDescent="0.3">
      <c r="A4868">
        <f ca="1">IF(ROW()=2,0,OFFSET(A4868,-1,0)+1)</f>
        <v>4866</v>
      </c>
      <c r="B4868">
        <f ca="1">IF(ROW()=2,1,
IF(OFFSET(C4868,0,0)=0,OFFSET(B4868,-1,0)+1,
OFFSET(B4868,-1,0)))</f>
        <v>351</v>
      </c>
      <c r="C4868">
        <f ca="1">IF(ROW()=2,0,
IF(OFFSET(C4868,-1,0)=VLOOKUP(OFFSET(B4868,-1,0),PlayerLevelTable!$A:$C,MATCH(PlayerLevelTable!$C$1,PlayerLevelTable!$A$1:$C$1,0),0),0,
OFFSET(C4868,-1,0)+1))</f>
        <v>7</v>
      </c>
    </row>
    <row r="4869" spans="1:3" x14ac:dyDescent="0.3">
      <c r="A4869">
        <f ca="1">IF(ROW()=2,0,OFFSET(A4869,-1,0)+1)</f>
        <v>4867</v>
      </c>
      <c r="B4869">
        <f ca="1">IF(ROW()=2,1,
IF(OFFSET(C4869,0,0)=0,OFFSET(B4869,-1,0)+1,
OFFSET(B4869,-1,0)))</f>
        <v>351</v>
      </c>
      <c r="C4869">
        <f ca="1">IF(ROW()=2,0,
IF(OFFSET(C4869,-1,0)=VLOOKUP(OFFSET(B4869,-1,0),PlayerLevelTable!$A:$C,MATCH(PlayerLevelTable!$C$1,PlayerLevelTable!$A$1:$C$1,0),0),0,
OFFSET(C4869,-1,0)+1))</f>
        <v>8</v>
      </c>
    </row>
    <row r="4870" spans="1:3" x14ac:dyDescent="0.3">
      <c r="A4870">
        <f ca="1">IF(ROW()=2,0,OFFSET(A4870,-1,0)+1)</f>
        <v>4868</v>
      </c>
      <c r="B4870">
        <f ca="1">IF(ROW()=2,1,
IF(OFFSET(C4870,0,0)=0,OFFSET(B4870,-1,0)+1,
OFFSET(B4870,-1,0)))</f>
        <v>351</v>
      </c>
      <c r="C4870">
        <f ca="1">IF(ROW()=2,0,
IF(OFFSET(C4870,-1,0)=VLOOKUP(OFFSET(B4870,-1,0),PlayerLevelTable!$A:$C,MATCH(PlayerLevelTable!$C$1,PlayerLevelTable!$A$1:$C$1,0),0),0,
OFFSET(C4870,-1,0)+1))</f>
        <v>9</v>
      </c>
    </row>
    <row r="4871" spans="1:3" x14ac:dyDescent="0.3">
      <c r="A4871">
        <f ca="1">IF(ROW()=2,0,OFFSET(A4871,-1,0)+1)</f>
        <v>4869</v>
      </c>
      <c r="B4871">
        <f ca="1">IF(ROW()=2,1,
IF(OFFSET(C4871,0,0)=0,OFFSET(B4871,-1,0)+1,
OFFSET(B4871,-1,0)))</f>
        <v>351</v>
      </c>
      <c r="C4871">
        <f ca="1">IF(ROW()=2,0,
IF(OFFSET(C4871,-1,0)=VLOOKUP(OFFSET(B4871,-1,0),PlayerLevelTable!$A:$C,MATCH(PlayerLevelTable!$C$1,PlayerLevelTable!$A$1:$C$1,0),0),0,
OFFSET(C4871,-1,0)+1))</f>
        <v>10</v>
      </c>
    </row>
    <row r="4872" spans="1:3" x14ac:dyDescent="0.3">
      <c r="A4872">
        <f ca="1">IF(ROW()=2,0,OFFSET(A4872,-1,0)+1)</f>
        <v>4870</v>
      </c>
      <c r="B4872">
        <f ca="1">IF(ROW()=2,1,
IF(OFFSET(C4872,0,0)=0,OFFSET(B4872,-1,0)+1,
OFFSET(B4872,-1,0)))</f>
        <v>351</v>
      </c>
      <c r="C4872">
        <f ca="1">IF(ROW()=2,0,
IF(OFFSET(C4872,-1,0)=VLOOKUP(OFFSET(B4872,-1,0),PlayerLevelTable!$A:$C,MATCH(PlayerLevelTable!$C$1,PlayerLevelTable!$A$1:$C$1,0),0),0,
OFFSET(C4872,-1,0)+1))</f>
        <v>11</v>
      </c>
    </row>
    <row r="4873" spans="1:3" x14ac:dyDescent="0.3">
      <c r="A4873">
        <f ca="1">IF(ROW()=2,0,OFFSET(A4873,-1,0)+1)</f>
        <v>4871</v>
      </c>
      <c r="B4873">
        <f ca="1">IF(ROW()=2,1,
IF(OFFSET(C4873,0,0)=0,OFFSET(B4873,-1,0)+1,
OFFSET(B4873,-1,0)))</f>
        <v>351</v>
      </c>
      <c r="C4873">
        <f ca="1">IF(ROW()=2,0,
IF(OFFSET(C4873,-1,0)=VLOOKUP(OFFSET(B4873,-1,0),PlayerLevelTable!$A:$C,MATCH(PlayerLevelTable!$C$1,PlayerLevelTable!$A$1:$C$1,0),0),0,
OFFSET(C4873,-1,0)+1))</f>
        <v>12</v>
      </c>
    </row>
    <row r="4874" spans="1:3" x14ac:dyDescent="0.3">
      <c r="A4874">
        <f ca="1">IF(ROW()=2,0,OFFSET(A4874,-1,0)+1)</f>
        <v>4872</v>
      </c>
      <c r="B4874">
        <f ca="1">IF(ROW()=2,1,
IF(OFFSET(C4874,0,0)=0,OFFSET(B4874,-1,0)+1,
OFFSET(B4874,-1,0)))</f>
        <v>351</v>
      </c>
      <c r="C4874">
        <f ca="1">IF(ROW()=2,0,
IF(OFFSET(C4874,-1,0)=VLOOKUP(OFFSET(B4874,-1,0),PlayerLevelTable!$A:$C,MATCH(PlayerLevelTable!$C$1,PlayerLevelTable!$A$1:$C$1,0),0),0,
OFFSET(C4874,-1,0)+1))</f>
        <v>13</v>
      </c>
    </row>
    <row r="4875" spans="1:3" x14ac:dyDescent="0.3">
      <c r="A4875">
        <f ca="1">IF(ROW()=2,0,OFFSET(A4875,-1,0)+1)</f>
        <v>4873</v>
      </c>
      <c r="B4875">
        <f ca="1">IF(ROW()=2,1,
IF(OFFSET(C4875,0,0)=0,OFFSET(B4875,-1,0)+1,
OFFSET(B4875,-1,0)))</f>
        <v>351</v>
      </c>
      <c r="C4875">
        <f ca="1">IF(ROW()=2,0,
IF(OFFSET(C4875,-1,0)=VLOOKUP(OFFSET(B4875,-1,0),PlayerLevelTable!$A:$C,MATCH(PlayerLevelTable!$C$1,PlayerLevelTable!$A$1:$C$1,0),0),0,
OFFSET(C4875,-1,0)+1))</f>
        <v>14</v>
      </c>
    </row>
    <row r="4876" spans="1:3" x14ac:dyDescent="0.3">
      <c r="A4876">
        <f ca="1">IF(ROW()=2,0,OFFSET(A4876,-1,0)+1)</f>
        <v>4874</v>
      </c>
      <c r="B4876">
        <f ca="1">IF(ROW()=2,1,
IF(OFFSET(C4876,0,0)=0,OFFSET(B4876,-1,0)+1,
OFFSET(B4876,-1,0)))</f>
        <v>351</v>
      </c>
      <c r="C4876">
        <f ca="1">IF(ROW()=2,0,
IF(OFFSET(C4876,-1,0)=VLOOKUP(OFFSET(B4876,-1,0),PlayerLevelTable!$A:$C,MATCH(PlayerLevelTable!$C$1,PlayerLevelTable!$A$1:$C$1,0),0),0,
OFFSET(C4876,-1,0)+1))</f>
        <v>15</v>
      </c>
    </row>
    <row r="4877" spans="1:3" x14ac:dyDescent="0.3">
      <c r="A4877">
        <f ca="1">IF(ROW()=2,0,OFFSET(A4877,-1,0)+1)</f>
        <v>4875</v>
      </c>
      <c r="B4877">
        <f ca="1">IF(ROW()=2,1,
IF(OFFSET(C4877,0,0)=0,OFFSET(B4877,-1,0)+1,
OFFSET(B4877,-1,0)))</f>
        <v>351</v>
      </c>
      <c r="C4877">
        <f ca="1">IF(ROW()=2,0,
IF(OFFSET(C4877,-1,0)=VLOOKUP(OFFSET(B4877,-1,0),PlayerLevelTable!$A:$C,MATCH(PlayerLevelTable!$C$1,PlayerLevelTable!$A$1:$C$1,0),0),0,
OFFSET(C4877,-1,0)+1))</f>
        <v>16</v>
      </c>
    </row>
    <row r="4878" spans="1:3" x14ac:dyDescent="0.3">
      <c r="A4878">
        <f ca="1">IF(ROW()=2,0,OFFSET(A4878,-1,0)+1)</f>
        <v>4876</v>
      </c>
      <c r="B4878">
        <f ca="1">IF(ROW()=2,1,
IF(OFFSET(C4878,0,0)=0,OFFSET(B4878,-1,0)+1,
OFFSET(B4878,-1,0)))</f>
        <v>351</v>
      </c>
      <c r="C4878">
        <f ca="1">IF(ROW()=2,0,
IF(OFFSET(C4878,-1,0)=VLOOKUP(OFFSET(B4878,-1,0),PlayerLevelTable!$A:$C,MATCH(PlayerLevelTable!$C$1,PlayerLevelTable!$A$1:$C$1,0),0),0,
OFFSET(C4878,-1,0)+1))</f>
        <v>17</v>
      </c>
    </row>
    <row r="4879" spans="1:3" x14ac:dyDescent="0.3">
      <c r="A4879">
        <f ca="1">IF(ROW()=2,0,OFFSET(A4879,-1,0)+1)</f>
        <v>4877</v>
      </c>
      <c r="B4879">
        <f ca="1">IF(ROW()=2,1,
IF(OFFSET(C4879,0,0)=0,OFFSET(B4879,-1,0)+1,
OFFSET(B4879,-1,0)))</f>
        <v>351</v>
      </c>
      <c r="C4879">
        <f ca="1">IF(ROW()=2,0,
IF(OFFSET(C4879,-1,0)=VLOOKUP(OFFSET(B4879,-1,0),PlayerLevelTable!$A:$C,MATCH(PlayerLevelTable!$C$1,PlayerLevelTable!$A$1:$C$1,0),0),0,
OFFSET(C4879,-1,0)+1))</f>
        <v>18</v>
      </c>
    </row>
    <row r="4880" spans="1:3" x14ac:dyDescent="0.3">
      <c r="A4880">
        <f ca="1">IF(ROW()=2,0,OFFSET(A4880,-1,0)+1)</f>
        <v>4878</v>
      </c>
      <c r="B4880">
        <f ca="1">IF(ROW()=2,1,
IF(OFFSET(C4880,0,0)=0,OFFSET(B4880,-1,0)+1,
OFFSET(B4880,-1,0)))</f>
        <v>352</v>
      </c>
      <c r="C4880">
        <f ca="1">IF(ROW()=2,0,
IF(OFFSET(C4880,-1,0)=VLOOKUP(OFFSET(B4880,-1,0),PlayerLevelTable!$A:$C,MATCH(PlayerLevelTable!$C$1,PlayerLevelTable!$A$1:$C$1,0),0),0,
OFFSET(C4880,-1,0)+1))</f>
        <v>0</v>
      </c>
    </row>
    <row r="4881" spans="1:3" x14ac:dyDescent="0.3">
      <c r="A4881">
        <f ca="1">IF(ROW()=2,0,OFFSET(A4881,-1,0)+1)</f>
        <v>4879</v>
      </c>
      <c r="B4881">
        <f ca="1">IF(ROW()=2,1,
IF(OFFSET(C4881,0,0)=0,OFFSET(B4881,-1,0)+1,
OFFSET(B4881,-1,0)))</f>
        <v>352</v>
      </c>
      <c r="C4881">
        <f ca="1">IF(ROW()=2,0,
IF(OFFSET(C4881,-1,0)=VLOOKUP(OFFSET(B4881,-1,0),PlayerLevelTable!$A:$C,MATCH(PlayerLevelTable!$C$1,PlayerLevelTable!$A$1:$C$1,0),0),0,
OFFSET(C4881,-1,0)+1))</f>
        <v>1</v>
      </c>
    </row>
    <row r="4882" spans="1:3" x14ac:dyDescent="0.3">
      <c r="A4882">
        <f ca="1">IF(ROW()=2,0,OFFSET(A4882,-1,0)+1)</f>
        <v>4880</v>
      </c>
      <c r="B4882">
        <f ca="1">IF(ROW()=2,1,
IF(OFFSET(C4882,0,0)=0,OFFSET(B4882,-1,0)+1,
OFFSET(B4882,-1,0)))</f>
        <v>352</v>
      </c>
      <c r="C4882">
        <f ca="1">IF(ROW()=2,0,
IF(OFFSET(C4882,-1,0)=VLOOKUP(OFFSET(B4882,-1,0),PlayerLevelTable!$A:$C,MATCH(PlayerLevelTable!$C$1,PlayerLevelTable!$A$1:$C$1,0),0),0,
OFFSET(C4882,-1,0)+1))</f>
        <v>2</v>
      </c>
    </row>
    <row r="4883" spans="1:3" x14ac:dyDescent="0.3">
      <c r="A4883">
        <f ca="1">IF(ROW()=2,0,OFFSET(A4883,-1,0)+1)</f>
        <v>4881</v>
      </c>
      <c r="B4883">
        <f ca="1">IF(ROW()=2,1,
IF(OFFSET(C4883,0,0)=0,OFFSET(B4883,-1,0)+1,
OFFSET(B4883,-1,0)))</f>
        <v>352</v>
      </c>
      <c r="C4883">
        <f ca="1">IF(ROW()=2,0,
IF(OFFSET(C4883,-1,0)=VLOOKUP(OFFSET(B4883,-1,0),PlayerLevelTable!$A:$C,MATCH(PlayerLevelTable!$C$1,PlayerLevelTable!$A$1:$C$1,0),0),0,
OFFSET(C4883,-1,0)+1))</f>
        <v>3</v>
      </c>
    </row>
    <row r="4884" spans="1:3" x14ac:dyDescent="0.3">
      <c r="A4884">
        <f ca="1">IF(ROW()=2,0,OFFSET(A4884,-1,0)+1)</f>
        <v>4882</v>
      </c>
      <c r="B4884">
        <f ca="1">IF(ROW()=2,1,
IF(OFFSET(C4884,0,0)=0,OFFSET(B4884,-1,0)+1,
OFFSET(B4884,-1,0)))</f>
        <v>352</v>
      </c>
      <c r="C4884">
        <f ca="1">IF(ROW()=2,0,
IF(OFFSET(C4884,-1,0)=VLOOKUP(OFFSET(B4884,-1,0),PlayerLevelTable!$A:$C,MATCH(PlayerLevelTable!$C$1,PlayerLevelTable!$A$1:$C$1,0),0),0,
OFFSET(C4884,-1,0)+1))</f>
        <v>4</v>
      </c>
    </row>
    <row r="4885" spans="1:3" x14ac:dyDescent="0.3">
      <c r="A4885">
        <f ca="1">IF(ROW()=2,0,OFFSET(A4885,-1,0)+1)</f>
        <v>4883</v>
      </c>
      <c r="B4885">
        <f ca="1">IF(ROW()=2,1,
IF(OFFSET(C4885,0,0)=0,OFFSET(B4885,-1,0)+1,
OFFSET(B4885,-1,0)))</f>
        <v>352</v>
      </c>
      <c r="C4885">
        <f ca="1">IF(ROW()=2,0,
IF(OFFSET(C4885,-1,0)=VLOOKUP(OFFSET(B4885,-1,0),PlayerLevelTable!$A:$C,MATCH(PlayerLevelTable!$C$1,PlayerLevelTable!$A$1:$C$1,0),0),0,
OFFSET(C4885,-1,0)+1))</f>
        <v>5</v>
      </c>
    </row>
    <row r="4886" spans="1:3" x14ac:dyDescent="0.3">
      <c r="A4886">
        <f ca="1">IF(ROW()=2,0,OFFSET(A4886,-1,0)+1)</f>
        <v>4884</v>
      </c>
      <c r="B4886">
        <f ca="1">IF(ROW()=2,1,
IF(OFFSET(C4886,0,0)=0,OFFSET(B4886,-1,0)+1,
OFFSET(B4886,-1,0)))</f>
        <v>352</v>
      </c>
      <c r="C4886">
        <f ca="1">IF(ROW()=2,0,
IF(OFFSET(C4886,-1,0)=VLOOKUP(OFFSET(B4886,-1,0),PlayerLevelTable!$A:$C,MATCH(PlayerLevelTable!$C$1,PlayerLevelTable!$A$1:$C$1,0),0),0,
OFFSET(C4886,-1,0)+1))</f>
        <v>6</v>
      </c>
    </row>
    <row r="4887" spans="1:3" x14ac:dyDescent="0.3">
      <c r="A4887">
        <f ca="1">IF(ROW()=2,0,OFFSET(A4887,-1,0)+1)</f>
        <v>4885</v>
      </c>
      <c r="B4887">
        <f ca="1">IF(ROW()=2,1,
IF(OFFSET(C4887,0,0)=0,OFFSET(B4887,-1,0)+1,
OFFSET(B4887,-1,0)))</f>
        <v>352</v>
      </c>
      <c r="C4887">
        <f ca="1">IF(ROW()=2,0,
IF(OFFSET(C4887,-1,0)=VLOOKUP(OFFSET(B4887,-1,0),PlayerLevelTable!$A:$C,MATCH(PlayerLevelTable!$C$1,PlayerLevelTable!$A$1:$C$1,0),0),0,
OFFSET(C4887,-1,0)+1))</f>
        <v>7</v>
      </c>
    </row>
    <row r="4888" spans="1:3" x14ac:dyDescent="0.3">
      <c r="A4888">
        <f ca="1">IF(ROW()=2,0,OFFSET(A4888,-1,0)+1)</f>
        <v>4886</v>
      </c>
      <c r="B4888">
        <f ca="1">IF(ROW()=2,1,
IF(OFFSET(C4888,0,0)=0,OFFSET(B4888,-1,0)+1,
OFFSET(B4888,-1,0)))</f>
        <v>352</v>
      </c>
      <c r="C4888">
        <f ca="1">IF(ROW()=2,0,
IF(OFFSET(C4888,-1,0)=VLOOKUP(OFFSET(B4888,-1,0),PlayerLevelTable!$A:$C,MATCH(PlayerLevelTable!$C$1,PlayerLevelTable!$A$1:$C$1,0),0),0,
OFFSET(C4888,-1,0)+1))</f>
        <v>8</v>
      </c>
    </row>
    <row r="4889" spans="1:3" x14ac:dyDescent="0.3">
      <c r="A4889">
        <f ca="1">IF(ROW()=2,0,OFFSET(A4889,-1,0)+1)</f>
        <v>4887</v>
      </c>
      <c r="B4889">
        <f ca="1">IF(ROW()=2,1,
IF(OFFSET(C4889,0,0)=0,OFFSET(B4889,-1,0)+1,
OFFSET(B4889,-1,0)))</f>
        <v>352</v>
      </c>
      <c r="C4889">
        <f ca="1">IF(ROW()=2,0,
IF(OFFSET(C4889,-1,0)=VLOOKUP(OFFSET(B4889,-1,0),PlayerLevelTable!$A:$C,MATCH(PlayerLevelTable!$C$1,PlayerLevelTable!$A$1:$C$1,0),0),0,
OFFSET(C4889,-1,0)+1))</f>
        <v>9</v>
      </c>
    </row>
    <row r="4890" spans="1:3" x14ac:dyDescent="0.3">
      <c r="A4890">
        <f ca="1">IF(ROW()=2,0,OFFSET(A4890,-1,0)+1)</f>
        <v>4888</v>
      </c>
      <c r="B4890">
        <f ca="1">IF(ROW()=2,1,
IF(OFFSET(C4890,0,0)=0,OFFSET(B4890,-1,0)+1,
OFFSET(B4890,-1,0)))</f>
        <v>352</v>
      </c>
      <c r="C4890">
        <f ca="1">IF(ROW()=2,0,
IF(OFFSET(C4890,-1,0)=VLOOKUP(OFFSET(B4890,-1,0),PlayerLevelTable!$A:$C,MATCH(PlayerLevelTable!$C$1,PlayerLevelTable!$A$1:$C$1,0),0),0,
OFFSET(C4890,-1,0)+1))</f>
        <v>10</v>
      </c>
    </row>
    <row r="4891" spans="1:3" x14ac:dyDescent="0.3">
      <c r="A4891">
        <f ca="1">IF(ROW()=2,0,OFFSET(A4891,-1,0)+1)</f>
        <v>4889</v>
      </c>
      <c r="B4891">
        <f ca="1">IF(ROW()=2,1,
IF(OFFSET(C4891,0,0)=0,OFFSET(B4891,-1,0)+1,
OFFSET(B4891,-1,0)))</f>
        <v>352</v>
      </c>
      <c r="C4891">
        <f ca="1">IF(ROW()=2,0,
IF(OFFSET(C4891,-1,0)=VLOOKUP(OFFSET(B4891,-1,0),PlayerLevelTable!$A:$C,MATCH(PlayerLevelTable!$C$1,PlayerLevelTable!$A$1:$C$1,0),0),0,
OFFSET(C4891,-1,0)+1))</f>
        <v>11</v>
      </c>
    </row>
    <row r="4892" spans="1:3" x14ac:dyDescent="0.3">
      <c r="A4892">
        <f ca="1">IF(ROW()=2,0,OFFSET(A4892,-1,0)+1)</f>
        <v>4890</v>
      </c>
      <c r="B4892">
        <f ca="1">IF(ROW()=2,1,
IF(OFFSET(C4892,0,0)=0,OFFSET(B4892,-1,0)+1,
OFFSET(B4892,-1,0)))</f>
        <v>352</v>
      </c>
      <c r="C4892">
        <f ca="1">IF(ROW()=2,0,
IF(OFFSET(C4892,-1,0)=VLOOKUP(OFFSET(B4892,-1,0),PlayerLevelTable!$A:$C,MATCH(PlayerLevelTable!$C$1,PlayerLevelTable!$A$1:$C$1,0),0),0,
OFFSET(C4892,-1,0)+1))</f>
        <v>12</v>
      </c>
    </row>
    <row r="4893" spans="1:3" x14ac:dyDescent="0.3">
      <c r="A4893">
        <f ca="1">IF(ROW()=2,0,OFFSET(A4893,-1,0)+1)</f>
        <v>4891</v>
      </c>
      <c r="B4893">
        <f ca="1">IF(ROW()=2,1,
IF(OFFSET(C4893,0,0)=0,OFFSET(B4893,-1,0)+1,
OFFSET(B4893,-1,0)))</f>
        <v>352</v>
      </c>
      <c r="C4893">
        <f ca="1">IF(ROW()=2,0,
IF(OFFSET(C4893,-1,0)=VLOOKUP(OFFSET(B4893,-1,0),PlayerLevelTable!$A:$C,MATCH(PlayerLevelTable!$C$1,PlayerLevelTable!$A$1:$C$1,0),0),0,
OFFSET(C4893,-1,0)+1))</f>
        <v>13</v>
      </c>
    </row>
    <row r="4894" spans="1:3" x14ac:dyDescent="0.3">
      <c r="A4894">
        <f ca="1">IF(ROW()=2,0,OFFSET(A4894,-1,0)+1)</f>
        <v>4892</v>
      </c>
      <c r="B4894">
        <f ca="1">IF(ROW()=2,1,
IF(OFFSET(C4894,0,0)=0,OFFSET(B4894,-1,0)+1,
OFFSET(B4894,-1,0)))</f>
        <v>352</v>
      </c>
      <c r="C4894">
        <f ca="1">IF(ROW()=2,0,
IF(OFFSET(C4894,-1,0)=VLOOKUP(OFFSET(B4894,-1,0),PlayerLevelTable!$A:$C,MATCH(PlayerLevelTable!$C$1,PlayerLevelTable!$A$1:$C$1,0),0),0,
OFFSET(C4894,-1,0)+1))</f>
        <v>14</v>
      </c>
    </row>
    <row r="4895" spans="1:3" x14ac:dyDescent="0.3">
      <c r="A4895">
        <f ca="1">IF(ROW()=2,0,OFFSET(A4895,-1,0)+1)</f>
        <v>4893</v>
      </c>
      <c r="B4895">
        <f ca="1">IF(ROW()=2,1,
IF(OFFSET(C4895,0,0)=0,OFFSET(B4895,-1,0)+1,
OFFSET(B4895,-1,0)))</f>
        <v>352</v>
      </c>
      <c r="C4895">
        <f ca="1">IF(ROW()=2,0,
IF(OFFSET(C4895,-1,0)=VLOOKUP(OFFSET(B4895,-1,0),PlayerLevelTable!$A:$C,MATCH(PlayerLevelTable!$C$1,PlayerLevelTable!$A$1:$C$1,0),0),0,
OFFSET(C4895,-1,0)+1))</f>
        <v>15</v>
      </c>
    </row>
    <row r="4896" spans="1:3" x14ac:dyDescent="0.3">
      <c r="A4896">
        <f ca="1">IF(ROW()=2,0,OFFSET(A4896,-1,0)+1)</f>
        <v>4894</v>
      </c>
      <c r="B4896">
        <f ca="1">IF(ROW()=2,1,
IF(OFFSET(C4896,0,0)=0,OFFSET(B4896,-1,0)+1,
OFFSET(B4896,-1,0)))</f>
        <v>352</v>
      </c>
      <c r="C4896">
        <f ca="1">IF(ROW()=2,0,
IF(OFFSET(C4896,-1,0)=VLOOKUP(OFFSET(B4896,-1,0),PlayerLevelTable!$A:$C,MATCH(PlayerLevelTable!$C$1,PlayerLevelTable!$A$1:$C$1,0),0),0,
OFFSET(C4896,-1,0)+1))</f>
        <v>16</v>
      </c>
    </row>
    <row r="4897" spans="1:3" x14ac:dyDescent="0.3">
      <c r="A4897">
        <f ca="1">IF(ROW()=2,0,OFFSET(A4897,-1,0)+1)</f>
        <v>4895</v>
      </c>
      <c r="B4897">
        <f ca="1">IF(ROW()=2,1,
IF(OFFSET(C4897,0,0)=0,OFFSET(B4897,-1,0)+1,
OFFSET(B4897,-1,0)))</f>
        <v>352</v>
      </c>
      <c r="C4897">
        <f ca="1">IF(ROW()=2,0,
IF(OFFSET(C4897,-1,0)=VLOOKUP(OFFSET(B4897,-1,0),PlayerLevelTable!$A:$C,MATCH(PlayerLevelTable!$C$1,PlayerLevelTable!$A$1:$C$1,0),0),0,
OFFSET(C4897,-1,0)+1))</f>
        <v>17</v>
      </c>
    </row>
    <row r="4898" spans="1:3" x14ac:dyDescent="0.3">
      <c r="A4898">
        <f ca="1">IF(ROW()=2,0,OFFSET(A4898,-1,0)+1)</f>
        <v>4896</v>
      </c>
      <c r="B4898">
        <f ca="1">IF(ROW()=2,1,
IF(OFFSET(C4898,0,0)=0,OFFSET(B4898,-1,0)+1,
OFFSET(B4898,-1,0)))</f>
        <v>352</v>
      </c>
      <c r="C4898">
        <f ca="1">IF(ROW()=2,0,
IF(OFFSET(C4898,-1,0)=VLOOKUP(OFFSET(B4898,-1,0),PlayerLevelTable!$A:$C,MATCH(PlayerLevelTable!$C$1,PlayerLevelTable!$A$1:$C$1,0),0),0,
OFFSET(C4898,-1,0)+1))</f>
        <v>18</v>
      </c>
    </row>
    <row r="4899" spans="1:3" x14ac:dyDescent="0.3">
      <c r="A4899">
        <f ca="1">IF(ROW()=2,0,OFFSET(A4899,-1,0)+1)</f>
        <v>4897</v>
      </c>
      <c r="B4899">
        <f ca="1">IF(ROW()=2,1,
IF(OFFSET(C4899,0,0)=0,OFFSET(B4899,-1,0)+1,
OFFSET(B4899,-1,0)))</f>
        <v>353</v>
      </c>
      <c r="C4899">
        <f ca="1">IF(ROW()=2,0,
IF(OFFSET(C4899,-1,0)=VLOOKUP(OFFSET(B4899,-1,0),PlayerLevelTable!$A:$C,MATCH(PlayerLevelTable!$C$1,PlayerLevelTable!$A$1:$C$1,0),0),0,
OFFSET(C4899,-1,0)+1))</f>
        <v>0</v>
      </c>
    </row>
    <row r="4900" spans="1:3" x14ac:dyDescent="0.3">
      <c r="A4900">
        <f ca="1">IF(ROW()=2,0,OFFSET(A4900,-1,0)+1)</f>
        <v>4898</v>
      </c>
      <c r="B4900">
        <f ca="1">IF(ROW()=2,1,
IF(OFFSET(C4900,0,0)=0,OFFSET(B4900,-1,0)+1,
OFFSET(B4900,-1,0)))</f>
        <v>353</v>
      </c>
      <c r="C4900">
        <f ca="1">IF(ROW()=2,0,
IF(OFFSET(C4900,-1,0)=VLOOKUP(OFFSET(B4900,-1,0),PlayerLevelTable!$A:$C,MATCH(PlayerLevelTable!$C$1,PlayerLevelTable!$A$1:$C$1,0),0),0,
OFFSET(C4900,-1,0)+1))</f>
        <v>1</v>
      </c>
    </row>
    <row r="4901" spans="1:3" x14ac:dyDescent="0.3">
      <c r="A4901">
        <f ca="1">IF(ROW()=2,0,OFFSET(A4901,-1,0)+1)</f>
        <v>4899</v>
      </c>
      <c r="B4901">
        <f ca="1">IF(ROW()=2,1,
IF(OFFSET(C4901,0,0)=0,OFFSET(B4901,-1,0)+1,
OFFSET(B4901,-1,0)))</f>
        <v>353</v>
      </c>
      <c r="C4901">
        <f ca="1">IF(ROW()=2,0,
IF(OFFSET(C4901,-1,0)=VLOOKUP(OFFSET(B4901,-1,0),PlayerLevelTable!$A:$C,MATCH(PlayerLevelTable!$C$1,PlayerLevelTable!$A$1:$C$1,0),0),0,
OFFSET(C4901,-1,0)+1))</f>
        <v>2</v>
      </c>
    </row>
    <row r="4902" spans="1:3" x14ac:dyDescent="0.3">
      <c r="A4902">
        <f ca="1">IF(ROW()=2,0,OFFSET(A4902,-1,0)+1)</f>
        <v>4900</v>
      </c>
      <c r="B4902">
        <f ca="1">IF(ROW()=2,1,
IF(OFFSET(C4902,0,0)=0,OFFSET(B4902,-1,0)+1,
OFFSET(B4902,-1,0)))</f>
        <v>353</v>
      </c>
      <c r="C4902">
        <f ca="1">IF(ROW()=2,0,
IF(OFFSET(C4902,-1,0)=VLOOKUP(OFFSET(B4902,-1,0),PlayerLevelTable!$A:$C,MATCH(PlayerLevelTable!$C$1,PlayerLevelTable!$A$1:$C$1,0),0),0,
OFFSET(C4902,-1,0)+1))</f>
        <v>3</v>
      </c>
    </row>
    <row r="4903" spans="1:3" x14ac:dyDescent="0.3">
      <c r="A4903">
        <f ca="1">IF(ROW()=2,0,OFFSET(A4903,-1,0)+1)</f>
        <v>4901</v>
      </c>
      <c r="B4903">
        <f ca="1">IF(ROW()=2,1,
IF(OFFSET(C4903,0,0)=0,OFFSET(B4903,-1,0)+1,
OFFSET(B4903,-1,0)))</f>
        <v>353</v>
      </c>
      <c r="C4903">
        <f ca="1">IF(ROW()=2,0,
IF(OFFSET(C4903,-1,0)=VLOOKUP(OFFSET(B4903,-1,0),PlayerLevelTable!$A:$C,MATCH(PlayerLevelTable!$C$1,PlayerLevelTable!$A$1:$C$1,0),0),0,
OFFSET(C4903,-1,0)+1))</f>
        <v>4</v>
      </c>
    </row>
    <row r="4904" spans="1:3" x14ac:dyDescent="0.3">
      <c r="A4904">
        <f ca="1">IF(ROW()=2,0,OFFSET(A4904,-1,0)+1)</f>
        <v>4902</v>
      </c>
      <c r="B4904">
        <f ca="1">IF(ROW()=2,1,
IF(OFFSET(C4904,0,0)=0,OFFSET(B4904,-1,0)+1,
OFFSET(B4904,-1,0)))</f>
        <v>353</v>
      </c>
      <c r="C4904">
        <f ca="1">IF(ROW()=2,0,
IF(OFFSET(C4904,-1,0)=VLOOKUP(OFFSET(B4904,-1,0),PlayerLevelTable!$A:$C,MATCH(PlayerLevelTable!$C$1,PlayerLevelTable!$A$1:$C$1,0),0),0,
OFFSET(C4904,-1,0)+1))</f>
        <v>5</v>
      </c>
    </row>
    <row r="4905" spans="1:3" x14ac:dyDescent="0.3">
      <c r="A4905">
        <f ca="1">IF(ROW()=2,0,OFFSET(A4905,-1,0)+1)</f>
        <v>4903</v>
      </c>
      <c r="B4905">
        <f ca="1">IF(ROW()=2,1,
IF(OFFSET(C4905,0,0)=0,OFFSET(B4905,-1,0)+1,
OFFSET(B4905,-1,0)))</f>
        <v>353</v>
      </c>
      <c r="C4905">
        <f ca="1">IF(ROW()=2,0,
IF(OFFSET(C4905,-1,0)=VLOOKUP(OFFSET(B4905,-1,0),PlayerLevelTable!$A:$C,MATCH(PlayerLevelTable!$C$1,PlayerLevelTable!$A$1:$C$1,0),0),0,
OFFSET(C4905,-1,0)+1))</f>
        <v>6</v>
      </c>
    </row>
    <row r="4906" spans="1:3" x14ac:dyDescent="0.3">
      <c r="A4906">
        <f ca="1">IF(ROW()=2,0,OFFSET(A4906,-1,0)+1)</f>
        <v>4904</v>
      </c>
      <c r="B4906">
        <f ca="1">IF(ROW()=2,1,
IF(OFFSET(C4906,0,0)=0,OFFSET(B4906,-1,0)+1,
OFFSET(B4906,-1,0)))</f>
        <v>353</v>
      </c>
      <c r="C4906">
        <f ca="1">IF(ROW()=2,0,
IF(OFFSET(C4906,-1,0)=VLOOKUP(OFFSET(B4906,-1,0),PlayerLevelTable!$A:$C,MATCH(PlayerLevelTable!$C$1,PlayerLevelTable!$A$1:$C$1,0),0),0,
OFFSET(C4906,-1,0)+1))</f>
        <v>7</v>
      </c>
    </row>
    <row r="4907" spans="1:3" x14ac:dyDescent="0.3">
      <c r="A4907">
        <f ca="1">IF(ROW()=2,0,OFFSET(A4907,-1,0)+1)</f>
        <v>4905</v>
      </c>
      <c r="B4907">
        <f ca="1">IF(ROW()=2,1,
IF(OFFSET(C4907,0,0)=0,OFFSET(B4907,-1,0)+1,
OFFSET(B4907,-1,0)))</f>
        <v>353</v>
      </c>
      <c r="C4907">
        <f ca="1">IF(ROW()=2,0,
IF(OFFSET(C4907,-1,0)=VLOOKUP(OFFSET(B4907,-1,0),PlayerLevelTable!$A:$C,MATCH(PlayerLevelTable!$C$1,PlayerLevelTable!$A$1:$C$1,0),0),0,
OFFSET(C4907,-1,0)+1))</f>
        <v>8</v>
      </c>
    </row>
    <row r="4908" spans="1:3" x14ac:dyDescent="0.3">
      <c r="A4908">
        <f ca="1">IF(ROW()=2,0,OFFSET(A4908,-1,0)+1)</f>
        <v>4906</v>
      </c>
      <c r="B4908">
        <f ca="1">IF(ROW()=2,1,
IF(OFFSET(C4908,0,0)=0,OFFSET(B4908,-1,0)+1,
OFFSET(B4908,-1,0)))</f>
        <v>353</v>
      </c>
      <c r="C4908">
        <f ca="1">IF(ROW()=2,0,
IF(OFFSET(C4908,-1,0)=VLOOKUP(OFFSET(B4908,-1,0),PlayerLevelTable!$A:$C,MATCH(PlayerLevelTable!$C$1,PlayerLevelTable!$A$1:$C$1,0),0),0,
OFFSET(C4908,-1,0)+1))</f>
        <v>9</v>
      </c>
    </row>
    <row r="4909" spans="1:3" x14ac:dyDescent="0.3">
      <c r="A4909">
        <f ca="1">IF(ROW()=2,0,OFFSET(A4909,-1,0)+1)</f>
        <v>4907</v>
      </c>
      <c r="B4909">
        <f ca="1">IF(ROW()=2,1,
IF(OFFSET(C4909,0,0)=0,OFFSET(B4909,-1,0)+1,
OFFSET(B4909,-1,0)))</f>
        <v>353</v>
      </c>
      <c r="C4909">
        <f ca="1">IF(ROW()=2,0,
IF(OFFSET(C4909,-1,0)=VLOOKUP(OFFSET(B4909,-1,0),PlayerLevelTable!$A:$C,MATCH(PlayerLevelTable!$C$1,PlayerLevelTable!$A$1:$C$1,0),0),0,
OFFSET(C4909,-1,0)+1))</f>
        <v>10</v>
      </c>
    </row>
    <row r="4910" spans="1:3" x14ac:dyDescent="0.3">
      <c r="A4910">
        <f ca="1">IF(ROW()=2,0,OFFSET(A4910,-1,0)+1)</f>
        <v>4908</v>
      </c>
      <c r="B4910">
        <f ca="1">IF(ROW()=2,1,
IF(OFFSET(C4910,0,0)=0,OFFSET(B4910,-1,0)+1,
OFFSET(B4910,-1,0)))</f>
        <v>353</v>
      </c>
      <c r="C4910">
        <f ca="1">IF(ROW()=2,0,
IF(OFFSET(C4910,-1,0)=VLOOKUP(OFFSET(B4910,-1,0),PlayerLevelTable!$A:$C,MATCH(PlayerLevelTable!$C$1,PlayerLevelTable!$A$1:$C$1,0),0),0,
OFFSET(C4910,-1,0)+1))</f>
        <v>11</v>
      </c>
    </row>
    <row r="4911" spans="1:3" x14ac:dyDescent="0.3">
      <c r="A4911">
        <f ca="1">IF(ROW()=2,0,OFFSET(A4911,-1,0)+1)</f>
        <v>4909</v>
      </c>
      <c r="B4911">
        <f ca="1">IF(ROW()=2,1,
IF(OFFSET(C4911,0,0)=0,OFFSET(B4911,-1,0)+1,
OFFSET(B4911,-1,0)))</f>
        <v>353</v>
      </c>
      <c r="C4911">
        <f ca="1">IF(ROW()=2,0,
IF(OFFSET(C4911,-1,0)=VLOOKUP(OFFSET(B4911,-1,0),PlayerLevelTable!$A:$C,MATCH(PlayerLevelTable!$C$1,PlayerLevelTable!$A$1:$C$1,0),0),0,
OFFSET(C4911,-1,0)+1))</f>
        <v>12</v>
      </c>
    </row>
    <row r="4912" spans="1:3" x14ac:dyDescent="0.3">
      <c r="A4912">
        <f ca="1">IF(ROW()=2,0,OFFSET(A4912,-1,0)+1)</f>
        <v>4910</v>
      </c>
      <c r="B4912">
        <f ca="1">IF(ROW()=2,1,
IF(OFFSET(C4912,0,0)=0,OFFSET(B4912,-1,0)+1,
OFFSET(B4912,-1,0)))</f>
        <v>353</v>
      </c>
      <c r="C4912">
        <f ca="1">IF(ROW()=2,0,
IF(OFFSET(C4912,-1,0)=VLOOKUP(OFFSET(B4912,-1,0),PlayerLevelTable!$A:$C,MATCH(PlayerLevelTable!$C$1,PlayerLevelTable!$A$1:$C$1,0),0),0,
OFFSET(C4912,-1,0)+1))</f>
        <v>13</v>
      </c>
    </row>
    <row r="4913" spans="1:3" x14ac:dyDescent="0.3">
      <c r="A4913">
        <f ca="1">IF(ROW()=2,0,OFFSET(A4913,-1,0)+1)</f>
        <v>4911</v>
      </c>
      <c r="B4913">
        <f ca="1">IF(ROW()=2,1,
IF(OFFSET(C4913,0,0)=0,OFFSET(B4913,-1,0)+1,
OFFSET(B4913,-1,0)))</f>
        <v>353</v>
      </c>
      <c r="C4913">
        <f ca="1">IF(ROW()=2,0,
IF(OFFSET(C4913,-1,0)=VLOOKUP(OFFSET(B4913,-1,0),PlayerLevelTable!$A:$C,MATCH(PlayerLevelTable!$C$1,PlayerLevelTable!$A$1:$C$1,0),0),0,
OFFSET(C4913,-1,0)+1))</f>
        <v>14</v>
      </c>
    </row>
    <row r="4914" spans="1:3" x14ac:dyDescent="0.3">
      <c r="A4914">
        <f ca="1">IF(ROW()=2,0,OFFSET(A4914,-1,0)+1)</f>
        <v>4912</v>
      </c>
      <c r="B4914">
        <f ca="1">IF(ROW()=2,1,
IF(OFFSET(C4914,0,0)=0,OFFSET(B4914,-1,0)+1,
OFFSET(B4914,-1,0)))</f>
        <v>353</v>
      </c>
      <c r="C4914">
        <f ca="1">IF(ROW()=2,0,
IF(OFFSET(C4914,-1,0)=VLOOKUP(OFFSET(B4914,-1,0),PlayerLevelTable!$A:$C,MATCH(PlayerLevelTable!$C$1,PlayerLevelTable!$A$1:$C$1,0),0),0,
OFFSET(C4914,-1,0)+1))</f>
        <v>15</v>
      </c>
    </row>
    <row r="4915" spans="1:3" x14ac:dyDescent="0.3">
      <c r="A4915">
        <f ca="1">IF(ROW()=2,0,OFFSET(A4915,-1,0)+1)</f>
        <v>4913</v>
      </c>
      <c r="B4915">
        <f ca="1">IF(ROW()=2,1,
IF(OFFSET(C4915,0,0)=0,OFFSET(B4915,-1,0)+1,
OFFSET(B4915,-1,0)))</f>
        <v>353</v>
      </c>
      <c r="C4915">
        <f ca="1">IF(ROW()=2,0,
IF(OFFSET(C4915,-1,0)=VLOOKUP(OFFSET(B4915,-1,0),PlayerLevelTable!$A:$C,MATCH(PlayerLevelTable!$C$1,PlayerLevelTable!$A$1:$C$1,0),0),0,
OFFSET(C4915,-1,0)+1))</f>
        <v>16</v>
      </c>
    </row>
    <row r="4916" spans="1:3" x14ac:dyDescent="0.3">
      <c r="A4916">
        <f ca="1">IF(ROW()=2,0,OFFSET(A4916,-1,0)+1)</f>
        <v>4914</v>
      </c>
      <c r="B4916">
        <f ca="1">IF(ROW()=2,1,
IF(OFFSET(C4916,0,0)=0,OFFSET(B4916,-1,0)+1,
OFFSET(B4916,-1,0)))</f>
        <v>353</v>
      </c>
      <c r="C4916">
        <f ca="1">IF(ROW()=2,0,
IF(OFFSET(C4916,-1,0)=VLOOKUP(OFFSET(B4916,-1,0),PlayerLevelTable!$A:$C,MATCH(PlayerLevelTable!$C$1,PlayerLevelTable!$A$1:$C$1,0),0),0,
OFFSET(C4916,-1,0)+1))</f>
        <v>17</v>
      </c>
    </row>
    <row r="4917" spans="1:3" x14ac:dyDescent="0.3">
      <c r="A4917">
        <f ca="1">IF(ROW()=2,0,OFFSET(A4917,-1,0)+1)</f>
        <v>4915</v>
      </c>
      <c r="B4917">
        <f ca="1">IF(ROW()=2,1,
IF(OFFSET(C4917,0,0)=0,OFFSET(B4917,-1,0)+1,
OFFSET(B4917,-1,0)))</f>
        <v>353</v>
      </c>
      <c r="C4917">
        <f ca="1">IF(ROW()=2,0,
IF(OFFSET(C4917,-1,0)=VLOOKUP(OFFSET(B4917,-1,0),PlayerLevelTable!$A:$C,MATCH(PlayerLevelTable!$C$1,PlayerLevelTable!$A$1:$C$1,0),0),0,
OFFSET(C4917,-1,0)+1))</f>
        <v>18</v>
      </c>
    </row>
    <row r="4918" spans="1:3" x14ac:dyDescent="0.3">
      <c r="A4918">
        <f ca="1">IF(ROW()=2,0,OFFSET(A4918,-1,0)+1)</f>
        <v>4916</v>
      </c>
      <c r="B4918">
        <f ca="1">IF(ROW()=2,1,
IF(OFFSET(C4918,0,0)=0,OFFSET(B4918,-1,0)+1,
OFFSET(B4918,-1,0)))</f>
        <v>354</v>
      </c>
      <c r="C4918">
        <f ca="1">IF(ROW()=2,0,
IF(OFFSET(C4918,-1,0)=VLOOKUP(OFFSET(B4918,-1,0),PlayerLevelTable!$A:$C,MATCH(PlayerLevelTable!$C$1,PlayerLevelTable!$A$1:$C$1,0),0),0,
OFFSET(C4918,-1,0)+1))</f>
        <v>0</v>
      </c>
    </row>
    <row r="4919" spans="1:3" x14ac:dyDescent="0.3">
      <c r="A4919">
        <f ca="1">IF(ROW()=2,0,OFFSET(A4919,-1,0)+1)</f>
        <v>4917</v>
      </c>
      <c r="B4919">
        <f ca="1">IF(ROW()=2,1,
IF(OFFSET(C4919,0,0)=0,OFFSET(B4919,-1,0)+1,
OFFSET(B4919,-1,0)))</f>
        <v>354</v>
      </c>
      <c r="C4919">
        <f ca="1">IF(ROW()=2,0,
IF(OFFSET(C4919,-1,0)=VLOOKUP(OFFSET(B4919,-1,0),PlayerLevelTable!$A:$C,MATCH(PlayerLevelTable!$C$1,PlayerLevelTable!$A$1:$C$1,0),0),0,
OFFSET(C4919,-1,0)+1))</f>
        <v>1</v>
      </c>
    </row>
    <row r="4920" spans="1:3" x14ac:dyDescent="0.3">
      <c r="A4920">
        <f ca="1">IF(ROW()=2,0,OFFSET(A4920,-1,0)+1)</f>
        <v>4918</v>
      </c>
      <c r="B4920">
        <f ca="1">IF(ROW()=2,1,
IF(OFFSET(C4920,0,0)=0,OFFSET(B4920,-1,0)+1,
OFFSET(B4920,-1,0)))</f>
        <v>354</v>
      </c>
      <c r="C4920">
        <f ca="1">IF(ROW()=2,0,
IF(OFFSET(C4920,-1,0)=VLOOKUP(OFFSET(B4920,-1,0),PlayerLevelTable!$A:$C,MATCH(PlayerLevelTable!$C$1,PlayerLevelTable!$A$1:$C$1,0),0),0,
OFFSET(C4920,-1,0)+1))</f>
        <v>2</v>
      </c>
    </row>
    <row r="4921" spans="1:3" x14ac:dyDescent="0.3">
      <c r="A4921">
        <f ca="1">IF(ROW()=2,0,OFFSET(A4921,-1,0)+1)</f>
        <v>4919</v>
      </c>
      <c r="B4921">
        <f ca="1">IF(ROW()=2,1,
IF(OFFSET(C4921,0,0)=0,OFFSET(B4921,-1,0)+1,
OFFSET(B4921,-1,0)))</f>
        <v>354</v>
      </c>
      <c r="C4921">
        <f ca="1">IF(ROW()=2,0,
IF(OFFSET(C4921,-1,0)=VLOOKUP(OFFSET(B4921,-1,0),PlayerLevelTable!$A:$C,MATCH(PlayerLevelTable!$C$1,PlayerLevelTable!$A$1:$C$1,0),0),0,
OFFSET(C4921,-1,0)+1))</f>
        <v>3</v>
      </c>
    </row>
    <row r="4922" spans="1:3" x14ac:dyDescent="0.3">
      <c r="A4922">
        <f ca="1">IF(ROW()=2,0,OFFSET(A4922,-1,0)+1)</f>
        <v>4920</v>
      </c>
      <c r="B4922">
        <f ca="1">IF(ROW()=2,1,
IF(OFFSET(C4922,0,0)=0,OFFSET(B4922,-1,0)+1,
OFFSET(B4922,-1,0)))</f>
        <v>354</v>
      </c>
      <c r="C4922">
        <f ca="1">IF(ROW()=2,0,
IF(OFFSET(C4922,-1,0)=VLOOKUP(OFFSET(B4922,-1,0),PlayerLevelTable!$A:$C,MATCH(PlayerLevelTable!$C$1,PlayerLevelTable!$A$1:$C$1,0),0),0,
OFFSET(C4922,-1,0)+1))</f>
        <v>4</v>
      </c>
    </row>
    <row r="4923" spans="1:3" x14ac:dyDescent="0.3">
      <c r="A4923">
        <f ca="1">IF(ROW()=2,0,OFFSET(A4923,-1,0)+1)</f>
        <v>4921</v>
      </c>
      <c r="B4923">
        <f ca="1">IF(ROW()=2,1,
IF(OFFSET(C4923,0,0)=0,OFFSET(B4923,-1,0)+1,
OFFSET(B4923,-1,0)))</f>
        <v>354</v>
      </c>
      <c r="C4923">
        <f ca="1">IF(ROW()=2,0,
IF(OFFSET(C4923,-1,0)=VLOOKUP(OFFSET(B4923,-1,0),PlayerLevelTable!$A:$C,MATCH(PlayerLevelTable!$C$1,PlayerLevelTable!$A$1:$C$1,0),0),0,
OFFSET(C4923,-1,0)+1))</f>
        <v>5</v>
      </c>
    </row>
    <row r="4924" spans="1:3" x14ac:dyDescent="0.3">
      <c r="A4924">
        <f ca="1">IF(ROW()=2,0,OFFSET(A4924,-1,0)+1)</f>
        <v>4922</v>
      </c>
      <c r="B4924">
        <f ca="1">IF(ROW()=2,1,
IF(OFFSET(C4924,0,0)=0,OFFSET(B4924,-1,0)+1,
OFFSET(B4924,-1,0)))</f>
        <v>354</v>
      </c>
      <c r="C4924">
        <f ca="1">IF(ROW()=2,0,
IF(OFFSET(C4924,-1,0)=VLOOKUP(OFFSET(B4924,-1,0),PlayerLevelTable!$A:$C,MATCH(PlayerLevelTable!$C$1,PlayerLevelTable!$A$1:$C$1,0),0),0,
OFFSET(C4924,-1,0)+1))</f>
        <v>6</v>
      </c>
    </row>
    <row r="4925" spans="1:3" x14ac:dyDescent="0.3">
      <c r="A4925">
        <f ca="1">IF(ROW()=2,0,OFFSET(A4925,-1,0)+1)</f>
        <v>4923</v>
      </c>
      <c r="B4925">
        <f ca="1">IF(ROW()=2,1,
IF(OFFSET(C4925,0,0)=0,OFFSET(B4925,-1,0)+1,
OFFSET(B4925,-1,0)))</f>
        <v>354</v>
      </c>
      <c r="C4925">
        <f ca="1">IF(ROW()=2,0,
IF(OFFSET(C4925,-1,0)=VLOOKUP(OFFSET(B4925,-1,0),PlayerLevelTable!$A:$C,MATCH(PlayerLevelTable!$C$1,PlayerLevelTable!$A$1:$C$1,0),0),0,
OFFSET(C4925,-1,0)+1))</f>
        <v>7</v>
      </c>
    </row>
    <row r="4926" spans="1:3" x14ac:dyDescent="0.3">
      <c r="A4926">
        <f ca="1">IF(ROW()=2,0,OFFSET(A4926,-1,0)+1)</f>
        <v>4924</v>
      </c>
      <c r="B4926">
        <f ca="1">IF(ROW()=2,1,
IF(OFFSET(C4926,0,0)=0,OFFSET(B4926,-1,0)+1,
OFFSET(B4926,-1,0)))</f>
        <v>354</v>
      </c>
      <c r="C4926">
        <f ca="1">IF(ROW()=2,0,
IF(OFFSET(C4926,-1,0)=VLOOKUP(OFFSET(B4926,-1,0),PlayerLevelTable!$A:$C,MATCH(PlayerLevelTable!$C$1,PlayerLevelTable!$A$1:$C$1,0),0),0,
OFFSET(C4926,-1,0)+1))</f>
        <v>8</v>
      </c>
    </row>
    <row r="4927" spans="1:3" x14ac:dyDescent="0.3">
      <c r="A4927">
        <f ca="1">IF(ROW()=2,0,OFFSET(A4927,-1,0)+1)</f>
        <v>4925</v>
      </c>
      <c r="B4927">
        <f ca="1">IF(ROW()=2,1,
IF(OFFSET(C4927,0,0)=0,OFFSET(B4927,-1,0)+1,
OFFSET(B4927,-1,0)))</f>
        <v>354</v>
      </c>
      <c r="C4927">
        <f ca="1">IF(ROW()=2,0,
IF(OFFSET(C4927,-1,0)=VLOOKUP(OFFSET(B4927,-1,0),PlayerLevelTable!$A:$C,MATCH(PlayerLevelTable!$C$1,PlayerLevelTable!$A$1:$C$1,0),0),0,
OFFSET(C4927,-1,0)+1))</f>
        <v>9</v>
      </c>
    </row>
    <row r="4928" spans="1:3" x14ac:dyDescent="0.3">
      <c r="A4928">
        <f ca="1">IF(ROW()=2,0,OFFSET(A4928,-1,0)+1)</f>
        <v>4926</v>
      </c>
      <c r="B4928">
        <f ca="1">IF(ROW()=2,1,
IF(OFFSET(C4928,0,0)=0,OFFSET(B4928,-1,0)+1,
OFFSET(B4928,-1,0)))</f>
        <v>354</v>
      </c>
      <c r="C4928">
        <f ca="1">IF(ROW()=2,0,
IF(OFFSET(C4928,-1,0)=VLOOKUP(OFFSET(B4928,-1,0),PlayerLevelTable!$A:$C,MATCH(PlayerLevelTable!$C$1,PlayerLevelTable!$A$1:$C$1,0),0),0,
OFFSET(C4928,-1,0)+1))</f>
        <v>10</v>
      </c>
    </row>
    <row r="4929" spans="1:3" x14ac:dyDescent="0.3">
      <c r="A4929">
        <f ca="1">IF(ROW()=2,0,OFFSET(A4929,-1,0)+1)</f>
        <v>4927</v>
      </c>
      <c r="B4929">
        <f ca="1">IF(ROW()=2,1,
IF(OFFSET(C4929,0,0)=0,OFFSET(B4929,-1,0)+1,
OFFSET(B4929,-1,0)))</f>
        <v>354</v>
      </c>
      <c r="C4929">
        <f ca="1">IF(ROW()=2,0,
IF(OFFSET(C4929,-1,0)=VLOOKUP(OFFSET(B4929,-1,0),PlayerLevelTable!$A:$C,MATCH(PlayerLevelTable!$C$1,PlayerLevelTable!$A$1:$C$1,0),0),0,
OFFSET(C4929,-1,0)+1))</f>
        <v>11</v>
      </c>
    </row>
    <row r="4930" spans="1:3" x14ac:dyDescent="0.3">
      <c r="A4930">
        <f ca="1">IF(ROW()=2,0,OFFSET(A4930,-1,0)+1)</f>
        <v>4928</v>
      </c>
      <c r="B4930">
        <f ca="1">IF(ROW()=2,1,
IF(OFFSET(C4930,0,0)=0,OFFSET(B4930,-1,0)+1,
OFFSET(B4930,-1,0)))</f>
        <v>354</v>
      </c>
      <c r="C4930">
        <f ca="1">IF(ROW()=2,0,
IF(OFFSET(C4930,-1,0)=VLOOKUP(OFFSET(B4930,-1,0),PlayerLevelTable!$A:$C,MATCH(PlayerLevelTable!$C$1,PlayerLevelTable!$A$1:$C$1,0),0),0,
OFFSET(C4930,-1,0)+1))</f>
        <v>12</v>
      </c>
    </row>
    <row r="4931" spans="1:3" x14ac:dyDescent="0.3">
      <c r="A4931">
        <f ca="1">IF(ROW()=2,0,OFFSET(A4931,-1,0)+1)</f>
        <v>4929</v>
      </c>
      <c r="B4931">
        <f ca="1">IF(ROW()=2,1,
IF(OFFSET(C4931,0,0)=0,OFFSET(B4931,-1,0)+1,
OFFSET(B4931,-1,0)))</f>
        <v>354</v>
      </c>
      <c r="C4931">
        <f ca="1">IF(ROW()=2,0,
IF(OFFSET(C4931,-1,0)=VLOOKUP(OFFSET(B4931,-1,0),PlayerLevelTable!$A:$C,MATCH(PlayerLevelTable!$C$1,PlayerLevelTable!$A$1:$C$1,0),0),0,
OFFSET(C4931,-1,0)+1))</f>
        <v>13</v>
      </c>
    </row>
    <row r="4932" spans="1:3" x14ac:dyDescent="0.3">
      <c r="A4932">
        <f ca="1">IF(ROW()=2,0,OFFSET(A4932,-1,0)+1)</f>
        <v>4930</v>
      </c>
      <c r="B4932">
        <f ca="1">IF(ROW()=2,1,
IF(OFFSET(C4932,0,0)=0,OFFSET(B4932,-1,0)+1,
OFFSET(B4932,-1,0)))</f>
        <v>354</v>
      </c>
      <c r="C4932">
        <f ca="1">IF(ROW()=2,0,
IF(OFFSET(C4932,-1,0)=VLOOKUP(OFFSET(B4932,-1,0),PlayerLevelTable!$A:$C,MATCH(PlayerLevelTable!$C$1,PlayerLevelTable!$A$1:$C$1,0),0),0,
OFFSET(C4932,-1,0)+1))</f>
        <v>14</v>
      </c>
    </row>
    <row r="4933" spans="1:3" x14ac:dyDescent="0.3">
      <c r="A4933">
        <f ca="1">IF(ROW()=2,0,OFFSET(A4933,-1,0)+1)</f>
        <v>4931</v>
      </c>
      <c r="B4933">
        <f ca="1">IF(ROW()=2,1,
IF(OFFSET(C4933,0,0)=0,OFFSET(B4933,-1,0)+1,
OFFSET(B4933,-1,0)))</f>
        <v>354</v>
      </c>
      <c r="C4933">
        <f ca="1">IF(ROW()=2,0,
IF(OFFSET(C4933,-1,0)=VLOOKUP(OFFSET(B4933,-1,0),PlayerLevelTable!$A:$C,MATCH(PlayerLevelTable!$C$1,PlayerLevelTable!$A$1:$C$1,0),0),0,
OFFSET(C4933,-1,0)+1))</f>
        <v>15</v>
      </c>
    </row>
    <row r="4934" spans="1:3" x14ac:dyDescent="0.3">
      <c r="A4934">
        <f ca="1">IF(ROW()=2,0,OFFSET(A4934,-1,0)+1)</f>
        <v>4932</v>
      </c>
      <c r="B4934">
        <f ca="1">IF(ROW()=2,1,
IF(OFFSET(C4934,0,0)=0,OFFSET(B4934,-1,0)+1,
OFFSET(B4934,-1,0)))</f>
        <v>354</v>
      </c>
      <c r="C4934">
        <f ca="1">IF(ROW()=2,0,
IF(OFFSET(C4934,-1,0)=VLOOKUP(OFFSET(B4934,-1,0),PlayerLevelTable!$A:$C,MATCH(PlayerLevelTable!$C$1,PlayerLevelTable!$A$1:$C$1,0),0),0,
OFFSET(C4934,-1,0)+1))</f>
        <v>16</v>
      </c>
    </row>
    <row r="4935" spans="1:3" x14ac:dyDescent="0.3">
      <c r="A4935">
        <f ca="1">IF(ROW()=2,0,OFFSET(A4935,-1,0)+1)</f>
        <v>4933</v>
      </c>
      <c r="B4935">
        <f ca="1">IF(ROW()=2,1,
IF(OFFSET(C4935,0,0)=0,OFFSET(B4935,-1,0)+1,
OFFSET(B4935,-1,0)))</f>
        <v>354</v>
      </c>
      <c r="C4935">
        <f ca="1">IF(ROW()=2,0,
IF(OFFSET(C4935,-1,0)=VLOOKUP(OFFSET(B4935,-1,0),PlayerLevelTable!$A:$C,MATCH(PlayerLevelTable!$C$1,PlayerLevelTable!$A$1:$C$1,0),0),0,
OFFSET(C4935,-1,0)+1))</f>
        <v>17</v>
      </c>
    </row>
    <row r="4936" spans="1:3" x14ac:dyDescent="0.3">
      <c r="A4936">
        <f ca="1">IF(ROW()=2,0,OFFSET(A4936,-1,0)+1)</f>
        <v>4934</v>
      </c>
      <c r="B4936">
        <f ca="1">IF(ROW()=2,1,
IF(OFFSET(C4936,0,0)=0,OFFSET(B4936,-1,0)+1,
OFFSET(B4936,-1,0)))</f>
        <v>354</v>
      </c>
      <c r="C4936">
        <f ca="1">IF(ROW()=2,0,
IF(OFFSET(C4936,-1,0)=VLOOKUP(OFFSET(B4936,-1,0),PlayerLevelTable!$A:$C,MATCH(PlayerLevelTable!$C$1,PlayerLevelTable!$A$1:$C$1,0),0),0,
OFFSET(C4936,-1,0)+1))</f>
        <v>18</v>
      </c>
    </row>
    <row r="4937" spans="1:3" x14ac:dyDescent="0.3">
      <c r="A4937">
        <f ca="1">IF(ROW()=2,0,OFFSET(A4937,-1,0)+1)</f>
        <v>4935</v>
      </c>
      <c r="B4937">
        <f ca="1">IF(ROW()=2,1,
IF(OFFSET(C4937,0,0)=0,OFFSET(B4937,-1,0)+1,
OFFSET(B4937,-1,0)))</f>
        <v>355</v>
      </c>
      <c r="C4937">
        <f ca="1">IF(ROW()=2,0,
IF(OFFSET(C4937,-1,0)=VLOOKUP(OFFSET(B4937,-1,0),PlayerLevelTable!$A:$C,MATCH(PlayerLevelTable!$C$1,PlayerLevelTable!$A$1:$C$1,0),0),0,
OFFSET(C4937,-1,0)+1))</f>
        <v>0</v>
      </c>
    </row>
    <row r="4938" spans="1:3" x14ac:dyDescent="0.3">
      <c r="A4938">
        <f ca="1">IF(ROW()=2,0,OFFSET(A4938,-1,0)+1)</f>
        <v>4936</v>
      </c>
      <c r="B4938">
        <f ca="1">IF(ROW()=2,1,
IF(OFFSET(C4938,0,0)=0,OFFSET(B4938,-1,0)+1,
OFFSET(B4938,-1,0)))</f>
        <v>355</v>
      </c>
      <c r="C4938">
        <f ca="1">IF(ROW()=2,0,
IF(OFFSET(C4938,-1,0)=VLOOKUP(OFFSET(B4938,-1,0),PlayerLevelTable!$A:$C,MATCH(PlayerLevelTable!$C$1,PlayerLevelTable!$A$1:$C$1,0),0),0,
OFFSET(C4938,-1,0)+1))</f>
        <v>1</v>
      </c>
    </row>
    <row r="4939" spans="1:3" x14ac:dyDescent="0.3">
      <c r="A4939">
        <f ca="1">IF(ROW()=2,0,OFFSET(A4939,-1,0)+1)</f>
        <v>4937</v>
      </c>
      <c r="B4939">
        <f ca="1">IF(ROW()=2,1,
IF(OFFSET(C4939,0,0)=0,OFFSET(B4939,-1,0)+1,
OFFSET(B4939,-1,0)))</f>
        <v>355</v>
      </c>
      <c r="C4939">
        <f ca="1">IF(ROW()=2,0,
IF(OFFSET(C4939,-1,0)=VLOOKUP(OFFSET(B4939,-1,0),PlayerLevelTable!$A:$C,MATCH(PlayerLevelTable!$C$1,PlayerLevelTable!$A$1:$C$1,0),0),0,
OFFSET(C4939,-1,0)+1))</f>
        <v>2</v>
      </c>
    </row>
    <row r="4940" spans="1:3" x14ac:dyDescent="0.3">
      <c r="A4940">
        <f ca="1">IF(ROW()=2,0,OFFSET(A4940,-1,0)+1)</f>
        <v>4938</v>
      </c>
      <c r="B4940">
        <f ca="1">IF(ROW()=2,1,
IF(OFFSET(C4940,0,0)=0,OFFSET(B4940,-1,0)+1,
OFFSET(B4940,-1,0)))</f>
        <v>355</v>
      </c>
      <c r="C4940">
        <f ca="1">IF(ROW()=2,0,
IF(OFFSET(C4940,-1,0)=VLOOKUP(OFFSET(B4940,-1,0),PlayerLevelTable!$A:$C,MATCH(PlayerLevelTable!$C$1,PlayerLevelTable!$A$1:$C$1,0),0),0,
OFFSET(C4940,-1,0)+1))</f>
        <v>3</v>
      </c>
    </row>
    <row r="4941" spans="1:3" x14ac:dyDescent="0.3">
      <c r="A4941">
        <f ca="1">IF(ROW()=2,0,OFFSET(A4941,-1,0)+1)</f>
        <v>4939</v>
      </c>
      <c r="B4941">
        <f ca="1">IF(ROW()=2,1,
IF(OFFSET(C4941,0,0)=0,OFFSET(B4941,-1,0)+1,
OFFSET(B4941,-1,0)))</f>
        <v>355</v>
      </c>
      <c r="C4941">
        <f ca="1">IF(ROW()=2,0,
IF(OFFSET(C4941,-1,0)=VLOOKUP(OFFSET(B4941,-1,0),PlayerLevelTable!$A:$C,MATCH(PlayerLevelTable!$C$1,PlayerLevelTable!$A$1:$C$1,0),0),0,
OFFSET(C4941,-1,0)+1))</f>
        <v>4</v>
      </c>
    </row>
    <row r="4942" spans="1:3" x14ac:dyDescent="0.3">
      <c r="A4942">
        <f ca="1">IF(ROW()=2,0,OFFSET(A4942,-1,0)+1)</f>
        <v>4940</v>
      </c>
      <c r="B4942">
        <f ca="1">IF(ROW()=2,1,
IF(OFFSET(C4942,0,0)=0,OFFSET(B4942,-1,0)+1,
OFFSET(B4942,-1,0)))</f>
        <v>355</v>
      </c>
      <c r="C4942">
        <f ca="1">IF(ROW()=2,0,
IF(OFFSET(C4942,-1,0)=VLOOKUP(OFFSET(B4942,-1,0),PlayerLevelTable!$A:$C,MATCH(PlayerLevelTable!$C$1,PlayerLevelTable!$A$1:$C$1,0),0),0,
OFFSET(C4942,-1,0)+1))</f>
        <v>5</v>
      </c>
    </row>
    <row r="4943" spans="1:3" x14ac:dyDescent="0.3">
      <c r="A4943">
        <f ca="1">IF(ROW()=2,0,OFFSET(A4943,-1,0)+1)</f>
        <v>4941</v>
      </c>
      <c r="B4943">
        <f ca="1">IF(ROW()=2,1,
IF(OFFSET(C4943,0,0)=0,OFFSET(B4943,-1,0)+1,
OFFSET(B4943,-1,0)))</f>
        <v>355</v>
      </c>
      <c r="C4943">
        <f ca="1">IF(ROW()=2,0,
IF(OFFSET(C4943,-1,0)=VLOOKUP(OFFSET(B4943,-1,0),PlayerLevelTable!$A:$C,MATCH(PlayerLevelTable!$C$1,PlayerLevelTable!$A$1:$C$1,0),0),0,
OFFSET(C4943,-1,0)+1))</f>
        <v>6</v>
      </c>
    </row>
    <row r="4944" spans="1:3" x14ac:dyDescent="0.3">
      <c r="A4944">
        <f ca="1">IF(ROW()=2,0,OFFSET(A4944,-1,0)+1)</f>
        <v>4942</v>
      </c>
      <c r="B4944">
        <f ca="1">IF(ROW()=2,1,
IF(OFFSET(C4944,0,0)=0,OFFSET(B4944,-1,0)+1,
OFFSET(B4944,-1,0)))</f>
        <v>355</v>
      </c>
      <c r="C4944">
        <f ca="1">IF(ROW()=2,0,
IF(OFFSET(C4944,-1,0)=VLOOKUP(OFFSET(B4944,-1,0),PlayerLevelTable!$A:$C,MATCH(PlayerLevelTable!$C$1,PlayerLevelTable!$A$1:$C$1,0),0),0,
OFFSET(C4944,-1,0)+1))</f>
        <v>7</v>
      </c>
    </row>
    <row r="4945" spans="1:3" x14ac:dyDescent="0.3">
      <c r="A4945">
        <f ca="1">IF(ROW()=2,0,OFFSET(A4945,-1,0)+1)</f>
        <v>4943</v>
      </c>
      <c r="B4945">
        <f ca="1">IF(ROW()=2,1,
IF(OFFSET(C4945,0,0)=0,OFFSET(B4945,-1,0)+1,
OFFSET(B4945,-1,0)))</f>
        <v>355</v>
      </c>
      <c r="C4945">
        <f ca="1">IF(ROW()=2,0,
IF(OFFSET(C4945,-1,0)=VLOOKUP(OFFSET(B4945,-1,0),PlayerLevelTable!$A:$C,MATCH(PlayerLevelTable!$C$1,PlayerLevelTable!$A$1:$C$1,0),0),0,
OFFSET(C4945,-1,0)+1))</f>
        <v>8</v>
      </c>
    </row>
    <row r="4946" spans="1:3" x14ac:dyDescent="0.3">
      <c r="A4946">
        <f ca="1">IF(ROW()=2,0,OFFSET(A4946,-1,0)+1)</f>
        <v>4944</v>
      </c>
      <c r="B4946">
        <f ca="1">IF(ROW()=2,1,
IF(OFFSET(C4946,0,0)=0,OFFSET(B4946,-1,0)+1,
OFFSET(B4946,-1,0)))</f>
        <v>355</v>
      </c>
      <c r="C4946">
        <f ca="1">IF(ROW()=2,0,
IF(OFFSET(C4946,-1,0)=VLOOKUP(OFFSET(B4946,-1,0),PlayerLevelTable!$A:$C,MATCH(PlayerLevelTable!$C$1,PlayerLevelTable!$A$1:$C$1,0),0),0,
OFFSET(C4946,-1,0)+1))</f>
        <v>9</v>
      </c>
    </row>
    <row r="4947" spans="1:3" x14ac:dyDescent="0.3">
      <c r="A4947">
        <f ca="1">IF(ROW()=2,0,OFFSET(A4947,-1,0)+1)</f>
        <v>4945</v>
      </c>
      <c r="B4947">
        <f ca="1">IF(ROW()=2,1,
IF(OFFSET(C4947,0,0)=0,OFFSET(B4947,-1,0)+1,
OFFSET(B4947,-1,0)))</f>
        <v>355</v>
      </c>
      <c r="C4947">
        <f ca="1">IF(ROW()=2,0,
IF(OFFSET(C4947,-1,0)=VLOOKUP(OFFSET(B4947,-1,0),PlayerLevelTable!$A:$C,MATCH(PlayerLevelTable!$C$1,PlayerLevelTable!$A$1:$C$1,0),0),0,
OFFSET(C4947,-1,0)+1))</f>
        <v>10</v>
      </c>
    </row>
    <row r="4948" spans="1:3" x14ac:dyDescent="0.3">
      <c r="A4948">
        <f ca="1">IF(ROW()=2,0,OFFSET(A4948,-1,0)+1)</f>
        <v>4946</v>
      </c>
      <c r="B4948">
        <f ca="1">IF(ROW()=2,1,
IF(OFFSET(C4948,0,0)=0,OFFSET(B4948,-1,0)+1,
OFFSET(B4948,-1,0)))</f>
        <v>355</v>
      </c>
      <c r="C4948">
        <f ca="1">IF(ROW()=2,0,
IF(OFFSET(C4948,-1,0)=VLOOKUP(OFFSET(B4948,-1,0),PlayerLevelTable!$A:$C,MATCH(PlayerLevelTable!$C$1,PlayerLevelTable!$A$1:$C$1,0),0),0,
OFFSET(C4948,-1,0)+1))</f>
        <v>11</v>
      </c>
    </row>
    <row r="4949" spans="1:3" x14ac:dyDescent="0.3">
      <c r="A4949">
        <f ca="1">IF(ROW()=2,0,OFFSET(A4949,-1,0)+1)</f>
        <v>4947</v>
      </c>
      <c r="B4949">
        <f ca="1">IF(ROW()=2,1,
IF(OFFSET(C4949,0,0)=0,OFFSET(B4949,-1,0)+1,
OFFSET(B4949,-1,0)))</f>
        <v>355</v>
      </c>
      <c r="C4949">
        <f ca="1">IF(ROW()=2,0,
IF(OFFSET(C4949,-1,0)=VLOOKUP(OFFSET(B4949,-1,0),PlayerLevelTable!$A:$C,MATCH(PlayerLevelTable!$C$1,PlayerLevelTable!$A$1:$C$1,0),0),0,
OFFSET(C4949,-1,0)+1))</f>
        <v>12</v>
      </c>
    </row>
    <row r="4950" spans="1:3" x14ac:dyDescent="0.3">
      <c r="A4950">
        <f ca="1">IF(ROW()=2,0,OFFSET(A4950,-1,0)+1)</f>
        <v>4948</v>
      </c>
      <c r="B4950">
        <f ca="1">IF(ROW()=2,1,
IF(OFFSET(C4950,0,0)=0,OFFSET(B4950,-1,0)+1,
OFFSET(B4950,-1,0)))</f>
        <v>355</v>
      </c>
      <c r="C4950">
        <f ca="1">IF(ROW()=2,0,
IF(OFFSET(C4950,-1,0)=VLOOKUP(OFFSET(B4950,-1,0),PlayerLevelTable!$A:$C,MATCH(PlayerLevelTable!$C$1,PlayerLevelTable!$A$1:$C$1,0),0),0,
OFFSET(C4950,-1,0)+1))</f>
        <v>13</v>
      </c>
    </row>
    <row r="4951" spans="1:3" x14ac:dyDescent="0.3">
      <c r="A4951">
        <f ca="1">IF(ROW()=2,0,OFFSET(A4951,-1,0)+1)</f>
        <v>4949</v>
      </c>
      <c r="B4951">
        <f ca="1">IF(ROW()=2,1,
IF(OFFSET(C4951,0,0)=0,OFFSET(B4951,-1,0)+1,
OFFSET(B4951,-1,0)))</f>
        <v>355</v>
      </c>
      <c r="C4951">
        <f ca="1">IF(ROW()=2,0,
IF(OFFSET(C4951,-1,0)=VLOOKUP(OFFSET(B4951,-1,0),PlayerLevelTable!$A:$C,MATCH(PlayerLevelTable!$C$1,PlayerLevelTable!$A$1:$C$1,0),0),0,
OFFSET(C4951,-1,0)+1))</f>
        <v>14</v>
      </c>
    </row>
    <row r="4952" spans="1:3" x14ac:dyDescent="0.3">
      <c r="A4952">
        <f ca="1">IF(ROW()=2,0,OFFSET(A4952,-1,0)+1)</f>
        <v>4950</v>
      </c>
      <c r="B4952">
        <f ca="1">IF(ROW()=2,1,
IF(OFFSET(C4952,0,0)=0,OFFSET(B4952,-1,0)+1,
OFFSET(B4952,-1,0)))</f>
        <v>355</v>
      </c>
      <c r="C4952">
        <f ca="1">IF(ROW()=2,0,
IF(OFFSET(C4952,-1,0)=VLOOKUP(OFFSET(B4952,-1,0),PlayerLevelTable!$A:$C,MATCH(PlayerLevelTable!$C$1,PlayerLevelTable!$A$1:$C$1,0),0),0,
OFFSET(C4952,-1,0)+1))</f>
        <v>15</v>
      </c>
    </row>
    <row r="4953" spans="1:3" x14ac:dyDescent="0.3">
      <c r="A4953">
        <f ca="1">IF(ROW()=2,0,OFFSET(A4953,-1,0)+1)</f>
        <v>4951</v>
      </c>
      <c r="B4953">
        <f ca="1">IF(ROW()=2,1,
IF(OFFSET(C4953,0,0)=0,OFFSET(B4953,-1,0)+1,
OFFSET(B4953,-1,0)))</f>
        <v>355</v>
      </c>
      <c r="C4953">
        <f ca="1">IF(ROW()=2,0,
IF(OFFSET(C4953,-1,0)=VLOOKUP(OFFSET(B4953,-1,0),PlayerLevelTable!$A:$C,MATCH(PlayerLevelTable!$C$1,PlayerLevelTable!$A$1:$C$1,0),0),0,
OFFSET(C4953,-1,0)+1))</f>
        <v>16</v>
      </c>
    </row>
    <row r="4954" spans="1:3" x14ac:dyDescent="0.3">
      <c r="A4954">
        <f ca="1">IF(ROW()=2,0,OFFSET(A4954,-1,0)+1)</f>
        <v>4952</v>
      </c>
      <c r="B4954">
        <f ca="1">IF(ROW()=2,1,
IF(OFFSET(C4954,0,0)=0,OFFSET(B4954,-1,0)+1,
OFFSET(B4954,-1,0)))</f>
        <v>355</v>
      </c>
      <c r="C4954">
        <f ca="1">IF(ROW()=2,0,
IF(OFFSET(C4954,-1,0)=VLOOKUP(OFFSET(B4954,-1,0),PlayerLevelTable!$A:$C,MATCH(PlayerLevelTable!$C$1,PlayerLevelTable!$A$1:$C$1,0),0),0,
OFFSET(C4954,-1,0)+1))</f>
        <v>17</v>
      </c>
    </row>
    <row r="4955" spans="1:3" x14ac:dyDescent="0.3">
      <c r="A4955">
        <f ca="1">IF(ROW()=2,0,OFFSET(A4955,-1,0)+1)</f>
        <v>4953</v>
      </c>
      <c r="B4955">
        <f ca="1">IF(ROW()=2,1,
IF(OFFSET(C4955,0,0)=0,OFFSET(B4955,-1,0)+1,
OFFSET(B4955,-1,0)))</f>
        <v>355</v>
      </c>
      <c r="C4955">
        <f ca="1">IF(ROW()=2,0,
IF(OFFSET(C4955,-1,0)=VLOOKUP(OFFSET(B4955,-1,0),PlayerLevelTable!$A:$C,MATCH(PlayerLevelTable!$C$1,PlayerLevelTable!$A$1:$C$1,0),0),0,
OFFSET(C4955,-1,0)+1))</f>
        <v>18</v>
      </c>
    </row>
    <row r="4956" spans="1:3" x14ac:dyDescent="0.3">
      <c r="A4956">
        <f ca="1">IF(ROW()=2,0,OFFSET(A4956,-1,0)+1)</f>
        <v>4954</v>
      </c>
      <c r="B4956">
        <f ca="1">IF(ROW()=2,1,
IF(OFFSET(C4956,0,0)=0,OFFSET(B4956,-1,0)+1,
OFFSET(B4956,-1,0)))</f>
        <v>356</v>
      </c>
      <c r="C4956">
        <f ca="1">IF(ROW()=2,0,
IF(OFFSET(C4956,-1,0)=VLOOKUP(OFFSET(B4956,-1,0),PlayerLevelTable!$A:$C,MATCH(PlayerLevelTable!$C$1,PlayerLevelTable!$A$1:$C$1,0),0),0,
OFFSET(C4956,-1,0)+1))</f>
        <v>0</v>
      </c>
    </row>
    <row r="4957" spans="1:3" x14ac:dyDescent="0.3">
      <c r="A4957">
        <f ca="1">IF(ROW()=2,0,OFFSET(A4957,-1,0)+1)</f>
        <v>4955</v>
      </c>
      <c r="B4957">
        <f ca="1">IF(ROW()=2,1,
IF(OFFSET(C4957,0,0)=0,OFFSET(B4957,-1,0)+1,
OFFSET(B4957,-1,0)))</f>
        <v>356</v>
      </c>
      <c r="C4957">
        <f ca="1">IF(ROW()=2,0,
IF(OFFSET(C4957,-1,0)=VLOOKUP(OFFSET(B4957,-1,0),PlayerLevelTable!$A:$C,MATCH(PlayerLevelTable!$C$1,PlayerLevelTable!$A$1:$C$1,0),0),0,
OFFSET(C4957,-1,0)+1))</f>
        <v>1</v>
      </c>
    </row>
    <row r="4958" spans="1:3" x14ac:dyDescent="0.3">
      <c r="A4958">
        <f ca="1">IF(ROW()=2,0,OFFSET(A4958,-1,0)+1)</f>
        <v>4956</v>
      </c>
      <c r="B4958">
        <f ca="1">IF(ROW()=2,1,
IF(OFFSET(C4958,0,0)=0,OFFSET(B4958,-1,0)+1,
OFFSET(B4958,-1,0)))</f>
        <v>356</v>
      </c>
      <c r="C4958">
        <f ca="1">IF(ROW()=2,0,
IF(OFFSET(C4958,-1,0)=VLOOKUP(OFFSET(B4958,-1,0),PlayerLevelTable!$A:$C,MATCH(PlayerLevelTable!$C$1,PlayerLevelTable!$A$1:$C$1,0),0),0,
OFFSET(C4958,-1,0)+1))</f>
        <v>2</v>
      </c>
    </row>
    <row r="4959" spans="1:3" x14ac:dyDescent="0.3">
      <c r="A4959">
        <f ca="1">IF(ROW()=2,0,OFFSET(A4959,-1,0)+1)</f>
        <v>4957</v>
      </c>
      <c r="B4959">
        <f ca="1">IF(ROW()=2,1,
IF(OFFSET(C4959,0,0)=0,OFFSET(B4959,-1,0)+1,
OFFSET(B4959,-1,0)))</f>
        <v>356</v>
      </c>
      <c r="C4959">
        <f ca="1">IF(ROW()=2,0,
IF(OFFSET(C4959,-1,0)=VLOOKUP(OFFSET(B4959,-1,0),PlayerLevelTable!$A:$C,MATCH(PlayerLevelTable!$C$1,PlayerLevelTable!$A$1:$C$1,0),0),0,
OFFSET(C4959,-1,0)+1))</f>
        <v>3</v>
      </c>
    </row>
    <row r="4960" spans="1:3" x14ac:dyDescent="0.3">
      <c r="A4960">
        <f ca="1">IF(ROW()=2,0,OFFSET(A4960,-1,0)+1)</f>
        <v>4958</v>
      </c>
      <c r="B4960">
        <f ca="1">IF(ROW()=2,1,
IF(OFFSET(C4960,0,0)=0,OFFSET(B4960,-1,0)+1,
OFFSET(B4960,-1,0)))</f>
        <v>356</v>
      </c>
      <c r="C4960">
        <f ca="1">IF(ROW()=2,0,
IF(OFFSET(C4960,-1,0)=VLOOKUP(OFFSET(B4960,-1,0),PlayerLevelTable!$A:$C,MATCH(PlayerLevelTable!$C$1,PlayerLevelTable!$A$1:$C$1,0),0),0,
OFFSET(C4960,-1,0)+1))</f>
        <v>4</v>
      </c>
    </row>
    <row r="4961" spans="1:3" x14ac:dyDescent="0.3">
      <c r="A4961">
        <f ca="1">IF(ROW()=2,0,OFFSET(A4961,-1,0)+1)</f>
        <v>4959</v>
      </c>
      <c r="B4961">
        <f ca="1">IF(ROW()=2,1,
IF(OFFSET(C4961,0,0)=0,OFFSET(B4961,-1,0)+1,
OFFSET(B4961,-1,0)))</f>
        <v>356</v>
      </c>
      <c r="C4961">
        <f ca="1">IF(ROW()=2,0,
IF(OFFSET(C4961,-1,0)=VLOOKUP(OFFSET(B4961,-1,0),PlayerLevelTable!$A:$C,MATCH(PlayerLevelTable!$C$1,PlayerLevelTable!$A$1:$C$1,0),0),0,
OFFSET(C4961,-1,0)+1))</f>
        <v>5</v>
      </c>
    </row>
    <row r="4962" spans="1:3" x14ac:dyDescent="0.3">
      <c r="A4962">
        <f ca="1">IF(ROW()=2,0,OFFSET(A4962,-1,0)+1)</f>
        <v>4960</v>
      </c>
      <c r="B4962">
        <f ca="1">IF(ROW()=2,1,
IF(OFFSET(C4962,0,0)=0,OFFSET(B4962,-1,0)+1,
OFFSET(B4962,-1,0)))</f>
        <v>356</v>
      </c>
      <c r="C4962">
        <f ca="1">IF(ROW()=2,0,
IF(OFFSET(C4962,-1,0)=VLOOKUP(OFFSET(B4962,-1,0),PlayerLevelTable!$A:$C,MATCH(PlayerLevelTable!$C$1,PlayerLevelTable!$A$1:$C$1,0),0),0,
OFFSET(C4962,-1,0)+1))</f>
        <v>6</v>
      </c>
    </row>
    <row r="4963" spans="1:3" x14ac:dyDescent="0.3">
      <c r="A4963">
        <f ca="1">IF(ROW()=2,0,OFFSET(A4963,-1,0)+1)</f>
        <v>4961</v>
      </c>
      <c r="B4963">
        <f ca="1">IF(ROW()=2,1,
IF(OFFSET(C4963,0,0)=0,OFFSET(B4963,-1,0)+1,
OFFSET(B4963,-1,0)))</f>
        <v>356</v>
      </c>
      <c r="C4963">
        <f ca="1">IF(ROW()=2,0,
IF(OFFSET(C4963,-1,0)=VLOOKUP(OFFSET(B4963,-1,0),PlayerLevelTable!$A:$C,MATCH(PlayerLevelTable!$C$1,PlayerLevelTable!$A$1:$C$1,0),0),0,
OFFSET(C4963,-1,0)+1))</f>
        <v>7</v>
      </c>
    </row>
    <row r="4964" spans="1:3" x14ac:dyDescent="0.3">
      <c r="A4964">
        <f ca="1">IF(ROW()=2,0,OFFSET(A4964,-1,0)+1)</f>
        <v>4962</v>
      </c>
      <c r="B4964">
        <f ca="1">IF(ROW()=2,1,
IF(OFFSET(C4964,0,0)=0,OFFSET(B4964,-1,0)+1,
OFFSET(B4964,-1,0)))</f>
        <v>356</v>
      </c>
      <c r="C4964">
        <f ca="1">IF(ROW()=2,0,
IF(OFFSET(C4964,-1,0)=VLOOKUP(OFFSET(B4964,-1,0),PlayerLevelTable!$A:$C,MATCH(PlayerLevelTable!$C$1,PlayerLevelTable!$A$1:$C$1,0),0),0,
OFFSET(C4964,-1,0)+1))</f>
        <v>8</v>
      </c>
    </row>
    <row r="4965" spans="1:3" x14ac:dyDescent="0.3">
      <c r="A4965">
        <f ca="1">IF(ROW()=2,0,OFFSET(A4965,-1,0)+1)</f>
        <v>4963</v>
      </c>
      <c r="B4965">
        <f ca="1">IF(ROW()=2,1,
IF(OFFSET(C4965,0,0)=0,OFFSET(B4965,-1,0)+1,
OFFSET(B4965,-1,0)))</f>
        <v>356</v>
      </c>
      <c r="C4965">
        <f ca="1">IF(ROW()=2,0,
IF(OFFSET(C4965,-1,0)=VLOOKUP(OFFSET(B4965,-1,0),PlayerLevelTable!$A:$C,MATCH(PlayerLevelTable!$C$1,PlayerLevelTable!$A$1:$C$1,0),0),0,
OFFSET(C4965,-1,0)+1))</f>
        <v>9</v>
      </c>
    </row>
    <row r="4966" spans="1:3" x14ac:dyDescent="0.3">
      <c r="A4966">
        <f ca="1">IF(ROW()=2,0,OFFSET(A4966,-1,0)+1)</f>
        <v>4964</v>
      </c>
      <c r="B4966">
        <f ca="1">IF(ROW()=2,1,
IF(OFFSET(C4966,0,0)=0,OFFSET(B4966,-1,0)+1,
OFFSET(B4966,-1,0)))</f>
        <v>356</v>
      </c>
      <c r="C4966">
        <f ca="1">IF(ROW()=2,0,
IF(OFFSET(C4966,-1,0)=VLOOKUP(OFFSET(B4966,-1,0),PlayerLevelTable!$A:$C,MATCH(PlayerLevelTable!$C$1,PlayerLevelTable!$A$1:$C$1,0),0),0,
OFFSET(C4966,-1,0)+1))</f>
        <v>10</v>
      </c>
    </row>
    <row r="4967" spans="1:3" x14ac:dyDescent="0.3">
      <c r="A4967">
        <f ca="1">IF(ROW()=2,0,OFFSET(A4967,-1,0)+1)</f>
        <v>4965</v>
      </c>
      <c r="B4967">
        <f ca="1">IF(ROW()=2,1,
IF(OFFSET(C4967,0,0)=0,OFFSET(B4967,-1,0)+1,
OFFSET(B4967,-1,0)))</f>
        <v>356</v>
      </c>
      <c r="C4967">
        <f ca="1">IF(ROW()=2,0,
IF(OFFSET(C4967,-1,0)=VLOOKUP(OFFSET(B4967,-1,0),PlayerLevelTable!$A:$C,MATCH(PlayerLevelTable!$C$1,PlayerLevelTable!$A$1:$C$1,0),0),0,
OFFSET(C4967,-1,0)+1))</f>
        <v>11</v>
      </c>
    </row>
    <row r="4968" spans="1:3" x14ac:dyDescent="0.3">
      <c r="A4968">
        <f ca="1">IF(ROW()=2,0,OFFSET(A4968,-1,0)+1)</f>
        <v>4966</v>
      </c>
      <c r="B4968">
        <f ca="1">IF(ROW()=2,1,
IF(OFFSET(C4968,0,0)=0,OFFSET(B4968,-1,0)+1,
OFFSET(B4968,-1,0)))</f>
        <v>356</v>
      </c>
      <c r="C4968">
        <f ca="1">IF(ROW()=2,0,
IF(OFFSET(C4968,-1,0)=VLOOKUP(OFFSET(B4968,-1,0),PlayerLevelTable!$A:$C,MATCH(PlayerLevelTable!$C$1,PlayerLevelTable!$A$1:$C$1,0),0),0,
OFFSET(C4968,-1,0)+1))</f>
        <v>12</v>
      </c>
    </row>
    <row r="4969" spans="1:3" x14ac:dyDescent="0.3">
      <c r="A4969">
        <f ca="1">IF(ROW()=2,0,OFFSET(A4969,-1,0)+1)</f>
        <v>4967</v>
      </c>
      <c r="B4969">
        <f ca="1">IF(ROW()=2,1,
IF(OFFSET(C4969,0,0)=0,OFFSET(B4969,-1,0)+1,
OFFSET(B4969,-1,0)))</f>
        <v>356</v>
      </c>
      <c r="C4969">
        <f ca="1">IF(ROW()=2,0,
IF(OFFSET(C4969,-1,0)=VLOOKUP(OFFSET(B4969,-1,0),PlayerLevelTable!$A:$C,MATCH(PlayerLevelTable!$C$1,PlayerLevelTable!$A$1:$C$1,0),0),0,
OFFSET(C4969,-1,0)+1))</f>
        <v>13</v>
      </c>
    </row>
    <row r="4970" spans="1:3" x14ac:dyDescent="0.3">
      <c r="A4970">
        <f ca="1">IF(ROW()=2,0,OFFSET(A4970,-1,0)+1)</f>
        <v>4968</v>
      </c>
      <c r="B4970">
        <f ca="1">IF(ROW()=2,1,
IF(OFFSET(C4970,0,0)=0,OFFSET(B4970,-1,0)+1,
OFFSET(B4970,-1,0)))</f>
        <v>356</v>
      </c>
      <c r="C4970">
        <f ca="1">IF(ROW()=2,0,
IF(OFFSET(C4970,-1,0)=VLOOKUP(OFFSET(B4970,-1,0),PlayerLevelTable!$A:$C,MATCH(PlayerLevelTable!$C$1,PlayerLevelTable!$A$1:$C$1,0),0),0,
OFFSET(C4970,-1,0)+1))</f>
        <v>14</v>
      </c>
    </row>
    <row r="4971" spans="1:3" x14ac:dyDescent="0.3">
      <c r="A4971">
        <f ca="1">IF(ROW()=2,0,OFFSET(A4971,-1,0)+1)</f>
        <v>4969</v>
      </c>
      <c r="B4971">
        <f ca="1">IF(ROW()=2,1,
IF(OFFSET(C4971,0,0)=0,OFFSET(B4971,-1,0)+1,
OFFSET(B4971,-1,0)))</f>
        <v>356</v>
      </c>
      <c r="C4971">
        <f ca="1">IF(ROW()=2,0,
IF(OFFSET(C4971,-1,0)=VLOOKUP(OFFSET(B4971,-1,0),PlayerLevelTable!$A:$C,MATCH(PlayerLevelTable!$C$1,PlayerLevelTable!$A$1:$C$1,0),0),0,
OFFSET(C4971,-1,0)+1))</f>
        <v>15</v>
      </c>
    </row>
    <row r="4972" spans="1:3" x14ac:dyDescent="0.3">
      <c r="A4972">
        <f ca="1">IF(ROW()=2,0,OFFSET(A4972,-1,0)+1)</f>
        <v>4970</v>
      </c>
      <c r="B4972">
        <f ca="1">IF(ROW()=2,1,
IF(OFFSET(C4972,0,0)=0,OFFSET(B4972,-1,0)+1,
OFFSET(B4972,-1,0)))</f>
        <v>356</v>
      </c>
      <c r="C4972">
        <f ca="1">IF(ROW()=2,0,
IF(OFFSET(C4972,-1,0)=VLOOKUP(OFFSET(B4972,-1,0),PlayerLevelTable!$A:$C,MATCH(PlayerLevelTable!$C$1,PlayerLevelTable!$A$1:$C$1,0),0),0,
OFFSET(C4972,-1,0)+1))</f>
        <v>16</v>
      </c>
    </row>
    <row r="4973" spans="1:3" x14ac:dyDescent="0.3">
      <c r="A4973">
        <f ca="1">IF(ROW()=2,0,OFFSET(A4973,-1,0)+1)</f>
        <v>4971</v>
      </c>
      <c r="B4973">
        <f ca="1">IF(ROW()=2,1,
IF(OFFSET(C4973,0,0)=0,OFFSET(B4973,-1,0)+1,
OFFSET(B4973,-1,0)))</f>
        <v>356</v>
      </c>
      <c r="C4973">
        <f ca="1">IF(ROW()=2,0,
IF(OFFSET(C4973,-1,0)=VLOOKUP(OFFSET(B4973,-1,0),PlayerLevelTable!$A:$C,MATCH(PlayerLevelTable!$C$1,PlayerLevelTable!$A$1:$C$1,0),0),0,
OFFSET(C4973,-1,0)+1))</f>
        <v>17</v>
      </c>
    </row>
    <row r="4974" spans="1:3" x14ac:dyDescent="0.3">
      <c r="A4974">
        <f ca="1">IF(ROW()=2,0,OFFSET(A4974,-1,0)+1)</f>
        <v>4972</v>
      </c>
      <c r="B4974">
        <f ca="1">IF(ROW()=2,1,
IF(OFFSET(C4974,0,0)=0,OFFSET(B4974,-1,0)+1,
OFFSET(B4974,-1,0)))</f>
        <v>356</v>
      </c>
      <c r="C4974">
        <f ca="1">IF(ROW()=2,0,
IF(OFFSET(C4974,-1,0)=VLOOKUP(OFFSET(B4974,-1,0),PlayerLevelTable!$A:$C,MATCH(PlayerLevelTable!$C$1,PlayerLevelTable!$A$1:$C$1,0),0),0,
OFFSET(C4974,-1,0)+1))</f>
        <v>18</v>
      </c>
    </row>
    <row r="4975" spans="1:3" x14ac:dyDescent="0.3">
      <c r="A4975">
        <f ca="1">IF(ROW()=2,0,OFFSET(A4975,-1,0)+1)</f>
        <v>4973</v>
      </c>
      <c r="B4975">
        <f ca="1">IF(ROW()=2,1,
IF(OFFSET(C4975,0,0)=0,OFFSET(B4975,-1,0)+1,
OFFSET(B4975,-1,0)))</f>
        <v>357</v>
      </c>
      <c r="C4975">
        <f ca="1">IF(ROW()=2,0,
IF(OFFSET(C4975,-1,0)=VLOOKUP(OFFSET(B4975,-1,0),PlayerLevelTable!$A:$C,MATCH(PlayerLevelTable!$C$1,PlayerLevelTable!$A$1:$C$1,0),0),0,
OFFSET(C4975,-1,0)+1))</f>
        <v>0</v>
      </c>
    </row>
    <row r="4976" spans="1:3" x14ac:dyDescent="0.3">
      <c r="A4976">
        <f ca="1">IF(ROW()=2,0,OFFSET(A4976,-1,0)+1)</f>
        <v>4974</v>
      </c>
      <c r="B4976">
        <f ca="1">IF(ROW()=2,1,
IF(OFFSET(C4976,0,0)=0,OFFSET(B4976,-1,0)+1,
OFFSET(B4976,-1,0)))</f>
        <v>357</v>
      </c>
      <c r="C4976">
        <f ca="1">IF(ROW()=2,0,
IF(OFFSET(C4976,-1,0)=VLOOKUP(OFFSET(B4976,-1,0),PlayerLevelTable!$A:$C,MATCH(PlayerLevelTable!$C$1,PlayerLevelTable!$A$1:$C$1,0),0),0,
OFFSET(C4976,-1,0)+1))</f>
        <v>1</v>
      </c>
    </row>
    <row r="4977" spans="1:3" x14ac:dyDescent="0.3">
      <c r="A4977">
        <f ca="1">IF(ROW()=2,0,OFFSET(A4977,-1,0)+1)</f>
        <v>4975</v>
      </c>
      <c r="B4977">
        <f ca="1">IF(ROW()=2,1,
IF(OFFSET(C4977,0,0)=0,OFFSET(B4977,-1,0)+1,
OFFSET(B4977,-1,0)))</f>
        <v>357</v>
      </c>
      <c r="C4977">
        <f ca="1">IF(ROW()=2,0,
IF(OFFSET(C4977,-1,0)=VLOOKUP(OFFSET(B4977,-1,0),PlayerLevelTable!$A:$C,MATCH(PlayerLevelTable!$C$1,PlayerLevelTable!$A$1:$C$1,0),0),0,
OFFSET(C4977,-1,0)+1))</f>
        <v>2</v>
      </c>
    </row>
    <row r="4978" spans="1:3" x14ac:dyDescent="0.3">
      <c r="A4978">
        <f ca="1">IF(ROW()=2,0,OFFSET(A4978,-1,0)+1)</f>
        <v>4976</v>
      </c>
      <c r="B4978">
        <f ca="1">IF(ROW()=2,1,
IF(OFFSET(C4978,0,0)=0,OFFSET(B4978,-1,0)+1,
OFFSET(B4978,-1,0)))</f>
        <v>357</v>
      </c>
      <c r="C4978">
        <f ca="1">IF(ROW()=2,0,
IF(OFFSET(C4978,-1,0)=VLOOKUP(OFFSET(B4978,-1,0),PlayerLevelTable!$A:$C,MATCH(PlayerLevelTable!$C$1,PlayerLevelTable!$A$1:$C$1,0),0),0,
OFFSET(C4978,-1,0)+1))</f>
        <v>3</v>
      </c>
    </row>
    <row r="4979" spans="1:3" x14ac:dyDescent="0.3">
      <c r="A4979">
        <f ca="1">IF(ROW()=2,0,OFFSET(A4979,-1,0)+1)</f>
        <v>4977</v>
      </c>
      <c r="B4979">
        <f ca="1">IF(ROW()=2,1,
IF(OFFSET(C4979,0,0)=0,OFFSET(B4979,-1,0)+1,
OFFSET(B4979,-1,0)))</f>
        <v>357</v>
      </c>
      <c r="C4979">
        <f ca="1">IF(ROW()=2,0,
IF(OFFSET(C4979,-1,0)=VLOOKUP(OFFSET(B4979,-1,0),PlayerLevelTable!$A:$C,MATCH(PlayerLevelTable!$C$1,PlayerLevelTable!$A$1:$C$1,0),0),0,
OFFSET(C4979,-1,0)+1))</f>
        <v>4</v>
      </c>
    </row>
    <row r="4980" spans="1:3" x14ac:dyDescent="0.3">
      <c r="A4980">
        <f ca="1">IF(ROW()=2,0,OFFSET(A4980,-1,0)+1)</f>
        <v>4978</v>
      </c>
      <c r="B4980">
        <f ca="1">IF(ROW()=2,1,
IF(OFFSET(C4980,0,0)=0,OFFSET(B4980,-1,0)+1,
OFFSET(B4980,-1,0)))</f>
        <v>357</v>
      </c>
      <c r="C4980">
        <f ca="1">IF(ROW()=2,0,
IF(OFFSET(C4980,-1,0)=VLOOKUP(OFFSET(B4980,-1,0),PlayerLevelTable!$A:$C,MATCH(PlayerLevelTable!$C$1,PlayerLevelTable!$A$1:$C$1,0),0),0,
OFFSET(C4980,-1,0)+1))</f>
        <v>5</v>
      </c>
    </row>
    <row r="4981" spans="1:3" x14ac:dyDescent="0.3">
      <c r="A4981">
        <f ca="1">IF(ROW()=2,0,OFFSET(A4981,-1,0)+1)</f>
        <v>4979</v>
      </c>
      <c r="B4981">
        <f ca="1">IF(ROW()=2,1,
IF(OFFSET(C4981,0,0)=0,OFFSET(B4981,-1,0)+1,
OFFSET(B4981,-1,0)))</f>
        <v>357</v>
      </c>
      <c r="C4981">
        <f ca="1">IF(ROW()=2,0,
IF(OFFSET(C4981,-1,0)=VLOOKUP(OFFSET(B4981,-1,0),PlayerLevelTable!$A:$C,MATCH(PlayerLevelTable!$C$1,PlayerLevelTable!$A$1:$C$1,0),0),0,
OFFSET(C4981,-1,0)+1))</f>
        <v>6</v>
      </c>
    </row>
    <row r="4982" spans="1:3" x14ac:dyDescent="0.3">
      <c r="A4982">
        <f ca="1">IF(ROW()=2,0,OFFSET(A4982,-1,0)+1)</f>
        <v>4980</v>
      </c>
      <c r="B4982">
        <f ca="1">IF(ROW()=2,1,
IF(OFFSET(C4982,0,0)=0,OFFSET(B4982,-1,0)+1,
OFFSET(B4982,-1,0)))</f>
        <v>357</v>
      </c>
      <c r="C4982">
        <f ca="1">IF(ROW()=2,0,
IF(OFFSET(C4982,-1,0)=VLOOKUP(OFFSET(B4982,-1,0),PlayerLevelTable!$A:$C,MATCH(PlayerLevelTable!$C$1,PlayerLevelTable!$A$1:$C$1,0),0),0,
OFFSET(C4982,-1,0)+1))</f>
        <v>7</v>
      </c>
    </row>
    <row r="4983" spans="1:3" x14ac:dyDescent="0.3">
      <c r="A4983">
        <f ca="1">IF(ROW()=2,0,OFFSET(A4983,-1,0)+1)</f>
        <v>4981</v>
      </c>
      <c r="B4983">
        <f ca="1">IF(ROW()=2,1,
IF(OFFSET(C4983,0,0)=0,OFFSET(B4983,-1,0)+1,
OFFSET(B4983,-1,0)))</f>
        <v>357</v>
      </c>
      <c r="C4983">
        <f ca="1">IF(ROW()=2,0,
IF(OFFSET(C4983,-1,0)=VLOOKUP(OFFSET(B4983,-1,0),PlayerLevelTable!$A:$C,MATCH(PlayerLevelTable!$C$1,PlayerLevelTable!$A$1:$C$1,0),0),0,
OFFSET(C4983,-1,0)+1))</f>
        <v>8</v>
      </c>
    </row>
    <row r="4984" spans="1:3" x14ac:dyDescent="0.3">
      <c r="A4984">
        <f ca="1">IF(ROW()=2,0,OFFSET(A4984,-1,0)+1)</f>
        <v>4982</v>
      </c>
      <c r="B4984">
        <f ca="1">IF(ROW()=2,1,
IF(OFFSET(C4984,0,0)=0,OFFSET(B4984,-1,0)+1,
OFFSET(B4984,-1,0)))</f>
        <v>357</v>
      </c>
      <c r="C4984">
        <f ca="1">IF(ROW()=2,0,
IF(OFFSET(C4984,-1,0)=VLOOKUP(OFFSET(B4984,-1,0),PlayerLevelTable!$A:$C,MATCH(PlayerLevelTable!$C$1,PlayerLevelTable!$A$1:$C$1,0),0),0,
OFFSET(C4984,-1,0)+1))</f>
        <v>9</v>
      </c>
    </row>
    <row r="4985" spans="1:3" x14ac:dyDescent="0.3">
      <c r="A4985">
        <f ca="1">IF(ROW()=2,0,OFFSET(A4985,-1,0)+1)</f>
        <v>4983</v>
      </c>
      <c r="B4985">
        <f ca="1">IF(ROW()=2,1,
IF(OFFSET(C4985,0,0)=0,OFFSET(B4985,-1,0)+1,
OFFSET(B4985,-1,0)))</f>
        <v>357</v>
      </c>
      <c r="C4985">
        <f ca="1">IF(ROW()=2,0,
IF(OFFSET(C4985,-1,0)=VLOOKUP(OFFSET(B4985,-1,0),PlayerLevelTable!$A:$C,MATCH(PlayerLevelTable!$C$1,PlayerLevelTable!$A$1:$C$1,0),0),0,
OFFSET(C4985,-1,0)+1))</f>
        <v>10</v>
      </c>
    </row>
    <row r="4986" spans="1:3" x14ac:dyDescent="0.3">
      <c r="A4986">
        <f ca="1">IF(ROW()=2,0,OFFSET(A4986,-1,0)+1)</f>
        <v>4984</v>
      </c>
      <c r="B4986">
        <f ca="1">IF(ROW()=2,1,
IF(OFFSET(C4986,0,0)=0,OFFSET(B4986,-1,0)+1,
OFFSET(B4986,-1,0)))</f>
        <v>357</v>
      </c>
      <c r="C4986">
        <f ca="1">IF(ROW()=2,0,
IF(OFFSET(C4986,-1,0)=VLOOKUP(OFFSET(B4986,-1,0),PlayerLevelTable!$A:$C,MATCH(PlayerLevelTable!$C$1,PlayerLevelTable!$A$1:$C$1,0),0),0,
OFFSET(C4986,-1,0)+1))</f>
        <v>11</v>
      </c>
    </row>
    <row r="4987" spans="1:3" x14ac:dyDescent="0.3">
      <c r="A4987">
        <f ca="1">IF(ROW()=2,0,OFFSET(A4987,-1,0)+1)</f>
        <v>4985</v>
      </c>
      <c r="B4987">
        <f ca="1">IF(ROW()=2,1,
IF(OFFSET(C4987,0,0)=0,OFFSET(B4987,-1,0)+1,
OFFSET(B4987,-1,0)))</f>
        <v>357</v>
      </c>
      <c r="C4987">
        <f ca="1">IF(ROW()=2,0,
IF(OFFSET(C4987,-1,0)=VLOOKUP(OFFSET(B4987,-1,0),PlayerLevelTable!$A:$C,MATCH(PlayerLevelTable!$C$1,PlayerLevelTable!$A$1:$C$1,0),0),0,
OFFSET(C4987,-1,0)+1))</f>
        <v>12</v>
      </c>
    </row>
    <row r="4988" spans="1:3" x14ac:dyDescent="0.3">
      <c r="A4988">
        <f ca="1">IF(ROW()=2,0,OFFSET(A4988,-1,0)+1)</f>
        <v>4986</v>
      </c>
      <c r="B4988">
        <f ca="1">IF(ROW()=2,1,
IF(OFFSET(C4988,0,0)=0,OFFSET(B4988,-1,0)+1,
OFFSET(B4988,-1,0)))</f>
        <v>357</v>
      </c>
      <c r="C4988">
        <f ca="1">IF(ROW()=2,0,
IF(OFFSET(C4988,-1,0)=VLOOKUP(OFFSET(B4988,-1,0),PlayerLevelTable!$A:$C,MATCH(PlayerLevelTable!$C$1,PlayerLevelTable!$A$1:$C$1,0),0),0,
OFFSET(C4988,-1,0)+1))</f>
        <v>13</v>
      </c>
    </row>
    <row r="4989" spans="1:3" x14ac:dyDescent="0.3">
      <c r="A4989">
        <f ca="1">IF(ROW()=2,0,OFFSET(A4989,-1,0)+1)</f>
        <v>4987</v>
      </c>
      <c r="B4989">
        <f ca="1">IF(ROW()=2,1,
IF(OFFSET(C4989,0,0)=0,OFFSET(B4989,-1,0)+1,
OFFSET(B4989,-1,0)))</f>
        <v>357</v>
      </c>
      <c r="C4989">
        <f ca="1">IF(ROW()=2,0,
IF(OFFSET(C4989,-1,0)=VLOOKUP(OFFSET(B4989,-1,0),PlayerLevelTable!$A:$C,MATCH(PlayerLevelTable!$C$1,PlayerLevelTable!$A$1:$C$1,0),0),0,
OFFSET(C4989,-1,0)+1))</f>
        <v>14</v>
      </c>
    </row>
    <row r="4990" spans="1:3" x14ac:dyDescent="0.3">
      <c r="A4990">
        <f ca="1">IF(ROW()=2,0,OFFSET(A4990,-1,0)+1)</f>
        <v>4988</v>
      </c>
      <c r="B4990">
        <f ca="1">IF(ROW()=2,1,
IF(OFFSET(C4990,0,0)=0,OFFSET(B4990,-1,0)+1,
OFFSET(B4990,-1,0)))</f>
        <v>357</v>
      </c>
      <c r="C4990">
        <f ca="1">IF(ROW()=2,0,
IF(OFFSET(C4990,-1,0)=VLOOKUP(OFFSET(B4990,-1,0),PlayerLevelTable!$A:$C,MATCH(PlayerLevelTable!$C$1,PlayerLevelTable!$A$1:$C$1,0),0),0,
OFFSET(C4990,-1,0)+1))</f>
        <v>15</v>
      </c>
    </row>
    <row r="4991" spans="1:3" x14ac:dyDescent="0.3">
      <c r="A4991">
        <f ca="1">IF(ROW()=2,0,OFFSET(A4991,-1,0)+1)</f>
        <v>4989</v>
      </c>
      <c r="B4991">
        <f ca="1">IF(ROW()=2,1,
IF(OFFSET(C4991,0,0)=0,OFFSET(B4991,-1,0)+1,
OFFSET(B4991,-1,0)))</f>
        <v>357</v>
      </c>
      <c r="C4991">
        <f ca="1">IF(ROW()=2,0,
IF(OFFSET(C4991,-1,0)=VLOOKUP(OFFSET(B4991,-1,0),PlayerLevelTable!$A:$C,MATCH(PlayerLevelTable!$C$1,PlayerLevelTable!$A$1:$C$1,0),0),0,
OFFSET(C4991,-1,0)+1))</f>
        <v>16</v>
      </c>
    </row>
    <row r="4992" spans="1:3" x14ac:dyDescent="0.3">
      <c r="A4992">
        <f ca="1">IF(ROW()=2,0,OFFSET(A4992,-1,0)+1)</f>
        <v>4990</v>
      </c>
      <c r="B4992">
        <f ca="1">IF(ROW()=2,1,
IF(OFFSET(C4992,0,0)=0,OFFSET(B4992,-1,0)+1,
OFFSET(B4992,-1,0)))</f>
        <v>357</v>
      </c>
      <c r="C4992">
        <f ca="1">IF(ROW()=2,0,
IF(OFFSET(C4992,-1,0)=VLOOKUP(OFFSET(B4992,-1,0),PlayerLevelTable!$A:$C,MATCH(PlayerLevelTable!$C$1,PlayerLevelTable!$A$1:$C$1,0),0),0,
OFFSET(C4992,-1,0)+1))</f>
        <v>17</v>
      </c>
    </row>
    <row r="4993" spans="1:3" x14ac:dyDescent="0.3">
      <c r="A4993">
        <f ca="1">IF(ROW()=2,0,OFFSET(A4993,-1,0)+1)</f>
        <v>4991</v>
      </c>
      <c r="B4993">
        <f ca="1">IF(ROW()=2,1,
IF(OFFSET(C4993,0,0)=0,OFFSET(B4993,-1,0)+1,
OFFSET(B4993,-1,0)))</f>
        <v>357</v>
      </c>
      <c r="C4993">
        <f ca="1">IF(ROW()=2,0,
IF(OFFSET(C4993,-1,0)=VLOOKUP(OFFSET(B4993,-1,0),PlayerLevelTable!$A:$C,MATCH(PlayerLevelTable!$C$1,PlayerLevelTable!$A$1:$C$1,0),0),0,
OFFSET(C4993,-1,0)+1))</f>
        <v>18</v>
      </c>
    </row>
    <row r="4994" spans="1:3" x14ac:dyDescent="0.3">
      <c r="A4994">
        <f ca="1">IF(ROW()=2,0,OFFSET(A4994,-1,0)+1)</f>
        <v>4992</v>
      </c>
      <c r="B4994">
        <f ca="1">IF(ROW()=2,1,
IF(OFFSET(C4994,0,0)=0,OFFSET(B4994,-1,0)+1,
OFFSET(B4994,-1,0)))</f>
        <v>358</v>
      </c>
      <c r="C4994">
        <f ca="1">IF(ROW()=2,0,
IF(OFFSET(C4994,-1,0)=VLOOKUP(OFFSET(B4994,-1,0),PlayerLevelTable!$A:$C,MATCH(PlayerLevelTable!$C$1,PlayerLevelTable!$A$1:$C$1,0),0),0,
OFFSET(C4994,-1,0)+1))</f>
        <v>0</v>
      </c>
    </row>
    <row r="4995" spans="1:3" x14ac:dyDescent="0.3">
      <c r="A4995">
        <f ca="1">IF(ROW()=2,0,OFFSET(A4995,-1,0)+1)</f>
        <v>4993</v>
      </c>
      <c r="B4995">
        <f ca="1">IF(ROW()=2,1,
IF(OFFSET(C4995,0,0)=0,OFFSET(B4995,-1,0)+1,
OFFSET(B4995,-1,0)))</f>
        <v>358</v>
      </c>
      <c r="C4995">
        <f ca="1">IF(ROW()=2,0,
IF(OFFSET(C4995,-1,0)=VLOOKUP(OFFSET(B4995,-1,0),PlayerLevelTable!$A:$C,MATCH(PlayerLevelTable!$C$1,PlayerLevelTable!$A$1:$C$1,0),0),0,
OFFSET(C4995,-1,0)+1))</f>
        <v>1</v>
      </c>
    </row>
    <row r="4996" spans="1:3" x14ac:dyDescent="0.3">
      <c r="A4996">
        <f ca="1">IF(ROW()=2,0,OFFSET(A4996,-1,0)+1)</f>
        <v>4994</v>
      </c>
      <c r="B4996">
        <f ca="1">IF(ROW()=2,1,
IF(OFFSET(C4996,0,0)=0,OFFSET(B4996,-1,0)+1,
OFFSET(B4996,-1,0)))</f>
        <v>358</v>
      </c>
      <c r="C4996">
        <f ca="1">IF(ROW()=2,0,
IF(OFFSET(C4996,-1,0)=VLOOKUP(OFFSET(B4996,-1,0),PlayerLevelTable!$A:$C,MATCH(PlayerLevelTable!$C$1,PlayerLevelTable!$A$1:$C$1,0),0),0,
OFFSET(C4996,-1,0)+1))</f>
        <v>2</v>
      </c>
    </row>
    <row r="4997" spans="1:3" x14ac:dyDescent="0.3">
      <c r="A4997">
        <f ca="1">IF(ROW()=2,0,OFFSET(A4997,-1,0)+1)</f>
        <v>4995</v>
      </c>
      <c r="B4997">
        <f ca="1">IF(ROW()=2,1,
IF(OFFSET(C4997,0,0)=0,OFFSET(B4997,-1,0)+1,
OFFSET(B4997,-1,0)))</f>
        <v>358</v>
      </c>
      <c r="C4997">
        <f ca="1">IF(ROW()=2,0,
IF(OFFSET(C4997,-1,0)=VLOOKUP(OFFSET(B4997,-1,0),PlayerLevelTable!$A:$C,MATCH(PlayerLevelTable!$C$1,PlayerLevelTable!$A$1:$C$1,0),0),0,
OFFSET(C4997,-1,0)+1))</f>
        <v>3</v>
      </c>
    </row>
    <row r="4998" spans="1:3" x14ac:dyDescent="0.3">
      <c r="A4998">
        <f ca="1">IF(ROW()=2,0,OFFSET(A4998,-1,0)+1)</f>
        <v>4996</v>
      </c>
      <c r="B4998">
        <f ca="1">IF(ROW()=2,1,
IF(OFFSET(C4998,0,0)=0,OFFSET(B4998,-1,0)+1,
OFFSET(B4998,-1,0)))</f>
        <v>358</v>
      </c>
      <c r="C4998">
        <f ca="1">IF(ROW()=2,0,
IF(OFFSET(C4998,-1,0)=VLOOKUP(OFFSET(B4998,-1,0),PlayerLevelTable!$A:$C,MATCH(PlayerLevelTable!$C$1,PlayerLevelTable!$A$1:$C$1,0),0),0,
OFFSET(C4998,-1,0)+1))</f>
        <v>4</v>
      </c>
    </row>
    <row r="4999" spans="1:3" x14ac:dyDescent="0.3">
      <c r="A4999">
        <f ca="1">IF(ROW()=2,0,OFFSET(A4999,-1,0)+1)</f>
        <v>4997</v>
      </c>
      <c r="B4999">
        <f ca="1">IF(ROW()=2,1,
IF(OFFSET(C4999,0,0)=0,OFFSET(B4999,-1,0)+1,
OFFSET(B4999,-1,0)))</f>
        <v>358</v>
      </c>
      <c r="C4999">
        <f ca="1">IF(ROW()=2,0,
IF(OFFSET(C4999,-1,0)=VLOOKUP(OFFSET(B4999,-1,0),PlayerLevelTable!$A:$C,MATCH(PlayerLevelTable!$C$1,PlayerLevelTable!$A$1:$C$1,0),0),0,
OFFSET(C4999,-1,0)+1))</f>
        <v>5</v>
      </c>
    </row>
    <row r="5000" spans="1:3" x14ac:dyDescent="0.3">
      <c r="A5000">
        <f ca="1">IF(ROW()=2,0,OFFSET(A5000,-1,0)+1)</f>
        <v>4998</v>
      </c>
      <c r="B5000">
        <f ca="1">IF(ROW()=2,1,
IF(OFFSET(C5000,0,0)=0,OFFSET(B5000,-1,0)+1,
OFFSET(B5000,-1,0)))</f>
        <v>358</v>
      </c>
      <c r="C5000">
        <f ca="1">IF(ROW()=2,0,
IF(OFFSET(C5000,-1,0)=VLOOKUP(OFFSET(B5000,-1,0),PlayerLevelTable!$A:$C,MATCH(PlayerLevelTable!$C$1,PlayerLevelTable!$A$1:$C$1,0),0),0,
OFFSET(C5000,-1,0)+1))</f>
        <v>6</v>
      </c>
    </row>
    <row r="5001" spans="1:3" x14ac:dyDescent="0.3">
      <c r="A5001">
        <f ca="1">IF(ROW()=2,0,OFFSET(A5001,-1,0)+1)</f>
        <v>4999</v>
      </c>
      <c r="B5001">
        <f ca="1">IF(ROW()=2,1,
IF(OFFSET(C5001,0,0)=0,OFFSET(B5001,-1,0)+1,
OFFSET(B5001,-1,0)))</f>
        <v>358</v>
      </c>
      <c r="C5001">
        <f ca="1">IF(ROW()=2,0,
IF(OFFSET(C5001,-1,0)=VLOOKUP(OFFSET(B5001,-1,0),PlayerLevelTable!$A:$C,MATCH(PlayerLevelTable!$C$1,PlayerLevelTable!$A$1:$C$1,0),0),0,
OFFSET(C5001,-1,0)+1))</f>
        <v>7</v>
      </c>
    </row>
    <row r="5002" spans="1:3" x14ac:dyDescent="0.3">
      <c r="A5002">
        <f ca="1">IF(ROW()=2,0,OFFSET(A5002,-1,0)+1)</f>
        <v>5000</v>
      </c>
      <c r="B5002">
        <f ca="1">IF(ROW()=2,1,
IF(OFFSET(C5002,0,0)=0,OFFSET(B5002,-1,0)+1,
OFFSET(B5002,-1,0)))</f>
        <v>358</v>
      </c>
      <c r="C5002">
        <f ca="1">IF(ROW()=2,0,
IF(OFFSET(C5002,-1,0)=VLOOKUP(OFFSET(B5002,-1,0),PlayerLevelTable!$A:$C,MATCH(PlayerLevelTable!$C$1,PlayerLevelTable!$A$1:$C$1,0),0),0,
OFFSET(C5002,-1,0)+1))</f>
        <v>8</v>
      </c>
    </row>
    <row r="5003" spans="1:3" x14ac:dyDescent="0.3">
      <c r="A5003">
        <f ca="1">IF(ROW()=2,0,OFFSET(A5003,-1,0)+1)</f>
        <v>5001</v>
      </c>
      <c r="B5003">
        <f ca="1">IF(ROW()=2,1,
IF(OFFSET(C5003,0,0)=0,OFFSET(B5003,-1,0)+1,
OFFSET(B5003,-1,0)))</f>
        <v>358</v>
      </c>
      <c r="C5003">
        <f ca="1">IF(ROW()=2,0,
IF(OFFSET(C5003,-1,0)=VLOOKUP(OFFSET(B5003,-1,0),PlayerLevelTable!$A:$C,MATCH(PlayerLevelTable!$C$1,PlayerLevelTable!$A$1:$C$1,0),0),0,
OFFSET(C5003,-1,0)+1))</f>
        <v>9</v>
      </c>
    </row>
    <row r="5004" spans="1:3" x14ac:dyDescent="0.3">
      <c r="A5004">
        <f ca="1">IF(ROW()=2,0,OFFSET(A5004,-1,0)+1)</f>
        <v>5002</v>
      </c>
      <c r="B5004">
        <f ca="1">IF(ROW()=2,1,
IF(OFFSET(C5004,0,0)=0,OFFSET(B5004,-1,0)+1,
OFFSET(B5004,-1,0)))</f>
        <v>358</v>
      </c>
      <c r="C5004">
        <f ca="1">IF(ROW()=2,0,
IF(OFFSET(C5004,-1,0)=VLOOKUP(OFFSET(B5004,-1,0),PlayerLevelTable!$A:$C,MATCH(PlayerLevelTable!$C$1,PlayerLevelTable!$A$1:$C$1,0),0),0,
OFFSET(C5004,-1,0)+1))</f>
        <v>10</v>
      </c>
    </row>
    <row r="5005" spans="1:3" x14ac:dyDescent="0.3">
      <c r="A5005">
        <f ca="1">IF(ROW()=2,0,OFFSET(A5005,-1,0)+1)</f>
        <v>5003</v>
      </c>
      <c r="B5005">
        <f ca="1">IF(ROW()=2,1,
IF(OFFSET(C5005,0,0)=0,OFFSET(B5005,-1,0)+1,
OFFSET(B5005,-1,0)))</f>
        <v>358</v>
      </c>
      <c r="C5005">
        <f ca="1">IF(ROW()=2,0,
IF(OFFSET(C5005,-1,0)=VLOOKUP(OFFSET(B5005,-1,0),PlayerLevelTable!$A:$C,MATCH(PlayerLevelTable!$C$1,PlayerLevelTable!$A$1:$C$1,0),0),0,
OFFSET(C5005,-1,0)+1))</f>
        <v>11</v>
      </c>
    </row>
    <row r="5006" spans="1:3" x14ac:dyDescent="0.3">
      <c r="A5006">
        <f ca="1">IF(ROW()=2,0,OFFSET(A5006,-1,0)+1)</f>
        <v>5004</v>
      </c>
      <c r="B5006">
        <f ca="1">IF(ROW()=2,1,
IF(OFFSET(C5006,0,0)=0,OFFSET(B5006,-1,0)+1,
OFFSET(B5006,-1,0)))</f>
        <v>358</v>
      </c>
      <c r="C5006">
        <f ca="1">IF(ROW()=2,0,
IF(OFFSET(C5006,-1,0)=VLOOKUP(OFFSET(B5006,-1,0),PlayerLevelTable!$A:$C,MATCH(PlayerLevelTable!$C$1,PlayerLevelTable!$A$1:$C$1,0),0),0,
OFFSET(C5006,-1,0)+1))</f>
        <v>12</v>
      </c>
    </row>
    <row r="5007" spans="1:3" x14ac:dyDescent="0.3">
      <c r="A5007">
        <f ca="1">IF(ROW()=2,0,OFFSET(A5007,-1,0)+1)</f>
        <v>5005</v>
      </c>
      <c r="B5007">
        <f ca="1">IF(ROW()=2,1,
IF(OFFSET(C5007,0,0)=0,OFFSET(B5007,-1,0)+1,
OFFSET(B5007,-1,0)))</f>
        <v>358</v>
      </c>
      <c r="C5007">
        <f ca="1">IF(ROW()=2,0,
IF(OFFSET(C5007,-1,0)=VLOOKUP(OFFSET(B5007,-1,0),PlayerLevelTable!$A:$C,MATCH(PlayerLevelTable!$C$1,PlayerLevelTable!$A$1:$C$1,0),0),0,
OFFSET(C5007,-1,0)+1))</f>
        <v>13</v>
      </c>
    </row>
    <row r="5008" spans="1:3" x14ac:dyDescent="0.3">
      <c r="A5008">
        <f ca="1">IF(ROW()=2,0,OFFSET(A5008,-1,0)+1)</f>
        <v>5006</v>
      </c>
      <c r="B5008">
        <f ca="1">IF(ROW()=2,1,
IF(OFFSET(C5008,0,0)=0,OFFSET(B5008,-1,0)+1,
OFFSET(B5008,-1,0)))</f>
        <v>358</v>
      </c>
      <c r="C5008">
        <f ca="1">IF(ROW()=2,0,
IF(OFFSET(C5008,-1,0)=VLOOKUP(OFFSET(B5008,-1,0),PlayerLevelTable!$A:$C,MATCH(PlayerLevelTable!$C$1,PlayerLevelTable!$A$1:$C$1,0),0),0,
OFFSET(C5008,-1,0)+1))</f>
        <v>14</v>
      </c>
    </row>
    <row r="5009" spans="1:3" x14ac:dyDescent="0.3">
      <c r="A5009">
        <f ca="1">IF(ROW()=2,0,OFFSET(A5009,-1,0)+1)</f>
        <v>5007</v>
      </c>
      <c r="B5009">
        <f ca="1">IF(ROW()=2,1,
IF(OFFSET(C5009,0,0)=0,OFFSET(B5009,-1,0)+1,
OFFSET(B5009,-1,0)))</f>
        <v>358</v>
      </c>
      <c r="C5009">
        <f ca="1">IF(ROW()=2,0,
IF(OFFSET(C5009,-1,0)=VLOOKUP(OFFSET(B5009,-1,0),PlayerLevelTable!$A:$C,MATCH(PlayerLevelTable!$C$1,PlayerLevelTable!$A$1:$C$1,0),0),0,
OFFSET(C5009,-1,0)+1))</f>
        <v>15</v>
      </c>
    </row>
    <row r="5010" spans="1:3" x14ac:dyDescent="0.3">
      <c r="A5010">
        <f ca="1">IF(ROW()=2,0,OFFSET(A5010,-1,0)+1)</f>
        <v>5008</v>
      </c>
      <c r="B5010">
        <f ca="1">IF(ROW()=2,1,
IF(OFFSET(C5010,0,0)=0,OFFSET(B5010,-1,0)+1,
OFFSET(B5010,-1,0)))</f>
        <v>358</v>
      </c>
      <c r="C5010">
        <f ca="1">IF(ROW()=2,0,
IF(OFFSET(C5010,-1,0)=VLOOKUP(OFFSET(B5010,-1,0),PlayerLevelTable!$A:$C,MATCH(PlayerLevelTable!$C$1,PlayerLevelTable!$A$1:$C$1,0),0),0,
OFFSET(C5010,-1,0)+1))</f>
        <v>16</v>
      </c>
    </row>
    <row r="5011" spans="1:3" x14ac:dyDescent="0.3">
      <c r="A5011">
        <f ca="1">IF(ROW()=2,0,OFFSET(A5011,-1,0)+1)</f>
        <v>5009</v>
      </c>
      <c r="B5011">
        <f ca="1">IF(ROW()=2,1,
IF(OFFSET(C5011,0,0)=0,OFFSET(B5011,-1,0)+1,
OFFSET(B5011,-1,0)))</f>
        <v>358</v>
      </c>
      <c r="C5011">
        <f ca="1">IF(ROW()=2,0,
IF(OFFSET(C5011,-1,0)=VLOOKUP(OFFSET(B5011,-1,0),PlayerLevelTable!$A:$C,MATCH(PlayerLevelTable!$C$1,PlayerLevelTable!$A$1:$C$1,0),0),0,
OFFSET(C5011,-1,0)+1))</f>
        <v>17</v>
      </c>
    </row>
    <row r="5012" spans="1:3" x14ac:dyDescent="0.3">
      <c r="A5012">
        <f ca="1">IF(ROW()=2,0,OFFSET(A5012,-1,0)+1)</f>
        <v>5010</v>
      </c>
      <c r="B5012">
        <f ca="1">IF(ROW()=2,1,
IF(OFFSET(C5012,0,0)=0,OFFSET(B5012,-1,0)+1,
OFFSET(B5012,-1,0)))</f>
        <v>358</v>
      </c>
      <c r="C5012">
        <f ca="1">IF(ROW()=2,0,
IF(OFFSET(C5012,-1,0)=VLOOKUP(OFFSET(B5012,-1,0),PlayerLevelTable!$A:$C,MATCH(PlayerLevelTable!$C$1,PlayerLevelTable!$A$1:$C$1,0),0),0,
OFFSET(C5012,-1,0)+1))</f>
        <v>18</v>
      </c>
    </row>
    <row r="5013" spans="1:3" x14ac:dyDescent="0.3">
      <c r="A5013">
        <f ca="1">IF(ROW()=2,0,OFFSET(A5013,-1,0)+1)</f>
        <v>5011</v>
      </c>
      <c r="B5013">
        <f ca="1">IF(ROW()=2,1,
IF(OFFSET(C5013,0,0)=0,OFFSET(B5013,-1,0)+1,
OFFSET(B5013,-1,0)))</f>
        <v>359</v>
      </c>
      <c r="C5013">
        <f ca="1">IF(ROW()=2,0,
IF(OFFSET(C5013,-1,0)=VLOOKUP(OFFSET(B5013,-1,0),PlayerLevelTable!$A:$C,MATCH(PlayerLevelTable!$C$1,PlayerLevelTable!$A$1:$C$1,0),0),0,
OFFSET(C5013,-1,0)+1))</f>
        <v>0</v>
      </c>
    </row>
    <row r="5014" spans="1:3" x14ac:dyDescent="0.3">
      <c r="A5014">
        <f ca="1">IF(ROW()=2,0,OFFSET(A5014,-1,0)+1)</f>
        <v>5012</v>
      </c>
      <c r="B5014">
        <f ca="1">IF(ROW()=2,1,
IF(OFFSET(C5014,0,0)=0,OFFSET(B5014,-1,0)+1,
OFFSET(B5014,-1,0)))</f>
        <v>359</v>
      </c>
      <c r="C5014">
        <f ca="1">IF(ROW()=2,0,
IF(OFFSET(C5014,-1,0)=VLOOKUP(OFFSET(B5014,-1,0),PlayerLevelTable!$A:$C,MATCH(PlayerLevelTable!$C$1,PlayerLevelTable!$A$1:$C$1,0),0),0,
OFFSET(C5014,-1,0)+1))</f>
        <v>1</v>
      </c>
    </row>
    <row r="5015" spans="1:3" x14ac:dyDescent="0.3">
      <c r="A5015">
        <f ca="1">IF(ROW()=2,0,OFFSET(A5015,-1,0)+1)</f>
        <v>5013</v>
      </c>
      <c r="B5015">
        <f ca="1">IF(ROW()=2,1,
IF(OFFSET(C5015,0,0)=0,OFFSET(B5015,-1,0)+1,
OFFSET(B5015,-1,0)))</f>
        <v>359</v>
      </c>
      <c r="C5015">
        <f ca="1">IF(ROW()=2,0,
IF(OFFSET(C5015,-1,0)=VLOOKUP(OFFSET(B5015,-1,0),PlayerLevelTable!$A:$C,MATCH(PlayerLevelTable!$C$1,PlayerLevelTable!$A$1:$C$1,0),0),0,
OFFSET(C5015,-1,0)+1))</f>
        <v>2</v>
      </c>
    </row>
    <row r="5016" spans="1:3" x14ac:dyDescent="0.3">
      <c r="A5016">
        <f ca="1">IF(ROW()=2,0,OFFSET(A5016,-1,0)+1)</f>
        <v>5014</v>
      </c>
      <c r="B5016">
        <f ca="1">IF(ROW()=2,1,
IF(OFFSET(C5016,0,0)=0,OFFSET(B5016,-1,0)+1,
OFFSET(B5016,-1,0)))</f>
        <v>359</v>
      </c>
      <c r="C5016">
        <f ca="1">IF(ROW()=2,0,
IF(OFFSET(C5016,-1,0)=VLOOKUP(OFFSET(B5016,-1,0),PlayerLevelTable!$A:$C,MATCH(PlayerLevelTable!$C$1,PlayerLevelTable!$A$1:$C$1,0),0),0,
OFFSET(C5016,-1,0)+1))</f>
        <v>3</v>
      </c>
    </row>
    <row r="5017" spans="1:3" x14ac:dyDescent="0.3">
      <c r="A5017">
        <f ca="1">IF(ROW()=2,0,OFFSET(A5017,-1,0)+1)</f>
        <v>5015</v>
      </c>
      <c r="B5017">
        <f ca="1">IF(ROW()=2,1,
IF(OFFSET(C5017,0,0)=0,OFFSET(B5017,-1,0)+1,
OFFSET(B5017,-1,0)))</f>
        <v>359</v>
      </c>
      <c r="C5017">
        <f ca="1">IF(ROW()=2,0,
IF(OFFSET(C5017,-1,0)=VLOOKUP(OFFSET(B5017,-1,0),PlayerLevelTable!$A:$C,MATCH(PlayerLevelTable!$C$1,PlayerLevelTable!$A$1:$C$1,0),0),0,
OFFSET(C5017,-1,0)+1))</f>
        <v>4</v>
      </c>
    </row>
    <row r="5018" spans="1:3" x14ac:dyDescent="0.3">
      <c r="A5018">
        <f ca="1">IF(ROW()=2,0,OFFSET(A5018,-1,0)+1)</f>
        <v>5016</v>
      </c>
      <c r="B5018">
        <f ca="1">IF(ROW()=2,1,
IF(OFFSET(C5018,0,0)=0,OFFSET(B5018,-1,0)+1,
OFFSET(B5018,-1,0)))</f>
        <v>359</v>
      </c>
      <c r="C5018">
        <f ca="1">IF(ROW()=2,0,
IF(OFFSET(C5018,-1,0)=VLOOKUP(OFFSET(B5018,-1,0),PlayerLevelTable!$A:$C,MATCH(PlayerLevelTable!$C$1,PlayerLevelTable!$A$1:$C$1,0),0),0,
OFFSET(C5018,-1,0)+1))</f>
        <v>5</v>
      </c>
    </row>
    <row r="5019" spans="1:3" x14ac:dyDescent="0.3">
      <c r="A5019">
        <f ca="1">IF(ROW()=2,0,OFFSET(A5019,-1,0)+1)</f>
        <v>5017</v>
      </c>
      <c r="B5019">
        <f ca="1">IF(ROW()=2,1,
IF(OFFSET(C5019,0,0)=0,OFFSET(B5019,-1,0)+1,
OFFSET(B5019,-1,0)))</f>
        <v>359</v>
      </c>
      <c r="C5019">
        <f ca="1">IF(ROW()=2,0,
IF(OFFSET(C5019,-1,0)=VLOOKUP(OFFSET(B5019,-1,0),PlayerLevelTable!$A:$C,MATCH(PlayerLevelTable!$C$1,PlayerLevelTable!$A$1:$C$1,0),0),0,
OFFSET(C5019,-1,0)+1))</f>
        <v>6</v>
      </c>
    </row>
    <row r="5020" spans="1:3" x14ac:dyDescent="0.3">
      <c r="A5020">
        <f ca="1">IF(ROW()=2,0,OFFSET(A5020,-1,0)+1)</f>
        <v>5018</v>
      </c>
      <c r="B5020">
        <f ca="1">IF(ROW()=2,1,
IF(OFFSET(C5020,0,0)=0,OFFSET(B5020,-1,0)+1,
OFFSET(B5020,-1,0)))</f>
        <v>359</v>
      </c>
      <c r="C5020">
        <f ca="1">IF(ROW()=2,0,
IF(OFFSET(C5020,-1,0)=VLOOKUP(OFFSET(B5020,-1,0),PlayerLevelTable!$A:$C,MATCH(PlayerLevelTable!$C$1,PlayerLevelTable!$A$1:$C$1,0),0),0,
OFFSET(C5020,-1,0)+1))</f>
        <v>7</v>
      </c>
    </row>
    <row r="5021" spans="1:3" x14ac:dyDescent="0.3">
      <c r="A5021">
        <f ca="1">IF(ROW()=2,0,OFFSET(A5021,-1,0)+1)</f>
        <v>5019</v>
      </c>
      <c r="B5021">
        <f ca="1">IF(ROW()=2,1,
IF(OFFSET(C5021,0,0)=0,OFFSET(B5021,-1,0)+1,
OFFSET(B5021,-1,0)))</f>
        <v>359</v>
      </c>
      <c r="C5021">
        <f ca="1">IF(ROW()=2,0,
IF(OFFSET(C5021,-1,0)=VLOOKUP(OFFSET(B5021,-1,0),PlayerLevelTable!$A:$C,MATCH(PlayerLevelTable!$C$1,PlayerLevelTable!$A$1:$C$1,0),0),0,
OFFSET(C5021,-1,0)+1))</f>
        <v>8</v>
      </c>
    </row>
    <row r="5022" spans="1:3" x14ac:dyDescent="0.3">
      <c r="A5022">
        <f ca="1">IF(ROW()=2,0,OFFSET(A5022,-1,0)+1)</f>
        <v>5020</v>
      </c>
      <c r="B5022">
        <f ca="1">IF(ROW()=2,1,
IF(OFFSET(C5022,0,0)=0,OFFSET(B5022,-1,0)+1,
OFFSET(B5022,-1,0)))</f>
        <v>359</v>
      </c>
      <c r="C5022">
        <f ca="1">IF(ROW()=2,0,
IF(OFFSET(C5022,-1,0)=VLOOKUP(OFFSET(B5022,-1,0),PlayerLevelTable!$A:$C,MATCH(PlayerLevelTable!$C$1,PlayerLevelTable!$A$1:$C$1,0),0),0,
OFFSET(C5022,-1,0)+1))</f>
        <v>9</v>
      </c>
    </row>
    <row r="5023" spans="1:3" x14ac:dyDescent="0.3">
      <c r="A5023">
        <f ca="1">IF(ROW()=2,0,OFFSET(A5023,-1,0)+1)</f>
        <v>5021</v>
      </c>
      <c r="B5023">
        <f ca="1">IF(ROW()=2,1,
IF(OFFSET(C5023,0,0)=0,OFFSET(B5023,-1,0)+1,
OFFSET(B5023,-1,0)))</f>
        <v>359</v>
      </c>
      <c r="C5023">
        <f ca="1">IF(ROW()=2,0,
IF(OFFSET(C5023,-1,0)=VLOOKUP(OFFSET(B5023,-1,0),PlayerLevelTable!$A:$C,MATCH(PlayerLevelTable!$C$1,PlayerLevelTable!$A$1:$C$1,0),0),0,
OFFSET(C5023,-1,0)+1))</f>
        <v>10</v>
      </c>
    </row>
    <row r="5024" spans="1:3" x14ac:dyDescent="0.3">
      <c r="A5024">
        <f ca="1">IF(ROW()=2,0,OFFSET(A5024,-1,0)+1)</f>
        <v>5022</v>
      </c>
      <c r="B5024">
        <f ca="1">IF(ROW()=2,1,
IF(OFFSET(C5024,0,0)=0,OFFSET(B5024,-1,0)+1,
OFFSET(B5024,-1,0)))</f>
        <v>359</v>
      </c>
      <c r="C5024">
        <f ca="1">IF(ROW()=2,0,
IF(OFFSET(C5024,-1,0)=VLOOKUP(OFFSET(B5024,-1,0),PlayerLevelTable!$A:$C,MATCH(PlayerLevelTable!$C$1,PlayerLevelTable!$A$1:$C$1,0),0),0,
OFFSET(C5024,-1,0)+1))</f>
        <v>11</v>
      </c>
    </row>
    <row r="5025" spans="1:3" x14ac:dyDescent="0.3">
      <c r="A5025">
        <f ca="1">IF(ROW()=2,0,OFFSET(A5025,-1,0)+1)</f>
        <v>5023</v>
      </c>
      <c r="B5025">
        <f ca="1">IF(ROW()=2,1,
IF(OFFSET(C5025,0,0)=0,OFFSET(B5025,-1,0)+1,
OFFSET(B5025,-1,0)))</f>
        <v>359</v>
      </c>
      <c r="C5025">
        <f ca="1">IF(ROW()=2,0,
IF(OFFSET(C5025,-1,0)=VLOOKUP(OFFSET(B5025,-1,0),PlayerLevelTable!$A:$C,MATCH(PlayerLevelTable!$C$1,PlayerLevelTable!$A$1:$C$1,0),0),0,
OFFSET(C5025,-1,0)+1))</f>
        <v>12</v>
      </c>
    </row>
    <row r="5026" spans="1:3" x14ac:dyDescent="0.3">
      <c r="A5026">
        <f ca="1">IF(ROW()=2,0,OFFSET(A5026,-1,0)+1)</f>
        <v>5024</v>
      </c>
      <c r="B5026">
        <f ca="1">IF(ROW()=2,1,
IF(OFFSET(C5026,0,0)=0,OFFSET(B5026,-1,0)+1,
OFFSET(B5026,-1,0)))</f>
        <v>359</v>
      </c>
      <c r="C5026">
        <f ca="1">IF(ROW()=2,0,
IF(OFFSET(C5026,-1,0)=VLOOKUP(OFFSET(B5026,-1,0),PlayerLevelTable!$A:$C,MATCH(PlayerLevelTable!$C$1,PlayerLevelTable!$A$1:$C$1,0),0),0,
OFFSET(C5026,-1,0)+1))</f>
        <v>13</v>
      </c>
    </row>
    <row r="5027" spans="1:3" x14ac:dyDescent="0.3">
      <c r="A5027">
        <f ca="1">IF(ROW()=2,0,OFFSET(A5027,-1,0)+1)</f>
        <v>5025</v>
      </c>
      <c r="B5027">
        <f ca="1">IF(ROW()=2,1,
IF(OFFSET(C5027,0,0)=0,OFFSET(B5027,-1,0)+1,
OFFSET(B5027,-1,0)))</f>
        <v>359</v>
      </c>
      <c r="C5027">
        <f ca="1">IF(ROW()=2,0,
IF(OFFSET(C5027,-1,0)=VLOOKUP(OFFSET(B5027,-1,0),PlayerLevelTable!$A:$C,MATCH(PlayerLevelTable!$C$1,PlayerLevelTable!$A$1:$C$1,0),0),0,
OFFSET(C5027,-1,0)+1))</f>
        <v>14</v>
      </c>
    </row>
    <row r="5028" spans="1:3" x14ac:dyDescent="0.3">
      <c r="A5028">
        <f ca="1">IF(ROW()=2,0,OFFSET(A5028,-1,0)+1)</f>
        <v>5026</v>
      </c>
      <c r="B5028">
        <f ca="1">IF(ROW()=2,1,
IF(OFFSET(C5028,0,0)=0,OFFSET(B5028,-1,0)+1,
OFFSET(B5028,-1,0)))</f>
        <v>359</v>
      </c>
      <c r="C5028">
        <f ca="1">IF(ROW()=2,0,
IF(OFFSET(C5028,-1,0)=VLOOKUP(OFFSET(B5028,-1,0),PlayerLevelTable!$A:$C,MATCH(PlayerLevelTable!$C$1,PlayerLevelTable!$A$1:$C$1,0),0),0,
OFFSET(C5028,-1,0)+1))</f>
        <v>15</v>
      </c>
    </row>
    <row r="5029" spans="1:3" x14ac:dyDescent="0.3">
      <c r="A5029">
        <f ca="1">IF(ROW()=2,0,OFFSET(A5029,-1,0)+1)</f>
        <v>5027</v>
      </c>
      <c r="B5029">
        <f ca="1">IF(ROW()=2,1,
IF(OFFSET(C5029,0,0)=0,OFFSET(B5029,-1,0)+1,
OFFSET(B5029,-1,0)))</f>
        <v>359</v>
      </c>
      <c r="C5029">
        <f ca="1">IF(ROW()=2,0,
IF(OFFSET(C5029,-1,0)=VLOOKUP(OFFSET(B5029,-1,0),PlayerLevelTable!$A:$C,MATCH(PlayerLevelTable!$C$1,PlayerLevelTable!$A$1:$C$1,0),0),0,
OFFSET(C5029,-1,0)+1))</f>
        <v>16</v>
      </c>
    </row>
    <row r="5030" spans="1:3" x14ac:dyDescent="0.3">
      <c r="A5030">
        <f ca="1">IF(ROW()=2,0,OFFSET(A5030,-1,0)+1)</f>
        <v>5028</v>
      </c>
      <c r="B5030">
        <f ca="1">IF(ROW()=2,1,
IF(OFFSET(C5030,0,0)=0,OFFSET(B5030,-1,0)+1,
OFFSET(B5030,-1,0)))</f>
        <v>359</v>
      </c>
      <c r="C5030">
        <f ca="1">IF(ROW()=2,0,
IF(OFFSET(C5030,-1,0)=VLOOKUP(OFFSET(B5030,-1,0),PlayerLevelTable!$A:$C,MATCH(PlayerLevelTable!$C$1,PlayerLevelTable!$A$1:$C$1,0),0),0,
OFFSET(C5030,-1,0)+1))</f>
        <v>17</v>
      </c>
    </row>
    <row r="5031" spans="1:3" x14ac:dyDescent="0.3">
      <c r="A5031">
        <f ca="1">IF(ROW()=2,0,OFFSET(A5031,-1,0)+1)</f>
        <v>5029</v>
      </c>
      <c r="B5031">
        <f ca="1">IF(ROW()=2,1,
IF(OFFSET(C5031,0,0)=0,OFFSET(B5031,-1,0)+1,
OFFSET(B5031,-1,0)))</f>
        <v>359</v>
      </c>
      <c r="C5031">
        <f ca="1">IF(ROW()=2,0,
IF(OFFSET(C5031,-1,0)=VLOOKUP(OFFSET(B5031,-1,0),PlayerLevelTable!$A:$C,MATCH(PlayerLevelTable!$C$1,PlayerLevelTable!$A$1:$C$1,0),0),0,
OFFSET(C5031,-1,0)+1))</f>
        <v>18</v>
      </c>
    </row>
    <row r="5032" spans="1:3" x14ac:dyDescent="0.3">
      <c r="A5032">
        <f ca="1">IF(ROW()=2,0,OFFSET(A5032,-1,0)+1)</f>
        <v>5030</v>
      </c>
      <c r="B5032">
        <f ca="1">IF(ROW()=2,1,
IF(OFFSET(C5032,0,0)=0,OFFSET(B5032,-1,0)+1,
OFFSET(B5032,-1,0)))</f>
        <v>360</v>
      </c>
      <c r="C5032">
        <f ca="1">IF(ROW()=2,0,
IF(OFFSET(C5032,-1,0)=VLOOKUP(OFFSET(B5032,-1,0),PlayerLevelTable!$A:$C,MATCH(PlayerLevelTable!$C$1,PlayerLevelTable!$A$1:$C$1,0),0),0,
OFFSET(C5032,-1,0)+1))</f>
        <v>0</v>
      </c>
    </row>
    <row r="5033" spans="1:3" x14ac:dyDescent="0.3">
      <c r="A5033">
        <f ca="1">IF(ROW()=2,0,OFFSET(A5033,-1,0)+1)</f>
        <v>5031</v>
      </c>
      <c r="B5033">
        <f ca="1">IF(ROW()=2,1,
IF(OFFSET(C5033,0,0)=0,OFFSET(B5033,-1,0)+1,
OFFSET(B5033,-1,0)))</f>
        <v>360</v>
      </c>
      <c r="C5033">
        <f ca="1">IF(ROW()=2,0,
IF(OFFSET(C5033,-1,0)=VLOOKUP(OFFSET(B5033,-1,0),PlayerLevelTable!$A:$C,MATCH(PlayerLevelTable!$C$1,PlayerLevelTable!$A$1:$C$1,0),0),0,
OFFSET(C5033,-1,0)+1))</f>
        <v>1</v>
      </c>
    </row>
    <row r="5034" spans="1:3" x14ac:dyDescent="0.3">
      <c r="A5034">
        <f ca="1">IF(ROW()=2,0,OFFSET(A5034,-1,0)+1)</f>
        <v>5032</v>
      </c>
      <c r="B5034">
        <f ca="1">IF(ROW()=2,1,
IF(OFFSET(C5034,0,0)=0,OFFSET(B5034,-1,0)+1,
OFFSET(B5034,-1,0)))</f>
        <v>360</v>
      </c>
      <c r="C5034">
        <f ca="1">IF(ROW()=2,0,
IF(OFFSET(C5034,-1,0)=VLOOKUP(OFFSET(B5034,-1,0),PlayerLevelTable!$A:$C,MATCH(PlayerLevelTable!$C$1,PlayerLevelTable!$A$1:$C$1,0),0),0,
OFFSET(C5034,-1,0)+1))</f>
        <v>2</v>
      </c>
    </row>
    <row r="5035" spans="1:3" x14ac:dyDescent="0.3">
      <c r="A5035">
        <f ca="1">IF(ROW()=2,0,OFFSET(A5035,-1,0)+1)</f>
        <v>5033</v>
      </c>
      <c r="B5035">
        <f ca="1">IF(ROW()=2,1,
IF(OFFSET(C5035,0,0)=0,OFFSET(B5035,-1,0)+1,
OFFSET(B5035,-1,0)))</f>
        <v>360</v>
      </c>
      <c r="C5035">
        <f ca="1">IF(ROW()=2,0,
IF(OFFSET(C5035,-1,0)=VLOOKUP(OFFSET(B5035,-1,0),PlayerLevelTable!$A:$C,MATCH(PlayerLevelTable!$C$1,PlayerLevelTable!$A$1:$C$1,0),0),0,
OFFSET(C5035,-1,0)+1))</f>
        <v>3</v>
      </c>
    </row>
    <row r="5036" spans="1:3" x14ac:dyDescent="0.3">
      <c r="A5036">
        <f ca="1">IF(ROW()=2,0,OFFSET(A5036,-1,0)+1)</f>
        <v>5034</v>
      </c>
      <c r="B5036">
        <f ca="1">IF(ROW()=2,1,
IF(OFFSET(C5036,0,0)=0,OFFSET(B5036,-1,0)+1,
OFFSET(B5036,-1,0)))</f>
        <v>360</v>
      </c>
      <c r="C5036">
        <f ca="1">IF(ROW()=2,0,
IF(OFFSET(C5036,-1,0)=VLOOKUP(OFFSET(B5036,-1,0),PlayerLevelTable!$A:$C,MATCH(PlayerLevelTable!$C$1,PlayerLevelTable!$A$1:$C$1,0),0),0,
OFFSET(C5036,-1,0)+1))</f>
        <v>4</v>
      </c>
    </row>
    <row r="5037" spans="1:3" x14ac:dyDescent="0.3">
      <c r="A5037">
        <f ca="1">IF(ROW()=2,0,OFFSET(A5037,-1,0)+1)</f>
        <v>5035</v>
      </c>
      <c r="B5037">
        <f ca="1">IF(ROW()=2,1,
IF(OFFSET(C5037,0,0)=0,OFFSET(B5037,-1,0)+1,
OFFSET(B5037,-1,0)))</f>
        <v>360</v>
      </c>
      <c r="C5037">
        <f ca="1">IF(ROW()=2,0,
IF(OFFSET(C5037,-1,0)=VLOOKUP(OFFSET(B5037,-1,0),PlayerLevelTable!$A:$C,MATCH(PlayerLevelTable!$C$1,PlayerLevelTable!$A$1:$C$1,0),0),0,
OFFSET(C5037,-1,0)+1))</f>
        <v>5</v>
      </c>
    </row>
    <row r="5038" spans="1:3" x14ac:dyDescent="0.3">
      <c r="A5038">
        <f ca="1">IF(ROW()=2,0,OFFSET(A5038,-1,0)+1)</f>
        <v>5036</v>
      </c>
      <c r="B5038">
        <f ca="1">IF(ROW()=2,1,
IF(OFFSET(C5038,0,0)=0,OFFSET(B5038,-1,0)+1,
OFFSET(B5038,-1,0)))</f>
        <v>360</v>
      </c>
      <c r="C5038">
        <f ca="1">IF(ROW()=2,0,
IF(OFFSET(C5038,-1,0)=VLOOKUP(OFFSET(B5038,-1,0),PlayerLevelTable!$A:$C,MATCH(PlayerLevelTable!$C$1,PlayerLevelTable!$A$1:$C$1,0),0),0,
OFFSET(C5038,-1,0)+1))</f>
        <v>6</v>
      </c>
    </row>
    <row r="5039" spans="1:3" x14ac:dyDescent="0.3">
      <c r="A5039">
        <f ca="1">IF(ROW()=2,0,OFFSET(A5039,-1,0)+1)</f>
        <v>5037</v>
      </c>
      <c r="B5039">
        <f ca="1">IF(ROW()=2,1,
IF(OFFSET(C5039,0,0)=0,OFFSET(B5039,-1,0)+1,
OFFSET(B5039,-1,0)))</f>
        <v>360</v>
      </c>
      <c r="C5039">
        <f ca="1">IF(ROW()=2,0,
IF(OFFSET(C5039,-1,0)=VLOOKUP(OFFSET(B5039,-1,0),PlayerLevelTable!$A:$C,MATCH(PlayerLevelTable!$C$1,PlayerLevelTable!$A$1:$C$1,0),0),0,
OFFSET(C5039,-1,0)+1))</f>
        <v>7</v>
      </c>
    </row>
    <row r="5040" spans="1:3" x14ac:dyDescent="0.3">
      <c r="A5040">
        <f ca="1">IF(ROW()=2,0,OFFSET(A5040,-1,0)+1)</f>
        <v>5038</v>
      </c>
      <c r="B5040">
        <f ca="1">IF(ROW()=2,1,
IF(OFFSET(C5040,0,0)=0,OFFSET(B5040,-1,0)+1,
OFFSET(B5040,-1,0)))</f>
        <v>360</v>
      </c>
      <c r="C5040">
        <f ca="1">IF(ROW()=2,0,
IF(OFFSET(C5040,-1,0)=VLOOKUP(OFFSET(B5040,-1,0),PlayerLevelTable!$A:$C,MATCH(PlayerLevelTable!$C$1,PlayerLevelTable!$A$1:$C$1,0),0),0,
OFFSET(C5040,-1,0)+1))</f>
        <v>8</v>
      </c>
    </row>
    <row r="5041" spans="1:3" x14ac:dyDescent="0.3">
      <c r="A5041">
        <f ca="1">IF(ROW()=2,0,OFFSET(A5041,-1,0)+1)</f>
        <v>5039</v>
      </c>
      <c r="B5041">
        <f ca="1">IF(ROW()=2,1,
IF(OFFSET(C5041,0,0)=0,OFFSET(B5041,-1,0)+1,
OFFSET(B5041,-1,0)))</f>
        <v>360</v>
      </c>
      <c r="C5041">
        <f ca="1">IF(ROW()=2,0,
IF(OFFSET(C5041,-1,0)=VLOOKUP(OFFSET(B5041,-1,0),PlayerLevelTable!$A:$C,MATCH(PlayerLevelTable!$C$1,PlayerLevelTable!$A$1:$C$1,0),0),0,
OFFSET(C5041,-1,0)+1))</f>
        <v>9</v>
      </c>
    </row>
    <row r="5042" spans="1:3" x14ac:dyDescent="0.3">
      <c r="A5042">
        <f ca="1">IF(ROW()=2,0,OFFSET(A5042,-1,0)+1)</f>
        <v>5040</v>
      </c>
      <c r="B5042">
        <f ca="1">IF(ROW()=2,1,
IF(OFFSET(C5042,0,0)=0,OFFSET(B5042,-1,0)+1,
OFFSET(B5042,-1,0)))</f>
        <v>360</v>
      </c>
      <c r="C5042">
        <f ca="1">IF(ROW()=2,0,
IF(OFFSET(C5042,-1,0)=VLOOKUP(OFFSET(B5042,-1,0),PlayerLevelTable!$A:$C,MATCH(PlayerLevelTable!$C$1,PlayerLevelTable!$A$1:$C$1,0),0),0,
OFFSET(C5042,-1,0)+1))</f>
        <v>10</v>
      </c>
    </row>
    <row r="5043" spans="1:3" x14ac:dyDescent="0.3">
      <c r="A5043">
        <f ca="1">IF(ROW()=2,0,OFFSET(A5043,-1,0)+1)</f>
        <v>5041</v>
      </c>
      <c r="B5043">
        <f ca="1">IF(ROW()=2,1,
IF(OFFSET(C5043,0,0)=0,OFFSET(B5043,-1,0)+1,
OFFSET(B5043,-1,0)))</f>
        <v>360</v>
      </c>
      <c r="C5043">
        <f ca="1">IF(ROW()=2,0,
IF(OFFSET(C5043,-1,0)=VLOOKUP(OFFSET(B5043,-1,0),PlayerLevelTable!$A:$C,MATCH(PlayerLevelTable!$C$1,PlayerLevelTable!$A$1:$C$1,0),0),0,
OFFSET(C5043,-1,0)+1))</f>
        <v>11</v>
      </c>
    </row>
    <row r="5044" spans="1:3" x14ac:dyDescent="0.3">
      <c r="A5044">
        <f ca="1">IF(ROW()=2,0,OFFSET(A5044,-1,0)+1)</f>
        <v>5042</v>
      </c>
      <c r="B5044">
        <f ca="1">IF(ROW()=2,1,
IF(OFFSET(C5044,0,0)=0,OFFSET(B5044,-1,0)+1,
OFFSET(B5044,-1,0)))</f>
        <v>360</v>
      </c>
      <c r="C5044">
        <f ca="1">IF(ROW()=2,0,
IF(OFFSET(C5044,-1,0)=VLOOKUP(OFFSET(B5044,-1,0),PlayerLevelTable!$A:$C,MATCH(PlayerLevelTable!$C$1,PlayerLevelTable!$A$1:$C$1,0),0),0,
OFFSET(C5044,-1,0)+1))</f>
        <v>12</v>
      </c>
    </row>
    <row r="5045" spans="1:3" x14ac:dyDescent="0.3">
      <c r="A5045">
        <f ca="1">IF(ROW()=2,0,OFFSET(A5045,-1,0)+1)</f>
        <v>5043</v>
      </c>
      <c r="B5045">
        <f ca="1">IF(ROW()=2,1,
IF(OFFSET(C5045,0,0)=0,OFFSET(B5045,-1,0)+1,
OFFSET(B5045,-1,0)))</f>
        <v>360</v>
      </c>
      <c r="C5045">
        <f ca="1">IF(ROW()=2,0,
IF(OFFSET(C5045,-1,0)=VLOOKUP(OFFSET(B5045,-1,0),PlayerLevelTable!$A:$C,MATCH(PlayerLevelTable!$C$1,PlayerLevelTable!$A$1:$C$1,0),0),0,
OFFSET(C5045,-1,0)+1))</f>
        <v>13</v>
      </c>
    </row>
    <row r="5046" spans="1:3" x14ac:dyDescent="0.3">
      <c r="A5046">
        <f ca="1">IF(ROW()=2,0,OFFSET(A5046,-1,0)+1)</f>
        <v>5044</v>
      </c>
      <c r="B5046">
        <f ca="1">IF(ROW()=2,1,
IF(OFFSET(C5046,0,0)=0,OFFSET(B5046,-1,0)+1,
OFFSET(B5046,-1,0)))</f>
        <v>360</v>
      </c>
      <c r="C5046">
        <f ca="1">IF(ROW()=2,0,
IF(OFFSET(C5046,-1,0)=VLOOKUP(OFFSET(B5046,-1,0),PlayerLevelTable!$A:$C,MATCH(PlayerLevelTable!$C$1,PlayerLevelTable!$A$1:$C$1,0),0),0,
OFFSET(C5046,-1,0)+1))</f>
        <v>14</v>
      </c>
    </row>
    <row r="5047" spans="1:3" x14ac:dyDescent="0.3">
      <c r="A5047">
        <f ca="1">IF(ROW()=2,0,OFFSET(A5047,-1,0)+1)</f>
        <v>5045</v>
      </c>
      <c r="B5047">
        <f ca="1">IF(ROW()=2,1,
IF(OFFSET(C5047,0,0)=0,OFFSET(B5047,-1,0)+1,
OFFSET(B5047,-1,0)))</f>
        <v>360</v>
      </c>
      <c r="C5047">
        <f ca="1">IF(ROW()=2,0,
IF(OFFSET(C5047,-1,0)=VLOOKUP(OFFSET(B5047,-1,0),PlayerLevelTable!$A:$C,MATCH(PlayerLevelTable!$C$1,PlayerLevelTable!$A$1:$C$1,0),0),0,
OFFSET(C5047,-1,0)+1))</f>
        <v>15</v>
      </c>
    </row>
    <row r="5048" spans="1:3" x14ac:dyDescent="0.3">
      <c r="A5048">
        <f ca="1">IF(ROW()=2,0,OFFSET(A5048,-1,0)+1)</f>
        <v>5046</v>
      </c>
      <c r="B5048">
        <f ca="1">IF(ROW()=2,1,
IF(OFFSET(C5048,0,0)=0,OFFSET(B5048,-1,0)+1,
OFFSET(B5048,-1,0)))</f>
        <v>360</v>
      </c>
      <c r="C5048">
        <f ca="1">IF(ROW()=2,0,
IF(OFFSET(C5048,-1,0)=VLOOKUP(OFFSET(B5048,-1,0),PlayerLevelTable!$A:$C,MATCH(PlayerLevelTable!$C$1,PlayerLevelTable!$A$1:$C$1,0),0),0,
OFFSET(C5048,-1,0)+1))</f>
        <v>16</v>
      </c>
    </row>
    <row r="5049" spans="1:3" x14ac:dyDescent="0.3">
      <c r="A5049">
        <f ca="1">IF(ROW()=2,0,OFFSET(A5049,-1,0)+1)</f>
        <v>5047</v>
      </c>
      <c r="B5049">
        <f ca="1">IF(ROW()=2,1,
IF(OFFSET(C5049,0,0)=0,OFFSET(B5049,-1,0)+1,
OFFSET(B5049,-1,0)))</f>
        <v>360</v>
      </c>
      <c r="C5049">
        <f ca="1">IF(ROW()=2,0,
IF(OFFSET(C5049,-1,0)=VLOOKUP(OFFSET(B5049,-1,0),PlayerLevelTable!$A:$C,MATCH(PlayerLevelTable!$C$1,PlayerLevelTable!$A$1:$C$1,0),0),0,
OFFSET(C5049,-1,0)+1))</f>
        <v>17</v>
      </c>
    </row>
    <row r="5050" spans="1:3" x14ac:dyDescent="0.3">
      <c r="A5050">
        <f ca="1">IF(ROW()=2,0,OFFSET(A5050,-1,0)+1)</f>
        <v>5048</v>
      </c>
      <c r="B5050">
        <f ca="1">IF(ROW()=2,1,
IF(OFFSET(C5050,0,0)=0,OFFSET(B5050,-1,0)+1,
OFFSET(B5050,-1,0)))</f>
        <v>360</v>
      </c>
      <c r="C5050">
        <f ca="1">IF(ROW()=2,0,
IF(OFFSET(C5050,-1,0)=VLOOKUP(OFFSET(B5050,-1,0),PlayerLevelTable!$A:$C,MATCH(PlayerLevelTable!$C$1,PlayerLevelTable!$A$1:$C$1,0),0),0,
OFFSET(C5050,-1,0)+1))</f>
        <v>18</v>
      </c>
    </row>
    <row r="5051" spans="1:3" x14ac:dyDescent="0.3">
      <c r="A5051">
        <f ca="1">IF(ROW()=2,0,OFFSET(A5051,-1,0)+1)</f>
        <v>5049</v>
      </c>
      <c r="B5051">
        <f ca="1">IF(ROW()=2,1,
IF(OFFSET(C5051,0,0)=0,OFFSET(B5051,-1,0)+1,
OFFSET(B5051,-1,0)))</f>
        <v>361</v>
      </c>
      <c r="C5051">
        <f ca="1">IF(ROW()=2,0,
IF(OFFSET(C5051,-1,0)=VLOOKUP(OFFSET(B5051,-1,0),PlayerLevelTable!$A:$C,MATCH(PlayerLevelTable!$C$1,PlayerLevelTable!$A$1:$C$1,0),0),0,
OFFSET(C5051,-1,0)+1))</f>
        <v>0</v>
      </c>
    </row>
    <row r="5052" spans="1:3" x14ac:dyDescent="0.3">
      <c r="A5052">
        <f ca="1">IF(ROW()=2,0,OFFSET(A5052,-1,0)+1)</f>
        <v>5050</v>
      </c>
      <c r="B5052">
        <f ca="1">IF(ROW()=2,1,
IF(OFFSET(C5052,0,0)=0,OFFSET(B5052,-1,0)+1,
OFFSET(B5052,-1,0)))</f>
        <v>361</v>
      </c>
      <c r="C5052">
        <f ca="1">IF(ROW()=2,0,
IF(OFFSET(C5052,-1,0)=VLOOKUP(OFFSET(B5052,-1,0),PlayerLevelTable!$A:$C,MATCH(PlayerLevelTable!$C$1,PlayerLevelTable!$A$1:$C$1,0),0),0,
OFFSET(C5052,-1,0)+1))</f>
        <v>1</v>
      </c>
    </row>
    <row r="5053" spans="1:3" x14ac:dyDescent="0.3">
      <c r="A5053">
        <f ca="1">IF(ROW()=2,0,OFFSET(A5053,-1,0)+1)</f>
        <v>5051</v>
      </c>
      <c r="B5053">
        <f ca="1">IF(ROW()=2,1,
IF(OFFSET(C5053,0,0)=0,OFFSET(B5053,-1,0)+1,
OFFSET(B5053,-1,0)))</f>
        <v>361</v>
      </c>
      <c r="C5053">
        <f ca="1">IF(ROW()=2,0,
IF(OFFSET(C5053,-1,0)=VLOOKUP(OFFSET(B5053,-1,0),PlayerLevelTable!$A:$C,MATCH(PlayerLevelTable!$C$1,PlayerLevelTable!$A$1:$C$1,0),0),0,
OFFSET(C5053,-1,0)+1))</f>
        <v>2</v>
      </c>
    </row>
    <row r="5054" spans="1:3" x14ac:dyDescent="0.3">
      <c r="A5054">
        <f ca="1">IF(ROW()=2,0,OFFSET(A5054,-1,0)+1)</f>
        <v>5052</v>
      </c>
      <c r="B5054">
        <f ca="1">IF(ROW()=2,1,
IF(OFFSET(C5054,0,0)=0,OFFSET(B5054,-1,0)+1,
OFFSET(B5054,-1,0)))</f>
        <v>361</v>
      </c>
      <c r="C5054">
        <f ca="1">IF(ROW()=2,0,
IF(OFFSET(C5054,-1,0)=VLOOKUP(OFFSET(B5054,-1,0),PlayerLevelTable!$A:$C,MATCH(PlayerLevelTable!$C$1,PlayerLevelTable!$A$1:$C$1,0),0),0,
OFFSET(C5054,-1,0)+1))</f>
        <v>3</v>
      </c>
    </row>
    <row r="5055" spans="1:3" x14ac:dyDescent="0.3">
      <c r="A5055">
        <f ca="1">IF(ROW()=2,0,OFFSET(A5055,-1,0)+1)</f>
        <v>5053</v>
      </c>
      <c r="B5055">
        <f ca="1">IF(ROW()=2,1,
IF(OFFSET(C5055,0,0)=0,OFFSET(B5055,-1,0)+1,
OFFSET(B5055,-1,0)))</f>
        <v>361</v>
      </c>
      <c r="C5055">
        <f ca="1">IF(ROW()=2,0,
IF(OFFSET(C5055,-1,0)=VLOOKUP(OFFSET(B5055,-1,0),PlayerLevelTable!$A:$C,MATCH(PlayerLevelTable!$C$1,PlayerLevelTable!$A$1:$C$1,0),0),0,
OFFSET(C5055,-1,0)+1))</f>
        <v>4</v>
      </c>
    </row>
    <row r="5056" spans="1:3" x14ac:dyDescent="0.3">
      <c r="A5056">
        <f ca="1">IF(ROW()=2,0,OFFSET(A5056,-1,0)+1)</f>
        <v>5054</v>
      </c>
      <c r="B5056">
        <f ca="1">IF(ROW()=2,1,
IF(OFFSET(C5056,0,0)=0,OFFSET(B5056,-1,0)+1,
OFFSET(B5056,-1,0)))</f>
        <v>361</v>
      </c>
      <c r="C5056">
        <f ca="1">IF(ROW()=2,0,
IF(OFFSET(C5056,-1,0)=VLOOKUP(OFFSET(B5056,-1,0),PlayerLevelTable!$A:$C,MATCH(PlayerLevelTable!$C$1,PlayerLevelTable!$A$1:$C$1,0),0),0,
OFFSET(C5056,-1,0)+1))</f>
        <v>5</v>
      </c>
    </row>
    <row r="5057" spans="1:3" x14ac:dyDescent="0.3">
      <c r="A5057">
        <f ca="1">IF(ROW()=2,0,OFFSET(A5057,-1,0)+1)</f>
        <v>5055</v>
      </c>
      <c r="B5057">
        <f ca="1">IF(ROW()=2,1,
IF(OFFSET(C5057,0,0)=0,OFFSET(B5057,-1,0)+1,
OFFSET(B5057,-1,0)))</f>
        <v>361</v>
      </c>
      <c r="C5057">
        <f ca="1">IF(ROW()=2,0,
IF(OFFSET(C5057,-1,0)=VLOOKUP(OFFSET(B5057,-1,0),PlayerLevelTable!$A:$C,MATCH(PlayerLevelTable!$C$1,PlayerLevelTable!$A$1:$C$1,0),0),0,
OFFSET(C5057,-1,0)+1))</f>
        <v>6</v>
      </c>
    </row>
    <row r="5058" spans="1:3" x14ac:dyDescent="0.3">
      <c r="A5058">
        <f ca="1">IF(ROW()=2,0,OFFSET(A5058,-1,0)+1)</f>
        <v>5056</v>
      </c>
      <c r="B5058">
        <f ca="1">IF(ROW()=2,1,
IF(OFFSET(C5058,0,0)=0,OFFSET(B5058,-1,0)+1,
OFFSET(B5058,-1,0)))</f>
        <v>361</v>
      </c>
      <c r="C5058">
        <f ca="1">IF(ROW()=2,0,
IF(OFFSET(C5058,-1,0)=VLOOKUP(OFFSET(B5058,-1,0),PlayerLevelTable!$A:$C,MATCH(PlayerLevelTable!$C$1,PlayerLevelTable!$A$1:$C$1,0),0),0,
OFFSET(C5058,-1,0)+1))</f>
        <v>7</v>
      </c>
    </row>
    <row r="5059" spans="1:3" x14ac:dyDescent="0.3">
      <c r="A5059">
        <f ca="1">IF(ROW()=2,0,OFFSET(A5059,-1,0)+1)</f>
        <v>5057</v>
      </c>
      <c r="B5059">
        <f ca="1">IF(ROW()=2,1,
IF(OFFSET(C5059,0,0)=0,OFFSET(B5059,-1,0)+1,
OFFSET(B5059,-1,0)))</f>
        <v>361</v>
      </c>
      <c r="C5059">
        <f ca="1">IF(ROW()=2,0,
IF(OFFSET(C5059,-1,0)=VLOOKUP(OFFSET(B5059,-1,0),PlayerLevelTable!$A:$C,MATCH(PlayerLevelTable!$C$1,PlayerLevelTable!$A$1:$C$1,0),0),0,
OFFSET(C5059,-1,0)+1))</f>
        <v>8</v>
      </c>
    </row>
    <row r="5060" spans="1:3" x14ac:dyDescent="0.3">
      <c r="A5060">
        <f ca="1">IF(ROW()=2,0,OFFSET(A5060,-1,0)+1)</f>
        <v>5058</v>
      </c>
      <c r="B5060">
        <f ca="1">IF(ROW()=2,1,
IF(OFFSET(C5060,0,0)=0,OFFSET(B5060,-1,0)+1,
OFFSET(B5060,-1,0)))</f>
        <v>361</v>
      </c>
      <c r="C5060">
        <f ca="1">IF(ROW()=2,0,
IF(OFFSET(C5060,-1,0)=VLOOKUP(OFFSET(B5060,-1,0),PlayerLevelTable!$A:$C,MATCH(PlayerLevelTable!$C$1,PlayerLevelTable!$A$1:$C$1,0),0),0,
OFFSET(C5060,-1,0)+1))</f>
        <v>9</v>
      </c>
    </row>
    <row r="5061" spans="1:3" x14ac:dyDescent="0.3">
      <c r="A5061">
        <f ca="1">IF(ROW()=2,0,OFFSET(A5061,-1,0)+1)</f>
        <v>5059</v>
      </c>
      <c r="B5061">
        <f ca="1">IF(ROW()=2,1,
IF(OFFSET(C5061,0,0)=0,OFFSET(B5061,-1,0)+1,
OFFSET(B5061,-1,0)))</f>
        <v>361</v>
      </c>
      <c r="C5061">
        <f ca="1">IF(ROW()=2,0,
IF(OFFSET(C5061,-1,0)=VLOOKUP(OFFSET(B5061,-1,0),PlayerLevelTable!$A:$C,MATCH(PlayerLevelTable!$C$1,PlayerLevelTable!$A$1:$C$1,0),0),0,
OFFSET(C5061,-1,0)+1))</f>
        <v>10</v>
      </c>
    </row>
    <row r="5062" spans="1:3" x14ac:dyDescent="0.3">
      <c r="A5062">
        <f ca="1">IF(ROW()=2,0,OFFSET(A5062,-1,0)+1)</f>
        <v>5060</v>
      </c>
      <c r="B5062">
        <f ca="1">IF(ROW()=2,1,
IF(OFFSET(C5062,0,0)=0,OFFSET(B5062,-1,0)+1,
OFFSET(B5062,-1,0)))</f>
        <v>361</v>
      </c>
      <c r="C5062">
        <f ca="1">IF(ROW()=2,0,
IF(OFFSET(C5062,-1,0)=VLOOKUP(OFFSET(B5062,-1,0),PlayerLevelTable!$A:$C,MATCH(PlayerLevelTable!$C$1,PlayerLevelTable!$A$1:$C$1,0),0),0,
OFFSET(C5062,-1,0)+1))</f>
        <v>11</v>
      </c>
    </row>
    <row r="5063" spans="1:3" x14ac:dyDescent="0.3">
      <c r="A5063">
        <f ca="1">IF(ROW()=2,0,OFFSET(A5063,-1,0)+1)</f>
        <v>5061</v>
      </c>
      <c r="B5063">
        <f ca="1">IF(ROW()=2,1,
IF(OFFSET(C5063,0,0)=0,OFFSET(B5063,-1,0)+1,
OFFSET(B5063,-1,0)))</f>
        <v>361</v>
      </c>
      <c r="C5063">
        <f ca="1">IF(ROW()=2,0,
IF(OFFSET(C5063,-1,0)=VLOOKUP(OFFSET(B5063,-1,0),PlayerLevelTable!$A:$C,MATCH(PlayerLevelTable!$C$1,PlayerLevelTable!$A$1:$C$1,0),0),0,
OFFSET(C5063,-1,0)+1))</f>
        <v>12</v>
      </c>
    </row>
    <row r="5064" spans="1:3" x14ac:dyDescent="0.3">
      <c r="A5064">
        <f ca="1">IF(ROW()=2,0,OFFSET(A5064,-1,0)+1)</f>
        <v>5062</v>
      </c>
      <c r="B5064">
        <f ca="1">IF(ROW()=2,1,
IF(OFFSET(C5064,0,0)=0,OFFSET(B5064,-1,0)+1,
OFFSET(B5064,-1,0)))</f>
        <v>361</v>
      </c>
      <c r="C5064">
        <f ca="1">IF(ROW()=2,0,
IF(OFFSET(C5064,-1,0)=VLOOKUP(OFFSET(B5064,-1,0),PlayerLevelTable!$A:$C,MATCH(PlayerLevelTable!$C$1,PlayerLevelTable!$A$1:$C$1,0),0),0,
OFFSET(C5064,-1,0)+1))</f>
        <v>13</v>
      </c>
    </row>
    <row r="5065" spans="1:3" x14ac:dyDescent="0.3">
      <c r="A5065">
        <f ca="1">IF(ROW()=2,0,OFFSET(A5065,-1,0)+1)</f>
        <v>5063</v>
      </c>
      <c r="B5065">
        <f ca="1">IF(ROW()=2,1,
IF(OFFSET(C5065,0,0)=0,OFFSET(B5065,-1,0)+1,
OFFSET(B5065,-1,0)))</f>
        <v>361</v>
      </c>
      <c r="C5065">
        <f ca="1">IF(ROW()=2,0,
IF(OFFSET(C5065,-1,0)=VLOOKUP(OFFSET(B5065,-1,0),PlayerLevelTable!$A:$C,MATCH(PlayerLevelTable!$C$1,PlayerLevelTable!$A$1:$C$1,0),0),0,
OFFSET(C5065,-1,0)+1))</f>
        <v>14</v>
      </c>
    </row>
    <row r="5066" spans="1:3" x14ac:dyDescent="0.3">
      <c r="A5066">
        <f ca="1">IF(ROW()=2,0,OFFSET(A5066,-1,0)+1)</f>
        <v>5064</v>
      </c>
      <c r="B5066">
        <f ca="1">IF(ROW()=2,1,
IF(OFFSET(C5066,0,0)=0,OFFSET(B5066,-1,0)+1,
OFFSET(B5066,-1,0)))</f>
        <v>361</v>
      </c>
      <c r="C5066">
        <f ca="1">IF(ROW()=2,0,
IF(OFFSET(C5066,-1,0)=VLOOKUP(OFFSET(B5066,-1,0),PlayerLevelTable!$A:$C,MATCH(PlayerLevelTable!$C$1,PlayerLevelTable!$A$1:$C$1,0),0),0,
OFFSET(C5066,-1,0)+1))</f>
        <v>15</v>
      </c>
    </row>
    <row r="5067" spans="1:3" x14ac:dyDescent="0.3">
      <c r="A5067">
        <f ca="1">IF(ROW()=2,0,OFFSET(A5067,-1,0)+1)</f>
        <v>5065</v>
      </c>
      <c r="B5067">
        <f ca="1">IF(ROW()=2,1,
IF(OFFSET(C5067,0,0)=0,OFFSET(B5067,-1,0)+1,
OFFSET(B5067,-1,0)))</f>
        <v>361</v>
      </c>
      <c r="C5067">
        <f ca="1">IF(ROW()=2,0,
IF(OFFSET(C5067,-1,0)=VLOOKUP(OFFSET(B5067,-1,0),PlayerLevelTable!$A:$C,MATCH(PlayerLevelTable!$C$1,PlayerLevelTable!$A$1:$C$1,0),0),0,
OFFSET(C5067,-1,0)+1))</f>
        <v>16</v>
      </c>
    </row>
    <row r="5068" spans="1:3" x14ac:dyDescent="0.3">
      <c r="A5068">
        <f ca="1">IF(ROW()=2,0,OFFSET(A5068,-1,0)+1)</f>
        <v>5066</v>
      </c>
      <c r="B5068">
        <f ca="1">IF(ROW()=2,1,
IF(OFFSET(C5068,0,0)=0,OFFSET(B5068,-1,0)+1,
OFFSET(B5068,-1,0)))</f>
        <v>361</v>
      </c>
      <c r="C5068">
        <f ca="1">IF(ROW()=2,0,
IF(OFFSET(C5068,-1,0)=VLOOKUP(OFFSET(B5068,-1,0),PlayerLevelTable!$A:$C,MATCH(PlayerLevelTable!$C$1,PlayerLevelTable!$A$1:$C$1,0),0),0,
OFFSET(C5068,-1,0)+1))</f>
        <v>17</v>
      </c>
    </row>
    <row r="5069" spans="1:3" x14ac:dyDescent="0.3">
      <c r="A5069">
        <f ca="1">IF(ROW()=2,0,OFFSET(A5069,-1,0)+1)</f>
        <v>5067</v>
      </c>
      <c r="B5069">
        <f ca="1">IF(ROW()=2,1,
IF(OFFSET(C5069,0,0)=0,OFFSET(B5069,-1,0)+1,
OFFSET(B5069,-1,0)))</f>
        <v>361</v>
      </c>
      <c r="C5069">
        <f ca="1">IF(ROW()=2,0,
IF(OFFSET(C5069,-1,0)=VLOOKUP(OFFSET(B5069,-1,0),PlayerLevelTable!$A:$C,MATCH(PlayerLevelTable!$C$1,PlayerLevelTable!$A$1:$C$1,0),0),0,
OFFSET(C5069,-1,0)+1))</f>
        <v>18</v>
      </c>
    </row>
    <row r="5070" spans="1:3" x14ac:dyDescent="0.3">
      <c r="A5070">
        <f ca="1">IF(ROW()=2,0,OFFSET(A5070,-1,0)+1)</f>
        <v>5068</v>
      </c>
      <c r="B5070">
        <f ca="1">IF(ROW()=2,1,
IF(OFFSET(C5070,0,0)=0,OFFSET(B5070,-1,0)+1,
OFFSET(B5070,-1,0)))</f>
        <v>362</v>
      </c>
      <c r="C5070">
        <f ca="1">IF(ROW()=2,0,
IF(OFFSET(C5070,-1,0)=VLOOKUP(OFFSET(B5070,-1,0),PlayerLevelTable!$A:$C,MATCH(PlayerLevelTable!$C$1,PlayerLevelTable!$A$1:$C$1,0),0),0,
OFFSET(C5070,-1,0)+1))</f>
        <v>0</v>
      </c>
    </row>
    <row r="5071" spans="1:3" x14ac:dyDescent="0.3">
      <c r="A5071">
        <f ca="1">IF(ROW()=2,0,OFFSET(A5071,-1,0)+1)</f>
        <v>5069</v>
      </c>
      <c r="B5071">
        <f ca="1">IF(ROW()=2,1,
IF(OFFSET(C5071,0,0)=0,OFFSET(B5071,-1,0)+1,
OFFSET(B5071,-1,0)))</f>
        <v>362</v>
      </c>
      <c r="C5071">
        <f ca="1">IF(ROW()=2,0,
IF(OFFSET(C5071,-1,0)=VLOOKUP(OFFSET(B5071,-1,0),PlayerLevelTable!$A:$C,MATCH(PlayerLevelTable!$C$1,PlayerLevelTable!$A$1:$C$1,0),0),0,
OFFSET(C5071,-1,0)+1))</f>
        <v>1</v>
      </c>
    </row>
    <row r="5072" spans="1:3" x14ac:dyDescent="0.3">
      <c r="A5072">
        <f ca="1">IF(ROW()=2,0,OFFSET(A5072,-1,0)+1)</f>
        <v>5070</v>
      </c>
      <c r="B5072">
        <f ca="1">IF(ROW()=2,1,
IF(OFFSET(C5072,0,0)=0,OFFSET(B5072,-1,0)+1,
OFFSET(B5072,-1,0)))</f>
        <v>362</v>
      </c>
      <c r="C5072">
        <f ca="1">IF(ROW()=2,0,
IF(OFFSET(C5072,-1,0)=VLOOKUP(OFFSET(B5072,-1,0),PlayerLevelTable!$A:$C,MATCH(PlayerLevelTable!$C$1,PlayerLevelTable!$A$1:$C$1,0),0),0,
OFFSET(C5072,-1,0)+1))</f>
        <v>2</v>
      </c>
    </row>
    <row r="5073" spans="1:3" x14ac:dyDescent="0.3">
      <c r="A5073">
        <f ca="1">IF(ROW()=2,0,OFFSET(A5073,-1,0)+1)</f>
        <v>5071</v>
      </c>
      <c r="B5073">
        <f ca="1">IF(ROW()=2,1,
IF(OFFSET(C5073,0,0)=0,OFFSET(B5073,-1,0)+1,
OFFSET(B5073,-1,0)))</f>
        <v>362</v>
      </c>
      <c r="C5073">
        <f ca="1">IF(ROW()=2,0,
IF(OFFSET(C5073,-1,0)=VLOOKUP(OFFSET(B5073,-1,0),PlayerLevelTable!$A:$C,MATCH(PlayerLevelTable!$C$1,PlayerLevelTable!$A$1:$C$1,0),0),0,
OFFSET(C5073,-1,0)+1))</f>
        <v>3</v>
      </c>
    </row>
    <row r="5074" spans="1:3" x14ac:dyDescent="0.3">
      <c r="A5074">
        <f ca="1">IF(ROW()=2,0,OFFSET(A5074,-1,0)+1)</f>
        <v>5072</v>
      </c>
      <c r="B5074">
        <f ca="1">IF(ROW()=2,1,
IF(OFFSET(C5074,0,0)=0,OFFSET(B5074,-1,0)+1,
OFFSET(B5074,-1,0)))</f>
        <v>362</v>
      </c>
      <c r="C5074">
        <f ca="1">IF(ROW()=2,0,
IF(OFFSET(C5074,-1,0)=VLOOKUP(OFFSET(B5074,-1,0),PlayerLevelTable!$A:$C,MATCH(PlayerLevelTable!$C$1,PlayerLevelTable!$A$1:$C$1,0),0),0,
OFFSET(C5074,-1,0)+1))</f>
        <v>4</v>
      </c>
    </row>
    <row r="5075" spans="1:3" x14ac:dyDescent="0.3">
      <c r="A5075">
        <f ca="1">IF(ROW()=2,0,OFFSET(A5075,-1,0)+1)</f>
        <v>5073</v>
      </c>
      <c r="B5075">
        <f ca="1">IF(ROW()=2,1,
IF(OFFSET(C5075,0,0)=0,OFFSET(B5075,-1,0)+1,
OFFSET(B5075,-1,0)))</f>
        <v>362</v>
      </c>
      <c r="C5075">
        <f ca="1">IF(ROW()=2,0,
IF(OFFSET(C5075,-1,0)=VLOOKUP(OFFSET(B5075,-1,0),PlayerLevelTable!$A:$C,MATCH(PlayerLevelTable!$C$1,PlayerLevelTable!$A$1:$C$1,0),0),0,
OFFSET(C5075,-1,0)+1))</f>
        <v>5</v>
      </c>
    </row>
    <row r="5076" spans="1:3" x14ac:dyDescent="0.3">
      <c r="A5076">
        <f ca="1">IF(ROW()=2,0,OFFSET(A5076,-1,0)+1)</f>
        <v>5074</v>
      </c>
      <c r="B5076">
        <f ca="1">IF(ROW()=2,1,
IF(OFFSET(C5076,0,0)=0,OFFSET(B5076,-1,0)+1,
OFFSET(B5076,-1,0)))</f>
        <v>362</v>
      </c>
      <c r="C5076">
        <f ca="1">IF(ROW()=2,0,
IF(OFFSET(C5076,-1,0)=VLOOKUP(OFFSET(B5076,-1,0),PlayerLevelTable!$A:$C,MATCH(PlayerLevelTable!$C$1,PlayerLevelTable!$A$1:$C$1,0),0),0,
OFFSET(C5076,-1,0)+1))</f>
        <v>6</v>
      </c>
    </row>
    <row r="5077" spans="1:3" x14ac:dyDescent="0.3">
      <c r="A5077">
        <f ca="1">IF(ROW()=2,0,OFFSET(A5077,-1,0)+1)</f>
        <v>5075</v>
      </c>
      <c r="B5077">
        <f ca="1">IF(ROW()=2,1,
IF(OFFSET(C5077,0,0)=0,OFFSET(B5077,-1,0)+1,
OFFSET(B5077,-1,0)))</f>
        <v>362</v>
      </c>
      <c r="C5077">
        <f ca="1">IF(ROW()=2,0,
IF(OFFSET(C5077,-1,0)=VLOOKUP(OFFSET(B5077,-1,0),PlayerLevelTable!$A:$C,MATCH(PlayerLevelTable!$C$1,PlayerLevelTable!$A$1:$C$1,0),0),0,
OFFSET(C5077,-1,0)+1))</f>
        <v>7</v>
      </c>
    </row>
    <row r="5078" spans="1:3" x14ac:dyDescent="0.3">
      <c r="A5078">
        <f ca="1">IF(ROW()=2,0,OFFSET(A5078,-1,0)+1)</f>
        <v>5076</v>
      </c>
      <c r="B5078">
        <f ca="1">IF(ROW()=2,1,
IF(OFFSET(C5078,0,0)=0,OFFSET(B5078,-1,0)+1,
OFFSET(B5078,-1,0)))</f>
        <v>362</v>
      </c>
      <c r="C5078">
        <f ca="1">IF(ROW()=2,0,
IF(OFFSET(C5078,-1,0)=VLOOKUP(OFFSET(B5078,-1,0),PlayerLevelTable!$A:$C,MATCH(PlayerLevelTable!$C$1,PlayerLevelTable!$A$1:$C$1,0),0),0,
OFFSET(C5078,-1,0)+1))</f>
        <v>8</v>
      </c>
    </row>
    <row r="5079" spans="1:3" x14ac:dyDescent="0.3">
      <c r="A5079">
        <f ca="1">IF(ROW()=2,0,OFFSET(A5079,-1,0)+1)</f>
        <v>5077</v>
      </c>
      <c r="B5079">
        <f ca="1">IF(ROW()=2,1,
IF(OFFSET(C5079,0,0)=0,OFFSET(B5079,-1,0)+1,
OFFSET(B5079,-1,0)))</f>
        <v>362</v>
      </c>
      <c r="C5079">
        <f ca="1">IF(ROW()=2,0,
IF(OFFSET(C5079,-1,0)=VLOOKUP(OFFSET(B5079,-1,0),PlayerLevelTable!$A:$C,MATCH(PlayerLevelTable!$C$1,PlayerLevelTable!$A$1:$C$1,0),0),0,
OFFSET(C5079,-1,0)+1))</f>
        <v>9</v>
      </c>
    </row>
    <row r="5080" spans="1:3" x14ac:dyDescent="0.3">
      <c r="A5080">
        <f ca="1">IF(ROW()=2,0,OFFSET(A5080,-1,0)+1)</f>
        <v>5078</v>
      </c>
      <c r="B5080">
        <f ca="1">IF(ROW()=2,1,
IF(OFFSET(C5080,0,0)=0,OFFSET(B5080,-1,0)+1,
OFFSET(B5080,-1,0)))</f>
        <v>362</v>
      </c>
      <c r="C5080">
        <f ca="1">IF(ROW()=2,0,
IF(OFFSET(C5080,-1,0)=VLOOKUP(OFFSET(B5080,-1,0),PlayerLevelTable!$A:$C,MATCH(PlayerLevelTable!$C$1,PlayerLevelTable!$A$1:$C$1,0),0),0,
OFFSET(C5080,-1,0)+1))</f>
        <v>10</v>
      </c>
    </row>
    <row r="5081" spans="1:3" x14ac:dyDescent="0.3">
      <c r="A5081">
        <f ca="1">IF(ROW()=2,0,OFFSET(A5081,-1,0)+1)</f>
        <v>5079</v>
      </c>
      <c r="B5081">
        <f ca="1">IF(ROW()=2,1,
IF(OFFSET(C5081,0,0)=0,OFFSET(B5081,-1,0)+1,
OFFSET(B5081,-1,0)))</f>
        <v>362</v>
      </c>
      <c r="C5081">
        <f ca="1">IF(ROW()=2,0,
IF(OFFSET(C5081,-1,0)=VLOOKUP(OFFSET(B5081,-1,0),PlayerLevelTable!$A:$C,MATCH(PlayerLevelTable!$C$1,PlayerLevelTable!$A$1:$C$1,0),0),0,
OFFSET(C5081,-1,0)+1))</f>
        <v>11</v>
      </c>
    </row>
    <row r="5082" spans="1:3" x14ac:dyDescent="0.3">
      <c r="A5082">
        <f ca="1">IF(ROW()=2,0,OFFSET(A5082,-1,0)+1)</f>
        <v>5080</v>
      </c>
      <c r="B5082">
        <f ca="1">IF(ROW()=2,1,
IF(OFFSET(C5082,0,0)=0,OFFSET(B5082,-1,0)+1,
OFFSET(B5082,-1,0)))</f>
        <v>362</v>
      </c>
      <c r="C5082">
        <f ca="1">IF(ROW()=2,0,
IF(OFFSET(C5082,-1,0)=VLOOKUP(OFFSET(B5082,-1,0),PlayerLevelTable!$A:$C,MATCH(PlayerLevelTable!$C$1,PlayerLevelTable!$A$1:$C$1,0),0),0,
OFFSET(C5082,-1,0)+1))</f>
        <v>12</v>
      </c>
    </row>
    <row r="5083" spans="1:3" x14ac:dyDescent="0.3">
      <c r="A5083">
        <f ca="1">IF(ROW()=2,0,OFFSET(A5083,-1,0)+1)</f>
        <v>5081</v>
      </c>
      <c r="B5083">
        <f ca="1">IF(ROW()=2,1,
IF(OFFSET(C5083,0,0)=0,OFFSET(B5083,-1,0)+1,
OFFSET(B5083,-1,0)))</f>
        <v>362</v>
      </c>
      <c r="C5083">
        <f ca="1">IF(ROW()=2,0,
IF(OFFSET(C5083,-1,0)=VLOOKUP(OFFSET(B5083,-1,0),PlayerLevelTable!$A:$C,MATCH(PlayerLevelTable!$C$1,PlayerLevelTable!$A$1:$C$1,0),0),0,
OFFSET(C5083,-1,0)+1))</f>
        <v>13</v>
      </c>
    </row>
    <row r="5084" spans="1:3" x14ac:dyDescent="0.3">
      <c r="A5084">
        <f ca="1">IF(ROW()=2,0,OFFSET(A5084,-1,0)+1)</f>
        <v>5082</v>
      </c>
      <c r="B5084">
        <f ca="1">IF(ROW()=2,1,
IF(OFFSET(C5084,0,0)=0,OFFSET(B5084,-1,0)+1,
OFFSET(B5084,-1,0)))</f>
        <v>362</v>
      </c>
      <c r="C5084">
        <f ca="1">IF(ROW()=2,0,
IF(OFFSET(C5084,-1,0)=VLOOKUP(OFFSET(B5084,-1,0),PlayerLevelTable!$A:$C,MATCH(PlayerLevelTable!$C$1,PlayerLevelTable!$A$1:$C$1,0),0),0,
OFFSET(C5084,-1,0)+1))</f>
        <v>14</v>
      </c>
    </row>
    <row r="5085" spans="1:3" x14ac:dyDescent="0.3">
      <c r="A5085">
        <f ca="1">IF(ROW()=2,0,OFFSET(A5085,-1,0)+1)</f>
        <v>5083</v>
      </c>
      <c r="B5085">
        <f ca="1">IF(ROW()=2,1,
IF(OFFSET(C5085,0,0)=0,OFFSET(B5085,-1,0)+1,
OFFSET(B5085,-1,0)))</f>
        <v>362</v>
      </c>
      <c r="C5085">
        <f ca="1">IF(ROW()=2,0,
IF(OFFSET(C5085,-1,0)=VLOOKUP(OFFSET(B5085,-1,0),PlayerLevelTable!$A:$C,MATCH(PlayerLevelTable!$C$1,PlayerLevelTable!$A$1:$C$1,0),0),0,
OFFSET(C5085,-1,0)+1))</f>
        <v>15</v>
      </c>
    </row>
    <row r="5086" spans="1:3" x14ac:dyDescent="0.3">
      <c r="A5086">
        <f ca="1">IF(ROW()=2,0,OFFSET(A5086,-1,0)+1)</f>
        <v>5084</v>
      </c>
      <c r="B5086">
        <f ca="1">IF(ROW()=2,1,
IF(OFFSET(C5086,0,0)=0,OFFSET(B5086,-1,0)+1,
OFFSET(B5086,-1,0)))</f>
        <v>362</v>
      </c>
      <c r="C5086">
        <f ca="1">IF(ROW()=2,0,
IF(OFFSET(C5086,-1,0)=VLOOKUP(OFFSET(B5086,-1,0),PlayerLevelTable!$A:$C,MATCH(PlayerLevelTable!$C$1,PlayerLevelTable!$A$1:$C$1,0),0),0,
OFFSET(C5086,-1,0)+1))</f>
        <v>16</v>
      </c>
    </row>
    <row r="5087" spans="1:3" x14ac:dyDescent="0.3">
      <c r="A5087">
        <f ca="1">IF(ROW()=2,0,OFFSET(A5087,-1,0)+1)</f>
        <v>5085</v>
      </c>
      <c r="B5087">
        <f ca="1">IF(ROW()=2,1,
IF(OFFSET(C5087,0,0)=0,OFFSET(B5087,-1,0)+1,
OFFSET(B5087,-1,0)))</f>
        <v>362</v>
      </c>
      <c r="C5087">
        <f ca="1">IF(ROW()=2,0,
IF(OFFSET(C5087,-1,0)=VLOOKUP(OFFSET(B5087,-1,0),PlayerLevelTable!$A:$C,MATCH(PlayerLevelTable!$C$1,PlayerLevelTable!$A$1:$C$1,0),0),0,
OFFSET(C5087,-1,0)+1))</f>
        <v>17</v>
      </c>
    </row>
    <row r="5088" spans="1:3" x14ac:dyDescent="0.3">
      <c r="A5088">
        <f ca="1">IF(ROW()=2,0,OFFSET(A5088,-1,0)+1)</f>
        <v>5086</v>
      </c>
      <c r="B5088">
        <f ca="1">IF(ROW()=2,1,
IF(OFFSET(C5088,0,0)=0,OFFSET(B5088,-1,0)+1,
OFFSET(B5088,-1,0)))</f>
        <v>362</v>
      </c>
      <c r="C5088">
        <f ca="1">IF(ROW()=2,0,
IF(OFFSET(C5088,-1,0)=VLOOKUP(OFFSET(B5088,-1,0),PlayerLevelTable!$A:$C,MATCH(PlayerLevelTable!$C$1,PlayerLevelTable!$A$1:$C$1,0),0),0,
OFFSET(C5088,-1,0)+1))</f>
        <v>18</v>
      </c>
    </row>
    <row r="5089" spans="1:3" x14ac:dyDescent="0.3">
      <c r="A5089">
        <f ca="1">IF(ROW()=2,0,OFFSET(A5089,-1,0)+1)</f>
        <v>5087</v>
      </c>
      <c r="B5089">
        <f ca="1">IF(ROW()=2,1,
IF(OFFSET(C5089,0,0)=0,OFFSET(B5089,-1,0)+1,
OFFSET(B5089,-1,0)))</f>
        <v>363</v>
      </c>
      <c r="C5089">
        <f ca="1">IF(ROW()=2,0,
IF(OFFSET(C5089,-1,0)=VLOOKUP(OFFSET(B5089,-1,0),PlayerLevelTable!$A:$C,MATCH(PlayerLevelTable!$C$1,PlayerLevelTable!$A$1:$C$1,0),0),0,
OFFSET(C5089,-1,0)+1))</f>
        <v>0</v>
      </c>
    </row>
    <row r="5090" spans="1:3" x14ac:dyDescent="0.3">
      <c r="A5090">
        <f ca="1">IF(ROW()=2,0,OFFSET(A5090,-1,0)+1)</f>
        <v>5088</v>
      </c>
      <c r="B5090">
        <f ca="1">IF(ROW()=2,1,
IF(OFFSET(C5090,0,0)=0,OFFSET(B5090,-1,0)+1,
OFFSET(B5090,-1,0)))</f>
        <v>363</v>
      </c>
      <c r="C5090">
        <f ca="1">IF(ROW()=2,0,
IF(OFFSET(C5090,-1,0)=VLOOKUP(OFFSET(B5090,-1,0),PlayerLevelTable!$A:$C,MATCH(PlayerLevelTable!$C$1,PlayerLevelTable!$A$1:$C$1,0),0),0,
OFFSET(C5090,-1,0)+1))</f>
        <v>1</v>
      </c>
    </row>
    <row r="5091" spans="1:3" x14ac:dyDescent="0.3">
      <c r="A5091">
        <f ca="1">IF(ROW()=2,0,OFFSET(A5091,-1,0)+1)</f>
        <v>5089</v>
      </c>
      <c r="B5091">
        <f ca="1">IF(ROW()=2,1,
IF(OFFSET(C5091,0,0)=0,OFFSET(B5091,-1,0)+1,
OFFSET(B5091,-1,0)))</f>
        <v>363</v>
      </c>
      <c r="C5091">
        <f ca="1">IF(ROW()=2,0,
IF(OFFSET(C5091,-1,0)=VLOOKUP(OFFSET(B5091,-1,0),PlayerLevelTable!$A:$C,MATCH(PlayerLevelTable!$C$1,PlayerLevelTable!$A$1:$C$1,0),0),0,
OFFSET(C5091,-1,0)+1))</f>
        <v>2</v>
      </c>
    </row>
    <row r="5092" spans="1:3" x14ac:dyDescent="0.3">
      <c r="A5092">
        <f ca="1">IF(ROW()=2,0,OFFSET(A5092,-1,0)+1)</f>
        <v>5090</v>
      </c>
      <c r="B5092">
        <f ca="1">IF(ROW()=2,1,
IF(OFFSET(C5092,0,0)=0,OFFSET(B5092,-1,0)+1,
OFFSET(B5092,-1,0)))</f>
        <v>363</v>
      </c>
      <c r="C5092">
        <f ca="1">IF(ROW()=2,0,
IF(OFFSET(C5092,-1,0)=VLOOKUP(OFFSET(B5092,-1,0),PlayerLevelTable!$A:$C,MATCH(PlayerLevelTable!$C$1,PlayerLevelTable!$A$1:$C$1,0),0),0,
OFFSET(C5092,-1,0)+1))</f>
        <v>3</v>
      </c>
    </row>
    <row r="5093" spans="1:3" x14ac:dyDescent="0.3">
      <c r="A5093">
        <f ca="1">IF(ROW()=2,0,OFFSET(A5093,-1,0)+1)</f>
        <v>5091</v>
      </c>
      <c r="B5093">
        <f ca="1">IF(ROW()=2,1,
IF(OFFSET(C5093,0,0)=0,OFFSET(B5093,-1,0)+1,
OFFSET(B5093,-1,0)))</f>
        <v>363</v>
      </c>
      <c r="C5093">
        <f ca="1">IF(ROW()=2,0,
IF(OFFSET(C5093,-1,0)=VLOOKUP(OFFSET(B5093,-1,0),PlayerLevelTable!$A:$C,MATCH(PlayerLevelTable!$C$1,PlayerLevelTable!$A$1:$C$1,0),0),0,
OFFSET(C5093,-1,0)+1))</f>
        <v>4</v>
      </c>
    </row>
    <row r="5094" spans="1:3" x14ac:dyDescent="0.3">
      <c r="A5094">
        <f ca="1">IF(ROW()=2,0,OFFSET(A5094,-1,0)+1)</f>
        <v>5092</v>
      </c>
      <c r="B5094">
        <f ca="1">IF(ROW()=2,1,
IF(OFFSET(C5094,0,0)=0,OFFSET(B5094,-1,0)+1,
OFFSET(B5094,-1,0)))</f>
        <v>363</v>
      </c>
      <c r="C5094">
        <f ca="1">IF(ROW()=2,0,
IF(OFFSET(C5094,-1,0)=VLOOKUP(OFFSET(B5094,-1,0),PlayerLevelTable!$A:$C,MATCH(PlayerLevelTable!$C$1,PlayerLevelTable!$A$1:$C$1,0),0),0,
OFFSET(C5094,-1,0)+1))</f>
        <v>5</v>
      </c>
    </row>
    <row r="5095" spans="1:3" x14ac:dyDescent="0.3">
      <c r="A5095">
        <f ca="1">IF(ROW()=2,0,OFFSET(A5095,-1,0)+1)</f>
        <v>5093</v>
      </c>
      <c r="B5095">
        <f ca="1">IF(ROW()=2,1,
IF(OFFSET(C5095,0,0)=0,OFFSET(B5095,-1,0)+1,
OFFSET(B5095,-1,0)))</f>
        <v>363</v>
      </c>
      <c r="C5095">
        <f ca="1">IF(ROW()=2,0,
IF(OFFSET(C5095,-1,0)=VLOOKUP(OFFSET(B5095,-1,0),PlayerLevelTable!$A:$C,MATCH(PlayerLevelTable!$C$1,PlayerLevelTable!$A$1:$C$1,0),0),0,
OFFSET(C5095,-1,0)+1))</f>
        <v>6</v>
      </c>
    </row>
    <row r="5096" spans="1:3" x14ac:dyDescent="0.3">
      <c r="A5096">
        <f ca="1">IF(ROW()=2,0,OFFSET(A5096,-1,0)+1)</f>
        <v>5094</v>
      </c>
      <c r="B5096">
        <f ca="1">IF(ROW()=2,1,
IF(OFFSET(C5096,0,0)=0,OFFSET(B5096,-1,0)+1,
OFFSET(B5096,-1,0)))</f>
        <v>363</v>
      </c>
      <c r="C5096">
        <f ca="1">IF(ROW()=2,0,
IF(OFFSET(C5096,-1,0)=VLOOKUP(OFFSET(B5096,-1,0),PlayerLevelTable!$A:$C,MATCH(PlayerLevelTable!$C$1,PlayerLevelTable!$A$1:$C$1,0),0),0,
OFFSET(C5096,-1,0)+1))</f>
        <v>7</v>
      </c>
    </row>
    <row r="5097" spans="1:3" x14ac:dyDescent="0.3">
      <c r="A5097">
        <f ca="1">IF(ROW()=2,0,OFFSET(A5097,-1,0)+1)</f>
        <v>5095</v>
      </c>
      <c r="B5097">
        <f ca="1">IF(ROW()=2,1,
IF(OFFSET(C5097,0,0)=0,OFFSET(B5097,-1,0)+1,
OFFSET(B5097,-1,0)))</f>
        <v>363</v>
      </c>
      <c r="C5097">
        <f ca="1">IF(ROW()=2,0,
IF(OFFSET(C5097,-1,0)=VLOOKUP(OFFSET(B5097,-1,0),PlayerLevelTable!$A:$C,MATCH(PlayerLevelTable!$C$1,PlayerLevelTable!$A$1:$C$1,0),0),0,
OFFSET(C5097,-1,0)+1))</f>
        <v>8</v>
      </c>
    </row>
    <row r="5098" spans="1:3" x14ac:dyDescent="0.3">
      <c r="A5098">
        <f ca="1">IF(ROW()=2,0,OFFSET(A5098,-1,0)+1)</f>
        <v>5096</v>
      </c>
      <c r="B5098">
        <f ca="1">IF(ROW()=2,1,
IF(OFFSET(C5098,0,0)=0,OFFSET(B5098,-1,0)+1,
OFFSET(B5098,-1,0)))</f>
        <v>363</v>
      </c>
      <c r="C5098">
        <f ca="1">IF(ROW()=2,0,
IF(OFFSET(C5098,-1,0)=VLOOKUP(OFFSET(B5098,-1,0),PlayerLevelTable!$A:$C,MATCH(PlayerLevelTable!$C$1,PlayerLevelTable!$A$1:$C$1,0),0),0,
OFFSET(C5098,-1,0)+1))</f>
        <v>9</v>
      </c>
    </row>
    <row r="5099" spans="1:3" x14ac:dyDescent="0.3">
      <c r="A5099">
        <f ca="1">IF(ROW()=2,0,OFFSET(A5099,-1,0)+1)</f>
        <v>5097</v>
      </c>
      <c r="B5099">
        <f ca="1">IF(ROW()=2,1,
IF(OFFSET(C5099,0,0)=0,OFFSET(B5099,-1,0)+1,
OFFSET(B5099,-1,0)))</f>
        <v>363</v>
      </c>
      <c r="C5099">
        <f ca="1">IF(ROW()=2,0,
IF(OFFSET(C5099,-1,0)=VLOOKUP(OFFSET(B5099,-1,0),PlayerLevelTable!$A:$C,MATCH(PlayerLevelTable!$C$1,PlayerLevelTable!$A$1:$C$1,0),0),0,
OFFSET(C5099,-1,0)+1))</f>
        <v>10</v>
      </c>
    </row>
    <row r="5100" spans="1:3" x14ac:dyDescent="0.3">
      <c r="A5100">
        <f ca="1">IF(ROW()=2,0,OFFSET(A5100,-1,0)+1)</f>
        <v>5098</v>
      </c>
      <c r="B5100">
        <f ca="1">IF(ROW()=2,1,
IF(OFFSET(C5100,0,0)=0,OFFSET(B5100,-1,0)+1,
OFFSET(B5100,-1,0)))</f>
        <v>363</v>
      </c>
      <c r="C5100">
        <f ca="1">IF(ROW()=2,0,
IF(OFFSET(C5100,-1,0)=VLOOKUP(OFFSET(B5100,-1,0),PlayerLevelTable!$A:$C,MATCH(PlayerLevelTable!$C$1,PlayerLevelTable!$A$1:$C$1,0),0),0,
OFFSET(C5100,-1,0)+1))</f>
        <v>11</v>
      </c>
    </row>
    <row r="5101" spans="1:3" x14ac:dyDescent="0.3">
      <c r="A5101">
        <f ca="1">IF(ROW()=2,0,OFFSET(A5101,-1,0)+1)</f>
        <v>5099</v>
      </c>
      <c r="B5101">
        <f ca="1">IF(ROW()=2,1,
IF(OFFSET(C5101,0,0)=0,OFFSET(B5101,-1,0)+1,
OFFSET(B5101,-1,0)))</f>
        <v>363</v>
      </c>
      <c r="C5101">
        <f ca="1">IF(ROW()=2,0,
IF(OFFSET(C5101,-1,0)=VLOOKUP(OFFSET(B5101,-1,0),PlayerLevelTable!$A:$C,MATCH(PlayerLevelTable!$C$1,PlayerLevelTable!$A$1:$C$1,0),0),0,
OFFSET(C5101,-1,0)+1))</f>
        <v>12</v>
      </c>
    </row>
    <row r="5102" spans="1:3" x14ac:dyDescent="0.3">
      <c r="A5102">
        <f ca="1">IF(ROW()=2,0,OFFSET(A5102,-1,0)+1)</f>
        <v>5100</v>
      </c>
      <c r="B5102">
        <f ca="1">IF(ROW()=2,1,
IF(OFFSET(C5102,0,0)=0,OFFSET(B5102,-1,0)+1,
OFFSET(B5102,-1,0)))</f>
        <v>363</v>
      </c>
      <c r="C5102">
        <f ca="1">IF(ROW()=2,0,
IF(OFFSET(C5102,-1,0)=VLOOKUP(OFFSET(B5102,-1,0),PlayerLevelTable!$A:$C,MATCH(PlayerLevelTable!$C$1,PlayerLevelTable!$A$1:$C$1,0),0),0,
OFFSET(C5102,-1,0)+1))</f>
        <v>13</v>
      </c>
    </row>
    <row r="5103" spans="1:3" x14ac:dyDescent="0.3">
      <c r="A5103">
        <f ca="1">IF(ROW()=2,0,OFFSET(A5103,-1,0)+1)</f>
        <v>5101</v>
      </c>
      <c r="B5103">
        <f ca="1">IF(ROW()=2,1,
IF(OFFSET(C5103,0,0)=0,OFFSET(B5103,-1,0)+1,
OFFSET(B5103,-1,0)))</f>
        <v>363</v>
      </c>
      <c r="C5103">
        <f ca="1">IF(ROW()=2,0,
IF(OFFSET(C5103,-1,0)=VLOOKUP(OFFSET(B5103,-1,0),PlayerLevelTable!$A:$C,MATCH(PlayerLevelTable!$C$1,PlayerLevelTable!$A$1:$C$1,0),0),0,
OFFSET(C5103,-1,0)+1))</f>
        <v>14</v>
      </c>
    </row>
    <row r="5104" spans="1:3" x14ac:dyDescent="0.3">
      <c r="A5104">
        <f ca="1">IF(ROW()=2,0,OFFSET(A5104,-1,0)+1)</f>
        <v>5102</v>
      </c>
      <c r="B5104">
        <f ca="1">IF(ROW()=2,1,
IF(OFFSET(C5104,0,0)=0,OFFSET(B5104,-1,0)+1,
OFFSET(B5104,-1,0)))</f>
        <v>363</v>
      </c>
      <c r="C5104">
        <f ca="1">IF(ROW()=2,0,
IF(OFFSET(C5104,-1,0)=VLOOKUP(OFFSET(B5104,-1,0),PlayerLevelTable!$A:$C,MATCH(PlayerLevelTable!$C$1,PlayerLevelTable!$A$1:$C$1,0),0),0,
OFFSET(C5104,-1,0)+1))</f>
        <v>15</v>
      </c>
    </row>
    <row r="5105" spans="1:3" x14ac:dyDescent="0.3">
      <c r="A5105">
        <f ca="1">IF(ROW()=2,0,OFFSET(A5105,-1,0)+1)</f>
        <v>5103</v>
      </c>
      <c r="B5105">
        <f ca="1">IF(ROW()=2,1,
IF(OFFSET(C5105,0,0)=0,OFFSET(B5105,-1,0)+1,
OFFSET(B5105,-1,0)))</f>
        <v>363</v>
      </c>
      <c r="C5105">
        <f ca="1">IF(ROW()=2,0,
IF(OFFSET(C5105,-1,0)=VLOOKUP(OFFSET(B5105,-1,0),PlayerLevelTable!$A:$C,MATCH(PlayerLevelTable!$C$1,PlayerLevelTable!$A$1:$C$1,0),0),0,
OFFSET(C5105,-1,0)+1))</f>
        <v>16</v>
      </c>
    </row>
    <row r="5106" spans="1:3" x14ac:dyDescent="0.3">
      <c r="A5106">
        <f ca="1">IF(ROW()=2,0,OFFSET(A5106,-1,0)+1)</f>
        <v>5104</v>
      </c>
      <c r="B5106">
        <f ca="1">IF(ROW()=2,1,
IF(OFFSET(C5106,0,0)=0,OFFSET(B5106,-1,0)+1,
OFFSET(B5106,-1,0)))</f>
        <v>363</v>
      </c>
      <c r="C5106">
        <f ca="1">IF(ROW()=2,0,
IF(OFFSET(C5106,-1,0)=VLOOKUP(OFFSET(B5106,-1,0),PlayerLevelTable!$A:$C,MATCH(PlayerLevelTable!$C$1,PlayerLevelTable!$A$1:$C$1,0),0),0,
OFFSET(C5106,-1,0)+1))</f>
        <v>17</v>
      </c>
    </row>
    <row r="5107" spans="1:3" x14ac:dyDescent="0.3">
      <c r="A5107">
        <f ca="1">IF(ROW()=2,0,OFFSET(A5107,-1,0)+1)</f>
        <v>5105</v>
      </c>
      <c r="B5107">
        <f ca="1">IF(ROW()=2,1,
IF(OFFSET(C5107,0,0)=0,OFFSET(B5107,-1,0)+1,
OFFSET(B5107,-1,0)))</f>
        <v>363</v>
      </c>
      <c r="C5107">
        <f ca="1">IF(ROW()=2,0,
IF(OFFSET(C5107,-1,0)=VLOOKUP(OFFSET(B5107,-1,0),PlayerLevelTable!$A:$C,MATCH(PlayerLevelTable!$C$1,PlayerLevelTable!$A$1:$C$1,0),0),0,
OFFSET(C5107,-1,0)+1))</f>
        <v>18</v>
      </c>
    </row>
    <row r="5108" spans="1:3" x14ac:dyDescent="0.3">
      <c r="A5108">
        <f ca="1">IF(ROW()=2,0,OFFSET(A5108,-1,0)+1)</f>
        <v>5106</v>
      </c>
      <c r="B5108">
        <f ca="1">IF(ROW()=2,1,
IF(OFFSET(C5108,0,0)=0,OFFSET(B5108,-1,0)+1,
OFFSET(B5108,-1,0)))</f>
        <v>364</v>
      </c>
      <c r="C5108">
        <f ca="1">IF(ROW()=2,0,
IF(OFFSET(C5108,-1,0)=VLOOKUP(OFFSET(B5108,-1,0),PlayerLevelTable!$A:$C,MATCH(PlayerLevelTable!$C$1,PlayerLevelTable!$A$1:$C$1,0),0),0,
OFFSET(C5108,-1,0)+1))</f>
        <v>0</v>
      </c>
    </row>
    <row r="5109" spans="1:3" x14ac:dyDescent="0.3">
      <c r="A5109">
        <f ca="1">IF(ROW()=2,0,OFFSET(A5109,-1,0)+1)</f>
        <v>5107</v>
      </c>
      <c r="B5109">
        <f ca="1">IF(ROW()=2,1,
IF(OFFSET(C5109,0,0)=0,OFFSET(B5109,-1,0)+1,
OFFSET(B5109,-1,0)))</f>
        <v>364</v>
      </c>
      <c r="C5109">
        <f ca="1">IF(ROW()=2,0,
IF(OFFSET(C5109,-1,0)=VLOOKUP(OFFSET(B5109,-1,0),PlayerLevelTable!$A:$C,MATCH(PlayerLevelTable!$C$1,PlayerLevelTable!$A$1:$C$1,0),0),0,
OFFSET(C5109,-1,0)+1))</f>
        <v>1</v>
      </c>
    </row>
    <row r="5110" spans="1:3" x14ac:dyDescent="0.3">
      <c r="A5110">
        <f ca="1">IF(ROW()=2,0,OFFSET(A5110,-1,0)+1)</f>
        <v>5108</v>
      </c>
      <c r="B5110">
        <f ca="1">IF(ROW()=2,1,
IF(OFFSET(C5110,0,0)=0,OFFSET(B5110,-1,0)+1,
OFFSET(B5110,-1,0)))</f>
        <v>364</v>
      </c>
      <c r="C5110">
        <f ca="1">IF(ROW()=2,0,
IF(OFFSET(C5110,-1,0)=VLOOKUP(OFFSET(B5110,-1,0),PlayerLevelTable!$A:$C,MATCH(PlayerLevelTable!$C$1,PlayerLevelTable!$A$1:$C$1,0),0),0,
OFFSET(C5110,-1,0)+1))</f>
        <v>2</v>
      </c>
    </row>
    <row r="5111" spans="1:3" x14ac:dyDescent="0.3">
      <c r="A5111">
        <f ca="1">IF(ROW()=2,0,OFFSET(A5111,-1,0)+1)</f>
        <v>5109</v>
      </c>
      <c r="B5111">
        <f ca="1">IF(ROW()=2,1,
IF(OFFSET(C5111,0,0)=0,OFFSET(B5111,-1,0)+1,
OFFSET(B5111,-1,0)))</f>
        <v>364</v>
      </c>
      <c r="C5111">
        <f ca="1">IF(ROW()=2,0,
IF(OFFSET(C5111,-1,0)=VLOOKUP(OFFSET(B5111,-1,0),PlayerLevelTable!$A:$C,MATCH(PlayerLevelTable!$C$1,PlayerLevelTable!$A$1:$C$1,0),0),0,
OFFSET(C5111,-1,0)+1))</f>
        <v>3</v>
      </c>
    </row>
    <row r="5112" spans="1:3" x14ac:dyDescent="0.3">
      <c r="A5112">
        <f ca="1">IF(ROW()=2,0,OFFSET(A5112,-1,0)+1)</f>
        <v>5110</v>
      </c>
      <c r="B5112">
        <f ca="1">IF(ROW()=2,1,
IF(OFFSET(C5112,0,0)=0,OFFSET(B5112,-1,0)+1,
OFFSET(B5112,-1,0)))</f>
        <v>364</v>
      </c>
      <c r="C5112">
        <f ca="1">IF(ROW()=2,0,
IF(OFFSET(C5112,-1,0)=VLOOKUP(OFFSET(B5112,-1,0),PlayerLevelTable!$A:$C,MATCH(PlayerLevelTable!$C$1,PlayerLevelTable!$A$1:$C$1,0),0),0,
OFFSET(C5112,-1,0)+1))</f>
        <v>4</v>
      </c>
    </row>
    <row r="5113" spans="1:3" x14ac:dyDescent="0.3">
      <c r="A5113">
        <f ca="1">IF(ROW()=2,0,OFFSET(A5113,-1,0)+1)</f>
        <v>5111</v>
      </c>
      <c r="B5113">
        <f ca="1">IF(ROW()=2,1,
IF(OFFSET(C5113,0,0)=0,OFFSET(B5113,-1,0)+1,
OFFSET(B5113,-1,0)))</f>
        <v>364</v>
      </c>
      <c r="C5113">
        <f ca="1">IF(ROW()=2,0,
IF(OFFSET(C5113,-1,0)=VLOOKUP(OFFSET(B5113,-1,0),PlayerLevelTable!$A:$C,MATCH(PlayerLevelTable!$C$1,PlayerLevelTable!$A$1:$C$1,0),0),0,
OFFSET(C5113,-1,0)+1))</f>
        <v>5</v>
      </c>
    </row>
    <row r="5114" spans="1:3" x14ac:dyDescent="0.3">
      <c r="A5114">
        <f ca="1">IF(ROW()=2,0,OFFSET(A5114,-1,0)+1)</f>
        <v>5112</v>
      </c>
      <c r="B5114">
        <f ca="1">IF(ROW()=2,1,
IF(OFFSET(C5114,0,0)=0,OFFSET(B5114,-1,0)+1,
OFFSET(B5114,-1,0)))</f>
        <v>364</v>
      </c>
      <c r="C5114">
        <f ca="1">IF(ROW()=2,0,
IF(OFFSET(C5114,-1,0)=VLOOKUP(OFFSET(B5114,-1,0),PlayerLevelTable!$A:$C,MATCH(PlayerLevelTable!$C$1,PlayerLevelTable!$A$1:$C$1,0),0),0,
OFFSET(C5114,-1,0)+1))</f>
        <v>6</v>
      </c>
    </row>
    <row r="5115" spans="1:3" x14ac:dyDescent="0.3">
      <c r="A5115">
        <f ca="1">IF(ROW()=2,0,OFFSET(A5115,-1,0)+1)</f>
        <v>5113</v>
      </c>
      <c r="B5115">
        <f ca="1">IF(ROW()=2,1,
IF(OFFSET(C5115,0,0)=0,OFFSET(B5115,-1,0)+1,
OFFSET(B5115,-1,0)))</f>
        <v>364</v>
      </c>
      <c r="C5115">
        <f ca="1">IF(ROW()=2,0,
IF(OFFSET(C5115,-1,0)=VLOOKUP(OFFSET(B5115,-1,0),PlayerLevelTable!$A:$C,MATCH(PlayerLevelTable!$C$1,PlayerLevelTable!$A$1:$C$1,0),0),0,
OFFSET(C5115,-1,0)+1))</f>
        <v>7</v>
      </c>
    </row>
    <row r="5116" spans="1:3" x14ac:dyDescent="0.3">
      <c r="A5116">
        <f ca="1">IF(ROW()=2,0,OFFSET(A5116,-1,0)+1)</f>
        <v>5114</v>
      </c>
      <c r="B5116">
        <f ca="1">IF(ROW()=2,1,
IF(OFFSET(C5116,0,0)=0,OFFSET(B5116,-1,0)+1,
OFFSET(B5116,-1,0)))</f>
        <v>364</v>
      </c>
      <c r="C5116">
        <f ca="1">IF(ROW()=2,0,
IF(OFFSET(C5116,-1,0)=VLOOKUP(OFFSET(B5116,-1,0),PlayerLevelTable!$A:$C,MATCH(PlayerLevelTable!$C$1,PlayerLevelTable!$A$1:$C$1,0),0),0,
OFFSET(C5116,-1,0)+1))</f>
        <v>8</v>
      </c>
    </row>
    <row r="5117" spans="1:3" x14ac:dyDescent="0.3">
      <c r="A5117">
        <f ca="1">IF(ROW()=2,0,OFFSET(A5117,-1,0)+1)</f>
        <v>5115</v>
      </c>
      <c r="B5117">
        <f ca="1">IF(ROW()=2,1,
IF(OFFSET(C5117,0,0)=0,OFFSET(B5117,-1,0)+1,
OFFSET(B5117,-1,0)))</f>
        <v>364</v>
      </c>
      <c r="C5117">
        <f ca="1">IF(ROW()=2,0,
IF(OFFSET(C5117,-1,0)=VLOOKUP(OFFSET(B5117,-1,0),PlayerLevelTable!$A:$C,MATCH(PlayerLevelTable!$C$1,PlayerLevelTable!$A$1:$C$1,0),0),0,
OFFSET(C5117,-1,0)+1))</f>
        <v>9</v>
      </c>
    </row>
    <row r="5118" spans="1:3" x14ac:dyDescent="0.3">
      <c r="A5118">
        <f ca="1">IF(ROW()=2,0,OFFSET(A5118,-1,0)+1)</f>
        <v>5116</v>
      </c>
      <c r="B5118">
        <f ca="1">IF(ROW()=2,1,
IF(OFFSET(C5118,0,0)=0,OFFSET(B5118,-1,0)+1,
OFFSET(B5118,-1,0)))</f>
        <v>364</v>
      </c>
      <c r="C5118">
        <f ca="1">IF(ROW()=2,0,
IF(OFFSET(C5118,-1,0)=VLOOKUP(OFFSET(B5118,-1,0),PlayerLevelTable!$A:$C,MATCH(PlayerLevelTable!$C$1,PlayerLevelTable!$A$1:$C$1,0),0),0,
OFFSET(C5118,-1,0)+1))</f>
        <v>10</v>
      </c>
    </row>
    <row r="5119" spans="1:3" x14ac:dyDescent="0.3">
      <c r="A5119">
        <f ca="1">IF(ROW()=2,0,OFFSET(A5119,-1,0)+1)</f>
        <v>5117</v>
      </c>
      <c r="B5119">
        <f ca="1">IF(ROW()=2,1,
IF(OFFSET(C5119,0,0)=0,OFFSET(B5119,-1,0)+1,
OFFSET(B5119,-1,0)))</f>
        <v>364</v>
      </c>
      <c r="C5119">
        <f ca="1">IF(ROW()=2,0,
IF(OFFSET(C5119,-1,0)=VLOOKUP(OFFSET(B5119,-1,0),PlayerLevelTable!$A:$C,MATCH(PlayerLevelTable!$C$1,PlayerLevelTable!$A$1:$C$1,0),0),0,
OFFSET(C5119,-1,0)+1))</f>
        <v>11</v>
      </c>
    </row>
    <row r="5120" spans="1:3" x14ac:dyDescent="0.3">
      <c r="A5120">
        <f ca="1">IF(ROW()=2,0,OFFSET(A5120,-1,0)+1)</f>
        <v>5118</v>
      </c>
      <c r="B5120">
        <f ca="1">IF(ROW()=2,1,
IF(OFFSET(C5120,0,0)=0,OFFSET(B5120,-1,0)+1,
OFFSET(B5120,-1,0)))</f>
        <v>364</v>
      </c>
      <c r="C5120">
        <f ca="1">IF(ROW()=2,0,
IF(OFFSET(C5120,-1,0)=VLOOKUP(OFFSET(B5120,-1,0),PlayerLevelTable!$A:$C,MATCH(PlayerLevelTable!$C$1,PlayerLevelTable!$A$1:$C$1,0),0),0,
OFFSET(C5120,-1,0)+1))</f>
        <v>12</v>
      </c>
    </row>
    <row r="5121" spans="1:3" x14ac:dyDescent="0.3">
      <c r="A5121">
        <f ca="1">IF(ROW()=2,0,OFFSET(A5121,-1,0)+1)</f>
        <v>5119</v>
      </c>
      <c r="B5121">
        <f ca="1">IF(ROW()=2,1,
IF(OFFSET(C5121,0,0)=0,OFFSET(B5121,-1,0)+1,
OFFSET(B5121,-1,0)))</f>
        <v>364</v>
      </c>
      <c r="C5121">
        <f ca="1">IF(ROW()=2,0,
IF(OFFSET(C5121,-1,0)=VLOOKUP(OFFSET(B5121,-1,0),PlayerLevelTable!$A:$C,MATCH(PlayerLevelTable!$C$1,PlayerLevelTable!$A$1:$C$1,0),0),0,
OFFSET(C5121,-1,0)+1))</f>
        <v>13</v>
      </c>
    </row>
    <row r="5122" spans="1:3" x14ac:dyDescent="0.3">
      <c r="A5122">
        <f ca="1">IF(ROW()=2,0,OFFSET(A5122,-1,0)+1)</f>
        <v>5120</v>
      </c>
      <c r="B5122">
        <f ca="1">IF(ROW()=2,1,
IF(OFFSET(C5122,0,0)=0,OFFSET(B5122,-1,0)+1,
OFFSET(B5122,-1,0)))</f>
        <v>364</v>
      </c>
      <c r="C5122">
        <f ca="1">IF(ROW()=2,0,
IF(OFFSET(C5122,-1,0)=VLOOKUP(OFFSET(B5122,-1,0),PlayerLevelTable!$A:$C,MATCH(PlayerLevelTable!$C$1,PlayerLevelTable!$A$1:$C$1,0),0),0,
OFFSET(C5122,-1,0)+1))</f>
        <v>14</v>
      </c>
    </row>
    <row r="5123" spans="1:3" x14ac:dyDescent="0.3">
      <c r="A5123">
        <f ca="1">IF(ROW()=2,0,OFFSET(A5123,-1,0)+1)</f>
        <v>5121</v>
      </c>
      <c r="B5123">
        <f ca="1">IF(ROW()=2,1,
IF(OFFSET(C5123,0,0)=0,OFFSET(B5123,-1,0)+1,
OFFSET(B5123,-1,0)))</f>
        <v>364</v>
      </c>
      <c r="C5123">
        <f ca="1">IF(ROW()=2,0,
IF(OFFSET(C5123,-1,0)=VLOOKUP(OFFSET(B5123,-1,0),PlayerLevelTable!$A:$C,MATCH(PlayerLevelTable!$C$1,PlayerLevelTable!$A$1:$C$1,0),0),0,
OFFSET(C5123,-1,0)+1))</f>
        <v>15</v>
      </c>
    </row>
    <row r="5124" spans="1:3" x14ac:dyDescent="0.3">
      <c r="A5124">
        <f ca="1">IF(ROW()=2,0,OFFSET(A5124,-1,0)+1)</f>
        <v>5122</v>
      </c>
      <c r="B5124">
        <f ca="1">IF(ROW()=2,1,
IF(OFFSET(C5124,0,0)=0,OFFSET(B5124,-1,0)+1,
OFFSET(B5124,-1,0)))</f>
        <v>364</v>
      </c>
      <c r="C5124">
        <f ca="1">IF(ROW()=2,0,
IF(OFFSET(C5124,-1,0)=VLOOKUP(OFFSET(B5124,-1,0),PlayerLevelTable!$A:$C,MATCH(PlayerLevelTable!$C$1,PlayerLevelTable!$A$1:$C$1,0),0),0,
OFFSET(C5124,-1,0)+1))</f>
        <v>16</v>
      </c>
    </row>
    <row r="5125" spans="1:3" x14ac:dyDescent="0.3">
      <c r="A5125">
        <f ca="1">IF(ROW()=2,0,OFFSET(A5125,-1,0)+1)</f>
        <v>5123</v>
      </c>
      <c r="B5125">
        <f ca="1">IF(ROW()=2,1,
IF(OFFSET(C5125,0,0)=0,OFFSET(B5125,-1,0)+1,
OFFSET(B5125,-1,0)))</f>
        <v>364</v>
      </c>
      <c r="C5125">
        <f ca="1">IF(ROW()=2,0,
IF(OFFSET(C5125,-1,0)=VLOOKUP(OFFSET(B5125,-1,0),PlayerLevelTable!$A:$C,MATCH(PlayerLevelTable!$C$1,PlayerLevelTable!$A$1:$C$1,0),0),0,
OFFSET(C5125,-1,0)+1))</f>
        <v>17</v>
      </c>
    </row>
    <row r="5126" spans="1:3" x14ac:dyDescent="0.3">
      <c r="A5126">
        <f ca="1">IF(ROW()=2,0,OFFSET(A5126,-1,0)+1)</f>
        <v>5124</v>
      </c>
      <c r="B5126">
        <f ca="1">IF(ROW()=2,1,
IF(OFFSET(C5126,0,0)=0,OFFSET(B5126,-1,0)+1,
OFFSET(B5126,-1,0)))</f>
        <v>364</v>
      </c>
      <c r="C5126">
        <f ca="1">IF(ROW()=2,0,
IF(OFFSET(C5126,-1,0)=VLOOKUP(OFFSET(B5126,-1,0),PlayerLevelTable!$A:$C,MATCH(PlayerLevelTable!$C$1,PlayerLevelTable!$A$1:$C$1,0),0),0,
OFFSET(C5126,-1,0)+1))</f>
        <v>18</v>
      </c>
    </row>
    <row r="5127" spans="1:3" x14ac:dyDescent="0.3">
      <c r="A5127">
        <f ca="1">IF(ROW()=2,0,OFFSET(A5127,-1,0)+1)</f>
        <v>5125</v>
      </c>
      <c r="B5127">
        <f ca="1">IF(ROW()=2,1,
IF(OFFSET(C5127,0,0)=0,OFFSET(B5127,-1,0)+1,
OFFSET(B5127,-1,0)))</f>
        <v>365</v>
      </c>
      <c r="C5127">
        <f ca="1">IF(ROW()=2,0,
IF(OFFSET(C5127,-1,0)=VLOOKUP(OFFSET(B5127,-1,0),PlayerLevelTable!$A:$C,MATCH(PlayerLevelTable!$C$1,PlayerLevelTable!$A$1:$C$1,0),0),0,
OFFSET(C5127,-1,0)+1))</f>
        <v>0</v>
      </c>
    </row>
    <row r="5128" spans="1:3" x14ac:dyDescent="0.3">
      <c r="A5128">
        <f ca="1">IF(ROW()=2,0,OFFSET(A5128,-1,0)+1)</f>
        <v>5126</v>
      </c>
      <c r="B5128">
        <f ca="1">IF(ROW()=2,1,
IF(OFFSET(C5128,0,0)=0,OFFSET(B5128,-1,0)+1,
OFFSET(B5128,-1,0)))</f>
        <v>365</v>
      </c>
      <c r="C5128">
        <f ca="1">IF(ROW()=2,0,
IF(OFFSET(C5128,-1,0)=VLOOKUP(OFFSET(B5128,-1,0),PlayerLevelTable!$A:$C,MATCH(PlayerLevelTable!$C$1,PlayerLevelTable!$A$1:$C$1,0),0),0,
OFFSET(C5128,-1,0)+1))</f>
        <v>1</v>
      </c>
    </row>
    <row r="5129" spans="1:3" x14ac:dyDescent="0.3">
      <c r="A5129">
        <f ca="1">IF(ROW()=2,0,OFFSET(A5129,-1,0)+1)</f>
        <v>5127</v>
      </c>
      <c r="B5129">
        <f ca="1">IF(ROW()=2,1,
IF(OFFSET(C5129,0,0)=0,OFFSET(B5129,-1,0)+1,
OFFSET(B5129,-1,0)))</f>
        <v>365</v>
      </c>
      <c r="C5129">
        <f ca="1">IF(ROW()=2,0,
IF(OFFSET(C5129,-1,0)=VLOOKUP(OFFSET(B5129,-1,0),PlayerLevelTable!$A:$C,MATCH(PlayerLevelTable!$C$1,PlayerLevelTable!$A$1:$C$1,0),0),0,
OFFSET(C5129,-1,0)+1))</f>
        <v>2</v>
      </c>
    </row>
    <row r="5130" spans="1:3" x14ac:dyDescent="0.3">
      <c r="A5130">
        <f ca="1">IF(ROW()=2,0,OFFSET(A5130,-1,0)+1)</f>
        <v>5128</v>
      </c>
      <c r="B5130">
        <f ca="1">IF(ROW()=2,1,
IF(OFFSET(C5130,0,0)=0,OFFSET(B5130,-1,0)+1,
OFFSET(B5130,-1,0)))</f>
        <v>365</v>
      </c>
      <c r="C5130">
        <f ca="1">IF(ROW()=2,0,
IF(OFFSET(C5130,-1,0)=VLOOKUP(OFFSET(B5130,-1,0),PlayerLevelTable!$A:$C,MATCH(PlayerLevelTable!$C$1,PlayerLevelTable!$A$1:$C$1,0),0),0,
OFFSET(C5130,-1,0)+1))</f>
        <v>3</v>
      </c>
    </row>
    <row r="5131" spans="1:3" x14ac:dyDescent="0.3">
      <c r="A5131">
        <f ca="1">IF(ROW()=2,0,OFFSET(A5131,-1,0)+1)</f>
        <v>5129</v>
      </c>
      <c r="B5131">
        <f ca="1">IF(ROW()=2,1,
IF(OFFSET(C5131,0,0)=0,OFFSET(B5131,-1,0)+1,
OFFSET(B5131,-1,0)))</f>
        <v>365</v>
      </c>
      <c r="C5131">
        <f ca="1">IF(ROW()=2,0,
IF(OFFSET(C5131,-1,0)=VLOOKUP(OFFSET(B5131,-1,0),PlayerLevelTable!$A:$C,MATCH(PlayerLevelTable!$C$1,PlayerLevelTable!$A$1:$C$1,0),0),0,
OFFSET(C5131,-1,0)+1))</f>
        <v>4</v>
      </c>
    </row>
    <row r="5132" spans="1:3" x14ac:dyDescent="0.3">
      <c r="A5132">
        <f ca="1">IF(ROW()=2,0,OFFSET(A5132,-1,0)+1)</f>
        <v>5130</v>
      </c>
      <c r="B5132">
        <f ca="1">IF(ROW()=2,1,
IF(OFFSET(C5132,0,0)=0,OFFSET(B5132,-1,0)+1,
OFFSET(B5132,-1,0)))</f>
        <v>365</v>
      </c>
      <c r="C5132">
        <f ca="1">IF(ROW()=2,0,
IF(OFFSET(C5132,-1,0)=VLOOKUP(OFFSET(B5132,-1,0),PlayerLevelTable!$A:$C,MATCH(PlayerLevelTable!$C$1,PlayerLevelTable!$A$1:$C$1,0),0),0,
OFFSET(C5132,-1,0)+1))</f>
        <v>5</v>
      </c>
    </row>
    <row r="5133" spans="1:3" x14ac:dyDescent="0.3">
      <c r="A5133">
        <f ca="1">IF(ROW()=2,0,OFFSET(A5133,-1,0)+1)</f>
        <v>5131</v>
      </c>
      <c r="B5133">
        <f ca="1">IF(ROW()=2,1,
IF(OFFSET(C5133,0,0)=0,OFFSET(B5133,-1,0)+1,
OFFSET(B5133,-1,0)))</f>
        <v>365</v>
      </c>
      <c r="C5133">
        <f ca="1">IF(ROW()=2,0,
IF(OFFSET(C5133,-1,0)=VLOOKUP(OFFSET(B5133,-1,0),PlayerLevelTable!$A:$C,MATCH(PlayerLevelTable!$C$1,PlayerLevelTable!$A$1:$C$1,0),0),0,
OFFSET(C5133,-1,0)+1))</f>
        <v>6</v>
      </c>
    </row>
    <row r="5134" spans="1:3" x14ac:dyDescent="0.3">
      <c r="A5134">
        <f ca="1">IF(ROW()=2,0,OFFSET(A5134,-1,0)+1)</f>
        <v>5132</v>
      </c>
      <c r="B5134">
        <f ca="1">IF(ROW()=2,1,
IF(OFFSET(C5134,0,0)=0,OFFSET(B5134,-1,0)+1,
OFFSET(B5134,-1,0)))</f>
        <v>365</v>
      </c>
      <c r="C5134">
        <f ca="1">IF(ROW()=2,0,
IF(OFFSET(C5134,-1,0)=VLOOKUP(OFFSET(B5134,-1,0),PlayerLevelTable!$A:$C,MATCH(PlayerLevelTable!$C$1,PlayerLevelTable!$A$1:$C$1,0),0),0,
OFFSET(C5134,-1,0)+1))</f>
        <v>7</v>
      </c>
    </row>
    <row r="5135" spans="1:3" x14ac:dyDescent="0.3">
      <c r="A5135">
        <f ca="1">IF(ROW()=2,0,OFFSET(A5135,-1,0)+1)</f>
        <v>5133</v>
      </c>
      <c r="B5135">
        <f ca="1">IF(ROW()=2,1,
IF(OFFSET(C5135,0,0)=0,OFFSET(B5135,-1,0)+1,
OFFSET(B5135,-1,0)))</f>
        <v>365</v>
      </c>
      <c r="C5135">
        <f ca="1">IF(ROW()=2,0,
IF(OFFSET(C5135,-1,0)=VLOOKUP(OFFSET(B5135,-1,0),PlayerLevelTable!$A:$C,MATCH(PlayerLevelTable!$C$1,PlayerLevelTable!$A$1:$C$1,0),0),0,
OFFSET(C5135,-1,0)+1))</f>
        <v>8</v>
      </c>
    </row>
    <row r="5136" spans="1:3" x14ac:dyDescent="0.3">
      <c r="A5136">
        <f ca="1">IF(ROW()=2,0,OFFSET(A5136,-1,0)+1)</f>
        <v>5134</v>
      </c>
      <c r="B5136">
        <f ca="1">IF(ROW()=2,1,
IF(OFFSET(C5136,0,0)=0,OFFSET(B5136,-1,0)+1,
OFFSET(B5136,-1,0)))</f>
        <v>365</v>
      </c>
      <c r="C5136">
        <f ca="1">IF(ROW()=2,0,
IF(OFFSET(C5136,-1,0)=VLOOKUP(OFFSET(B5136,-1,0),PlayerLevelTable!$A:$C,MATCH(PlayerLevelTable!$C$1,PlayerLevelTable!$A$1:$C$1,0),0),0,
OFFSET(C5136,-1,0)+1))</f>
        <v>9</v>
      </c>
    </row>
    <row r="5137" spans="1:3" x14ac:dyDescent="0.3">
      <c r="A5137">
        <f ca="1">IF(ROW()=2,0,OFFSET(A5137,-1,0)+1)</f>
        <v>5135</v>
      </c>
      <c r="B5137">
        <f ca="1">IF(ROW()=2,1,
IF(OFFSET(C5137,0,0)=0,OFFSET(B5137,-1,0)+1,
OFFSET(B5137,-1,0)))</f>
        <v>365</v>
      </c>
      <c r="C5137">
        <f ca="1">IF(ROW()=2,0,
IF(OFFSET(C5137,-1,0)=VLOOKUP(OFFSET(B5137,-1,0),PlayerLevelTable!$A:$C,MATCH(PlayerLevelTable!$C$1,PlayerLevelTable!$A$1:$C$1,0),0),0,
OFFSET(C5137,-1,0)+1))</f>
        <v>10</v>
      </c>
    </row>
    <row r="5138" spans="1:3" x14ac:dyDescent="0.3">
      <c r="A5138">
        <f ca="1">IF(ROW()=2,0,OFFSET(A5138,-1,0)+1)</f>
        <v>5136</v>
      </c>
      <c r="B5138">
        <f ca="1">IF(ROW()=2,1,
IF(OFFSET(C5138,0,0)=0,OFFSET(B5138,-1,0)+1,
OFFSET(B5138,-1,0)))</f>
        <v>365</v>
      </c>
      <c r="C5138">
        <f ca="1">IF(ROW()=2,0,
IF(OFFSET(C5138,-1,0)=VLOOKUP(OFFSET(B5138,-1,0),PlayerLevelTable!$A:$C,MATCH(PlayerLevelTable!$C$1,PlayerLevelTable!$A$1:$C$1,0),0),0,
OFFSET(C5138,-1,0)+1))</f>
        <v>11</v>
      </c>
    </row>
    <row r="5139" spans="1:3" x14ac:dyDescent="0.3">
      <c r="A5139">
        <f ca="1">IF(ROW()=2,0,OFFSET(A5139,-1,0)+1)</f>
        <v>5137</v>
      </c>
      <c r="B5139">
        <f ca="1">IF(ROW()=2,1,
IF(OFFSET(C5139,0,0)=0,OFFSET(B5139,-1,0)+1,
OFFSET(B5139,-1,0)))</f>
        <v>365</v>
      </c>
      <c r="C5139">
        <f ca="1">IF(ROW()=2,0,
IF(OFFSET(C5139,-1,0)=VLOOKUP(OFFSET(B5139,-1,0),PlayerLevelTable!$A:$C,MATCH(PlayerLevelTable!$C$1,PlayerLevelTable!$A$1:$C$1,0),0),0,
OFFSET(C5139,-1,0)+1))</f>
        <v>12</v>
      </c>
    </row>
    <row r="5140" spans="1:3" x14ac:dyDescent="0.3">
      <c r="A5140">
        <f ca="1">IF(ROW()=2,0,OFFSET(A5140,-1,0)+1)</f>
        <v>5138</v>
      </c>
      <c r="B5140">
        <f ca="1">IF(ROW()=2,1,
IF(OFFSET(C5140,0,0)=0,OFFSET(B5140,-1,0)+1,
OFFSET(B5140,-1,0)))</f>
        <v>365</v>
      </c>
      <c r="C5140">
        <f ca="1">IF(ROW()=2,0,
IF(OFFSET(C5140,-1,0)=VLOOKUP(OFFSET(B5140,-1,0),PlayerLevelTable!$A:$C,MATCH(PlayerLevelTable!$C$1,PlayerLevelTable!$A$1:$C$1,0),0),0,
OFFSET(C5140,-1,0)+1))</f>
        <v>13</v>
      </c>
    </row>
    <row r="5141" spans="1:3" x14ac:dyDescent="0.3">
      <c r="A5141">
        <f ca="1">IF(ROW()=2,0,OFFSET(A5141,-1,0)+1)</f>
        <v>5139</v>
      </c>
      <c r="B5141">
        <f ca="1">IF(ROW()=2,1,
IF(OFFSET(C5141,0,0)=0,OFFSET(B5141,-1,0)+1,
OFFSET(B5141,-1,0)))</f>
        <v>365</v>
      </c>
      <c r="C5141">
        <f ca="1">IF(ROW()=2,0,
IF(OFFSET(C5141,-1,0)=VLOOKUP(OFFSET(B5141,-1,0),PlayerLevelTable!$A:$C,MATCH(PlayerLevelTable!$C$1,PlayerLevelTable!$A$1:$C$1,0),0),0,
OFFSET(C5141,-1,0)+1))</f>
        <v>14</v>
      </c>
    </row>
    <row r="5142" spans="1:3" x14ac:dyDescent="0.3">
      <c r="A5142">
        <f ca="1">IF(ROW()=2,0,OFFSET(A5142,-1,0)+1)</f>
        <v>5140</v>
      </c>
      <c r="B5142">
        <f ca="1">IF(ROW()=2,1,
IF(OFFSET(C5142,0,0)=0,OFFSET(B5142,-1,0)+1,
OFFSET(B5142,-1,0)))</f>
        <v>365</v>
      </c>
      <c r="C5142">
        <f ca="1">IF(ROW()=2,0,
IF(OFFSET(C5142,-1,0)=VLOOKUP(OFFSET(B5142,-1,0),PlayerLevelTable!$A:$C,MATCH(PlayerLevelTable!$C$1,PlayerLevelTable!$A$1:$C$1,0),0),0,
OFFSET(C5142,-1,0)+1))</f>
        <v>15</v>
      </c>
    </row>
    <row r="5143" spans="1:3" x14ac:dyDescent="0.3">
      <c r="A5143">
        <f ca="1">IF(ROW()=2,0,OFFSET(A5143,-1,0)+1)</f>
        <v>5141</v>
      </c>
      <c r="B5143">
        <f ca="1">IF(ROW()=2,1,
IF(OFFSET(C5143,0,0)=0,OFFSET(B5143,-1,0)+1,
OFFSET(B5143,-1,0)))</f>
        <v>365</v>
      </c>
      <c r="C5143">
        <f ca="1">IF(ROW()=2,0,
IF(OFFSET(C5143,-1,0)=VLOOKUP(OFFSET(B5143,-1,0),PlayerLevelTable!$A:$C,MATCH(PlayerLevelTable!$C$1,PlayerLevelTable!$A$1:$C$1,0),0),0,
OFFSET(C5143,-1,0)+1))</f>
        <v>16</v>
      </c>
    </row>
    <row r="5144" spans="1:3" x14ac:dyDescent="0.3">
      <c r="A5144">
        <f ca="1">IF(ROW()=2,0,OFFSET(A5144,-1,0)+1)</f>
        <v>5142</v>
      </c>
      <c r="B5144">
        <f ca="1">IF(ROW()=2,1,
IF(OFFSET(C5144,0,0)=0,OFFSET(B5144,-1,0)+1,
OFFSET(B5144,-1,0)))</f>
        <v>365</v>
      </c>
      <c r="C5144">
        <f ca="1">IF(ROW()=2,0,
IF(OFFSET(C5144,-1,0)=VLOOKUP(OFFSET(B5144,-1,0),PlayerLevelTable!$A:$C,MATCH(PlayerLevelTable!$C$1,PlayerLevelTable!$A$1:$C$1,0),0),0,
OFFSET(C5144,-1,0)+1))</f>
        <v>17</v>
      </c>
    </row>
    <row r="5145" spans="1:3" x14ac:dyDescent="0.3">
      <c r="A5145">
        <f ca="1">IF(ROW()=2,0,OFFSET(A5145,-1,0)+1)</f>
        <v>5143</v>
      </c>
      <c r="B5145">
        <f ca="1">IF(ROW()=2,1,
IF(OFFSET(C5145,0,0)=0,OFFSET(B5145,-1,0)+1,
OFFSET(B5145,-1,0)))</f>
        <v>365</v>
      </c>
      <c r="C5145">
        <f ca="1">IF(ROW()=2,0,
IF(OFFSET(C5145,-1,0)=VLOOKUP(OFFSET(B5145,-1,0),PlayerLevelTable!$A:$C,MATCH(PlayerLevelTable!$C$1,PlayerLevelTable!$A$1:$C$1,0),0),0,
OFFSET(C5145,-1,0)+1))</f>
        <v>18</v>
      </c>
    </row>
    <row r="5146" spans="1:3" x14ac:dyDescent="0.3">
      <c r="A5146">
        <f ca="1">IF(ROW()=2,0,OFFSET(A5146,-1,0)+1)</f>
        <v>5144</v>
      </c>
      <c r="B5146">
        <f ca="1">IF(ROW()=2,1,
IF(OFFSET(C5146,0,0)=0,OFFSET(B5146,-1,0)+1,
OFFSET(B5146,-1,0)))</f>
        <v>366</v>
      </c>
      <c r="C5146">
        <f ca="1">IF(ROW()=2,0,
IF(OFFSET(C5146,-1,0)=VLOOKUP(OFFSET(B5146,-1,0),PlayerLevelTable!$A:$C,MATCH(PlayerLevelTable!$C$1,PlayerLevelTable!$A$1:$C$1,0),0),0,
OFFSET(C5146,-1,0)+1))</f>
        <v>0</v>
      </c>
    </row>
    <row r="5147" spans="1:3" x14ac:dyDescent="0.3">
      <c r="A5147">
        <f ca="1">IF(ROW()=2,0,OFFSET(A5147,-1,0)+1)</f>
        <v>5145</v>
      </c>
      <c r="B5147">
        <f ca="1">IF(ROW()=2,1,
IF(OFFSET(C5147,0,0)=0,OFFSET(B5147,-1,0)+1,
OFFSET(B5147,-1,0)))</f>
        <v>366</v>
      </c>
      <c r="C5147">
        <f ca="1">IF(ROW()=2,0,
IF(OFFSET(C5147,-1,0)=VLOOKUP(OFFSET(B5147,-1,0),PlayerLevelTable!$A:$C,MATCH(PlayerLevelTable!$C$1,PlayerLevelTable!$A$1:$C$1,0),0),0,
OFFSET(C5147,-1,0)+1))</f>
        <v>1</v>
      </c>
    </row>
    <row r="5148" spans="1:3" x14ac:dyDescent="0.3">
      <c r="A5148">
        <f ca="1">IF(ROW()=2,0,OFFSET(A5148,-1,0)+1)</f>
        <v>5146</v>
      </c>
      <c r="B5148">
        <f ca="1">IF(ROW()=2,1,
IF(OFFSET(C5148,0,0)=0,OFFSET(B5148,-1,0)+1,
OFFSET(B5148,-1,0)))</f>
        <v>366</v>
      </c>
      <c r="C5148">
        <f ca="1">IF(ROW()=2,0,
IF(OFFSET(C5148,-1,0)=VLOOKUP(OFFSET(B5148,-1,0),PlayerLevelTable!$A:$C,MATCH(PlayerLevelTable!$C$1,PlayerLevelTable!$A$1:$C$1,0),0),0,
OFFSET(C5148,-1,0)+1))</f>
        <v>2</v>
      </c>
    </row>
    <row r="5149" spans="1:3" x14ac:dyDescent="0.3">
      <c r="A5149">
        <f ca="1">IF(ROW()=2,0,OFFSET(A5149,-1,0)+1)</f>
        <v>5147</v>
      </c>
      <c r="B5149">
        <f ca="1">IF(ROW()=2,1,
IF(OFFSET(C5149,0,0)=0,OFFSET(B5149,-1,0)+1,
OFFSET(B5149,-1,0)))</f>
        <v>366</v>
      </c>
      <c r="C5149">
        <f ca="1">IF(ROW()=2,0,
IF(OFFSET(C5149,-1,0)=VLOOKUP(OFFSET(B5149,-1,0),PlayerLevelTable!$A:$C,MATCH(PlayerLevelTable!$C$1,PlayerLevelTable!$A$1:$C$1,0),0),0,
OFFSET(C5149,-1,0)+1))</f>
        <v>3</v>
      </c>
    </row>
    <row r="5150" spans="1:3" x14ac:dyDescent="0.3">
      <c r="A5150">
        <f ca="1">IF(ROW()=2,0,OFFSET(A5150,-1,0)+1)</f>
        <v>5148</v>
      </c>
      <c r="B5150">
        <f ca="1">IF(ROW()=2,1,
IF(OFFSET(C5150,0,0)=0,OFFSET(B5150,-1,0)+1,
OFFSET(B5150,-1,0)))</f>
        <v>366</v>
      </c>
      <c r="C5150">
        <f ca="1">IF(ROW()=2,0,
IF(OFFSET(C5150,-1,0)=VLOOKUP(OFFSET(B5150,-1,0),PlayerLevelTable!$A:$C,MATCH(PlayerLevelTable!$C$1,PlayerLevelTable!$A$1:$C$1,0),0),0,
OFFSET(C5150,-1,0)+1))</f>
        <v>4</v>
      </c>
    </row>
    <row r="5151" spans="1:3" x14ac:dyDescent="0.3">
      <c r="A5151">
        <f ca="1">IF(ROW()=2,0,OFFSET(A5151,-1,0)+1)</f>
        <v>5149</v>
      </c>
      <c r="B5151">
        <f ca="1">IF(ROW()=2,1,
IF(OFFSET(C5151,0,0)=0,OFFSET(B5151,-1,0)+1,
OFFSET(B5151,-1,0)))</f>
        <v>366</v>
      </c>
      <c r="C5151">
        <f ca="1">IF(ROW()=2,0,
IF(OFFSET(C5151,-1,0)=VLOOKUP(OFFSET(B5151,-1,0),PlayerLevelTable!$A:$C,MATCH(PlayerLevelTable!$C$1,PlayerLevelTable!$A$1:$C$1,0),0),0,
OFFSET(C5151,-1,0)+1))</f>
        <v>5</v>
      </c>
    </row>
    <row r="5152" spans="1:3" x14ac:dyDescent="0.3">
      <c r="A5152">
        <f ca="1">IF(ROW()=2,0,OFFSET(A5152,-1,0)+1)</f>
        <v>5150</v>
      </c>
      <c r="B5152">
        <f ca="1">IF(ROW()=2,1,
IF(OFFSET(C5152,0,0)=0,OFFSET(B5152,-1,0)+1,
OFFSET(B5152,-1,0)))</f>
        <v>366</v>
      </c>
      <c r="C5152">
        <f ca="1">IF(ROW()=2,0,
IF(OFFSET(C5152,-1,0)=VLOOKUP(OFFSET(B5152,-1,0),PlayerLevelTable!$A:$C,MATCH(PlayerLevelTable!$C$1,PlayerLevelTable!$A$1:$C$1,0),0),0,
OFFSET(C5152,-1,0)+1))</f>
        <v>6</v>
      </c>
    </row>
    <row r="5153" spans="1:3" x14ac:dyDescent="0.3">
      <c r="A5153">
        <f ca="1">IF(ROW()=2,0,OFFSET(A5153,-1,0)+1)</f>
        <v>5151</v>
      </c>
      <c r="B5153">
        <f ca="1">IF(ROW()=2,1,
IF(OFFSET(C5153,0,0)=0,OFFSET(B5153,-1,0)+1,
OFFSET(B5153,-1,0)))</f>
        <v>366</v>
      </c>
      <c r="C5153">
        <f ca="1">IF(ROW()=2,0,
IF(OFFSET(C5153,-1,0)=VLOOKUP(OFFSET(B5153,-1,0),PlayerLevelTable!$A:$C,MATCH(PlayerLevelTable!$C$1,PlayerLevelTable!$A$1:$C$1,0),0),0,
OFFSET(C5153,-1,0)+1))</f>
        <v>7</v>
      </c>
    </row>
    <row r="5154" spans="1:3" x14ac:dyDescent="0.3">
      <c r="A5154">
        <f ca="1">IF(ROW()=2,0,OFFSET(A5154,-1,0)+1)</f>
        <v>5152</v>
      </c>
      <c r="B5154">
        <f ca="1">IF(ROW()=2,1,
IF(OFFSET(C5154,0,0)=0,OFFSET(B5154,-1,0)+1,
OFFSET(B5154,-1,0)))</f>
        <v>366</v>
      </c>
      <c r="C5154">
        <f ca="1">IF(ROW()=2,0,
IF(OFFSET(C5154,-1,0)=VLOOKUP(OFFSET(B5154,-1,0),PlayerLevelTable!$A:$C,MATCH(PlayerLevelTable!$C$1,PlayerLevelTable!$A$1:$C$1,0),0),0,
OFFSET(C5154,-1,0)+1))</f>
        <v>8</v>
      </c>
    </row>
    <row r="5155" spans="1:3" x14ac:dyDescent="0.3">
      <c r="A5155">
        <f ca="1">IF(ROW()=2,0,OFFSET(A5155,-1,0)+1)</f>
        <v>5153</v>
      </c>
      <c r="B5155">
        <f ca="1">IF(ROW()=2,1,
IF(OFFSET(C5155,0,0)=0,OFFSET(B5155,-1,0)+1,
OFFSET(B5155,-1,0)))</f>
        <v>366</v>
      </c>
      <c r="C5155">
        <f ca="1">IF(ROW()=2,0,
IF(OFFSET(C5155,-1,0)=VLOOKUP(OFFSET(B5155,-1,0),PlayerLevelTable!$A:$C,MATCH(PlayerLevelTable!$C$1,PlayerLevelTable!$A$1:$C$1,0),0),0,
OFFSET(C5155,-1,0)+1))</f>
        <v>9</v>
      </c>
    </row>
    <row r="5156" spans="1:3" x14ac:dyDescent="0.3">
      <c r="A5156">
        <f ca="1">IF(ROW()=2,0,OFFSET(A5156,-1,0)+1)</f>
        <v>5154</v>
      </c>
      <c r="B5156">
        <f ca="1">IF(ROW()=2,1,
IF(OFFSET(C5156,0,0)=0,OFFSET(B5156,-1,0)+1,
OFFSET(B5156,-1,0)))</f>
        <v>366</v>
      </c>
      <c r="C5156">
        <f ca="1">IF(ROW()=2,0,
IF(OFFSET(C5156,-1,0)=VLOOKUP(OFFSET(B5156,-1,0),PlayerLevelTable!$A:$C,MATCH(PlayerLevelTable!$C$1,PlayerLevelTable!$A$1:$C$1,0),0),0,
OFFSET(C5156,-1,0)+1))</f>
        <v>10</v>
      </c>
    </row>
    <row r="5157" spans="1:3" x14ac:dyDescent="0.3">
      <c r="A5157">
        <f ca="1">IF(ROW()=2,0,OFFSET(A5157,-1,0)+1)</f>
        <v>5155</v>
      </c>
      <c r="B5157">
        <f ca="1">IF(ROW()=2,1,
IF(OFFSET(C5157,0,0)=0,OFFSET(B5157,-1,0)+1,
OFFSET(B5157,-1,0)))</f>
        <v>366</v>
      </c>
      <c r="C5157">
        <f ca="1">IF(ROW()=2,0,
IF(OFFSET(C5157,-1,0)=VLOOKUP(OFFSET(B5157,-1,0),PlayerLevelTable!$A:$C,MATCH(PlayerLevelTable!$C$1,PlayerLevelTable!$A$1:$C$1,0),0),0,
OFFSET(C5157,-1,0)+1))</f>
        <v>11</v>
      </c>
    </row>
    <row r="5158" spans="1:3" x14ac:dyDescent="0.3">
      <c r="A5158">
        <f ca="1">IF(ROW()=2,0,OFFSET(A5158,-1,0)+1)</f>
        <v>5156</v>
      </c>
      <c r="B5158">
        <f ca="1">IF(ROW()=2,1,
IF(OFFSET(C5158,0,0)=0,OFFSET(B5158,-1,0)+1,
OFFSET(B5158,-1,0)))</f>
        <v>366</v>
      </c>
      <c r="C5158">
        <f ca="1">IF(ROW()=2,0,
IF(OFFSET(C5158,-1,0)=VLOOKUP(OFFSET(B5158,-1,0),PlayerLevelTable!$A:$C,MATCH(PlayerLevelTable!$C$1,PlayerLevelTable!$A$1:$C$1,0),0),0,
OFFSET(C5158,-1,0)+1))</f>
        <v>12</v>
      </c>
    </row>
    <row r="5159" spans="1:3" x14ac:dyDescent="0.3">
      <c r="A5159">
        <f ca="1">IF(ROW()=2,0,OFFSET(A5159,-1,0)+1)</f>
        <v>5157</v>
      </c>
      <c r="B5159">
        <f ca="1">IF(ROW()=2,1,
IF(OFFSET(C5159,0,0)=0,OFFSET(B5159,-1,0)+1,
OFFSET(B5159,-1,0)))</f>
        <v>366</v>
      </c>
      <c r="C5159">
        <f ca="1">IF(ROW()=2,0,
IF(OFFSET(C5159,-1,0)=VLOOKUP(OFFSET(B5159,-1,0),PlayerLevelTable!$A:$C,MATCH(PlayerLevelTable!$C$1,PlayerLevelTable!$A$1:$C$1,0),0),0,
OFFSET(C5159,-1,0)+1))</f>
        <v>13</v>
      </c>
    </row>
    <row r="5160" spans="1:3" x14ac:dyDescent="0.3">
      <c r="A5160">
        <f ca="1">IF(ROW()=2,0,OFFSET(A5160,-1,0)+1)</f>
        <v>5158</v>
      </c>
      <c r="B5160">
        <f ca="1">IF(ROW()=2,1,
IF(OFFSET(C5160,0,0)=0,OFFSET(B5160,-1,0)+1,
OFFSET(B5160,-1,0)))</f>
        <v>366</v>
      </c>
      <c r="C5160">
        <f ca="1">IF(ROW()=2,0,
IF(OFFSET(C5160,-1,0)=VLOOKUP(OFFSET(B5160,-1,0),PlayerLevelTable!$A:$C,MATCH(PlayerLevelTable!$C$1,PlayerLevelTable!$A$1:$C$1,0),0),0,
OFFSET(C5160,-1,0)+1))</f>
        <v>14</v>
      </c>
    </row>
    <row r="5161" spans="1:3" x14ac:dyDescent="0.3">
      <c r="A5161">
        <f ca="1">IF(ROW()=2,0,OFFSET(A5161,-1,0)+1)</f>
        <v>5159</v>
      </c>
      <c r="B5161">
        <f ca="1">IF(ROW()=2,1,
IF(OFFSET(C5161,0,0)=0,OFFSET(B5161,-1,0)+1,
OFFSET(B5161,-1,0)))</f>
        <v>366</v>
      </c>
      <c r="C5161">
        <f ca="1">IF(ROW()=2,0,
IF(OFFSET(C5161,-1,0)=VLOOKUP(OFFSET(B5161,-1,0),PlayerLevelTable!$A:$C,MATCH(PlayerLevelTable!$C$1,PlayerLevelTable!$A$1:$C$1,0),0),0,
OFFSET(C5161,-1,0)+1))</f>
        <v>15</v>
      </c>
    </row>
    <row r="5162" spans="1:3" x14ac:dyDescent="0.3">
      <c r="A5162">
        <f ca="1">IF(ROW()=2,0,OFFSET(A5162,-1,0)+1)</f>
        <v>5160</v>
      </c>
      <c r="B5162">
        <f ca="1">IF(ROW()=2,1,
IF(OFFSET(C5162,0,0)=0,OFFSET(B5162,-1,0)+1,
OFFSET(B5162,-1,0)))</f>
        <v>366</v>
      </c>
      <c r="C5162">
        <f ca="1">IF(ROW()=2,0,
IF(OFFSET(C5162,-1,0)=VLOOKUP(OFFSET(B5162,-1,0),PlayerLevelTable!$A:$C,MATCH(PlayerLevelTable!$C$1,PlayerLevelTable!$A$1:$C$1,0),0),0,
OFFSET(C5162,-1,0)+1))</f>
        <v>16</v>
      </c>
    </row>
    <row r="5163" spans="1:3" x14ac:dyDescent="0.3">
      <c r="A5163">
        <f ca="1">IF(ROW()=2,0,OFFSET(A5163,-1,0)+1)</f>
        <v>5161</v>
      </c>
      <c r="B5163">
        <f ca="1">IF(ROW()=2,1,
IF(OFFSET(C5163,0,0)=0,OFFSET(B5163,-1,0)+1,
OFFSET(B5163,-1,0)))</f>
        <v>366</v>
      </c>
      <c r="C5163">
        <f ca="1">IF(ROW()=2,0,
IF(OFFSET(C5163,-1,0)=VLOOKUP(OFFSET(B5163,-1,0),PlayerLevelTable!$A:$C,MATCH(PlayerLevelTable!$C$1,PlayerLevelTable!$A$1:$C$1,0),0),0,
OFFSET(C5163,-1,0)+1))</f>
        <v>17</v>
      </c>
    </row>
    <row r="5164" spans="1:3" x14ac:dyDescent="0.3">
      <c r="A5164">
        <f ca="1">IF(ROW()=2,0,OFFSET(A5164,-1,0)+1)</f>
        <v>5162</v>
      </c>
      <c r="B5164">
        <f ca="1">IF(ROW()=2,1,
IF(OFFSET(C5164,0,0)=0,OFFSET(B5164,-1,0)+1,
OFFSET(B5164,-1,0)))</f>
        <v>366</v>
      </c>
      <c r="C5164">
        <f ca="1">IF(ROW()=2,0,
IF(OFFSET(C5164,-1,0)=VLOOKUP(OFFSET(B5164,-1,0),PlayerLevelTable!$A:$C,MATCH(PlayerLevelTable!$C$1,PlayerLevelTable!$A$1:$C$1,0),0),0,
OFFSET(C5164,-1,0)+1))</f>
        <v>18</v>
      </c>
    </row>
    <row r="5165" spans="1:3" x14ac:dyDescent="0.3">
      <c r="A5165">
        <f ca="1">IF(ROW()=2,0,OFFSET(A5165,-1,0)+1)</f>
        <v>5163</v>
      </c>
      <c r="B5165">
        <f ca="1">IF(ROW()=2,1,
IF(OFFSET(C5165,0,0)=0,OFFSET(B5165,-1,0)+1,
OFFSET(B5165,-1,0)))</f>
        <v>367</v>
      </c>
      <c r="C5165">
        <f ca="1">IF(ROW()=2,0,
IF(OFFSET(C5165,-1,0)=VLOOKUP(OFFSET(B5165,-1,0),PlayerLevelTable!$A:$C,MATCH(PlayerLevelTable!$C$1,PlayerLevelTable!$A$1:$C$1,0),0),0,
OFFSET(C5165,-1,0)+1))</f>
        <v>0</v>
      </c>
    </row>
    <row r="5166" spans="1:3" x14ac:dyDescent="0.3">
      <c r="A5166">
        <f ca="1">IF(ROW()=2,0,OFFSET(A5166,-1,0)+1)</f>
        <v>5164</v>
      </c>
      <c r="B5166">
        <f ca="1">IF(ROW()=2,1,
IF(OFFSET(C5166,0,0)=0,OFFSET(B5166,-1,0)+1,
OFFSET(B5166,-1,0)))</f>
        <v>367</v>
      </c>
      <c r="C5166">
        <f ca="1">IF(ROW()=2,0,
IF(OFFSET(C5166,-1,0)=VLOOKUP(OFFSET(B5166,-1,0),PlayerLevelTable!$A:$C,MATCH(PlayerLevelTable!$C$1,PlayerLevelTable!$A$1:$C$1,0),0),0,
OFFSET(C5166,-1,0)+1))</f>
        <v>1</v>
      </c>
    </row>
    <row r="5167" spans="1:3" x14ac:dyDescent="0.3">
      <c r="A5167">
        <f ca="1">IF(ROW()=2,0,OFFSET(A5167,-1,0)+1)</f>
        <v>5165</v>
      </c>
      <c r="B5167">
        <f ca="1">IF(ROW()=2,1,
IF(OFFSET(C5167,0,0)=0,OFFSET(B5167,-1,0)+1,
OFFSET(B5167,-1,0)))</f>
        <v>367</v>
      </c>
      <c r="C5167">
        <f ca="1">IF(ROW()=2,0,
IF(OFFSET(C5167,-1,0)=VLOOKUP(OFFSET(B5167,-1,0),PlayerLevelTable!$A:$C,MATCH(PlayerLevelTable!$C$1,PlayerLevelTable!$A$1:$C$1,0),0),0,
OFFSET(C5167,-1,0)+1))</f>
        <v>2</v>
      </c>
    </row>
    <row r="5168" spans="1:3" x14ac:dyDescent="0.3">
      <c r="A5168">
        <f ca="1">IF(ROW()=2,0,OFFSET(A5168,-1,0)+1)</f>
        <v>5166</v>
      </c>
      <c r="B5168">
        <f ca="1">IF(ROW()=2,1,
IF(OFFSET(C5168,0,0)=0,OFFSET(B5168,-1,0)+1,
OFFSET(B5168,-1,0)))</f>
        <v>367</v>
      </c>
      <c r="C5168">
        <f ca="1">IF(ROW()=2,0,
IF(OFFSET(C5168,-1,0)=VLOOKUP(OFFSET(B5168,-1,0),PlayerLevelTable!$A:$C,MATCH(PlayerLevelTable!$C$1,PlayerLevelTable!$A$1:$C$1,0),0),0,
OFFSET(C5168,-1,0)+1))</f>
        <v>3</v>
      </c>
    </row>
    <row r="5169" spans="1:3" x14ac:dyDescent="0.3">
      <c r="A5169">
        <f ca="1">IF(ROW()=2,0,OFFSET(A5169,-1,0)+1)</f>
        <v>5167</v>
      </c>
      <c r="B5169">
        <f ca="1">IF(ROW()=2,1,
IF(OFFSET(C5169,0,0)=0,OFFSET(B5169,-1,0)+1,
OFFSET(B5169,-1,0)))</f>
        <v>367</v>
      </c>
      <c r="C5169">
        <f ca="1">IF(ROW()=2,0,
IF(OFFSET(C5169,-1,0)=VLOOKUP(OFFSET(B5169,-1,0),PlayerLevelTable!$A:$C,MATCH(PlayerLevelTable!$C$1,PlayerLevelTable!$A$1:$C$1,0),0),0,
OFFSET(C5169,-1,0)+1))</f>
        <v>4</v>
      </c>
    </row>
    <row r="5170" spans="1:3" x14ac:dyDescent="0.3">
      <c r="A5170">
        <f ca="1">IF(ROW()=2,0,OFFSET(A5170,-1,0)+1)</f>
        <v>5168</v>
      </c>
      <c r="B5170">
        <f ca="1">IF(ROW()=2,1,
IF(OFFSET(C5170,0,0)=0,OFFSET(B5170,-1,0)+1,
OFFSET(B5170,-1,0)))</f>
        <v>367</v>
      </c>
      <c r="C5170">
        <f ca="1">IF(ROW()=2,0,
IF(OFFSET(C5170,-1,0)=VLOOKUP(OFFSET(B5170,-1,0),PlayerLevelTable!$A:$C,MATCH(PlayerLevelTable!$C$1,PlayerLevelTable!$A$1:$C$1,0),0),0,
OFFSET(C5170,-1,0)+1))</f>
        <v>5</v>
      </c>
    </row>
    <row r="5171" spans="1:3" x14ac:dyDescent="0.3">
      <c r="A5171">
        <f ca="1">IF(ROW()=2,0,OFFSET(A5171,-1,0)+1)</f>
        <v>5169</v>
      </c>
      <c r="B5171">
        <f ca="1">IF(ROW()=2,1,
IF(OFFSET(C5171,0,0)=0,OFFSET(B5171,-1,0)+1,
OFFSET(B5171,-1,0)))</f>
        <v>367</v>
      </c>
      <c r="C5171">
        <f ca="1">IF(ROW()=2,0,
IF(OFFSET(C5171,-1,0)=VLOOKUP(OFFSET(B5171,-1,0),PlayerLevelTable!$A:$C,MATCH(PlayerLevelTable!$C$1,PlayerLevelTable!$A$1:$C$1,0),0),0,
OFFSET(C5171,-1,0)+1))</f>
        <v>6</v>
      </c>
    </row>
    <row r="5172" spans="1:3" x14ac:dyDescent="0.3">
      <c r="A5172">
        <f ca="1">IF(ROW()=2,0,OFFSET(A5172,-1,0)+1)</f>
        <v>5170</v>
      </c>
      <c r="B5172">
        <f ca="1">IF(ROW()=2,1,
IF(OFFSET(C5172,0,0)=0,OFFSET(B5172,-1,0)+1,
OFFSET(B5172,-1,0)))</f>
        <v>367</v>
      </c>
      <c r="C5172">
        <f ca="1">IF(ROW()=2,0,
IF(OFFSET(C5172,-1,0)=VLOOKUP(OFFSET(B5172,-1,0),PlayerLevelTable!$A:$C,MATCH(PlayerLevelTable!$C$1,PlayerLevelTable!$A$1:$C$1,0),0),0,
OFFSET(C5172,-1,0)+1))</f>
        <v>7</v>
      </c>
    </row>
    <row r="5173" spans="1:3" x14ac:dyDescent="0.3">
      <c r="A5173">
        <f ca="1">IF(ROW()=2,0,OFFSET(A5173,-1,0)+1)</f>
        <v>5171</v>
      </c>
      <c r="B5173">
        <f ca="1">IF(ROW()=2,1,
IF(OFFSET(C5173,0,0)=0,OFFSET(B5173,-1,0)+1,
OFFSET(B5173,-1,0)))</f>
        <v>367</v>
      </c>
      <c r="C5173">
        <f ca="1">IF(ROW()=2,0,
IF(OFFSET(C5173,-1,0)=VLOOKUP(OFFSET(B5173,-1,0),PlayerLevelTable!$A:$C,MATCH(PlayerLevelTable!$C$1,PlayerLevelTable!$A$1:$C$1,0),0),0,
OFFSET(C5173,-1,0)+1))</f>
        <v>8</v>
      </c>
    </row>
    <row r="5174" spans="1:3" x14ac:dyDescent="0.3">
      <c r="A5174">
        <f ca="1">IF(ROW()=2,0,OFFSET(A5174,-1,0)+1)</f>
        <v>5172</v>
      </c>
      <c r="B5174">
        <f ca="1">IF(ROW()=2,1,
IF(OFFSET(C5174,0,0)=0,OFFSET(B5174,-1,0)+1,
OFFSET(B5174,-1,0)))</f>
        <v>367</v>
      </c>
      <c r="C5174">
        <f ca="1">IF(ROW()=2,0,
IF(OFFSET(C5174,-1,0)=VLOOKUP(OFFSET(B5174,-1,0),PlayerLevelTable!$A:$C,MATCH(PlayerLevelTable!$C$1,PlayerLevelTable!$A$1:$C$1,0),0),0,
OFFSET(C5174,-1,0)+1))</f>
        <v>9</v>
      </c>
    </row>
    <row r="5175" spans="1:3" x14ac:dyDescent="0.3">
      <c r="A5175">
        <f ca="1">IF(ROW()=2,0,OFFSET(A5175,-1,0)+1)</f>
        <v>5173</v>
      </c>
      <c r="B5175">
        <f ca="1">IF(ROW()=2,1,
IF(OFFSET(C5175,0,0)=0,OFFSET(B5175,-1,0)+1,
OFFSET(B5175,-1,0)))</f>
        <v>367</v>
      </c>
      <c r="C5175">
        <f ca="1">IF(ROW()=2,0,
IF(OFFSET(C5175,-1,0)=VLOOKUP(OFFSET(B5175,-1,0),PlayerLevelTable!$A:$C,MATCH(PlayerLevelTable!$C$1,PlayerLevelTable!$A$1:$C$1,0),0),0,
OFFSET(C5175,-1,0)+1))</f>
        <v>10</v>
      </c>
    </row>
    <row r="5176" spans="1:3" x14ac:dyDescent="0.3">
      <c r="A5176">
        <f ca="1">IF(ROW()=2,0,OFFSET(A5176,-1,0)+1)</f>
        <v>5174</v>
      </c>
      <c r="B5176">
        <f ca="1">IF(ROW()=2,1,
IF(OFFSET(C5176,0,0)=0,OFFSET(B5176,-1,0)+1,
OFFSET(B5176,-1,0)))</f>
        <v>367</v>
      </c>
      <c r="C5176">
        <f ca="1">IF(ROW()=2,0,
IF(OFFSET(C5176,-1,0)=VLOOKUP(OFFSET(B5176,-1,0),PlayerLevelTable!$A:$C,MATCH(PlayerLevelTable!$C$1,PlayerLevelTable!$A$1:$C$1,0),0),0,
OFFSET(C5176,-1,0)+1))</f>
        <v>11</v>
      </c>
    </row>
    <row r="5177" spans="1:3" x14ac:dyDescent="0.3">
      <c r="A5177">
        <f ca="1">IF(ROW()=2,0,OFFSET(A5177,-1,0)+1)</f>
        <v>5175</v>
      </c>
      <c r="B5177">
        <f ca="1">IF(ROW()=2,1,
IF(OFFSET(C5177,0,0)=0,OFFSET(B5177,-1,0)+1,
OFFSET(B5177,-1,0)))</f>
        <v>367</v>
      </c>
      <c r="C5177">
        <f ca="1">IF(ROW()=2,0,
IF(OFFSET(C5177,-1,0)=VLOOKUP(OFFSET(B5177,-1,0),PlayerLevelTable!$A:$C,MATCH(PlayerLevelTable!$C$1,PlayerLevelTable!$A$1:$C$1,0),0),0,
OFFSET(C5177,-1,0)+1))</f>
        <v>12</v>
      </c>
    </row>
    <row r="5178" spans="1:3" x14ac:dyDescent="0.3">
      <c r="A5178">
        <f ca="1">IF(ROW()=2,0,OFFSET(A5178,-1,0)+1)</f>
        <v>5176</v>
      </c>
      <c r="B5178">
        <f ca="1">IF(ROW()=2,1,
IF(OFFSET(C5178,0,0)=0,OFFSET(B5178,-1,0)+1,
OFFSET(B5178,-1,0)))</f>
        <v>367</v>
      </c>
      <c r="C5178">
        <f ca="1">IF(ROW()=2,0,
IF(OFFSET(C5178,-1,0)=VLOOKUP(OFFSET(B5178,-1,0),PlayerLevelTable!$A:$C,MATCH(PlayerLevelTable!$C$1,PlayerLevelTable!$A$1:$C$1,0),0),0,
OFFSET(C5178,-1,0)+1))</f>
        <v>13</v>
      </c>
    </row>
    <row r="5179" spans="1:3" x14ac:dyDescent="0.3">
      <c r="A5179">
        <f ca="1">IF(ROW()=2,0,OFFSET(A5179,-1,0)+1)</f>
        <v>5177</v>
      </c>
      <c r="B5179">
        <f ca="1">IF(ROW()=2,1,
IF(OFFSET(C5179,0,0)=0,OFFSET(B5179,-1,0)+1,
OFFSET(B5179,-1,0)))</f>
        <v>367</v>
      </c>
      <c r="C5179">
        <f ca="1">IF(ROW()=2,0,
IF(OFFSET(C5179,-1,0)=VLOOKUP(OFFSET(B5179,-1,0),PlayerLevelTable!$A:$C,MATCH(PlayerLevelTable!$C$1,PlayerLevelTable!$A$1:$C$1,0),0),0,
OFFSET(C5179,-1,0)+1))</f>
        <v>14</v>
      </c>
    </row>
    <row r="5180" spans="1:3" x14ac:dyDescent="0.3">
      <c r="A5180">
        <f ca="1">IF(ROW()=2,0,OFFSET(A5180,-1,0)+1)</f>
        <v>5178</v>
      </c>
      <c r="B5180">
        <f ca="1">IF(ROW()=2,1,
IF(OFFSET(C5180,0,0)=0,OFFSET(B5180,-1,0)+1,
OFFSET(B5180,-1,0)))</f>
        <v>367</v>
      </c>
      <c r="C5180">
        <f ca="1">IF(ROW()=2,0,
IF(OFFSET(C5180,-1,0)=VLOOKUP(OFFSET(B5180,-1,0),PlayerLevelTable!$A:$C,MATCH(PlayerLevelTable!$C$1,PlayerLevelTable!$A$1:$C$1,0),0),0,
OFFSET(C5180,-1,0)+1))</f>
        <v>15</v>
      </c>
    </row>
    <row r="5181" spans="1:3" x14ac:dyDescent="0.3">
      <c r="A5181">
        <f ca="1">IF(ROW()=2,0,OFFSET(A5181,-1,0)+1)</f>
        <v>5179</v>
      </c>
      <c r="B5181">
        <f ca="1">IF(ROW()=2,1,
IF(OFFSET(C5181,0,0)=0,OFFSET(B5181,-1,0)+1,
OFFSET(B5181,-1,0)))</f>
        <v>367</v>
      </c>
      <c r="C5181">
        <f ca="1">IF(ROW()=2,0,
IF(OFFSET(C5181,-1,0)=VLOOKUP(OFFSET(B5181,-1,0),PlayerLevelTable!$A:$C,MATCH(PlayerLevelTable!$C$1,PlayerLevelTable!$A$1:$C$1,0),0),0,
OFFSET(C5181,-1,0)+1))</f>
        <v>16</v>
      </c>
    </row>
    <row r="5182" spans="1:3" x14ac:dyDescent="0.3">
      <c r="A5182">
        <f ca="1">IF(ROW()=2,0,OFFSET(A5182,-1,0)+1)</f>
        <v>5180</v>
      </c>
      <c r="B5182">
        <f ca="1">IF(ROW()=2,1,
IF(OFFSET(C5182,0,0)=0,OFFSET(B5182,-1,0)+1,
OFFSET(B5182,-1,0)))</f>
        <v>367</v>
      </c>
      <c r="C5182">
        <f ca="1">IF(ROW()=2,0,
IF(OFFSET(C5182,-1,0)=VLOOKUP(OFFSET(B5182,-1,0),PlayerLevelTable!$A:$C,MATCH(PlayerLevelTable!$C$1,PlayerLevelTable!$A$1:$C$1,0),0),0,
OFFSET(C5182,-1,0)+1))</f>
        <v>17</v>
      </c>
    </row>
    <row r="5183" spans="1:3" x14ac:dyDescent="0.3">
      <c r="A5183">
        <f ca="1">IF(ROW()=2,0,OFFSET(A5183,-1,0)+1)</f>
        <v>5181</v>
      </c>
      <c r="B5183">
        <f ca="1">IF(ROW()=2,1,
IF(OFFSET(C5183,0,0)=0,OFFSET(B5183,-1,0)+1,
OFFSET(B5183,-1,0)))</f>
        <v>367</v>
      </c>
      <c r="C5183">
        <f ca="1">IF(ROW()=2,0,
IF(OFFSET(C5183,-1,0)=VLOOKUP(OFFSET(B5183,-1,0),PlayerLevelTable!$A:$C,MATCH(PlayerLevelTable!$C$1,PlayerLevelTable!$A$1:$C$1,0),0),0,
OFFSET(C5183,-1,0)+1))</f>
        <v>18</v>
      </c>
    </row>
    <row r="5184" spans="1:3" x14ac:dyDescent="0.3">
      <c r="A5184">
        <f ca="1">IF(ROW()=2,0,OFFSET(A5184,-1,0)+1)</f>
        <v>5182</v>
      </c>
      <c r="B5184">
        <f ca="1">IF(ROW()=2,1,
IF(OFFSET(C5184,0,0)=0,OFFSET(B5184,-1,0)+1,
OFFSET(B5184,-1,0)))</f>
        <v>368</v>
      </c>
      <c r="C5184">
        <f ca="1">IF(ROW()=2,0,
IF(OFFSET(C5184,-1,0)=VLOOKUP(OFFSET(B5184,-1,0),PlayerLevelTable!$A:$C,MATCH(PlayerLevelTable!$C$1,PlayerLevelTable!$A$1:$C$1,0),0),0,
OFFSET(C5184,-1,0)+1))</f>
        <v>0</v>
      </c>
    </row>
    <row r="5185" spans="1:3" x14ac:dyDescent="0.3">
      <c r="A5185">
        <f ca="1">IF(ROW()=2,0,OFFSET(A5185,-1,0)+1)</f>
        <v>5183</v>
      </c>
      <c r="B5185">
        <f ca="1">IF(ROW()=2,1,
IF(OFFSET(C5185,0,0)=0,OFFSET(B5185,-1,0)+1,
OFFSET(B5185,-1,0)))</f>
        <v>368</v>
      </c>
      <c r="C5185">
        <f ca="1">IF(ROW()=2,0,
IF(OFFSET(C5185,-1,0)=VLOOKUP(OFFSET(B5185,-1,0),PlayerLevelTable!$A:$C,MATCH(PlayerLevelTable!$C$1,PlayerLevelTable!$A$1:$C$1,0),0),0,
OFFSET(C5185,-1,0)+1))</f>
        <v>1</v>
      </c>
    </row>
    <row r="5186" spans="1:3" x14ac:dyDescent="0.3">
      <c r="A5186">
        <f ca="1">IF(ROW()=2,0,OFFSET(A5186,-1,0)+1)</f>
        <v>5184</v>
      </c>
      <c r="B5186">
        <f ca="1">IF(ROW()=2,1,
IF(OFFSET(C5186,0,0)=0,OFFSET(B5186,-1,0)+1,
OFFSET(B5186,-1,0)))</f>
        <v>368</v>
      </c>
      <c r="C5186">
        <f ca="1">IF(ROW()=2,0,
IF(OFFSET(C5186,-1,0)=VLOOKUP(OFFSET(B5186,-1,0),PlayerLevelTable!$A:$C,MATCH(PlayerLevelTable!$C$1,PlayerLevelTable!$A$1:$C$1,0),0),0,
OFFSET(C5186,-1,0)+1))</f>
        <v>2</v>
      </c>
    </row>
    <row r="5187" spans="1:3" x14ac:dyDescent="0.3">
      <c r="A5187">
        <f ca="1">IF(ROW()=2,0,OFFSET(A5187,-1,0)+1)</f>
        <v>5185</v>
      </c>
      <c r="B5187">
        <f ca="1">IF(ROW()=2,1,
IF(OFFSET(C5187,0,0)=0,OFFSET(B5187,-1,0)+1,
OFFSET(B5187,-1,0)))</f>
        <v>368</v>
      </c>
      <c r="C5187">
        <f ca="1">IF(ROW()=2,0,
IF(OFFSET(C5187,-1,0)=VLOOKUP(OFFSET(B5187,-1,0),PlayerLevelTable!$A:$C,MATCH(PlayerLevelTable!$C$1,PlayerLevelTable!$A$1:$C$1,0),0),0,
OFFSET(C5187,-1,0)+1))</f>
        <v>3</v>
      </c>
    </row>
    <row r="5188" spans="1:3" x14ac:dyDescent="0.3">
      <c r="A5188">
        <f ca="1">IF(ROW()=2,0,OFFSET(A5188,-1,0)+1)</f>
        <v>5186</v>
      </c>
      <c r="B5188">
        <f ca="1">IF(ROW()=2,1,
IF(OFFSET(C5188,0,0)=0,OFFSET(B5188,-1,0)+1,
OFFSET(B5188,-1,0)))</f>
        <v>368</v>
      </c>
      <c r="C5188">
        <f ca="1">IF(ROW()=2,0,
IF(OFFSET(C5188,-1,0)=VLOOKUP(OFFSET(B5188,-1,0),PlayerLevelTable!$A:$C,MATCH(PlayerLevelTable!$C$1,PlayerLevelTable!$A$1:$C$1,0),0),0,
OFFSET(C5188,-1,0)+1))</f>
        <v>4</v>
      </c>
    </row>
    <row r="5189" spans="1:3" x14ac:dyDescent="0.3">
      <c r="A5189">
        <f ca="1">IF(ROW()=2,0,OFFSET(A5189,-1,0)+1)</f>
        <v>5187</v>
      </c>
      <c r="B5189">
        <f ca="1">IF(ROW()=2,1,
IF(OFFSET(C5189,0,0)=0,OFFSET(B5189,-1,0)+1,
OFFSET(B5189,-1,0)))</f>
        <v>368</v>
      </c>
      <c r="C5189">
        <f ca="1">IF(ROW()=2,0,
IF(OFFSET(C5189,-1,0)=VLOOKUP(OFFSET(B5189,-1,0),PlayerLevelTable!$A:$C,MATCH(PlayerLevelTable!$C$1,PlayerLevelTable!$A$1:$C$1,0),0),0,
OFFSET(C5189,-1,0)+1))</f>
        <v>5</v>
      </c>
    </row>
    <row r="5190" spans="1:3" x14ac:dyDescent="0.3">
      <c r="A5190">
        <f ca="1">IF(ROW()=2,0,OFFSET(A5190,-1,0)+1)</f>
        <v>5188</v>
      </c>
      <c r="B5190">
        <f ca="1">IF(ROW()=2,1,
IF(OFFSET(C5190,0,0)=0,OFFSET(B5190,-1,0)+1,
OFFSET(B5190,-1,0)))</f>
        <v>368</v>
      </c>
      <c r="C5190">
        <f ca="1">IF(ROW()=2,0,
IF(OFFSET(C5190,-1,0)=VLOOKUP(OFFSET(B5190,-1,0),PlayerLevelTable!$A:$C,MATCH(PlayerLevelTable!$C$1,PlayerLevelTable!$A$1:$C$1,0),0),0,
OFFSET(C5190,-1,0)+1))</f>
        <v>6</v>
      </c>
    </row>
    <row r="5191" spans="1:3" x14ac:dyDescent="0.3">
      <c r="A5191">
        <f ca="1">IF(ROW()=2,0,OFFSET(A5191,-1,0)+1)</f>
        <v>5189</v>
      </c>
      <c r="B5191">
        <f ca="1">IF(ROW()=2,1,
IF(OFFSET(C5191,0,0)=0,OFFSET(B5191,-1,0)+1,
OFFSET(B5191,-1,0)))</f>
        <v>368</v>
      </c>
      <c r="C5191">
        <f ca="1">IF(ROW()=2,0,
IF(OFFSET(C5191,-1,0)=VLOOKUP(OFFSET(B5191,-1,0),PlayerLevelTable!$A:$C,MATCH(PlayerLevelTable!$C$1,PlayerLevelTable!$A$1:$C$1,0),0),0,
OFFSET(C5191,-1,0)+1))</f>
        <v>7</v>
      </c>
    </row>
    <row r="5192" spans="1:3" x14ac:dyDescent="0.3">
      <c r="A5192">
        <f ca="1">IF(ROW()=2,0,OFFSET(A5192,-1,0)+1)</f>
        <v>5190</v>
      </c>
      <c r="B5192">
        <f ca="1">IF(ROW()=2,1,
IF(OFFSET(C5192,0,0)=0,OFFSET(B5192,-1,0)+1,
OFFSET(B5192,-1,0)))</f>
        <v>368</v>
      </c>
      <c r="C5192">
        <f ca="1">IF(ROW()=2,0,
IF(OFFSET(C5192,-1,0)=VLOOKUP(OFFSET(B5192,-1,0),PlayerLevelTable!$A:$C,MATCH(PlayerLevelTable!$C$1,PlayerLevelTable!$A$1:$C$1,0),0),0,
OFFSET(C5192,-1,0)+1))</f>
        <v>8</v>
      </c>
    </row>
    <row r="5193" spans="1:3" x14ac:dyDescent="0.3">
      <c r="A5193">
        <f ca="1">IF(ROW()=2,0,OFFSET(A5193,-1,0)+1)</f>
        <v>5191</v>
      </c>
      <c r="B5193">
        <f ca="1">IF(ROW()=2,1,
IF(OFFSET(C5193,0,0)=0,OFFSET(B5193,-1,0)+1,
OFFSET(B5193,-1,0)))</f>
        <v>368</v>
      </c>
      <c r="C5193">
        <f ca="1">IF(ROW()=2,0,
IF(OFFSET(C5193,-1,0)=VLOOKUP(OFFSET(B5193,-1,0),PlayerLevelTable!$A:$C,MATCH(PlayerLevelTable!$C$1,PlayerLevelTable!$A$1:$C$1,0),0),0,
OFFSET(C5193,-1,0)+1))</f>
        <v>9</v>
      </c>
    </row>
    <row r="5194" spans="1:3" x14ac:dyDescent="0.3">
      <c r="A5194">
        <f ca="1">IF(ROW()=2,0,OFFSET(A5194,-1,0)+1)</f>
        <v>5192</v>
      </c>
      <c r="B5194">
        <f ca="1">IF(ROW()=2,1,
IF(OFFSET(C5194,0,0)=0,OFFSET(B5194,-1,0)+1,
OFFSET(B5194,-1,0)))</f>
        <v>368</v>
      </c>
      <c r="C5194">
        <f ca="1">IF(ROW()=2,0,
IF(OFFSET(C5194,-1,0)=VLOOKUP(OFFSET(B5194,-1,0),PlayerLevelTable!$A:$C,MATCH(PlayerLevelTable!$C$1,PlayerLevelTable!$A$1:$C$1,0),0),0,
OFFSET(C5194,-1,0)+1))</f>
        <v>10</v>
      </c>
    </row>
    <row r="5195" spans="1:3" x14ac:dyDescent="0.3">
      <c r="A5195">
        <f ca="1">IF(ROW()=2,0,OFFSET(A5195,-1,0)+1)</f>
        <v>5193</v>
      </c>
      <c r="B5195">
        <f ca="1">IF(ROW()=2,1,
IF(OFFSET(C5195,0,0)=0,OFFSET(B5195,-1,0)+1,
OFFSET(B5195,-1,0)))</f>
        <v>368</v>
      </c>
      <c r="C5195">
        <f ca="1">IF(ROW()=2,0,
IF(OFFSET(C5195,-1,0)=VLOOKUP(OFFSET(B5195,-1,0),PlayerLevelTable!$A:$C,MATCH(PlayerLevelTable!$C$1,PlayerLevelTable!$A$1:$C$1,0),0),0,
OFFSET(C5195,-1,0)+1))</f>
        <v>11</v>
      </c>
    </row>
    <row r="5196" spans="1:3" x14ac:dyDescent="0.3">
      <c r="A5196">
        <f ca="1">IF(ROW()=2,0,OFFSET(A5196,-1,0)+1)</f>
        <v>5194</v>
      </c>
      <c r="B5196">
        <f ca="1">IF(ROW()=2,1,
IF(OFFSET(C5196,0,0)=0,OFFSET(B5196,-1,0)+1,
OFFSET(B5196,-1,0)))</f>
        <v>368</v>
      </c>
      <c r="C5196">
        <f ca="1">IF(ROW()=2,0,
IF(OFFSET(C5196,-1,0)=VLOOKUP(OFFSET(B5196,-1,0),PlayerLevelTable!$A:$C,MATCH(PlayerLevelTable!$C$1,PlayerLevelTable!$A$1:$C$1,0),0),0,
OFFSET(C5196,-1,0)+1))</f>
        <v>12</v>
      </c>
    </row>
    <row r="5197" spans="1:3" x14ac:dyDescent="0.3">
      <c r="A5197">
        <f ca="1">IF(ROW()=2,0,OFFSET(A5197,-1,0)+1)</f>
        <v>5195</v>
      </c>
      <c r="B5197">
        <f ca="1">IF(ROW()=2,1,
IF(OFFSET(C5197,0,0)=0,OFFSET(B5197,-1,0)+1,
OFFSET(B5197,-1,0)))</f>
        <v>368</v>
      </c>
      <c r="C5197">
        <f ca="1">IF(ROW()=2,0,
IF(OFFSET(C5197,-1,0)=VLOOKUP(OFFSET(B5197,-1,0),PlayerLevelTable!$A:$C,MATCH(PlayerLevelTable!$C$1,PlayerLevelTable!$A$1:$C$1,0),0),0,
OFFSET(C5197,-1,0)+1))</f>
        <v>13</v>
      </c>
    </row>
    <row r="5198" spans="1:3" x14ac:dyDescent="0.3">
      <c r="A5198">
        <f ca="1">IF(ROW()=2,0,OFFSET(A5198,-1,0)+1)</f>
        <v>5196</v>
      </c>
      <c r="B5198">
        <f ca="1">IF(ROW()=2,1,
IF(OFFSET(C5198,0,0)=0,OFFSET(B5198,-1,0)+1,
OFFSET(B5198,-1,0)))</f>
        <v>368</v>
      </c>
      <c r="C5198">
        <f ca="1">IF(ROW()=2,0,
IF(OFFSET(C5198,-1,0)=VLOOKUP(OFFSET(B5198,-1,0),PlayerLevelTable!$A:$C,MATCH(PlayerLevelTable!$C$1,PlayerLevelTable!$A$1:$C$1,0),0),0,
OFFSET(C5198,-1,0)+1))</f>
        <v>14</v>
      </c>
    </row>
    <row r="5199" spans="1:3" x14ac:dyDescent="0.3">
      <c r="A5199">
        <f ca="1">IF(ROW()=2,0,OFFSET(A5199,-1,0)+1)</f>
        <v>5197</v>
      </c>
      <c r="B5199">
        <f ca="1">IF(ROW()=2,1,
IF(OFFSET(C5199,0,0)=0,OFFSET(B5199,-1,0)+1,
OFFSET(B5199,-1,0)))</f>
        <v>368</v>
      </c>
      <c r="C5199">
        <f ca="1">IF(ROW()=2,0,
IF(OFFSET(C5199,-1,0)=VLOOKUP(OFFSET(B5199,-1,0),PlayerLevelTable!$A:$C,MATCH(PlayerLevelTable!$C$1,PlayerLevelTable!$A$1:$C$1,0),0),0,
OFFSET(C5199,-1,0)+1))</f>
        <v>15</v>
      </c>
    </row>
    <row r="5200" spans="1:3" x14ac:dyDescent="0.3">
      <c r="A5200">
        <f ca="1">IF(ROW()=2,0,OFFSET(A5200,-1,0)+1)</f>
        <v>5198</v>
      </c>
      <c r="B5200">
        <f ca="1">IF(ROW()=2,1,
IF(OFFSET(C5200,0,0)=0,OFFSET(B5200,-1,0)+1,
OFFSET(B5200,-1,0)))</f>
        <v>368</v>
      </c>
      <c r="C5200">
        <f ca="1">IF(ROW()=2,0,
IF(OFFSET(C5200,-1,0)=VLOOKUP(OFFSET(B5200,-1,0),PlayerLevelTable!$A:$C,MATCH(PlayerLevelTable!$C$1,PlayerLevelTable!$A$1:$C$1,0),0),0,
OFFSET(C5200,-1,0)+1))</f>
        <v>16</v>
      </c>
    </row>
    <row r="5201" spans="1:3" x14ac:dyDescent="0.3">
      <c r="A5201">
        <f ca="1">IF(ROW()=2,0,OFFSET(A5201,-1,0)+1)</f>
        <v>5199</v>
      </c>
      <c r="B5201">
        <f ca="1">IF(ROW()=2,1,
IF(OFFSET(C5201,0,0)=0,OFFSET(B5201,-1,0)+1,
OFFSET(B5201,-1,0)))</f>
        <v>368</v>
      </c>
      <c r="C5201">
        <f ca="1">IF(ROW()=2,0,
IF(OFFSET(C5201,-1,0)=VLOOKUP(OFFSET(B5201,-1,0),PlayerLevelTable!$A:$C,MATCH(PlayerLevelTable!$C$1,PlayerLevelTable!$A$1:$C$1,0),0),0,
OFFSET(C5201,-1,0)+1))</f>
        <v>17</v>
      </c>
    </row>
    <row r="5202" spans="1:3" x14ac:dyDescent="0.3">
      <c r="A5202">
        <f ca="1">IF(ROW()=2,0,OFFSET(A5202,-1,0)+1)</f>
        <v>5200</v>
      </c>
      <c r="B5202">
        <f ca="1">IF(ROW()=2,1,
IF(OFFSET(C5202,0,0)=0,OFFSET(B5202,-1,0)+1,
OFFSET(B5202,-1,0)))</f>
        <v>368</v>
      </c>
      <c r="C5202">
        <f ca="1">IF(ROW()=2,0,
IF(OFFSET(C5202,-1,0)=VLOOKUP(OFFSET(B5202,-1,0),PlayerLevelTable!$A:$C,MATCH(PlayerLevelTable!$C$1,PlayerLevelTable!$A$1:$C$1,0),0),0,
OFFSET(C5202,-1,0)+1))</f>
        <v>18</v>
      </c>
    </row>
    <row r="5203" spans="1:3" x14ac:dyDescent="0.3">
      <c r="A5203">
        <f ca="1">IF(ROW()=2,0,OFFSET(A5203,-1,0)+1)</f>
        <v>5201</v>
      </c>
      <c r="B5203">
        <f ca="1">IF(ROW()=2,1,
IF(OFFSET(C5203,0,0)=0,OFFSET(B5203,-1,0)+1,
OFFSET(B5203,-1,0)))</f>
        <v>369</v>
      </c>
      <c r="C5203">
        <f ca="1">IF(ROW()=2,0,
IF(OFFSET(C5203,-1,0)=VLOOKUP(OFFSET(B5203,-1,0),PlayerLevelTable!$A:$C,MATCH(PlayerLevelTable!$C$1,PlayerLevelTable!$A$1:$C$1,0),0),0,
OFFSET(C5203,-1,0)+1))</f>
        <v>0</v>
      </c>
    </row>
    <row r="5204" spans="1:3" x14ac:dyDescent="0.3">
      <c r="A5204">
        <f ca="1">IF(ROW()=2,0,OFFSET(A5204,-1,0)+1)</f>
        <v>5202</v>
      </c>
      <c r="B5204">
        <f ca="1">IF(ROW()=2,1,
IF(OFFSET(C5204,0,0)=0,OFFSET(B5204,-1,0)+1,
OFFSET(B5204,-1,0)))</f>
        <v>369</v>
      </c>
      <c r="C5204">
        <f ca="1">IF(ROW()=2,0,
IF(OFFSET(C5204,-1,0)=VLOOKUP(OFFSET(B5204,-1,0),PlayerLevelTable!$A:$C,MATCH(PlayerLevelTable!$C$1,PlayerLevelTable!$A$1:$C$1,0),0),0,
OFFSET(C5204,-1,0)+1))</f>
        <v>1</v>
      </c>
    </row>
    <row r="5205" spans="1:3" x14ac:dyDescent="0.3">
      <c r="A5205">
        <f ca="1">IF(ROW()=2,0,OFFSET(A5205,-1,0)+1)</f>
        <v>5203</v>
      </c>
      <c r="B5205">
        <f ca="1">IF(ROW()=2,1,
IF(OFFSET(C5205,0,0)=0,OFFSET(B5205,-1,0)+1,
OFFSET(B5205,-1,0)))</f>
        <v>369</v>
      </c>
      <c r="C5205">
        <f ca="1">IF(ROW()=2,0,
IF(OFFSET(C5205,-1,0)=VLOOKUP(OFFSET(B5205,-1,0),PlayerLevelTable!$A:$C,MATCH(PlayerLevelTable!$C$1,PlayerLevelTable!$A$1:$C$1,0),0),0,
OFFSET(C5205,-1,0)+1))</f>
        <v>2</v>
      </c>
    </row>
    <row r="5206" spans="1:3" x14ac:dyDescent="0.3">
      <c r="A5206">
        <f ca="1">IF(ROW()=2,0,OFFSET(A5206,-1,0)+1)</f>
        <v>5204</v>
      </c>
      <c r="B5206">
        <f ca="1">IF(ROW()=2,1,
IF(OFFSET(C5206,0,0)=0,OFFSET(B5206,-1,0)+1,
OFFSET(B5206,-1,0)))</f>
        <v>369</v>
      </c>
      <c r="C5206">
        <f ca="1">IF(ROW()=2,0,
IF(OFFSET(C5206,-1,0)=VLOOKUP(OFFSET(B5206,-1,0),PlayerLevelTable!$A:$C,MATCH(PlayerLevelTable!$C$1,PlayerLevelTable!$A$1:$C$1,0),0),0,
OFFSET(C5206,-1,0)+1))</f>
        <v>3</v>
      </c>
    </row>
    <row r="5207" spans="1:3" x14ac:dyDescent="0.3">
      <c r="A5207">
        <f ca="1">IF(ROW()=2,0,OFFSET(A5207,-1,0)+1)</f>
        <v>5205</v>
      </c>
      <c r="B5207">
        <f ca="1">IF(ROW()=2,1,
IF(OFFSET(C5207,0,0)=0,OFFSET(B5207,-1,0)+1,
OFFSET(B5207,-1,0)))</f>
        <v>369</v>
      </c>
      <c r="C5207">
        <f ca="1">IF(ROW()=2,0,
IF(OFFSET(C5207,-1,0)=VLOOKUP(OFFSET(B5207,-1,0),PlayerLevelTable!$A:$C,MATCH(PlayerLevelTable!$C$1,PlayerLevelTable!$A$1:$C$1,0),0),0,
OFFSET(C5207,-1,0)+1))</f>
        <v>4</v>
      </c>
    </row>
    <row r="5208" spans="1:3" x14ac:dyDescent="0.3">
      <c r="A5208">
        <f ca="1">IF(ROW()=2,0,OFFSET(A5208,-1,0)+1)</f>
        <v>5206</v>
      </c>
      <c r="B5208">
        <f ca="1">IF(ROW()=2,1,
IF(OFFSET(C5208,0,0)=0,OFFSET(B5208,-1,0)+1,
OFFSET(B5208,-1,0)))</f>
        <v>369</v>
      </c>
      <c r="C5208">
        <f ca="1">IF(ROW()=2,0,
IF(OFFSET(C5208,-1,0)=VLOOKUP(OFFSET(B5208,-1,0),PlayerLevelTable!$A:$C,MATCH(PlayerLevelTable!$C$1,PlayerLevelTable!$A$1:$C$1,0),0),0,
OFFSET(C5208,-1,0)+1))</f>
        <v>5</v>
      </c>
    </row>
    <row r="5209" spans="1:3" x14ac:dyDescent="0.3">
      <c r="A5209">
        <f ca="1">IF(ROW()=2,0,OFFSET(A5209,-1,0)+1)</f>
        <v>5207</v>
      </c>
      <c r="B5209">
        <f ca="1">IF(ROW()=2,1,
IF(OFFSET(C5209,0,0)=0,OFFSET(B5209,-1,0)+1,
OFFSET(B5209,-1,0)))</f>
        <v>369</v>
      </c>
      <c r="C5209">
        <f ca="1">IF(ROW()=2,0,
IF(OFFSET(C5209,-1,0)=VLOOKUP(OFFSET(B5209,-1,0),PlayerLevelTable!$A:$C,MATCH(PlayerLevelTable!$C$1,PlayerLevelTable!$A$1:$C$1,0),0),0,
OFFSET(C5209,-1,0)+1))</f>
        <v>6</v>
      </c>
    </row>
    <row r="5210" spans="1:3" x14ac:dyDescent="0.3">
      <c r="A5210">
        <f ca="1">IF(ROW()=2,0,OFFSET(A5210,-1,0)+1)</f>
        <v>5208</v>
      </c>
      <c r="B5210">
        <f ca="1">IF(ROW()=2,1,
IF(OFFSET(C5210,0,0)=0,OFFSET(B5210,-1,0)+1,
OFFSET(B5210,-1,0)))</f>
        <v>369</v>
      </c>
      <c r="C5210">
        <f ca="1">IF(ROW()=2,0,
IF(OFFSET(C5210,-1,0)=VLOOKUP(OFFSET(B5210,-1,0),PlayerLevelTable!$A:$C,MATCH(PlayerLevelTable!$C$1,PlayerLevelTable!$A$1:$C$1,0),0),0,
OFFSET(C5210,-1,0)+1))</f>
        <v>7</v>
      </c>
    </row>
    <row r="5211" spans="1:3" x14ac:dyDescent="0.3">
      <c r="A5211">
        <f ca="1">IF(ROW()=2,0,OFFSET(A5211,-1,0)+1)</f>
        <v>5209</v>
      </c>
      <c r="B5211">
        <f ca="1">IF(ROW()=2,1,
IF(OFFSET(C5211,0,0)=0,OFFSET(B5211,-1,0)+1,
OFFSET(B5211,-1,0)))</f>
        <v>369</v>
      </c>
      <c r="C5211">
        <f ca="1">IF(ROW()=2,0,
IF(OFFSET(C5211,-1,0)=VLOOKUP(OFFSET(B5211,-1,0),PlayerLevelTable!$A:$C,MATCH(PlayerLevelTable!$C$1,PlayerLevelTable!$A$1:$C$1,0),0),0,
OFFSET(C5211,-1,0)+1))</f>
        <v>8</v>
      </c>
    </row>
    <row r="5212" spans="1:3" x14ac:dyDescent="0.3">
      <c r="A5212">
        <f ca="1">IF(ROW()=2,0,OFFSET(A5212,-1,0)+1)</f>
        <v>5210</v>
      </c>
      <c r="B5212">
        <f ca="1">IF(ROW()=2,1,
IF(OFFSET(C5212,0,0)=0,OFFSET(B5212,-1,0)+1,
OFFSET(B5212,-1,0)))</f>
        <v>369</v>
      </c>
      <c r="C5212">
        <f ca="1">IF(ROW()=2,0,
IF(OFFSET(C5212,-1,0)=VLOOKUP(OFFSET(B5212,-1,0),PlayerLevelTable!$A:$C,MATCH(PlayerLevelTable!$C$1,PlayerLevelTable!$A$1:$C$1,0),0),0,
OFFSET(C5212,-1,0)+1))</f>
        <v>9</v>
      </c>
    </row>
    <row r="5213" spans="1:3" x14ac:dyDescent="0.3">
      <c r="A5213">
        <f ca="1">IF(ROW()=2,0,OFFSET(A5213,-1,0)+1)</f>
        <v>5211</v>
      </c>
      <c r="B5213">
        <f ca="1">IF(ROW()=2,1,
IF(OFFSET(C5213,0,0)=0,OFFSET(B5213,-1,0)+1,
OFFSET(B5213,-1,0)))</f>
        <v>369</v>
      </c>
      <c r="C5213">
        <f ca="1">IF(ROW()=2,0,
IF(OFFSET(C5213,-1,0)=VLOOKUP(OFFSET(B5213,-1,0),PlayerLevelTable!$A:$C,MATCH(PlayerLevelTable!$C$1,PlayerLevelTable!$A$1:$C$1,0),0),0,
OFFSET(C5213,-1,0)+1))</f>
        <v>10</v>
      </c>
    </row>
    <row r="5214" spans="1:3" x14ac:dyDescent="0.3">
      <c r="A5214">
        <f ca="1">IF(ROW()=2,0,OFFSET(A5214,-1,0)+1)</f>
        <v>5212</v>
      </c>
      <c r="B5214">
        <f ca="1">IF(ROW()=2,1,
IF(OFFSET(C5214,0,0)=0,OFFSET(B5214,-1,0)+1,
OFFSET(B5214,-1,0)))</f>
        <v>369</v>
      </c>
      <c r="C5214">
        <f ca="1">IF(ROW()=2,0,
IF(OFFSET(C5214,-1,0)=VLOOKUP(OFFSET(B5214,-1,0),PlayerLevelTable!$A:$C,MATCH(PlayerLevelTable!$C$1,PlayerLevelTable!$A$1:$C$1,0),0),0,
OFFSET(C5214,-1,0)+1))</f>
        <v>11</v>
      </c>
    </row>
    <row r="5215" spans="1:3" x14ac:dyDescent="0.3">
      <c r="A5215">
        <f ca="1">IF(ROW()=2,0,OFFSET(A5215,-1,0)+1)</f>
        <v>5213</v>
      </c>
      <c r="B5215">
        <f ca="1">IF(ROW()=2,1,
IF(OFFSET(C5215,0,0)=0,OFFSET(B5215,-1,0)+1,
OFFSET(B5215,-1,0)))</f>
        <v>369</v>
      </c>
      <c r="C5215">
        <f ca="1">IF(ROW()=2,0,
IF(OFFSET(C5215,-1,0)=VLOOKUP(OFFSET(B5215,-1,0),PlayerLevelTable!$A:$C,MATCH(PlayerLevelTable!$C$1,PlayerLevelTable!$A$1:$C$1,0),0),0,
OFFSET(C5215,-1,0)+1))</f>
        <v>12</v>
      </c>
    </row>
    <row r="5216" spans="1:3" x14ac:dyDescent="0.3">
      <c r="A5216">
        <f ca="1">IF(ROW()=2,0,OFFSET(A5216,-1,0)+1)</f>
        <v>5214</v>
      </c>
      <c r="B5216">
        <f ca="1">IF(ROW()=2,1,
IF(OFFSET(C5216,0,0)=0,OFFSET(B5216,-1,0)+1,
OFFSET(B5216,-1,0)))</f>
        <v>369</v>
      </c>
      <c r="C5216">
        <f ca="1">IF(ROW()=2,0,
IF(OFFSET(C5216,-1,0)=VLOOKUP(OFFSET(B5216,-1,0),PlayerLevelTable!$A:$C,MATCH(PlayerLevelTable!$C$1,PlayerLevelTable!$A$1:$C$1,0),0),0,
OFFSET(C5216,-1,0)+1))</f>
        <v>13</v>
      </c>
    </row>
    <row r="5217" spans="1:3" x14ac:dyDescent="0.3">
      <c r="A5217">
        <f ca="1">IF(ROW()=2,0,OFFSET(A5217,-1,0)+1)</f>
        <v>5215</v>
      </c>
      <c r="B5217">
        <f ca="1">IF(ROW()=2,1,
IF(OFFSET(C5217,0,0)=0,OFFSET(B5217,-1,0)+1,
OFFSET(B5217,-1,0)))</f>
        <v>369</v>
      </c>
      <c r="C5217">
        <f ca="1">IF(ROW()=2,0,
IF(OFFSET(C5217,-1,0)=VLOOKUP(OFFSET(B5217,-1,0),PlayerLevelTable!$A:$C,MATCH(PlayerLevelTable!$C$1,PlayerLevelTable!$A$1:$C$1,0),0),0,
OFFSET(C5217,-1,0)+1))</f>
        <v>14</v>
      </c>
    </row>
    <row r="5218" spans="1:3" x14ac:dyDescent="0.3">
      <c r="A5218">
        <f ca="1">IF(ROW()=2,0,OFFSET(A5218,-1,0)+1)</f>
        <v>5216</v>
      </c>
      <c r="B5218">
        <f ca="1">IF(ROW()=2,1,
IF(OFFSET(C5218,0,0)=0,OFFSET(B5218,-1,0)+1,
OFFSET(B5218,-1,0)))</f>
        <v>369</v>
      </c>
      <c r="C5218">
        <f ca="1">IF(ROW()=2,0,
IF(OFFSET(C5218,-1,0)=VLOOKUP(OFFSET(B5218,-1,0),PlayerLevelTable!$A:$C,MATCH(PlayerLevelTable!$C$1,PlayerLevelTable!$A$1:$C$1,0),0),0,
OFFSET(C5218,-1,0)+1))</f>
        <v>15</v>
      </c>
    </row>
    <row r="5219" spans="1:3" x14ac:dyDescent="0.3">
      <c r="A5219">
        <f ca="1">IF(ROW()=2,0,OFFSET(A5219,-1,0)+1)</f>
        <v>5217</v>
      </c>
      <c r="B5219">
        <f ca="1">IF(ROW()=2,1,
IF(OFFSET(C5219,0,0)=0,OFFSET(B5219,-1,0)+1,
OFFSET(B5219,-1,0)))</f>
        <v>369</v>
      </c>
      <c r="C5219">
        <f ca="1">IF(ROW()=2,0,
IF(OFFSET(C5219,-1,0)=VLOOKUP(OFFSET(B5219,-1,0),PlayerLevelTable!$A:$C,MATCH(PlayerLevelTable!$C$1,PlayerLevelTable!$A$1:$C$1,0),0),0,
OFFSET(C5219,-1,0)+1))</f>
        <v>16</v>
      </c>
    </row>
    <row r="5220" spans="1:3" x14ac:dyDescent="0.3">
      <c r="A5220">
        <f ca="1">IF(ROW()=2,0,OFFSET(A5220,-1,0)+1)</f>
        <v>5218</v>
      </c>
      <c r="B5220">
        <f ca="1">IF(ROW()=2,1,
IF(OFFSET(C5220,0,0)=0,OFFSET(B5220,-1,0)+1,
OFFSET(B5220,-1,0)))</f>
        <v>369</v>
      </c>
      <c r="C5220">
        <f ca="1">IF(ROW()=2,0,
IF(OFFSET(C5220,-1,0)=VLOOKUP(OFFSET(B5220,-1,0),PlayerLevelTable!$A:$C,MATCH(PlayerLevelTable!$C$1,PlayerLevelTable!$A$1:$C$1,0),0),0,
OFFSET(C5220,-1,0)+1))</f>
        <v>17</v>
      </c>
    </row>
    <row r="5221" spans="1:3" x14ac:dyDescent="0.3">
      <c r="A5221">
        <f ca="1">IF(ROW()=2,0,OFFSET(A5221,-1,0)+1)</f>
        <v>5219</v>
      </c>
      <c r="B5221">
        <f ca="1">IF(ROW()=2,1,
IF(OFFSET(C5221,0,0)=0,OFFSET(B5221,-1,0)+1,
OFFSET(B5221,-1,0)))</f>
        <v>369</v>
      </c>
      <c r="C5221">
        <f ca="1">IF(ROW()=2,0,
IF(OFFSET(C5221,-1,0)=VLOOKUP(OFFSET(B5221,-1,0),PlayerLevelTable!$A:$C,MATCH(PlayerLevelTable!$C$1,PlayerLevelTable!$A$1:$C$1,0),0),0,
OFFSET(C5221,-1,0)+1))</f>
        <v>18</v>
      </c>
    </row>
    <row r="5222" spans="1:3" x14ac:dyDescent="0.3">
      <c r="A5222">
        <f ca="1">IF(ROW()=2,0,OFFSET(A5222,-1,0)+1)</f>
        <v>5220</v>
      </c>
      <c r="B5222">
        <f ca="1">IF(ROW()=2,1,
IF(OFFSET(C5222,0,0)=0,OFFSET(B5222,-1,0)+1,
OFFSET(B5222,-1,0)))</f>
        <v>370</v>
      </c>
      <c r="C5222">
        <f ca="1">IF(ROW()=2,0,
IF(OFFSET(C5222,-1,0)=VLOOKUP(OFFSET(B5222,-1,0),PlayerLevelTable!$A:$C,MATCH(PlayerLevelTable!$C$1,PlayerLevelTable!$A$1:$C$1,0),0),0,
OFFSET(C5222,-1,0)+1))</f>
        <v>0</v>
      </c>
    </row>
    <row r="5223" spans="1:3" x14ac:dyDescent="0.3">
      <c r="A5223">
        <f ca="1">IF(ROW()=2,0,OFFSET(A5223,-1,0)+1)</f>
        <v>5221</v>
      </c>
      <c r="B5223">
        <f ca="1">IF(ROW()=2,1,
IF(OFFSET(C5223,0,0)=0,OFFSET(B5223,-1,0)+1,
OFFSET(B5223,-1,0)))</f>
        <v>370</v>
      </c>
      <c r="C5223">
        <f ca="1">IF(ROW()=2,0,
IF(OFFSET(C5223,-1,0)=VLOOKUP(OFFSET(B5223,-1,0),PlayerLevelTable!$A:$C,MATCH(PlayerLevelTable!$C$1,PlayerLevelTable!$A$1:$C$1,0),0),0,
OFFSET(C5223,-1,0)+1))</f>
        <v>1</v>
      </c>
    </row>
    <row r="5224" spans="1:3" x14ac:dyDescent="0.3">
      <c r="A5224">
        <f ca="1">IF(ROW()=2,0,OFFSET(A5224,-1,0)+1)</f>
        <v>5222</v>
      </c>
      <c r="B5224">
        <f ca="1">IF(ROW()=2,1,
IF(OFFSET(C5224,0,0)=0,OFFSET(B5224,-1,0)+1,
OFFSET(B5224,-1,0)))</f>
        <v>370</v>
      </c>
      <c r="C5224">
        <f ca="1">IF(ROW()=2,0,
IF(OFFSET(C5224,-1,0)=VLOOKUP(OFFSET(B5224,-1,0),PlayerLevelTable!$A:$C,MATCH(PlayerLevelTable!$C$1,PlayerLevelTable!$A$1:$C$1,0),0),0,
OFFSET(C5224,-1,0)+1))</f>
        <v>2</v>
      </c>
    </row>
    <row r="5225" spans="1:3" x14ac:dyDescent="0.3">
      <c r="A5225">
        <f ca="1">IF(ROW()=2,0,OFFSET(A5225,-1,0)+1)</f>
        <v>5223</v>
      </c>
      <c r="B5225">
        <f ca="1">IF(ROW()=2,1,
IF(OFFSET(C5225,0,0)=0,OFFSET(B5225,-1,0)+1,
OFFSET(B5225,-1,0)))</f>
        <v>370</v>
      </c>
      <c r="C5225">
        <f ca="1">IF(ROW()=2,0,
IF(OFFSET(C5225,-1,0)=VLOOKUP(OFFSET(B5225,-1,0),PlayerLevelTable!$A:$C,MATCH(PlayerLevelTable!$C$1,PlayerLevelTable!$A$1:$C$1,0),0),0,
OFFSET(C5225,-1,0)+1))</f>
        <v>3</v>
      </c>
    </row>
    <row r="5226" spans="1:3" x14ac:dyDescent="0.3">
      <c r="A5226">
        <f ca="1">IF(ROW()=2,0,OFFSET(A5226,-1,0)+1)</f>
        <v>5224</v>
      </c>
      <c r="B5226">
        <f ca="1">IF(ROW()=2,1,
IF(OFFSET(C5226,0,0)=0,OFFSET(B5226,-1,0)+1,
OFFSET(B5226,-1,0)))</f>
        <v>370</v>
      </c>
      <c r="C5226">
        <f ca="1">IF(ROW()=2,0,
IF(OFFSET(C5226,-1,0)=VLOOKUP(OFFSET(B5226,-1,0),PlayerLevelTable!$A:$C,MATCH(PlayerLevelTable!$C$1,PlayerLevelTable!$A$1:$C$1,0),0),0,
OFFSET(C5226,-1,0)+1))</f>
        <v>4</v>
      </c>
    </row>
    <row r="5227" spans="1:3" x14ac:dyDescent="0.3">
      <c r="A5227">
        <f ca="1">IF(ROW()=2,0,OFFSET(A5227,-1,0)+1)</f>
        <v>5225</v>
      </c>
      <c r="B5227">
        <f ca="1">IF(ROW()=2,1,
IF(OFFSET(C5227,0,0)=0,OFFSET(B5227,-1,0)+1,
OFFSET(B5227,-1,0)))</f>
        <v>370</v>
      </c>
      <c r="C5227">
        <f ca="1">IF(ROW()=2,0,
IF(OFFSET(C5227,-1,0)=VLOOKUP(OFFSET(B5227,-1,0),PlayerLevelTable!$A:$C,MATCH(PlayerLevelTable!$C$1,PlayerLevelTable!$A$1:$C$1,0),0),0,
OFFSET(C5227,-1,0)+1))</f>
        <v>5</v>
      </c>
    </row>
    <row r="5228" spans="1:3" x14ac:dyDescent="0.3">
      <c r="A5228">
        <f ca="1">IF(ROW()=2,0,OFFSET(A5228,-1,0)+1)</f>
        <v>5226</v>
      </c>
      <c r="B5228">
        <f ca="1">IF(ROW()=2,1,
IF(OFFSET(C5228,0,0)=0,OFFSET(B5228,-1,0)+1,
OFFSET(B5228,-1,0)))</f>
        <v>370</v>
      </c>
      <c r="C5228">
        <f ca="1">IF(ROW()=2,0,
IF(OFFSET(C5228,-1,0)=VLOOKUP(OFFSET(B5228,-1,0),PlayerLevelTable!$A:$C,MATCH(PlayerLevelTable!$C$1,PlayerLevelTable!$A$1:$C$1,0),0),0,
OFFSET(C5228,-1,0)+1))</f>
        <v>6</v>
      </c>
    </row>
    <row r="5229" spans="1:3" x14ac:dyDescent="0.3">
      <c r="A5229">
        <f ca="1">IF(ROW()=2,0,OFFSET(A5229,-1,0)+1)</f>
        <v>5227</v>
      </c>
      <c r="B5229">
        <f ca="1">IF(ROW()=2,1,
IF(OFFSET(C5229,0,0)=0,OFFSET(B5229,-1,0)+1,
OFFSET(B5229,-1,0)))</f>
        <v>370</v>
      </c>
      <c r="C5229">
        <f ca="1">IF(ROW()=2,0,
IF(OFFSET(C5229,-1,0)=VLOOKUP(OFFSET(B5229,-1,0),PlayerLevelTable!$A:$C,MATCH(PlayerLevelTable!$C$1,PlayerLevelTable!$A$1:$C$1,0),0),0,
OFFSET(C5229,-1,0)+1))</f>
        <v>7</v>
      </c>
    </row>
    <row r="5230" spans="1:3" x14ac:dyDescent="0.3">
      <c r="A5230">
        <f ca="1">IF(ROW()=2,0,OFFSET(A5230,-1,0)+1)</f>
        <v>5228</v>
      </c>
      <c r="B5230">
        <f ca="1">IF(ROW()=2,1,
IF(OFFSET(C5230,0,0)=0,OFFSET(B5230,-1,0)+1,
OFFSET(B5230,-1,0)))</f>
        <v>370</v>
      </c>
      <c r="C5230">
        <f ca="1">IF(ROW()=2,0,
IF(OFFSET(C5230,-1,0)=VLOOKUP(OFFSET(B5230,-1,0),PlayerLevelTable!$A:$C,MATCH(PlayerLevelTable!$C$1,PlayerLevelTable!$A$1:$C$1,0),0),0,
OFFSET(C5230,-1,0)+1))</f>
        <v>8</v>
      </c>
    </row>
    <row r="5231" spans="1:3" x14ac:dyDescent="0.3">
      <c r="A5231">
        <f ca="1">IF(ROW()=2,0,OFFSET(A5231,-1,0)+1)</f>
        <v>5229</v>
      </c>
      <c r="B5231">
        <f ca="1">IF(ROW()=2,1,
IF(OFFSET(C5231,0,0)=0,OFFSET(B5231,-1,0)+1,
OFFSET(B5231,-1,0)))</f>
        <v>370</v>
      </c>
      <c r="C5231">
        <f ca="1">IF(ROW()=2,0,
IF(OFFSET(C5231,-1,0)=VLOOKUP(OFFSET(B5231,-1,0),PlayerLevelTable!$A:$C,MATCH(PlayerLevelTable!$C$1,PlayerLevelTable!$A$1:$C$1,0),0),0,
OFFSET(C5231,-1,0)+1))</f>
        <v>9</v>
      </c>
    </row>
    <row r="5232" spans="1:3" x14ac:dyDescent="0.3">
      <c r="A5232">
        <f ca="1">IF(ROW()=2,0,OFFSET(A5232,-1,0)+1)</f>
        <v>5230</v>
      </c>
      <c r="B5232">
        <f ca="1">IF(ROW()=2,1,
IF(OFFSET(C5232,0,0)=0,OFFSET(B5232,-1,0)+1,
OFFSET(B5232,-1,0)))</f>
        <v>370</v>
      </c>
      <c r="C5232">
        <f ca="1">IF(ROW()=2,0,
IF(OFFSET(C5232,-1,0)=VLOOKUP(OFFSET(B5232,-1,0),PlayerLevelTable!$A:$C,MATCH(PlayerLevelTable!$C$1,PlayerLevelTable!$A$1:$C$1,0),0),0,
OFFSET(C5232,-1,0)+1))</f>
        <v>10</v>
      </c>
    </row>
    <row r="5233" spans="1:3" x14ac:dyDescent="0.3">
      <c r="A5233">
        <f ca="1">IF(ROW()=2,0,OFFSET(A5233,-1,0)+1)</f>
        <v>5231</v>
      </c>
      <c r="B5233">
        <f ca="1">IF(ROW()=2,1,
IF(OFFSET(C5233,0,0)=0,OFFSET(B5233,-1,0)+1,
OFFSET(B5233,-1,0)))</f>
        <v>370</v>
      </c>
      <c r="C5233">
        <f ca="1">IF(ROW()=2,0,
IF(OFFSET(C5233,-1,0)=VLOOKUP(OFFSET(B5233,-1,0),PlayerLevelTable!$A:$C,MATCH(PlayerLevelTable!$C$1,PlayerLevelTable!$A$1:$C$1,0),0),0,
OFFSET(C5233,-1,0)+1))</f>
        <v>11</v>
      </c>
    </row>
    <row r="5234" spans="1:3" x14ac:dyDescent="0.3">
      <c r="A5234">
        <f ca="1">IF(ROW()=2,0,OFFSET(A5234,-1,0)+1)</f>
        <v>5232</v>
      </c>
      <c r="B5234">
        <f ca="1">IF(ROW()=2,1,
IF(OFFSET(C5234,0,0)=0,OFFSET(B5234,-1,0)+1,
OFFSET(B5234,-1,0)))</f>
        <v>370</v>
      </c>
      <c r="C5234">
        <f ca="1">IF(ROW()=2,0,
IF(OFFSET(C5234,-1,0)=VLOOKUP(OFFSET(B5234,-1,0),PlayerLevelTable!$A:$C,MATCH(PlayerLevelTable!$C$1,PlayerLevelTable!$A$1:$C$1,0),0),0,
OFFSET(C5234,-1,0)+1))</f>
        <v>12</v>
      </c>
    </row>
    <row r="5235" spans="1:3" x14ac:dyDescent="0.3">
      <c r="A5235">
        <f ca="1">IF(ROW()=2,0,OFFSET(A5235,-1,0)+1)</f>
        <v>5233</v>
      </c>
      <c r="B5235">
        <f ca="1">IF(ROW()=2,1,
IF(OFFSET(C5235,0,0)=0,OFFSET(B5235,-1,0)+1,
OFFSET(B5235,-1,0)))</f>
        <v>370</v>
      </c>
      <c r="C5235">
        <f ca="1">IF(ROW()=2,0,
IF(OFFSET(C5235,-1,0)=VLOOKUP(OFFSET(B5235,-1,0),PlayerLevelTable!$A:$C,MATCH(PlayerLevelTable!$C$1,PlayerLevelTable!$A$1:$C$1,0),0),0,
OFFSET(C5235,-1,0)+1))</f>
        <v>13</v>
      </c>
    </row>
    <row r="5236" spans="1:3" x14ac:dyDescent="0.3">
      <c r="A5236">
        <f ca="1">IF(ROW()=2,0,OFFSET(A5236,-1,0)+1)</f>
        <v>5234</v>
      </c>
      <c r="B5236">
        <f ca="1">IF(ROW()=2,1,
IF(OFFSET(C5236,0,0)=0,OFFSET(B5236,-1,0)+1,
OFFSET(B5236,-1,0)))</f>
        <v>370</v>
      </c>
      <c r="C5236">
        <f ca="1">IF(ROW()=2,0,
IF(OFFSET(C5236,-1,0)=VLOOKUP(OFFSET(B5236,-1,0),PlayerLevelTable!$A:$C,MATCH(PlayerLevelTable!$C$1,PlayerLevelTable!$A$1:$C$1,0),0),0,
OFFSET(C5236,-1,0)+1))</f>
        <v>14</v>
      </c>
    </row>
    <row r="5237" spans="1:3" x14ac:dyDescent="0.3">
      <c r="A5237">
        <f ca="1">IF(ROW()=2,0,OFFSET(A5237,-1,0)+1)</f>
        <v>5235</v>
      </c>
      <c r="B5237">
        <f ca="1">IF(ROW()=2,1,
IF(OFFSET(C5237,0,0)=0,OFFSET(B5237,-1,0)+1,
OFFSET(B5237,-1,0)))</f>
        <v>370</v>
      </c>
      <c r="C5237">
        <f ca="1">IF(ROW()=2,0,
IF(OFFSET(C5237,-1,0)=VLOOKUP(OFFSET(B5237,-1,0),PlayerLevelTable!$A:$C,MATCH(PlayerLevelTable!$C$1,PlayerLevelTable!$A$1:$C$1,0),0),0,
OFFSET(C5237,-1,0)+1))</f>
        <v>15</v>
      </c>
    </row>
    <row r="5238" spans="1:3" x14ac:dyDescent="0.3">
      <c r="A5238">
        <f ca="1">IF(ROW()=2,0,OFFSET(A5238,-1,0)+1)</f>
        <v>5236</v>
      </c>
      <c r="B5238">
        <f ca="1">IF(ROW()=2,1,
IF(OFFSET(C5238,0,0)=0,OFFSET(B5238,-1,0)+1,
OFFSET(B5238,-1,0)))</f>
        <v>370</v>
      </c>
      <c r="C5238">
        <f ca="1">IF(ROW()=2,0,
IF(OFFSET(C5238,-1,0)=VLOOKUP(OFFSET(B5238,-1,0),PlayerLevelTable!$A:$C,MATCH(PlayerLevelTable!$C$1,PlayerLevelTable!$A$1:$C$1,0),0),0,
OFFSET(C5238,-1,0)+1))</f>
        <v>16</v>
      </c>
    </row>
    <row r="5239" spans="1:3" x14ac:dyDescent="0.3">
      <c r="A5239">
        <f ca="1">IF(ROW()=2,0,OFFSET(A5239,-1,0)+1)</f>
        <v>5237</v>
      </c>
      <c r="B5239">
        <f ca="1">IF(ROW()=2,1,
IF(OFFSET(C5239,0,0)=0,OFFSET(B5239,-1,0)+1,
OFFSET(B5239,-1,0)))</f>
        <v>370</v>
      </c>
      <c r="C5239">
        <f ca="1">IF(ROW()=2,0,
IF(OFFSET(C5239,-1,0)=VLOOKUP(OFFSET(B5239,-1,0),PlayerLevelTable!$A:$C,MATCH(PlayerLevelTable!$C$1,PlayerLevelTable!$A$1:$C$1,0),0),0,
OFFSET(C5239,-1,0)+1))</f>
        <v>17</v>
      </c>
    </row>
    <row r="5240" spans="1:3" x14ac:dyDescent="0.3">
      <c r="A5240">
        <f ca="1">IF(ROW()=2,0,OFFSET(A5240,-1,0)+1)</f>
        <v>5238</v>
      </c>
      <c r="B5240">
        <f ca="1">IF(ROW()=2,1,
IF(OFFSET(C5240,0,0)=0,OFFSET(B5240,-1,0)+1,
OFFSET(B5240,-1,0)))</f>
        <v>370</v>
      </c>
      <c r="C5240">
        <f ca="1">IF(ROW()=2,0,
IF(OFFSET(C5240,-1,0)=VLOOKUP(OFFSET(B5240,-1,0),PlayerLevelTable!$A:$C,MATCH(PlayerLevelTable!$C$1,PlayerLevelTable!$A$1:$C$1,0),0),0,
OFFSET(C5240,-1,0)+1))</f>
        <v>18</v>
      </c>
    </row>
    <row r="5241" spans="1:3" x14ac:dyDescent="0.3">
      <c r="A5241">
        <f ca="1">IF(ROW()=2,0,OFFSET(A5241,-1,0)+1)</f>
        <v>5239</v>
      </c>
      <c r="B5241">
        <f ca="1">IF(ROW()=2,1,
IF(OFFSET(C5241,0,0)=0,OFFSET(B5241,-1,0)+1,
OFFSET(B5241,-1,0)))</f>
        <v>371</v>
      </c>
      <c r="C5241">
        <f ca="1">IF(ROW()=2,0,
IF(OFFSET(C5241,-1,0)=VLOOKUP(OFFSET(B5241,-1,0),PlayerLevelTable!$A:$C,MATCH(PlayerLevelTable!$C$1,PlayerLevelTable!$A$1:$C$1,0),0),0,
OFFSET(C5241,-1,0)+1))</f>
        <v>0</v>
      </c>
    </row>
    <row r="5242" spans="1:3" x14ac:dyDescent="0.3">
      <c r="A5242">
        <f ca="1">IF(ROW()=2,0,OFFSET(A5242,-1,0)+1)</f>
        <v>5240</v>
      </c>
      <c r="B5242">
        <f ca="1">IF(ROW()=2,1,
IF(OFFSET(C5242,0,0)=0,OFFSET(B5242,-1,0)+1,
OFFSET(B5242,-1,0)))</f>
        <v>371</v>
      </c>
      <c r="C5242">
        <f ca="1">IF(ROW()=2,0,
IF(OFFSET(C5242,-1,0)=VLOOKUP(OFFSET(B5242,-1,0),PlayerLevelTable!$A:$C,MATCH(PlayerLevelTable!$C$1,PlayerLevelTable!$A$1:$C$1,0),0),0,
OFFSET(C5242,-1,0)+1))</f>
        <v>1</v>
      </c>
    </row>
    <row r="5243" spans="1:3" x14ac:dyDescent="0.3">
      <c r="A5243">
        <f ca="1">IF(ROW()=2,0,OFFSET(A5243,-1,0)+1)</f>
        <v>5241</v>
      </c>
      <c r="B5243">
        <f ca="1">IF(ROW()=2,1,
IF(OFFSET(C5243,0,0)=0,OFFSET(B5243,-1,0)+1,
OFFSET(B5243,-1,0)))</f>
        <v>371</v>
      </c>
      <c r="C5243">
        <f ca="1">IF(ROW()=2,0,
IF(OFFSET(C5243,-1,0)=VLOOKUP(OFFSET(B5243,-1,0),PlayerLevelTable!$A:$C,MATCH(PlayerLevelTable!$C$1,PlayerLevelTable!$A$1:$C$1,0),0),0,
OFFSET(C5243,-1,0)+1))</f>
        <v>2</v>
      </c>
    </row>
    <row r="5244" spans="1:3" x14ac:dyDescent="0.3">
      <c r="A5244">
        <f ca="1">IF(ROW()=2,0,OFFSET(A5244,-1,0)+1)</f>
        <v>5242</v>
      </c>
      <c r="B5244">
        <f ca="1">IF(ROW()=2,1,
IF(OFFSET(C5244,0,0)=0,OFFSET(B5244,-1,0)+1,
OFFSET(B5244,-1,0)))</f>
        <v>371</v>
      </c>
      <c r="C5244">
        <f ca="1">IF(ROW()=2,0,
IF(OFFSET(C5244,-1,0)=VLOOKUP(OFFSET(B5244,-1,0),PlayerLevelTable!$A:$C,MATCH(PlayerLevelTable!$C$1,PlayerLevelTable!$A$1:$C$1,0),0),0,
OFFSET(C5244,-1,0)+1))</f>
        <v>3</v>
      </c>
    </row>
    <row r="5245" spans="1:3" x14ac:dyDescent="0.3">
      <c r="A5245">
        <f ca="1">IF(ROW()=2,0,OFFSET(A5245,-1,0)+1)</f>
        <v>5243</v>
      </c>
      <c r="B5245">
        <f ca="1">IF(ROW()=2,1,
IF(OFFSET(C5245,0,0)=0,OFFSET(B5245,-1,0)+1,
OFFSET(B5245,-1,0)))</f>
        <v>371</v>
      </c>
      <c r="C5245">
        <f ca="1">IF(ROW()=2,0,
IF(OFFSET(C5245,-1,0)=VLOOKUP(OFFSET(B5245,-1,0),PlayerLevelTable!$A:$C,MATCH(PlayerLevelTable!$C$1,PlayerLevelTable!$A$1:$C$1,0),0),0,
OFFSET(C5245,-1,0)+1))</f>
        <v>4</v>
      </c>
    </row>
    <row r="5246" spans="1:3" x14ac:dyDescent="0.3">
      <c r="A5246">
        <f ca="1">IF(ROW()=2,0,OFFSET(A5246,-1,0)+1)</f>
        <v>5244</v>
      </c>
      <c r="B5246">
        <f ca="1">IF(ROW()=2,1,
IF(OFFSET(C5246,0,0)=0,OFFSET(B5246,-1,0)+1,
OFFSET(B5246,-1,0)))</f>
        <v>371</v>
      </c>
      <c r="C5246">
        <f ca="1">IF(ROW()=2,0,
IF(OFFSET(C5246,-1,0)=VLOOKUP(OFFSET(B5246,-1,0),PlayerLevelTable!$A:$C,MATCH(PlayerLevelTable!$C$1,PlayerLevelTable!$A$1:$C$1,0),0),0,
OFFSET(C5246,-1,0)+1))</f>
        <v>5</v>
      </c>
    </row>
    <row r="5247" spans="1:3" x14ac:dyDescent="0.3">
      <c r="A5247">
        <f ca="1">IF(ROW()=2,0,OFFSET(A5247,-1,0)+1)</f>
        <v>5245</v>
      </c>
      <c r="B5247">
        <f ca="1">IF(ROW()=2,1,
IF(OFFSET(C5247,0,0)=0,OFFSET(B5247,-1,0)+1,
OFFSET(B5247,-1,0)))</f>
        <v>371</v>
      </c>
      <c r="C5247">
        <f ca="1">IF(ROW()=2,0,
IF(OFFSET(C5247,-1,0)=VLOOKUP(OFFSET(B5247,-1,0),PlayerLevelTable!$A:$C,MATCH(PlayerLevelTable!$C$1,PlayerLevelTable!$A$1:$C$1,0),0),0,
OFFSET(C5247,-1,0)+1))</f>
        <v>6</v>
      </c>
    </row>
    <row r="5248" spans="1:3" x14ac:dyDescent="0.3">
      <c r="A5248">
        <f ca="1">IF(ROW()=2,0,OFFSET(A5248,-1,0)+1)</f>
        <v>5246</v>
      </c>
      <c r="B5248">
        <f ca="1">IF(ROW()=2,1,
IF(OFFSET(C5248,0,0)=0,OFFSET(B5248,-1,0)+1,
OFFSET(B5248,-1,0)))</f>
        <v>371</v>
      </c>
      <c r="C5248">
        <f ca="1">IF(ROW()=2,0,
IF(OFFSET(C5248,-1,0)=VLOOKUP(OFFSET(B5248,-1,0),PlayerLevelTable!$A:$C,MATCH(PlayerLevelTable!$C$1,PlayerLevelTable!$A$1:$C$1,0),0),0,
OFFSET(C5248,-1,0)+1))</f>
        <v>7</v>
      </c>
    </row>
    <row r="5249" spans="1:3" x14ac:dyDescent="0.3">
      <c r="A5249">
        <f ca="1">IF(ROW()=2,0,OFFSET(A5249,-1,0)+1)</f>
        <v>5247</v>
      </c>
      <c r="B5249">
        <f ca="1">IF(ROW()=2,1,
IF(OFFSET(C5249,0,0)=0,OFFSET(B5249,-1,0)+1,
OFFSET(B5249,-1,0)))</f>
        <v>371</v>
      </c>
      <c r="C5249">
        <f ca="1">IF(ROW()=2,0,
IF(OFFSET(C5249,-1,0)=VLOOKUP(OFFSET(B5249,-1,0),PlayerLevelTable!$A:$C,MATCH(PlayerLevelTable!$C$1,PlayerLevelTable!$A$1:$C$1,0),0),0,
OFFSET(C5249,-1,0)+1))</f>
        <v>8</v>
      </c>
    </row>
    <row r="5250" spans="1:3" x14ac:dyDescent="0.3">
      <c r="A5250">
        <f ca="1">IF(ROW()=2,0,OFFSET(A5250,-1,0)+1)</f>
        <v>5248</v>
      </c>
      <c r="B5250">
        <f ca="1">IF(ROW()=2,1,
IF(OFFSET(C5250,0,0)=0,OFFSET(B5250,-1,0)+1,
OFFSET(B5250,-1,0)))</f>
        <v>371</v>
      </c>
      <c r="C5250">
        <f ca="1">IF(ROW()=2,0,
IF(OFFSET(C5250,-1,0)=VLOOKUP(OFFSET(B5250,-1,0),PlayerLevelTable!$A:$C,MATCH(PlayerLevelTable!$C$1,PlayerLevelTable!$A$1:$C$1,0),0),0,
OFFSET(C5250,-1,0)+1))</f>
        <v>9</v>
      </c>
    </row>
    <row r="5251" spans="1:3" x14ac:dyDescent="0.3">
      <c r="A5251">
        <f ca="1">IF(ROW()=2,0,OFFSET(A5251,-1,0)+1)</f>
        <v>5249</v>
      </c>
      <c r="B5251">
        <f ca="1">IF(ROW()=2,1,
IF(OFFSET(C5251,0,0)=0,OFFSET(B5251,-1,0)+1,
OFFSET(B5251,-1,0)))</f>
        <v>371</v>
      </c>
      <c r="C5251">
        <f ca="1">IF(ROW()=2,0,
IF(OFFSET(C5251,-1,0)=VLOOKUP(OFFSET(B5251,-1,0),PlayerLevelTable!$A:$C,MATCH(PlayerLevelTable!$C$1,PlayerLevelTable!$A$1:$C$1,0),0),0,
OFFSET(C5251,-1,0)+1))</f>
        <v>10</v>
      </c>
    </row>
    <row r="5252" spans="1:3" x14ac:dyDescent="0.3">
      <c r="A5252">
        <f ca="1">IF(ROW()=2,0,OFFSET(A5252,-1,0)+1)</f>
        <v>5250</v>
      </c>
      <c r="B5252">
        <f ca="1">IF(ROW()=2,1,
IF(OFFSET(C5252,0,0)=0,OFFSET(B5252,-1,0)+1,
OFFSET(B5252,-1,0)))</f>
        <v>371</v>
      </c>
      <c r="C5252">
        <f ca="1">IF(ROW()=2,0,
IF(OFFSET(C5252,-1,0)=VLOOKUP(OFFSET(B5252,-1,0),PlayerLevelTable!$A:$C,MATCH(PlayerLevelTable!$C$1,PlayerLevelTable!$A$1:$C$1,0),0),0,
OFFSET(C5252,-1,0)+1))</f>
        <v>11</v>
      </c>
    </row>
    <row r="5253" spans="1:3" x14ac:dyDescent="0.3">
      <c r="A5253">
        <f ca="1">IF(ROW()=2,0,OFFSET(A5253,-1,0)+1)</f>
        <v>5251</v>
      </c>
      <c r="B5253">
        <f ca="1">IF(ROW()=2,1,
IF(OFFSET(C5253,0,0)=0,OFFSET(B5253,-1,0)+1,
OFFSET(B5253,-1,0)))</f>
        <v>371</v>
      </c>
      <c r="C5253">
        <f ca="1">IF(ROW()=2,0,
IF(OFFSET(C5253,-1,0)=VLOOKUP(OFFSET(B5253,-1,0),PlayerLevelTable!$A:$C,MATCH(PlayerLevelTable!$C$1,PlayerLevelTable!$A$1:$C$1,0),0),0,
OFFSET(C5253,-1,0)+1))</f>
        <v>12</v>
      </c>
    </row>
    <row r="5254" spans="1:3" x14ac:dyDescent="0.3">
      <c r="A5254">
        <f ca="1">IF(ROW()=2,0,OFFSET(A5254,-1,0)+1)</f>
        <v>5252</v>
      </c>
      <c r="B5254">
        <f ca="1">IF(ROW()=2,1,
IF(OFFSET(C5254,0,0)=0,OFFSET(B5254,-1,0)+1,
OFFSET(B5254,-1,0)))</f>
        <v>371</v>
      </c>
      <c r="C5254">
        <f ca="1">IF(ROW()=2,0,
IF(OFFSET(C5254,-1,0)=VLOOKUP(OFFSET(B5254,-1,0),PlayerLevelTable!$A:$C,MATCH(PlayerLevelTable!$C$1,PlayerLevelTable!$A$1:$C$1,0),0),0,
OFFSET(C5254,-1,0)+1))</f>
        <v>13</v>
      </c>
    </row>
    <row r="5255" spans="1:3" x14ac:dyDescent="0.3">
      <c r="A5255">
        <f ca="1">IF(ROW()=2,0,OFFSET(A5255,-1,0)+1)</f>
        <v>5253</v>
      </c>
      <c r="B5255">
        <f ca="1">IF(ROW()=2,1,
IF(OFFSET(C5255,0,0)=0,OFFSET(B5255,-1,0)+1,
OFFSET(B5255,-1,0)))</f>
        <v>371</v>
      </c>
      <c r="C5255">
        <f ca="1">IF(ROW()=2,0,
IF(OFFSET(C5255,-1,0)=VLOOKUP(OFFSET(B5255,-1,0),PlayerLevelTable!$A:$C,MATCH(PlayerLevelTable!$C$1,PlayerLevelTable!$A$1:$C$1,0),0),0,
OFFSET(C5255,-1,0)+1))</f>
        <v>14</v>
      </c>
    </row>
    <row r="5256" spans="1:3" x14ac:dyDescent="0.3">
      <c r="A5256">
        <f ca="1">IF(ROW()=2,0,OFFSET(A5256,-1,0)+1)</f>
        <v>5254</v>
      </c>
      <c r="B5256">
        <f ca="1">IF(ROW()=2,1,
IF(OFFSET(C5256,0,0)=0,OFFSET(B5256,-1,0)+1,
OFFSET(B5256,-1,0)))</f>
        <v>371</v>
      </c>
      <c r="C5256">
        <f ca="1">IF(ROW()=2,0,
IF(OFFSET(C5256,-1,0)=VLOOKUP(OFFSET(B5256,-1,0),PlayerLevelTable!$A:$C,MATCH(PlayerLevelTable!$C$1,PlayerLevelTable!$A$1:$C$1,0),0),0,
OFFSET(C5256,-1,0)+1))</f>
        <v>15</v>
      </c>
    </row>
    <row r="5257" spans="1:3" x14ac:dyDescent="0.3">
      <c r="A5257">
        <f ca="1">IF(ROW()=2,0,OFFSET(A5257,-1,0)+1)</f>
        <v>5255</v>
      </c>
      <c r="B5257">
        <f ca="1">IF(ROW()=2,1,
IF(OFFSET(C5257,0,0)=0,OFFSET(B5257,-1,0)+1,
OFFSET(B5257,-1,0)))</f>
        <v>371</v>
      </c>
      <c r="C5257">
        <f ca="1">IF(ROW()=2,0,
IF(OFFSET(C5257,-1,0)=VLOOKUP(OFFSET(B5257,-1,0),PlayerLevelTable!$A:$C,MATCH(PlayerLevelTable!$C$1,PlayerLevelTable!$A$1:$C$1,0),0),0,
OFFSET(C5257,-1,0)+1))</f>
        <v>16</v>
      </c>
    </row>
    <row r="5258" spans="1:3" x14ac:dyDescent="0.3">
      <c r="A5258">
        <f ca="1">IF(ROW()=2,0,OFFSET(A5258,-1,0)+1)</f>
        <v>5256</v>
      </c>
      <c r="B5258">
        <f ca="1">IF(ROW()=2,1,
IF(OFFSET(C5258,0,0)=0,OFFSET(B5258,-1,0)+1,
OFFSET(B5258,-1,0)))</f>
        <v>371</v>
      </c>
      <c r="C5258">
        <f ca="1">IF(ROW()=2,0,
IF(OFFSET(C5258,-1,0)=VLOOKUP(OFFSET(B5258,-1,0),PlayerLevelTable!$A:$C,MATCH(PlayerLevelTable!$C$1,PlayerLevelTable!$A$1:$C$1,0),0),0,
OFFSET(C5258,-1,0)+1))</f>
        <v>17</v>
      </c>
    </row>
    <row r="5259" spans="1:3" x14ac:dyDescent="0.3">
      <c r="A5259">
        <f ca="1">IF(ROW()=2,0,OFFSET(A5259,-1,0)+1)</f>
        <v>5257</v>
      </c>
      <c r="B5259">
        <f ca="1">IF(ROW()=2,1,
IF(OFFSET(C5259,0,0)=0,OFFSET(B5259,-1,0)+1,
OFFSET(B5259,-1,0)))</f>
        <v>371</v>
      </c>
      <c r="C5259">
        <f ca="1">IF(ROW()=2,0,
IF(OFFSET(C5259,-1,0)=VLOOKUP(OFFSET(B5259,-1,0),PlayerLevelTable!$A:$C,MATCH(PlayerLevelTable!$C$1,PlayerLevelTable!$A$1:$C$1,0),0),0,
OFFSET(C5259,-1,0)+1))</f>
        <v>18</v>
      </c>
    </row>
    <row r="5260" spans="1:3" x14ac:dyDescent="0.3">
      <c r="A5260">
        <f ca="1">IF(ROW()=2,0,OFFSET(A5260,-1,0)+1)</f>
        <v>5258</v>
      </c>
      <c r="B5260">
        <f ca="1">IF(ROW()=2,1,
IF(OFFSET(C5260,0,0)=0,OFFSET(B5260,-1,0)+1,
OFFSET(B5260,-1,0)))</f>
        <v>372</v>
      </c>
      <c r="C5260">
        <f ca="1">IF(ROW()=2,0,
IF(OFFSET(C5260,-1,0)=VLOOKUP(OFFSET(B5260,-1,0),PlayerLevelTable!$A:$C,MATCH(PlayerLevelTable!$C$1,PlayerLevelTable!$A$1:$C$1,0),0),0,
OFFSET(C5260,-1,0)+1))</f>
        <v>0</v>
      </c>
    </row>
    <row r="5261" spans="1:3" x14ac:dyDescent="0.3">
      <c r="A5261">
        <f ca="1">IF(ROW()=2,0,OFFSET(A5261,-1,0)+1)</f>
        <v>5259</v>
      </c>
      <c r="B5261">
        <f ca="1">IF(ROW()=2,1,
IF(OFFSET(C5261,0,0)=0,OFFSET(B5261,-1,0)+1,
OFFSET(B5261,-1,0)))</f>
        <v>372</v>
      </c>
      <c r="C5261">
        <f ca="1">IF(ROW()=2,0,
IF(OFFSET(C5261,-1,0)=VLOOKUP(OFFSET(B5261,-1,0),PlayerLevelTable!$A:$C,MATCH(PlayerLevelTable!$C$1,PlayerLevelTable!$A$1:$C$1,0),0),0,
OFFSET(C5261,-1,0)+1))</f>
        <v>1</v>
      </c>
    </row>
    <row r="5262" spans="1:3" x14ac:dyDescent="0.3">
      <c r="A5262">
        <f ca="1">IF(ROW()=2,0,OFFSET(A5262,-1,0)+1)</f>
        <v>5260</v>
      </c>
      <c r="B5262">
        <f ca="1">IF(ROW()=2,1,
IF(OFFSET(C5262,0,0)=0,OFFSET(B5262,-1,0)+1,
OFFSET(B5262,-1,0)))</f>
        <v>372</v>
      </c>
      <c r="C5262">
        <f ca="1">IF(ROW()=2,0,
IF(OFFSET(C5262,-1,0)=VLOOKUP(OFFSET(B5262,-1,0),PlayerLevelTable!$A:$C,MATCH(PlayerLevelTable!$C$1,PlayerLevelTable!$A$1:$C$1,0),0),0,
OFFSET(C5262,-1,0)+1))</f>
        <v>2</v>
      </c>
    </row>
    <row r="5263" spans="1:3" x14ac:dyDescent="0.3">
      <c r="A5263">
        <f ca="1">IF(ROW()=2,0,OFFSET(A5263,-1,0)+1)</f>
        <v>5261</v>
      </c>
      <c r="B5263">
        <f ca="1">IF(ROW()=2,1,
IF(OFFSET(C5263,0,0)=0,OFFSET(B5263,-1,0)+1,
OFFSET(B5263,-1,0)))</f>
        <v>372</v>
      </c>
      <c r="C5263">
        <f ca="1">IF(ROW()=2,0,
IF(OFFSET(C5263,-1,0)=VLOOKUP(OFFSET(B5263,-1,0),PlayerLevelTable!$A:$C,MATCH(PlayerLevelTable!$C$1,PlayerLevelTable!$A$1:$C$1,0),0),0,
OFFSET(C5263,-1,0)+1))</f>
        <v>3</v>
      </c>
    </row>
    <row r="5264" spans="1:3" x14ac:dyDescent="0.3">
      <c r="A5264">
        <f ca="1">IF(ROW()=2,0,OFFSET(A5264,-1,0)+1)</f>
        <v>5262</v>
      </c>
      <c r="B5264">
        <f ca="1">IF(ROW()=2,1,
IF(OFFSET(C5264,0,0)=0,OFFSET(B5264,-1,0)+1,
OFFSET(B5264,-1,0)))</f>
        <v>372</v>
      </c>
      <c r="C5264">
        <f ca="1">IF(ROW()=2,0,
IF(OFFSET(C5264,-1,0)=VLOOKUP(OFFSET(B5264,-1,0),PlayerLevelTable!$A:$C,MATCH(PlayerLevelTable!$C$1,PlayerLevelTable!$A$1:$C$1,0),0),0,
OFFSET(C5264,-1,0)+1))</f>
        <v>4</v>
      </c>
    </row>
    <row r="5265" spans="1:3" x14ac:dyDescent="0.3">
      <c r="A5265">
        <f ca="1">IF(ROW()=2,0,OFFSET(A5265,-1,0)+1)</f>
        <v>5263</v>
      </c>
      <c r="B5265">
        <f ca="1">IF(ROW()=2,1,
IF(OFFSET(C5265,0,0)=0,OFFSET(B5265,-1,0)+1,
OFFSET(B5265,-1,0)))</f>
        <v>372</v>
      </c>
      <c r="C5265">
        <f ca="1">IF(ROW()=2,0,
IF(OFFSET(C5265,-1,0)=VLOOKUP(OFFSET(B5265,-1,0),PlayerLevelTable!$A:$C,MATCH(PlayerLevelTable!$C$1,PlayerLevelTable!$A$1:$C$1,0),0),0,
OFFSET(C5265,-1,0)+1))</f>
        <v>5</v>
      </c>
    </row>
    <row r="5266" spans="1:3" x14ac:dyDescent="0.3">
      <c r="A5266">
        <f ca="1">IF(ROW()=2,0,OFFSET(A5266,-1,0)+1)</f>
        <v>5264</v>
      </c>
      <c r="B5266">
        <f ca="1">IF(ROW()=2,1,
IF(OFFSET(C5266,0,0)=0,OFFSET(B5266,-1,0)+1,
OFFSET(B5266,-1,0)))</f>
        <v>372</v>
      </c>
      <c r="C5266">
        <f ca="1">IF(ROW()=2,0,
IF(OFFSET(C5266,-1,0)=VLOOKUP(OFFSET(B5266,-1,0),PlayerLevelTable!$A:$C,MATCH(PlayerLevelTable!$C$1,PlayerLevelTable!$A$1:$C$1,0),0),0,
OFFSET(C5266,-1,0)+1))</f>
        <v>6</v>
      </c>
    </row>
    <row r="5267" spans="1:3" x14ac:dyDescent="0.3">
      <c r="A5267">
        <f ca="1">IF(ROW()=2,0,OFFSET(A5267,-1,0)+1)</f>
        <v>5265</v>
      </c>
      <c r="B5267">
        <f ca="1">IF(ROW()=2,1,
IF(OFFSET(C5267,0,0)=0,OFFSET(B5267,-1,0)+1,
OFFSET(B5267,-1,0)))</f>
        <v>372</v>
      </c>
      <c r="C5267">
        <f ca="1">IF(ROW()=2,0,
IF(OFFSET(C5267,-1,0)=VLOOKUP(OFFSET(B5267,-1,0),PlayerLevelTable!$A:$C,MATCH(PlayerLevelTable!$C$1,PlayerLevelTable!$A$1:$C$1,0),0),0,
OFFSET(C5267,-1,0)+1))</f>
        <v>7</v>
      </c>
    </row>
    <row r="5268" spans="1:3" x14ac:dyDescent="0.3">
      <c r="A5268">
        <f ca="1">IF(ROW()=2,0,OFFSET(A5268,-1,0)+1)</f>
        <v>5266</v>
      </c>
      <c r="B5268">
        <f ca="1">IF(ROW()=2,1,
IF(OFFSET(C5268,0,0)=0,OFFSET(B5268,-1,0)+1,
OFFSET(B5268,-1,0)))</f>
        <v>372</v>
      </c>
      <c r="C5268">
        <f ca="1">IF(ROW()=2,0,
IF(OFFSET(C5268,-1,0)=VLOOKUP(OFFSET(B5268,-1,0),PlayerLevelTable!$A:$C,MATCH(PlayerLevelTable!$C$1,PlayerLevelTable!$A$1:$C$1,0),0),0,
OFFSET(C5268,-1,0)+1))</f>
        <v>8</v>
      </c>
    </row>
    <row r="5269" spans="1:3" x14ac:dyDescent="0.3">
      <c r="A5269">
        <f ca="1">IF(ROW()=2,0,OFFSET(A5269,-1,0)+1)</f>
        <v>5267</v>
      </c>
      <c r="B5269">
        <f ca="1">IF(ROW()=2,1,
IF(OFFSET(C5269,0,0)=0,OFFSET(B5269,-1,0)+1,
OFFSET(B5269,-1,0)))</f>
        <v>372</v>
      </c>
      <c r="C5269">
        <f ca="1">IF(ROW()=2,0,
IF(OFFSET(C5269,-1,0)=VLOOKUP(OFFSET(B5269,-1,0),PlayerLevelTable!$A:$C,MATCH(PlayerLevelTable!$C$1,PlayerLevelTable!$A$1:$C$1,0),0),0,
OFFSET(C5269,-1,0)+1))</f>
        <v>9</v>
      </c>
    </row>
    <row r="5270" spans="1:3" x14ac:dyDescent="0.3">
      <c r="A5270">
        <f ca="1">IF(ROW()=2,0,OFFSET(A5270,-1,0)+1)</f>
        <v>5268</v>
      </c>
      <c r="B5270">
        <f ca="1">IF(ROW()=2,1,
IF(OFFSET(C5270,0,0)=0,OFFSET(B5270,-1,0)+1,
OFFSET(B5270,-1,0)))</f>
        <v>372</v>
      </c>
      <c r="C5270">
        <f ca="1">IF(ROW()=2,0,
IF(OFFSET(C5270,-1,0)=VLOOKUP(OFFSET(B5270,-1,0),PlayerLevelTable!$A:$C,MATCH(PlayerLevelTable!$C$1,PlayerLevelTable!$A$1:$C$1,0),0),0,
OFFSET(C5270,-1,0)+1))</f>
        <v>10</v>
      </c>
    </row>
    <row r="5271" spans="1:3" x14ac:dyDescent="0.3">
      <c r="A5271">
        <f ca="1">IF(ROW()=2,0,OFFSET(A5271,-1,0)+1)</f>
        <v>5269</v>
      </c>
      <c r="B5271">
        <f ca="1">IF(ROW()=2,1,
IF(OFFSET(C5271,0,0)=0,OFFSET(B5271,-1,0)+1,
OFFSET(B5271,-1,0)))</f>
        <v>372</v>
      </c>
      <c r="C5271">
        <f ca="1">IF(ROW()=2,0,
IF(OFFSET(C5271,-1,0)=VLOOKUP(OFFSET(B5271,-1,0),PlayerLevelTable!$A:$C,MATCH(PlayerLevelTable!$C$1,PlayerLevelTable!$A$1:$C$1,0),0),0,
OFFSET(C5271,-1,0)+1))</f>
        <v>11</v>
      </c>
    </row>
    <row r="5272" spans="1:3" x14ac:dyDescent="0.3">
      <c r="A5272">
        <f ca="1">IF(ROW()=2,0,OFFSET(A5272,-1,0)+1)</f>
        <v>5270</v>
      </c>
      <c r="B5272">
        <f ca="1">IF(ROW()=2,1,
IF(OFFSET(C5272,0,0)=0,OFFSET(B5272,-1,0)+1,
OFFSET(B5272,-1,0)))</f>
        <v>372</v>
      </c>
      <c r="C5272">
        <f ca="1">IF(ROW()=2,0,
IF(OFFSET(C5272,-1,0)=VLOOKUP(OFFSET(B5272,-1,0),PlayerLevelTable!$A:$C,MATCH(PlayerLevelTable!$C$1,PlayerLevelTable!$A$1:$C$1,0),0),0,
OFFSET(C5272,-1,0)+1))</f>
        <v>12</v>
      </c>
    </row>
    <row r="5273" spans="1:3" x14ac:dyDescent="0.3">
      <c r="A5273">
        <f ca="1">IF(ROW()=2,0,OFFSET(A5273,-1,0)+1)</f>
        <v>5271</v>
      </c>
      <c r="B5273">
        <f ca="1">IF(ROW()=2,1,
IF(OFFSET(C5273,0,0)=0,OFFSET(B5273,-1,0)+1,
OFFSET(B5273,-1,0)))</f>
        <v>372</v>
      </c>
      <c r="C5273">
        <f ca="1">IF(ROW()=2,0,
IF(OFFSET(C5273,-1,0)=VLOOKUP(OFFSET(B5273,-1,0),PlayerLevelTable!$A:$C,MATCH(PlayerLevelTable!$C$1,PlayerLevelTable!$A$1:$C$1,0),0),0,
OFFSET(C5273,-1,0)+1))</f>
        <v>13</v>
      </c>
    </row>
    <row r="5274" spans="1:3" x14ac:dyDescent="0.3">
      <c r="A5274">
        <f ca="1">IF(ROW()=2,0,OFFSET(A5274,-1,0)+1)</f>
        <v>5272</v>
      </c>
      <c r="B5274">
        <f ca="1">IF(ROW()=2,1,
IF(OFFSET(C5274,0,0)=0,OFFSET(B5274,-1,0)+1,
OFFSET(B5274,-1,0)))</f>
        <v>372</v>
      </c>
      <c r="C5274">
        <f ca="1">IF(ROW()=2,0,
IF(OFFSET(C5274,-1,0)=VLOOKUP(OFFSET(B5274,-1,0),PlayerLevelTable!$A:$C,MATCH(PlayerLevelTable!$C$1,PlayerLevelTable!$A$1:$C$1,0),0),0,
OFFSET(C5274,-1,0)+1))</f>
        <v>14</v>
      </c>
    </row>
    <row r="5275" spans="1:3" x14ac:dyDescent="0.3">
      <c r="A5275">
        <f ca="1">IF(ROW()=2,0,OFFSET(A5275,-1,0)+1)</f>
        <v>5273</v>
      </c>
      <c r="B5275">
        <f ca="1">IF(ROW()=2,1,
IF(OFFSET(C5275,0,0)=0,OFFSET(B5275,-1,0)+1,
OFFSET(B5275,-1,0)))</f>
        <v>372</v>
      </c>
      <c r="C5275">
        <f ca="1">IF(ROW()=2,0,
IF(OFFSET(C5275,-1,0)=VLOOKUP(OFFSET(B5275,-1,0),PlayerLevelTable!$A:$C,MATCH(PlayerLevelTable!$C$1,PlayerLevelTable!$A$1:$C$1,0),0),0,
OFFSET(C5275,-1,0)+1))</f>
        <v>15</v>
      </c>
    </row>
    <row r="5276" spans="1:3" x14ac:dyDescent="0.3">
      <c r="A5276">
        <f ca="1">IF(ROW()=2,0,OFFSET(A5276,-1,0)+1)</f>
        <v>5274</v>
      </c>
      <c r="B5276">
        <f ca="1">IF(ROW()=2,1,
IF(OFFSET(C5276,0,0)=0,OFFSET(B5276,-1,0)+1,
OFFSET(B5276,-1,0)))</f>
        <v>372</v>
      </c>
      <c r="C5276">
        <f ca="1">IF(ROW()=2,0,
IF(OFFSET(C5276,-1,0)=VLOOKUP(OFFSET(B5276,-1,0),PlayerLevelTable!$A:$C,MATCH(PlayerLevelTable!$C$1,PlayerLevelTable!$A$1:$C$1,0),0),0,
OFFSET(C5276,-1,0)+1))</f>
        <v>16</v>
      </c>
    </row>
    <row r="5277" spans="1:3" x14ac:dyDescent="0.3">
      <c r="A5277">
        <f ca="1">IF(ROW()=2,0,OFFSET(A5277,-1,0)+1)</f>
        <v>5275</v>
      </c>
      <c r="B5277">
        <f ca="1">IF(ROW()=2,1,
IF(OFFSET(C5277,0,0)=0,OFFSET(B5277,-1,0)+1,
OFFSET(B5277,-1,0)))</f>
        <v>372</v>
      </c>
      <c r="C5277">
        <f ca="1">IF(ROW()=2,0,
IF(OFFSET(C5277,-1,0)=VLOOKUP(OFFSET(B5277,-1,0),PlayerLevelTable!$A:$C,MATCH(PlayerLevelTable!$C$1,PlayerLevelTable!$A$1:$C$1,0),0),0,
OFFSET(C5277,-1,0)+1))</f>
        <v>17</v>
      </c>
    </row>
    <row r="5278" spans="1:3" x14ac:dyDescent="0.3">
      <c r="A5278">
        <f ca="1">IF(ROW()=2,0,OFFSET(A5278,-1,0)+1)</f>
        <v>5276</v>
      </c>
      <c r="B5278">
        <f ca="1">IF(ROW()=2,1,
IF(OFFSET(C5278,0,0)=0,OFFSET(B5278,-1,0)+1,
OFFSET(B5278,-1,0)))</f>
        <v>372</v>
      </c>
      <c r="C5278">
        <f ca="1">IF(ROW()=2,0,
IF(OFFSET(C5278,-1,0)=VLOOKUP(OFFSET(B5278,-1,0),PlayerLevelTable!$A:$C,MATCH(PlayerLevelTable!$C$1,PlayerLevelTable!$A$1:$C$1,0),0),0,
OFFSET(C5278,-1,0)+1))</f>
        <v>18</v>
      </c>
    </row>
    <row r="5279" spans="1:3" x14ac:dyDescent="0.3">
      <c r="A5279">
        <f ca="1">IF(ROW()=2,0,OFFSET(A5279,-1,0)+1)</f>
        <v>5277</v>
      </c>
      <c r="B5279">
        <f ca="1">IF(ROW()=2,1,
IF(OFFSET(C5279,0,0)=0,OFFSET(B5279,-1,0)+1,
OFFSET(B5279,-1,0)))</f>
        <v>373</v>
      </c>
      <c r="C5279">
        <f ca="1">IF(ROW()=2,0,
IF(OFFSET(C5279,-1,0)=VLOOKUP(OFFSET(B5279,-1,0),PlayerLevelTable!$A:$C,MATCH(PlayerLevelTable!$C$1,PlayerLevelTable!$A$1:$C$1,0),0),0,
OFFSET(C5279,-1,0)+1))</f>
        <v>0</v>
      </c>
    </row>
    <row r="5280" spans="1:3" x14ac:dyDescent="0.3">
      <c r="A5280">
        <f ca="1">IF(ROW()=2,0,OFFSET(A5280,-1,0)+1)</f>
        <v>5278</v>
      </c>
      <c r="B5280">
        <f ca="1">IF(ROW()=2,1,
IF(OFFSET(C5280,0,0)=0,OFFSET(B5280,-1,0)+1,
OFFSET(B5280,-1,0)))</f>
        <v>373</v>
      </c>
      <c r="C5280">
        <f ca="1">IF(ROW()=2,0,
IF(OFFSET(C5280,-1,0)=VLOOKUP(OFFSET(B5280,-1,0),PlayerLevelTable!$A:$C,MATCH(PlayerLevelTable!$C$1,PlayerLevelTable!$A$1:$C$1,0),0),0,
OFFSET(C5280,-1,0)+1))</f>
        <v>1</v>
      </c>
    </row>
    <row r="5281" spans="1:3" x14ac:dyDescent="0.3">
      <c r="A5281">
        <f ca="1">IF(ROW()=2,0,OFFSET(A5281,-1,0)+1)</f>
        <v>5279</v>
      </c>
      <c r="B5281">
        <f ca="1">IF(ROW()=2,1,
IF(OFFSET(C5281,0,0)=0,OFFSET(B5281,-1,0)+1,
OFFSET(B5281,-1,0)))</f>
        <v>373</v>
      </c>
      <c r="C5281">
        <f ca="1">IF(ROW()=2,0,
IF(OFFSET(C5281,-1,0)=VLOOKUP(OFFSET(B5281,-1,0),PlayerLevelTable!$A:$C,MATCH(PlayerLevelTable!$C$1,PlayerLevelTable!$A$1:$C$1,0),0),0,
OFFSET(C5281,-1,0)+1))</f>
        <v>2</v>
      </c>
    </row>
    <row r="5282" spans="1:3" x14ac:dyDescent="0.3">
      <c r="A5282">
        <f ca="1">IF(ROW()=2,0,OFFSET(A5282,-1,0)+1)</f>
        <v>5280</v>
      </c>
      <c r="B5282">
        <f ca="1">IF(ROW()=2,1,
IF(OFFSET(C5282,0,0)=0,OFFSET(B5282,-1,0)+1,
OFFSET(B5282,-1,0)))</f>
        <v>373</v>
      </c>
      <c r="C5282">
        <f ca="1">IF(ROW()=2,0,
IF(OFFSET(C5282,-1,0)=VLOOKUP(OFFSET(B5282,-1,0),PlayerLevelTable!$A:$C,MATCH(PlayerLevelTable!$C$1,PlayerLevelTable!$A$1:$C$1,0),0),0,
OFFSET(C5282,-1,0)+1))</f>
        <v>3</v>
      </c>
    </row>
    <row r="5283" spans="1:3" x14ac:dyDescent="0.3">
      <c r="A5283">
        <f ca="1">IF(ROW()=2,0,OFFSET(A5283,-1,0)+1)</f>
        <v>5281</v>
      </c>
      <c r="B5283">
        <f ca="1">IF(ROW()=2,1,
IF(OFFSET(C5283,0,0)=0,OFFSET(B5283,-1,0)+1,
OFFSET(B5283,-1,0)))</f>
        <v>373</v>
      </c>
      <c r="C5283">
        <f ca="1">IF(ROW()=2,0,
IF(OFFSET(C5283,-1,0)=VLOOKUP(OFFSET(B5283,-1,0),PlayerLevelTable!$A:$C,MATCH(PlayerLevelTable!$C$1,PlayerLevelTable!$A$1:$C$1,0),0),0,
OFFSET(C5283,-1,0)+1))</f>
        <v>4</v>
      </c>
    </row>
    <row r="5284" spans="1:3" x14ac:dyDescent="0.3">
      <c r="A5284">
        <f ca="1">IF(ROW()=2,0,OFFSET(A5284,-1,0)+1)</f>
        <v>5282</v>
      </c>
      <c r="B5284">
        <f ca="1">IF(ROW()=2,1,
IF(OFFSET(C5284,0,0)=0,OFFSET(B5284,-1,0)+1,
OFFSET(B5284,-1,0)))</f>
        <v>373</v>
      </c>
      <c r="C5284">
        <f ca="1">IF(ROW()=2,0,
IF(OFFSET(C5284,-1,0)=VLOOKUP(OFFSET(B5284,-1,0),PlayerLevelTable!$A:$C,MATCH(PlayerLevelTable!$C$1,PlayerLevelTable!$A$1:$C$1,0),0),0,
OFFSET(C5284,-1,0)+1))</f>
        <v>5</v>
      </c>
    </row>
    <row r="5285" spans="1:3" x14ac:dyDescent="0.3">
      <c r="A5285">
        <f ca="1">IF(ROW()=2,0,OFFSET(A5285,-1,0)+1)</f>
        <v>5283</v>
      </c>
      <c r="B5285">
        <f ca="1">IF(ROW()=2,1,
IF(OFFSET(C5285,0,0)=0,OFFSET(B5285,-1,0)+1,
OFFSET(B5285,-1,0)))</f>
        <v>373</v>
      </c>
      <c r="C5285">
        <f ca="1">IF(ROW()=2,0,
IF(OFFSET(C5285,-1,0)=VLOOKUP(OFFSET(B5285,-1,0),PlayerLevelTable!$A:$C,MATCH(PlayerLevelTable!$C$1,PlayerLevelTable!$A$1:$C$1,0),0),0,
OFFSET(C5285,-1,0)+1))</f>
        <v>6</v>
      </c>
    </row>
    <row r="5286" spans="1:3" x14ac:dyDescent="0.3">
      <c r="A5286">
        <f ca="1">IF(ROW()=2,0,OFFSET(A5286,-1,0)+1)</f>
        <v>5284</v>
      </c>
      <c r="B5286">
        <f ca="1">IF(ROW()=2,1,
IF(OFFSET(C5286,0,0)=0,OFFSET(B5286,-1,0)+1,
OFFSET(B5286,-1,0)))</f>
        <v>373</v>
      </c>
      <c r="C5286">
        <f ca="1">IF(ROW()=2,0,
IF(OFFSET(C5286,-1,0)=VLOOKUP(OFFSET(B5286,-1,0),PlayerLevelTable!$A:$C,MATCH(PlayerLevelTable!$C$1,PlayerLevelTable!$A$1:$C$1,0),0),0,
OFFSET(C5286,-1,0)+1))</f>
        <v>7</v>
      </c>
    </row>
    <row r="5287" spans="1:3" x14ac:dyDescent="0.3">
      <c r="A5287">
        <f ca="1">IF(ROW()=2,0,OFFSET(A5287,-1,0)+1)</f>
        <v>5285</v>
      </c>
      <c r="B5287">
        <f ca="1">IF(ROW()=2,1,
IF(OFFSET(C5287,0,0)=0,OFFSET(B5287,-1,0)+1,
OFFSET(B5287,-1,0)))</f>
        <v>373</v>
      </c>
      <c r="C5287">
        <f ca="1">IF(ROW()=2,0,
IF(OFFSET(C5287,-1,0)=VLOOKUP(OFFSET(B5287,-1,0),PlayerLevelTable!$A:$C,MATCH(PlayerLevelTable!$C$1,PlayerLevelTable!$A$1:$C$1,0),0),0,
OFFSET(C5287,-1,0)+1))</f>
        <v>8</v>
      </c>
    </row>
    <row r="5288" spans="1:3" x14ac:dyDescent="0.3">
      <c r="A5288">
        <f ca="1">IF(ROW()=2,0,OFFSET(A5288,-1,0)+1)</f>
        <v>5286</v>
      </c>
      <c r="B5288">
        <f ca="1">IF(ROW()=2,1,
IF(OFFSET(C5288,0,0)=0,OFFSET(B5288,-1,0)+1,
OFFSET(B5288,-1,0)))</f>
        <v>373</v>
      </c>
      <c r="C5288">
        <f ca="1">IF(ROW()=2,0,
IF(OFFSET(C5288,-1,0)=VLOOKUP(OFFSET(B5288,-1,0),PlayerLevelTable!$A:$C,MATCH(PlayerLevelTable!$C$1,PlayerLevelTable!$A$1:$C$1,0),0),0,
OFFSET(C5288,-1,0)+1))</f>
        <v>9</v>
      </c>
    </row>
    <row r="5289" spans="1:3" x14ac:dyDescent="0.3">
      <c r="A5289">
        <f ca="1">IF(ROW()=2,0,OFFSET(A5289,-1,0)+1)</f>
        <v>5287</v>
      </c>
      <c r="B5289">
        <f ca="1">IF(ROW()=2,1,
IF(OFFSET(C5289,0,0)=0,OFFSET(B5289,-1,0)+1,
OFFSET(B5289,-1,0)))</f>
        <v>373</v>
      </c>
      <c r="C5289">
        <f ca="1">IF(ROW()=2,0,
IF(OFFSET(C5289,-1,0)=VLOOKUP(OFFSET(B5289,-1,0),PlayerLevelTable!$A:$C,MATCH(PlayerLevelTable!$C$1,PlayerLevelTable!$A$1:$C$1,0),0),0,
OFFSET(C5289,-1,0)+1))</f>
        <v>10</v>
      </c>
    </row>
    <row r="5290" spans="1:3" x14ac:dyDescent="0.3">
      <c r="A5290">
        <f ca="1">IF(ROW()=2,0,OFFSET(A5290,-1,0)+1)</f>
        <v>5288</v>
      </c>
      <c r="B5290">
        <f ca="1">IF(ROW()=2,1,
IF(OFFSET(C5290,0,0)=0,OFFSET(B5290,-1,0)+1,
OFFSET(B5290,-1,0)))</f>
        <v>373</v>
      </c>
      <c r="C5290">
        <f ca="1">IF(ROW()=2,0,
IF(OFFSET(C5290,-1,0)=VLOOKUP(OFFSET(B5290,-1,0),PlayerLevelTable!$A:$C,MATCH(PlayerLevelTable!$C$1,PlayerLevelTable!$A$1:$C$1,0),0),0,
OFFSET(C5290,-1,0)+1))</f>
        <v>11</v>
      </c>
    </row>
    <row r="5291" spans="1:3" x14ac:dyDescent="0.3">
      <c r="A5291">
        <f ca="1">IF(ROW()=2,0,OFFSET(A5291,-1,0)+1)</f>
        <v>5289</v>
      </c>
      <c r="B5291">
        <f ca="1">IF(ROW()=2,1,
IF(OFFSET(C5291,0,0)=0,OFFSET(B5291,-1,0)+1,
OFFSET(B5291,-1,0)))</f>
        <v>373</v>
      </c>
      <c r="C5291">
        <f ca="1">IF(ROW()=2,0,
IF(OFFSET(C5291,-1,0)=VLOOKUP(OFFSET(B5291,-1,0),PlayerLevelTable!$A:$C,MATCH(PlayerLevelTable!$C$1,PlayerLevelTable!$A$1:$C$1,0),0),0,
OFFSET(C5291,-1,0)+1))</f>
        <v>12</v>
      </c>
    </row>
    <row r="5292" spans="1:3" x14ac:dyDescent="0.3">
      <c r="A5292">
        <f ca="1">IF(ROW()=2,0,OFFSET(A5292,-1,0)+1)</f>
        <v>5290</v>
      </c>
      <c r="B5292">
        <f ca="1">IF(ROW()=2,1,
IF(OFFSET(C5292,0,0)=0,OFFSET(B5292,-1,0)+1,
OFFSET(B5292,-1,0)))</f>
        <v>373</v>
      </c>
      <c r="C5292">
        <f ca="1">IF(ROW()=2,0,
IF(OFFSET(C5292,-1,0)=VLOOKUP(OFFSET(B5292,-1,0),PlayerLevelTable!$A:$C,MATCH(PlayerLevelTable!$C$1,PlayerLevelTable!$A$1:$C$1,0),0),0,
OFFSET(C5292,-1,0)+1))</f>
        <v>13</v>
      </c>
    </row>
    <row r="5293" spans="1:3" x14ac:dyDescent="0.3">
      <c r="A5293">
        <f ca="1">IF(ROW()=2,0,OFFSET(A5293,-1,0)+1)</f>
        <v>5291</v>
      </c>
      <c r="B5293">
        <f ca="1">IF(ROW()=2,1,
IF(OFFSET(C5293,0,0)=0,OFFSET(B5293,-1,0)+1,
OFFSET(B5293,-1,0)))</f>
        <v>373</v>
      </c>
      <c r="C5293">
        <f ca="1">IF(ROW()=2,0,
IF(OFFSET(C5293,-1,0)=VLOOKUP(OFFSET(B5293,-1,0),PlayerLevelTable!$A:$C,MATCH(PlayerLevelTable!$C$1,PlayerLevelTable!$A$1:$C$1,0),0),0,
OFFSET(C5293,-1,0)+1))</f>
        <v>14</v>
      </c>
    </row>
    <row r="5294" spans="1:3" x14ac:dyDescent="0.3">
      <c r="A5294">
        <f ca="1">IF(ROW()=2,0,OFFSET(A5294,-1,0)+1)</f>
        <v>5292</v>
      </c>
      <c r="B5294">
        <f ca="1">IF(ROW()=2,1,
IF(OFFSET(C5294,0,0)=0,OFFSET(B5294,-1,0)+1,
OFFSET(B5294,-1,0)))</f>
        <v>373</v>
      </c>
      <c r="C5294">
        <f ca="1">IF(ROW()=2,0,
IF(OFFSET(C5294,-1,0)=VLOOKUP(OFFSET(B5294,-1,0),PlayerLevelTable!$A:$C,MATCH(PlayerLevelTable!$C$1,PlayerLevelTable!$A$1:$C$1,0),0),0,
OFFSET(C5294,-1,0)+1))</f>
        <v>15</v>
      </c>
    </row>
    <row r="5295" spans="1:3" x14ac:dyDescent="0.3">
      <c r="A5295">
        <f ca="1">IF(ROW()=2,0,OFFSET(A5295,-1,0)+1)</f>
        <v>5293</v>
      </c>
      <c r="B5295">
        <f ca="1">IF(ROW()=2,1,
IF(OFFSET(C5295,0,0)=0,OFFSET(B5295,-1,0)+1,
OFFSET(B5295,-1,0)))</f>
        <v>373</v>
      </c>
      <c r="C5295">
        <f ca="1">IF(ROW()=2,0,
IF(OFFSET(C5295,-1,0)=VLOOKUP(OFFSET(B5295,-1,0),PlayerLevelTable!$A:$C,MATCH(PlayerLevelTable!$C$1,PlayerLevelTable!$A$1:$C$1,0),0),0,
OFFSET(C5295,-1,0)+1))</f>
        <v>16</v>
      </c>
    </row>
    <row r="5296" spans="1:3" x14ac:dyDescent="0.3">
      <c r="A5296">
        <f ca="1">IF(ROW()=2,0,OFFSET(A5296,-1,0)+1)</f>
        <v>5294</v>
      </c>
      <c r="B5296">
        <f ca="1">IF(ROW()=2,1,
IF(OFFSET(C5296,0,0)=0,OFFSET(B5296,-1,0)+1,
OFFSET(B5296,-1,0)))</f>
        <v>373</v>
      </c>
      <c r="C5296">
        <f ca="1">IF(ROW()=2,0,
IF(OFFSET(C5296,-1,0)=VLOOKUP(OFFSET(B5296,-1,0),PlayerLevelTable!$A:$C,MATCH(PlayerLevelTable!$C$1,PlayerLevelTable!$A$1:$C$1,0),0),0,
OFFSET(C5296,-1,0)+1))</f>
        <v>17</v>
      </c>
    </row>
    <row r="5297" spans="1:3" x14ac:dyDescent="0.3">
      <c r="A5297">
        <f ca="1">IF(ROW()=2,0,OFFSET(A5297,-1,0)+1)</f>
        <v>5295</v>
      </c>
      <c r="B5297">
        <f ca="1">IF(ROW()=2,1,
IF(OFFSET(C5297,0,0)=0,OFFSET(B5297,-1,0)+1,
OFFSET(B5297,-1,0)))</f>
        <v>373</v>
      </c>
      <c r="C5297">
        <f ca="1">IF(ROW()=2,0,
IF(OFFSET(C5297,-1,0)=VLOOKUP(OFFSET(B5297,-1,0),PlayerLevelTable!$A:$C,MATCH(PlayerLevelTable!$C$1,PlayerLevelTable!$A$1:$C$1,0),0),0,
OFFSET(C5297,-1,0)+1))</f>
        <v>18</v>
      </c>
    </row>
    <row r="5298" spans="1:3" x14ac:dyDescent="0.3">
      <c r="A5298">
        <f ca="1">IF(ROW()=2,0,OFFSET(A5298,-1,0)+1)</f>
        <v>5296</v>
      </c>
      <c r="B5298">
        <f ca="1">IF(ROW()=2,1,
IF(OFFSET(C5298,0,0)=0,OFFSET(B5298,-1,0)+1,
OFFSET(B5298,-1,0)))</f>
        <v>374</v>
      </c>
      <c r="C5298">
        <f ca="1">IF(ROW()=2,0,
IF(OFFSET(C5298,-1,0)=VLOOKUP(OFFSET(B5298,-1,0),PlayerLevelTable!$A:$C,MATCH(PlayerLevelTable!$C$1,PlayerLevelTable!$A$1:$C$1,0),0),0,
OFFSET(C5298,-1,0)+1))</f>
        <v>0</v>
      </c>
    </row>
    <row r="5299" spans="1:3" x14ac:dyDescent="0.3">
      <c r="A5299">
        <f ca="1">IF(ROW()=2,0,OFFSET(A5299,-1,0)+1)</f>
        <v>5297</v>
      </c>
      <c r="B5299">
        <f ca="1">IF(ROW()=2,1,
IF(OFFSET(C5299,0,0)=0,OFFSET(B5299,-1,0)+1,
OFFSET(B5299,-1,0)))</f>
        <v>374</v>
      </c>
      <c r="C5299">
        <f ca="1">IF(ROW()=2,0,
IF(OFFSET(C5299,-1,0)=VLOOKUP(OFFSET(B5299,-1,0),PlayerLevelTable!$A:$C,MATCH(PlayerLevelTable!$C$1,PlayerLevelTable!$A$1:$C$1,0),0),0,
OFFSET(C5299,-1,0)+1))</f>
        <v>1</v>
      </c>
    </row>
    <row r="5300" spans="1:3" x14ac:dyDescent="0.3">
      <c r="A5300">
        <f ca="1">IF(ROW()=2,0,OFFSET(A5300,-1,0)+1)</f>
        <v>5298</v>
      </c>
      <c r="B5300">
        <f ca="1">IF(ROW()=2,1,
IF(OFFSET(C5300,0,0)=0,OFFSET(B5300,-1,0)+1,
OFFSET(B5300,-1,0)))</f>
        <v>374</v>
      </c>
      <c r="C5300">
        <f ca="1">IF(ROW()=2,0,
IF(OFFSET(C5300,-1,0)=VLOOKUP(OFFSET(B5300,-1,0),PlayerLevelTable!$A:$C,MATCH(PlayerLevelTable!$C$1,PlayerLevelTable!$A$1:$C$1,0),0),0,
OFFSET(C5300,-1,0)+1))</f>
        <v>2</v>
      </c>
    </row>
    <row r="5301" spans="1:3" x14ac:dyDescent="0.3">
      <c r="A5301">
        <f ca="1">IF(ROW()=2,0,OFFSET(A5301,-1,0)+1)</f>
        <v>5299</v>
      </c>
      <c r="B5301">
        <f ca="1">IF(ROW()=2,1,
IF(OFFSET(C5301,0,0)=0,OFFSET(B5301,-1,0)+1,
OFFSET(B5301,-1,0)))</f>
        <v>374</v>
      </c>
      <c r="C5301">
        <f ca="1">IF(ROW()=2,0,
IF(OFFSET(C5301,-1,0)=VLOOKUP(OFFSET(B5301,-1,0),PlayerLevelTable!$A:$C,MATCH(PlayerLevelTable!$C$1,PlayerLevelTable!$A$1:$C$1,0),0),0,
OFFSET(C5301,-1,0)+1))</f>
        <v>3</v>
      </c>
    </row>
    <row r="5302" spans="1:3" x14ac:dyDescent="0.3">
      <c r="A5302">
        <f ca="1">IF(ROW()=2,0,OFFSET(A5302,-1,0)+1)</f>
        <v>5300</v>
      </c>
      <c r="B5302">
        <f ca="1">IF(ROW()=2,1,
IF(OFFSET(C5302,0,0)=0,OFFSET(B5302,-1,0)+1,
OFFSET(B5302,-1,0)))</f>
        <v>374</v>
      </c>
      <c r="C5302">
        <f ca="1">IF(ROW()=2,0,
IF(OFFSET(C5302,-1,0)=VLOOKUP(OFFSET(B5302,-1,0),PlayerLevelTable!$A:$C,MATCH(PlayerLevelTable!$C$1,PlayerLevelTable!$A$1:$C$1,0),0),0,
OFFSET(C5302,-1,0)+1))</f>
        <v>4</v>
      </c>
    </row>
    <row r="5303" spans="1:3" x14ac:dyDescent="0.3">
      <c r="A5303">
        <f ca="1">IF(ROW()=2,0,OFFSET(A5303,-1,0)+1)</f>
        <v>5301</v>
      </c>
      <c r="B5303">
        <f ca="1">IF(ROW()=2,1,
IF(OFFSET(C5303,0,0)=0,OFFSET(B5303,-1,0)+1,
OFFSET(B5303,-1,0)))</f>
        <v>374</v>
      </c>
      <c r="C5303">
        <f ca="1">IF(ROW()=2,0,
IF(OFFSET(C5303,-1,0)=VLOOKUP(OFFSET(B5303,-1,0),PlayerLevelTable!$A:$C,MATCH(PlayerLevelTable!$C$1,PlayerLevelTable!$A$1:$C$1,0),0),0,
OFFSET(C5303,-1,0)+1))</f>
        <v>5</v>
      </c>
    </row>
    <row r="5304" spans="1:3" x14ac:dyDescent="0.3">
      <c r="A5304">
        <f ca="1">IF(ROW()=2,0,OFFSET(A5304,-1,0)+1)</f>
        <v>5302</v>
      </c>
      <c r="B5304">
        <f ca="1">IF(ROW()=2,1,
IF(OFFSET(C5304,0,0)=0,OFFSET(B5304,-1,0)+1,
OFFSET(B5304,-1,0)))</f>
        <v>374</v>
      </c>
      <c r="C5304">
        <f ca="1">IF(ROW()=2,0,
IF(OFFSET(C5304,-1,0)=VLOOKUP(OFFSET(B5304,-1,0),PlayerLevelTable!$A:$C,MATCH(PlayerLevelTable!$C$1,PlayerLevelTable!$A$1:$C$1,0),0),0,
OFFSET(C5304,-1,0)+1))</f>
        <v>6</v>
      </c>
    </row>
    <row r="5305" spans="1:3" x14ac:dyDescent="0.3">
      <c r="A5305">
        <f ca="1">IF(ROW()=2,0,OFFSET(A5305,-1,0)+1)</f>
        <v>5303</v>
      </c>
      <c r="B5305">
        <f ca="1">IF(ROW()=2,1,
IF(OFFSET(C5305,0,0)=0,OFFSET(B5305,-1,0)+1,
OFFSET(B5305,-1,0)))</f>
        <v>374</v>
      </c>
      <c r="C5305">
        <f ca="1">IF(ROW()=2,0,
IF(OFFSET(C5305,-1,0)=VLOOKUP(OFFSET(B5305,-1,0),PlayerLevelTable!$A:$C,MATCH(PlayerLevelTable!$C$1,PlayerLevelTable!$A$1:$C$1,0),0),0,
OFFSET(C5305,-1,0)+1))</f>
        <v>7</v>
      </c>
    </row>
    <row r="5306" spans="1:3" x14ac:dyDescent="0.3">
      <c r="A5306">
        <f ca="1">IF(ROW()=2,0,OFFSET(A5306,-1,0)+1)</f>
        <v>5304</v>
      </c>
      <c r="B5306">
        <f ca="1">IF(ROW()=2,1,
IF(OFFSET(C5306,0,0)=0,OFFSET(B5306,-1,0)+1,
OFFSET(B5306,-1,0)))</f>
        <v>374</v>
      </c>
      <c r="C5306">
        <f ca="1">IF(ROW()=2,0,
IF(OFFSET(C5306,-1,0)=VLOOKUP(OFFSET(B5306,-1,0),PlayerLevelTable!$A:$C,MATCH(PlayerLevelTable!$C$1,PlayerLevelTable!$A$1:$C$1,0),0),0,
OFFSET(C5306,-1,0)+1))</f>
        <v>8</v>
      </c>
    </row>
    <row r="5307" spans="1:3" x14ac:dyDescent="0.3">
      <c r="A5307">
        <f ca="1">IF(ROW()=2,0,OFFSET(A5307,-1,0)+1)</f>
        <v>5305</v>
      </c>
      <c r="B5307">
        <f ca="1">IF(ROW()=2,1,
IF(OFFSET(C5307,0,0)=0,OFFSET(B5307,-1,0)+1,
OFFSET(B5307,-1,0)))</f>
        <v>374</v>
      </c>
      <c r="C5307">
        <f ca="1">IF(ROW()=2,0,
IF(OFFSET(C5307,-1,0)=VLOOKUP(OFFSET(B5307,-1,0),PlayerLevelTable!$A:$C,MATCH(PlayerLevelTable!$C$1,PlayerLevelTable!$A$1:$C$1,0),0),0,
OFFSET(C5307,-1,0)+1))</f>
        <v>9</v>
      </c>
    </row>
    <row r="5308" spans="1:3" x14ac:dyDescent="0.3">
      <c r="A5308">
        <f ca="1">IF(ROW()=2,0,OFFSET(A5308,-1,0)+1)</f>
        <v>5306</v>
      </c>
      <c r="B5308">
        <f ca="1">IF(ROW()=2,1,
IF(OFFSET(C5308,0,0)=0,OFFSET(B5308,-1,0)+1,
OFFSET(B5308,-1,0)))</f>
        <v>374</v>
      </c>
      <c r="C5308">
        <f ca="1">IF(ROW()=2,0,
IF(OFFSET(C5308,-1,0)=VLOOKUP(OFFSET(B5308,-1,0),PlayerLevelTable!$A:$C,MATCH(PlayerLevelTable!$C$1,PlayerLevelTable!$A$1:$C$1,0),0),0,
OFFSET(C5308,-1,0)+1))</f>
        <v>10</v>
      </c>
    </row>
    <row r="5309" spans="1:3" x14ac:dyDescent="0.3">
      <c r="A5309">
        <f ca="1">IF(ROW()=2,0,OFFSET(A5309,-1,0)+1)</f>
        <v>5307</v>
      </c>
      <c r="B5309">
        <f ca="1">IF(ROW()=2,1,
IF(OFFSET(C5309,0,0)=0,OFFSET(B5309,-1,0)+1,
OFFSET(B5309,-1,0)))</f>
        <v>374</v>
      </c>
      <c r="C5309">
        <f ca="1">IF(ROW()=2,0,
IF(OFFSET(C5309,-1,0)=VLOOKUP(OFFSET(B5309,-1,0),PlayerLevelTable!$A:$C,MATCH(PlayerLevelTable!$C$1,PlayerLevelTable!$A$1:$C$1,0),0),0,
OFFSET(C5309,-1,0)+1))</f>
        <v>11</v>
      </c>
    </row>
    <row r="5310" spans="1:3" x14ac:dyDescent="0.3">
      <c r="A5310">
        <f ca="1">IF(ROW()=2,0,OFFSET(A5310,-1,0)+1)</f>
        <v>5308</v>
      </c>
      <c r="B5310">
        <f ca="1">IF(ROW()=2,1,
IF(OFFSET(C5310,0,0)=0,OFFSET(B5310,-1,0)+1,
OFFSET(B5310,-1,0)))</f>
        <v>374</v>
      </c>
      <c r="C5310">
        <f ca="1">IF(ROW()=2,0,
IF(OFFSET(C5310,-1,0)=VLOOKUP(OFFSET(B5310,-1,0),PlayerLevelTable!$A:$C,MATCH(PlayerLevelTable!$C$1,PlayerLevelTable!$A$1:$C$1,0),0),0,
OFFSET(C5310,-1,0)+1))</f>
        <v>12</v>
      </c>
    </row>
    <row r="5311" spans="1:3" x14ac:dyDescent="0.3">
      <c r="A5311">
        <f ca="1">IF(ROW()=2,0,OFFSET(A5311,-1,0)+1)</f>
        <v>5309</v>
      </c>
      <c r="B5311">
        <f ca="1">IF(ROW()=2,1,
IF(OFFSET(C5311,0,0)=0,OFFSET(B5311,-1,0)+1,
OFFSET(B5311,-1,0)))</f>
        <v>374</v>
      </c>
      <c r="C5311">
        <f ca="1">IF(ROW()=2,0,
IF(OFFSET(C5311,-1,0)=VLOOKUP(OFFSET(B5311,-1,0),PlayerLevelTable!$A:$C,MATCH(PlayerLevelTable!$C$1,PlayerLevelTable!$A$1:$C$1,0),0),0,
OFFSET(C5311,-1,0)+1))</f>
        <v>13</v>
      </c>
    </row>
    <row r="5312" spans="1:3" x14ac:dyDescent="0.3">
      <c r="A5312">
        <f ca="1">IF(ROW()=2,0,OFFSET(A5312,-1,0)+1)</f>
        <v>5310</v>
      </c>
      <c r="B5312">
        <f ca="1">IF(ROW()=2,1,
IF(OFFSET(C5312,0,0)=0,OFFSET(B5312,-1,0)+1,
OFFSET(B5312,-1,0)))</f>
        <v>374</v>
      </c>
      <c r="C5312">
        <f ca="1">IF(ROW()=2,0,
IF(OFFSET(C5312,-1,0)=VLOOKUP(OFFSET(B5312,-1,0),PlayerLevelTable!$A:$C,MATCH(PlayerLevelTable!$C$1,PlayerLevelTable!$A$1:$C$1,0),0),0,
OFFSET(C5312,-1,0)+1))</f>
        <v>14</v>
      </c>
    </row>
    <row r="5313" spans="1:3" x14ac:dyDescent="0.3">
      <c r="A5313">
        <f ca="1">IF(ROW()=2,0,OFFSET(A5313,-1,0)+1)</f>
        <v>5311</v>
      </c>
      <c r="B5313">
        <f ca="1">IF(ROW()=2,1,
IF(OFFSET(C5313,0,0)=0,OFFSET(B5313,-1,0)+1,
OFFSET(B5313,-1,0)))</f>
        <v>374</v>
      </c>
      <c r="C5313">
        <f ca="1">IF(ROW()=2,0,
IF(OFFSET(C5313,-1,0)=VLOOKUP(OFFSET(B5313,-1,0),PlayerLevelTable!$A:$C,MATCH(PlayerLevelTable!$C$1,PlayerLevelTable!$A$1:$C$1,0),0),0,
OFFSET(C5313,-1,0)+1))</f>
        <v>15</v>
      </c>
    </row>
    <row r="5314" spans="1:3" x14ac:dyDescent="0.3">
      <c r="A5314">
        <f ca="1">IF(ROW()=2,0,OFFSET(A5314,-1,0)+1)</f>
        <v>5312</v>
      </c>
      <c r="B5314">
        <f ca="1">IF(ROW()=2,1,
IF(OFFSET(C5314,0,0)=0,OFFSET(B5314,-1,0)+1,
OFFSET(B5314,-1,0)))</f>
        <v>374</v>
      </c>
      <c r="C5314">
        <f ca="1">IF(ROW()=2,0,
IF(OFFSET(C5314,-1,0)=VLOOKUP(OFFSET(B5314,-1,0),PlayerLevelTable!$A:$C,MATCH(PlayerLevelTable!$C$1,PlayerLevelTable!$A$1:$C$1,0),0),0,
OFFSET(C5314,-1,0)+1))</f>
        <v>16</v>
      </c>
    </row>
    <row r="5315" spans="1:3" x14ac:dyDescent="0.3">
      <c r="A5315">
        <f ca="1">IF(ROW()=2,0,OFFSET(A5315,-1,0)+1)</f>
        <v>5313</v>
      </c>
      <c r="B5315">
        <f ca="1">IF(ROW()=2,1,
IF(OFFSET(C5315,0,0)=0,OFFSET(B5315,-1,0)+1,
OFFSET(B5315,-1,0)))</f>
        <v>374</v>
      </c>
      <c r="C5315">
        <f ca="1">IF(ROW()=2,0,
IF(OFFSET(C5315,-1,0)=VLOOKUP(OFFSET(B5315,-1,0),PlayerLevelTable!$A:$C,MATCH(PlayerLevelTable!$C$1,PlayerLevelTable!$A$1:$C$1,0),0),0,
OFFSET(C5315,-1,0)+1))</f>
        <v>17</v>
      </c>
    </row>
    <row r="5316" spans="1:3" x14ac:dyDescent="0.3">
      <c r="A5316">
        <f ca="1">IF(ROW()=2,0,OFFSET(A5316,-1,0)+1)</f>
        <v>5314</v>
      </c>
      <c r="B5316">
        <f ca="1">IF(ROW()=2,1,
IF(OFFSET(C5316,0,0)=0,OFFSET(B5316,-1,0)+1,
OFFSET(B5316,-1,0)))</f>
        <v>374</v>
      </c>
      <c r="C5316">
        <f ca="1">IF(ROW()=2,0,
IF(OFFSET(C5316,-1,0)=VLOOKUP(OFFSET(B5316,-1,0),PlayerLevelTable!$A:$C,MATCH(PlayerLevelTable!$C$1,PlayerLevelTable!$A$1:$C$1,0),0),0,
OFFSET(C5316,-1,0)+1))</f>
        <v>18</v>
      </c>
    </row>
    <row r="5317" spans="1:3" x14ac:dyDescent="0.3">
      <c r="A5317">
        <f ca="1">IF(ROW()=2,0,OFFSET(A5317,-1,0)+1)</f>
        <v>5315</v>
      </c>
      <c r="B5317">
        <f ca="1">IF(ROW()=2,1,
IF(OFFSET(C5317,0,0)=0,OFFSET(B5317,-1,0)+1,
OFFSET(B5317,-1,0)))</f>
        <v>375</v>
      </c>
      <c r="C5317">
        <f ca="1">IF(ROW()=2,0,
IF(OFFSET(C5317,-1,0)=VLOOKUP(OFFSET(B5317,-1,0),PlayerLevelTable!$A:$C,MATCH(PlayerLevelTable!$C$1,PlayerLevelTable!$A$1:$C$1,0),0),0,
OFFSET(C5317,-1,0)+1))</f>
        <v>0</v>
      </c>
    </row>
    <row r="5318" spans="1:3" x14ac:dyDescent="0.3">
      <c r="A5318">
        <f ca="1">IF(ROW()=2,0,OFFSET(A5318,-1,0)+1)</f>
        <v>5316</v>
      </c>
      <c r="B5318">
        <f ca="1">IF(ROW()=2,1,
IF(OFFSET(C5318,0,0)=0,OFFSET(B5318,-1,0)+1,
OFFSET(B5318,-1,0)))</f>
        <v>375</v>
      </c>
      <c r="C5318">
        <f ca="1">IF(ROW()=2,0,
IF(OFFSET(C5318,-1,0)=VLOOKUP(OFFSET(B5318,-1,0),PlayerLevelTable!$A:$C,MATCH(PlayerLevelTable!$C$1,PlayerLevelTable!$A$1:$C$1,0),0),0,
OFFSET(C5318,-1,0)+1))</f>
        <v>1</v>
      </c>
    </row>
    <row r="5319" spans="1:3" x14ac:dyDescent="0.3">
      <c r="A5319">
        <f ca="1">IF(ROW()=2,0,OFFSET(A5319,-1,0)+1)</f>
        <v>5317</v>
      </c>
      <c r="B5319">
        <f ca="1">IF(ROW()=2,1,
IF(OFFSET(C5319,0,0)=0,OFFSET(B5319,-1,0)+1,
OFFSET(B5319,-1,0)))</f>
        <v>375</v>
      </c>
      <c r="C5319">
        <f ca="1">IF(ROW()=2,0,
IF(OFFSET(C5319,-1,0)=VLOOKUP(OFFSET(B5319,-1,0),PlayerLevelTable!$A:$C,MATCH(PlayerLevelTable!$C$1,PlayerLevelTable!$A$1:$C$1,0),0),0,
OFFSET(C5319,-1,0)+1))</f>
        <v>2</v>
      </c>
    </row>
    <row r="5320" spans="1:3" x14ac:dyDescent="0.3">
      <c r="A5320">
        <f ca="1">IF(ROW()=2,0,OFFSET(A5320,-1,0)+1)</f>
        <v>5318</v>
      </c>
      <c r="B5320">
        <f ca="1">IF(ROW()=2,1,
IF(OFFSET(C5320,0,0)=0,OFFSET(B5320,-1,0)+1,
OFFSET(B5320,-1,0)))</f>
        <v>375</v>
      </c>
      <c r="C5320">
        <f ca="1">IF(ROW()=2,0,
IF(OFFSET(C5320,-1,0)=VLOOKUP(OFFSET(B5320,-1,0),PlayerLevelTable!$A:$C,MATCH(PlayerLevelTable!$C$1,PlayerLevelTable!$A$1:$C$1,0),0),0,
OFFSET(C5320,-1,0)+1))</f>
        <v>3</v>
      </c>
    </row>
    <row r="5321" spans="1:3" x14ac:dyDescent="0.3">
      <c r="A5321">
        <f ca="1">IF(ROW()=2,0,OFFSET(A5321,-1,0)+1)</f>
        <v>5319</v>
      </c>
      <c r="B5321">
        <f ca="1">IF(ROW()=2,1,
IF(OFFSET(C5321,0,0)=0,OFFSET(B5321,-1,0)+1,
OFFSET(B5321,-1,0)))</f>
        <v>375</v>
      </c>
      <c r="C5321">
        <f ca="1">IF(ROW()=2,0,
IF(OFFSET(C5321,-1,0)=VLOOKUP(OFFSET(B5321,-1,0),PlayerLevelTable!$A:$C,MATCH(PlayerLevelTable!$C$1,PlayerLevelTable!$A$1:$C$1,0),0),0,
OFFSET(C5321,-1,0)+1))</f>
        <v>4</v>
      </c>
    </row>
    <row r="5322" spans="1:3" x14ac:dyDescent="0.3">
      <c r="A5322">
        <f ca="1">IF(ROW()=2,0,OFFSET(A5322,-1,0)+1)</f>
        <v>5320</v>
      </c>
      <c r="B5322">
        <f ca="1">IF(ROW()=2,1,
IF(OFFSET(C5322,0,0)=0,OFFSET(B5322,-1,0)+1,
OFFSET(B5322,-1,0)))</f>
        <v>375</v>
      </c>
      <c r="C5322">
        <f ca="1">IF(ROW()=2,0,
IF(OFFSET(C5322,-1,0)=VLOOKUP(OFFSET(B5322,-1,0),PlayerLevelTable!$A:$C,MATCH(PlayerLevelTable!$C$1,PlayerLevelTable!$A$1:$C$1,0),0),0,
OFFSET(C5322,-1,0)+1))</f>
        <v>5</v>
      </c>
    </row>
    <row r="5323" spans="1:3" x14ac:dyDescent="0.3">
      <c r="A5323">
        <f ca="1">IF(ROW()=2,0,OFFSET(A5323,-1,0)+1)</f>
        <v>5321</v>
      </c>
      <c r="B5323">
        <f ca="1">IF(ROW()=2,1,
IF(OFFSET(C5323,0,0)=0,OFFSET(B5323,-1,0)+1,
OFFSET(B5323,-1,0)))</f>
        <v>375</v>
      </c>
      <c r="C5323">
        <f ca="1">IF(ROW()=2,0,
IF(OFFSET(C5323,-1,0)=VLOOKUP(OFFSET(B5323,-1,0),PlayerLevelTable!$A:$C,MATCH(PlayerLevelTable!$C$1,PlayerLevelTable!$A$1:$C$1,0),0),0,
OFFSET(C5323,-1,0)+1))</f>
        <v>6</v>
      </c>
    </row>
    <row r="5324" spans="1:3" x14ac:dyDescent="0.3">
      <c r="A5324">
        <f ca="1">IF(ROW()=2,0,OFFSET(A5324,-1,0)+1)</f>
        <v>5322</v>
      </c>
      <c r="B5324">
        <f ca="1">IF(ROW()=2,1,
IF(OFFSET(C5324,0,0)=0,OFFSET(B5324,-1,0)+1,
OFFSET(B5324,-1,0)))</f>
        <v>375</v>
      </c>
      <c r="C5324">
        <f ca="1">IF(ROW()=2,0,
IF(OFFSET(C5324,-1,0)=VLOOKUP(OFFSET(B5324,-1,0),PlayerLevelTable!$A:$C,MATCH(PlayerLevelTable!$C$1,PlayerLevelTable!$A$1:$C$1,0),0),0,
OFFSET(C5324,-1,0)+1))</f>
        <v>7</v>
      </c>
    </row>
    <row r="5325" spans="1:3" x14ac:dyDescent="0.3">
      <c r="A5325">
        <f ca="1">IF(ROW()=2,0,OFFSET(A5325,-1,0)+1)</f>
        <v>5323</v>
      </c>
      <c r="B5325">
        <f ca="1">IF(ROW()=2,1,
IF(OFFSET(C5325,0,0)=0,OFFSET(B5325,-1,0)+1,
OFFSET(B5325,-1,0)))</f>
        <v>375</v>
      </c>
      <c r="C5325">
        <f ca="1">IF(ROW()=2,0,
IF(OFFSET(C5325,-1,0)=VLOOKUP(OFFSET(B5325,-1,0),PlayerLevelTable!$A:$C,MATCH(PlayerLevelTable!$C$1,PlayerLevelTable!$A$1:$C$1,0),0),0,
OFFSET(C5325,-1,0)+1))</f>
        <v>8</v>
      </c>
    </row>
    <row r="5326" spans="1:3" x14ac:dyDescent="0.3">
      <c r="A5326">
        <f ca="1">IF(ROW()=2,0,OFFSET(A5326,-1,0)+1)</f>
        <v>5324</v>
      </c>
      <c r="B5326">
        <f ca="1">IF(ROW()=2,1,
IF(OFFSET(C5326,0,0)=0,OFFSET(B5326,-1,0)+1,
OFFSET(B5326,-1,0)))</f>
        <v>375</v>
      </c>
      <c r="C5326">
        <f ca="1">IF(ROW()=2,0,
IF(OFFSET(C5326,-1,0)=VLOOKUP(OFFSET(B5326,-1,0),PlayerLevelTable!$A:$C,MATCH(PlayerLevelTable!$C$1,PlayerLevelTable!$A$1:$C$1,0),0),0,
OFFSET(C5326,-1,0)+1))</f>
        <v>9</v>
      </c>
    </row>
    <row r="5327" spans="1:3" x14ac:dyDescent="0.3">
      <c r="A5327">
        <f ca="1">IF(ROW()=2,0,OFFSET(A5327,-1,0)+1)</f>
        <v>5325</v>
      </c>
      <c r="B5327">
        <f ca="1">IF(ROW()=2,1,
IF(OFFSET(C5327,0,0)=0,OFFSET(B5327,-1,0)+1,
OFFSET(B5327,-1,0)))</f>
        <v>375</v>
      </c>
      <c r="C5327">
        <f ca="1">IF(ROW()=2,0,
IF(OFFSET(C5327,-1,0)=VLOOKUP(OFFSET(B5327,-1,0),PlayerLevelTable!$A:$C,MATCH(PlayerLevelTable!$C$1,PlayerLevelTable!$A$1:$C$1,0),0),0,
OFFSET(C5327,-1,0)+1))</f>
        <v>10</v>
      </c>
    </row>
    <row r="5328" spans="1:3" x14ac:dyDescent="0.3">
      <c r="A5328">
        <f ca="1">IF(ROW()=2,0,OFFSET(A5328,-1,0)+1)</f>
        <v>5326</v>
      </c>
      <c r="B5328">
        <f ca="1">IF(ROW()=2,1,
IF(OFFSET(C5328,0,0)=0,OFFSET(B5328,-1,0)+1,
OFFSET(B5328,-1,0)))</f>
        <v>375</v>
      </c>
      <c r="C5328">
        <f ca="1">IF(ROW()=2,0,
IF(OFFSET(C5328,-1,0)=VLOOKUP(OFFSET(B5328,-1,0),PlayerLevelTable!$A:$C,MATCH(PlayerLevelTable!$C$1,PlayerLevelTable!$A$1:$C$1,0),0),0,
OFFSET(C5328,-1,0)+1))</f>
        <v>11</v>
      </c>
    </row>
    <row r="5329" spans="1:3" x14ac:dyDescent="0.3">
      <c r="A5329">
        <f ca="1">IF(ROW()=2,0,OFFSET(A5329,-1,0)+1)</f>
        <v>5327</v>
      </c>
      <c r="B5329">
        <f ca="1">IF(ROW()=2,1,
IF(OFFSET(C5329,0,0)=0,OFFSET(B5329,-1,0)+1,
OFFSET(B5329,-1,0)))</f>
        <v>375</v>
      </c>
      <c r="C5329">
        <f ca="1">IF(ROW()=2,0,
IF(OFFSET(C5329,-1,0)=VLOOKUP(OFFSET(B5329,-1,0),PlayerLevelTable!$A:$C,MATCH(PlayerLevelTable!$C$1,PlayerLevelTable!$A$1:$C$1,0),0),0,
OFFSET(C5329,-1,0)+1))</f>
        <v>12</v>
      </c>
    </row>
    <row r="5330" spans="1:3" x14ac:dyDescent="0.3">
      <c r="A5330">
        <f ca="1">IF(ROW()=2,0,OFFSET(A5330,-1,0)+1)</f>
        <v>5328</v>
      </c>
      <c r="B5330">
        <f ca="1">IF(ROW()=2,1,
IF(OFFSET(C5330,0,0)=0,OFFSET(B5330,-1,0)+1,
OFFSET(B5330,-1,0)))</f>
        <v>375</v>
      </c>
      <c r="C5330">
        <f ca="1">IF(ROW()=2,0,
IF(OFFSET(C5330,-1,0)=VLOOKUP(OFFSET(B5330,-1,0),PlayerLevelTable!$A:$C,MATCH(PlayerLevelTable!$C$1,PlayerLevelTable!$A$1:$C$1,0),0),0,
OFFSET(C5330,-1,0)+1))</f>
        <v>13</v>
      </c>
    </row>
    <row r="5331" spans="1:3" x14ac:dyDescent="0.3">
      <c r="A5331">
        <f ca="1">IF(ROW()=2,0,OFFSET(A5331,-1,0)+1)</f>
        <v>5329</v>
      </c>
      <c r="B5331">
        <f ca="1">IF(ROW()=2,1,
IF(OFFSET(C5331,0,0)=0,OFFSET(B5331,-1,0)+1,
OFFSET(B5331,-1,0)))</f>
        <v>375</v>
      </c>
      <c r="C5331">
        <f ca="1">IF(ROW()=2,0,
IF(OFFSET(C5331,-1,0)=VLOOKUP(OFFSET(B5331,-1,0),PlayerLevelTable!$A:$C,MATCH(PlayerLevelTable!$C$1,PlayerLevelTable!$A$1:$C$1,0),0),0,
OFFSET(C5331,-1,0)+1))</f>
        <v>14</v>
      </c>
    </row>
    <row r="5332" spans="1:3" x14ac:dyDescent="0.3">
      <c r="A5332">
        <f ca="1">IF(ROW()=2,0,OFFSET(A5332,-1,0)+1)</f>
        <v>5330</v>
      </c>
      <c r="B5332">
        <f ca="1">IF(ROW()=2,1,
IF(OFFSET(C5332,0,0)=0,OFFSET(B5332,-1,0)+1,
OFFSET(B5332,-1,0)))</f>
        <v>375</v>
      </c>
      <c r="C5332">
        <f ca="1">IF(ROW()=2,0,
IF(OFFSET(C5332,-1,0)=VLOOKUP(OFFSET(B5332,-1,0),PlayerLevelTable!$A:$C,MATCH(PlayerLevelTable!$C$1,PlayerLevelTable!$A$1:$C$1,0),0),0,
OFFSET(C5332,-1,0)+1))</f>
        <v>15</v>
      </c>
    </row>
    <row r="5333" spans="1:3" x14ac:dyDescent="0.3">
      <c r="A5333">
        <f ca="1">IF(ROW()=2,0,OFFSET(A5333,-1,0)+1)</f>
        <v>5331</v>
      </c>
      <c r="B5333">
        <f ca="1">IF(ROW()=2,1,
IF(OFFSET(C5333,0,0)=0,OFFSET(B5333,-1,0)+1,
OFFSET(B5333,-1,0)))</f>
        <v>375</v>
      </c>
      <c r="C5333">
        <f ca="1">IF(ROW()=2,0,
IF(OFFSET(C5333,-1,0)=VLOOKUP(OFFSET(B5333,-1,0),PlayerLevelTable!$A:$C,MATCH(PlayerLevelTable!$C$1,PlayerLevelTable!$A$1:$C$1,0),0),0,
OFFSET(C5333,-1,0)+1))</f>
        <v>16</v>
      </c>
    </row>
    <row r="5334" spans="1:3" x14ac:dyDescent="0.3">
      <c r="A5334">
        <f ca="1">IF(ROW()=2,0,OFFSET(A5334,-1,0)+1)</f>
        <v>5332</v>
      </c>
      <c r="B5334">
        <f ca="1">IF(ROW()=2,1,
IF(OFFSET(C5334,0,0)=0,OFFSET(B5334,-1,0)+1,
OFFSET(B5334,-1,0)))</f>
        <v>375</v>
      </c>
      <c r="C5334">
        <f ca="1">IF(ROW()=2,0,
IF(OFFSET(C5334,-1,0)=VLOOKUP(OFFSET(B5334,-1,0),PlayerLevelTable!$A:$C,MATCH(PlayerLevelTable!$C$1,PlayerLevelTable!$A$1:$C$1,0),0),0,
OFFSET(C5334,-1,0)+1))</f>
        <v>17</v>
      </c>
    </row>
    <row r="5335" spans="1:3" x14ac:dyDescent="0.3">
      <c r="A5335">
        <f ca="1">IF(ROW()=2,0,OFFSET(A5335,-1,0)+1)</f>
        <v>5333</v>
      </c>
      <c r="B5335">
        <f ca="1">IF(ROW()=2,1,
IF(OFFSET(C5335,0,0)=0,OFFSET(B5335,-1,0)+1,
OFFSET(B5335,-1,0)))</f>
        <v>375</v>
      </c>
      <c r="C5335">
        <f ca="1">IF(ROW()=2,0,
IF(OFFSET(C5335,-1,0)=VLOOKUP(OFFSET(B5335,-1,0),PlayerLevelTable!$A:$C,MATCH(PlayerLevelTable!$C$1,PlayerLevelTable!$A$1:$C$1,0),0),0,
OFFSET(C5335,-1,0)+1))</f>
        <v>18</v>
      </c>
    </row>
    <row r="5336" spans="1:3" x14ac:dyDescent="0.3">
      <c r="A5336">
        <f ca="1">IF(ROW()=2,0,OFFSET(A5336,-1,0)+1)</f>
        <v>5334</v>
      </c>
      <c r="B5336">
        <f ca="1">IF(ROW()=2,1,
IF(OFFSET(C5336,0,0)=0,OFFSET(B5336,-1,0)+1,
OFFSET(B5336,-1,0)))</f>
        <v>376</v>
      </c>
      <c r="C5336">
        <f ca="1">IF(ROW()=2,0,
IF(OFFSET(C5336,-1,0)=VLOOKUP(OFFSET(B5336,-1,0),PlayerLevelTable!$A:$C,MATCH(PlayerLevelTable!$C$1,PlayerLevelTable!$A$1:$C$1,0),0),0,
OFFSET(C5336,-1,0)+1))</f>
        <v>0</v>
      </c>
    </row>
    <row r="5337" spans="1:3" x14ac:dyDescent="0.3">
      <c r="A5337">
        <f ca="1">IF(ROW()=2,0,OFFSET(A5337,-1,0)+1)</f>
        <v>5335</v>
      </c>
      <c r="B5337">
        <f ca="1">IF(ROW()=2,1,
IF(OFFSET(C5337,0,0)=0,OFFSET(B5337,-1,0)+1,
OFFSET(B5337,-1,0)))</f>
        <v>376</v>
      </c>
      <c r="C5337">
        <f ca="1">IF(ROW()=2,0,
IF(OFFSET(C5337,-1,0)=VLOOKUP(OFFSET(B5337,-1,0),PlayerLevelTable!$A:$C,MATCH(PlayerLevelTable!$C$1,PlayerLevelTable!$A$1:$C$1,0),0),0,
OFFSET(C5337,-1,0)+1))</f>
        <v>1</v>
      </c>
    </row>
    <row r="5338" spans="1:3" x14ac:dyDescent="0.3">
      <c r="A5338">
        <f ca="1">IF(ROW()=2,0,OFFSET(A5338,-1,0)+1)</f>
        <v>5336</v>
      </c>
      <c r="B5338">
        <f ca="1">IF(ROW()=2,1,
IF(OFFSET(C5338,0,0)=0,OFFSET(B5338,-1,0)+1,
OFFSET(B5338,-1,0)))</f>
        <v>376</v>
      </c>
      <c r="C5338">
        <f ca="1">IF(ROW()=2,0,
IF(OFFSET(C5338,-1,0)=VLOOKUP(OFFSET(B5338,-1,0),PlayerLevelTable!$A:$C,MATCH(PlayerLevelTable!$C$1,PlayerLevelTable!$A$1:$C$1,0),0),0,
OFFSET(C5338,-1,0)+1))</f>
        <v>2</v>
      </c>
    </row>
    <row r="5339" spans="1:3" x14ac:dyDescent="0.3">
      <c r="A5339">
        <f ca="1">IF(ROW()=2,0,OFFSET(A5339,-1,0)+1)</f>
        <v>5337</v>
      </c>
      <c r="B5339">
        <f ca="1">IF(ROW()=2,1,
IF(OFFSET(C5339,0,0)=0,OFFSET(B5339,-1,0)+1,
OFFSET(B5339,-1,0)))</f>
        <v>376</v>
      </c>
      <c r="C5339">
        <f ca="1">IF(ROW()=2,0,
IF(OFFSET(C5339,-1,0)=VLOOKUP(OFFSET(B5339,-1,0),PlayerLevelTable!$A:$C,MATCH(PlayerLevelTable!$C$1,PlayerLevelTable!$A$1:$C$1,0),0),0,
OFFSET(C5339,-1,0)+1))</f>
        <v>3</v>
      </c>
    </row>
    <row r="5340" spans="1:3" x14ac:dyDescent="0.3">
      <c r="A5340">
        <f ca="1">IF(ROW()=2,0,OFFSET(A5340,-1,0)+1)</f>
        <v>5338</v>
      </c>
      <c r="B5340">
        <f ca="1">IF(ROW()=2,1,
IF(OFFSET(C5340,0,0)=0,OFFSET(B5340,-1,0)+1,
OFFSET(B5340,-1,0)))</f>
        <v>376</v>
      </c>
      <c r="C5340">
        <f ca="1">IF(ROW()=2,0,
IF(OFFSET(C5340,-1,0)=VLOOKUP(OFFSET(B5340,-1,0),PlayerLevelTable!$A:$C,MATCH(PlayerLevelTable!$C$1,PlayerLevelTable!$A$1:$C$1,0),0),0,
OFFSET(C5340,-1,0)+1))</f>
        <v>4</v>
      </c>
    </row>
    <row r="5341" spans="1:3" x14ac:dyDescent="0.3">
      <c r="A5341">
        <f ca="1">IF(ROW()=2,0,OFFSET(A5341,-1,0)+1)</f>
        <v>5339</v>
      </c>
      <c r="B5341">
        <f ca="1">IF(ROW()=2,1,
IF(OFFSET(C5341,0,0)=0,OFFSET(B5341,-1,0)+1,
OFFSET(B5341,-1,0)))</f>
        <v>376</v>
      </c>
      <c r="C5341">
        <f ca="1">IF(ROW()=2,0,
IF(OFFSET(C5341,-1,0)=VLOOKUP(OFFSET(B5341,-1,0),PlayerLevelTable!$A:$C,MATCH(PlayerLevelTable!$C$1,PlayerLevelTable!$A$1:$C$1,0),0),0,
OFFSET(C5341,-1,0)+1))</f>
        <v>5</v>
      </c>
    </row>
    <row r="5342" spans="1:3" x14ac:dyDescent="0.3">
      <c r="A5342">
        <f ca="1">IF(ROW()=2,0,OFFSET(A5342,-1,0)+1)</f>
        <v>5340</v>
      </c>
      <c r="B5342">
        <f ca="1">IF(ROW()=2,1,
IF(OFFSET(C5342,0,0)=0,OFFSET(B5342,-1,0)+1,
OFFSET(B5342,-1,0)))</f>
        <v>376</v>
      </c>
      <c r="C5342">
        <f ca="1">IF(ROW()=2,0,
IF(OFFSET(C5342,-1,0)=VLOOKUP(OFFSET(B5342,-1,0),PlayerLevelTable!$A:$C,MATCH(PlayerLevelTable!$C$1,PlayerLevelTable!$A$1:$C$1,0),0),0,
OFFSET(C5342,-1,0)+1))</f>
        <v>6</v>
      </c>
    </row>
    <row r="5343" spans="1:3" x14ac:dyDescent="0.3">
      <c r="A5343">
        <f ca="1">IF(ROW()=2,0,OFFSET(A5343,-1,0)+1)</f>
        <v>5341</v>
      </c>
      <c r="B5343">
        <f ca="1">IF(ROW()=2,1,
IF(OFFSET(C5343,0,0)=0,OFFSET(B5343,-1,0)+1,
OFFSET(B5343,-1,0)))</f>
        <v>376</v>
      </c>
      <c r="C5343">
        <f ca="1">IF(ROW()=2,0,
IF(OFFSET(C5343,-1,0)=VLOOKUP(OFFSET(B5343,-1,0),PlayerLevelTable!$A:$C,MATCH(PlayerLevelTable!$C$1,PlayerLevelTable!$A$1:$C$1,0),0),0,
OFFSET(C5343,-1,0)+1))</f>
        <v>7</v>
      </c>
    </row>
    <row r="5344" spans="1:3" x14ac:dyDescent="0.3">
      <c r="A5344">
        <f ca="1">IF(ROW()=2,0,OFFSET(A5344,-1,0)+1)</f>
        <v>5342</v>
      </c>
      <c r="B5344">
        <f ca="1">IF(ROW()=2,1,
IF(OFFSET(C5344,0,0)=0,OFFSET(B5344,-1,0)+1,
OFFSET(B5344,-1,0)))</f>
        <v>376</v>
      </c>
      <c r="C5344">
        <f ca="1">IF(ROW()=2,0,
IF(OFFSET(C5344,-1,0)=VLOOKUP(OFFSET(B5344,-1,0),PlayerLevelTable!$A:$C,MATCH(PlayerLevelTable!$C$1,PlayerLevelTable!$A$1:$C$1,0),0),0,
OFFSET(C5344,-1,0)+1))</f>
        <v>8</v>
      </c>
    </row>
    <row r="5345" spans="1:3" x14ac:dyDescent="0.3">
      <c r="A5345">
        <f ca="1">IF(ROW()=2,0,OFFSET(A5345,-1,0)+1)</f>
        <v>5343</v>
      </c>
      <c r="B5345">
        <f ca="1">IF(ROW()=2,1,
IF(OFFSET(C5345,0,0)=0,OFFSET(B5345,-1,0)+1,
OFFSET(B5345,-1,0)))</f>
        <v>376</v>
      </c>
      <c r="C5345">
        <f ca="1">IF(ROW()=2,0,
IF(OFFSET(C5345,-1,0)=VLOOKUP(OFFSET(B5345,-1,0),PlayerLevelTable!$A:$C,MATCH(PlayerLevelTable!$C$1,PlayerLevelTable!$A$1:$C$1,0),0),0,
OFFSET(C5345,-1,0)+1))</f>
        <v>9</v>
      </c>
    </row>
    <row r="5346" spans="1:3" x14ac:dyDescent="0.3">
      <c r="A5346">
        <f ca="1">IF(ROW()=2,0,OFFSET(A5346,-1,0)+1)</f>
        <v>5344</v>
      </c>
      <c r="B5346">
        <f ca="1">IF(ROW()=2,1,
IF(OFFSET(C5346,0,0)=0,OFFSET(B5346,-1,0)+1,
OFFSET(B5346,-1,0)))</f>
        <v>376</v>
      </c>
      <c r="C5346">
        <f ca="1">IF(ROW()=2,0,
IF(OFFSET(C5346,-1,0)=VLOOKUP(OFFSET(B5346,-1,0),PlayerLevelTable!$A:$C,MATCH(PlayerLevelTable!$C$1,PlayerLevelTable!$A$1:$C$1,0),0),0,
OFFSET(C5346,-1,0)+1))</f>
        <v>10</v>
      </c>
    </row>
    <row r="5347" spans="1:3" x14ac:dyDescent="0.3">
      <c r="A5347">
        <f ca="1">IF(ROW()=2,0,OFFSET(A5347,-1,0)+1)</f>
        <v>5345</v>
      </c>
      <c r="B5347">
        <f ca="1">IF(ROW()=2,1,
IF(OFFSET(C5347,0,0)=0,OFFSET(B5347,-1,0)+1,
OFFSET(B5347,-1,0)))</f>
        <v>376</v>
      </c>
      <c r="C5347">
        <f ca="1">IF(ROW()=2,0,
IF(OFFSET(C5347,-1,0)=VLOOKUP(OFFSET(B5347,-1,0),PlayerLevelTable!$A:$C,MATCH(PlayerLevelTable!$C$1,PlayerLevelTable!$A$1:$C$1,0),0),0,
OFFSET(C5347,-1,0)+1))</f>
        <v>11</v>
      </c>
    </row>
    <row r="5348" spans="1:3" x14ac:dyDescent="0.3">
      <c r="A5348">
        <f ca="1">IF(ROW()=2,0,OFFSET(A5348,-1,0)+1)</f>
        <v>5346</v>
      </c>
      <c r="B5348">
        <f ca="1">IF(ROW()=2,1,
IF(OFFSET(C5348,0,0)=0,OFFSET(B5348,-1,0)+1,
OFFSET(B5348,-1,0)))</f>
        <v>376</v>
      </c>
      <c r="C5348">
        <f ca="1">IF(ROW()=2,0,
IF(OFFSET(C5348,-1,0)=VLOOKUP(OFFSET(B5348,-1,0),PlayerLevelTable!$A:$C,MATCH(PlayerLevelTable!$C$1,PlayerLevelTable!$A$1:$C$1,0),0),0,
OFFSET(C5348,-1,0)+1))</f>
        <v>12</v>
      </c>
    </row>
    <row r="5349" spans="1:3" x14ac:dyDescent="0.3">
      <c r="A5349">
        <f ca="1">IF(ROW()=2,0,OFFSET(A5349,-1,0)+1)</f>
        <v>5347</v>
      </c>
      <c r="B5349">
        <f ca="1">IF(ROW()=2,1,
IF(OFFSET(C5349,0,0)=0,OFFSET(B5349,-1,0)+1,
OFFSET(B5349,-1,0)))</f>
        <v>376</v>
      </c>
      <c r="C5349">
        <f ca="1">IF(ROW()=2,0,
IF(OFFSET(C5349,-1,0)=VLOOKUP(OFFSET(B5349,-1,0),PlayerLevelTable!$A:$C,MATCH(PlayerLevelTable!$C$1,PlayerLevelTable!$A$1:$C$1,0),0),0,
OFFSET(C5349,-1,0)+1))</f>
        <v>13</v>
      </c>
    </row>
    <row r="5350" spans="1:3" x14ac:dyDescent="0.3">
      <c r="A5350">
        <f ca="1">IF(ROW()=2,0,OFFSET(A5350,-1,0)+1)</f>
        <v>5348</v>
      </c>
      <c r="B5350">
        <f ca="1">IF(ROW()=2,1,
IF(OFFSET(C5350,0,0)=0,OFFSET(B5350,-1,0)+1,
OFFSET(B5350,-1,0)))</f>
        <v>376</v>
      </c>
      <c r="C5350">
        <f ca="1">IF(ROW()=2,0,
IF(OFFSET(C5350,-1,0)=VLOOKUP(OFFSET(B5350,-1,0),PlayerLevelTable!$A:$C,MATCH(PlayerLevelTable!$C$1,PlayerLevelTable!$A$1:$C$1,0),0),0,
OFFSET(C5350,-1,0)+1))</f>
        <v>14</v>
      </c>
    </row>
    <row r="5351" spans="1:3" x14ac:dyDescent="0.3">
      <c r="A5351">
        <f ca="1">IF(ROW()=2,0,OFFSET(A5351,-1,0)+1)</f>
        <v>5349</v>
      </c>
      <c r="B5351">
        <f ca="1">IF(ROW()=2,1,
IF(OFFSET(C5351,0,0)=0,OFFSET(B5351,-1,0)+1,
OFFSET(B5351,-1,0)))</f>
        <v>376</v>
      </c>
      <c r="C5351">
        <f ca="1">IF(ROW()=2,0,
IF(OFFSET(C5351,-1,0)=VLOOKUP(OFFSET(B5351,-1,0),PlayerLevelTable!$A:$C,MATCH(PlayerLevelTable!$C$1,PlayerLevelTable!$A$1:$C$1,0),0),0,
OFFSET(C5351,-1,0)+1))</f>
        <v>15</v>
      </c>
    </row>
    <row r="5352" spans="1:3" x14ac:dyDescent="0.3">
      <c r="A5352">
        <f ca="1">IF(ROW()=2,0,OFFSET(A5352,-1,0)+1)</f>
        <v>5350</v>
      </c>
      <c r="B5352">
        <f ca="1">IF(ROW()=2,1,
IF(OFFSET(C5352,0,0)=0,OFFSET(B5352,-1,0)+1,
OFFSET(B5352,-1,0)))</f>
        <v>376</v>
      </c>
      <c r="C5352">
        <f ca="1">IF(ROW()=2,0,
IF(OFFSET(C5352,-1,0)=VLOOKUP(OFFSET(B5352,-1,0),PlayerLevelTable!$A:$C,MATCH(PlayerLevelTable!$C$1,PlayerLevelTable!$A$1:$C$1,0),0),0,
OFFSET(C5352,-1,0)+1))</f>
        <v>16</v>
      </c>
    </row>
    <row r="5353" spans="1:3" x14ac:dyDescent="0.3">
      <c r="A5353">
        <f ca="1">IF(ROW()=2,0,OFFSET(A5353,-1,0)+1)</f>
        <v>5351</v>
      </c>
      <c r="B5353">
        <f ca="1">IF(ROW()=2,1,
IF(OFFSET(C5353,0,0)=0,OFFSET(B5353,-1,0)+1,
OFFSET(B5353,-1,0)))</f>
        <v>376</v>
      </c>
      <c r="C5353">
        <f ca="1">IF(ROW()=2,0,
IF(OFFSET(C5353,-1,0)=VLOOKUP(OFFSET(B5353,-1,0),PlayerLevelTable!$A:$C,MATCH(PlayerLevelTable!$C$1,PlayerLevelTable!$A$1:$C$1,0),0),0,
OFFSET(C5353,-1,0)+1))</f>
        <v>17</v>
      </c>
    </row>
    <row r="5354" spans="1:3" x14ac:dyDescent="0.3">
      <c r="A5354">
        <f ca="1">IF(ROW()=2,0,OFFSET(A5354,-1,0)+1)</f>
        <v>5352</v>
      </c>
      <c r="B5354">
        <f ca="1">IF(ROW()=2,1,
IF(OFFSET(C5354,0,0)=0,OFFSET(B5354,-1,0)+1,
OFFSET(B5354,-1,0)))</f>
        <v>376</v>
      </c>
      <c r="C5354">
        <f ca="1">IF(ROW()=2,0,
IF(OFFSET(C5354,-1,0)=VLOOKUP(OFFSET(B5354,-1,0),PlayerLevelTable!$A:$C,MATCH(PlayerLevelTable!$C$1,PlayerLevelTable!$A$1:$C$1,0),0),0,
OFFSET(C5354,-1,0)+1))</f>
        <v>18</v>
      </c>
    </row>
    <row r="5355" spans="1:3" x14ac:dyDescent="0.3">
      <c r="A5355">
        <f ca="1">IF(ROW()=2,0,OFFSET(A5355,-1,0)+1)</f>
        <v>5353</v>
      </c>
      <c r="B5355">
        <f ca="1">IF(ROW()=2,1,
IF(OFFSET(C5355,0,0)=0,OFFSET(B5355,-1,0)+1,
OFFSET(B5355,-1,0)))</f>
        <v>377</v>
      </c>
      <c r="C5355">
        <f ca="1">IF(ROW()=2,0,
IF(OFFSET(C5355,-1,0)=VLOOKUP(OFFSET(B5355,-1,0),PlayerLevelTable!$A:$C,MATCH(PlayerLevelTable!$C$1,PlayerLevelTable!$A$1:$C$1,0),0),0,
OFFSET(C5355,-1,0)+1))</f>
        <v>0</v>
      </c>
    </row>
    <row r="5356" spans="1:3" x14ac:dyDescent="0.3">
      <c r="A5356">
        <f ca="1">IF(ROW()=2,0,OFFSET(A5356,-1,0)+1)</f>
        <v>5354</v>
      </c>
      <c r="B5356">
        <f ca="1">IF(ROW()=2,1,
IF(OFFSET(C5356,0,0)=0,OFFSET(B5356,-1,0)+1,
OFFSET(B5356,-1,0)))</f>
        <v>377</v>
      </c>
      <c r="C5356">
        <f ca="1">IF(ROW()=2,0,
IF(OFFSET(C5356,-1,0)=VLOOKUP(OFFSET(B5356,-1,0),PlayerLevelTable!$A:$C,MATCH(PlayerLevelTable!$C$1,PlayerLevelTable!$A$1:$C$1,0),0),0,
OFFSET(C5356,-1,0)+1))</f>
        <v>1</v>
      </c>
    </row>
    <row r="5357" spans="1:3" x14ac:dyDescent="0.3">
      <c r="A5357">
        <f ca="1">IF(ROW()=2,0,OFFSET(A5357,-1,0)+1)</f>
        <v>5355</v>
      </c>
      <c r="B5357">
        <f ca="1">IF(ROW()=2,1,
IF(OFFSET(C5357,0,0)=0,OFFSET(B5357,-1,0)+1,
OFFSET(B5357,-1,0)))</f>
        <v>377</v>
      </c>
      <c r="C5357">
        <f ca="1">IF(ROW()=2,0,
IF(OFFSET(C5357,-1,0)=VLOOKUP(OFFSET(B5357,-1,0),PlayerLevelTable!$A:$C,MATCH(PlayerLevelTable!$C$1,PlayerLevelTable!$A$1:$C$1,0),0),0,
OFFSET(C5357,-1,0)+1))</f>
        <v>2</v>
      </c>
    </row>
    <row r="5358" spans="1:3" x14ac:dyDescent="0.3">
      <c r="A5358">
        <f ca="1">IF(ROW()=2,0,OFFSET(A5358,-1,0)+1)</f>
        <v>5356</v>
      </c>
      <c r="B5358">
        <f ca="1">IF(ROW()=2,1,
IF(OFFSET(C5358,0,0)=0,OFFSET(B5358,-1,0)+1,
OFFSET(B5358,-1,0)))</f>
        <v>377</v>
      </c>
      <c r="C5358">
        <f ca="1">IF(ROW()=2,0,
IF(OFFSET(C5358,-1,0)=VLOOKUP(OFFSET(B5358,-1,0),PlayerLevelTable!$A:$C,MATCH(PlayerLevelTable!$C$1,PlayerLevelTable!$A$1:$C$1,0),0),0,
OFFSET(C5358,-1,0)+1))</f>
        <v>3</v>
      </c>
    </row>
    <row r="5359" spans="1:3" x14ac:dyDescent="0.3">
      <c r="A5359">
        <f ca="1">IF(ROW()=2,0,OFFSET(A5359,-1,0)+1)</f>
        <v>5357</v>
      </c>
      <c r="B5359">
        <f ca="1">IF(ROW()=2,1,
IF(OFFSET(C5359,0,0)=0,OFFSET(B5359,-1,0)+1,
OFFSET(B5359,-1,0)))</f>
        <v>377</v>
      </c>
      <c r="C5359">
        <f ca="1">IF(ROW()=2,0,
IF(OFFSET(C5359,-1,0)=VLOOKUP(OFFSET(B5359,-1,0),PlayerLevelTable!$A:$C,MATCH(PlayerLevelTable!$C$1,PlayerLevelTable!$A$1:$C$1,0),0),0,
OFFSET(C5359,-1,0)+1))</f>
        <v>4</v>
      </c>
    </row>
    <row r="5360" spans="1:3" x14ac:dyDescent="0.3">
      <c r="A5360">
        <f ca="1">IF(ROW()=2,0,OFFSET(A5360,-1,0)+1)</f>
        <v>5358</v>
      </c>
      <c r="B5360">
        <f ca="1">IF(ROW()=2,1,
IF(OFFSET(C5360,0,0)=0,OFFSET(B5360,-1,0)+1,
OFFSET(B5360,-1,0)))</f>
        <v>377</v>
      </c>
      <c r="C5360">
        <f ca="1">IF(ROW()=2,0,
IF(OFFSET(C5360,-1,0)=VLOOKUP(OFFSET(B5360,-1,0),PlayerLevelTable!$A:$C,MATCH(PlayerLevelTable!$C$1,PlayerLevelTable!$A$1:$C$1,0),0),0,
OFFSET(C5360,-1,0)+1))</f>
        <v>5</v>
      </c>
    </row>
    <row r="5361" spans="1:3" x14ac:dyDescent="0.3">
      <c r="A5361">
        <f ca="1">IF(ROW()=2,0,OFFSET(A5361,-1,0)+1)</f>
        <v>5359</v>
      </c>
      <c r="B5361">
        <f ca="1">IF(ROW()=2,1,
IF(OFFSET(C5361,0,0)=0,OFFSET(B5361,-1,0)+1,
OFFSET(B5361,-1,0)))</f>
        <v>377</v>
      </c>
      <c r="C5361">
        <f ca="1">IF(ROW()=2,0,
IF(OFFSET(C5361,-1,0)=VLOOKUP(OFFSET(B5361,-1,0),PlayerLevelTable!$A:$C,MATCH(PlayerLevelTable!$C$1,PlayerLevelTable!$A$1:$C$1,0),0),0,
OFFSET(C5361,-1,0)+1))</f>
        <v>6</v>
      </c>
    </row>
    <row r="5362" spans="1:3" x14ac:dyDescent="0.3">
      <c r="A5362">
        <f ca="1">IF(ROW()=2,0,OFFSET(A5362,-1,0)+1)</f>
        <v>5360</v>
      </c>
      <c r="B5362">
        <f ca="1">IF(ROW()=2,1,
IF(OFFSET(C5362,0,0)=0,OFFSET(B5362,-1,0)+1,
OFFSET(B5362,-1,0)))</f>
        <v>377</v>
      </c>
      <c r="C5362">
        <f ca="1">IF(ROW()=2,0,
IF(OFFSET(C5362,-1,0)=VLOOKUP(OFFSET(B5362,-1,0),PlayerLevelTable!$A:$C,MATCH(PlayerLevelTable!$C$1,PlayerLevelTable!$A$1:$C$1,0),0),0,
OFFSET(C5362,-1,0)+1))</f>
        <v>7</v>
      </c>
    </row>
    <row r="5363" spans="1:3" x14ac:dyDescent="0.3">
      <c r="A5363">
        <f ca="1">IF(ROW()=2,0,OFFSET(A5363,-1,0)+1)</f>
        <v>5361</v>
      </c>
      <c r="B5363">
        <f ca="1">IF(ROW()=2,1,
IF(OFFSET(C5363,0,0)=0,OFFSET(B5363,-1,0)+1,
OFFSET(B5363,-1,0)))</f>
        <v>377</v>
      </c>
      <c r="C5363">
        <f ca="1">IF(ROW()=2,0,
IF(OFFSET(C5363,-1,0)=VLOOKUP(OFFSET(B5363,-1,0),PlayerLevelTable!$A:$C,MATCH(PlayerLevelTable!$C$1,PlayerLevelTable!$A$1:$C$1,0),0),0,
OFFSET(C5363,-1,0)+1))</f>
        <v>8</v>
      </c>
    </row>
    <row r="5364" spans="1:3" x14ac:dyDescent="0.3">
      <c r="A5364">
        <f ca="1">IF(ROW()=2,0,OFFSET(A5364,-1,0)+1)</f>
        <v>5362</v>
      </c>
      <c r="B5364">
        <f ca="1">IF(ROW()=2,1,
IF(OFFSET(C5364,0,0)=0,OFFSET(B5364,-1,0)+1,
OFFSET(B5364,-1,0)))</f>
        <v>377</v>
      </c>
      <c r="C5364">
        <f ca="1">IF(ROW()=2,0,
IF(OFFSET(C5364,-1,0)=VLOOKUP(OFFSET(B5364,-1,0),PlayerLevelTable!$A:$C,MATCH(PlayerLevelTable!$C$1,PlayerLevelTable!$A$1:$C$1,0),0),0,
OFFSET(C5364,-1,0)+1))</f>
        <v>9</v>
      </c>
    </row>
    <row r="5365" spans="1:3" x14ac:dyDescent="0.3">
      <c r="A5365">
        <f ca="1">IF(ROW()=2,0,OFFSET(A5365,-1,0)+1)</f>
        <v>5363</v>
      </c>
      <c r="B5365">
        <f ca="1">IF(ROW()=2,1,
IF(OFFSET(C5365,0,0)=0,OFFSET(B5365,-1,0)+1,
OFFSET(B5365,-1,0)))</f>
        <v>377</v>
      </c>
      <c r="C5365">
        <f ca="1">IF(ROW()=2,0,
IF(OFFSET(C5365,-1,0)=VLOOKUP(OFFSET(B5365,-1,0),PlayerLevelTable!$A:$C,MATCH(PlayerLevelTable!$C$1,PlayerLevelTable!$A$1:$C$1,0),0),0,
OFFSET(C5365,-1,0)+1))</f>
        <v>10</v>
      </c>
    </row>
    <row r="5366" spans="1:3" x14ac:dyDescent="0.3">
      <c r="A5366">
        <f ca="1">IF(ROW()=2,0,OFFSET(A5366,-1,0)+1)</f>
        <v>5364</v>
      </c>
      <c r="B5366">
        <f ca="1">IF(ROW()=2,1,
IF(OFFSET(C5366,0,0)=0,OFFSET(B5366,-1,0)+1,
OFFSET(B5366,-1,0)))</f>
        <v>377</v>
      </c>
      <c r="C5366">
        <f ca="1">IF(ROW()=2,0,
IF(OFFSET(C5366,-1,0)=VLOOKUP(OFFSET(B5366,-1,0),PlayerLevelTable!$A:$C,MATCH(PlayerLevelTable!$C$1,PlayerLevelTable!$A$1:$C$1,0),0),0,
OFFSET(C5366,-1,0)+1))</f>
        <v>11</v>
      </c>
    </row>
    <row r="5367" spans="1:3" x14ac:dyDescent="0.3">
      <c r="A5367">
        <f ca="1">IF(ROW()=2,0,OFFSET(A5367,-1,0)+1)</f>
        <v>5365</v>
      </c>
      <c r="B5367">
        <f ca="1">IF(ROW()=2,1,
IF(OFFSET(C5367,0,0)=0,OFFSET(B5367,-1,0)+1,
OFFSET(B5367,-1,0)))</f>
        <v>377</v>
      </c>
      <c r="C5367">
        <f ca="1">IF(ROW()=2,0,
IF(OFFSET(C5367,-1,0)=VLOOKUP(OFFSET(B5367,-1,0),PlayerLevelTable!$A:$C,MATCH(PlayerLevelTable!$C$1,PlayerLevelTable!$A$1:$C$1,0),0),0,
OFFSET(C5367,-1,0)+1))</f>
        <v>12</v>
      </c>
    </row>
    <row r="5368" spans="1:3" x14ac:dyDescent="0.3">
      <c r="A5368">
        <f ca="1">IF(ROW()=2,0,OFFSET(A5368,-1,0)+1)</f>
        <v>5366</v>
      </c>
      <c r="B5368">
        <f ca="1">IF(ROW()=2,1,
IF(OFFSET(C5368,0,0)=0,OFFSET(B5368,-1,0)+1,
OFFSET(B5368,-1,0)))</f>
        <v>377</v>
      </c>
      <c r="C5368">
        <f ca="1">IF(ROW()=2,0,
IF(OFFSET(C5368,-1,0)=VLOOKUP(OFFSET(B5368,-1,0),PlayerLevelTable!$A:$C,MATCH(PlayerLevelTable!$C$1,PlayerLevelTable!$A$1:$C$1,0),0),0,
OFFSET(C5368,-1,0)+1))</f>
        <v>13</v>
      </c>
    </row>
    <row r="5369" spans="1:3" x14ac:dyDescent="0.3">
      <c r="A5369">
        <f ca="1">IF(ROW()=2,0,OFFSET(A5369,-1,0)+1)</f>
        <v>5367</v>
      </c>
      <c r="B5369">
        <f ca="1">IF(ROW()=2,1,
IF(OFFSET(C5369,0,0)=0,OFFSET(B5369,-1,0)+1,
OFFSET(B5369,-1,0)))</f>
        <v>377</v>
      </c>
      <c r="C5369">
        <f ca="1">IF(ROW()=2,0,
IF(OFFSET(C5369,-1,0)=VLOOKUP(OFFSET(B5369,-1,0),PlayerLevelTable!$A:$C,MATCH(PlayerLevelTable!$C$1,PlayerLevelTable!$A$1:$C$1,0),0),0,
OFFSET(C5369,-1,0)+1))</f>
        <v>14</v>
      </c>
    </row>
    <row r="5370" spans="1:3" x14ac:dyDescent="0.3">
      <c r="A5370">
        <f ca="1">IF(ROW()=2,0,OFFSET(A5370,-1,0)+1)</f>
        <v>5368</v>
      </c>
      <c r="B5370">
        <f ca="1">IF(ROW()=2,1,
IF(OFFSET(C5370,0,0)=0,OFFSET(B5370,-1,0)+1,
OFFSET(B5370,-1,0)))</f>
        <v>377</v>
      </c>
      <c r="C5370">
        <f ca="1">IF(ROW()=2,0,
IF(OFFSET(C5370,-1,0)=VLOOKUP(OFFSET(B5370,-1,0),PlayerLevelTable!$A:$C,MATCH(PlayerLevelTable!$C$1,PlayerLevelTable!$A$1:$C$1,0),0),0,
OFFSET(C5370,-1,0)+1))</f>
        <v>15</v>
      </c>
    </row>
    <row r="5371" spans="1:3" x14ac:dyDescent="0.3">
      <c r="A5371">
        <f ca="1">IF(ROW()=2,0,OFFSET(A5371,-1,0)+1)</f>
        <v>5369</v>
      </c>
      <c r="B5371">
        <f ca="1">IF(ROW()=2,1,
IF(OFFSET(C5371,0,0)=0,OFFSET(B5371,-1,0)+1,
OFFSET(B5371,-1,0)))</f>
        <v>377</v>
      </c>
      <c r="C5371">
        <f ca="1">IF(ROW()=2,0,
IF(OFFSET(C5371,-1,0)=VLOOKUP(OFFSET(B5371,-1,0),PlayerLevelTable!$A:$C,MATCH(PlayerLevelTable!$C$1,PlayerLevelTable!$A$1:$C$1,0),0),0,
OFFSET(C5371,-1,0)+1))</f>
        <v>16</v>
      </c>
    </row>
    <row r="5372" spans="1:3" x14ac:dyDescent="0.3">
      <c r="A5372">
        <f ca="1">IF(ROW()=2,0,OFFSET(A5372,-1,0)+1)</f>
        <v>5370</v>
      </c>
      <c r="B5372">
        <f ca="1">IF(ROW()=2,1,
IF(OFFSET(C5372,0,0)=0,OFFSET(B5372,-1,0)+1,
OFFSET(B5372,-1,0)))</f>
        <v>377</v>
      </c>
      <c r="C5372">
        <f ca="1">IF(ROW()=2,0,
IF(OFFSET(C5372,-1,0)=VLOOKUP(OFFSET(B5372,-1,0),PlayerLevelTable!$A:$C,MATCH(PlayerLevelTable!$C$1,PlayerLevelTable!$A$1:$C$1,0),0),0,
OFFSET(C5372,-1,0)+1))</f>
        <v>17</v>
      </c>
    </row>
    <row r="5373" spans="1:3" x14ac:dyDescent="0.3">
      <c r="A5373">
        <f ca="1">IF(ROW()=2,0,OFFSET(A5373,-1,0)+1)</f>
        <v>5371</v>
      </c>
      <c r="B5373">
        <f ca="1">IF(ROW()=2,1,
IF(OFFSET(C5373,0,0)=0,OFFSET(B5373,-1,0)+1,
OFFSET(B5373,-1,0)))</f>
        <v>377</v>
      </c>
      <c r="C5373">
        <f ca="1">IF(ROW()=2,0,
IF(OFFSET(C5373,-1,0)=VLOOKUP(OFFSET(B5373,-1,0),PlayerLevelTable!$A:$C,MATCH(PlayerLevelTable!$C$1,PlayerLevelTable!$A$1:$C$1,0),0),0,
OFFSET(C5373,-1,0)+1))</f>
        <v>18</v>
      </c>
    </row>
    <row r="5374" spans="1:3" x14ac:dyDescent="0.3">
      <c r="A5374">
        <f ca="1">IF(ROW()=2,0,OFFSET(A5374,-1,0)+1)</f>
        <v>5372</v>
      </c>
      <c r="B5374">
        <f ca="1">IF(ROW()=2,1,
IF(OFFSET(C5374,0,0)=0,OFFSET(B5374,-1,0)+1,
OFFSET(B5374,-1,0)))</f>
        <v>378</v>
      </c>
      <c r="C5374">
        <f ca="1">IF(ROW()=2,0,
IF(OFFSET(C5374,-1,0)=VLOOKUP(OFFSET(B5374,-1,0),PlayerLevelTable!$A:$C,MATCH(PlayerLevelTable!$C$1,PlayerLevelTable!$A$1:$C$1,0),0),0,
OFFSET(C5374,-1,0)+1))</f>
        <v>0</v>
      </c>
    </row>
    <row r="5375" spans="1:3" x14ac:dyDescent="0.3">
      <c r="A5375">
        <f ca="1">IF(ROW()=2,0,OFFSET(A5375,-1,0)+1)</f>
        <v>5373</v>
      </c>
      <c r="B5375">
        <f ca="1">IF(ROW()=2,1,
IF(OFFSET(C5375,0,0)=0,OFFSET(B5375,-1,0)+1,
OFFSET(B5375,-1,0)))</f>
        <v>378</v>
      </c>
      <c r="C5375">
        <f ca="1">IF(ROW()=2,0,
IF(OFFSET(C5375,-1,0)=VLOOKUP(OFFSET(B5375,-1,0),PlayerLevelTable!$A:$C,MATCH(PlayerLevelTable!$C$1,PlayerLevelTable!$A$1:$C$1,0),0),0,
OFFSET(C5375,-1,0)+1))</f>
        <v>1</v>
      </c>
    </row>
    <row r="5376" spans="1:3" x14ac:dyDescent="0.3">
      <c r="A5376">
        <f ca="1">IF(ROW()=2,0,OFFSET(A5376,-1,0)+1)</f>
        <v>5374</v>
      </c>
      <c r="B5376">
        <f ca="1">IF(ROW()=2,1,
IF(OFFSET(C5376,0,0)=0,OFFSET(B5376,-1,0)+1,
OFFSET(B5376,-1,0)))</f>
        <v>378</v>
      </c>
      <c r="C5376">
        <f ca="1">IF(ROW()=2,0,
IF(OFFSET(C5376,-1,0)=VLOOKUP(OFFSET(B5376,-1,0),PlayerLevelTable!$A:$C,MATCH(PlayerLevelTable!$C$1,PlayerLevelTable!$A$1:$C$1,0),0),0,
OFFSET(C5376,-1,0)+1))</f>
        <v>2</v>
      </c>
    </row>
    <row r="5377" spans="1:3" x14ac:dyDescent="0.3">
      <c r="A5377">
        <f ca="1">IF(ROW()=2,0,OFFSET(A5377,-1,0)+1)</f>
        <v>5375</v>
      </c>
      <c r="B5377">
        <f ca="1">IF(ROW()=2,1,
IF(OFFSET(C5377,0,0)=0,OFFSET(B5377,-1,0)+1,
OFFSET(B5377,-1,0)))</f>
        <v>378</v>
      </c>
      <c r="C5377">
        <f ca="1">IF(ROW()=2,0,
IF(OFFSET(C5377,-1,0)=VLOOKUP(OFFSET(B5377,-1,0),PlayerLevelTable!$A:$C,MATCH(PlayerLevelTable!$C$1,PlayerLevelTable!$A$1:$C$1,0),0),0,
OFFSET(C5377,-1,0)+1))</f>
        <v>3</v>
      </c>
    </row>
    <row r="5378" spans="1:3" x14ac:dyDescent="0.3">
      <c r="A5378">
        <f ca="1">IF(ROW()=2,0,OFFSET(A5378,-1,0)+1)</f>
        <v>5376</v>
      </c>
      <c r="B5378">
        <f ca="1">IF(ROW()=2,1,
IF(OFFSET(C5378,0,0)=0,OFFSET(B5378,-1,0)+1,
OFFSET(B5378,-1,0)))</f>
        <v>378</v>
      </c>
      <c r="C5378">
        <f ca="1">IF(ROW()=2,0,
IF(OFFSET(C5378,-1,0)=VLOOKUP(OFFSET(B5378,-1,0),PlayerLevelTable!$A:$C,MATCH(PlayerLevelTable!$C$1,PlayerLevelTable!$A$1:$C$1,0),0),0,
OFFSET(C5378,-1,0)+1))</f>
        <v>4</v>
      </c>
    </row>
    <row r="5379" spans="1:3" x14ac:dyDescent="0.3">
      <c r="A5379">
        <f ca="1">IF(ROW()=2,0,OFFSET(A5379,-1,0)+1)</f>
        <v>5377</v>
      </c>
      <c r="B5379">
        <f ca="1">IF(ROW()=2,1,
IF(OFFSET(C5379,0,0)=0,OFFSET(B5379,-1,0)+1,
OFFSET(B5379,-1,0)))</f>
        <v>378</v>
      </c>
      <c r="C5379">
        <f ca="1">IF(ROW()=2,0,
IF(OFFSET(C5379,-1,0)=VLOOKUP(OFFSET(B5379,-1,0),PlayerLevelTable!$A:$C,MATCH(PlayerLevelTable!$C$1,PlayerLevelTable!$A$1:$C$1,0),0),0,
OFFSET(C5379,-1,0)+1))</f>
        <v>5</v>
      </c>
    </row>
    <row r="5380" spans="1:3" x14ac:dyDescent="0.3">
      <c r="A5380">
        <f ca="1">IF(ROW()=2,0,OFFSET(A5380,-1,0)+1)</f>
        <v>5378</v>
      </c>
      <c r="B5380">
        <f ca="1">IF(ROW()=2,1,
IF(OFFSET(C5380,0,0)=0,OFFSET(B5380,-1,0)+1,
OFFSET(B5380,-1,0)))</f>
        <v>378</v>
      </c>
      <c r="C5380">
        <f ca="1">IF(ROW()=2,0,
IF(OFFSET(C5380,-1,0)=VLOOKUP(OFFSET(B5380,-1,0),PlayerLevelTable!$A:$C,MATCH(PlayerLevelTable!$C$1,PlayerLevelTable!$A$1:$C$1,0),0),0,
OFFSET(C5380,-1,0)+1))</f>
        <v>6</v>
      </c>
    </row>
    <row r="5381" spans="1:3" x14ac:dyDescent="0.3">
      <c r="A5381">
        <f ca="1">IF(ROW()=2,0,OFFSET(A5381,-1,0)+1)</f>
        <v>5379</v>
      </c>
      <c r="B5381">
        <f ca="1">IF(ROW()=2,1,
IF(OFFSET(C5381,0,0)=0,OFFSET(B5381,-1,0)+1,
OFFSET(B5381,-1,0)))</f>
        <v>378</v>
      </c>
      <c r="C5381">
        <f ca="1">IF(ROW()=2,0,
IF(OFFSET(C5381,-1,0)=VLOOKUP(OFFSET(B5381,-1,0),PlayerLevelTable!$A:$C,MATCH(PlayerLevelTable!$C$1,PlayerLevelTable!$A$1:$C$1,0),0),0,
OFFSET(C5381,-1,0)+1))</f>
        <v>7</v>
      </c>
    </row>
    <row r="5382" spans="1:3" x14ac:dyDescent="0.3">
      <c r="A5382">
        <f ca="1">IF(ROW()=2,0,OFFSET(A5382,-1,0)+1)</f>
        <v>5380</v>
      </c>
      <c r="B5382">
        <f ca="1">IF(ROW()=2,1,
IF(OFFSET(C5382,0,0)=0,OFFSET(B5382,-1,0)+1,
OFFSET(B5382,-1,0)))</f>
        <v>378</v>
      </c>
      <c r="C5382">
        <f ca="1">IF(ROW()=2,0,
IF(OFFSET(C5382,-1,0)=VLOOKUP(OFFSET(B5382,-1,0),PlayerLevelTable!$A:$C,MATCH(PlayerLevelTable!$C$1,PlayerLevelTable!$A$1:$C$1,0),0),0,
OFFSET(C5382,-1,0)+1))</f>
        <v>8</v>
      </c>
    </row>
    <row r="5383" spans="1:3" x14ac:dyDescent="0.3">
      <c r="A5383">
        <f ca="1">IF(ROW()=2,0,OFFSET(A5383,-1,0)+1)</f>
        <v>5381</v>
      </c>
      <c r="B5383">
        <f ca="1">IF(ROW()=2,1,
IF(OFFSET(C5383,0,0)=0,OFFSET(B5383,-1,0)+1,
OFFSET(B5383,-1,0)))</f>
        <v>378</v>
      </c>
      <c r="C5383">
        <f ca="1">IF(ROW()=2,0,
IF(OFFSET(C5383,-1,0)=VLOOKUP(OFFSET(B5383,-1,0),PlayerLevelTable!$A:$C,MATCH(PlayerLevelTable!$C$1,PlayerLevelTable!$A$1:$C$1,0),0),0,
OFFSET(C5383,-1,0)+1))</f>
        <v>9</v>
      </c>
    </row>
    <row r="5384" spans="1:3" x14ac:dyDescent="0.3">
      <c r="A5384">
        <f ca="1">IF(ROW()=2,0,OFFSET(A5384,-1,0)+1)</f>
        <v>5382</v>
      </c>
      <c r="B5384">
        <f ca="1">IF(ROW()=2,1,
IF(OFFSET(C5384,0,0)=0,OFFSET(B5384,-1,0)+1,
OFFSET(B5384,-1,0)))</f>
        <v>378</v>
      </c>
      <c r="C5384">
        <f ca="1">IF(ROW()=2,0,
IF(OFFSET(C5384,-1,0)=VLOOKUP(OFFSET(B5384,-1,0),PlayerLevelTable!$A:$C,MATCH(PlayerLevelTable!$C$1,PlayerLevelTable!$A$1:$C$1,0),0),0,
OFFSET(C5384,-1,0)+1))</f>
        <v>10</v>
      </c>
    </row>
    <row r="5385" spans="1:3" x14ac:dyDescent="0.3">
      <c r="A5385">
        <f ca="1">IF(ROW()=2,0,OFFSET(A5385,-1,0)+1)</f>
        <v>5383</v>
      </c>
      <c r="B5385">
        <f ca="1">IF(ROW()=2,1,
IF(OFFSET(C5385,0,0)=0,OFFSET(B5385,-1,0)+1,
OFFSET(B5385,-1,0)))</f>
        <v>378</v>
      </c>
      <c r="C5385">
        <f ca="1">IF(ROW()=2,0,
IF(OFFSET(C5385,-1,0)=VLOOKUP(OFFSET(B5385,-1,0),PlayerLevelTable!$A:$C,MATCH(PlayerLevelTable!$C$1,PlayerLevelTable!$A$1:$C$1,0),0),0,
OFFSET(C5385,-1,0)+1))</f>
        <v>11</v>
      </c>
    </row>
    <row r="5386" spans="1:3" x14ac:dyDescent="0.3">
      <c r="A5386">
        <f ca="1">IF(ROW()=2,0,OFFSET(A5386,-1,0)+1)</f>
        <v>5384</v>
      </c>
      <c r="B5386">
        <f ca="1">IF(ROW()=2,1,
IF(OFFSET(C5386,0,0)=0,OFFSET(B5386,-1,0)+1,
OFFSET(B5386,-1,0)))</f>
        <v>378</v>
      </c>
      <c r="C5386">
        <f ca="1">IF(ROW()=2,0,
IF(OFFSET(C5386,-1,0)=VLOOKUP(OFFSET(B5386,-1,0),PlayerLevelTable!$A:$C,MATCH(PlayerLevelTable!$C$1,PlayerLevelTable!$A$1:$C$1,0),0),0,
OFFSET(C5386,-1,0)+1))</f>
        <v>12</v>
      </c>
    </row>
    <row r="5387" spans="1:3" x14ac:dyDescent="0.3">
      <c r="A5387">
        <f ca="1">IF(ROW()=2,0,OFFSET(A5387,-1,0)+1)</f>
        <v>5385</v>
      </c>
      <c r="B5387">
        <f ca="1">IF(ROW()=2,1,
IF(OFFSET(C5387,0,0)=0,OFFSET(B5387,-1,0)+1,
OFFSET(B5387,-1,0)))</f>
        <v>378</v>
      </c>
      <c r="C5387">
        <f ca="1">IF(ROW()=2,0,
IF(OFFSET(C5387,-1,0)=VLOOKUP(OFFSET(B5387,-1,0),PlayerLevelTable!$A:$C,MATCH(PlayerLevelTable!$C$1,PlayerLevelTable!$A$1:$C$1,0),0),0,
OFFSET(C5387,-1,0)+1))</f>
        <v>13</v>
      </c>
    </row>
    <row r="5388" spans="1:3" x14ac:dyDescent="0.3">
      <c r="A5388">
        <f ca="1">IF(ROW()=2,0,OFFSET(A5388,-1,0)+1)</f>
        <v>5386</v>
      </c>
      <c r="B5388">
        <f ca="1">IF(ROW()=2,1,
IF(OFFSET(C5388,0,0)=0,OFFSET(B5388,-1,0)+1,
OFFSET(B5388,-1,0)))</f>
        <v>378</v>
      </c>
      <c r="C5388">
        <f ca="1">IF(ROW()=2,0,
IF(OFFSET(C5388,-1,0)=VLOOKUP(OFFSET(B5388,-1,0),PlayerLevelTable!$A:$C,MATCH(PlayerLevelTable!$C$1,PlayerLevelTable!$A$1:$C$1,0),0),0,
OFFSET(C5388,-1,0)+1))</f>
        <v>14</v>
      </c>
    </row>
    <row r="5389" spans="1:3" x14ac:dyDescent="0.3">
      <c r="A5389">
        <f ca="1">IF(ROW()=2,0,OFFSET(A5389,-1,0)+1)</f>
        <v>5387</v>
      </c>
      <c r="B5389">
        <f ca="1">IF(ROW()=2,1,
IF(OFFSET(C5389,0,0)=0,OFFSET(B5389,-1,0)+1,
OFFSET(B5389,-1,0)))</f>
        <v>378</v>
      </c>
      <c r="C5389">
        <f ca="1">IF(ROW()=2,0,
IF(OFFSET(C5389,-1,0)=VLOOKUP(OFFSET(B5389,-1,0),PlayerLevelTable!$A:$C,MATCH(PlayerLevelTable!$C$1,PlayerLevelTable!$A$1:$C$1,0),0),0,
OFFSET(C5389,-1,0)+1))</f>
        <v>15</v>
      </c>
    </row>
    <row r="5390" spans="1:3" x14ac:dyDescent="0.3">
      <c r="A5390">
        <f ca="1">IF(ROW()=2,0,OFFSET(A5390,-1,0)+1)</f>
        <v>5388</v>
      </c>
      <c r="B5390">
        <f ca="1">IF(ROW()=2,1,
IF(OFFSET(C5390,0,0)=0,OFFSET(B5390,-1,0)+1,
OFFSET(B5390,-1,0)))</f>
        <v>378</v>
      </c>
      <c r="C5390">
        <f ca="1">IF(ROW()=2,0,
IF(OFFSET(C5390,-1,0)=VLOOKUP(OFFSET(B5390,-1,0),PlayerLevelTable!$A:$C,MATCH(PlayerLevelTable!$C$1,PlayerLevelTable!$A$1:$C$1,0),0),0,
OFFSET(C5390,-1,0)+1))</f>
        <v>16</v>
      </c>
    </row>
    <row r="5391" spans="1:3" x14ac:dyDescent="0.3">
      <c r="A5391">
        <f ca="1">IF(ROW()=2,0,OFFSET(A5391,-1,0)+1)</f>
        <v>5389</v>
      </c>
      <c r="B5391">
        <f ca="1">IF(ROW()=2,1,
IF(OFFSET(C5391,0,0)=0,OFFSET(B5391,-1,0)+1,
OFFSET(B5391,-1,0)))</f>
        <v>378</v>
      </c>
      <c r="C5391">
        <f ca="1">IF(ROW()=2,0,
IF(OFFSET(C5391,-1,0)=VLOOKUP(OFFSET(B5391,-1,0),PlayerLevelTable!$A:$C,MATCH(PlayerLevelTable!$C$1,PlayerLevelTable!$A$1:$C$1,0),0),0,
OFFSET(C5391,-1,0)+1))</f>
        <v>17</v>
      </c>
    </row>
    <row r="5392" spans="1:3" x14ac:dyDescent="0.3">
      <c r="A5392">
        <f ca="1">IF(ROW()=2,0,OFFSET(A5392,-1,0)+1)</f>
        <v>5390</v>
      </c>
      <c r="B5392">
        <f ca="1">IF(ROW()=2,1,
IF(OFFSET(C5392,0,0)=0,OFFSET(B5392,-1,0)+1,
OFFSET(B5392,-1,0)))</f>
        <v>378</v>
      </c>
      <c r="C5392">
        <f ca="1">IF(ROW()=2,0,
IF(OFFSET(C5392,-1,0)=VLOOKUP(OFFSET(B5392,-1,0),PlayerLevelTable!$A:$C,MATCH(PlayerLevelTable!$C$1,PlayerLevelTable!$A$1:$C$1,0),0),0,
OFFSET(C5392,-1,0)+1))</f>
        <v>18</v>
      </c>
    </row>
    <row r="5393" spans="1:3" x14ac:dyDescent="0.3">
      <c r="A5393">
        <f ca="1">IF(ROW()=2,0,OFFSET(A5393,-1,0)+1)</f>
        <v>5391</v>
      </c>
      <c r="B5393">
        <f ca="1">IF(ROW()=2,1,
IF(OFFSET(C5393,0,0)=0,OFFSET(B5393,-1,0)+1,
OFFSET(B5393,-1,0)))</f>
        <v>379</v>
      </c>
      <c r="C5393">
        <f ca="1">IF(ROW()=2,0,
IF(OFFSET(C5393,-1,0)=VLOOKUP(OFFSET(B5393,-1,0),PlayerLevelTable!$A:$C,MATCH(PlayerLevelTable!$C$1,PlayerLevelTable!$A$1:$C$1,0),0),0,
OFFSET(C5393,-1,0)+1))</f>
        <v>0</v>
      </c>
    </row>
    <row r="5394" spans="1:3" x14ac:dyDescent="0.3">
      <c r="A5394">
        <f ca="1">IF(ROW()=2,0,OFFSET(A5394,-1,0)+1)</f>
        <v>5392</v>
      </c>
      <c r="B5394">
        <f ca="1">IF(ROW()=2,1,
IF(OFFSET(C5394,0,0)=0,OFFSET(B5394,-1,0)+1,
OFFSET(B5394,-1,0)))</f>
        <v>379</v>
      </c>
      <c r="C5394">
        <f ca="1">IF(ROW()=2,0,
IF(OFFSET(C5394,-1,0)=VLOOKUP(OFFSET(B5394,-1,0),PlayerLevelTable!$A:$C,MATCH(PlayerLevelTable!$C$1,PlayerLevelTable!$A$1:$C$1,0),0),0,
OFFSET(C5394,-1,0)+1))</f>
        <v>1</v>
      </c>
    </row>
    <row r="5395" spans="1:3" x14ac:dyDescent="0.3">
      <c r="A5395">
        <f ca="1">IF(ROW()=2,0,OFFSET(A5395,-1,0)+1)</f>
        <v>5393</v>
      </c>
      <c r="B5395">
        <f ca="1">IF(ROW()=2,1,
IF(OFFSET(C5395,0,0)=0,OFFSET(B5395,-1,0)+1,
OFFSET(B5395,-1,0)))</f>
        <v>379</v>
      </c>
      <c r="C5395">
        <f ca="1">IF(ROW()=2,0,
IF(OFFSET(C5395,-1,0)=VLOOKUP(OFFSET(B5395,-1,0),PlayerLevelTable!$A:$C,MATCH(PlayerLevelTable!$C$1,PlayerLevelTable!$A$1:$C$1,0),0),0,
OFFSET(C5395,-1,0)+1))</f>
        <v>2</v>
      </c>
    </row>
    <row r="5396" spans="1:3" x14ac:dyDescent="0.3">
      <c r="A5396">
        <f ca="1">IF(ROW()=2,0,OFFSET(A5396,-1,0)+1)</f>
        <v>5394</v>
      </c>
      <c r="B5396">
        <f ca="1">IF(ROW()=2,1,
IF(OFFSET(C5396,0,0)=0,OFFSET(B5396,-1,0)+1,
OFFSET(B5396,-1,0)))</f>
        <v>379</v>
      </c>
      <c r="C5396">
        <f ca="1">IF(ROW()=2,0,
IF(OFFSET(C5396,-1,0)=VLOOKUP(OFFSET(B5396,-1,0),PlayerLevelTable!$A:$C,MATCH(PlayerLevelTable!$C$1,PlayerLevelTable!$A$1:$C$1,0),0),0,
OFFSET(C5396,-1,0)+1))</f>
        <v>3</v>
      </c>
    </row>
    <row r="5397" spans="1:3" x14ac:dyDescent="0.3">
      <c r="A5397">
        <f ca="1">IF(ROW()=2,0,OFFSET(A5397,-1,0)+1)</f>
        <v>5395</v>
      </c>
      <c r="B5397">
        <f ca="1">IF(ROW()=2,1,
IF(OFFSET(C5397,0,0)=0,OFFSET(B5397,-1,0)+1,
OFFSET(B5397,-1,0)))</f>
        <v>379</v>
      </c>
      <c r="C5397">
        <f ca="1">IF(ROW()=2,0,
IF(OFFSET(C5397,-1,0)=VLOOKUP(OFFSET(B5397,-1,0),PlayerLevelTable!$A:$C,MATCH(PlayerLevelTable!$C$1,PlayerLevelTable!$A$1:$C$1,0),0),0,
OFFSET(C5397,-1,0)+1))</f>
        <v>4</v>
      </c>
    </row>
    <row r="5398" spans="1:3" x14ac:dyDescent="0.3">
      <c r="A5398">
        <f ca="1">IF(ROW()=2,0,OFFSET(A5398,-1,0)+1)</f>
        <v>5396</v>
      </c>
      <c r="B5398">
        <f ca="1">IF(ROW()=2,1,
IF(OFFSET(C5398,0,0)=0,OFFSET(B5398,-1,0)+1,
OFFSET(B5398,-1,0)))</f>
        <v>379</v>
      </c>
      <c r="C5398">
        <f ca="1">IF(ROW()=2,0,
IF(OFFSET(C5398,-1,0)=VLOOKUP(OFFSET(B5398,-1,0),PlayerLevelTable!$A:$C,MATCH(PlayerLevelTable!$C$1,PlayerLevelTable!$A$1:$C$1,0),0),0,
OFFSET(C5398,-1,0)+1))</f>
        <v>5</v>
      </c>
    </row>
    <row r="5399" spans="1:3" x14ac:dyDescent="0.3">
      <c r="A5399">
        <f ca="1">IF(ROW()=2,0,OFFSET(A5399,-1,0)+1)</f>
        <v>5397</v>
      </c>
      <c r="B5399">
        <f ca="1">IF(ROW()=2,1,
IF(OFFSET(C5399,0,0)=0,OFFSET(B5399,-1,0)+1,
OFFSET(B5399,-1,0)))</f>
        <v>379</v>
      </c>
      <c r="C5399">
        <f ca="1">IF(ROW()=2,0,
IF(OFFSET(C5399,-1,0)=VLOOKUP(OFFSET(B5399,-1,0),PlayerLevelTable!$A:$C,MATCH(PlayerLevelTable!$C$1,PlayerLevelTable!$A$1:$C$1,0),0),0,
OFFSET(C5399,-1,0)+1))</f>
        <v>6</v>
      </c>
    </row>
    <row r="5400" spans="1:3" x14ac:dyDescent="0.3">
      <c r="A5400">
        <f ca="1">IF(ROW()=2,0,OFFSET(A5400,-1,0)+1)</f>
        <v>5398</v>
      </c>
      <c r="B5400">
        <f ca="1">IF(ROW()=2,1,
IF(OFFSET(C5400,0,0)=0,OFFSET(B5400,-1,0)+1,
OFFSET(B5400,-1,0)))</f>
        <v>379</v>
      </c>
      <c r="C5400">
        <f ca="1">IF(ROW()=2,0,
IF(OFFSET(C5400,-1,0)=VLOOKUP(OFFSET(B5400,-1,0),PlayerLevelTable!$A:$C,MATCH(PlayerLevelTable!$C$1,PlayerLevelTable!$A$1:$C$1,0),0),0,
OFFSET(C5400,-1,0)+1))</f>
        <v>7</v>
      </c>
    </row>
    <row r="5401" spans="1:3" x14ac:dyDescent="0.3">
      <c r="A5401">
        <f ca="1">IF(ROW()=2,0,OFFSET(A5401,-1,0)+1)</f>
        <v>5399</v>
      </c>
      <c r="B5401">
        <f ca="1">IF(ROW()=2,1,
IF(OFFSET(C5401,0,0)=0,OFFSET(B5401,-1,0)+1,
OFFSET(B5401,-1,0)))</f>
        <v>379</v>
      </c>
      <c r="C5401">
        <f ca="1">IF(ROW()=2,0,
IF(OFFSET(C5401,-1,0)=VLOOKUP(OFFSET(B5401,-1,0),PlayerLevelTable!$A:$C,MATCH(PlayerLevelTable!$C$1,PlayerLevelTable!$A$1:$C$1,0),0),0,
OFFSET(C5401,-1,0)+1))</f>
        <v>8</v>
      </c>
    </row>
    <row r="5402" spans="1:3" x14ac:dyDescent="0.3">
      <c r="A5402">
        <f ca="1">IF(ROW()=2,0,OFFSET(A5402,-1,0)+1)</f>
        <v>5400</v>
      </c>
      <c r="B5402">
        <f ca="1">IF(ROW()=2,1,
IF(OFFSET(C5402,0,0)=0,OFFSET(B5402,-1,0)+1,
OFFSET(B5402,-1,0)))</f>
        <v>379</v>
      </c>
      <c r="C5402">
        <f ca="1">IF(ROW()=2,0,
IF(OFFSET(C5402,-1,0)=VLOOKUP(OFFSET(B5402,-1,0),PlayerLevelTable!$A:$C,MATCH(PlayerLevelTable!$C$1,PlayerLevelTable!$A$1:$C$1,0),0),0,
OFFSET(C5402,-1,0)+1))</f>
        <v>9</v>
      </c>
    </row>
    <row r="5403" spans="1:3" x14ac:dyDescent="0.3">
      <c r="A5403">
        <f ca="1">IF(ROW()=2,0,OFFSET(A5403,-1,0)+1)</f>
        <v>5401</v>
      </c>
      <c r="B5403">
        <f ca="1">IF(ROW()=2,1,
IF(OFFSET(C5403,0,0)=0,OFFSET(B5403,-1,0)+1,
OFFSET(B5403,-1,0)))</f>
        <v>379</v>
      </c>
      <c r="C5403">
        <f ca="1">IF(ROW()=2,0,
IF(OFFSET(C5403,-1,0)=VLOOKUP(OFFSET(B5403,-1,0),PlayerLevelTable!$A:$C,MATCH(PlayerLevelTable!$C$1,PlayerLevelTable!$A$1:$C$1,0),0),0,
OFFSET(C5403,-1,0)+1))</f>
        <v>10</v>
      </c>
    </row>
    <row r="5404" spans="1:3" x14ac:dyDescent="0.3">
      <c r="A5404">
        <f ca="1">IF(ROW()=2,0,OFFSET(A5404,-1,0)+1)</f>
        <v>5402</v>
      </c>
      <c r="B5404">
        <f ca="1">IF(ROW()=2,1,
IF(OFFSET(C5404,0,0)=0,OFFSET(B5404,-1,0)+1,
OFFSET(B5404,-1,0)))</f>
        <v>379</v>
      </c>
      <c r="C5404">
        <f ca="1">IF(ROW()=2,0,
IF(OFFSET(C5404,-1,0)=VLOOKUP(OFFSET(B5404,-1,0),PlayerLevelTable!$A:$C,MATCH(PlayerLevelTable!$C$1,PlayerLevelTable!$A$1:$C$1,0),0),0,
OFFSET(C5404,-1,0)+1))</f>
        <v>11</v>
      </c>
    </row>
    <row r="5405" spans="1:3" x14ac:dyDescent="0.3">
      <c r="A5405">
        <f ca="1">IF(ROW()=2,0,OFFSET(A5405,-1,0)+1)</f>
        <v>5403</v>
      </c>
      <c r="B5405">
        <f ca="1">IF(ROW()=2,1,
IF(OFFSET(C5405,0,0)=0,OFFSET(B5405,-1,0)+1,
OFFSET(B5405,-1,0)))</f>
        <v>379</v>
      </c>
      <c r="C5405">
        <f ca="1">IF(ROW()=2,0,
IF(OFFSET(C5405,-1,0)=VLOOKUP(OFFSET(B5405,-1,0),PlayerLevelTable!$A:$C,MATCH(PlayerLevelTable!$C$1,PlayerLevelTable!$A$1:$C$1,0),0),0,
OFFSET(C5405,-1,0)+1))</f>
        <v>12</v>
      </c>
    </row>
    <row r="5406" spans="1:3" x14ac:dyDescent="0.3">
      <c r="A5406">
        <f ca="1">IF(ROW()=2,0,OFFSET(A5406,-1,0)+1)</f>
        <v>5404</v>
      </c>
      <c r="B5406">
        <f ca="1">IF(ROW()=2,1,
IF(OFFSET(C5406,0,0)=0,OFFSET(B5406,-1,0)+1,
OFFSET(B5406,-1,0)))</f>
        <v>379</v>
      </c>
      <c r="C5406">
        <f ca="1">IF(ROW()=2,0,
IF(OFFSET(C5406,-1,0)=VLOOKUP(OFFSET(B5406,-1,0),PlayerLevelTable!$A:$C,MATCH(PlayerLevelTable!$C$1,PlayerLevelTable!$A$1:$C$1,0),0),0,
OFFSET(C5406,-1,0)+1))</f>
        <v>13</v>
      </c>
    </row>
    <row r="5407" spans="1:3" x14ac:dyDescent="0.3">
      <c r="A5407">
        <f ca="1">IF(ROW()=2,0,OFFSET(A5407,-1,0)+1)</f>
        <v>5405</v>
      </c>
      <c r="B5407">
        <f ca="1">IF(ROW()=2,1,
IF(OFFSET(C5407,0,0)=0,OFFSET(B5407,-1,0)+1,
OFFSET(B5407,-1,0)))</f>
        <v>379</v>
      </c>
      <c r="C5407">
        <f ca="1">IF(ROW()=2,0,
IF(OFFSET(C5407,-1,0)=VLOOKUP(OFFSET(B5407,-1,0),PlayerLevelTable!$A:$C,MATCH(PlayerLevelTable!$C$1,PlayerLevelTable!$A$1:$C$1,0),0),0,
OFFSET(C5407,-1,0)+1))</f>
        <v>14</v>
      </c>
    </row>
    <row r="5408" spans="1:3" x14ac:dyDescent="0.3">
      <c r="A5408">
        <f ca="1">IF(ROW()=2,0,OFFSET(A5408,-1,0)+1)</f>
        <v>5406</v>
      </c>
      <c r="B5408">
        <f ca="1">IF(ROW()=2,1,
IF(OFFSET(C5408,0,0)=0,OFFSET(B5408,-1,0)+1,
OFFSET(B5408,-1,0)))</f>
        <v>379</v>
      </c>
      <c r="C5408">
        <f ca="1">IF(ROW()=2,0,
IF(OFFSET(C5408,-1,0)=VLOOKUP(OFFSET(B5408,-1,0),PlayerLevelTable!$A:$C,MATCH(PlayerLevelTable!$C$1,PlayerLevelTable!$A$1:$C$1,0),0),0,
OFFSET(C5408,-1,0)+1))</f>
        <v>15</v>
      </c>
    </row>
    <row r="5409" spans="1:3" x14ac:dyDescent="0.3">
      <c r="A5409">
        <f ca="1">IF(ROW()=2,0,OFFSET(A5409,-1,0)+1)</f>
        <v>5407</v>
      </c>
      <c r="B5409">
        <f ca="1">IF(ROW()=2,1,
IF(OFFSET(C5409,0,0)=0,OFFSET(B5409,-1,0)+1,
OFFSET(B5409,-1,0)))</f>
        <v>379</v>
      </c>
      <c r="C5409">
        <f ca="1">IF(ROW()=2,0,
IF(OFFSET(C5409,-1,0)=VLOOKUP(OFFSET(B5409,-1,0),PlayerLevelTable!$A:$C,MATCH(PlayerLevelTable!$C$1,PlayerLevelTable!$A$1:$C$1,0),0),0,
OFFSET(C5409,-1,0)+1))</f>
        <v>16</v>
      </c>
    </row>
    <row r="5410" spans="1:3" x14ac:dyDescent="0.3">
      <c r="A5410">
        <f ca="1">IF(ROW()=2,0,OFFSET(A5410,-1,0)+1)</f>
        <v>5408</v>
      </c>
      <c r="B5410">
        <f ca="1">IF(ROW()=2,1,
IF(OFFSET(C5410,0,0)=0,OFFSET(B5410,-1,0)+1,
OFFSET(B5410,-1,0)))</f>
        <v>379</v>
      </c>
      <c r="C5410">
        <f ca="1">IF(ROW()=2,0,
IF(OFFSET(C5410,-1,0)=VLOOKUP(OFFSET(B5410,-1,0),PlayerLevelTable!$A:$C,MATCH(PlayerLevelTable!$C$1,PlayerLevelTable!$A$1:$C$1,0),0),0,
OFFSET(C5410,-1,0)+1))</f>
        <v>17</v>
      </c>
    </row>
    <row r="5411" spans="1:3" x14ac:dyDescent="0.3">
      <c r="A5411">
        <f ca="1">IF(ROW()=2,0,OFFSET(A5411,-1,0)+1)</f>
        <v>5409</v>
      </c>
      <c r="B5411">
        <f ca="1">IF(ROW()=2,1,
IF(OFFSET(C5411,0,0)=0,OFFSET(B5411,-1,0)+1,
OFFSET(B5411,-1,0)))</f>
        <v>379</v>
      </c>
      <c r="C5411">
        <f ca="1">IF(ROW()=2,0,
IF(OFFSET(C5411,-1,0)=VLOOKUP(OFFSET(B5411,-1,0),PlayerLevelTable!$A:$C,MATCH(PlayerLevelTable!$C$1,PlayerLevelTable!$A$1:$C$1,0),0),0,
OFFSET(C5411,-1,0)+1))</f>
        <v>18</v>
      </c>
    </row>
    <row r="5412" spans="1:3" x14ac:dyDescent="0.3">
      <c r="A5412">
        <f ca="1">IF(ROW()=2,0,OFFSET(A5412,-1,0)+1)</f>
        <v>5410</v>
      </c>
      <c r="B5412">
        <f ca="1">IF(ROW()=2,1,
IF(OFFSET(C5412,0,0)=0,OFFSET(B5412,-1,0)+1,
OFFSET(B5412,-1,0)))</f>
        <v>380</v>
      </c>
      <c r="C5412">
        <f ca="1">IF(ROW()=2,0,
IF(OFFSET(C5412,-1,0)=VLOOKUP(OFFSET(B5412,-1,0),PlayerLevelTable!$A:$C,MATCH(PlayerLevelTable!$C$1,PlayerLevelTable!$A$1:$C$1,0),0),0,
OFFSET(C5412,-1,0)+1))</f>
        <v>0</v>
      </c>
    </row>
    <row r="5413" spans="1:3" x14ac:dyDescent="0.3">
      <c r="A5413">
        <f ca="1">IF(ROW()=2,0,OFFSET(A5413,-1,0)+1)</f>
        <v>5411</v>
      </c>
      <c r="B5413">
        <f ca="1">IF(ROW()=2,1,
IF(OFFSET(C5413,0,0)=0,OFFSET(B5413,-1,0)+1,
OFFSET(B5413,-1,0)))</f>
        <v>380</v>
      </c>
      <c r="C5413">
        <f ca="1">IF(ROW()=2,0,
IF(OFFSET(C5413,-1,0)=VLOOKUP(OFFSET(B5413,-1,0),PlayerLevelTable!$A:$C,MATCH(PlayerLevelTable!$C$1,PlayerLevelTable!$A$1:$C$1,0),0),0,
OFFSET(C5413,-1,0)+1))</f>
        <v>1</v>
      </c>
    </row>
    <row r="5414" spans="1:3" x14ac:dyDescent="0.3">
      <c r="A5414">
        <f ca="1">IF(ROW()=2,0,OFFSET(A5414,-1,0)+1)</f>
        <v>5412</v>
      </c>
      <c r="B5414">
        <f ca="1">IF(ROW()=2,1,
IF(OFFSET(C5414,0,0)=0,OFFSET(B5414,-1,0)+1,
OFFSET(B5414,-1,0)))</f>
        <v>380</v>
      </c>
      <c r="C5414">
        <f ca="1">IF(ROW()=2,0,
IF(OFFSET(C5414,-1,0)=VLOOKUP(OFFSET(B5414,-1,0),PlayerLevelTable!$A:$C,MATCH(PlayerLevelTable!$C$1,PlayerLevelTable!$A$1:$C$1,0),0),0,
OFFSET(C5414,-1,0)+1))</f>
        <v>2</v>
      </c>
    </row>
    <row r="5415" spans="1:3" x14ac:dyDescent="0.3">
      <c r="A5415">
        <f ca="1">IF(ROW()=2,0,OFFSET(A5415,-1,0)+1)</f>
        <v>5413</v>
      </c>
      <c r="B5415">
        <f ca="1">IF(ROW()=2,1,
IF(OFFSET(C5415,0,0)=0,OFFSET(B5415,-1,0)+1,
OFFSET(B5415,-1,0)))</f>
        <v>380</v>
      </c>
      <c r="C5415">
        <f ca="1">IF(ROW()=2,0,
IF(OFFSET(C5415,-1,0)=VLOOKUP(OFFSET(B5415,-1,0),PlayerLevelTable!$A:$C,MATCH(PlayerLevelTable!$C$1,PlayerLevelTable!$A$1:$C$1,0),0),0,
OFFSET(C5415,-1,0)+1))</f>
        <v>3</v>
      </c>
    </row>
    <row r="5416" spans="1:3" x14ac:dyDescent="0.3">
      <c r="A5416">
        <f ca="1">IF(ROW()=2,0,OFFSET(A5416,-1,0)+1)</f>
        <v>5414</v>
      </c>
      <c r="B5416">
        <f ca="1">IF(ROW()=2,1,
IF(OFFSET(C5416,0,0)=0,OFFSET(B5416,-1,0)+1,
OFFSET(B5416,-1,0)))</f>
        <v>380</v>
      </c>
      <c r="C5416">
        <f ca="1">IF(ROW()=2,0,
IF(OFFSET(C5416,-1,0)=VLOOKUP(OFFSET(B5416,-1,0),PlayerLevelTable!$A:$C,MATCH(PlayerLevelTable!$C$1,PlayerLevelTable!$A$1:$C$1,0),0),0,
OFFSET(C5416,-1,0)+1))</f>
        <v>4</v>
      </c>
    </row>
    <row r="5417" spans="1:3" x14ac:dyDescent="0.3">
      <c r="A5417">
        <f ca="1">IF(ROW()=2,0,OFFSET(A5417,-1,0)+1)</f>
        <v>5415</v>
      </c>
      <c r="B5417">
        <f ca="1">IF(ROW()=2,1,
IF(OFFSET(C5417,0,0)=0,OFFSET(B5417,-1,0)+1,
OFFSET(B5417,-1,0)))</f>
        <v>380</v>
      </c>
      <c r="C5417">
        <f ca="1">IF(ROW()=2,0,
IF(OFFSET(C5417,-1,0)=VLOOKUP(OFFSET(B5417,-1,0),PlayerLevelTable!$A:$C,MATCH(PlayerLevelTable!$C$1,PlayerLevelTable!$A$1:$C$1,0),0),0,
OFFSET(C5417,-1,0)+1))</f>
        <v>5</v>
      </c>
    </row>
    <row r="5418" spans="1:3" x14ac:dyDescent="0.3">
      <c r="A5418">
        <f ca="1">IF(ROW()=2,0,OFFSET(A5418,-1,0)+1)</f>
        <v>5416</v>
      </c>
      <c r="B5418">
        <f ca="1">IF(ROW()=2,1,
IF(OFFSET(C5418,0,0)=0,OFFSET(B5418,-1,0)+1,
OFFSET(B5418,-1,0)))</f>
        <v>380</v>
      </c>
      <c r="C5418">
        <f ca="1">IF(ROW()=2,0,
IF(OFFSET(C5418,-1,0)=VLOOKUP(OFFSET(B5418,-1,0),PlayerLevelTable!$A:$C,MATCH(PlayerLevelTable!$C$1,PlayerLevelTable!$A$1:$C$1,0),0),0,
OFFSET(C5418,-1,0)+1))</f>
        <v>6</v>
      </c>
    </row>
    <row r="5419" spans="1:3" x14ac:dyDescent="0.3">
      <c r="A5419">
        <f ca="1">IF(ROW()=2,0,OFFSET(A5419,-1,0)+1)</f>
        <v>5417</v>
      </c>
      <c r="B5419">
        <f ca="1">IF(ROW()=2,1,
IF(OFFSET(C5419,0,0)=0,OFFSET(B5419,-1,0)+1,
OFFSET(B5419,-1,0)))</f>
        <v>380</v>
      </c>
      <c r="C5419">
        <f ca="1">IF(ROW()=2,0,
IF(OFFSET(C5419,-1,0)=VLOOKUP(OFFSET(B5419,-1,0),PlayerLevelTable!$A:$C,MATCH(PlayerLevelTable!$C$1,PlayerLevelTable!$A$1:$C$1,0),0),0,
OFFSET(C5419,-1,0)+1))</f>
        <v>7</v>
      </c>
    </row>
    <row r="5420" spans="1:3" x14ac:dyDescent="0.3">
      <c r="A5420">
        <f ca="1">IF(ROW()=2,0,OFFSET(A5420,-1,0)+1)</f>
        <v>5418</v>
      </c>
      <c r="B5420">
        <f ca="1">IF(ROW()=2,1,
IF(OFFSET(C5420,0,0)=0,OFFSET(B5420,-1,0)+1,
OFFSET(B5420,-1,0)))</f>
        <v>380</v>
      </c>
      <c r="C5420">
        <f ca="1">IF(ROW()=2,0,
IF(OFFSET(C5420,-1,0)=VLOOKUP(OFFSET(B5420,-1,0),PlayerLevelTable!$A:$C,MATCH(PlayerLevelTable!$C$1,PlayerLevelTable!$A$1:$C$1,0),0),0,
OFFSET(C5420,-1,0)+1))</f>
        <v>8</v>
      </c>
    </row>
    <row r="5421" spans="1:3" x14ac:dyDescent="0.3">
      <c r="A5421">
        <f ca="1">IF(ROW()=2,0,OFFSET(A5421,-1,0)+1)</f>
        <v>5419</v>
      </c>
      <c r="B5421">
        <f ca="1">IF(ROW()=2,1,
IF(OFFSET(C5421,0,0)=0,OFFSET(B5421,-1,0)+1,
OFFSET(B5421,-1,0)))</f>
        <v>380</v>
      </c>
      <c r="C5421">
        <f ca="1">IF(ROW()=2,0,
IF(OFFSET(C5421,-1,0)=VLOOKUP(OFFSET(B5421,-1,0),PlayerLevelTable!$A:$C,MATCH(PlayerLevelTable!$C$1,PlayerLevelTable!$A$1:$C$1,0),0),0,
OFFSET(C5421,-1,0)+1))</f>
        <v>9</v>
      </c>
    </row>
    <row r="5422" spans="1:3" x14ac:dyDescent="0.3">
      <c r="A5422">
        <f ca="1">IF(ROW()=2,0,OFFSET(A5422,-1,0)+1)</f>
        <v>5420</v>
      </c>
      <c r="B5422">
        <f ca="1">IF(ROW()=2,1,
IF(OFFSET(C5422,0,0)=0,OFFSET(B5422,-1,0)+1,
OFFSET(B5422,-1,0)))</f>
        <v>380</v>
      </c>
      <c r="C5422">
        <f ca="1">IF(ROW()=2,0,
IF(OFFSET(C5422,-1,0)=VLOOKUP(OFFSET(B5422,-1,0),PlayerLevelTable!$A:$C,MATCH(PlayerLevelTable!$C$1,PlayerLevelTable!$A$1:$C$1,0),0),0,
OFFSET(C5422,-1,0)+1))</f>
        <v>10</v>
      </c>
    </row>
    <row r="5423" spans="1:3" x14ac:dyDescent="0.3">
      <c r="A5423">
        <f ca="1">IF(ROW()=2,0,OFFSET(A5423,-1,0)+1)</f>
        <v>5421</v>
      </c>
      <c r="B5423">
        <f ca="1">IF(ROW()=2,1,
IF(OFFSET(C5423,0,0)=0,OFFSET(B5423,-1,0)+1,
OFFSET(B5423,-1,0)))</f>
        <v>380</v>
      </c>
      <c r="C5423">
        <f ca="1">IF(ROW()=2,0,
IF(OFFSET(C5423,-1,0)=VLOOKUP(OFFSET(B5423,-1,0),PlayerLevelTable!$A:$C,MATCH(PlayerLevelTable!$C$1,PlayerLevelTable!$A$1:$C$1,0),0),0,
OFFSET(C5423,-1,0)+1))</f>
        <v>11</v>
      </c>
    </row>
    <row r="5424" spans="1:3" x14ac:dyDescent="0.3">
      <c r="A5424">
        <f ca="1">IF(ROW()=2,0,OFFSET(A5424,-1,0)+1)</f>
        <v>5422</v>
      </c>
      <c r="B5424">
        <f ca="1">IF(ROW()=2,1,
IF(OFFSET(C5424,0,0)=0,OFFSET(B5424,-1,0)+1,
OFFSET(B5424,-1,0)))</f>
        <v>380</v>
      </c>
      <c r="C5424">
        <f ca="1">IF(ROW()=2,0,
IF(OFFSET(C5424,-1,0)=VLOOKUP(OFFSET(B5424,-1,0),PlayerLevelTable!$A:$C,MATCH(PlayerLevelTable!$C$1,PlayerLevelTable!$A$1:$C$1,0),0),0,
OFFSET(C5424,-1,0)+1))</f>
        <v>12</v>
      </c>
    </row>
    <row r="5425" spans="1:3" x14ac:dyDescent="0.3">
      <c r="A5425">
        <f ca="1">IF(ROW()=2,0,OFFSET(A5425,-1,0)+1)</f>
        <v>5423</v>
      </c>
      <c r="B5425">
        <f ca="1">IF(ROW()=2,1,
IF(OFFSET(C5425,0,0)=0,OFFSET(B5425,-1,0)+1,
OFFSET(B5425,-1,0)))</f>
        <v>380</v>
      </c>
      <c r="C5425">
        <f ca="1">IF(ROW()=2,0,
IF(OFFSET(C5425,-1,0)=VLOOKUP(OFFSET(B5425,-1,0),PlayerLevelTable!$A:$C,MATCH(PlayerLevelTable!$C$1,PlayerLevelTable!$A$1:$C$1,0),0),0,
OFFSET(C5425,-1,0)+1))</f>
        <v>13</v>
      </c>
    </row>
    <row r="5426" spans="1:3" x14ac:dyDescent="0.3">
      <c r="A5426">
        <f ca="1">IF(ROW()=2,0,OFFSET(A5426,-1,0)+1)</f>
        <v>5424</v>
      </c>
      <c r="B5426">
        <f ca="1">IF(ROW()=2,1,
IF(OFFSET(C5426,0,0)=0,OFFSET(B5426,-1,0)+1,
OFFSET(B5426,-1,0)))</f>
        <v>380</v>
      </c>
      <c r="C5426">
        <f ca="1">IF(ROW()=2,0,
IF(OFFSET(C5426,-1,0)=VLOOKUP(OFFSET(B5426,-1,0),PlayerLevelTable!$A:$C,MATCH(PlayerLevelTable!$C$1,PlayerLevelTable!$A$1:$C$1,0),0),0,
OFFSET(C5426,-1,0)+1))</f>
        <v>14</v>
      </c>
    </row>
    <row r="5427" spans="1:3" x14ac:dyDescent="0.3">
      <c r="A5427">
        <f ca="1">IF(ROW()=2,0,OFFSET(A5427,-1,0)+1)</f>
        <v>5425</v>
      </c>
      <c r="B5427">
        <f ca="1">IF(ROW()=2,1,
IF(OFFSET(C5427,0,0)=0,OFFSET(B5427,-1,0)+1,
OFFSET(B5427,-1,0)))</f>
        <v>380</v>
      </c>
      <c r="C5427">
        <f ca="1">IF(ROW()=2,0,
IF(OFFSET(C5427,-1,0)=VLOOKUP(OFFSET(B5427,-1,0),PlayerLevelTable!$A:$C,MATCH(PlayerLevelTable!$C$1,PlayerLevelTable!$A$1:$C$1,0),0),0,
OFFSET(C5427,-1,0)+1))</f>
        <v>15</v>
      </c>
    </row>
    <row r="5428" spans="1:3" x14ac:dyDescent="0.3">
      <c r="A5428">
        <f ca="1">IF(ROW()=2,0,OFFSET(A5428,-1,0)+1)</f>
        <v>5426</v>
      </c>
      <c r="B5428">
        <f ca="1">IF(ROW()=2,1,
IF(OFFSET(C5428,0,0)=0,OFFSET(B5428,-1,0)+1,
OFFSET(B5428,-1,0)))</f>
        <v>380</v>
      </c>
      <c r="C5428">
        <f ca="1">IF(ROW()=2,0,
IF(OFFSET(C5428,-1,0)=VLOOKUP(OFFSET(B5428,-1,0),PlayerLevelTable!$A:$C,MATCH(PlayerLevelTable!$C$1,PlayerLevelTable!$A$1:$C$1,0),0),0,
OFFSET(C5428,-1,0)+1))</f>
        <v>16</v>
      </c>
    </row>
    <row r="5429" spans="1:3" x14ac:dyDescent="0.3">
      <c r="A5429">
        <f ca="1">IF(ROW()=2,0,OFFSET(A5429,-1,0)+1)</f>
        <v>5427</v>
      </c>
      <c r="B5429">
        <f ca="1">IF(ROW()=2,1,
IF(OFFSET(C5429,0,0)=0,OFFSET(B5429,-1,0)+1,
OFFSET(B5429,-1,0)))</f>
        <v>380</v>
      </c>
      <c r="C5429">
        <f ca="1">IF(ROW()=2,0,
IF(OFFSET(C5429,-1,0)=VLOOKUP(OFFSET(B5429,-1,0),PlayerLevelTable!$A:$C,MATCH(PlayerLevelTable!$C$1,PlayerLevelTable!$A$1:$C$1,0),0),0,
OFFSET(C5429,-1,0)+1))</f>
        <v>17</v>
      </c>
    </row>
    <row r="5430" spans="1:3" x14ac:dyDescent="0.3">
      <c r="A5430">
        <f ca="1">IF(ROW()=2,0,OFFSET(A5430,-1,0)+1)</f>
        <v>5428</v>
      </c>
      <c r="B5430">
        <f ca="1">IF(ROW()=2,1,
IF(OFFSET(C5430,0,0)=0,OFFSET(B5430,-1,0)+1,
OFFSET(B5430,-1,0)))</f>
        <v>380</v>
      </c>
      <c r="C5430">
        <f ca="1">IF(ROW()=2,0,
IF(OFFSET(C5430,-1,0)=VLOOKUP(OFFSET(B5430,-1,0),PlayerLevelTable!$A:$C,MATCH(PlayerLevelTable!$C$1,PlayerLevelTable!$A$1:$C$1,0),0),0,
OFFSET(C5430,-1,0)+1))</f>
        <v>18</v>
      </c>
    </row>
    <row r="5431" spans="1:3" x14ac:dyDescent="0.3">
      <c r="A5431">
        <f ca="1">IF(ROW()=2,0,OFFSET(A5431,-1,0)+1)</f>
        <v>5429</v>
      </c>
      <c r="B5431">
        <f ca="1">IF(ROW()=2,1,
IF(OFFSET(C5431,0,0)=0,OFFSET(B5431,-1,0)+1,
OFFSET(B5431,-1,0)))</f>
        <v>381</v>
      </c>
      <c r="C5431">
        <f ca="1">IF(ROW()=2,0,
IF(OFFSET(C5431,-1,0)=VLOOKUP(OFFSET(B5431,-1,0),PlayerLevelTable!$A:$C,MATCH(PlayerLevelTable!$C$1,PlayerLevelTable!$A$1:$C$1,0),0),0,
OFFSET(C5431,-1,0)+1))</f>
        <v>0</v>
      </c>
    </row>
    <row r="5432" spans="1:3" x14ac:dyDescent="0.3">
      <c r="A5432">
        <f ca="1">IF(ROW()=2,0,OFFSET(A5432,-1,0)+1)</f>
        <v>5430</v>
      </c>
      <c r="B5432">
        <f ca="1">IF(ROW()=2,1,
IF(OFFSET(C5432,0,0)=0,OFFSET(B5432,-1,0)+1,
OFFSET(B5432,-1,0)))</f>
        <v>381</v>
      </c>
      <c r="C5432">
        <f ca="1">IF(ROW()=2,0,
IF(OFFSET(C5432,-1,0)=VLOOKUP(OFFSET(B5432,-1,0),PlayerLevelTable!$A:$C,MATCH(PlayerLevelTable!$C$1,PlayerLevelTable!$A$1:$C$1,0),0),0,
OFFSET(C5432,-1,0)+1))</f>
        <v>1</v>
      </c>
    </row>
    <row r="5433" spans="1:3" x14ac:dyDescent="0.3">
      <c r="A5433">
        <f ca="1">IF(ROW()=2,0,OFFSET(A5433,-1,0)+1)</f>
        <v>5431</v>
      </c>
      <c r="B5433">
        <f ca="1">IF(ROW()=2,1,
IF(OFFSET(C5433,0,0)=0,OFFSET(B5433,-1,0)+1,
OFFSET(B5433,-1,0)))</f>
        <v>381</v>
      </c>
      <c r="C5433">
        <f ca="1">IF(ROW()=2,0,
IF(OFFSET(C5433,-1,0)=VLOOKUP(OFFSET(B5433,-1,0),PlayerLevelTable!$A:$C,MATCH(PlayerLevelTable!$C$1,PlayerLevelTable!$A$1:$C$1,0),0),0,
OFFSET(C5433,-1,0)+1))</f>
        <v>2</v>
      </c>
    </row>
    <row r="5434" spans="1:3" x14ac:dyDescent="0.3">
      <c r="A5434">
        <f ca="1">IF(ROW()=2,0,OFFSET(A5434,-1,0)+1)</f>
        <v>5432</v>
      </c>
      <c r="B5434">
        <f ca="1">IF(ROW()=2,1,
IF(OFFSET(C5434,0,0)=0,OFFSET(B5434,-1,0)+1,
OFFSET(B5434,-1,0)))</f>
        <v>381</v>
      </c>
      <c r="C5434">
        <f ca="1">IF(ROW()=2,0,
IF(OFFSET(C5434,-1,0)=VLOOKUP(OFFSET(B5434,-1,0),PlayerLevelTable!$A:$C,MATCH(PlayerLevelTable!$C$1,PlayerLevelTable!$A$1:$C$1,0),0),0,
OFFSET(C5434,-1,0)+1))</f>
        <v>3</v>
      </c>
    </row>
    <row r="5435" spans="1:3" x14ac:dyDescent="0.3">
      <c r="A5435">
        <f ca="1">IF(ROW()=2,0,OFFSET(A5435,-1,0)+1)</f>
        <v>5433</v>
      </c>
      <c r="B5435">
        <f ca="1">IF(ROW()=2,1,
IF(OFFSET(C5435,0,0)=0,OFFSET(B5435,-1,0)+1,
OFFSET(B5435,-1,0)))</f>
        <v>381</v>
      </c>
      <c r="C5435">
        <f ca="1">IF(ROW()=2,0,
IF(OFFSET(C5435,-1,0)=VLOOKUP(OFFSET(B5435,-1,0),PlayerLevelTable!$A:$C,MATCH(PlayerLevelTable!$C$1,PlayerLevelTable!$A$1:$C$1,0),0),0,
OFFSET(C5435,-1,0)+1))</f>
        <v>4</v>
      </c>
    </row>
    <row r="5436" spans="1:3" x14ac:dyDescent="0.3">
      <c r="A5436">
        <f ca="1">IF(ROW()=2,0,OFFSET(A5436,-1,0)+1)</f>
        <v>5434</v>
      </c>
      <c r="B5436">
        <f ca="1">IF(ROW()=2,1,
IF(OFFSET(C5436,0,0)=0,OFFSET(B5436,-1,0)+1,
OFFSET(B5436,-1,0)))</f>
        <v>381</v>
      </c>
      <c r="C5436">
        <f ca="1">IF(ROW()=2,0,
IF(OFFSET(C5436,-1,0)=VLOOKUP(OFFSET(B5436,-1,0),PlayerLevelTable!$A:$C,MATCH(PlayerLevelTable!$C$1,PlayerLevelTable!$A$1:$C$1,0),0),0,
OFFSET(C5436,-1,0)+1))</f>
        <v>5</v>
      </c>
    </row>
    <row r="5437" spans="1:3" x14ac:dyDescent="0.3">
      <c r="A5437">
        <f ca="1">IF(ROW()=2,0,OFFSET(A5437,-1,0)+1)</f>
        <v>5435</v>
      </c>
      <c r="B5437">
        <f ca="1">IF(ROW()=2,1,
IF(OFFSET(C5437,0,0)=0,OFFSET(B5437,-1,0)+1,
OFFSET(B5437,-1,0)))</f>
        <v>381</v>
      </c>
      <c r="C5437">
        <f ca="1">IF(ROW()=2,0,
IF(OFFSET(C5437,-1,0)=VLOOKUP(OFFSET(B5437,-1,0),PlayerLevelTable!$A:$C,MATCH(PlayerLevelTable!$C$1,PlayerLevelTable!$A$1:$C$1,0),0),0,
OFFSET(C5437,-1,0)+1))</f>
        <v>6</v>
      </c>
    </row>
    <row r="5438" spans="1:3" x14ac:dyDescent="0.3">
      <c r="A5438">
        <f ca="1">IF(ROW()=2,0,OFFSET(A5438,-1,0)+1)</f>
        <v>5436</v>
      </c>
      <c r="B5438">
        <f ca="1">IF(ROW()=2,1,
IF(OFFSET(C5438,0,0)=0,OFFSET(B5438,-1,0)+1,
OFFSET(B5438,-1,0)))</f>
        <v>381</v>
      </c>
      <c r="C5438">
        <f ca="1">IF(ROW()=2,0,
IF(OFFSET(C5438,-1,0)=VLOOKUP(OFFSET(B5438,-1,0),PlayerLevelTable!$A:$C,MATCH(PlayerLevelTable!$C$1,PlayerLevelTable!$A$1:$C$1,0),0),0,
OFFSET(C5438,-1,0)+1))</f>
        <v>7</v>
      </c>
    </row>
    <row r="5439" spans="1:3" x14ac:dyDescent="0.3">
      <c r="A5439">
        <f ca="1">IF(ROW()=2,0,OFFSET(A5439,-1,0)+1)</f>
        <v>5437</v>
      </c>
      <c r="B5439">
        <f ca="1">IF(ROW()=2,1,
IF(OFFSET(C5439,0,0)=0,OFFSET(B5439,-1,0)+1,
OFFSET(B5439,-1,0)))</f>
        <v>381</v>
      </c>
      <c r="C5439">
        <f ca="1">IF(ROW()=2,0,
IF(OFFSET(C5439,-1,0)=VLOOKUP(OFFSET(B5439,-1,0),PlayerLevelTable!$A:$C,MATCH(PlayerLevelTable!$C$1,PlayerLevelTable!$A$1:$C$1,0),0),0,
OFFSET(C5439,-1,0)+1))</f>
        <v>8</v>
      </c>
    </row>
    <row r="5440" spans="1:3" x14ac:dyDescent="0.3">
      <c r="A5440">
        <f ca="1">IF(ROW()=2,0,OFFSET(A5440,-1,0)+1)</f>
        <v>5438</v>
      </c>
      <c r="B5440">
        <f ca="1">IF(ROW()=2,1,
IF(OFFSET(C5440,0,0)=0,OFFSET(B5440,-1,0)+1,
OFFSET(B5440,-1,0)))</f>
        <v>381</v>
      </c>
      <c r="C5440">
        <f ca="1">IF(ROW()=2,0,
IF(OFFSET(C5440,-1,0)=VLOOKUP(OFFSET(B5440,-1,0),PlayerLevelTable!$A:$C,MATCH(PlayerLevelTable!$C$1,PlayerLevelTable!$A$1:$C$1,0),0),0,
OFFSET(C5440,-1,0)+1))</f>
        <v>9</v>
      </c>
    </row>
    <row r="5441" spans="1:3" x14ac:dyDescent="0.3">
      <c r="A5441">
        <f ca="1">IF(ROW()=2,0,OFFSET(A5441,-1,0)+1)</f>
        <v>5439</v>
      </c>
      <c r="B5441">
        <f ca="1">IF(ROW()=2,1,
IF(OFFSET(C5441,0,0)=0,OFFSET(B5441,-1,0)+1,
OFFSET(B5441,-1,0)))</f>
        <v>381</v>
      </c>
      <c r="C5441">
        <f ca="1">IF(ROW()=2,0,
IF(OFFSET(C5441,-1,0)=VLOOKUP(OFFSET(B5441,-1,0),PlayerLevelTable!$A:$C,MATCH(PlayerLevelTable!$C$1,PlayerLevelTable!$A$1:$C$1,0),0),0,
OFFSET(C5441,-1,0)+1))</f>
        <v>10</v>
      </c>
    </row>
    <row r="5442" spans="1:3" x14ac:dyDescent="0.3">
      <c r="A5442">
        <f ca="1">IF(ROW()=2,0,OFFSET(A5442,-1,0)+1)</f>
        <v>5440</v>
      </c>
      <c r="B5442">
        <f ca="1">IF(ROW()=2,1,
IF(OFFSET(C5442,0,0)=0,OFFSET(B5442,-1,0)+1,
OFFSET(B5442,-1,0)))</f>
        <v>381</v>
      </c>
      <c r="C5442">
        <f ca="1">IF(ROW()=2,0,
IF(OFFSET(C5442,-1,0)=VLOOKUP(OFFSET(B5442,-1,0),PlayerLevelTable!$A:$C,MATCH(PlayerLevelTable!$C$1,PlayerLevelTable!$A$1:$C$1,0),0),0,
OFFSET(C5442,-1,0)+1))</f>
        <v>11</v>
      </c>
    </row>
    <row r="5443" spans="1:3" x14ac:dyDescent="0.3">
      <c r="A5443">
        <f ca="1">IF(ROW()=2,0,OFFSET(A5443,-1,0)+1)</f>
        <v>5441</v>
      </c>
      <c r="B5443">
        <f ca="1">IF(ROW()=2,1,
IF(OFFSET(C5443,0,0)=0,OFFSET(B5443,-1,0)+1,
OFFSET(B5443,-1,0)))</f>
        <v>381</v>
      </c>
      <c r="C5443">
        <f ca="1">IF(ROW()=2,0,
IF(OFFSET(C5443,-1,0)=VLOOKUP(OFFSET(B5443,-1,0),PlayerLevelTable!$A:$C,MATCH(PlayerLevelTable!$C$1,PlayerLevelTable!$A$1:$C$1,0),0),0,
OFFSET(C5443,-1,0)+1))</f>
        <v>12</v>
      </c>
    </row>
    <row r="5444" spans="1:3" x14ac:dyDescent="0.3">
      <c r="A5444">
        <f ca="1">IF(ROW()=2,0,OFFSET(A5444,-1,0)+1)</f>
        <v>5442</v>
      </c>
      <c r="B5444">
        <f ca="1">IF(ROW()=2,1,
IF(OFFSET(C5444,0,0)=0,OFFSET(B5444,-1,0)+1,
OFFSET(B5444,-1,0)))</f>
        <v>381</v>
      </c>
      <c r="C5444">
        <f ca="1">IF(ROW()=2,0,
IF(OFFSET(C5444,-1,0)=VLOOKUP(OFFSET(B5444,-1,0),PlayerLevelTable!$A:$C,MATCH(PlayerLevelTable!$C$1,PlayerLevelTable!$A$1:$C$1,0),0),0,
OFFSET(C5444,-1,0)+1))</f>
        <v>13</v>
      </c>
    </row>
    <row r="5445" spans="1:3" x14ac:dyDescent="0.3">
      <c r="A5445">
        <f ca="1">IF(ROW()=2,0,OFFSET(A5445,-1,0)+1)</f>
        <v>5443</v>
      </c>
      <c r="B5445">
        <f ca="1">IF(ROW()=2,1,
IF(OFFSET(C5445,0,0)=0,OFFSET(B5445,-1,0)+1,
OFFSET(B5445,-1,0)))</f>
        <v>381</v>
      </c>
      <c r="C5445">
        <f ca="1">IF(ROW()=2,0,
IF(OFFSET(C5445,-1,0)=VLOOKUP(OFFSET(B5445,-1,0),PlayerLevelTable!$A:$C,MATCH(PlayerLevelTable!$C$1,PlayerLevelTable!$A$1:$C$1,0),0),0,
OFFSET(C5445,-1,0)+1))</f>
        <v>14</v>
      </c>
    </row>
    <row r="5446" spans="1:3" x14ac:dyDescent="0.3">
      <c r="A5446">
        <f ca="1">IF(ROW()=2,0,OFFSET(A5446,-1,0)+1)</f>
        <v>5444</v>
      </c>
      <c r="B5446">
        <f ca="1">IF(ROW()=2,1,
IF(OFFSET(C5446,0,0)=0,OFFSET(B5446,-1,0)+1,
OFFSET(B5446,-1,0)))</f>
        <v>381</v>
      </c>
      <c r="C5446">
        <f ca="1">IF(ROW()=2,0,
IF(OFFSET(C5446,-1,0)=VLOOKUP(OFFSET(B5446,-1,0),PlayerLevelTable!$A:$C,MATCH(PlayerLevelTable!$C$1,PlayerLevelTable!$A$1:$C$1,0),0),0,
OFFSET(C5446,-1,0)+1))</f>
        <v>15</v>
      </c>
    </row>
    <row r="5447" spans="1:3" x14ac:dyDescent="0.3">
      <c r="A5447">
        <f ca="1">IF(ROW()=2,0,OFFSET(A5447,-1,0)+1)</f>
        <v>5445</v>
      </c>
      <c r="B5447">
        <f ca="1">IF(ROW()=2,1,
IF(OFFSET(C5447,0,0)=0,OFFSET(B5447,-1,0)+1,
OFFSET(B5447,-1,0)))</f>
        <v>381</v>
      </c>
      <c r="C5447">
        <f ca="1">IF(ROW()=2,0,
IF(OFFSET(C5447,-1,0)=VLOOKUP(OFFSET(B5447,-1,0),PlayerLevelTable!$A:$C,MATCH(PlayerLevelTable!$C$1,PlayerLevelTable!$A$1:$C$1,0),0),0,
OFFSET(C5447,-1,0)+1))</f>
        <v>16</v>
      </c>
    </row>
    <row r="5448" spans="1:3" x14ac:dyDescent="0.3">
      <c r="A5448">
        <f ca="1">IF(ROW()=2,0,OFFSET(A5448,-1,0)+1)</f>
        <v>5446</v>
      </c>
      <c r="B5448">
        <f ca="1">IF(ROW()=2,1,
IF(OFFSET(C5448,0,0)=0,OFFSET(B5448,-1,0)+1,
OFFSET(B5448,-1,0)))</f>
        <v>381</v>
      </c>
      <c r="C5448">
        <f ca="1">IF(ROW()=2,0,
IF(OFFSET(C5448,-1,0)=VLOOKUP(OFFSET(B5448,-1,0),PlayerLevelTable!$A:$C,MATCH(PlayerLevelTable!$C$1,PlayerLevelTable!$A$1:$C$1,0),0),0,
OFFSET(C5448,-1,0)+1))</f>
        <v>17</v>
      </c>
    </row>
    <row r="5449" spans="1:3" x14ac:dyDescent="0.3">
      <c r="A5449">
        <f ca="1">IF(ROW()=2,0,OFFSET(A5449,-1,0)+1)</f>
        <v>5447</v>
      </c>
      <c r="B5449">
        <f ca="1">IF(ROW()=2,1,
IF(OFFSET(C5449,0,0)=0,OFFSET(B5449,-1,0)+1,
OFFSET(B5449,-1,0)))</f>
        <v>381</v>
      </c>
      <c r="C5449">
        <f ca="1">IF(ROW()=2,0,
IF(OFFSET(C5449,-1,0)=VLOOKUP(OFFSET(B5449,-1,0),PlayerLevelTable!$A:$C,MATCH(PlayerLevelTable!$C$1,PlayerLevelTable!$A$1:$C$1,0),0),0,
OFFSET(C5449,-1,0)+1))</f>
        <v>18</v>
      </c>
    </row>
    <row r="5450" spans="1:3" x14ac:dyDescent="0.3">
      <c r="A5450">
        <f ca="1">IF(ROW()=2,0,OFFSET(A5450,-1,0)+1)</f>
        <v>5448</v>
      </c>
      <c r="B5450">
        <f ca="1">IF(ROW()=2,1,
IF(OFFSET(C5450,0,0)=0,OFFSET(B5450,-1,0)+1,
OFFSET(B5450,-1,0)))</f>
        <v>382</v>
      </c>
      <c r="C5450">
        <f ca="1">IF(ROW()=2,0,
IF(OFFSET(C5450,-1,0)=VLOOKUP(OFFSET(B5450,-1,0),PlayerLevelTable!$A:$C,MATCH(PlayerLevelTable!$C$1,PlayerLevelTable!$A$1:$C$1,0),0),0,
OFFSET(C5450,-1,0)+1))</f>
        <v>0</v>
      </c>
    </row>
    <row r="5451" spans="1:3" x14ac:dyDescent="0.3">
      <c r="A5451">
        <f ca="1">IF(ROW()=2,0,OFFSET(A5451,-1,0)+1)</f>
        <v>5449</v>
      </c>
      <c r="B5451">
        <f ca="1">IF(ROW()=2,1,
IF(OFFSET(C5451,0,0)=0,OFFSET(B5451,-1,0)+1,
OFFSET(B5451,-1,0)))</f>
        <v>382</v>
      </c>
      <c r="C5451">
        <f ca="1">IF(ROW()=2,0,
IF(OFFSET(C5451,-1,0)=VLOOKUP(OFFSET(B5451,-1,0),PlayerLevelTable!$A:$C,MATCH(PlayerLevelTable!$C$1,PlayerLevelTable!$A$1:$C$1,0),0),0,
OFFSET(C5451,-1,0)+1))</f>
        <v>1</v>
      </c>
    </row>
    <row r="5452" spans="1:3" x14ac:dyDescent="0.3">
      <c r="A5452">
        <f ca="1">IF(ROW()=2,0,OFFSET(A5452,-1,0)+1)</f>
        <v>5450</v>
      </c>
      <c r="B5452">
        <f ca="1">IF(ROW()=2,1,
IF(OFFSET(C5452,0,0)=0,OFFSET(B5452,-1,0)+1,
OFFSET(B5452,-1,0)))</f>
        <v>382</v>
      </c>
      <c r="C5452">
        <f ca="1">IF(ROW()=2,0,
IF(OFFSET(C5452,-1,0)=VLOOKUP(OFFSET(B5452,-1,0),PlayerLevelTable!$A:$C,MATCH(PlayerLevelTable!$C$1,PlayerLevelTable!$A$1:$C$1,0),0),0,
OFFSET(C5452,-1,0)+1))</f>
        <v>2</v>
      </c>
    </row>
    <row r="5453" spans="1:3" x14ac:dyDescent="0.3">
      <c r="A5453">
        <f ca="1">IF(ROW()=2,0,OFFSET(A5453,-1,0)+1)</f>
        <v>5451</v>
      </c>
      <c r="B5453">
        <f ca="1">IF(ROW()=2,1,
IF(OFFSET(C5453,0,0)=0,OFFSET(B5453,-1,0)+1,
OFFSET(B5453,-1,0)))</f>
        <v>382</v>
      </c>
      <c r="C5453">
        <f ca="1">IF(ROW()=2,0,
IF(OFFSET(C5453,-1,0)=VLOOKUP(OFFSET(B5453,-1,0),PlayerLevelTable!$A:$C,MATCH(PlayerLevelTable!$C$1,PlayerLevelTable!$A$1:$C$1,0),0),0,
OFFSET(C5453,-1,0)+1))</f>
        <v>3</v>
      </c>
    </row>
    <row r="5454" spans="1:3" x14ac:dyDescent="0.3">
      <c r="A5454">
        <f ca="1">IF(ROW()=2,0,OFFSET(A5454,-1,0)+1)</f>
        <v>5452</v>
      </c>
      <c r="B5454">
        <f ca="1">IF(ROW()=2,1,
IF(OFFSET(C5454,0,0)=0,OFFSET(B5454,-1,0)+1,
OFFSET(B5454,-1,0)))</f>
        <v>382</v>
      </c>
      <c r="C5454">
        <f ca="1">IF(ROW()=2,0,
IF(OFFSET(C5454,-1,0)=VLOOKUP(OFFSET(B5454,-1,0),PlayerLevelTable!$A:$C,MATCH(PlayerLevelTable!$C$1,PlayerLevelTable!$A$1:$C$1,0),0),0,
OFFSET(C5454,-1,0)+1))</f>
        <v>4</v>
      </c>
    </row>
    <row r="5455" spans="1:3" x14ac:dyDescent="0.3">
      <c r="A5455">
        <f ca="1">IF(ROW()=2,0,OFFSET(A5455,-1,0)+1)</f>
        <v>5453</v>
      </c>
      <c r="B5455">
        <f ca="1">IF(ROW()=2,1,
IF(OFFSET(C5455,0,0)=0,OFFSET(B5455,-1,0)+1,
OFFSET(B5455,-1,0)))</f>
        <v>382</v>
      </c>
      <c r="C5455">
        <f ca="1">IF(ROW()=2,0,
IF(OFFSET(C5455,-1,0)=VLOOKUP(OFFSET(B5455,-1,0),PlayerLevelTable!$A:$C,MATCH(PlayerLevelTable!$C$1,PlayerLevelTable!$A$1:$C$1,0),0),0,
OFFSET(C5455,-1,0)+1))</f>
        <v>5</v>
      </c>
    </row>
    <row r="5456" spans="1:3" x14ac:dyDescent="0.3">
      <c r="A5456">
        <f ca="1">IF(ROW()=2,0,OFFSET(A5456,-1,0)+1)</f>
        <v>5454</v>
      </c>
      <c r="B5456">
        <f ca="1">IF(ROW()=2,1,
IF(OFFSET(C5456,0,0)=0,OFFSET(B5456,-1,0)+1,
OFFSET(B5456,-1,0)))</f>
        <v>382</v>
      </c>
      <c r="C5456">
        <f ca="1">IF(ROW()=2,0,
IF(OFFSET(C5456,-1,0)=VLOOKUP(OFFSET(B5456,-1,0),PlayerLevelTable!$A:$C,MATCH(PlayerLevelTable!$C$1,PlayerLevelTable!$A$1:$C$1,0),0),0,
OFFSET(C5456,-1,0)+1))</f>
        <v>6</v>
      </c>
    </row>
    <row r="5457" spans="1:3" x14ac:dyDescent="0.3">
      <c r="A5457">
        <f ca="1">IF(ROW()=2,0,OFFSET(A5457,-1,0)+1)</f>
        <v>5455</v>
      </c>
      <c r="B5457">
        <f ca="1">IF(ROW()=2,1,
IF(OFFSET(C5457,0,0)=0,OFFSET(B5457,-1,0)+1,
OFFSET(B5457,-1,0)))</f>
        <v>382</v>
      </c>
      <c r="C5457">
        <f ca="1">IF(ROW()=2,0,
IF(OFFSET(C5457,-1,0)=VLOOKUP(OFFSET(B5457,-1,0),PlayerLevelTable!$A:$C,MATCH(PlayerLevelTable!$C$1,PlayerLevelTable!$A$1:$C$1,0),0),0,
OFFSET(C5457,-1,0)+1))</f>
        <v>7</v>
      </c>
    </row>
    <row r="5458" spans="1:3" x14ac:dyDescent="0.3">
      <c r="A5458">
        <f ca="1">IF(ROW()=2,0,OFFSET(A5458,-1,0)+1)</f>
        <v>5456</v>
      </c>
      <c r="B5458">
        <f ca="1">IF(ROW()=2,1,
IF(OFFSET(C5458,0,0)=0,OFFSET(B5458,-1,0)+1,
OFFSET(B5458,-1,0)))</f>
        <v>382</v>
      </c>
      <c r="C5458">
        <f ca="1">IF(ROW()=2,0,
IF(OFFSET(C5458,-1,0)=VLOOKUP(OFFSET(B5458,-1,0),PlayerLevelTable!$A:$C,MATCH(PlayerLevelTable!$C$1,PlayerLevelTable!$A$1:$C$1,0),0),0,
OFFSET(C5458,-1,0)+1))</f>
        <v>8</v>
      </c>
    </row>
    <row r="5459" spans="1:3" x14ac:dyDescent="0.3">
      <c r="A5459">
        <f ca="1">IF(ROW()=2,0,OFFSET(A5459,-1,0)+1)</f>
        <v>5457</v>
      </c>
      <c r="B5459">
        <f ca="1">IF(ROW()=2,1,
IF(OFFSET(C5459,0,0)=0,OFFSET(B5459,-1,0)+1,
OFFSET(B5459,-1,0)))</f>
        <v>382</v>
      </c>
      <c r="C5459">
        <f ca="1">IF(ROW()=2,0,
IF(OFFSET(C5459,-1,0)=VLOOKUP(OFFSET(B5459,-1,0),PlayerLevelTable!$A:$C,MATCH(PlayerLevelTable!$C$1,PlayerLevelTable!$A$1:$C$1,0),0),0,
OFFSET(C5459,-1,0)+1))</f>
        <v>9</v>
      </c>
    </row>
    <row r="5460" spans="1:3" x14ac:dyDescent="0.3">
      <c r="A5460">
        <f ca="1">IF(ROW()=2,0,OFFSET(A5460,-1,0)+1)</f>
        <v>5458</v>
      </c>
      <c r="B5460">
        <f ca="1">IF(ROW()=2,1,
IF(OFFSET(C5460,0,0)=0,OFFSET(B5460,-1,0)+1,
OFFSET(B5460,-1,0)))</f>
        <v>382</v>
      </c>
      <c r="C5460">
        <f ca="1">IF(ROW()=2,0,
IF(OFFSET(C5460,-1,0)=VLOOKUP(OFFSET(B5460,-1,0),PlayerLevelTable!$A:$C,MATCH(PlayerLevelTable!$C$1,PlayerLevelTable!$A$1:$C$1,0),0),0,
OFFSET(C5460,-1,0)+1))</f>
        <v>10</v>
      </c>
    </row>
    <row r="5461" spans="1:3" x14ac:dyDescent="0.3">
      <c r="A5461">
        <f ca="1">IF(ROW()=2,0,OFFSET(A5461,-1,0)+1)</f>
        <v>5459</v>
      </c>
      <c r="B5461">
        <f ca="1">IF(ROW()=2,1,
IF(OFFSET(C5461,0,0)=0,OFFSET(B5461,-1,0)+1,
OFFSET(B5461,-1,0)))</f>
        <v>382</v>
      </c>
      <c r="C5461">
        <f ca="1">IF(ROW()=2,0,
IF(OFFSET(C5461,-1,0)=VLOOKUP(OFFSET(B5461,-1,0),PlayerLevelTable!$A:$C,MATCH(PlayerLevelTable!$C$1,PlayerLevelTable!$A$1:$C$1,0),0),0,
OFFSET(C5461,-1,0)+1))</f>
        <v>11</v>
      </c>
    </row>
    <row r="5462" spans="1:3" x14ac:dyDescent="0.3">
      <c r="A5462">
        <f ca="1">IF(ROW()=2,0,OFFSET(A5462,-1,0)+1)</f>
        <v>5460</v>
      </c>
      <c r="B5462">
        <f ca="1">IF(ROW()=2,1,
IF(OFFSET(C5462,0,0)=0,OFFSET(B5462,-1,0)+1,
OFFSET(B5462,-1,0)))</f>
        <v>382</v>
      </c>
      <c r="C5462">
        <f ca="1">IF(ROW()=2,0,
IF(OFFSET(C5462,-1,0)=VLOOKUP(OFFSET(B5462,-1,0),PlayerLevelTable!$A:$C,MATCH(PlayerLevelTable!$C$1,PlayerLevelTable!$A$1:$C$1,0),0),0,
OFFSET(C5462,-1,0)+1))</f>
        <v>12</v>
      </c>
    </row>
    <row r="5463" spans="1:3" x14ac:dyDescent="0.3">
      <c r="A5463">
        <f ca="1">IF(ROW()=2,0,OFFSET(A5463,-1,0)+1)</f>
        <v>5461</v>
      </c>
      <c r="B5463">
        <f ca="1">IF(ROW()=2,1,
IF(OFFSET(C5463,0,0)=0,OFFSET(B5463,-1,0)+1,
OFFSET(B5463,-1,0)))</f>
        <v>382</v>
      </c>
      <c r="C5463">
        <f ca="1">IF(ROW()=2,0,
IF(OFFSET(C5463,-1,0)=VLOOKUP(OFFSET(B5463,-1,0),PlayerLevelTable!$A:$C,MATCH(PlayerLevelTable!$C$1,PlayerLevelTable!$A$1:$C$1,0),0),0,
OFFSET(C5463,-1,0)+1))</f>
        <v>13</v>
      </c>
    </row>
    <row r="5464" spans="1:3" x14ac:dyDescent="0.3">
      <c r="A5464">
        <f ca="1">IF(ROW()=2,0,OFFSET(A5464,-1,0)+1)</f>
        <v>5462</v>
      </c>
      <c r="B5464">
        <f ca="1">IF(ROW()=2,1,
IF(OFFSET(C5464,0,0)=0,OFFSET(B5464,-1,0)+1,
OFFSET(B5464,-1,0)))</f>
        <v>382</v>
      </c>
      <c r="C5464">
        <f ca="1">IF(ROW()=2,0,
IF(OFFSET(C5464,-1,0)=VLOOKUP(OFFSET(B5464,-1,0),PlayerLevelTable!$A:$C,MATCH(PlayerLevelTable!$C$1,PlayerLevelTable!$A$1:$C$1,0),0),0,
OFFSET(C5464,-1,0)+1))</f>
        <v>14</v>
      </c>
    </row>
    <row r="5465" spans="1:3" x14ac:dyDescent="0.3">
      <c r="A5465">
        <f ca="1">IF(ROW()=2,0,OFFSET(A5465,-1,0)+1)</f>
        <v>5463</v>
      </c>
      <c r="B5465">
        <f ca="1">IF(ROW()=2,1,
IF(OFFSET(C5465,0,0)=0,OFFSET(B5465,-1,0)+1,
OFFSET(B5465,-1,0)))</f>
        <v>382</v>
      </c>
      <c r="C5465">
        <f ca="1">IF(ROW()=2,0,
IF(OFFSET(C5465,-1,0)=VLOOKUP(OFFSET(B5465,-1,0),PlayerLevelTable!$A:$C,MATCH(PlayerLevelTable!$C$1,PlayerLevelTable!$A$1:$C$1,0),0),0,
OFFSET(C5465,-1,0)+1))</f>
        <v>15</v>
      </c>
    </row>
    <row r="5466" spans="1:3" x14ac:dyDescent="0.3">
      <c r="A5466">
        <f ca="1">IF(ROW()=2,0,OFFSET(A5466,-1,0)+1)</f>
        <v>5464</v>
      </c>
      <c r="B5466">
        <f ca="1">IF(ROW()=2,1,
IF(OFFSET(C5466,0,0)=0,OFFSET(B5466,-1,0)+1,
OFFSET(B5466,-1,0)))</f>
        <v>382</v>
      </c>
      <c r="C5466">
        <f ca="1">IF(ROW()=2,0,
IF(OFFSET(C5466,-1,0)=VLOOKUP(OFFSET(B5466,-1,0),PlayerLevelTable!$A:$C,MATCH(PlayerLevelTable!$C$1,PlayerLevelTable!$A$1:$C$1,0),0),0,
OFFSET(C5466,-1,0)+1))</f>
        <v>16</v>
      </c>
    </row>
    <row r="5467" spans="1:3" x14ac:dyDescent="0.3">
      <c r="A5467">
        <f ca="1">IF(ROW()=2,0,OFFSET(A5467,-1,0)+1)</f>
        <v>5465</v>
      </c>
      <c r="B5467">
        <f ca="1">IF(ROW()=2,1,
IF(OFFSET(C5467,0,0)=0,OFFSET(B5467,-1,0)+1,
OFFSET(B5467,-1,0)))</f>
        <v>382</v>
      </c>
      <c r="C5467">
        <f ca="1">IF(ROW()=2,0,
IF(OFFSET(C5467,-1,0)=VLOOKUP(OFFSET(B5467,-1,0),PlayerLevelTable!$A:$C,MATCH(PlayerLevelTable!$C$1,PlayerLevelTable!$A$1:$C$1,0),0),0,
OFFSET(C5467,-1,0)+1))</f>
        <v>17</v>
      </c>
    </row>
    <row r="5468" spans="1:3" x14ac:dyDescent="0.3">
      <c r="A5468">
        <f ca="1">IF(ROW()=2,0,OFFSET(A5468,-1,0)+1)</f>
        <v>5466</v>
      </c>
      <c r="B5468">
        <f ca="1">IF(ROW()=2,1,
IF(OFFSET(C5468,0,0)=0,OFFSET(B5468,-1,0)+1,
OFFSET(B5468,-1,0)))</f>
        <v>382</v>
      </c>
      <c r="C5468">
        <f ca="1">IF(ROW()=2,0,
IF(OFFSET(C5468,-1,0)=VLOOKUP(OFFSET(B5468,-1,0),PlayerLevelTable!$A:$C,MATCH(PlayerLevelTable!$C$1,PlayerLevelTable!$A$1:$C$1,0),0),0,
OFFSET(C5468,-1,0)+1))</f>
        <v>18</v>
      </c>
    </row>
    <row r="5469" spans="1:3" x14ac:dyDescent="0.3">
      <c r="A5469">
        <f ca="1">IF(ROW()=2,0,OFFSET(A5469,-1,0)+1)</f>
        <v>5467</v>
      </c>
      <c r="B5469">
        <f ca="1">IF(ROW()=2,1,
IF(OFFSET(C5469,0,0)=0,OFFSET(B5469,-1,0)+1,
OFFSET(B5469,-1,0)))</f>
        <v>383</v>
      </c>
      <c r="C5469">
        <f ca="1">IF(ROW()=2,0,
IF(OFFSET(C5469,-1,0)=VLOOKUP(OFFSET(B5469,-1,0),PlayerLevelTable!$A:$C,MATCH(PlayerLevelTable!$C$1,PlayerLevelTable!$A$1:$C$1,0),0),0,
OFFSET(C5469,-1,0)+1))</f>
        <v>0</v>
      </c>
    </row>
    <row r="5470" spans="1:3" x14ac:dyDescent="0.3">
      <c r="A5470">
        <f ca="1">IF(ROW()=2,0,OFFSET(A5470,-1,0)+1)</f>
        <v>5468</v>
      </c>
      <c r="B5470">
        <f ca="1">IF(ROW()=2,1,
IF(OFFSET(C5470,0,0)=0,OFFSET(B5470,-1,0)+1,
OFFSET(B5470,-1,0)))</f>
        <v>383</v>
      </c>
      <c r="C5470">
        <f ca="1">IF(ROW()=2,0,
IF(OFFSET(C5470,-1,0)=VLOOKUP(OFFSET(B5470,-1,0),PlayerLevelTable!$A:$C,MATCH(PlayerLevelTable!$C$1,PlayerLevelTable!$A$1:$C$1,0),0),0,
OFFSET(C5470,-1,0)+1))</f>
        <v>1</v>
      </c>
    </row>
    <row r="5471" spans="1:3" x14ac:dyDescent="0.3">
      <c r="A5471">
        <f ca="1">IF(ROW()=2,0,OFFSET(A5471,-1,0)+1)</f>
        <v>5469</v>
      </c>
      <c r="B5471">
        <f ca="1">IF(ROW()=2,1,
IF(OFFSET(C5471,0,0)=0,OFFSET(B5471,-1,0)+1,
OFFSET(B5471,-1,0)))</f>
        <v>383</v>
      </c>
      <c r="C5471">
        <f ca="1">IF(ROW()=2,0,
IF(OFFSET(C5471,-1,0)=VLOOKUP(OFFSET(B5471,-1,0),PlayerLevelTable!$A:$C,MATCH(PlayerLevelTable!$C$1,PlayerLevelTable!$A$1:$C$1,0),0),0,
OFFSET(C5471,-1,0)+1))</f>
        <v>2</v>
      </c>
    </row>
    <row r="5472" spans="1:3" x14ac:dyDescent="0.3">
      <c r="A5472">
        <f ca="1">IF(ROW()=2,0,OFFSET(A5472,-1,0)+1)</f>
        <v>5470</v>
      </c>
      <c r="B5472">
        <f ca="1">IF(ROW()=2,1,
IF(OFFSET(C5472,0,0)=0,OFFSET(B5472,-1,0)+1,
OFFSET(B5472,-1,0)))</f>
        <v>383</v>
      </c>
      <c r="C5472">
        <f ca="1">IF(ROW()=2,0,
IF(OFFSET(C5472,-1,0)=VLOOKUP(OFFSET(B5472,-1,0),PlayerLevelTable!$A:$C,MATCH(PlayerLevelTable!$C$1,PlayerLevelTable!$A$1:$C$1,0),0),0,
OFFSET(C5472,-1,0)+1))</f>
        <v>3</v>
      </c>
    </row>
    <row r="5473" spans="1:3" x14ac:dyDescent="0.3">
      <c r="A5473">
        <f ca="1">IF(ROW()=2,0,OFFSET(A5473,-1,0)+1)</f>
        <v>5471</v>
      </c>
      <c r="B5473">
        <f ca="1">IF(ROW()=2,1,
IF(OFFSET(C5473,0,0)=0,OFFSET(B5473,-1,0)+1,
OFFSET(B5473,-1,0)))</f>
        <v>383</v>
      </c>
      <c r="C5473">
        <f ca="1">IF(ROW()=2,0,
IF(OFFSET(C5473,-1,0)=VLOOKUP(OFFSET(B5473,-1,0),PlayerLevelTable!$A:$C,MATCH(PlayerLevelTable!$C$1,PlayerLevelTable!$A$1:$C$1,0),0),0,
OFFSET(C5473,-1,0)+1))</f>
        <v>4</v>
      </c>
    </row>
    <row r="5474" spans="1:3" x14ac:dyDescent="0.3">
      <c r="A5474">
        <f ca="1">IF(ROW()=2,0,OFFSET(A5474,-1,0)+1)</f>
        <v>5472</v>
      </c>
      <c r="B5474">
        <f ca="1">IF(ROW()=2,1,
IF(OFFSET(C5474,0,0)=0,OFFSET(B5474,-1,0)+1,
OFFSET(B5474,-1,0)))</f>
        <v>383</v>
      </c>
      <c r="C5474">
        <f ca="1">IF(ROW()=2,0,
IF(OFFSET(C5474,-1,0)=VLOOKUP(OFFSET(B5474,-1,0),PlayerLevelTable!$A:$C,MATCH(PlayerLevelTable!$C$1,PlayerLevelTable!$A$1:$C$1,0),0),0,
OFFSET(C5474,-1,0)+1))</f>
        <v>5</v>
      </c>
    </row>
    <row r="5475" spans="1:3" x14ac:dyDescent="0.3">
      <c r="A5475">
        <f ca="1">IF(ROW()=2,0,OFFSET(A5475,-1,0)+1)</f>
        <v>5473</v>
      </c>
      <c r="B5475">
        <f ca="1">IF(ROW()=2,1,
IF(OFFSET(C5475,0,0)=0,OFFSET(B5475,-1,0)+1,
OFFSET(B5475,-1,0)))</f>
        <v>383</v>
      </c>
      <c r="C5475">
        <f ca="1">IF(ROW()=2,0,
IF(OFFSET(C5475,-1,0)=VLOOKUP(OFFSET(B5475,-1,0),PlayerLevelTable!$A:$C,MATCH(PlayerLevelTable!$C$1,PlayerLevelTable!$A$1:$C$1,0),0),0,
OFFSET(C5475,-1,0)+1))</f>
        <v>6</v>
      </c>
    </row>
    <row r="5476" spans="1:3" x14ac:dyDescent="0.3">
      <c r="A5476">
        <f ca="1">IF(ROW()=2,0,OFFSET(A5476,-1,0)+1)</f>
        <v>5474</v>
      </c>
      <c r="B5476">
        <f ca="1">IF(ROW()=2,1,
IF(OFFSET(C5476,0,0)=0,OFFSET(B5476,-1,0)+1,
OFFSET(B5476,-1,0)))</f>
        <v>383</v>
      </c>
      <c r="C5476">
        <f ca="1">IF(ROW()=2,0,
IF(OFFSET(C5476,-1,0)=VLOOKUP(OFFSET(B5476,-1,0),PlayerLevelTable!$A:$C,MATCH(PlayerLevelTable!$C$1,PlayerLevelTable!$A$1:$C$1,0),0),0,
OFFSET(C5476,-1,0)+1))</f>
        <v>7</v>
      </c>
    </row>
    <row r="5477" spans="1:3" x14ac:dyDescent="0.3">
      <c r="A5477">
        <f ca="1">IF(ROW()=2,0,OFFSET(A5477,-1,0)+1)</f>
        <v>5475</v>
      </c>
      <c r="B5477">
        <f ca="1">IF(ROW()=2,1,
IF(OFFSET(C5477,0,0)=0,OFFSET(B5477,-1,0)+1,
OFFSET(B5477,-1,0)))</f>
        <v>383</v>
      </c>
      <c r="C5477">
        <f ca="1">IF(ROW()=2,0,
IF(OFFSET(C5477,-1,0)=VLOOKUP(OFFSET(B5477,-1,0),PlayerLevelTable!$A:$C,MATCH(PlayerLevelTable!$C$1,PlayerLevelTable!$A$1:$C$1,0),0),0,
OFFSET(C5477,-1,0)+1))</f>
        <v>8</v>
      </c>
    </row>
    <row r="5478" spans="1:3" x14ac:dyDescent="0.3">
      <c r="A5478">
        <f ca="1">IF(ROW()=2,0,OFFSET(A5478,-1,0)+1)</f>
        <v>5476</v>
      </c>
      <c r="B5478">
        <f ca="1">IF(ROW()=2,1,
IF(OFFSET(C5478,0,0)=0,OFFSET(B5478,-1,0)+1,
OFFSET(B5478,-1,0)))</f>
        <v>383</v>
      </c>
      <c r="C5478">
        <f ca="1">IF(ROW()=2,0,
IF(OFFSET(C5478,-1,0)=VLOOKUP(OFFSET(B5478,-1,0),PlayerLevelTable!$A:$C,MATCH(PlayerLevelTable!$C$1,PlayerLevelTable!$A$1:$C$1,0),0),0,
OFFSET(C5478,-1,0)+1))</f>
        <v>9</v>
      </c>
    </row>
    <row r="5479" spans="1:3" x14ac:dyDescent="0.3">
      <c r="A5479">
        <f ca="1">IF(ROW()=2,0,OFFSET(A5479,-1,0)+1)</f>
        <v>5477</v>
      </c>
      <c r="B5479">
        <f ca="1">IF(ROW()=2,1,
IF(OFFSET(C5479,0,0)=0,OFFSET(B5479,-1,0)+1,
OFFSET(B5479,-1,0)))</f>
        <v>383</v>
      </c>
      <c r="C5479">
        <f ca="1">IF(ROW()=2,0,
IF(OFFSET(C5479,-1,0)=VLOOKUP(OFFSET(B5479,-1,0),PlayerLevelTable!$A:$C,MATCH(PlayerLevelTable!$C$1,PlayerLevelTable!$A$1:$C$1,0),0),0,
OFFSET(C5479,-1,0)+1))</f>
        <v>10</v>
      </c>
    </row>
    <row r="5480" spans="1:3" x14ac:dyDescent="0.3">
      <c r="A5480">
        <f ca="1">IF(ROW()=2,0,OFFSET(A5480,-1,0)+1)</f>
        <v>5478</v>
      </c>
      <c r="B5480">
        <f ca="1">IF(ROW()=2,1,
IF(OFFSET(C5480,0,0)=0,OFFSET(B5480,-1,0)+1,
OFFSET(B5480,-1,0)))</f>
        <v>383</v>
      </c>
      <c r="C5480">
        <f ca="1">IF(ROW()=2,0,
IF(OFFSET(C5480,-1,0)=VLOOKUP(OFFSET(B5480,-1,0),PlayerLevelTable!$A:$C,MATCH(PlayerLevelTable!$C$1,PlayerLevelTable!$A$1:$C$1,0),0),0,
OFFSET(C5480,-1,0)+1))</f>
        <v>11</v>
      </c>
    </row>
    <row r="5481" spans="1:3" x14ac:dyDescent="0.3">
      <c r="A5481">
        <f ca="1">IF(ROW()=2,0,OFFSET(A5481,-1,0)+1)</f>
        <v>5479</v>
      </c>
      <c r="B5481">
        <f ca="1">IF(ROW()=2,1,
IF(OFFSET(C5481,0,0)=0,OFFSET(B5481,-1,0)+1,
OFFSET(B5481,-1,0)))</f>
        <v>383</v>
      </c>
      <c r="C5481">
        <f ca="1">IF(ROW()=2,0,
IF(OFFSET(C5481,-1,0)=VLOOKUP(OFFSET(B5481,-1,0),PlayerLevelTable!$A:$C,MATCH(PlayerLevelTable!$C$1,PlayerLevelTable!$A$1:$C$1,0),0),0,
OFFSET(C5481,-1,0)+1))</f>
        <v>12</v>
      </c>
    </row>
    <row r="5482" spans="1:3" x14ac:dyDescent="0.3">
      <c r="A5482">
        <f ca="1">IF(ROW()=2,0,OFFSET(A5482,-1,0)+1)</f>
        <v>5480</v>
      </c>
      <c r="B5482">
        <f ca="1">IF(ROW()=2,1,
IF(OFFSET(C5482,0,0)=0,OFFSET(B5482,-1,0)+1,
OFFSET(B5482,-1,0)))</f>
        <v>383</v>
      </c>
      <c r="C5482">
        <f ca="1">IF(ROW()=2,0,
IF(OFFSET(C5482,-1,0)=VLOOKUP(OFFSET(B5482,-1,0),PlayerLevelTable!$A:$C,MATCH(PlayerLevelTable!$C$1,PlayerLevelTable!$A$1:$C$1,0),0),0,
OFFSET(C5482,-1,0)+1))</f>
        <v>13</v>
      </c>
    </row>
    <row r="5483" spans="1:3" x14ac:dyDescent="0.3">
      <c r="A5483">
        <f ca="1">IF(ROW()=2,0,OFFSET(A5483,-1,0)+1)</f>
        <v>5481</v>
      </c>
      <c r="B5483">
        <f ca="1">IF(ROW()=2,1,
IF(OFFSET(C5483,0,0)=0,OFFSET(B5483,-1,0)+1,
OFFSET(B5483,-1,0)))</f>
        <v>383</v>
      </c>
      <c r="C5483">
        <f ca="1">IF(ROW()=2,0,
IF(OFFSET(C5483,-1,0)=VLOOKUP(OFFSET(B5483,-1,0),PlayerLevelTable!$A:$C,MATCH(PlayerLevelTable!$C$1,PlayerLevelTable!$A$1:$C$1,0),0),0,
OFFSET(C5483,-1,0)+1))</f>
        <v>14</v>
      </c>
    </row>
    <row r="5484" spans="1:3" x14ac:dyDescent="0.3">
      <c r="A5484">
        <f ca="1">IF(ROW()=2,0,OFFSET(A5484,-1,0)+1)</f>
        <v>5482</v>
      </c>
      <c r="B5484">
        <f ca="1">IF(ROW()=2,1,
IF(OFFSET(C5484,0,0)=0,OFFSET(B5484,-1,0)+1,
OFFSET(B5484,-1,0)))</f>
        <v>383</v>
      </c>
      <c r="C5484">
        <f ca="1">IF(ROW()=2,0,
IF(OFFSET(C5484,-1,0)=VLOOKUP(OFFSET(B5484,-1,0),PlayerLevelTable!$A:$C,MATCH(PlayerLevelTable!$C$1,PlayerLevelTable!$A$1:$C$1,0),0),0,
OFFSET(C5484,-1,0)+1))</f>
        <v>15</v>
      </c>
    </row>
    <row r="5485" spans="1:3" x14ac:dyDescent="0.3">
      <c r="A5485">
        <f ca="1">IF(ROW()=2,0,OFFSET(A5485,-1,0)+1)</f>
        <v>5483</v>
      </c>
      <c r="B5485">
        <f ca="1">IF(ROW()=2,1,
IF(OFFSET(C5485,0,0)=0,OFFSET(B5485,-1,0)+1,
OFFSET(B5485,-1,0)))</f>
        <v>383</v>
      </c>
      <c r="C5485">
        <f ca="1">IF(ROW()=2,0,
IF(OFFSET(C5485,-1,0)=VLOOKUP(OFFSET(B5485,-1,0),PlayerLevelTable!$A:$C,MATCH(PlayerLevelTable!$C$1,PlayerLevelTable!$A$1:$C$1,0),0),0,
OFFSET(C5485,-1,0)+1))</f>
        <v>16</v>
      </c>
    </row>
    <row r="5486" spans="1:3" x14ac:dyDescent="0.3">
      <c r="A5486">
        <f ca="1">IF(ROW()=2,0,OFFSET(A5486,-1,0)+1)</f>
        <v>5484</v>
      </c>
      <c r="B5486">
        <f ca="1">IF(ROW()=2,1,
IF(OFFSET(C5486,0,0)=0,OFFSET(B5486,-1,0)+1,
OFFSET(B5486,-1,0)))</f>
        <v>383</v>
      </c>
      <c r="C5486">
        <f ca="1">IF(ROW()=2,0,
IF(OFFSET(C5486,-1,0)=VLOOKUP(OFFSET(B5486,-1,0),PlayerLevelTable!$A:$C,MATCH(PlayerLevelTable!$C$1,PlayerLevelTable!$A$1:$C$1,0),0),0,
OFFSET(C5486,-1,0)+1))</f>
        <v>17</v>
      </c>
    </row>
    <row r="5487" spans="1:3" x14ac:dyDescent="0.3">
      <c r="A5487">
        <f ca="1">IF(ROW()=2,0,OFFSET(A5487,-1,0)+1)</f>
        <v>5485</v>
      </c>
      <c r="B5487">
        <f ca="1">IF(ROW()=2,1,
IF(OFFSET(C5487,0,0)=0,OFFSET(B5487,-1,0)+1,
OFFSET(B5487,-1,0)))</f>
        <v>383</v>
      </c>
      <c r="C5487">
        <f ca="1">IF(ROW()=2,0,
IF(OFFSET(C5487,-1,0)=VLOOKUP(OFFSET(B5487,-1,0),PlayerLevelTable!$A:$C,MATCH(PlayerLevelTable!$C$1,PlayerLevelTable!$A$1:$C$1,0),0),0,
OFFSET(C5487,-1,0)+1))</f>
        <v>18</v>
      </c>
    </row>
    <row r="5488" spans="1:3" x14ac:dyDescent="0.3">
      <c r="A5488">
        <f ca="1">IF(ROW()=2,0,OFFSET(A5488,-1,0)+1)</f>
        <v>5486</v>
      </c>
      <c r="B5488">
        <f ca="1">IF(ROW()=2,1,
IF(OFFSET(C5488,0,0)=0,OFFSET(B5488,-1,0)+1,
OFFSET(B5488,-1,0)))</f>
        <v>384</v>
      </c>
      <c r="C5488">
        <f ca="1">IF(ROW()=2,0,
IF(OFFSET(C5488,-1,0)=VLOOKUP(OFFSET(B5488,-1,0),PlayerLevelTable!$A:$C,MATCH(PlayerLevelTable!$C$1,PlayerLevelTable!$A$1:$C$1,0),0),0,
OFFSET(C5488,-1,0)+1))</f>
        <v>0</v>
      </c>
    </row>
    <row r="5489" spans="1:3" x14ac:dyDescent="0.3">
      <c r="A5489">
        <f ca="1">IF(ROW()=2,0,OFFSET(A5489,-1,0)+1)</f>
        <v>5487</v>
      </c>
      <c r="B5489">
        <f ca="1">IF(ROW()=2,1,
IF(OFFSET(C5489,0,0)=0,OFFSET(B5489,-1,0)+1,
OFFSET(B5489,-1,0)))</f>
        <v>384</v>
      </c>
      <c r="C5489">
        <f ca="1">IF(ROW()=2,0,
IF(OFFSET(C5489,-1,0)=VLOOKUP(OFFSET(B5489,-1,0),PlayerLevelTable!$A:$C,MATCH(PlayerLevelTable!$C$1,PlayerLevelTable!$A$1:$C$1,0),0),0,
OFFSET(C5489,-1,0)+1))</f>
        <v>1</v>
      </c>
    </row>
    <row r="5490" spans="1:3" x14ac:dyDescent="0.3">
      <c r="A5490">
        <f ca="1">IF(ROW()=2,0,OFFSET(A5490,-1,0)+1)</f>
        <v>5488</v>
      </c>
      <c r="B5490">
        <f ca="1">IF(ROW()=2,1,
IF(OFFSET(C5490,0,0)=0,OFFSET(B5490,-1,0)+1,
OFFSET(B5490,-1,0)))</f>
        <v>384</v>
      </c>
      <c r="C5490">
        <f ca="1">IF(ROW()=2,0,
IF(OFFSET(C5490,-1,0)=VLOOKUP(OFFSET(B5490,-1,0),PlayerLevelTable!$A:$C,MATCH(PlayerLevelTable!$C$1,PlayerLevelTable!$A$1:$C$1,0),0),0,
OFFSET(C5490,-1,0)+1))</f>
        <v>2</v>
      </c>
    </row>
    <row r="5491" spans="1:3" x14ac:dyDescent="0.3">
      <c r="A5491">
        <f ca="1">IF(ROW()=2,0,OFFSET(A5491,-1,0)+1)</f>
        <v>5489</v>
      </c>
      <c r="B5491">
        <f ca="1">IF(ROW()=2,1,
IF(OFFSET(C5491,0,0)=0,OFFSET(B5491,-1,0)+1,
OFFSET(B5491,-1,0)))</f>
        <v>384</v>
      </c>
      <c r="C5491">
        <f ca="1">IF(ROW()=2,0,
IF(OFFSET(C5491,-1,0)=VLOOKUP(OFFSET(B5491,-1,0),PlayerLevelTable!$A:$C,MATCH(PlayerLevelTable!$C$1,PlayerLevelTable!$A$1:$C$1,0),0),0,
OFFSET(C5491,-1,0)+1))</f>
        <v>3</v>
      </c>
    </row>
    <row r="5492" spans="1:3" x14ac:dyDescent="0.3">
      <c r="A5492">
        <f ca="1">IF(ROW()=2,0,OFFSET(A5492,-1,0)+1)</f>
        <v>5490</v>
      </c>
      <c r="B5492">
        <f ca="1">IF(ROW()=2,1,
IF(OFFSET(C5492,0,0)=0,OFFSET(B5492,-1,0)+1,
OFFSET(B5492,-1,0)))</f>
        <v>384</v>
      </c>
      <c r="C5492">
        <f ca="1">IF(ROW()=2,0,
IF(OFFSET(C5492,-1,0)=VLOOKUP(OFFSET(B5492,-1,0),PlayerLevelTable!$A:$C,MATCH(PlayerLevelTable!$C$1,PlayerLevelTable!$A$1:$C$1,0),0),0,
OFFSET(C5492,-1,0)+1))</f>
        <v>4</v>
      </c>
    </row>
    <row r="5493" spans="1:3" x14ac:dyDescent="0.3">
      <c r="A5493">
        <f ca="1">IF(ROW()=2,0,OFFSET(A5493,-1,0)+1)</f>
        <v>5491</v>
      </c>
      <c r="B5493">
        <f ca="1">IF(ROW()=2,1,
IF(OFFSET(C5493,0,0)=0,OFFSET(B5493,-1,0)+1,
OFFSET(B5493,-1,0)))</f>
        <v>384</v>
      </c>
      <c r="C5493">
        <f ca="1">IF(ROW()=2,0,
IF(OFFSET(C5493,-1,0)=VLOOKUP(OFFSET(B5493,-1,0),PlayerLevelTable!$A:$C,MATCH(PlayerLevelTable!$C$1,PlayerLevelTable!$A$1:$C$1,0),0),0,
OFFSET(C5493,-1,0)+1))</f>
        <v>5</v>
      </c>
    </row>
    <row r="5494" spans="1:3" x14ac:dyDescent="0.3">
      <c r="A5494">
        <f ca="1">IF(ROW()=2,0,OFFSET(A5494,-1,0)+1)</f>
        <v>5492</v>
      </c>
      <c r="B5494">
        <f ca="1">IF(ROW()=2,1,
IF(OFFSET(C5494,0,0)=0,OFFSET(B5494,-1,0)+1,
OFFSET(B5494,-1,0)))</f>
        <v>384</v>
      </c>
      <c r="C5494">
        <f ca="1">IF(ROW()=2,0,
IF(OFFSET(C5494,-1,0)=VLOOKUP(OFFSET(B5494,-1,0),PlayerLevelTable!$A:$C,MATCH(PlayerLevelTable!$C$1,PlayerLevelTable!$A$1:$C$1,0),0),0,
OFFSET(C5494,-1,0)+1))</f>
        <v>6</v>
      </c>
    </row>
    <row r="5495" spans="1:3" x14ac:dyDescent="0.3">
      <c r="A5495">
        <f ca="1">IF(ROW()=2,0,OFFSET(A5495,-1,0)+1)</f>
        <v>5493</v>
      </c>
      <c r="B5495">
        <f ca="1">IF(ROW()=2,1,
IF(OFFSET(C5495,0,0)=0,OFFSET(B5495,-1,0)+1,
OFFSET(B5495,-1,0)))</f>
        <v>384</v>
      </c>
      <c r="C5495">
        <f ca="1">IF(ROW()=2,0,
IF(OFFSET(C5495,-1,0)=VLOOKUP(OFFSET(B5495,-1,0),PlayerLevelTable!$A:$C,MATCH(PlayerLevelTable!$C$1,PlayerLevelTable!$A$1:$C$1,0),0),0,
OFFSET(C5495,-1,0)+1))</f>
        <v>7</v>
      </c>
    </row>
    <row r="5496" spans="1:3" x14ac:dyDescent="0.3">
      <c r="A5496">
        <f ca="1">IF(ROW()=2,0,OFFSET(A5496,-1,0)+1)</f>
        <v>5494</v>
      </c>
      <c r="B5496">
        <f ca="1">IF(ROW()=2,1,
IF(OFFSET(C5496,0,0)=0,OFFSET(B5496,-1,0)+1,
OFFSET(B5496,-1,0)))</f>
        <v>384</v>
      </c>
      <c r="C5496">
        <f ca="1">IF(ROW()=2,0,
IF(OFFSET(C5496,-1,0)=VLOOKUP(OFFSET(B5496,-1,0),PlayerLevelTable!$A:$C,MATCH(PlayerLevelTable!$C$1,PlayerLevelTable!$A$1:$C$1,0),0),0,
OFFSET(C5496,-1,0)+1))</f>
        <v>8</v>
      </c>
    </row>
    <row r="5497" spans="1:3" x14ac:dyDescent="0.3">
      <c r="A5497">
        <f ca="1">IF(ROW()=2,0,OFFSET(A5497,-1,0)+1)</f>
        <v>5495</v>
      </c>
      <c r="B5497">
        <f ca="1">IF(ROW()=2,1,
IF(OFFSET(C5497,0,0)=0,OFFSET(B5497,-1,0)+1,
OFFSET(B5497,-1,0)))</f>
        <v>384</v>
      </c>
      <c r="C5497">
        <f ca="1">IF(ROW()=2,0,
IF(OFFSET(C5497,-1,0)=VLOOKUP(OFFSET(B5497,-1,0),PlayerLevelTable!$A:$C,MATCH(PlayerLevelTable!$C$1,PlayerLevelTable!$A$1:$C$1,0),0),0,
OFFSET(C5497,-1,0)+1))</f>
        <v>9</v>
      </c>
    </row>
    <row r="5498" spans="1:3" x14ac:dyDescent="0.3">
      <c r="A5498">
        <f ca="1">IF(ROW()=2,0,OFFSET(A5498,-1,0)+1)</f>
        <v>5496</v>
      </c>
      <c r="B5498">
        <f ca="1">IF(ROW()=2,1,
IF(OFFSET(C5498,0,0)=0,OFFSET(B5498,-1,0)+1,
OFFSET(B5498,-1,0)))</f>
        <v>384</v>
      </c>
      <c r="C5498">
        <f ca="1">IF(ROW()=2,0,
IF(OFFSET(C5498,-1,0)=VLOOKUP(OFFSET(B5498,-1,0),PlayerLevelTable!$A:$C,MATCH(PlayerLevelTable!$C$1,PlayerLevelTable!$A$1:$C$1,0),0),0,
OFFSET(C5498,-1,0)+1))</f>
        <v>10</v>
      </c>
    </row>
    <row r="5499" spans="1:3" x14ac:dyDescent="0.3">
      <c r="A5499">
        <f ca="1">IF(ROW()=2,0,OFFSET(A5499,-1,0)+1)</f>
        <v>5497</v>
      </c>
      <c r="B5499">
        <f ca="1">IF(ROW()=2,1,
IF(OFFSET(C5499,0,0)=0,OFFSET(B5499,-1,0)+1,
OFFSET(B5499,-1,0)))</f>
        <v>384</v>
      </c>
      <c r="C5499">
        <f ca="1">IF(ROW()=2,0,
IF(OFFSET(C5499,-1,0)=VLOOKUP(OFFSET(B5499,-1,0),PlayerLevelTable!$A:$C,MATCH(PlayerLevelTable!$C$1,PlayerLevelTable!$A$1:$C$1,0),0),0,
OFFSET(C5499,-1,0)+1))</f>
        <v>11</v>
      </c>
    </row>
    <row r="5500" spans="1:3" x14ac:dyDescent="0.3">
      <c r="A5500">
        <f ca="1">IF(ROW()=2,0,OFFSET(A5500,-1,0)+1)</f>
        <v>5498</v>
      </c>
      <c r="B5500">
        <f ca="1">IF(ROW()=2,1,
IF(OFFSET(C5500,0,0)=0,OFFSET(B5500,-1,0)+1,
OFFSET(B5500,-1,0)))</f>
        <v>384</v>
      </c>
      <c r="C5500">
        <f ca="1">IF(ROW()=2,0,
IF(OFFSET(C5500,-1,0)=VLOOKUP(OFFSET(B5500,-1,0),PlayerLevelTable!$A:$C,MATCH(PlayerLevelTable!$C$1,PlayerLevelTable!$A$1:$C$1,0),0),0,
OFFSET(C5500,-1,0)+1))</f>
        <v>12</v>
      </c>
    </row>
    <row r="5501" spans="1:3" x14ac:dyDescent="0.3">
      <c r="A5501">
        <f ca="1">IF(ROW()=2,0,OFFSET(A5501,-1,0)+1)</f>
        <v>5499</v>
      </c>
      <c r="B5501">
        <f ca="1">IF(ROW()=2,1,
IF(OFFSET(C5501,0,0)=0,OFFSET(B5501,-1,0)+1,
OFFSET(B5501,-1,0)))</f>
        <v>384</v>
      </c>
      <c r="C5501">
        <f ca="1">IF(ROW()=2,0,
IF(OFFSET(C5501,-1,0)=VLOOKUP(OFFSET(B5501,-1,0),PlayerLevelTable!$A:$C,MATCH(PlayerLevelTable!$C$1,PlayerLevelTable!$A$1:$C$1,0),0),0,
OFFSET(C5501,-1,0)+1))</f>
        <v>13</v>
      </c>
    </row>
    <row r="5502" spans="1:3" x14ac:dyDescent="0.3">
      <c r="A5502">
        <f ca="1">IF(ROW()=2,0,OFFSET(A5502,-1,0)+1)</f>
        <v>5500</v>
      </c>
      <c r="B5502">
        <f ca="1">IF(ROW()=2,1,
IF(OFFSET(C5502,0,0)=0,OFFSET(B5502,-1,0)+1,
OFFSET(B5502,-1,0)))</f>
        <v>384</v>
      </c>
      <c r="C5502">
        <f ca="1">IF(ROW()=2,0,
IF(OFFSET(C5502,-1,0)=VLOOKUP(OFFSET(B5502,-1,0),PlayerLevelTable!$A:$C,MATCH(PlayerLevelTable!$C$1,PlayerLevelTable!$A$1:$C$1,0),0),0,
OFFSET(C5502,-1,0)+1))</f>
        <v>14</v>
      </c>
    </row>
    <row r="5503" spans="1:3" x14ac:dyDescent="0.3">
      <c r="A5503">
        <f ca="1">IF(ROW()=2,0,OFFSET(A5503,-1,0)+1)</f>
        <v>5501</v>
      </c>
      <c r="B5503">
        <f ca="1">IF(ROW()=2,1,
IF(OFFSET(C5503,0,0)=0,OFFSET(B5503,-1,0)+1,
OFFSET(B5503,-1,0)))</f>
        <v>384</v>
      </c>
      <c r="C5503">
        <f ca="1">IF(ROW()=2,0,
IF(OFFSET(C5503,-1,0)=VLOOKUP(OFFSET(B5503,-1,0),PlayerLevelTable!$A:$C,MATCH(PlayerLevelTable!$C$1,PlayerLevelTable!$A$1:$C$1,0),0),0,
OFFSET(C5503,-1,0)+1))</f>
        <v>15</v>
      </c>
    </row>
    <row r="5504" spans="1:3" x14ac:dyDescent="0.3">
      <c r="A5504">
        <f ca="1">IF(ROW()=2,0,OFFSET(A5504,-1,0)+1)</f>
        <v>5502</v>
      </c>
      <c r="B5504">
        <f ca="1">IF(ROW()=2,1,
IF(OFFSET(C5504,0,0)=0,OFFSET(B5504,-1,0)+1,
OFFSET(B5504,-1,0)))</f>
        <v>384</v>
      </c>
      <c r="C5504">
        <f ca="1">IF(ROW()=2,0,
IF(OFFSET(C5504,-1,0)=VLOOKUP(OFFSET(B5504,-1,0),PlayerLevelTable!$A:$C,MATCH(PlayerLevelTable!$C$1,PlayerLevelTable!$A$1:$C$1,0),0),0,
OFFSET(C5504,-1,0)+1))</f>
        <v>16</v>
      </c>
    </row>
    <row r="5505" spans="1:3" x14ac:dyDescent="0.3">
      <c r="A5505">
        <f ca="1">IF(ROW()=2,0,OFFSET(A5505,-1,0)+1)</f>
        <v>5503</v>
      </c>
      <c r="B5505">
        <f ca="1">IF(ROW()=2,1,
IF(OFFSET(C5505,0,0)=0,OFFSET(B5505,-1,0)+1,
OFFSET(B5505,-1,0)))</f>
        <v>384</v>
      </c>
      <c r="C5505">
        <f ca="1">IF(ROW()=2,0,
IF(OFFSET(C5505,-1,0)=VLOOKUP(OFFSET(B5505,-1,0),PlayerLevelTable!$A:$C,MATCH(PlayerLevelTable!$C$1,PlayerLevelTable!$A$1:$C$1,0),0),0,
OFFSET(C5505,-1,0)+1))</f>
        <v>17</v>
      </c>
    </row>
    <row r="5506" spans="1:3" x14ac:dyDescent="0.3">
      <c r="A5506">
        <f ca="1">IF(ROW()=2,0,OFFSET(A5506,-1,0)+1)</f>
        <v>5504</v>
      </c>
      <c r="B5506">
        <f ca="1">IF(ROW()=2,1,
IF(OFFSET(C5506,0,0)=0,OFFSET(B5506,-1,0)+1,
OFFSET(B5506,-1,0)))</f>
        <v>384</v>
      </c>
      <c r="C5506">
        <f ca="1">IF(ROW()=2,0,
IF(OFFSET(C5506,-1,0)=VLOOKUP(OFFSET(B5506,-1,0),PlayerLevelTable!$A:$C,MATCH(PlayerLevelTable!$C$1,PlayerLevelTable!$A$1:$C$1,0),0),0,
OFFSET(C5506,-1,0)+1))</f>
        <v>18</v>
      </c>
    </row>
    <row r="5507" spans="1:3" x14ac:dyDescent="0.3">
      <c r="A5507">
        <f ca="1">IF(ROW()=2,0,OFFSET(A5507,-1,0)+1)</f>
        <v>5505</v>
      </c>
      <c r="B5507">
        <f ca="1">IF(ROW()=2,1,
IF(OFFSET(C5507,0,0)=0,OFFSET(B5507,-1,0)+1,
OFFSET(B5507,-1,0)))</f>
        <v>385</v>
      </c>
      <c r="C5507">
        <f ca="1">IF(ROW()=2,0,
IF(OFFSET(C5507,-1,0)=VLOOKUP(OFFSET(B5507,-1,0),PlayerLevelTable!$A:$C,MATCH(PlayerLevelTable!$C$1,PlayerLevelTable!$A$1:$C$1,0),0),0,
OFFSET(C5507,-1,0)+1))</f>
        <v>0</v>
      </c>
    </row>
    <row r="5508" spans="1:3" x14ac:dyDescent="0.3">
      <c r="A5508">
        <f ca="1">IF(ROW()=2,0,OFFSET(A5508,-1,0)+1)</f>
        <v>5506</v>
      </c>
      <c r="B5508">
        <f ca="1">IF(ROW()=2,1,
IF(OFFSET(C5508,0,0)=0,OFFSET(B5508,-1,0)+1,
OFFSET(B5508,-1,0)))</f>
        <v>385</v>
      </c>
      <c r="C5508">
        <f ca="1">IF(ROW()=2,0,
IF(OFFSET(C5508,-1,0)=VLOOKUP(OFFSET(B5508,-1,0),PlayerLevelTable!$A:$C,MATCH(PlayerLevelTable!$C$1,PlayerLevelTable!$A$1:$C$1,0),0),0,
OFFSET(C5508,-1,0)+1))</f>
        <v>1</v>
      </c>
    </row>
    <row r="5509" spans="1:3" x14ac:dyDescent="0.3">
      <c r="A5509">
        <f ca="1">IF(ROW()=2,0,OFFSET(A5509,-1,0)+1)</f>
        <v>5507</v>
      </c>
      <c r="B5509">
        <f ca="1">IF(ROW()=2,1,
IF(OFFSET(C5509,0,0)=0,OFFSET(B5509,-1,0)+1,
OFFSET(B5509,-1,0)))</f>
        <v>385</v>
      </c>
      <c r="C5509">
        <f ca="1">IF(ROW()=2,0,
IF(OFFSET(C5509,-1,0)=VLOOKUP(OFFSET(B5509,-1,0),PlayerLevelTable!$A:$C,MATCH(PlayerLevelTable!$C$1,PlayerLevelTable!$A$1:$C$1,0),0),0,
OFFSET(C5509,-1,0)+1))</f>
        <v>2</v>
      </c>
    </row>
    <row r="5510" spans="1:3" x14ac:dyDescent="0.3">
      <c r="A5510">
        <f ca="1">IF(ROW()=2,0,OFFSET(A5510,-1,0)+1)</f>
        <v>5508</v>
      </c>
      <c r="B5510">
        <f ca="1">IF(ROW()=2,1,
IF(OFFSET(C5510,0,0)=0,OFFSET(B5510,-1,0)+1,
OFFSET(B5510,-1,0)))</f>
        <v>385</v>
      </c>
      <c r="C5510">
        <f ca="1">IF(ROW()=2,0,
IF(OFFSET(C5510,-1,0)=VLOOKUP(OFFSET(B5510,-1,0),PlayerLevelTable!$A:$C,MATCH(PlayerLevelTable!$C$1,PlayerLevelTable!$A$1:$C$1,0),0),0,
OFFSET(C5510,-1,0)+1))</f>
        <v>3</v>
      </c>
    </row>
    <row r="5511" spans="1:3" x14ac:dyDescent="0.3">
      <c r="A5511">
        <f ca="1">IF(ROW()=2,0,OFFSET(A5511,-1,0)+1)</f>
        <v>5509</v>
      </c>
      <c r="B5511">
        <f ca="1">IF(ROW()=2,1,
IF(OFFSET(C5511,0,0)=0,OFFSET(B5511,-1,0)+1,
OFFSET(B5511,-1,0)))</f>
        <v>385</v>
      </c>
      <c r="C5511">
        <f ca="1">IF(ROW()=2,0,
IF(OFFSET(C5511,-1,0)=VLOOKUP(OFFSET(B5511,-1,0),PlayerLevelTable!$A:$C,MATCH(PlayerLevelTable!$C$1,PlayerLevelTable!$A$1:$C$1,0),0),0,
OFFSET(C5511,-1,0)+1))</f>
        <v>4</v>
      </c>
    </row>
    <row r="5512" spans="1:3" x14ac:dyDescent="0.3">
      <c r="A5512">
        <f ca="1">IF(ROW()=2,0,OFFSET(A5512,-1,0)+1)</f>
        <v>5510</v>
      </c>
      <c r="B5512">
        <f ca="1">IF(ROW()=2,1,
IF(OFFSET(C5512,0,0)=0,OFFSET(B5512,-1,0)+1,
OFFSET(B5512,-1,0)))</f>
        <v>385</v>
      </c>
      <c r="C5512">
        <f ca="1">IF(ROW()=2,0,
IF(OFFSET(C5512,-1,0)=VLOOKUP(OFFSET(B5512,-1,0),PlayerLevelTable!$A:$C,MATCH(PlayerLevelTable!$C$1,PlayerLevelTable!$A$1:$C$1,0),0),0,
OFFSET(C5512,-1,0)+1))</f>
        <v>5</v>
      </c>
    </row>
    <row r="5513" spans="1:3" x14ac:dyDescent="0.3">
      <c r="A5513">
        <f ca="1">IF(ROW()=2,0,OFFSET(A5513,-1,0)+1)</f>
        <v>5511</v>
      </c>
      <c r="B5513">
        <f ca="1">IF(ROW()=2,1,
IF(OFFSET(C5513,0,0)=0,OFFSET(B5513,-1,0)+1,
OFFSET(B5513,-1,0)))</f>
        <v>385</v>
      </c>
      <c r="C5513">
        <f ca="1">IF(ROW()=2,0,
IF(OFFSET(C5513,-1,0)=VLOOKUP(OFFSET(B5513,-1,0),PlayerLevelTable!$A:$C,MATCH(PlayerLevelTable!$C$1,PlayerLevelTable!$A$1:$C$1,0),0),0,
OFFSET(C5513,-1,0)+1))</f>
        <v>6</v>
      </c>
    </row>
    <row r="5514" spans="1:3" x14ac:dyDescent="0.3">
      <c r="A5514">
        <f ca="1">IF(ROW()=2,0,OFFSET(A5514,-1,0)+1)</f>
        <v>5512</v>
      </c>
      <c r="B5514">
        <f ca="1">IF(ROW()=2,1,
IF(OFFSET(C5514,0,0)=0,OFFSET(B5514,-1,0)+1,
OFFSET(B5514,-1,0)))</f>
        <v>385</v>
      </c>
      <c r="C5514">
        <f ca="1">IF(ROW()=2,0,
IF(OFFSET(C5514,-1,0)=VLOOKUP(OFFSET(B5514,-1,0),PlayerLevelTable!$A:$C,MATCH(PlayerLevelTable!$C$1,PlayerLevelTable!$A$1:$C$1,0),0),0,
OFFSET(C5514,-1,0)+1))</f>
        <v>7</v>
      </c>
    </row>
    <row r="5515" spans="1:3" x14ac:dyDescent="0.3">
      <c r="A5515">
        <f ca="1">IF(ROW()=2,0,OFFSET(A5515,-1,0)+1)</f>
        <v>5513</v>
      </c>
      <c r="B5515">
        <f ca="1">IF(ROW()=2,1,
IF(OFFSET(C5515,0,0)=0,OFFSET(B5515,-1,0)+1,
OFFSET(B5515,-1,0)))</f>
        <v>385</v>
      </c>
      <c r="C5515">
        <f ca="1">IF(ROW()=2,0,
IF(OFFSET(C5515,-1,0)=VLOOKUP(OFFSET(B5515,-1,0),PlayerLevelTable!$A:$C,MATCH(PlayerLevelTable!$C$1,PlayerLevelTable!$A$1:$C$1,0),0),0,
OFFSET(C5515,-1,0)+1))</f>
        <v>8</v>
      </c>
    </row>
    <row r="5516" spans="1:3" x14ac:dyDescent="0.3">
      <c r="A5516">
        <f ca="1">IF(ROW()=2,0,OFFSET(A5516,-1,0)+1)</f>
        <v>5514</v>
      </c>
      <c r="B5516">
        <f ca="1">IF(ROW()=2,1,
IF(OFFSET(C5516,0,0)=0,OFFSET(B5516,-1,0)+1,
OFFSET(B5516,-1,0)))</f>
        <v>385</v>
      </c>
      <c r="C5516">
        <f ca="1">IF(ROW()=2,0,
IF(OFFSET(C5516,-1,0)=VLOOKUP(OFFSET(B5516,-1,0),PlayerLevelTable!$A:$C,MATCH(PlayerLevelTable!$C$1,PlayerLevelTable!$A$1:$C$1,0),0),0,
OFFSET(C5516,-1,0)+1))</f>
        <v>9</v>
      </c>
    </row>
    <row r="5517" spans="1:3" x14ac:dyDescent="0.3">
      <c r="A5517">
        <f ca="1">IF(ROW()=2,0,OFFSET(A5517,-1,0)+1)</f>
        <v>5515</v>
      </c>
      <c r="B5517">
        <f ca="1">IF(ROW()=2,1,
IF(OFFSET(C5517,0,0)=0,OFFSET(B5517,-1,0)+1,
OFFSET(B5517,-1,0)))</f>
        <v>385</v>
      </c>
      <c r="C5517">
        <f ca="1">IF(ROW()=2,0,
IF(OFFSET(C5517,-1,0)=VLOOKUP(OFFSET(B5517,-1,0),PlayerLevelTable!$A:$C,MATCH(PlayerLevelTable!$C$1,PlayerLevelTable!$A$1:$C$1,0),0),0,
OFFSET(C5517,-1,0)+1))</f>
        <v>10</v>
      </c>
    </row>
    <row r="5518" spans="1:3" x14ac:dyDescent="0.3">
      <c r="A5518">
        <f ca="1">IF(ROW()=2,0,OFFSET(A5518,-1,0)+1)</f>
        <v>5516</v>
      </c>
      <c r="B5518">
        <f ca="1">IF(ROW()=2,1,
IF(OFFSET(C5518,0,0)=0,OFFSET(B5518,-1,0)+1,
OFFSET(B5518,-1,0)))</f>
        <v>385</v>
      </c>
      <c r="C5518">
        <f ca="1">IF(ROW()=2,0,
IF(OFFSET(C5518,-1,0)=VLOOKUP(OFFSET(B5518,-1,0),PlayerLevelTable!$A:$C,MATCH(PlayerLevelTable!$C$1,PlayerLevelTable!$A$1:$C$1,0),0),0,
OFFSET(C5518,-1,0)+1))</f>
        <v>11</v>
      </c>
    </row>
    <row r="5519" spans="1:3" x14ac:dyDescent="0.3">
      <c r="A5519">
        <f ca="1">IF(ROW()=2,0,OFFSET(A5519,-1,0)+1)</f>
        <v>5517</v>
      </c>
      <c r="B5519">
        <f ca="1">IF(ROW()=2,1,
IF(OFFSET(C5519,0,0)=0,OFFSET(B5519,-1,0)+1,
OFFSET(B5519,-1,0)))</f>
        <v>385</v>
      </c>
      <c r="C5519">
        <f ca="1">IF(ROW()=2,0,
IF(OFFSET(C5519,-1,0)=VLOOKUP(OFFSET(B5519,-1,0),PlayerLevelTable!$A:$C,MATCH(PlayerLevelTable!$C$1,PlayerLevelTable!$A$1:$C$1,0),0),0,
OFFSET(C5519,-1,0)+1))</f>
        <v>12</v>
      </c>
    </row>
    <row r="5520" spans="1:3" x14ac:dyDescent="0.3">
      <c r="A5520">
        <f ca="1">IF(ROW()=2,0,OFFSET(A5520,-1,0)+1)</f>
        <v>5518</v>
      </c>
      <c r="B5520">
        <f ca="1">IF(ROW()=2,1,
IF(OFFSET(C5520,0,0)=0,OFFSET(B5520,-1,0)+1,
OFFSET(B5520,-1,0)))</f>
        <v>385</v>
      </c>
      <c r="C5520">
        <f ca="1">IF(ROW()=2,0,
IF(OFFSET(C5520,-1,0)=VLOOKUP(OFFSET(B5520,-1,0),PlayerLevelTable!$A:$C,MATCH(PlayerLevelTable!$C$1,PlayerLevelTable!$A$1:$C$1,0),0),0,
OFFSET(C5520,-1,0)+1))</f>
        <v>13</v>
      </c>
    </row>
    <row r="5521" spans="1:3" x14ac:dyDescent="0.3">
      <c r="A5521">
        <f ca="1">IF(ROW()=2,0,OFFSET(A5521,-1,0)+1)</f>
        <v>5519</v>
      </c>
      <c r="B5521">
        <f ca="1">IF(ROW()=2,1,
IF(OFFSET(C5521,0,0)=0,OFFSET(B5521,-1,0)+1,
OFFSET(B5521,-1,0)))</f>
        <v>385</v>
      </c>
      <c r="C5521">
        <f ca="1">IF(ROW()=2,0,
IF(OFFSET(C5521,-1,0)=VLOOKUP(OFFSET(B5521,-1,0),PlayerLevelTable!$A:$C,MATCH(PlayerLevelTable!$C$1,PlayerLevelTable!$A$1:$C$1,0),0),0,
OFFSET(C5521,-1,0)+1))</f>
        <v>14</v>
      </c>
    </row>
    <row r="5522" spans="1:3" x14ac:dyDescent="0.3">
      <c r="A5522">
        <f ca="1">IF(ROW()=2,0,OFFSET(A5522,-1,0)+1)</f>
        <v>5520</v>
      </c>
      <c r="B5522">
        <f ca="1">IF(ROW()=2,1,
IF(OFFSET(C5522,0,0)=0,OFFSET(B5522,-1,0)+1,
OFFSET(B5522,-1,0)))</f>
        <v>385</v>
      </c>
      <c r="C5522">
        <f ca="1">IF(ROW()=2,0,
IF(OFFSET(C5522,-1,0)=VLOOKUP(OFFSET(B5522,-1,0),PlayerLevelTable!$A:$C,MATCH(PlayerLevelTable!$C$1,PlayerLevelTable!$A$1:$C$1,0),0),0,
OFFSET(C5522,-1,0)+1))</f>
        <v>15</v>
      </c>
    </row>
    <row r="5523" spans="1:3" x14ac:dyDescent="0.3">
      <c r="A5523">
        <f ca="1">IF(ROW()=2,0,OFFSET(A5523,-1,0)+1)</f>
        <v>5521</v>
      </c>
      <c r="B5523">
        <f ca="1">IF(ROW()=2,1,
IF(OFFSET(C5523,0,0)=0,OFFSET(B5523,-1,0)+1,
OFFSET(B5523,-1,0)))</f>
        <v>385</v>
      </c>
      <c r="C5523">
        <f ca="1">IF(ROW()=2,0,
IF(OFFSET(C5523,-1,0)=VLOOKUP(OFFSET(B5523,-1,0),PlayerLevelTable!$A:$C,MATCH(PlayerLevelTable!$C$1,PlayerLevelTable!$A$1:$C$1,0),0),0,
OFFSET(C5523,-1,0)+1))</f>
        <v>16</v>
      </c>
    </row>
    <row r="5524" spans="1:3" x14ac:dyDescent="0.3">
      <c r="A5524">
        <f ca="1">IF(ROW()=2,0,OFFSET(A5524,-1,0)+1)</f>
        <v>5522</v>
      </c>
      <c r="B5524">
        <f ca="1">IF(ROW()=2,1,
IF(OFFSET(C5524,0,0)=0,OFFSET(B5524,-1,0)+1,
OFFSET(B5524,-1,0)))</f>
        <v>385</v>
      </c>
      <c r="C5524">
        <f ca="1">IF(ROW()=2,0,
IF(OFFSET(C5524,-1,0)=VLOOKUP(OFFSET(B5524,-1,0),PlayerLevelTable!$A:$C,MATCH(PlayerLevelTable!$C$1,PlayerLevelTable!$A$1:$C$1,0),0),0,
OFFSET(C5524,-1,0)+1))</f>
        <v>17</v>
      </c>
    </row>
    <row r="5525" spans="1:3" x14ac:dyDescent="0.3">
      <c r="A5525">
        <f ca="1">IF(ROW()=2,0,OFFSET(A5525,-1,0)+1)</f>
        <v>5523</v>
      </c>
      <c r="B5525">
        <f ca="1">IF(ROW()=2,1,
IF(OFFSET(C5525,0,0)=0,OFFSET(B5525,-1,0)+1,
OFFSET(B5525,-1,0)))</f>
        <v>385</v>
      </c>
      <c r="C5525">
        <f ca="1">IF(ROW()=2,0,
IF(OFFSET(C5525,-1,0)=VLOOKUP(OFFSET(B5525,-1,0),PlayerLevelTable!$A:$C,MATCH(PlayerLevelTable!$C$1,PlayerLevelTable!$A$1:$C$1,0),0),0,
OFFSET(C5525,-1,0)+1))</f>
        <v>18</v>
      </c>
    </row>
    <row r="5526" spans="1:3" x14ac:dyDescent="0.3">
      <c r="A5526">
        <f ca="1">IF(ROW()=2,0,OFFSET(A5526,-1,0)+1)</f>
        <v>5524</v>
      </c>
      <c r="B5526">
        <f ca="1">IF(ROW()=2,1,
IF(OFFSET(C5526,0,0)=0,OFFSET(B5526,-1,0)+1,
OFFSET(B5526,-1,0)))</f>
        <v>386</v>
      </c>
      <c r="C5526">
        <f ca="1">IF(ROW()=2,0,
IF(OFFSET(C5526,-1,0)=VLOOKUP(OFFSET(B5526,-1,0),PlayerLevelTable!$A:$C,MATCH(PlayerLevelTable!$C$1,PlayerLevelTable!$A$1:$C$1,0),0),0,
OFFSET(C5526,-1,0)+1))</f>
        <v>0</v>
      </c>
    </row>
    <row r="5527" spans="1:3" x14ac:dyDescent="0.3">
      <c r="A5527">
        <f ca="1">IF(ROW()=2,0,OFFSET(A5527,-1,0)+1)</f>
        <v>5525</v>
      </c>
      <c r="B5527">
        <f ca="1">IF(ROW()=2,1,
IF(OFFSET(C5527,0,0)=0,OFFSET(B5527,-1,0)+1,
OFFSET(B5527,-1,0)))</f>
        <v>386</v>
      </c>
      <c r="C5527">
        <f ca="1">IF(ROW()=2,0,
IF(OFFSET(C5527,-1,0)=VLOOKUP(OFFSET(B5527,-1,0),PlayerLevelTable!$A:$C,MATCH(PlayerLevelTable!$C$1,PlayerLevelTable!$A$1:$C$1,0),0),0,
OFFSET(C5527,-1,0)+1))</f>
        <v>1</v>
      </c>
    </row>
    <row r="5528" spans="1:3" x14ac:dyDescent="0.3">
      <c r="A5528">
        <f ca="1">IF(ROW()=2,0,OFFSET(A5528,-1,0)+1)</f>
        <v>5526</v>
      </c>
      <c r="B5528">
        <f ca="1">IF(ROW()=2,1,
IF(OFFSET(C5528,0,0)=0,OFFSET(B5528,-1,0)+1,
OFFSET(B5528,-1,0)))</f>
        <v>386</v>
      </c>
      <c r="C5528">
        <f ca="1">IF(ROW()=2,0,
IF(OFFSET(C5528,-1,0)=VLOOKUP(OFFSET(B5528,-1,0),PlayerLevelTable!$A:$C,MATCH(PlayerLevelTable!$C$1,PlayerLevelTable!$A$1:$C$1,0),0),0,
OFFSET(C5528,-1,0)+1))</f>
        <v>2</v>
      </c>
    </row>
    <row r="5529" spans="1:3" x14ac:dyDescent="0.3">
      <c r="A5529">
        <f ca="1">IF(ROW()=2,0,OFFSET(A5529,-1,0)+1)</f>
        <v>5527</v>
      </c>
      <c r="B5529">
        <f ca="1">IF(ROW()=2,1,
IF(OFFSET(C5529,0,0)=0,OFFSET(B5529,-1,0)+1,
OFFSET(B5529,-1,0)))</f>
        <v>386</v>
      </c>
      <c r="C5529">
        <f ca="1">IF(ROW()=2,0,
IF(OFFSET(C5529,-1,0)=VLOOKUP(OFFSET(B5529,-1,0),PlayerLevelTable!$A:$C,MATCH(PlayerLevelTable!$C$1,PlayerLevelTable!$A$1:$C$1,0),0),0,
OFFSET(C5529,-1,0)+1))</f>
        <v>3</v>
      </c>
    </row>
    <row r="5530" spans="1:3" x14ac:dyDescent="0.3">
      <c r="A5530">
        <f ca="1">IF(ROW()=2,0,OFFSET(A5530,-1,0)+1)</f>
        <v>5528</v>
      </c>
      <c r="B5530">
        <f ca="1">IF(ROW()=2,1,
IF(OFFSET(C5530,0,0)=0,OFFSET(B5530,-1,0)+1,
OFFSET(B5530,-1,0)))</f>
        <v>386</v>
      </c>
      <c r="C5530">
        <f ca="1">IF(ROW()=2,0,
IF(OFFSET(C5530,-1,0)=VLOOKUP(OFFSET(B5530,-1,0),PlayerLevelTable!$A:$C,MATCH(PlayerLevelTable!$C$1,PlayerLevelTable!$A$1:$C$1,0),0),0,
OFFSET(C5530,-1,0)+1))</f>
        <v>4</v>
      </c>
    </row>
    <row r="5531" spans="1:3" x14ac:dyDescent="0.3">
      <c r="A5531">
        <f ca="1">IF(ROW()=2,0,OFFSET(A5531,-1,0)+1)</f>
        <v>5529</v>
      </c>
      <c r="B5531">
        <f ca="1">IF(ROW()=2,1,
IF(OFFSET(C5531,0,0)=0,OFFSET(B5531,-1,0)+1,
OFFSET(B5531,-1,0)))</f>
        <v>386</v>
      </c>
      <c r="C5531">
        <f ca="1">IF(ROW()=2,0,
IF(OFFSET(C5531,-1,0)=VLOOKUP(OFFSET(B5531,-1,0),PlayerLevelTable!$A:$C,MATCH(PlayerLevelTable!$C$1,PlayerLevelTable!$A$1:$C$1,0),0),0,
OFFSET(C5531,-1,0)+1))</f>
        <v>5</v>
      </c>
    </row>
    <row r="5532" spans="1:3" x14ac:dyDescent="0.3">
      <c r="A5532">
        <f ca="1">IF(ROW()=2,0,OFFSET(A5532,-1,0)+1)</f>
        <v>5530</v>
      </c>
      <c r="B5532">
        <f ca="1">IF(ROW()=2,1,
IF(OFFSET(C5532,0,0)=0,OFFSET(B5532,-1,0)+1,
OFFSET(B5532,-1,0)))</f>
        <v>386</v>
      </c>
      <c r="C5532">
        <f ca="1">IF(ROW()=2,0,
IF(OFFSET(C5532,-1,0)=VLOOKUP(OFFSET(B5532,-1,0),PlayerLevelTable!$A:$C,MATCH(PlayerLevelTable!$C$1,PlayerLevelTable!$A$1:$C$1,0),0),0,
OFFSET(C5532,-1,0)+1))</f>
        <v>6</v>
      </c>
    </row>
    <row r="5533" spans="1:3" x14ac:dyDescent="0.3">
      <c r="A5533">
        <f ca="1">IF(ROW()=2,0,OFFSET(A5533,-1,0)+1)</f>
        <v>5531</v>
      </c>
      <c r="B5533">
        <f ca="1">IF(ROW()=2,1,
IF(OFFSET(C5533,0,0)=0,OFFSET(B5533,-1,0)+1,
OFFSET(B5533,-1,0)))</f>
        <v>386</v>
      </c>
      <c r="C5533">
        <f ca="1">IF(ROW()=2,0,
IF(OFFSET(C5533,-1,0)=VLOOKUP(OFFSET(B5533,-1,0),PlayerLevelTable!$A:$C,MATCH(PlayerLevelTable!$C$1,PlayerLevelTable!$A$1:$C$1,0),0),0,
OFFSET(C5533,-1,0)+1))</f>
        <v>7</v>
      </c>
    </row>
    <row r="5534" spans="1:3" x14ac:dyDescent="0.3">
      <c r="A5534">
        <f ca="1">IF(ROW()=2,0,OFFSET(A5534,-1,0)+1)</f>
        <v>5532</v>
      </c>
      <c r="B5534">
        <f ca="1">IF(ROW()=2,1,
IF(OFFSET(C5534,0,0)=0,OFFSET(B5534,-1,0)+1,
OFFSET(B5534,-1,0)))</f>
        <v>386</v>
      </c>
      <c r="C5534">
        <f ca="1">IF(ROW()=2,0,
IF(OFFSET(C5534,-1,0)=VLOOKUP(OFFSET(B5534,-1,0),PlayerLevelTable!$A:$C,MATCH(PlayerLevelTable!$C$1,PlayerLevelTable!$A$1:$C$1,0),0),0,
OFFSET(C5534,-1,0)+1))</f>
        <v>8</v>
      </c>
    </row>
    <row r="5535" spans="1:3" x14ac:dyDescent="0.3">
      <c r="A5535">
        <f ca="1">IF(ROW()=2,0,OFFSET(A5535,-1,0)+1)</f>
        <v>5533</v>
      </c>
      <c r="B5535">
        <f ca="1">IF(ROW()=2,1,
IF(OFFSET(C5535,0,0)=0,OFFSET(B5535,-1,0)+1,
OFFSET(B5535,-1,0)))</f>
        <v>386</v>
      </c>
      <c r="C5535">
        <f ca="1">IF(ROW()=2,0,
IF(OFFSET(C5535,-1,0)=VLOOKUP(OFFSET(B5535,-1,0),PlayerLevelTable!$A:$C,MATCH(PlayerLevelTable!$C$1,PlayerLevelTable!$A$1:$C$1,0),0),0,
OFFSET(C5535,-1,0)+1))</f>
        <v>9</v>
      </c>
    </row>
    <row r="5536" spans="1:3" x14ac:dyDescent="0.3">
      <c r="A5536">
        <f ca="1">IF(ROW()=2,0,OFFSET(A5536,-1,0)+1)</f>
        <v>5534</v>
      </c>
      <c r="B5536">
        <f ca="1">IF(ROW()=2,1,
IF(OFFSET(C5536,0,0)=0,OFFSET(B5536,-1,0)+1,
OFFSET(B5536,-1,0)))</f>
        <v>386</v>
      </c>
      <c r="C5536">
        <f ca="1">IF(ROW()=2,0,
IF(OFFSET(C5536,-1,0)=VLOOKUP(OFFSET(B5536,-1,0),PlayerLevelTable!$A:$C,MATCH(PlayerLevelTable!$C$1,PlayerLevelTable!$A$1:$C$1,0),0),0,
OFFSET(C5536,-1,0)+1))</f>
        <v>10</v>
      </c>
    </row>
    <row r="5537" spans="1:3" x14ac:dyDescent="0.3">
      <c r="A5537">
        <f ca="1">IF(ROW()=2,0,OFFSET(A5537,-1,0)+1)</f>
        <v>5535</v>
      </c>
      <c r="B5537">
        <f ca="1">IF(ROW()=2,1,
IF(OFFSET(C5537,0,0)=0,OFFSET(B5537,-1,0)+1,
OFFSET(B5537,-1,0)))</f>
        <v>386</v>
      </c>
      <c r="C5537">
        <f ca="1">IF(ROW()=2,0,
IF(OFFSET(C5537,-1,0)=VLOOKUP(OFFSET(B5537,-1,0),PlayerLevelTable!$A:$C,MATCH(PlayerLevelTable!$C$1,PlayerLevelTable!$A$1:$C$1,0),0),0,
OFFSET(C5537,-1,0)+1))</f>
        <v>11</v>
      </c>
    </row>
    <row r="5538" spans="1:3" x14ac:dyDescent="0.3">
      <c r="A5538">
        <f ca="1">IF(ROW()=2,0,OFFSET(A5538,-1,0)+1)</f>
        <v>5536</v>
      </c>
      <c r="B5538">
        <f ca="1">IF(ROW()=2,1,
IF(OFFSET(C5538,0,0)=0,OFFSET(B5538,-1,0)+1,
OFFSET(B5538,-1,0)))</f>
        <v>386</v>
      </c>
      <c r="C5538">
        <f ca="1">IF(ROW()=2,0,
IF(OFFSET(C5538,-1,0)=VLOOKUP(OFFSET(B5538,-1,0),PlayerLevelTable!$A:$C,MATCH(PlayerLevelTable!$C$1,PlayerLevelTable!$A$1:$C$1,0),0),0,
OFFSET(C5538,-1,0)+1))</f>
        <v>12</v>
      </c>
    </row>
    <row r="5539" spans="1:3" x14ac:dyDescent="0.3">
      <c r="A5539">
        <f ca="1">IF(ROW()=2,0,OFFSET(A5539,-1,0)+1)</f>
        <v>5537</v>
      </c>
      <c r="B5539">
        <f ca="1">IF(ROW()=2,1,
IF(OFFSET(C5539,0,0)=0,OFFSET(B5539,-1,0)+1,
OFFSET(B5539,-1,0)))</f>
        <v>386</v>
      </c>
      <c r="C5539">
        <f ca="1">IF(ROW()=2,0,
IF(OFFSET(C5539,-1,0)=VLOOKUP(OFFSET(B5539,-1,0),PlayerLevelTable!$A:$C,MATCH(PlayerLevelTable!$C$1,PlayerLevelTable!$A$1:$C$1,0),0),0,
OFFSET(C5539,-1,0)+1))</f>
        <v>13</v>
      </c>
    </row>
    <row r="5540" spans="1:3" x14ac:dyDescent="0.3">
      <c r="A5540">
        <f ca="1">IF(ROW()=2,0,OFFSET(A5540,-1,0)+1)</f>
        <v>5538</v>
      </c>
      <c r="B5540">
        <f ca="1">IF(ROW()=2,1,
IF(OFFSET(C5540,0,0)=0,OFFSET(B5540,-1,0)+1,
OFFSET(B5540,-1,0)))</f>
        <v>386</v>
      </c>
      <c r="C5540">
        <f ca="1">IF(ROW()=2,0,
IF(OFFSET(C5540,-1,0)=VLOOKUP(OFFSET(B5540,-1,0),PlayerLevelTable!$A:$C,MATCH(PlayerLevelTable!$C$1,PlayerLevelTable!$A$1:$C$1,0),0),0,
OFFSET(C5540,-1,0)+1))</f>
        <v>14</v>
      </c>
    </row>
    <row r="5541" spans="1:3" x14ac:dyDescent="0.3">
      <c r="A5541">
        <f ca="1">IF(ROW()=2,0,OFFSET(A5541,-1,0)+1)</f>
        <v>5539</v>
      </c>
      <c r="B5541">
        <f ca="1">IF(ROW()=2,1,
IF(OFFSET(C5541,0,0)=0,OFFSET(B5541,-1,0)+1,
OFFSET(B5541,-1,0)))</f>
        <v>386</v>
      </c>
      <c r="C5541">
        <f ca="1">IF(ROW()=2,0,
IF(OFFSET(C5541,-1,0)=VLOOKUP(OFFSET(B5541,-1,0),PlayerLevelTable!$A:$C,MATCH(PlayerLevelTable!$C$1,PlayerLevelTable!$A$1:$C$1,0),0),0,
OFFSET(C5541,-1,0)+1))</f>
        <v>15</v>
      </c>
    </row>
    <row r="5542" spans="1:3" x14ac:dyDescent="0.3">
      <c r="A5542">
        <f ca="1">IF(ROW()=2,0,OFFSET(A5542,-1,0)+1)</f>
        <v>5540</v>
      </c>
      <c r="B5542">
        <f ca="1">IF(ROW()=2,1,
IF(OFFSET(C5542,0,0)=0,OFFSET(B5542,-1,0)+1,
OFFSET(B5542,-1,0)))</f>
        <v>386</v>
      </c>
      <c r="C5542">
        <f ca="1">IF(ROW()=2,0,
IF(OFFSET(C5542,-1,0)=VLOOKUP(OFFSET(B5542,-1,0),PlayerLevelTable!$A:$C,MATCH(PlayerLevelTable!$C$1,PlayerLevelTable!$A$1:$C$1,0),0),0,
OFFSET(C5542,-1,0)+1))</f>
        <v>16</v>
      </c>
    </row>
    <row r="5543" spans="1:3" x14ac:dyDescent="0.3">
      <c r="A5543">
        <f ca="1">IF(ROW()=2,0,OFFSET(A5543,-1,0)+1)</f>
        <v>5541</v>
      </c>
      <c r="B5543">
        <f ca="1">IF(ROW()=2,1,
IF(OFFSET(C5543,0,0)=0,OFFSET(B5543,-1,0)+1,
OFFSET(B5543,-1,0)))</f>
        <v>386</v>
      </c>
      <c r="C5543">
        <f ca="1">IF(ROW()=2,0,
IF(OFFSET(C5543,-1,0)=VLOOKUP(OFFSET(B5543,-1,0),PlayerLevelTable!$A:$C,MATCH(PlayerLevelTable!$C$1,PlayerLevelTable!$A$1:$C$1,0),0),0,
OFFSET(C5543,-1,0)+1))</f>
        <v>17</v>
      </c>
    </row>
    <row r="5544" spans="1:3" x14ac:dyDescent="0.3">
      <c r="A5544">
        <f ca="1">IF(ROW()=2,0,OFFSET(A5544,-1,0)+1)</f>
        <v>5542</v>
      </c>
      <c r="B5544">
        <f ca="1">IF(ROW()=2,1,
IF(OFFSET(C5544,0,0)=0,OFFSET(B5544,-1,0)+1,
OFFSET(B5544,-1,0)))</f>
        <v>386</v>
      </c>
      <c r="C5544">
        <f ca="1">IF(ROW()=2,0,
IF(OFFSET(C5544,-1,0)=VLOOKUP(OFFSET(B5544,-1,0),PlayerLevelTable!$A:$C,MATCH(PlayerLevelTable!$C$1,PlayerLevelTable!$A$1:$C$1,0),0),0,
OFFSET(C5544,-1,0)+1))</f>
        <v>18</v>
      </c>
    </row>
    <row r="5545" spans="1:3" x14ac:dyDescent="0.3">
      <c r="A5545">
        <f ca="1">IF(ROW()=2,0,OFFSET(A5545,-1,0)+1)</f>
        <v>5543</v>
      </c>
      <c r="B5545">
        <f ca="1">IF(ROW()=2,1,
IF(OFFSET(C5545,0,0)=0,OFFSET(B5545,-1,0)+1,
OFFSET(B5545,-1,0)))</f>
        <v>387</v>
      </c>
      <c r="C5545">
        <f ca="1">IF(ROW()=2,0,
IF(OFFSET(C5545,-1,0)=VLOOKUP(OFFSET(B5545,-1,0),PlayerLevelTable!$A:$C,MATCH(PlayerLevelTable!$C$1,PlayerLevelTable!$A$1:$C$1,0),0),0,
OFFSET(C5545,-1,0)+1))</f>
        <v>0</v>
      </c>
    </row>
    <row r="5546" spans="1:3" x14ac:dyDescent="0.3">
      <c r="A5546">
        <f ca="1">IF(ROW()=2,0,OFFSET(A5546,-1,0)+1)</f>
        <v>5544</v>
      </c>
      <c r="B5546">
        <f ca="1">IF(ROW()=2,1,
IF(OFFSET(C5546,0,0)=0,OFFSET(B5546,-1,0)+1,
OFFSET(B5546,-1,0)))</f>
        <v>387</v>
      </c>
      <c r="C5546">
        <f ca="1">IF(ROW()=2,0,
IF(OFFSET(C5546,-1,0)=VLOOKUP(OFFSET(B5546,-1,0),PlayerLevelTable!$A:$C,MATCH(PlayerLevelTable!$C$1,PlayerLevelTable!$A$1:$C$1,0),0),0,
OFFSET(C5546,-1,0)+1))</f>
        <v>1</v>
      </c>
    </row>
    <row r="5547" spans="1:3" x14ac:dyDescent="0.3">
      <c r="A5547">
        <f ca="1">IF(ROW()=2,0,OFFSET(A5547,-1,0)+1)</f>
        <v>5545</v>
      </c>
      <c r="B5547">
        <f ca="1">IF(ROW()=2,1,
IF(OFFSET(C5547,0,0)=0,OFFSET(B5547,-1,0)+1,
OFFSET(B5547,-1,0)))</f>
        <v>387</v>
      </c>
      <c r="C5547">
        <f ca="1">IF(ROW()=2,0,
IF(OFFSET(C5547,-1,0)=VLOOKUP(OFFSET(B5547,-1,0),PlayerLevelTable!$A:$C,MATCH(PlayerLevelTable!$C$1,PlayerLevelTable!$A$1:$C$1,0),0),0,
OFFSET(C5547,-1,0)+1))</f>
        <v>2</v>
      </c>
    </row>
    <row r="5548" spans="1:3" x14ac:dyDescent="0.3">
      <c r="A5548">
        <f ca="1">IF(ROW()=2,0,OFFSET(A5548,-1,0)+1)</f>
        <v>5546</v>
      </c>
      <c r="B5548">
        <f ca="1">IF(ROW()=2,1,
IF(OFFSET(C5548,0,0)=0,OFFSET(B5548,-1,0)+1,
OFFSET(B5548,-1,0)))</f>
        <v>387</v>
      </c>
      <c r="C5548">
        <f ca="1">IF(ROW()=2,0,
IF(OFFSET(C5548,-1,0)=VLOOKUP(OFFSET(B5548,-1,0),PlayerLevelTable!$A:$C,MATCH(PlayerLevelTable!$C$1,PlayerLevelTable!$A$1:$C$1,0),0),0,
OFFSET(C5548,-1,0)+1))</f>
        <v>3</v>
      </c>
    </row>
    <row r="5549" spans="1:3" x14ac:dyDescent="0.3">
      <c r="A5549">
        <f ca="1">IF(ROW()=2,0,OFFSET(A5549,-1,0)+1)</f>
        <v>5547</v>
      </c>
      <c r="B5549">
        <f ca="1">IF(ROW()=2,1,
IF(OFFSET(C5549,0,0)=0,OFFSET(B5549,-1,0)+1,
OFFSET(B5549,-1,0)))</f>
        <v>387</v>
      </c>
      <c r="C5549">
        <f ca="1">IF(ROW()=2,0,
IF(OFFSET(C5549,-1,0)=VLOOKUP(OFFSET(B5549,-1,0),PlayerLevelTable!$A:$C,MATCH(PlayerLevelTable!$C$1,PlayerLevelTable!$A$1:$C$1,0),0),0,
OFFSET(C5549,-1,0)+1))</f>
        <v>4</v>
      </c>
    </row>
    <row r="5550" spans="1:3" x14ac:dyDescent="0.3">
      <c r="A5550">
        <f ca="1">IF(ROW()=2,0,OFFSET(A5550,-1,0)+1)</f>
        <v>5548</v>
      </c>
      <c r="B5550">
        <f ca="1">IF(ROW()=2,1,
IF(OFFSET(C5550,0,0)=0,OFFSET(B5550,-1,0)+1,
OFFSET(B5550,-1,0)))</f>
        <v>387</v>
      </c>
      <c r="C5550">
        <f ca="1">IF(ROW()=2,0,
IF(OFFSET(C5550,-1,0)=VLOOKUP(OFFSET(B5550,-1,0),PlayerLevelTable!$A:$C,MATCH(PlayerLevelTable!$C$1,PlayerLevelTable!$A$1:$C$1,0),0),0,
OFFSET(C5550,-1,0)+1))</f>
        <v>5</v>
      </c>
    </row>
    <row r="5551" spans="1:3" x14ac:dyDescent="0.3">
      <c r="A5551">
        <f ca="1">IF(ROW()=2,0,OFFSET(A5551,-1,0)+1)</f>
        <v>5549</v>
      </c>
      <c r="B5551">
        <f ca="1">IF(ROW()=2,1,
IF(OFFSET(C5551,0,0)=0,OFFSET(B5551,-1,0)+1,
OFFSET(B5551,-1,0)))</f>
        <v>387</v>
      </c>
      <c r="C5551">
        <f ca="1">IF(ROW()=2,0,
IF(OFFSET(C5551,-1,0)=VLOOKUP(OFFSET(B5551,-1,0),PlayerLevelTable!$A:$C,MATCH(PlayerLevelTable!$C$1,PlayerLevelTable!$A$1:$C$1,0),0),0,
OFFSET(C5551,-1,0)+1))</f>
        <v>6</v>
      </c>
    </row>
    <row r="5552" spans="1:3" x14ac:dyDescent="0.3">
      <c r="A5552">
        <f ca="1">IF(ROW()=2,0,OFFSET(A5552,-1,0)+1)</f>
        <v>5550</v>
      </c>
      <c r="B5552">
        <f ca="1">IF(ROW()=2,1,
IF(OFFSET(C5552,0,0)=0,OFFSET(B5552,-1,0)+1,
OFFSET(B5552,-1,0)))</f>
        <v>387</v>
      </c>
      <c r="C5552">
        <f ca="1">IF(ROW()=2,0,
IF(OFFSET(C5552,-1,0)=VLOOKUP(OFFSET(B5552,-1,0),PlayerLevelTable!$A:$C,MATCH(PlayerLevelTable!$C$1,PlayerLevelTable!$A$1:$C$1,0),0),0,
OFFSET(C5552,-1,0)+1))</f>
        <v>7</v>
      </c>
    </row>
    <row r="5553" spans="1:3" x14ac:dyDescent="0.3">
      <c r="A5553">
        <f ca="1">IF(ROW()=2,0,OFFSET(A5553,-1,0)+1)</f>
        <v>5551</v>
      </c>
      <c r="B5553">
        <f ca="1">IF(ROW()=2,1,
IF(OFFSET(C5553,0,0)=0,OFFSET(B5553,-1,0)+1,
OFFSET(B5553,-1,0)))</f>
        <v>387</v>
      </c>
      <c r="C5553">
        <f ca="1">IF(ROW()=2,0,
IF(OFFSET(C5553,-1,0)=VLOOKUP(OFFSET(B5553,-1,0),PlayerLevelTable!$A:$C,MATCH(PlayerLevelTable!$C$1,PlayerLevelTable!$A$1:$C$1,0),0),0,
OFFSET(C5553,-1,0)+1))</f>
        <v>8</v>
      </c>
    </row>
    <row r="5554" spans="1:3" x14ac:dyDescent="0.3">
      <c r="A5554">
        <f ca="1">IF(ROW()=2,0,OFFSET(A5554,-1,0)+1)</f>
        <v>5552</v>
      </c>
      <c r="B5554">
        <f ca="1">IF(ROW()=2,1,
IF(OFFSET(C5554,0,0)=0,OFFSET(B5554,-1,0)+1,
OFFSET(B5554,-1,0)))</f>
        <v>387</v>
      </c>
      <c r="C5554">
        <f ca="1">IF(ROW()=2,0,
IF(OFFSET(C5554,-1,0)=VLOOKUP(OFFSET(B5554,-1,0),PlayerLevelTable!$A:$C,MATCH(PlayerLevelTable!$C$1,PlayerLevelTable!$A$1:$C$1,0),0),0,
OFFSET(C5554,-1,0)+1))</f>
        <v>9</v>
      </c>
    </row>
    <row r="5555" spans="1:3" x14ac:dyDescent="0.3">
      <c r="A5555">
        <f ca="1">IF(ROW()=2,0,OFFSET(A5555,-1,0)+1)</f>
        <v>5553</v>
      </c>
      <c r="B5555">
        <f ca="1">IF(ROW()=2,1,
IF(OFFSET(C5555,0,0)=0,OFFSET(B5555,-1,0)+1,
OFFSET(B5555,-1,0)))</f>
        <v>387</v>
      </c>
      <c r="C5555">
        <f ca="1">IF(ROW()=2,0,
IF(OFFSET(C5555,-1,0)=VLOOKUP(OFFSET(B5555,-1,0),PlayerLevelTable!$A:$C,MATCH(PlayerLevelTable!$C$1,PlayerLevelTable!$A$1:$C$1,0),0),0,
OFFSET(C5555,-1,0)+1))</f>
        <v>10</v>
      </c>
    </row>
    <row r="5556" spans="1:3" x14ac:dyDescent="0.3">
      <c r="A5556">
        <f ca="1">IF(ROW()=2,0,OFFSET(A5556,-1,0)+1)</f>
        <v>5554</v>
      </c>
      <c r="B5556">
        <f ca="1">IF(ROW()=2,1,
IF(OFFSET(C5556,0,0)=0,OFFSET(B5556,-1,0)+1,
OFFSET(B5556,-1,0)))</f>
        <v>387</v>
      </c>
      <c r="C5556">
        <f ca="1">IF(ROW()=2,0,
IF(OFFSET(C5556,-1,0)=VLOOKUP(OFFSET(B5556,-1,0),PlayerLevelTable!$A:$C,MATCH(PlayerLevelTable!$C$1,PlayerLevelTable!$A$1:$C$1,0),0),0,
OFFSET(C5556,-1,0)+1))</f>
        <v>11</v>
      </c>
    </row>
    <row r="5557" spans="1:3" x14ac:dyDescent="0.3">
      <c r="A5557">
        <f ca="1">IF(ROW()=2,0,OFFSET(A5557,-1,0)+1)</f>
        <v>5555</v>
      </c>
      <c r="B5557">
        <f ca="1">IF(ROW()=2,1,
IF(OFFSET(C5557,0,0)=0,OFFSET(B5557,-1,0)+1,
OFFSET(B5557,-1,0)))</f>
        <v>387</v>
      </c>
      <c r="C5557">
        <f ca="1">IF(ROW()=2,0,
IF(OFFSET(C5557,-1,0)=VLOOKUP(OFFSET(B5557,-1,0),PlayerLevelTable!$A:$C,MATCH(PlayerLevelTable!$C$1,PlayerLevelTable!$A$1:$C$1,0),0),0,
OFFSET(C5557,-1,0)+1))</f>
        <v>12</v>
      </c>
    </row>
    <row r="5558" spans="1:3" x14ac:dyDescent="0.3">
      <c r="A5558">
        <f ca="1">IF(ROW()=2,0,OFFSET(A5558,-1,0)+1)</f>
        <v>5556</v>
      </c>
      <c r="B5558">
        <f ca="1">IF(ROW()=2,1,
IF(OFFSET(C5558,0,0)=0,OFFSET(B5558,-1,0)+1,
OFFSET(B5558,-1,0)))</f>
        <v>387</v>
      </c>
      <c r="C5558">
        <f ca="1">IF(ROW()=2,0,
IF(OFFSET(C5558,-1,0)=VLOOKUP(OFFSET(B5558,-1,0),PlayerLevelTable!$A:$C,MATCH(PlayerLevelTable!$C$1,PlayerLevelTable!$A$1:$C$1,0),0),0,
OFFSET(C5558,-1,0)+1))</f>
        <v>13</v>
      </c>
    </row>
    <row r="5559" spans="1:3" x14ac:dyDescent="0.3">
      <c r="A5559">
        <f ca="1">IF(ROW()=2,0,OFFSET(A5559,-1,0)+1)</f>
        <v>5557</v>
      </c>
      <c r="B5559">
        <f ca="1">IF(ROW()=2,1,
IF(OFFSET(C5559,0,0)=0,OFFSET(B5559,-1,0)+1,
OFFSET(B5559,-1,0)))</f>
        <v>387</v>
      </c>
      <c r="C5559">
        <f ca="1">IF(ROW()=2,0,
IF(OFFSET(C5559,-1,0)=VLOOKUP(OFFSET(B5559,-1,0),PlayerLevelTable!$A:$C,MATCH(PlayerLevelTable!$C$1,PlayerLevelTable!$A$1:$C$1,0),0),0,
OFFSET(C5559,-1,0)+1))</f>
        <v>14</v>
      </c>
    </row>
    <row r="5560" spans="1:3" x14ac:dyDescent="0.3">
      <c r="A5560">
        <f ca="1">IF(ROW()=2,0,OFFSET(A5560,-1,0)+1)</f>
        <v>5558</v>
      </c>
      <c r="B5560">
        <f ca="1">IF(ROW()=2,1,
IF(OFFSET(C5560,0,0)=0,OFFSET(B5560,-1,0)+1,
OFFSET(B5560,-1,0)))</f>
        <v>387</v>
      </c>
      <c r="C5560">
        <f ca="1">IF(ROW()=2,0,
IF(OFFSET(C5560,-1,0)=VLOOKUP(OFFSET(B5560,-1,0),PlayerLevelTable!$A:$C,MATCH(PlayerLevelTable!$C$1,PlayerLevelTable!$A$1:$C$1,0),0),0,
OFFSET(C5560,-1,0)+1))</f>
        <v>15</v>
      </c>
    </row>
    <row r="5561" spans="1:3" x14ac:dyDescent="0.3">
      <c r="A5561">
        <f ca="1">IF(ROW()=2,0,OFFSET(A5561,-1,0)+1)</f>
        <v>5559</v>
      </c>
      <c r="B5561">
        <f ca="1">IF(ROW()=2,1,
IF(OFFSET(C5561,0,0)=0,OFFSET(B5561,-1,0)+1,
OFFSET(B5561,-1,0)))</f>
        <v>387</v>
      </c>
      <c r="C5561">
        <f ca="1">IF(ROW()=2,0,
IF(OFFSET(C5561,-1,0)=VLOOKUP(OFFSET(B5561,-1,0),PlayerLevelTable!$A:$C,MATCH(PlayerLevelTable!$C$1,PlayerLevelTable!$A$1:$C$1,0),0),0,
OFFSET(C5561,-1,0)+1))</f>
        <v>16</v>
      </c>
    </row>
    <row r="5562" spans="1:3" x14ac:dyDescent="0.3">
      <c r="A5562">
        <f ca="1">IF(ROW()=2,0,OFFSET(A5562,-1,0)+1)</f>
        <v>5560</v>
      </c>
      <c r="B5562">
        <f ca="1">IF(ROW()=2,1,
IF(OFFSET(C5562,0,0)=0,OFFSET(B5562,-1,0)+1,
OFFSET(B5562,-1,0)))</f>
        <v>387</v>
      </c>
      <c r="C5562">
        <f ca="1">IF(ROW()=2,0,
IF(OFFSET(C5562,-1,0)=VLOOKUP(OFFSET(B5562,-1,0),PlayerLevelTable!$A:$C,MATCH(PlayerLevelTable!$C$1,PlayerLevelTable!$A$1:$C$1,0),0),0,
OFFSET(C5562,-1,0)+1))</f>
        <v>17</v>
      </c>
    </row>
    <row r="5563" spans="1:3" x14ac:dyDescent="0.3">
      <c r="A5563">
        <f ca="1">IF(ROW()=2,0,OFFSET(A5563,-1,0)+1)</f>
        <v>5561</v>
      </c>
      <c r="B5563">
        <f ca="1">IF(ROW()=2,1,
IF(OFFSET(C5563,0,0)=0,OFFSET(B5563,-1,0)+1,
OFFSET(B5563,-1,0)))</f>
        <v>387</v>
      </c>
      <c r="C5563">
        <f ca="1">IF(ROW()=2,0,
IF(OFFSET(C5563,-1,0)=VLOOKUP(OFFSET(B5563,-1,0),PlayerLevelTable!$A:$C,MATCH(PlayerLevelTable!$C$1,PlayerLevelTable!$A$1:$C$1,0),0),0,
OFFSET(C5563,-1,0)+1))</f>
        <v>18</v>
      </c>
    </row>
    <row r="5564" spans="1:3" x14ac:dyDescent="0.3">
      <c r="A5564">
        <f ca="1">IF(ROW()=2,0,OFFSET(A5564,-1,0)+1)</f>
        <v>5562</v>
      </c>
      <c r="B5564">
        <f ca="1">IF(ROW()=2,1,
IF(OFFSET(C5564,0,0)=0,OFFSET(B5564,-1,0)+1,
OFFSET(B5564,-1,0)))</f>
        <v>388</v>
      </c>
      <c r="C5564">
        <f ca="1">IF(ROW()=2,0,
IF(OFFSET(C5564,-1,0)=VLOOKUP(OFFSET(B5564,-1,0),PlayerLevelTable!$A:$C,MATCH(PlayerLevelTable!$C$1,PlayerLevelTable!$A$1:$C$1,0),0),0,
OFFSET(C5564,-1,0)+1))</f>
        <v>0</v>
      </c>
    </row>
    <row r="5565" spans="1:3" x14ac:dyDescent="0.3">
      <c r="A5565">
        <f ca="1">IF(ROW()=2,0,OFFSET(A5565,-1,0)+1)</f>
        <v>5563</v>
      </c>
      <c r="B5565">
        <f ca="1">IF(ROW()=2,1,
IF(OFFSET(C5565,0,0)=0,OFFSET(B5565,-1,0)+1,
OFFSET(B5565,-1,0)))</f>
        <v>388</v>
      </c>
      <c r="C5565">
        <f ca="1">IF(ROW()=2,0,
IF(OFFSET(C5565,-1,0)=VLOOKUP(OFFSET(B5565,-1,0),PlayerLevelTable!$A:$C,MATCH(PlayerLevelTable!$C$1,PlayerLevelTable!$A$1:$C$1,0),0),0,
OFFSET(C5565,-1,0)+1))</f>
        <v>1</v>
      </c>
    </row>
    <row r="5566" spans="1:3" x14ac:dyDescent="0.3">
      <c r="A5566">
        <f ca="1">IF(ROW()=2,0,OFFSET(A5566,-1,0)+1)</f>
        <v>5564</v>
      </c>
      <c r="B5566">
        <f ca="1">IF(ROW()=2,1,
IF(OFFSET(C5566,0,0)=0,OFFSET(B5566,-1,0)+1,
OFFSET(B5566,-1,0)))</f>
        <v>388</v>
      </c>
      <c r="C5566">
        <f ca="1">IF(ROW()=2,0,
IF(OFFSET(C5566,-1,0)=VLOOKUP(OFFSET(B5566,-1,0),PlayerLevelTable!$A:$C,MATCH(PlayerLevelTable!$C$1,PlayerLevelTable!$A$1:$C$1,0),0),0,
OFFSET(C5566,-1,0)+1))</f>
        <v>2</v>
      </c>
    </row>
    <row r="5567" spans="1:3" x14ac:dyDescent="0.3">
      <c r="A5567">
        <f ca="1">IF(ROW()=2,0,OFFSET(A5567,-1,0)+1)</f>
        <v>5565</v>
      </c>
      <c r="B5567">
        <f ca="1">IF(ROW()=2,1,
IF(OFFSET(C5567,0,0)=0,OFFSET(B5567,-1,0)+1,
OFFSET(B5567,-1,0)))</f>
        <v>388</v>
      </c>
      <c r="C5567">
        <f ca="1">IF(ROW()=2,0,
IF(OFFSET(C5567,-1,0)=VLOOKUP(OFFSET(B5567,-1,0),PlayerLevelTable!$A:$C,MATCH(PlayerLevelTable!$C$1,PlayerLevelTable!$A$1:$C$1,0),0),0,
OFFSET(C5567,-1,0)+1))</f>
        <v>3</v>
      </c>
    </row>
    <row r="5568" spans="1:3" x14ac:dyDescent="0.3">
      <c r="A5568">
        <f ca="1">IF(ROW()=2,0,OFFSET(A5568,-1,0)+1)</f>
        <v>5566</v>
      </c>
      <c r="B5568">
        <f ca="1">IF(ROW()=2,1,
IF(OFFSET(C5568,0,0)=0,OFFSET(B5568,-1,0)+1,
OFFSET(B5568,-1,0)))</f>
        <v>388</v>
      </c>
      <c r="C5568">
        <f ca="1">IF(ROW()=2,0,
IF(OFFSET(C5568,-1,0)=VLOOKUP(OFFSET(B5568,-1,0),PlayerLevelTable!$A:$C,MATCH(PlayerLevelTable!$C$1,PlayerLevelTable!$A$1:$C$1,0),0),0,
OFFSET(C5568,-1,0)+1))</f>
        <v>4</v>
      </c>
    </row>
    <row r="5569" spans="1:3" x14ac:dyDescent="0.3">
      <c r="A5569">
        <f ca="1">IF(ROW()=2,0,OFFSET(A5569,-1,0)+1)</f>
        <v>5567</v>
      </c>
      <c r="B5569">
        <f ca="1">IF(ROW()=2,1,
IF(OFFSET(C5569,0,0)=0,OFFSET(B5569,-1,0)+1,
OFFSET(B5569,-1,0)))</f>
        <v>388</v>
      </c>
      <c r="C5569">
        <f ca="1">IF(ROW()=2,0,
IF(OFFSET(C5569,-1,0)=VLOOKUP(OFFSET(B5569,-1,0),PlayerLevelTable!$A:$C,MATCH(PlayerLevelTable!$C$1,PlayerLevelTable!$A$1:$C$1,0),0),0,
OFFSET(C5569,-1,0)+1))</f>
        <v>5</v>
      </c>
    </row>
    <row r="5570" spans="1:3" x14ac:dyDescent="0.3">
      <c r="A5570">
        <f ca="1">IF(ROW()=2,0,OFFSET(A5570,-1,0)+1)</f>
        <v>5568</v>
      </c>
      <c r="B5570">
        <f ca="1">IF(ROW()=2,1,
IF(OFFSET(C5570,0,0)=0,OFFSET(B5570,-1,0)+1,
OFFSET(B5570,-1,0)))</f>
        <v>388</v>
      </c>
      <c r="C5570">
        <f ca="1">IF(ROW()=2,0,
IF(OFFSET(C5570,-1,0)=VLOOKUP(OFFSET(B5570,-1,0),PlayerLevelTable!$A:$C,MATCH(PlayerLevelTable!$C$1,PlayerLevelTable!$A$1:$C$1,0),0),0,
OFFSET(C5570,-1,0)+1))</f>
        <v>6</v>
      </c>
    </row>
    <row r="5571" spans="1:3" x14ac:dyDescent="0.3">
      <c r="A5571">
        <f ca="1">IF(ROW()=2,0,OFFSET(A5571,-1,0)+1)</f>
        <v>5569</v>
      </c>
      <c r="B5571">
        <f ca="1">IF(ROW()=2,1,
IF(OFFSET(C5571,0,0)=0,OFFSET(B5571,-1,0)+1,
OFFSET(B5571,-1,0)))</f>
        <v>388</v>
      </c>
      <c r="C5571">
        <f ca="1">IF(ROW()=2,0,
IF(OFFSET(C5571,-1,0)=VLOOKUP(OFFSET(B5571,-1,0),PlayerLevelTable!$A:$C,MATCH(PlayerLevelTable!$C$1,PlayerLevelTable!$A$1:$C$1,0),0),0,
OFFSET(C5571,-1,0)+1))</f>
        <v>7</v>
      </c>
    </row>
    <row r="5572" spans="1:3" x14ac:dyDescent="0.3">
      <c r="A5572">
        <f ca="1">IF(ROW()=2,0,OFFSET(A5572,-1,0)+1)</f>
        <v>5570</v>
      </c>
      <c r="B5572">
        <f ca="1">IF(ROW()=2,1,
IF(OFFSET(C5572,0,0)=0,OFFSET(B5572,-1,0)+1,
OFFSET(B5572,-1,0)))</f>
        <v>388</v>
      </c>
      <c r="C5572">
        <f ca="1">IF(ROW()=2,0,
IF(OFFSET(C5572,-1,0)=VLOOKUP(OFFSET(B5572,-1,0),PlayerLevelTable!$A:$C,MATCH(PlayerLevelTable!$C$1,PlayerLevelTable!$A$1:$C$1,0),0),0,
OFFSET(C5572,-1,0)+1))</f>
        <v>8</v>
      </c>
    </row>
    <row r="5573" spans="1:3" x14ac:dyDescent="0.3">
      <c r="A5573">
        <f ca="1">IF(ROW()=2,0,OFFSET(A5573,-1,0)+1)</f>
        <v>5571</v>
      </c>
      <c r="B5573">
        <f ca="1">IF(ROW()=2,1,
IF(OFFSET(C5573,0,0)=0,OFFSET(B5573,-1,0)+1,
OFFSET(B5573,-1,0)))</f>
        <v>388</v>
      </c>
      <c r="C5573">
        <f ca="1">IF(ROW()=2,0,
IF(OFFSET(C5573,-1,0)=VLOOKUP(OFFSET(B5573,-1,0),PlayerLevelTable!$A:$C,MATCH(PlayerLevelTable!$C$1,PlayerLevelTable!$A$1:$C$1,0),0),0,
OFFSET(C5573,-1,0)+1))</f>
        <v>9</v>
      </c>
    </row>
    <row r="5574" spans="1:3" x14ac:dyDescent="0.3">
      <c r="A5574">
        <f ca="1">IF(ROW()=2,0,OFFSET(A5574,-1,0)+1)</f>
        <v>5572</v>
      </c>
      <c r="B5574">
        <f ca="1">IF(ROW()=2,1,
IF(OFFSET(C5574,0,0)=0,OFFSET(B5574,-1,0)+1,
OFFSET(B5574,-1,0)))</f>
        <v>388</v>
      </c>
      <c r="C5574">
        <f ca="1">IF(ROW()=2,0,
IF(OFFSET(C5574,-1,0)=VLOOKUP(OFFSET(B5574,-1,0),PlayerLevelTable!$A:$C,MATCH(PlayerLevelTable!$C$1,PlayerLevelTable!$A$1:$C$1,0),0),0,
OFFSET(C5574,-1,0)+1))</f>
        <v>10</v>
      </c>
    </row>
    <row r="5575" spans="1:3" x14ac:dyDescent="0.3">
      <c r="A5575">
        <f ca="1">IF(ROW()=2,0,OFFSET(A5575,-1,0)+1)</f>
        <v>5573</v>
      </c>
      <c r="B5575">
        <f ca="1">IF(ROW()=2,1,
IF(OFFSET(C5575,0,0)=0,OFFSET(B5575,-1,0)+1,
OFFSET(B5575,-1,0)))</f>
        <v>388</v>
      </c>
      <c r="C5575">
        <f ca="1">IF(ROW()=2,0,
IF(OFFSET(C5575,-1,0)=VLOOKUP(OFFSET(B5575,-1,0),PlayerLevelTable!$A:$C,MATCH(PlayerLevelTable!$C$1,PlayerLevelTable!$A$1:$C$1,0),0),0,
OFFSET(C5575,-1,0)+1))</f>
        <v>11</v>
      </c>
    </row>
    <row r="5576" spans="1:3" x14ac:dyDescent="0.3">
      <c r="A5576">
        <f ca="1">IF(ROW()=2,0,OFFSET(A5576,-1,0)+1)</f>
        <v>5574</v>
      </c>
      <c r="B5576">
        <f ca="1">IF(ROW()=2,1,
IF(OFFSET(C5576,0,0)=0,OFFSET(B5576,-1,0)+1,
OFFSET(B5576,-1,0)))</f>
        <v>388</v>
      </c>
      <c r="C5576">
        <f ca="1">IF(ROW()=2,0,
IF(OFFSET(C5576,-1,0)=VLOOKUP(OFFSET(B5576,-1,0),PlayerLevelTable!$A:$C,MATCH(PlayerLevelTable!$C$1,PlayerLevelTable!$A$1:$C$1,0),0),0,
OFFSET(C5576,-1,0)+1))</f>
        <v>12</v>
      </c>
    </row>
    <row r="5577" spans="1:3" x14ac:dyDescent="0.3">
      <c r="A5577">
        <f ca="1">IF(ROW()=2,0,OFFSET(A5577,-1,0)+1)</f>
        <v>5575</v>
      </c>
      <c r="B5577">
        <f ca="1">IF(ROW()=2,1,
IF(OFFSET(C5577,0,0)=0,OFFSET(B5577,-1,0)+1,
OFFSET(B5577,-1,0)))</f>
        <v>388</v>
      </c>
      <c r="C5577">
        <f ca="1">IF(ROW()=2,0,
IF(OFFSET(C5577,-1,0)=VLOOKUP(OFFSET(B5577,-1,0),PlayerLevelTable!$A:$C,MATCH(PlayerLevelTable!$C$1,PlayerLevelTable!$A$1:$C$1,0),0),0,
OFFSET(C5577,-1,0)+1))</f>
        <v>13</v>
      </c>
    </row>
    <row r="5578" spans="1:3" x14ac:dyDescent="0.3">
      <c r="A5578">
        <f ca="1">IF(ROW()=2,0,OFFSET(A5578,-1,0)+1)</f>
        <v>5576</v>
      </c>
      <c r="B5578">
        <f ca="1">IF(ROW()=2,1,
IF(OFFSET(C5578,0,0)=0,OFFSET(B5578,-1,0)+1,
OFFSET(B5578,-1,0)))</f>
        <v>388</v>
      </c>
      <c r="C5578">
        <f ca="1">IF(ROW()=2,0,
IF(OFFSET(C5578,-1,0)=VLOOKUP(OFFSET(B5578,-1,0),PlayerLevelTable!$A:$C,MATCH(PlayerLevelTable!$C$1,PlayerLevelTable!$A$1:$C$1,0),0),0,
OFFSET(C5578,-1,0)+1))</f>
        <v>14</v>
      </c>
    </row>
    <row r="5579" spans="1:3" x14ac:dyDescent="0.3">
      <c r="A5579">
        <f ca="1">IF(ROW()=2,0,OFFSET(A5579,-1,0)+1)</f>
        <v>5577</v>
      </c>
      <c r="B5579">
        <f ca="1">IF(ROW()=2,1,
IF(OFFSET(C5579,0,0)=0,OFFSET(B5579,-1,0)+1,
OFFSET(B5579,-1,0)))</f>
        <v>388</v>
      </c>
      <c r="C5579">
        <f ca="1">IF(ROW()=2,0,
IF(OFFSET(C5579,-1,0)=VLOOKUP(OFFSET(B5579,-1,0),PlayerLevelTable!$A:$C,MATCH(PlayerLevelTable!$C$1,PlayerLevelTable!$A$1:$C$1,0),0),0,
OFFSET(C5579,-1,0)+1))</f>
        <v>15</v>
      </c>
    </row>
    <row r="5580" spans="1:3" x14ac:dyDescent="0.3">
      <c r="A5580">
        <f ca="1">IF(ROW()=2,0,OFFSET(A5580,-1,0)+1)</f>
        <v>5578</v>
      </c>
      <c r="B5580">
        <f ca="1">IF(ROW()=2,1,
IF(OFFSET(C5580,0,0)=0,OFFSET(B5580,-1,0)+1,
OFFSET(B5580,-1,0)))</f>
        <v>388</v>
      </c>
      <c r="C5580">
        <f ca="1">IF(ROW()=2,0,
IF(OFFSET(C5580,-1,0)=VLOOKUP(OFFSET(B5580,-1,0),PlayerLevelTable!$A:$C,MATCH(PlayerLevelTable!$C$1,PlayerLevelTable!$A$1:$C$1,0),0),0,
OFFSET(C5580,-1,0)+1))</f>
        <v>16</v>
      </c>
    </row>
    <row r="5581" spans="1:3" x14ac:dyDescent="0.3">
      <c r="A5581">
        <f ca="1">IF(ROW()=2,0,OFFSET(A5581,-1,0)+1)</f>
        <v>5579</v>
      </c>
      <c r="B5581">
        <f ca="1">IF(ROW()=2,1,
IF(OFFSET(C5581,0,0)=0,OFFSET(B5581,-1,0)+1,
OFFSET(B5581,-1,0)))</f>
        <v>388</v>
      </c>
      <c r="C5581">
        <f ca="1">IF(ROW()=2,0,
IF(OFFSET(C5581,-1,0)=VLOOKUP(OFFSET(B5581,-1,0),PlayerLevelTable!$A:$C,MATCH(PlayerLevelTable!$C$1,PlayerLevelTable!$A$1:$C$1,0),0),0,
OFFSET(C5581,-1,0)+1))</f>
        <v>17</v>
      </c>
    </row>
    <row r="5582" spans="1:3" x14ac:dyDescent="0.3">
      <c r="A5582">
        <f ca="1">IF(ROW()=2,0,OFFSET(A5582,-1,0)+1)</f>
        <v>5580</v>
      </c>
      <c r="B5582">
        <f ca="1">IF(ROW()=2,1,
IF(OFFSET(C5582,0,0)=0,OFFSET(B5582,-1,0)+1,
OFFSET(B5582,-1,0)))</f>
        <v>388</v>
      </c>
      <c r="C5582">
        <f ca="1">IF(ROW()=2,0,
IF(OFFSET(C5582,-1,0)=VLOOKUP(OFFSET(B5582,-1,0),PlayerLevelTable!$A:$C,MATCH(PlayerLevelTable!$C$1,PlayerLevelTable!$A$1:$C$1,0),0),0,
OFFSET(C5582,-1,0)+1))</f>
        <v>18</v>
      </c>
    </row>
    <row r="5583" spans="1:3" x14ac:dyDescent="0.3">
      <c r="A5583">
        <f ca="1">IF(ROW()=2,0,OFFSET(A5583,-1,0)+1)</f>
        <v>5581</v>
      </c>
      <c r="B5583">
        <f ca="1">IF(ROW()=2,1,
IF(OFFSET(C5583,0,0)=0,OFFSET(B5583,-1,0)+1,
OFFSET(B5583,-1,0)))</f>
        <v>389</v>
      </c>
      <c r="C5583">
        <f ca="1">IF(ROW()=2,0,
IF(OFFSET(C5583,-1,0)=VLOOKUP(OFFSET(B5583,-1,0),PlayerLevelTable!$A:$C,MATCH(PlayerLevelTable!$C$1,PlayerLevelTable!$A$1:$C$1,0),0),0,
OFFSET(C5583,-1,0)+1))</f>
        <v>0</v>
      </c>
    </row>
    <row r="5584" spans="1:3" x14ac:dyDescent="0.3">
      <c r="A5584">
        <f ca="1">IF(ROW()=2,0,OFFSET(A5584,-1,0)+1)</f>
        <v>5582</v>
      </c>
      <c r="B5584">
        <f ca="1">IF(ROW()=2,1,
IF(OFFSET(C5584,0,0)=0,OFFSET(B5584,-1,0)+1,
OFFSET(B5584,-1,0)))</f>
        <v>389</v>
      </c>
      <c r="C5584">
        <f ca="1">IF(ROW()=2,0,
IF(OFFSET(C5584,-1,0)=VLOOKUP(OFFSET(B5584,-1,0),PlayerLevelTable!$A:$C,MATCH(PlayerLevelTable!$C$1,PlayerLevelTable!$A$1:$C$1,0),0),0,
OFFSET(C5584,-1,0)+1))</f>
        <v>1</v>
      </c>
    </row>
    <row r="5585" spans="1:3" x14ac:dyDescent="0.3">
      <c r="A5585">
        <f ca="1">IF(ROW()=2,0,OFFSET(A5585,-1,0)+1)</f>
        <v>5583</v>
      </c>
      <c r="B5585">
        <f ca="1">IF(ROW()=2,1,
IF(OFFSET(C5585,0,0)=0,OFFSET(B5585,-1,0)+1,
OFFSET(B5585,-1,0)))</f>
        <v>389</v>
      </c>
      <c r="C5585">
        <f ca="1">IF(ROW()=2,0,
IF(OFFSET(C5585,-1,0)=VLOOKUP(OFFSET(B5585,-1,0),PlayerLevelTable!$A:$C,MATCH(PlayerLevelTable!$C$1,PlayerLevelTable!$A$1:$C$1,0),0),0,
OFFSET(C5585,-1,0)+1))</f>
        <v>2</v>
      </c>
    </row>
    <row r="5586" spans="1:3" x14ac:dyDescent="0.3">
      <c r="A5586">
        <f ca="1">IF(ROW()=2,0,OFFSET(A5586,-1,0)+1)</f>
        <v>5584</v>
      </c>
      <c r="B5586">
        <f ca="1">IF(ROW()=2,1,
IF(OFFSET(C5586,0,0)=0,OFFSET(B5586,-1,0)+1,
OFFSET(B5586,-1,0)))</f>
        <v>389</v>
      </c>
      <c r="C5586">
        <f ca="1">IF(ROW()=2,0,
IF(OFFSET(C5586,-1,0)=VLOOKUP(OFFSET(B5586,-1,0),PlayerLevelTable!$A:$C,MATCH(PlayerLevelTable!$C$1,PlayerLevelTable!$A$1:$C$1,0),0),0,
OFFSET(C5586,-1,0)+1))</f>
        <v>3</v>
      </c>
    </row>
    <row r="5587" spans="1:3" x14ac:dyDescent="0.3">
      <c r="A5587">
        <f ca="1">IF(ROW()=2,0,OFFSET(A5587,-1,0)+1)</f>
        <v>5585</v>
      </c>
      <c r="B5587">
        <f ca="1">IF(ROW()=2,1,
IF(OFFSET(C5587,0,0)=0,OFFSET(B5587,-1,0)+1,
OFFSET(B5587,-1,0)))</f>
        <v>389</v>
      </c>
      <c r="C5587">
        <f ca="1">IF(ROW()=2,0,
IF(OFFSET(C5587,-1,0)=VLOOKUP(OFFSET(B5587,-1,0),PlayerLevelTable!$A:$C,MATCH(PlayerLevelTable!$C$1,PlayerLevelTable!$A$1:$C$1,0),0),0,
OFFSET(C5587,-1,0)+1))</f>
        <v>4</v>
      </c>
    </row>
    <row r="5588" spans="1:3" x14ac:dyDescent="0.3">
      <c r="A5588">
        <f ca="1">IF(ROW()=2,0,OFFSET(A5588,-1,0)+1)</f>
        <v>5586</v>
      </c>
      <c r="B5588">
        <f ca="1">IF(ROW()=2,1,
IF(OFFSET(C5588,0,0)=0,OFFSET(B5588,-1,0)+1,
OFFSET(B5588,-1,0)))</f>
        <v>389</v>
      </c>
      <c r="C5588">
        <f ca="1">IF(ROW()=2,0,
IF(OFFSET(C5588,-1,0)=VLOOKUP(OFFSET(B5588,-1,0),PlayerLevelTable!$A:$C,MATCH(PlayerLevelTable!$C$1,PlayerLevelTable!$A$1:$C$1,0),0),0,
OFFSET(C5588,-1,0)+1))</f>
        <v>5</v>
      </c>
    </row>
    <row r="5589" spans="1:3" x14ac:dyDescent="0.3">
      <c r="A5589">
        <f ca="1">IF(ROW()=2,0,OFFSET(A5589,-1,0)+1)</f>
        <v>5587</v>
      </c>
      <c r="B5589">
        <f ca="1">IF(ROW()=2,1,
IF(OFFSET(C5589,0,0)=0,OFFSET(B5589,-1,0)+1,
OFFSET(B5589,-1,0)))</f>
        <v>389</v>
      </c>
      <c r="C5589">
        <f ca="1">IF(ROW()=2,0,
IF(OFFSET(C5589,-1,0)=VLOOKUP(OFFSET(B5589,-1,0),PlayerLevelTable!$A:$C,MATCH(PlayerLevelTable!$C$1,PlayerLevelTable!$A$1:$C$1,0),0),0,
OFFSET(C5589,-1,0)+1))</f>
        <v>6</v>
      </c>
    </row>
    <row r="5590" spans="1:3" x14ac:dyDescent="0.3">
      <c r="A5590">
        <f ca="1">IF(ROW()=2,0,OFFSET(A5590,-1,0)+1)</f>
        <v>5588</v>
      </c>
      <c r="B5590">
        <f ca="1">IF(ROW()=2,1,
IF(OFFSET(C5590,0,0)=0,OFFSET(B5590,-1,0)+1,
OFFSET(B5590,-1,0)))</f>
        <v>389</v>
      </c>
      <c r="C5590">
        <f ca="1">IF(ROW()=2,0,
IF(OFFSET(C5590,-1,0)=VLOOKUP(OFFSET(B5590,-1,0),PlayerLevelTable!$A:$C,MATCH(PlayerLevelTable!$C$1,PlayerLevelTable!$A$1:$C$1,0),0),0,
OFFSET(C5590,-1,0)+1))</f>
        <v>7</v>
      </c>
    </row>
    <row r="5591" spans="1:3" x14ac:dyDescent="0.3">
      <c r="A5591">
        <f ca="1">IF(ROW()=2,0,OFFSET(A5591,-1,0)+1)</f>
        <v>5589</v>
      </c>
      <c r="B5591">
        <f ca="1">IF(ROW()=2,1,
IF(OFFSET(C5591,0,0)=0,OFFSET(B5591,-1,0)+1,
OFFSET(B5591,-1,0)))</f>
        <v>389</v>
      </c>
      <c r="C5591">
        <f ca="1">IF(ROW()=2,0,
IF(OFFSET(C5591,-1,0)=VLOOKUP(OFFSET(B5591,-1,0),PlayerLevelTable!$A:$C,MATCH(PlayerLevelTable!$C$1,PlayerLevelTable!$A$1:$C$1,0),0),0,
OFFSET(C5591,-1,0)+1))</f>
        <v>8</v>
      </c>
    </row>
    <row r="5592" spans="1:3" x14ac:dyDescent="0.3">
      <c r="A5592">
        <f ca="1">IF(ROW()=2,0,OFFSET(A5592,-1,0)+1)</f>
        <v>5590</v>
      </c>
      <c r="B5592">
        <f ca="1">IF(ROW()=2,1,
IF(OFFSET(C5592,0,0)=0,OFFSET(B5592,-1,0)+1,
OFFSET(B5592,-1,0)))</f>
        <v>389</v>
      </c>
      <c r="C5592">
        <f ca="1">IF(ROW()=2,0,
IF(OFFSET(C5592,-1,0)=VLOOKUP(OFFSET(B5592,-1,0),PlayerLevelTable!$A:$C,MATCH(PlayerLevelTable!$C$1,PlayerLevelTable!$A$1:$C$1,0),0),0,
OFFSET(C5592,-1,0)+1))</f>
        <v>9</v>
      </c>
    </row>
    <row r="5593" spans="1:3" x14ac:dyDescent="0.3">
      <c r="A5593">
        <f ca="1">IF(ROW()=2,0,OFFSET(A5593,-1,0)+1)</f>
        <v>5591</v>
      </c>
      <c r="B5593">
        <f ca="1">IF(ROW()=2,1,
IF(OFFSET(C5593,0,0)=0,OFFSET(B5593,-1,0)+1,
OFFSET(B5593,-1,0)))</f>
        <v>389</v>
      </c>
      <c r="C5593">
        <f ca="1">IF(ROW()=2,0,
IF(OFFSET(C5593,-1,0)=VLOOKUP(OFFSET(B5593,-1,0),PlayerLevelTable!$A:$C,MATCH(PlayerLevelTable!$C$1,PlayerLevelTable!$A$1:$C$1,0),0),0,
OFFSET(C5593,-1,0)+1))</f>
        <v>10</v>
      </c>
    </row>
    <row r="5594" spans="1:3" x14ac:dyDescent="0.3">
      <c r="A5594">
        <f ca="1">IF(ROW()=2,0,OFFSET(A5594,-1,0)+1)</f>
        <v>5592</v>
      </c>
      <c r="B5594">
        <f ca="1">IF(ROW()=2,1,
IF(OFFSET(C5594,0,0)=0,OFFSET(B5594,-1,0)+1,
OFFSET(B5594,-1,0)))</f>
        <v>389</v>
      </c>
      <c r="C5594">
        <f ca="1">IF(ROW()=2,0,
IF(OFFSET(C5594,-1,0)=VLOOKUP(OFFSET(B5594,-1,0),PlayerLevelTable!$A:$C,MATCH(PlayerLevelTable!$C$1,PlayerLevelTable!$A$1:$C$1,0),0),0,
OFFSET(C5594,-1,0)+1))</f>
        <v>11</v>
      </c>
    </row>
    <row r="5595" spans="1:3" x14ac:dyDescent="0.3">
      <c r="A5595">
        <f ca="1">IF(ROW()=2,0,OFFSET(A5595,-1,0)+1)</f>
        <v>5593</v>
      </c>
      <c r="B5595">
        <f ca="1">IF(ROW()=2,1,
IF(OFFSET(C5595,0,0)=0,OFFSET(B5595,-1,0)+1,
OFFSET(B5595,-1,0)))</f>
        <v>389</v>
      </c>
      <c r="C5595">
        <f ca="1">IF(ROW()=2,0,
IF(OFFSET(C5595,-1,0)=VLOOKUP(OFFSET(B5595,-1,0),PlayerLevelTable!$A:$C,MATCH(PlayerLevelTable!$C$1,PlayerLevelTable!$A$1:$C$1,0),0),0,
OFFSET(C5595,-1,0)+1))</f>
        <v>12</v>
      </c>
    </row>
    <row r="5596" spans="1:3" x14ac:dyDescent="0.3">
      <c r="A5596">
        <f ca="1">IF(ROW()=2,0,OFFSET(A5596,-1,0)+1)</f>
        <v>5594</v>
      </c>
      <c r="B5596">
        <f ca="1">IF(ROW()=2,1,
IF(OFFSET(C5596,0,0)=0,OFFSET(B5596,-1,0)+1,
OFFSET(B5596,-1,0)))</f>
        <v>389</v>
      </c>
      <c r="C5596">
        <f ca="1">IF(ROW()=2,0,
IF(OFFSET(C5596,-1,0)=VLOOKUP(OFFSET(B5596,-1,0),PlayerLevelTable!$A:$C,MATCH(PlayerLevelTable!$C$1,PlayerLevelTable!$A$1:$C$1,0),0),0,
OFFSET(C5596,-1,0)+1))</f>
        <v>13</v>
      </c>
    </row>
    <row r="5597" spans="1:3" x14ac:dyDescent="0.3">
      <c r="A5597">
        <f ca="1">IF(ROW()=2,0,OFFSET(A5597,-1,0)+1)</f>
        <v>5595</v>
      </c>
      <c r="B5597">
        <f ca="1">IF(ROW()=2,1,
IF(OFFSET(C5597,0,0)=0,OFFSET(B5597,-1,0)+1,
OFFSET(B5597,-1,0)))</f>
        <v>389</v>
      </c>
      <c r="C5597">
        <f ca="1">IF(ROW()=2,0,
IF(OFFSET(C5597,-1,0)=VLOOKUP(OFFSET(B5597,-1,0),PlayerLevelTable!$A:$C,MATCH(PlayerLevelTable!$C$1,PlayerLevelTable!$A$1:$C$1,0),0),0,
OFFSET(C5597,-1,0)+1))</f>
        <v>14</v>
      </c>
    </row>
    <row r="5598" spans="1:3" x14ac:dyDescent="0.3">
      <c r="A5598">
        <f ca="1">IF(ROW()=2,0,OFFSET(A5598,-1,0)+1)</f>
        <v>5596</v>
      </c>
      <c r="B5598">
        <f ca="1">IF(ROW()=2,1,
IF(OFFSET(C5598,0,0)=0,OFFSET(B5598,-1,0)+1,
OFFSET(B5598,-1,0)))</f>
        <v>389</v>
      </c>
      <c r="C5598">
        <f ca="1">IF(ROW()=2,0,
IF(OFFSET(C5598,-1,0)=VLOOKUP(OFFSET(B5598,-1,0),PlayerLevelTable!$A:$C,MATCH(PlayerLevelTable!$C$1,PlayerLevelTable!$A$1:$C$1,0),0),0,
OFFSET(C5598,-1,0)+1))</f>
        <v>15</v>
      </c>
    </row>
    <row r="5599" spans="1:3" x14ac:dyDescent="0.3">
      <c r="A5599">
        <f ca="1">IF(ROW()=2,0,OFFSET(A5599,-1,0)+1)</f>
        <v>5597</v>
      </c>
      <c r="B5599">
        <f ca="1">IF(ROW()=2,1,
IF(OFFSET(C5599,0,0)=0,OFFSET(B5599,-1,0)+1,
OFFSET(B5599,-1,0)))</f>
        <v>389</v>
      </c>
      <c r="C5599">
        <f ca="1">IF(ROW()=2,0,
IF(OFFSET(C5599,-1,0)=VLOOKUP(OFFSET(B5599,-1,0),PlayerLevelTable!$A:$C,MATCH(PlayerLevelTable!$C$1,PlayerLevelTable!$A$1:$C$1,0),0),0,
OFFSET(C5599,-1,0)+1))</f>
        <v>16</v>
      </c>
    </row>
    <row r="5600" spans="1:3" x14ac:dyDescent="0.3">
      <c r="A5600">
        <f ca="1">IF(ROW()=2,0,OFFSET(A5600,-1,0)+1)</f>
        <v>5598</v>
      </c>
      <c r="B5600">
        <f ca="1">IF(ROW()=2,1,
IF(OFFSET(C5600,0,0)=0,OFFSET(B5600,-1,0)+1,
OFFSET(B5600,-1,0)))</f>
        <v>389</v>
      </c>
      <c r="C5600">
        <f ca="1">IF(ROW()=2,0,
IF(OFFSET(C5600,-1,0)=VLOOKUP(OFFSET(B5600,-1,0),PlayerLevelTable!$A:$C,MATCH(PlayerLevelTable!$C$1,PlayerLevelTable!$A$1:$C$1,0),0),0,
OFFSET(C5600,-1,0)+1))</f>
        <v>17</v>
      </c>
    </row>
    <row r="5601" spans="1:3" x14ac:dyDescent="0.3">
      <c r="A5601">
        <f ca="1">IF(ROW()=2,0,OFFSET(A5601,-1,0)+1)</f>
        <v>5599</v>
      </c>
      <c r="B5601">
        <f ca="1">IF(ROW()=2,1,
IF(OFFSET(C5601,0,0)=0,OFFSET(B5601,-1,0)+1,
OFFSET(B5601,-1,0)))</f>
        <v>389</v>
      </c>
      <c r="C5601">
        <f ca="1">IF(ROW()=2,0,
IF(OFFSET(C5601,-1,0)=VLOOKUP(OFFSET(B5601,-1,0),PlayerLevelTable!$A:$C,MATCH(PlayerLevelTable!$C$1,PlayerLevelTable!$A$1:$C$1,0),0),0,
OFFSET(C5601,-1,0)+1))</f>
        <v>18</v>
      </c>
    </row>
    <row r="5602" spans="1:3" x14ac:dyDescent="0.3">
      <c r="A5602">
        <f ca="1">IF(ROW()=2,0,OFFSET(A5602,-1,0)+1)</f>
        <v>5600</v>
      </c>
      <c r="B5602">
        <f ca="1">IF(ROW()=2,1,
IF(OFFSET(C5602,0,0)=0,OFFSET(B5602,-1,0)+1,
OFFSET(B5602,-1,0)))</f>
        <v>390</v>
      </c>
      <c r="C5602">
        <f ca="1">IF(ROW()=2,0,
IF(OFFSET(C5602,-1,0)=VLOOKUP(OFFSET(B5602,-1,0),PlayerLevelTable!$A:$C,MATCH(PlayerLevelTable!$C$1,PlayerLevelTable!$A$1:$C$1,0),0),0,
OFFSET(C5602,-1,0)+1))</f>
        <v>0</v>
      </c>
    </row>
    <row r="5603" spans="1:3" x14ac:dyDescent="0.3">
      <c r="A5603">
        <f ca="1">IF(ROW()=2,0,OFFSET(A5603,-1,0)+1)</f>
        <v>5601</v>
      </c>
      <c r="B5603">
        <f ca="1">IF(ROW()=2,1,
IF(OFFSET(C5603,0,0)=0,OFFSET(B5603,-1,0)+1,
OFFSET(B5603,-1,0)))</f>
        <v>390</v>
      </c>
      <c r="C5603">
        <f ca="1">IF(ROW()=2,0,
IF(OFFSET(C5603,-1,0)=VLOOKUP(OFFSET(B5603,-1,0),PlayerLevelTable!$A:$C,MATCH(PlayerLevelTable!$C$1,PlayerLevelTable!$A$1:$C$1,0),0),0,
OFFSET(C5603,-1,0)+1))</f>
        <v>1</v>
      </c>
    </row>
    <row r="5604" spans="1:3" x14ac:dyDescent="0.3">
      <c r="A5604">
        <f ca="1">IF(ROW()=2,0,OFFSET(A5604,-1,0)+1)</f>
        <v>5602</v>
      </c>
      <c r="B5604">
        <f ca="1">IF(ROW()=2,1,
IF(OFFSET(C5604,0,0)=0,OFFSET(B5604,-1,0)+1,
OFFSET(B5604,-1,0)))</f>
        <v>390</v>
      </c>
      <c r="C5604">
        <f ca="1">IF(ROW()=2,0,
IF(OFFSET(C5604,-1,0)=VLOOKUP(OFFSET(B5604,-1,0),PlayerLevelTable!$A:$C,MATCH(PlayerLevelTable!$C$1,PlayerLevelTable!$A$1:$C$1,0),0),0,
OFFSET(C5604,-1,0)+1))</f>
        <v>2</v>
      </c>
    </row>
    <row r="5605" spans="1:3" x14ac:dyDescent="0.3">
      <c r="A5605">
        <f ca="1">IF(ROW()=2,0,OFFSET(A5605,-1,0)+1)</f>
        <v>5603</v>
      </c>
      <c r="B5605">
        <f ca="1">IF(ROW()=2,1,
IF(OFFSET(C5605,0,0)=0,OFFSET(B5605,-1,0)+1,
OFFSET(B5605,-1,0)))</f>
        <v>390</v>
      </c>
      <c r="C5605">
        <f ca="1">IF(ROW()=2,0,
IF(OFFSET(C5605,-1,0)=VLOOKUP(OFFSET(B5605,-1,0),PlayerLevelTable!$A:$C,MATCH(PlayerLevelTable!$C$1,PlayerLevelTable!$A$1:$C$1,0),0),0,
OFFSET(C5605,-1,0)+1))</f>
        <v>3</v>
      </c>
    </row>
    <row r="5606" spans="1:3" x14ac:dyDescent="0.3">
      <c r="A5606">
        <f ca="1">IF(ROW()=2,0,OFFSET(A5606,-1,0)+1)</f>
        <v>5604</v>
      </c>
      <c r="B5606">
        <f ca="1">IF(ROW()=2,1,
IF(OFFSET(C5606,0,0)=0,OFFSET(B5606,-1,0)+1,
OFFSET(B5606,-1,0)))</f>
        <v>390</v>
      </c>
      <c r="C5606">
        <f ca="1">IF(ROW()=2,0,
IF(OFFSET(C5606,-1,0)=VLOOKUP(OFFSET(B5606,-1,0),PlayerLevelTable!$A:$C,MATCH(PlayerLevelTable!$C$1,PlayerLevelTable!$A$1:$C$1,0),0),0,
OFFSET(C5606,-1,0)+1))</f>
        <v>4</v>
      </c>
    </row>
    <row r="5607" spans="1:3" x14ac:dyDescent="0.3">
      <c r="A5607">
        <f ca="1">IF(ROW()=2,0,OFFSET(A5607,-1,0)+1)</f>
        <v>5605</v>
      </c>
      <c r="B5607">
        <f ca="1">IF(ROW()=2,1,
IF(OFFSET(C5607,0,0)=0,OFFSET(B5607,-1,0)+1,
OFFSET(B5607,-1,0)))</f>
        <v>390</v>
      </c>
      <c r="C5607">
        <f ca="1">IF(ROW()=2,0,
IF(OFFSET(C5607,-1,0)=VLOOKUP(OFFSET(B5607,-1,0),PlayerLevelTable!$A:$C,MATCH(PlayerLevelTable!$C$1,PlayerLevelTable!$A$1:$C$1,0),0),0,
OFFSET(C5607,-1,0)+1))</f>
        <v>5</v>
      </c>
    </row>
    <row r="5608" spans="1:3" x14ac:dyDescent="0.3">
      <c r="A5608">
        <f ca="1">IF(ROW()=2,0,OFFSET(A5608,-1,0)+1)</f>
        <v>5606</v>
      </c>
      <c r="B5608">
        <f ca="1">IF(ROW()=2,1,
IF(OFFSET(C5608,0,0)=0,OFFSET(B5608,-1,0)+1,
OFFSET(B5608,-1,0)))</f>
        <v>390</v>
      </c>
      <c r="C5608">
        <f ca="1">IF(ROW()=2,0,
IF(OFFSET(C5608,-1,0)=VLOOKUP(OFFSET(B5608,-1,0),PlayerLevelTable!$A:$C,MATCH(PlayerLevelTable!$C$1,PlayerLevelTable!$A$1:$C$1,0),0),0,
OFFSET(C5608,-1,0)+1))</f>
        <v>6</v>
      </c>
    </row>
    <row r="5609" spans="1:3" x14ac:dyDescent="0.3">
      <c r="A5609">
        <f ca="1">IF(ROW()=2,0,OFFSET(A5609,-1,0)+1)</f>
        <v>5607</v>
      </c>
      <c r="B5609">
        <f ca="1">IF(ROW()=2,1,
IF(OFFSET(C5609,0,0)=0,OFFSET(B5609,-1,0)+1,
OFFSET(B5609,-1,0)))</f>
        <v>390</v>
      </c>
      <c r="C5609">
        <f ca="1">IF(ROW()=2,0,
IF(OFFSET(C5609,-1,0)=VLOOKUP(OFFSET(B5609,-1,0),PlayerLevelTable!$A:$C,MATCH(PlayerLevelTable!$C$1,PlayerLevelTable!$A$1:$C$1,0),0),0,
OFFSET(C5609,-1,0)+1))</f>
        <v>7</v>
      </c>
    </row>
    <row r="5610" spans="1:3" x14ac:dyDescent="0.3">
      <c r="A5610">
        <f ca="1">IF(ROW()=2,0,OFFSET(A5610,-1,0)+1)</f>
        <v>5608</v>
      </c>
      <c r="B5610">
        <f ca="1">IF(ROW()=2,1,
IF(OFFSET(C5610,0,0)=0,OFFSET(B5610,-1,0)+1,
OFFSET(B5610,-1,0)))</f>
        <v>390</v>
      </c>
      <c r="C5610">
        <f ca="1">IF(ROW()=2,0,
IF(OFFSET(C5610,-1,0)=VLOOKUP(OFFSET(B5610,-1,0),PlayerLevelTable!$A:$C,MATCH(PlayerLevelTable!$C$1,PlayerLevelTable!$A$1:$C$1,0),0),0,
OFFSET(C5610,-1,0)+1))</f>
        <v>8</v>
      </c>
    </row>
    <row r="5611" spans="1:3" x14ac:dyDescent="0.3">
      <c r="A5611">
        <f ca="1">IF(ROW()=2,0,OFFSET(A5611,-1,0)+1)</f>
        <v>5609</v>
      </c>
      <c r="B5611">
        <f ca="1">IF(ROW()=2,1,
IF(OFFSET(C5611,0,0)=0,OFFSET(B5611,-1,0)+1,
OFFSET(B5611,-1,0)))</f>
        <v>390</v>
      </c>
      <c r="C5611">
        <f ca="1">IF(ROW()=2,0,
IF(OFFSET(C5611,-1,0)=VLOOKUP(OFFSET(B5611,-1,0),PlayerLevelTable!$A:$C,MATCH(PlayerLevelTable!$C$1,PlayerLevelTable!$A$1:$C$1,0),0),0,
OFFSET(C5611,-1,0)+1))</f>
        <v>9</v>
      </c>
    </row>
    <row r="5612" spans="1:3" x14ac:dyDescent="0.3">
      <c r="A5612">
        <f ca="1">IF(ROW()=2,0,OFFSET(A5612,-1,0)+1)</f>
        <v>5610</v>
      </c>
      <c r="B5612">
        <f ca="1">IF(ROW()=2,1,
IF(OFFSET(C5612,0,0)=0,OFFSET(B5612,-1,0)+1,
OFFSET(B5612,-1,0)))</f>
        <v>390</v>
      </c>
      <c r="C5612">
        <f ca="1">IF(ROW()=2,0,
IF(OFFSET(C5612,-1,0)=VLOOKUP(OFFSET(B5612,-1,0),PlayerLevelTable!$A:$C,MATCH(PlayerLevelTable!$C$1,PlayerLevelTable!$A$1:$C$1,0),0),0,
OFFSET(C5612,-1,0)+1))</f>
        <v>10</v>
      </c>
    </row>
    <row r="5613" spans="1:3" x14ac:dyDescent="0.3">
      <c r="A5613">
        <f ca="1">IF(ROW()=2,0,OFFSET(A5613,-1,0)+1)</f>
        <v>5611</v>
      </c>
      <c r="B5613">
        <f ca="1">IF(ROW()=2,1,
IF(OFFSET(C5613,0,0)=0,OFFSET(B5613,-1,0)+1,
OFFSET(B5613,-1,0)))</f>
        <v>390</v>
      </c>
      <c r="C5613">
        <f ca="1">IF(ROW()=2,0,
IF(OFFSET(C5613,-1,0)=VLOOKUP(OFFSET(B5613,-1,0),PlayerLevelTable!$A:$C,MATCH(PlayerLevelTable!$C$1,PlayerLevelTable!$A$1:$C$1,0),0),0,
OFFSET(C5613,-1,0)+1))</f>
        <v>11</v>
      </c>
    </row>
    <row r="5614" spans="1:3" x14ac:dyDescent="0.3">
      <c r="A5614">
        <f ca="1">IF(ROW()=2,0,OFFSET(A5614,-1,0)+1)</f>
        <v>5612</v>
      </c>
      <c r="B5614">
        <f ca="1">IF(ROW()=2,1,
IF(OFFSET(C5614,0,0)=0,OFFSET(B5614,-1,0)+1,
OFFSET(B5614,-1,0)))</f>
        <v>390</v>
      </c>
      <c r="C5614">
        <f ca="1">IF(ROW()=2,0,
IF(OFFSET(C5614,-1,0)=VLOOKUP(OFFSET(B5614,-1,0),PlayerLevelTable!$A:$C,MATCH(PlayerLevelTable!$C$1,PlayerLevelTable!$A$1:$C$1,0),0),0,
OFFSET(C5614,-1,0)+1))</f>
        <v>12</v>
      </c>
    </row>
    <row r="5615" spans="1:3" x14ac:dyDescent="0.3">
      <c r="A5615">
        <f ca="1">IF(ROW()=2,0,OFFSET(A5615,-1,0)+1)</f>
        <v>5613</v>
      </c>
      <c r="B5615">
        <f ca="1">IF(ROW()=2,1,
IF(OFFSET(C5615,0,0)=0,OFFSET(B5615,-1,0)+1,
OFFSET(B5615,-1,0)))</f>
        <v>390</v>
      </c>
      <c r="C5615">
        <f ca="1">IF(ROW()=2,0,
IF(OFFSET(C5615,-1,0)=VLOOKUP(OFFSET(B5615,-1,0),PlayerLevelTable!$A:$C,MATCH(PlayerLevelTable!$C$1,PlayerLevelTable!$A$1:$C$1,0),0),0,
OFFSET(C5615,-1,0)+1))</f>
        <v>13</v>
      </c>
    </row>
    <row r="5616" spans="1:3" x14ac:dyDescent="0.3">
      <c r="A5616">
        <f ca="1">IF(ROW()=2,0,OFFSET(A5616,-1,0)+1)</f>
        <v>5614</v>
      </c>
      <c r="B5616">
        <f ca="1">IF(ROW()=2,1,
IF(OFFSET(C5616,0,0)=0,OFFSET(B5616,-1,0)+1,
OFFSET(B5616,-1,0)))</f>
        <v>390</v>
      </c>
      <c r="C5616">
        <f ca="1">IF(ROW()=2,0,
IF(OFFSET(C5616,-1,0)=VLOOKUP(OFFSET(B5616,-1,0),PlayerLevelTable!$A:$C,MATCH(PlayerLevelTable!$C$1,PlayerLevelTable!$A$1:$C$1,0),0),0,
OFFSET(C5616,-1,0)+1))</f>
        <v>14</v>
      </c>
    </row>
    <row r="5617" spans="1:3" x14ac:dyDescent="0.3">
      <c r="A5617">
        <f ca="1">IF(ROW()=2,0,OFFSET(A5617,-1,0)+1)</f>
        <v>5615</v>
      </c>
      <c r="B5617">
        <f ca="1">IF(ROW()=2,1,
IF(OFFSET(C5617,0,0)=0,OFFSET(B5617,-1,0)+1,
OFFSET(B5617,-1,0)))</f>
        <v>390</v>
      </c>
      <c r="C5617">
        <f ca="1">IF(ROW()=2,0,
IF(OFFSET(C5617,-1,0)=VLOOKUP(OFFSET(B5617,-1,0),PlayerLevelTable!$A:$C,MATCH(PlayerLevelTable!$C$1,PlayerLevelTable!$A$1:$C$1,0),0),0,
OFFSET(C5617,-1,0)+1))</f>
        <v>15</v>
      </c>
    </row>
    <row r="5618" spans="1:3" x14ac:dyDescent="0.3">
      <c r="A5618">
        <f ca="1">IF(ROW()=2,0,OFFSET(A5618,-1,0)+1)</f>
        <v>5616</v>
      </c>
      <c r="B5618">
        <f ca="1">IF(ROW()=2,1,
IF(OFFSET(C5618,0,0)=0,OFFSET(B5618,-1,0)+1,
OFFSET(B5618,-1,0)))</f>
        <v>390</v>
      </c>
      <c r="C5618">
        <f ca="1">IF(ROW()=2,0,
IF(OFFSET(C5618,-1,0)=VLOOKUP(OFFSET(B5618,-1,0),PlayerLevelTable!$A:$C,MATCH(PlayerLevelTable!$C$1,PlayerLevelTable!$A$1:$C$1,0),0),0,
OFFSET(C5618,-1,0)+1))</f>
        <v>16</v>
      </c>
    </row>
    <row r="5619" spans="1:3" x14ac:dyDescent="0.3">
      <c r="A5619">
        <f ca="1">IF(ROW()=2,0,OFFSET(A5619,-1,0)+1)</f>
        <v>5617</v>
      </c>
      <c r="B5619">
        <f ca="1">IF(ROW()=2,1,
IF(OFFSET(C5619,0,0)=0,OFFSET(B5619,-1,0)+1,
OFFSET(B5619,-1,0)))</f>
        <v>390</v>
      </c>
      <c r="C5619">
        <f ca="1">IF(ROW()=2,0,
IF(OFFSET(C5619,-1,0)=VLOOKUP(OFFSET(B5619,-1,0),PlayerLevelTable!$A:$C,MATCH(PlayerLevelTable!$C$1,PlayerLevelTable!$A$1:$C$1,0),0),0,
OFFSET(C5619,-1,0)+1))</f>
        <v>17</v>
      </c>
    </row>
    <row r="5620" spans="1:3" x14ac:dyDescent="0.3">
      <c r="A5620">
        <f ca="1">IF(ROW()=2,0,OFFSET(A5620,-1,0)+1)</f>
        <v>5618</v>
      </c>
      <c r="B5620">
        <f ca="1">IF(ROW()=2,1,
IF(OFFSET(C5620,0,0)=0,OFFSET(B5620,-1,0)+1,
OFFSET(B5620,-1,0)))</f>
        <v>390</v>
      </c>
      <c r="C5620">
        <f ca="1">IF(ROW()=2,0,
IF(OFFSET(C5620,-1,0)=VLOOKUP(OFFSET(B5620,-1,0),PlayerLevelTable!$A:$C,MATCH(PlayerLevelTable!$C$1,PlayerLevelTable!$A$1:$C$1,0),0),0,
OFFSET(C5620,-1,0)+1))</f>
        <v>18</v>
      </c>
    </row>
    <row r="5621" spans="1:3" x14ac:dyDescent="0.3">
      <c r="A5621">
        <f ca="1">IF(ROW()=2,0,OFFSET(A5621,-1,0)+1)</f>
        <v>5619</v>
      </c>
      <c r="B5621">
        <f ca="1">IF(ROW()=2,1,
IF(OFFSET(C5621,0,0)=0,OFFSET(B5621,-1,0)+1,
OFFSET(B5621,-1,0)))</f>
        <v>391</v>
      </c>
      <c r="C5621">
        <f ca="1">IF(ROW()=2,0,
IF(OFFSET(C5621,-1,0)=VLOOKUP(OFFSET(B5621,-1,0),PlayerLevelTable!$A:$C,MATCH(PlayerLevelTable!$C$1,PlayerLevelTable!$A$1:$C$1,0),0),0,
OFFSET(C5621,-1,0)+1))</f>
        <v>0</v>
      </c>
    </row>
    <row r="5622" spans="1:3" x14ac:dyDescent="0.3">
      <c r="A5622">
        <f ca="1">IF(ROW()=2,0,OFFSET(A5622,-1,0)+1)</f>
        <v>5620</v>
      </c>
      <c r="B5622">
        <f ca="1">IF(ROW()=2,1,
IF(OFFSET(C5622,0,0)=0,OFFSET(B5622,-1,0)+1,
OFFSET(B5622,-1,0)))</f>
        <v>391</v>
      </c>
      <c r="C5622">
        <f ca="1">IF(ROW()=2,0,
IF(OFFSET(C5622,-1,0)=VLOOKUP(OFFSET(B5622,-1,0),PlayerLevelTable!$A:$C,MATCH(PlayerLevelTable!$C$1,PlayerLevelTable!$A$1:$C$1,0),0),0,
OFFSET(C5622,-1,0)+1))</f>
        <v>1</v>
      </c>
    </row>
    <row r="5623" spans="1:3" x14ac:dyDescent="0.3">
      <c r="A5623">
        <f ca="1">IF(ROW()=2,0,OFFSET(A5623,-1,0)+1)</f>
        <v>5621</v>
      </c>
      <c r="B5623">
        <f ca="1">IF(ROW()=2,1,
IF(OFFSET(C5623,0,0)=0,OFFSET(B5623,-1,0)+1,
OFFSET(B5623,-1,0)))</f>
        <v>391</v>
      </c>
      <c r="C5623">
        <f ca="1">IF(ROW()=2,0,
IF(OFFSET(C5623,-1,0)=VLOOKUP(OFFSET(B5623,-1,0),PlayerLevelTable!$A:$C,MATCH(PlayerLevelTable!$C$1,PlayerLevelTable!$A$1:$C$1,0),0),0,
OFFSET(C5623,-1,0)+1))</f>
        <v>2</v>
      </c>
    </row>
    <row r="5624" spans="1:3" x14ac:dyDescent="0.3">
      <c r="A5624">
        <f ca="1">IF(ROW()=2,0,OFFSET(A5624,-1,0)+1)</f>
        <v>5622</v>
      </c>
      <c r="B5624">
        <f ca="1">IF(ROW()=2,1,
IF(OFFSET(C5624,0,0)=0,OFFSET(B5624,-1,0)+1,
OFFSET(B5624,-1,0)))</f>
        <v>391</v>
      </c>
      <c r="C5624">
        <f ca="1">IF(ROW()=2,0,
IF(OFFSET(C5624,-1,0)=VLOOKUP(OFFSET(B5624,-1,0),PlayerLevelTable!$A:$C,MATCH(PlayerLevelTable!$C$1,PlayerLevelTable!$A$1:$C$1,0),0),0,
OFFSET(C5624,-1,0)+1))</f>
        <v>3</v>
      </c>
    </row>
    <row r="5625" spans="1:3" x14ac:dyDescent="0.3">
      <c r="A5625">
        <f ca="1">IF(ROW()=2,0,OFFSET(A5625,-1,0)+1)</f>
        <v>5623</v>
      </c>
      <c r="B5625">
        <f ca="1">IF(ROW()=2,1,
IF(OFFSET(C5625,0,0)=0,OFFSET(B5625,-1,0)+1,
OFFSET(B5625,-1,0)))</f>
        <v>391</v>
      </c>
      <c r="C5625">
        <f ca="1">IF(ROW()=2,0,
IF(OFFSET(C5625,-1,0)=VLOOKUP(OFFSET(B5625,-1,0),PlayerLevelTable!$A:$C,MATCH(PlayerLevelTable!$C$1,PlayerLevelTable!$A$1:$C$1,0),0),0,
OFFSET(C5625,-1,0)+1))</f>
        <v>4</v>
      </c>
    </row>
    <row r="5626" spans="1:3" x14ac:dyDescent="0.3">
      <c r="A5626">
        <f ca="1">IF(ROW()=2,0,OFFSET(A5626,-1,0)+1)</f>
        <v>5624</v>
      </c>
      <c r="B5626">
        <f ca="1">IF(ROW()=2,1,
IF(OFFSET(C5626,0,0)=0,OFFSET(B5626,-1,0)+1,
OFFSET(B5626,-1,0)))</f>
        <v>391</v>
      </c>
      <c r="C5626">
        <f ca="1">IF(ROW()=2,0,
IF(OFFSET(C5626,-1,0)=VLOOKUP(OFFSET(B5626,-1,0),PlayerLevelTable!$A:$C,MATCH(PlayerLevelTable!$C$1,PlayerLevelTable!$A$1:$C$1,0),0),0,
OFFSET(C5626,-1,0)+1))</f>
        <v>5</v>
      </c>
    </row>
    <row r="5627" spans="1:3" x14ac:dyDescent="0.3">
      <c r="A5627">
        <f ca="1">IF(ROW()=2,0,OFFSET(A5627,-1,0)+1)</f>
        <v>5625</v>
      </c>
      <c r="B5627">
        <f ca="1">IF(ROW()=2,1,
IF(OFFSET(C5627,0,0)=0,OFFSET(B5627,-1,0)+1,
OFFSET(B5627,-1,0)))</f>
        <v>391</v>
      </c>
      <c r="C5627">
        <f ca="1">IF(ROW()=2,0,
IF(OFFSET(C5627,-1,0)=VLOOKUP(OFFSET(B5627,-1,0),PlayerLevelTable!$A:$C,MATCH(PlayerLevelTable!$C$1,PlayerLevelTable!$A$1:$C$1,0),0),0,
OFFSET(C5627,-1,0)+1))</f>
        <v>6</v>
      </c>
    </row>
    <row r="5628" spans="1:3" x14ac:dyDescent="0.3">
      <c r="A5628">
        <f ca="1">IF(ROW()=2,0,OFFSET(A5628,-1,0)+1)</f>
        <v>5626</v>
      </c>
      <c r="B5628">
        <f ca="1">IF(ROW()=2,1,
IF(OFFSET(C5628,0,0)=0,OFFSET(B5628,-1,0)+1,
OFFSET(B5628,-1,0)))</f>
        <v>391</v>
      </c>
      <c r="C5628">
        <f ca="1">IF(ROW()=2,0,
IF(OFFSET(C5628,-1,0)=VLOOKUP(OFFSET(B5628,-1,0),PlayerLevelTable!$A:$C,MATCH(PlayerLevelTable!$C$1,PlayerLevelTable!$A$1:$C$1,0),0),0,
OFFSET(C5628,-1,0)+1))</f>
        <v>7</v>
      </c>
    </row>
    <row r="5629" spans="1:3" x14ac:dyDescent="0.3">
      <c r="A5629">
        <f ca="1">IF(ROW()=2,0,OFFSET(A5629,-1,0)+1)</f>
        <v>5627</v>
      </c>
      <c r="B5629">
        <f ca="1">IF(ROW()=2,1,
IF(OFFSET(C5629,0,0)=0,OFFSET(B5629,-1,0)+1,
OFFSET(B5629,-1,0)))</f>
        <v>391</v>
      </c>
      <c r="C5629">
        <f ca="1">IF(ROW()=2,0,
IF(OFFSET(C5629,-1,0)=VLOOKUP(OFFSET(B5629,-1,0),PlayerLevelTable!$A:$C,MATCH(PlayerLevelTable!$C$1,PlayerLevelTable!$A$1:$C$1,0),0),0,
OFFSET(C5629,-1,0)+1))</f>
        <v>8</v>
      </c>
    </row>
    <row r="5630" spans="1:3" x14ac:dyDescent="0.3">
      <c r="A5630">
        <f ca="1">IF(ROW()=2,0,OFFSET(A5630,-1,0)+1)</f>
        <v>5628</v>
      </c>
      <c r="B5630">
        <f ca="1">IF(ROW()=2,1,
IF(OFFSET(C5630,0,0)=0,OFFSET(B5630,-1,0)+1,
OFFSET(B5630,-1,0)))</f>
        <v>391</v>
      </c>
      <c r="C5630">
        <f ca="1">IF(ROW()=2,0,
IF(OFFSET(C5630,-1,0)=VLOOKUP(OFFSET(B5630,-1,0),PlayerLevelTable!$A:$C,MATCH(PlayerLevelTable!$C$1,PlayerLevelTable!$A$1:$C$1,0),0),0,
OFFSET(C5630,-1,0)+1))</f>
        <v>9</v>
      </c>
    </row>
    <row r="5631" spans="1:3" x14ac:dyDescent="0.3">
      <c r="A5631">
        <f ca="1">IF(ROW()=2,0,OFFSET(A5631,-1,0)+1)</f>
        <v>5629</v>
      </c>
      <c r="B5631">
        <f ca="1">IF(ROW()=2,1,
IF(OFFSET(C5631,0,0)=0,OFFSET(B5631,-1,0)+1,
OFFSET(B5631,-1,0)))</f>
        <v>391</v>
      </c>
      <c r="C5631">
        <f ca="1">IF(ROW()=2,0,
IF(OFFSET(C5631,-1,0)=VLOOKUP(OFFSET(B5631,-1,0),PlayerLevelTable!$A:$C,MATCH(PlayerLevelTable!$C$1,PlayerLevelTable!$A$1:$C$1,0),0),0,
OFFSET(C5631,-1,0)+1))</f>
        <v>10</v>
      </c>
    </row>
    <row r="5632" spans="1:3" x14ac:dyDescent="0.3">
      <c r="A5632">
        <f ca="1">IF(ROW()=2,0,OFFSET(A5632,-1,0)+1)</f>
        <v>5630</v>
      </c>
      <c r="B5632">
        <f ca="1">IF(ROW()=2,1,
IF(OFFSET(C5632,0,0)=0,OFFSET(B5632,-1,0)+1,
OFFSET(B5632,-1,0)))</f>
        <v>391</v>
      </c>
      <c r="C5632">
        <f ca="1">IF(ROW()=2,0,
IF(OFFSET(C5632,-1,0)=VLOOKUP(OFFSET(B5632,-1,0),PlayerLevelTable!$A:$C,MATCH(PlayerLevelTable!$C$1,PlayerLevelTable!$A$1:$C$1,0),0),0,
OFFSET(C5632,-1,0)+1))</f>
        <v>11</v>
      </c>
    </row>
    <row r="5633" spans="1:3" x14ac:dyDescent="0.3">
      <c r="A5633">
        <f ca="1">IF(ROW()=2,0,OFFSET(A5633,-1,0)+1)</f>
        <v>5631</v>
      </c>
      <c r="B5633">
        <f ca="1">IF(ROW()=2,1,
IF(OFFSET(C5633,0,0)=0,OFFSET(B5633,-1,0)+1,
OFFSET(B5633,-1,0)))</f>
        <v>391</v>
      </c>
      <c r="C5633">
        <f ca="1">IF(ROW()=2,0,
IF(OFFSET(C5633,-1,0)=VLOOKUP(OFFSET(B5633,-1,0),PlayerLevelTable!$A:$C,MATCH(PlayerLevelTable!$C$1,PlayerLevelTable!$A$1:$C$1,0),0),0,
OFFSET(C5633,-1,0)+1))</f>
        <v>12</v>
      </c>
    </row>
    <row r="5634" spans="1:3" x14ac:dyDescent="0.3">
      <c r="A5634">
        <f ca="1">IF(ROW()=2,0,OFFSET(A5634,-1,0)+1)</f>
        <v>5632</v>
      </c>
      <c r="B5634">
        <f ca="1">IF(ROW()=2,1,
IF(OFFSET(C5634,0,0)=0,OFFSET(B5634,-1,0)+1,
OFFSET(B5634,-1,0)))</f>
        <v>391</v>
      </c>
      <c r="C5634">
        <f ca="1">IF(ROW()=2,0,
IF(OFFSET(C5634,-1,0)=VLOOKUP(OFFSET(B5634,-1,0),PlayerLevelTable!$A:$C,MATCH(PlayerLevelTable!$C$1,PlayerLevelTable!$A$1:$C$1,0),0),0,
OFFSET(C5634,-1,0)+1))</f>
        <v>13</v>
      </c>
    </row>
    <row r="5635" spans="1:3" x14ac:dyDescent="0.3">
      <c r="A5635">
        <f ca="1">IF(ROW()=2,0,OFFSET(A5635,-1,0)+1)</f>
        <v>5633</v>
      </c>
      <c r="B5635">
        <f ca="1">IF(ROW()=2,1,
IF(OFFSET(C5635,0,0)=0,OFFSET(B5635,-1,0)+1,
OFFSET(B5635,-1,0)))</f>
        <v>391</v>
      </c>
      <c r="C5635">
        <f ca="1">IF(ROW()=2,0,
IF(OFFSET(C5635,-1,0)=VLOOKUP(OFFSET(B5635,-1,0),PlayerLevelTable!$A:$C,MATCH(PlayerLevelTable!$C$1,PlayerLevelTable!$A$1:$C$1,0),0),0,
OFFSET(C5635,-1,0)+1))</f>
        <v>14</v>
      </c>
    </row>
    <row r="5636" spans="1:3" x14ac:dyDescent="0.3">
      <c r="A5636">
        <f ca="1">IF(ROW()=2,0,OFFSET(A5636,-1,0)+1)</f>
        <v>5634</v>
      </c>
      <c r="B5636">
        <f ca="1">IF(ROW()=2,1,
IF(OFFSET(C5636,0,0)=0,OFFSET(B5636,-1,0)+1,
OFFSET(B5636,-1,0)))</f>
        <v>391</v>
      </c>
      <c r="C5636">
        <f ca="1">IF(ROW()=2,0,
IF(OFFSET(C5636,-1,0)=VLOOKUP(OFFSET(B5636,-1,0),PlayerLevelTable!$A:$C,MATCH(PlayerLevelTable!$C$1,PlayerLevelTable!$A$1:$C$1,0),0),0,
OFFSET(C5636,-1,0)+1))</f>
        <v>15</v>
      </c>
    </row>
    <row r="5637" spans="1:3" x14ac:dyDescent="0.3">
      <c r="A5637">
        <f ca="1">IF(ROW()=2,0,OFFSET(A5637,-1,0)+1)</f>
        <v>5635</v>
      </c>
      <c r="B5637">
        <f ca="1">IF(ROW()=2,1,
IF(OFFSET(C5637,0,0)=0,OFFSET(B5637,-1,0)+1,
OFFSET(B5637,-1,0)))</f>
        <v>391</v>
      </c>
      <c r="C5637">
        <f ca="1">IF(ROW()=2,0,
IF(OFFSET(C5637,-1,0)=VLOOKUP(OFFSET(B5637,-1,0),PlayerLevelTable!$A:$C,MATCH(PlayerLevelTable!$C$1,PlayerLevelTable!$A$1:$C$1,0),0),0,
OFFSET(C5637,-1,0)+1))</f>
        <v>16</v>
      </c>
    </row>
    <row r="5638" spans="1:3" x14ac:dyDescent="0.3">
      <c r="A5638">
        <f ca="1">IF(ROW()=2,0,OFFSET(A5638,-1,0)+1)</f>
        <v>5636</v>
      </c>
      <c r="B5638">
        <f ca="1">IF(ROW()=2,1,
IF(OFFSET(C5638,0,0)=0,OFFSET(B5638,-1,0)+1,
OFFSET(B5638,-1,0)))</f>
        <v>391</v>
      </c>
      <c r="C5638">
        <f ca="1">IF(ROW()=2,0,
IF(OFFSET(C5638,-1,0)=VLOOKUP(OFFSET(B5638,-1,0),PlayerLevelTable!$A:$C,MATCH(PlayerLevelTable!$C$1,PlayerLevelTable!$A$1:$C$1,0),0),0,
OFFSET(C5638,-1,0)+1))</f>
        <v>17</v>
      </c>
    </row>
    <row r="5639" spans="1:3" x14ac:dyDescent="0.3">
      <c r="A5639">
        <f ca="1">IF(ROW()=2,0,OFFSET(A5639,-1,0)+1)</f>
        <v>5637</v>
      </c>
      <c r="B5639">
        <f ca="1">IF(ROW()=2,1,
IF(OFFSET(C5639,0,0)=0,OFFSET(B5639,-1,0)+1,
OFFSET(B5639,-1,0)))</f>
        <v>391</v>
      </c>
      <c r="C5639">
        <f ca="1">IF(ROW()=2,0,
IF(OFFSET(C5639,-1,0)=VLOOKUP(OFFSET(B5639,-1,0),PlayerLevelTable!$A:$C,MATCH(PlayerLevelTable!$C$1,PlayerLevelTable!$A$1:$C$1,0),0),0,
OFFSET(C5639,-1,0)+1))</f>
        <v>18</v>
      </c>
    </row>
    <row r="5640" spans="1:3" x14ac:dyDescent="0.3">
      <c r="A5640">
        <f ca="1">IF(ROW()=2,0,OFFSET(A5640,-1,0)+1)</f>
        <v>5638</v>
      </c>
      <c r="B5640">
        <f ca="1">IF(ROW()=2,1,
IF(OFFSET(C5640,0,0)=0,OFFSET(B5640,-1,0)+1,
OFFSET(B5640,-1,0)))</f>
        <v>392</v>
      </c>
      <c r="C5640">
        <f ca="1">IF(ROW()=2,0,
IF(OFFSET(C5640,-1,0)=VLOOKUP(OFFSET(B5640,-1,0),PlayerLevelTable!$A:$C,MATCH(PlayerLevelTable!$C$1,PlayerLevelTable!$A$1:$C$1,0),0),0,
OFFSET(C5640,-1,0)+1))</f>
        <v>0</v>
      </c>
    </row>
    <row r="5641" spans="1:3" x14ac:dyDescent="0.3">
      <c r="A5641">
        <f ca="1">IF(ROW()=2,0,OFFSET(A5641,-1,0)+1)</f>
        <v>5639</v>
      </c>
      <c r="B5641">
        <f ca="1">IF(ROW()=2,1,
IF(OFFSET(C5641,0,0)=0,OFFSET(B5641,-1,0)+1,
OFFSET(B5641,-1,0)))</f>
        <v>392</v>
      </c>
      <c r="C5641">
        <f ca="1">IF(ROW()=2,0,
IF(OFFSET(C5641,-1,0)=VLOOKUP(OFFSET(B5641,-1,0),PlayerLevelTable!$A:$C,MATCH(PlayerLevelTable!$C$1,PlayerLevelTable!$A$1:$C$1,0),0),0,
OFFSET(C5641,-1,0)+1))</f>
        <v>1</v>
      </c>
    </row>
    <row r="5642" spans="1:3" x14ac:dyDescent="0.3">
      <c r="A5642">
        <f ca="1">IF(ROW()=2,0,OFFSET(A5642,-1,0)+1)</f>
        <v>5640</v>
      </c>
      <c r="B5642">
        <f ca="1">IF(ROW()=2,1,
IF(OFFSET(C5642,0,0)=0,OFFSET(B5642,-1,0)+1,
OFFSET(B5642,-1,0)))</f>
        <v>392</v>
      </c>
      <c r="C5642">
        <f ca="1">IF(ROW()=2,0,
IF(OFFSET(C5642,-1,0)=VLOOKUP(OFFSET(B5642,-1,0),PlayerLevelTable!$A:$C,MATCH(PlayerLevelTable!$C$1,PlayerLevelTable!$A$1:$C$1,0),0),0,
OFFSET(C5642,-1,0)+1))</f>
        <v>2</v>
      </c>
    </row>
    <row r="5643" spans="1:3" x14ac:dyDescent="0.3">
      <c r="A5643">
        <f ca="1">IF(ROW()=2,0,OFFSET(A5643,-1,0)+1)</f>
        <v>5641</v>
      </c>
      <c r="B5643">
        <f ca="1">IF(ROW()=2,1,
IF(OFFSET(C5643,0,0)=0,OFFSET(B5643,-1,0)+1,
OFFSET(B5643,-1,0)))</f>
        <v>392</v>
      </c>
      <c r="C5643">
        <f ca="1">IF(ROW()=2,0,
IF(OFFSET(C5643,-1,0)=VLOOKUP(OFFSET(B5643,-1,0),PlayerLevelTable!$A:$C,MATCH(PlayerLevelTable!$C$1,PlayerLevelTable!$A$1:$C$1,0),0),0,
OFFSET(C5643,-1,0)+1))</f>
        <v>3</v>
      </c>
    </row>
    <row r="5644" spans="1:3" x14ac:dyDescent="0.3">
      <c r="A5644">
        <f ca="1">IF(ROW()=2,0,OFFSET(A5644,-1,0)+1)</f>
        <v>5642</v>
      </c>
      <c r="B5644">
        <f ca="1">IF(ROW()=2,1,
IF(OFFSET(C5644,0,0)=0,OFFSET(B5644,-1,0)+1,
OFFSET(B5644,-1,0)))</f>
        <v>392</v>
      </c>
      <c r="C5644">
        <f ca="1">IF(ROW()=2,0,
IF(OFFSET(C5644,-1,0)=VLOOKUP(OFFSET(B5644,-1,0),PlayerLevelTable!$A:$C,MATCH(PlayerLevelTable!$C$1,PlayerLevelTable!$A$1:$C$1,0),0),0,
OFFSET(C5644,-1,0)+1))</f>
        <v>4</v>
      </c>
    </row>
    <row r="5645" spans="1:3" x14ac:dyDescent="0.3">
      <c r="A5645">
        <f ca="1">IF(ROW()=2,0,OFFSET(A5645,-1,0)+1)</f>
        <v>5643</v>
      </c>
      <c r="B5645">
        <f ca="1">IF(ROW()=2,1,
IF(OFFSET(C5645,0,0)=0,OFFSET(B5645,-1,0)+1,
OFFSET(B5645,-1,0)))</f>
        <v>392</v>
      </c>
      <c r="C5645">
        <f ca="1">IF(ROW()=2,0,
IF(OFFSET(C5645,-1,0)=VLOOKUP(OFFSET(B5645,-1,0),PlayerLevelTable!$A:$C,MATCH(PlayerLevelTable!$C$1,PlayerLevelTable!$A$1:$C$1,0),0),0,
OFFSET(C5645,-1,0)+1))</f>
        <v>5</v>
      </c>
    </row>
    <row r="5646" spans="1:3" x14ac:dyDescent="0.3">
      <c r="A5646">
        <f ca="1">IF(ROW()=2,0,OFFSET(A5646,-1,0)+1)</f>
        <v>5644</v>
      </c>
      <c r="B5646">
        <f ca="1">IF(ROW()=2,1,
IF(OFFSET(C5646,0,0)=0,OFFSET(B5646,-1,0)+1,
OFFSET(B5646,-1,0)))</f>
        <v>392</v>
      </c>
      <c r="C5646">
        <f ca="1">IF(ROW()=2,0,
IF(OFFSET(C5646,-1,0)=VLOOKUP(OFFSET(B5646,-1,0),PlayerLevelTable!$A:$C,MATCH(PlayerLevelTable!$C$1,PlayerLevelTable!$A$1:$C$1,0),0),0,
OFFSET(C5646,-1,0)+1))</f>
        <v>6</v>
      </c>
    </row>
    <row r="5647" spans="1:3" x14ac:dyDescent="0.3">
      <c r="A5647">
        <f ca="1">IF(ROW()=2,0,OFFSET(A5647,-1,0)+1)</f>
        <v>5645</v>
      </c>
      <c r="B5647">
        <f ca="1">IF(ROW()=2,1,
IF(OFFSET(C5647,0,0)=0,OFFSET(B5647,-1,0)+1,
OFFSET(B5647,-1,0)))</f>
        <v>392</v>
      </c>
      <c r="C5647">
        <f ca="1">IF(ROW()=2,0,
IF(OFFSET(C5647,-1,0)=VLOOKUP(OFFSET(B5647,-1,0),PlayerLevelTable!$A:$C,MATCH(PlayerLevelTable!$C$1,PlayerLevelTable!$A$1:$C$1,0),0),0,
OFFSET(C5647,-1,0)+1))</f>
        <v>7</v>
      </c>
    </row>
    <row r="5648" spans="1:3" x14ac:dyDescent="0.3">
      <c r="A5648">
        <f ca="1">IF(ROW()=2,0,OFFSET(A5648,-1,0)+1)</f>
        <v>5646</v>
      </c>
      <c r="B5648">
        <f ca="1">IF(ROW()=2,1,
IF(OFFSET(C5648,0,0)=0,OFFSET(B5648,-1,0)+1,
OFFSET(B5648,-1,0)))</f>
        <v>392</v>
      </c>
      <c r="C5648">
        <f ca="1">IF(ROW()=2,0,
IF(OFFSET(C5648,-1,0)=VLOOKUP(OFFSET(B5648,-1,0),PlayerLevelTable!$A:$C,MATCH(PlayerLevelTable!$C$1,PlayerLevelTable!$A$1:$C$1,0),0),0,
OFFSET(C5648,-1,0)+1))</f>
        <v>8</v>
      </c>
    </row>
    <row r="5649" spans="1:3" x14ac:dyDescent="0.3">
      <c r="A5649">
        <f ca="1">IF(ROW()=2,0,OFFSET(A5649,-1,0)+1)</f>
        <v>5647</v>
      </c>
      <c r="B5649">
        <f ca="1">IF(ROW()=2,1,
IF(OFFSET(C5649,0,0)=0,OFFSET(B5649,-1,0)+1,
OFFSET(B5649,-1,0)))</f>
        <v>392</v>
      </c>
      <c r="C5649">
        <f ca="1">IF(ROW()=2,0,
IF(OFFSET(C5649,-1,0)=VLOOKUP(OFFSET(B5649,-1,0),PlayerLevelTable!$A:$C,MATCH(PlayerLevelTable!$C$1,PlayerLevelTable!$A$1:$C$1,0),0),0,
OFFSET(C5649,-1,0)+1))</f>
        <v>9</v>
      </c>
    </row>
    <row r="5650" spans="1:3" x14ac:dyDescent="0.3">
      <c r="A5650">
        <f ca="1">IF(ROW()=2,0,OFFSET(A5650,-1,0)+1)</f>
        <v>5648</v>
      </c>
      <c r="B5650">
        <f ca="1">IF(ROW()=2,1,
IF(OFFSET(C5650,0,0)=0,OFFSET(B5650,-1,0)+1,
OFFSET(B5650,-1,0)))</f>
        <v>392</v>
      </c>
      <c r="C5650">
        <f ca="1">IF(ROW()=2,0,
IF(OFFSET(C5650,-1,0)=VLOOKUP(OFFSET(B5650,-1,0),PlayerLevelTable!$A:$C,MATCH(PlayerLevelTable!$C$1,PlayerLevelTable!$A$1:$C$1,0),0),0,
OFFSET(C5650,-1,0)+1))</f>
        <v>10</v>
      </c>
    </row>
    <row r="5651" spans="1:3" x14ac:dyDescent="0.3">
      <c r="A5651">
        <f ca="1">IF(ROW()=2,0,OFFSET(A5651,-1,0)+1)</f>
        <v>5649</v>
      </c>
      <c r="B5651">
        <f ca="1">IF(ROW()=2,1,
IF(OFFSET(C5651,0,0)=0,OFFSET(B5651,-1,0)+1,
OFFSET(B5651,-1,0)))</f>
        <v>392</v>
      </c>
      <c r="C5651">
        <f ca="1">IF(ROW()=2,0,
IF(OFFSET(C5651,-1,0)=VLOOKUP(OFFSET(B5651,-1,0),PlayerLevelTable!$A:$C,MATCH(PlayerLevelTable!$C$1,PlayerLevelTable!$A$1:$C$1,0),0),0,
OFFSET(C5651,-1,0)+1))</f>
        <v>11</v>
      </c>
    </row>
    <row r="5652" spans="1:3" x14ac:dyDescent="0.3">
      <c r="A5652">
        <f ca="1">IF(ROW()=2,0,OFFSET(A5652,-1,0)+1)</f>
        <v>5650</v>
      </c>
      <c r="B5652">
        <f ca="1">IF(ROW()=2,1,
IF(OFFSET(C5652,0,0)=0,OFFSET(B5652,-1,0)+1,
OFFSET(B5652,-1,0)))</f>
        <v>392</v>
      </c>
      <c r="C5652">
        <f ca="1">IF(ROW()=2,0,
IF(OFFSET(C5652,-1,0)=VLOOKUP(OFFSET(B5652,-1,0),PlayerLevelTable!$A:$C,MATCH(PlayerLevelTable!$C$1,PlayerLevelTable!$A$1:$C$1,0),0),0,
OFFSET(C5652,-1,0)+1))</f>
        <v>12</v>
      </c>
    </row>
    <row r="5653" spans="1:3" x14ac:dyDescent="0.3">
      <c r="A5653">
        <f ca="1">IF(ROW()=2,0,OFFSET(A5653,-1,0)+1)</f>
        <v>5651</v>
      </c>
      <c r="B5653">
        <f ca="1">IF(ROW()=2,1,
IF(OFFSET(C5653,0,0)=0,OFFSET(B5653,-1,0)+1,
OFFSET(B5653,-1,0)))</f>
        <v>392</v>
      </c>
      <c r="C5653">
        <f ca="1">IF(ROW()=2,0,
IF(OFFSET(C5653,-1,0)=VLOOKUP(OFFSET(B5653,-1,0),PlayerLevelTable!$A:$C,MATCH(PlayerLevelTable!$C$1,PlayerLevelTable!$A$1:$C$1,0),0),0,
OFFSET(C5653,-1,0)+1))</f>
        <v>13</v>
      </c>
    </row>
    <row r="5654" spans="1:3" x14ac:dyDescent="0.3">
      <c r="A5654">
        <f ca="1">IF(ROW()=2,0,OFFSET(A5654,-1,0)+1)</f>
        <v>5652</v>
      </c>
      <c r="B5654">
        <f ca="1">IF(ROW()=2,1,
IF(OFFSET(C5654,0,0)=0,OFFSET(B5654,-1,0)+1,
OFFSET(B5654,-1,0)))</f>
        <v>392</v>
      </c>
      <c r="C5654">
        <f ca="1">IF(ROW()=2,0,
IF(OFFSET(C5654,-1,0)=VLOOKUP(OFFSET(B5654,-1,0),PlayerLevelTable!$A:$C,MATCH(PlayerLevelTable!$C$1,PlayerLevelTable!$A$1:$C$1,0),0),0,
OFFSET(C5654,-1,0)+1))</f>
        <v>14</v>
      </c>
    </row>
    <row r="5655" spans="1:3" x14ac:dyDescent="0.3">
      <c r="A5655">
        <f ca="1">IF(ROW()=2,0,OFFSET(A5655,-1,0)+1)</f>
        <v>5653</v>
      </c>
      <c r="B5655">
        <f ca="1">IF(ROW()=2,1,
IF(OFFSET(C5655,0,0)=0,OFFSET(B5655,-1,0)+1,
OFFSET(B5655,-1,0)))</f>
        <v>392</v>
      </c>
      <c r="C5655">
        <f ca="1">IF(ROW()=2,0,
IF(OFFSET(C5655,-1,0)=VLOOKUP(OFFSET(B5655,-1,0),PlayerLevelTable!$A:$C,MATCH(PlayerLevelTable!$C$1,PlayerLevelTable!$A$1:$C$1,0),0),0,
OFFSET(C5655,-1,0)+1))</f>
        <v>15</v>
      </c>
    </row>
    <row r="5656" spans="1:3" x14ac:dyDescent="0.3">
      <c r="A5656">
        <f ca="1">IF(ROW()=2,0,OFFSET(A5656,-1,0)+1)</f>
        <v>5654</v>
      </c>
      <c r="B5656">
        <f ca="1">IF(ROW()=2,1,
IF(OFFSET(C5656,0,0)=0,OFFSET(B5656,-1,0)+1,
OFFSET(B5656,-1,0)))</f>
        <v>392</v>
      </c>
      <c r="C5656">
        <f ca="1">IF(ROW()=2,0,
IF(OFFSET(C5656,-1,0)=VLOOKUP(OFFSET(B5656,-1,0),PlayerLevelTable!$A:$C,MATCH(PlayerLevelTable!$C$1,PlayerLevelTable!$A$1:$C$1,0),0),0,
OFFSET(C5656,-1,0)+1))</f>
        <v>16</v>
      </c>
    </row>
    <row r="5657" spans="1:3" x14ac:dyDescent="0.3">
      <c r="A5657">
        <f ca="1">IF(ROW()=2,0,OFFSET(A5657,-1,0)+1)</f>
        <v>5655</v>
      </c>
      <c r="B5657">
        <f ca="1">IF(ROW()=2,1,
IF(OFFSET(C5657,0,0)=0,OFFSET(B5657,-1,0)+1,
OFFSET(B5657,-1,0)))</f>
        <v>392</v>
      </c>
      <c r="C5657">
        <f ca="1">IF(ROW()=2,0,
IF(OFFSET(C5657,-1,0)=VLOOKUP(OFFSET(B5657,-1,0),PlayerLevelTable!$A:$C,MATCH(PlayerLevelTable!$C$1,PlayerLevelTable!$A$1:$C$1,0),0),0,
OFFSET(C5657,-1,0)+1))</f>
        <v>17</v>
      </c>
    </row>
    <row r="5658" spans="1:3" x14ac:dyDescent="0.3">
      <c r="A5658">
        <f ca="1">IF(ROW()=2,0,OFFSET(A5658,-1,0)+1)</f>
        <v>5656</v>
      </c>
      <c r="B5658">
        <f ca="1">IF(ROW()=2,1,
IF(OFFSET(C5658,0,0)=0,OFFSET(B5658,-1,0)+1,
OFFSET(B5658,-1,0)))</f>
        <v>392</v>
      </c>
      <c r="C5658">
        <f ca="1">IF(ROW()=2,0,
IF(OFFSET(C5658,-1,0)=VLOOKUP(OFFSET(B5658,-1,0),PlayerLevelTable!$A:$C,MATCH(PlayerLevelTable!$C$1,PlayerLevelTable!$A$1:$C$1,0),0),0,
OFFSET(C5658,-1,0)+1))</f>
        <v>18</v>
      </c>
    </row>
    <row r="5659" spans="1:3" x14ac:dyDescent="0.3">
      <c r="A5659">
        <f ca="1">IF(ROW()=2,0,OFFSET(A5659,-1,0)+1)</f>
        <v>5657</v>
      </c>
      <c r="B5659">
        <f ca="1">IF(ROW()=2,1,
IF(OFFSET(C5659,0,0)=0,OFFSET(B5659,-1,0)+1,
OFFSET(B5659,-1,0)))</f>
        <v>393</v>
      </c>
      <c r="C5659">
        <f ca="1">IF(ROW()=2,0,
IF(OFFSET(C5659,-1,0)=VLOOKUP(OFFSET(B5659,-1,0),PlayerLevelTable!$A:$C,MATCH(PlayerLevelTable!$C$1,PlayerLevelTable!$A$1:$C$1,0),0),0,
OFFSET(C5659,-1,0)+1))</f>
        <v>0</v>
      </c>
    </row>
    <row r="5660" spans="1:3" x14ac:dyDescent="0.3">
      <c r="A5660">
        <f ca="1">IF(ROW()=2,0,OFFSET(A5660,-1,0)+1)</f>
        <v>5658</v>
      </c>
      <c r="B5660">
        <f ca="1">IF(ROW()=2,1,
IF(OFFSET(C5660,0,0)=0,OFFSET(B5660,-1,0)+1,
OFFSET(B5660,-1,0)))</f>
        <v>393</v>
      </c>
      <c r="C5660">
        <f ca="1">IF(ROW()=2,0,
IF(OFFSET(C5660,-1,0)=VLOOKUP(OFFSET(B5660,-1,0),PlayerLevelTable!$A:$C,MATCH(PlayerLevelTable!$C$1,PlayerLevelTable!$A$1:$C$1,0),0),0,
OFFSET(C5660,-1,0)+1))</f>
        <v>1</v>
      </c>
    </row>
    <row r="5661" spans="1:3" x14ac:dyDescent="0.3">
      <c r="A5661">
        <f ca="1">IF(ROW()=2,0,OFFSET(A5661,-1,0)+1)</f>
        <v>5659</v>
      </c>
      <c r="B5661">
        <f ca="1">IF(ROW()=2,1,
IF(OFFSET(C5661,0,0)=0,OFFSET(B5661,-1,0)+1,
OFFSET(B5661,-1,0)))</f>
        <v>393</v>
      </c>
      <c r="C5661">
        <f ca="1">IF(ROW()=2,0,
IF(OFFSET(C5661,-1,0)=VLOOKUP(OFFSET(B5661,-1,0),PlayerLevelTable!$A:$C,MATCH(PlayerLevelTable!$C$1,PlayerLevelTable!$A$1:$C$1,0),0),0,
OFFSET(C5661,-1,0)+1))</f>
        <v>2</v>
      </c>
    </row>
    <row r="5662" spans="1:3" x14ac:dyDescent="0.3">
      <c r="A5662">
        <f ca="1">IF(ROW()=2,0,OFFSET(A5662,-1,0)+1)</f>
        <v>5660</v>
      </c>
      <c r="B5662">
        <f ca="1">IF(ROW()=2,1,
IF(OFFSET(C5662,0,0)=0,OFFSET(B5662,-1,0)+1,
OFFSET(B5662,-1,0)))</f>
        <v>393</v>
      </c>
      <c r="C5662">
        <f ca="1">IF(ROW()=2,0,
IF(OFFSET(C5662,-1,0)=VLOOKUP(OFFSET(B5662,-1,0),PlayerLevelTable!$A:$C,MATCH(PlayerLevelTable!$C$1,PlayerLevelTable!$A$1:$C$1,0),0),0,
OFFSET(C5662,-1,0)+1))</f>
        <v>3</v>
      </c>
    </row>
    <row r="5663" spans="1:3" x14ac:dyDescent="0.3">
      <c r="A5663">
        <f ca="1">IF(ROW()=2,0,OFFSET(A5663,-1,0)+1)</f>
        <v>5661</v>
      </c>
      <c r="B5663">
        <f ca="1">IF(ROW()=2,1,
IF(OFFSET(C5663,0,0)=0,OFFSET(B5663,-1,0)+1,
OFFSET(B5663,-1,0)))</f>
        <v>393</v>
      </c>
      <c r="C5663">
        <f ca="1">IF(ROW()=2,0,
IF(OFFSET(C5663,-1,0)=VLOOKUP(OFFSET(B5663,-1,0),PlayerLevelTable!$A:$C,MATCH(PlayerLevelTable!$C$1,PlayerLevelTable!$A$1:$C$1,0),0),0,
OFFSET(C5663,-1,0)+1))</f>
        <v>4</v>
      </c>
    </row>
    <row r="5664" spans="1:3" x14ac:dyDescent="0.3">
      <c r="A5664">
        <f ca="1">IF(ROW()=2,0,OFFSET(A5664,-1,0)+1)</f>
        <v>5662</v>
      </c>
      <c r="B5664">
        <f ca="1">IF(ROW()=2,1,
IF(OFFSET(C5664,0,0)=0,OFFSET(B5664,-1,0)+1,
OFFSET(B5664,-1,0)))</f>
        <v>393</v>
      </c>
      <c r="C5664">
        <f ca="1">IF(ROW()=2,0,
IF(OFFSET(C5664,-1,0)=VLOOKUP(OFFSET(B5664,-1,0),PlayerLevelTable!$A:$C,MATCH(PlayerLevelTable!$C$1,PlayerLevelTable!$A$1:$C$1,0),0),0,
OFFSET(C5664,-1,0)+1))</f>
        <v>5</v>
      </c>
    </row>
    <row r="5665" spans="1:3" x14ac:dyDescent="0.3">
      <c r="A5665">
        <f ca="1">IF(ROW()=2,0,OFFSET(A5665,-1,0)+1)</f>
        <v>5663</v>
      </c>
      <c r="B5665">
        <f ca="1">IF(ROW()=2,1,
IF(OFFSET(C5665,0,0)=0,OFFSET(B5665,-1,0)+1,
OFFSET(B5665,-1,0)))</f>
        <v>393</v>
      </c>
      <c r="C5665">
        <f ca="1">IF(ROW()=2,0,
IF(OFFSET(C5665,-1,0)=VLOOKUP(OFFSET(B5665,-1,0),PlayerLevelTable!$A:$C,MATCH(PlayerLevelTable!$C$1,PlayerLevelTable!$A$1:$C$1,0),0),0,
OFFSET(C5665,-1,0)+1))</f>
        <v>6</v>
      </c>
    </row>
    <row r="5666" spans="1:3" x14ac:dyDescent="0.3">
      <c r="A5666">
        <f ca="1">IF(ROW()=2,0,OFFSET(A5666,-1,0)+1)</f>
        <v>5664</v>
      </c>
      <c r="B5666">
        <f ca="1">IF(ROW()=2,1,
IF(OFFSET(C5666,0,0)=0,OFFSET(B5666,-1,0)+1,
OFFSET(B5666,-1,0)))</f>
        <v>393</v>
      </c>
      <c r="C5666">
        <f ca="1">IF(ROW()=2,0,
IF(OFFSET(C5666,-1,0)=VLOOKUP(OFFSET(B5666,-1,0),PlayerLevelTable!$A:$C,MATCH(PlayerLevelTable!$C$1,PlayerLevelTable!$A$1:$C$1,0),0),0,
OFFSET(C5666,-1,0)+1))</f>
        <v>7</v>
      </c>
    </row>
    <row r="5667" spans="1:3" x14ac:dyDescent="0.3">
      <c r="A5667">
        <f ca="1">IF(ROW()=2,0,OFFSET(A5667,-1,0)+1)</f>
        <v>5665</v>
      </c>
      <c r="B5667">
        <f ca="1">IF(ROW()=2,1,
IF(OFFSET(C5667,0,0)=0,OFFSET(B5667,-1,0)+1,
OFFSET(B5667,-1,0)))</f>
        <v>393</v>
      </c>
      <c r="C5667">
        <f ca="1">IF(ROW()=2,0,
IF(OFFSET(C5667,-1,0)=VLOOKUP(OFFSET(B5667,-1,0),PlayerLevelTable!$A:$C,MATCH(PlayerLevelTable!$C$1,PlayerLevelTable!$A$1:$C$1,0),0),0,
OFFSET(C5667,-1,0)+1))</f>
        <v>8</v>
      </c>
    </row>
    <row r="5668" spans="1:3" x14ac:dyDescent="0.3">
      <c r="A5668">
        <f ca="1">IF(ROW()=2,0,OFFSET(A5668,-1,0)+1)</f>
        <v>5666</v>
      </c>
      <c r="B5668">
        <f ca="1">IF(ROW()=2,1,
IF(OFFSET(C5668,0,0)=0,OFFSET(B5668,-1,0)+1,
OFFSET(B5668,-1,0)))</f>
        <v>393</v>
      </c>
      <c r="C5668">
        <f ca="1">IF(ROW()=2,0,
IF(OFFSET(C5668,-1,0)=VLOOKUP(OFFSET(B5668,-1,0),PlayerLevelTable!$A:$C,MATCH(PlayerLevelTable!$C$1,PlayerLevelTable!$A$1:$C$1,0),0),0,
OFFSET(C5668,-1,0)+1))</f>
        <v>9</v>
      </c>
    </row>
    <row r="5669" spans="1:3" x14ac:dyDescent="0.3">
      <c r="A5669">
        <f ca="1">IF(ROW()=2,0,OFFSET(A5669,-1,0)+1)</f>
        <v>5667</v>
      </c>
      <c r="B5669">
        <f ca="1">IF(ROW()=2,1,
IF(OFFSET(C5669,0,0)=0,OFFSET(B5669,-1,0)+1,
OFFSET(B5669,-1,0)))</f>
        <v>393</v>
      </c>
      <c r="C5669">
        <f ca="1">IF(ROW()=2,0,
IF(OFFSET(C5669,-1,0)=VLOOKUP(OFFSET(B5669,-1,0),PlayerLevelTable!$A:$C,MATCH(PlayerLevelTable!$C$1,PlayerLevelTable!$A$1:$C$1,0),0),0,
OFFSET(C5669,-1,0)+1))</f>
        <v>10</v>
      </c>
    </row>
    <row r="5670" spans="1:3" x14ac:dyDescent="0.3">
      <c r="A5670">
        <f ca="1">IF(ROW()=2,0,OFFSET(A5670,-1,0)+1)</f>
        <v>5668</v>
      </c>
      <c r="B5670">
        <f ca="1">IF(ROW()=2,1,
IF(OFFSET(C5670,0,0)=0,OFFSET(B5670,-1,0)+1,
OFFSET(B5670,-1,0)))</f>
        <v>393</v>
      </c>
      <c r="C5670">
        <f ca="1">IF(ROW()=2,0,
IF(OFFSET(C5670,-1,0)=VLOOKUP(OFFSET(B5670,-1,0),PlayerLevelTable!$A:$C,MATCH(PlayerLevelTable!$C$1,PlayerLevelTable!$A$1:$C$1,0),0),0,
OFFSET(C5670,-1,0)+1))</f>
        <v>11</v>
      </c>
    </row>
    <row r="5671" spans="1:3" x14ac:dyDescent="0.3">
      <c r="A5671">
        <f ca="1">IF(ROW()=2,0,OFFSET(A5671,-1,0)+1)</f>
        <v>5669</v>
      </c>
      <c r="B5671">
        <f ca="1">IF(ROW()=2,1,
IF(OFFSET(C5671,0,0)=0,OFFSET(B5671,-1,0)+1,
OFFSET(B5671,-1,0)))</f>
        <v>393</v>
      </c>
      <c r="C5671">
        <f ca="1">IF(ROW()=2,0,
IF(OFFSET(C5671,-1,0)=VLOOKUP(OFFSET(B5671,-1,0),PlayerLevelTable!$A:$C,MATCH(PlayerLevelTable!$C$1,PlayerLevelTable!$A$1:$C$1,0),0),0,
OFFSET(C5671,-1,0)+1))</f>
        <v>12</v>
      </c>
    </row>
    <row r="5672" spans="1:3" x14ac:dyDescent="0.3">
      <c r="A5672">
        <f ca="1">IF(ROW()=2,0,OFFSET(A5672,-1,0)+1)</f>
        <v>5670</v>
      </c>
      <c r="B5672">
        <f ca="1">IF(ROW()=2,1,
IF(OFFSET(C5672,0,0)=0,OFFSET(B5672,-1,0)+1,
OFFSET(B5672,-1,0)))</f>
        <v>393</v>
      </c>
      <c r="C5672">
        <f ca="1">IF(ROW()=2,0,
IF(OFFSET(C5672,-1,0)=VLOOKUP(OFFSET(B5672,-1,0),PlayerLevelTable!$A:$C,MATCH(PlayerLevelTable!$C$1,PlayerLevelTable!$A$1:$C$1,0),0),0,
OFFSET(C5672,-1,0)+1))</f>
        <v>13</v>
      </c>
    </row>
    <row r="5673" spans="1:3" x14ac:dyDescent="0.3">
      <c r="A5673">
        <f ca="1">IF(ROW()=2,0,OFFSET(A5673,-1,0)+1)</f>
        <v>5671</v>
      </c>
      <c r="B5673">
        <f ca="1">IF(ROW()=2,1,
IF(OFFSET(C5673,0,0)=0,OFFSET(B5673,-1,0)+1,
OFFSET(B5673,-1,0)))</f>
        <v>393</v>
      </c>
      <c r="C5673">
        <f ca="1">IF(ROW()=2,0,
IF(OFFSET(C5673,-1,0)=VLOOKUP(OFFSET(B5673,-1,0),PlayerLevelTable!$A:$C,MATCH(PlayerLevelTable!$C$1,PlayerLevelTable!$A$1:$C$1,0),0),0,
OFFSET(C5673,-1,0)+1))</f>
        <v>14</v>
      </c>
    </row>
    <row r="5674" spans="1:3" x14ac:dyDescent="0.3">
      <c r="A5674">
        <f ca="1">IF(ROW()=2,0,OFFSET(A5674,-1,0)+1)</f>
        <v>5672</v>
      </c>
      <c r="B5674">
        <f ca="1">IF(ROW()=2,1,
IF(OFFSET(C5674,0,0)=0,OFFSET(B5674,-1,0)+1,
OFFSET(B5674,-1,0)))</f>
        <v>393</v>
      </c>
      <c r="C5674">
        <f ca="1">IF(ROW()=2,0,
IF(OFFSET(C5674,-1,0)=VLOOKUP(OFFSET(B5674,-1,0),PlayerLevelTable!$A:$C,MATCH(PlayerLevelTable!$C$1,PlayerLevelTable!$A$1:$C$1,0),0),0,
OFFSET(C5674,-1,0)+1))</f>
        <v>15</v>
      </c>
    </row>
    <row r="5675" spans="1:3" x14ac:dyDescent="0.3">
      <c r="A5675">
        <f ca="1">IF(ROW()=2,0,OFFSET(A5675,-1,0)+1)</f>
        <v>5673</v>
      </c>
      <c r="B5675">
        <f ca="1">IF(ROW()=2,1,
IF(OFFSET(C5675,0,0)=0,OFFSET(B5675,-1,0)+1,
OFFSET(B5675,-1,0)))</f>
        <v>393</v>
      </c>
      <c r="C5675">
        <f ca="1">IF(ROW()=2,0,
IF(OFFSET(C5675,-1,0)=VLOOKUP(OFFSET(B5675,-1,0),PlayerLevelTable!$A:$C,MATCH(PlayerLevelTable!$C$1,PlayerLevelTable!$A$1:$C$1,0),0),0,
OFFSET(C5675,-1,0)+1))</f>
        <v>16</v>
      </c>
    </row>
    <row r="5676" spans="1:3" x14ac:dyDescent="0.3">
      <c r="A5676">
        <f ca="1">IF(ROW()=2,0,OFFSET(A5676,-1,0)+1)</f>
        <v>5674</v>
      </c>
      <c r="B5676">
        <f ca="1">IF(ROW()=2,1,
IF(OFFSET(C5676,0,0)=0,OFFSET(B5676,-1,0)+1,
OFFSET(B5676,-1,0)))</f>
        <v>393</v>
      </c>
      <c r="C5676">
        <f ca="1">IF(ROW()=2,0,
IF(OFFSET(C5676,-1,0)=VLOOKUP(OFFSET(B5676,-1,0),PlayerLevelTable!$A:$C,MATCH(PlayerLevelTable!$C$1,PlayerLevelTable!$A$1:$C$1,0),0),0,
OFFSET(C5676,-1,0)+1))</f>
        <v>17</v>
      </c>
    </row>
    <row r="5677" spans="1:3" x14ac:dyDescent="0.3">
      <c r="A5677">
        <f ca="1">IF(ROW()=2,0,OFFSET(A5677,-1,0)+1)</f>
        <v>5675</v>
      </c>
      <c r="B5677">
        <f ca="1">IF(ROW()=2,1,
IF(OFFSET(C5677,0,0)=0,OFFSET(B5677,-1,0)+1,
OFFSET(B5677,-1,0)))</f>
        <v>393</v>
      </c>
      <c r="C5677">
        <f ca="1">IF(ROW()=2,0,
IF(OFFSET(C5677,-1,0)=VLOOKUP(OFFSET(B5677,-1,0),PlayerLevelTable!$A:$C,MATCH(PlayerLevelTable!$C$1,PlayerLevelTable!$A$1:$C$1,0),0),0,
OFFSET(C5677,-1,0)+1))</f>
        <v>18</v>
      </c>
    </row>
    <row r="5678" spans="1:3" x14ac:dyDescent="0.3">
      <c r="A5678">
        <f ca="1">IF(ROW()=2,0,OFFSET(A5678,-1,0)+1)</f>
        <v>5676</v>
      </c>
      <c r="B5678">
        <f ca="1">IF(ROW()=2,1,
IF(OFFSET(C5678,0,0)=0,OFFSET(B5678,-1,0)+1,
OFFSET(B5678,-1,0)))</f>
        <v>394</v>
      </c>
      <c r="C5678">
        <f ca="1">IF(ROW()=2,0,
IF(OFFSET(C5678,-1,0)=VLOOKUP(OFFSET(B5678,-1,0),PlayerLevelTable!$A:$C,MATCH(PlayerLevelTable!$C$1,PlayerLevelTable!$A$1:$C$1,0),0),0,
OFFSET(C5678,-1,0)+1))</f>
        <v>0</v>
      </c>
    </row>
    <row r="5679" spans="1:3" x14ac:dyDescent="0.3">
      <c r="A5679">
        <f ca="1">IF(ROW()=2,0,OFFSET(A5679,-1,0)+1)</f>
        <v>5677</v>
      </c>
      <c r="B5679">
        <f ca="1">IF(ROW()=2,1,
IF(OFFSET(C5679,0,0)=0,OFFSET(B5679,-1,0)+1,
OFFSET(B5679,-1,0)))</f>
        <v>394</v>
      </c>
      <c r="C5679">
        <f ca="1">IF(ROW()=2,0,
IF(OFFSET(C5679,-1,0)=VLOOKUP(OFFSET(B5679,-1,0),PlayerLevelTable!$A:$C,MATCH(PlayerLevelTable!$C$1,PlayerLevelTable!$A$1:$C$1,0),0),0,
OFFSET(C5679,-1,0)+1))</f>
        <v>1</v>
      </c>
    </row>
    <row r="5680" spans="1:3" x14ac:dyDescent="0.3">
      <c r="A5680">
        <f ca="1">IF(ROW()=2,0,OFFSET(A5680,-1,0)+1)</f>
        <v>5678</v>
      </c>
      <c r="B5680">
        <f ca="1">IF(ROW()=2,1,
IF(OFFSET(C5680,0,0)=0,OFFSET(B5680,-1,0)+1,
OFFSET(B5680,-1,0)))</f>
        <v>394</v>
      </c>
      <c r="C5680">
        <f ca="1">IF(ROW()=2,0,
IF(OFFSET(C5680,-1,0)=VLOOKUP(OFFSET(B5680,-1,0),PlayerLevelTable!$A:$C,MATCH(PlayerLevelTable!$C$1,PlayerLevelTable!$A$1:$C$1,0),0),0,
OFFSET(C5680,-1,0)+1))</f>
        <v>2</v>
      </c>
    </row>
    <row r="5681" spans="1:3" x14ac:dyDescent="0.3">
      <c r="A5681">
        <f ca="1">IF(ROW()=2,0,OFFSET(A5681,-1,0)+1)</f>
        <v>5679</v>
      </c>
      <c r="B5681">
        <f ca="1">IF(ROW()=2,1,
IF(OFFSET(C5681,0,0)=0,OFFSET(B5681,-1,0)+1,
OFFSET(B5681,-1,0)))</f>
        <v>394</v>
      </c>
      <c r="C5681">
        <f ca="1">IF(ROW()=2,0,
IF(OFFSET(C5681,-1,0)=VLOOKUP(OFFSET(B5681,-1,0),PlayerLevelTable!$A:$C,MATCH(PlayerLevelTable!$C$1,PlayerLevelTable!$A$1:$C$1,0),0),0,
OFFSET(C5681,-1,0)+1))</f>
        <v>3</v>
      </c>
    </row>
    <row r="5682" spans="1:3" x14ac:dyDescent="0.3">
      <c r="A5682">
        <f ca="1">IF(ROW()=2,0,OFFSET(A5682,-1,0)+1)</f>
        <v>5680</v>
      </c>
      <c r="B5682">
        <f ca="1">IF(ROW()=2,1,
IF(OFFSET(C5682,0,0)=0,OFFSET(B5682,-1,0)+1,
OFFSET(B5682,-1,0)))</f>
        <v>394</v>
      </c>
      <c r="C5682">
        <f ca="1">IF(ROW()=2,0,
IF(OFFSET(C5682,-1,0)=VLOOKUP(OFFSET(B5682,-1,0),PlayerLevelTable!$A:$C,MATCH(PlayerLevelTable!$C$1,PlayerLevelTable!$A$1:$C$1,0),0),0,
OFFSET(C5682,-1,0)+1))</f>
        <v>4</v>
      </c>
    </row>
    <row r="5683" spans="1:3" x14ac:dyDescent="0.3">
      <c r="A5683">
        <f ca="1">IF(ROW()=2,0,OFFSET(A5683,-1,0)+1)</f>
        <v>5681</v>
      </c>
      <c r="B5683">
        <f ca="1">IF(ROW()=2,1,
IF(OFFSET(C5683,0,0)=0,OFFSET(B5683,-1,0)+1,
OFFSET(B5683,-1,0)))</f>
        <v>394</v>
      </c>
      <c r="C5683">
        <f ca="1">IF(ROW()=2,0,
IF(OFFSET(C5683,-1,0)=VLOOKUP(OFFSET(B5683,-1,0),PlayerLevelTable!$A:$C,MATCH(PlayerLevelTable!$C$1,PlayerLevelTable!$A$1:$C$1,0),0),0,
OFFSET(C5683,-1,0)+1))</f>
        <v>5</v>
      </c>
    </row>
    <row r="5684" spans="1:3" x14ac:dyDescent="0.3">
      <c r="A5684">
        <f ca="1">IF(ROW()=2,0,OFFSET(A5684,-1,0)+1)</f>
        <v>5682</v>
      </c>
      <c r="B5684">
        <f ca="1">IF(ROW()=2,1,
IF(OFFSET(C5684,0,0)=0,OFFSET(B5684,-1,0)+1,
OFFSET(B5684,-1,0)))</f>
        <v>394</v>
      </c>
      <c r="C5684">
        <f ca="1">IF(ROW()=2,0,
IF(OFFSET(C5684,-1,0)=VLOOKUP(OFFSET(B5684,-1,0),PlayerLevelTable!$A:$C,MATCH(PlayerLevelTable!$C$1,PlayerLevelTable!$A$1:$C$1,0),0),0,
OFFSET(C5684,-1,0)+1))</f>
        <v>6</v>
      </c>
    </row>
    <row r="5685" spans="1:3" x14ac:dyDescent="0.3">
      <c r="A5685">
        <f ca="1">IF(ROW()=2,0,OFFSET(A5685,-1,0)+1)</f>
        <v>5683</v>
      </c>
      <c r="B5685">
        <f ca="1">IF(ROW()=2,1,
IF(OFFSET(C5685,0,0)=0,OFFSET(B5685,-1,0)+1,
OFFSET(B5685,-1,0)))</f>
        <v>394</v>
      </c>
      <c r="C5685">
        <f ca="1">IF(ROW()=2,0,
IF(OFFSET(C5685,-1,0)=VLOOKUP(OFFSET(B5685,-1,0),PlayerLevelTable!$A:$C,MATCH(PlayerLevelTable!$C$1,PlayerLevelTable!$A$1:$C$1,0),0),0,
OFFSET(C5685,-1,0)+1))</f>
        <v>7</v>
      </c>
    </row>
    <row r="5686" spans="1:3" x14ac:dyDescent="0.3">
      <c r="A5686">
        <f ca="1">IF(ROW()=2,0,OFFSET(A5686,-1,0)+1)</f>
        <v>5684</v>
      </c>
      <c r="B5686">
        <f ca="1">IF(ROW()=2,1,
IF(OFFSET(C5686,0,0)=0,OFFSET(B5686,-1,0)+1,
OFFSET(B5686,-1,0)))</f>
        <v>394</v>
      </c>
      <c r="C5686">
        <f ca="1">IF(ROW()=2,0,
IF(OFFSET(C5686,-1,0)=VLOOKUP(OFFSET(B5686,-1,0),PlayerLevelTable!$A:$C,MATCH(PlayerLevelTable!$C$1,PlayerLevelTable!$A$1:$C$1,0),0),0,
OFFSET(C5686,-1,0)+1))</f>
        <v>8</v>
      </c>
    </row>
    <row r="5687" spans="1:3" x14ac:dyDescent="0.3">
      <c r="A5687">
        <f ca="1">IF(ROW()=2,0,OFFSET(A5687,-1,0)+1)</f>
        <v>5685</v>
      </c>
      <c r="B5687">
        <f ca="1">IF(ROW()=2,1,
IF(OFFSET(C5687,0,0)=0,OFFSET(B5687,-1,0)+1,
OFFSET(B5687,-1,0)))</f>
        <v>394</v>
      </c>
      <c r="C5687">
        <f ca="1">IF(ROW()=2,0,
IF(OFFSET(C5687,-1,0)=VLOOKUP(OFFSET(B5687,-1,0),PlayerLevelTable!$A:$C,MATCH(PlayerLevelTable!$C$1,PlayerLevelTable!$A$1:$C$1,0),0),0,
OFFSET(C5687,-1,0)+1))</f>
        <v>9</v>
      </c>
    </row>
    <row r="5688" spans="1:3" x14ac:dyDescent="0.3">
      <c r="A5688">
        <f ca="1">IF(ROW()=2,0,OFFSET(A5688,-1,0)+1)</f>
        <v>5686</v>
      </c>
      <c r="B5688">
        <f ca="1">IF(ROW()=2,1,
IF(OFFSET(C5688,0,0)=0,OFFSET(B5688,-1,0)+1,
OFFSET(B5688,-1,0)))</f>
        <v>394</v>
      </c>
      <c r="C5688">
        <f ca="1">IF(ROW()=2,0,
IF(OFFSET(C5688,-1,0)=VLOOKUP(OFFSET(B5688,-1,0),PlayerLevelTable!$A:$C,MATCH(PlayerLevelTable!$C$1,PlayerLevelTable!$A$1:$C$1,0),0),0,
OFFSET(C5688,-1,0)+1))</f>
        <v>10</v>
      </c>
    </row>
    <row r="5689" spans="1:3" x14ac:dyDescent="0.3">
      <c r="A5689">
        <f ca="1">IF(ROW()=2,0,OFFSET(A5689,-1,0)+1)</f>
        <v>5687</v>
      </c>
      <c r="B5689">
        <f ca="1">IF(ROW()=2,1,
IF(OFFSET(C5689,0,0)=0,OFFSET(B5689,-1,0)+1,
OFFSET(B5689,-1,0)))</f>
        <v>394</v>
      </c>
      <c r="C5689">
        <f ca="1">IF(ROW()=2,0,
IF(OFFSET(C5689,-1,0)=VLOOKUP(OFFSET(B5689,-1,0),PlayerLevelTable!$A:$C,MATCH(PlayerLevelTable!$C$1,PlayerLevelTable!$A$1:$C$1,0),0),0,
OFFSET(C5689,-1,0)+1))</f>
        <v>11</v>
      </c>
    </row>
    <row r="5690" spans="1:3" x14ac:dyDescent="0.3">
      <c r="A5690">
        <f ca="1">IF(ROW()=2,0,OFFSET(A5690,-1,0)+1)</f>
        <v>5688</v>
      </c>
      <c r="B5690">
        <f ca="1">IF(ROW()=2,1,
IF(OFFSET(C5690,0,0)=0,OFFSET(B5690,-1,0)+1,
OFFSET(B5690,-1,0)))</f>
        <v>394</v>
      </c>
      <c r="C5690">
        <f ca="1">IF(ROW()=2,0,
IF(OFFSET(C5690,-1,0)=VLOOKUP(OFFSET(B5690,-1,0),PlayerLevelTable!$A:$C,MATCH(PlayerLevelTable!$C$1,PlayerLevelTable!$A$1:$C$1,0),0),0,
OFFSET(C5690,-1,0)+1))</f>
        <v>12</v>
      </c>
    </row>
    <row r="5691" spans="1:3" x14ac:dyDescent="0.3">
      <c r="A5691">
        <f ca="1">IF(ROW()=2,0,OFFSET(A5691,-1,0)+1)</f>
        <v>5689</v>
      </c>
      <c r="B5691">
        <f ca="1">IF(ROW()=2,1,
IF(OFFSET(C5691,0,0)=0,OFFSET(B5691,-1,0)+1,
OFFSET(B5691,-1,0)))</f>
        <v>394</v>
      </c>
      <c r="C5691">
        <f ca="1">IF(ROW()=2,0,
IF(OFFSET(C5691,-1,0)=VLOOKUP(OFFSET(B5691,-1,0),PlayerLevelTable!$A:$C,MATCH(PlayerLevelTable!$C$1,PlayerLevelTable!$A$1:$C$1,0),0),0,
OFFSET(C5691,-1,0)+1))</f>
        <v>13</v>
      </c>
    </row>
    <row r="5692" spans="1:3" x14ac:dyDescent="0.3">
      <c r="A5692">
        <f ca="1">IF(ROW()=2,0,OFFSET(A5692,-1,0)+1)</f>
        <v>5690</v>
      </c>
      <c r="B5692">
        <f ca="1">IF(ROW()=2,1,
IF(OFFSET(C5692,0,0)=0,OFFSET(B5692,-1,0)+1,
OFFSET(B5692,-1,0)))</f>
        <v>394</v>
      </c>
      <c r="C5692">
        <f ca="1">IF(ROW()=2,0,
IF(OFFSET(C5692,-1,0)=VLOOKUP(OFFSET(B5692,-1,0),PlayerLevelTable!$A:$C,MATCH(PlayerLevelTable!$C$1,PlayerLevelTable!$A$1:$C$1,0),0),0,
OFFSET(C5692,-1,0)+1))</f>
        <v>14</v>
      </c>
    </row>
    <row r="5693" spans="1:3" x14ac:dyDescent="0.3">
      <c r="A5693">
        <f ca="1">IF(ROW()=2,0,OFFSET(A5693,-1,0)+1)</f>
        <v>5691</v>
      </c>
      <c r="B5693">
        <f ca="1">IF(ROW()=2,1,
IF(OFFSET(C5693,0,0)=0,OFFSET(B5693,-1,0)+1,
OFFSET(B5693,-1,0)))</f>
        <v>394</v>
      </c>
      <c r="C5693">
        <f ca="1">IF(ROW()=2,0,
IF(OFFSET(C5693,-1,0)=VLOOKUP(OFFSET(B5693,-1,0),PlayerLevelTable!$A:$C,MATCH(PlayerLevelTable!$C$1,PlayerLevelTable!$A$1:$C$1,0),0),0,
OFFSET(C5693,-1,0)+1))</f>
        <v>15</v>
      </c>
    </row>
    <row r="5694" spans="1:3" x14ac:dyDescent="0.3">
      <c r="A5694">
        <f ca="1">IF(ROW()=2,0,OFFSET(A5694,-1,0)+1)</f>
        <v>5692</v>
      </c>
      <c r="B5694">
        <f ca="1">IF(ROW()=2,1,
IF(OFFSET(C5694,0,0)=0,OFFSET(B5694,-1,0)+1,
OFFSET(B5694,-1,0)))</f>
        <v>394</v>
      </c>
      <c r="C5694">
        <f ca="1">IF(ROW()=2,0,
IF(OFFSET(C5694,-1,0)=VLOOKUP(OFFSET(B5694,-1,0),PlayerLevelTable!$A:$C,MATCH(PlayerLevelTable!$C$1,PlayerLevelTable!$A$1:$C$1,0),0),0,
OFFSET(C5694,-1,0)+1))</f>
        <v>16</v>
      </c>
    </row>
    <row r="5695" spans="1:3" x14ac:dyDescent="0.3">
      <c r="A5695">
        <f ca="1">IF(ROW()=2,0,OFFSET(A5695,-1,0)+1)</f>
        <v>5693</v>
      </c>
      <c r="B5695">
        <f ca="1">IF(ROW()=2,1,
IF(OFFSET(C5695,0,0)=0,OFFSET(B5695,-1,0)+1,
OFFSET(B5695,-1,0)))</f>
        <v>394</v>
      </c>
      <c r="C5695">
        <f ca="1">IF(ROW()=2,0,
IF(OFFSET(C5695,-1,0)=VLOOKUP(OFFSET(B5695,-1,0),PlayerLevelTable!$A:$C,MATCH(PlayerLevelTable!$C$1,PlayerLevelTable!$A$1:$C$1,0),0),0,
OFFSET(C5695,-1,0)+1))</f>
        <v>17</v>
      </c>
    </row>
    <row r="5696" spans="1:3" x14ac:dyDescent="0.3">
      <c r="A5696">
        <f ca="1">IF(ROW()=2,0,OFFSET(A5696,-1,0)+1)</f>
        <v>5694</v>
      </c>
      <c r="B5696">
        <f ca="1">IF(ROW()=2,1,
IF(OFFSET(C5696,0,0)=0,OFFSET(B5696,-1,0)+1,
OFFSET(B5696,-1,0)))</f>
        <v>394</v>
      </c>
      <c r="C5696">
        <f ca="1">IF(ROW()=2,0,
IF(OFFSET(C5696,-1,0)=VLOOKUP(OFFSET(B5696,-1,0),PlayerLevelTable!$A:$C,MATCH(PlayerLevelTable!$C$1,PlayerLevelTable!$A$1:$C$1,0),0),0,
OFFSET(C5696,-1,0)+1))</f>
        <v>18</v>
      </c>
    </row>
    <row r="5697" spans="1:3" x14ac:dyDescent="0.3">
      <c r="A5697">
        <f ca="1">IF(ROW()=2,0,OFFSET(A5697,-1,0)+1)</f>
        <v>5695</v>
      </c>
      <c r="B5697">
        <f ca="1">IF(ROW()=2,1,
IF(OFFSET(C5697,0,0)=0,OFFSET(B5697,-1,0)+1,
OFFSET(B5697,-1,0)))</f>
        <v>395</v>
      </c>
      <c r="C5697">
        <f ca="1">IF(ROW()=2,0,
IF(OFFSET(C5697,-1,0)=VLOOKUP(OFFSET(B5697,-1,0),PlayerLevelTable!$A:$C,MATCH(PlayerLevelTable!$C$1,PlayerLevelTable!$A$1:$C$1,0),0),0,
OFFSET(C5697,-1,0)+1))</f>
        <v>0</v>
      </c>
    </row>
    <row r="5698" spans="1:3" x14ac:dyDescent="0.3">
      <c r="A5698">
        <f ca="1">IF(ROW()=2,0,OFFSET(A5698,-1,0)+1)</f>
        <v>5696</v>
      </c>
      <c r="B5698">
        <f ca="1">IF(ROW()=2,1,
IF(OFFSET(C5698,0,0)=0,OFFSET(B5698,-1,0)+1,
OFFSET(B5698,-1,0)))</f>
        <v>395</v>
      </c>
      <c r="C5698">
        <f ca="1">IF(ROW()=2,0,
IF(OFFSET(C5698,-1,0)=VLOOKUP(OFFSET(B5698,-1,0),PlayerLevelTable!$A:$C,MATCH(PlayerLevelTable!$C$1,PlayerLevelTable!$A$1:$C$1,0),0),0,
OFFSET(C5698,-1,0)+1))</f>
        <v>1</v>
      </c>
    </row>
    <row r="5699" spans="1:3" x14ac:dyDescent="0.3">
      <c r="A5699">
        <f ca="1">IF(ROW()=2,0,OFFSET(A5699,-1,0)+1)</f>
        <v>5697</v>
      </c>
      <c r="B5699">
        <f ca="1">IF(ROW()=2,1,
IF(OFFSET(C5699,0,0)=0,OFFSET(B5699,-1,0)+1,
OFFSET(B5699,-1,0)))</f>
        <v>395</v>
      </c>
      <c r="C5699">
        <f ca="1">IF(ROW()=2,0,
IF(OFFSET(C5699,-1,0)=VLOOKUP(OFFSET(B5699,-1,0),PlayerLevelTable!$A:$C,MATCH(PlayerLevelTable!$C$1,PlayerLevelTable!$A$1:$C$1,0),0),0,
OFFSET(C5699,-1,0)+1))</f>
        <v>2</v>
      </c>
    </row>
    <row r="5700" spans="1:3" x14ac:dyDescent="0.3">
      <c r="A5700">
        <f ca="1">IF(ROW()=2,0,OFFSET(A5700,-1,0)+1)</f>
        <v>5698</v>
      </c>
      <c r="B5700">
        <f ca="1">IF(ROW()=2,1,
IF(OFFSET(C5700,0,0)=0,OFFSET(B5700,-1,0)+1,
OFFSET(B5700,-1,0)))</f>
        <v>395</v>
      </c>
      <c r="C5700">
        <f ca="1">IF(ROW()=2,0,
IF(OFFSET(C5700,-1,0)=VLOOKUP(OFFSET(B5700,-1,0),PlayerLevelTable!$A:$C,MATCH(PlayerLevelTable!$C$1,PlayerLevelTable!$A$1:$C$1,0),0),0,
OFFSET(C5700,-1,0)+1))</f>
        <v>3</v>
      </c>
    </row>
    <row r="5701" spans="1:3" x14ac:dyDescent="0.3">
      <c r="A5701">
        <f ca="1">IF(ROW()=2,0,OFFSET(A5701,-1,0)+1)</f>
        <v>5699</v>
      </c>
      <c r="B5701">
        <f ca="1">IF(ROW()=2,1,
IF(OFFSET(C5701,0,0)=0,OFFSET(B5701,-1,0)+1,
OFFSET(B5701,-1,0)))</f>
        <v>395</v>
      </c>
      <c r="C5701">
        <f ca="1">IF(ROW()=2,0,
IF(OFFSET(C5701,-1,0)=VLOOKUP(OFFSET(B5701,-1,0),PlayerLevelTable!$A:$C,MATCH(PlayerLevelTable!$C$1,PlayerLevelTable!$A$1:$C$1,0),0),0,
OFFSET(C5701,-1,0)+1))</f>
        <v>4</v>
      </c>
    </row>
    <row r="5702" spans="1:3" x14ac:dyDescent="0.3">
      <c r="A5702">
        <f ca="1">IF(ROW()=2,0,OFFSET(A5702,-1,0)+1)</f>
        <v>5700</v>
      </c>
      <c r="B5702">
        <f ca="1">IF(ROW()=2,1,
IF(OFFSET(C5702,0,0)=0,OFFSET(B5702,-1,0)+1,
OFFSET(B5702,-1,0)))</f>
        <v>395</v>
      </c>
      <c r="C5702">
        <f ca="1">IF(ROW()=2,0,
IF(OFFSET(C5702,-1,0)=VLOOKUP(OFFSET(B5702,-1,0),PlayerLevelTable!$A:$C,MATCH(PlayerLevelTable!$C$1,PlayerLevelTable!$A$1:$C$1,0),0),0,
OFFSET(C5702,-1,0)+1))</f>
        <v>5</v>
      </c>
    </row>
    <row r="5703" spans="1:3" x14ac:dyDescent="0.3">
      <c r="A5703">
        <f ca="1">IF(ROW()=2,0,OFFSET(A5703,-1,0)+1)</f>
        <v>5701</v>
      </c>
      <c r="B5703">
        <f ca="1">IF(ROW()=2,1,
IF(OFFSET(C5703,0,0)=0,OFFSET(B5703,-1,0)+1,
OFFSET(B5703,-1,0)))</f>
        <v>395</v>
      </c>
      <c r="C5703">
        <f ca="1">IF(ROW()=2,0,
IF(OFFSET(C5703,-1,0)=VLOOKUP(OFFSET(B5703,-1,0),PlayerLevelTable!$A:$C,MATCH(PlayerLevelTable!$C$1,PlayerLevelTable!$A$1:$C$1,0),0),0,
OFFSET(C5703,-1,0)+1))</f>
        <v>6</v>
      </c>
    </row>
    <row r="5704" spans="1:3" x14ac:dyDescent="0.3">
      <c r="A5704">
        <f ca="1">IF(ROW()=2,0,OFFSET(A5704,-1,0)+1)</f>
        <v>5702</v>
      </c>
      <c r="B5704">
        <f ca="1">IF(ROW()=2,1,
IF(OFFSET(C5704,0,0)=0,OFFSET(B5704,-1,0)+1,
OFFSET(B5704,-1,0)))</f>
        <v>395</v>
      </c>
      <c r="C5704">
        <f ca="1">IF(ROW()=2,0,
IF(OFFSET(C5704,-1,0)=VLOOKUP(OFFSET(B5704,-1,0),PlayerLevelTable!$A:$C,MATCH(PlayerLevelTable!$C$1,PlayerLevelTable!$A$1:$C$1,0),0),0,
OFFSET(C5704,-1,0)+1))</f>
        <v>7</v>
      </c>
    </row>
    <row r="5705" spans="1:3" x14ac:dyDescent="0.3">
      <c r="A5705">
        <f ca="1">IF(ROW()=2,0,OFFSET(A5705,-1,0)+1)</f>
        <v>5703</v>
      </c>
      <c r="B5705">
        <f ca="1">IF(ROW()=2,1,
IF(OFFSET(C5705,0,0)=0,OFFSET(B5705,-1,0)+1,
OFFSET(B5705,-1,0)))</f>
        <v>395</v>
      </c>
      <c r="C5705">
        <f ca="1">IF(ROW()=2,0,
IF(OFFSET(C5705,-1,0)=VLOOKUP(OFFSET(B5705,-1,0),PlayerLevelTable!$A:$C,MATCH(PlayerLevelTable!$C$1,PlayerLevelTable!$A$1:$C$1,0),0),0,
OFFSET(C5705,-1,0)+1))</f>
        <v>8</v>
      </c>
    </row>
    <row r="5706" spans="1:3" x14ac:dyDescent="0.3">
      <c r="A5706">
        <f ca="1">IF(ROW()=2,0,OFFSET(A5706,-1,0)+1)</f>
        <v>5704</v>
      </c>
      <c r="B5706">
        <f ca="1">IF(ROW()=2,1,
IF(OFFSET(C5706,0,0)=0,OFFSET(B5706,-1,0)+1,
OFFSET(B5706,-1,0)))</f>
        <v>395</v>
      </c>
      <c r="C5706">
        <f ca="1">IF(ROW()=2,0,
IF(OFFSET(C5706,-1,0)=VLOOKUP(OFFSET(B5706,-1,0),PlayerLevelTable!$A:$C,MATCH(PlayerLevelTable!$C$1,PlayerLevelTable!$A$1:$C$1,0),0),0,
OFFSET(C5706,-1,0)+1))</f>
        <v>9</v>
      </c>
    </row>
    <row r="5707" spans="1:3" x14ac:dyDescent="0.3">
      <c r="A5707">
        <f ca="1">IF(ROW()=2,0,OFFSET(A5707,-1,0)+1)</f>
        <v>5705</v>
      </c>
      <c r="B5707">
        <f ca="1">IF(ROW()=2,1,
IF(OFFSET(C5707,0,0)=0,OFFSET(B5707,-1,0)+1,
OFFSET(B5707,-1,0)))</f>
        <v>395</v>
      </c>
      <c r="C5707">
        <f ca="1">IF(ROW()=2,0,
IF(OFFSET(C5707,-1,0)=VLOOKUP(OFFSET(B5707,-1,0),PlayerLevelTable!$A:$C,MATCH(PlayerLevelTable!$C$1,PlayerLevelTable!$A$1:$C$1,0),0),0,
OFFSET(C5707,-1,0)+1))</f>
        <v>10</v>
      </c>
    </row>
    <row r="5708" spans="1:3" x14ac:dyDescent="0.3">
      <c r="A5708">
        <f ca="1">IF(ROW()=2,0,OFFSET(A5708,-1,0)+1)</f>
        <v>5706</v>
      </c>
      <c r="B5708">
        <f ca="1">IF(ROW()=2,1,
IF(OFFSET(C5708,0,0)=0,OFFSET(B5708,-1,0)+1,
OFFSET(B5708,-1,0)))</f>
        <v>395</v>
      </c>
      <c r="C5708">
        <f ca="1">IF(ROW()=2,0,
IF(OFFSET(C5708,-1,0)=VLOOKUP(OFFSET(B5708,-1,0),PlayerLevelTable!$A:$C,MATCH(PlayerLevelTable!$C$1,PlayerLevelTable!$A$1:$C$1,0),0),0,
OFFSET(C5708,-1,0)+1))</f>
        <v>11</v>
      </c>
    </row>
    <row r="5709" spans="1:3" x14ac:dyDescent="0.3">
      <c r="A5709">
        <f ca="1">IF(ROW()=2,0,OFFSET(A5709,-1,0)+1)</f>
        <v>5707</v>
      </c>
      <c r="B5709">
        <f ca="1">IF(ROW()=2,1,
IF(OFFSET(C5709,0,0)=0,OFFSET(B5709,-1,0)+1,
OFFSET(B5709,-1,0)))</f>
        <v>395</v>
      </c>
      <c r="C5709">
        <f ca="1">IF(ROW()=2,0,
IF(OFFSET(C5709,-1,0)=VLOOKUP(OFFSET(B5709,-1,0),PlayerLevelTable!$A:$C,MATCH(PlayerLevelTable!$C$1,PlayerLevelTable!$A$1:$C$1,0),0),0,
OFFSET(C5709,-1,0)+1))</f>
        <v>12</v>
      </c>
    </row>
    <row r="5710" spans="1:3" x14ac:dyDescent="0.3">
      <c r="A5710">
        <f ca="1">IF(ROW()=2,0,OFFSET(A5710,-1,0)+1)</f>
        <v>5708</v>
      </c>
      <c r="B5710">
        <f ca="1">IF(ROW()=2,1,
IF(OFFSET(C5710,0,0)=0,OFFSET(B5710,-1,0)+1,
OFFSET(B5710,-1,0)))</f>
        <v>395</v>
      </c>
      <c r="C5710">
        <f ca="1">IF(ROW()=2,0,
IF(OFFSET(C5710,-1,0)=VLOOKUP(OFFSET(B5710,-1,0),PlayerLevelTable!$A:$C,MATCH(PlayerLevelTable!$C$1,PlayerLevelTable!$A$1:$C$1,0),0),0,
OFFSET(C5710,-1,0)+1))</f>
        <v>13</v>
      </c>
    </row>
    <row r="5711" spans="1:3" x14ac:dyDescent="0.3">
      <c r="A5711">
        <f ca="1">IF(ROW()=2,0,OFFSET(A5711,-1,0)+1)</f>
        <v>5709</v>
      </c>
      <c r="B5711">
        <f ca="1">IF(ROW()=2,1,
IF(OFFSET(C5711,0,0)=0,OFFSET(B5711,-1,0)+1,
OFFSET(B5711,-1,0)))</f>
        <v>395</v>
      </c>
      <c r="C5711">
        <f ca="1">IF(ROW()=2,0,
IF(OFFSET(C5711,-1,0)=VLOOKUP(OFFSET(B5711,-1,0),PlayerLevelTable!$A:$C,MATCH(PlayerLevelTable!$C$1,PlayerLevelTable!$A$1:$C$1,0),0),0,
OFFSET(C5711,-1,0)+1))</f>
        <v>14</v>
      </c>
    </row>
    <row r="5712" spans="1:3" x14ac:dyDescent="0.3">
      <c r="A5712">
        <f ca="1">IF(ROW()=2,0,OFFSET(A5712,-1,0)+1)</f>
        <v>5710</v>
      </c>
      <c r="B5712">
        <f ca="1">IF(ROW()=2,1,
IF(OFFSET(C5712,0,0)=0,OFFSET(B5712,-1,0)+1,
OFFSET(B5712,-1,0)))</f>
        <v>395</v>
      </c>
      <c r="C5712">
        <f ca="1">IF(ROW()=2,0,
IF(OFFSET(C5712,-1,0)=VLOOKUP(OFFSET(B5712,-1,0),PlayerLevelTable!$A:$C,MATCH(PlayerLevelTable!$C$1,PlayerLevelTable!$A$1:$C$1,0),0),0,
OFFSET(C5712,-1,0)+1))</f>
        <v>15</v>
      </c>
    </row>
    <row r="5713" spans="1:3" x14ac:dyDescent="0.3">
      <c r="A5713">
        <f ca="1">IF(ROW()=2,0,OFFSET(A5713,-1,0)+1)</f>
        <v>5711</v>
      </c>
      <c r="B5713">
        <f ca="1">IF(ROW()=2,1,
IF(OFFSET(C5713,0,0)=0,OFFSET(B5713,-1,0)+1,
OFFSET(B5713,-1,0)))</f>
        <v>395</v>
      </c>
      <c r="C5713">
        <f ca="1">IF(ROW()=2,0,
IF(OFFSET(C5713,-1,0)=VLOOKUP(OFFSET(B5713,-1,0),PlayerLevelTable!$A:$C,MATCH(PlayerLevelTable!$C$1,PlayerLevelTable!$A$1:$C$1,0),0),0,
OFFSET(C5713,-1,0)+1))</f>
        <v>16</v>
      </c>
    </row>
    <row r="5714" spans="1:3" x14ac:dyDescent="0.3">
      <c r="A5714">
        <f ca="1">IF(ROW()=2,0,OFFSET(A5714,-1,0)+1)</f>
        <v>5712</v>
      </c>
      <c r="B5714">
        <f ca="1">IF(ROW()=2,1,
IF(OFFSET(C5714,0,0)=0,OFFSET(B5714,-1,0)+1,
OFFSET(B5714,-1,0)))</f>
        <v>395</v>
      </c>
      <c r="C5714">
        <f ca="1">IF(ROW()=2,0,
IF(OFFSET(C5714,-1,0)=VLOOKUP(OFFSET(B5714,-1,0),PlayerLevelTable!$A:$C,MATCH(PlayerLevelTable!$C$1,PlayerLevelTable!$A$1:$C$1,0),0),0,
OFFSET(C5714,-1,0)+1))</f>
        <v>17</v>
      </c>
    </row>
    <row r="5715" spans="1:3" x14ac:dyDescent="0.3">
      <c r="A5715">
        <f ca="1">IF(ROW()=2,0,OFFSET(A5715,-1,0)+1)</f>
        <v>5713</v>
      </c>
      <c r="B5715">
        <f ca="1">IF(ROW()=2,1,
IF(OFFSET(C5715,0,0)=0,OFFSET(B5715,-1,0)+1,
OFFSET(B5715,-1,0)))</f>
        <v>395</v>
      </c>
      <c r="C5715">
        <f ca="1">IF(ROW()=2,0,
IF(OFFSET(C5715,-1,0)=VLOOKUP(OFFSET(B5715,-1,0),PlayerLevelTable!$A:$C,MATCH(PlayerLevelTable!$C$1,PlayerLevelTable!$A$1:$C$1,0),0),0,
OFFSET(C5715,-1,0)+1))</f>
        <v>18</v>
      </c>
    </row>
    <row r="5716" spans="1:3" x14ac:dyDescent="0.3">
      <c r="A5716">
        <f ca="1">IF(ROW()=2,0,OFFSET(A5716,-1,0)+1)</f>
        <v>5714</v>
      </c>
      <c r="B5716">
        <f ca="1">IF(ROW()=2,1,
IF(OFFSET(C5716,0,0)=0,OFFSET(B5716,-1,0)+1,
OFFSET(B5716,-1,0)))</f>
        <v>396</v>
      </c>
      <c r="C5716">
        <f ca="1">IF(ROW()=2,0,
IF(OFFSET(C5716,-1,0)=VLOOKUP(OFFSET(B5716,-1,0),PlayerLevelTable!$A:$C,MATCH(PlayerLevelTable!$C$1,PlayerLevelTable!$A$1:$C$1,0),0),0,
OFFSET(C5716,-1,0)+1))</f>
        <v>0</v>
      </c>
    </row>
    <row r="5717" spans="1:3" x14ac:dyDescent="0.3">
      <c r="A5717">
        <f ca="1">IF(ROW()=2,0,OFFSET(A5717,-1,0)+1)</f>
        <v>5715</v>
      </c>
      <c r="B5717">
        <f ca="1">IF(ROW()=2,1,
IF(OFFSET(C5717,0,0)=0,OFFSET(B5717,-1,0)+1,
OFFSET(B5717,-1,0)))</f>
        <v>396</v>
      </c>
      <c r="C5717">
        <f ca="1">IF(ROW()=2,0,
IF(OFFSET(C5717,-1,0)=VLOOKUP(OFFSET(B5717,-1,0),PlayerLevelTable!$A:$C,MATCH(PlayerLevelTable!$C$1,PlayerLevelTable!$A$1:$C$1,0),0),0,
OFFSET(C5717,-1,0)+1))</f>
        <v>1</v>
      </c>
    </row>
    <row r="5718" spans="1:3" x14ac:dyDescent="0.3">
      <c r="A5718">
        <f ca="1">IF(ROW()=2,0,OFFSET(A5718,-1,0)+1)</f>
        <v>5716</v>
      </c>
      <c r="B5718">
        <f ca="1">IF(ROW()=2,1,
IF(OFFSET(C5718,0,0)=0,OFFSET(B5718,-1,0)+1,
OFFSET(B5718,-1,0)))</f>
        <v>396</v>
      </c>
      <c r="C5718">
        <f ca="1">IF(ROW()=2,0,
IF(OFFSET(C5718,-1,0)=VLOOKUP(OFFSET(B5718,-1,0),PlayerLevelTable!$A:$C,MATCH(PlayerLevelTable!$C$1,PlayerLevelTable!$A$1:$C$1,0),0),0,
OFFSET(C5718,-1,0)+1))</f>
        <v>2</v>
      </c>
    </row>
    <row r="5719" spans="1:3" x14ac:dyDescent="0.3">
      <c r="A5719">
        <f ca="1">IF(ROW()=2,0,OFFSET(A5719,-1,0)+1)</f>
        <v>5717</v>
      </c>
      <c r="B5719">
        <f ca="1">IF(ROW()=2,1,
IF(OFFSET(C5719,0,0)=0,OFFSET(B5719,-1,0)+1,
OFFSET(B5719,-1,0)))</f>
        <v>396</v>
      </c>
      <c r="C5719">
        <f ca="1">IF(ROW()=2,0,
IF(OFFSET(C5719,-1,0)=VLOOKUP(OFFSET(B5719,-1,0),PlayerLevelTable!$A:$C,MATCH(PlayerLevelTable!$C$1,PlayerLevelTable!$A$1:$C$1,0),0),0,
OFFSET(C5719,-1,0)+1))</f>
        <v>3</v>
      </c>
    </row>
    <row r="5720" spans="1:3" x14ac:dyDescent="0.3">
      <c r="A5720">
        <f ca="1">IF(ROW()=2,0,OFFSET(A5720,-1,0)+1)</f>
        <v>5718</v>
      </c>
      <c r="B5720">
        <f ca="1">IF(ROW()=2,1,
IF(OFFSET(C5720,0,0)=0,OFFSET(B5720,-1,0)+1,
OFFSET(B5720,-1,0)))</f>
        <v>396</v>
      </c>
      <c r="C5720">
        <f ca="1">IF(ROW()=2,0,
IF(OFFSET(C5720,-1,0)=VLOOKUP(OFFSET(B5720,-1,0),PlayerLevelTable!$A:$C,MATCH(PlayerLevelTable!$C$1,PlayerLevelTable!$A$1:$C$1,0),0),0,
OFFSET(C5720,-1,0)+1))</f>
        <v>4</v>
      </c>
    </row>
    <row r="5721" spans="1:3" x14ac:dyDescent="0.3">
      <c r="A5721">
        <f ca="1">IF(ROW()=2,0,OFFSET(A5721,-1,0)+1)</f>
        <v>5719</v>
      </c>
      <c r="B5721">
        <f ca="1">IF(ROW()=2,1,
IF(OFFSET(C5721,0,0)=0,OFFSET(B5721,-1,0)+1,
OFFSET(B5721,-1,0)))</f>
        <v>396</v>
      </c>
      <c r="C5721">
        <f ca="1">IF(ROW()=2,0,
IF(OFFSET(C5721,-1,0)=VLOOKUP(OFFSET(B5721,-1,0),PlayerLevelTable!$A:$C,MATCH(PlayerLevelTable!$C$1,PlayerLevelTable!$A$1:$C$1,0),0),0,
OFFSET(C5721,-1,0)+1))</f>
        <v>5</v>
      </c>
    </row>
    <row r="5722" spans="1:3" x14ac:dyDescent="0.3">
      <c r="A5722">
        <f ca="1">IF(ROW()=2,0,OFFSET(A5722,-1,0)+1)</f>
        <v>5720</v>
      </c>
      <c r="B5722">
        <f ca="1">IF(ROW()=2,1,
IF(OFFSET(C5722,0,0)=0,OFFSET(B5722,-1,0)+1,
OFFSET(B5722,-1,0)))</f>
        <v>396</v>
      </c>
      <c r="C5722">
        <f ca="1">IF(ROW()=2,0,
IF(OFFSET(C5722,-1,0)=VLOOKUP(OFFSET(B5722,-1,0),PlayerLevelTable!$A:$C,MATCH(PlayerLevelTable!$C$1,PlayerLevelTable!$A$1:$C$1,0),0),0,
OFFSET(C5722,-1,0)+1))</f>
        <v>6</v>
      </c>
    </row>
    <row r="5723" spans="1:3" x14ac:dyDescent="0.3">
      <c r="A5723">
        <f ca="1">IF(ROW()=2,0,OFFSET(A5723,-1,0)+1)</f>
        <v>5721</v>
      </c>
      <c r="B5723">
        <f ca="1">IF(ROW()=2,1,
IF(OFFSET(C5723,0,0)=0,OFFSET(B5723,-1,0)+1,
OFFSET(B5723,-1,0)))</f>
        <v>396</v>
      </c>
      <c r="C5723">
        <f ca="1">IF(ROW()=2,0,
IF(OFFSET(C5723,-1,0)=VLOOKUP(OFFSET(B5723,-1,0),PlayerLevelTable!$A:$C,MATCH(PlayerLevelTable!$C$1,PlayerLevelTable!$A$1:$C$1,0),0),0,
OFFSET(C5723,-1,0)+1))</f>
        <v>7</v>
      </c>
    </row>
    <row r="5724" spans="1:3" x14ac:dyDescent="0.3">
      <c r="A5724">
        <f ca="1">IF(ROW()=2,0,OFFSET(A5724,-1,0)+1)</f>
        <v>5722</v>
      </c>
      <c r="B5724">
        <f ca="1">IF(ROW()=2,1,
IF(OFFSET(C5724,0,0)=0,OFFSET(B5724,-1,0)+1,
OFFSET(B5724,-1,0)))</f>
        <v>396</v>
      </c>
      <c r="C5724">
        <f ca="1">IF(ROW()=2,0,
IF(OFFSET(C5724,-1,0)=VLOOKUP(OFFSET(B5724,-1,0),PlayerLevelTable!$A:$C,MATCH(PlayerLevelTable!$C$1,PlayerLevelTable!$A$1:$C$1,0),0),0,
OFFSET(C5724,-1,0)+1))</f>
        <v>8</v>
      </c>
    </row>
    <row r="5725" spans="1:3" x14ac:dyDescent="0.3">
      <c r="A5725">
        <f ca="1">IF(ROW()=2,0,OFFSET(A5725,-1,0)+1)</f>
        <v>5723</v>
      </c>
      <c r="B5725">
        <f ca="1">IF(ROW()=2,1,
IF(OFFSET(C5725,0,0)=0,OFFSET(B5725,-1,0)+1,
OFFSET(B5725,-1,0)))</f>
        <v>396</v>
      </c>
      <c r="C5725">
        <f ca="1">IF(ROW()=2,0,
IF(OFFSET(C5725,-1,0)=VLOOKUP(OFFSET(B5725,-1,0),PlayerLevelTable!$A:$C,MATCH(PlayerLevelTable!$C$1,PlayerLevelTable!$A$1:$C$1,0),0),0,
OFFSET(C5725,-1,0)+1))</f>
        <v>9</v>
      </c>
    </row>
    <row r="5726" spans="1:3" x14ac:dyDescent="0.3">
      <c r="A5726">
        <f ca="1">IF(ROW()=2,0,OFFSET(A5726,-1,0)+1)</f>
        <v>5724</v>
      </c>
      <c r="B5726">
        <f ca="1">IF(ROW()=2,1,
IF(OFFSET(C5726,0,0)=0,OFFSET(B5726,-1,0)+1,
OFFSET(B5726,-1,0)))</f>
        <v>396</v>
      </c>
      <c r="C5726">
        <f ca="1">IF(ROW()=2,0,
IF(OFFSET(C5726,-1,0)=VLOOKUP(OFFSET(B5726,-1,0),PlayerLevelTable!$A:$C,MATCH(PlayerLevelTable!$C$1,PlayerLevelTable!$A$1:$C$1,0),0),0,
OFFSET(C5726,-1,0)+1))</f>
        <v>10</v>
      </c>
    </row>
    <row r="5727" spans="1:3" x14ac:dyDescent="0.3">
      <c r="A5727">
        <f ca="1">IF(ROW()=2,0,OFFSET(A5727,-1,0)+1)</f>
        <v>5725</v>
      </c>
      <c r="B5727">
        <f ca="1">IF(ROW()=2,1,
IF(OFFSET(C5727,0,0)=0,OFFSET(B5727,-1,0)+1,
OFFSET(B5727,-1,0)))</f>
        <v>396</v>
      </c>
      <c r="C5727">
        <f ca="1">IF(ROW()=2,0,
IF(OFFSET(C5727,-1,0)=VLOOKUP(OFFSET(B5727,-1,0),PlayerLevelTable!$A:$C,MATCH(PlayerLevelTable!$C$1,PlayerLevelTable!$A$1:$C$1,0),0),0,
OFFSET(C5727,-1,0)+1))</f>
        <v>11</v>
      </c>
    </row>
    <row r="5728" spans="1:3" x14ac:dyDescent="0.3">
      <c r="A5728">
        <f ca="1">IF(ROW()=2,0,OFFSET(A5728,-1,0)+1)</f>
        <v>5726</v>
      </c>
      <c r="B5728">
        <f ca="1">IF(ROW()=2,1,
IF(OFFSET(C5728,0,0)=0,OFFSET(B5728,-1,0)+1,
OFFSET(B5728,-1,0)))</f>
        <v>396</v>
      </c>
      <c r="C5728">
        <f ca="1">IF(ROW()=2,0,
IF(OFFSET(C5728,-1,0)=VLOOKUP(OFFSET(B5728,-1,0),PlayerLevelTable!$A:$C,MATCH(PlayerLevelTable!$C$1,PlayerLevelTable!$A$1:$C$1,0),0),0,
OFFSET(C5728,-1,0)+1))</f>
        <v>12</v>
      </c>
    </row>
    <row r="5729" spans="1:3" x14ac:dyDescent="0.3">
      <c r="A5729">
        <f ca="1">IF(ROW()=2,0,OFFSET(A5729,-1,0)+1)</f>
        <v>5727</v>
      </c>
      <c r="B5729">
        <f ca="1">IF(ROW()=2,1,
IF(OFFSET(C5729,0,0)=0,OFFSET(B5729,-1,0)+1,
OFFSET(B5729,-1,0)))</f>
        <v>396</v>
      </c>
      <c r="C5729">
        <f ca="1">IF(ROW()=2,0,
IF(OFFSET(C5729,-1,0)=VLOOKUP(OFFSET(B5729,-1,0),PlayerLevelTable!$A:$C,MATCH(PlayerLevelTable!$C$1,PlayerLevelTable!$A$1:$C$1,0),0),0,
OFFSET(C5729,-1,0)+1))</f>
        <v>13</v>
      </c>
    </row>
    <row r="5730" spans="1:3" x14ac:dyDescent="0.3">
      <c r="A5730">
        <f ca="1">IF(ROW()=2,0,OFFSET(A5730,-1,0)+1)</f>
        <v>5728</v>
      </c>
      <c r="B5730">
        <f ca="1">IF(ROW()=2,1,
IF(OFFSET(C5730,0,0)=0,OFFSET(B5730,-1,0)+1,
OFFSET(B5730,-1,0)))</f>
        <v>396</v>
      </c>
      <c r="C5730">
        <f ca="1">IF(ROW()=2,0,
IF(OFFSET(C5730,-1,0)=VLOOKUP(OFFSET(B5730,-1,0),PlayerLevelTable!$A:$C,MATCH(PlayerLevelTable!$C$1,PlayerLevelTable!$A$1:$C$1,0),0),0,
OFFSET(C5730,-1,0)+1))</f>
        <v>14</v>
      </c>
    </row>
    <row r="5731" spans="1:3" x14ac:dyDescent="0.3">
      <c r="A5731">
        <f ca="1">IF(ROW()=2,0,OFFSET(A5731,-1,0)+1)</f>
        <v>5729</v>
      </c>
      <c r="B5731">
        <f ca="1">IF(ROW()=2,1,
IF(OFFSET(C5731,0,0)=0,OFFSET(B5731,-1,0)+1,
OFFSET(B5731,-1,0)))</f>
        <v>396</v>
      </c>
      <c r="C5731">
        <f ca="1">IF(ROW()=2,0,
IF(OFFSET(C5731,-1,0)=VLOOKUP(OFFSET(B5731,-1,0),PlayerLevelTable!$A:$C,MATCH(PlayerLevelTable!$C$1,PlayerLevelTable!$A$1:$C$1,0),0),0,
OFFSET(C5731,-1,0)+1))</f>
        <v>15</v>
      </c>
    </row>
    <row r="5732" spans="1:3" x14ac:dyDescent="0.3">
      <c r="A5732">
        <f ca="1">IF(ROW()=2,0,OFFSET(A5732,-1,0)+1)</f>
        <v>5730</v>
      </c>
      <c r="B5732">
        <f ca="1">IF(ROW()=2,1,
IF(OFFSET(C5732,0,0)=0,OFFSET(B5732,-1,0)+1,
OFFSET(B5732,-1,0)))</f>
        <v>396</v>
      </c>
      <c r="C5732">
        <f ca="1">IF(ROW()=2,0,
IF(OFFSET(C5732,-1,0)=VLOOKUP(OFFSET(B5732,-1,0),PlayerLevelTable!$A:$C,MATCH(PlayerLevelTable!$C$1,PlayerLevelTable!$A$1:$C$1,0),0),0,
OFFSET(C5732,-1,0)+1))</f>
        <v>16</v>
      </c>
    </row>
    <row r="5733" spans="1:3" x14ac:dyDescent="0.3">
      <c r="A5733">
        <f ca="1">IF(ROW()=2,0,OFFSET(A5733,-1,0)+1)</f>
        <v>5731</v>
      </c>
      <c r="B5733">
        <f ca="1">IF(ROW()=2,1,
IF(OFFSET(C5733,0,0)=0,OFFSET(B5733,-1,0)+1,
OFFSET(B5733,-1,0)))</f>
        <v>396</v>
      </c>
      <c r="C5733">
        <f ca="1">IF(ROW()=2,0,
IF(OFFSET(C5733,-1,0)=VLOOKUP(OFFSET(B5733,-1,0),PlayerLevelTable!$A:$C,MATCH(PlayerLevelTable!$C$1,PlayerLevelTable!$A$1:$C$1,0),0),0,
OFFSET(C5733,-1,0)+1))</f>
        <v>17</v>
      </c>
    </row>
    <row r="5734" spans="1:3" x14ac:dyDescent="0.3">
      <c r="A5734">
        <f ca="1">IF(ROW()=2,0,OFFSET(A5734,-1,0)+1)</f>
        <v>5732</v>
      </c>
      <c r="B5734">
        <f ca="1">IF(ROW()=2,1,
IF(OFFSET(C5734,0,0)=0,OFFSET(B5734,-1,0)+1,
OFFSET(B5734,-1,0)))</f>
        <v>396</v>
      </c>
      <c r="C5734">
        <f ca="1">IF(ROW()=2,0,
IF(OFFSET(C5734,-1,0)=VLOOKUP(OFFSET(B5734,-1,0),PlayerLevelTable!$A:$C,MATCH(PlayerLevelTable!$C$1,PlayerLevelTable!$A$1:$C$1,0),0),0,
OFFSET(C5734,-1,0)+1))</f>
        <v>18</v>
      </c>
    </row>
    <row r="5735" spans="1:3" x14ac:dyDescent="0.3">
      <c r="A5735">
        <f ca="1">IF(ROW()=2,0,OFFSET(A5735,-1,0)+1)</f>
        <v>5733</v>
      </c>
      <c r="B5735">
        <f ca="1">IF(ROW()=2,1,
IF(OFFSET(C5735,0,0)=0,OFFSET(B5735,-1,0)+1,
OFFSET(B5735,-1,0)))</f>
        <v>397</v>
      </c>
      <c r="C5735">
        <f ca="1">IF(ROW()=2,0,
IF(OFFSET(C5735,-1,0)=VLOOKUP(OFFSET(B5735,-1,0),PlayerLevelTable!$A:$C,MATCH(PlayerLevelTable!$C$1,PlayerLevelTable!$A$1:$C$1,0),0),0,
OFFSET(C5735,-1,0)+1))</f>
        <v>0</v>
      </c>
    </row>
    <row r="5736" spans="1:3" x14ac:dyDescent="0.3">
      <c r="A5736">
        <f ca="1">IF(ROW()=2,0,OFFSET(A5736,-1,0)+1)</f>
        <v>5734</v>
      </c>
      <c r="B5736">
        <f ca="1">IF(ROW()=2,1,
IF(OFFSET(C5736,0,0)=0,OFFSET(B5736,-1,0)+1,
OFFSET(B5736,-1,0)))</f>
        <v>397</v>
      </c>
      <c r="C5736">
        <f ca="1">IF(ROW()=2,0,
IF(OFFSET(C5736,-1,0)=VLOOKUP(OFFSET(B5736,-1,0),PlayerLevelTable!$A:$C,MATCH(PlayerLevelTable!$C$1,PlayerLevelTable!$A$1:$C$1,0),0),0,
OFFSET(C5736,-1,0)+1))</f>
        <v>1</v>
      </c>
    </row>
    <row r="5737" spans="1:3" x14ac:dyDescent="0.3">
      <c r="A5737">
        <f ca="1">IF(ROW()=2,0,OFFSET(A5737,-1,0)+1)</f>
        <v>5735</v>
      </c>
      <c r="B5737">
        <f ca="1">IF(ROW()=2,1,
IF(OFFSET(C5737,0,0)=0,OFFSET(B5737,-1,0)+1,
OFFSET(B5737,-1,0)))</f>
        <v>397</v>
      </c>
      <c r="C5737">
        <f ca="1">IF(ROW()=2,0,
IF(OFFSET(C5737,-1,0)=VLOOKUP(OFFSET(B5737,-1,0),PlayerLevelTable!$A:$C,MATCH(PlayerLevelTable!$C$1,PlayerLevelTable!$A$1:$C$1,0),0),0,
OFFSET(C5737,-1,0)+1))</f>
        <v>2</v>
      </c>
    </row>
    <row r="5738" spans="1:3" x14ac:dyDescent="0.3">
      <c r="A5738">
        <f ca="1">IF(ROW()=2,0,OFFSET(A5738,-1,0)+1)</f>
        <v>5736</v>
      </c>
      <c r="B5738">
        <f ca="1">IF(ROW()=2,1,
IF(OFFSET(C5738,0,0)=0,OFFSET(B5738,-1,0)+1,
OFFSET(B5738,-1,0)))</f>
        <v>397</v>
      </c>
      <c r="C5738">
        <f ca="1">IF(ROW()=2,0,
IF(OFFSET(C5738,-1,0)=VLOOKUP(OFFSET(B5738,-1,0),PlayerLevelTable!$A:$C,MATCH(PlayerLevelTable!$C$1,PlayerLevelTable!$A$1:$C$1,0),0),0,
OFFSET(C5738,-1,0)+1))</f>
        <v>3</v>
      </c>
    </row>
    <row r="5739" spans="1:3" x14ac:dyDescent="0.3">
      <c r="A5739">
        <f ca="1">IF(ROW()=2,0,OFFSET(A5739,-1,0)+1)</f>
        <v>5737</v>
      </c>
      <c r="B5739">
        <f ca="1">IF(ROW()=2,1,
IF(OFFSET(C5739,0,0)=0,OFFSET(B5739,-1,0)+1,
OFFSET(B5739,-1,0)))</f>
        <v>397</v>
      </c>
      <c r="C5739">
        <f ca="1">IF(ROW()=2,0,
IF(OFFSET(C5739,-1,0)=VLOOKUP(OFFSET(B5739,-1,0),PlayerLevelTable!$A:$C,MATCH(PlayerLevelTable!$C$1,PlayerLevelTable!$A$1:$C$1,0),0),0,
OFFSET(C5739,-1,0)+1))</f>
        <v>4</v>
      </c>
    </row>
    <row r="5740" spans="1:3" x14ac:dyDescent="0.3">
      <c r="A5740">
        <f ca="1">IF(ROW()=2,0,OFFSET(A5740,-1,0)+1)</f>
        <v>5738</v>
      </c>
      <c r="B5740">
        <f ca="1">IF(ROW()=2,1,
IF(OFFSET(C5740,0,0)=0,OFFSET(B5740,-1,0)+1,
OFFSET(B5740,-1,0)))</f>
        <v>397</v>
      </c>
      <c r="C5740">
        <f ca="1">IF(ROW()=2,0,
IF(OFFSET(C5740,-1,0)=VLOOKUP(OFFSET(B5740,-1,0),PlayerLevelTable!$A:$C,MATCH(PlayerLevelTable!$C$1,PlayerLevelTable!$A$1:$C$1,0),0),0,
OFFSET(C5740,-1,0)+1))</f>
        <v>5</v>
      </c>
    </row>
    <row r="5741" spans="1:3" x14ac:dyDescent="0.3">
      <c r="A5741">
        <f ca="1">IF(ROW()=2,0,OFFSET(A5741,-1,0)+1)</f>
        <v>5739</v>
      </c>
      <c r="B5741">
        <f ca="1">IF(ROW()=2,1,
IF(OFFSET(C5741,0,0)=0,OFFSET(B5741,-1,0)+1,
OFFSET(B5741,-1,0)))</f>
        <v>397</v>
      </c>
      <c r="C5741">
        <f ca="1">IF(ROW()=2,0,
IF(OFFSET(C5741,-1,0)=VLOOKUP(OFFSET(B5741,-1,0),PlayerLevelTable!$A:$C,MATCH(PlayerLevelTable!$C$1,PlayerLevelTable!$A$1:$C$1,0),0),0,
OFFSET(C5741,-1,0)+1))</f>
        <v>6</v>
      </c>
    </row>
    <row r="5742" spans="1:3" x14ac:dyDescent="0.3">
      <c r="A5742">
        <f ca="1">IF(ROW()=2,0,OFFSET(A5742,-1,0)+1)</f>
        <v>5740</v>
      </c>
      <c r="B5742">
        <f ca="1">IF(ROW()=2,1,
IF(OFFSET(C5742,0,0)=0,OFFSET(B5742,-1,0)+1,
OFFSET(B5742,-1,0)))</f>
        <v>397</v>
      </c>
      <c r="C5742">
        <f ca="1">IF(ROW()=2,0,
IF(OFFSET(C5742,-1,0)=VLOOKUP(OFFSET(B5742,-1,0),PlayerLevelTable!$A:$C,MATCH(PlayerLevelTable!$C$1,PlayerLevelTable!$A$1:$C$1,0),0),0,
OFFSET(C5742,-1,0)+1))</f>
        <v>7</v>
      </c>
    </row>
    <row r="5743" spans="1:3" x14ac:dyDescent="0.3">
      <c r="A5743">
        <f ca="1">IF(ROW()=2,0,OFFSET(A5743,-1,0)+1)</f>
        <v>5741</v>
      </c>
      <c r="B5743">
        <f ca="1">IF(ROW()=2,1,
IF(OFFSET(C5743,0,0)=0,OFFSET(B5743,-1,0)+1,
OFFSET(B5743,-1,0)))</f>
        <v>397</v>
      </c>
      <c r="C5743">
        <f ca="1">IF(ROW()=2,0,
IF(OFFSET(C5743,-1,0)=VLOOKUP(OFFSET(B5743,-1,0),PlayerLevelTable!$A:$C,MATCH(PlayerLevelTable!$C$1,PlayerLevelTable!$A$1:$C$1,0),0),0,
OFFSET(C5743,-1,0)+1))</f>
        <v>8</v>
      </c>
    </row>
    <row r="5744" spans="1:3" x14ac:dyDescent="0.3">
      <c r="A5744">
        <f ca="1">IF(ROW()=2,0,OFFSET(A5744,-1,0)+1)</f>
        <v>5742</v>
      </c>
      <c r="B5744">
        <f ca="1">IF(ROW()=2,1,
IF(OFFSET(C5744,0,0)=0,OFFSET(B5744,-1,0)+1,
OFFSET(B5744,-1,0)))</f>
        <v>397</v>
      </c>
      <c r="C5744">
        <f ca="1">IF(ROW()=2,0,
IF(OFFSET(C5744,-1,0)=VLOOKUP(OFFSET(B5744,-1,0),PlayerLevelTable!$A:$C,MATCH(PlayerLevelTable!$C$1,PlayerLevelTable!$A$1:$C$1,0),0),0,
OFFSET(C5744,-1,0)+1))</f>
        <v>9</v>
      </c>
    </row>
    <row r="5745" spans="1:3" x14ac:dyDescent="0.3">
      <c r="A5745">
        <f ca="1">IF(ROW()=2,0,OFFSET(A5745,-1,0)+1)</f>
        <v>5743</v>
      </c>
      <c r="B5745">
        <f ca="1">IF(ROW()=2,1,
IF(OFFSET(C5745,0,0)=0,OFFSET(B5745,-1,0)+1,
OFFSET(B5745,-1,0)))</f>
        <v>397</v>
      </c>
      <c r="C5745">
        <f ca="1">IF(ROW()=2,0,
IF(OFFSET(C5745,-1,0)=VLOOKUP(OFFSET(B5745,-1,0),PlayerLevelTable!$A:$C,MATCH(PlayerLevelTable!$C$1,PlayerLevelTable!$A$1:$C$1,0),0),0,
OFFSET(C5745,-1,0)+1))</f>
        <v>10</v>
      </c>
    </row>
    <row r="5746" spans="1:3" x14ac:dyDescent="0.3">
      <c r="A5746">
        <f ca="1">IF(ROW()=2,0,OFFSET(A5746,-1,0)+1)</f>
        <v>5744</v>
      </c>
      <c r="B5746">
        <f ca="1">IF(ROW()=2,1,
IF(OFFSET(C5746,0,0)=0,OFFSET(B5746,-1,0)+1,
OFFSET(B5746,-1,0)))</f>
        <v>397</v>
      </c>
      <c r="C5746">
        <f ca="1">IF(ROW()=2,0,
IF(OFFSET(C5746,-1,0)=VLOOKUP(OFFSET(B5746,-1,0),PlayerLevelTable!$A:$C,MATCH(PlayerLevelTable!$C$1,PlayerLevelTable!$A$1:$C$1,0),0),0,
OFFSET(C5746,-1,0)+1))</f>
        <v>11</v>
      </c>
    </row>
    <row r="5747" spans="1:3" x14ac:dyDescent="0.3">
      <c r="A5747">
        <f ca="1">IF(ROW()=2,0,OFFSET(A5747,-1,0)+1)</f>
        <v>5745</v>
      </c>
      <c r="B5747">
        <f ca="1">IF(ROW()=2,1,
IF(OFFSET(C5747,0,0)=0,OFFSET(B5747,-1,0)+1,
OFFSET(B5747,-1,0)))</f>
        <v>397</v>
      </c>
      <c r="C5747">
        <f ca="1">IF(ROW()=2,0,
IF(OFFSET(C5747,-1,0)=VLOOKUP(OFFSET(B5747,-1,0),PlayerLevelTable!$A:$C,MATCH(PlayerLevelTable!$C$1,PlayerLevelTable!$A$1:$C$1,0),0),0,
OFFSET(C5747,-1,0)+1))</f>
        <v>12</v>
      </c>
    </row>
    <row r="5748" spans="1:3" x14ac:dyDescent="0.3">
      <c r="A5748">
        <f ca="1">IF(ROW()=2,0,OFFSET(A5748,-1,0)+1)</f>
        <v>5746</v>
      </c>
      <c r="B5748">
        <f ca="1">IF(ROW()=2,1,
IF(OFFSET(C5748,0,0)=0,OFFSET(B5748,-1,0)+1,
OFFSET(B5748,-1,0)))</f>
        <v>397</v>
      </c>
      <c r="C5748">
        <f ca="1">IF(ROW()=2,0,
IF(OFFSET(C5748,-1,0)=VLOOKUP(OFFSET(B5748,-1,0),PlayerLevelTable!$A:$C,MATCH(PlayerLevelTable!$C$1,PlayerLevelTable!$A$1:$C$1,0),0),0,
OFFSET(C5748,-1,0)+1))</f>
        <v>13</v>
      </c>
    </row>
    <row r="5749" spans="1:3" x14ac:dyDescent="0.3">
      <c r="A5749">
        <f ca="1">IF(ROW()=2,0,OFFSET(A5749,-1,0)+1)</f>
        <v>5747</v>
      </c>
      <c r="B5749">
        <f ca="1">IF(ROW()=2,1,
IF(OFFSET(C5749,0,0)=0,OFFSET(B5749,-1,0)+1,
OFFSET(B5749,-1,0)))</f>
        <v>397</v>
      </c>
      <c r="C5749">
        <f ca="1">IF(ROW()=2,0,
IF(OFFSET(C5749,-1,0)=VLOOKUP(OFFSET(B5749,-1,0),PlayerLevelTable!$A:$C,MATCH(PlayerLevelTable!$C$1,PlayerLevelTable!$A$1:$C$1,0),0),0,
OFFSET(C5749,-1,0)+1))</f>
        <v>14</v>
      </c>
    </row>
    <row r="5750" spans="1:3" x14ac:dyDescent="0.3">
      <c r="A5750">
        <f ca="1">IF(ROW()=2,0,OFFSET(A5750,-1,0)+1)</f>
        <v>5748</v>
      </c>
      <c r="B5750">
        <f ca="1">IF(ROW()=2,1,
IF(OFFSET(C5750,0,0)=0,OFFSET(B5750,-1,0)+1,
OFFSET(B5750,-1,0)))</f>
        <v>397</v>
      </c>
      <c r="C5750">
        <f ca="1">IF(ROW()=2,0,
IF(OFFSET(C5750,-1,0)=VLOOKUP(OFFSET(B5750,-1,0),PlayerLevelTable!$A:$C,MATCH(PlayerLevelTable!$C$1,PlayerLevelTable!$A$1:$C$1,0),0),0,
OFFSET(C5750,-1,0)+1))</f>
        <v>15</v>
      </c>
    </row>
    <row r="5751" spans="1:3" x14ac:dyDescent="0.3">
      <c r="A5751">
        <f ca="1">IF(ROW()=2,0,OFFSET(A5751,-1,0)+1)</f>
        <v>5749</v>
      </c>
      <c r="B5751">
        <f ca="1">IF(ROW()=2,1,
IF(OFFSET(C5751,0,0)=0,OFFSET(B5751,-1,0)+1,
OFFSET(B5751,-1,0)))</f>
        <v>397</v>
      </c>
      <c r="C5751">
        <f ca="1">IF(ROW()=2,0,
IF(OFFSET(C5751,-1,0)=VLOOKUP(OFFSET(B5751,-1,0),PlayerLevelTable!$A:$C,MATCH(PlayerLevelTable!$C$1,PlayerLevelTable!$A$1:$C$1,0),0),0,
OFFSET(C5751,-1,0)+1))</f>
        <v>16</v>
      </c>
    </row>
    <row r="5752" spans="1:3" x14ac:dyDescent="0.3">
      <c r="A5752">
        <f ca="1">IF(ROW()=2,0,OFFSET(A5752,-1,0)+1)</f>
        <v>5750</v>
      </c>
      <c r="B5752">
        <f ca="1">IF(ROW()=2,1,
IF(OFFSET(C5752,0,0)=0,OFFSET(B5752,-1,0)+1,
OFFSET(B5752,-1,0)))</f>
        <v>397</v>
      </c>
      <c r="C5752">
        <f ca="1">IF(ROW()=2,0,
IF(OFFSET(C5752,-1,0)=VLOOKUP(OFFSET(B5752,-1,0),PlayerLevelTable!$A:$C,MATCH(PlayerLevelTable!$C$1,PlayerLevelTable!$A$1:$C$1,0),0),0,
OFFSET(C5752,-1,0)+1))</f>
        <v>17</v>
      </c>
    </row>
    <row r="5753" spans="1:3" x14ac:dyDescent="0.3">
      <c r="A5753">
        <f ca="1">IF(ROW()=2,0,OFFSET(A5753,-1,0)+1)</f>
        <v>5751</v>
      </c>
      <c r="B5753">
        <f ca="1">IF(ROW()=2,1,
IF(OFFSET(C5753,0,0)=0,OFFSET(B5753,-1,0)+1,
OFFSET(B5753,-1,0)))</f>
        <v>397</v>
      </c>
      <c r="C5753">
        <f ca="1">IF(ROW()=2,0,
IF(OFFSET(C5753,-1,0)=VLOOKUP(OFFSET(B5753,-1,0),PlayerLevelTable!$A:$C,MATCH(PlayerLevelTable!$C$1,PlayerLevelTable!$A$1:$C$1,0),0),0,
OFFSET(C5753,-1,0)+1))</f>
        <v>18</v>
      </c>
    </row>
    <row r="5754" spans="1:3" x14ac:dyDescent="0.3">
      <c r="A5754">
        <f ca="1">IF(ROW()=2,0,OFFSET(A5754,-1,0)+1)</f>
        <v>5752</v>
      </c>
      <c r="B5754">
        <f ca="1">IF(ROW()=2,1,
IF(OFFSET(C5754,0,0)=0,OFFSET(B5754,-1,0)+1,
OFFSET(B5754,-1,0)))</f>
        <v>398</v>
      </c>
      <c r="C5754">
        <f ca="1">IF(ROW()=2,0,
IF(OFFSET(C5754,-1,0)=VLOOKUP(OFFSET(B5754,-1,0),PlayerLevelTable!$A:$C,MATCH(PlayerLevelTable!$C$1,PlayerLevelTable!$A$1:$C$1,0),0),0,
OFFSET(C5754,-1,0)+1))</f>
        <v>0</v>
      </c>
    </row>
    <row r="5755" spans="1:3" x14ac:dyDescent="0.3">
      <c r="A5755">
        <f ca="1">IF(ROW()=2,0,OFFSET(A5755,-1,0)+1)</f>
        <v>5753</v>
      </c>
      <c r="B5755">
        <f ca="1">IF(ROW()=2,1,
IF(OFFSET(C5755,0,0)=0,OFFSET(B5755,-1,0)+1,
OFFSET(B5755,-1,0)))</f>
        <v>398</v>
      </c>
      <c r="C5755">
        <f ca="1">IF(ROW()=2,0,
IF(OFFSET(C5755,-1,0)=VLOOKUP(OFFSET(B5755,-1,0),PlayerLevelTable!$A:$C,MATCH(PlayerLevelTable!$C$1,PlayerLevelTable!$A$1:$C$1,0),0),0,
OFFSET(C5755,-1,0)+1))</f>
        <v>1</v>
      </c>
    </row>
    <row r="5756" spans="1:3" x14ac:dyDescent="0.3">
      <c r="A5756">
        <f ca="1">IF(ROW()=2,0,OFFSET(A5756,-1,0)+1)</f>
        <v>5754</v>
      </c>
      <c r="B5756">
        <f ca="1">IF(ROW()=2,1,
IF(OFFSET(C5756,0,0)=0,OFFSET(B5756,-1,0)+1,
OFFSET(B5756,-1,0)))</f>
        <v>398</v>
      </c>
      <c r="C5756">
        <f ca="1">IF(ROW()=2,0,
IF(OFFSET(C5756,-1,0)=VLOOKUP(OFFSET(B5756,-1,0),PlayerLevelTable!$A:$C,MATCH(PlayerLevelTable!$C$1,PlayerLevelTable!$A$1:$C$1,0),0),0,
OFFSET(C5756,-1,0)+1))</f>
        <v>2</v>
      </c>
    </row>
    <row r="5757" spans="1:3" x14ac:dyDescent="0.3">
      <c r="A5757">
        <f ca="1">IF(ROW()=2,0,OFFSET(A5757,-1,0)+1)</f>
        <v>5755</v>
      </c>
      <c r="B5757">
        <f ca="1">IF(ROW()=2,1,
IF(OFFSET(C5757,0,0)=0,OFFSET(B5757,-1,0)+1,
OFFSET(B5757,-1,0)))</f>
        <v>398</v>
      </c>
      <c r="C5757">
        <f ca="1">IF(ROW()=2,0,
IF(OFFSET(C5757,-1,0)=VLOOKUP(OFFSET(B5757,-1,0),PlayerLevelTable!$A:$C,MATCH(PlayerLevelTable!$C$1,PlayerLevelTable!$A$1:$C$1,0),0),0,
OFFSET(C5757,-1,0)+1))</f>
        <v>3</v>
      </c>
    </row>
    <row r="5758" spans="1:3" x14ac:dyDescent="0.3">
      <c r="A5758">
        <f ca="1">IF(ROW()=2,0,OFFSET(A5758,-1,0)+1)</f>
        <v>5756</v>
      </c>
      <c r="B5758">
        <f ca="1">IF(ROW()=2,1,
IF(OFFSET(C5758,0,0)=0,OFFSET(B5758,-1,0)+1,
OFFSET(B5758,-1,0)))</f>
        <v>398</v>
      </c>
      <c r="C5758">
        <f ca="1">IF(ROW()=2,0,
IF(OFFSET(C5758,-1,0)=VLOOKUP(OFFSET(B5758,-1,0),PlayerLevelTable!$A:$C,MATCH(PlayerLevelTable!$C$1,PlayerLevelTable!$A$1:$C$1,0),0),0,
OFFSET(C5758,-1,0)+1))</f>
        <v>4</v>
      </c>
    </row>
    <row r="5759" spans="1:3" x14ac:dyDescent="0.3">
      <c r="A5759">
        <f ca="1">IF(ROW()=2,0,OFFSET(A5759,-1,0)+1)</f>
        <v>5757</v>
      </c>
      <c r="B5759">
        <f ca="1">IF(ROW()=2,1,
IF(OFFSET(C5759,0,0)=0,OFFSET(B5759,-1,0)+1,
OFFSET(B5759,-1,0)))</f>
        <v>398</v>
      </c>
      <c r="C5759">
        <f ca="1">IF(ROW()=2,0,
IF(OFFSET(C5759,-1,0)=VLOOKUP(OFFSET(B5759,-1,0),PlayerLevelTable!$A:$C,MATCH(PlayerLevelTable!$C$1,PlayerLevelTable!$A$1:$C$1,0),0),0,
OFFSET(C5759,-1,0)+1))</f>
        <v>5</v>
      </c>
    </row>
    <row r="5760" spans="1:3" x14ac:dyDescent="0.3">
      <c r="A5760">
        <f ca="1">IF(ROW()=2,0,OFFSET(A5760,-1,0)+1)</f>
        <v>5758</v>
      </c>
      <c r="B5760">
        <f ca="1">IF(ROW()=2,1,
IF(OFFSET(C5760,0,0)=0,OFFSET(B5760,-1,0)+1,
OFFSET(B5760,-1,0)))</f>
        <v>398</v>
      </c>
      <c r="C5760">
        <f ca="1">IF(ROW()=2,0,
IF(OFFSET(C5760,-1,0)=VLOOKUP(OFFSET(B5760,-1,0),PlayerLevelTable!$A:$C,MATCH(PlayerLevelTable!$C$1,PlayerLevelTable!$A$1:$C$1,0),0),0,
OFFSET(C5760,-1,0)+1))</f>
        <v>6</v>
      </c>
    </row>
    <row r="5761" spans="1:3" x14ac:dyDescent="0.3">
      <c r="A5761">
        <f ca="1">IF(ROW()=2,0,OFFSET(A5761,-1,0)+1)</f>
        <v>5759</v>
      </c>
      <c r="B5761">
        <f ca="1">IF(ROW()=2,1,
IF(OFFSET(C5761,0,0)=0,OFFSET(B5761,-1,0)+1,
OFFSET(B5761,-1,0)))</f>
        <v>398</v>
      </c>
      <c r="C5761">
        <f ca="1">IF(ROW()=2,0,
IF(OFFSET(C5761,-1,0)=VLOOKUP(OFFSET(B5761,-1,0),PlayerLevelTable!$A:$C,MATCH(PlayerLevelTable!$C$1,PlayerLevelTable!$A$1:$C$1,0),0),0,
OFFSET(C5761,-1,0)+1))</f>
        <v>7</v>
      </c>
    </row>
    <row r="5762" spans="1:3" x14ac:dyDescent="0.3">
      <c r="A5762">
        <f ca="1">IF(ROW()=2,0,OFFSET(A5762,-1,0)+1)</f>
        <v>5760</v>
      </c>
      <c r="B5762">
        <f ca="1">IF(ROW()=2,1,
IF(OFFSET(C5762,0,0)=0,OFFSET(B5762,-1,0)+1,
OFFSET(B5762,-1,0)))</f>
        <v>398</v>
      </c>
      <c r="C5762">
        <f ca="1">IF(ROW()=2,0,
IF(OFFSET(C5762,-1,0)=VLOOKUP(OFFSET(B5762,-1,0),PlayerLevelTable!$A:$C,MATCH(PlayerLevelTable!$C$1,PlayerLevelTable!$A$1:$C$1,0),0),0,
OFFSET(C5762,-1,0)+1))</f>
        <v>8</v>
      </c>
    </row>
    <row r="5763" spans="1:3" x14ac:dyDescent="0.3">
      <c r="A5763">
        <f ca="1">IF(ROW()=2,0,OFFSET(A5763,-1,0)+1)</f>
        <v>5761</v>
      </c>
      <c r="B5763">
        <f ca="1">IF(ROW()=2,1,
IF(OFFSET(C5763,0,0)=0,OFFSET(B5763,-1,0)+1,
OFFSET(B5763,-1,0)))</f>
        <v>398</v>
      </c>
      <c r="C5763">
        <f ca="1">IF(ROW()=2,0,
IF(OFFSET(C5763,-1,0)=VLOOKUP(OFFSET(B5763,-1,0),PlayerLevelTable!$A:$C,MATCH(PlayerLevelTable!$C$1,PlayerLevelTable!$A$1:$C$1,0),0),0,
OFFSET(C5763,-1,0)+1))</f>
        <v>9</v>
      </c>
    </row>
    <row r="5764" spans="1:3" x14ac:dyDescent="0.3">
      <c r="A5764">
        <f ca="1">IF(ROW()=2,0,OFFSET(A5764,-1,0)+1)</f>
        <v>5762</v>
      </c>
      <c r="B5764">
        <f ca="1">IF(ROW()=2,1,
IF(OFFSET(C5764,0,0)=0,OFFSET(B5764,-1,0)+1,
OFFSET(B5764,-1,0)))</f>
        <v>398</v>
      </c>
      <c r="C5764">
        <f ca="1">IF(ROW()=2,0,
IF(OFFSET(C5764,-1,0)=VLOOKUP(OFFSET(B5764,-1,0),PlayerLevelTable!$A:$C,MATCH(PlayerLevelTable!$C$1,PlayerLevelTable!$A$1:$C$1,0),0),0,
OFFSET(C5764,-1,0)+1))</f>
        <v>10</v>
      </c>
    </row>
    <row r="5765" spans="1:3" x14ac:dyDescent="0.3">
      <c r="A5765">
        <f ca="1">IF(ROW()=2,0,OFFSET(A5765,-1,0)+1)</f>
        <v>5763</v>
      </c>
      <c r="B5765">
        <f ca="1">IF(ROW()=2,1,
IF(OFFSET(C5765,0,0)=0,OFFSET(B5765,-1,0)+1,
OFFSET(B5765,-1,0)))</f>
        <v>398</v>
      </c>
      <c r="C5765">
        <f ca="1">IF(ROW()=2,0,
IF(OFFSET(C5765,-1,0)=VLOOKUP(OFFSET(B5765,-1,0),PlayerLevelTable!$A:$C,MATCH(PlayerLevelTable!$C$1,PlayerLevelTable!$A$1:$C$1,0),0),0,
OFFSET(C5765,-1,0)+1))</f>
        <v>11</v>
      </c>
    </row>
    <row r="5766" spans="1:3" x14ac:dyDescent="0.3">
      <c r="A5766">
        <f ca="1">IF(ROW()=2,0,OFFSET(A5766,-1,0)+1)</f>
        <v>5764</v>
      </c>
      <c r="B5766">
        <f ca="1">IF(ROW()=2,1,
IF(OFFSET(C5766,0,0)=0,OFFSET(B5766,-1,0)+1,
OFFSET(B5766,-1,0)))</f>
        <v>398</v>
      </c>
      <c r="C5766">
        <f ca="1">IF(ROW()=2,0,
IF(OFFSET(C5766,-1,0)=VLOOKUP(OFFSET(B5766,-1,0),PlayerLevelTable!$A:$C,MATCH(PlayerLevelTable!$C$1,PlayerLevelTable!$A$1:$C$1,0),0),0,
OFFSET(C5766,-1,0)+1))</f>
        <v>12</v>
      </c>
    </row>
    <row r="5767" spans="1:3" x14ac:dyDescent="0.3">
      <c r="A5767">
        <f ca="1">IF(ROW()=2,0,OFFSET(A5767,-1,0)+1)</f>
        <v>5765</v>
      </c>
      <c r="B5767">
        <f ca="1">IF(ROW()=2,1,
IF(OFFSET(C5767,0,0)=0,OFFSET(B5767,-1,0)+1,
OFFSET(B5767,-1,0)))</f>
        <v>398</v>
      </c>
      <c r="C5767">
        <f ca="1">IF(ROW()=2,0,
IF(OFFSET(C5767,-1,0)=VLOOKUP(OFFSET(B5767,-1,0),PlayerLevelTable!$A:$C,MATCH(PlayerLevelTable!$C$1,PlayerLevelTable!$A$1:$C$1,0),0),0,
OFFSET(C5767,-1,0)+1))</f>
        <v>13</v>
      </c>
    </row>
    <row r="5768" spans="1:3" x14ac:dyDescent="0.3">
      <c r="A5768">
        <f ca="1">IF(ROW()=2,0,OFFSET(A5768,-1,0)+1)</f>
        <v>5766</v>
      </c>
      <c r="B5768">
        <f ca="1">IF(ROW()=2,1,
IF(OFFSET(C5768,0,0)=0,OFFSET(B5768,-1,0)+1,
OFFSET(B5768,-1,0)))</f>
        <v>398</v>
      </c>
      <c r="C5768">
        <f ca="1">IF(ROW()=2,0,
IF(OFFSET(C5768,-1,0)=VLOOKUP(OFFSET(B5768,-1,0),PlayerLevelTable!$A:$C,MATCH(PlayerLevelTable!$C$1,PlayerLevelTable!$A$1:$C$1,0),0),0,
OFFSET(C5768,-1,0)+1))</f>
        <v>14</v>
      </c>
    </row>
    <row r="5769" spans="1:3" x14ac:dyDescent="0.3">
      <c r="A5769">
        <f ca="1">IF(ROW()=2,0,OFFSET(A5769,-1,0)+1)</f>
        <v>5767</v>
      </c>
      <c r="B5769">
        <f ca="1">IF(ROW()=2,1,
IF(OFFSET(C5769,0,0)=0,OFFSET(B5769,-1,0)+1,
OFFSET(B5769,-1,0)))</f>
        <v>398</v>
      </c>
      <c r="C5769">
        <f ca="1">IF(ROW()=2,0,
IF(OFFSET(C5769,-1,0)=VLOOKUP(OFFSET(B5769,-1,0),PlayerLevelTable!$A:$C,MATCH(PlayerLevelTable!$C$1,PlayerLevelTable!$A$1:$C$1,0),0),0,
OFFSET(C5769,-1,0)+1))</f>
        <v>15</v>
      </c>
    </row>
    <row r="5770" spans="1:3" x14ac:dyDescent="0.3">
      <c r="A5770">
        <f ca="1">IF(ROW()=2,0,OFFSET(A5770,-1,0)+1)</f>
        <v>5768</v>
      </c>
      <c r="B5770">
        <f ca="1">IF(ROW()=2,1,
IF(OFFSET(C5770,0,0)=0,OFFSET(B5770,-1,0)+1,
OFFSET(B5770,-1,0)))</f>
        <v>398</v>
      </c>
      <c r="C5770">
        <f ca="1">IF(ROW()=2,0,
IF(OFFSET(C5770,-1,0)=VLOOKUP(OFFSET(B5770,-1,0),PlayerLevelTable!$A:$C,MATCH(PlayerLevelTable!$C$1,PlayerLevelTable!$A$1:$C$1,0),0),0,
OFFSET(C5770,-1,0)+1))</f>
        <v>16</v>
      </c>
    </row>
    <row r="5771" spans="1:3" x14ac:dyDescent="0.3">
      <c r="A5771">
        <f ca="1">IF(ROW()=2,0,OFFSET(A5771,-1,0)+1)</f>
        <v>5769</v>
      </c>
      <c r="B5771">
        <f ca="1">IF(ROW()=2,1,
IF(OFFSET(C5771,0,0)=0,OFFSET(B5771,-1,0)+1,
OFFSET(B5771,-1,0)))</f>
        <v>398</v>
      </c>
      <c r="C5771">
        <f ca="1">IF(ROW()=2,0,
IF(OFFSET(C5771,-1,0)=VLOOKUP(OFFSET(B5771,-1,0),PlayerLevelTable!$A:$C,MATCH(PlayerLevelTable!$C$1,PlayerLevelTable!$A$1:$C$1,0),0),0,
OFFSET(C5771,-1,0)+1))</f>
        <v>17</v>
      </c>
    </row>
    <row r="5772" spans="1:3" x14ac:dyDescent="0.3">
      <c r="A5772">
        <f ca="1">IF(ROW()=2,0,OFFSET(A5772,-1,0)+1)</f>
        <v>5770</v>
      </c>
      <c r="B5772">
        <f ca="1">IF(ROW()=2,1,
IF(OFFSET(C5772,0,0)=0,OFFSET(B5772,-1,0)+1,
OFFSET(B5772,-1,0)))</f>
        <v>398</v>
      </c>
      <c r="C5772">
        <f ca="1">IF(ROW()=2,0,
IF(OFFSET(C5772,-1,0)=VLOOKUP(OFFSET(B5772,-1,0),PlayerLevelTable!$A:$C,MATCH(PlayerLevelTable!$C$1,PlayerLevelTable!$A$1:$C$1,0),0),0,
OFFSET(C5772,-1,0)+1))</f>
        <v>18</v>
      </c>
    </row>
    <row r="5773" spans="1:3" x14ac:dyDescent="0.3">
      <c r="A5773">
        <f ca="1">IF(ROW()=2,0,OFFSET(A5773,-1,0)+1)</f>
        <v>5771</v>
      </c>
      <c r="B5773">
        <f ca="1">IF(ROW()=2,1,
IF(OFFSET(C5773,0,0)=0,OFFSET(B5773,-1,0)+1,
OFFSET(B5773,-1,0)))</f>
        <v>399</v>
      </c>
      <c r="C5773">
        <f ca="1">IF(ROW()=2,0,
IF(OFFSET(C5773,-1,0)=VLOOKUP(OFFSET(B5773,-1,0),PlayerLevelTable!$A:$C,MATCH(PlayerLevelTable!$C$1,PlayerLevelTable!$A$1:$C$1,0),0),0,
OFFSET(C5773,-1,0)+1))</f>
        <v>0</v>
      </c>
    </row>
    <row r="5774" spans="1:3" x14ac:dyDescent="0.3">
      <c r="A5774">
        <f ca="1">IF(ROW()=2,0,OFFSET(A5774,-1,0)+1)</f>
        <v>5772</v>
      </c>
      <c r="B5774">
        <f ca="1">IF(ROW()=2,1,
IF(OFFSET(C5774,0,0)=0,OFFSET(B5774,-1,0)+1,
OFFSET(B5774,-1,0)))</f>
        <v>399</v>
      </c>
      <c r="C5774">
        <f ca="1">IF(ROW()=2,0,
IF(OFFSET(C5774,-1,0)=VLOOKUP(OFFSET(B5774,-1,0),PlayerLevelTable!$A:$C,MATCH(PlayerLevelTable!$C$1,PlayerLevelTable!$A$1:$C$1,0),0),0,
OFFSET(C5774,-1,0)+1))</f>
        <v>1</v>
      </c>
    </row>
    <row r="5775" spans="1:3" x14ac:dyDescent="0.3">
      <c r="A5775">
        <f ca="1">IF(ROW()=2,0,OFFSET(A5775,-1,0)+1)</f>
        <v>5773</v>
      </c>
      <c r="B5775">
        <f ca="1">IF(ROW()=2,1,
IF(OFFSET(C5775,0,0)=0,OFFSET(B5775,-1,0)+1,
OFFSET(B5775,-1,0)))</f>
        <v>399</v>
      </c>
      <c r="C5775">
        <f ca="1">IF(ROW()=2,0,
IF(OFFSET(C5775,-1,0)=VLOOKUP(OFFSET(B5775,-1,0),PlayerLevelTable!$A:$C,MATCH(PlayerLevelTable!$C$1,PlayerLevelTable!$A$1:$C$1,0),0),0,
OFFSET(C5775,-1,0)+1))</f>
        <v>2</v>
      </c>
    </row>
    <row r="5776" spans="1:3" x14ac:dyDescent="0.3">
      <c r="A5776">
        <f ca="1">IF(ROW()=2,0,OFFSET(A5776,-1,0)+1)</f>
        <v>5774</v>
      </c>
      <c r="B5776">
        <f ca="1">IF(ROW()=2,1,
IF(OFFSET(C5776,0,0)=0,OFFSET(B5776,-1,0)+1,
OFFSET(B5776,-1,0)))</f>
        <v>399</v>
      </c>
      <c r="C5776">
        <f ca="1">IF(ROW()=2,0,
IF(OFFSET(C5776,-1,0)=VLOOKUP(OFFSET(B5776,-1,0),PlayerLevelTable!$A:$C,MATCH(PlayerLevelTable!$C$1,PlayerLevelTable!$A$1:$C$1,0),0),0,
OFFSET(C5776,-1,0)+1))</f>
        <v>3</v>
      </c>
    </row>
    <row r="5777" spans="1:3" x14ac:dyDescent="0.3">
      <c r="A5777">
        <f ca="1">IF(ROW()=2,0,OFFSET(A5777,-1,0)+1)</f>
        <v>5775</v>
      </c>
      <c r="B5777">
        <f ca="1">IF(ROW()=2,1,
IF(OFFSET(C5777,0,0)=0,OFFSET(B5777,-1,0)+1,
OFFSET(B5777,-1,0)))</f>
        <v>399</v>
      </c>
      <c r="C5777">
        <f ca="1">IF(ROW()=2,0,
IF(OFFSET(C5777,-1,0)=VLOOKUP(OFFSET(B5777,-1,0),PlayerLevelTable!$A:$C,MATCH(PlayerLevelTable!$C$1,PlayerLevelTable!$A$1:$C$1,0),0),0,
OFFSET(C5777,-1,0)+1))</f>
        <v>4</v>
      </c>
    </row>
    <row r="5778" spans="1:3" x14ac:dyDescent="0.3">
      <c r="A5778">
        <f ca="1">IF(ROW()=2,0,OFFSET(A5778,-1,0)+1)</f>
        <v>5776</v>
      </c>
      <c r="B5778">
        <f ca="1">IF(ROW()=2,1,
IF(OFFSET(C5778,0,0)=0,OFFSET(B5778,-1,0)+1,
OFFSET(B5778,-1,0)))</f>
        <v>399</v>
      </c>
      <c r="C5778">
        <f ca="1">IF(ROW()=2,0,
IF(OFFSET(C5778,-1,0)=VLOOKUP(OFFSET(B5778,-1,0),PlayerLevelTable!$A:$C,MATCH(PlayerLevelTable!$C$1,PlayerLevelTable!$A$1:$C$1,0),0),0,
OFFSET(C5778,-1,0)+1))</f>
        <v>5</v>
      </c>
    </row>
    <row r="5779" spans="1:3" x14ac:dyDescent="0.3">
      <c r="A5779">
        <f ca="1">IF(ROW()=2,0,OFFSET(A5779,-1,0)+1)</f>
        <v>5777</v>
      </c>
      <c r="B5779">
        <f ca="1">IF(ROW()=2,1,
IF(OFFSET(C5779,0,0)=0,OFFSET(B5779,-1,0)+1,
OFFSET(B5779,-1,0)))</f>
        <v>399</v>
      </c>
      <c r="C5779">
        <f ca="1">IF(ROW()=2,0,
IF(OFFSET(C5779,-1,0)=VLOOKUP(OFFSET(B5779,-1,0),PlayerLevelTable!$A:$C,MATCH(PlayerLevelTable!$C$1,PlayerLevelTable!$A$1:$C$1,0),0),0,
OFFSET(C5779,-1,0)+1))</f>
        <v>6</v>
      </c>
    </row>
    <row r="5780" spans="1:3" x14ac:dyDescent="0.3">
      <c r="A5780">
        <f ca="1">IF(ROW()=2,0,OFFSET(A5780,-1,0)+1)</f>
        <v>5778</v>
      </c>
      <c r="B5780">
        <f ca="1">IF(ROW()=2,1,
IF(OFFSET(C5780,0,0)=0,OFFSET(B5780,-1,0)+1,
OFFSET(B5780,-1,0)))</f>
        <v>399</v>
      </c>
      <c r="C5780">
        <f ca="1">IF(ROW()=2,0,
IF(OFFSET(C5780,-1,0)=VLOOKUP(OFFSET(B5780,-1,0),PlayerLevelTable!$A:$C,MATCH(PlayerLevelTable!$C$1,PlayerLevelTable!$A$1:$C$1,0),0),0,
OFFSET(C5780,-1,0)+1))</f>
        <v>7</v>
      </c>
    </row>
    <row r="5781" spans="1:3" x14ac:dyDescent="0.3">
      <c r="A5781">
        <f ca="1">IF(ROW()=2,0,OFFSET(A5781,-1,0)+1)</f>
        <v>5779</v>
      </c>
      <c r="B5781">
        <f ca="1">IF(ROW()=2,1,
IF(OFFSET(C5781,0,0)=0,OFFSET(B5781,-1,0)+1,
OFFSET(B5781,-1,0)))</f>
        <v>399</v>
      </c>
      <c r="C5781">
        <f ca="1">IF(ROW()=2,0,
IF(OFFSET(C5781,-1,0)=VLOOKUP(OFFSET(B5781,-1,0),PlayerLevelTable!$A:$C,MATCH(PlayerLevelTable!$C$1,PlayerLevelTable!$A$1:$C$1,0),0),0,
OFFSET(C5781,-1,0)+1))</f>
        <v>8</v>
      </c>
    </row>
    <row r="5782" spans="1:3" x14ac:dyDescent="0.3">
      <c r="A5782">
        <f ca="1">IF(ROW()=2,0,OFFSET(A5782,-1,0)+1)</f>
        <v>5780</v>
      </c>
      <c r="B5782">
        <f ca="1">IF(ROW()=2,1,
IF(OFFSET(C5782,0,0)=0,OFFSET(B5782,-1,0)+1,
OFFSET(B5782,-1,0)))</f>
        <v>399</v>
      </c>
      <c r="C5782">
        <f ca="1">IF(ROW()=2,0,
IF(OFFSET(C5782,-1,0)=VLOOKUP(OFFSET(B5782,-1,0),PlayerLevelTable!$A:$C,MATCH(PlayerLevelTable!$C$1,PlayerLevelTable!$A$1:$C$1,0),0),0,
OFFSET(C5782,-1,0)+1))</f>
        <v>9</v>
      </c>
    </row>
    <row r="5783" spans="1:3" x14ac:dyDescent="0.3">
      <c r="A5783">
        <f ca="1">IF(ROW()=2,0,OFFSET(A5783,-1,0)+1)</f>
        <v>5781</v>
      </c>
      <c r="B5783">
        <f ca="1">IF(ROW()=2,1,
IF(OFFSET(C5783,0,0)=0,OFFSET(B5783,-1,0)+1,
OFFSET(B5783,-1,0)))</f>
        <v>399</v>
      </c>
      <c r="C5783">
        <f ca="1">IF(ROW()=2,0,
IF(OFFSET(C5783,-1,0)=VLOOKUP(OFFSET(B5783,-1,0),PlayerLevelTable!$A:$C,MATCH(PlayerLevelTable!$C$1,PlayerLevelTable!$A$1:$C$1,0),0),0,
OFFSET(C5783,-1,0)+1))</f>
        <v>10</v>
      </c>
    </row>
    <row r="5784" spans="1:3" x14ac:dyDescent="0.3">
      <c r="A5784">
        <f ca="1">IF(ROW()=2,0,OFFSET(A5784,-1,0)+1)</f>
        <v>5782</v>
      </c>
      <c r="B5784">
        <f ca="1">IF(ROW()=2,1,
IF(OFFSET(C5784,0,0)=0,OFFSET(B5784,-1,0)+1,
OFFSET(B5784,-1,0)))</f>
        <v>399</v>
      </c>
      <c r="C5784">
        <f ca="1">IF(ROW()=2,0,
IF(OFFSET(C5784,-1,0)=VLOOKUP(OFFSET(B5784,-1,0),PlayerLevelTable!$A:$C,MATCH(PlayerLevelTable!$C$1,PlayerLevelTable!$A$1:$C$1,0),0),0,
OFFSET(C5784,-1,0)+1))</f>
        <v>11</v>
      </c>
    </row>
    <row r="5785" spans="1:3" x14ac:dyDescent="0.3">
      <c r="A5785">
        <f ca="1">IF(ROW()=2,0,OFFSET(A5785,-1,0)+1)</f>
        <v>5783</v>
      </c>
      <c r="B5785">
        <f ca="1">IF(ROW()=2,1,
IF(OFFSET(C5785,0,0)=0,OFFSET(B5785,-1,0)+1,
OFFSET(B5785,-1,0)))</f>
        <v>399</v>
      </c>
      <c r="C5785">
        <f ca="1">IF(ROW()=2,0,
IF(OFFSET(C5785,-1,0)=VLOOKUP(OFFSET(B5785,-1,0),PlayerLevelTable!$A:$C,MATCH(PlayerLevelTable!$C$1,PlayerLevelTable!$A$1:$C$1,0),0),0,
OFFSET(C5785,-1,0)+1))</f>
        <v>12</v>
      </c>
    </row>
    <row r="5786" spans="1:3" x14ac:dyDescent="0.3">
      <c r="A5786">
        <f ca="1">IF(ROW()=2,0,OFFSET(A5786,-1,0)+1)</f>
        <v>5784</v>
      </c>
      <c r="B5786">
        <f ca="1">IF(ROW()=2,1,
IF(OFFSET(C5786,0,0)=0,OFFSET(B5786,-1,0)+1,
OFFSET(B5786,-1,0)))</f>
        <v>399</v>
      </c>
      <c r="C5786">
        <f ca="1">IF(ROW()=2,0,
IF(OFFSET(C5786,-1,0)=VLOOKUP(OFFSET(B5786,-1,0),PlayerLevelTable!$A:$C,MATCH(PlayerLevelTable!$C$1,PlayerLevelTable!$A$1:$C$1,0),0),0,
OFFSET(C5786,-1,0)+1))</f>
        <v>13</v>
      </c>
    </row>
    <row r="5787" spans="1:3" x14ac:dyDescent="0.3">
      <c r="A5787">
        <f ca="1">IF(ROW()=2,0,OFFSET(A5787,-1,0)+1)</f>
        <v>5785</v>
      </c>
      <c r="B5787">
        <f ca="1">IF(ROW()=2,1,
IF(OFFSET(C5787,0,0)=0,OFFSET(B5787,-1,0)+1,
OFFSET(B5787,-1,0)))</f>
        <v>399</v>
      </c>
      <c r="C5787">
        <f ca="1">IF(ROW()=2,0,
IF(OFFSET(C5787,-1,0)=VLOOKUP(OFFSET(B5787,-1,0),PlayerLevelTable!$A:$C,MATCH(PlayerLevelTable!$C$1,PlayerLevelTable!$A$1:$C$1,0),0),0,
OFFSET(C5787,-1,0)+1))</f>
        <v>14</v>
      </c>
    </row>
    <row r="5788" spans="1:3" x14ac:dyDescent="0.3">
      <c r="A5788">
        <f ca="1">IF(ROW()=2,0,OFFSET(A5788,-1,0)+1)</f>
        <v>5786</v>
      </c>
      <c r="B5788">
        <f ca="1">IF(ROW()=2,1,
IF(OFFSET(C5788,0,0)=0,OFFSET(B5788,-1,0)+1,
OFFSET(B5788,-1,0)))</f>
        <v>399</v>
      </c>
      <c r="C5788">
        <f ca="1">IF(ROW()=2,0,
IF(OFFSET(C5788,-1,0)=VLOOKUP(OFFSET(B5788,-1,0),PlayerLevelTable!$A:$C,MATCH(PlayerLevelTable!$C$1,PlayerLevelTable!$A$1:$C$1,0),0),0,
OFFSET(C5788,-1,0)+1))</f>
        <v>15</v>
      </c>
    </row>
    <row r="5789" spans="1:3" x14ac:dyDescent="0.3">
      <c r="A5789">
        <f ca="1">IF(ROW()=2,0,OFFSET(A5789,-1,0)+1)</f>
        <v>5787</v>
      </c>
      <c r="B5789">
        <f ca="1">IF(ROW()=2,1,
IF(OFFSET(C5789,0,0)=0,OFFSET(B5789,-1,0)+1,
OFFSET(B5789,-1,0)))</f>
        <v>399</v>
      </c>
      <c r="C5789">
        <f ca="1">IF(ROW()=2,0,
IF(OFFSET(C5789,-1,0)=VLOOKUP(OFFSET(B5789,-1,0),PlayerLevelTable!$A:$C,MATCH(PlayerLevelTable!$C$1,PlayerLevelTable!$A$1:$C$1,0),0),0,
OFFSET(C5789,-1,0)+1))</f>
        <v>16</v>
      </c>
    </row>
    <row r="5790" spans="1:3" x14ac:dyDescent="0.3">
      <c r="A5790">
        <f ca="1">IF(ROW()=2,0,OFFSET(A5790,-1,0)+1)</f>
        <v>5788</v>
      </c>
      <c r="B5790">
        <f ca="1">IF(ROW()=2,1,
IF(OFFSET(C5790,0,0)=0,OFFSET(B5790,-1,0)+1,
OFFSET(B5790,-1,0)))</f>
        <v>399</v>
      </c>
      <c r="C5790">
        <f ca="1">IF(ROW()=2,0,
IF(OFFSET(C5790,-1,0)=VLOOKUP(OFFSET(B5790,-1,0),PlayerLevelTable!$A:$C,MATCH(PlayerLevelTable!$C$1,PlayerLevelTable!$A$1:$C$1,0),0),0,
OFFSET(C5790,-1,0)+1))</f>
        <v>17</v>
      </c>
    </row>
    <row r="5791" spans="1:3" x14ac:dyDescent="0.3">
      <c r="A5791">
        <f ca="1">IF(ROW()=2,0,OFFSET(A5791,-1,0)+1)</f>
        <v>5789</v>
      </c>
      <c r="B5791">
        <f ca="1">IF(ROW()=2,1,
IF(OFFSET(C5791,0,0)=0,OFFSET(B5791,-1,0)+1,
OFFSET(B5791,-1,0)))</f>
        <v>399</v>
      </c>
      <c r="C5791">
        <f ca="1">IF(ROW()=2,0,
IF(OFFSET(C5791,-1,0)=VLOOKUP(OFFSET(B5791,-1,0),PlayerLevelTable!$A:$C,MATCH(PlayerLevelTable!$C$1,PlayerLevelTable!$A$1:$C$1,0),0),0,
OFFSET(C5791,-1,0)+1))</f>
        <v>18</v>
      </c>
    </row>
    <row r="5792" spans="1:3" x14ac:dyDescent="0.3">
      <c r="A5792">
        <f ca="1">IF(ROW()=2,0,OFFSET(A5792,-1,0)+1)</f>
        <v>5790</v>
      </c>
      <c r="B5792">
        <f ca="1">IF(ROW()=2,1,
IF(OFFSET(C5792,0,0)=0,OFFSET(B5792,-1,0)+1,
OFFSET(B5792,-1,0)))</f>
        <v>400</v>
      </c>
      <c r="C5792">
        <f ca="1">IF(ROW()=2,0,
IF(OFFSET(C5792,-1,0)=VLOOKUP(OFFSET(B5792,-1,0),PlayerLevelTable!$A:$C,MATCH(PlayerLevelTable!$C$1,PlayerLevelTable!$A$1:$C$1,0),0),0,
OFFSET(C5792,-1,0)+1))</f>
        <v>0</v>
      </c>
    </row>
    <row r="5793" spans="1:3" x14ac:dyDescent="0.3">
      <c r="A5793">
        <f ca="1">IF(ROW()=2,0,OFFSET(A5793,-1,0)+1)</f>
        <v>5791</v>
      </c>
      <c r="B5793">
        <f ca="1">IF(ROW()=2,1,
IF(OFFSET(C5793,0,0)=0,OFFSET(B5793,-1,0)+1,
OFFSET(B5793,-1,0)))</f>
        <v>400</v>
      </c>
      <c r="C5793">
        <f ca="1">IF(ROW()=2,0,
IF(OFFSET(C5793,-1,0)=VLOOKUP(OFFSET(B5793,-1,0),PlayerLevelTable!$A:$C,MATCH(PlayerLevelTable!$C$1,PlayerLevelTable!$A$1:$C$1,0),0),0,
OFFSET(C5793,-1,0)+1))</f>
        <v>1</v>
      </c>
    </row>
    <row r="5794" spans="1:3" x14ac:dyDescent="0.3">
      <c r="A5794">
        <f ca="1">IF(ROW()=2,0,OFFSET(A5794,-1,0)+1)</f>
        <v>5792</v>
      </c>
      <c r="B5794">
        <f ca="1">IF(ROW()=2,1,
IF(OFFSET(C5794,0,0)=0,OFFSET(B5794,-1,0)+1,
OFFSET(B5794,-1,0)))</f>
        <v>400</v>
      </c>
      <c r="C5794">
        <f ca="1">IF(ROW()=2,0,
IF(OFFSET(C5794,-1,0)=VLOOKUP(OFFSET(B5794,-1,0),PlayerLevelTable!$A:$C,MATCH(PlayerLevelTable!$C$1,PlayerLevelTable!$A$1:$C$1,0),0),0,
OFFSET(C5794,-1,0)+1))</f>
        <v>2</v>
      </c>
    </row>
    <row r="5795" spans="1:3" x14ac:dyDescent="0.3">
      <c r="A5795">
        <f ca="1">IF(ROW()=2,0,OFFSET(A5795,-1,0)+1)</f>
        <v>5793</v>
      </c>
      <c r="B5795">
        <f ca="1">IF(ROW()=2,1,
IF(OFFSET(C5795,0,0)=0,OFFSET(B5795,-1,0)+1,
OFFSET(B5795,-1,0)))</f>
        <v>400</v>
      </c>
      <c r="C5795">
        <f ca="1">IF(ROW()=2,0,
IF(OFFSET(C5795,-1,0)=VLOOKUP(OFFSET(B5795,-1,0),PlayerLevelTable!$A:$C,MATCH(PlayerLevelTable!$C$1,PlayerLevelTable!$A$1:$C$1,0),0),0,
OFFSET(C5795,-1,0)+1))</f>
        <v>3</v>
      </c>
    </row>
    <row r="5796" spans="1:3" x14ac:dyDescent="0.3">
      <c r="A5796">
        <f ca="1">IF(ROW()=2,0,OFFSET(A5796,-1,0)+1)</f>
        <v>5794</v>
      </c>
      <c r="B5796">
        <f ca="1">IF(ROW()=2,1,
IF(OFFSET(C5796,0,0)=0,OFFSET(B5796,-1,0)+1,
OFFSET(B5796,-1,0)))</f>
        <v>400</v>
      </c>
      <c r="C5796">
        <f ca="1">IF(ROW()=2,0,
IF(OFFSET(C5796,-1,0)=VLOOKUP(OFFSET(B5796,-1,0),PlayerLevelTable!$A:$C,MATCH(PlayerLevelTable!$C$1,PlayerLevelTable!$A$1:$C$1,0),0),0,
OFFSET(C5796,-1,0)+1))</f>
        <v>4</v>
      </c>
    </row>
    <row r="5797" spans="1:3" x14ac:dyDescent="0.3">
      <c r="A5797">
        <f ca="1">IF(ROW()=2,0,OFFSET(A5797,-1,0)+1)</f>
        <v>5795</v>
      </c>
      <c r="B5797">
        <f ca="1">IF(ROW()=2,1,
IF(OFFSET(C5797,0,0)=0,OFFSET(B5797,-1,0)+1,
OFFSET(B5797,-1,0)))</f>
        <v>400</v>
      </c>
      <c r="C5797">
        <f ca="1">IF(ROW()=2,0,
IF(OFFSET(C5797,-1,0)=VLOOKUP(OFFSET(B5797,-1,0),PlayerLevelTable!$A:$C,MATCH(PlayerLevelTable!$C$1,PlayerLevelTable!$A$1:$C$1,0),0),0,
OFFSET(C5797,-1,0)+1))</f>
        <v>5</v>
      </c>
    </row>
    <row r="5798" spans="1:3" x14ac:dyDescent="0.3">
      <c r="A5798">
        <f ca="1">IF(ROW()=2,0,OFFSET(A5798,-1,0)+1)</f>
        <v>5796</v>
      </c>
      <c r="B5798">
        <f ca="1">IF(ROW()=2,1,
IF(OFFSET(C5798,0,0)=0,OFFSET(B5798,-1,0)+1,
OFFSET(B5798,-1,0)))</f>
        <v>400</v>
      </c>
      <c r="C5798">
        <f ca="1">IF(ROW()=2,0,
IF(OFFSET(C5798,-1,0)=VLOOKUP(OFFSET(B5798,-1,0),PlayerLevelTable!$A:$C,MATCH(PlayerLevelTable!$C$1,PlayerLevelTable!$A$1:$C$1,0),0),0,
OFFSET(C5798,-1,0)+1))</f>
        <v>6</v>
      </c>
    </row>
    <row r="5799" spans="1:3" x14ac:dyDescent="0.3">
      <c r="A5799">
        <f ca="1">IF(ROW()=2,0,OFFSET(A5799,-1,0)+1)</f>
        <v>5797</v>
      </c>
      <c r="B5799">
        <f ca="1">IF(ROW()=2,1,
IF(OFFSET(C5799,0,0)=0,OFFSET(B5799,-1,0)+1,
OFFSET(B5799,-1,0)))</f>
        <v>400</v>
      </c>
      <c r="C5799">
        <f ca="1">IF(ROW()=2,0,
IF(OFFSET(C5799,-1,0)=VLOOKUP(OFFSET(B5799,-1,0),PlayerLevelTable!$A:$C,MATCH(PlayerLevelTable!$C$1,PlayerLevelTable!$A$1:$C$1,0),0),0,
OFFSET(C5799,-1,0)+1))</f>
        <v>7</v>
      </c>
    </row>
    <row r="5800" spans="1:3" x14ac:dyDescent="0.3">
      <c r="A5800">
        <f ca="1">IF(ROW()=2,0,OFFSET(A5800,-1,0)+1)</f>
        <v>5798</v>
      </c>
      <c r="B5800">
        <f ca="1">IF(ROW()=2,1,
IF(OFFSET(C5800,0,0)=0,OFFSET(B5800,-1,0)+1,
OFFSET(B5800,-1,0)))</f>
        <v>400</v>
      </c>
      <c r="C5800">
        <f ca="1">IF(ROW()=2,0,
IF(OFFSET(C5800,-1,0)=VLOOKUP(OFFSET(B5800,-1,0),PlayerLevelTable!$A:$C,MATCH(PlayerLevelTable!$C$1,PlayerLevelTable!$A$1:$C$1,0),0),0,
OFFSET(C5800,-1,0)+1))</f>
        <v>8</v>
      </c>
    </row>
    <row r="5801" spans="1:3" x14ac:dyDescent="0.3">
      <c r="A5801">
        <f ca="1">IF(ROW()=2,0,OFFSET(A5801,-1,0)+1)</f>
        <v>5799</v>
      </c>
      <c r="B5801">
        <f ca="1">IF(ROW()=2,1,
IF(OFFSET(C5801,0,0)=0,OFFSET(B5801,-1,0)+1,
OFFSET(B5801,-1,0)))</f>
        <v>400</v>
      </c>
      <c r="C5801">
        <f ca="1">IF(ROW()=2,0,
IF(OFFSET(C5801,-1,0)=VLOOKUP(OFFSET(B5801,-1,0),PlayerLevelTable!$A:$C,MATCH(PlayerLevelTable!$C$1,PlayerLevelTable!$A$1:$C$1,0),0),0,
OFFSET(C5801,-1,0)+1))</f>
        <v>9</v>
      </c>
    </row>
    <row r="5802" spans="1:3" x14ac:dyDescent="0.3">
      <c r="A5802">
        <f ca="1">IF(ROW()=2,0,OFFSET(A5802,-1,0)+1)</f>
        <v>5800</v>
      </c>
      <c r="B5802">
        <f ca="1">IF(ROW()=2,1,
IF(OFFSET(C5802,0,0)=0,OFFSET(B5802,-1,0)+1,
OFFSET(B5802,-1,0)))</f>
        <v>400</v>
      </c>
      <c r="C5802">
        <f ca="1">IF(ROW()=2,0,
IF(OFFSET(C5802,-1,0)=VLOOKUP(OFFSET(B5802,-1,0),PlayerLevelTable!$A:$C,MATCH(PlayerLevelTable!$C$1,PlayerLevelTable!$A$1:$C$1,0),0),0,
OFFSET(C5802,-1,0)+1))</f>
        <v>10</v>
      </c>
    </row>
    <row r="5803" spans="1:3" x14ac:dyDescent="0.3">
      <c r="A5803">
        <f ca="1">IF(ROW()=2,0,OFFSET(A5803,-1,0)+1)</f>
        <v>5801</v>
      </c>
      <c r="B5803">
        <f ca="1">IF(ROW()=2,1,
IF(OFFSET(C5803,0,0)=0,OFFSET(B5803,-1,0)+1,
OFFSET(B5803,-1,0)))</f>
        <v>400</v>
      </c>
      <c r="C5803">
        <f ca="1">IF(ROW()=2,0,
IF(OFFSET(C5803,-1,0)=VLOOKUP(OFFSET(B5803,-1,0),PlayerLevelTable!$A:$C,MATCH(PlayerLevelTable!$C$1,PlayerLevelTable!$A$1:$C$1,0),0),0,
OFFSET(C5803,-1,0)+1))</f>
        <v>11</v>
      </c>
    </row>
    <row r="5804" spans="1:3" x14ac:dyDescent="0.3">
      <c r="A5804">
        <f ca="1">IF(ROW()=2,0,OFFSET(A5804,-1,0)+1)</f>
        <v>5802</v>
      </c>
      <c r="B5804">
        <f ca="1">IF(ROW()=2,1,
IF(OFFSET(C5804,0,0)=0,OFFSET(B5804,-1,0)+1,
OFFSET(B5804,-1,0)))</f>
        <v>400</v>
      </c>
      <c r="C5804">
        <f ca="1">IF(ROW()=2,0,
IF(OFFSET(C5804,-1,0)=VLOOKUP(OFFSET(B5804,-1,0),PlayerLevelTable!$A:$C,MATCH(PlayerLevelTable!$C$1,PlayerLevelTable!$A$1:$C$1,0),0),0,
OFFSET(C5804,-1,0)+1))</f>
        <v>12</v>
      </c>
    </row>
    <row r="5805" spans="1:3" x14ac:dyDescent="0.3">
      <c r="A5805">
        <f ca="1">IF(ROW()=2,0,OFFSET(A5805,-1,0)+1)</f>
        <v>5803</v>
      </c>
      <c r="B5805">
        <f ca="1">IF(ROW()=2,1,
IF(OFFSET(C5805,0,0)=0,OFFSET(B5805,-1,0)+1,
OFFSET(B5805,-1,0)))</f>
        <v>400</v>
      </c>
      <c r="C5805">
        <f ca="1">IF(ROW()=2,0,
IF(OFFSET(C5805,-1,0)=VLOOKUP(OFFSET(B5805,-1,0),PlayerLevelTable!$A:$C,MATCH(PlayerLevelTable!$C$1,PlayerLevelTable!$A$1:$C$1,0),0),0,
OFFSET(C5805,-1,0)+1))</f>
        <v>13</v>
      </c>
    </row>
    <row r="5806" spans="1:3" x14ac:dyDescent="0.3">
      <c r="A5806">
        <f ca="1">IF(ROW()=2,0,OFFSET(A5806,-1,0)+1)</f>
        <v>5804</v>
      </c>
      <c r="B5806">
        <f ca="1">IF(ROW()=2,1,
IF(OFFSET(C5806,0,0)=0,OFFSET(B5806,-1,0)+1,
OFFSET(B5806,-1,0)))</f>
        <v>400</v>
      </c>
      <c r="C5806">
        <f ca="1">IF(ROW()=2,0,
IF(OFFSET(C5806,-1,0)=VLOOKUP(OFFSET(B5806,-1,0),PlayerLevelTable!$A:$C,MATCH(PlayerLevelTable!$C$1,PlayerLevelTable!$A$1:$C$1,0),0),0,
OFFSET(C5806,-1,0)+1))</f>
        <v>14</v>
      </c>
    </row>
    <row r="5807" spans="1:3" x14ac:dyDescent="0.3">
      <c r="A5807">
        <f ca="1">IF(ROW()=2,0,OFFSET(A5807,-1,0)+1)</f>
        <v>5805</v>
      </c>
      <c r="B5807">
        <f ca="1">IF(ROW()=2,1,
IF(OFFSET(C5807,0,0)=0,OFFSET(B5807,-1,0)+1,
OFFSET(B5807,-1,0)))</f>
        <v>400</v>
      </c>
      <c r="C5807">
        <f ca="1">IF(ROW()=2,0,
IF(OFFSET(C5807,-1,0)=VLOOKUP(OFFSET(B5807,-1,0),PlayerLevelTable!$A:$C,MATCH(PlayerLevelTable!$C$1,PlayerLevelTable!$A$1:$C$1,0),0),0,
OFFSET(C5807,-1,0)+1))</f>
        <v>15</v>
      </c>
    </row>
    <row r="5808" spans="1:3" x14ac:dyDescent="0.3">
      <c r="A5808">
        <f ca="1">IF(ROW()=2,0,OFFSET(A5808,-1,0)+1)</f>
        <v>5806</v>
      </c>
      <c r="B5808">
        <f ca="1">IF(ROW()=2,1,
IF(OFFSET(C5808,0,0)=0,OFFSET(B5808,-1,0)+1,
OFFSET(B5808,-1,0)))</f>
        <v>400</v>
      </c>
      <c r="C5808">
        <f ca="1">IF(ROW()=2,0,
IF(OFFSET(C5808,-1,0)=VLOOKUP(OFFSET(B5808,-1,0),PlayerLevelTable!$A:$C,MATCH(PlayerLevelTable!$C$1,PlayerLevelTable!$A$1:$C$1,0),0),0,
OFFSET(C5808,-1,0)+1))</f>
        <v>16</v>
      </c>
    </row>
    <row r="5809" spans="1:3" x14ac:dyDescent="0.3">
      <c r="A5809">
        <f ca="1">IF(ROW()=2,0,OFFSET(A5809,-1,0)+1)</f>
        <v>5807</v>
      </c>
      <c r="B5809">
        <f ca="1">IF(ROW()=2,1,
IF(OFFSET(C5809,0,0)=0,OFFSET(B5809,-1,0)+1,
OFFSET(B5809,-1,0)))</f>
        <v>400</v>
      </c>
      <c r="C5809">
        <f ca="1">IF(ROW()=2,0,
IF(OFFSET(C5809,-1,0)=VLOOKUP(OFFSET(B5809,-1,0),PlayerLevelTable!$A:$C,MATCH(PlayerLevelTable!$C$1,PlayerLevelTable!$A$1:$C$1,0),0),0,
OFFSET(C5809,-1,0)+1))</f>
        <v>17</v>
      </c>
    </row>
    <row r="5810" spans="1:3" x14ac:dyDescent="0.3">
      <c r="A5810">
        <f ca="1">IF(ROW()=2,0,OFFSET(A5810,-1,0)+1)</f>
        <v>5808</v>
      </c>
      <c r="B5810">
        <f ca="1">IF(ROW()=2,1,
IF(OFFSET(C5810,0,0)=0,OFFSET(B5810,-1,0)+1,
OFFSET(B5810,-1,0)))</f>
        <v>400</v>
      </c>
      <c r="C5810">
        <f ca="1">IF(ROW()=2,0,
IF(OFFSET(C5810,-1,0)=VLOOKUP(OFFSET(B5810,-1,0),PlayerLevelTable!$A:$C,MATCH(PlayerLevelTable!$C$1,PlayerLevelTable!$A$1:$C$1,0),0),0,
OFFSET(C5810,-1,0)+1))</f>
        <v>18</v>
      </c>
    </row>
    <row r="5811" spans="1:3" x14ac:dyDescent="0.3">
      <c r="A5811">
        <f ca="1">IF(ROW()=2,0,OFFSET(A5811,-1,0)+1)</f>
        <v>5809</v>
      </c>
      <c r="B5811">
        <f ca="1">IF(ROW()=2,1,
IF(OFFSET(C5811,0,0)=0,OFFSET(B5811,-1,0)+1,
OFFSET(B5811,-1,0)))</f>
        <v>401</v>
      </c>
      <c r="C5811">
        <f ca="1">IF(ROW()=2,0,
IF(OFFSET(C5811,-1,0)=VLOOKUP(OFFSET(B5811,-1,0),PlayerLevelTable!$A:$C,MATCH(PlayerLevelTable!$C$1,PlayerLevelTable!$A$1:$C$1,0),0),0,
OFFSET(C5811,-1,0)+1))</f>
        <v>0</v>
      </c>
    </row>
    <row r="5812" spans="1:3" x14ac:dyDescent="0.3">
      <c r="A5812">
        <f ca="1">IF(ROW()=2,0,OFFSET(A5812,-1,0)+1)</f>
        <v>5810</v>
      </c>
      <c r="B5812">
        <f ca="1">IF(ROW()=2,1,
IF(OFFSET(C5812,0,0)=0,OFFSET(B5812,-1,0)+1,
OFFSET(B5812,-1,0)))</f>
        <v>401</v>
      </c>
      <c r="C5812">
        <f ca="1">IF(ROW()=2,0,
IF(OFFSET(C5812,-1,0)=VLOOKUP(OFFSET(B5812,-1,0),PlayerLevelTable!$A:$C,MATCH(PlayerLevelTable!$C$1,PlayerLevelTable!$A$1:$C$1,0),0),0,
OFFSET(C5812,-1,0)+1))</f>
        <v>1</v>
      </c>
    </row>
    <row r="5813" spans="1:3" x14ac:dyDescent="0.3">
      <c r="A5813">
        <f ca="1">IF(ROW()=2,0,OFFSET(A5813,-1,0)+1)</f>
        <v>5811</v>
      </c>
      <c r="B5813">
        <f ca="1">IF(ROW()=2,1,
IF(OFFSET(C5813,0,0)=0,OFFSET(B5813,-1,0)+1,
OFFSET(B5813,-1,0)))</f>
        <v>401</v>
      </c>
      <c r="C5813">
        <f ca="1">IF(ROW()=2,0,
IF(OFFSET(C5813,-1,0)=VLOOKUP(OFFSET(B5813,-1,0),PlayerLevelTable!$A:$C,MATCH(PlayerLevelTable!$C$1,PlayerLevelTable!$A$1:$C$1,0),0),0,
OFFSET(C5813,-1,0)+1))</f>
        <v>2</v>
      </c>
    </row>
    <row r="5814" spans="1:3" x14ac:dyDescent="0.3">
      <c r="A5814">
        <f ca="1">IF(ROW()=2,0,OFFSET(A5814,-1,0)+1)</f>
        <v>5812</v>
      </c>
      <c r="B5814">
        <f ca="1">IF(ROW()=2,1,
IF(OFFSET(C5814,0,0)=0,OFFSET(B5814,-1,0)+1,
OFFSET(B5814,-1,0)))</f>
        <v>401</v>
      </c>
      <c r="C5814">
        <f ca="1">IF(ROW()=2,0,
IF(OFFSET(C5814,-1,0)=VLOOKUP(OFFSET(B5814,-1,0),PlayerLevelTable!$A:$C,MATCH(PlayerLevelTable!$C$1,PlayerLevelTable!$A$1:$C$1,0),0),0,
OFFSET(C5814,-1,0)+1))</f>
        <v>3</v>
      </c>
    </row>
    <row r="5815" spans="1:3" x14ac:dyDescent="0.3">
      <c r="A5815">
        <f ca="1">IF(ROW()=2,0,OFFSET(A5815,-1,0)+1)</f>
        <v>5813</v>
      </c>
      <c r="B5815">
        <f ca="1">IF(ROW()=2,1,
IF(OFFSET(C5815,0,0)=0,OFFSET(B5815,-1,0)+1,
OFFSET(B5815,-1,0)))</f>
        <v>401</v>
      </c>
      <c r="C5815">
        <f ca="1">IF(ROW()=2,0,
IF(OFFSET(C5815,-1,0)=VLOOKUP(OFFSET(B5815,-1,0),PlayerLevelTable!$A:$C,MATCH(PlayerLevelTable!$C$1,PlayerLevelTable!$A$1:$C$1,0),0),0,
OFFSET(C5815,-1,0)+1))</f>
        <v>4</v>
      </c>
    </row>
    <row r="5816" spans="1:3" x14ac:dyDescent="0.3">
      <c r="A5816">
        <f ca="1">IF(ROW()=2,0,OFFSET(A5816,-1,0)+1)</f>
        <v>5814</v>
      </c>
      <c r="B5816">
        <f ca="1">IF(ROW()=2,1,
IF(OFFSET(C5816,0,0)=0,OFFSET(B5816,-1,0)+1,
OFFSET(B5816,-1,0)))</f>
        <v>401</v>
      </c>
      <c r="C5816">
        <f ca="1">IF(ROW()=2,0,
IF(OFFSET(C5816,-1,0)=VLOOKUP(OFFSET(B5816,-1,0),PlayerLevelTable!$A:$C,MATCH(PlayerLevelTable!$C$1,PlayerLevelTable!$A$1:$C$1,0),0),0,
OFFSET(C5816,-1,0)+1))</f>
        <v>5</v>
      </c>
    </row>
    <row r="5817" spans="1:3" x14ac:dyDescent="0.3">
      <c r="A5817">
        <f ca="1">IF(ROW()=2,0,OFFSET(A5817,-1,0)+1)</f>
        <v>5815</v>
      </c>
      <c r="B5817">
        <f ca="1">IF(ROW()=2,1,
IF(OFFSET(C5817,0,0)=0,OFFSET(B5817,-1,0)+1,
OFFSET(B5817,-1,0)))</f>
        <v>401</v>
      </c>
      <c r="C5817">
        <f ca="1">IF(ROW()=2,0,
IF(OFFSET(C5817,-1,0)=VLOOKUP(OFFSET(B5817,-1,0),PlayerLevelTable!$A:$C,MATCH(PlayerLevelTable!$C$1,PlayerLevelTable!$A$1:$C$1,0),0),0,
OFFSET(C5817,-1,0)+1))</f>
        <v>6</v>
      </c>
    </row>
    <row r="5818" spans="1:3" x14ac:dyDescent="0.3">
      <c r="A5818">
        <f ca="1">IF(ROW()=2,0,OFFSET(A5818,-1,0)+1)</f>
        <v>5816</v>
      </c>
      <c r="B5818">
        <f ca="1">IF(ROW()=2,1,
IF(OFFSET(C5818,0,0)=0,OFFSET(B5818,-1,0)+1,
OFFSET(B5818,-1,0)))</f>
        <v>401</v>
      </c>
      <c r="C5818">
        <f ca="1">IF(ROW()=2,0,
IF(OFFSET(C5818,-1,0)=VLOOKUP(OFFSET(B5818,-1,0),PlayerLevelTable!$A:$C,MATCH(PlayerLevelTable!$C$1,PlayerLevelTable!$A$1:$C$1,0),0),0,
OFFSET(C5818,-1,0)+1))</f>
        <v>7</v>
      </c>
    </row>
    <row r="5819" spans="1:3" x14ac:dyDescent="0.3">
      <c r="A5819">
        <f ca="1">IF(ROW()=2,0,OFFSET(A5819,-1,0)+1)</f>
        <v>5817</v>
      </c>
      <c r="B5819">
        <f ca="1">IF(ROW()=2,1,
IF(OFFSET(C5819,0,0)=0,OFFSET(B5819,-1,0)+1,
OFFSET(B5819,-1,0)))</f>
        <v>401</v>
      </c>
      <c r="C5819">
        <f ca="1">IF(ROW()=2,0,
IF(OFFSET(C5819,-1,0)=VLOOKUP(OFFSET(B5819,-1,0),PlayerLevelTable!$A:$C,MATCH(PlayerLevelTable!$C$1,PlayerLevelTable!$A$1:$C$1,0),0),0,
OFFSET(C5819,-1,0)+1))</f>
        <v>8</v>
      </c>
    </row>
    <row r="5820" spans="1:3" x14ac:dyDescent="0.3">
      <c r="A5820">
        <f ca="1">IF(ROW()=2,0,OFFSET(A5820,-1,0)+1)</f>
        <v>5818</v>
      </c>
      <c r="B5820">
        <f ca="1">IF(ROW()=2,1,
IF(OFFSET(C5820,0,0)=0,OFFSET(B5820,-1,0)+1,
OFFSET(B5820,-1,0)))</f>
        <v>401</v>
      </c>
      <c r="C5820">
        <f ca="1">IF(ROW()=2,0,
IF(OFFSET(C5820,-1,0)=VLOOKUP(OFFSET(B5820,-1,0),PlayerLevelTable!$A:$C,MATCH(PlayerLevelTable!$C$1,PlayerLevelTable!$A$1:$C$1,0),0),0,
OFFSET(C5820,-1,0)+1))</f>
        <v>9</v>
      </c>
    </row>
    <row r="5821" spans="1:3" x14ac:dyDescent="0.3">
      <c r="A5821">
        <f ca="1">IF(ROW()=2,0,OFFSET(A5821,-1,0)+1)</f>
        <v>5819</v>
      </c>
      <c r="B5821">
        <f ca="1">IF(ROW()=2,1,
IF(OFFSET(C5821,0,0)=0,OFFSET(B5821,-1,0)+1,
OFFSET(B5821,-1,0)))</f>
        <v>401</v>
      </c>
      <c r="C5821">
        <f ca="1">IF(ROW()=2,0,
IF(OFFSET(C5821,-1,0)=VLOOKUP(OFFSET(B5821,-1,0),PlayerLevelTable!$A:$C,MATCH(PlayerLevelTable!$C$1,PlayerLevelTable!$A$1:$C$1,0),0),0,
OFFSET(C5821,-1,0)+1))</f>
        <v>10</v>
      </c>
    </row>
    <row r="5822" spans="1:3" x14ac:dyDescent="0.3">
      <c r="A5822">
        <f ca="1">IF(ROW()=2,0,OFFSET(A5822,-1,0)+1)</f>
        <v>5820</v>
      </c>
      <c r="B5822">
        <f ca="1">IF(ROW()=2,1,
IF(OFFSET(C5822,0,0)=0,OFFSET(B5822,-1,0)+1,
OFFSET(B5822,-1,0)))</f>
        <v>401</v>
      </c>
      <c r="C5822">
        <f ca="1">IF(ROW()=2,0,
IF(OFFSET(C5822,-1,0)=VLOOKUP(OFFSET(B5822,-1,0),PlayerLevelTable!$A:$C,MATCH(PlayerLevelTable!$C$1,PlayerLevelTable!$A$1:$C$1,0),0),0,
OFFSET(C5822,-1,0)+1))</f>
        <v>11</v>
      </c>
    </row>
    <row r="5823" spans="1:3" x14ac:dyDescent="0.3">
      <c r="A5823">
        <f ca="1">IF(ROW()=2,0,OFFSET(A5823,-1,0)+1)</f>
        <v>5821</v>
      </c>
      <c r="B5823">
        <f ca="1">IF(ROW()=2,1,
IF(OFFSET(C5823,0,0)=0,OFFSET(B5823,-1,0)+1,
OFFSET(B5823,-1,0)))</f>
        <v>401</v>
      </c>
      <c r="C5823">
        <f ca="1">IF(ROW()=2,0,
IF(OFFSET(C5823,-1,0)=VLOOKUP(OFFSET(B5823,-1,0),PlayerLevelTable!$A:$C,MATCH(PlayerLevelTable!$C$1,PlayerLevelTable!$A$1:$C$1,0),0),0,
OFFSET(C5823,-1,0)+1))</f>
        <v>12</v>
      </c>
    </row>
    <row r="5824" spans="1:3" x14ac:dyDescent="0.3">
      <c r="A5824">
        <f ca="1">IF(ROW()=2,0,OFFSET(A5824,-1,0)+1)</f>
        <v>5822</v>
      </c>
      <c r="B5824">
        <f ca="1">IF(ROW()=2,1,
IF(OFFSET(C5824,0,0)=0,OFFSET(B5824,-1,0)+1,
OFFSET(B5824,-1,0)))</f>
        <v>401</v>
      </c>
      <c r="C5824">
        <f ca="1">IF(ROW()=2,0,
IF(OFFSET(C5824,-1,0)=VLOOKUP(OFFSET(B5824,-1,0),PlayerLevelTable!$A:$C,MATCH(PlayerLevelTable!$C$1,PlayerLevelTable!$A$1:$C$1,0),0),0,
OFFSET(C5824,-1,0)+1))</f>
        <v>13</v>
      </c>
    </row>
    <row r="5825" spans="1:3" x14ac:dyDescent="0.3">
      <c r="A5825">
        <f ca="1">IF(ROW()=2,0,OFFSET(A5825,-1,0)+1)</f>
        <v>5823</v>
      </c>
      <c r="B5825">
        <f ca="1">IF(ROW()=2,1,
IF(OFFSET(C5825,0,0)=0,OFFSET(B5825,-1,0)+1,
OFFSET(B5825,-1,0)))</f>
        <v>401</v>
      </c>
      <c r="C5825">
        <f ca="1">IF(ROW()=2,0,
IF(OFFSET(C5825,-1,0)=VLOOKUP(OFFSET(B5825,-1,0),PlayerLevelTable!$A:$C,MATCH(PlayerLevelTable!$C$1,PlayerLevelTable!$A$1:$C$1,0),0),0,
OFFSET(C5825,-1,0)+1))</f>
        <v>14</v>
      </c>
    </row>
    <row r="5826" spans="1:3" x14ac:dyDescent="0.3">
      <c r="A5826">
        <f ca="1">IF(ROW()=2,0,OFFSET(A5826,-1,0)+1)</f>
        <v>5824</v>
      </c>
      <c r="B5826">
        <f ca="1">IF(ROW()=2,1,
IF(OFFSET(C5826,0,0)=0,OFFSET(B5826,-1,0)+1,
OFFSET(B5826,-1,0)))</f>
        <v>401</v>
      </c>
      <c r="C5826">
        <f ca="1">IF(ROW()=2,0,
IF(OFFSET(C5826,-1,0)=VLOOKUP(OFFSET(B5826,-1,0),PlayerLevelTable!$A:$C,MATCH(PlayerLevelTable!$C$1,PlayerLevelTable!$A$1:$C$1,0),0),0,
OFFSET(C5826,-1,0)+1))</f>
        <v>15</v>
      </c>
    </row>
    <row r="5827" spans="1:3" x14ac:dyDescent="0.3">
      <c r="A5827">
        <f ca="1">IF(ROW()=2,0,OFFSET(A5827,-1,0)+1)</f>
        <v>5825</v>
      </c>
      <c r="B5827">
        <f ca="1">IF(ROW()=2,1,
IF(OFFSET(C5827,0,0)=0,OFFSET(B5827,-1,0)+1,
OFFSET(B5827,-1,0)))</f>
        <v>401</v>
      </c>
      <c r="C5827">
        <f ca="1">IF(ROW()=2,0,
IF(OFFSET(C5827,-1,0)=VLOOKUP(OFFSET(B5827,-1,0),PlayerLevelTable!$A:$C,MATCH(PlayerLevelTable!$C$1,PlayerLevelTable!$A$1:$C$1,0),0),0,
OFFSET(C5827,-1,0)+1))</f>
        <v>16</v>
      </c>
    </row>
    <row r="5828" spans="1:3" x14ac:dyDescent="0.3">
      <c r="A5828">
        <f ca="1">IF(ROW()=2,0,OFFSET(A5828,-1,0)+1)</f>
        <v>5826</v>
      </c>
      <c r="B5828">
        <f ca="1">IF(ROW()=2,1,
IF(OFFSET(C5828,0,0)=0,OFFSET(B5828,-1,0)+1,
OFFSET(B5828,-1,0)))</f>
        <v>401</v>
      </c>
      <c r="C5828">
        <f ca="1">IF(ROW()=2,0,
IF(OFFSET(C5828,-1,0)=VLOOKUP(OFFSET(B5828,-1,0),PlayerLevelTable!$A:$C,MATCH(PlayerLevelTable!$C$1,PlayerLevelTable!$A$1:$C$1,0),0),0,
OFFSET(C5828,-1,0)+1))</f>
        <v>17</v>
      </c>
    </row>
    <row r="5829" spans="1:3" x14ac:dyDescent="0.3">
      <c r="A5829">
        <f ca="1">IF(ROW()=2,0,OFFSET(A5829,-1,0)+1)</f>
        <v>5827</v>
      </c>
      <c r="B5829">
        <f ca="1">IF(ROW()=2,1,
IF(OFFSET(C5829,0,0)=0,OFFSET(B5829,-1,0)+1,
OFFSET(B5829,-1,0)))</f>
        <v>401</v>
      </c>
      <c r="C5829">
        <f ca="1">IF(ROW()=2,0,
IF(OFFSET(C5829,-1,0)=VLOOKUP(OFFSET(B5829,-1,0),PlayerLevelTable!$A:$C,MATCH(PlayerLevelTable!$C$1,PlayerLevelTable!$A$1:$C$1,0),0),0,
OFFSET(C5829,-1,0)+1))</f>
        <v>18</v>
      </c>
    </row>
    <row r="5830" spans="1:3" x14ac:dyDescent="0.3">
      <c r="A5830">
        <f ca="1">IF(ROW()=2,0,OFFSET(A5830,-1,0)+1)</f>
        <v>5828</v>
      </c>
      <c r="B5830">
        <f ca="1">IF(ROW()=2,1,
IF(OFFSET(C5830,0,0)=0,OFFSET(B5830,-1,0)+1,
OFFSET(B5830,-1,0)))</f>
        <v>402</v>
      </c>
      <c r="C5830">
        <f ca="1">IF(ROW()=2,0,
IF(OFFSET(C5830,-1,0)=VLOOKUP(OFFSET(B5830,-1,0),PlayerLevelTable!$A:$C,MATCH(PlayerLevelTable!$C$1,PlayerLevelTable!$A$1:$C$1,0),0),0,
OFFSET(C5830,-1,0)+1))</f>
        <v>0</v>
      </c>
    </row>
    <row r="5831" spans="1:3" x14ac:dyDescent="0.3">
      <c r="A5831">
        <f ca="1">IF(ROW()=2,0,OFFSET(A5831,-1,0)+1)</f>
        <v>5829</v>
      </c>
      <c r="B5831">
        <f ca="1">IF(ROW()=2,1,
IF(OFFSET(C5831,0,0)=0,OFFSET(B5831,-1,0)+1,
OFFSET(B5831,-1,0)))</f>
        <v>402</v>
      </c>
      <c r="C5831">
        <f ca="1">IF(ROW()=2,0,
IF(OFFSET(C5831,-1,0)=VLOOKUP(OFFSET(B5831,-1,0),PlayerLevelTable!$A:$C,MATCH(PlayerLevelTable!$C$1,PlayerLevelTable!$A$1:$C$1,0),0),0,
OFFSET(C5831,-1,0)+1))</f>
        <v>1</v>
      </c>
    </row>
    <row r="5832" spans="1:3" x14ac:dyDescent="0.3">
      <c r="A5832">
        <f ca="1">IF(ROW()=2,0,OFFSET(A5832,-1,0)+1)</f>
        <v>5830</v>
      </c>
      <c r="B5832">
        <f ca="1">IF(ROW()=2,1,
IF(OFFSET(C5832,0,0)=0,OFFSET(B5832,-1,0)+1,
OFFSET(B5832,-1,0)))</f>
        <v>402</v>
      </c>
      <c r="C5832">
        <f ca="1">IF(ROW()=2,0,
IF(OFFSET(C5832,-1,0)=VLOOKUP(OFFSET(B5832,-1,0),PlayerLevelTable!$A:$C,MATCH(PlayerLevelTable!$C$1,PlayerLevelTable!$A$1:$C$1,0),0),0,
OFFSET(C5832,-1,0)+1))</f>
        <v>2</v>
      </c>
    </row>
    <row r="5833" spans="1:3" x14ac:dyDescent="0.3">
      <c r="A5833">
        <f ca="1">IF(ROW()=2,0,OFFSET(A5833,-1,0)+1)</f>
        <v>5831</v>
      </c>
      <c r="B5833">
        <f ca="1">IF(ROW()=2,1,
IF(OFFSET(C5833,0,0)=0,OFFSET(B5833,-1,0)+1,
OFFSET(B5833,-1,0)))</f>
        <v>402</v>
      </c>
      <c r="C5833">
        <f ca="1">IF(ROW()=2,0,
IF(OFFSET(C5833,-1,0)=VLOOKUP(OFFSET(B5833,-1,0),PlayerLevelTable!$A:$C,MATCH(PlayerLevelTable!$C$1,PlayerLevelTable!$A$1:$C$1,0),0),0,
OFFSET(C5833,-1,0)+1))</f>
        <v>3</v>
      </c>
    </row>
    <row r="5834" spans="1:3" x14ac:dyDescent="0.3">
      <c r="A5834">
        <f ca="1">IF(ROW()=2,0,OFFSET(A5834,-1,0)+1)</f>
        <v>5832</v>
      </c>
      <c r="B5834">
        <f ca="1">IF(ROW()=2,1,
IF(OFFSET(C5834,0,0)=0,OFFSET(B5834,-1,0)+1,
OFFSET(B5834,-1,0)))</f>
        <v>402</v>
      </c>
      <c r="C5834">
        <f ca="1">IF(ROW()=2,0,
IF(OFFSET(C5834,-1,0)=VLOOKUP(OFFSET(B5834,-1,0),PlayerLevelTable!$A:$C,MATCH(PlayerLevelTable!$C$1,PlayerLevelTable!$A$1:$C$1,0),0),0,
OFFSET(C5834,-1,0)+1))</f>
        <v>4</v>
      </c>
    </row>
    <row r="5835" spans="1:3" x14ac:dyDescent="0.3">
      <c r="A5835">
        <f ca="1">IF(ROW()=2,0,OFFSET(A5835,-1,0)+1)</f>
        <v>5833</v>
      </c>
      <c r="B5835">
        <f ca="1">IF(ROW()=2,1,
IF(OFFSET(C5835,0,0)=0,OFFSET(B5835,-1,0)+1,
OFFSET(B5835,-1,0)))</f>
        <v>402</v>
      </c>
      <c r="C5835">
        <f ca="1">IF(ROW()=2,0,
IF(OFFSET(C5835,-1,0)=VLOOKUP(OFFSET(B5835,-1,0),PlayerLevelTable!$A:$C,MATCH(PlayerLevelTable!$C$1,PlayerLevelTable!$A$1:$C$1,0),0),0,
OFFSET(C5835,-1,0)+1))</f>
        <v>5</v>
      </c>
    </row>
    <row r="5836" spans="1:3" x14ac:dyDescent="0.3">
      <c r="A5836">
        <f ca="1">IF(ROW()=2,0,OFFSET(A5836,-1,0)+1)</f>
        <v>5834</v>
      </c>
      <c r="B5836">
        <f ca="1">IF(ROW()=2,1,
IF(OFFSET(C5836,0,0)=0,OFFSET(B5836,-1,0)+1,
OFFSET(B5836,-1,0)))</f>
        <v>402</v>
      </c>
      <c r="C5836">
        <f ca="1">IF(ROW()=2,0,
IF(OFFSET(C5836,-1,0)=VLOOKUP(OFFSET(B5836,-1,0),PlayerLevelTable!$A:$C,MATCH(PlayerLevelTable!$C$1,PlayerLevelTable!$A$1:$C$1,0),0),0,
OFFSET(C5836,-1,0)+1))</f>
        <v>6</v>
      </c>
    </row>
    <row r="5837" spans="1:3" x14ac:dyDescent="0.3">
      <c r="A5837">
        <f ca="1">IF(ROW()=2,0,OFFSET(A5837,-1,0)+1)</f>
        <v>5835</v>
      </c>
      <c r="B5837">
        <f ca="1">IF(ROW()=2,1,
IF(OFFSET(C5837,0,0)=0,OFFSET(B5837,-1,0)+1,
OFFSET(B5837,-1,0)))</f>
        <v>402</v>
      </c>
      <c r="C5837">
        <f ca="1">IF(ROW()=2,0,
IF(OFFSET(C5837,-1,0)=VLOOKUP(OFFSET(B5837,-1,0),PlayerLevelTable!$A:$C,MATCH(PlayerLevelTable!$C$1,PlayerLevelTable!$A$1:$C$1,0),0),0,
OFFSET(C5837,-1,0)+1))</f>
        <v>7</v>
      </c>
    </row>
    <row r="5838" spans="1:3" x14ac:dyDescent="0.3">
      <c r="A5838">
        <f ca="1">IF(ROW()=2,0,OFFSET(A5838,-1,0)+1)</f>
        <v>5836</v>
      </c>
      <c r="B5838">
        <f ca="1">IF(ROW()=2,1,
IF(OFFSET(C5838,0,0)=0,OFFSET(B5838,-1,0)+1,
OFFSET(B5838,-1,0)))</f>
        <v>402</v>
      </c>
      <c r="C5838">
        <f ca="1">IF(ROW()=2,0,
IF(OFFSET(C5838,-1,0)=VLOOKUP(OFFSET(B5838,-1,0),PlayerLevelTable!$A:$C,MATCH(PlayerLevelTable!$C$1,PlayerLevelTable!$A$1:$C$1,0),0),0,
OFFSET(C5838,-1,0)+1))</f>
        <v>8</v>
      </c>
    </row>
    <row r="5839" spans="1:3" x14ac:dyDescent="0.3">
      <c r="A5839">
        <f ca="1">IF(ROW()=2,0,OFFSET(A5839,-1,0)+1)</f>
        <v>5837</v>
      </c>
      <c r="B5839">
        <f ca="1">IF(ROW()=2,1,
IF(OFFSET(C5839,0,0)=0,OFFSET(B5839,-1,0)+1,
OFFSET(B5839,-1,0)))</f>
        <v>402</v>
      </c>
      <c r="C5839">
        <f ca="1">IF(ROW()=2,0,
IF(OFFSET(C5839,-1,0)=VLOOKUP(OFFSET(B5839,-1,0),PlayerLevelTable!$A:$C,MATCH(PlayerLevelTable!$C$1,PlayerLevelTable!$A$1:$C$1,0),0),0,
OFFSET(C5839,-1,0)+1))</f>
        <v>9</v>
      </c>
    </row>
    <row r="5840" spans="1:3" x14ac:dyDescent="0.3">
      <c r="A5840">
        <f ca="1">IF(ROW()=2,0,OFFSET(A5840,-1,0)+1)</f>
        <v>5838</v>
      </c>
      <c r="B5840">
        <f ca="1">IF(ROW()=2,1,
IF(OFFSET(C5840,0,0)=0,OFFSET(B5840,-1,0)+1,
OFFSET(B5840,-1,0)))</f>
        <v>402</v>
      </c>
      <c r="C5840">
        <f ca="1">IF(ROW()=2,0,
IF(OFFSET(C5840,-1,0)=VLOOKUP(OFFSET(B5840,-1,0),PlayerLevelTable!$A:$C,MATCH(PlayerLevelTable!$C$1,PlayerLevelTable!$A$1:$C$1,0),0),0,
OFFSET(C5840,-1,0)+1))</f>
        <v>10</v>
      </c>
    </row>
    <row r="5841" spans="1:3" x14ac:dyDescent="0.3">
      <c r="A5841">
        <f ca="1">IF(ROW()=2,0,OFFSET(A5841,-1,0)+1)</f>
        <v>5839</v>
      </c>
      <c r="B5841">
        <f ca="1">IF(ROW()=2,1,
IF(OFFSET(C5841,0,0)=0,OFFSET(B5841,-1,0)+1,
OFFSET(B5841,-1,0)))</f>
        <v>402</v>
      </c>
      <c r="C5841">
        <f ca="1">IF(ROW()=2,0,
IF(OFFSET(C5841,-1,0)=VLOOKUP(OFFSET(B5841,-1,0),PlayerLevelTable!$A:$C,MATCH(PlayerLevelTable!$C$1,PlayerLevelTable!$A$1:$C$1,0),0),0,
OFFSET(C5841,-1,0)+1))</f>
        <v>11</v>
      </c>
    </row>
    <row r="5842" spans="1:3" x14ac:dyDescent="0.3">
      <c r="A5842">
        <f ca="1">IF(ROW()=2,0,OFFSET(A5842,-1,0)+1)</f>
        <v>5840</v>
      </c>
      <c r="B5842">
        <f ca="1">IF(ROW()=2,1,
IF(OFFSET(C5842,0,0)=0,OFFSET(B5842,-1,0)+1,
OFFSET(B5842,-1,0)))</f>
        <v>402</v>
      </c>
      <c r="C5842">
        <f ca="1">IF(ROW()=2,0,
IF(OFFSET(C5842,-1,0)=VLOOKUP(OFFSET(B5842,-1,0),PlayerLevelTable!$A:$C,MATCH(PlayerLevelTable!$C$1,PlayerLevelTable!$A$1:$C$1,0),0),0,
OFFSET(C5842,-1,0)+1))</f>
        <v>12</v>
      </c>
    </row>
    <row r="5843" spans="1:3" x14ac:dyDescent="0.3">
      <c r="A5843">
        <f ca="1">IF(ROW()=2,0,OFFSET(A5843,-1,0)+1)</f>
        <v>5841</v>
      </c>
      <c r="B5843">
        <f ca="1">IF(ROW()=2,1,
IF(OFFSET(C5843,0,0)=0,OFFSET(B5843,-1,0)+1,
OFFSET(B5843,-1,0)))</f>
        <v>402</v>
      </c>
      <c r="C5843">
        <f ca="1">IF(ROW()=2,0,
IF(OFFSET(C5843,-1,0)=VLOOKUP(OFFSET(B5843,-1,0),PlayerLevelTable!$A:$C,MATCH(PlayerLevelTable!$C$1,PlayerLevelTable!$A$1:$C$1,0),0),0,
OFFSET(C5843,-1,0)+1))</f>
        <v>13</v>
      </c>
    </row>
    <row r="5844" spans="1:3" x14ac:dyDescent="0.3">
      <c r="A5844">
        <f ca="1">IF(ROW()=2,0,OFFSET(A5844,-1,0)+1)</f>
        <v>5842</v>
      </c>
      <c r="B5844">
        <f ca="1">IF(ROW()=2,1,
IF(OFFSET(C5844,0,0)=0,OFFSET(B5844,-1,0)+1,
OFFSET(B5844,-1,0)))</f>
        <v>402</v>
      </c>
      <c r="C5844">
        <f ca="1">IF(ROW()=2,0,
IF(OFFSET(C5844,-1,0)=VLOOKUP(OFFSET(B5844,-1,0),PlayerLevelTable!$A:$C,MATCH(PlayerLevelTable!$C$1,PlayerLevelTable!$A$1:$C$1,0),0),0,
OFFSET(C5844,-1,0)+1))</f>
        <v>14</v>
      </c>
    </row>
    <row r="5845" spans="1:3" x14ac:dyDescent="0.3">
      <c r="A5845">
        <f ca="1">IF(ROW()=2,0,OFFSET(A5845,-1,0)+1)</f>
        <v>5843</v>
      </c>
      <c r="B5845">
        <f ca="1">IF(ROW()=2,1,
IF(OFFSET(C5845,0,0)=0,OFFSET(B5845,-1,0)+1,
OFFSET(B5845,-1,0)))</f>
        <v>402</v>
      </c>
      <c r="C5845">
        <f ca="1">IF(ROW()=2,0,
IF(OFFSET(C5845,-1,0)=VLOOKUP(OFFSET(B5845,-1,0),PlayerLevelTable!$A:$C,MATCH(PlayerLevelTable!$C$1,PlayerLevelTable!$A$1:$C$1,0),0),0,
OFFSET(C5845,-1,0)+1))</f>
        <v>15</v>
      </c>
    </row>
    <row r="5846" spans="1:3" x14ac:dyDescent="0.3">
      <c r="A5846">
        <f ca="1">IF(ROW()=2,0,OFFSET(A5846,-1,0)+1)</f>
        <v>5844</v>
      </c>
      <c r="B5846">
        <f ca="1">IF(ROW()=2,1,
IF(OFFSET(C5846,0,0)=0,OFFSET(B5846,-1,0)+1,
OFFSET(B5846,-1,0)))</f>
        <v>402</v>
      </c>
      <c r="C5846">
        <f ca="1">IF(ROW()=2,0,
IF(OFFSET(C5846,-1,0)=VLOOKUP(OFFSET(B5846,-1,0),PlayerLevelTable!$A:$C,MATCH(PlayerLevelTable!$C$1,PlayerLevelTable!$A$1:$C$1,0),0),0,
OFFSET(C5846,-1,0)+1))</f>
        <v>16</v>
      </c>
    </row>
    <row r="5847" spans="1:3" x14ac:dyDescent="0.3">
      <c r="A5847">
        <f ca="1">IF(ROW()=2,0,OFFSET(A5847,-1,0)+1)</f>
        <v>5845</v>
      </c>
      <c r="B5847">
        <f ca="1">IF(ROW()=2,1,
IF(OFFSET(C5847,0,0)=0,OFFSET(B5847,-1,0)+1,
OFFSET(B5847,-1,0)))</f>
        <v>402</v>
      </c>
      <c r="C5847">
        <f ca="1">IF(ROW()=2,0,
IF(OFFSET(C5847,-1,0)=VLOOKUP(OFFSET(B5847,-1,0),PlayerLevelTable!$A:$C,MATCH(PlayerLevelTable!$C$1,PlayerLevelTable!$A$1:$C$1,0),0),0,
OFFSET(C5847,-1,0)+1))</f>
        <v>17</v>
      </c>
    </row>
    <row r="5848" spans="1:3" x14ac:dyDescent="0.3">
      <c r="A5848">
        <f ca="1">IF(ROW()=2,0,OFFSET(A5848,-1,0)+1)</f>
        <v>5846</v>
      </c>
      <c r="B5848">
        <f ca="1">IF(ROW()=2,1,
IF(OFFSET(C5848,0,0)=0,OFFSET(B5848,-1,0)+1,
OFFSET(B5848,-1,0)))</f>
        <v>402</v>
      </c>
      <c r="C5848">
        <f ca="1">IF(ROW()=2,0,
IF(OFFSET(C5848,-1,0)=VLOOKUP(OFFSET(B5848,-1,0),PlayerLevelTable!$A:$C,MATCH(PlayerLevelTable!$C$1,PlayerLevelTable!$A$1:$C$1,0),0),0,
OFFSET(C5848,-1,0)+1))</f>
        <v>18</v>
      </c>
    </row>
    <row r="5849" spans="1:3" x14ac:dyDescent="0.3">
      <c r="A5849">
        <f ca="1">IF(ROW()=2,0,OFFSET(A5849,-1,0)+1)</f>
        <v>5847</v>
      </c>
      <c r="B5849">
        <f ca="1">IF(ROW()=2,1,
IF(OFFSET(C5849,0,0)=0,OFFSET(B5849,-1,0)+1,
OFFSET(B5849,-1,0)))</f>
        <v>403</v>
      </c>
      <c r="C5849">
        <f ca="1">IF(ROW()=2,0,
IF(OFFSET(C5849,-1,0)=VLOOKUP(OFFSET(B5849,-1,0),PlayerLevelTable!$A:$C,MATCH(PlayerLevelTable!$C$1,PlayerLevelTable!$A$1:$C$1,0),0),0,
OFFSET(C5849,-1,0)+1))</f>
        <v>0</v>
      </c>
    </row>
    <row r="5850" spans="1:3" x14ac:dyDescent="0.3">
      <c r="A5850">
        <f ca="1">IF(ROW()=2,0,OFFSET(A5850,-1,0)+1)</f>
        <v>5848</v>
      </c>
      <c r="B5850">
        <f ca="1">IF(ROW()=2,1,
IF(OFFSET(C5850,0,0)=0,OFFSET(B5850,-1,0)+1,
OFFSET(B5850,-1,0)))</f>
        <v>403</v>
      </c>
      <c r="C5850">
        <f ca="1">IF(ROW()=2,0,
IF(OFFSET(C5850,-1,0)=VLOOKUP(OFFSET(B5850,-1,0),PlayerLevelTable!$A:$C,MATCH(PlayerLevelTable!$C$1,PlayerLevelTable!$A$1:$C$1,0),0),0,
OFFSET(C5850,-1,0)+1))</f>
        <v>1</v>
      </c>
    </row>
    <row r="5851" spans="1:3" x14ac:dyDescent="0.3">
      <c r="A5851">
        <f ca="1">IF(ROW()=2,0,OFFSET(A5851,-1,0)+1)</f>
        <v>5849</v>
      </c>
      <c r="B5851">
        <f ca="1">IF(ROW()=2,1,
IF(OFFSET(C5851,0,0)=0,OFFSET(B5851,-1,0)+1,
OFFSET(B5851,-1,0)))</f>
        <v>403</v>
      </c>
      <c r="C5851">
        <f ca="1">IF(ROW()=2,0,
IF(OFFSET(C5851,-1,0)=VLOOKUP(OFFSET(B5851,-1,0),PlayerLevelTable!$A:$C,MATCH(PlayerLevelTable!$C$1,PlayerLevelTable!$A$1:$C$1,0),0),0,
OFFSET(C5851,-1,0)+1))</f>
        <v>2</v>
      </c>
    </row>
    <row r="5852" spans="1:3" x14ac:dyDescent="0.3">
      <c r="A5852">
        <f ca="1">IF(ROW()=2,0,OFFSET(A5852,-1,0)+1)</f>
        <v>5850</v>
      </c>
      <c r="B5852">
        <f ca="1">IF(ROW()=2,1,
IF(OFFSET(C5852,0,0)=0,OFFSET(B5852,-1,0)+1,
OFFSET(B5852,-1,0)))</f>
        <v>403</v>
      </c>
      <c r="C5852">
        <f ca="1">IF(ROW()=2,0,
IF(OFFSET(C5852,-1,0)=VLOOKUP(OFFSET(B5852,-1,0),PlayerLevelTable!$A:$C,MATCH(PlayerLevelTable!$C$1,PlayerLevelTable!$A$1:$C$1,0),0),0,
OFFSET(C5852,-1,0)+1))</f>
        <v>3</v>
      </c>
    </row>
    <row r="5853" spans="1:3" x14ac:dyDescent="0.3">
      <c r="A5853">
        <f ca="1">IF(ROW()=2,0,OFFSET(A5853,-1,0)+1)</f>
        <v>5851</v>
      </c>
      <c r="B5853">
        <f ca="1">IF(ROW()=2,1,
IF(OFFSET(C5853,0,0)=0,OFFSET(B5853,-1,0)+1,
OFFSET(B5853,-1,0)))</f>
        <v>403</v>
      </c>
      <c r="C5853">
        <f ca="1">IF(ROW()=2,0,
IF(OFFSET(C5853,-1,0)=VLOOKUP(OFFSET(B5853,-1,0),PlayerLevelTable!$A:$C,MATCH(PlayerLevelTable!$C$1,PlayerLevelTable!$A$1:$C$1,0),0),0,
OFFSET(C5853,-1,0)+1))</f>
        <v>4</v>
      </c>
    </row>
    <row r="5854" spans="1:3" x14ac:dyDescent="0.3">
      <c r="A5854">
        <f ca="1">IF(ROW()=2,0,OFFSET(A5854,-1,0)+1)</f>
        <v>5852</v>
      </c>
      <c r="B5854">
        <f ca="1">IF(ROW()=2,1,
IF(OFFSET(C5854,0,0)=0,OFFSET(B5854,-1,0)+1,
OFFSET(B5854,-1,0)))</f>
        <v>403</v>
      </c>
      <c r="C5854">
        <f ca="1">IF(ROW()=2,0,
IF(OFFSET(C5854,-1,0)=VLOOKUP(OFFSET(B5854,-1,0),PlayerLevelTable!$A:$C,MATCH(PlayerLevelTable!$C$1,PlayerLevelTable!$A$1:$C$1,0),0),0,
OFFSET(C5854,-1,0)+1))</f>
        <v>5</v>
      </c>
    </row>
    <row r="5855" spans="1:3" x14ac:dyDescent="0.3">
      <c r="A5855">
        <f ca="1">IF(ROW()=2,0,OFFSET(A5855,-1,0)+1)</f>
        <v>5853</v>
      </c>
      <c r="B5855">
        <f ca="1">IF(ROW()=2,1,
IF(OFFSET(C5855,0,0)=0,OFFSET(B5855,-1,0)+1,
OFFSET(B5855,-1,0)))</f>
        <v>403</v>
      </c>
      <c r="C5855">
        <f ca="1">IF(ROW()=2,0,
IF(OFFSET(C5855,-1,0)=VLOOKUP(OFFSET(B5855,-1,0),PlayerLevelTable!$A:$C,MATCH(PlayerLevelTable!$C$1,PlayerLevelTable!$A$1:$C$1,0),0),0,
OFFSET(C5855,-1,0)+1))</f>
        <v>6</v>
      </c>
    </row>
    <row r="5856" spans="1:3" x14ac:dyDescent="0.3">
      <c r="A5856">
        <f ca="1">IF(ROW()=2,0,OFFSET(A5856,-1,0)+1)</f>
        <v>5854</v>
      </c>
      <c r="B5856">
        <f ca="1">IF(ROW()=2,1,
IF(OFFSET(C5856,0,0)=0,OFFSET(B5856,-1,0)+1,
OFFSET(B5856,-1,0)))</f>
        <v>403</v>
      </c>
      <c r="C5856">
        <f ca="1">IF(ROW()=2,0,
IF(OFFSET(C5856,-1,0)=VLOOKUP(OFFSET(B5856,-1,0),PlayerLevelTable!$A:$C,MATCH(PlayerLevelTable!$C$1,PlayerLevelTable!$A$1:$C$1,0),0),0,
OFFSET(C5856,-1,0)+1))</f>
        <v>7</v>
      </c>
    </row>
    <row r="5857" spans="1:3" x14ac:dyDescent="0.3">
      <c r="A5857">
        <f ca="1">IF(ROW()=2,0,OFFSET(A5857,-1,0)+1)</f>
        <v>5855</v>
      </c>
      <c r="B5857">
        <f ca="1">IF(ROW()=2,1,
IF(OFFSET(C5857,0,0)=0,OFFSET(B5857,-1,0)+1,
OFFSET(B5857,-1,0)))</f>
        <v>403</v>
      </c>
      <c r="C5857">
        <f ca="1">IF(ROW()=2,0,
IF(OFFSET(C5857,-1,0)=VLOOKUP(OFFSET(B5857,-1,0),PlayerLevelTable!$A:$C,MATCH(PlayerLevelTable!$C$1,PlayerLevelTable!$A$1:$C$1,0),0),0,
OFFSET(C5857,-1,0)+1))</f>
        <v>8</v>
      </c>
    </row>
    <row r="5858" spans="1:3" x14ac:dyDescent="0.3">
      <c r="A5858">
        <f ca="1">IF(ROW()=2,0,OFFSET(A5858,-1,0)+1)</f>
        <v>5856</v>
      </c>
      <c r="B5858">
        <f ca="1">IF(ROW()=2,1,
IF(OFFSET(C5858,0,0)=0,OFFSET(B5858,-1,0)+1,
OFFSET(B5858,-1,0)))</f>
        <v>403</v>
      </c>
      <c r="C5858">
        <f ca="1">IF(ROW()=2,0,
IF(OFFSET(C5858,-1,0)=VLOOKUP(OFFSET(B5858,-1,0),PlayerLevelTable!$A:$C,MATCH(PlayerLevelTable!$C$1,PlayerLevelTable!$A$1:$C$1,0),0),0,
OFFSET(C5858,-1,0)+1))</f>
        <v>9</v>
      </c>
    </row>
    <row r="5859" spans="1:3" x14ac:dyDescent="0.3">
      <c r="A5859">
        <f ca="1">IF(ROW()=2,0,OFFSET(A5859,-1,0)+1)</f>
        <v>5857</v>
      </c>
      <c r="B5859">
        <f ca="1">IF(ROW()=2,1,
IF(OFFSET(C5859,0,0)=0,OFFSET(B5859,-1,0)+1,
OFFSET(B5859,-1,0)))</f>
        <v>403</v>
      </c>
      <c r="C5859">
        <f ca="1">IF(ROW()=2,0,
IF(OFFSET(C5859,-1,0)=VLOOKUP(OFFSET(B5859,-1,0),PlayerLevelTable!$A:$C,MATCH(PlayerLevelTable!$C$1,PlayerLevelTable!$A$1:$C$1,0),0),0,
OFFSET(C5859,-1,0)+1))</f>
        <v>10</v>
      </c>
    </row>
    <row r="5860" spans="1:3" x14ac:dyDescent="0.3">
      <c r="A5860">
        <f ca="1">IF(ROW()=2,0,OFFSET(A5860,-1,0)+1)</f>
        <v>5858</v>
      </c>
      <c r="B5860">
        <f ca="1">IF(ROW()=2,1,
IF(OFFSET(C5860,0,0)=0,OFFSET(B5860,-1,0)+1,
OFFSET(B5860,-1,0)))</f>
        <v>403</v>
      </c>
      <c r="C5860">
        <f ca="1">IF(ROW()=2,0,
IF(OFFSET(C5860,-1,0)=VLOOKUP(OFFSET(B5860,-1,0),PlayerLevelTable!$A:$C,MATCH(PlayerLevelTable!$C$1,PlayerLevelTable!$A$1:$C$1,0),0),0,
OFFSET(C5860,-1,0)+1))</f>
        <v>11</v>
      </c>
    </row>
    <row r="5861" spans="1:3" x14ac:dyDescent="0.3">
      <c r="A5861">
        <f ca="1">IF(ROW()=2,0,OFFSET(A5861,-1,0)+1)</f>
        <v>5859</v>
      </c>
      <c r="B5861">
        <f ca="1">IF(ROW()=2,1,
IF(OFFSET(C5861,0,0)=0,OFFSET(B5861,-1,0)+1,
OFFSET(B5861,-1,0)))</f>
        <v>403</v>
      </c>
      <c r="C5861">
        <f ca="1">IF(ROW()=2,0,
IF(OFFSET(C5861,-1,0)=VLOOKUP(OFFSET(B5861,-1,0),PlayerLevelTable!$A:$C,MATCH(PlayerLevelTable!$C$1,PlayerLevelTable!$A$1:$C$1,0),0),0,
OFFSET(C5861,-1,0)+1))</f>
        <v>12</v>
      </c>
    </row>
    <row r="5862" spans="1:3" x14ac:dyDescent="0.3">
      <c r="A5862">
        <f ca="1">IF(ROW()=2,0,OFFSET(A5862,-1,0)+1)</f>
        <v>5860</v>
      </c>
      <c r="B5862">
        <f ca="1">IF(ROW()=2,1,
IF(OFFSET(C5862,0,0)=0,OFFSET(B5862,-1,0)+1,
OFFSET(B5862,-1,0)))</f>
        <v>403</v>
      </c>
      <c r="C5862">
        <f ca="1">IF(ROW()=2,0,
IF(OFFSET(C5862,-1,0)=VLOOKUP(OFFSET(B5862,-1,0),PlayerLevelTable!$A:$C,MATCH(PlayerLevelTable!$C$1,PlayerLevelTable!$A$1:$C$1,0),0),0,
OFFSET(C5862,-1,0)+1))</f>
        <v>13</v>
      </c>
    </row>
    <row r="5863" spans="1:3" x14ac:dyDescent="0.3">
      <c r="A5863">
        <f ca="1">IF(ROW()=2,0,OFFSET(A5863,-1,0)+1)</f>
        <v>5861</v>
      </c>
      <c r="B5863">
        <f ca="1">IF(ROW()=2,1,
IF(OFFSET(C5863,0,0)=0,OFFSET(B5863,-1,0)+1,
OFFSET(B5863,-1,0)))</f>
        <v>403</v>
      </c>
      <c r="C5863">
        <f ca="1">IF(ROW()=2,0,
IF(OFFSET(C5863,-1,0)=VLOOKUP(OFFSET(B5863,-1,0),PlayerLevelTable!$A:$C,MATCH(PlayerLevelTable!$C$1,PlayerLevelTable!$A$1:$C$1,0),0),0,
OFFSET(C5863,-1,0)+1))</f>
        <v>14</v>
      </c>
    </row>
    <row r="5864" spans="1:3" x14ac:dyDescent="0.3">
      <c r="A5864">
        <f ca="1">IF(ROW()=2,0,OFFSET(A5864,-1,0)+1)</f>
        <v>5862</v>
      </c>
      <c r="B5864">
        <f ca="1">IF(ROW()=2,1,
IF(OFFSET(C5864,0,0)=0,OFFSET(B5864,-1,0)+1,
OFFSET(B5864,-1,0)))</f>
        <v>403</v>
      </c>
      <c r="C5864">
        <f ca="1">IF(ROW()=2,0,
IF(OFFSET(C5864,-1,0)=VLOOKUP(OFFSET(B5864,-1,0),PlayerLevelTable!$A:$C,MATCH(PlayerLevelTable!$C$1,PlayerLevelTable!$A$1:$C$1,0),0),0,
OFFSET(C5864,-1,0)+1))</f>
        <v>15</v>
      </c>
    </row>
    <row r="5865" spans="1:3" x14ac:dyDescent="0.3">
      <c r="A5865">
        <f ca="1">IF(ROW()=2,0,OFFSET(A5865,-1,0)+1)</f>
        <v>5863</v>
      </c>
      <c r="B5865">
        <f ca="1">IF(ROW()=2,1,
IF(OFFSET(C5865,0,0)=0,OFFSET(B5865,-1,0)+1,
OFFSET(B5865,-1,0)))</f>
        <v>403</v>
      </c>
      <c r="C5865">
        <f ca="1">IF(ROW()=2,0,
IF(OFFSET(C5865,-1,0)=VLOOKUP(OFFSET(B5865,-1,0),PlayerLevelTable!$A:$C,MATCH(PlayerLevelTable!$C$1,PlayerLevelTable!$A$1:$C$1,0),0),0,
OFFSET(C5865,-1,0)+1))</f>
        <v>16</v>
      </c>
    </row>
    <row r="5866" spans="1:3" x14ac:dyDescent="0.3">
      <c r="A5866">
        <f ca="1">IF(ROW()=2,0,OFFSET(A5866,-1,0)+1)</f>
        <v>5864</v>
      </c>
      <c r="B5866">
        <f ca="1">IF(ROW()=2,1,
IF(OFFSET(C5866,0,0)=0,OFFSET(B5866,-1,0)+1,
OFFSET(B5866,-1,0)))</f>
        <v>403</v>
      </c>
      <c r="C5866">
        <f ca="1">IF(ROW()=2,0,
IF(OFFSET(C5866,-1,0)=VLOOKUP(OFFSET(B5866,-1,0),PlayerLevelTable!$A:$C,MATCH(PlayerLevelTable!$C$1,PlayerLevelTable!$A$1:$C$1,0),0),0,
OFFSET(C5866,-1,0)+1))</f>
        <v>17</v>
      </c>
    </row>
    <row r="5867" spans="1:3" x14ac:dyDescent="0.3">
      <c r="A5867">
        <f ca="1">IF(ROW()=2,0,OFFSET(A5867,-1,0)+1)</f>
        <v>5865</v>
      </c>
      <c r="B5867">
        <f ca="1">IF(ROW()=2,1,
IF(OFFSET(C5867,0,0)=0,OFFSET(B5867,-1,0)+1,
OFFSET(B5867,-1,0)))</f>
        <v>403</v>
      </c>
      <c r="C5867">
        <f ca="1">IF(ROW()=2,0,
IF(OFFSET(C5867,-1,0)=VLOOKUP(OFFSET(B5867,-1,0),PlayerLevelTable!$A:$C,MATCH(PlayerLevelTable!$C$1,PlayerLevelTable!$A$1:$C$1,0),0),0,
OFFSET(C5867,-1,0)+1))</f>
        <v>18</v>
      </c>
    </row>
    <row r="5868" spans="1:3" x14ac:dyDescent="0.3">
      <c r="A5868">
        <f ca="1">IF(ROW()=2,0,OFFSET(A5868,-1,0)+1)</f>
        <v>5866</v>
      </c>
      <c r="B5868">
        <f ca="1">IF(ROW()=2,1,
IF(OFFSET(C5868,0,0)=0,OFFSET(B5868,-1,0)+1,
OFFSET(B5868,-1,0)))</f>
        <v>404</v>
      </c>
      <c r="C5868">
        <f ca="1">IF(ROW()=2,0,
IF(OFFSET(C5868,-1,0)=VLOOKUP(OFFSET(B5868,-1,0),PlayerLevelTable!$A:$C,MATCH(PlayerLevelTable!$C$1,PlayerLevelTable!$A$1:$C$1,0),0),0,
OFFSET(C5868,-1,0)+1))</f>
        <v>0</v>
      </c>
    </row>
    <row r="5869" spans="1:3" x14ac:dyDescent="0.3">
      <c r="A5869">
        <f ca="1">IF(ROW()=2,0,OFFSET(A5869,-1,0)+1)</f>
        <v>5867</v>
      </c>
      <c r="B5869">
        <f ca="1">IF(ROW()=2,1,
IF(OFFSET(C5869,0,0)=0,OFFSET(B5869,-1,0)+1,
OFFSET(B5869,-1,0)))</f>
        <v>404</v>
      </c>
      <c r="C5869">
        <f ca="1">IF(ROW()=2,0,
IF(OFFSET(C5869,-1,0)=VLOOKUP(OFFSET(B5869,-1,0),PlayerLevelTable!$A:$C,MATCH(PlayerLevelTable!$C$1,PlayerLevelTable!$A$1:$C$1,0),0),0,
OFFSET(C5869,-1,0)+1))</f>
        <v>1</v>
      </c>
    </row>
    <row r="5870" spans="1:3" x14ac:dyDescent="0.3">
      <c r="A5870">
        <f ca="1">IF(ROW()=2,0,OFFSET(A5870,-1,0)+1)</f>
        <v>5868</v>
      </c>
      <c r="B5870">
        <f ca="1">IF(ROW()=2,1,
IF(OFFSET(C5870,0,0)=0,OFFSET(B5870,-1,0)+1,
OFFSET(B5870,-1,0)))</f>
        <v>404</v>
      </c>
      <c r="C5870">
        <f ca="1">IF(ROW()=2,0,
IF(OFFSET(C5870,-1,0)=VLOOKUP(OFFSET(B5870,-1,0),PlayerLevelTable!$A:$C,MATCH(PlayerLevelTable!$C$1,PlayerLevelTable!$A$1:$C$1,0),0),0,
OFFSET(C5870,-1,0)+1))</f>
        <v>2</v>
      </c>
    </row>
    <row r="5871" spans="1:3" x14ac:dyDescent="0.3">
      <c r="A5871">
        <f ca="1">IF(ROW()=2,0,OFFSET(A5871,-1,0)+1)</f>
        <v>5869</v>
      </c>
      <c r="B5871">
        <f ca="1">IF(ROW()=2,1,
IF(OFFSET(C5871,0,0)=0,OFFSET(B5871,-1,0)+1,
OFFSET(B5871,-1,0)))</f>
        <v>404</v>
      </c>
      <c r="C5871">
        <f ca="1">IF(ROW()=2,0,
IF(OFFSET(C5871,-1,0)=VLOOKUP(OFFSET(B5871,-1,0),PlayerLevelTable!$A:$C,MATCH(PlayerLevelTable!$C$1,PlayerLevelTable!$A$1:$C$1,0),0),0,
OFFSET(C5871,-1,0)+1))</f>
        <v>3</v>
      </c>
    </row>
    <row r="5872" spans="1:3" x14ac:dyDescent="0.3">
      <c r="A5872">
        <f ca="1">IF(ROW()=2,0,OFFSET(A5872,-1,0)+1)</f>
        <v>5870</v>
      </c>
      <c r="B5872">
        <f ca="1">IF(ROW()=2,1,
IF(OFFSET(C5872,0,0)=0,OFFSET(B5872,-1,0)+1,
OFFSET(B5872,-1,0)))</f>
        <v>404</v>
      </c>
      <c r="C5872">
        <f ca="1">IF(ROW()=2,0,
IF(OFFSET(C5872,-1,0)=VLOOKUP(OFFSET(B5872,-1,0),PlayerLevelTable!$A:$C,MATCH(PlayerLevelTable!$C$1,PlayerLevelTable!$A$1:$C$1,0),0),0,
OFFSET(C5872,-1,0)+1))</f>
        <v>4</v>
      </c>
    </row>
    <row r="5873" spans="1:3" x14ac:dyDescent="0.3">
      <c r="A5873">
        <f ca="1">IF(ROW()=2,0,OFFSET(A5873,-1,0)+1)</f>
        <v>5871</v>
      </c>
      <c r="B5873">
        <f ca="1">IF(ROW()=2,1,
IF(OFFSET(C5873,0,0)=0,OFFSET(B5873,-1,0)+1,
OFFSET(B5873,-1,0)))</f>
        <v>404</v>
      </c>
      <c r="C5873">
        <f ca="1">IF(ROW()=2,0,
IF(OFFSET(C5873,-1,0)=VLOOKUP(OFFSET(B5873,-1,0),PlayerLevelTable!$A:$C,MATCH(PlayerLevelTable!$C$1,PlayerLevelTable!$A$1:$C$1,0),0),0,
OFFSET(C5873,-1,0)+1))</f>
        <v>5</v>
      </c>
    </row>
    <row r="5874" spans="1:3" x14ac:dyDescent="0.3">
      <c r="A5874">
        <f ca="1">IF(ROW()=2,0,OFFSET(A5874,-1,0)+1)</f>
        <v>5872</v>
      </c>
      <c r="B5874">
        <f ca="1">IF(ROW()=2,1,
IF(OFFSET(C5874,0,0)=0,OFFSET(B5874,-1,0)+1,
OFFSET(B5874,-1,0)))</f>
        <v>404</v>
      </c>
      <c r="C5874">
        <f ca="1">IF(ROW()=2,0,
IF(OFFSET(C5874,-1,0)=VLOOKUP(OFFSET(B5874,-1,0),PlayerLevelTable!$A:$C,MATCH(PlayerLevelTable!$C$1,PlayerLevelTable!$A$1:$C$1,0),0),0,
OFFSET(C5874,-1,0)+1))</f>
        <v>6</v>
      </c>
    </row>
    <row r="5875" spans="1:3" x14ac:dyDescent="0.3">
      <c r="A5875">
        <f ca="1">IF(ROW()=2,0,OFFSET(A5875,-1,0)+1)</f>
        <v>5873</v>
      </c>
      <c r="B5875">
        <f ca="1">IF(ROW()=2,1,
IF(OFFSET(C5875,0,0)=0,OFFSET(B5875,-1,0)+1,
OFFSET(B5875,-1,0)))</f>
        <v>404</v>
      </c>
      <c r="C5875">
        <f ca="1">IF(ROW()=2,0,
IF(OFFSET(C5875,-1,0)=VLOOKUP(OFFSET(B5875,-1,0),PlayerLevelTable!$A:$C,MATCH(PlayerLevelTable!$C$1,PlayerLevelTable!$A$1:$C$1,0),0),0,
OFFSET(C5875,-1,0)+1))</f>
        <v>7</v>
      </c>
    </row>
    <row r="5876" spans="1:3" x14ac:dyDescent="0.3">
      <c r="A5876">
        <f ca="1">IF(ROW()=2,0,OFFSET(A5876,-1,0)+1)</f>
        <v>5874</v>
      </c>
      <c r="B5876">
        <f ca="1">IF(ROW()=2,1,
IF(OFFSET(C5876,0,0)=0,OFFSET(B5876,-1,0)+1,
OFFSET(B5876,-1,0)))</f>
        <v>404</v>
      </c>
      <c r="C5876">
        <f ca="1">IF(ROW()=2,0,
IF(OFFSET(C5876,-1,0)=VLOOKUP(OFFSET(B5876,-1,0),PlayerLevelTable!$A:$C,MATCH(PlayerLevelTable!$C$1,PlayerLevelTable!$A$1:$C$1,0),0),0,
OFFSET(C5876,-1,0)+1))</f>
        <v>8</v>
      </c>
    </row>
    <row r="5877" spans="1:3" x14ac:dyDescent="0.3">
      <c r="A5877">
        <f ca="1">IF(ROW()=2,0,OFFSET(A5877,-1,0)+1)</f>
        <v>5875</v>
      </c>
      <c r="B5877">
        <f ca="1">IF(ROW()=2,1,
IF(OFFSET(C5877,0,0)=0,OFFSET(B5877,-1,0)+1,
OFFSET(B5877,-1,0)))</f>
        <v>404</v>
      </c>
      <c r="C5877">
        <f ca="1">IF(ROW()=2,0,
IF(OFFSET(C5877,-1,0)=VLOOKUP(OFFSET(B5877,-1,0),PlayerLevelTable!$A:$C,MATCH(PlayerLevelTable!$C$1,PlayerLevelTable!$A$1:$C$1,0),0),0,
OFFSET(C5877,-1,0)+1))</f>
        <v>9</v>
      </c>
    </row>
    <row r="5878" spans="1:3" x14ac:dyDescent="0.3">
      <c r="A5878">
        <f ca="1">IF(ROW()=2,0,OFFSET(A5878,-1,0)+1)</f>
        <v>5876</v>
      </c>
      <c r="B5878">
        <f ca="1">IF(ROW()=2,1,
IF(OFFSET(C5878,0,0)=0,OFFSET(B5878,-1,0)+1,
OFFSET(B5878,-1,0)))</f>
        <v>404</v>
      </c>
      <c r="C5878">
        <f ca="1">IF(ROW()=2,0,
IF(OFFSET(C5878,-1,0)=VLOOKUP(OFFSET(B5878,-1,0),PlayerLevelTable!$A:$C,MATCH(PlayerLevelTable!$C$1,PlayerLevelTable!$A$1:$C$1,0),0),0,
OFFSET(C5878,-1,0)+1))</f>
        <v>10</v>
      </c>
    </row>
    <row r="5879" spans="1:3" x14ac:dyDescent="0.3">
      <c r="A5879">
        <f ca="1">IF(ROW()=2,0,OFFSET(A5879,-1,0)+1)</f>
        <v>5877</v>
      </c>
      <c r="B5879">
        <f ca="1">IF(ROW()=2,1,
IF(OFFSET(C5879,0,0)=0,OFFSET(B5879,-1,0)+1,
OFFSET(B5879,-1,0)))</f>
        <v>404</v>
      </c>
      <c r="C5879">
        <f ca="1">IF(ROW()=2,0,
IF(OFFSET(C5879,-1,0)=VLOOKUP(OFFSET(B5879,-1,0),PlayerLevelTable!$A:$C,MATCH(PlayerLevelTable!$C$1,PlayerLevelTable!$A$1:$C$1,0),0),0,
OFFSET(C5879,-1,0)+1))</f>
        <v>11</v>
      </c>
    </row>
    <row r="5880" spans="1:3" x14ac:dyDescent="0.3">
      <c r="A5880">
        <f ca="1">IF(ROW()=2,0,OFFSET(A5880,-1,0)+1)</f>
        <v>5878</v>
      </c>
      <c r="B5880">
        <f ca="1">IF(ROW()=2,1,
IF(OFFSET(C5880,0,0)=0,OFFSET(B5880,-1,0)+1,
OFFSET(B5880,-1,0)))</f>
        <v>404</v>
      </c>
      <c r="C5880">
        <f ca="1">IF(ROW()=2,0,
IF(OFFSET(C5880,-1,0)=VLOOKUP(OFFSET(B5880,-1,0),PlayerLevelTable!$A:$C,MATCH(PlayerLevelTable!$C$1,PlayerLevelTable!$A$1:$C$1,0),0),0,
OFFSET(C5880,-1,0)+1))</f>
        <v>12</v>
      </c>
    </row>
    <row r="5881" spans="1:3" x14ac:dyDescent="0.3">
      <c r="A5881">
        <f ca="1">IF(ROW()=2,0,OFFSET(A5881,-1,0)+1)</f>
        <v>5879</v>
      </c>
      <c r="B5881">
        <f ca="1">IF(ROW()=2,1,
IF(OFFSET(C5881,0,0)=0,OFFSET(B5881,-1,0)+1,
OFFSET(B5881,-1,0)))</f>
        <v>404</v>
      </c>
      <c r="C5881">
        <f ca="1">IF(ROW()=2,0,
IF(OFFSET(C5881,-1,0)=VLOOKUP(OFFSET(B5881,-1,0),PlayerLevelTable!$A:$C,MATCH(PlayerLevelTable!$C$1,PlayerLevelTable!$A$1:$C$1,0),0),0,
OFFSET(C5881,-1,0)+1))</f>
        <v>13</v>
      </c>
    </row>
    <row r="5882" spans="1:3" x14ac:dyDescent="0.3">
      <c r="A5882">
        <f ca="1">IF(ROW()=2,0,OFFSET(A5882,-1,0)+1)</f>
        <v>5880</v>
      </c>
      <c r="B5882">
        <f ca="1">IF(ROW()=2,1,
IF(OFFSET(C5882,0,0)=0,OFFSET(B5882,-1,0)+1,
OFFSET(B5882,-1,0)))</f>
        <v>404</v>
      </c>
      <c r="C5882">
        <f ca="1">IF(ROW()=2,0,
IF(OFFSET(C5882,-1,0)=VLOOKUP(OFFSET(B5882,-1,0),PlayerLevelTable!$A:$C,MATCH(PlayerLevelTable!$C$1,PlayerLevelTable!$A$1:$C$1,0),0),0,
OFFSET(C5882,-1,0)+1))</f>
        <v>14</v>
      </c>
    </row>
    <row r="5883" spans="1:3" x14ac:dyDescent="0.3">
      <c r="A5883">
        <f ca="1">IF(ROW()=2,0,OFFSET(A5883,-1,0)+1)</f>
        <v>5881</v>
      </c>
      <c r="B5883">
        <f ca="1">IF(ROW()=2,1,
IF(OFFSET(C5883,0,0)=0,OFFSET(B5883,-1,0)+1,
OFFSET(B5883,-1,0)))</f>
        <v>404</v>
      </c>
      <c r="C5883">
        <f ca="1">IF(ROW()=2,0,
IF(OFFSET(C5883,-1,0)=VLOOKUP(OFFSET(B5883,-1,0),PlayerLevelTable!$A:$C,MATCH(PlayerLevelTable!$C$1,PlayerLevelTable!$A$1:$C$1,0),0),0,
OFFSET(C5883,-1,0)+1))</f>
        <v>15</v>
      </c>
    </row>
    <row r="5884" spans="1:3" x14ac:dyDescent="0.3">
      <c r="A5884">
        <f ca="1">IF(ROW()=2,0,OFFSET(A5884,-1,0)+1)</f>
        <v>5882</v>
      </c>
      <c r="B5884">
        <f ca="1">IF(ROW()=2,1,
IF(OFFSET(C5884,0,0)=0,OFFSET(B5884,-1,0)+1,
OFFSET(B5884,-1,0)))</f>
        <v>404</v>
      </c>
      <c r="C5884">
        <f ca="1">IF(ROW()=2,0,
IF(OFFSET(C5884,-1,0)=VLOOKUP(OFFSET(B5884,-1,0),PlayerLevelTable!$A:$C,MATCH(PlayerLevelTable!$C$1,PlayerLevelTable!$A$1:$C$1,0),0),0,
OFFSET(C5884,-1,0)+1))</f>
        <v>16</v>
      </c>
    </row>
    <row r="5885" spans="1:3" x14ac:dyDescent="0.3">
      <c r="A5885">
        <f ca="1">IF(ROW()=2,0,OFFSET(A5885,-1,0)+1)</f>
        <v>5883</v>
      </c>
      <c r="B5885">
        <f ca="1">IF(ROW()=2,1,
IF(OFFSET(C5885,0,0)=0,OFFSET(B5885,-1,0)+1,
OFFSET(B5885,-1,0)))</f>
        <v>404</v>
      </c>
      <c r="C5885">
        <f ca="1">IF(ROW()=2,0,
IF(OFFSET(C5885,-1,0)=VLOOKUP(OFFSET(B5885,-1,0),PlayerLevelTable!$A:$C,MATCH(PlayerLevelTable!$C$1,PlayerLevelTable!$A$1:$C$1,0),0),0,
OFFSET(C5885,-1,0)+1))</f>
        <v>17</v>
      </c>
    </row>
    <row r="5886" spans="1:3" x14ac:dyDescent="0.3">
      <c r="A5886">
        <f ca="1">IF(ROW()=2,0,OFFSET(A5886,-1,0)+1)</f>
        <v>5884</v>
      </c>
      <c r="B5886">
        <f ca="1">IF(ROW()=2,1,
IF(OFFSET(C5886,0,0)=0,OFFSET(B5886,-1,0)+1,
OFFSET(B5886,-1,0)))</f>
        <v>404</v>
      </c>
      <c r="C5886">
        <f ca="1">IF(ROW()=2,0,
IF(OFFSET(C5886,-1,0)=VLOOKUP(OFFSET(B5886,-1,0),PlayerLevelTable!$A:$C,MATCH(PlayerLevelTable!$C$1,PlayerLevelTable!$A$1:$C$1,0),0),0,
OFFSET(C5886,-1,0)+1))</f>
        <v>18</v>
      </c>
    </row>
    <row r="5887" spans="1:3" x14ac:dyDescent="0.3">
      <c r="A5887">
        <f ca="1">IF(ROW()=2,0,OFFSET(A5887,-1,0)+1)</f>
        <v>5885</v>
      </c>
      <c r="B5887">
        <f ca="1">IF(ROW()=2,1,
IF(OFFSET(C5887,0,0)=0,OFFSET(B5887,-1,0)+1,
OFFSET(B5887,-1,0)))</f>
        <v>405</v>
      </c>
      <c r="C5887">
        <f ca="1">IF(ROW()=2,0,
IF(OFFSET(C5887,-1,0)=VLOOKUP(OFFSET(B5887,-1,0),PlayerLevelTable!$A:$C,MATCH(PlayerLevelTable!$C$1,PlayerLevelTable!$A$1:$C$1,0),0),0,
OFFSET(C5887,-1,0)+1))</f>
        <v>0</v>
      </c>
    </row>
    <row r="5888" spans="1:3" x14ac:dyDescent="0.3">
      <c r="A5888">
        <f ca="1">IF(ROW()=2,0,OFFSET(A5888,-1,0)+1)</f>
        <v>5886</v>
      </c>
      <c r="B5888">
        <f ca="1">IF(ROW()=2,1,
IF(OFFSET(C5888,0,0)=0,OFFSET(B5888,-1,0)+1,
OFFSET(B5888,-1,0)))</f>
        <v>405</v>
      </c>
      <c r="C5888">
        <f ca="1">IF(ROW()=2,0,
IF(OFFSET(C5888,-1,0)=VLOOKUP(OFFSET(B5888,-1,0),PlayerLevelTable!$A:$C,MATCH(PlayerLevelTable!$C$1,PlayerLevelTable!$A$1:$C$1,0),0),0,
OFFSET(C5888,-1,0)+1))</f>
        <v>1</v>
      </c>
    </row>
    <row r="5889" spans="1:3" x14ac:dyDescent="0.3">
      <c r="A5889">
        <f ca="1">IF(ROW()=2,0,OFFSET(A5889,-1,0)+1)</f>
        <v>5887</v>
      </c>
      <c r="B5889">
        <f ca="1">IF(ROW()=2,1,
IF(OFFSET(C5889,0,0)=0,OFFSET(B5889,-1,0)+1,
OFFSET(B5889,-1,0)))</f>
        <v>405</v>
      </c>
      <c r="C5889">
        <f ca="1">IF(ROW()=2,0,
IF(OFFSET(C5889,-1,0)=VLOOKUP(OFFSET(B5889,-1,0),PlayerLevelTable!$A:$C,MATCH(PlayerLevelTable!$C$1,PlayerLevelTable!$A$1:$C$1,0),0),0,
OFFSET(C5889,-1,0)+1))</f>
        <v>2</v>
      </c>
    </row>
    <row r="5890" spans="1:3" x14ac:dyDescent="0.3">
      <c r="A5890">
        <f ca="1">IF(ROW()=2,0,OFFSET(A5890,-1,0)+1)</f>
        <v>5888</v>
      </c>
      <c r="B5890">
        <f ca="1">IF(ROW()=2,1,
IF(OFFSET(C5890,0,0)=0,OFFSET(B5890,-1,0)+1,
OFFSET(B5890,-1,0)))</f>
        <v>405</v>
      </c>
      <c r="C5890">
        <f ca="1">IF(ROW()=2,0,
IF(OFFSET(C5890,-1,0)=VLOOKUP(OFFSET(B5890,-1,0),PlayerLevelTable!$A:$C,MATCH(PlayerLevelTable!$C$1,PlayerLevelTable!$A$1:$C$1,0),0),0,
OFFSET(C5890,-1,0)+1))</f>
        <v>3</v>
      </c>
    </row>
    <row r="5891" spans="1:3" x14ac:dyDescent="0.3">
      <c r="A5891">
        <f ca="1">IF(ROW()=2,0,OFFSET(A5891,-1,0)+1)</f>
        <v>5889</v>
      </c>
      <c r="B5891">
        <f ca="1">IF(ROW()=2,1,
IF(OFFSET(C5891,0,0)=0,OFFSET(B5891,-1,0)+1,
OFFSET(B5891,-1,0)))</f>
        <v>405</v>
      </c>
      <c r="C5891">
        <f ca="1">IF(ROW()=2,0,
IF(OFFSET(C5891,-1,0)=VLOOKUP(OFFSET(B5891,-1,0),PlayerLevelTable!$A:$C,MATCH(PlayerLevelTable!$C$1,PlayerLevelTable!$A$1:$C$1,0),0),0,
OFFSET(C5891,-1,0)+1))</f>
        <v>4</v>
      </c>
    </row>
    <row r="5892" spans="1:3" x14ac:dyDescent="0.3">
      <c r="A5892">
        <f ca="1">IF(ROW()=2,0,OFFSET(A5892,-1,0)+1)</f>
        <v>5890</v>
      </c>
      <c r="B5892">
        <f ca="1">IF(ROW()=2,1,
IF(OFFSET(C5892,0,0)=0,OFFSET(B5892,-1,0)+1,
OFFSET(B5892,-1,0)))</f>
        <v>405</v>
      </c>
      <c r="C5892">
        <f ca="1">IF(ROW()=2,0,
IF(OFFSET(C5892,-1,0)=VLOOKUP(OFFSET(B5892,-1,0),PlayerLevelTable!$A:$C,MATCH(PlayerLevelTable!$C$1,PlayerLevelTable!$A$1:$C$1,0),0),0,
OFFSET(C5892,-1,0)+1))</f>
        <v>5</v>
      </c>
    </row>
    <row r="5893" spans="1:3" x14ac:dyDescent="0.3">
      <c r="A5893">
        <f ca="1">IF(ROW()=2,0,OFFSET(A5893,-1,0)+1)</f>
        <v>5891</v>
      </c>
      <c r="B5893">
        <f ca="1">IF(ROW()=2,1,
IF(OFFSET(C5893,0,0)=0,OFFSET(B5893,-1,0)+1,
OFFSET(B5893,-1,0)))</f>
        <v>405</v>
      </c>
      <c r="C5893">
        <f ca="1">IF(ROW()=2,0,
IF(OFFSET(C5893,-1,0)=VLOOKUP(OFFSET(B5893,-1,0),PlayerLevelTable!$A:$C,MATCH(PlayerLevelTable!$C$1,PlayerLevelTable!$A$1:$C$1,0),0),0,
OFFSET(C5893,-1,0)+1))</f>
        <v>6</v>
      </c>
    </row>
    <row r="5894" spans="1:3" x14ac:dyDescent="0.3">
      <c r="A5894">
        <f ca="1">IF(ROW()=2,0,OFFSET(A5894,-1,0)+1)</f>
        <v>5892</v>
      </c>
      <c r="B5894">
        <f ca="1">IF(ROW()=2,1,
IF(OFFSET(C5894,0,0)=0,OFFSET(B5894,-1,0)+1,
OFFSET(B5894,-1,0)))</f>
        <v>405</v>
      </c>
      <c r="C5894">
        <f ca="1">IF(ROW()=2,0,
IF(OFFSET(C5894,-1,0)=VLOOKUP(OFFSET(B5894,-1,0),PlayerLevelTable!$A:$C,MATCH(PlayerLevelTable!$C$1,PlayerLevelTable!$A$1:$C$1,0),0),0,
OFFSET(C5894,-1,0)+1))</f>
        <v>7</v>
      </c>
    </row>
    <row r="5895" spans="1:3" x14ac:dyDescent="0.3">
      <c r="A5895">
        <f ca="1">IF(ROW()=2,0,OFFSET(A5895,-1,0)+1)</f>
        <v>5893</v>
      </c>
      <c r="B5895">
        <f ca="1">IF(ROW()=2,1,
IF(OFFSET(C5895,0,0)=0,OFFSET(B5895,-1,0)+1,
OFFSET(B5895,-1,0)))</f>
        <v>405</v>
      </c>
      <c r="C5895">
        <f ca="1">IF(ROW()=2,0,
IF(OFFSET(C5895,-1,0)=VLOOKUP(OFFSET(B5895,-1,0),PlayerLevelTable!$A:$C,MATCH(PlayerLevelTable!$C$1,PlayerLevelTable!$A$1:$C$1,0),0),0,
OFFSET(C5895,-1,0)+1))</f>
        <v>8</v>
      </c>
    </row>
    <row r="5896" spans="1:3" x14ac:dyDescent="0.3">
      <c r="A5896">
        <f ca="1">IF(ROW()=2,0,OFFSET(A5896,-1,0)+1)</f>
        <v>5894</v>
      </c>
      <c r="B5896">
        <f ca="1">IF(ROW()=2,1,
IF(OFFSET(C5896,0,0)=0,OFFSET(B5896,-1,0)+1,
OFFSET(B5896,-1,0)))</f>
        <v>405</v>
      </c>
      <c r="C5896">
        <f ca="1">IF(ROW()=2,0,
IF(OFFSET(C5896,-1,0)=VLOOKUP(OFFSET(B5896,-1,0),PlayerLevelTable!$A:$C,MATCH(PlayerLevelTable!$C$1,PlayerLevelTable!$A$1:$C$1,0),0),0,
OFFSET(C5896,-1,0)+1))</f>
        <v>9</v>
      </c>
    </row>
    <row r="5897" spans="1:3" x14ac:dyDescent="0.3">
      <c r="A5897">
        <f ca="1">IF(ROW()=2,0,OFFSET(A5897,-1,0)+1)</f>
        <v>5895</v>
      </c>
      <c r="B5897">
        <f ca="1">IF(ROW()=2,1,
IF(OFFSET(C5897,0,0)=0,OFFSET(B5897,-1,0)+1,
OFFSET(B5897,-1,0)))</f>
        <v>405</v>
      </c>
      <c r="C5897">
        <f ca="1">IF(ROW()=2,0,
IF(OFFSET(C5897,-1,0)=VLOOKUP(OFFSET(B5897,-1,0),PlayerLevelTable!$A:$C,MATCH(PlayerLevelTable!$C$1,PlayerLevelTable!$A$1:$C$1,0),0),0,
OFFSET(C5897,-1,0)+1))</f>
        <v>10</v>
      </c>
    </row>
    <row r="5898" spans="1:3" x14ac:dyDescent="0.3">
      <c r="A5898">
        <f ca="1">IF(ROW()=2,0,OFFSET(A5898,-1,0)+1)</f>
        <v>5896</v>
      </c>
      <c r="B5898">
        <f ca="1">IF(ROW()=2,1,
IF(OFFSET(C5898,0,0)=0,OFFSET(B5898,-1,0)+1,
OFFSET(B5898,-1,0)))</f>
        <v>405</v>
      </c>
      <c r="C5898">
        <f ca="1">IF(ROW()=2,0,
IF(OFFSET(C5898,-1,0)=VLOOKUP(OFFSET(B5898,-1,0),PlayerLevelTable!$A:$C,MATCH(PlayerLevelTable!$C$1,PlayerLevelTable!$A$1:$C$1,0),0),0,
OFFSET(C5898,-1,0)+1))</f>
        <v>11</v>
      </c>
    </row>
    <row r="5899" spans="1:3" x14ac:dyDescent="0.3">
      <c r="A5899">
        <f ca="1">IF(ROW()=2,0,OFFSET(A5899,-1,0)+1)</f>
        <v>5897</v>
      </c>
      <c r="B5899">
        <f ca="1">IF(ROW()=2,1,
IF(OFFSET(C5899,0,0)=0,OFFSET(B5899,-1,0)+1,
OFFSET(B5899,-1,0)))</f>
        <v>405</v>
      </c>
      <c r="C5899">
        <f ca="1">IF(ROW()=2,0,
IF(OFFSET(C5899,-1,0)=VLOOKUP(OFFSET(B5899,-1,0),PlayerLevelTable!$A:$C,MATCH(PlayerLevelTable!$C$1,PlayerLevelTable!$A$1:$C$1,0),0),0,
OFFSET(C5899,-1,0)+1))</f>
        <v>12</v>
      </c>
    </row>
    <row r="5900" spans="1:3" x14ac:dyDescent="0.3">
      <c r="A5900">
        <f ca="1">IF(ROW()=2,0,OFFSET(A5900,-1,0)+1)</f>
        <v>5898</v>
      </c>
      <c r="B5900">
        <f ca="1">IF(ROW()=2,1,
IF(OFFSET(C5900,0,0)=0,OFFSET(B5900,-1,0)+1,
OFFSET(B5900,-1,0)))</f>
        <v>405</v>
      </c>
      <c r="C5900">
        <f ca="1">IF(ROW()=2,0,
IF(OFFSET(C5900,-1,0)=VLOOKUP(OFFSET(B5900,-1,0),PlayerLevelTable!$A:$C,MATCH(PlayerLevelTable!$C$1,PlayerLevelTable!$A$1:$C$1,0),0),0,
OFFSET(C5900,-1,0)+1))</f>
        <v>13</v>
      </c>
    </row>
    <row r="5901" spans="1:3" x14ac:dyDescent="0.3">
      <c r="A5901">
        <f ca="1">IF(ROW()=2,0,OFFSET(A5901,-1,0)+1)</f>
        <v>5899</v>
      </c>
      <c r="B5901">
        <f ca="1">IF(ROW()=2,1,
IF(OFFSET(C5901,0,0)=0,OFFSET(B5901,-1,0)+1,
OFFSET(B5901,-1,0)))</f>
        <v>405</v>
      </c>
      <c r="C5901">
        <f ca="1">IF(ROW()=2,0,
IF(OFFSET(C5901,-1,0)=VLOOKUP(OFFSET(B5901,-1,0),PlayerLevelTable!$A:$C,MATCH(PlayerLevelTable!$C$1,PlayerLevelTable!$A$1:$C$1,0),0),0,
OFFSET(C5901,-1,0)+1))</f>
        <v>14</v>
      </c>
    </row>
    <row r="5902" spans="1:3" x14ac:dyDescent="0.3">
      <c r="A5902">
        <f ca="1">IF(ROW()=2,0,OFFSET(A5902,-1,0)+1)</f>
        <v>5900</v>
      </c>
      <c r="B5902">
        <f ca="1">IF(ROW()=2,1,
IF(OFFSET(C5902,0,0)=0,OFFSET(B5902,-1,0)+1,
OFFSET(B5902,-1,0)))</f>
        <v>405</v>
      </c>
      <c r="C5902">
        <f ca="1">IF(ROW()=2,0,
IF(OFFSET(C5902,-1,0)=VLOOKUP(OFFSET(B5902,-1,0),PlayerLevelTable!$A:$C,MATCH(PlayerLevelTable!$C$1,PlayerLevelTable!$A$1:$C$1,0),0),0,
OFFSET(C5902,-1,0)+1))</f>
        <v>15</v>
      </c>
    </row>
    <row r="5903" spans="1:3" x14ac:dyDescent="0.3">
      <c r="A5903">
        <f ca="1">IF(ROW()=2,0,OFFSET(A5903,-1,0)+1)</f>
        <v>5901</v>
      </c>
      <c r="B5903">
        <f ca="1">IF(ROW()=2,1,
IF(OFFSET(C5903,0,0)=0,OFFSET(B5903,-1,0)+1,
OFFSET(B5903,-1,0)))</f>
        <v>405</v>
      </c>
      <c r="C5903">
        <f ca="1">IF(ROW()=2,0,
IF(OFFSET(C5903,-1,0)=VLOOKUP(OFFSET(B5903,-1,0),PlayerLevelTable!$A:$C,MATCH(PlayerLevelTable!$C$1,PlayerLevelTable!$A$1:$C$1,0),0),0,
OFFSET(C5903,-1,0)+1))</f>
        <v>16</v>
      </c>
    </row>
    <row r="5904" spans="1:3" x14ac:dyDescent="0.3">
      <c r="A5904">
        <f ca="1">IF(ROW()=2,0,OFFSET(A5904,-1,0)+1)</f>
        <v>5902</v>
      </c>
      <c r="B5904">
        <f ca="1">IF(ROW()=2,1,
IF(OFFSET(C5904,0,0)=0,OFFSET(B5904,-1,0)+1,
OFFSET(B5904,-1,0)))</f>
        <v>405</v>
      </c>
      <c r="C5904">
        <f ca="1">IF(ROW()=2,0,
IF(OFFSET(C5904,-1,0)=VLOOKUP(OFFSET(B5904,-1,0),PlayerLevelTable!$A:$C,MATCH(PlayerLevelTable!$C$1,PlayerLevelTable!$A$1:$C$1,0),0),0,
OFFSET(C5904,-1,0)+1))</f>
        <v>17</v>
      </c>
    </row>
    <row r="5905" spans="1:3" x14ac:dyDescent="0.3">
      <c r="A5905">
        <f ca="1">IF(ROW()=2,0,OFFSET(A5905,-1,0)+1)</f>
        <v>5903</v>
      </c>
      <c r="B5905">
        <f ca="1">IF(ROW()=2,1,
IF(OFFSET(C5905,0,0)=0,OFFSET(B5905,-1,0)+1,
OFFSET(B5905,-1,0)))</f>
        <v>405</v>
      </c>
      <c r="C5905">
        <f ca="1">IF(ROW()=2,0,
IF(OFFSET(C5905,-1,0)=VLOOKUP(OFFSET(B5905,-1,0),PlayerLevelTable!$A:$C,MATCH(PlayerLevelTable!$C$1,PlayerLevelTable!$A$1:$C$1,0),0),0,
OFFSET(C5905,-1,0)+1))</f>
        <v>18</v>
      </c>
    </row>
    <row r="5906" spans="1:3" x14ac:dyDescent="0.3">
      <c r="A5906">
        <f ca="1">IF(ROW()=2,0,OFFSET(A5906,-1,0)+1)</f>
        <v>5904</v>
      </c>
      <c r="B5906">
        <f ca="1">IF(ROW()=2,1,
IF(OFFSET(C5906,0,0)=0,OFFSET(B5906,-1,0)+1,
OFFSET(B5906,-1,0)))</f>
        <v>406</v>
      </c>
      <c r="C5906">
        <f ca="1">IF(ROW()=2,0,
IF(OFFSET(C5906,-1,0)=VLOOKUP(OFFSET(B5906,-1,0),PlayerLevelTable!$A:$C,MATCH(PlayerLevelTable!$C$1,PlayerLevelTable!$A$1:$C$1,0),0),0,
OFFSET(C5906,-1,0)+1))</f>
        <v>0</v>
      </c>
    </row>
    <row r="5907" spans="1:3" x14ac:dyDescent="0.3">
      <c r="A5907">
        <f ca="1">IF(ROW()=2,0,OFFSET(A5907,-1,0)+1)</f>
        <v>5905</v>
      </c>
      <c r="B5907">
        <f ca="1">IF(ROW()=2,1,
IF(OFFSET(C5907,0,0)=0,OFFSET(B5907,-1,0)+1,
OFFSET(B5907,-1,0)))</f>
        <v>406</v>
      </c>
      <c r="C5907">
        <f ca="1">IF(ROW()=2,0,
IF(OFFSET(C5907,-1,0)=VLOOKUP(OFFSET(B5907,-1,0),PlayerLevelTable!$A:$C,MATCH(PlayerLevelTable!$C$1,PlayerLevelTable!$A$1:$C$1,0),0),0,
OFFSET(C5907,-1,0)+1))</f>
        <v>1</v>
      </c>
    </row>
    <row r="5908" spans="1:3" x14ac:dyDescent="0.3">
      <c r="A5908">
        <f ca="1">IF(ROW()=2,0,OFFSET(A5908,-1,0)+1)</f>
        <v>5906</v>
      </c>
      <c r="B5908">
        <f ca="1">IF(ROW()=2,1,
IF(OFFSET(C5908,0,0)=0,OFFSET(B5908,-1,0)+1,
OFFSET(B5908,-1,0)))</f>
        <v>406</v>
      </c>
      <c r="C5908">
        <f ca="1">IF(ROW()=2,0,
IF(OFFSET(C5908,-1,0)=VLOOKUP(OFFSET(B5908,-1,0),PlayerLevelTable!$A:$C,MATCH(PlayerLevelTable!$C$1,PlayerLevelTable!$A$1:$C$1,0),0),0,
OFFSET(C5908,-1,0)+1))</f>
        <v>2</v>
      </c>
    </row>
    <row r="5909" spans="1:3" x14ac:dyDescent="0.3">
      <c r="A5909">
        <f ca="1">IF(ROW()=2,0,OFFSET(A5909,-1,0)+1)</f>
        <v>5907</v>
      </c>
      <c r="B5909">
        <f ca="1">IF(ROW()=2,1,
IF(OFFSET(C5909,0,0)=0,OFFSET(B5909,-1,0)+1,
OFFSET(B5909,-1,0)))</f>
        <v>406</v>
      </c>
      <c r="C5909">
        <f ca="1">IF(ROW()=2,0,
IF(OFFSET(C5909,-1,0)=VLOOKUP(OFFSET(B5909,-1,0),PlayerLevelTable!$A:$C,MATCH(PlayerLevelTable!$C$1,PlayerLevelTable!$A$1:$C$1,0),0),0,
OFFSET(C5909,-1,0)+1))</f>
        <v>3</v>
      </c>
    </row>
    <row r="5910" spans="1:3" x14ac:dyDescent="0.3">
      <c r="A5910">
        <f ca="1">IF(ROW()=2,0,OFFSET(A5910,-1,0)+1)</f>
        <v>5908</v>
      </c>
      <c r="B5910">
        <f ca="1">IF(ROW()=2,1,
IF(OFFSET(C5910,0,0)=0,OFFSET(B5910,-1,0)+1,
OFFSET(B5910,-1,0)))</f>
        <v>406</v>
      </c>
      <c r="C5910">
        <f ca="1">IF(ROW()=2,0,
IF(OFFSET(C5910,-1,0)=VLOOKUP(OFFSET(B5910,-1,0),PlayerLevelTable!$A:$C,MATCH(PlayerLevelTable!$C$1,PlayerLevelTable!$A$1:$C$1,0),0),0,
OFFSET(C5910,-1,0)+1))</f>
        <v>4</v>
      </c>
    </row>
    <row r="5911" spans="1:3" x14ac:dyDescent="0.3">
      <c r="A5911">
        <f ca="1">IF(ROW()=2,0,OFFSET(A5911,-1,0)+1)</f>
        <v>5909</v>
      </c>
      <c r="B5911">
        <f ca="1">IF(ROW()=2,1,
IF(OFFSET(C5911,0,0)=0,OFFSET(B5911,-1,0)+1,
OFFSET(B5911,-1,0)))</f>
        <v>406</v>
      </c>
      <c r="C5911">
        <f ca="1">IF(ROW()=2,0,
IF(OFFSET(C5911,-1,0)=VLOOKUP(OFFSET(B5911,-1,0),PlayerLevelTable!$A:$C,MATCH(PlayerLevelTable!$C$1,PlayerLevelTable!$A$1:$C$1,0),0),0,
OFFSET(C5911,-1,0)+1))</f>
        <v>5</v>
      </c>
    </row>
    <row r="5912" spans="1:3" x14ac:dyDescent="0.3">
      <c r="A5912">
        <f ca="1">IF(ROW()=2,0,OFFSET(A5912,-1,0)+1)</f>
        <v>5910</v>
      </c>
      <c r="B5912">
        <f ca="1">IF(ROW()=2,1,
IF(OFFSET(C5912,0,0)=0,OFFSET(B5912,-1,0)+1,
OFFSET(B5912,-1,0)))</f>
        <v>406</v>
      </c>
      <c r="C5912">
        <f ca="1">IF(ROW()=2,0,
IF(OFFSET(C5912,-1,0)=VLOOKUP(OFFSET(B5912,-1,0),PlayerLevelTable!$A:$C,MATCH(PlayerLevelTable!$C$1,PlayerLevelTable!$A$1:$C$1,0),0),0,
OFFSET(C5912,-1,0)+1))</f>
        <v>6</v>
      </c>
    </row>
    <row r="5913" spans="1:3" x14ac:dyDescent="0.3">
      <c r="A5913">
        <f ca="1">IF(ROW()=2,0,OFFSET(A5913,-1,0)+1)</f>
        <v>5911</v>
      </c>
      <c r="B5913">
        <f ca="1">IF(ROW()=2,1,
IF(OFFSET(C5913,0,0)=0,OFFSET(B5913,-1,0)+1,
OFFSET(B5913,-1,0)))</f>
        <v>406</v>
      </c>
      <c r="C5913">
        <f ca="1">IF(ROW()=2,0,
IF(OFFSET(C5913,-1,0)=VLOOKUP(OFFSET(B5913,-1,0),PlayerLevelTable!$A:$C,MATCH(PlayerLevelTable!$C$1,PlayerLevelTable!$A$1:$C$1,0),0),0,
OFFSET(C5913,-1,0)+1))</f>
        <v>7</v>
      </c>
    </row>
    <row r="5914" spans="1:3" x14ac:dyDescent="0.3">
      <c r="A5914">
        <f ca="1">IF(ROW()=2,0,OFFSET(A5914,-1,0)+1)</f>
        <v>5912</v>
      </c>
      <c r="B5914">
        <f ca="1">IF(ROW()=2,1,
IF(OFFSET(C5914,0,0)=0,OFFSET(B5914,-1,0)+1,
OFFSET(B5914,-1,0)))</f>
        <v>406</v>
      </c>
      <c r="C5914">
        <f ca="1">IF(ROW()=2,0,
IF(OFFSET(C5914,-1,0)=VLOOKUP(OFFSET(B5914,-1,0),PlayerLevelTable!$A:$C,MATCH(PlayerLevelTable!$C$1,PlayerLevelTable!$A$1:$C$1,0),0),0,
OFFSET(C5914,-1,0)+1))</f>
        <v>8</v>
      </c>
    </row>
    <row r="5915" spans="1:3" x14ac:dyDescent="0.3">
      <c r="A5915">
        <f ca="1">IF(ROW()=2,0,OFFSET(A5915,-1,0)+1)</f>
        <v>5913</v>
      </c>
      <c r="B5915">
        <f ca="1">IF(ROW()=2,1,
IF(OFFSET(C5915,0,0)=0,OFFSET(B5915,-1,0)+1,
OFFSET(B5915,-1,0)))</f>
        <v>406</v>
      </c>
      <c r="C5915">
        <f ca="1">IF(ROW()=2,0,
IF(OFFSET(C5915,-1,0)=VLOOKUP(OFFSET(B5915,-1,0),PlayerLevelTable!$A:$C,MATCH(PlayerLevelTable!$C$1,PlayerLevelTable!$A$1:$C$1,0),0),0,
OFFSET(C5915,-1,0)+1))</f>
        <v>9</v>
      </c>
    </row>
    <row r="5916" spans="1:3" x14ac:dyDescent="0.3">
      <c r="A5916">
        <f ca="1">IF(ROW()=2,0,OFFSET(A5916,-1,0)+1)</f>
        <v>5914</v>
      </c>
      <c r="B5916">
        <f ca="1">IF(ROW()=2,1,
IF(OFFSET(C5916,0,0)=0,OFFSET(B5916,-1,0)+1,
OFFSET(B5916,-1,0)))</f>
        <v>406</v>
      </c>
      <c r="C5916">
        <f ca="1">IF(ROW()=2,0,
IF(OFFSET(C5916,-1,0)=VLOOKUP(OFFSET(B5916,-1,0),PlayerLevelTable!$A:$C,MATCH(PlayerLevelTable!$C$1,PlayerLevelTable!$A$1:$C$1,0),0),0,
OFFSET(C5916,-1,0)+1))</f>
        <v>10</v>
      </c>
    </row>
    <row r="5917" spans="1:3" x14ac:dyDescent="0.3">
      <c r="A5917">
        <f ca="1">IF(ROW()=2,0,OFFSET(A5917,-1,0)+1)</f>
        <v>5915</v>
      </c>
      <c r="B5917">
        <f ca="1">IF(ROW()=2,1,
IF(OFFSET(C5917,0,0)=0,OFFSET(B5917,-1,0)+1,
OFFSET(B5917,-1,0)))</f>
        <v>406</v>
      </c>
      <c r="C5917">
        <f ca="1">IF(ROW()=2,0,
IF(OFFSET(C5917,-1,0)=VLOOKUP(OFFSET(B5917,-1,0),PlayerLevelTable!$A:$C,MATCH(PlayerLevelTable!$C$1,PlayerLevelTable!$A$1:$C$1,0),0),0,
OFFSET(C5917,-1,0)+1))</f>
        <v>11</v>
      </c>
    </row>
    <row r="5918" spans="1:3" x14ac:dyDescent="0.3">
      <c r="A5918">
        <f ca="1">IF(ROW()=2,0,OFFSET(A5918,-1,0)+1)</f>
        <v>5916</v>
      </c>
      <c r="B5918">
        <f ca="1">IF(ROW()=2,1,
IF(OFFSET(C5918,0,0)=0,OFFSET(B5918,-1,0)+1,
OFFSET(B5918,-1,0)))</f>
        <v>406</v>
      </c>
      <c r="C5918">
        <f ca="1">IF(ROW()=2,0,
IF(OFFSET(C5918,-1,0)=VLOOKUP(OFFSET(B5918,-1,0),PlayerLevelTable!$A:$C,MATCH(PlayerLevelTable!$C$1,PlayerLevelTable!$A$1:$C$1,0),0),0,
OFFSET(C5918,-1,0)+1))</f>
        <v>12</v>
      </c>
    </row>
    <row r="5919" spans="1:3" x14ac:dyDescent="0.3">
      <c r="A5919">
        <f ca="1">IF(ROW()=2,0,OFFSET(A5919,-1,0)+1)</f>
        <v>5917</v>
      </c>
      <c r="B5919">
        <f ca="1">IF(ROW()=2,1,
IF(OFFSET(C5919,0,0)=0,OFFSET(B5919,-1,0)+1,
OFFSET(B5919,-1,0)))</f>
        <v>406</v>
      </c>
      <c r="C5919">
        <f ca="1">IF(ROW()=2,0,
IF(OFFSET(C5919,-1,0)=VLOOKUP(OFFSET(B5919,-1,0),PlayerLevelTable!$A:$C,MATCH(PlayerLevelTable!$C$1,PlayerLevelTable!$A$1:$C$1,0),0),0,
OFFSET(C5919,-1,0)+1))</f>
        <v>13</v>
      </c>
    </row>
    <row r="5920" spans="1:3" x14ac:dyDescent="0.3">
      <c r="A5920">
        <f ca="1">IF(ROW()=2,0,OFFSET(A5920,-1,0)+1)</f>
        <v>5918</v>
      </c>
      <c r="B5920">
        <f ca="1">IF(ROW()=2,1,
IF(OFFSET(C5920,0,0)=0,OFFSET(B5920,-1,0)+1,
OFFSET(B5920,-1,0)))</f>
        <v>406</v>
      </c>
      <c r="C5920">
        <f ca="1">IF(ROW()=2,0,
IF(OFFSET(C5920,-1,0)=VLOOKUP(OFFSET(B5920,-1,0),PlayerLevelTable!$A:$C,MATCH(PlayerLevelTable!$C$1,PlayerLevelTable!$A$1:$C$1,0),0),0,
OFFSET(C5920,-1,0)+1))</f>
        <v>14</v>
      </c>
    </row>
    <row r="5921" spans="1:3" x14ac:dyDescent="0.3">
      <c r="A5921">
        <f ca="1">IF(ROW()=2,0,OFFSET(A5921,-1,0)+1)</f>
        <v>5919</v>
      </c>
      <c r="B5921">
        <f ca="1">IF(ROW()=2,1,
IF(OFFSET(C5921,0,0)=0,OFFSET(B5921,-1,0)+1,
OFFSET(B5921,-1,0)))</f>
        <v>406</v>
      </c>
      <c r="C5921">
        <f ca="1">IF(ROW()=2,0,
IF(OFFSET(C5921,-1,0)=VLOOKUP(OFFSET(B5921,-1,0),PlayerLevelTable!$A:$C,MATCH(PlayerLevelTable!$C$1,PlayerLevelTable!$A$1:$C$1,0),0),0,
OFFSET(C5921,-1,0)+1))</f>
        <v>15</v>
      </c>
    </row>
    <row r="5922" spans="1:3" x14ac:dyDescent="0.3">
      <c r="A5922">
        <f ca="1">IF(ROW()=2,0,OFFSET(A5922,-1,0)+1)</f>
        <v>5920</v>
      </c>
      <c r="B5922">
        <f ca="1">IF(ROW()=2,1,
IF(OFFSET(C5922,0,0)=0,OFFSET(B5922,-1,0)+1,
OFFSET(B5922,-1,0)))</f>
        <v>406</v>
      </c>
      <c r="C5922">
        <f ca="1">IF(ROW()=2,0,
IF(OFFSET(C5922,-1,0)=VLOOKUP(OFFSET(B5922,-1,0),PlayerLevelTable!$A:$C,MATCH(PlayerLevelTable!$C$1,PlayerLevelTable!$A$1:$C$1,0),0),0,
OFFSET(C5922,-1,0)+1))</f>
        <v>16</v>
      </c>
    </row>
    <row r="5923" spans="1:3" x14ac:dyDescent="0.3">
      <c r="A5923">
        <f ca="1">IF(ROW()=2,0,OFFSET(A5923,-1,0)+1)</f>
        <v>5921</v>
      </c>
      <c r="B5923">
        <f ca="1">IF(ROW()=2,1,
IF(OFFSET(C5923,0,0)=0,OFFSET(B5923,-1,0)+1,
OFFSET(B5923,-1,0)))</f>
        <v>406</v>
      </c>
      <c r="C5923">
        <f ca="1">IF(ROW()=2,0,
IF(OFFSET(C5923,-1,0)=VLOOKUP(OFFSET(B5923,-1,0),PlayerLevelTable!$A:$C,MATCH(PlayerLevelTable!$C$1,PlayerLevelTable!$A$1:$C$1,0),0),0,
OFFSET(C5923,-1,0)+1))</f>
        <v>17</v>
      </c>
    </row>
    <row r="5924" spans="1:3" x14ac:dyDescent="0.3">
      <c r="A5924">
        <f ca="1">IF(ROW()=2,0,OFFSET(A5924,-1,0)+1)</f>
        <v>5922</v>
      </c>
      <c r="B5924">
        <f ca="1">IF(ROW()=2,1,
IF(OFFSET(C5924,0,0)=0,OFFSET(B5924,-1,0)+1,
OFFSET(B5924,-1,0)))</f>
        <v>406</v>
      </c>
      <c r="C5924">
        <f ca="1">IF(ROW()=2,0,
IF(OFFSET(C5924,-1,0)=VLOOKUP(OFFSET(B5924,-1,0),PlayerLevelTable!$A:$C,MATCH(PlayerLevelTable!$C$1,PlayerLevelTable!$A$1:$C$1,0),0),0,
OFFSET(C5924,-1,0)+1))</f>
        <v>18</v>
      </c>
    </row>
    <row r="5925" spans="1:3" x14ac:dyDescent="0.3">
      <c r="A5925">
        <f ca="1">IF(ROW()=2,0,OFFSET(A5925,-1,0)+1)</f>
        <v>5923</v>
      </c>
      <c r="B5925">
        <f ca="1">IF(ROW()=2,1,
IF(OFFSET(C5925,0,0)=0,OFFSET(B5925,-1,0)+1,
OFFSET(B5925,-1,0)))</f>
        <v>407</v>
      </c>
      <c r="C5925">
        <f ca="1">IF(ROW()=2,0,
IF(OFFSET(C5925,-1,0)=VLOOKUP(OFFSET(B5925,-1,0),PlayerLevelTable!$A:$C,MATCH(PlayerLevelTable!$C$1,PlayerLevelTable!$A$1:$C$1,0),0),0,
OFFSET(C5925,-1,0)+1))</f>
        <v>0</v>
      </c>
    </row>
    <row r="5926" spans="1:3" x14ac:dyDescent="0.3">
      <c r="A5926">
        <f ca="1">IF(ROW()=2,0,OFFSET(A5926,-1,0)+1)</f>
        <v>5924</v>
      </c>
      <c r="B5926">
        <f ca="1">IF(ROW()=2,1,
IF(OFFSET(C5926,0,0)=0,OFFSET(B5926,-1,0)+1,
OFFSET(B5926,-1,0)))</f>
        <v>407</v>
      </c>
      <c r="C5926">
        <f ca="1">IF(ROW()=2,0,
IF(OFFSET(C5926,-1,0)=VLOOKUP(OFFSET(B5926,-1,0),PlayerLevelTable!$A:$C,MATCH(PlayerLevelTable!$C$1,PlayerLevelTable!$A$1:$C$1,0),0),0,
OFFSET(C5926,-1,0)+1))</f>
        <v>1</v>
      </c>
    </row>
    <row r="5927" spans="1:3" x14ac:dyDescent="0.3">
      <c r="A5927">
        <f ca="1">IF(ROW()=2,0,OFFSET(A5927,-1,0)+1)</f>
        <v>5925</v>
      </c>
      <c r="B5927">
        <f ca="1">IF(ROW()=2,1,
IF(OFFSET(C5927,0,0)=0,OFFSET(B5927,-1,0)+1,
OFFSET(B5927,-1,0)))</f>
        <v>407</v>
      </c>
      <c r="C5927">
        <f ca="1">IF(ROW()=2,0,
IF(OFFSET(C5927,-1,0)=VLOOKUP(OFFSET(B5927,-1,0),PlayerLevelTable!$A:$C,MATCH(PlayerLevelTable!$C$1,PlayerLevelTable!$A$1:$C$1,0),0),0,
OFFSET(C5927,-1,0)+1))</f>
        <v>2</v>
      </c>
    </row>
    <row r="5928" spans="1:3" x14ac:dyDescent="0.3">
      <c r="A5928">
        <f ca="1">IF(ROW()=2,0,OFFSET(A5928,-1,0)+1)</f>
        <v>5926</v>
      </c>
      <c r="B5928">
        <f ca="1">IF(ROW()=2,1,
IF(OFFSET(C5928,0,0)=0,OFFSET(B5928,-1,0)+1,
OFFSET(B5928,-1,0)))</f>
        <v>407</v>
      </c>
      <c r="C5928">
        <f ca="1">IF(ROW()=2,0,
IF(OFFSET(C5928,-1,0)=VLOOKUP(OFFSET(B5928,-1,0),PlayerLevelTable!$A:$C,MATCH(PlayerLevelTable!$C$1,PlayerLevelTable!$A$1:$C$1,0),0),0,
OFFSET(C5928,-1,0)+1))</f>
        <v>3</v>
      </c>
    </row>
    <row r="5929" spans="1:3" x14ac:dyDescent="0.3">
      <c r="A5929">
        <f ca="1">IF(ROW()=2,0,OFFSET(A5929,-1,0)+1)</f>
        <v>5927</v>
      </c>
      <c r="B5929">
        <f ca="1">IF(ROW()=2,1,
IF(OFFSET(C5929,0,0)=0,OFFSET(B5929,-1,0)+1,
OFFSET(B5929,-1,0)))</f>
        <v>407</v>
      </c>
      <c r="C5929">
        <f ca="1">IF(ROW()=2,0,
IF(OFFSET(C5929,-1,0)=VLOOKUP(OFFSET(B5929,-1,0),PlayerLevelTable!$A:$C,MATCH(PlayerLevelTable!$C$1,PlayerLevelTable!$A$1:$C$1,0),0),0,
OFFSET(C5929,-1,0)+1))</f>
        <v>4</v>
      </c>
    </row>
    <row r="5930" spans="1:3" x14ac:dyDescent="0.3">
      <c r="A5930">
        <f ca="1">IF(ROW()=2,0,OFFSET(A5930,-1,0)+1)</f>
        <v>5928</v>
      </c>
      <c r="B5930">
        <f ca="1">IF(ROW()=2,1,
IF(OFFSET(C5930,0,0)=0,OFFSET(B5930,-1,0)+1,
OFFSET(B5930,-1,0)))</f>
        <v>407</v>
      </c>
      <c r="C5930">
        <f ca="1">IF(ROW()=2,0,
IF(OFFSET(C5930,-1,0)=VLOOKUP(OFFSET(B5930,-1,0),PlayerLevelTable!$A:$C,MATCH(PlayerLevelTable!$C$1,PlayerLevelTable!$A$1:$C$1,0),0),0,
OFFSET(C5930,-1,0)+1))</f>
        <v>5</v>
      </c>
    </row>
    <row r="5931" spans="1:3" x14ac:dyDescent="0.3">
      <c r="A5931">
        <f ca="1">IF(ROW()=2,0,OFFSET(A5931,-1,0)+1)</f>
        <v>5929</v>
      </c>
      <c r="B5931">
        <f ca="1">IF(ROW()=2,1,
IF(OFFSET(C5931,0,0)=0,OFFSET(B5931,-1,0)+1,
OFFSET(B5931,-1,0)))</f>
        <v>407</v>
      </c>
      <c r="C5931">
        <f ca="1">IF(ROW()=2,0,
IF(OFFSET(C5931,-1,0)=VLOOKUP(OFFSET(B5931,-1,0),PlayerLevelTable!$A:$C,MATCH(PlayerLevelTable!$C$1,PlayerLevelTable!$A$1:$C$1,0),0),0,
OFFSET(C5931,-1,0)+1))</f>
        <v>6</v>
      </c>
    </row>
    <row r="5932" spans="1:3" x14ac:dyDescent="0.3">
      <c r="A5932">
        <f ca="1">IF(ROW()=2,0,OFFSET(A5932,-1,0)+1)</f>
        <v>5930</v>
      </c>
      <c r="B5932">
        <f ca="1">IF(ROW()=2,1,
IF(OFFSET(C5932,0,0)=0,OFFSET(B5932,-1,0)+1,
OFFSET(B5932,-1,0)))</f>
        <v>407</v>
      </c>
      <c r="C5932">
        <f ca="1">IF(ROW()=2,0,
IF(OFFSET(C5932,-1,0)=VLOOKUP(OFFSET(B5932,-1,0),PlayerLevelTable!$A:$C,MATCH(PlayerLevelTable!$C$1,PlayerLevelTable!$A$1:$C$1,0),0),0,
OFFSET(C5932,-1,0)+1))</f>
        <v>7</v>
      </c>
    </row>
    <row r="5933" spans="1:3" x14ac:dyDescent="0.3">
      <c r="A5933">
        <f ca="1">IF(ROW()=2,0,OFFSET(A5933,-1,0)+1)</f>
        <v>5931</v>
      </c>
      <c r="B5933">
        <f ca="1">IF(ROW()=2,1,
IF(OFFSET(C5933,0,0)=0,OFFSET(B5933,-1,0)+1,
OFFSET(B5933,-1,0)))</f>
        <v>407</v>
      </c>
      <c r="C5933">
        <f ca="1">IF(ROW()=2,0,
IF(OFFSET(C5933,-1,0)=VLOOKUP(OFFSET(B5933,-1,0),PlayerLevelTable!$A:$C,MATCH(PlayerLevelTable!$C$1,PlayerLevelTable!$A$1:$C$1,0),0),0,
OFFSET(C5933,-1,0)+1))</f>
        <v>8</v>
      </c>
    </row>
    <row r="5934" spans="1:3" x14ac:dyDescent="0.3">
      <c r="A5934">
        <f ca="1">IF(ROW()=2,0,OFFSET(A5934,-1,0)+1)</f>
        <v>5932</v>
      </c>
      <c r="B5934">
        <f ca="1">IF(ROW()=2,1,
IF(OFFSET(C5934,0,0)=0,OFFSET(B5934,-1,0)+1,
OFFSET(B5934,-1,0)))</f>
        <v>407</v>
      </c>
      <c r="C5934">
        <f ca="1">IF(ROW()=2,0,
IF(OFFSET(C5934,-1,0)=VLOOKUP(OFFSET(B5934,-1,0),PlayerLevelTable!$A:$C,MATCH(PlayerLevelTable!$C$1,PlayerLevelTable!$A$1:$C$1,0),0),0,
OFFSET(C5934,-1,0)+1))</f>
        <v>9</v>
      </c>
    </row>
    <row r="5935" spans="1:3" x14ac:dyDescent="0.3">
      <c r="A5935">
        <f ca="1">IF(ROW()=2,0,OFFSET(A5935,-1,0)+1)</f>
        <v>5933</v>
      </c>
      <c r="B5935">
        <f ca="1">IF(ROW()=2,1,
IF(OFFSET(C5935,0,0)=0,OFFSET(B5935,-1,0)+1,
OFFSET(B5935,-1,0)))</f>
        <v>407</v>
      </c>
      <c r="C5935">
        <f ca="1">IF(ROW()=2,0,
IF(OFFSET(C5935,-1,0)=VLOOKUP(OFFSET(B5935,-1,0),PlayerLevelTable!$A:$C,MATCH(PlayerLevelTable!$C$1,PlayerLevelTable!$A$1:$C$1,0),0),0,
OFFSET(C5935,-1,0)+1))</f>
        <v>10</v>
      </c>
    </row>
    <row r="5936" spans="1:3" x14ac:dyDescent="0.3">
      <c r="A5936">
        <f ca="1">IF(ROW()=2,0,OFFSET(A5936,-1,0)+1)</f>
        <v>5934</v>
      </c>
      <c r="B5936">
        <f ca="1">IF(ROW()=2,1,
IF(OFFSET(C5936,0,0)=0,OFFSET(B5936,-1,0)+1,
OFFSET(B5936,-1,0)))</f>
        <v>407</v>
      </c>
      <c r="C5936">
        <f ca="1">IF(ROW()=2,0,
IF(OFFSET(C5936,-1,0)=VLOOKUP(OFFSET(B5936,-1,0),PlayerLevelTable!$A:$C,MATCH(PlayerLevelTable!$C$1,PlayerLevelTable!$A$1:$C$1,0),0),0,
OFFSET(C5936,-1,0)+1))</f>
        <v>11</v>
      </c>
    </row>
    <row r="5937" spans="1:3" x14ac:dyDescent="0.3">
      <c r="A5937">
        <f ca="1">IF(ROW()=2,0,OFFSET(A5937,-1,0)+1)</f>
        <v>5935</v>
      </c>
      <c r="B5937">
        <f ca="1">IF(ROW()=2,1,
IF(OFFSET(C5937,0,0)=0,OFFSET(B5937,-1,0)+1,
OFFSET(B5937,-1,0)))</f>
        <v>407</v>
      </c>
      <c r="C5937">
        <f ca="1">IF(ROW()=2,0,
IF(OFFSET(C5937,-1,0)=VLOOKUP(OFFSET(B5937,-1,0),PlayerLevelTable!$A:$C,MATCH(PlayerLevelTable!$C$1,PlayerLevelTable!$A$1:$C$1,0),0),0,
OFFSET(C5937,-1,0)+1))</f>
        <v>12</v>
      </c>
    </row>
    <row r="5938" spans="1:3" x14ac:dyDescent="0.3">
      <c r="A5938">
        <f ca="1">IF(ROW()=2,0,OFFSET(A5938,-1,0)+1)</f>
        <v>5936</v>
      </c>
      <c r="B5938">
        <f ca="1">IF(ROW()=2,1,
IF(OFFSET(C5938,0,0)=0,OFFSET(B5938,-1,0)+1,
OFFSET(B5938,-1,0)))</f>
        <v>407</v>
      </c>
      <c r="C5938">
        <f ca="1">IF(ROW()=2,0,
IF(OFFSET(C5938,-1,0)=VLOOKUP(OFFSET(B5938,-1,0),PlayerLevelTable!$A:$C,MATCH(PlayerLevelTable!$C$1,PlayerLevelTable!$A$1:$C$1,0),0),0,
OFFSET(C5938,-1,0)+1))</f>
        <v>13</v>
      </c>
    </row>
    <row r="5939" spans="1:3" x14ac:dyDescent="0.3">
      <c r="A5939">
        <f ca="1">IF(ROW()=2,0,OFFSET(A5939,-1,0)+1)</f>
        <v>5937</v>
      </c>
      <c r="B5939">
        <f ca="1">IF(ROW()=2,1,
IF(OFFSET(C5939,0,0)=0,OFFSET(B5939,-1,0)+1,
OFFSET(B5939,-1,0)))</f>
        <v>407</v>
      </c>
      <c r="C5939">
        <f ca="1">IF(ROW()=2,0,
IF(OFFSET(C5939,-1,0)=VLOOKUP(OFFSET(B5939,-1,0),PlayerLevelTable!$A:$C,MATCH(PlayerLevelTable!$C$1,PlayerLevelTable!$A$1:$C$1,0),0),0,
OFFSET(C5939,-1,0)+1))</f>
        <v>14</v>
      </c>
    </row>
    <row r="5940" spans="1:3" x14ac:dyDescent="0.3">
      <c r="A5940">
        <f ca="1">IF(ROW()=2,0,OFFSET(A5940,-1,0)+1)</f>
        <v>5938</v>
      </c>
      <c r="B5940">
        <f ca="1">IF(ROW()=2,1,
IF(OFFSET(C5940,0,0)=0,OFFSET(B5940,-1,0)+1,
OFFSET(B5940,-1,0)))</f>
        <v>407</v>
      </c>
      <c r="C5940">
        <f ca="1">IF(ROW()=2,0,
IF(OFFSET(C5940,-1,0)=VLOOKUP(OFFSET(B5940,-1,0),PlayerLevelTable!$A:$C,MATCH(PlayerLevelTable!$C$1,PlayerLevelTable!$A$1:$C$1,0),0),0,
OFFSET(C5940,-1,0)+1))</f>
        <v>15</v>
      </c>
    </row>
    <row r="5941" spans="1:3" x14ac:dyDescent="0.3">
      <c r="A5941">
        <f ca="1">IF(ROW()=2,0,OFFSET(A5941,-1,0)+1)</f>
        <v>5939</v>
      </c>
      <c r="B5941">
        <f ca="1">IF(ROW()=2,1,
IF(OFFSET(C5941,0,0)=0,OFFSET(B5941,-1,0)+1,
OFFSET(B5941,-1,0)))</f>
        <v>407</v>
      </c>
      <c r="C5941">
        <f ca="1">IF(ROW()=2,0,
IF(OFFSET(C5941,-1,0)=VLOOKUP(OFFSET(B5941,-1,0),PlayerLevelTable!$A:$C,MATCH(PlayerLevelTable!$C$1,PlayerLevelTable!$A$1:$C$1,0),0),0,
OFFSET(C5941,-1,0)+1))</f>
        <v>16</v>
      </c>
    </row>
    <row r="5942" spans="1:3" x14ac:dyDescent="0.3">
      <c r="A5942">
        <f ca="1">IF(ROW()=2,0,OFFSET(A5942,-1,0)+1)</f>
        <v>5940</v>
      </c>
      <c r="B5942">
        <f ca="1">IF(ROW()=2,1,
IF(OFFSET(C5942,0,0)=0,OFFSET(B5942,-1,0)+1,
OFFSET(B5942,-1,0)))</f>
        <v>407</v>
      </c>
      <c r="C5942">
        <f ca="1">IF(ROW()=2,0,
IF(OFFSET(C5942,-1,0)=VLOOKUP(OFFSET(B5942,-1,0),PlayerLevelTable!$A:$C,MATCH(PlayerLevelTable!$C$1,PlayerLevelTable!$A$1:$C$1,0),0),0,
OFFSET(C5942,-1,0)+1))</f>
        <v>17</v>
      </c>
    </row>
    <row r="5943" spans="1:3" x14ac:dyDescent="0.3">
      <c r="A5943">
        <f ca="1">IF(ROW()=2,0,OFFSET(A5943,-1,0)+1)</f>
        <v>5941</v>
      </c>
      <c r="B5943">
        <f ca="1">IF(ROW()=2,1,
IF(OFFSET(C5943,0,0)=0,OFFSET(B5943,-1,0)+1,
OFFSET(B5943,-1,0)))</f>
        <v>407</v>
      </c>
      <c r="C5943">
        <f ca="1">IF(ROW()=2,0,
IF(OFFSET(C5943,-1,0)=VLOOKUP(OFFSET(B5943,-1,0),PlayerLevelTable!$A:$C,MATCH(PlayerLevelTable!$C$1,PlayerLevelTable!$A$1:$C$1,0),0),0,
OFFSET(C5943,-1,0)+1))</f>
        <v>18</v>
      </c>
    </row>
    <row r="5944" spans="1:3" x14ac:dyDescent="0.3">
      <c r="A5944">
        <f ca="1">IF(ROW()=2,0,OFFSET(A5944,-1,0)+1)</f>
        <v>5942</v>
      </c>
      <c r="B5944">
        <f ca="1">IF(ROW()=2,1,
IF(OFFSET(C5944,0,0)=0,OFFSET(B5944,-1,0)+1,
OFFSET(B5944,-1,0)))</f>
        <v>408</v>
      </c>
      <c r="C5944">
        <f ca="1">IF(ROW()=2,0,
IF(OFFSET(C5944,-1,0)=VLOOKUP(OFFSET(B5944,-1,0),PlayerLevelTable!$A:$C,MATCH(PlayerLevelTable!$C$1,PlayerLevelTable!$A$1:$C$1,0),0),0,
OFFSET(C5944,-1,0)+1))</f>
        <v>0</v>
      </c>
    </row>
    <row r="5945" spans="1:3" x14ac:dyDescent="0.3">
      <c r="A5945">
        <f ca="1">IF(ROW()=2,0,OFFSET(A5945,-1,0)+1)</f>
        <v>5943</v>
      </c>
      <c r="B5945">
        <f ca="1">IF(ROW()=2,1,
IF(OFFSET(C5945,0,0)=0,OFFSET(B5945,-1,0)+1,
OFFSET(B5945,-1,0)))</f>
        <v>408</v>
      </c>
      <c r="C5945">
        <f ca="1">IF(ROW()=2,0,
IF(OFFSET(C5945,-1,0)=VLOOKUP(OFFSET(B5945,-1,0),PlayerLevelTable!$A:$C,MATCH(PlayerLevelTable!$C$1,PlayerLevelTable!$A$1:$C$1,0),0),0,
OFFSET(C5945,-1,0)+1))</f>
        <v>1</v>
      </c>
    </row>
    <row r="5946" spans="1:3" x14ac:dyDescent="0.3">
      <c r="A5946">
        <f ca="1">IF(ROW()=2,0,OFFSET(A5946,-1,0)+1)</f>
        <v>5944</v>
      </c>
      <c r="B5946">
        <f ca="1">IF(ROW()=2,1,
IF(OFFSET(C5946,0,0)=0,OFFSET(B5946,-1,0)+1,
OFFSET(B5946,-1,0)))</f>
        <v>408</v>
      </c>
      <c r="C5946">
        <f ca="1">IF(ROW()=2,0,
IF(OFFSET(C5946,-1,0)=VLOOKUP(OFFSET(B5946,-1,0),PlayerLevelTable!$A:$C,MATCH(PlayerLevelTable!$C$1,PlayerLevelTable!$A$1:$C$1,0),0),0,
OFFSET(C5946,-1,0)+1))</f>
        <v>2</v>
      </c>
    </row>
    <row r="5947" spans="1:3" x14ac:dyDescent="0.3">
      <c r="A5947">
        <f ca="1">IF(ROW()=2,0,OFFSET(A5947,-1,0)+1)</f>
        <v>5945</v>
      </c>
      <c r="B5947">
        <f ca="1">IF(ROW()=2,1,
IF(OFFSET(C5947,0,0)=0,OFFSET(B5947,-1,0)+1,
OFFSET(B5947,-1,0)))</f>
        <v>408</v>
      </c>
      <c r="C5947">
        <f ca="1">IF(ROW()=2,0,
IF(OFFSET(C5947,-1,0)=VLOOKUP(OFFSET(B5947,-1,0),PlayerLevelTable!$A:$C,MATCH(PlayerLevelTable!$C$1,PlayerLevelTable!$A$1:$C$1,0),0),0,
OFFSET(C5947,-1,0)+1))</f>
        <v>3</v>
      </c>
    </row>
    <row r="5948" spans="1:3" x14ac:dyDescent="0.3">
      <c r="A5948">
        <f ca="1">IF(ROW()=2,0,OFFSET(A5948,-1,0)+1)</f>
        <v>5946</v>
      </c>
      <c r="B5948">
        <f ca="1">IF(ROW()=2,1,
IF(OFFSET(C5948,0,0)=0,OFFSET(B5948,-1,0)+1,
OFFSET(B5948,-1,0)))</f>
        <v>408</v>
      </c>
      <c r="C5948">
        <f ca="1">IF(ROW()=2,0,
IF(OFFSET(C5948,-1,0)=VLOOKUP(OFFSET(B5948,-1,0),PlayerLevelTable!$A:$C,MATCH(PlayerLevelTable!$C$1,PlayerLevelTable!$A$1:$C$1,0),0),0,
OFFSET(C5948,-1,0)+1))</f>
        <v>4</v>
      </c>
    </row>
    <row r="5949" spans="1:3" x14ac:dyDescent="0.3">
      <c r="A5949">
        <f ca="1">IF(ROW()=2,0,OFFSET(A5949,-1,0)+1)</f>
        <v>5947</v>
      </c>
      <c r="B5949">
        <f ca="1">IF(ROW()=2,1,
IF(OFFSET(C5949,0,0)=0,OFFSET(B5949,-1,0)+1,
OFFSET(B5949,-1,0)))</f>
        <v>408</v>
      </c>
      <c r="C5949">
        <f ca="1">IF(ROW()=2,0,
IF(OFFSET(C5949,-1,0)=VLOOKUP(OFFSET(B5949,-1,0),PlayerLevelTable!$A:$C,MATCH(PlayerLevelTable!$C$1,PlayerLevelTable!$A$1:$C$1,0),0),0,
OFFSET(C5949,-1,0)+1))</f>
        <v>5</v>
      </c>
    </row>
    <row r="5950" spans="1:3" x14ac:dyDescent="0.3">
      <c r="A5950">
        <f ca="1">IF(ROW()=2,0,OFFSET(A5950,-1,0)+1)</f>
        <v>5948</v>
      </c>
      <c r="B5950">
        <f ca="1">IF(ROW()=2,1,
IF(OFFSET(C5950,0,0)=0,OFFSET(B5950,-1,0)+1,
OFFSET(B5950,-1,0)))</f>
        <v>408</v>
      </c>
      <c r="C5950">
        <f ca="1">IF(ROW()=2,0,
IF(OFFSET(C5950,-1,0)=VLOOKUP(OFFSET(B5950,-1,0),PlayerLevelTable!$A:$C,MATCH(PlayerLevelTable!$C$1,PlayerLevelTable!$A$1:$C$1,0),0),0,
OFFSET(C5950,-1,0)+1))</f>
        <v>6</v>
      </c>
    </row>
    <row r="5951" spans="1:3" x14ac:dyDescent="0.3">
      <c r="A5951">
        <f ca="1">IF(ROW()=2,0,OFFSET(A5951,-1,0)+1)</f>
        <v>5949</v>
      </c>
      <c r="B5951">
        <f ca="1">IF(ROW()=2,1,
IF(OFFSET(C5951,0,0)=0,OFFSET(B5951,-1,0)+1,
OFFSET(B5951,-1,0)))</f>
        <v>408</v>
      </c>
      <c r="C5951">
        <f ca="1">IF(ROW()=2,0,
IF(OFFSET(C5951,-1,0)=VLOOKUP(OFFSET(B5951,-1,0),PlayerLevelTable!$A:$C,MATCH(PlayerLevelTable!$C$1,PlayerLevelTable!$A$1:$C$1,0),0),0,
OFFSET(C5951,-1,0)+1))</f>
        <v>7</v>
      </c>
    </row>
    <row r="5952" spans="1:3" x14ac:dyDescent="0.3">
      <c r="A5952">
        <f ca="1">IF(ROW()=2,0,OFFSET(A5952,-1,0)+1)</f>
        <v>5950</v>
      </c>
      <c r="B5952">
        <f ca="1">IF(ROW()=2,1,
IF(OFFSET(C5952,0,0)=0,OFFSET(B5952,-1,0)+1,
OFFSET(B5952,-1,0)))</f>
        <v>408</v>
      </c>
      <c r="C5952">
        <f ca="1">IF(ROW()=2,0,
IF(OFFSET(C5952,-1,0)=VLOOKUP(OFFSET(B5952,-1,0),PlayerLevelTable!$A:$C,MATCH(PlayerLevelTable!$C$1,PlayerLevelTable!$A$1:$C$1,0),0),0,
OFFSET(C5952,-1,0)+1))</f>
        <v>8</v>
      </c>
    </row>
    <row r="5953" spans="1:3" x14ac:dyDescent="0.3">
      <c r="A5953">
        <f ca="1">IF(ROW()=2,0,OFFSET(A5953,-1,0)+1)</f>
        <v>5951</v>
      </c>
      <c r="B5953">
        <f ca="1">IF(ROW()=2,1,
IF(OFFSET(C5953,0,0)=0,OFFSET(B5953,-1,0)+1,
OFFSET(B5953,-1,0)))</f>
        <v>408</v>
      </c>
      <c r="C5953">
        <f ca="1">IF(ROW()=2,0,
IF(OFFSET(C5953,-1,0)=VLOOKUP(OFFSET(B5953,-1,0),PlayerLevelTable!$A:$C,MATCH(PlayerLevelTable!$C$1,PlayerLevelTable!$A$1:$C$1,0),0),0,
OFFSET(C5953,-1,0)+1))</f>
        <v>9</v>
      </c>
    </row>
    <row r="5954" spans="1:3" x14ac:dyDescent="0.3">
      <c r="A5954">
        <f ca="1">IF(ROW()=2,0,OFFSET(A5954,-1,0)+1)</f>
        <v>5952</v>
      </c>
      <c r="B5954">
        <f ca="1">IF(ROW()=2,1,
IF(OFFSET(C5954,0,0)=0,OFFSET(B5954,-1,0)+1,
OFFSET(B5954,-1,0)))</f>
        <v>408</v>
      </c>
      <c r="C5954">
        <f ca="1">IF(ROW()=2,0,
IF(OFFSET(C5954,-1,0)=VLOOKUP(OFFSET(B5954,-1,0),PlayerLevelTable!$A:$C,MATCH(PlayerLevelTable!$C$1,PlayerLevelTable!$A$1:$C$1,0),0),0,
OFFSET(C5954,-1,0)+1))</f>
        <v>10</v>
      </c>
    </row>
    <row r="5955" spans="1:3" x14ac:dyDescent="0.3">
      <c r="A5955">
        <f ca="1">IF(ROW()=2,0,OFFSET(A5955,-1,0)+1)</f>
        <v>5953</v>
      </c>
      <c r="B5955">
        <f ca="1">IF(ROW()=2,1,
IF(OFFSET(C5955,0,0)=0,OFFSET(B5955,-1,0)+1,
OFFSET(B5955,-1,0)))</f>
        <v>408</v>
      </c>
      <c r="C5955">
        <f ca="1">IF(ROW()=2,0,
IF(OFFSET(C5955,-1,0)=VLOOKUP(OFFSET(B5955,-1,0),PlayerLevelTable!$A:$C,MATCH(PlayerLevelTable!$C$1,PlayerLevelTable!$A$1:$C$1,0),0),0,
OFFSET(C5955,-1,0)+1))</f>
        <v>11</v>
      </c>
    </row>
    <row r="5956" spans="1:3" x14ac:dyDescent="0.3">
      <c r="A5956">
        <f ca="1">IF(ROW()=2,0,OFFSET(A5956,-1,0)+1)</f>
        <v>5954</v>
      </c>
      <c r="B5956">
        <f ca="1">IF(ROW()=2,1,
IF(OFFSET(C5956,0,0)=0,OFFSET(B5956,-1,0)+1,
OFFSET(B5956,-1,0)))</f>
        <v>408</v>
      </c>
      <c r="C5956">
        <f ca="1">IF(ROW()=2,0,
IF(OFFSET(C5956,-1,0)=VLOOKUP(OFFSET(B5956,-1,0),PlayerLevelTable!$A:$C,MATCH(PlayerLevelTable!$C$1,PlayerLevelTable!$A$1:$C$1,0),0),0,
OFFSET(C5956,-1,0)+1))</f>
        <v>12</v>
      </c>
    </row>
    <row r="5957" spans="1:3" x14ac:dyDescent="0.3">
      <c r="A5957">
        <f ca="1">IF(ROW()=2,0,OFFSET(A5957,-1,0)+1)</f>
        <v>5955</v>
      </c>
      <c r="B5957">
        <f ca="1">IF(ROW()=2,1,
IF(OFFSET(C5957,0,0)=0,OFFSET(B5957,-1,0)+1,
OFFSET(B5957,-1,0)))</f>
        <v>408</v>
      </c>
      <c r="C5957">
        <f ca="1">IF(ROW()=2,0,
IF(OFFSET(C5957,-1,0)=VLOOKUP(OFFSET(B5957,-1,0),PlayerLevelTable!$A:$C,MATCH(PlayerLevelTable!$C$1,PlayerLevelTable!$A$1:$C$1,0),0),0,
OFFSET(C5957,-1,0)+1))</f>
        <v>13</v>
      </c>
    </row>
    <row r="5958" spans="1:3" x14ac:dyDescent="0.3">
      <c r="A5958">
        <f ca="1">IF(ROW()=2,0,OFFSET(A5958,-1,0)+1)</f>
        <v>5956</v>
      </c>
      <c r="B5958">
        <f ca="1">IF(ROW()=2,1,
IF(OFFSET(C5958,0,0)=0,OFFSET(B5958,-1,0)+1,
OFFSET(B5958,-1,0)))</f>
        <v>408</v>
      </c>
      <c r="C5958">
        <f ca="1">IF(ROW()=2,0,
IF(OFFSET(C5958,-1,0)=VLOOKUP(OFFSET(B5958,-1,0),PlayerLevelTable!$A:$C,MATCH(PlayerLevelTable!$C$1,PlayerLevelTable!$A$1:$C$1,0),0),0,
OFFSET(C5958,-1,0)+1))</f>
        <v>14</v>
      </c>
    </row>
    <row r="5959" spans="1:3" x14ac:dyDescent="0.3">
      <c r="A5959">
        <f ca="1">IF(ROW()=2,0,OFFSET(A5959,-1,0)+1)</f>
        <v>5957</v>
      </c>
      <c r="B5959">
        <f ca="1">IF(ROW()=2,1,
IF(OFFSET(C5959,0,0)=0,OFFSET(B5959,-1,0)+1,
OFFSET(B5959,-1,0)))</f>
        <v>408</v>
      </c>
      <c r="C5959">
        <f ca="1">IF(ROW()=2,0,
IF(OFFSET(C5959,-1,0)=VLOOKUP(OFFSET(B5959,-1,0),PlayerLevelTable!$A:$C,MATCH(PlayerLevelTable!$C$1,PlayerLevelTable!$A$1:$C$1,0),0),0,
OFFSET(C5959,-1,0)+1))</f>
        <v>15</v>
      </c>
    </row>
    <row r="5960" spans="1:3" x14ac:dyDescent="0.3">
      <c r="A5960">
        <f ca="1">IF(ROW()=2,0,OFFSET(A5960,-1,0)+1)</f>
        <v>5958</v>
      </c>
      <c r="B5960">
        <f ca="1">IF(ROW()=2,1,
IF(OFFSET(C5960,0,0)=0,OFFSET(B5960,-1,0)+1,
OFFSET(B5960,-1,0)))</f>
        <v>408</v>
      </c>
      <c r="C5960">
        <f ca="1">IF(ROW()=2,0,
IF(OFFSET(C5960,-1,0)=VLOOKUP(OFFSET(B5960,-1,0),PlayerLevelTable!$A:$C,MATCH(PlayerLevelTable!$C$1,PlayerLevelTable!$A$1:$C$1,0),0),0,
OFFSET(C5960,-1,0)+1))</f>
        <v>16</v>
      </c>
    </row>
    <row r="5961" spans="1:3" x14ac:dyDescent="0.3">
      <c r="A5961">
        <f ca="1">IF(ROW()=2,0,OFFSET(A5961,-1,0)+1)</f>
        <v>5959</v>
      </c>
      <c r="B5961">
        <f ca="1">IF(ROW()=2,1,
IF(OFFSET(C5961,0,0)=0,OFFSET(B5961,-1,0)+1,
OFFSET(B5961,-1,0)))</f>
        <v>408</v>
      </c>
      <c r="C5961">
        <f ca="1">IF(ROW()=2,0,
IF(OFFSET(C5961,-1,0)=VLOOKUP(OFFSET(B5961,-1,0),PlayerLevelTable!$A:$C,MATCH(PlayerLevelTable!$C$1,PlayerLevelTable!$A$1:$C$1,0),0),0,
OFFSET(C5961,-1,0)+1))</f>
        <v>17</v>
      </c>
    </row>
    <row r="5962" spans="1:3" x14ac:dyDescent="0.3">
      <c r="A5962">
        <f ca="1">IF(ROW()=2,0,OFFSET(A5962,-1,0)+1)</f>
        <v>5960</v>
      </c>
      <c r="B5962">
        <f ca="1">IF(ROW()=2,1,
IF(OFFSET(C5962,0,0)=0,OFFSET(B5962,-1,0)+1,
OFFSET(B5962,-1,0)))</f>
        <v>408</v>
      </c>
      <c r="C5962">
        <f ca="1">IF(ROW()=2,0,
IF(OFFSET(C5962,-1,0)=VLOOKUP(OFFSET(B5962,-1,0),PlayerLevelTable!$A:$C,MATCH(PlayerLevelTable!$C$1,PlayerLevelTable!$A$1:$C$1,0),0),0,
OFFSET(C5962,-1,0)+1))</f>
        <v>18</v>
      </c>
    </row>
    <row r="5963" spans="1:3" x14ac:dyDescent="0.3">
      <c r="A5963">
        <f ca="1">IF(ROW()=2,0,OFFSET(A5963,-1,0)+1)</f>
        <v>5961</v>
      </c>
      <c r="B5963">
        <f ca="1">IF(ROW()=2,1,
IF(OFFSET(C5963,0,0)=0,OFFSET(B5963,-1,0)+1,
OFFSET(B5963,-1,0)))</f>
        <v>409</v>
      </c>
      <c r="C5963">
        <f ca="1">IF(ROW()=2,0,
IF(OFFSET(C5963,-1,0)=VLOOKUP(OFFSET(B5963,-1,0),PlayerLevelTable!$A:$C,MATCH(PlayerLevelTable!$C$1,PlayerLevelTable!$A$1:$C$1,0),0),0,
OFFSET(C5963,-1,0)+1))</f>
        <v>0</v>
      </c>
    </row>
    <row r="5964" spans="1:3" x14ac:dyDescent="0.3">
      <c r="A5964">
        <f ca="1">IF(ROW()=2,0,OFFSET(A5964,-1,0)+1)</f>
        <v>5962</v>
      </c>
      <c r="B5964">
        <f ca="1">IF(ROW()=2,1,
IF(OFFSET(C5964,0,0)=0,OFFSET(B5964,-1,0)+1,
OFFSET(B5964,-1,0)))</f>
        <v>409</v>
      </c>
      <c r="C5964">
        <f ca="1">IF(ROW()=2,0,
IF(OFFSET(C5964,-1,0)=VLOOKUP(OFFSET(B5964,-1,0),PlayerLevelTable!$A:$C,MATCH(PlayerLevelTable!$C$1,PlayerLevelTable!$A$1:$C$1,0),0),0,
OFFSET(C5964,-1,0)+1))</f>
        <v>1</v>
      </c>
    </row>
    <row r="5965" spans="1:3" x14ac:dyDescent="0.3">
      <c r="A5965">
        <f ca="1">IF(ROW()=2,0,OFFSET(A5965,-1,0)+1)</f>
        <v>5963</v>
      </c>
      <c r="B5965">
        <f ca="1">IF(ROW()=2,1,
IF(OFFSET(C5965,0,0)=0,OFFSET(B5965,-1,0)+1,
OFFSET(B5965,-1,0)))</f>
        <v>409</v>
      </c>
      <c r="C5965">
        <f ca="1">IF(ROW()=2,0,
IF(OFFSET(C5965,-1,0)=VLOOKUP(OFFSET(B5965,-1,0),PlayerLevelTable!$A:$C,MATCH(PlayerLevelTable!$C$1,PlayerLevelTable!$A$1:$C$1,0),0),0,
OFFSET(C5965,-1,0)+1))</f>
        <v>2</v>
      </c>
    </row>
    <row r="5966" spans="1:3" x14ac:dyDescent="0.3">
      <c r="A5966">
        <f ca="1">IF(ROW()=2,0,OFFSET(A5966,-1,0)+1)</f>
        <v>5964</v>
      </c>
      <c r="B5966">
        <f ca="1">IF(ROW()=2,1,
IF(OFFSET(C5966,0,0)=0,OFFSET(B5966,-1,0)+1,
OFFSET(B5966,-1,0)))</f>
        <v>409</v>
      </c>
      <c r="C5966">
        <f ca="1">IF(ROW()=2,0,
IF(OFFSET(C5966,-1,0)=VLOOKUP(OFFSET(B5966,-1,0),PlayerLevelTable!$A:$C,MATCH(PlayerLevelTable!$C$1,PlayerLevelTable!$A$1:$C$1,0),0),0,
OFFSET(C5966,-1,0)+1))</f>
        <v>3</v>
      </c>
    </row>
    <row r="5967" spans="1:3" x14ac:dyDescent="0.3">
      <c r="A5967">
        <f ca="1">IF(ROW()=2,0,OFFSET(A5967,-1,0)+1)</f>
        <v>5965</v>
      </c>
      <c r="B5967">
        <f ca="1">IF(ROW()=2,1,
IF(OFFSET(C5967,0,0)=0,OFFSET(B5967,-1,0)+1,
OFFSET(B5967,-1,0)))</f>
        <v>409</v>
      </c>
      <c r="C5967">
        <f ca="1">IF(ROW()=2,0,
IF(OFFSET(C5967,-1,0)=VLOOKUP(OFFSET(B5967,-1,0),PlayerLevelTable!$A:$C,MATCH(PlayerLevelTable!$C$1,PlayerLevelTable!$A$1:$C$1,0),0),0,
OFFSET(C5967,-1,0)+1))</f>
        <v>4</v>
      </c>
    </row>
    <row r="5968" spans="1:3" x14ac:dyDescent="0.3">
      <c r="A5968">
        <f ca="1">IF(ROW()=2,0,OFFSET(A5968,-1,0)+1)</f>
        <v>5966</v>
      </c>
      <c r="B5968">
        <f ca="1">IF(ROW()=2,1,
IF(OFFSET(C5968,0,0)=0,OFFSET(B5968,-1,0)+1,
OFFSET(B5968,-1,0)))</f>
        <v>409</v>
      </c>
      <c r="C5968">
        <f ca="1">IF(ROW()=2,0,
IF(OFFSET(C5968,-1,0)=VLOOKUP(OFFSET(B5968,-1,0),PlayerLevelTable!$A:$C,MATCH(PlayerLevelTable!$C$1,PlayerLevelTable!$A$1:$C$1,0),0),0,
OFFSET(C5968,-1,0)+1))</f>
        <v>5</v>
      </c>
    </row>
    <row r="5969" spans="1:3" x14ac:dyDescent="0.3">
      <c r="A5969">
        <f ca="1">IF(ROW()=2,0,OFFSET(A5969,-1,0)+1)</f>
        <v>5967</v>
      </c>
      <c r="B5969">
        <f ca="1">IF(ROW()=2,1,
IF(OFFSET(C5969,0,0)=0,OFFSET(B5969,-1,0)+1,
OFFSET(B5969,-1,0)))</f>
        <v>409</v>
      </c>
      <c r="C5969">
        <f ca="1">IF(ROW()=2,0,
IF(OFFSET(C5969,-1,0)=VLOOKUP(OFFSET(B5969,-1,0),PlayerLevelTable!$A:$C,MATCH(PlayerLevelTable!$C$1,PlayerLevelTable!$A$1:$C$1,0),0),0,
OFFSET(C5969,-1,0)+1))</f>
        <v>6</v>
      </c>
    </row>
    <row r="5970" spans="1:3" x14ac:dyDescent="0.3">
      <c r="A5970">
        <f ca="1">IF(ROW()=2,0,OFFSET(A5970,-1,0)+1)</f>
        <v>5968</v>
      </c>
      <c r="B5970">
        <f ca="1">IF(ROW()=2,1,
IF(OFFSET(C5970,0,0)=0,OFFSET(B5970,-1,0)+1,
OFFSET(B5970,-1,0)))</f>
        <v>409</v>
      </c>
      <c r="C5970">
        <f ca="1">IF(ROW()=2,0,
IF(OFFSET(C5970,-1,0)=VLOOKUP(OFFSET(B5970,-1,0),PlayerLevelTable!$A:$C,MATCH(PlayerLevelTable!$C$1,PlayerLevelTable!$A$1:$C$1,0),0),0,
OFFSET(C5970,-1,0)+1))</f>
        <v>7</v>
      </c>
    </row>
    <row r="5971" spans="1:3" x14ac:dyDescent="0.3">
      <c r="A5971">
        <f ca="1">IF(ROW()=2,0,OFFSET(A5971,-1,0)+1)</f>
        <v>5969</v>
      </c>
      <c r="B5971">
        <f ca="1">IF(ROW()=2,1,
IF(OFFSET(C5971,0,0)=0,OFFSET(B5971,-1,0)+1,
OFFSET(B5971,-1,0)))</f>
        <v>409</v>
      </c>
      <c r="C5971">
        <f ca="1">IF(ROW()=2,0,
IF(OFFSET(C5971,-1,0)=VLOOKUP(OFFSET(B5971,-1,0),PlayerLevelTable!$A:$C,MATCH(PlayerLevelTable!$C$1,PlayerLevelTable!$A$1:$C$1,0),0),0,
OFFSET(C5971,-1,0)+1))</f>
        <v>8</v>
      </c>
    </row>
    <row r="5972" spans="1:3" x14ac:dyDescent="0.3">
      <c r="A5972">
        <f ca="1">IF(ROW()=2,0,OFFSET(A5972,-1,0)+1)</f>
        <v>5970</v>
      </c>
      <c r="B5972">
        <f ca="1">IF(ROW()=2,1,
IF(OFFSET(C5972,0,0)=0,OFFSET(B5972,-1,0)+1,
OFFSET(B5972,-1,0)))</f>
        <v>409</v>
      </c>
      <c r="C5972">
        <f ca="1">IF(ROW()=2,0,
IF(OFFSET(C5972,-1,0)=VLOOKUP(OFFSET(B5972,-1,0),PlayerLevelTable!$A:$C,MATCH(PlayerLevelTable!$C$1,PlayerLevelTable!$A$1:$C$1,0),0),0,
OFFSET(C5972,-1,0)+1))</f>
        <v>9</v>
      </c>
    </row>
    <row r="5973" spans="1:3" x14ac:dyDescent="0.3">
      <c r="A5973">
        <f ca="1">IF(ROW()=2,0,OFFSET(A5973,-1,0)+1)</f>
        <v>5971</v>
      </c>
      <c r="B5973">
        <f ca="1">IF(ROW()=2,1,
IF(OFFSET(C5973,0,0)=0,OFFSET(B5973,-1,0)+1,
OFFSET(B5973,-1,0)))</f>
        <v>409</v>
      </c>
      <c r="C5973">
        <f ca="1">IF(ROW()=2,0,
IF(OFFSET(C5973,-1,0)=VLOOKUP(OFFSET(B5973,-1,0),PlayerLevelTable!$A:$C,MATCH(PlayerLevelTable!$C$1,PlayerLevelTable!$A$1:$C$1,0),0),0,
OFFSET(C5973,-1,0)+1))</f>
        <v>10</v>
      </c>
    </row>
    <row r="5974" spans="1:3" x14ac:dyDescent="0.3">
      <c r="A5974">
        <f ca="1">IF(ROW()=2,0,OFFSET(A5974,-1,0)+1)</f>
        <v>5972</v>
      </c>
      <c r="B5974">
        <f ca="1">IF(ROW()=2,1,
IF(OFFSET(C5974,0,0)=0,OFFSET(B5974,-1,0)+1,
OFFSET(B5974,-1,0)))</f>
        <v>409</v>
      </c>
      <c r="C5974">
        <f ca="1">IF(ROW()=2,0,
IF(OFFSET(C5974,-1,0)=VLOOKUP(OFFSET(B5974,-1,0),PlayerLevelTable!$A:$C,MATCH(PlayerLevelTable!$C$1,PlayerLevelTable!$A$1:$C$1,0),0),0,
OFFSET(C5974,-1,0)+1))</f>
        <v>11</v>
      </c>
    </row>
    <row r="5975" spans="1:3" x14ac:dyDescent="0.3">
      <c r="A5975">
        <f ca="1">IF(ROW()=2,0,OFFSET(A5975,-1,0)+1)</f>
        <v>5973</v>
      </c>
      <c r="B5975">
        <f ca="1">IF(ROW()=2,1,
IF(OFFSET(C5975,0,0)=0,OFFSET(B5975,-1,0)+1,
OFFSET(B5975,-1,0)))</f>
        <v>409</v>
      </c>
      <c r="C5975">
        <f ca="1">IF(ROW()=2,0,
IF(OFFSET(C5975,-1,0)=VLOOKUP(OFFSET(B5975,-1,0),PlayerLevelTable!$A:$C,MATCH(PlayerLevelTable!$C$1,PlayerLevelTable!$A$1:$C$1,0),0),0,
OFFSET(C5975,-1,0)+1))</f>
        <v>12</v>
      </c>
    </row>
    <row r="5976" spans="1:3" x14ac:dyDescent="0.3">
      <c r="A5976">
        <f ca="1">IF(ROW()=2,0,OFFSET(A5976,-1,0)+1)</f>
        <v>5974</v>
      </c>
      <c r="B5976">
        <f ca="1">IF(ROW()=2,1,
IF(OFFSET(C5976,0,0)=0,OFFSET(B5976,-1,0)+1,
OFFSET(B5976,-1,0)))</f>
        <v>409</v>
      </c>
      <c r="C5976">
        <f ca="1">IF(ROW()=2,0,
IF(OFFSET(C5976,-1,0)=VLOOKUP(OFFSET(B5976,-1,0),PlayerLevelTable!$A:$C,MATCH(PlayerLevelTable!$C$1,PlayerLevelTable!$A$1:$C$1,0),0),0,
OFFSET(C5976,-1,0)+1))</f>
        <v>13</v>
      </c>
    </row>
    <row r="5977" spans="1:3" x14ac:dyDescent="0.3">
      <c r="A5977">
        <f ca="1">IF(ROW()=2,0,OFFSET(A5977,-1,0)+1)</f>
        <v>5975</v>
      </c>
      <c r="B5977">
        <f ca="1">IF(ROW()=2,1,
IF(OFFSET(C5977,0,0)=0,OFFSET(B5977,-1,0)+1,
OFFSET(B5977,-1,0)))</f>
        <v>409</v>
      </c>
      <c r="C5977">
        <f ca="1">IF(ROW()=2,0,
IF(OFFSET(C5977,-1,0)=VLOOKUP(OFFSET(B5977,-1,0),PlayerLevelTable!$A:$C,MATCH(PlayerLevelTable!$C$1,PlayerLevelTable!$A$1:$C$1,0),0),0,
OFFSET(C5977,-1,0)+1))</f>
        <v>14</v>
      </c>
    </row>
    <row r="5978" spans="1:3" x14ac:dyDescent="0.3">
      <c r="A5978">
        <f ca="1">IF(ROW()=2,0,OFFSET(A5978,-1,0)+1)</f>
        <v>5976</v>
      </c>
      <c r="B5978">
        <f ca="1">IF(ROW()=2,1,
IF(OFFSET(C5978,0,0)=0,OFFSET(B5978,-1,0)+1,
OFFSET(B5978,-1,0)))</f>
        <v>409</v>
      </c>
      <c r="C5978">
        <f ca="1">IF(ROW()=2,0,
IF(OFFSET(C5978,-1,0)=VLOOKUP(OFFSET(B5978,-1,0),PlayerLevelTable!$A:$C,MATCH(PlayerLevelTable!$C$1,PlayerLevelTable!$A$1:$C$1,0),0),0,
OFFSET(C5978,-1,0)+1))</f>
        <v>15</v>
      </c>
    </row>
    <row r="5979" spans="1:3" x14ac:dyDescent="0.3">
      <c r="A5979">
        <f ca="1">IF(ROW()=2,0,OFFSET(A5979,-1,0)+1)</f>
        <v>5977</v>
      </c>
      <c r="B5979">
        <f ca="1">IF(ROW()=2,1,
IF(OFFSET(C5979,0,0)=0,OFFSET(B5979,-1,0)+1,
OFFSET(B5979,-1,0)))</f>
        <v>409</v>
      </c>
      <c r="C5979">
        <f ca="1">IF(ROW()=2,0,
IF(OFFSET(C5979,-1,0)=VLOOKUP(OFFSET(B5979,-1,0),PlayerLevelTable!$A:$C,MATCH(PlayerLevelTable!$C$1,PlayerLevelTable!$A$1:$C$1,0),0),0,
OFFSET(C5979,-1,0)+1))</f>
        <v>16</v>
      </c>
    </row>
    <row r="5980" spans="1:3" x14ac:dyDescent="0.3">
      <c r="A5980">
        <f ca="1">IF(ROW()=2,0,OFFSET(A5980,-1,0)+1)</f>
        <v>5978</v>
      </c>
      <c r="B5980">
        <f ca="1">IF(ROW()=2,1,
IF(OFFSET(C5980,0,0)=0,OFFSET(B5980,-1,0)+1,
OFFSET(B5980,-1,0)))</f>
        <v>409</v>
      </c>
      <c r="C5980">
        <f ca="1">IF(ROW()=2,0,
IF(OFFSET(C5980,-1,0)=VLOOKUP(OFFSET(B5980,-1,0),PlayerLevelTable!$A:$C,MATCH(PlayerLevelTable!$C$1,PlayerLevelTable!$A$1:$C$1,0),0),0,
OFFSET(C5980,-1,0)+1))</f>
        <v>17</v>
      </c>
    </row>
    <row r="5981" spans="1:3" x14ac:dyDescent="0.3">
      <c r="A5981">
        <f ca="1">IF(ROW()=2,0,OFFSET(A5981,-1,0)+1)</f>
        <v>5979</v>
      </c>
      <c r="B5981">
        <f ca="1">IF(ROW()=2,1,
IF(OFFSET(C5981,0,0)=0,OFFSET(B5981,-1,0)+1,
OFFSET(B5981,-1,0)))</f>
        <v>409</v>
      </c>
      <c r="C5981">
        <f ca="1">IF(ROW()=2,0,
IF(OFFSET(C5981,-1,0)=VLOOKUP(OFFSET(B5981,-1,0),PlayerLevelTable!$A:$C,MATCH(PlayerLevelTable!$C$1,PlayerLevelTable!$A$1:$C$1,0),0),0,
OFFSET(C5981,-1,0)+1))</f>
        <v>18</v>
      </c>
    </row>
    <row r="5982" spans="1:3" x14ac:dyDescent="0.3">
      <c r="A5982">
        <f ca="1">IF(ROW()=2,0,OFFSET(A5982,-1,0)+1)</f>
        <v>5980</v>
      </c>
      <c r="B5982">
        <f ca="1">IF(ROW()=2,1,
IF(OFFSET(C5982,0,0)=0,OFFSET(B5982,-1,0)+1,
OFFSET(B5982,-1,0)))</f>
        <v>410</v>
      </c>
      <c r="C5982">
        <f ca="1">IF(ROW()=2,0,
IF(OFFSET(C5982,-1,0)=VLOOKUP(OFFSET(B5982,-1,0),PlayerLevelTable!$A:$C,MATCH(PlayerLevelTable!$C$1,PlayerLevelTable!$A$1:$C$1,0),0),0,
OFFSET(C5982,-1,0)+1))</f>
        <v>0</v>
      </c>
    </row>
    <row r="5983" spans="1:3" x14ac:dyDescent="0.3">
      <c r="A5983">
        <f ca="1">IF(ROW()=2,0,OFFSET(A5983,-1,0)+1)</f>
        <v>5981</v>
      </c>
      <c r="B5983">
        <f ca="1">IF(ROW()=2,1,
IF(OFFSET(C5983,0,0)=0,OFFSET(B5983,-1,0)+1,
OFFSET(B5983,-1,0)))</f>
        <v>410</v>
      </c>
      <c r="C5983">
        <f ca="1">IF(ROW()=2,0,
IF(OFFSET(C5983,-1,0)=VLOOKUP(OFFSET(B5983,-1,0),PlayerLevelTable!$A:$C,MATCH(PlayerLevelTable!$C$1,PlayerLevelTable!$A$1:$C$1,0),0),0,
OFFSET(C5983,-1,0)+1))</f>
        <v>1</v>
      </c>
    </row>
    <row r="5984" spans="1:3" x14ac:dyDescent="0.3">
      <c r="A5984">
        <f ca="1">IF(ROW()=2,0,OFFSET(A5984,-1,0)+1)</f>
        <v>5982</v>
      </c>
      <c r="B5984">
        <f ca="1">IF(ROW()=2,1,
IF(OFFSET(C5984,0,0)=0,OFFSET(B5984,-1,0)+1,
OFFSET(B5984,-1,0)))</f>
        <v>410</v>
      </c>
      <c r="C5984">
        <f ca="1">IF(ROW()=2,0,
IF(OFFSET(C5984,-1,0)=VLOOKUP(OFFSET(B5984,-1,0),PlayerLevelTable!$A:$C,MATCH(PlayerLevelTable!$C$1,PlayerLevelTable!$A$1:$C$1,0),0),0,
OFFSET(C5984,-1,0)+1))</f>
        <v>2</v>
      </c>
    </row>
    <row r="5985" spans="1:3" x14ac:dyDescent="0.3">
      <c r="A5985">
        <f ca="1">IF(ROW()=2,0,OFFSET(A5985,-1,0)+1)</f>
        <v>5983</v>
      </c>
      <c r="B5985">
        <f ca="1">IF(ROW()=2,1,
IF(OFFSET(C5985,0,0)=0,OFFSET(B5985,-1,0)+1,
OFFSET(B5985,-1,0)))</f>
        <v>410</v>
      </c>
      <c r="C5985">
        <f ca="1">IF(ROW()=2,0,
IF(OFFSET(C5985,-1,0)=VLOOKUP(OFFSET(B5985,-1,0),PlayerLevelTable!$A:$C,MATCH(PlayerLevelTable!$C$1,PlayerLevelTable!$A$1:$C$1,0),0),0,
OFFSET(C5985,-1,0)+1))</f>
        <v>3</v>
      </c>
    </row>
    <row r="5986" spans="1:3" x14ac:dyDescent="0.3">
      <c r="A5986">
        <f ca="1">IF(ROW()=2,0,OFFSET(A5986,-1,0)+1)</f>
        <v>5984</v>
      </c>
      <c r="B5986">
        <f ca="1">IF(ROW()=2,1,
IF(OFFSET(C5986,0,0)=0,OFFSET(B5986,-1,0)+1,
OFFSET(B5986,-1,0)))</f>
        <v>410</v>
      </c>
      <c r="C5986">
        <f ca="1">IF(ROW()=2,0,
IF(OFFSET(C5986,-1,0)=VLOOKUP(OFFSET(B5986,-1,0),PlayerLevelTable!$A:$C,MATCH(PlayerLevelTable!$C$1,PlayerLevelTable!$A$1:$C$1,0),0),0,
OFFSET(C5986,-1,0)+1))</f>
        <v>4</v>
      </c>
    </row>
    <row r="5987" spans="1:3" x14ac:dyDescent="0.3">
      <c r="A5987">
        <f ca="1">IF(ROW()=2,0,OFFSET(A5987,-1,0)+1)</f>
        <v>5985</v>
      </c>
      <c r="B5987">
        <f ca="1">IF(ROW()=2,1,
IF(OFFSET(C5987,0,0)=0,OFFSET(B5987,-1,0)+1,
OFFSET(B5987,-1,0)))</f>
        <v>410</v>
      </c>
      <c r="C5987">
        <f ca="1">IF(ROW()=2,0,
IF(OFFSET(C5987,-1,0)=VLOOKUP(OFFSET(B5987,-1,0),PlayerLevelTable!$A:$C,MATCH(PlayerLevelTable!$C$1,PlayerLevelTable!$A$1:$C$1,0),0),0,
OFFSET(C5987,-1,0)+1))</f>
        <v>5</v>
      </c>
    </row>
    <row r="5988" spans="1:3" x14ac:dyDescent="0.3">
      <c r="A5988">
        <f ca="1">IF(ROW()=2,0,OFFSET(A5988,-1,0)+1)</f>
        <v>5986</v>
      </c>
      <c r="B5988">
        <f ca="1">IF(ROW()=2,1,
IF(OFFSET(C5988,0,0)=0,OFFSET(B5988,-1,0)+1,
OFFSET(B5988,-1,0)))</f>
        <v>410</v>
      </c>
      <c r="C5988">
        <f ca="1">IF(ROW()=2,0,
IF(OFFSET(C5988,-1,0)=VLOOKUP(OFFSET(B5988,-1,0),PlayerLevelTable!$A:$C,MATCH(PlayerLevelTable!$C$1,PlayerLevelTable!$A$1:$C$1,0),0),0,
OFFSET(C5988,-1,0)+1))</f>
        <v>6</v>
      </c>
    </row>
    <row r="5989" spans="1:3" x14ac:dyDescent="0.3">
      <c r="A5989">
        <f ca="1">IF(ROW()=2,0,OFFSET(A5989,-1,0)+1)</f>
        <v>5987</v>
      </c>
      <c r="B5989">
        <f ca="1">IF(ROW()=2,1,
IF(OFFSET(C5989,0,0)=0,OFFSET(B5989,-1,0)+1,
OFFSET(B5989,-1,0)))</f>
        <v>410</v>
      </c>
      <c r="C5989">
        <f ca="1">IF(ROW()=2,0,
IF(OFFSET(C5989,-1,0)=VLOOKUP(OFFSET(B5989,-1,0),PlayerLevelTable!$A:$C,MATCH(PlayerLevelTable!$C$1,PlayerLevelTable!$A$1:$C$1,0),0),0,
OFFSET(C5989,-1,0)+1))</f>
        <v>7</v>
      </c>
    </row>
    <row r="5990" spans="1:3" x14ac:dyDescent="0.3">
      <c r="A5990">
        <f ca="1">IF(ROW()=2,0,OFFSET(A5990,-1,0)+1)</f>
        <v>5988</v>
      </c>
      <c r="B5990">
        <f ca="1">IF(ROW()=2,1,
IF(OFFSET(C5990,0,0)=0,OFFSET(B5990,-1,0)+1,
OFFSET(B5990,-1,0)))</f>
        <v>410</v>
      </c>
      <c r="C5990">
        <f ca="1">IF(ROW()=2,0,
IF(OFFSET(C5990,-1,0)=VLOOKUP(OFFSET(B5990,-1,0),PlayerLevelTable!$A:$C,MATCH(PlayerLevelTable!$C$1,PlayerLevelTable!$A$1:$C$1,0),0),0,
OFFSET(C5990,-1,0)+1))</f>
        <v>8</v>
      </c>
    </row>
    <row r="5991" spans="1:3" x14ac:dyDescent="0.3">
      <c r="A5991">
        <f ca="1">IF(ROW()=2,0,OFFSET(A5991,-1,0)+1)</f>
        <v>5989</v>
      </c>
      <c r="B5991">
        <f ca="1">IF(ROW()=2,1,
IF(OFFSET(C5991,0,0)=0,OFFSET(B5991,-1,0)+1,
OFFSET(B5991,-1,0)))</f>
        <v>410</v>
      </c>
      <c r="C5991">
        <f ca="1">IF(ROW()=2,0,
IF(OFFSET(C5991,-1,0)=VLOOKUP(OFFSET(B5991,-1,0),PlayerLevelTable!$A:$C,MATCH(PlayerLevelTable!$C$1,PlayerLevelTable!$A$1:$C$1,0),0),0,
OFFSET(C5991,-1,0)+1))</f>
        <v>9</v>
      </c>
    </row>
    <row r="5992" spans="1:3" x14ac:dyDescent="0.3">
      <c r="A5992">
        <f ca="1">IF(ROW()=2,0,OFFSET(A5992,-1,0)+1)</f>
        <v>5990</v>
      </c>
      <c r="B5992">
        <f ca="1">IF(ROW()=2,1,
IF(OFFSET(C5992,0,0)=0,OFFSET(B5992,-1,0)+1,
OFFSET(B5992,-1,0)))</f>
        <v>410</v>
      </c>
      <c r="C5992">
        <f ca="1">IF(ROW()=2,0,
IF(OFFSET(C5992,-1,0)=VLOOKUP(OFFSET(B5992,-1,0),PlayerLevelTable!$A:$C,MATCH(PlayerLevelTable!$C$1,PlayerLevelTable!$A$1:$C$1,0),0),0,
OFFSET(C5992,-1,0)+1))</f>
        <v>10</v>
      </c>
    </row>
    <row r="5993" spans="1:3" x14ac:dyDescent="0.3">
      <c r="A5993">
        <f ca="1">IF(ROW()=2,0,OFFSET(A5993,-1,0)+1)</f>
        <v>5991</v>
      </c>
      <c r="B5993">
        <f ca="1">IF(ROW()=2,1,
IF(OFFSET(C5993,0,0)=0,OFFSET(B5993,-1,0)+1,
OFFSET(B5993,-1,0)))</f>
        <v>410</v>
      </c>
      <c r="C5993">
        <f ca="1">IF(ROW()=2,0,
IF(OFFSET(C5993,-1,0)=VLOOKUP(OFFSET(B5993,-1,0),PlayerLevelTable!$A:$C,MATCH(PlayerLevelTable!$C$1,PlayerLevelTable!$A$1:$C$1,0),0),0,
OFFSET(C5993,-1,0)+1))</f>
        <v>11</v>
      </c>
    </row>
    <row r="5994" spans="1:3" x14ac:dyDescent="0.3">
      <c r="A5994">
        <f ca="1">IF(ROW()=2,0,OFFSET(A5994,-1,0)+1)</f>
        <v>5992</v>
      </c>
      <c r="B5994">
        <f ca="1">IF(ROW()=2,1,
IF(OFFSET(C5994,0,0)=0,OFFSET(B5994,-1,0)+1,
OFFSET(B5994,-1,0)))</f>
        <v>410</v>
      </c>
      <c r="C5994">
        <f ca="1">IF(ROW()=2,0,
IF(OFFSET(C5994,-1,0)=VLOOKUP(OFFSET(B5994,-1,0),PlayerLevelTable!$A:$C,MATCH(PlayerLevelTable!$C$1,PlayerLevelTable!$A$1:$C$1,0),0),0,
OFFSET(C5994,-1,0)+1))</f>
        <v>12</v>
      </c>
    </row>
    <row r="5995" spans="1:3" x14ac:dyDescent="0.3">
      <c r="A5995">
        <f ca="1">IF(ROW()=2,0,OFFSET(A5995,-1,0)+1)</f>
        <v>5993</v>
      </c>
      <c r="B5995">
        <f ca="1">IF(ROW()=2,1,
IF(OFFSET(C5995,0,0)=0,OFFSET(B5995,-1,0)+1,
OFFSET(B5995,-1,0)))</f>
        <v>410</v>
      </c>
      <c r="C5995">
        <f ca="1">IF(ROW()=2,0,
IF(OFFSET(C5995,-1,0)=VLOOKUP(OFFSET(B5995,-1,0),PlayerLevelTable!$A:$C,MATCH(PlayerLevelTable!$C$1,PlayerLevelTable!$A$1:$C$1,0),0),0,
OFFSET(C5995,-1,0)+1))</f>
        <v>13</v>
      </c>
    </row>
    <row r="5996" spans="1:3" x14ac:dyDescent="0.3">
      <c r="A5996">
        <f ca="1">IF(ROW()=2,0,OFFSET(A5996,-1,0)+1)</f>
        <v>5994</v>
      </c>
      <c r="B5996">
        <f ca="1">IF(ROW()=2,1,
IF(OFFSET(C5996,0,0)=0,OFFSET(B5996,-1,0)+1,
OFFSET(B5996,-1,0)))</f>
        <v>410</v>
      </c>
      <c r="C5996">
        <f ca="1">IF(ROW()=2,0,
IF(OFFSET(C5996,-1,0)=VLOOKUP(OFFSET(B5996,-1,0),PlayerLevelTable!$A:$C,MATCH(PlayerLevelTable!$C$1,PlayerLevelTable!$A$1:$C$1,0),0),0,
OFFSET(C5996,-1,0)+1))</f>
        <v>14</v>
      </c>
    </row>
    <row r="5997" spans="1:3" x14ac:dyDescent="0.3">
      <c r="A5997">
        <f ca="1">IF(ROW()=2,0,OFFSET(A5997,-1,0)+1)</f>
        <v>5995</v>
      </c>
      <c r="B5997">
        <f ca="1">IF(ROW()=2,1,
IF(OFFSET(C5997,0,0)=0,OFFSET(B5997,-1,0)+1,
OFFSET(B5997,-1,0)))</f>
        <v>410</v>
      </c>
      <c r="C5997">
        <f ca="1">IF(ROW()=2,0,
IF(OFFSET(C5997,-1,0)=VLOOKUP(OFFSET(B5997,-1,0),PlayerLevelTable!$A:$C,MATCH(PlayerLevelTable!$C$1,PlayerLevelTable!$A$1:$C$1,0),0),0,
OFFSET(C5997,-1,0)+1))</f>
        <v>15</v>
      </c>
    </row>
    <row r="5998" spans="1:3" x14ac:dyDescent="0.3">
      <c r="A5998">
        <f ca="1">IF(ROW()=2,0,OFFSET(A5998,-1,0)+1)</f>
        <v>5996</v>
      </c>
      <c r="B5998">
        <f ca="1">IF(ROW()=2,1,
IF(OFFSET(C5998,0,0)=0,OFFSET(B5998,-1,0)+1,
OFFSET(B5998,-1,0)))</f>
        <v>410</v>
      </c>
      <c r="C5998">
        <f ca="1">IF(ROW()=2,0,
IF(OFFSET(C5998,-1,0)=VLOOKUP(OFFSET(B5998,-1,0),PlayerLevelTable!$A:$C,MATCH(PlayerLevelTable!$C$1,PlayerLevelTable!$A$1:$C$1,0),0),0,
OFFSET(C5998,-1,0)+1))</f>
        <v>16</v>
      </c>
    </row>
    <row r="5999" spans="1:3" x14ac:dyDescent="0.3">
      <c r="A5999">
        <f ca="1">IF(ROW()=2,0,OFFSET(A5999,-1,0)+1)</f>
        <v>5997</v>
      </c>
      <c r="B5999">
        <f ca="1">IF(ROW()=2,1,
IF(OFFSET(C5999,0,0)=0,OFFSET(B5999,-1,0)+1,
OFFSET(B5999,-1,0)))</f>
        <v>410</v>
      </c>
      <c r="C5999">
        <f ca="1">IF(ROW()=2,0,
IF(OFFSET(C5999,-1,0)=VLOOKUP(OFFSET(B5999,-1,0),PlayerLevelTable!$A:$C,MATCH(PlayerLevelTable!$C$1,PlayerLevelTable!$A$1:$C$1,0),0),0,
OFFSET(C5999,-1,0)+1))</f>
        <v>17</v>
      </c>
    </row>
    <row r="6000" spans="1:3" x14ac:dyDescent="0.3">
      <c r="A6000">
        <f ca="1">IF(ROW()=2,0,OFFSET(A6000,-1,0)+1)</f>
        <v>5998</v>
      </c>
      <c r="B6000">
        <f ca="1">IF(ROW()=2,1,
IF(OFFSET(C6000,0,0)=0,OFFSET(B6000,-1,0)+1,
OFFSET(B6000,-1,0)))</f>
        <v>410</v>
      </c>
      <c r="C6000">
        <f ca="1">IF(ROW()=2,0,
IF(OFFSET(C6000,-1,0)=VLOOKUP(OFFSET(B6000,-1,0),PlayerLevelTable!$A:$C,MATCH(PlayerLevelTable!$C$1,PlayerLevelTable!$A$1:$C$1,0),0),0,
OFFSET(C6000,-1,0)+1))</f>
        <v>18</v>
      </c>
    </row>
    <row r="6001" spans="1:3" x14ac:dyDescent="0.3">
      <c r="A6001">
        <f ca="1">IF(ROW()=2,0,OFFSET(A6001,-1,0)+1)</f>
        <v>5999</v>
      </c>
      <c r="B6001">
        <f ca="1">IF(ROW()=2,1,
IF(OFFSET(C6001,0,0)=0,OFFSET(B6001,-1,0)+1,
OFFSET(B6001,-1,0)))</f>
        <v>411</v>
      </c>
      <c r="C6001">
        <f ca="1">IF(ROW()=2,0,
IF(OFFSET(C6001,-1,0)=VLOOKUP(OFFSET(B6001,-1,0),PlayerLevelTable!$A:$C,MATCH(PlayerLevelTable!$C$1,PlayerLevelTable!$A$1:$C$1,0),0),0,
OFFSET(C6001,-1,0)+1))</f>
        <v>0</v>
      </c>
    </row>
    <row r="6002" spans="1:3" x14ac:dyDescent="0.3">
      <c r="A6002">
        <f ca="1">IF(ROW()=2,0,OFFSET(A6002,-1,0)+1)</f>
        <v>6000</v>
      </c>
      <c r="B6002">
        <f ca="1">IF(ROW()=2,1,
IF(OFFSET(C6002,0,0)=0,OFFSET(B6002,-1,0)+1,
OFFSET(B6002,-1,0)))</f>
        <v>411</v>
      </c>
      <c r="C6002">
        <f ca="1">IF(ROW()=2,0,
IF(OFFSET(C6002,-1,0)=VLOOKUP(OFFSET(B6002,-1,0),PlayerLevelTable!$A:$C,MATCH(PlayerLevelTable!$C$1,PlayerLevelTable!$A$1:$C$1,0),0),0,
OFFSET(C6002,-1,0)+1))</f>
        <v>1</v>
      </c>
    </row>
    <row r="6003" spans="1:3" x14ac:dyDescent="0.3">
      <c r="A6003">
        <f ca="1">IF(ROW()=2,0,OFFSET(A6003,-1,0)+1)</f>
        <v>6001</v>
      </c>
      <c r="B6003">
        <f ca="1">IF(ROW()=2,1,
IF(OFFSET(C6003,0,0)=0,OFFSET(B6003,-1,0)+1,
OFFSET(B6003,-1,0)))</f>
        <v>411</v>
      </c>
      <c r="C6003">
        <f ca="1">IF(ROW()=2,0,
IF(OFFSET(C6003,-1,0)=VLOOKUP(OFFSET(B6003,-1,0),PlayerLevelTable!$A:$C,MATCH(PlayerLevelTable!$C$1,PlayerLevelTable!$A$1:$C$1,0),0),0,
OFFSET(C6003,-1,0)+1))</f>
        <v>2</v>
      </c>
    </row>
    <row r="6004" spans="1:3" x14ac:dyDescent="0.3">
      <c r="A6004">
        <f ca="1">IF(ROW()=2,0,OFFSET(A6004,-1,0)+1)</f>
        <v>6002</v>
      </c>
      <c r="B6004">
        <f ca="1">IF(ROW()=2,1,
IF(OFFSET(C6004,0,0)=0,OFFSET(B6004,-1,0)+1,
OFFSET(B6004,-1,0)))</f>
        <v>411</v>
      </c>
      <c r="C6004">
        <f ca="1">IF(ROW()=2,0,
IF(OFFSET(C6004,-1,0)=VLOOKUP(OFFSET(B6004,-1,0),PlayerLevelTable!$A:$C,MATCH(PlayerLevelTable!$C$1,PlayerLevelTable!$A$1:$C$1,0),0),0,
OFFSET(C6004,-1,0)+1))</f>
        <v>3</v>
      </c>
    </row>
    <row r="6005" spans="1:3" x14ac:dyDescent="0.3">
      <c r="A6005">
        <f ca="1">IF(ROW()=2,0,OFFSET(A6005,-1,0)+1)</f>
        <v>6003</v>
      </c>
      <c r="B6005">
        <f ca="1">IF(ROW()=2,1,
IF(OFFSET(C6005,0,0)=0,OFFSET(B6005,-1,0)+1,
OFFSET(B6005,-1,0)))</f>
        <v>411</v>
      </c>
      <c r="C6005">
        <f ca="1">IF(ROW()=2,0,
IF(OFFSET(C6005,-1,0)=VLOOKUP(OFFSET(B6005,-1,0),PlayerLevelTable!$A:$C,MATCH(PlayerLevelTable!$C$1,PlayerLevelTable!$A$1:$C$1,0),0),0,
OFFSET(C6005,-1,0)+1))</f>
        <v>4</v>
      </c>
    </row>
    <row r="6006" spans="1:3" x14ac:dyDescent="0.3">
      <c r="A6006">
        <f ca="1">IF(ROW()=2,0,OFFSET(A6006,-1,0)+1)</f>
        <v>6004</v>
      </c>
      <c r="B6006">
        <f ca="1">IF(ROW()=2,1,
IF(OFFSET(C6006,0,0)=0,OFFSET(B6006,-1,0)+1,
OFFSET(B6006,-1,0)))</f>
        <v>411</v>
      </c>
      <c r="C6006">
        <f ca="1">IF(ROW()=2,0,
IF(OFFSET(C6006,-1,0)=VLOOKUP(OFFSET(B6006,-1,0),PlayerLevelTable!$A:$C,MATCH(PlayerLevelTable!$C$1,PlayerLevelTable!$A$1:$C$1,0),0),0,
OFFSET(C6006,-1,0)+1))</f>
        <v>5</v>
      </c>
    </row>
    <row r="6007" spans="1:3" x14ac:dyDescent="0.3">
      <c r="A6007">
        <f ca="1">IF(ROW()=2,0,OFFSET(A6007,-1,0)+1)</f>
        <v>6005</v>
      </c>
      <c r="B6007">
        <f ca="1">IF(ROW()=2,1,
IF(OFFSET(C6007,0,0)=0,OFFSET(B6007,-1,0)+1,
OFFSET(B6007,-1,0)))</f>
        <v>411</v>
      </c>
      <c r="C6007">
        <f ca="1">IF(ROW()=2,0,
IF(OFFSET(C6007,-1,0)=VLOOKUP(OFFSET(B6007,-1,0),PlayerLevelTable!$A:$C,MATCH(PlayerLevelTable!$C$1,PlayerLevelTable!$A$1:$C$1,0),0),0,
OFFSET(C6007,-1,0)+1))</f>
        <v>6</v>
      </c>
    </row>
    <row r="6008" spans="1:3" x14ac:dyDescent="0.3">
      <c r="A6008">
        <f ca="1">IF(ROW()=2,0,OFFSET(A6008,-1,0)+1)</f>
        <v>6006</v>
      </c>
      <c r="B6008">
        <f ca="1">IF(ROW()=2,1,
IF(OFFSET(C6008,0,0)=0,OFFSET(B6008,-1,0)+1,
OFFSET(B6008,-1,0)))</f>
        <v>411</v>
      </c>
      <c r="C6008">
        <f ca="1">IF(ROW()=2,0,
IF(OFFSET(C6008,-1,0)=VLOOKUP(OFFSET(B6008,-1,0),PlayerLevelTable!$A:$C,MATCH(PlayerLevelTable!$C$1,PlayerLevelTable!$A$1:$C$1,0),0),0,
OFFSET(C6008,-1,0)+1))</f>
        <v>7</v>
      </c>
    </row>
    <row r="6009" spans="1:3" x14ac:dyDescent="0.3">
      <c r="A6009">
        <f ca="1">IF(ROW()=2,0,OFFSET(A6009,-1,0)+1)</f>
        <v>6007</v>
      </c>
      <c r="B6009">
        <f ca="1">IF(ROW()=2,1,
IF(OFFSET(C6009,0,0)=0,OFFSET(B6009,-1,0)+1,
OFFSET(B6009,-1,0)))</f>
        <v>411</v>
      </c>
      <c r="C6009">
        <f ca="1">IF(ROW()=2,0,
IF(OFFSET(C6009,-1,0)=VLOOKUP(OFFSET(B6009,-1,0),PlayerLevelTable!$A:$C,MATCH(PlayerLevelTable!$C$1,PlayerLevelTable!$A$1:$C$1,0),0),0,
OFFSET(C6009,-1,0)+1))</f>
        <v>8</v>
      </c>
    </row>
    <row r="6010" spans="1:3" x14ac:dyDescent="0.3">
      <c r="A6010">
        <f ca="1">IF(ROW()=2,0,OFFSET(A6010,-1,0)+1)</f>
        <v>6008</v>
      </c>
      <c r="B6010">
        <f ca="1">IF(ROW()=2,1,
IF(OFFSET(C6010,0,0)=0,OFFSET(B6010,-1,0)+1,
OFFSET(B6010,-1,0)))</f>
        <v>411</v>
      </c>
      <c r="C6010">
        <f ca="1">IF(ROW()=2,0,
IF(OFFSET(C6010,-1,0)=VLOOKUP(OFFSET(B6010,-1,0),PlayerLevelTable!$A:$C,MATCH(PlayerLevelTable!$C$1,PlayerLevelTable!$A$1:$C$1,0),0),0,
OFFSET(C6010,-1,0)+1))</f>
        <v>9</v>
      </c>
    </row>
    <row r="6011" spans="1:3" x14ac:dyDescent="0.3">
      <c r="A6011">
        <f ca="1">IF(ROW()=2,0,OFFSET(A6011,-1,0)+1)</f>
        <v>6009</v>
      </c>
      <c r="B6011">
        <f ca="1">IF(ROW()=2,1,
IF(OFFSET(C6011,0,0)=0,OFFSET(B6011,-1,0)+1,
OFFSET(B6011,-1,0)))</f>
        <v>411</v>
      </c>
      <c r="C6011">
        <f ca="1">IF(ROW()=2,0,
IF(OFFSET(C6011,-1,0)=VLOOKUP(OFFSET(B6011,-1,0),PlayerLevelTable!$A:$C,MATCH(PlayerLevelTable!$C$1,PlayerLevelTable!$A$1:$C$1,0),0),0,
OFFSET(C6011,-1,0)+1))</f>
        <v>10</v>
      </c>
    </row>
    <row r="6012" spans="1:3" x14ac:dyDescent="0.3">
      <c r="A6012">
        <f ca="1">IF(ROW()=2,0,OFFSET(A6012,-1,0)+1)</f>
        <v>6010</v>
      </c>
      <c r="B6012">
        <f ca="1">IF(ROW()=2,1,
IF(OFFSET(C6012,0,0)=0,OFFSET(B6012,-1,0)+1,
OFFSET(B6012,-1,0)))</f>
        <v>411</v>
      </c>
      <c r="C6012">
        <f ca="1">IF(ROW()=2,0,
IF(OFFSET(C6012,-1,0)=VLOOKUP(OFFSET(B6012,-1,0),PlayerLevelTable!$A:$C,MATCH(PlayerLevelTable!$C$1,PlayerLevelTable!$A$1:$C$1,0),0),0,
OFFSET(C6012,-1,0)+1))</f>
        <v>11</v>
      </c>
    </row>
    <row r="6013" spans="1:3" x14ac:dyDescent="0.3">
      <c r="A6013">
        <f ca="1">IF(ROW()=2,0,OFFSET(A6013,-1,0)+1)</f>
        <v>6011</v>
      </c>
      <c r="B6013">
        <f ca="1">IF(ROW()=2,1,
IF(OFFSET(C6013,0,0)=0,OFFSET(B6013,-1,0)+1,
OFFSET(B6013,-1,0)))</f>
        <v>411</v>
      </c>
      <c r="C6013">
        <f ca="1">IF(ROW()=2,0,
IF(OFFSET(C6013,-1,0)=VLOOKUP(OFFSET(B6013,-1,0),PlayerLevelTable!$A:$C,MATCH(PlayerLevelTable!$C$1,PlayerLevelTable!$A$1:$C$1,0),0),0,
OFFSET(C6013,-1,0)+1))</f>
        <v>12</v>
      </c>
    </row>
    <row r="6014" spans="1:3" x14ac:dyDescent="0.3">
      <c r="A6014">
        <f ca="1">IF(ROW()=2,0,OFFSET(A6014,-1,0)+1)</f>
        <v>6012</v>
      </c>
      <c r="B6014">
        <f ca="1">IF(ROW()=2,1,
IF(OFFSET(C6014,0,0)=0,OFFSET(B6014,-1,0)+1,
OFFSET(B6014,-1,0)))</f>
        <v>411</v>
      </c>
      <c r="C6014">
        <f ca="1">IF(ROW()=2,0,
IF(OFFSET(C6014,-1,0)=VLOOKUP(OFFSET(B6014,-1,0),PlayerLevelTable!$A:$C,MATCH(PlayerLevelTable!$C$1,PlayerLevelTable!$A$1:$C$1,0),0),0,
OFFSET(C6014,-1,0)+1))</f>
        <v>13</v>
      </c>
    </row>
    <row r="6015" spans="1:3" x14ac:dyDescent="0.3">
      <c r="A6015">
        <f ca="1">IF(ROW()=2,0,OFFSET(A6015,-1,0)+1)</f>
        <v>6013</v>
      </c>
      <c r="B6015">
        <f ca="1">IF(ROW()=2,1,
IF(OFFSET(C6015,0,0)=0,OFFSET(B6015,-1,0)+1,
OFFSET(B6015,-1,0)))</f>
        <v>411</v>
      </c>
      <c r="C6015">
        <f ca="1">IF(ROW()=2,0,
IF(OFFSET(C6015,-1,0)=VLOOKUP(OFFSET(B6015,-1,0),PlayerLevelTable!$A:$C,MATCH(PlayerLevelTable!$C$1,PlayerLevelTable!$A$1:$C$1,0),0),0,
OFFSET(C6015,-1,0)+1))</f>
        <v>14</v>
      </c>
    </row>
    <row r="6016" spans="1:3" x14ac:dyDescent="0.3">
      <c r="A6016">
        <f ca="1">IF(ROW()=2,0,OFFSET(A6016,-1,0)+1)</f>
        <v>6014</v>
      </c>
      <c r="B6016">
        <f ca="1">IF(ROW()=2,1,
IF(OFFSET(C6016,0,0)=0,OFFSET(B6016,-1,0)+1,
OFFSET(B6016,-1,0)))</f>
        <v>411</v>
      </c>
      <c r="C6016">
        <f ca="1">IF(ROW()=2,0,
IF(OFFSET(C6016,-1,0)=VLOOKUP(OFFSET(B6016,-1,0),PlayerLevelTable!$A:$C,MATCH(PlayerLevelTable!$C$1,PlayerLevelTable!$A$1:$C$1,0),0),0,
OFFSET(C6016,-1,0)+1))</f>
        <v>15</v>
      </c>
    </row>
    <row r="6017" spans="1:3" x14ac:dyDescent="0.3">
      <c r="A6017">
        <f ca="1">IF(ROW()=2,0,OFFSET(A6017,-1,0)+1)</f>
        <v>6015</v>
      </c>
      <c r="B6017">
        <f ca="1">IF(ROW()=2,1,
IF(OFFSET(C6017,0,0)=0,OFFSET(B6017,-1,0)+1,
OFFSET(B6017,-1,0)))</f>
        <v>411</v>
      </c>
      <c r="C6017">
        <f ca="1">IF(ROW()=2,0,
IF(OFFSET(C6017,-1,0)=VLOOKUP(OFFSET(B6017,-1,0),PlayerLevelTable!$A:$C,MATCH(PlayerLevelTable!$C$1,PlayerLevelTable!$A$1:$C$1,0),0),0,
OFFSET(C6017,-1,0)+1))</f>
        <v>16</v>
      </c>
    </row>
    <row r="6018" spans="1:3" x14ac:dyDescent="0.3">
      <c r="A6018">
        <f ca="1">IF(ROW()=2,0,OFFSET(A6018,-1,0)+1)</f>
        <v>6016</v>
      </c>
      <c r="B6018">
        <f ca="1">IF(ROW()=2,1,
IF(OFFSET(C6018,0,0)=0,OFFSET(B6018,-1,0)+1,
OFFSET(B6018,-1,0)))</f>
        <v>411</v>
      </c>
      <c r="C6018">
        <f ca="1">IF(ROW()=2,0,
IF(OFFSET(C6018,-1,0)=VLOOKUP(OFFSET(B6018,-1,0),PlayerLevelTable!$A:$C,MATCH(PlayerLevelTable!$C$1,PlayerLevelTable!$A$1:$C$1,0),0),0,
OFFSET(C6018,-1,0)+1))</f>
        <v>17</v>
      </c>
    </row>
    <row r="6019" spans="1:3" x14ac:dyDescent="0.3">
      <c r="A6019">
        <f ca="1">IF(ROW()=2,0,OFFSET(A6019,-1,0)+1)</f>
        <v>6017</v>
      </c>
      <c r="B6019">
        <f ca="1">IF(ROW()=2,1,
IF(OFFSET(C6019,0,0)=0,OFFSET(B6019,-1,0)+1,
OFFSET(B6019,-1,0)))</f>
        <v>411</v>
      </c>
      <c r="C6019">
        <f ca="1">IF(ROW()=2,0,
IF(OFFSET(C6019,-1,0)=VLOOKUP(OFFSET(B6019,-1,0),PlayerLevelTable!$A:$C,MATCH(PlayerLevelTable!$C$1,PlayerLevelTable!$A$1:$C$1,0),0),0,
OFFSET(C6019,-1,0)+1))</f>
        <v>18</v>
      </c>
    </row>
    <row r="6020" spans="1:3" x14ac:dyDescent="0.3">
      <c r="A6020">
        <f ca="1">IF(ROW()=2,0,OFFSET(A6020,-1,0)+1)</f>
        <v>6018</v>
      </c>
      <c r="B6020">
        <f ca="1">IF(ROW()=2,1,
IF(OFFSET(C6020,0,0)=0,OFFSET(B6020,-1,0)+1,
OFFSET(B6020,-1,0)))</f>
        <v>412</v>
      </c>
      <c r="C6020">
        <f ca="1">IF(ROW()=2,0,
IF(OFFSET(C6020,-1,0)=VLOOKUP(OFFSET(B6020,-1,0),PlayerLevelTable!$A:$C,MATCH(PlayerLevelTable!$C$1,PlayerLevelTable!$A$1:$C$1,0),0),0,
OFFSET(C6020,-1,0)+1))</f>
        <v>0</v>
      </c>
    </row>
    <row r="6021" spans="1:3" x14ac:dyDescent="0.3">
      <c r="A6021">
        <f ca="1">IF(ROW()=2,0,OFFSET(A6021,-1,0)+1)</f>
        <v>6019</v>
      </c>
      <c r="B6021">
        <f ca="1">IF(ROW()=2,1,
IF(OFFSET(C6021,0,0)=0,OFFSET(B6021,-1,0)+1,
OFFSET(B6021,-1,0)))</f>
        <v>412</v>
      </c>
      <c r="C6021">
        <f ca="1">IF(ROW()=2,0,
IF(OFFSET(C6021,-1,0)=VLOOKUP(OFFSET(B6021,-1,0),PlayerLevelTable!$A:$C,MATCH(PlayerLevelTable!$C$1,PlayerLevelTable!$A$1:$C$1,0),0),0,
OFFSET(C6021,-1,0)+1))</f>
        <v>1</v>
      </c>
    </row>
    <row r="6022" spans="1:3" x14ac:dyDescent="0.3">
      <c r="A6022">
        <f ca="1">IF(ROW()=2,0,OFFSET(A6022,-1,0)+1)</f>
        <v>6020</v>
      </c>
      <c r="B6022">
        <f ca="1">IF(ROW()=2,1,
IF(OFFSET(C6022,0,0)=0,OFFSET(B6022,-1,0)+1,
OFFSET(B6022,-1,0)))</f>
        <v>412</v>
      </c>
      <c r="C6022">
        <f ca="1">IF(ROW()=2,0,
IF(OFFSET(C6022,-1,0)=VLOOKUP(OFFSET(B6022,-1,0),PlayerLevelTable!$A:$C,MATCH(PlayerLevelTable!$C$1,PlayerLevelTable!$A$1:$C$1,0),0),0,
OFFSET(C6022,-1,0)+1))</f>
        <v>2</v>
      </c>
    </row>
    <row r="6023" spans="1:3" x14ac:dyDescent="0.3">
      <c r="A6023">
        <f ca="1">IF(ROW()=2,0,OFFSET(A6023,-1,0)+1)</f>
        <v>6021</v>
      </c>
      <c r="B6023">
        <f ca="1">IF(ROW()=2,1,
IF(OFFSET(C6023,0,0)=0,OFFSET(B6023,-1,0)+1,
OFFSET(B6023,-1,0)))</f>
        <v>412</v>
      </c>
      <c r="C6023">
        <f ca="1">IF(ROW()=2,0,
IF(OFFSET(C6023,-1,0)=VLOOKUP(OFFSET(B6023,-1,0),PlayerLevelTable!$A:$C,MATCH(PlayerLevelTable!$C$1,PlayerLevelTable!$A$1:$C$1,0),0),0,
OFFSET(C6023,-1,0)+1))</f>
        <v>3</v>
      </c>
    </row>
    <row r="6024" spans="1:3" x14ac:dyDescent="0.3">
      <c r="A6024">
        <f ca="1">IF(ROW()=2,0,OFFSET(A6024,-1,0)+1)</f>
        <v>6022</v>
      </c>
      <c r="B6024">
        <f ca="1">IF(ROW()=2,1,
IF(OFFSET(C6024,0,0)=0,OFFSET(B6024,-1,0)+1,
OFFSET(B6024,-1,0)))</f>
        <v>412</v>
      </c>
      <c r="C6024">
        <f ca="1">IF(ROW()=2,0,
IF(OFFSET(C6024,-1,0)=VLOOKUP(OFFSET(B6024,-1,0),PlayerLevelTable!$A:$C,MATCH(PlayerLevelTable!$C$1,PlayerLevelTable!$A$1:$C$1,0),0),0,
OFFSET(C6024,-1,0)+1))</f>
        <v>4</v>
      </c>
    </row>
    <row r="6025" spans="1:3" x14ac:dyDescent="0.3">
      <c r="A6025">
        <f ca="1">IF(ROW()=2,0,OFFSET(A6025,-1,0)+1)</f>
        <v>6023</v>
      </c>
      <c r="B6025">
        <f ca="1">IF(ROW()=2,1,
IF(OFFSET(C6025,0,0)=0,OFFSET(B6025,-1,0)+1,
OFFSET(B6025,-1,0)))</f>
        <v>412</v>
      </c>
      <c r="C6025">
        <f ca="1">IF(ROW()=2,0,
IF(OFFSET(C6025,-1,0)=VLOOKUP(OFFSET(B6025,-1,0),PlayerLevelTable!$A:$C,MATCH(PlayerLevelTable!$C$1,PlayerLevelTable!$A$1:$C$1,0),0),0,
OFFSET(C6025,-1,0)+1))</f>
        <v>5</v>
      </c>
    </row>
    <row r="6026" spans="1:3" x14ac:dyDescent="0.3">
      <c r="A6026">
        <f ca="1">IF(ROW()=2,0,OFFSET(A6026,-1,0)+1)</f>
        <v>6024</v>
      </c>
      <c r="B6026">
        <f ca="1">IF(ROW()=2,1,
IF(OFFSET(C6026,0,0)=0,OFFSET(B6026,-1,0)+1,
OFFSET(B6026,-1,0)))</f>
        <v>412</v>
      </c>
      <c r="C6026">
        <f ca="1">IF(ROW()=2,0,
IF(OFFSET(C6026,-1,0)=VLOOKUP(OFFSET(B6026,-1,0),PlayerLevelTable!$A:$C,MATCH(PlayerLevelTable!$C$1,PlayerLevelTable!$A$1:$C$1,0),0),0,
OFFSET(C6026,-1,0)+1))</f>
        <v>6</v>
      </c>
    </row>
    <row r="6027" spans="1:3" x14ac:dyDescent="0.3">
      <c r="A6027">
        <f ca="1">IF(ROW()=2,0,OFFSET(A6027,-1,0)+1)</f>
        <v>6025</v>
      </c>
      <c r="B6027">
        <f ca="1">IF(ROW()=2,1,
IF(OFFSET(C6027,0,0)=0,OFFSET(B6027,-1,0)+1,
OFFSET(B6027,-1,0)))</f>
        <v>412</v>
      </c>
      <c r="C6027">
        <f ca="1">IF(ROW()=2,0,
IF(OFFSET(C6027,-1,0)=VLOOKUP(OFFSET(B6027,-1,0),PlayerLevelTable!$A:$C,MATCH(PlayerLevelTable!$C$1,PlayerLevelTable!$A$1:$C$1,0),0),0,
OFFSET(C6027,-1,0)+1))</f>
        <v>7</v>
      </c>
    </row>
    <row r="6028" spans="1:3" x14ac:dyDescent="0.3">
      <c r="A6028">
        <f ca="1">IF(ROW()=2,0,OFFSET(A6028,-1,0)+1)</f>
        <v>6026</v>
      </c>
      <c r="B6028">
        <f ca="1">IF(ROW()=2,1,
IF(OFFSET(C6028,0,0)=0,OFFSET(B6028,-1,0)+1,
OFFSET(B6028,-1,0)))</f>
        <v>412</v>
      </c>
      <c r="C6028">
        <f ca="1">IF(ROW()=2,0,
IF(OFFSET(C6028,-1,0)=VLOOKUP(OFFSET(B6028,-1,0),PlayerLevelTable!$A:$C,MATCH(PlayerLevelTable!$C$1,PlayerLevelTable!$A$1:$C$1,0),0),0,
OFFSET(C6028,-1,0)+1))</f>
        <v>8</v>
      </c>
    </row>
    <row r="6029" spans="1:3" x14ac:dyDescent="0.3">
      <c r="A6029">
        <f ca="1">IF(ROW()=2,0,OFFSET(A6029,-1,0)+1)</f>
        <v>6027</v>
      </c>
      <c r="B6029">
        <f ca="1">IF(ROW()=2,1,
IF(OFFSET(C6029,0,0)=0,OFFSET(B6029,-1,0)+1,
OFFSET(B6029,-1,0)))</f>
        <v>412</v>
      </c>
      <c r="C6029">
        <f ca="1">IF(ROW()=2,0,
IF(OFFSET(C6029,-1,0)=VLOOKUP(OFFSET(B6029,-1,0),PlayerLevelTable!$A:$C,MATCH(PlayerLevelTable!$C$1,PlayerLevelTable!$A$1:$C$1,0),0),0,
OFFSET(C6029,-1,0)+1))</f>
        <v>9</v>
      </c>
    </row>
    <row r="6030" spans="1:3" x14ac:dyDescent="0.3">
      <c r="A6030">
        <f ca="1">IF(ROW()=2,0,OFFSET(A6030,-1,0)+1)</f>
        <v>6028</v>
      </c>
      <c r="B6030">
        <f ca="1">IF(ROW()=2,1,
IF(OFFSET(C6030,0,0)=0,OFFSET(B6030,-1,0)+1,
OFFSET(B6030,-1,0)))</f>
        <v>412</v>
      </c>
      <c r="C6030">
        <f ca="1">IF(ROW()=2,0,
IF(OFFSET(C6030,-1,0)=VLOOKUP(OFFSET(B6030,-1,0),PlayerLevelTable!$A:$C,MATCH(PlayerLevelTable!$C$1,PlayerLevelTable!$A$1:$C$1,0),0),0,
OFFSET(C6030,-1,0)+1))</f>
        <v>10</v>
      </c>
    </row>
    <row r="6031" spans="1:3" x14ac:dyDescent="0.3">
      <c r="A6031">
        <f ca="1">IF(ROW()=2,0,OFFSET(A6031,-1,0)+1)</f>
        <v>6029</v>
      </c>
      <c r="B6031">
        <f ca="1">IF(ROW()=2,1,
IF(OFFSET(C6031,0,0)=0,OFFSET(B6031,-1,0)+1,
OFFSET(B6031,-1,0)))</f>
        <v>412</v>
      </c>
      <c r="C6031">
        <f ca="1">IF(ROW()=2,0,
IF(OFFSET(C6031,-1,0)=VLOOKUP(OFFSET(B6031,-1,0),PlayerLevelTable!$A:$C,MATCH(PlayerLevelTable!$C$1,PlayerLevelTable!$A$1:$C$1,0),0),0,
OFFSET(C6031,-1,0)+1))</f>
        <v>11</v>
      </c>
    </row>
    <row r="6032" spans="1:3" x14ac:dyDescent="0.3">
      <c r="A6032">
        <f ca="1">IF(ROW()=2,0,OFFSET(A6032,-1,0)+1)</f>
        <v>6030</v>
      </c>
      <c r="B6032">
        <f ca="1">IF(ROW()=2,1,
IF(OFFSET(C6032,0,0)=0,OFFSET(B6032,-1,0)+1,
OFFSET(B6032,-1,0)))</f>
        <v>412</v>
      </c>
      <c r="C6032">
        <f ca="1">IF(ROW()=2,0,
IF(OFFSET(C6032,-1,0)=VLOOKUP(OFFSET(B6032,-1,0),PlayerLevelTable!$A:$C,MATCH(PlayerLevelTable!$C$1,PlayerLevelTable!$A$1:$C$1,0),0),0,
OFFSET(C6032,-1,0)+1))</f>
        <v>12</v>
      </c>
    </row>
    <row r="6033" spans="1:3" x14ac:dyDescent="0.3">
      <c r="A6033">
        <f ca="1">IF(ROW()=2,0,OFFSET(A6033,-1,0)+1)</f>
        <v>6031</v>
      </c>
      <c r="B6033">
        <f ca="1">IF(ROW()=2,1,
IF(OFFSET(C6033,0,0)=0,OFFSET(B6033,-1,0)+1,
OFFSET(B6033,-1,0)))</f>
        <v>412</v>
      </c>
      <c r="C6033">
        <f ca="1">IF(ROW()=2,0,
IF(OFFSET(C6033,-1,0)=VLOOKUP(OFFSET(B6033,-1,0),PlayerLevelTable!$A:$C,MATCH(PlayerLevelTable!$C$1,PlayerLevelTable!$A$1:$C$1,0),0),0,
OFFSET(C6033,-1,0)+1))</f>
        <v>13</v>
      </c>
    </row>
    <row r="6034" spans="1:3" x14ac:dyDescent="0.3">
      <c r="A6034">
        <f ca="1">IF(ROW()=2,0,OFFSET(A6034,-1,0)+1)</f>
        <v>6032</v>
      </c>
      <c r="B6034">
        <f ca="1">IF(ROW()=2,1,
IF(OFFSET(C6034,0,0)=0,OFFSET(B6034,-1,0)+1,
OFFSET(B6034,-1,0)))</f>
        <v>412</v>
      </c>
      <c r="C6034">
        <f ca="1">IF(ROW()=2,0,
IF(OFFSET(C6034,-1,0)=VLOOKUP(OFFSET(B6034,-1,0),PlayerLevelTable!$A:$C,MATCH(PlayerLevelTable!$C$1,PlayerLevelTable!$A$1:$C$1,0),0),0,
OFFSET(C6034,-1,0)+1))</f>
        <v>14</v>
      </c>
    </row>
    <row r="6035" spans="1:3" x14ac:dyDescent="0.3">
      <c r="A6035">
        <f ca="1">IF(ROW()=2,0,OFFSET(A6035,-1,0)+1)</f>
        <v>6033</v>
      </c>
      <c r="B6035">
        <f ca="1">IF(ROW()=2,1,
IF(OFFSET(C6035,0,0)=0,OFFSET(B6035,-1,0)+1,
OFFSET(B6035,-1,0)))</f>
        <v>412</v>
      </c>
      <c r="C6035">
        <f ca="1">IF(ROW()=2,0,
IF(OFFSET(C6035,-1,0)=VLOOKUP(OFFSET(B6035,-1,0),PlayerLevelTable!$A:$C,MATCH(PlayerLevelTable!$C$1,PlayerLevelTable!$A$1:$C$1,0),0),0,
OFFSET(C6035,-1,0)+1))</f>
        <v>15</v>
      </c>
    </row>
    <row r="6036" spans="1:3" x14ac:dyDescent="0.3">
      <c r="A6036">
        <f ca="1">IF(ROW()=2,0,OFFSET(A6036,-1,0)+1)</f>
        <v>6034</v>
      </c>
      <c r="B6036">
        <f ca="1">IF(ROW()=2,1,
IF(OFFSET(C6036,0,0)=0,OFFSET(B6036,-1,0)+1,
OFFSET(B6036,-1,0)))</f>
        <v>412</v>
      </c>
      <c r="C6036">
        <f ca="1">IF(ROW()=2,0,
IF(OFFSET(C6036,-1,0)=VLOOKUP(OFFSET(B6036,-1,0),PlayerLevelTable!$A:$C,MATCH(PlayerLevelTable!$C$1,PlayerLevelTable!$A$1:$C$1,0),0),0,
OFFSET(C6036,-1,0)+1))</f>
        <v>16</v>
      </c>
    </row>
    <row r="6037" spans="1:3" x14ac:dyDescent="0.3">
      <c r="A6037">
        <f ca="1">IF(ROW()=2,0,OFFSET(A6037,-1,0)+1)</f>
        <v>6035</v>
      </c>
      <c r="B6037">
        <f ca="1">IF(ROW()=2,1,
IF(OFFSET(C6037,0,0)=0,OFFSET(B6037,-1,0)+1,
OFFSET(B6037,-1,0)))</f>
        <v>412</v>
      </c>
      <c r="C6037">
        <f ca="1">IF(ROW()=2,0,
IF(OFFSET(C6037,-1,0)=VLOOKUP(OFFSET(B6037,-1,0),PlayerLevelTable!$A:$C,MATCH(PlayerLevelTable!$C$1,PlayerLevelTable!$A$1:$C$1,0),0),0,
OFFSET(C6037,-1,0)+1))</f>
        <v>17</v>
      </c>
    </row>
    <row r="6038" spans="1:3" x14ac:dyDescent="0.3">
      <c r="A6038">
        <f ca="1">IF(ROW()=2,0,OFFSET(A6038,-1,0)+1)</f>
        <v>6036</v>
      </c>
      <c r="B6038">
        <f ca="1">IF(ROW()=2,1,
IF(OFFSET(C6038,0,0)=0,OFFSET(B6038,-1,0)+1,
OFFSET(B6038,-1,0)))</f>
        <v>412</v>
      </c>
      <c r="C6038">
        <f ca="1">IF(ROW()=2,0,
IF(OFFSET(C6038,-1,0)=VLOOKUP(OFFSET(B6038,-1,0),PlayerLevelTable!$A:$C,MATCH(PlayerLevelTable!$C$1,PlayerLevelTable!$A$1:$C$1,0),0),0,
OFFSET(C6038,-1,0)+1))</f>
        <v>18</v>
      </c>
    </row>
    <row r="6039" spans="1:3" x14ac:dyDescent="0.3">
      <c r="A6039">
        <f ca="1">IF(ROW()=2,0,OFFSET(A6039,-1,0)+1)</f>
        <v>6037</v>
      </c>
      <c r="B6039">
        <f ca="1">IF(ROW()=2,1,
IF(OFFSET(C6039,0,0)=0,OFFSET(B6039,-1,0)+1,
OFFSET(B6039,-1,0)))</f>
        <v>413</v>
      </c>
      <c r="C6039">
        <f ca="1">IF(ROW()=2,0,
IF(OFFSET(C6039,-1,0)=VLOOKUP(OFFSET(B6039,-1,0),PlayerLevelTable!$A:$C,MATCH(PlayerLevelTable!$C$1,PlayerLevelTable!$A$1:$C$1,0),0),0,
OFFSET(C6039,-1,0)+1))</f>
        <v>0</v>
      </c>
    </row>
    <row r="6040" spans="1:3" x14ac:dyDescent="0.3">
      <c r="A6040">
        <f ca="1">IF(ROW()=2,0,OFFSET(A6040,-1,0)+1)</f>
        <v>6038</v>
      </c>
      <c r="B6040">
        <f ca="1">IF(ROW()=2,1,
IF(OFFSET(C6040,0,0)=0,OFFSET(B6040,-1,0)+1,
OFFSET(B6040,-1,0)))</f>
        <v>413</v>
      </c>
      <c r="C6040">
        <f ca="1">IF(ROW()=2,0,
IF(OFFSET(C6040,-1,0)=VLOOKUP(OFFSET(B6040,-1,0),PlayerLevelTable!$A:$C,MATCH(PlayerLevelTable!$C$1,PlayerLevelTable!$A$1:$C$1,0),0),0,
OFFSET(C6040,-1,0)+1))</f>
        <v>1</v>
      </c>
    </row>
    <row r="6041" spans="1:3" x14ac:dyDescent="0.3">
      <c r="A6041">
        <f ca="1">IF(ROW()=2,0,OFFSET(A6041,-1,0)+1)</f>
        <v>6039</v>
      </c>
      <c r="B6041">
        <f ca="1">IF(ROW()=2,1,
IF(OFFSET(C6041,0,0)=0,OFFSET(B6041,-1,0)+1,
OFFSET(B6041,-1,0)))</f>
        <v>413</v>
      </c>
      <c r="C6041">
        <f ca="1">IF(ROW()=2,0,
IF(OFFSET(C6041,-1,0)=VLOOKUP(OFFSET(B6041,-1,0),PlayerLevelTable!$A:$C,MATCH(PlayerLevelTable!$C$1,PlayerLevelTable!$A$1:$C$1,0),0),0,
OFFSET(C6041,-1,0)+1))</f>
        <v>2</v>
      </c>
    </row>
    <row r="6042" spans="1:3" x14ac:dyDescent="0.3">
      <c r="A6042">
        <f ca="1">IF(ROW()=2,0,OFFSET(A6042,-1,0)+1)</f>
        <v>6040</v>
      </c>
      <c r="B6042">
        <f ca="1">IF(ROW()=2,1,
IF(OFFSET(C6042,0,0)=0,OFFSET(B6042,-1,0)+1,
OFFSET(B6042,-1,0)))</f>
        <v>413</v>
      </c>
      <c r="C6042">
        <f ca="1">IF(ROW()=2,0,
IF(OFFSET(C6042,-1,0)=VLOOKUP(OFFSET(B6042,-1,0),PlayerLevelTable!$A:$C,MATCH(PlayerLevelTable!$C$1,PlayerLevelTable!$A$1:$C$1,0),0),0,
OFFSET(C6042,-1,0)+1))</f>
        <v>3</v>
      </c>
    </row>
    <row r="6043" spans="1:3" x14ac:dyDescent="0.3">
      <c r="A6043">
        <f ca="1">IF(ROW()=2,0,OFFSET(A6043,-1,0)+1)</f>
        <v>6041</v>
      </c>
      <c r="B6043">
        <f ca="1">IF(ROW()=2,1,
IF(OFFSET(C6043,0,0)=0,OFFSET(B6043,-1,0)+1,
OFFSET(B6043,-1,0)))</f>
        <v>413</v>
      </c>
      <c r="C6043">
        <f ca="1">IF(ROW()=2,0,
IF(OFFSET(C6043,-1,0)=VLOOKUP(OFFSET(B6043,-1,0),PlayerLevelTable!$A:$C,MATCH(PlayerLevelTable!$C$1,PlayerLevelTable!$A$1:$C$1,0),0),0,
OFFSET(C6043,-1,0)+1))</f>
        <v>4</v>
      </c>
    </row>
    <row r="6044" spans="1:3" x14ac:dyDescent="0.3">
      <c r="A6044">
        <f ca="1">IF(ROW()=2,0,OFFSET(A6044,-1,0)+1)</f>
        <v>6042</v>
      </c>
      <c r="B6044">
        <f ca="1">IF(ROW()=2,1,
IF(OFFSET(C6044,0,0)=0,OFFSET(B6044,-1,0)+1,
OFFSET(B6044,-1,0)))</f>
        <v>413</v>
      </c>
      <c r="C6044">
        <f ca="1">IF(ROW()=2,0,
IF(OFFSET(C6044,-1,0)=VLOOKUP(OFFSET(B6044,-1,0),PlayerLevelTable!$A:$C,MATCH(PlayerLevelTable!$C$1,PlayerLevelTable!$A$1:$C$1,0),0),0,
OFFSET(C6044,-1,0)+1))</f>
        <v>5</v>
      </c>
    </row>
    <row r="6045" spans="1:3" x14ac:dyDescent="0.3">
      <c r="A6045">
        <f ca="1">IF(ROW()=2,0,OFFSET(A6045,-1,0)+1)</f>
        <v>6043</v>
      </c>
      <c r="B6045">
        <f ca="1">IF(ROW()=2,1,
IF(OFFSET(C6045,0,0)=0,OFFSET(B6045,-1,0)+1,
OFFSET(B6045,-1,0)))</f>
        <v>413</v>
      </c>
      <c r="C6045">
        <f ca="1">IF(ROW()=2,0,
IF(OFFSET(C6045,-1,0)=VLOOKUP(OFFSET(B6045,-1,0),PlayerLevelTable!$A:$C,MATCH(PlayerLevelTable!$C$1,PlayerLevelTable!$A$1:$C$1,0),0),0,
OFFSET(C6045,-1,0)+1))</f>
        <v>6</v>
      </c>
    </row>
    <row r="6046" spans="1:3" x14ac:dyDescent="0.3">
      <c r="A6046">
        <f ca="1">IF(ROW()=2,0,OFFSET(A6046,-1,0)+1)</f>
        <v>6044</v>
      </c>
      <c r="B6046">
        <f ca="1">IF(ROW()=2,1,
IF(OFFSET(C6046,0,0)=0,OFFSET(B6046,-1,0)+1,
OFFSET(B6046,-1,0)))</f>
        <v>413</v>
      </c>
      <c r="C6046">
        <f ca="1">IF(ROW()=2,0,
IF(OFFSET(C6046,-1,0)=VLOOKUP(OFFSET(B6046,-1,0),PlayerLevelTable!$A:$C,MATCH(PlayerLevelTable!$C$1,PlayerLevelTable!$A$1:$C$1,0),0),0,
OFFSET(C6046,-1,0)+1))</f>
        <v>7</v>
      </c>
    </row>
    <row r="6047" spans="1:3" x14ac:dyDescent="0.3">
      <c r="A6047">
        <f ca="1">IF(ROW()=2,0,OFFSET(A6047,-1,0)+1)</f>
        <v>6045</v>
      </c>
      <c r="B6047">
        <f ca="1">IF(ROW()=2,1,
IF(OFFSET(C6047,0,0)=0,OFFSET(B6047,-1,0)+1,
OFFSET(B6047,-1,0)))</f>
        <v>413</v>
      </c>
      <c r="C6047">
        <f ca="1">IF(ROW()=2,0,
IF(OFFSET(C6047,-1,0)=VLOOKUP(OFFSET(B6047,-1,0),PlayerLevelTable!$A:$C,MATCH(PlayerLevelTable!$C$1,PlayerLevelTable!$A$1:$C$1,0),0),0,
OFFSET(C6047,-1,0)+1))</f>
        <v>8</v>
      </c>
    </row>
    <row r="6048" spans="1:3" x14ac:dyDescent="0.3">
      <c r="A6048">
        <f ca="1">IF(ROW()=2,0,OFFSET(A6048,-1,0)+1)</f>
        <v>6046</v>
      </c>
      <c r="B6048">
        <f ca="1">IF(ROW()=2,1,
IF(OFFSET(C6048,0,0)=0,OFFSET(B6048,-1,0)+1,
OFFSET(B6048,-1,0)))</f>
        <v>413</v>
      </c>
      <c r="C6048">
        <f ca="1">IF(ROW()=2,0,
IF(OFFSET(C6048,-1,0)=VLOOKUP(OFFSET(B6048,-1,0),PlayerLevelTable!$A:$C,MATCH(PlayerLevelTable!$C$1,PlayerLevelTable!$A$1:$C$1,0),0),0,
OFFSET(C6048,-1,0)+1))</f>
        <v>9</v>
      </c>
    </row>
    <row r="6049" spans="1:3" x14ac:dyDescent="0.3">
      <c r="A6049">
        <f ca="1">IF(ROW()=2,0,OFFSET(A6049,-1,0)+1)</f>
        <v>6047</v>
      </c>
      <c r="B6049">
        <f ca="1">IF(ROW()=2,1,
IF(OFFSET(C6049,0,0)=0,OFFSET(B6049,-1,0)+1,
OFFSET(B6049,-1,0)))</f>
        <v>413</v>
      </c>
      <c r="C6049">
        <f ca="1">IF(ROW()=2,0,
IF(OFFSET(C6049,-1,0)=VLOOKUP(OFFSET(B6049,-1,0),PlayerLevelTable!$A:$C,MATCH(PlayerLevelTable!$C$1,PlayerLevelTable!$A$1:$C$1,0),0),0,
OFFSET(C6049,-1,0)+1))</f>
        <v>10</v>
      </c>
    </row>
    <row r="6050" spans="1:3" x14ac:dyDescent="0.3">
      <c r="A6050">
        <f ca="1">IF(ROW()=2,0,OFFSET(A6050,-1,0)+1)</f>
        <v>6048</v>
      </c>
      <c r="B6050">
        <f ca="1">IF(ROW()=2,1,
IF(OFFSET(C6050,0,0)=0,OFFSET(B6050,-1,0)+1,
OFFSET(B6050,-1,0)))</f>
        <v>413</v>
      </c>
      <c r="C6050">
        <f ca="1">IF(ROW()=2,0,
IF(OFFSET(C6050,-1,0)=VLOOKUP(OFFSET(B6050,-1,0),PlayerLevelTable!$A:$C,MATCH(PlayerLevelTable!$C$1,PlayerLevelTable!$A$1:$C$1,0),0),0,
OFFSET(C6050,-1,0)+1))</f>
        <v>11</v>
      </c>
    </row>
    <row r="6051" spans="1:3" x14ac:dyDescent="0.3">
      <c r="A6051">
        <f ca="1">IF(ROW()=2,0,OFFSET(A6051,-1,0)+1)</f>
        <v>6049</v>
      </c>
      <c r="B6051">
        <f ca="1">IF(ROW()=2,1,
IF(OFFSET(C6051,0,0)=0,OFFSET(B6051,-1,0)+1,
OFFSET(B6051,-1,0)))</f>
        <v>413</v>
      </c>
      <c r="C6051">
        <f ca="1">IF(ROW()=2,0,
IF(OFFSET(C6051,-1,0)=VLOOKUP(OFFSET(B6051,-1,0),PlayerLevelTable!$A:$C,MATCH(PlayerLevelTable!$C$1,PlayerLevelTable!$A$1:$C$1,0),0),0,
OFFSET(C6051,-1,0)+1))</f>
        <v>12</v>
      </c>
    </row>
    <row r="6052" spans="1:3" x14ac:dyDescent="0.3">
      <c r="A6052">
        <f ca="1">IF(ROW()=2,0,OFFSET(A6052,-1,0)+1)</f>
        <v>6050</v>
      </c>
      <c r="B6052">
        <f ca="1">IF(ROW()=2,1,
IF(OFFSET(C6052,0,0)=0,OFFSET(B6052,-1,0)+1,
OFFSET(B6052,-1,0)))</f>
        <v>413</v>
      </c>
      <c r="C6052">
        <f ca="1">IF(ROW()=2,0,
IF(OFFSET(C6052,-1,0)=VLOOKUP(OFFSET(B6052,-1,0),PlayerLevelTable!$A:$C,MATCH(PlayerLevelTable!$C$1,PlayerLevelTable!$A$1:$C$1,0),0),0,
OFFSET(C6052,-1,0)+1))</f>
        <v>13</v>
      </c>
    </row>
    <row r="6053" spans="1:3" x14ac:dyDescent="0.3">
      <c r="A6053">
        <f ca="1">IF(ROW()=2,0,OFFSET(A6053,-1,0)+1)</f>
        <v>6051</v>
      </c>
      <c r="B6053">
        <f ca="1">IF(ROW()=2,1,
IF(OFFSET(C6053,0,0)=0,OFFSET(B6053,-1,0)+1,
OFFSET(B6053,-1,0)))</f>
        <v>413</v>
      </c>
      <c r="C6053">
        <f ca="1">IF(ROW()=2,0,
IF(OFFSET(C6053,-1,0)=VLOOKUP(OFFSET(B6053,-1,0),PlayerLevelTable!$A:$C,MATCH(PlayerLevelTable!$C$1,PlayerLevelTable!$A$1:$C$1,0),0),0,
OFFSET(C6053,-1,0)+1))</f>
        <v>14</v>
      </c>
    </row>
    <row r="6054" spans="1:3" x14ac:dyDescent="0.3">
      <c r="A6054">
        <f ca="1">IF(ROW()=2,0,OFFSET(A6054,-1,0)+1)</f>
        <v>6052</v>
      </c>
      <c r="B6054">
        <f ca="1">IF(ROW()=2,1,
IF(OFFSET(C6054,0,0)=0,OFFSET(B6054,-1,0)+1,
OFFSET(B6054,-1,0)))</f>
        <v>413</v>
      </c>
      <c r="C6054">
        <f ca="1">IF(ROW()=2,0,
IF(OFFSET(C6054,-1,0)=VLOOKUP(OFFSET(B6054,-1,0),PlayerLevelTable!$A:$C,MATCH(PlayerLevelTable!$C$1,PlayerLevelTable!$A$1:$C$1,0),0),0,
OFFSET(C6054,-1,0)+1))</f>
        <v>15</v>
      </c>
    </row>
    <row r="6055" spans="1:3" x14ac:dyDescent="0.3">
      <c r="A6055">
        <f ca="1">IF(ROW()=2,0,OFFSET(A6055,-1,0)+1)</f>
        <v>6053</v>
      </c>
      <c r="B6055">
        <f ca="1">IF(ROW()=2,1,
IF(OFFSET(C6055,0,0)=0,OFFSET(B6055,-1,0)+1,
OFFSET(B6055,-1,0)))</f>
        <v>413</v>
      </c>
      <c r="C6055">
        <f ca="1">IF(ROW()=2,0,
IF(OFFSET(C6055,-1,0)=VLOOKUP(OFFSET(B6055,-1,0),PlayerLevelTable!$A:$C,MATCH(PlayerLevelTable!$C$1,PlayerLevelTable!$A$1:$C$1,0),0),0,
OFFSET(C6055,-1,0)+1))</f>
        <v>16</v>
      </c>
    </row>
    <row r="6056" spans="1:3" x14ac:dyDescent="0.3">
      <c r="A6056">
        <f ca="1">IF(ROW()=2,0,OFFSET(A6056,-1,0)+1)</f>
        <v>6054</v>
      </c>
      <c r="B6056">
        <f ca="1">IF(ROW()=2,1,
IF(OFFSET(C6056,0,0)=0,OFFSET(B6056,-1,0)+1,
OFFSET(B6056,-1,0)))</f>
        <v>413</v>
      </c>
      <c r="C6056">
        <f ca="1">IF(ROW()=2,0,
IF(OFFSET(C6056,-1,0)=VLOOKUP(OFFSET(B6056,-1,0),PlayerLevelTable!$A:$C,MATCH(PlayerLevelTable!$C$1,PlayerLevelTable!$A$1:$C$1,0),0),0,
OFFSET(C6056,-1,0)+1))</f>
        <v>17</v>
      </c>
    </row>
    <row r="6057" spans="1:3" x14ac:dyDescent="0.3">
      <c r="A6057">
        <f ca="1">IF(ROW()=2,0,OFFSET(A6057,-1,0)+1)</f>
        <v>6055</v>
      </c>
      <c r="B6057">
        <f ca="1">IF(ROW()=2,1,
IF(OFFSET(C6057,0,0)=0,OFFSET(B6057,-1,0)+1,
OFFSET(B6057,-1,0)))</f>
        <v>413</v>
      </c>
      <c r="C6057">
        <f ca="1">IF(ROW()=2,0,
IF(OFFSET(C6057,-1,0)=VLOOKUP(OFFSET(B6057,-1,0),PlayerLevelTable!$A:$C,MATCH(PlayerLevelTable!$C$1,PlayerLevelTable!$A$1:$C$1,0),0),0,
OFFSET(C6057,-1,0)+1))</f>
        <v>18</v>
      </c>
    </row>
    <row r="6058" spans="1:3" x14ac:dyDescent="0.3">
      <c r="A6058">
        <f ca="1">IF(ROW()=2,0,OFFSET(A6058,-1,0)+1)</f>
        <v>6056</v>
      </c>
      <c r="B6058">
        <f ca="1">IF(ROW()=2,1,
IF(OFFSET(C6058,0,0)=0,OFFSET(B6058,-1,0)+1,
OFFSET(B6058,-1,0)))</f>
        <v>414</v>
      </c>
      <c r="C6058">
        <f ca="1">IF(ROW()=2,0,
IF(OFFSET(C6058,-1,0)=VLOOKUP(OFFSET(B6058,-1,0),PlayerLevelTable!$A:$C,MATCH(PlayerLevelTable!$C$1,PlayerLevelTable!$A$1:$C$1,0),0),0,
OFFSET(C6058,-1,0)+1))</f>
        <v>0</v>
      </c>
    </row>
    <row r="6059" spans="1:3" x14ac:dyDescent="0.3">
      <c r="A6059">
        <f ca="1">IF(ROW()=2,0,OFFSET(A6059,-1,0)+1)</f>
        <v>6057</v>
      </c>
      <c r="B6059">
        <f ca="1">IF(ROW()=2,1,
IF(OFFSET(C6059,0,0)=0,OFFSET(B6059,-1,0)+1,
OFFSET(B6059,-1,0)))</f>
        <v>414</v>
      </c>
      <c r="C6059">
        <f ca="1">IF(ROW()=2,0,
IF(OFFSET(C6059,-1,0)=VLOOKUP(OFFSET(B6059,-1,0),PlayerLevelTable!$A:$C,MATCH(PlayerLevelTable!$C$1,PlayerLevelTable!$A$1:$C$1,0),0),0,
OFFSET(C6059,-1,0)+1))</f>
        <v>1</v>
      </c>
    </row>
    <row r="6060" spans="1:3" x14ac:dyDescent="0.3">
      <c r="A6060">
        <f ca="1">IF(ROW()=2,0,OFFSET(A6060,-1,0)+1)</f>
        <v>6058</v>
      </c>
      <c r="B6060">
        <f ca="1">IF(ROW()=2,1,
IF(OFFSET(C6060,0,0)=0,OFFSET(B6060,-1,0)+1,
OFFSET(B6060,-1,0)))</f>
        <v>414</v>
      </c>
      <c r="C6060">
        <f ca="1">IF(ROW()=2,0,
IF(OFFSET(C6060,-1,0)=VLOOKUP(OFFSET(B6060,-1,0),PlayerLevelTable!$A:$C,MATCH(PlayerLevelTable!$C$1,PlayerLevelTable!$A$1:$C$1,0),0),0,
OFFSET(C6060,-1,0)+1))</f>
        <v>2</v>
      </c>
    </row>
    <row r="6061" spans="1:3" x14ac:dyDescent="0.3">
      <c r="A6061">
        <f ca="1">IF(ROW()=2,0,OFFSET(A6061,-1,0)+1)</f>
        <v>6059</v>
      </c>
      <c r="B6061">
        <f ca="1">IF(ROW()=2,1,
IF(OFFSET(C6061,0,0)=0,OFFSET(B6061,-1,0)+1,
OFFSET(B6061,-1,0)))</f>
        <v>414</v>
      </c>
      <c r="C6061">
        <f ca="1">IF(ROW()=2,0,
IF(OFFSET(C6061,-1,0)=VLOOKUP(OFFSET(B6061,-1,0),PlayerLevelTable!$A:$C,MATCH(PlayerLevelTable!$C$1,PlayerLevelTable!$A$1:$C$1,0),0),0,
OFFSET(C6061,-1,0)+1))</f>
        <v>3</v>
      </c>
    </row>
    <row r="6062" spans="1:3" x14ac:dyDescent="0.3">
      <c r="A6062">
        <f ca="1">IF(ROW()=2,0,OFFSET(A6062,-1,0)+1)</f>
        <v>6060</v>
      </c>
      <c r="B6062">
        <f ca="1">IF(ROW()=2,1,
IF(OFFSET(C6062,0,0)=0,OFFSET(B6062,-1,0)+1,
OFFSET(B6062,-1,0)))</f>
        <v>414</v>
      </c>
      <c r="C6062">
        <f ca="1">IF(ROW()=2,0,
IF(OFFSET(C6062,-1,0)=VLOOKUP(OFFSET(B6062,-1,0),PlayerLevelTable!$A:$C,MATCH(PlayerLevelTable!$C$1,PlayerLevelTable!$A$1:$C$1,0),0),0,
OFFSET(C6062,-1,0)+1))</f>
        <v>4</v>
      </c>
    </row>
    <row r="6063" spans="1:3" x14ac:dyDescent="0.3">
      <c r="A6063">
        <f ca="1">IF(ROW()=2,0,OFFSET(A6063,-1,0)+1)</f>
        <v>6061</v>
      </c>
      <c r="B6063">
        <f ca="1">IF(ROW()=2,1,
IF(OFFSET(C6063,0,0)=0,OFFSET(B6063,-1,0)+1,
OFFSET(B6063,-1,0)))</f>
        <v>414</v>
      </c>
      <c r="C6063">
        <f ca="1">IF(ROW()=2,0,
IF(OFFSET(C6063,-1,0)=VLOOKUP(OFFSET(B6063,-1,0),PlayerLevelTable!$A:$C,MATCH(PlayerLevelTable!$C$1,PlayerLevelTable!$A$1:$C$1,0),0),0,
OFFSET(C6063,-1,0)+1))</f>
        <v>5</v>
      </c>
    </row>
    <row r="6064" spans="1:3" x14ac:dyDescent="0.3">
      <c r="A6064">
        <f ca="1">IF(ROW()=2,0,OFFSET(A6064,-1,0)+1)</f>
        <v>6062</v>
      </c>
      <c r="B6064">
        <f ca="1">IF(ROW()=2,1,
IF(OFFSET(C6064,0,0)=0,OFFSET(B6064,-1,0)+1,
OFFSET(B6064,-1,0)))</f>
        <v>414</v>
      </c>
      <c r="C6064">
        <f ca="1">IF(ROW()=2,0,
IF(OFFSET(C6064,-1,0)=VLOOKUP(OFFSET(B6064,-1,0),PlayerLevelTable!$A:$C,MATCH(PlayerLevelTable!$C$1,PlayerLevelTable!$A$1:$C$1,0),0),0,
OFFSET(C6064,-1,0)+1))</f>
        <v>6</v>
      </c>
    </row>
    <row r="6065" spans="1:3" x14ac:dyDescent="0.3">
      <c r="A6065">
        <f ca="1">IF(ROW()=2,0,OFFSET(A6065,-1,0)+1)</f>
        <v>6063</v>
      </c>
      <c r="B6065">
        <f ca="1">IF(ROW()=2,1,
IF(OFFSET(C6065,0,0)=0,OFFSET(B6065,-1,0)+1,
OFFSET(B6065,-1,0)))</f>
        <v>414</v>
      </c>
      <c r="C6065">
        <f ca="1">IF(ROW()=2,0,
IF(OFFSET(C6065,-1,0)=VLOOKUP(OFFSET(B6065,-1,0),PlayerLevelTable!$A:$C,MATCH(PlayerLevelTable!$C$1,PlayerLevelTable!$A$1:$C$1,0),0),0,
OFFSET(C6065,-1,0)+1))</f>
        <v>7</v>
      </c>
    </row>
    <row r="6066" spans="1:3" x14ac:dyDescent="0.3">
      <c r="A6066">
        <f ca="1">IF(ROW()=2,0,OFFSET(A6066,-1,0)+1)</f>
        <v>6064</v>
      </c>
      <c r="B6066">
        <f ca="1">IF(ROW()=2,1,
IF(OFFSET(C6066,0,0)=0,OFFSET(B6066,-1,0)+1,
OFFSET(B6066,-1,0)))</f>
        <v>414</v>
      </c>
      <c r="C6066">
        <f ca="1">IF(ROW()=2,0,
IF(OFFSET(C6066,-1,0)=VLOOKUP(OFFSET(B6066,-1,0),PlayerLevelTable!$A:$C,MATCH(PlayerLevelTable!$C$1,PlayerLevelTable!$A$1:$C$1,0),0),0,
OFFSET(C6066,-1,0)+1))</f>
        <v>8</v>
      </c>
    </row>
    <row r="6067" spans="1:3" x14ac:dyDescent="0.3">
      <c r="A6067">
        <f ca="1">IF(ROW()=2,0,OFFSET(A6067,-1,0)+1)</f>
        <v>6065</v>
      </c>
      <c r="B6067">
        <f ca="1">IF(ROW()=2,1,
IF(OFFSET(C6067,0,0)=0,OFFSET(B6067,-1,0)+1,
OFFSET(B6067,-1,0)))</f>
        <v>414</v>
      </c>
      <c r="C6067">
        <f ca="1">IF(ROW()=2,0,
IF(OFFSET(C6067,-1,0)=VLOOKUP(OFFSET(B6067,-1,0),PlayerLevelTable!$A:$C,MATCH(PlayerLevelTable!$C$1,PlayerLevelTable!$A$1:$C$1,0),0),0,
OFFSET(C6067,-1,0)+1))</f>
        <v>9</v>
      </c>
    </row>
    <row r="6068" spans="1:3" x14ac:dyDescent="0.3">
      <c r="A6068">
        <f ca="1">IF(ROW()=2,0,OFFSET(A6068,-1,0)+1)</f>
        <v>6066</v>
      </c>
      <c r="B6068">
        <f ca="1">IF(ROW()=2,1,
IF(OFFSET(C6068,0,0)=0,OFFSET(B6068,-1,0)+1,
OFFSET(B6068,-1,0)))</f>
        <v>414</v>
      </c>
      <c r="C6068">
        <f ca="1">IF(ROW()=2,0,
IF(OFFSET(C6068,-1,0)=VLOOKUP(OFFSET(B6068,-1,0),PlayerLevelTable!$A:$C,MATCH(PlayerLevelTable!$C$1,PlayerLevelTable!$A$1:$C$1,0),0),0,
OFFSET(C6068,-1,0)+1))</f>
        <v>10</v>
      </c>
    </row>
    <row r="6069" spans="1:3" x14ac:dyDescent="0.3">
      <c r="A6069">
        <f ca="1">IF(ROW()=2,0,OFFSET(A6069,-1,0)+1)</f>
        <v>6067</v>
      </c>
      <c r="B6069">
        <f ca="1">IF(ROW()=2,1,
IF(OFFSET(C6069,0,0)=0,OFFSET(B6069,-1,0)+1,
OFFSET(B6069,-1,0)))</f>
        <v>414</v>
      </c>
      <c r="C6069">
        <f ca="1">IF(ROW()=2,0,
IF(OFFSET(C6069,-1,0)=VLOOKUP(OFFSET(B6069,-1,0),PlayerLevelTable!$A:$C,MATCH(PlayerLevelTable!$C$1,PlayerLevelTable!$A$1:$C$1,0),0),0,
OFFSET(C6069,-1,0)+1))</f>
        <v>11</v>
      </c>
    </row>
    <row r="6070" spans="1:3" x14ac:dyDescent="0.3">
      <c r="A6070">
        <f ca="1">IF(ROW()=2,0,OFFSET(A6070,-1,0)+1)</f>
        <v>6068</v>
      </c>
      <c r="B6070">
        <f ca="1">IF(ROW()=2,1,
IF(OFFSET(C6070,0,0)=0,OFFSET(B6070,-1,0)+1,
OFFSET(B6070,-1,0)))</f>
        <v>414</v>
      </c>
      <c r="C6070">
        <f ca="1">IF(ROW()=2,0,
IF(OFFSET(C6070,-1,0)=VLOOKUP(OFFSET(B6070,-1,0),PlayerLevelTable!$A:$C,MATCH(PlayerLevelTable!$C$1,PlayerLevelTable!$A$1:$C$1,0),0),0,
OFFSET(C6070,-1,0)+1))</f>
        <v>12</v>
      </c>
    </row>
    <row r="6071" spans="1:3" x14ac:dyDescent="0.3">
      <c r="A6071">
        <f ca="1">IF(ROW()=2,0,OFFSET(A6071,-1,0)+1)</f>
        <v>6069</v>
      </c>
      <c r="B6071">
        <f ca="1">IF(ROW()=2,1,
IF(OFFSET(C6071,0,0)=0,OFFSET(B6071,-1,0)+1,
OFFSET(B6071,-1,0)))</f>
        <v>414</v>
      </c>
      <c r="C6071">
        <f ca="1">IF(ROW()=2,0,
IF(OFFSET(C6071,-1,0)=VLOOKUP(OFFSET(B6071,-1,0),PlayerLevelTable!$A:$C,MATCH(PlayerLevelTable!$C$1,PlayerLevelTable!$A$1:$C$1,0),0),0,
OFFSET(C6071,-1,0)+1))</f>
        <v>13</v>
      </c>
    </row>
    <row r="6072" spans="1:3" x14ac:dyDescent="0.3">
      <c r="A6072">
        <f ca="1">IF(ROW()=2,0,OFFSET(A6072,-1,0)+1)</f>
        <v>6070</v>
      </c>
      <c r="B6072">
        <f ca="1">IF(ROW()=2,1,
IF(OFFSET(C6072,0,0)=0,OFFSET(B6072,-1,0)+1,
OFFSET(B6072,-1,0)))</f>
        <v>414</v>
      </c>
      <c r="C6072">
        <f ca="1">IF(ROW()=2,0,
IF(OFFSET(C6072,-1,0)=VLOOKUP(OFFSET(B6072,-1,0),PlayerLevelTable!$A:$C,MATCH(PlayerLevelTable!$C$1,PlayerLevelTable!$A$1:$C$1,0),0),0,
OFFSET(C6072,-1,0)+1))</f>
        <v>14</v>
      </c>
    </row>
    <row r="6073" spans="1:3" x14ac:dyDescent="0.3">
      <c r="A6073">
        <f ca="1">IF(ROW()=2,0,OFFSET(A6073,-1,0)+1)</f>
        <v>6071</v>
      </c>
      <c r="B6073">
        <f ca="1">IF(ROW()=2,1,
IF(OFFSET(C6073,0,0)=0,OFFSET(B6073,-1,0)+1,
OFFSET(B6073,-1,0)))</f>
        <v>414</v>
      </c>
      <c r="C6073">
        <f ca="1">IF(ROW()=2,0,
IF(OFFSET(C6073,-1,0)=VLOOKUP(OFFSET(B6073,-1,0),PlayerLevelTable!$A:$C,MATCH(PlayerLevelTable!$C$1,PlayerLevelTable!$A$1:$C$1,0),0),0,
OFFSET(C6073,-1,0)+1))</f>
        <v>15</v>
      </c>
    </row>
    <row r="6074" spans="1:3" x14ac:dyDescent="0.3">
      <c r="A6074">
        <f ca="1">IF(ROW()=2,0,OFFSET(A6074,-1,0)+1)</f>
        <v>6072</v>
      </c>
      <c r="B6074">
        <f ca="1">IF(ROW()=2,1,
IF(OFFSET(C6074,0,0)=0,OFFSET(B6074,-1,0)+1,
OFFSET(B6074,-1,0)))</f>
        <v>414</v>
      </c>
      <c r="C6074">
        <f ca="1">IF(ROW()=2,0,
IF(OFFSET(C6074,-1,0)=VLOOKUP(OFFSET(B6074,-1,0),PlayerLevelTable!$A:$C,MATCH(PlayerLevelTable!$C$1,PlayerLevelTable!$A$1:$C$1,0),0),0,
OFFSET(C6074,-1,0)+1))</f>
        <v>16</v>
      </c>
    </row>
    <row r="6075" spans="1:3" x14ac:dyDescent="0.3">
      <c r="A6075">
        <f ca="1">IF(ROW()=2,0,OFFSET(A6075,-1,0)+1)</f>
        <v>6073</v>
      </c>
      <c r="B6075">
        <f ca="1">IF(ROW()=2,1,
IF(OFFSET(C6075,0,0)=0,OFFSET(B6075,-1,0)+1,
OFFSET(B6075,-1,0)))</f>
        <v>414</v>
      </c>
      <c r="C6075">
        <f ca="1">IF(ROW()=2,0,
IF(OFFSET(C6075,-1,0)=VLOOKUP(OFFSET(B6075,-1,0),PlayerLevelTable!$A:$C,MATCH(PlayerLevelTable!$C$1,PlayerLevelTable!$A$1:$C$1,0),0),0,
OFFSET(C6075,-1,0)+1))</f>
        <v>17</v>
      </c>
    </row>
    <row r="6076" spans="1:3" x14ac:dyDescent="0.3">
      <c r="A6076">
        <f ca="1">IF(ROW()=2,0,OFFSET(A6076,-1,0)+1)</f>
        <v>6074</v>
      </c>
      <c r="B6076">
        <f ca="1">IF(ROW()=2,1,
IF(OFFSET(C6076,0,0)=0,OFFSET(B6076,-1,0)+1,
OFFSET(B6076,-1,0)))</f>
        <v>414</v>
      </c>
      <c r="C6076">
        <f ca="1">IF(ROW()=2,0,
IF(OFFSET(C6076,-1,0)=VLOOKUP(OFFSET(B6076,-1,0),PlayerLevelTable!$A:$C,MATCH(PlayerLevelTable!$C$1,PlayerLevelTable!$A$1:$C$1,0),0),0,
OFFSET(C6076,-1,0)+1))</f>
        <v>18</v>
      </c>
    </row>
    <row r="6077" spans="1:3" x14ac:dyDescent="0.3">
      <c r="A6077">
        <f ca="1">IF(ROW()=2,0,OFFSET(A6077,-1,0)+1)</f>
        <v>6075</v>
      </c>
      <c r="B6077">
        <f ca="1">IF(ROW()=2,1,
IF(OFFSET(C6077,0,0)=0,OFFSET(B6077,-1,0)+1,
OFFSET(B6077,-1,0)))</f>
        <v>415</v>
      </c>
      <c r="C6077">
        <f ca="1">IF(ROW()=2,0,
IF(OFFSET(C6077,-1,0)=VLOOKUP(OFFSET(B6077,-1,0),PlayerLevelTable!$A:$C,MATCH(PlayerLevelTable!$C$1,PlayerLevelTable!$A$1:$C$1,0),0),0,
OFFSET(C6077,-1,0)+1))</f>
        <v>0</v>
      </c>
    </row>
    <row r="6078" spans="1:3" x14ac:dyDescent="0.3">
      <c r="A6078">
        <f ca="1">IF(ROW()=2,0,OFFSET(A6078,-1,0)+1)</f>
        <v>6076</v>
      </c>
      <c r="B6078">
        <f ca="1">IF(ROW()=2,1,
IF(OFFSET(C6078,0,0)=0,OFFSET(B6078,-1,0)+1,
OFFSET(B6078,-1,0)))</f>
        <v>415</v>
      </c>
      <c r="C6078">
        <f ca="1">IF(ROW()=2,0,
IF(OFFSET(C6078,-1,0)=VLOOKUP(OFFSET(B6078,-1,0),PlayerLevelTable!$A:$C,MATCH(PlayerLevelTable!$C$1,PlayerLevelTable!$A$1:$C$1,0),0),0,
OFFSET(C6078,-1,0)+1))</f>
        <v>1</v>
      </c>
    </row>
    <row r="6079" spans="1:3" x14ac:dyDescent="0.3">
      <c r="A6079">
        <f ca="1">IF(ROW()=2,0,OFFSET(A6079,-1,0)+1)</f>
        <v>6077</v>
      </c>
      <c r="B6079">
        <f ca="1">IF(ROW()=2,1,
IF(OFFSET(C6079,0,0)=0,OFFSET(B6079,-1,0)+1,
OFFSET(B6079,-1,0)))</f>
        <v>415</v>
      </c>
      <c r="C6079">
        <f ca="1">IF(ROW()=2,0,
IF(OFFSET(C6079,-1,0)=VLOOKUP(OFFSET(B6079,-1,0),PlayerLevelTable!$A:$C,MATCH(PlayerLevelTable!$C$1,PlayerLevelTable!$A$1:$C$1,0),0),0,
OFFSET(C6079,-1,0)+1))</f>
        <v>2</v>
      </c>
    </row>
    <row r="6080" spans="1:3" x14ac:dyDescent="0.3">
      <c r="A6080">
        <f ca="1">IF(ROW()=2,0,OFFSET(A6080,-1,0)+1)</f>
        <v>6078</v>
      </c>
      <c r="B6080">
        <f ca="1">IF(ROW()=2,1,
IF(OFFSET(C6080,0,0)=0,OFFSET(B6080,-1,0)+1,
OFFSET(B6080,-1,0)))</f>
        <v>415</v>
      </c>
      <c r="C6080">
        <f ca="1">IF(ROW()=2,0,
IF(OFFSET(C6080,-1,0)=VLOOKUP(OFFSET(B6080,-1,0),PlayerLevelTable!$A:$C,MATCH(PlayerLevelTable!$C$1,PlayerLevelTable!$A$1:$C$1,0),0),0,
OFFSET(C6080,-1,0)+1))</f>
        <v>3</v>
      </c>
    </row>
    <row r="6081" spans="1:3" x14ac:dyDescent="0.3">
      <c r="A6081">
        <f ca="1">IF(ROW()=2,0,OFFSET(A6081,-1,0)+1)</f>
        <v>6079</v>
      </c>
      <c r="B6081">
        <f ca="1">IF(ROW()=2,1,
IF(OFFSET(C6081,0,0)=0,OFFSET(B6081,-1,0)+1,
OFFSET(B6081,-1,0)))</f>
        <v>415</v>
      </c>
      <c r="C6081">
        <f ca="1">IF(ROW()=2,0,
IF(OFFSET(C6081,-1,0)=VLOOKUP(OFFSET(B6081,-1,0),PlayerLevelTable!$A:$C,MATCH(PlayerLevelTable!$C$1,PlayerLevelTable!$A$1:$C$1,0),0),0,
OFFSET(C6081,-1,0)+1))</f>
        <v>4</v>
      </c>
    </row>
    <row r="6082" spans="1:3" x14ac:dyDescent="0.3">
      <c r="A6082">
        <f ca="1">IF(ROW()=2,0,OFFSET(A6082,-1,0)+1)</f>
        <v>6080</v>
      </c>
      <c r="B6082">
        <f ca="1">IF(ROW()=2,1,
IF(OFFSET(C6082,0,0)=0,OFFSET(B6082,-1,0)+1,
OFFSET(B6082,-1,0)))</f>
        <v>415</v>
      </c>
      <c r="C6082">
        <f ca="1">IF(ROW()=2,0,
IF(OFFSET(C6082,-1,0)=VLOOKUP(OFFSET(B6082,-1,0),PlayerLevelTable!$A:$C,MATCH(PlayerLevelTable!$C$1,PlayerLevelTable!$A$1:$C$1,0),0),0,
OFFSET(C6082,-1,0)+1))</f>
        <v>5</v>
      </c>
    </row>
    <row r="6083" spans="1:3" x14ac:dyDescent="0.3">
      <c r="A6083">
        <f ca="1">IF(ROW()=2,0,OFFSET(A6083,-1,0)+1)</f>
        <v>6081</v>
      </c>
      <c r="B6083">
        <f ca="1">IF(ROW()=2,1,
IF(OFFSET(C6083,0,0)=0,OFFSET(B6083,-1,0)+1,
OFFSET(B6083,-1,0)))</f>
        <v>415</v>
      </c>
      <c r="C6083">
        <f ca="1">IF(ROW()=2,0,
IF(OFFSET(C6083,-1,0)=VLOOKUP(OFFSET(B6083,-1,0),PlayerLevelTable!$A:$C,MATCH(PlayerLevelTable!$C$1,PlayerLevelTable!$A$1:$C$1,0),0),0,
OFFSET(C6083,-1,0)+1))</f>
        <v>6</v>
      </c>
    </row>
    <row r="6084" spans="1:3" x14ac:dyDescent="0.3">
      <c r="A6084">
        <f ca="1">IF(ROW()=2,0,OFFSET(A6084,-1,0)+1)</f>
        <v>6082</v>
      </c>
      <c r="B6084">
        <f ca="1">IF(ROW()=2,1,
IF(OFFSET(C6084,0,0)=0,OFFSET(B6084,-1,0)+1,
OFFSET(B6084,-1,0)))</f>
        <v>415</v>
      </c>
      <c r="C6084">
        <f ca="1">IF(ROW()=2,0,
IF(OFFSET(C6084,-1,0)=VLOOKUP(OFFSET(B6084,-1,0),PlayerLevelTable!$A:$C,MATCH(PlayerLevelTable!$C$1,PlayerLevelTable!$A$1:$C$1,0),0),0,
OFFSET(C6084,-1,0)+1))</f>
        <v>7</v>
      </c>
    </row>
    <row r="6085" spans="1:3" x14ac:dyDescent="0.3">
      <c r="A6085">
        <f ca="1">IF(ROW()=2,0,OFFSET(A6085,-1,0)+1)</f>
        <v>6083</v>
      </c>
      <c r="B6085">
        <f ca="1">IF(ROW()=2,1,
IF(OFFSET(C6085,0,0)=0,OFFSET(B6085,-1,0)+1,
OFFSET(B6085,-1,0)))</f>
        <v>415</v>
      </c>
      <c r="C6085">
        <f ca="1">IF(ROW()=2,0,
IF(OFFSET(C6085,-1,0)=VLOOKUP(OFFSET(B6085,-1,0),PlayerLevelTable!$A:$C,MATCH(PlayerLevelTable!$C$1,PlayerLevelTable!$A$1:$C$1,0),0),0,
OFFSET(C6085,-1,0)+1))</f>
        <v>8</v>
      </c>
    </row>
    <row r="6086" spans="1:3" x14ac:dyDescent="0.3">
      <c r="A6086">
        <f ca="1">IF(ROW()=2,0,OFFSET(A6086,-1,0)+1)</f>
        <v>6084</v>
      </c>
      <c r="B6086">
        <f ca="1">IF(ROW()=2,1,
IF(OFFSET(C6086,0,0)=0,OFFSET(B6086,-1,0)+1,
OFFSET(B6086,-1,0)))</f>
        <v>415</v>
      </c>
      <c r="C6086">
        <f ca="1">IF(ROW()=2,0,
IF(OFFSET(C6086,-1,0)=VLOOKUP(OFFSET(B6086,-1,0),PlayerLevelTable!$A:$C,MATCH(PlayerLevelTable!$C$1,PlayerLevelTable!$A$1:$C$1,0),0),0,
OFFSET(C6086,-1,0)+1))</f>
        <v>9</v>
      </c>
    </row>
    <row r="6087" spans="1:3" x14ac:dyDescent="0.3">
      <c r="A6087">
        <f ca="1">IF(ROW()=2,0,OFFSET(A6087,-1,0)+1)</f>
        <v>6085</v>
      </c>
      <c r="B6087">
        <f ca="1">IF(ROW()=2,1,
IF(OFFSET(C6087,0,0)=0,OFFSET(B6087,-1,0)+1,
OFFSET(B6087,-1,0)))</f>
        <v>415</v>
      </c>
      <c r="C6087">
        <f ca="1">IF(ROW()=2,0,
IF(OFFSET(C6087,-1,0)=VLOOKUP(OFFSET(B6087,-1,0),PlayerLevelTable!$A:$C,MATCH(PlayerLevelTable!$C$1,PlayerLevelTable!$A$1:$C$1,0),0),0,
OFFSET(C6087,-1,0)+1))</f>
        <v>10</v>
      </c>
    </row>
    <row r="6088" spans="1:3" x14ac:dyDescent="0.3">
      <c r="A6088">
        <f ca="1">IF(ROW()=2,0,OFFSET(A6088,-1,0)+1)</f>
        <v>6086</v>
      </c>
      <c r="B6088">
        <f ca="1">IF(ROW()=2,1,
IF(OFFSET(C6088,0,0)=0,OFFSET(B6088,-1,0)+1,
OFFSET(B6088,-1,0)))</f>
        <v>415</v>
      </c>
      <c r="C6088">
        <f ca="1">IF(ROW()=2,0,
IF(OFFSET(C6088,-1,0)=VLOOKUP(OFFSET(B6088,-1,0),PlayerLevelTable!$A:$C,MATCH(PlayerLevelTable!$C$1,PlayerLevelTable!$A$1:$C$1,0),0),0,
OFFSET(C6088,-1,0)+1))</f>
        <v>11</v>
      </c>
    </row>
    <row r="6089" spans="1:3" x14ac:dyDescent="0.3">
      <c r="A6089">
        <f ca="1">IF(ROW()=2,0,OFFSET(A6089,-1,0)+1)</f>
        <v>6087</v>
      </c>
      <c r="B6089">
        <f ca="1">IF(ROW()=2,1,
IF(OFFSET(C6089,0,0)=0,OFFSET(B6089,-1,0)+1,
OFFSET(B6089,-1,0)))</f>
        <v>415</v>
      </c>
      <c r="C6089">
        <f ca="1">IF(ROW()=2,0,
IF(OFFSET(C6089,-1,0)=VLOOKUP(OFFSET(B6089,-1,0),PlayerLevelTable!$A:$C,MATCH(PlayerLevelTable!$C$1,PlayerLevelTable!$A$1:$C$1,0),0),0,
OFFSET(C6089,-1,0)+1))</f>
        <v>12</v>
      </c>
    </row>
    <row r="6090" spans="1:3" x14ac:dyDescent="0.3">
      <c r="A6090">
        <f ca="1">IF(ROW()=2,0,OFFSET(A6090,-1,0)+1)</f>
        <v>6088</v>
      </c>
      <c r="B6090">
        <f ca="1">IF(ROW()=2,1,
IF(OFFSET(C6090,0,0)=0,OFFSET(B6090,-1,0)+1,
OFFSET(B6090,-1,0)))</f>
        <v>415</v>
      </c>
      <c r="C6090">
        <f ca="1">IF(ROW()=2,0,
IF(OFFSET(C6090,-1,0)=VLOOKUP(OFFSET(B6090,-1,0),PlayerLevelTable!$A:$C,MATCH(PlayerLevelTable!$C$1,PlayerLevelTable!$A$1:$C$1,0),0),0,
OFFSET(C6090,-1,0)+1))</f>
        <v>13</v>
      </c>
    </row>
    <row r="6091" spans="1:3" x14ac:dyDescent="0.3">
      <c r="A6091">
        <f ca="1">IF(ROW()=2,0,OFFSET(A6091,-1,0)+1)</f>
        <v>6089</v>
      </c>
      <c r="B6091">
        <f ca="1">IF(ROW()=2,1,
IF(OFFSET(C6091,0,0)=0,OFFSET(B6091,-1,0)+1,
OFFSET(B6091,-1,0)))</f>
        <v>415</v>
      </c>
      <c r="C6091">
        <f ca="1">IF(ROW()=2,0,
IF(OFFSET(C6091,-1,0)=VLOOKUP(OFFSET(B6091,-1,0),PlayerLevelTable!$A:$C,MATCH(PlayerLevelTable!$C$1,PlayerLevelTable!$A$1:$C$1,0),0),0,
OFFSET(C6091,-1,0)+1))</f>
        <v>14</v>
      </c>
    </row>
    <row r="6092" spans="1:3" x14ac:dyDescent="0.3">
      <c r="A6092">
        <f ca="1">IF(ROW()=2,0,OFFSET(A6092,-1,0)+1)</f>
        <v>6090</v>
      </c>
      <c r="B6092">
        <f ca="1">IF(ROW()=2,1,
IF(OFFSET(C6092,0,0)=0,OFFSET(B6092,-1,0)+1,
OFFSET(B6092,-1,0)))</f>
        <v>415</v>
      </c>
      <c r="C6092">
        <f ca="1">IF(ROW()=2,0,
IF(OFFSET(C6092,-1,0)=VLOOKUP(OFFSET(B6092,-1,0),PlayerLevelTable!$A:$C,MATCH(PlayerLevelTable!$C$1,PlayerLevelTable!$A$1:$C$1,0),0),0,
OFFSET(C6092,-1,0)+1))</f>
        <v>15</v>
      </c>
    </row>
    <row r="6093" spans="1:3" x14ac:dyDescent="0.3">
      <c r="A6093">
        <f ca="1">IF(ROW()=2,0,OFFSET(A6093,-1,0)+1)</f>
        <v>6091</v>
      </c>
      <c r="B6093">
        <f ca="1">IF(ROW()=2,1,
IF(OFFSET(C6093,0,0)=0,OFFSET(B6093,-1,0)+1,
OFFSET(B6093,-1,0)))</f>
        <v>415</v>
      </c>
      <c r="C6093">
        <f ca="1">IF(ROW()=2,0,
IF(OFFSET(C6093,-1,0)=VLOOKUP(OFFSET(B6093,-1,0),PlayerLevelTable!$A:$C,MATCH(PlayerLevelTable!$C$1,PlayerLevelTable!$A$1:$C$1,0),0),0,
OFFSET(C6093,-1,0)+1))</f>
        <v>16</v>
      </c>
    </row>
    <row r="6094" spans="1:3" x14ac:dyDescent="0.3">
      <c r="A6094">
        <f ca="1">IF(ROW()=2,0,OFFSET(A6094,-1,0)+1)</f>
        <v>6092</v>
      </c>
      <c r="B6094">
        <f ca="1">IF(ROW()=2,1,
IF(OFFSET(C6094,0,0)=0,OFFSET(B6094,-1,0)+1,
OFFSET(B6094,-1,0)))</f>
        <v>415</v>
      </c>
      <c r="C6094">
        <f ca="1">IF(ROW()=2,0,
IF(OFFSET(C6094,-1,0)=VLOOKUP(OFFSET(B6094,-1,0),PlayerLevelTable!$A:$C,MATCH(PlayerLevelTable!$C$1,PlayerLevelTable!$A$1:$C$1,0),0),0,
OFFSET(C6094,-1,0)+1))</f>
        <v>17</v>
      </c>
    </row>
    <row r="6095" spans="1:3" x14ac:dyDescent="0.3">
      <c r="A6095">
        <f ca="1">IF(ROW()=2,0,OFFSET(A6095,-1,0)+1)</f>
        <v>6093</v>
      </c>
      <c r="B6095">
        <f ca="1">IF(ROW()=2,1,
IF(OFFSET(C6095,0,0)=0,OFFSET(B6095,-1,0)+1,
OFFSET(B6095,-1,0)))</f>
        <v>415</v>
      </c>
      <c r="C6095">
        <f ca="1">IF(ROW()=2,0,
IF(OFFSET(C6095,-1,0)=VLOOKUP(OFFSET(B6095,-1,0),PlayerLevelTable!$A:$C,MATCH(PlayerLevelTable!$C$1,PlayerLevelTable!$A$1:$C$1,0),0),0,
OFFSET(C6095,-1,0)+1))</f>
        <v>18</v>
      </c>
    </row>
    <row r="6096" spans="1:3" x14ac:dyDescent="0.3">
      <c r="A6096">
        <f ca="1">IF(ROW()=2,0,OFFSET(A6096,-1,0)+1)</f>
        <v>6094</v>
      </c>
      <c r="B6096">
        <f ca="1">IF(ROW()=2,1,
IF(OFFSET(C6096,0,0)=0,OFFSET(B6096,-1,0)+1,
OFFSET(B6096,-1,0)))</f>
        <v>416</v>
      </c>
      <c r="C6096">
        <f ca="1">IF(ROW()=2,0,
IF(OFFSET(C6096,-1,0)=VLOOKUP(OFFSET(B6096,-1,0),PlayerLevelTable!$A:$C,MATCH(PlayerLevelTable!$C$1,PlayerLevelTable!$A$1:$C$1,0),0),0,
OFFSET(C6096,-1,0)+1))</f>
        <v>0</v>
      </c>
    </row>
    <row r="6097" spans="1:3" x14ac:dyDescent="0.3">
      <c r="A6097">
        <f ca="1">IF(ROW()=2,0,OFFSET(A6097,-1,0)+1)</f>
        <v>6095</v>
      </c>
      <c r="B6097">
        <f ca="1">IF(ROW()=2,1,
IF(OFFSET(C6097,0,0)=0,OFFSET(B6097,-1,0)+1,
OFFSET(B6097,-1,0)))</f>
        <v>416</v>
      </c>
      <c r="C6097">
        <f ca="1">IF(ROW()=2,0,
IF(OFFSET(C6097,-1,0)=VLOOKUP(OFFSET(B6097,-1,0),PlayerLevelTable!$A:$C,MATCH(PlayerLevelTable!$C$1,PlayerLevelTable!$A$1:$C$1,0),0),0,
OFFSET(C6097,-1,0)+1))</f>
        <v>1</v>
      </c>
    </row>
    <row r="6098" spans="1:3" x14ac:dyDescent="0.3">
      <c r="A6098">
        <f ca="1">IF(ROW()=2,0,OFFSET(A6098,-1,0)+1)</f>
        <v>6096</v>
      </c>
      <c r="B6098">
        <f ca="1">IF(ROW()=2,1,
IF(OFFSET(C6098,0,0)=0,OFFSET(B6098,-1,0)+1,
OFFSET(B6098,-1,0)))</f>
        <v>416</v>
      </c>
      <c r="C6098">
        <f ca="1">IF(ROW()=2,0,
IF(OFFSET(C6098,-1,0)=VLOOKUP(OFFSET(B6098,-1,0),PlayerLevelTable!$A:$C,MATCH(PlayerLevelTable!$C$1,PlayerLevelTable!$A$1:$C$1,0),0),0,
OFFSET(C6098,-1,0)+1))</f>
        <v>2</v>
      </c>
    </row>
    <row r="6099" spans="1:3" x14ac:dyDescent="0.3">
      <c r="A6099">
        <f ca="1">IF(ROW()=2,0,OFFSET(A6099,-1,0)+1)</f>
        <v>6097</v>
      </c>
      <c r="B6099">
        <f ca="1">IF(ROW()=2,1,
IF(OFFSET(C6099,0,0)=0,OFFSET(B6099,-1,0)+1,
OFFSET(B6099,-1,0)))</f>
        <v>416</v>
      </c>
      <c r="C6099">
        <f ca="1">IF(ROW()=2,0,
IF(OFFSET(C6099,-1,0)=VLOOKUP(OFFSET(B6099,-1,0),PlayerLevelTable!$A:$C,MATCH(PlayerLevelTable!$C$1,PlayerLevelTable!$A$1:$C$1,0),0),0,
OFFSET(C6099,-1,0)+1))</f>
        <v>3</v>
      </c>
    </row>
    <row r="6100" spans="1:3" x14ac:dyDescent="0.3">
      <c r="A6100">
        <f ca="1">IF(ROW()=2,0,OFFSET(A6100,-1,0)+1)</f>
        <v>6098</v>
      </c>
      <c r="B6100">
        <f ca="1">IF(ROW()=2,1,
IF(OFFSET(C6100,0,0)=0,OFFSET(B6100,-1,0)+1,
OFFSET(B6100,-1,0)))</f>
        <v>416</v>
      </c>
      <c r="C6100">
        <f ca="1">IF(ROW()=2,0,
IF(OFFSET(C6100,-1,0)=VLOOKUP(OFFSET(B6100,-1,0),PlayerLevelTable!$A:$C,MATCH(PlayerLevelTable!$C$1,PlayerLevelTable!$A$1:$C$1,0),0),0,
OFFSET(C6100,-1,0)+1))</f>
        <v>4</v>
      </c>
    </row>
    <row r="6101" spans="1:3" x14ac:dyDescent="0.3">
      <c r="A6101">
        <f ca="1">IF(ROW()=2,0,OFFSET(A6101,-1,0)+1)</f>
        <v>6099</v>
      </c>
      <c r="B6101">
        <f ca="1">IF(ROW()=2,1,
IF(OFFSET(C6101,0,0)=0,OFFSET(B6101,-1,0)+1,
OFFSET(B6101,-1,0)))</f>
        <v>416</v>
      </c>
      <c r="C6101">
        <f ca="1">IF(ROW()=2,0,
IF(OFFSET(C6101,-1,0)=VLOOKUP(OFFSET(B6101,-1,0),PlayerLevelTable!$A:$C,MATCH(PlayerLevelTable!$C$1,PlayerLevelTable!$A$1:$C$1,0),0),0,
OFFSET(C6101,-1,0)+1))</f>
        <v>5</v>
      </c>
    </row>
    <row r="6102" spans="1:3" x14ac:dyDescent="0.3">
      <c r="A6102">
        <f ca="1">IF(ROW()=2,0,OFFSET(A6102,-1,0)+1)</f>
        <v>6100</v>
      </c>
      <c r="B6102">
        <f ca="1">IF(ROW()=2,1,
IF(OFFSET(C6102,0,0)=0,OFFSET(B6102,-1,0)+1,
OFFSET(B6102,-1,0)))</f>
        <v>416</v>
      </c>
      <c r="C6102">
        <f ca="1">IF(ROW()=2,0,
IF(OFFSET(C6102,-1,0)=VLOOKUP(OFFSET(B6102,-1,0),PlayerLevelTable!$A:$C,MATCH(PlayerLevelTable!$C$1,PlayerLevelTable!$A$1:$C$1,0),0),0,
OFFSET(C6102,-1,0)+1))</f>
        <v>6</v>
      </c>
    </row>
    <row r="6103" spans="1:3" x14ac:dyDescent="0.3">
      <c r="A6103">
        <f ca="1">IF(ROW()=2,0,OFFSET(A6103,-1,0)+1)</f>
        <v>6101</v>
      </c>
      <c r="B6103">
        <f ca="1">IF(ROW()=2,1,
IF(OFFSET(C6103,0,0)=0,OFFSET(B6103,-1,0)+1,
OFFSET(B6103,-1,0)))</f>
        <v>416</v>
      </c>
      <c r="C6103">
        <f ca="1">IF(ROW()=2,0,
IF(OFFSET(C6103,-1,0)=VLOOKUP(OFFSET(B6103,-1,0),PlayerLevelTable!$A:$C,MATCH(PlayerLevelTable!$C$1,PlayerLevelTable!$A$1:$C$1,0),0),0,
OFFSET(C6103,-1,0)+1))</f>
        <v>7</v>
      </c>
    </row>
    <row r="6104" spans="1:3" x14ac:dyDescent="0.3">
      <c r="A6104">
        <f ca="1">IF(ROW()=2,0,OFFSET(A6104,-1,0)+1)</f>
        <v>6102</v>
      </c>
      <c r="B6104">
        <f ca="1">IF(ROW()=2,1,
IF(OFFSET(C6104,0,0)=0,OFFSET(B6104,-1,0)+1,
OFFSET(B6104,-1,0)))</f>
        <v>416</v>
      </c>
      <c r="C6104">
        <f ca="1">IF(ROW()=2,0,
IF(OFFSET(C6104,-1,0)=VLOOKUP(OFFSET(B6104,-1,0),PlayerLevelTable!$A:$C,MATCH(PlayerLevelTable!$C$1,PlayerLevelTable!$A$1:$C$1,0),0),0,
OFFSET(C6104,-1,0)+1))</f>
        <v>8</v>
      </c>
    </row>
    <row r="6105" spans="1:3" x14ac:dyDescent="0.3">
      <c r="A6105">
        <f ca="1">IF(ROW()=2,0,OFFSET(A6105,-1,0)+1)</f>
        <v>6103</v>
      </c>
      <c r="B6105">
        <f ca="1">IF(ROW()=2,1,
IF(OFFSET(C6105,0,0)=0,OFFSET(B6105,-1,0)+1,
OFFSET(B6105,-1,0)))</f>
        <v>416</v>
      </c>
      <c r="C6105">
        <f ca="1">IF(ROW()=2,0,
IF(OFFSET(C6105,-1,0)=VLOOKUP(OFFSET(B6105,-1,0),PlayerLevelTable!$A:$C,MATCH(PlayerLevelTable!$C$1,PlayerLevelTable!$A$1:$C$1,0),0),0,
OFFSET(C6105,-1,0)+1))</f>
        <v>9</v>
      </c>
    </row>
    <row r="6106" spans="1:3" x14ac:dyDescent="0.3">
      <c r="A6106">
        <f ca="1">IF(ROW()=2,0,OFFSET(A6106,-1,0)+1)</f>
        <v>6104</v>
      </c>
      <c r="B6106">
        <f ca="1">IF(ROW()=2,1,
IF(OFFSET(C6106,0,0)=0,OFFSET(B6106,-1,0)+1,
OFFSET(B6106,-1,0)))</f>
        <v>416</v>
      </c>
      <c r="C6106">
        <f ca="1">IF(ROW()=2,0,
IF(OFFSET(C6106,-1,0)=VLOOKUP(OFFSET(B6106,-1,0),PlayerLevelTable!$A:$C,MATCH(PlayerLevelTable!$C$1,PlayerLevelTable!$A$1:$C$1,0),0),0,
OFFSET(C6106,-1,0)+1))</f>
        <v>10</v>
      </c>
    </row>
    <row r="6107" spans="1:3" x14ac:dyDescent="0.3">
      <c r="A6107">
        <f ca="1">IF(ROW()=2,0,OFFSET(A6107,-1,0)+1)</f>
        <v>6105</v>
      </c>
      <c r="B6107">
        <f ca="1">IF(ROW()=2,1,
IF(OFFSET(C6107,0,0)=0,OFFSET(B6107,-1,0)+1,
OFFSET(B6107,-1,0)))</f>
        <v>416</v>
      </c>
      <c r="C6107">
        <f ca="1">IF(ROW()=2,0,
IF(OFFSET(C6107,-1,0)=VLOOKUP(OFFSET(B6107,-1,0),PlayerLevelTable!$A:$C,MATCH(PlayerLevelTable!$C$1,PlayerLevelTable!$A$1:$C$1,0),0),0,
OFFSET(C6107,-1,0)+1))</f>
        <v>11</v>
      </c>
    </row>
    <row r="6108" spans="1:3" x14ac:dyDescent="0.3">
      <c r="A6108">
        <f ca="1">IF(ROW()=2,0,OFFSET(A6108,-1,0)+1)</f>
        <v>6106</v>
      </c>
      <c r="B6108">
        <f ca="1">IF(ROW()=2,1,
IF(OFFSET(C6108,0,0)=0,OFFSET(B6108,-1,0)+1,
OFFSET(B6108,-1,0)))</f>
        <v>416</v>
      </c>
      <c r="C6108">
        <f ca="1">IF(ROW()=2,0,
IF(OFFSET(C6108,-1,0)=VLOOKUP(OFFSET(B6108,-1,0),PlayerLevelTable!$A:$C,MATCH(PlayerLevelTable!$C$1,PlayerLevelTable!$A$1:$C$1,0),0),0,
OFFSET(C6108,-1,0)+1))</f>
        <v>12</v>
      </c>
    </row>
    <row r="6109" spans="1:3" x14ac:dyDescent="0.3">
      <c r="A6109">
        <f ca="1">IF(ROW()=2,0,OFFSET(A6109,-1,0)+1)</f>
        <v>6107</v>
      </c>
      <c r="B6109">
        <f ca="1">IF(ROW()=2,1,
IF(OFFSET(C6109,0,0)=0,OFFSET(B6109,-1,0)+1,
OFFSET(B6109,-1,0)))</f>
        <v>416</v>
      </c>
      <c r="C6109">
        <f ca="1">IF(ROW()=2,0,
IF(OFFSET(C6109,-1,0)=VLOOKUP(OFFSET(B6109,-1,0),PlayerLevelTable!$A:$C,MATCH(PlayerLevelTable!$C$1,PlayerLevelTable!$A$1:$C$1,0),0),0,
OFFSET(C6109,-1,0)+1))</f>
        <v>13</v>
      </c>
    </row>
    <row r="6110" spans="1:3" x14ac:dyDescent="0.3">
      <c r="A6110">
        <f ca="1">IF(ROW()=2,0,OFFSET(A6110,-1,0)+1)</f>
        <v>6108</v>
      </c>
      <c r="B6110">
        <f ca="1">IF(ROW()=2,1,
IF(OFFSET(C6110,0,0)=0,OFFSET(B6110,-1,0)+1,
OFFSET(B6110,-1,0)))</f>
        <v>416</v>
      </c>
      <c r="C6110">
        <f ca="1">IF(ROW()=2,0,
IF(OFFSET(C6110,-1,0)=VLOOKUP(OFFSET(B6110,-1,0),PlayerLevelTable!$A:$C,MATCH(PlayerLevelTable!$C$1,PlayerLevelTable!$A$1:$C$1,0),0),0,
OFFSET(C6110,-1,0)+1))</f>
        <v>14</v>
      </c>
    </row>
    <row r="6111" spans="1:3" x14ac:dyDescent="0.3">
      <c r="A6111">
        <f ca="1">IF(ROW()=2,0,OFFSET(A6111,-1,0)+1)</f>
        <v>6109</v>
      </c>
      <c r="B6111">
        <f ca="1">IF(ROW()=2,1,
IF(OFFSET(C6111,0,0)=0,OFFSET(B6111,-1,0)+1,
OFFSET(B6111,-1,0)))</f>
        <v>416</v>
      </c>
      <c r="C6111">
        <f ca="1">IF(ROW()=2,0,
IF(OFFSET(C6111,-1,0)=VLOOKUP(OFFSET(B6111,-1,0),PlayerLevelTable!$A:$C,MATCH(PlayerLevelTable!$C$1,PlayerLevelTable!$A$1:$C$1,0),0),0,
OFFSET(C6111,-1,0)+1))</f>
        <v>15</v>
      </c>
    </row>
    <row r="6112" spans="1:3" x14ac:dyDescent="0.3">
      <c r="A6112">
        <f ca="1">IF(ROW()=2,0,OFFSET(A6112,-1,0)+1)</f>
        <v>6110</v>
      </c>
      <c r="B6112">
        <f ca="1">IF(ROW()=2,1,
IF(OFFSET(C6112,0,0)=0,OFFSET(B6112,-1,0)+1,
OFFSET(B6112,-1,0)))</f>
        <v>416</v>
      </c>
      <c r="C6112">
        <f ca="1">IF(ROW()=2,0,
IF(OFFSET(C6112,-1,0)=VLOOKUP(OFFSET(B6112,-1,0),PlayerLevelTable!$A:$C,MATCH(PlayerLevelTable!$C$1,PlayerLevelTable!$A$1:$C$1,0),0),0,
OFFSET(C6112,-1,0)+1))</f>
        <v>16</v>
      </c>
    </row>
    <row r="6113" spans="1:3" x14ac:dyDescent="0.3">
      <c r="A6113">
        <f ca="1">IF(ROW()=2,0,OFFSET(A6113,-1,0)+1)</f>
        <v>6111</v>
      </c>
      <c r="B6113">
        <f ca="1">IF(ROW()=2,1,
IF(OFFSET(C6113,0,0)=0,OFFSET(B6113,-1,0)+1,
OFFSET(B6113,-1,0)))</f>
        <v>416</v>
      </c>
      <c r="C6113">
        <f ca="1">IF(ROW()=2,0,
IF(OFFSET(C6113,-1,0)=VLOOKUP(OFFSET(B6113,-1,0),PlayerLevelTable!$A:$C,MATCH(PlayerLevelTable!$C$1,PlayerLevelTable!$A$1:$C$1,0),0),0,
OFFSET(C6113,-1,0)+1))</f>
        <v>17</v>
      </c>
    </row>
    <row r="6114" spans="1:3" x14ac:dyDescent="0.3">
      <c r="A6114">
        <f ca="1">IF(ROW()=2,0,OFFSET(A6114,-1,0)+1)</f>
        <v>6112</v>
      </c>
      <c r="B6114">
        <f ca="1">IF(ROW()=2,1,
IF(OFFSET(C6114,0,0)=0,OFFSET(B6114,-1,0)+1,
OFFSET(B6114,-1,0)))</f>
        <v>416</v>
      </c>
      <c r="C6114">
        <f ca="1">IF(ROW()=2,0,
IF(OFFSET(C6114,-1,0)=VLOOKUP(OFFSET(B6114,-1,0),PlayerLevelTable!$A:$C,MATCH(PlayerLevelTable!$C$1,PlayerLevelTable!$A$1:$C$1,0),0),0,
OFFSET(C6114,-1,0)+1))</f>
        <v>18</v>
      </c>
    </row>
    <row r="6115" spans="1:3" x14ac:dyDescent="0.3">
      <c r="A6115">
        <f ca="1">IF(ROW()=2,0,OFFSET(A6115,-1,0)+1)</f>
        <v>6113</v>
      </c>
      <c r="B6115">
        <f ca="1">IF(ROW()=2,1,
IF(OFFSET(C6115,0,0)=0,OFFSET(B6115,-1,0)+1,
OFFSET(B6115,-1,0)))</f>
        <v>417</v>
      </c>
      <c r="C6115">
        <f ca="1">IF(ROW()=2,0,
IF(OFFSET(C6115,-1,0)=VLOOKUP(OFFSET(B6115,-1,0),PlayerLevelTable!$A:$C,MATCH(PlayerLevelTable!$C$1,PlayerLevelTable!$A$1:$C$1,0),0),0,
OFFSET(C6115,-1,0)+1))</f>
        <v>0</v>
      </c>
    </row>
    <row r="6116" spans="1:3" x14ac:dyDescent="0.3">
      <c r="A6116">
        <f ca="1">IF(ROW()=2,0,OFFSET(A6116,-1,0)+1)</f>
        <v>6114</v>
      </c>
      <c r="B6116">
        <f ca="1">IF(ROW()=2,1,
IF(OFFSET(C6116,0,0)=0,OFFSET(B6116,-1,0)+1,
OFFSET(B6116,-1,0)))</f>
        <v>417</v>
      </c>
      <c r="C6116">
        <f ca="1">IF(ROW()=2,0,
IF(OFFSET(C6116,-1,0)=VLOOKUP(OFFSET(B6116,-1,0),PlayerLevelTable!$A:$C,MATCH(PlayerLevelTable!$C$1,PlayerLevelTable!$A$1:$C$1,0),0),0,
OFFSET(C6116,-1,0)+1))</f>
        <v>1</v>
      </c>
    </row>
    <row r="6117" spans="1:3" x14ac:dyDescent="0.3">
      <c r="A6117">
        <f ca="1">IF(ROW()=2,0,OFFSET(A6117,-1,0)+1)</f>
        <v>6115</v>
      </c>
      <c r="B6117">
        <f ca="1">IF(ROW()=2,1,
IF(OFFSET(C6117,0,0)=0,OFFSET(B6117,-1,0)+1,
OFFSET(B6117,-1,0)))</f>
        <v>417</v>
      </c>
      <c r="C6117">
        <f ca="1">IF(ROW()=2,0,
IF(OFFSET(C6117,-1,0)=VLOOKUP(OFFSET(B6117,-1,0),PlayerLevelTable!$A:$C,MATCH(PlayerLevelTable!$C$1,PlayerLevelTable!$A$1:$C$1,0),0),0,
OFFSET(C6117,-1,0)+1))</f>
        <v>2</v>
      </c>
    </row>
    <row r="6118" spans="1:3" x14ac:dyDescent="0.3">
      <c r="A6118">
        <f ca="1">IF(ROW()=2,0,OFFSET(A6118,-1,0)+1)</f>
        <v>6116</v>
      </c>
      <c r="B6118">
        <f ca="1">IF(ROW()=2,1,
IF(OFFSET(C6118,0,0)=0,OFFSET(B6118,-1,0)+1,
OFFSET(B6118,-1,0)))</f>
        <v>417</v>
      </c>
      <c r="C6118">
        <f ca="1">IF(ROW()=2,0,
IF(OFFSET(C6118,-1,0)=VLOOKUP(OFFSET(B6118,-1,0),PlayerLevelTable!$A:$C,MATCH(PlayerLevelTable!$C$1,PlayerLevelTable!$A$1:$C$1,0),0),0,
OFFSET(C6118,-1,0)+1))</f>
        <v>3</v>
      </c>
    </row>
    <row r="6119" spans="1:3" x14ac:dyDescent="0.3">
      <c r="A6119">
        <f ca="1">IF(ROW()=2,0,OFFSET(A6119,-1,0)+1)</f>
        <v>6117</v>
      </c>
      <c r="B6119">
        <f ca="1">IF(ROW()=2,1,
IF(OFFSET(C6119,0,0)=0,OFFSET(B6119,-1,0)+1,
OFFSET(B6119,-1,0)))</f>
        <v>417</v>
      </c>
      <c r="C6119">
        <f ca="1">IF(ROW()=2,0,
IF(OFFSET(C6119,-1,0)=VLOOKUP(OFFSET(B6119,-1,0),PlayerLevelTable!$A:$C,MATCH(PlayerLevelTable!$C$1,PlayerLevelTable!$A$1:$C$1,0),0),0,
OFFSET(C6119,-1,0)+1))</f>
        <v>4</v>
      </c>
    </row>
    <row r="6120" spans="1:3" x14ac:dyDescent="0.3">
      <c r="A6120">
        <f ca="1">IF(ROW()=2,0,OFFSET(A6120,-1,0)+1)</f>
        <v>6118</v>
      </c>
      <c r="B6120">
        <f ca="1">IF(ROW()=2,1,
IF(OFFSET(C6120,0,0)=0,OFFSET(B6120,-1,0)+1,
OFFSET(B6120,-1,0)))</f>
        <v>417</v>
      </c>
      <c r="C6120">
        <f ca="1">IF(ROW()=2,0,
IF(OFFSET(C6120,-1,0)=VLOOKUP(OFFSET(B6120,-1,0),PlayerLevelTable!$A:$C,MATCH(PlayerLevelTable!$C$1,PlayerLevelTable!$A$1:$C$1,0),0),0,
OFFSET(C6120,-1,0)+1))</f>
        <v>5</v>
      </c>
    </row>
    <row r="6121" spans="1:3" x14ac:dyDescent="0.3">
      <c r="A6121">
        <f ca="1">IF(ROW()=2,0,OFFSET(A6121,-1,0)+1)</f>
        <v>6119</v>
      </c>
      <c r="B6121">
        <f ca="1">IF(ROW()=2,1,
IF(OFFSET(C6121,0,0)=0,OFFSET(B6121,-1,0)+1,
OFFSET(B6121,-1,0)))</f>
        <v>417</v>
      </c>
      <c r="C6121">
        <f ca="1">IF(ROW()=2,0,
IF(OFFSET(C6121,-1,0)=VLOOKUP(OFFSET(B6121,-1,0),PlayerLevelTable!$A:$C,MATCH(PlayerLevelTable!$C$1,PlayerLevelTable!$A$1:$C$1,0),0),0,
OFFSET(C6121,-1,0)+1))</f>
        <v>6</v>
      </c>
    </row>
    <row r="6122" spans="1:3" x14ac:dyDescent="0.3">
      <c r="A6122">
        <f ca="1">IF(ROW()=2,0,OFFSET(A6122,-1,0)+1)</f>
        <v>6120</v>
      </c>
      <c r="B6122">
        <f ca="1">IF(ROW()=2,1,
IF(OFFSET(C6122,0,0)=0,OFFSET(B6122,-1,0)+1,
OFFSET(B6122,-1,0)))</f>
        <v>417</v>
      </c>
      <c r="C6122">
        <f ca="1">IF(ROW()=2,0,
IF(OFFSET(C6122,-1,0)=VLOOKUP(OFFSET(B6122,-1,0),PlayerLevelTable!$A:$C,MATCH(PlayerLevelTable!$C$1,PlayerLevelTable!$A$1:$C$1,0),0),0,
OFFSET(C6122,-1,0)+1))</f>
        <v>7</v>
      </c>
    </row>
    <row r="6123" spans="1:3" x14ac:dyDescent="0.3">
      <c r="A6123">
        <f ca="1">IF(ROW()=2,0,OFFSET(A6123,-1,0)+1)</f>
        <v>6121</v>
      </c>
      <c r="B6123">
        <f ca="1">IF(ROW()=2,1,
IF(OFFSET(C6123,0,0)=0,OFFSET(B6123,-1,0)+1,
OFFSET(B6123,-1,0)))</f>
        <v>417</v>
      </c>
      <c r="C6123">
        <f ca="1">IF(ROW()=2,0,
IF(OFFSET(C6123,-1,0)=VLOOKUP(OFFSET(B6123,-1,0),PlayerLevelTable!$A:$C,MATCH(PlayerLevelTable!$C$1,PlayerLevelTable!$A$1:$C$1,0),0),0,
OFFSET(C6123,-1,0)+1))</f>
        <v>8</v>
      </c>
    </row>
    <row r="6124" spans="1:3" x14ac:dyDescent="0.3">
      <c r="A6124">
        <f ca="1">IF(ROW()=2,0,OFFSET(A6124,-1,0)+1)</f>
        <v>6122</v>
      </c>
      <c r="B6124">
        <f ca="1">IF(ROW()=2,1,
IF(OFFSET(C6124,0,0)=0,OFFSET(B6124,-1,0)+1,
OFFSET(B6124,-1,0)))</f>
        <v>417</v>
      </c>
      <c r="C6124">
        <f ca="1">IF(ROW()=2,0,
IF(OFFSET(C6124,-1,0)=VLOOKUP(OFFSET(B6124,-1,0),PlayerLevelTable!$A:$C,MATCH(PlayerLevelTable!$C$1,PlayerLevelTable!$A$1:$C$1,0),0),0,
OFFSET(C6124,-1,0)+1))</f>
        <v>9</v>
      </c>
    </row>
    <row r="6125" spans="1:3" x14ac:dyDescent="0.3">
      <c r="A6125">
        <f ca="1">IF(ROW()=2,0,OFFSET(A6125,-1,0)+1)</f>
        <v>6123</v>
      </c>
      <c r="B6125">
        <f ca="1">IF(ROW()=2,1,
IF(OFFSET(C6125,0,0)=0,OFFSET(B6125,-1,0)+1,
OFFSET(B6125,-1,0)))</f>
        <v>417</v>
      </c>
      <c r="C6125">
        <f ca="1">IF(ROW()=2,0,
IF(OFFSET(C6125,-1,0)=VLOOKUP(OFFSET(B6125,-1,0),PlayerLevelTable!$A:$C,MATCH(PlayerLevelTable!$C$1,PlayerLevelTable!$A$1:$C$1,0),0),0,
OFFSET(C6125,-1,0)+1))</f>
        <v>10</v>
      </c>
    </row>
    <row r="6126" spans="1:3" x14ac:dyDescent="0.3">
      <c r="A6126">
        <f ca="1">IF(ROW()=2,0,OFFSET(A6126,-1,0)+1)</f>
        <v>6124</v>
      </c>
      <c r="B6126">
        <f ca="1">IF(ROW()=2,1,
IF(OFFSET(C6126,0,0)=0,OFFSET(B6126,-1,0)+1,
OFFSET(B6126,-1,0)))</f>
        <v>417</v>
      </c>
      <c r="C6126">
        <f ca="1">IF(ROW()=2,0,
IF(OFFSET(C6126,-1,0)=VLOOKUP(OFFSET(B6126,-1,0),PlayerLevelTable!$A:$C,MATCH(PlayerLevelTable!$C$1,PlayerLevelTable!$A$1:$C$1,0),0),0,
OFFSET(C6126,-1,0)+1))</f>
        <v>11</v>
      </c>
    </row>
    <row r="6127" spans="1:3" x14ac:dyDescent="0.3">
      <c r="A6127">
        <f ca="1">IF(ROW()=2,0,OFFSET(A6127,-1,0)+1)</f>
        <v>6125</v>
      </c>
      <c r="B6127">
        <f ca="1">IF(ROW()=2,1,
IF(OFFSET(C6127,0,0)=0,OFFSET(B6127,-1,0)+1,
OFFSET(B6127,-1,0)))</f>
        <v>417</v>
      </c>
      <c r="C6127">
        <f ca="1">IF(ROW()=2,0,
IF(OFFSET(C6127,-1,0)=VLOOKUP(OFFSET(B6127,-1,0),PlayerLevelTable!$A:$C,MATCH(PlayerLevelTable!$C$1,PlayerLevelTable!$A$1:$C$1,0),0),0,
OFFSET(C6127,-1,0)+1))</f>
        <v>12</v>
      </c>
    </row>
    <row r="6128" spans="1:3" x14ac:dyDescent="0.3">
      <c r="A6128">
        <f ca="1">IF(ROW()=2,0,OFFSET(A6128,-1,0)+1)</f>
        <v>6126</v>
      </c>
      <c r="B6128">
        <f ca="1">IF(ROW()=2,1,
IF(OFFSET(C6128,0,0)=0,OFFSET(B6128,-1,0)+1,
OFFSET(B6128,-1,0)))</f>
        <v>417</v>
      </c>
      <c r="C6128">
        <f ca="1">IF(ROW()=2,0,
IF(OFFSET(C6128,-1,0)=VLOOKUP(OFFSET(B6128,-1,0),PlayerLevelTable!$A:$C,MATCH(PlayerLevelTable!$C$1,PlayerLevelTable!$A$1:$C$1,0),0),0,
OFFSET(C6128,-1,0)+1))</f>
        <v>13</v>
      </c>
    </row>
    <row r="6129" spans="1:3" x14ac:dyDescent="0.3">
      <c r="A6129">
        <f ca="1">IF(ROW()=2,0,OFFSET(A6129,-1,0)+1)</f>
        <v>6127</v>
      </c>
      <c r="B6129">
        <f ca="1">IF(ROW()=2,1,
IF(OFFSET(C6129,0,0)=0,OFFSET(B6129,-1,0)+1,
OFFSET(B6129,-1,0)))</f>
        <v>417</v>
      </c>
      <c r="C6129">
        <f ca="1">IF(ROW()=2,0,
IF(OFFSET(C6129,-1,0)=VLOOKUP(OFFSET(B6129,-1,0),PlayerLevelTable!$A:$C,MATCH(PlayerLevelTable!$C$1,PlayerLevelTable!$A$1:$C$1,0),0),0,
OFFSET(C6129,-1,0)+1))</f>
        <v>14</v>
      </c>
    </row>
    <row r="6130" spans="1:3" x14ac:dyDescent="0.3">
      <c r="A6130">
        <f ca="1">IF(ROW()=2,0,OFFSET(A6130,-1,0)+1)</f>
        <v>6128</v>
      </c>
      <c r="B6130">
        <f ca="1">IF(ROW()=2,1,
IF(OFFSET(C6130,0,0)=0,OFFSET(B6130,-1,0)+1,
OFFSET(B6130,-1,0)))</f>
        <v>417</v>
      </c>
      <c r="C6130">
        <f ca="1">IF(ROW()=2,0,
IF(OFFSET(C6130,-1,0)=VLOOKUP(OFFSET(B6130,-1,0),PlayerLevelTable!$A:$C,MATCH(PlayerLevelTable!$C$1,PlayerLevelTable!$A$1:$C$1,0),0),0,
OFFSET(C6130,-1,0)+1))</f>
        <v>15</v>
      </c>
    </row>
    <row r="6131" spans="1:3" x14ac:dyDescent="0.3">
      <c r="A6131">
        <f ca="1">IF(ROW()=2,0,OFFSET(A6131,-1,0)+1)</f>
        <v>6129</v>
      </c>
      <c r="B6131">
        <f ca="1">IF(ROW()=2,1,
IF(OFFSET(C6131,0,0)=0,OFFSET(B6131,-1,0)+1,
OFFSET(B6131,-1,0)))</f>
        <v>417</v>
      </c>
      <c r="C6131">
        <f ca="1">IF(ROW()=2,0,
IF(OFFSET(C6131,-1,0)=VLOOKUP(OFFSET(B6131,-1,0),PlayerLevelTable!$A:$C,MATCH(PlayerLevelTable!$C$1,PlayerLevelTable!$A$1:$C$1,0),0),0,
OFFSET(C6131,-1,0)+1))</f>
        <v>16</v>
      </c>
    </row>
    <row r="6132" spans="1:3" x14ac:dyDescent="0.3">
      <c r="A6132">
        <f ca="1">IF(ROW()=2,0,OFFSET(A6132,-1,0)+1)</f>
        <v>6130</v>
      </c>
      <c r="B6132">
        <f ca="1">IF(ROW()=2,1,
IF(OFFSET(C6132,0,0)=0,OFFSET(B6132,-1,0)+1,
OFFSET(B6132,-1,0)))</f>
        <v>417</v>
      </c>
      <c r="C6132">
        <f ca="1">IF(ROW()=2,0,
IF(OFFSET(C6132,-1,0)=VLOOKUP(OFFSET(B6132,-1,0),PlayerLevelTable!$A:$C,MATCH(PlayerLevelTable!$C$1,PlayerLevelTable!$A$1:$C$1,0),0),0,
OFFSET(C6132,-1,0)+1))</f>
        <v>17</v>
      </c>
    </row>
    <row r="6133" spans="1:3" x14ac:dyDescent="0.3">
      <c r="A6133">
        <f ca="1">IF(ROW()=2,0,OFFSET(A6133,-1,0)+1)</f>
        <v>6131</v>
      </c>
      <c r="B6133">
        <f ca="1">IF(ROW()=2,1,
IF(OFFSET(C6133,0,0)=0,OFFSET(B6133,-1,0)+1,
OFFSET(B6133,-1,0)))</f>
        <v>417</v>
      </c>
      <c r="C6133">
        <f ca="1">IF(ROW()=2,0,
IF(OFFSET(C6133,-1,0)=VLOOKUP(OFFSET(B6133,-1,0),PlayerLevelTable!$A:$C,MATCH(PlayerLevelTable!$C$1,PlayerLevelTable!$A$1:$C$1,0),0),0,
OFFSET(C6133,-1,0)+1))</f>
        <v>18</v>
      </c>
    </row>
    <row r="6134" spans="1:3" x14ac:dyDescent="0.3">
      <c r="A6134">
        <f ca="1">IF(ROW()=2,0,OFFSET(A6134,-1,0)+1)</f>
        <v>6132</v>
      </c>
      <c r="B6134">
        <f ca="1">IF(ROW()=2,1,
IF(OFFSET(C6134,0,0)=0,OFFSET(B6134,-1,0)+1,
OFFSET(B6134,-1,0)))</f>
        <v>418</v>
      </c>
      <c r="C6134">
        <f ca="1">IF(ROW()=2,0,
IF(OFFSET(C6134,-1,0)=VLOOKUP(OFFSET(B6134,-1,0),PlayerLevelTable!$A:$C,MATCH(PlayerLevelTable!$C$1,PlayerLevelTable!$A$1:$C$1,0),0),0,
OFFSET(C6134,-1,0)+1))</f>
        <v>0</v>
      </c>
    </row>
    <row r="6135" spans="1:3" x14ac:dyDescent="0.3">
      <c r="A6135">
        <f ca="1">IF(ROW()=2,0,OFFSET(A6135,-1,0)+1)</f>
        <v>6133</v>
      </c>
      <c r="B6135">
        <f ca="1">IF(ROW()=2,1,
IF(OFFSET(C6135,0,0)=0,OFFSET(B6135,-1,0)+1,
OFFSET(B6135,-1,0)))</f>
        <v>418</v>
      </c>
      <c r="C6135">
        <f ca="1">IF(ROW()=2,0,
IF(OFFSET(C6135,-1,0)=VLOOKUP(OFFSET(B6135,-1,0),PlayerLevelTable!$A:$C,MATCH(PlayerLevelTable!$C$1,PlayerLevelTable!$A$1:$C$1,0),0),0,
OFFSET(C6135,-1,0)+1))</f>
        <v>1</v>
      </c>
    </row>
    <row r="6136" spans="1:3" x14ac:dyDescent="0.3">
      <c r="A6136">
        <f ca="1">IF(ROW()=2,0,OFFSET(A6136,-1,0)+1)</f>
        <v>6134</v>
      </c>
      <c r="B6136">
        <f ca="1">IF(ROW()=2,1,
IF(OFFSET(C6136,0,0)=0,OFFSET(B6136,-1,0)+1,
OFFSET(B6136,-1,0)))</f>
        <v>418</v>
      </c>
      <c r="C6136">
        <f ca="1">IF(ROW()=2,0,
IF(OFFSET(C6136,-1,0)=VLOOKUP(OFFSET(B6136,-1,0),PlayerLevelTable!$A:$C,MATCH(PlayerLevelTable!$C$1,PlayerLevelTable!$A$1:$C$1,0),0),0,
OFFSET(C6136,-1,0)+1))</f>
        <v>2</v>
      </c>
    </row>
    <row r="6137" spans="1:3" x14ac:dyDescent="0.3">
      <c r="A6137">
        <f ca="1">IF(ROW()=2,0,OFFSET(A6137,-1,0)+1)</f>
        <v>6135</v>
      </c>
      <c r="B6137">
        <f ca="1">IF(ROW()=2,1,
IF(OFFSET(C6137,0,0)=0,OFFSET(B6137,-1,0)+1,
OFFSET(B6137,-1,0)))</f>
        <v>418</v>
      </c>
      <c r="C6137">
        <f ca="1">IF(ROW()=2,0,
IF(OFFSET(C6137,-1,0)=VLOOKUP(OFFSET(B6137,-1,0),PlayerLevelTable!$A:$C,MATCH(PlayerLevelTable!$C$1,PlayerLevelTable!$A$1:$C$1,0),0),0,
OFFSET(C6137,-1,0)+1))</f>
        <v>3</v>
      </c>
    </row>
    <row r="6138" spans="1:3" x14ac:dyDescent="0.3">
      <c r="A6138">
        <f ca="1">IF(ROW()=2,0,OFFSET(A6138,-1,0)+1)</f>
        <v>6136</v>
      </c>
      <c r="B6138">
        <f ca="1">IF(ROW()=2,1,
IF(OFFSET(C6138,0,0)=0,OFFSET(B6138,-1,0)+1,
OFFSET(B6138,-1,0)))</f>
        <v>418</v>
      </c>
      <c r="C6138">
        <f ca="1">IF(ROW()=2,0,
IF(OFFSET(C6138,-1,0)=VLOOKUP(OFFSET(B6138,-1,0),PlayerLevelTable!$A:$C,MATCH(PlayerLevelTable!$C$1,PlayerLevelTable!$A$1:$C$1,0),0),0,
OFFSET(C6138,-1,0)+1))</f>
        <v>4</v>
      </c>
    </row>
    <row r="6139" spans="1:3" x14ac:dyDescent="0.3">
      <c r="A6139">
        <f ca="1">IF(ROW()=2,0,OFFSET(A6139,-1,0)+1)</f>
        <v>6137</v>
      </c>
      <c r="B6139">
        <f ca="1">IF(ROW()=2,1,
IF(OFFSET(C6139,0,0)=0,OFFSET(B6139,-1,0)+1,
OFFSET(B6139,-1,0)))</f>
        <v>418</v>
      </c>
      <c r="C6139">
        <f ca="1">IF(ROW()=2,0,
IF(OFFSET(C6139,-1,0)=VLOOKUP(OFFSET(B6139,-1,0),PlayerLevelTable!$A:$C,MATCH(PlayerLevelTable!$C$1,PlayerLevelTable!$A$1:$C$1,0),0),0,
OFFSET(C6139,-1,0)+1))</f>
        <v>5</v>
      </c>
    </row>
    <row r="6140" spans="1:3" x14ac:dyDescent="0.3">
      <c r="A6140">
        <f ca="1">IF(ROW()=2,0,OFFSET(A6140,-1,0)+1)</f>
        <v>6138</v>
      </c>
      <c r="B6140">
        <f ca="1">IF(ROW()=2,1,
IF(OFFSET(C6140,0,0)=0,OFFSET(B6140,-1,0)+1,
OFFSET(B6140,-1,0)))</f>
        <v>418</v>
      </c>
      <c r="C6140">
        <f ca="1">IF(ROW()=2,0,
IF(OFFSET(C6140,-1,0)=VLOOKUP(OFFSET(B6140,-1,0),PlayerLevelTable!$A:$C,MATCH(PlayerLevelTable!$C$1,PlayerLevelTable!$A$1:$C$1,0),0),0,
OFFSET(C6140,-1,0)+1))</f>
        <v>6</v>
      </c>
    </row>
    <row r="6141" spans="1:3" x14ac:dyDescent="0.3">
      <c r="A6141">
        <f ca="1">IF(ROW()=2,0,OFFSET(A6141,-1,0)+1)</f>
        <v>6139</v>
      </c>
      <c r="B6141">
        <f ca="1">IF(ROW()=2,1,
IF(OFFSET(C6141,0,0)=0,OFFSET(B6141,-1,0)+1,
OFFSET(B6141,-1,0)))</f>
        <v>418</v>
      </c>
      <c r="C6141">
        <f ca="1">IF(ROW()=2,0,
IF(OFFSET(C6141,-1,0)=VLOOKUP(OFFSET(B6141,-1,0),PlayerLevelTable!$A:$C,MATCH(PlayerLevelTable!$C$1,PlayerLevelTable!$A$1:$C$1,0),0),0,
OFFSET(C6141,-1,0)+1))</f>
        <v>7</v>
      </c>
    </row>
    <row r="6142" spans="1:3" x14ac:dyDescent="0.3">
      <c r="A6142">
        <f ca="1">IF(ROW()=2,0,OFFSET(A6142,-1,0)+1)</f>
        <v>6140</v>
      </c>
      <c r="B6142">
        <f ca="1">IF(ROW()=2,1,
IF(OFFSET(C6142,0,0)=0,OFFSET(B6142,-1,0)+1,
OFFSET(B6142,-1,0)))</f>
        <v>418</v>
      </c>
      <c r="C6142">
        <f ca="1">IF(ROW()=2,0,
IF(OFFSET(C6142,-1,0)=VLOOKUP(OFFSET(B6142,-1,0),PlayerLevelTable!$A:$C,MATCH(PlayerLevelTable!$C$1,PlayerLevelTable!$A$1:$C$1,0),0),0,
OFFSET(C6142,-1,0)+1))</f>
        <v>8</v>
      </c>
    </row>
    <row r="6143" spans="1:3" x14ac:dyDescent="0.3">
      <c r="A6143">
        <f ca="1">IF(ROW()=2,0,OFFSET(A6143,-1,0)+1)</f>
        <v>6141</v>
      </c>
      <c r="B6143">
        <f ca="1">IF(ROW()=2,1,
IF(OFFSET(C6143,0,0)=0,OFFSET(B6143,-1,0)+1,
OFFSET(B6143,-1,0)))</f>
        <v>418</v>
      </c>
      <c r="C6143">
        <f ca="1">IF(ROW()=2,0,
IF(OFFSET(C6143,-1,0)=VLOOKUP(OFFSET(B6143,-1,0),PlayerLevelTable!$A:$C,MATCH(PlayerLevelTable!$C$1,PlayerLevelTable!$A$1:$C$1,0),0),0,
OFFSET(C6143,-1,0)+1))</f>
        <v>9</v>
      </c>
    </row>
    <row r="6144" spans="1:3" x14ac:dyDescent="0.3">
      <c r="A6144">
        <f ca="1">IF(ROW()=2,0,OFFSET(A6144,-1,0)+1)</f>
        <v>6142</v>
      </c>
      <c r="B6144">
        <f ca="1">IF(ROW()=2,1,
IF(OFFSET(C6144,0,0)=0,OFFSET(B6144,-1,0)+1,
OFFSET(B6144,-1,0)))</f>
        <v>418</v>
      </c>
      <c r="C6144">
        <f ca="1">IF(ROW()=2,0,
IF(OFFSET(C6144,-1,0)=VLOOKUP(OFFSET(B6144,-1,0),PlayerLevelTable!$A:$C,MATCH(PlayerLevelTable!$C$1,PlayerLevelTable!$A$1:$C$1,0),0),0,
OFFSET(C6144,-1,0)+1))</f>
        <v>10</v>
      </c>
    </row>
    <row r="6145" spans="1:3" x14ac:dyDescent="0.3">
      <c r="A6145">
        <f ca="1">IF(ROW()=2,0,OFFSET(A6145,-1,0)+1)</f>
        <v>6143</v>
      </c>
      <c r="B6145">
        <f ca="1">IF(ROW()=2,1,
IF(OFFSET(C6145,0,0)=0,OFFSET(B6145,-1,0)+1,
OFFSET(B6145,-1,0)))</f>
        <v>418</v>
      </c>
      <c r="C6145">
        <f ca="1">IF(ROW()=2,0,
IF(OFFSET(C6145,-1,0)=VLOOKUP(OFFSET(B6145,-1,0),PlayerLevelTable!$A:$C,MATCH(PlayerLevelTable!$C$1,PlayerLevelTable!$A$1:$C$1,0),0),0,
OFFSET(C6145,-1,0)+1))</f>
        <v>11</v>
      </c>
    </row>
    <row r="6146" spans="1:3" x14ac:dyDescent="0.3">
      <c r="A6146">
        <f ca="1">IF(ROW()=2,0,OFFSET(A6146,-1,0)+1)</f>
        <v>6144</v>
      </c>
      <c r="B6146">
        <f ca="1">IF(ROW()=2,1,
IF(OFFSET(C6146,0,0)=0,OFFSET(B6146,-1,0)+1,
OFFSET(B6146,-1,0)))</f>
        <v>418</v>
      </c>
      <c r="C6146">
        <f ca="1">IF(ROW()=2,0,
IF(OFFSET(C6146,-1,0)=VLOOKUP(OFFSET(B6146,-1,0),PlayerLevelTable!$A:$C,MATCH(PlayerLevelTable!$C$1,PlayerLevelTable!$A$1:$C$1,0),0),0,
OFFSET(C6146,-1,0)+1))</f>
        <v>12</v>
      </c>
    </row>
    <row r="6147" spans="1:3" x14ac:dyDescent="0.3">
      <c r="A6147">
        <f ca="1">IF(ROW()=2,0,OFFSET(A6147,-1,0)+1)</f>
        <v>6145</v>
      </c>
      <c r="B6147">
        <f ca="1">IF(ROW()=2,1,
IF(OFFSET(C6147,0,0)=0,OFFSET(B6147,-1,0)+1,
OFFSET(B6147,-1,0)))</f>
        <v>418</v>
      </c>
      <c r="C6147">
        <f ca="1">IF(ROW()=2,0,
IF(OFFSET(C6147,-1,0)=VLOOKUP(OFFSET(B6147,-1,0),PlayerLevelTable!$A:$C,MATCH(PlayerLevelTable!$C$1,PlayerLevelTable!$A$1:$C$1,0),0),0,
OFFSET(C6147,-1,0)+1))</f>
        <v>13</v>
      </c>
    </row>
    <row r="6148" spans="1:3" x14ac:dyDescent="0.3">
      <c r="A6148">
        <f ca="1">IF(ROW()=2,0,OFFSET(A6148,-1,0)+1)</f>
        <v>6146</v>
      </c>
      <c r="B6148">
        <f ca="1">IF(ROW()=2,1,
IF(OFFSET(C6148,0,0)=0,OFFSET(B6148,-1,0)+1,
OFFSET(B6148,-1,0)))</f>
        <v>418</v>
      </c>
      <c r="C6148">
        <f ca="1">IF(ROW()=2,0,
IF(OFFSET(C6148,-1,0)=VLOOKUP(OFFSET(B6148,-1,0),PlayerLevelTable!$A:$C,MATCH(PlayerLevelTable!$C$1,PlayerLevelTable!$A$1:$C$1,0),0),0,
OFFSET(C6148,-1,0)+1))</f>
        <v>14</v>
      </c>
    </row>
    <row r="6149" spans="1:3" x14ac:dyDescent="0.3">
      <c r="A6149">
        <f ca="1">IF(ROW()=2,0,OFFSET(A6149,-1,0)+1)</f>
        <v>6147</v>
      </c>
      <c r="B6149">
        <f ca="1">IF(ROW()=2,1,
IF(OFFSET(C6149,0,0)=0,OFFSET(B6149,-1,0)+1,
OFFSET(B6149,-1,0)))</f>
        <v>418</v>
      </c>
      <c r="C6149">
        <f ca="1">IF(ROW()=2,0,
IF(OFFSET(C6149,-1,0)=VLOOKUP(OFFSET(B6149,-1,0),PlayerLevelTable!$A:$C,MATCH(PlayerLevelTable!$C$1,PlayerLevelTable!$A$1:$C$1,0),0),0,
OFFSET(C6149,-1,0)+1))</f>
        <v>15</v>
      </c>
    </row>
    <row r="6150" spans="1:3" x14ac:dyDescent="0.3">
      <c r="A6150">
        <f ca="1">IF(ROW()=2,0,OFFSET(A6150,-1,0)+1)</f>
        <v>6148</v>
      </c>
      <c r="B6150">
        <f ca="1">IF(ROW()=2,1,
IF(OFFSET(C6150,0,0)=0,OFFSET(B6150,-1,0)+1,
OFFSET(B6150,-1,0)))</f>
        <v>418</v>
      </c>
      <c r="C6150">
        <f ca="1">IF(ROW()=2,0,
IF(OFFSET(C6150,-1,0)=VLOOKUP(OFFSET(B6150,-1,0),PlayerLevelTable!$A:$C,MATCH(PlayerLevelTable!$C$1,PlayerLevelTable!$A$1:$C$1,0),0),0,
OFFSET(C6150,-1,0)+1))</f>
        <v>16</v>
      </c>
    </row>
    <row r="6151" spans="1:3" x14ac:dyDescent="0.3">
      <c r="A6151">
        <f ca="1">IF(ROW()=2,0,OFFSET(A6151,-1,0)+1)</f>
        <v>6149</v>
      </c>
      <c r="B6151">
        <f ca="1">IF(ROW()=2,1,
IF(OFFSET(C6151,0,0)=0,OFFSET(B6151,-1,0)+1,
OFFSET(B6151,-1,0)))</f>
        <v>418</v>
      </c>
      <c r="C6151">
        <f ca="1">IF(ROW()=2,0,
IF(OFFSET(C6151,-1,0)=VLOOKUP(OFFSET(B6151,-1,0),PlayerLevelTable!$A:$C,MATCH(PlayerLevelTable!$C$1,PlayerLevelTable!$A$1:$C$1,0),0),0,
OFFSET(C6151,-1,0)+1))</f>
        <v>17</v>
      </c>
    </row>
    <row r="6152" spans="1:3" x14ac:dyDescent="0.3">
      <c r="A6152">
        <f ca="1">IF(ROW()=2,0,OFFSET(A6152,-1,0)+1)</f>
        <v>6150</v>
      </c>
      <c r="B6152">
        <f ca="1">IF(ROW()=2,1,
IF(OFFSET(C6152,0,0)=0,OFFSET(B6152,-1,0)+1,
OFFSET(B6152,-1,0)))</f>
        <v>418</v>
      </c>
      <c r="C6152">
        <f ca="1">IF(ROW()=2,0,
IF(OFFSET(C6152,-1,0)=VLOOKUP(OFFSET(B6152,-1,0),PlayerLevelTable!$A:$C,MATCH(PlayerLevelTable!$C$1,PlayerLevelTable!$A$1:$C$1,0),0),0,
OFFSET(C6152,-1,0)+1))</f>
        <v>18</v>
      </c>
    </row>
    <row r="6153" spans="1:3" x14ac:dyDescent="0.3">
      <c r="A6153">
        <f ca="1">IF(ROW()=2,0,OFFSET(A6153,-1,0)+1)</f>
        <v>6151</v>
      </c>
      <c r="B6153">
        <f ca="1">IF(ROW()=2,1,
IF(OFFSET(C6153,0,0)=0,OFFSET(B6153,-1,0)+1,
OFFSET(B6153,-1,0)))</f>
        <v>419</v>
      </c>
      <c r="C6153">
        <f ca="1">IF(ROW()=2,0,
IF(OFFSET(C6153,-1,0)=VLOOKUP(OFFSET(B6153,-1,0),PlayerLevelTable!$A:$C,MATCH(PlayerLevelTable!$C$1,PlayerLevelTable!$A$1:$C$1,0),0),0,
OFFSET(C6153,-1,0)+1))</f>
        <v>0</v>
      </c>
    </row>
    <row r="6154" spans="1:3" x14ac:dyDescent="0.3">
      <c r="A6154">
        <f ca="1">IF(ROW()=2,0,OFFSET(A6154,-1,0)+1)</f>
        <v>6152</v>
      </c>
      <c r="B6154">
        <f ca="1">IF(ROW()=2,1,
IF(OFFSET(C6154,0,0)=0,OFFSET(B6154,-1,0)+1,
OFFSET(B6154,-1,0)))</f>
        <v>419</v>
      </c>
      <c r="C6154">
        <f ca="1">IF(ROW()=2,0,
IF(OFFSET(C6154,-1,0)=VLOOKUP(OFFSET(B6154,-1,0),PlayerLevelTable!$A:$C,MATCH(PlayerLevelTable!$C$1,PlayerLevelTable!$A$1:$C$1,0),0),0,
OFFSET(C6154,-1,0)+1))</f>
        <v>1</v>
      </c>
    </row>
    <row r="6155" spans="1:3" x14ac:dyDescent="0.3">
      <c r="A6155">
        <f ca="1">IF(ROW()=2,0,OFFSET(A6155,-1,0)+1)</f>
        <v>6153</v>
      </c>
      <c r="B6155">
        <f ca="1">IF(ROW()=2,1,
IF(OFFSET(C6155,0,0)=0,OFFSET(B6155,-1,0)+1,
OFFSET(B6155,-1,0)))</f>
        <v>419</v>
      </c>
      <c r="C6155">
        <f ca="1">IF(ROW()=2,0,
IF(OFFSET(C6155,-1,0)=VLOOKUP(OFFSET(B6155,-1,0),PlayerLevelTable!$A:$C,MATCH(PlayerLevelTable!$C$1,PlayerLevelTable!$A$1:$C$1,0),0),0,
OFFSET(C6155,-1,0)+1))</f>
        <v>2</v>
      </c>
    </row>
    <row r="6156" spans="1:3" x14ac:dyDescent="0.3">
      <c r="A6156">
        <f ca="1">IF(ROW()=2,0,OFFSET(A6156,-1,0)+1)</f>
        <v>6154</v>
      </c>
      <c r="B6156">
        <f ca="1">IF(ROW()=2,1,
IF(OFFSET(C6156,0,0)=0,OFFSET(B6156,-1,0)+1,
OFFSET(B6156,-1,0)))</f>
        <v>419</v>
      </c>
      <c r="C6156">
        <f ca="1">IF(ROW()=2,0,
IF(OFFSET(C6156,-1,0)=VLOOKUP(OFFSET(B6156,-1,0),PlayerLevelTable!$A:$C,MATCH(PlayerLevelTable!$C$1,PlayerLevelTable!$A$1:$C$1,0),0),0,
OFFSET(C6156,-1,0)+1))</f>
        <v>3</v>
      </c>
    </row>
    <row r="6157" spans="1:3" x14ac:dyDescent="0.3">
      <c r="A6157">
        <f ca="1">IF(ROW()=2,0,OFFSET(A6157,-1,0)+1)</f>
        <v>6155</v>
      </c>
      <c r="B6157">
        <f ca="1">IF(ROW()=2,1,
IF(OFFSET(C6157,0,0)=0,OFFSET(B6157,-1,0)+1,
OFFSET(B6157,-1,0)))</f>
        <v>419</v>
      </c>
      <c r="C6157">
        <f ca="1">IF(ROW()=2,0,
IF(OFFSET(C6157,-1,0)=VLOOKUP(OFFSET(B6157,-1,0),PlayerLevelTable!$A:$C,MATCH(PlayerLevelTable!$C$1,PlayerLevelTable!$A$1:$C$1,0),0),0,
OFFSET(C6157,-1,0)+1))</f>
        <v>4</v>
      </c>
    </row>
    <row r="6158" spans="1:3" x14ac:dyDescent="0.3">
      <c r="A6158">
        <f ca="1">IF(ROW()=2,0,OFFSET(A6158,-1,0)+1)</f>
        <v>6156</v>
      </c>
      <c r="B6158">
        <f ca="1">IF(ROW()=2,1,
IF(OFFSET(C6158,0,0)=0,OFFSET(B6158,-1,0)+1,
OFFSET(B6158,-1,0)))</f>
        <v>419</v>
      </c>
      <c r="C6158">
        <f ca="1">IF(ROW()=2,0,
IF(OFFSET(C6158,-1,0)=VLOOKUP(OFFSET(B6158,-1,0),PlayerLevelTable!$A:$C,MATCH(PlayerLevelTable!$C$1,PlayerLevelTable!$A$1:$C$1,0),0),0,
OFFSET(C6158,-1,0)+1))</f>
        <v>5</v>
      </c>
    </row>
    <row r="6159" spans="1:3" x14ac:dyDescent="0.3">
      <c r="A6159">
        <f ca="1">IF(ROW()=2,0,OFFSET(A6159,-1,0)+1)</f>
        <v>6157</v>
      </c>
      <c r="B6159">
        <f ca="1">IF(ROW()=2,1,
IF(OFFSET(C6159,0,0)=0,OFFSET(B6159,-1,0)+1,
OFFSET(B6159,-1,0)))</f>
        <v>419</v>
      </c>
      <c r="C6159">
        <f ca="1">IF(ROW()=2,0,
IF(OFFSET(C6159,-1,0)=VLOOKUP(OFFSET(B6159,-1,0),PlayerLevelTable!$A:$C,MATCH(PlayerLevelTable!$C$1,PlayerLevelTable!$A$1:$C$1,0),0),0,
OFFSET(C6159,-1,0)+1))</f>
        <v>6</v>
      </c>
    </row>
    <row r="6160" spans="1:3" x14ac:dyDescent="0.3">
      <c r="A6160">
        <f ca="1">IF(ROW()=2,0,OFFSET(A6160,-1,0)+1)</f>
        <v>6158</v>
      </c>
      <c r="B6160">
        <f ca="1">IF(ROW()=2,1,
IF(OFFSET(C6160,0,0)=0,OFFSET(B6160,-1,0)+1,
OFFSET(B6160,-1,0)))</f>
        <v>419</v>
      </c>
      <c r="C6160">
        <f ca="1">IF(ROW()=2,0,
IF(OFFSET(C6160,-1,0)=VLOOKUP(OFFSET(B6160,-1,0),PlayerLevelTable!$A:$C,MATCH(PlayerLevelTable!$C$1,PlayerLevelTable!$A$1:$C$1,0),0),0,
OFFSET(C6160,-1,0)+1))</f>
        <v>7</v>
      </c>
    </row>
    <row r="6161" spans="1:3" x14ac:dyDescent="0.3">
      <c r="A6161">
        <f ca="1">IF(ROW()=2,0,OFFSET(A6161,-1,0)+1)</f>
        <v>6159</v>
      </c>
      <c r="B6161">
        <f ca="1">IF(ROW()=2,1,
IF(OFFSET(C6161,0,0)=0,OFFSET(B6161,-1,0)+1,
OFFSET(B6161,-1,0)))</f>
        <v>419</v>
      </c>
      <c r="C6161">
        <f ca="1">IF(ROW()=2,0,
IF(OFFSET(C6161,-1,0)=VLOOKUP(OFFSET(B6161,-1,0),PlayerLevelTable!$A:$C,MATCH(PlayerLevelTable!$C$1,PlayerLevelTable!$A$1:$C$1,0),0),0,
OFFSET(C6161,-1,0)+1))</f>
        <v>8</v>
      </c>
    </row>
    <row r="6162" spans="1:3" x14ac:dyDescent="0.3">
      <c r="A6162">
        <f ca="1">IF(ROW()=2,0,OFFSET(A6162,-1,0)+1)</f>
        <v>6160</v>
      </c>
      <c r="B6162">
        <f ca="1">IF(ROW()=2,1,
IF(OFFSET(C6162,0,0)=0,OFFSET(B6162,-1,0)+1,
OFFSET(B6162,-1,0)))</f>
        <v>419</v>
      </c>
      <c r="C6162">
        <f ca="1">IF(ROW()=2,0,
IF(OFFSET(C6162,-1,0)=VLOOKUP(OFFSET(B6162,-1,0),PlayerLevelTable!$A:$C,MATCH(PlayerLevelTable!$C$1,PlayerLevelTable!$A$1:$C$1,0),0),0,
OFFSET(C6162,-1,0)+1))</f>
        <v>9</v>
      </c>
    </row>
    <row r="6163" spans="1:3" x14ac:dyDescent="0.3">
      <c r="A6163">
        <f ca="1">IF(ROW()=2,0,OFFSET(A6163,-1,0)+1)</f>
        <v>6161</v>
      </c>
      <c r="B6163">
        <f ca="1">IF(ROW()=2,1,
IF(OFFSET(C6163,0,0)=0,OFFSET(B6163,-1,0)+1,
OFFSET(B6163,-1,0)))</f>
        <v>419</v>
      </c>
      <c r="C6163">
        <f ca="1">IF(ROW()=2,0,
IF(OFFSET(C6163,-1,0)=VLOOKUP(OFFSET(B6163,-1,0),PlayerLevelTable!$A:$C,MATCH(PlayerLevelTable!$C$1,PlayerLevelTable!$A$1:$C$1,0),0),0,
OFFSET(C6163,-1,0)+1))</f>
        <v>10</v>
      </c>
    </row>
    <row r="6164" spans="1:3" x14ac:dyDescent="0.3">
      <c r="A6164">
        <f ca="1">IF(ROW()=2,0,OFFSET(A6164,-1,0)+1)</f>
        <v>6162</v>
      </c>
      <c r="B6164">
        <f ca="1">IF(ROW()=2,1,
IF(OFFSET(C6164,0,0)=0,OFFSET(B6164,-1,0)+1,
OFFSET(B6164,-1,0)))</f>
        <v>419</v>
      </c>
      <c r="C6164">
        <f ca="1">IF(ROW()=2,0,
IF(OFFSET(C6164,-1,0)=VLOOKUP(OFFSET(B6164,-1,0),PlayerLevelTable!$A:$C,MATCH(PlayerLevelTable!$C$1,PlayerLevelTable!$A$1:$C$1,0),0),0,
OFFSET(C6164,-1,0)+1))</f>
        <v>11</v>
      </c>
    </row>
    <row r="6165" spans="1:3" x14ac:dyDescent="0.3">
      <c r="A6165">
        <f ca="1">IF(ROW()=2,0,OFFSET(A6165,-1,0)+1)</f>
        <v>6163</v>
      </c>
      <c r="B6165">
        <f ca="1">IF(ROW()=2,1,
IF(OFFSET(C6165,0,0)=0,OFFSET(B6165,-1,0)+1,
OFFSET(B6165,-1,0)))</f>
        <v>419</v>
      </c>
      <c r="C6165">
        <f ca="1">IF(ROW()=2,0,
IF(OFFSET(C6165,-1,0)=VLOOKUP(OFFSET(B6165,-1,0),PlayerLevelTable!$A:$C,MATCH(PlayerLevelTable!$C$1,PlayerLevelTable!$A$1:$C$1,0),0),0,
OFFSET(C6165,-1,0)+1))</f>
        <v>12</v>
      </c>
    </row>
    <row r="6166" spans="1:3" x14ac:dyDescent="0.3">
      <c r="A6166">
        <f ca="1">IF(ROW()=2,0,OFFSET(A6166,-1,0)+1)</f>
        <v>6164</v>
      </c>
      <c r="B6166">
        <f ca="1">IF(ROW()=2,1,
IF(OFFSET(C6166,0,0)=0,OFFSET(B6166,-1,0)+1,
OFFSET(B6166,-1,0)))</f>
        <v>419</v>
      </c>
      <c r="C6166">
        <f ca="1">IF(ROW()=2,0,
IF(OFFSET(C6166,-1,0)=VLOOKUP(OFFSET(B6166,-1,0),PlayerLevelTable!$A:$C,MATCH(PlayerLevelTable!$C$1,PlayerLevelTable!$A$1:$C$1,0),0),0,
OFFSET(C6166,-1,0)+1))</f>
        <v>13</v>
      </c>
    </row>
    <row r="6167" spans="1:3" x14ac:dyDescent="0.3">
      <c r="A6167">
        <f ca="1">IF(ROW()=2,0,OFFSET(A6167,-1,0)+1)</f>
        <v>6165</v>
      </c>
      <c r="B6167">
        <f ca="1">IF(ROW()=2,1,
IF(OFFSET(C6167,0,0)=0,OFFSET(B6167,-1,0)+1,
OFFSET(B6167,-1,0)))</f>
        <v>419</v>
      </c>
      <c r="C6167">
        <f ca="1">IF(ROW()=2,0,
IF(OFFSET(C6167,-1,0)=VLOOKUP(OFFSET(B6167,-1,0),PlayerLevelTable!$A:$C,MATCH(PlayerLevelTable!$C$1,PlayerLevelTable!$A$1:$C$1,0),0),0,
OFFSET(C6167,-1,0)+1))</f>
        <v>14</v>
      </c>
    </row>
    <row r="6168" spans="1:3" x14ac:dyDescent="0.3">
      <c r="A6168">
        <f ca="1">IF(ROW()=2,0,OFFSET(A6168,-1,0)+1)</f>
        <v>6166</v>
      </c>
      <c r="B6168">
        <f ca="1">IF(ROW()=2,1,
IF(OFFSET(C6168,0,0)=0,OFFSET(B6168,-1,0)+1,
OFFSET(B6168,-1,0)))</f>
        <v>419</v>
      </c>
      <c r="C6168">
        <f ca="1">IF(ROW()=2,0,
IF(OFFSET(C6168,-1,0)=VLOOKUP(OFFSET(B6168,-1,0),PlayerLevelTable!$A:$C,MATCH(PlayerLevelTable!$C$1,PlayerLevelTable!$A$1:$C$1,0),0),0,
OFFSET(C6168,-1,0)+1))</f>
        <v>15</v>
      </c>
    </row>
    <row r="6169" spans="1:3" x14ac:dyDescent="0.3">
      <c r="A6169">
        <f ca="1">IF(ROW()=2,0,OFFSET(A6169,-1,0)+1)</f>
        <v>6167</v>
      </c>
      <c r="B6169">
        <f ca="1">IF(ROW()=2,1,
IF(OFFSET(C6169,0,0)=0,OFFSET(B6169,-1,0)+1,
OFFSET(B6169,-1,0)))</f>
        <v>419</v>
      </c>
      <c r="C6169">
        <f ca="1">IF(ROW()=2,0,
IF(OFFSET(C6169,-1,0)=VLOOKUP(OFFSET(B6169,-1,0),PlayerLevelTable!$A:$C,MATCH(PlayerLevelTable!$C$1,PlayerLevelTable!$A$1:$C$1,0),0),0,
OFFSET(C6169,-1,0)+1))</f>
        <v>16</v>
      </c>
    </row>
    <row r="6170" spans="1:3" x14ac:dyDescent="0.3">
      <c r="A6170">
        <f ca="1">IF(ROW()=2,0,OFFSET(A6170,-1,0)+1)</f>
        <v>6168</v>
      </c>
      <c r="B6170">
        <f ca="1">IF(ROW()=2,1,
IF(OFFSET(C6170,0,0)=0,OFFSET(B6170,-1,0)+1,
OFFSET(B6170,-1,0)))</f>
        <v>419</v>
      </c>
      <c r="C6170">
        <f ca="1">IF(ROW()=2,0,
IF(OFFSET(C6170,-1,0)=VLOOKUP(OFFSET(B6170,-1,0),PlayerLevelTable!$A:$C,MATCH(PlayerLevelTable!$C$1,PlayerLevelTable!$A$1:$C$1,0),0),0,
OFFSET(C6170,-1,0)+1))</f>
        <v>17</v>
      </c>
    </row>
    <row r="6171" spans="1:3" x14ac:dyDescent="0.3">
      <c r="A6171">
        <f ca="1">IF(ROW()=2,0,OFFSET(A6171,-1,0)+1)</f>
        <v>6169</v>
      </c>
      <c r="B6171">
        <f ca="1">IF(ROW()=2,1,
IF(OFFSET(C6171,0,0)=0,OFFSET(B6171,-1,0)+1,
OFFSET(B6171,-1,0)))</f>
        <v>419</v>
      </c>
      <c r="C6171">
        <f ca="1">IF(ROW()=2,0,
IF(OFFSET(C6171,-1,0)=VLOOKUP(OFFSET(B6171,-1,0),PlayerLevelTable!$A:$C,MATCH(PlayerLevelTable!$C$1,PlayerLevelTable!$A$1:$C$1,0),0),0,
OFFSET(C6171,-1,0)+1))</f>
        <v>18</v>
      </c>
    </row>
    <row r="6172" spans="1:3" x14ac:dyDescent="0.3">
      <c r="A6172">
        <f ca="1">IF(ROW()=2,0,OFFSET(A6172,-1,0)+1)</f>
        <v>6170</v>
      </c>
      <c r="B6172">
        <f ca="1">IF(ROW()=2,1,
IF(OFFSET(C6172,0,0)=0,OFFSET(B6172,-1,0)+1,
OFFSET(B6172,-1,0)))</f>
        <v>420</v>
      </c>
      <c r="C6172">
        <f ca="1">IF(ROW()=2,0,
IF(OFFSET(C6172,-1,0)=VLOOKUP(OFFSET(B6172,-1,0),PlayerLevelTable!$A:$C,MATCH(PlayerLevelTable!$C$1,PlayerLevelTable!$A$1:$C$1,0),0),0,
OFFSET(C6172,-1,0)+1))</f>
        <v>0</v>
      </c>
    </row>
    <row r="6173" spans="1:3" x14ac:dyDescent="0.3">
      <c r="A6173">
        <f ca="1">IF(ROW()=2,0,OFFSET(A6173,-1,0)+1)</f>
        <v>6171</v>
      </c>
      <c r="B6173">
        <f ca="1">IF(ROW()=2,1,
IF(OFFSET(C6173,0,0)=0,OFFSET(B6173,-1,0)+1,
OFFSET(B6173,-1,0)))</f>
        <v>420</v>
      </c>
      <c r="C6173">
        <f ca="1">IF(ROW()=2,0,
IF(OFFSET(C6173,-1,0)=VLOOKUP(OFFSET(B6173,-1,0),PlayerLevelTable!$A:$C,MATCH(PlayerLevelTable!$C$1,PlayerLevelTable!$A$1:$C$1,0),0),0,
OFFSET(C6173,-1,0)+1))</f>
        <v>1</v>
      </c>
    </row>
    <row r="6174" spans="1:3" x14ac:dyDescent="0.3">
      <c r="A6174">
        <f ca="1">IF(ROW()=2,0,OFFSET(A6174,-1,0)+1)</f>
        <v>6172</v>
      </c>
      <c r="B6174">
        <f ca="1">IF(ROW()=2,1,
IF(OFFSET(C6174,0,0)=0,OFFSET(B6174,-1,0)+1,
OFFSET(B6174,-1,0)))</f>
        <v>420</v>
      </c>
      <c r="C6174">
        <f ca="1">IF(ROW()=2,0,
IF(OFFSET(C6174,-1,0)=VLOOKUP(OFFSET(B6174,-1,0),PlayerLevelTable!$A:$C,MATCH(PlayerLevelTable!$C$1,PlayerLevelTable!$A$1:$C$1,0),0),0,
OFFSET(C6174,-1,0)+1))</f>
        <v>2</v>
      </c>
    </row>
    <row r="6175" spans="1:3" x14ac:dyDescent="0.3">
      <c r="A6175">
        <f ca="1">IF(ROW()=2,0,OFFSET(A6175,-1,0)+1)</f>
        <v>6173</v>
      </c>
      <c r="B6175">
        <f ca="1">IF(ROW()=2,1,
IF(OFFSET(C6175,0,0)=0,OFFSET(B6175,-1,0)+1,
OFFSET(B6175,-1,0)))</f>
        <v>420</v>
      </c>
      <c r="C6175">
        <f ca="1">IF(ROW()=2,0,
IF(OFFSET(C6175,-1,0)=VLOOKUP(OFFSET(B6175,-1,0),PlayerLevelTable!$A:$C,MATCH(PlayerLevelTable!$C$1,PlayerLevelTable!$A$1:$C$1,0),0),0,
OFFSET(C6175,-1,0)+1))</f>
        <v>3</v>
      </c>
    </row>
    <row r="6176" spans="1:3" x14ac:dyDescent="0.3">
      <c r="A6176">
        <f ca="1">IF(ROW()=2,0,OFFSET(A6176,-1,0)+1)</f>
        <v>6174</v>
      </c>
      <c r="B6176">
        <f ca="1">IF(ROW()=2,1,
IF(OFFSET(C6176,0,0)=0,OFFSET(B6176,-1,0)+1,
OFFSET(B6176,-1,0)))</f>
        <v>420</v>
      </c>
      <c r="C6176">
        <f ca="1">IF(ROW()=2,0,
IF(OFFSET(C6176,-1,0)=VLOOKUP(OFFSET(B6176,-1,0),PlayerLevelTable!$A:$C,MATCH(PlayerLevelTable!$C$1,PlayerLevelTable!$A$1:$C$1,0),0),0,
OFFSET(C6176,-1,0)+1))</f>
        <v>4</v>
      </c>
    </row>
    <row r="6177" spans="1:3" x14ac:dyDescent="0.3">
      <c r="A6177">
        <f ca="1">IF(ROW()=2,0,OFFSET(A6177,-1,0)+1)</f>
        <v>6175</v>
      </c>
      <c r="B6177">
        <f ca="1">IF(ROW()=2,1,
IF(OFFSET(C6177,0,0)=0,OFFSET(B6177,-1,0)+1,
OFFSET(B6177,-1,0)))</f>
        <v>420</v>
      </c>
      <c r="C6177">
        <f ca="1">IF(ROW()=2,0,
IF(OFFSET(C6177,-1,0)=VLOOKUP(OFFSET(B6177,-1,0),PlayerLevelTable!$A:$C,MATCH(PlayerLevelTable!$C$1,PlayerLevelTable!$A$1:$C$1,0),0),0,
OFFSET(C6177,-1,0)+1))</f>
        <v>5</v>
      </c>
    </row>
    <row r="6178" spans="1:3" x14ac:dyDescent="0.3">
      <c r="A6178">
        <f ca="1">IF(ROW()=2,0,OFFSET(A6178,-1,0)+1)</f>
        <v>6176</v>
      </c>
      <c r="B6178">
        <f ca="1">IF(ROW()=2,1,
IF(OFFSET(C6178,0,0)=0,OFFSET(B6178,-1,0)+1,
OFFSET(B6178,-1,0)))</f>
        <v>420</v>
      </c>
      <c r="C6178">
        <f ca="1">IF(ROW()=2,0,
IF(OFFSET(C6178,-1,0)=VLOOKUP(OFFSET(B6178,-1,0),PlayerLevelTable!$A:$C,MATCH(PlayerLevelTable!$C$1,PlayerLevelTable!$A$1:$C$1,0),0),0,
OFFSET(C6178,-1,0)+1))</f>
        <v>6</v>
      </c>
    </row>
    <row r="6179" spans="1:3" x14ac:dyDescent="0.3">
      <c r="A6179">
        <f ca="1">IF(ROW()=2,0,OFFSET(A6179,-1,0)+1)</f>
        <v>6177</v>
      </c>
      <c r="B6179">
        <f ca="1">IF(ROW()=2,1,
IF(OFFSET(C6179,0,0)=0,OFFSET(B6179,-1,0)+1,
OFFSET(B6179,-1,0)))</f>
        <v>420</v>
      </c>
      <c r="C6179">
        <f ca="1">IF(ROW()=2,0,
IF(OFFSET(C6179,-1,0)=VLOOKUP(OFFSET(B6179,-1,0),PlayerLevelTable!$A:$C,MATCH(PlayerLevelTable!$C$1,PlayerLevelTable!$A$1:$C$1,0),0),0,
OFFSET(C6179,-1,0)+1))</f>
        <v>7</v>
      </c>
    </row>
    <row r="6180" spans="1:3" x14ac:dyDescent="0.3">
      <c r="A6180">
        <f ca="1">IF(ROW()=2,0,OFFSET(A6180,-1,0)+1)</f>
        <v>6178</v>
      </c>
      <c r="B6180">
        <f ca="1">IF(ROW()=2,1,
IF(OFFSET(C6180,0,0)=0,OFFSET(B6180,-1,0)+1,
OFFSET(B6180,-1,0)))</f>
        <v>420</v>
      </c>
      <c r="C6180">
        <f ca="1">IF(ROW()=2,0,
IF(OFFSET(C6180,-1,0)=VLOOKUP(OFFSET(B6180,-1,0),PlayerLevelTable!$A:$C,MATCH(PlayerLevelTable!$C$1,PlayerLevelTable!$A$1:$C$1,0),0),0,
OFFSET(C6180,-1,0)+1))</f>
        <v>8</v>
      </c>
    </row>
    <row r="6181" spans="1:3" x14ac:dyDescent="0.3">
      <c r="A6181">
        <f ca="1">IF(ROW()=2,0,OFFSET(A6181,-1,0)+1)</f>
        <v>6179</v>
      </c>
      <c r="B6181">
        <f ca="1">IF(ROW()=2,1,
IF(OFFSET(C6181,0,0)=0,OFFSET(B6181,-1,0)+1,
OFFSET(B6181,-1,0)))</f>
        <v>420</v>
      </c>
      <c r="C6181">
        <f ca="1">IF(ROW()=2,0,
IF(OFFSET(C6181,-1,0)=VLOOKUP(OFFSET(B6181,-1,0),PlayerLevelTable!$A:$C,MATCH(PlayerLevelTable!$C$1,PlayerLevelTable!$A$1:$C$1,0),0),0,
OFFSET(C6181,-1,0)+1))</f>
        <v>9</v>
      </c>
    </row>
    <row r="6182" spans="1:3" x14ac:dyDescent="0.3">
      <c r="A6182">
        <f ca="1">IF(ROW()=2,0,OFFSET(A6182,-1,0)+1)</f>
        <v>6180</v>
      </c>
      <c r="B6182">
        <f ca="1">IF(ROW()=2,1,
IF(OFFSET(C6182,0,0)=0,OFFSET(B6182,-1,0)+1,
OFFSET(B6182,-1,0)))</f>
        <v>420</v>
      </c>
      <c r="C6182">
        <f ca="1">IF(ROW()=2,0,
IF(OFFSET(C6182,-1,0)=VLOOKUP(OFFSET(B6182,-1,0),PlayerLevelTable!$A:$C,MATCH(PlayerLevelTable!$C$1,PlayerLevelTable!$A$1:$C$1,0),0),0,
OFFSET(C6182,-1,0)+1))</f>
        <v>10</v>
      </c>
    </row>
    <row r="6183" spans="1:3" x14ac:dyDescent="0.3">
      <c r="A6183">
        <f ca="1">IF(ROW()=2,0,OFFSET(A6183,-1,0)+1)</f>
        <v>6181</v>
      </c>
      <c r="B6183">
        <f ca="1">IF(ROW()=2,1,
IF(OFFSET(C6183,0,0)=0,OFFSET(B6183,-1,0)+1,
OFFSET(B6183,-1,0)))</f>
        <v>420</v>
      </c>
      <c r="C6183">
        <f ca="1">IF(ROW()=2,0,
IF(OFFSET(C6183,-1,0)=VLOOKUP(OFFSET(B6183,-1,0),PlayerLevelTable!$A:$C,MATCH(PlayerLevelTable!$C$1,PlayerLevelTable!$A$1:$C$1,0),0),0,
OFFSET(C6183,-1,0)+1))</f>
        <v>11</v>
      </c>
    </row>
    <row r="6184" spans="1:3" x14ac:dyDescent="0.3">
      <c r="A6184">
        <f ca="1">IF(ROW()=2,0,OFFSET(A6184,-1,0)+1)</f>
        <v>6182</v>
      </c>
      <c r="B6184">
        <f ca="1">IF(ROW()=2,1,
IF(OFFSET(C6184,0,0)=0,OFFSET(B6184,-1,0)+1,
OFFSET(B6184,-1,0)))</f>
        <v>420</v>
      </c>
      <c r="C6184">
        <f ca="1">IF(ROW()=2,0,
IF(OFFSET(C6184,-1,0)=VLOOKUP(OFFSET(B6184,-1,0),PlayerLevelTable!$A:$C,MATCH(PlayerLevelTable!$C$1,PlayerLevelTable!$A$1:$C$1,0),0),0,
OFFSET(C6184,-1,0)+1))</f>
        <v>12</v>
      </c>
    </row>
    <row r="6185" spans="1:3" x14ac:dyDescent="0.3">
      <c r="A6185">
        <f ca="1">IF(ROW()=2,0,OFFSET(A6185,-1,0)+1)</f>
        <v>6183</v>
      </c>
      <c r="B6185">
        <f ca="1">IF(ROW()=2,1,
IF(OFFSET(C6185,0,0)=0,OFFSET(B6185,-1,0)+1,
OFFSET(B6185,-1,0)))</f>
        <v>420</v>
      </c>
      <c r="C6185">
        <f ca="1">IF(ROW()=2,0,
IF(OFFSET(C6185,-1,0)=VLOOKUP(OFFSET(B6185,-1,0),PlayerLevelTable!$A:$C,MATCH(PlayerLevelTable!$C$1,PlayerLevelTable!$A$1:$C$1,0),0),0,
OFFSET(C6185,-1,0)+1))</f>
        <v>13</v>
      </c>
    </row>
    <row r="6186" spans="1:3" x14ac:dyDescent="0.3">
      <c r="A6186">
        <f ca="1">IF(ROW()=2,0,OFFSET(A6186,-1,0)+1)</f>
        <v>6184</v>
      </c>
      <c r="B6186">
        <f ca="1">IF(ROW()=2,1,
IF(OFFSET(C6186,0,0)=0,OFFSET(B6186,-1,0)+1,
OFFSET(B6186,-1,0)))</f>
        <v>420</v>
      </c>
      <c r="C6186">
        <f ca="1">IF(ROW()=2,0,
IF(OFFSET(C6186,-1,0)=VLOOKUP(OFFSET(B6186,-1,0),PlayerLevelTable!$A:$C,MATCH(PlayerLevelTable!$C$1,PlayerLevelTable!$A$1:$C$1,0),0),0,
OFFSET(C6186,-1,0)+1))</f>
        <v>14</v>
      </c>
    </row>
    <row r="6187" spans="1:3" x14ac:dyDescent="0.3">
      <c r="A6187">
        <f ca="1">IF(ROW()=2,0,OFFSET(A6187,-1,0)+1)</f>
        <v>6185</v>
      </c>
      <c r="B6187">
        <f ca="1">IF(ROW()=2,1,
IF(OFFSET(C6187,0,0)=0,OFFSET(B6187,-1,0)+1,
OFFSET(B6187,-1,0)))</f>
        <v>420</v>
      </c>
      <c r="C6187">
        <f ca="1">IF(ROW()=2,0,
IF(OFFSET(C6187,-1,0)=VLOOKUP(OFFSET(B6187,-1,0),PlayerLevelTable!$A:$C,MATCH(PlayerLevelTable!$C$1,PlayerLevelTable!$A$1:$C$1,0),0),0,
OFFSET(C6187,-1,0)+1))</f>
        <v>15</v>
      </c>
    </row>
    <row r="6188" spans="1:3" x14ac:dyDescent="0.3">
      <c r="A6188">
        <f ca="1">IF(ROW()=2,0,OFFSET(A6188,-1,0)+1)</f>
        <v>6186</v>
      </c>
      <c r="B6188">
        <f ca="1">IF(ROW()=2,1,
IF(OFFSET(C6188,0,0)=0,OFFSET(B6188,-1,0)+1,
OFFSET(B6188,-1,0)))</f>
        <v>420</v>
      </c>
      <c r="C6188">
        <f ca="1">IF(ROW()=2,0,
IF(OFFSET(C6188,-1,0)=VLOOKUP(OFFSET(B6188,-1,0),PlayerLevelTable!$A:$C,MATCH(PlayerLevelTable!$C$1,PlayerLevelTable!$A$1:$C$1,0),0),0,
OFFSET(C6188,-1,0)+1))</f>
        <v>16</v>
      </c>
    </row>
    <row r="6189" spans="1:3" x14ac:dyDescent="0.3">
      <c r="A6189">
        <f ca="1">IF(ROW()=2,0,OFFSET(A6189,-1,0)+1)</f>
        <v>6187</v>
      </c>
      <c r="B6189">
        <f ca="1">IF(ROW()=2,1,
IF(OFFSET(C6189,0,0)=0,OFFSET(B6189,-1,0)+1,
OFFSET(B6189,-1,0)))</f>
        <v>420</v>
      </c>
      <c r="C6189">
        <f ca="1">IF(ROW()=2,0,
IF(OFFSET(C6189,-1,0)=VLOOKUP(OFFSET(B6189,-1,0),PlayerLevelTable!$A:$C,MATCH(PlayerLevelTable!$C$1,PlayerLevelTable!$A$1:$C$1,0),0),0,
OFFSET(C6189,-1,0)+1))</f>
        <v>17</v>
      </c>
    </row>
    <row r="6190" spans="1:3" x14ac:dyDescent="0.3">
      <c r="A6190">
        <f ca="1">IF(ROW()=2,0,OFFSET(A6190,-1,0)+1)</f>
        <v>6188</v>
      </c>
      <c r="B6190">
        <f ca="1">IF(ROW()=2,1,
IF(OFFSET(C6190,0,0)=0,OFFSET(B6190,-1,0)+1,
OFFSET(B6190,-1,0)))</f>
        <v>420</v>
      </c>
      <c r="C6190">
        <f ca="1">IF(ROW()=2,0,
IF(OFFSET(C6190,-1,0)=VLOOKUP(OFFSET(B6190,-1,0),PlayerLevelTable!$A:$C,MATCH(PlayerLevelTable!$C$1,PlayerLevelTable!$A$1:$C$1,0),0),0,
OFFSET(C6190,-1,0)+1))</f>
        <v>18</v>
      </c>
    </row>
    <row r="6191" spans="1:3" x14ac:dyDescent="0.3">
      <c r="A6191">
        <f ca="1">IF(ROW()=2,0,OFFSET(A6191,-1,0)+1)</f>
        <v>6189</v>
      </c>
      <c r="B6191">
        <f ca="1">IF(ROW()=2,1,
IF(OFFSET(C6191,0,0)=0,OFFSET(B6191,-1,0)+1,
OFFSET(B6191,-1,0)))</f>
        <v>421</v>
      </c>
      <c r="C6191">
        <f ca="1">IF(ROW()=2,0,
IF(OFFSET(C6191,-1,0)=VLOOKUP(OFFSET(B6191,-1,0),PlayerLevelTable!$A:$C,MATCH(PlayerLevelTable!$C$1,PlayerLevelTable!$A$1:$C$1,0),0),0,
OFFSET(C6191,-1,0)+1))</f>
        <v>0</v>
      </c>
    </row>
    <row r="6192" spans="1:3" x14ac:dyDescent="0.3">
      <c r="A6192">
        <f ca="1">IF(ROW()=2,0,OFFSET(A6192,-1,0)+1)</f>
        <v>6190</v>
      </c>
      <c r="B6192">
        <f ca="1">IF(ROW()=2,1,
IF(OFFSET(C6192,0,0)=0,OFFSET(B6192,-1,0)+1,
OFFSET(B6192,-1,0)))</f>
        <v>421</v>
      </c>
      <c r="C6192">
        <f ca="1">IF(ROW()=2,0,
IF(OFFSET(C6192,-1,0)=VLOOKUP(OFFSET(B6192,-1,0),PlayerLevelTable!$A:$C,MATCH(PlayerLevelTable!$C$1,PlayerLevelTable!$A$1:$C$1,0),0),0,
OFFSET(C6192,-1,0)+1))</f>
        <v>1</v>
      </c>
    </row>
    <row r="6193" spans="1:3" x14ac:dyDescent="0.3">
      <c r="A6193">
        <f ca="1">IF(ROW()=2,0,OFFSET(A6193,-1,0)+1)</f>
        <v>6191</v>
      </c>
      <c r="B6193">
        <f ca="1">IF(ROW()=2,1,
IF(OFFSET(C6193,0,0)=0,OFFSET(B6193,-1,0)+1,
OFFSET(B6193,-1,0)))</f>
        <v>421</v>
      </c>
      <c r="C6193">
        <f ca="1">IF(ROW()=2,0,
IF(OFFSET(C6193,-1,0)=VLOOKUP(OFFSET(B6193,-1,0),PlayerLevelTable!$A:$C,MATCH(PlayerLevelTable!$C$1,PlayerLevelTable!$A$1:$C$1,0),0),0,
OFFSET(C6193,-1,0)+1))</f>
        <v>2</v>
      </c>
    </row>
    <row r="6194" spans="1:3" x14ac:dyDescent="0.3">
      <c r="A6194">
        <f ca="1">IF(ROW()=2,0,OFFSET(A6194,-1,0)+1)</f>
        <v>6192</v>
      </c>
      <c r="B6194">
        <f ca="1">IF(ROW()=2,1,
IF(OFFSET(C6194,0,0)=0,OFFSET(B6194,-1,0)+1,
OFFSET(B6194,-1,0)))</f>
        <v>421</v>
      </c>
      <c r="C6194">
        <f ca="1">IF(ROW()=2,0,
IF(OFFSET(C6194,-1,0)=VLOOKUP(OFFSET(B6194,-1,0),PlayerLevelTable!$A:$C,MATCH(PlayerLevelTable!$C$1,PlayerLevelTable!$A$1:$C$1,0),0),0,
OFFSET(C6194,-1,0)+1))</f>
        <v>3</v>
      </c>
    </row>
    <row r="6195" spans="1:3" x14ac:dyDescent="0.3">
      <c r="A6195">
        <f ca="1">IF(ROW()=2,0,OFFSET(A6195,-1,0)+1)</f>
        <v>6193</v>
      </c>
      <c r="B6195">
        <f ca="1">IF(ROW()=2,1,
IF(OFFSET(C6195,0,0)=0,OFFSET(B6195,-1,0)+1,
OFFSET(B6195,-1,0)))</f>
        <v>421</v>
      </c>
      <c r="C6195">
        <f ca="1">IF(ROW()=2,0,
IF(OFFSET(C6195,-1,0)=VLOOKUP(OFFSET(B6195,-1,0),PlayerLevelTable!$A:$C,MATCH(PlayerLevelTable!$C$1,PlayerLevelTable!$A$1:$C$1,0),0),0,
OFFSET(C6195,-1,0)+1))</f>
        <v>4</v>
      </c>
    </row>
    <row r="6196" spans="1:3" x14ac:dyDescent="0.3">
      <c r="A6196">
        <f ca="1">IF(ROW()=2,0,OFFSET(A6196,-1,0)+1)</f>
        <v>6194</v>
      </c>
      <c r="B6196">
        <f ca="1">IF(ROW()=2,1,
IF(OFFSET(C6196,0,0)=0,OFFSET(B6196,-1,0)+1,
OFFSET(B6196,-1,0)))</f>
        <v>421</v>
      </c>
      <c r="C6196">
        <f ca="1">IF(ROW()=2,0,
IF(OFFSET(C6196,-1,0)=VLOOKUP(OFFSET(B6196,-1,0),PlayerLevelTable!$A:$C,MATCH(PlayerLevelTable!$C$1,PlayerLevelTable!$A$1:$C$1,0),0),0,
OFFSET(C6196,-1,0)+1))</f>
        <v>5</v>
      </c>
    </row>
    <row r="6197" spans="1:3" x14ac:dyDescent="0.3">
      <c r="A6197">
        <f ca="1">IF(ROW()=2,0,OFFSET(A6197,-1,0)+1)</f>
        <v>6195</v>
      </c>
      <c r="B6197">
        <f ca="1">IF(ROW()=2,1,
IF(OFFSET(C6197,0,0)=0,OFFSET(B6197,-1,0)+1,
OFFSET(B6197,-1,0)))</f>
        <v>421</v>
      </c>
      <c r="C6197">
        <f ca="1">IF(ROW()=2,0,
IF(OFFSET(C6197,-1,0)=VLOOKUP(OFFSET(B6197,-1,0),PlayerLevelTable!$A:$C,MATCH(PlayerLevelTable!$C$1,PlayerLevelTable!$A$1:$C$1,0),0),0,
OFFSET(C6197,-1,0)+1))</f>
        <v>6</v>
      </c>
    </row>
    <row r="6198" spans="1:3" x14ac:dyDescent="0.3">
      <c r="A6198">
        <f ca="1">IF(ROW()=2,0,OFFSET(A6198,-1,0)+1)</f>
        <v>6196</v>
      </c>
      <c r="B6198">
        <f ca="1">IF(ROW()=2,1,
IF(OFFSET(C6198,0,0)=0,OFFSET(B6198,-1,0)+1,
OFFSET(B6198,-1,0)))</f>
        <v>421</v>
      </c>
      <c r="C6198">
        <f ca="1">IF(ROW()=2,0,
IF(OFFSET(C6198,-1,0)=VLOOKUP(OFFSET(B6198,-1,0),PlayerLevelTable!$A:$C,MATCH(PlayerLevelTable!$C$1,PlayerLevelTable!$A$1:$C$1,0),0),0,
OFFSET(C6198,-1,0)+1))</f>
        <v>7</v>
      </c>
    </row>
    <row r="6199" spans="1:3" x14ac:dyDescent="0.3">
      <c r="A6199">
        <f ca="1">IF(ROW()=2,0,OFFSET(A6199,-1,0)+1)</f>
        <v>6197</v>
      </c>
      <c r="B6199">
        <f ca="1">IF(ROW()=2,1,
IF(OFFSET(C6199,0,0)=0,OFFSET(B6199,-1,0)+1,
OFFSET(B6199,-1,0)))</f>
        <v>421</v>
      </c>
      <c r="C6199">
        <f ca="1">IF(ROW()=2,0,
IF(OFFSET(C6199,-1,0)=VLOOKUP(OFFSET(B6199,-1,0),PlayerLevelTable!$A:$C,MATCH(PlayerLevelTable!$C$1,PlayerLevelTable!$A$1:$C$1,0),0),0,
OFFSET(C6199,-1,0)+1))</f>
        <v>8</v>
      </c>
    </row>
    <row r="6200" spans="1:3" x14ac:dyDescent="0.3">
      <c r="A6200">
        <f ca="1">IF(ROW()=2,0,OFFSET(A6200,-1,0)+1)</f>
        <v>6198</v>
      </c>
      <c r="B6200">
        <f ca="1">IF(ROW()=2,1,
IF(OFFSET(C6200,0,0)=0,OFFSET(B6200,-1,0)+1,
OFFSET(B6200,-1,0)))</f>
        <v>421</v>
      </c>
      <c r="C6200">
        <f ca="1">IF(ROW()=2,0,
IF(OFFSET(C6200,-1,0)=VLOOKUP(OFFSET(B6200,-1,0),PlayerLevelTable!$A:$C,MATCH(PlayerLevelTable!$C$1,PlayerLevelTable!$A$1:$C$1,0),0),0,
OFFSET(C6200,-1,0)+1))</f>
        <v>9</v>
      </c>
    </row>
    <row r="6201" spans="1:3" x14ac:dyDescent="0.3">
      <c r="A6201">
        <f ca="1">IF(ROW()=2,0,OFFSET(A6201,-1,0)+1)</f>
        <v>6199</v>
      </c>
      <c r="B6201">
        <f ca="1">IF(ROW()=2,1,
IF(OFFSET(C6201,0,0)=0,OFFSET(B6201,-1,0)+1,
OFFSET(B6201,-1,0)))</f>
        <v>421</v>
      </c>
      <c r="C6201">
        <f ca="1">IF(ROW()=2,0,
IF(OFFSET(C6201,-1,0)=VLOOKUP(OFFSET(B6201,-1,0),PlayerLevelTable!$A:$C,MATCH(PlayerLevelTable!$C$1,PlayerLevelTable!$A$1:$C$1,0),0),0,
OFFSET(C6201,-1,0)+1))</f>
        <v>10</v>
      </c>
    </row>
    <row r="6202" spans="1:3" x14ac:dyDescent="0.3">
      <c r="A6202">
        <f ca="1">IF(ROW()=2,0,OFFSET(A6202,-1,0)+1)</f>
        <v>6200</v>
      </c>
      <c r="B6202">
        <f ca="1">IF(ROW()=2,1,
IF(OFFSET(C6202,0,0)=0,OFFSET(B6202,-1,0)+1,
OFFSET(B6202,-1,0)))</f>
        <v>421</v>
      </c>
      <c r="C6202">
        <f ca="1">IF(ROW()=2,0,
IF(OFFSET(C6202,-1,0)=VLOOKUP(OFFSET(B6202,-1,0),PlayerLevelTable!$A:$C,MATCH(PlayerLevelTable!$C$1,PlayerLevelTable!$A$1:$C$1,0),0),0,
OFFSET(C6202,-1,0)+1))</f>
        <v>11</v>
      </c>
    </row>
    <row r="6203" spans="1:3" x14ac:dyDescent="0.3">
      <c r="A6203">
        <f ca="1">IF(ROW()=2,0,OFFSET(A6203,-1,0)+1)</f>
        <v>6201</v>
      </c>
      <c r="B6203">
        <f ca="1">IF(ROW()=2,1,
IF(OFFSET(C6203,0,0)=0,OFFSET(B6203,-1,0)+1,
OFFSET(B6203,-1,0)))</f>
        <v>421</v>
      </c>
      <c r="C6203">
        <f ca="1">IF(ROW()=2,0,
IF(OFFSET(C6203,-1,0)=VLOOKUP(OFFSET(B6203,-1,0),PlayerLevelTable!$A:$C,MATCH(PlayerLevelTable!$C$1,PlayerLevelTable!$A$1:$C$1,0),0),0,
OFFSET(C6203,-1,0)+1))</f>
        <v>12</v>
      </c>
    </row>
    <row r="6204" spans="1:3" x14ac:dyDescent="0.3">
      <c r="A6204">
        <f ca="1">IF(ROW()=2,0,OFFSET(A6204,-1,0)+1)</f>
        <v>6202</v>
      </c>
      <c r="B6204">
        <f ca="1">IF(ROW()=2,1,
IF(OFFSET(C6204,0,0)=0,OFFSET(B6204,-1,0)+1,
OFFSET(B6204,-1,0)))</f>
        <v>421</v>
      </c>
      <c r="C6204">
        <f ca="1">IF(ROW()=2,0,
IF(OFFSET(C6204,-1,0)=VLOOKUP(OFFSET(B6204,-1,0),PlayerLevelTable!$A:$C,MATCH(PlayerLevelTable!$C$1,PlayerLevelTable!$A$1:$C$1,0),0),0,
OFFSET(C6204,-1,0)+1))</f>
        <v>13</v>
      </c>
    </row>
    <row r="6205" spans="1:3" x14ac:dyDescent="0.3">
      <c r="A6205">
        <f ca="1">IF(ROW()=2,0,OFFSET(A6205,-1,0)+1)</f>
        <v>6203</v>
      </c>
      <c r="B6205">
        <f ca="1">IF(ROW()=2,1,
IF(OFFSET(C6205,0,0)=0,OFFSET(B6205,-1,0)+1,
OFFSET(B6205,-1,0)))</f>
        <v>421</v>
      </c>
      <c r="C6205">
        <f ca="1">IF(ROW()=2,0,
IF(OFFSET(C6205,-1,0)=VLOOKUP(OFFSET(B6205,-1,0),PlayerLevelTable!$A:$C,MATCH(PlayerLevelTable!$C$1,PlayerLevelTable!$A$1:$C$1,0),0),0,
OFFSET(C6205,-1,0)+1))</f>
        <v>14</v>
      </c>
    </row>
    <row r="6206" spans="1:3" x14ac:dyDescent="0.3">
      <c r="A6206">
        <f ca="1">IF(ROW()=2,0,OFFSET(A6206,-1,0)+1)</f>
        <v>6204</v>
      </c>
      <c r="B6206">
        <f ca="1">IF(ROW()=2,1,
IF(OFFSET(C6206,0,0)=0,OFFSET(B6206,-1,0)+1,
OFFSET(B6206,-1,0)))</f>
        <v>421</v>
      </c>
      <c r="C6206">
        <f ca="1">IF(ROW()=2,0,
IF(OFFSET(C6206,-1,0)=VLOOKUP(OFFSET(B6206,-1,0),PlayerLevelTable!$A:$C,MATCH(PlayerLevelTable!$C$1,PlayerLevelTable!$A$1:$C$1,0),0),0,
OFFSET(C6206,-1,0)+1))</f>
        <v>15</v>
      </c>
    </row>
    <row r="6207" spans="1:3" x14ac:dyDescent="0.3">
      <c r="A6207">
        <f ca="1">IF(ROW()=2,0,OFFSET(A6207,-1,0)+1)</f>
        <v>6205</v>
      </c>
      <c r="B6207">
        <f ca="1">IF(ROW()=2,1,
IF(OFFSET(C6207,0,0)=0,OFFSET(B6207,-1,0)+1,
OFFSET(B6207,-1,0)))</f>
        <v>421</v>
      </c>
      <c r="C6207">
        <f ca="1">IF(ROW()=2,0,
IF(OFFSET(C6207,-1,0)=VLOOKUP(OFFSET(B6207,-1,0),PlayerLevelTable!$A:$C,MATCH(PlayerLevelTable!$C$1,PlayerLevelTable!$A$1:$C$1,0),0),0,
OFFSET(C6207,-1,0)+1))</f>
        <v>16</v>
      </c>
    </row>
    <row r="6208" spans="1:3" x14ac:dyDescent="0.3">
      <c r="A6208">
        <f ca="1">IF(ROW()=2,0,OFFSET(A6208,-1,0)+1)</f>
        <v>6206</v>
      </c>
      <c r="B6208">
        <f ca="1">IF(ROW()=2,1,
IF(OFFSET(C6208,0,0)=0,OFFSET(B6208,-1,0)+1,
OFFSET(B6208,-1,0)))</f>
        <v>421</v>
      </c>
      <c r="C6208">
        <f ca="1">IF(ROW()=2,0,
IF(OFFSET(C6208,-1,0)=VLOOKUP(OFFSET(B6208,-1,0),PlayerLevelTable!$A:$C,MATCH(PlayerLevelTable!$C$1,PlayerLevelTable!$A$1:$C$1,0),0),0,
OFFSET(C6208,-1,0)+1))</f>
        <v>17</v>
      </c>
    </row>
    <row r="6209" spans="1:3" x14ac:dyDescent="0.3">
      <c r="A6209">
        <f ca="1">IF(ROW()=2,0,OFFSET(A6209,-1,0)+1)</f>
        <v>6207</v>
      </c>
      <c r="B6209">
        <f ca="1">IF(ROW()=2,1,
IF(OFFSET(C6209,0,0)=0,OFFSET(B6209,-1,0)+1,
OFFSET(B6209,-1,0)))</f>
        <v>421</v>
      </c>
      <c r="C6209">
        <f ca="1">IF(ROW()=2,0,
IF(OFFSET(C6209,-1,0)=VLOOKUP(OFFSET(B6209,-1,0),PlayerLevelTable!$A:$C,MATCH(PlayerLevelTable!$C$1,PlayerLevelTable!$A$1:$C$1,0),0),0,
OFFSET(C6209,-1,0)+1))</f>
        <v>18</v>
      </c>
    </row>
    <row r="6210" spans="1:3" x14ac:dyDescent="0.3">
      <c r="A6210">
        <f ca="1">IF(ROW()=2,0,OFFSET(A6210,-1,0)+1)</f>
        <v>6208</v>
      </c>
      <c r="B6210">
        <f ca="1">IF(ROW()=2,1,
IF(OFFSET(C6210,0,0)=0,OFFSET(B6210,-1,0)+1,
OFFSET(B6210,-1,0)))</f>
        <v>422</v>
      </c>
      <c r="C6210">
        <f ca="1">IF(ROW()=2,0,
IF(OFFSET(C6210,-1,0)=VLOOKUP(OFFSET(B6210,-1,0),PlayerLevelTable!$A:$C,MATCH(PlayerLevelTable!$C$1,PlayerLevelTable!$A$1:$C$1,0),0),0,
OFFSET(C6210,-1,0)+1))</f>
        <v>0</v>
      </c>
    </row>
    <row r="6211" spans="1:3" x14ac:dyDescent="0.3">
      <c r="A6211">
        <f ca="1">IF(ROW()=2,0,OFFSET(A6211,-1,0)+1)</f>
        <v>6209</v>
      </c>
      <c r="B6211">
        <f ca="1">IF(ROW()=2,1,
IF(OFFSET(C6211,0,0)=0,OFFSET(B6211,-1,0)+1,
OFFSET(B6211,-1,0)))</f>
        <v>422</v>
      </c>
      <c r="C6211">
        <f ca="1">IF(ROW()=2,0,
IF(OFFSET(C6211,-1,0)=VLOOKUP(OFFSET(B6211,-1,0),PlayerLevelTable!$A:$C,MATCH(PlayerLevelTable!$C$1,PlayerLevelTable!$A$1:$C$1,0),0),0,
OFFSET(C6211,-1,0)+1))</f>
        <v>1</v>
      </c>
    </row>
    <row r="6212" spans="1:3" x14ac:dyDescent="0.3">
      <c r="A6212">
        <f ca="1">IF(ROW()=2,0,OFFSET(A6212,-1,0)+1)</f>
        <v>6210</v>
      </c>
      <c r="B6212">
        <f ca="1">IF(ROW()=2,1,
IF(OFFSET(C6212,0,0)=0,OFFSET(B6212,-1,0)+1,
OFFSET(B6212,-1,0)))</f>
        <v>422</v>
      </c>
      <c r="C6212">
        <f ca="1">IF(ROW()=2,0,
IF(OFFSET(C6212,-1,0)=VLOOKUP(OFFSET(B6212,-1,0),PlayerLevelTable!$A:$C,MATCH(PlayerLevelTable!$C$1,PlayerLevelTable!$A$1:$C$1,0),0),0,
OFFSET(C6212,-1,0)+1))</f>
        <v>2</v>
      </c>
    </row>
    <row r="6213" spans="1:3" x14ac:dyDescent="0.3">
      <c r="A6213">
        <f ca="1">IF(ROW()=2,0,OFFSET(A6213,-1,0)+1)</f>
        <v>6211</v>
      </c>
      <c r="B6213">
        <f ca="1">IF(ROW()=2,1,
IF(OFFSET(C6213,0,0)=0,OFFSET(B6213,-1,0)+1,
OFFSET(B6213,-1,0)))</f>
        <v>422</v>
      </c>
      <c r="C6213">
        <f ca="1">IF(ROW()=2,0,
IF(OFFSET(C6213,-1,0)=VLOOKUP(OFFSET(B6213,-1,0),PlayerLevelTable!$A:$C,MATCH(PlayerLevelTable!$C$1,PlayerLevelTable!$A$1:$C$1,0),0),0,
OFFSET(C6213,-1,0)+1))</f>
        <v>3</v>
      </c>
    </row>
    <row r="6214" spans="1:3" x14ac:dyDescent="0.3">
      <c r="A6214">
        <f ca="1">IF(ROW()=2,0,OFFSET(A6214,-1,0)+1)</f>
        <v>6212</v>
      </c>
      <c r="B6214">
        <f ca="1">IF(ROW()=2,1,
IF(OFFSET(C6214,0,0)=0,OFFSET(B6214,-1,0)+1,
OFFSET(B6214,-1,0)))</f>
        <v>422</v>
      </c>
      <c r="C6214">
        <f ca="1">IF(ROW()=2,0,
IF(OFFSET(C6214,-1,0)=VLOOKUP(OFFSET(B6214,-1,0),PlayerLevelTable!$A:$C,MATCH(PlayerLevelTable!$C$1,PlayerLevelTable!$A$1:$C$1,0),0),0,
OFFSET(C6214,-1,0)+1))</f>
        <v>4</v>
      </c>
    </row>
    <row r="6215" spans="1:3" x14ac:dyDescent="0.3">
      <c r="A6215">
        <f ca="1">IF(ROW()=2,0,OFFSET(A6215,-1,0)+1)</f>
        <v>6213</v>
      </c>
      <c r="B6215">
        <f ca="1">IF(ROW()=2,1,
IF(OFFSET(C6215,0,0)=0,OFFSET(B6215,-1,0)+1,
OFFSET(B6215,-1,0)))</f>
        <v>422</v>
      </c>
      <c r="C6215">
        <f ca="1">IF(ROW()=2,0,
IF(OFFSET(C6215,-1,0)=VLOOKUP(OFFSET(B6215,-1,0),PlayerLevelTable!$A:$C,MATCH(PlayerLevelTable!$C$1,PlayerLevelTable!$A$1:$C$1,0),0),0,
OFFSET(C6215,-1,0)+1))</f>
        <v>5</v>
      </c>
    </row>
    <row r="6216" spans="1:3" x14ac:dyDescent="0.3">
      <c r="A6216">
        <f ca="1">IF(ROW()=2,0,OFFSET(A6216,-1,0)+1)</f>
        <v>6214</v>
      </c>
      <c r="B6216">
        <f ca="1">IF(ROW()=2,1,
IF(OFFSET(C6216,0,0)=0,OFFSET(B6216,-1,0)+1,
OFFSET(B6216,-1,0)))</f>
        <v>422</v>
      </c>
      <c r="C6216">
        <f ca="1">IF(ROW()=2,0,
IF(OFFSET(C6216,-1,0)=VLOOKUP(OFFSET(B6216,-1,0),PlayerLevelTable!$A:$C,MATCH(PlayerLevelTable!$C$1,PlayerLevelTable!$A$1:$C$1,0),0),0,
OFFSET(C6216,-1,0)+1))</f>
        <v>6</v>
      </c>
    </row>
    <row r="6217" spans="1:3" x14ac:dyDescent="0.3">
      <c r="A6217">
        <f ca="1">IF(ROW()=2,0,OFFSET(A6217,-1,0)+1)</f>
        <v>6215</v>
      </c>
      <c r="B6217">
        <f ca="1">IF(ROW()=2,1,
IF(OFFSET(C6217,0,0)=0,OFFSET(B6217,-1,0)+1,
OFFSET(B6217,-1,0)))</f>
        <v>422</v>
      </c>
      <c r="C6217">
        <f ca="1">IF(ROW()=2,0,
IF(OFFSET(C6217,-1,0)=VLOOKUP(OFFSET(B6217,-1,0),PlayerLevelTable!$A:$C,MATCH(PlayerLevelTable!$C$1,PlayerLevelTable!$A$1:$C$1,0),0),0,
OFFSET(C6217,-1,0)+1))</f>
        <v>7</v>
      </c>
    </row>
    <row r="6218" spans="1:3" x14ac:dyDescent="0.3">
      <c r="A6218">
        <f ca="1">IF(ROW()=2,0,OFFSET(A6218,-1,0)+1)</f>
        <v>6216</v>
      </c>
      <c r="B6218">
        <f ca="1">IF(ROW()=2,1,
IF(OFFSET(C6218,0,0)=0,OFFSET(B6218,-1,0)+1,
OFFSET(B6218,-1,0)))</f>
        <v>422</v>
      </c>
      <c r="C6218">
        <f ca="1">IF(ROW()=2,0,
IF(OFFSET(C6218,-1,0)=VLOOKUP(OFFSET(B6218,-1,0),PlayerLevelTable!$A:$C,MATCH(PlayerLevelTable!$C$1,PlayerLevelTable!$A$1:$C$1,0),0),0,
OFFSET(C6218,-1,0)+1))</f>
        <v>8</v>
      </c>
    </row>
    <row r="6219" spans="1:3" x14ac:dyDescent="0.3">
      <c r="A6219">
        <f ca="1">IF(ROW()=2,0,OFFSET(A6219,-1,0)+1)</f>
        <v>6217</v>
      </c>
      <c r="B6219">
        <f ca="1">IF(ROW()=2,1,
IF(OFFSET(C6219,0,0)=0,OFFSET(B6219,-1,0)+1,
OFFSET(B6219,-1,0)))</f>
        <v>422</v>
      </c>
      <c r="C6219">
        <f ca="1">IF(ROW()=2,0,
IF(OFFSET(C6219,-1,0)=VLOOKUP(OFFSET(B6219,-1,0),PlayerLevelTable!$A:$C,MATCH(PlayerLevelTable!$C$1,PlayerLevelTable!$A$1:$C$1,0),0),0,
OFFSET(C6219,-1,0)+1))</f>
        <v>9</v>
      </c>
    </row>
    <row r="6220" spans="1:3" x14ac:dyDescent="0.3">
      <c r="A6220">
        <f ca="1">IF(ROW()=2,0,OFFSET(A6220,-1,0)+1)</f>
        <v>6218</v>
      </c>
      <c r="B6220">
        <f ca="1">IF(ROW()=2,1,
IF(OFFSET(C6220,0,0)=0,OFFSET(B6220,-1,0)+1,
OFFSET(B6220,-1,0)))</f>
        <v>422</v>
      </c>
      <c r="C6220">
        <f ca="1">IF(ROW()=2,0,
IF(OFFSET(C6220,-1,0)=VLOOKUP(OFFSET(B6220,-1,0),PlayerLevelTable!$A:$C,MATCH(PlayerLevelTable!$C$1,PlayerLevelTable!$A$1:$C$1,0),0),0,
OFFSET(C6220,-1,0)+1))</f>
        <v>10</v>
      </c>
    </row>
    <row r="6221" spans="1:3" x14ac:dyDescent="0.3">
      <c r="A6221">
        <f ca="1">IF(ROW()=2,0,OFFSET(A6221,-1,0)+1)</f>
        <v>6219</v>
      </c>
      <c r="B6221">
        <f ca="1">IF(ROW()=2,1,
IF(OFFSET(C6221,0,0)=0,OFFSET(B6221,-1,0)+1,
OFFSET(B6221,-1,0)))</f>
        <v>422</v>
      </c>
      <c r="C6221">
        <f ca="1">IF(ROW()=2,0,
IF(OFFSET(C6221,-1,0)=VLOOKUP(OFFSET(B6221,-1,0),PlayerLevelTable!$A:$C,MATCH(PlayerLevelTable!$C$1,PlayerLevelTable!$A$1:$C$1,0),0),0,
OFFSET(C6221,-1,0)+1))</f>
        <v>11</v>
      </c>
    </row>
    <row r="6222" spans="1:3" x14ac:dyDescent="0.3">
      <c r="A6222">
        <f ca="1">IF(ROW()=2,0,OFFSET(A6222,-1,0)+1)</f>
        <v>6220</v>
      </c>
      <c r="B6222">
        <f ca="1">IF(ROW()=2,1,
IF(OFFSET(C6222,0,0)=0,OFFSET(B6222,-1,0)+1,
OFFSET(B6222,-1,0)))</f>
        <v>422</v>
      </c>
      <c r="C6222">
        <f ca="1">IF(ROW()=2,0,
IF(OFFSET(C6222,-1,0)=VLOOKUP(OFFSET(B6222,-1,0),PlayerLevelTable!$A:$C,MATCH(PlayerLevelTable!$C$1,PlayerLevelTable!$A$1:$C$1,0),0),0,
OFFSET(C6222,-1,0)+1))</f>
        <v>12</v>
      </c>
    </row>
    <row r="6223" spans="1:3" x14ac:dyDescent="0.3">
      <c r="A6223">
        <f ca="1">IF(ROW()=2,0,OFFSET(A6223,-1,0)+1)</f>
        <v>6221</v>
      </c>
      <c r="B6223">
        <f ca="1">IF(ROW()=2,1,
IF(OFFSET(C6223,0,0)=0,OFFSET(B6223,-1,0)+1,
OFFSET(B6223,-1,0)))</f>
        <v>422</v>
      </c>
      <c r="C6223">
        <f ca="1">IF(ROW()=2,0,
IF(OFFSET(C6223,-1,0)=VLOOKUP(OFFSET(B6223,-1,0),PlayerLevelTable!$A:$C,MATCH(PlayerLevelTable!$C$1,PlayerLevelTable!$A$1:$C$1,0),0),0,
OFFSET(C6223,-1,0)+1))</f>
        <v>13</v>
      </c>
    </row>
    <row r="6224" spans="1:3" x14ac:dyDescent="0.3">
      <c r="A6224">
        <f ca="1">IF(ROW()=2,0,OFFSET(A6224,-1,0)+1)</f>
        <v>6222</v>
      </c>
      <c r="B6224">
        <f ca="1">IF(ROW()=2,1,
IF(OFFSET(C6224,0,0)=0,OFFSET(B6224,-1,0)+1,
OFFSET(B6224,-1,0)))</f>
        <v>422</v>
      </c>
      <c r="C6224">
        <f ca="1">IF(ROW()=2,0,
IF(OFFSET(C6224,-1,0)=VLOOKUP(OFFSET(B6224,-1,0),PlayerLevelTable!$A:$C,MATCH(PlayerLevelTable!$C$1,PlayerLevelTable!$A$1:$C$1,0),0),0,
OFFSET(C6224,-1,0)+1))</f>
        <v>14</v>
      </c>
    </row>
    <row r="6225" spans="1:3" x14ac:dyDescent="0.3">
      <c r="A6225">
        <f ca="1">IF(ROW()=2,0,OFFSET(A6225,-1,0)+1)</f>
        <v>6223</v>
      </c>
      <c r="B6225">
        <f ca="1">IF(ROW()=2,1,
IF(OFFSET(C6225,0,0)=0,OFFSET(B6225,-1,0)+1,
OFFSET(B6225,-1,0)))</f>
        <v>422</v>
      </c>
      <c r="C6225">
        <f ca="1">IF(ROW()=2,0,
IF(OFFSET(C6225,-1,0)=VLOOKUP(OFFSET(B6225,-1,0),PlayerLevelTable!$A:$C,MATCH(PlayerLevelTable!$C$1,PlayerLevelTable!$A$1:$C$1,0),0),0,
OFFSET(C6225,-1,0)+1))</f>
        <v>15</v>
      </c>
    </row>
    <row r="6226" spans="1:3" x14ac:dyDescent="0.3">
      <c r="A6226">
        <f ca="1">IF(ROW()=2,0,OFFSET(A6226,-1,0)+1)</f>
        <v>6224</v>
      </c>
      <c r="B6226">
        <f ca="1">IF(ROW()=2,1,
IF(OFFSET(C6226,0,0)=0,OFFSET(B6226,-1,0)+1,
OFFSET(B6226,-1,0)))</f>
        <v>422</v>
      </c>
      <c r="C6226">
        <f ca="1">IF(ROW()=2,0,
IF(OFFSET(C6226,-1,0)=VLOOKUP(OFFSET(B6226,-1,0),PlayerLevelTable!$A:$C,MATCH(PlayerLevelTable!$C$1,PlayerLevelTable!$A$1:$C$1,0),0),0,
OFFSET(C6226,-1,0)+1))</f>
        <v>16</v>
      </c>
    </row>
    <row r="6227" spans="1:3" x14ac:dyDescent="0.3">
      <c r="A6227">
        <f ca="1">IF(ROW()=2,0,OFFSET(A6227,-1,0)+1)</f>
        <v>6225</v>
      </c>
      <c r="B6227">
        <f ca="1">IF(ROW()=2,1,
IF(OFFSET(C6227,0,0)=0,OFFSET(B6227,-1,0)+1,
OFFSET(B6227,-1,0)))</f>
        <v>422</v>
      </c>
      <c r="C6227">
        <f ca="1">IF(ROW()=2,0,
IF(OFFSET(C6227,-1,0)=VLOOKUP(OFFSET(B6227,-1,0),PlayerLevelTable!$A:$C,MATCH(PlayerLevelTable!$C$1,PlayerLevelTable!$A$1:$C$1,0),0),0,
OFFSET(C6227,-1,0)+1))</f>
        <v>17</v>
      </c>
    </row>
    <row r="6228" spans="1:3" x14ac:dyDescent="0.3">
      <c r="A6228">
        <f ca="1">IF(ROW()=2,0,OFFSET(A6228,-1,0)+1)</f>
        <v>6226</v>
      </c>
      <c r="B6228">
        <f ca="1">IF(ROW()=2,1,
IF(OFFSET(C6228,0,0)=0,OFFSET(B6228,-1,0)+1,
OFFSET(B6228,-1,0)))</f>
        <v>422</v>
      </c>
      <c r="C6228">
        <f ca="1">IF(ROW()=2,0,
IF(OFFSET(C6228,-1,0)=VLOOKUP(OFFSET(B6228,-1,0),PlayerLevelTable!$A:$C,MATCH(PlayerLevelTable!$C$1,PlayerLevelTable!$A$1:$C$1,0),0),0,
OFFSET(C6228,-1,0)+1))</f>
        <v>18</v>
      </c>
    </row>
    <row r="6229" spans="1:3" x14ac:dyDescent="0.3">
      <c r="A6229">
        <f ca="1">IF(ROW()=2,0,OFFSET(A6229,-1,0)+1)</f>
        <v>6227</v>
      </c>
      <c r="B6229">
        <f ca="1">IF(ROW()=2,1,
IF(OFFSET(C6229,0,0)=0,OFFSET(B6229,-1,0)+1,
OFFSET(B6229,-1,0)))</f>
        <v>423</v>
      </c>
      <c r="C6229">
        <f ca="1">IF(ROW()=2,0,
IF(OFFSET(C6229,-1,0)=VLOOKUP(OFFSET(B6229,-1,0),PlayerLevelTable!$A:$C,MATCH(PlayerLevelTable!$C$1,PlayerLevelTable!$A$1:$C$1,0),0),0,
OFFSET(C6229,-1,0)+1))</f>
        <v>0</v>
      </c>
    </row>
    <row r="6230" spans="1:3" x14ac:dyDescent="0.3">
      <c r="A6230">
        <f ca="1">IF(ROW()=2,0,OFFSET(A6230,-1,0)+1)</f>
        <v>6228</v>
      </c>
      <c r="B6230">
        <f ca="1">IF(ROW()=2,1,
IF(OFFSET(C6230,0,0)=0,OFFSET(B6230,-1,0)+1,
OFFSET(B6230,-1,0)))</f>
        <v>423</v>
      </c>
      <c r="C6230">
        <f ca="1">IF(ROW()=2,0,
IF(OFFSET(C6230,-1,0)=VLOOKUP(OFFSET(B6230,-1,0),PlayerLevelTable!$A:$C,MATCH(PlayerLevelTable!$C$1,PlayerLevelTable!$A$1:$C$1,0),0),0,
OFFSET(C6230,-1,0)+1))</f>
        <v>1</v>
      </c>
    </row>
    <row r="6231" spans="1:3" x14ac:dyDescent="0.3">
      <c r="A6231">
        <f ca="1">IF(ROW()=2,0,OFFSET(A6231,-1,0)+1)</f>
        <v>6229</v>
      </c>
      <c r="B6231">
        <f ca="1">IF(ROW()=2,1,
IF(OFFSET(C6231,0,0)=0,OFFSET(B6231,-1,0)+1,
OFFSET(B6231,-1,0)))</f>
        <v>423</v>
      </c>
      <c r="C6231">
        <f ca="1">IF(ROW()=2,0,
IF(OFFSET(C6231,-1,0)=VLOOKUP(OFFSET(B6231,-1,0),PlayerLevelTable!$A:$C,MATCH(PlayerLevelTable!$C$1,PlayerLevelTable!$A$1:$C$1,0),0),0,
OFFSET(C6231,-1,0)+1))</f>
        <v>2</v>
      </c>
    </row>
    <row r="6232" spans="1:3" x14ac:dyDescent="0.3">
      <c r="A6232">
        <f ca="1">IF(ROW()=2,0,OFFSET(A6232,-1,0)+1)</f>
        <v>6230</v>
      </c>
      <c r="B6232">
        <f ca="1">IF(ROW()=2,1,
IF(OFFSET(C6232,0,0)=0,OFFSET(B6232,-1,0)+1,
OFFSET(B6232,-1,0)))</f>
        <v>423</v>
      </c>
      <c r="C6232">
        <f ca="1">IF(ROW()=2,0,
IF(OFFSET(C6232,-1,0)=VLOOKUP(OFFSET(B6232,-1,0),PlayerLevelTable!$A:$C,MATCH(PlayerLevelTable!$C$1,PlayerLevelTable!$A$1:$C$1,0),0),0,
OFFSET(C6232,-1,0)+1))</f>
        <v>3</v>
      </c>
    </row>
    <row r="6233" spans="1:3" x14ac:dyDescent="0.3">
      <c r="A6233">
        <f ca="1">IF(ROW()=2,0,OFFSET(A6233,-1,0)+1)</f>
        <v>6231</v>
      </c>
      <c r="B6233">
        <f ca="1">IF(ROW()=2,1,
IF(OFFSET(C6233,0,0)=0,OFFSET(B6233,-1,0)+1,
OFFSET(B6233,-1,0)))</f>
        <v>423</v>
      </c>
      <c r="C6233">
        <f ca="1">IF(ROW()=2,0,
IF(OFFSET(C6233,-1,0)=VLOOKUP(OFFSET(B6233,-1,0),PlayerLevelTable!$A:$C,MATCH(PlayerLevelTable!$C$1,PlayerLevelTable!$A$1:$C$1,0),0),0,
OFFSET(C6233,-1,0)+1))</f>
        <v>4</v>
      </c>
    </row>
    <row r="6234" spans="1:3" x14ac:dyDescent="0.3">
      <c r="A6234">
        <f ca="1">IF(ROW()=2,0,OFFSET(A6234,-1,0)+1)</f>
        <v>6232</v>
      </c>
      <c r="B6234">
        <f ca="1">IF(ROW()=2,1,
IF(OFFSET(C6234,0,0)=0,OFFSET(B6234,-1,0)+1,
OFFSET(B6234,-1,0)))</f>
        <v>423</v>
      </c>
      <c r="C6234">
        <f ca="1">IF(ROW()=2,0,
IF(OFFSET(C6234,-1,0)=VLOOKUP(OFFSET(B6234,-1,0),PlayerLevelTable!$A:$C,MATCH(PlayerLevelTable!$C$1,PlayerLevelTable!$A$1:$C$1,0),0),0,
OFFSET(C6234,-1,0)+1))</f>
        <v>5</v>
      </c>
    </row>
    <row r="6235" spans="1:3" x14ac:dyDescent="0.3">
      <c r="A6235">
        <f ca="1">IF(ROW()=2,0,OFFSET(A6235,-1,0)+1)</f>
        <v>6233</v>
      </c>
      <c r="B6235">
        <f ca="1">IF(ROW()=2,1,
IF(OFFSET(C6235,0,0)=0,OFFSET(B6235,-1,0)+1,
OFFSET(B6235,-1,0)))</f>
        <v>423</v>
      </c>
      <c r="C6235">
        <f ca="1">IF(ROW()=2,0,
IF(OFFSET(C6235,-1,0)=VLOOKUP(OFFSET(B6235,-1,0),PlayerLevelTable!$A:$C,MATCH(PlayerLevelTable!$C$1,PlayerLevelTable!$A$1:$C$1,0),0),0,
OFFSET(C6235,-1,0)+1))</f>
        <v>6</v>
      </c>
    </row>
    <row r="6236" spans="1:3" x14ac:dyDescent="0.3">
      <c r="A6236">
        <f ca="1">IF(ROW()=2,0,OFFSET(A6236,-1,0)+1)</f>
        <v>6234</v>
      </c>
      <c r="B6236">
        <f ca="1">IF(ROW()=2,1,
IF(OFFSET(C6236,0,0)=0,OFFSET(B6236,-1,0)+1,
OFFSET(B6236,-1,0)))</f>
        <v>423</v>
      </c>
      <c r="C6236">
        <f ca="1">IF(ROW()=2,0,
IF(OFFSET(C6236,-1,0)=VLOOKUP(OFFSET(B6236,-1,0),PlayerLevelTable!$A:$C,MATCH(PlayerLevelTable!$C$1,PlayerLevelTable!$A$1:$C$1,0),0),0,
OFFSET(C6236,-1,0)+1))</f>
        <v>7</v>
      </c>
    </row>
    <row r="6237" spans="1:3" x14ac:dyDescent="0.3">
      <c r="A6237">
        <f ca="1">IF(ROW()=2,0,OFFSET(A6237,-1,0)+1)</f>
        <v>6235</v>
      </c>
      <c r="B6237">
        <f ca="1">IF(ROW()=2,1,
IF(OFFSET(C6237,0,0)=0,OFFSET(B6237,-1,0)+1,
OFFSET(B6237,-1,0)))</f>
        <v>423</v>
      </c>
      <c r="C6237">
        <f ca="1">IF(ROW()=2,0,
IF(OFFSET(C6237,-1,0)=VLOOKUP(OFFSET(B6237,-1,0),PlayerLevelTable!$A:$C,MATCH(PlayerLevelTable!$C$1,PlayerLevelTable!$A$1:$C$1,0),0),0,
OFFSET(C6237,-1,0)+1))</f>
        <v>8</v>
      </c>
    </row>
    <row r="6238" spans="1:3" x14ac:dyDescent="0.3">
      <c r="A6238">
        <f ca="1">IF(ROW()=2,0,OFFSET(A6238,-1,0)+1)</f>
        <v>6236</v>
      </c>
      <c r="B6238">
        <f ca="1">IF(ROW()=2,1,
IF(OFFSET(C6238,0,0)=0,OFFSET(B6238,-1,0)+1,
OFFSET(B6238,-1,0)))</f>
        <v>423</v>
      </c>
      <c r="C6238">
        <f ca="1">IF(ROW()=2,0,
IF(OFFSET(C6238,-1,0)=VLOOKUP(OFFSET(B6238,-1,0),PlayerLevelTable!$A:$C,MATCH(PlayerLevelTable!$C$1,PlayerLevelTable!$A$1:$C$1,0),0),0,
OFFSET(C6238,-1,0)+1))</f>
        <v>9</v>
      </c>
    </row>
    <row r="6239" spans="1:3" x14ac:dyDescent="0.3">
      <c r="A6239">
        <f ca="1">IF(ROW()=2,0,OFFSET(A6239,-1,0)+1)</f>
        <v>6237</v>
      </c>
      <c r="B6239">
        <f ca="1">IF(ROW()=2,1,
IF(OFFSET(C6239,0,0)=0,OFFSET(B6239,-1,0)+1,
OFFSET(B6239,-1,0)))</f>
        <v>423</v>
      </c>
      <c r="C6239">
        <f ca="1">IF(ROW()=2,0,
IF(OFFSET(C6239,-1,0)=VLOOKUP(OFFSET(B6239,-1,0),PlayerLevelTable!$A:$C,MATCH(PlayerLevelTable!$C$1,PlayerLevelTable!$A$1:$C$1,0),0),0,
OFFSET(C6239,-1,0)+1))</f>
        <v>10</v>
      </c>
    </row>
    <row r="6240" spans="1:3" x14ac:dyDescent="0.3">
      <c r="A6240">
        <f ca="1">IF(ROW()=2,0,OFFSET(A6240,-1,0)+1)</f>
        <v>6238</v>
      </c>
      <c r="B6240">
        <f ca="1">IF(ROW()=2,1,
IF(OFFSET(C6240,0,0)=0,OFFSET(B6240,-1,0)+1,
OFFSET(B6240,-1,0)))</f>
        <v>423</v>
      </c>
      <c r="C6240">
        <f ca="1">IF(ROW()=2,0,
IF(OFFSET(C6240,-1,0)=VLOOKUP(OFFSET(B6240,-1,0),PlayerLevelTable!$A:$C,MATCH(PlayerLevelTable!$C$1,PlayerLevelTable!$A$1:$C$1,0),0),0,
OFFSET(C6240,-1,0)+1))</f>
        <v>11</v>
      </c>
    </row>
    <row r="6241" spans="1:3" x14ac:dyDescent="0.3">
      <c r="A6241">
        <f ca="1">IF(ROW()=2,0,OFFSET(A6241,-1,0)+1)</f>
        <v>6239</v>
      </c>
      <c r="B6241">
        <f ca="1">IF(ROW()=2,1,
IF(OFFSET(C6241,0,0)=0,OFFSET(B6241,-1,0)+1,
OFFSET(B6241,-1,0)))</f>
        <v>423</v>
      </c>
      <c r="C6241">
        <f ca="1">IF(ROW()=2,0,
IF(OFFSET(C6241,-1,0)=VLOOKUP(OFFSET(B6241,-1,0),PlayerLevelTable!$A:$C,MATCH(PlayerLevelTable!$C$1,PlayerLevelTable!$A$1:$C$1,0),0),0,
OFFSET(C6241,-1,0)+1))</f>
        <v>12</v>
      </c>
    </row>
    <row r="6242" spans="1:3" x14ac:dyDescent="0.3">
      <c r="A6242">
        <f ca="1">IF(ROW()=2,0,OFFSET(A6242,-1,0)+1)</f>
        <v>6240</v>
      </c>
      <c r="B6242">
        <f ca="1">IF(ROW()=2,1,
IF(OFFSET(C6242,0,0)=0,OFFSET(B6242,-1,0)+1,
OFFSET(B6242,-1,0)))</f>
        <v>423</v>
      </c>
      <c r="C6242">
        <f ca="1">IF(ROW()=2,0,
IF(OFFSET(C6242,-1,0)=VLOOKUP(OFFSET(B6242,-1,0),PlayerLevelTable!$A:$C,MATCH(PlayerLevelTable!$C$1,PlayerLevelTable!$A$1:$C$1,0),0),0,
OFFSET(C6242,-1,0)+1))</f>
        <v>13</v>
      </c>
    </row>
    <row r="6243" spans="1:3" x14ac:dyDescent="0.3">
      <c r="A6243">
        <f ca="1">IF(ROW()=2,0,OFFSET(A6243,-1,0)+1)</f>
        <v>6241</v>
      </c>
      <c r="B6243">
        <f ca="1">IF(ROW()=2,1,
IF(OFFSET(C6243,0,0)=0,OFFSET(B6243,-1,0)+1,
OFFSET(B6243,-1,0)))</f>
        <v>423</v>
      </c>
      <c r="C6243">
        <f ca="1">IF(ROW()=2,0,
IF(OFFSET(C6243,-1,0)=VLOOKUP(OFFSET(B6243,-1,0),PlayerLevelTable!$A:$C,MATCH(PlayerLevelTable!$C$1,PlayerLevelTable!$A$1:$C$1,0),0),0,
OFFSET(C6243,-1,0)+1))</f>
        <v>14</v>
      </c>
    </row>
    <row r="6244" spans="1:3" x14ac:dyDescent="0.3">
      <c r="A6244">
        <f ca="1">IF(ROW()=2,0,OFFSET(A6244,-1,0)+1)</f>
        <v>6242</v>
      </c>
      <c r="B6244">
        <f ca="1">IF(ROW()=2,1,
IF(OFFSET(C6244,0,0)=0,OFFSET(B6244,-1,0)+1,
OFFSET(B6244,-1,0)))</f>
        <v>423</v>
      </c>
      <c r="C6244">
        <f ca="1">IF(ROW()=2,0,
IF(OFFSET(C6244,-1,0)=VLOOKUP(OFFSET(B6244,-1,0),PlayerLevelTable!$A:$C,MATCH(PlayerLevelTable!$C$1,PlayerLevelTable!$A$1:$C$1,0),0),0,
OFFSET(C6244,-1,0)+1))</f>
        <v>15</v>
      </c>
    </row>
    <row r="6245" spans="1:3" x14ac:dyDescent="0.3">
      <c r="A6245">
        <f ca="1">IF(ROW()=2,0,OFFSET(A6245,-1,0)+1)</f>
        <v>6243</v>
      </c>
      <c r="B6245">
        <f ca="1">IF(ROW()=2,1,
IF(OFFSET(C6245,0,0)=0,OFFSET(B6245,-1,0)+1,
OFFSET(B6245,-1,0)))</f>
        <v>423</v>
      </c>
      <c r="C6245">
        <f ca="1">IF(ROW()=2,0,
IF(OFFSET(C6245,-1,0)=VLOOKUP(OFFSET(B6245,-1,0),PlayerLevelTable!$A:$C,MATCH(PlayerLevelTable!$C$1,PlayerLevelTable!$A$1:$C$1,0),0),0,
OFFSET(C6245,-1,0)+1))</f>
        <v>16</v>
      </c>
    </row>
    <row r="6246" spans="1:3" x14ac:dyDescent="0.3">
      <c r="A6246">
        <f ca="1">IF(ROW()=2,0,OFFSET(A6246,-1,0)+1)</f>
        <v>6244</v>
      </c>
      <c r="B6246">
        <f ca="1">IF(ROW()=2,1,
IF(OFFSET(C6246,0,0)=0,OFFSET(B6246,-1,0)+1,
OFFSET(B6246,-1,0)))</f>
        <v>423</v>
      </c>
      <c r="C6246">
        <f ca="1">IF(ROW()=2,0,
IF(OFFSET(C6246,-1,0)=VLOOKUP(OFFSET(B6246,-1,0),PlayerLevelTable!$A:$C,MATCH(PlayerLevelTable!$C$1,PlayerLevelTable!$A$1:$C$1,0),0),0,
OFFSET(C6246,-1,0)+1))</f>
        <v>17</v>
      </c>
    </row>
    <row r="6247" spans="1:3" x14ac:dyDescent="0.3">
      <c r="A6247">
        <f ca="1">IF(ROW()=2,0,OFFSET(A6247,-1,0)+1)</f>
        <v>6245</v>
      </c>
      <c r="B6247">
        <f ca="1">IF(ROW()=2,1,
IF(OFFSET(C6247,0,0)=0,OFFSET(B6247,-1,0)+1,
OFFSET(B6247,-1,0)))</f>
        <v>423</v>
      </c>
      <c r="C6247">
        <f ca="1">IF(ROW()=2,0,
IF(OFFSET(C6247,-1,0)=VLOOKUP(OFFSET(B6247,-1,0),PlayerLevelTable!$A:$C,MATCH(PlayerLevelTable!$C$1,PlayerLevelTable!$A$1:$C$1,0),0),0,
OFFSET(C6247,-1,0)+1))</f>
        <v>18</v>
      </c>
    </row>
    <row r="6248" spans="1:3" x14ac:dyDescent="0.3">
      <c r="A6248">
        <f ca="1">IF(ROW()=2,0,OFFSET(A6248,-1,0)+1)</f>
        <v>6246</v>
      </c>
      <c r="B6248">
        <f ca="1">IF(ROW()=2,1,
IF(OFFSET(C6248,0,0)=0,OFFSET(B6248,-1,0)+1,
OFFSET(B6248,-1,0)))</f>
        <v>424</v>
      </c>
      <c r="C6248">
        <f ca="1">IF(ROW()=2,0,
IF(OFFSET(C6248,-1,0)=VLOOKUP(OFFSET(B6248,-1,0),PlayerLevelTable!$A:$C,MATCH(PlayerLevelTable!$C$1,PlayerLevelTable!$A$1:$C$1,0),0),0,
OFFSET(C6248,-1,0)+1))</f>
        <v>0</v>
      </c>
    </row>
    <row r="6249" spans="1:3" x14ac:dyDescent="0.3">
      <c r="A6249">
        <f ca="1">IF(ROW()=2,0,OFFSET(A6249,-1,0)+1)</f>
        <v>6247</v>
      </c>
      <c r="B6249">
        <f ca="1">IF(ROW()=2,1,
IF(OFFSET(C6249,0,0)=0,OFFSET(B6249,-1,0)+1,
OFFSET(B6249,-1,0)))</f>
        <v>424</v>
      </c>
      <c r="C6249">
        <f ca="1">IF(ROW()=2,0,
IF(OFFSET(C6249,-1,0)=VLOOKUP(OFFSET(B6249,-1,0),PlayerLevelTable!$A:$C,MATCH(PlayerLevelTable!$C$1,PlayerLevelTable!$A$1:$C$1,0),0),0,
OFFSET(C6249,-1,0)+1))</f>
        <v>1</v>
      </c>
    </row>
    <row r="6250" spans="1:3" x14ac:dyDescent="0.3">
      <c r="A6250">
        <f ca="1">IF(ROW()=2,0,OFFSET(A6250,-1,0)+1)</f>
        <v>6248</v>
      </c>
      <c r="B6250">
        <f ca="1">IF(ROW()=2,1,
IF(OFFSET(C6250,0,0)=0,OFFSET(B6250,-1,0)+1,
OFFSET(B6250,-1,0)))</f>
        <v>424</v>
      </c>
      <c r="C6250">
        <f ca="1">IF(ROW()=2,0,
IF(OFFSET(C6250,-1,0)=VLOOKUP(OFFSET(B6250,-1,0),PlayerLevelTable!$A:$C,MATCH(PlayerLevelTable!$C$1,PlayerLevelTable!$A$1:$C$1,0),0),0,
OFFSET(C6250,-1,0)+1))</f>
        <v>2</v>
      </c>
    </row>
    <row r="6251" spans="1:3" x14ac:dyDescent="0.3">
      <c r="A6251">
        <f ca="1">IF(ROW()=2,0,OFFSET(A6251,-1,0)+1)</f>
        <v>6249</v>
      </c>
      <c r="B6251">
        <f ca="1">IF(ROW()=2,1,
IF(OFFSET(C6251,0,0)=0,OFFSET(B6251,-1,0)+1,
OFFSET(B6251,-1,0)))</f>
        <v>424</v>
      </c>
      <c r="C6251">
        <f ca="1">IF(ROW()=2,0,
IF(OFFSET(C6251,-1,0)=VLOOKUP(OFFSET(B6251,-1,0),PlayerLevelTable!$A:$C,MATCH(PlayerLevelTable!$C$1,PlayerLevelTable!$A$1:$C$1,0),0),0,
OFFSET(C6251,-1,0)+1))</f>
        <v>3</v>
      </c>
    </row>
    <row r="6252" spans="1:3" x14ac:dyDescent="0.3">
      <c r="A6252">
        <f ca="1">IF(ROW()=2,0,OFFSET(A6252,-1,0)+1)</f>
        <v>6250</v>
      </c>
      <c r="B6252">
        <f ca="1">IF(ROW()=2,1,
IF(OFFSET(C6252,0,0)=0,OFFSET(B6252,-1,0)+1,
OFFSET(B6252,-1,0)))</f>
        <v>424</v>
      </c>
      <c r="C6252">
        <f ca="1">IF(ROW()=2,0,
IF(OFFSET(C6252,-1,0)=VLOOKUP(OFFSET(B6252,-1,0),PlayerLevelTable!$A:$C,MATCH(PlayerLevelTable!$C$1,PlayerLevelTable!$A$1:$C$1,0),0),0,
OFFSET(C6252,-1,0)+1))</f>
        <v>4</v>
      </c>
    </row>
    <row r="6253" spans="1:3" x14ac:dyDescent="0.3">
      <c r="A6253">
        <f ca="1">IF(ROW()=2,0,OFFSET(A6253,-1,0)+1)</f>
        <v>6251</v>
      </c>
      <c r="B6253">
        <f ca="1">IF(ROW()=2,1,
IF(OFFSET(C6253,0,0)=0,OFFSET(B6253,-1,0)+1,
OFFSET(B6253,-1,0)))</f>
        <v>424</v>
      </c>
      <c r="C6253">
        <f ca="1">IF(ROW()=2,0,
IF(OFFSET(C6253,-1,0)=VLOOKUP(OFFSET(B6253,-1,0),PlayerLevelTable!$A:$C,MATCH(PlayerLevelTable!$C$1,PlayerLevelTable!$A$1:$C$1,0),0),0,
OFFSET(C6253,-1,0)+1))</f>
        <v>5</v>
      </c>
    </row>
    <row r="6254" spans="1:3" x14ac:dyDescent="0.3">
      <c r="A6254">
        <f ca="1">IF(ROW()=2,0,OFFSET(A6254,-1,0)+1)</f>
        <v>6252</v>
      </c>
      <c r="B6254">
        <f ca="1">IF(ROW()=2,1,
IF(OFFSET(C6254,0,0)=0,OFFSET(B6254,-1,0)+1,
OFFSET(B6254,-1,0)))</f>
        <v>424</v>
      </c>
      <c r="C6254">
        <f ca="1">IF(ROW()=2,0,
IF(OFFSET(C6254,-1,0)=VLOOKUP(OFFSET(B6254,-1,0),PlayerLevelTable!$A:$C,MATCH(PlayerLevelTable!$C$1,PlayerLevelTable!$A$1:$C$1,0),0),0,
OFFSET(C6254,-1,0)+1))</f>
        <v>6</v>
      </c>
    </row>
    <row r="6255" spans="1:3" x14ac:dyDescent="0.3">
      <c r="A6255">
        <f ca="1">IF(ROW()=2,0,OFFSET(A6255,-1,0)+1)</f>
        <v>6253</v>
      </c>
      <c r="B6255">
        <f ca="1">IF(ROW()=2,1,
IF(OFFSET(C6255,0,0)=0,OFFSET(B6255,-1,0)+1,
OFFSET(B6255,-1,0)))</f>
        <v>424</v>
      </c>
      <c r="C6255">
        <f ca="1">IF(ROW()=2,0,
IF(OFFSET(C6255,-1,0)=VLOOKUP(OFFSET(B6255,-1,0),PlayerLevelTable!$A:$C,MATCH(PlayerLevelTable!$C$1,PlayerLevelTable!$A$1:$C$1,0),0),0,
OFFSET(C6255,-1,0)+1))</f>
        <v>7</v>
      </c>
    </row>
    <row r="6256" spans="1:3" x14ac:dyDescent="0.3">
      <c r="A6256">
        <f ca="1">IF(ROW()=2,0,OFFSET(A6256,-1,0)+1)</f>
        <v>6254</v>
      </c>
      <c r="B6256">
        <f ca="1">IF(ROW()=2,1,
IF(OFFSET(C6256,0,0)=0,OFFSET(B6256,-1,0)+1,
OFFSET(B6256,-1,0)))</f>
        <v>424</v>
      </c>
      <c r="C6256">
        <f ca="1">IF(ROW()=2,0,
IF(OFFSET(C6256,-1,0)=VLOOKUP(OFFSET(B6256,-1,0),PlayerLevelTable!$A:$C,MATCH(PlayerLevelTable!$C$1,PlayerLevelTable!$A$1:$C$1,0),0),0,
OFFSET(C6256,-1,0)+1))</f>
        <v>8</v>
      </c>
    </row>
    <row r="6257" spans="1:3" x14ac:dyDescent="0.3">
      <c r="A6257">
        <f ca="1">IF(ROW()=2,0,OFFSET(A6257,-1,0)+1)</f>
        <v>6255</v>
      </c>
      <c r="B6257">
        <f ca="1">IF(ROW()=2,1,
IF(OFFSET(C6257,0,0)=0,OFFSET(B6257,-1,0)+1,
OFFSET(B6257,-1,0)))</f>
        <v>424</v>
      </c>
      <c r="C6257">
        <f ca="1">IF(ROW()=2,0,
IF(OFFSET(C6257,-1,0)=VLOOKUP(OFFSET(B6257,-1,0),PlayerLevelTable!$A:$C,MATCH(PlayerLevelTable!$C$1,PlayerLevelTable!$A$1:$C$1,0),0),0,
OFFSET(C6257,-1,0)+1))</f>
        <v>9</v>
      </c>
    </row>
    <row r="6258" spans="1:3" x14ac:dyDescent="0.3">
      <c r="A6258">
        <f ca="1">IF(ROW()=2,0,OFFSET(A6258,-1,0)+1)</f>
        <v>6256</v>
      </c>
      <c r="B6258">
        <f ca="1">IF(ROW()=2,1,
IF(OFFSET(C6258,0,0)=0,OFFSET(B6258,-1,0)+1,
OFFSET(B6258,-1,0)))</f>
        <v>424</v>
      </c>
      <c r="C6258">
        <f ca="1">IF(ROW()=2,0,
IF(OFFSET(C6258,-1,0)=VLOOKUP(OFFSET(B6258,-1,0),PlayerLevelTable!$A:$C,MATCH(PlayerLevelTable!$C$1,PlayerLevelTable!$A$1:$C$1,0),0),0,
OFFSET(C6258,-1,0)+1))</f>
        <v>10</v>
      </c>
    </row>
    <row r="6259" spans="1:3" x14ac:dyDescent="0.3">
      <c r="A6259">
        <f ca="1">IF(ROW()=2,0,OFFSET(A6259,-1,0)+1)</f>
        <v>6257</v>
      </c>
      <c r="B6259">
        <f ca="1">IF(ROW()=2,1,
IF(OFFSET(C6259,0,0)=0,OFFSET(B6259,-1,0)+1,
OFFSET(B6259,-1,0)))</f>
        <v>424</v>
      </c>
      <c r="C6259">
        <f ca="1">IF(ROW()=2,0,
IF(OFFSET(C6259,-1,0)=VLOOKUP(OFFSET(B6259,-1,0),PlayerLevelTable!$A:$C,MATCH(PlayerLevelTable!$C$1,PlayerLevelTable!$A$1:$C$1,0),0),0,
OFFSET(C6259,-1,0)+1))</f>
        <v>11</v>
      </c>
    </row>
    <row r="6260" spans="1:3" x14ac:dyDescent="0.3">
      <c r="A6260">
        <f ca="1">IF(ROW()=2,0,OFFSET(A6260,-1,0)+1)</f>
        <v>6258</v>
      </c>
      <c r="B6260">
        <f ca="1">IF(ROW()=2,1,
IF(OFFSET(C6260,0,0)=0,OFFSET(B6260,-1,0)+1,
OFFSET(B6260,-1,0)))</f>
        <v>424</v>
      </c>
      <c r="C6260">
        <f ca="1">IF(ROW()=2,0,
IF(OFFSET(C6260,-1,0)=VLOOKUP(OFFSET(B6260,-1,0),PlayerLevelTable!$A:$C,MATCH(PlayerLevelTable!$C$1,PlayerLevelTable!$A$1:$C$1,0),0),0,
OFFSET(C6260,-1,0)+1))</f>
        <v>12</v>
      </c>
    </row>
    <row r="6261" spans="1:3" x14ac:dyDescent="0.3">
      <c r="A6261">
        <f ca="1">IF(ROW()=2,0,OFFSET(A6261,-1,0)+1)</f>
        <v>6259</v>
      </c>
      <c r="B6261">
        <f ca="1">IF(ROW()=2,1,
IF(OFFSET(C6261,0,0)=0,OFFSET(B6261,-1,0)+1,
OFFSET(B6261,-1,0)))</f>
        <v>424</v>
      </c>
      <c r="C6261">
        <f ca="1">IF(ROW()=2,0,
IF(OFFSET(C6261,-1,0)=VLOOKUP(OFFSET(B6261,-1,0),PlayerLevelTable!$A:$C,MATCH(PlayerLevelTable!$C$1,PlayerLevelTable!$A$1:$C$1,0),0),0,
OFFSET(C6261,-1,0)+1))</f>
        <v>13</v>
      </c>
    </row>
    <row r="6262" spans="1:3" x14ac:dyDescent="0.3">
      <c r="A6262">
        <f ca="1">IF(ROW()=2,0,OFFSET(A6262,-1,0)+1)</f>
        <v>6260</v>
      </c>
      <c r="B6262">
        <f ca="1">IF(ROW()=2,1,
IF(OFFSET(C6262,0,0)=0,OFFSET(B6262,-1,0)+1,
OFFSET(B6262,-1,0)))</f>
        <v>424</v>
      </c>
      <c r="C6262">
        <f ca="1">IF(ROW()=2,0,
IF(OFFSET(C6262,-1,0)=VLOOKUP(OFFSET(B6262,-1,0),PlayerLevelTable!$A:$C,MATCH(PlayerLevelTable!$C$1,PlayerLevelTable!$A$1:$C$1,0),0),0,
OFFSET(C6262,-1,0)+1))</f>
        <v>14</v>
      </c>
    </row>
    <row r="6263" spans="1:3" x14ac:dyDescent="0.3">
      <c r="A6263">
        <f ca="1">IF(ROW()=2,0,OFFSET(A6263,-1,0)+1)</f>
        <v>6261</v>
      </c>
      <c r="B6263">
        <f ca="1">IF(ROW()=2,1,
IF(OFFSET(C6263,0,0)=0,OFFSET(B6263,-1,0)+1,
OFFSET(B6263,-1,0)))</f>
        <v>424</v>
      </c>
      <c r="C6263">
        <f ca="1">IF(ROW()=2,0,
IF(OFFSET(C6263,-1,0)=VLOOKUP(OFFSET(B6263,-1,0),PlayerLevelTable!$A:$C,MATCH(PlayerLevelTable!$C$1,PlayerLevelTable!$A$1:$C$1,0),0),0,
OFFSET(C6263,-1,0)+1))</f>
        <v>15</v>
      </c>
    </row>
    <row r="6264" spans="1:3" x14ac:dyDescent="0.3">
      <c r="A6264">
        <f ca="1">IF(ROW()=2,0,OFFSET(A6264,-1,0)+1)</f>
        <v>6262</v>
      </c>
      <c r="B6264">
        <f ca="1">IF(ROW()=2,1,
IF(OFFSET(C6264,0,0)=0,OFFSET(B6264,-1,0)+1,
OFFSET(B6264,-1,0)))</f>
        <v>424</v>
      </c>
      <c r="C6264">
        <f ca="1">IF(ROW()=2,0,
IF(OFFSET(C6264,-1,0)=VLOOKUP(OFFSET(B6264,-1,0),PlayerLevelTable!$A:$C,MATCH(PlayerLevelTable!$C$1,PlayerLevelTable!$A$1:$C$1,0),0),0,
OFFSET(C6264,-1,0)+1))</f>
        <v>16</v>
      </c>
    </row>
    <row r="6265" spans="1:3" x14ac:dyDescent="0.3">
      <c r="A6265">
        <f ca="1">IF(ROW()=2,0,OFFSET(A6265,-1,0)+1)</f>
        <v>6263</v>
      </c>
      <c r="B6265">
        <f ca="1">IF(ROW()=2,1,
IF(OFFSET(C6265,0,0)=0,OFFSET(B6265,-1,0)+1,
OFFSET(B6265,-1,0)))</f>
        <v>424</v>
      </c>
      <c r="C6265">
        <f ca="1">IF(ROW()=2,0,
IF(OFFSET(C6265,-1,0)=VLOOKUP(OFFSET(B6265,-1,0),PlayerLevelTable!$A:$C,MATCH(PlayerLevelTable!$C$1,PlayerLevelTable!$A$1:$C$1,0),0),0,
OFFSET(C6265,-1,0)+1))</f>
        <v>17</v>
      </c>
    </row>
    <row r="6266" spans="1:3" x14ac:dyDescent="0.3">
      <c r="A6266">
        <f ca="1">IF(ROW()=2,0,OFFSET(A6266,-1,0)+1)</f>
        <v>6264</v>
      </c>
      <c r="B6266">
        <f ca="1">IF(ROW()=2,1,
IF(OFFSET(C6266,0,0)=0,OFFSET(B6266,-1,0)+1,
OFFSET(B6266,-1,0)))</f>
        <v>424</v>
      </c>
      <c r="C6266">
        <f ca="1">IF(ROW()=2,0,
IF(OFFSET(C6266,-1,0)=VLOOKUP(OFFSET(B6266,-1,0),PlayerLevelTable!$A:$C,MATCH(PlayerLevelTable!$C$1,PlayerLevelTable!$A$1:$C$1,0),0),0,
OFFSET(C6266,-1,0)+1))</f>
        <v>18</v>
      </c>
    </row>
    <row r="6267" spans="1:3" x14ac:dyDescent="0.3">
      <c r="A6267">
        <f ca="1">IF(ROW()=2,0,OFFSET(A6267,-1,0)+1)</f>
        <v>6265</v>
      </c>
      <c r="B6267">
        <f ca="1">IF(ROW()=2,1,
IF(OFFSET(C6267,0,0)=0,OFFSET(B6267,-1,0)+1,
OFFSET(B6267,-1,0)))</f>
        <v>425</v>
      </c>
      <c r="C6267">
        <f ca="1">IF(ROW()=2,0,
IF(OFFSET(C6267,-1,0)=VLOOKUP(OFFSET(B6267,-1,0),PlayerLevelTable!$A:$C,MATCH(PlayerLevelTable!$C$1,PlayerLevelTable!$A$1:$C$1,0),0),0,
OFFSET(C6267,-1,0)+1))</f>
        <v>0</v>
      </c>
    </row>
    <row r="6268" spans="1:3" x14ac:dyDescent="0.3">
      <c r="A6268">
        <f ca="1">IF(ROW()=2,0,OFFSET(A6268,-1,0)+1)</f>
        <v>6266</v>
      </c>
      <c r="B6268">
        <f ca="1">IF(ROW()=2,1,
IF(OFFSET(C6268,0,0)=0,OFFSET(B6268,-1,0)+1,
OFFSET(B6268,-1,0)))</f>
        <v>425</v>
      </c>
      <c r="C6268">
        <f ca="1">IF(ROW()=2,0,
IF(OFFSET(C6268,-1,0)=VLOOKUP(OFFSET(B6268,-1,0),PlayerLevelTable!$A:$C,MATCH(PlayerLevelTable!$C$1,PlayerLevelTable!$A$1:$C$1,0),0),0,
OFFSET(C6268,-1,0)+1))</f>
        <v>1</v>
      </c>
    </row>
    <row r="6269" spans="1:3" x14ac:dyDescent="0.3">
      <c r="A6269">
        <f ca="1">IF(ROW()=2,0,OFFSET(A6269,-1,0)+1)</f>
        <v>6267</v>
      </c>
      <c r="B6269">
        <f ca="1">IF(ROW()=2,1,
IF(OFFSET(C6269,0,0)=0,OFFSET(B6269,-1,0)+1,
OFFSET(B6269,-1,0)))</f>
        <v>425</v>
      </c>
      <c r="C6269">
        <f ca="1">IF(ROW()=2,0,
IF(OFFSET(C6269,-1,0)=VLOOKUP(OFFSET(B6269,-1,0),PlayerLevelTable!$A:$C,MATCH(PlayerLevelTable!$C$1,PlayerLevelTable!$A$1:$C$1,0),0),0,
OFFSET(C6269,-1,0)+1))</f>
        <v>2</v>
      </c>
    </row>
    <row r="6270" spans="1:3" x14ac:dyDescent="0.3">
      <c r="A6270">
        <f ca="1">IF(ROW()=2,0,OFFSET(A6270,-1,0)+1)</f>
        <v>6268</v>
      </c>
      <c r="B6270">
        <f ca="1">IF(ROW()=2,1,
IF(OFFSET(C6270,0,0)=0,OFFSET(B6270,-1,0)+1,
OFFSET(B6270,-1,0)))</f>
        <v>425</v>
      </c>
      <c r="C6270">
        <f ca="1">IF(ROW()=2,0,
IF(OFFSET(C6270,-1,0)=VLOOKUP(OFFSET(B6270,-1,0),PlayerLevelTable!$A:$C,MATCH(PlayerLevelTable!$C$1,PlayerLevelTable!$A$1:$C$1,0),0),0,
OFFSET(C6270,-1,0)+1))</f>
        <v>3</v>
      </c>
    </row>
    <row r="6271" spans="1:3" x14ac:dyDescent="0.3">
      <c r="A6271">
        <f ca="1">IF(ROW()=2,0,OFFSET(A6271,-1,0)+1)</f>
        <v>6269</v>
      </c>
      <c r="B6271">
        <f ca="1">IF(ROW()=2,1,
IF(OFFSET(C6271,0,0)=0,OFFSET(B6271,-1,0)+1,
OFFSET(B6271,-1,0)))</f>
        <v>425</v>
      </c>
      <c r="C6271">
        <f ca="1">IF(ROW()=2,0,
IF(OFFSET(C6271,-1,0)=VLOOKUP(OFFSET(B6271,-1,0),PlayerLevelTable!$A:$C,MATCH(PlayerLevelTable!$C$1,PlayerLevelTable!$A$1:$C$1,0),0),0,
OFFSET(C6271,-1,0)+1))</f>
        <v>4</v>
      </c>
    </row>
    <row r="6272" spans="1:3" x14ac:dyDescent="0.3">
      <c r="A6272">
        <f ca="1">IF(ROW()=2,0,OFFSET(A6272,-1,0)+1)</f>
        <v>6270</v>
      </c>
      <c r="B6272">
        <f ca="1">IF(ROW()=2,1,
IF(OFFSET(C6272,0,0)=0,OFFSET(B6272,-1,0)+1,
OFFSET(B6272,-1,0)))</f>
        <v>425</v>
      </c>
      <c r="C6272">
        <f ca="1">IF(ROW()=2,0,
IF(OFFSET(C6272,-1,0)=VLOOKUP(OFFSET(B6272,-1,0),PlayerLevelTable!$A:$C,MATCH(PlayerLevelTable!$C$1,PlayerLevelTable!$A$1:$C$1,0),0),0,
OFFSET(C6272,-1,0)+1))</f>
        <v>5</v>
      </c>
    </row>
    <row r="6273" spans="1:3" x14ac:dyDescent="0.3">
      <c r="A6273">
        <f ca="1">IF(ROW()=2,0,OFFSET(A6273,-1,0)+1)</f>
        <v>6271</v>
      </c>
      <c r="B6273">
        <f ca="1">IF(ROW()=2,1,
IF(OFFSET(C6273,0,0)=0,OFFSET(B6273,-1,0)+1,
OFFSET(B6273,-1,0)))</f>
        <v>425</v>
      </c>
      <c r="C6273">
        <f ca="1">IF(ROW()=2,0,
IF(OFFSET(C6273,-1,0)=VLOOKUP(OFFSET(B6273,-1,0),PlayerLevelTable!$A:$C,MATCH(PlayerLevelTable!$C$1,PlayerLevelTable!$A$1:$C$1,0),0),0,
OFFSET(C6273,-1,0)+1))</f>
        <v>6</v>
      </c>
    </row>
    <row r="6274" spans="1:3" x14ac:dyDescent="0.3">
      <c r="A6274">
        <f ca="1">IF(ROW()=2,0,OFFSET(A6274,-1,0)+1)</f>
        <v>6272</v>
      </c>
      <c r="B6274">
        <f ca="1">IF(ROW()=2,1,
IF(OFFSET(C6274,0,0)=0,OFFSET(B6274,-1,0)+1,
OFFSET(B6274,-1,0)))</f>
        <v>425</v>
      </c>
      <c r="C6274">
        <f ca="1">IF(ROW()=2,0,
IF(OFFSET(C6274,-1,0)=VLOOKUP(OFFSET(B6274,-1,0),PlayerLevelTable!$A:$C,MATCH(PlayerLevelTable!$C$1,PlayerLevelTable!$A$1:$C$1,0),0),0,
OFFSET(C6274,-1,0)+1))</f>
        <v>7</v>
      </c>
    </row>
    <row r="6275" spans="1:3" x14ac:dyDescent="0.3">
      <c r="A6275">
        <f ca="1">IF(ROW()=2,0,OFFSET(A6275,-1,0)+1)</f>
        <v>6273</v>
      </c>
      <c r="B6275">
        <f ca="1">IF(ROW()=2,1,
IF(OFFSET(C6275,0,0)=0,OFFSET(B6275,-1,0)+1,
OFFSET(B6275,-1,0)))</f>
        <v>425</v>
      </c>
      <c r="C6275">
        <f ca="1">IF(ROW()=2,0,
IF(OFFSET(C6275,-1,0)=VLOOKUP(OFFSET(B6275,-1,0),PlayerLevelTable!$A:$C,MATCH(PlayerLevelTable!$C$1,PlayerLevelTable!$A$1:$C$1,0),0),0,
OFFSET(C6275,-1,0)+1))</f>
        <v>8</v>
      </c>
    </row>
    <row r="6276" spans="1:3" x14ac:dyDescent="0.3">
      <c r="A6276">
        <f ca="1">IF(ROW()=2,0,OFFSET(A6276,-1,0)+1)</f>
        <v>6274</v>
      </c>
      <c r="B6276">
        <f ca="1">IF(ROW()=2,1,
IF(OFFSET(C6276,0,0)=0,OFFSET(B6276,-1,0)+1,
OFFSET(B6276,-1,0)))</f>
        <v>425</v>
      </c>
      <c r="C6276">
        <f ca="1">IF(ROW()=2,0,
IF(OFFSET(C6276,-1,0)=VLOOKUP(OFFSET(B6276,-1,0),PlayerLevelTable!$A:$C,MATCH(PlayerLevelTable!$C$1,PlayerLevelTable!$A$1:$C$1,0),0),0,
OFFSET(C6276,-1,0)+1))</f>
        <v>9</v>
      </c>
    </row>
    <row r="6277" spans="1:3" x14ac:dyDescent="0.3">
      <c r="A6277">
        <f ca="1">IF(ROW()=2,0,OFFSET(A6277,-1,0)+1)</f>
        <v>6275</v>
      </c>
      <c r="B6277">
        <f ca="1">IF(ROW()=2,1,
IF(OFFSET(C6277,0,0)=0,OFFSET(B6277,-1,0)+1,
OFFSET(B6277,-1,0)))</f>
        <v>425</v>
      </c>
      <c r="C6277">
        <f ca="1">IF(ROW()=2,0,
IF(OFFSET(C6277,-1,0)=VLOOKUP(OFFSET(B6277,-1,0),PlayerLevelTable!$A:$C,MATCH(PlayerLevelTable!$C$1,PlayerLevelTable!$A$1:$C$1,0),0),0,
OFFSET(C6277,-1,0)+1))</f>
        <v>10</v>
      </c>
    </row>
    <row r="6278" spans="1:3" x14ac:dyDescent="0.3">
      <c r="A6278">
        <f ca="1">IF(ROW()=2,0,OFFSET(A6278,-1,0)+1)</f>
        <v>6276</v>
      </c>
      <c r="B6278">
        <f ca="1">IF(ROW()=2,1,
IF(OFFSET(C6278,0,0)=0,OFFSET(B6278,-1,0)+1,
OFFSET(B6278,-1,0)))</f>
        <v>425</v>
      </c>
      <c r="C6278">
        <f ca="1">IF(ROW()=2,0,
IF(OFFSET(C6278,-1,0)=VLOOKUP(OFFSET(B6278,-1,0),PlayerLevelTable!$A:$C,MATCH(PlayerLevelTable!$C$1,PlayerLevelTable!$A$1:$C$1,0),0),0,
OFFSET(C6278,-1,0)+1))</f>
        <v>11</v>
      </c>
    </row>
    <row r="6279" spans="1:3" x14ac:dyDescent="0.3">
      <c r="A6279">
        <f ca="1">IF(ROW()=2,0,OFFSET(A6279,-1,0)+1)</f>
        <v>6277</v>
      </c>
      <c r="B6279">
        <f ca="1">IF(ROW()=2,1,
IF(OFFSET(C6279,0,0)=0,OFFSET(B6279,-1,0)+1,
OFFSET(B6279,-1,0)))</f>
        <v>425</v>
      </c>
      <c r="C6279">
        <f ca="1">IF(ROW()=2,0,
IF(OFFSET(C6279,-1,0)=VLOOKUP(OFFSET(B6279,-1,0),PlayerLevelTable!$A:$C,MATCH(PlayerLevelTable!$C$1,PlayerLevelTable!$A$1:$C$1,0),0),0,
OFFSET(C6279,-1,0)+1))</f>
        <v>12</v>
      </c>
    </row>
    <row r="6280" spans="1:3" x14ac:dyDescent="0.3">
      <c r="A6280">
        <f ca="1">IF(ROW()=2,0,OFFSET(A6280,-1,0)+1)</f>
        <v>6278</v>
      </c>
      <c r="B6280">
        <f ca="1">IF(ROW()=2,1,
IF(OFFSET(C6280,0,0)=0,OFFSET(B6280,-1,0)+1,
OFFSET(B6280,-1,0)))</f>
        <v>425</v>
      </c>
      <c r="C6280">
        <f ca="1">IF(ROW()=2,0,
IF(OFFSET(C6280,-1,0)=VLOOKUP(OFFSET(B6280,-1,0),PlayerLevelTable!$A:$C,MATCH(PlayerLevelTable!$C$1,PlayerLevelTable!$A$1:$C$1,0),0),0,
OFFSET(C6280,-1,0)+1))</f>
        <v>13</v>
      </c>
    </row>
    <row r="6281" spans="1:3" x14ac:dyDescent="0.3">
      <c r="A6281">
        <f ca="1">IF(ROW()=2,0,OFFSET(A6281,-1,0)+1)</f>
        <v>6279</v>
      </c>
      <c r="B6281">
        <f ca="1">IF(ROW()=2,1,
IF(OFFSET(C6281,0,0)=0,OFFSET(B6281,-1,0)+1,
OFFSET(B6281,-1,0)))</f>
        <v>425</v>
      </c>
      <c r="C6281">
        <f ca="1">IF(ROW()=2,0,
IF(OFFSET(C6281,-1,0)=VLOOKUP(OFFSET(B6281,-1,0),PlayerLevelTable!$A:$C,MATCH(PlayerLevelTable!$C$1,PlayerLevelTable!$A$1:$C$1,0),0),0,
OFFSET(C6281,-1,0)+1))</f>
        <v>14</v>
      </c>
    </row>
    <row r="6282" spans="1:3" x14ac:dyDescent="0.3">
      <c r="A6282">
        <f ca="1">IF(ROW()=2,0,OFFSET(A6282,-1,0)+1)</f>
        <v>6280</v>
      </c>
      <c r="B6282">
        <f ca="1">IF(ROW()=2,1,
IF(OFFSET(C6282,0,0)=0,OFFSET(B6282,-1,0)+1,
OFFSET(B6282,-1,0)))</f>
        <v>425</v>
      </c>
      <c r="C6282">
        <f ca="1">IF(ROW()=2,0,
IF(OFFSET(C6282,-1,0)=VLOOKUP(OFFSET(B6282,-1,0),PlayerLevelTable!$A:$C,MATCH(PlayerLevelTable!$C$1,PlayerLevelTable!$A$1:$C$1,0),0),0,
OFFSET(C6282,-1,0)+1))</f>
        <v>15</v>
      </c>
    </row>
    <row r="6283" spans="1:3" x14ac:dyDescent="0.3">
      <c r="A6283">
        <f ca="1">IF(ROW()=2,0,OFFSET(A6283,-1,0)+1)</f>
        <v>6281</v>
      </c>
      <c r="B6283">
        <f ca="1">IF(ROW()=2,1,
IF(OFFSET(C6283,0,0)=0,OFFSET(B6283,-1,0)+1,
OFFSET(B6283,-1,0)))</f>
        <v>425</v>
      </c>
      <c r="C6283">
        <f ca="1">IF(ROW()=2,0,
IF(OFFSET(C6283,-1,0)=VLOOKUP(OFFSET(B6283,-1,0),PlayerLevelTable!$A:$C,MATCH(PlayerLevelTable!$C$1,PlayerLevelTable!$A$1:$C$1,0),0),0,
OFFSET(C6283,-1,0)+1))</f>
        <v>16</v>
      </c>
    </row>
    <row r="6284" spans="1:3" x14ac:dyDescent="0.3">
      <c r="A6284">
        <f ca="1">IF(ROW()=2,0,OFFSET(A6284,-1,0)+1)</f>
        <v>6282</v>
      </c>
      <c r="B6284">
        <f ca="1">IF(ROW()=2,1,
IF(OFFSET(C6284,0,0)=0,OFFSET(B6284,-1,0)+1,
OFFSET(B6284,-1,0)))</f>
        <v>425</v>
      </c>
      <c r="C6284">
        <f ca="1">IF(ROW()=2,0,
IF(OFFSET(C6284,-1,0)=VLOOKUP(OFFSET(B6284,-1,0),PlayerLevelTable!$A:$C,MATCH(PlayerLevelTable!$C$1,PlayerLevelTable!$A$1:$C$1,0),0),0,
OFFSET(C6284,-1,0)+1))</f>
        <v>17</v>
      </c>
    </row>
    <row r="6285" spans="1:3" x14ac:dyDescent="0.3">
      <c r="A6285">
        <f ca="1">IF(ROW()=2,0,OFFSET(A6285,-1,0)+1)</f>
        <v>6283</v>
      </c>
      <c r="B6285">
        <f ca="1">IF(ROW()=2,1,
IF(OFFSET(C6285,0,0)=0,OFFSET(B6285,-1,0)+1,
OFFSET(B6285,-1,0)))</f>
        <v>425</v>
      </c>
      <c r="C6285">
        <f ca="1">IF(ROW()=2,0,
IF(OFFSET(C6285,-1,0)=VLOOKUP(OFFSET(B6285,-1,0),PlayerLevelTable!$A:$C,MATCH(PlayerLevelTable!$C$1,PlayerLevelTable!$A$1:$C$1,0),0),0,
OFFSET(C6285,-1,0)+1))</f>
        <v>18</v>
      </c>
    </row>
    <row r="6286" spans="1:3" x14ac:dyDescent="0.3">
      <c r="A6286">
        <f ca="1">IF(ROW()=2,0,OFFSET(A6286,-1,0)+1)</f>
        <v>6284</v>
      </c>
      <c r="B6286">
        <f ca="1">IF(ROW()=2,1,
IF(OFFSET(C6286,0,0)=0,OFFSET(B6286,-1,0)+1,
OFFSET(B6286,-1,0)))</f>
        <v>426</v>
      </c>
      <c r="C6286">
        <f ca="1">IF(ROW()=2,0,
IF(OFFSET(C6286,-1,0)=VLOOKUP(OFFSET(B6286,-1,0),PlayerLevelTable!$A:$C,MATCH(PlayerLevelTable!$C$1,PlayerLevelTable!$A$1:$C$1,0),0),0,
OFFSET(C6286,-1,0)+1))</f>
        <v>0</v>
      </c>
    </row>
    <row r="6287" spans="1:3" x14ac:dyDescent="0.3">
      <c r="A6287">
        <f ca="1">IF(ROW()=2,0,OFFSET(A6287,-1,0)+1)</f>
        <v>6285</v>
      </c>
      <c r="B6287">
        <f ca="1">IF(ROW()=2,1,
IF(OFFSET(C6287,0,0)=0,OFFSET(B6287,-1,0)+1,
OFFSET(B6287,-1,0)))</f>
        <v>426</v>
      </c>
      <c r="C6287">
        <f ca="1">IF(ROW()=2,0,
IF(OFFSET(C6287,-1,0)=VLOOKUP(OFFSET(B6287,-1,0),PlayerLevelTable!$A:$C,MATCH(PlayerLevelTable!$C$1,PlayerLevelTable!$A$1:$C$1,0),0),0,
OFFSET(C6287,-1,0)+1))</f>
        <v>1</v>
      </c>
    </row>
    <row r="6288" spans="1:3" x14ac:dyDescent="0.3">
      <c r="A6288">
        <f ca="1">IF(ROW()=2,0,OFFSET(A6288,-1,0)+1)</f>
        <v>6286</v>
      </c>
      <c r="B6288">
        <f ca="1">IF(ROW()=2,1,
IF(OFFSET(C6288,0,0)=0,OFFSET(B6288,-1,0)+1,
OFFSET(B6288,-1,0)))</f>
        <v>426</v>
      </c>
      <c r="C6288">
        <f ca="1">IF(ROW()=2,0,
IF(OFFSET(C6288,-1,0)=VLOOKUP(OFFSET(B6288,-1,0),PlayerLevelTable!$A:$C,MATCH(PlayerLevelTable!$C$1,PlayerLevelTable!$A$1:$C$1,0),0),0,
OFFSET(C6288,-1,0)+1))</f>
        <v>2</v>
      </c>
    </row>
    <row r="6289" spans="1:3" x14ac:dyDescent="0.3">
      <c r="A6289">
        <f ca="1">IF(ROW()=2,0,OFFSET(A6289,-1,0)+1)</f>
        <v>6287</v>
      </c>
      <c r="B6289">
        <f ca="1">IF(ROW()=2,1,
IF(OFFSET(C6289,0,0)=0,OFFSET(B6289,-1,0)+1,
OFFSET(B6289,-1,0)))</f>
        <v>426</v>
      </c>
      <c r="C6289">
        <f ca="1">IF(ROW()=2,0,
IF(OFFSET(C6289,-1,0)=VLOOKUP(OFFSET(B6289,-1,0),PlayerLevelTable!$A:$C,MATCH(PlayerLevelTable!$C$1,PlayerLevelTable!$A$1:$C$1,0),0),0,
OFFSET(C6289,-1,0)+1))</f>
        <v>3</v>
      </c>
    </row>
    <row r="6290" spans="1:3" x14ac:dyDescent="0.3">
      <c r="A6290">
        <f ca="1">IF(ROW()=2,0,OFFSET(A6290,-1,0)+1)</f>
        <v>6288</v>
      </c>
      <c r="B6290">
        <f ca="1">IF(ROW()=2,1,
IF(OFFSET(C6290,0,0)=0,OFFSET(B6290,-1,0)+1,
OFFSET(B6290,-1,0)))</f>
        <v>426</v>
      </c>
      <c r="C6290">
        <f ca="1">IF(ROW()=2,0,
IF(OFFSET(C6290,-1,0)=VLOOKUP(OFFSET(B6290,-1,0),PlayerLevelTable!$A:$C,MATCH(PlayerLevelTable!$C$1,PlayerLevelTable!$A$1:$C$1,0),0),0,
OFFSET(C6290,-1,0)+1))</f>
        <v>4</v>
      </c>
    </row>
    <row r="6291" spans="1:3" x14ac:dyDescent="0.3">
      <c r="A6291">
        <f ca="1">IF(ROW()=2,0,OFFSET(A6291,-1,0)+1)</f>
        <v>6289</v>
      </c>
      <c r="B6291">
        <f ca="1">IF(ROW()=2,1,
IF(OFFSET(C6291,0,0)=0,OFFSET(B6291,-1,0)+1,
OFFSET(B6291,-1,0)))</f>
        <v>426</v>
      </c>
      <c r="C6291">
        <f ca="1">IF(ROW()=2,0,
IF(OFFSET(C6291,-1,0)=VLOOKUP(OFFSET(B6291,-1,0),PlayerLevelTable!$A:$C,MATCH(PlayerLevelTable!$C$1,PlayerLevelTable!$A$1:$C$1,0),0),0,
OFFSET(C6291,-1,0)+1))</f>
        <v>5</v>
      </c>
    </row>
    <row r="6292" spans="1:3" x14ac:dyDescent="0.3">
      <c r="A6292">
        <f ca="1">IF(ROW()=2,0,OFFSET(A6292,-1,0)+1)</f>
        <v>6290</v>
      </c>
      <c r="B6292">
        <f ca="1">IF(ROW()=2,1,
IF(OFFSET(C6292,0,0)=0,OFFSET(B6292,-1,0)+1,
OFFSET(B6292,-1,0)))</f>
        <v>426</v>
      </c>
      <c r="C6292">
        <f ca="1">IF(ROW()=2,0,
IF(OFFSET(C6292,-1,0)=VLOOKUP(OFFSET(B6292,-1,0),PlayerLevelTable!$A:$C,MATCH(PlayerLevelTable!$C$1,PlayerLevelTable!$A$1:$C$1,0),0),0,
OFFSET(C6292,-1,0)+1))</f>
        <v>6</v>
      </c>
    </row>
    <row r="6293" spans="1:3" x14ac:dyDescent="0.3">
      <c r="A6293">
        <f ca="1">IF(ROW()=2,0,OFFSET(A6293,-1,0)+1)</f>
        <v>6291</v>
      </c>
      <c r="B6293">
        <f ca="1">IF(ROW()=2,1,
IF(OFFSET(C6293,0,0)=0,OFFSET(B6293,-1,0)+1,
OFFSET(B6293,-1,0)))</f>
        <v>426</v>
      </c>
      <c r="C6293">
        <f ca="1">IF(ROW()=2,0,
IF(OFFSET(C6293,-1,0)=VLOOKUP(OFFSET(B6293,-1,0),PlayerLevelTable!$A:$C,MATCH(PlayerLevelTable!$C$1,PlayerLevelTable!$A$1:$C$1,0),0),0,
OFFSET(C6293,-1,0)+1))</f>
        <v>7</v>
      </c>
    </row>
    <row r="6294" spans="1:3" x14ac:dyDescent="0.3">
      <c r="A6294">
        <f ca="1">IF(ROW()=2,0,OFFSET(A6294,-1,0)+1)</f>
        <v>6292</v>
      </c>
      <c r="B6294">
        <f ca="1">IF(ROW()=2,1,
IF(OFFSET(C6294,0,0)=0,OFFSET(B6294,-1,0)+1,
OFFSET(B6294,-1,0)))</f>
        <v>426</v>
      </c>
      <c r="C6294">
        <f ca="1">IF(ROW()=2,0,
IF(OFFSET(C6294,-1,0)=VLOOKUP(OFFSET(B6294,-1,0),PlayerLevelTable!$A:$C,MATCH(PlayerLevelTable!$C$1,PlayerLevelTable!$A$1:$C$1,0),0),0,
OFFSET(C6294,-1,0)+1))</f>
        <v>8</v>
      </c>
    </row>
    <row r="6295" spans="1:3" x14ac:dyDescent="0.3">
      <c r="A6295">
        <f ca="1">IF(ROW()=2,0,OFFSET(A6295,-1,0)+1)</f>
        <v>6293</v>
      </c>
      <c r="B6295">
        <f ca="1">IF(ROW()=2,1,
IF(OFFSET(C6295,0,0)=0,OFFSET(B6295,-1,0)+1,
OFFSET(B6295,-1,0)))</f>
        <v>426</v>
      </c>
      <c r="C6295">
        <f ca="1">IF(ROW()=2,0,
IF(OFFSET(C6295,-1,0)=VLOOKUP(OFFSET(B6295,-1,0),PlayerLevelTable!$A:$C,MATCH(PlayerLevelTable!$C$1,PlayerLevelTable!$A$1:$C$1,0),0),0,
OFFSET(C6295,-1,0)+1))</f>
        <v>9</v>
      </c>
    </row>
    <row r="6296" spans="1:3" x14ac:dyDescent="0.3">
      <c r="A6296">
        <f ca="1">IF(ROW()=2,0,OFFSET(A6296,-1,0)+1)</f>
        <v>6294</v>
      </c>
      <c r="B6296">
        <f ca="1">IF(ROW()=2,1,
IF(OFFSET(C6296,0,0)=0,OFFSET(B6296,-1,0)+1,
OFFSET(B6296,-1,0)))</f>
        <v>426</v>
      </c>
      <c r="C6296">
        <f ca="1">IF(ROW()=2,0,
IF(OFFSET(C6296,-1,0)=VLOOKUP(OFFSET(B6296,-1,0),PlayerLevelTable!$A:$C,MATCH(PlayerLevelTable!$C$1,PlayerLevelTable!$A$1:$C$1,0),0),0,
OFFSET(C6296,-1,0)+1))</f>
        <v>10</v>
      </c>
    </row>
    <row r="6297" spans="1:3" x14ac:dyDescent="0.3">
      <c r="A6297">
        <f ca="1">IF(ROW()=2,0,OFFSET(A6297,-1,0)+1)</f>
        <v>6295</v>
      </c>
      <c r="B6297">
        <f ca="1">IF(ROW()=2,1,
IF(OFFSET(C6297,0,0)=0,OFFSET(B6297,-1,0)+1,
OFFSET(B6297,-1,0)))</f>
        <v>426</v>
      </c>
      <c r="C6297">
        <f ca="1">IF(ROW()=2,0,
IF(OFFSET(C6297,-1,0)=VLOOKUP(OFFSET(B6297,-1,0),PlayerLevelTable!$A:$C,MATCH(PlayerLevelTable!$C$1,PlayerLevelTable!$A$1:$C$1,0),0),0,
OFFSET(C6297,-1,0)+1))</f>
        <v>11</v>
      </c>
    </row>
    <row r="6298" spans="1:3" x14ac:dyDescent="0.3">
      <c r="A6298">
        <f ca="1">IF(ROW()=2,0,OFFSET(A6298,-1,0)+1)</f>
        <v>6296</v>
      </c>
      <c r="B6298">
        <f ca="1">IF(ROW()=2,1,
IF(OFFSET(C6298,0,0)=0,OFFSET(B6298,-1,0)+1,
OFFSET(B6298,-1,0)))</f>
        <v>426</v>
      </c>
      <c r="C6298">
        <f ca="1">IF(ROW()=2,0,
IF(OFFSET(C6298,-1,0)=VLOOKUP(OFFSET(B6298,-1,0),PlayerLevelTable!$A:$C,MATCH(PlayerLevelTable!$C$1,PlayerLevelTable!$A$1:$C$1,0),0),0,
OFFSET(C6298,-1,0)+1))</f>
        <v>12</v>
      </c>
    </row>
    <row r="6299" spans="1:3" x14ac:dyDescent="0.3">
      <c r="A6299">
        <f ca="1">IF(ROW()=2,0,OFFSET(A6299,-1,0)+1)</f>
        <v>6297</v>
      </c>
      <c r="B6299">
        <f ca="1">IF(ROW()=2,1,
IF(OFFSET(C6299,0,0)=0,OFFSET(B6299,-1,0)+1,
OFFSET(B6299,-1,0)))</f>
        <v>426</v>
      </c>
      <c r="C6299">
        <f ca="1">IF(ROW()=2,0,
IF(OFFSET(C6299,-1,0)=VLOOKUP(OFFSET(B6299,-1,0),PlayerLevelTable!$A:$C,MATCH(PlayerLevelTable!$C$1,PlayerLevelTable!$A$1:$C$1,0),0),0,
OFFSET(C6299,-1,0)+1))</f>
        <v>13</v>
      </c>
    </row>
    <row r="6300" spans="1:3" x14ac:dyDescent="0.3">
      <c r="A6300">
        <f ca="1">IF(ROW()=2,0,OFFSET(A6300,-1,0)+1)</f>
        <v>6298</v>
      </c>
      <c r="B6300">
        <f ca="1">IF(ROW()=2,1,
IF(OFFSET(C6300,0,0)=0,OFFSET(B6300,-1,0)+1,
OFFSET(B6300,-1,0)))</f>
        <v>426</v>
      </c>
      <c r="C6300">
        <f ca="1">IF(ROW()=2,0,
IF(OFFSET(C6300,-1,0)=VLOOKUP(OFFSET(B6300,-1,0),PlayerLevelTable!$A:$C,MATCH(PlayerLevelTable!$C$1,PlayerLevelTable!$A$1:$C$1,0),0),0,
OFFSET(C6300,-1,0)+1))</f>
        <v>14</v>
      </c>
    </row>
    <row r="6301" spans="1:3" x14ac:dyDescent="0.3">
      <c r="A6301">
        <f ca="1">IF(ROW()=2,0,OFFSET(A6301,-1,0)+1)</f>
        <v>6299</v>
      </c>
      <c r="B6301">
        <f ca="1">IF(ROW()=2,1,
IF(OFFSET(C6301,0,0)=0,OFFSET(B6301,-1,0)+1,
OFFSET(B6301,-1,0)))</f>
        <v>426</v>
      </c>
      <c r="C6301">
        <f ca="1">IF(ROW()=2,0,
IF(OFFSET(C6301,-1,0)=VLOOKUP(OFFSET(B6301,-1,0),PlayerLevelTable!$A:$C,MATCH(PlayerLevelTable!$C$1,PlayerLevelTable!$A$1:$C$1,0),0),0,
OFFSET(C6301,-1,0)+1))</f>
        <v>15</v>
      </c>
    </row>
    <row r="6302" spans="1:3" x14ac:dyDescent="0.3">
      <c r="A6302">
        <f ca="1">IF(ROW()=2,0,OFFSET(A6302,-1,0)+1)</f>
        <v>6300</v>
      </c>
      <c r="B6302">
        <f ca="1">IF(ROW()=2,1,
IF(OFFSET(C6302,0,0)=0,OFFSET(B6302,-1,0)+1,
OFFSET(B6302,-1,0)))</f>
        <v>426</v>
      </c>
      <c r="C6302">
        <f ca="1">IF(ROW()=2,0,
IF(OFFSET(C6302,-1,0)=VLOOKUP(OFFSET(B6302,-1,0),PlayerLevelTable!$A:$C,MATCH(PlayerLevelTable!$C$1,PlayerLevelTable!$A$1:$C$1,0),0),0,
OFFSET(C6302,-1,0)+1))</f>
        <v>16</v>
      </c>
    </row>
    <row r="6303" spans="1:3" x14ac:dyDescent="0.3">
      <c r="A6303">
        <f ca="1">IF(ROW()=2,0,OFFSET(A6303,-1,0)+1)</f>
        <v>6301</v>
      </c>
      <c r="B6303">
        <f ca="1">IF(ROW()=2,1,
IF(OFFSET(C6303,0,0)=0,OFFSET(B6303,-1,0)+1,
OFFSET(B6303,-1,0)))</f>
        <v>426</v>
      </c>
      <c r="C6303">
        <f ca="1">IF(ROW()=2,0,
IF(OFFSET(C6303,-1,0)=VLOOKUP(OFFSET(B6303,-1,0),PlayerLevelTable!$A:$C,MATCH(PlayerLevelTable!$C$1,PlayerLevelTable!$A$1:$C$1,0),0),0,
OFFSET(C6303,-1,0)+1))</f>
        <v>17</v>
      </c>
    </row>
    <row r="6304" spans="1:3" x14ac:dyDescent="0.3">
      <c r="A6304">
        <f ca="1">IF(ROW()=2,0,OFFSET(A6304,-1,0)+1)</f>
        <v>6302</v>
      </c>
      <c r="B6304">
        <f ca="1">IF(ROW()=2,1,
IF(OFFSET(C6304,0,0)=0,OFFSET(B6304,-1,0)+1,
OFFSET(B6304,-1,0)))</f>
        <v>426</v>
      </c>
      <c r="C6304">
        <f ca="1">IF(ROW()=2,0,
IF(OFFSET(C6304,-1,0)=VLOOKUP(OFFSET(B6304,-1,0),PlayerLevelTable!$A:$C,MATCH(PlayerLevelTable!$C$1,PlayerLevelTable!$A$1:$C$1,0),0),0,
OFFSET(C6304,-1,0)+1))</f>
        <v>18</v>
      </c>
    </row>
    <row r="6305" spans="1:3" x14ac:dyDescent="0.3">
      <c r="A6305">
        <f ca="1">IF(ROW()=2,0,OFFSET(A6305,-1,0)+1)</f>
        <v>6303</v>
      </c>
      <c r="B6305">
        <f ca="1">IF(ROW()=2,1,
IF(OFFSET(C6305,0,0)=0,OFFSET(B6305,-1,0)+1,
OFFSET(B6305,-1,0)))</f>
        <v>427</v>
      </c>
      <c r="C6305">
        <f ca="1">IF(ROW()=2,0,
IF(OFFSET(C6305,-1,0)=VLOOKUP(OFFSET(B6305,-1,0),PlayerLevelTable!$A:$C,MATCH(PlayerLevelTable!$C$1,PlayerLevelTable!$A$1:$C$1,0),0),0,
OFFSET(C6305,-1,0)+1))</f>
        <v>0</v>
      </c>
    </row>
    <row r="6306" spans="1:3" x14ac:dyDescent="0.3">
      <c r="A6306">
        <f ca="1">IF(ROW()=2,0,OFFSET(A6306,-1,0)+1)</f>
        <v>6304</v>
      </c>
      <c r="B6306">
        <f ca="1">IF(ROW()=2,1,
IF(OFFSET(C6306,0,0)=0,OFFSET(B6306,-1,0)+1,
OFFSET(B6306,-1,0)))</f>
        <v>427</v>
      </c>
      <c r="C6306">
        <f ca="1">IF(ROW()=2,0,
IF(OFFSET(C6306,-1,0)=VLOOKUP(OFFSET(B6306,-1,0),PlayerLevelTable!$A:$C,MATCH(PlayerLevelTable!$C$1,PlayerLevelTable!$A$1:$C$1,0),0),0,
OFFSET(C6306,-1,0)+1))</f>
        <v>1</v>
      </c>
    </row>
    <row r="6307" spans="1:3" x14ac:dyDescent="0.3">
      <c r="A6307">
        <f ca="1">IF(ROW()=2,0,OFFSET(A6307,-1,0)+1)</f>
        <v>6305</v>
      </c>
      <c r="B6307">
        <f ca="1">IF(ROW()=2,1,
IF(OFFSET(C6307,0,0)=0,OFFSET(B6307,-1,0)+1,
OFFSET(B6307,-1,0)))</f>
        <v>427</v>
      </c>
      <c r="C6307">
        <f ca="1">IF(ROW()=2,0,
IF(OFFSET(C6307,-1,0)=VLOOKUP(OFFSET(B6307,-1,0),PlayerLevelTable!$A:$C,MATCH(PlayerLevelTable!$C$1,PlayerLevelTable!$A$1:$C$1,0),0),0,
OFFSET(C6307,-1,0)+1))</f>
        <v>2</v>
      </c>
    </row>
    <row r="6308" spans="1:3" x14ac:dyDescent="0.3">
      <c r="A6308">
        <f ca="1">IF(ROW()=2,0,OFFSET(A6308,-1,0)+1)</f>
        <v>6306</v>
      </c>
      <c r="B6308">
        <f ca="1">IF(ROW()=2,1,
IF(OFFSET(C6308,0,0)=0,OFFSET(B6308,-1,0)+1,
OFFSET(B6308,-1,0)))</f>
        <v>427</v>
      </c>
      <c r="C6308">
        <f ca="1">IF(ROW()=2,0,
IF(OFFSET(C6308,-1,0)=VLOOKUP(OFFSET(B6308,-1,0),PlayerLevelTable!$A:$C,MATCH(PlayerLevelTable!$C$1,PlayerLevelTable!$A$1:$C$1,0),0),0,
OFFSET(C6308,-1,0)+1))</f>
        <v>3</v>
      </c>
    </row>
    <row r="6309" spans="1:3" x14ac:dyDescent="0.3">
      <c r="A6309">
        <f ca="1">IF(ROW()=2,0,OFFSET(A6309,-1,0)+1)</f>
        <v>6307</v>
      </c>
      <c r="B6309">
        <f ca="1">IF(ROW()=2,1,
IF(OFFSET(C6309,0,0)=0,OFFSET(B6309,-1,0)+1,
OFFSET(B6309,-1,0)))</f>
        <v>427</v>
      </c>
      <c r="C6309">
        <f ca="1">IF(ROW()=2,0,
IF(OFFSET(C6309,-1,0)=VLOOKUP(OFFSET(B6309,-1,0),PlayerLevelTable!$A:$C,MATCH(PlayerLevelTable!$C$1,PlayerLevelTable!$A$1:$C$1,0),0),0,
OFFSET(C6309,-1,0)+1))</f>
        <v>4</v>
      </c>
    </row>
    <row r="6310" spans="1:3" x14ac:dyDescent="0.3">
      <c r="A6310">
        <f ca="1">IF(ROW()=2,0,OFFSET(A6310,-1,0)+1)</f>
        <v>6308</v>
      </c>
      <c r="B6310">
        <f ca="1">IF(ROW()=2,1,
IF(OFFSET(C6310,0,0)=0,OFFSET(B6310,-1,0)+1,
OFFSET(B6310,-1,0)))</f>
        <v>427</v>
      </c>
      <c r="C6310">
        <f ca="1">IF(ROW()=2,0,
IF(OFFSET(C6310,-1,0)=VLOOKUP(OFFSET(B6310,-1,0),PlayerLevelTable!$A:$C,MATCH(PlayerLevelTable!$C$1,PlayerLevelTable!$A$1:$C$1,0),0),0,
OFFSET(C6310,-1,0)+1))</f>
        <v>5</v>
      </c>
    </row>
    <row r="6311" spans="1:3" x14ac:dyDescent="0.3">
      <c r="A6311">
        <f ca="1">IF(ROW()=2,0,OFFSET(A6311,-1,0)+1)</f>
        <v>6309</v>
      </c>
      <c r="B6311">
        <f ca="1">IF(ROW()=2,1,
IF(OFFSET(C6311,0,0)=0,OFFSET(B6311,-1,0)+1,
OFFSET(B6311,-1,0)))</f>
        <v>427</v>
      </c>
      <c r="C6311">
        <f ca="1">IF(ROW()=2,0,
IF(OFFSET(C6311,-1,0)=VLOOKUP(OFFSET(B6311,-1,0),PlayerLevelTable!$A:$C,MATCH(PlayerLevelTable!$C$1,PlayerLevelTable!$A$1:$C$1,0),0),0,
OFFSET(C6311,-1,0)+1))</f>
        <v>6</v>
      </c>
    </row>
    <row r="6312" spans="1:3" x14ac:dyDescent="0.3">
      <c r="A6312">
        <f ca="1">IF(ROW()=2,0,OFFSET(A6312,-1,0)+1)</f>
        <v>6310</v>
      </c>
      <c r="B6312">
        <f ca="1">IF(ROW()=2,1,
IF(OFFSET(C6312,0,0)=0,OFFSET(B6312,-1,0)+1,
OFFSET(B6312,-1,0)))</f>
        <v>427</v>
      </c>
      <c r="C6312">
        <f ca="1">IF(ROW()=2,0,
IF(OFFSET(C6312,-1,0)=VLOOKUP(OFFSET(B6312,-1,0),PlayerLevelTable!$A:$C,MATCH(PlayerLevelTable!$C$1,PlayerLevelTable!$A$1:$C$1,0),0),0,
OFFSET(C6312,-1,0)+1))</f>
        <v>7</v>
      </c>
    </row>
    <row r="6313" spans="1:3" x14ac:dyDescent="0.3">
      <c r="A6313">
        <f ca="1">IF(ROW()=2,0,OFFSET(A6313,-1,0)+1)</f>
        <v>6311</v>
      </c>
      <c r="B6313">
        <f ca="1">IF(ROW()=2,1,
IF(OFFSET(C6313,0,0)=0,OFFSET(B6313,-1,0)+1,
OFFSET(B6313,-1,0)))</f>
        <v>427</v>
      </c>
      <c r="C6313">
        <f ca="1">IF(ROW()=2,0,
IF(OFFSET(C6313,-1,0)=VLOOKUP(OFFSET(B6313,-1,0),PlayerLevelTable!$A:$C,MATCH(PlayerLevelTable!$C$1,PlayerLevelTable!$A$1:$C$1,0),0),0,
OFFSET(C6313,-1,0)+1))</f>
        <v>8</v>
      </c>
    </row>
    <row r="6314" spans="1:3" x14ac:dyDescent="0.3">
      <c r="A6314">
        <f ca="1">IF(ROW()=2,0,OFFSET(A6314,-1,0)+1)</f>
        <v>6312</v>
      </c>
      <c r="B6314">
        <f ca="1">IF(ROW()=2,1,
IF(OFFSET(C6314,0,0)=0,OFFSET(B6314,-1,0)+1,
OFFSET(B6314,-1,0)))</f>
        <v>427</v>
      </c>
      <c r="C6314">
        <f ca="1">IF(ROW()=2,0,
IF(OFFSET(C6314,-1,0)=VLOOKUP(OFFSET(B6314,-1,0),PlayerLevelTable!$A:$C,MATCH(PlayerLevelTable!$C$1,PlayerLevelTable!$A$1:$C$1,0),0),0,
OFFSET(C6314,-1,0)+1))</f>
        <v>9</v>
      </c>
    </row>
    <row r="6315" spans="1:3" x14ac:dyDescent="0.3">
      <c r="A6315">
        <f ca="1">IF(ROW()=2,0,OFFSET(A6315,-1,0)+1)</f>
        <v>6313</v>
      </c>
      <c r="B6315">
        <f ca="1">IF(ROW()=2,1,
IF(OFFSET(C6315,0,0)=0,OFFSET(B6315,-1,0)+1,
OFFSET(B6315,-1,0)))</f>
        <v>427</v>
      </c>
      <c r="C6315">
        <f ca="1">IF(ROW()=2,0,
IF(OFFSET(C6315,-1,0)=VLOOKUP(OFFSET(B6315,-1,0),PlayerLevelTable!$A:$C,MATCH(PlayerLevelTable!$C$1,PlayerLevelTable!$A$1:$C$1,0),0),0,
OFFSET(C6315,-1,0)+1))</f>
        <v>10</v>
      </c>
    </row>
    <row r="6316" spans="1:3" x14ac:dyDescent="0.3">
      <c r="A6316">
        <f ca="1">IF(ROW()=2,0,OFFSET(A6316,-1,0)+1)</f>
        <v>6314</v>
      </c>
      <c r="B6316">
        <f ca="1">IF(ROW()=2,1,
IF(OFFSET(C6316,0,0)=0,OFFSET(B6316,-1,0)+1,
OFFSET(B6316,-1,0)))</f>
        <v>427</v>
      </c>
      <c r="C6316">
        <f ca="1">IF(ROW()=2,0,
IF(OFFSET(C6316,-1,0)=VLOOKUP(OFFSET(B6316,-1,0),PlayerLevelTable!$A:$C,MATCH(PlayerLevelTable!$C$1,PlayerLevelTable!$A$1:$C$1,0),0),0,
OFFSET(C6316,-1,0)+1))</f>
        <v>11</v>
      </c>
    </row>
    <row r="6317" spans="1:3" x14ac:dyDescent="0.3">
      <c r="A6317">
        <f ca="1">IF(ROW()=2,0,OFFSET(A6317,-1,0)+1)</f>
        <v>6315</v>
      </c>
      <c r="B6317">
        <f ca="1">IF(ROW()=2,1,
IF(OFFSET(C6317,0,0)=0,OFFSET(B6317,-1,0)+1,
OFFSET(B6317,-1,0)))</f>
        <v>427</v>
      </c>
      <c r="C6317">
        <f ca="1">IF(ROW()=2,0,
IF(OFFSET(C6317,-1,0)=VLOOKUP(OFFSET(B6317,-1,0),PlayerLevelTable!$A:$C,MATCH(PlayerLevelTable!$C$1,PlayerLevelTable!$A$1:$C$1,0),0),0,
OFFSET(C6317,-1,0)+1))</f>
        <v>12</v>
      </c>
    </row>
    <row r="6318" spans="1:3" x14ac:dyDescent="0.3">
      <c r="A6318">
        <f ca="1">IF(ROW()=2,0,OFFSET(A6318,-1,0)+1)</f>
        <v>6316</v>
      </c>
      <c r="B6318">
        <f ca="1">IF(ROW()=2,1,
IF(OFFSET(C6318,0,0)=0,OFFSET(B6318,-1,0)+1,
OFFSET(B6318,-1,0)))</f>
        <v>427</v>
      </c>
      <c r="C6318">
        <f ca="1">IF(ROW()=2,0,
IF(OFFSET(C6318,-1,0)=VLOOKUP(OFFSET(B6318,-1,0),PlayerLevelTable!$A:$C,MATCH(PlayerLevelTable!$C$1,PlayerLevelTable!$A$1:$C$1,0),0),0,
OFFSET(C6318,-1,0)+1))</f>
        <v>13</v>
      </c>
    </row>
    <row r="6319" spans="1:3" x14ac:dyDescent="0.3">
      <c r="A6319">
        <f ca="1">IF(ROW()=2,0,OFFSET(A6319,-1,0)+1)</f>
        <v>6317</v>
      </c>
      <c r="B6319">
        <f ca="1">IF(ROW()=2,1,
IF(OFFSET(C6319,0,0)=0,OFFSET(B6319,-1,0)+1,
OFFSET(B6319,-1,0)))</f>
        <v>427</v>
      </c>
      <c r="C6319">
        <f ca="1">IF(ROW()=2,0,
IF(OFFSET(C6319,-1,0)=VLOOKUP(OFFSET(B6319,-1,0),PlayerLevelTable!$A:$C,MATCH(PlayerLevelTable!$C$1,PlayerLevelTable!$A$1:$C$1,0),0),0,
OFFSET(C6319,-1,0)+1))</f>
        <v>14</v>
      </c>
    </row>
    <row r="6320" spans="1:3" x14ac:dyDescent="0.3">
      <c r="A6320">
        <f ca="1">IF(ROW()=2,0,OFFSET(A6320,-1,0)+1)</f>
        <v>6318</v>
      </c>
      <c r="B6320">
        <f ca="1">IF(ROW()=2,1,
IF(OFFSET(C6320,0,0)=0,OFFSET(B6320,-1,0)+1,
OFFSET(B6320,-1,0)))</f>
        <v>427</v>
      </c>
      <c r="C6320">
        <f ca="1">IF(ROW()=2,0,
IF(OFFSET(C6320,-1,0)=VLOOKUP(OFFSET(B6320,-1,0),PlayerLevelTable!$A:$C,MATCH(PlayerLevelTable!$C$1,PlayerLevelTable!$A$1:$C$1,0),0),0,
OFFSET(C6320,-1,0)+1))</f>
        <v>15</v>
      </c>
    </row>
    <row r="6321" spans="1:3" x14ac:dyDescent="0.3">
      <c r="A6321">
        <f ca="1">IF(ROW()=2,0,OFFSET(A6321,-1,0)+1)</f>
        <v>6319</v>
      </c>
      <c r="B6321">
        <f ca="1">IF(ROW()=2,1,
IF(OFFSET(C6321,0,0)=0,OFFSET(B6321,-1,0)+1,
OFFSET(B6321,-1,0)))</f>
        <v>427</v>
      </c>
      <c r="C6321">
        <f ca="1">IF(ROW()=2,0,
IF(OFFSET(C6321,-1,0)=VLOOKUP(OFFSET(B6321,-1,0),PlayerLevelTable!$A:$C,MATCH(PlayerLevelTable!$C$1,PlayerLevelTable!$A$1:$C$1,0),0),0,
OFFSET(C6321,-1,0)+1))</f>
        <v>16</v>
      </c>
    </row>
    <row r="6322" spans="1:3" x14ac:dyDescent="0.3">
      <c r="A6322">
        <f ca="1">IF(ROW()=2,0,OFFSET(A6322,-1,0)+1)</f>
        <v>6320</v>
      </c>
      <c r="B6322">
        <f ca="1">IF(ROW()=2,1,
IF(OFFSET(C6322,0,0)=0,OFFSET(B6322,-1,0)+1,
OFFSET(B6322,-1,0)))</f>
        <v>427</v>
      </c>
      <c r="C6322">
        <f ca="1">IF(ROW()=2,0,
IF(OFFSET(C6322,-1,0)=VLOOKUP(OFFSET(B6322,-1,0),PlayerLevelTable!$A:$C,MATCH(PlayerLevelTable!$C$1,PlayerLevelTable!$A$1:$C$1,0),0),0,
OFFSET(C6322,-1,0)+1))</f>
        <v>17</v>
      </c>
    </row>
    <row r="6323" spans="1:3" x14ac:dyDescent="0.3">
      <c r="A6323">
        <f ca="1">IF(ROW()=2,0,OFFSET(A6323,-1,0)+1)</f>
        <v>6321</v>
      </c>
      <c r="B6323">
        <f ca="1">IF(ROW()=2,1,
IF(OFFSET(C6323,0,0)=0,OFFSET(B6323,-1,0)+1,
OFFSET(B6323,-1,0)))</f>
        <v>427</v>
      </c>
      <c r="C6323">
        <f ca="1">IF(ROW()=2,0,
IF(OFFSET(C6323,-1,0)=VLOOKUP(OFFSET(B6323,-1,0),PlayerLevelTable!$A:$C,MATCH(PlayerLevelTable!$C$1,PlayerLevelTable!$A$1:$C$1,0),0),0,
OFFSET(C6323,-1,0)+1))</f>
        <v>18</v>
      </c>
    </row>
    <row r="6324" spans="1:3" x14ac:dyDescent="0.3">
      <c r="A6324">
        <f ca="1">IF(ROW()=2,0,OFFSET(A6324,-1,0)+1)</f>
        <v>6322</v>
      </c>
      <c r="B6324">
        <f ca="1">IF(ROW()=2,1,
IF(OFFSET(C6324,0,0)=0,OFFSET(B6324,-1,0)+1,
OFFSET(B6324,-1,0)))</f>
        <v>428</v>
      </c>
      <c r="C6324">
        <f ca="1">IF(ROW()=2,0,
IF(OFFSET(C6324,-1,0)=VLOOKUP(OFFSET(B6324,-1,0),PlayerLevelTable!$A:$C,MATCH(PlayerLevelTable!$C$1,PlayerLevelTable!$A$1:$C$1,0),0),0,
OFFSET(C6324,-1,0)+1))</f>
        <v>0</v>
      </c>
    </row>
    <row r="6325" spans="1:3" x14ac:dyDescent="0.3">
      <c r="A6325">
        <f ca="1">IF(ROW()=2,0,OFFSET(A6325,-1,0)+1)</f>
        <v>6323</v>
      </c>
      <c r="B6325">
        <f ca="1">IF(ROW()=2,1,
IF(OFFSET(C6325,0,0)=0,OFFSET(B6325,-1,0)+1,
OFFSET(B6325,-1,0)))</f>
        <v>428</v>
      </c>
      <c r="C6325">
        <f ca="1">IF(ROW()=2,0,
IF(OFFSET(C6325,-1,0)=VLOOKUP(OFFSET(B6325,-1,0),PlayerLevelTable!$A:$C,MATCH(PlayerLevelTable!$C$1,PlayerLevelTable!$A$1:$C$1,0),0),0,
OFFSET(C6325,-1,0)+1))</f>
        <v>1</v>
      </c>
    </row>
    <row r="6326" spans="1:3" x14ac:dyDescent="0.3">
      <c r="A6326">
        <f ca="1">IF(ROW()=2,0,OFFSET(A6326,-1,0)+1)</f>
        <v>6324</v>
      </c>
      <c r="B6326">
        <f ca="1">IF(ROW()=2,1,
IF(OFFSET(C6326,0,0)=0,OFFSET(B6326,-1,0)+1,
OFFSET(B6326,-1,0)))</f>
        <v>428</v>
      </c>
      <c r="C6326">
        <f ca="1">IF(ROW()=2,0,
IF(OFFSET(C6326,-1,0)=VLOOKUP(OFFSET(B6326,-1,0),PlayerLevelTable!$A:$C,MATCH(PlayerLevelTable!$C$1,PlayerLevelTable!$A$1:$C$1,0),0),0,
OFFSET(C6326,-1,0)+1))</f>
        <v>2</v>
      </c>
    </row>
    <row r="6327" spans="1:3" x14ac:dyDescent="0.3">
      <c r="A6327">
        <f ca="1">IF(ROW()=2,0,OFFSET(A6327,-1,0)+1)</f>
        <v>6325</v>
      </c>
      <c r="B6327">
        <f ca="1">IF(ROW()=2,1,
IF(OFFSET(C6327,0,0)=0,OFFSET(B6327,-1,0)+1,
OFFSET(B6327,-1,0)))</f>
        <v>428</v>
      </c>
      <c r="C6327">
        <f ca="1">IF(ROW()=2,0,
IF(OFFSET(C6327,-1,0)=VLOOKUP(OFFSET(B6327,-1,0),PlayerLevelTable!$A:$C,MATCH(PlayerLevelTable!$C$1,PlayerLevelTable!$A$1:$C$1,0),0),0,
OFFSET(C6327,-1,0)+1))</f>
        <v>3</v>
      </c>
    </row>
    <row r="6328" spans="1:3" x14ac:dyDescent="0.3">
      <c r="A6328">
        <f ca="1">IF(ROW()=2,0,OFFSET(A6328,-1,0)+1)</f>
        <v>6326</v>
      </c>
      <c r="B6328">
        <f ca="1">IF(ROW()=2,1,
IF(OFFSET(C6328,0,0)=0,OFFSET(B6328,-1,0)+1,
OFFSET(B6328,-1,0)))</f>
        <v>428</v>
      </c>
      <c r="C6328">
        <f ca="1">IF(ROW()=2,0,
IF(OFFSET(C6328,-1,0)=VLOOKUP(OFFSET(B6328,-1,0),PlayerLevelTable!$A:$C,MATCH(PlayerLevelTable!$C$1,PlayerLevelTable!$A$1:$C$1,0),0),0,
OFFSET(C6328,-1,0)+1))</f>
        <v>4</v>
      </c>
    </row>
    <row r="6329" spans="1:3" x14ac:dyDescent="0.3">
      <c r="A6329">
        <f ca="1">IF(ROW()=2,0,OFFSET(A6329,-1,0)+1)</f>
        <v>6327</v>
      </c>
      <c r="B6329">
        <f ca="1">IF(ROW()=2,1,
IF(OFFSET(C6329,0,0)=0,OFFSET(B6329,-1,0)+1,
OFFSET(B6329,-1,0)))</f>
        <v>428</v>
      </c>
      <c r="C6329">
        <f ca="1">IF(ROW()=2,0,
IF(OFFSET(C6329,-1,0)=VLOOKUP(OFFSET(B6329,-1,0),PlayerLevelTable!$A:$C,MATCH(PlayerLevelTable!$C$1,PlayerLevelTable!$A$1:$C$1,0),0),0,
OFFSET(C6329,-1,0)+1))</f>
        <v>5</v>
      </c>
    </row>
    <row r="6330" spans="1:3" x14ac:dyDescent="0.3">
      <c r="A6330">
        <f ca="1">IF(ROW()=2,0,OFFSET(A6330,-1,0)+1)</f>
        <v>6328</v>
      </c>
      <c r="B6330">
        <f ca="1">IF(ROW()=2,1,
IF(OFFSET(C6330,0,0)=0,OFFSET(B6330,-1,0)+1,
OFFSET(B6330,-1,0)))</f>
        <v>428</v>
      </c>
      <c r="C6330">
        <f ca="1">IF(ROW()=2,0,
IF(OFFSET(C6330,-1,0)=VLOOKUP(OFFSET(B6330,-1,0),PlayerLevelTable!$A:$C,MATCH(PlayerLevelTable!$C$1,PlayerLevelTable!$A$1:$C$1,0),0),0,
OFFSET(C6330,-1,0)+1))</f>
        <v>6</v>
      </c>
    </row>
    <row r="6331" spans="1:3" x14ac:dyDescent="0.3">
      <c r="A6331">
        <f ca="1">IF(ROW()=2,0,OFFSET(A6331,-1,0)+1)</f>
        <v>6329</v>
      </c>
      <c r="B6331">
        <f ca="1">IF(ROW()=2,1,
IF(OFFSET(C6331,0,0)=0,OFFSET(B6331,-1,0)+1,
OFFSET(B6331,-1,0)))</f>
        <v>428</v>
      </c>
      <c r="C6331">
        <f ca="1">IF(ROW()=2,0,
IF(OFFSET(C6331,-1,0)=VLOOKUP(OFFSET(B6331,-1,0),PlayerLevelTable!$A:$C,MATCH(PlayerLevelTable!$C$1,PlayerLevelTable!$A$1:$C$1,0),0),0,
OFFSET(C6331,-1,0)+1))</f>
        <v>7</v>
      </c>
    </row>
    <row r="6332" spans="1:3" x14ac:dyDescent="0.3">
      <c r="A6332">
        <f ca="1">IF(ROW()=2,0,OFFSET(A6332,-1,0)+1)</f>
        <v>6330</v>
      </c>
      <c r="B6332">
        <f ca="1">IF(ROW()=2,1,
IF(OFFSET(C6332,0,0)=0,OFFSET(B6332,-1,0)+1,
OFFSET(B6332,-1,0)))</f>
        <v>428</v>
      </c>
      <c r="C6332">
        <f ca="1">IF(ROW()=2,0,
IF(OFFSET(C6332,-1,0)=VLOOKUP(OFFSET(B6332,-1,0),PlayerLevelTable!$A:$C,MATCH(PlayerLevelTable!$C$1,PlayerLevelTable!$A$1:$C$1,0),0),0,
OFFSET(C6332,-1,0)+1))</f>
        <v>8</v>
      </c>
    </row>
    <row r="6333" spans="1:3" x14ac:dyDescent="0.3">
      <c r="A6333">
        <f ca="1">IF(ROW()=2,0,OFFSET(A6333,-1,0)+1)</f>
        <v>6331</v>
      </c>
      <c r="B6333">
        <f ca="1">IF(ROW()=2,1,
IF(OFFSET(C6333,0,0)=0,OFFSET(B6333,-1,0)+1,
OFFSET(B6333,-1,0)))</f>
        <v>428</v>
      </c>
      <c r="C6333">
        <f ca="1">IF(ROW()=2,0,
IF(OFFSET(C6333,-1,0)=VLOOKUP(OFFSET(B6333,-1,0),PlayerLevelTable!$A:$C,MATCH(PlayerLevelTable!$C$1,PlayerLevelTable!$A$1:$C$1,0),0),0,
OFFSET(C6333,-1,0)+1))</f>
        <v>9</v>
      </c>
    </row>
    <row r="6334" spans="1:3" x14ac:dyDescent="0.3">
      <c r="A6334">
        <f ca="1">IF(ROW()=2,0,OFFSET(A6334,-1,0)+1)</f>
        <v>6332</v>
      </c>
      <c r="B6334">
        <f ca="1">IF(ROW()=2,1,
IF(OFFSET(C6334,0,0)=0,OFFSET(B6334,-1,0)+1,
OFFSET(B6334,-1,0)))</f>
        <v>428</v>
      </c>
      <c r="C6334">
        <f ca="1">IF(ROW()=2,0,
IF(OFFSET(C6334,-1,0)=VLOOKUP(OFFSET(B6334,-1,0),PlayerLevelTable!$A:$C,MATCH(PlayerLevelTable!$C$1,PlayerLevelTable!$A$1:$C$1,0),0),0,
OFFSET(C6334,-1,0)+1))</f>
        <v>10</v>
      </c>
    </row>
    <row r="6335" spans="1:3" x14ac:dyDescent="0.3">
      <c r="A6335">
        <f ca="1">IF(ROW()=2,0,OFFSET(A6335,-1,0)+1)</f>
        <v>6333</v>
      </c>
      <c r="B6335">
        <f ca="1">IF(ROW()=2,1,
IF(OFFSET(C6335,0,0)=0,OFFSET(B6335,-1,0)+1,
OFFSET(B6335,-1,0)))</f>
        <v>428</v>
      </c>
      <c r="C6335">
        <f ca="1">IF(ROW()=2,0,
IF(OFFSET(C6335,-1,0)=VLOOKUP(OFFSET(B6335,-1,0),PlayerLevelTable!$A:$C,MATCH(PlayerLevelTable!$C$1,PlayerLevelTable!$A$1:$C$1,0),0),0,
OFFSET(C6335,-1,0)+1))</f>
        <v>11</v>
      </c>
    </row>
    <row r="6336" spans="1:3" x14ac:dyDescent="0.3">
      <c r="A6336">
        <f ca="1">IF(ROW()=2,0,OFFSET(A6336,-1,0)+1)</f>
        <v>6334</v>
      </c>
      <c r="B6336">
        <f ca="1">IF(ROW()=2,1,
IF(OFFSET(C6336,0,0)=0,OFFSET(B6336,-1,0)+1,
OFFSET(B6336,-1,0)))</f>
        <v>428</v>
      </c>
      <c r="C6336">
        <f ca="1">IF(ROW()=2,0,
IF(OFFSET(C6336,-1,0)=VLOOKUP(OFFSET(B6336,-1,0),PlayerLevelTable!$A:$C,MATCH(PlayerLevelTable!$C$1,PlayerLevelTable!$A$1:$C$1,0),0),0,
OFFSET(C6336,-1,0)+1))</f>
        <v>12</v>
      </c>
    </row>
    <row r="6337" spans="1:3" x14ac:dyDescent="0.3">
      <c r="A6337">
        <f ca="1">IF(ROW()=2,0,OFFSET(A6337,-1,0)+1)</f>
        <v>6335</v>
      </c>
      <c r="B6337">
        <f ca="1">IF(ROW()=2,1,
IF(OFFSET(C6337,0,0)=0,OFFSET(B6337,-1,0)+1,
OFFSET(B6337,-1,0)))</f>
        <v>428</v>
      </c>
      <c r="C6337">
        <f ca="1">IF(ROW()=2,0,
IF(OFFSET(C6337,-1,0)=VLOOKUP(OFFSET(B6337,-1,0),PlayerLevelTable!$A:$C,MATCH(PlayerLevelTable!$C$1,PlayerLevelTable!$A$1:$C$1,0),0),0,
OFFSET(C6337,-1,0)+1))</f>
        <v>13</v>
      </c>
    </row>
    <row r="6338" spans="1:3" x14ac:dyDescent="0.3">
      <c r="A6338">
        <f ca="1">IF(ROW()=2,0,OFFSET(A6338,-1,0)+1)</f>
        <v>6336</v>
      </c>
      <c r="B6338">
        <f ca="1">IF(ROW()=2,1,
IF(OFFSET(C6338,0,0)=0,OFFSET(B6338,-1,0)+1,
OFFSET(B6338,-1,0)))</f>
        <v>428</v>
      </c>
      <c r="C6338">
        <f ca="1">IF(ROW()=2,0,
IF(OFFSET(C6338,-1,0)=VLOOKUP(OFFSET(B6338,-1,0),PlayerLevelTable!$A:$C,MATCH(PlayerLevelTable!$C$1,PlayerLevelTable!$A$1:$C$1,0),0),0,
OFFSET(C6338,-1,0)+1))</f>
        <v>14</v>
      </c>
    </row>
    <row r="6339" spans="1:3" x14ac:dyDescent="0.3">
      <c r="A6339">
        <f ca="1">IF(ROW()=2,0,OFFSET(A6339,-1,0)+1)</f>
        <v>6337</v>
      </c>
      <c r="B6339">
        <f ca="1">IF(ROW()=2,1,
IF(OFFSET(C6339,0,0)=0,OFFSET(B6339,-1,0)+1,
OFFSET(B6339,-1,0)))</f>
        <v>428</v>
      </c>
      <c r="C6339">
        <f ca="1">IF(ROW()=2,0,
IF(OFFSET(C6339,-1,0)=VLOOKUP(OFFSET(B6339,-1,0),PlayerLevelTable!$A:$C,MATCH(PlayerLevelTable!$C$1,PlayerLevelTable!$A$1:$C$1,0),0),0,
OFFSET(C6339,-1,0)+1))</f>
        <v>15</v>
      </c>
    </row>
    <row r="6340" spans="1:3" x14ac:dyDescent="0.3">
      <c r="A6340">
        <f ca="1">IF(ROW()=2,0,OFFSET(A6340,-1,0)+1)</f>
        <v>6338</v>
      </c>
      <c r="B6340">
        <f ca="1">IF(ROW()=2,1,
IF(OFFSET(C6340,0,0)=0,OFFSET(B6340,-1,0)+1,
OFFSET(B6340,-1,0)))</f>
        <v>428</v>
      </c>
      <c r="C6340">
        <f ca="1">IF(ROW()=2,0,
IF(OFFSET(C6340,-1,0)=VLOOKUP(OFFSET(B6340,-1,0),PlayerLevelTable!$A:$C,MATCH(PlayerLevelTable!$C$1,PlayerLevelTable!$A$1:$C$1,0),0),0,
OFFSET(C6340,-1,0)+1))</f>
        <v>16</v>
      </c>
    </row>
    <row r="6341" spans="1:3" x14ac:dyDescent="0.3">
      <c r="A6341">
        <f ca="1">IF(ROW()=2,0,OFFSET(A6341,-1,0)+1)</f>
        <v>6339</v>
      </c>
      <c r="B6341">
        <f ca="1">IF(ROW()=2,1,
IF(OFFSET(C6341,0,0)=0,OFFSET(B6341,-1,0)+1,
OFFSET(B6341,-1,0)))</f>
        <v>428</v>
      </c>
      <c r="C6341">
        <f ca="1">IF(ROW()=2,0,
IF(OFFSET(C6341,-1,0)=VLOOKUP(OFFSET(B6341,-1,0),PlayerLevelTable!$A:$C,MATCH(PlayerLevelTable!$C$1,PlayerLevelTable!$A$1:$C$1,0),0),0,
OFFSET(C6341,-1,0)+1))</f>
        <v>17</v>
      </c>
    </row>
    <row r="6342" spans="1:3" x14ac:dyDescent="0.3">
      <c r="A6342">
        <f ca="1">IF(ROW()=2,0,OFFSET(A6342,-1,0)+1)</f>
        <v>6340</v>
      </c>
      <c r="B6342">
        <f ca="1">IF(ROW()=2,1,
IF(OFFSET(C6342,0,0)=0,OFFSET(B6342,-1,0)+1,
OFFSET(B6342,-1,0)))</f>
        <v>428</v>
      </c>
      <c r="C6342">
        <f ca="1">IF(ROW()=2,0,
IF(OFFSET(C6342,-1,0)=VLOOKUP(OFFSET(B6342,-1,0),PlayerLevelTable!$A:$C,MATCH(PlayerLevelTable!$C$1,PlayerLevelTable!$A$1:$C$1,0),0),0,
OFFSET(C6342,-1,0)+1))</f>
        <v>18</v>
      </c>
    </row>
    <row r="6343" spans="1:3" x14ac:dyDescent="0.3">
      <c r="A6343">
        <f ca="1">IF(ROW()=2,0,OFFSET(A6343,-1,0)+1)</f>
        <v>6341</v>
      </c>
      <c r="B6343">
        <f ca="1">IF(ROW()=2,1,
IF(OFFSET(C6343,0,0)=0,OFFSET(B6343,-1,0)+1,
OFFSET(B6343,-1,0)))</f>
        <v>429</v>
      </c>
      <c r="C6343">
        <f ca="1">IF(ROW()=2,0,
IF(OFFSET(C6343,-1,0)=VLOOKUP(OFFSET(B6343,-1,0),PlayerLevelTable!$A:$C,MATCH(PlayerLevelTable!$C$1,PlayerLevelTable!$A$1:$C$1,0),0),0,
OFFSET(C6343,-1,0)+1))</f>
        <v>0</v>
      </c>
    </row>
    <row r="6344" spans="1:3" x14ac:dyDescent="0.3">
      <c r="A6344">
        <f ca="1">IF(ROW()=2,0,OFFSET(A6344,-1,0)+1)</f>
        <v>6342</v>
      </c>
      <c r="B6344">
        <f ca="1">IF(ROW()=2,1,
IF(OFFSET(C6344,0,0)=0,OFFSET(B6344,-1,0)+1,
OFFSET(B6344,-1,0)))</f>
        <v>429</v>
      </c>
      <c r="C6344">
        <f ca="1">IF(ROW()=2,0,
IF(OFFSET(C6344,-1,0)=VLOOKUP(OFFSET(B6344,-1,0),PlayerLevelTable!$A:$C,MATCH(PlayerLevelTable!$C$1,PlayerLevelTable!$A$1:$C$1,0),0),0,
OFFSET(C6344,-1,0)+1))</f>
        <v>1</v>
      </c>
    </row>
    <row r="6345" spans="1:3" x14ac:dyDescent="0.3">
      <c r="A6345">
        <f ca="1">IF(ROW()=2,0,OFFSET(A6345,-1,0)+1)</f>
        <v>6343</v>
      </c>
      <c r="B6345">
        <f ca="1">IF(ROW()=2,1,
IF(OFFSET(C6345,0,0)=0,OFFSET(B6345,-1,0)+1,
OFFSET(B6345,-1,0)))</f>
        <v>429</v>
      </c>
      <c r="C6345">
        <f ca="1">IF(ROW()=2,0,
IF(OFFSET(C6345,-1,0)=VLOOKUP(OFFSET(B6345,-1,0),PlayerLevelTable!$A:$C,MATCH(PlayerLevelTable!$C$1,PlayerLevelTable!$A$1:$C$1,0),0),0,
OFFSET(C6345,-1,0)+1))</f>
        <v>2</v>
      </c>
    </row>
    <row r="6346" spans="1:3" x14ac:dyDescent="0.3">
      <c r="A6346">
        <f ca="1">IF(ROW()=2,0,OFFSET(A6346,-1,0)+1)</f>
        <v>6344</v>
      </c>
      <c r="B6346">
        <f ca="1">IF(ROW()=2,1,
IF(OFFSET(C6346,0,0)=0,OFFSET(B6346,-1,0)+1,
OFFSET(B6346,-1,0)))</f>
        <v>429</v>
      </c>
      <c r="C6346">
        <f ca="1">IF(ROW()=2,0,
IF(OFFSET(C6346,-1,0)=VLOOKUP(OFFSET(B6346,-1,0),PlayerLevelTable!$A:$C,MATCH(PlayerLevelTable!$C$1,PlayerLevelTable!$A$1:$C$1,0),0),0,
OFFSET(C6346,-1,0)+1))</f>
        <v>3</v>
      </c>
    </row>
    <row r="6347" spans="1:3" x14ac:dyDescent="0.3">
      <c r="A6347">
        <f ca="1">IF(ROW()=2,0,OFFSET(A6347,-1,0)+1)</f>
        <v>6345</v>
      </c>
      <c r="B6347">
        <f ca="1">IF(ROW()=2,1,
IF(OFFSET(C6347,0,0)=0,OFFSET(B6347,-1,0)+1,
OFFSET(B6347,-1,0)))</f>
        <v>429</v>
      </c>
      <c r="C6347">
        <f ca="1">IF(ROW()=2,0,
IF(OFFSET(C6347,-1,0)=VLOOKUP(OFFSET(B6347,-1,0),PlayerLevelTable!$A:$C,MATCH(PlayerLevelTable!$C$1,PlayerLevelTable!$A$1:$C$1,0),0),0,
OFFSET(C6347,-1,0)+1))</f>
        <v>4</v>
      </c>
    </row>
    <row r="6348" spans="1:3" x14ac:dyDescent="0.3">
      <c r="A6348">
        <f ca="1">IF(ROW()=2,0,OFFSET(A6348,-1,0)+1)</f>
        <v>6346</v>
      </c>
      <c r="B6348">
        <f ca="1">IF(ROW()=2,1,
IF(OFFSET(C6348,0,0)=0,OFFSET(B6348,-1,0)+1,
OFFSET(B6348,-1,0)))</f>
        <v>429</v>
      </c>
      <c r="C6348">
        <f ca="1">IF(ROW()=2,0,
IF(OFFSET(C6348,-1,0)=VLOOKUP(OFFSET(B6348,-1,0),PlayerLevelTable!$A:$C,MATCH(PlayerLevelTable!$C$1,PlayerLevelTable!$A$1:$C$1,0),0),0,
OFFSET(C6348,-1,0)+1))</f>
        <v>5</v>
      </c>
    </row>
    <row r="6349" spans="1:3" x14ac:dyDescent="0.3">
      <c r="A6349">
        <f ca="1">IF(ROW()=2,0,OFFSET(A6349,-1,0)+1)</f>
        <v>6347</v>
      </c>
      <c r="B6349">
        <f ca="1">IF(ROW()=2,1,
IF(OFFSET(C6349,0,0)=0,OFFSET(B6349,-1,0)+1,
OFFSET(B6349,-1,0)))</f>
        <v>429</v>
      </c>
      <c r="C6349">
        <f ca="1">IF(ROW()=2,0,
IF(OFFSET(C6349,-1,0)=VLOOKUP(OFFSET(B6349,-1,0),PlayerLevelTable!$A:$C,MATCH(PlayerLevelTable!$C$1,PlayerLevelTable!$A$1:$C$1,0),0),0,
OFFSET(C6349,-1,0)+1))</f>
        <v>6</v>
      </c>
    </row>
    <row r="6350" spans="1:3" x14ac:dyDescent="0.3">
      <c r="A6350">
        <f ca="1">IF(ROW()=2,0,OFFSET(A6350,-1,0)+1)</f>
        <v>6348</v>
      </c>
      <c r="B6350">
        <f ca="1">IF(ROW()=2,1,
IF(OFFSET(C6350,0,0)=0,OFFSET(B6350,-1,0)+1,
OFFSET(B6350,-1,0)))</f>
        <v>429</v>
      </c>
      <c r="C6350">
        <f ca="1">IF(ROW()=2,0,
IF(OFFSET(C6350,-1,0)=VLOOKUP(OFFSET(B6350,-1,0),PlayerLevelTable!$A:$C,MATCH(PlayerLevelTable!$C$1,PlayerLevelTable!$A$1:$C$1,0),0),0,
OFFSET(C6350,-1,0)+1))</f>
        <v>7</v>
      </c>
    </row>
    <row r="6351" spans="1:3" x14ac:dyDescent="0.3">
      <c r="A6351">
        <f ca="1">IF(ROW()=2,0,OFFSET(A6351,-1,0)+1)</f>
        <v>6349</v>
      </c>
      <c r="B6351">
        <f ca="1">IF(ROW()=2,1,
IF(OFFSET(C6351,0,0)=0,OFFSET(B6351,-1,0)+1,
OFFSET(B6351,-1,0)))</f>
        <v>429</v>
      </c>
      <c r="C6351">
        <f ca="1">IF(ROW()=2,0,
IF(OFFSET(C6351,-1,0)=VLOOKUP(OFFSET(B6351,-1,0),PlayerLevelTable!$A:$C,MATCH(PlayerLevelTable!$C$1,PlayerLevelTable!$A$1:$C$1,0),0),0,
OFFSET(C6351,-1,0)+1))</f>
        <v>8</v>
      </c>
    </row>
    <row r="6352" spans="1:3" x14ac:dyDescent="0.3">
      <c r="A6352">
        <f ca="1">IF(ROW()=2,0,OFFSET(A6352,-1,0)+1)</f>
        <v>6350</v>
      </c>
      <c r="B6352">
        <f ca="1">IF(ROW()=2,1,
IF(OFFSET(C6352,0,0)=0,OFFSET(B6352,-1,0)+1,
OFFSET(B6352,-1,0)))</f>
        <v>429</v>
      </c>
      <c r="C6352">
        <f ca="1">IF(ROW()=2,0,
IF(OFFSET(C6352,-1,0)=VLOOKUP(OFFSET(B6352,-1,0),PlayerLevelTable!$A:$C,MATCH(PlayerLevelTable!$C$1,PlayerLevelTable!$A$1:$C$1,0),0),0,
OFFSET(C6352,-1,0)+1))</f>
        <v>9</v>
      </c>
    </row>
    <row r="6353" spans="1:3" x14ac:dyDescent="0.3">
      <c r="A6353">
        <f ca="1">IF(ROW()=2,0,OFFSET(A6353,-1,0)+1)</f>
        <v>6351</v>
      </c>
      <c r="B6353">
        <f ca="1">IF(ROW()=2,1,
IF(OFFSET(C6353,0,0)=0,OFFSET(B6353,-1,0)+1,
OFFSET(B6353,-1,0)))</f>
        <v>429</v>
      </c>
      <c r="C6353">
        <f ca="1">IF(ROW()=2,0,
IF(OFFSET(C6353,-1,0)=VLOOKUP(OFFSET(B6353,-1,0),PlayerLevelTable!$A:$C,MATCH(PlayerLevelTable!$C$1,PlayerLevelTable!$A$1:$C$1,0),0),0,
OFFSET(C6353,-1,0)+1))</f>
        <v>10</v>
      </c>
    </row>
    <row r="6354" spans="1:3" x14ac:dyDescent="0.3">
      <c r="A6354">
        <f ca="1">IF(ROW()=2,0,OFFSET(A6354,-1,0)+1)</f>
        <v>6352</v>
      </c>
      <c r="B6354">
        <f ca="1">IF(ROW()=2,1,
IF(OFFSET(C6354,0,0)=0,OFFSET(B6354,-1,0)+1,
OFFSET(B6354,-1,0)))</f>
        <v>429</v>
      </c>
      <c r="C6354">
        <f ca="1">IF(ROW()=2,0,
IF(OFFSET(C6354,-1,0)=VLOOKUP(OFFSET(B6354,-1,0),PlayerLevelTable!$A:$C,MATCH(PlayerLevelTable!$C$1,PlayerLevelTable!$A$1:$C$1,0),0),0,
OFFSET(C6354,-1,0)+1))</f>
        <v>11</v>
      </c>
    </row>
    <row r="6355" spans="1:3" x14ac:dyDescent="0.3">
      <c r="A6355">
        <f ca="1">IF(ROW()=2,0,OFFSET(A6355,-1,0)+1)</f>
        <v>6353</v>
      </c>
      <c r="B6355">
        <f ca="1">IF(ROW()=2,1,
IF(OFFSET(C6355,0,0)=0,OFFSET(B6355,-1,0)+1,
OFFSET(B6355,-1,0)))</f>
        <v>429</v>
      </c>
      <c r="C6355">
        <f ca="1">IF(ROW()=2,0,
IF(OFFSET(C6355,-1,0)=VLOOKUP(OFFSET(B6355,-1,0),PlayerLevelTable!$A:$C,MATCH(PlayerLevelTable!$C$1,PlayerLevelTable!$A$1:$C$1,0),0),0,
OFFSET(C6355,-1,0)+1))</f>
        <v>12</v>
      </c>
    </row>
    <row r="6356" spans="1:3" x14ac:dyDescent="0.3">
      <c r="A6356">
        <f ca="1">IF(ROW()=2,0,OFFSET(A6356,-1,0)+1)</f>
        <v>6354</v>
      </c>
      <c r="B6356">
        <f ca="1">IF(ROW()=2,1,
IF(OFFSET(C6356,0,0)=0,OFFSET(B6356,-1,0)+1,
OFFSET(B6356,-1,0)))</f>
        <v>429</v>
      </c>
      <c r="C6356">
        <f ca="1">IF(ROW()=2,0,
IF(OFFSET(C6356,-1,0)=VLOOKUP(OFFSET(B6356,-1,0),PlayerLevelTable!$A:$C,MATCH(PlayerLevelTable!$C$1,PlayerLevelTable!$A$1:$C$1,0),0),0,
OFFSET(C6356,-1,0)+1))</f>
        <v>13</v>
      </c>
    </row>
    <row r="6357" spans="1:3" x14ac:dyDescent="0.3">
      <c r="A6357">
        <f ca="1">IF(ROW()=2,0,OFFSET(A6357,-1,0)+1)</f>
        <v>6355</v>
      </c>
      <c r="B6357">
        <f ca="1">IF(ROW()=2,1,
IF(OFFSET(C6357,0,0)=0,OFFSET(B6357,-1,0)+1,
OFFSET(B6357,-1,0)))</f>
        <v>429</v>
      </c>
      <c r="C6357">
        <f ca="1">IF(ROW()=2,0,
IF(OFFSET(C6357,-1,0)=VLOOKUP(OFFSET(B6357,-1,0),PlayerLevelTable!$A:$C,MATCH(PlayerLevelTable!$C$1,PlayerLevelTable!$A$1:$C$1,0),0),0,
OFFSET(C6357,-1,0)+1))</f>
        <v>14</v>
      </c>
    </row>
    <row r="6358" spans="1:3" x14ac:dyDescent="0.3">
      <c r="A6358">
        <f ca="1">IF(ROW()=2,0,OFFSET(A6358,-1,0)+1)</f>
        <v>6356</v>
      </c>
      <c r="B6358">
        <f ca="1">IF(ROW()=2,1,
IF(OFFSET(C6358,0,0)=0,OFFSET(B6358,-1,0)+1,
OFFSET(B6358,-1,0)))</f>
        <v>429</v>
      </c>
      <c r="C6358">
        <f ca="1">IF(ROW()=2,0,
IF(OFFSET(C6358,-1,0)=VLOOKUP(OFFSET(B6358,-1,0),PlayerLevelTable!$A:$C,MATCH(PlayerLevelTable!$C$1,PlayerLevelTable!$A$1:$C$1,0),0),0,
OFFSET(C6358,-1,0)+1))</f>
        <v>15</v>
      </c>
    </row>
    <row r="6359" spans="1:3" x14ac:dyDescent="0.3">
      <c r="A6359">
        <f ca="1">IF(ROW()=2,0,OFFSET(A6359,-1,0)+1)</f>
        <v>6357</v>
      </c>
      <c r="B6359">
        <f ca="1">IF(ROW()=2,1,
IF(OFFSET(C6359,0,0)=0,OFFSET(B6359,-1,0)+1,
OFFSET(B6359,-1,0)))</f>
        <v>429</v>
      </c>
      <c r="C6359">
        <f ca="1">IF(ROW()=2,0,
IF(OFFSET(C6359,-1,0)=VLOOKUP(OFFSET(B6359,-1,0),PlayerLevelTable!$A:$C,MATCH(PlayerLevelTable!$C$1,PlayerLevelTable!$A$1:$C$1,0),0),0,
OFFSET(C6359,-1,0)+1))</f>
        <v>16</v>
      </c>
    </row>
    <row r="6360" spans="1:3" x14ac:dyDescent="0.3">
      <c r="A6360">
        <f ca="1">IF(ROW()=2,0,OFFSET(A6360,-1,0)+1)</f>
        <v>6358</v>
      </c>
      <c r="B6360">
        <f ca="1">IF(ROW()=2,1,
IF(OFFSET(C6360,0,0)=0,OFFSET(B6360,-1,0)+1,
OFFSET(B6360,-1,0)))</f>
        <v>429</v>
      </c>
      <c r="C6360">
        <f ca="1">IF(ROW()=2,0,
IF(OFFSET(C6360,-1,0)=VLOOKUP(OFFSET(B6360,-1,0),PlayerLevelTable!$A:$C,MATCH(PlayerLevelTable!$C$1,PlayerLevelTable!$A$1:$C$1,0),0),0,
OFFSET(C6360,-1,0)+1))</f>
        <v>17</v>
      </c>
    </row>
    <row r="6361" spans="1:3" x14ac:dyDescent="0.3">
      <c r="A6361">
        <f ca="1">IF(ROW()=2,0,OFFSET(A6361,-1,0)+1)</f>
        <v>6359</v>
      </c>
      <c r="B6361">
        <f ca="1">IF(ROW()=2,1,
IF(OFFSET(C6361,0,0)=0,OFFSET(B6361,-1,0)+1,
OFFSET(B6361,-1,0)))</f>
        <v>429</v>
      </c>
      <c r="C6361">
        <f ca="1">IF(ROW()=2,0,
IF(OFFSET(C6361,-1,0)=VLOOKUP(OFFSET(B6361,-1,0),PlayerLevelTable!$A:$C,MATCH(PlayerLevelTable!$C$1,PlayerLevelTable!$A$1:$C$1,0),0),0,
OFFSET(C6361,-1,0)+1))</f>
        <v>18</v>
      </c>
    </row>
    <row r="6362" spans="1:3" x14ac:dyDescent="0.3">
      <c r="A6362">
        <f ca="1">IF(ROW()=2,0,OFFSET(A6362,-1,0)+1)</f>
        <v>6360</v>
      </c>
      <c r="B6362">
        <f ca="1">IF(ROW()=2,1,
IF(OFFSET(C6362,0,0)=0,OFFSET(B6362,-1,0)+1,
OFFSET(B6362,-1,0)))</f>
        <v>430</v>
      </c>
      <c r="C6362">
        <f ca="1">IF(ROW()=2,0,
IF(OFFSET(C6362,-1,0)=VLOOKUP(OFFSET(B6362,-1,0),PlayerLevelTable!$A:$C,MATCH(PlayerLevelTable!$C$1,PlayerLevelTable!$A$1:$C$1,0),0),0,
OFFSET(C6362,-1,0)+1))</f>
        <v>0</v>
      </c>
    </row>
    <row r="6363" spans="1:3" x14ac:dyDescent="0.3">
      <c r="A6363">
        <f ca="1">IF(ROW()=2,0,OFFSET(A6363,-1,0)+1)</f>
        <v>6361</v>
      </c>
      <c r="B6363">
        <f ca="1">IF(ROW()=2,1,
IF(OFFSET(C6363,0,0)=0,OFFSET(B6363,-1,0)+1,
OFFSET(B6363,-1,0)))</f>
        <v>430</v>
      </c>
      <c r="C6363">
        <f ca="1">IF(ROW()=2,0,
IF(OFFSET(C6363,-1,0)=VLOOKUP(OFFSET(B6363,-1,0),PlayerLevelTable!$A:$C,MATCH(PlayerLevelTable!$C$1,PlayerLevelTable!$A$1:$C$1,0),0),0,
OFFSET(C6363,-1,0)+1))</f>
        <v>1</v>
      </c>
    </row>
    <row r="6364" spans="1:3" x14ac:dyDescent="0.3">
      <c r="A6364">
        <f ca="1">IF(ROW()=2,0,OFFSET(A6364,-1,0)+1)</f>
        <v>6362</v>
      </c>
      <c r="B6364">
        <f ca="1">IF(ROW()=2,1,
IF(OFFSET(C6364,0,0)=0,OFFSET(B6364,-1,0)+1,
OFFSET(B6364,-1,0)))</f>
        <v>430</v>
      </c>
      <c r="C6364">
        <f ca="1">IF(ROW()=2,0,
IF(OFFSET(C6364,-1,0)=VLOOKUP(OFFSET(B6364,-1,0),PlayerLevelTable!$A:$C,MATCH(PlayerLevelTable!$C$1,PlayerLevelTable!$A$1:$C$1,0),0),0,
OFFSET(C6364,-1,0)+1))</f>
        <v>2</v>
      </c>
    </row>
    <row r="6365" spans="1:3" x14ac:dyDescent="0.3">
      <c r="A6365">
        <f ca="1">IF(ROW()=2,0,OFFSET(A6365,-1,0)+1)</f>
        <v>6363</v>
      </c>
      <c r="B6365">
        <f ca="1">IF(ROW()=2,1,
IF(OFFSET(C6365,0,0)=0,OFFSET(B6365,-1,0)+1,
OFFSET(B6365,-1,0)))</f>
        <v>430</v>
      </c>
      <c r="C6365">
        <f ca="1">IF(ROW()=2,0,
IF(OFFSET(C6365,-1,0)=VLOOKUP(OFFSET(B6365,-1,0),PlayerLevelTable!$A:$C,MATCH(PlayerLevelTable!$C$1,PlayerLevelTable!$A$1:$C$1,0),0),0,
OFFSET(C6365,-1,0)+1))</f>
        <v>3</v>
      </c>
    </row>
    <row r="6366" spans="1:3" x14ac:dyDescent="0.3">
      <c r="A6366">
        <f ca="1">IF(ROW()=2,0,OFFSET(A6366,-1,0)+1)</f>
        <v>6364</v>
      </c>
      <c r="B6366">
        <f ca="1">IF(ROW()=2,1,
IF(OFFSET(C6366,0,0)=0,OFFSET(B6366,-1,0)+1,
OFFSET(B6366,-1,0)))</f>
        <v>430</v>
      </c>
      <c r="C6366">
        <f ca="1">IF(ROW()=2,0,
IF(OFFSET(C6366,-1,0)=VLOOKUP(OFFSET(B6366,-1,0),PlayerLevelTable!$A:$C,MATCH(PlayerLevelTable!$C$1,PlayerLevelTable!$A$1:$C$1,0),0),0,
OFFSET(C6366,-1,0)+1))</f>
        <v>4</v>
      </c>
    </row>
    <row r="6367" spans="1:3" x14ac:dyDescent="0.3">
      <c r="A6367">
        <f ca="1">IF(ROW()=2,0,OFFSET(A6367,-1,0)+1)</f>
        <v>6365</v>
      </c>
      <c r="B6367">
        <f ca="1">IF(ROW()=2,1,
IF(OFFSET(C6367,0,0)=0,OFFSET(B6367,-1,0)+1,
OFFSET(B6367,-1,0)))</f>
        <v>430</v>
      </c>
      <c r="C6367">
        <f ca="1">IF(ROW()=2,0,
IF(OFFSET(C6367,-1,0)=VLOOKUP(OFFSET(B6367,-1,0),PlayerLevelTable!$A:$C,MATCH(PlayerLevelTable!$C$1,PlayerLevelTable!$A$1:$C$1,0),0),0,
OFFSET(C6367,-1,0)+1))</f>
        <v>5</v>
      </c>
    </row>
    <row r="6368" spans="1:3" x14ac:dyDescent="0.3">
      <c r="A6368">
        <f ca="1">IF(ROW()=2,0,OFFSET(A6368,-1,0)+1)</f>
        <v>6366</v>
      </c>
      <c r="B6368">
        <f ca="1">IF(ROW()=2,1,
IF(OFFSET(C6368,0,0)=0,OFFSET(B6368,-1,0)+1,
OFFSET(B6368,-1,0)))</f>
        <v>430</v>
      </c>
      <c r="C6368">
        <f ca="1">IF(ROW()=2,0,
IF(OFFSET(C6368,-1,0)=VLOOKUP(OFFSET(B6368,-1,0),PlayerLevelTable!$A:$C,MATCH(PlayerLevelTable!$C$1,PlayerLevelTable!$A$1:$C$1,0),0),0,
OFFSET(C6368,-1,0)+1))</f>
        <v>6</v>
      </c>
    </row>
    <row r="6369" spans="1:3" x14ac:dyDescent="0.3">
      <c r="A6369">
        <f ca="1">IF(ROW()=2,0,OFFSET(A6369,-1,0)+1)</f>
        <v>6367</v>
      </c>
      <c r="B6369">
        <f ca="1">IF(ROW()=2,1,
IF(OFFSET(C6369,0,0)=0,OFFSET(B6369,-1,0)+1,
OFFSET(B6369,-1,0)))</f>
        <v>430</v>
      </c>
      <c r="C6369">
        <f ca="1">IF(ROW()=2,0,
IF(OFFSET(C6369,-1,0)=VLOOKUP(OFFSET(B6369,-1,0),PlayerLevelTable!$A:$C,MATCH(PlayerLevelTable!$C$1,PlayerLevelTable!$A$1:$C$1,0),0),0,
OFFSET(C6369,-1,0)+1))</f>
        <v>7</v>
      </c>
    </row>
    <row r="6370" spans="1:3" x14ac:dyDescent="0.3">
      <c r="A6370">
        <f ca="1">IF(ROW()=2,0,OFFSET(A6370,-1,0)+1)</f>
        <v>6368</v>
      </c>
      <c r="B6370">
        <f ca="1">IF(ROW()=2,1,
IF(OFFSET(C6370,0,0)=0,OFFSET(B6370,-1,0)+1,
OFFSET(B6370,-1,0)))</f>
        <v>430</v>
      </c>
      <c r="C6370">
        <f ca="1">IF(ROW()=2,0,
IF(OFFSET(C6370,-1,0)=VLOOKUP(OFFSET(B6370,-1,0),PlayerLevelTable!$A:$C,MATCH(PlayerLevelTable!$C$1,PlayerLevelTable!$A$1:$C$1,0),0),0,
OFFSET(C6370,-1,0)+1))</f>
        <v>8</v>
      </c>
    </row>
    <row r="6371" spans="1:3" x14ac:dyDescent="0.3">
      <c r="A6371">
        <f ca="1">IF(ROW()=2,0,OFFSET(A6371,-1,0)+1)</f>
        <v>6369</v>
      </c>
      <c r="B6371">
        <f ca="1">IF(ROW()=2,1,
IF(OFFSET(C6371,0,0)=0,OFFSET(B6371,-1,0)+1,
OFFSET(B6371,-1,0)))</f>
        <v>430</v>
      </c>
      <c r="C6371">
        <f ca="1">IF(ROW()=2,0,
IF(OFFSET(C6371,-1,0)=VLOOKUP(OFFSET(B6371,-1,0),PlayerLevelTable!$A:$C,MATCH(PlayerLevelTable!$C$1,PlayerLevelTable!$A$1:$C$1,0),0),0,
OFFSET(C6371,-1,0)+1))</f>
        <v>9</v>
      </c>
    </row>
    <row r="6372" spans="1:3" x14ac:dyDescent="0.3">
      <c r="A6372">
        <f ca="1">IF(ROW()=2,0,OFFSET(A6372,-1,0)+1)</f>
        <v>6370</v>
      </c>
      <c r="B6372">
        <f ca="1">IF(ROW()=2,1,
IF(OFFSET(C6372,0,0)=0,OFFSET(B6372,-1,0)+1,
OFFSET(B6372,-1,0)))</f>
        <v>430</v>
      </c>
      <c r="C6372">
        <f ca="1">IF(ROW()=2,0,
IF(OFFSET(C6372,-1,0)=VLOOKUP(OFFSET(B6372,-1,0),PlayerLevelTable!$A:$C,MATCH(PlayerLevelTable!$C$1,PlayerLevelTable!$A$1:$C$1,0),0),0,
OFFSET(C6372,-1,0)+1))</f>
        <v>10</v>
      </c>
    </row>
    <row r="6373" spans="1:3" x14ac:dyDescent="0.3">
      <c r="A6373">
        <f ca="1">IF(ROW()=2,0,OFFSET(A6373,-1,0)+1)</f>
        <v>6371</v>
      </c>
      <c r="B6373">
        <f ca="1">IF(ROW()=2,1,
IF(OFFSET(C6373,0,0)=0,OFFSET(B6373,-1,0)+1,
OFFSET(B6373,-1,0)))</f>
        <v>430</v>
      </c>
      <c r="C6373">
        <f ca="1">IF(ROW()=2,0,
IF(OFFSET(C6373,-1,0)=VLOOKUP(OFFSET(B6373,-1,0),PlayerLevelTable!$A:$C,MATCH(PlayerLevelTable!$C$1,PlayerLevelTable!$A$1:$C$1,0),0),0,
OFFSET(C6373,-1,0)+1))</f>
        <v>11</v>
      </c>
    </row>
    <row r="6374" spans="1:3" x14ac:dyDescent="0.3">
      <c r="A6374">
        <f ca="1">IF(ROW()=2,0,OFFSET(A6374,-1,0)+1)</f>
        <v>6372</v>
      </c>
      <c r="B6374">
        <f ca="1">IF(ROW()=2,1,
IF(OFFSET(C6374,0,0)=0,OFFSET(B6374,-1,0)+1,
OFFSET(B6374,-1,0)))</f>
        <v>430</v>
      </c>
      <c r="C6374">
        <f ca="1">IF(ROW()=2,0,
IF(OFFSET(C6374,-1,0)=VLOOKUP(OFFSET(B6374,-1,0),PlayerLevelTable!$A:$C,MATCH(PlayerLevelTable!$C$1,PlayerLevelTable!$A$1:$C$1,0),0),0,
OFFSET(C6374,-1,0)+1))</f>
        <v>12</v>
      </c>
    </row>
    <row r="6375" spans="1:3" x14ac:dyDescent="0.3">
      <c r="A6375">
        <f ca="1">IF(ROW()=2,0,OFFSET(A6375,-1,0)+1)</f>
        <v>6373</v>
      </c>
      <c r="B6375">
        <f ca="1">IF(ROW()=2,1,
IF(OFFSET(C6375,0,0)=0,OFFSET(B6375,-1,0)+1,
OFFSET(B6375,-1,0)))</f>
        <v>430</v>
      </c>
      <c r="C6375">
        <f ca="1">IF(ROW()=2,0,
IF(OFFSET(C6375,-1,0)=VLOOKUP(OFFSET(B6375,-1,0),PlayerLevelTable!$A:$C,MATCH(PlayerLevelTable!$C$1,PlayerLevelTable!$A$1:$C$1,0),0),0,
OFFSET(C6375,-1,0)+1))</f>
        <v>13</v>
      </c>
    </row>
    <row r="6376" spans="1:3" x14ac:dyDescent="0.3">
      <c r="A6376">
        <f ca="1">IF(ROW()=2,0,OFFSET(A6376,-1,0)+1)</f>
        <v>6374</v>
      </c>
      <c r="B6376">
        <f ca="1">IF(ROW()=2,1,
IF(OFFSET(C6376,0,0)=0,OFFSET(B6376,-1,0)+1,
OFFSET(B6376,-1,0)))</f>
        <v>430</v>
      </c>
      <c r="C6376">
        <f ca="1">IF(ROW()=2,0,
IF(OFFSET(C6376,-1,0)=VLOOKUP(OFFSET(B6376,-1,0),PlayerLevelTable!$A:$C,MATCH(PlayerLevelTable!$C$1,PlayerLevelTable!$A$1:$C$1,0),0),0,
OFFSET(C6376,-1,0)+1))</f>
        <v>14</v>
      </c>
    </row>
    <row r="6377" spans="1:3" x14ac:dyDescent="0.3">
      <c r="A6377">
        <f ca="1">IF(ROW()=2,0,OFFSET(A6377,-1,0)+1)</f>
        <v>6375</v>
      </c>
      <c r="B6377">
        <f ca="1">IF(ROW()=2,1,
IF(OFFSET(C6377,0,0)=0,OFFSET(B6377,-1,0)+1,
OFFSET(B6377,-1,0)))</f>
        <v>430</v>
      </c>
      <c r="C6377">
        <f ca="1">IF(ROW()=2,0,
IF(OFFSET(C6377,-1,0)=VLOOKUP(OFFSET(B6377,-1,0),PlayerLevelTable!$A:$C,MATCH(PlayerLevelTable!$C$1,PlayerLevelTable!$A$1:$C$1,0),0),0,
OFFSET(C6377,-1,0)+1))</f>
        <v>15</v>
      </c>
    </row>
    <row r="6378" spans="1:3" x14ac:dyDescent="0.3">
      <c r="A6378">
        <f ca="1">IF(ROW()=2,0,OFFSET(A6378,-1,0)+1)</f>
        <v>6376</v>
      </c>
      <c r="B6378">
        <f ca="1">IF(ROW()=2,1,
IF(OFFSET(C6378,0,0)=0,OFFSET(B6378,-1,0)+1,
OFFSET(B6378,-1,0)))</f>
        <v>430</v>
      </c>
      <c r="C6378">
        <f ca="1">IF(ROW()=2,0,
IF(OFFSET(C6378,-1,0)=VLOOKUP(OFFSET(B6378,-1,0),PlayerLevelTable!$A:$C,MATCH(PlayerLevelTable!$C$1,PlayerLevelTable!$A$1:$C$1,0),0),0,
OFFSET(C6378,-1,0)+1))</f>
        <v>16</v>
      </c>
    </row>
    <row r="6379" spans="1:3" x14ac:dyDescent="0.3">
      <c r="A6379">
        <f ca="1">IF(ROW()=2,0,OFFSET(A6379,-1,0)+1)</f>
        <v>6377</v>
      </c>
      <c r="B6379">
        <f ca="1">IF(ROW()=2,1,
IF(OFFSET(C6379,0,0)=0,OFFSET(B6379,-1,0)+1,
OFFSET(B6379,-1,0)))</f>
        <v>430</v>
      </c>
      <c r="C6379">
        <f ca="1">IF(ROW()=2,0,
IF(OFFSET(C6379,-1,0)=VLOOKUP(OFFSET(B6379,-1,0),PlayerLevelTable!$A:$C,MATCH(PlayerLevelTable!$C$1,PlayerLevelTable!$A$1:$C$1,0),0),0,
OFFSET(C6379,-1,0)+1))</f>
        <v>17</v>
      </c>
    </row>
    <row r="6380" spans="1:3" x14ac:dyDescent="0.3">
      <c r="A6380">
        <f ca="1">IF(ROW()=2,0,OFFSET(A6380,-1,0)+1)</f>
        <v>6378</v>
      </c>
      <c r="B6380">
        <f ca="1">IF(ROW()=2,1,
IF(OFFSET(C6380,0,0)=0,OFFSET(B6380,-1,0)+1,
OFFSET(B6380,-1,0)))</f>
        <v>430</v>
      </c>
      <c r="C6380">
        <f ca="1">IF(ROW()=2,0,
IF(OFFSET(C6380,-1,0)=VLOOKUP(OFFSET(B6380,-1,0),PlayerLevelTable!$A:$C,MATCH(PlayerLevelTable!$C$1,PlayerLevelTable!$A$1:$C$1,0),0),0,
OFFSET(C6380,-1,0)+1))</f>
        <v>18</v>
      </c>
    </row>
    <row r="6381" spans="1:3" x14ac:dyDescent="0.3">
      <c r="A6381">
        <f ca="1">IF(ROW()=2,0,OFFSET(A6381,-1,0)+1)</f>
        <v>6379</v>
      </c>
      <c r="B6381">
        <f ca="1">IF(ROW()=2,1,
IF(OFFSET(C6381,0,0)=0,OFFSET(B6381,-1,0)+1,
OFFSET(B6381,-1,0)))</f>
        <v>431</v>
      </c>
      <c r="C6381">
        <f ca="1">IF(ROW()=2,0,
IF(OFFSET(C6381,-1,0)=VLOOKUP(OFFSET(B6381,-1,0),PlayerLevelTable!$A:$C,MATCH(PlayerLevelTable!$C$1,PlayerLevelTable!$A$1:$C$1,0),0),0,
OFFSET(C6381,-1,0)+1))</f>
        <v>0</v>
      </c>
    </row>
    <row r="6382" spans="1:3" x14ac:dyDescent="0.3">
      <c r="A6382">
        <f ca="1">IF(ROW()=2,0,OFFSET(A6382,-1,0)+1)</f>
        <v>6380</v>
      </c>
      <c r="B6382">
        <f ca="1">IF(ROW()=2,1,
IF(OFFSET(C6382,0,0)=0,OFFSET(B6382,-1,0)+1,
OFFSET(B6382,-1,0)))</f>
        <v>431</v>
      </c>
      <c r="C6382">
        <f ca="1">IF(ROW()=2,0,
IF(OFFSET(C6382,-1,0)=VLOOKUP(OFFSET(B6382,-1,0),PlayerLevelTable!$A:$C,MATCH(PlayerLevelTable!$C$1,PlayerLevelTable!$A$1:$C$1,0),0),0,
OFFSET(C6382,-1,0)+1))</f>
        <v>1</v>
      </c>
    </row>
    <row r="6383" spans="1:3" x14ac:dyDescent="0.3">
      <c r="A6383">
        <f ca="1">IF(ROW()=2,0,OFFSET(A6383,-1,0)+1)</f>
        <v>6381</v>
      </c>
      <c r="B6383">
        <f ca="1">IF(ROW()=2,1,
IF(OFFSET(C6383,0,0)=0,OFFSET(B6383,-1,0)+1,
OFFSET(B6383,-1,0)))</f>
        <v>431</v>
      </c>
      <c r="C6383">
        <f ca="1">IF(ROW()=2,0,
IF(OFFSET(C6383,-1,0)=VLOOKUP(OFFSET(B6383,-1,0),PlayerLevelTable!$A:$C,MATCH(PlayerLevelTable!$C$1,PlayerLevelTable!$A$1:$C$1,0),0),0,
OFFSET(C6383,-1,0)+1))</f>
        <v>2</v>
      </c>
    </row>
    <row r="6384" spans="1:3" x14ac:dyDescent="0.3">
      <c r="A6384">
        <f ca="1">IF(ROW()=2,0,OFFSET(A6384,-1,0)+1)</f>
        <v>6382</v>
      </c>
      <c r="B6384">
        <f ca="1">IF(ROW()=2,1,
IF(OFFSET(C6384,0,0)=0,OFFSET(B6384,-1,0)+1,
OFFSET(B6384,-1,0)))</f>
        <v>431</v>
      </c>
      <c r="C6384">
        <f ca="1">IF(ROW()=2,0,
IF(OFFSET(C6384,-1,0)=VLOOKUP(OFFSET(B6384,-1,0),PlayerLevelTable!$A:$C,MATCH(PlayerLevelTable!$C$1,PlayerLevelTable!$A$1:$C$1,0),0),0,
OFFSET(C6384,-1,0)+1))</f>
        <v>3</v>
      </c>
    </row>
    <row r="6385" spans="1:3" x14ac:dyDescent="0.3">
      <c r="A6385">
        <f ca="1">IF(ROW()=2,0,OFFSET(A6385,-1,0)+1)</f>
        <v>6383</v>
      </c>
      <c r="B6385">
        <f ca="1">IF(ROW()=2,1,
IF(OFFSET(C6385,0,0)=0,OFFSET(B6385,-1,0)+1,
OFFSET(B6385,-1,0)))</f>
        <v>431</v>
      </c>
      <c r="C6385">
        <f ca="1">IF(ROW()=2,0,
IF(OFFSET(C6385,-1,0)=VLOOKUP(OFFSET(B6385,-1,0),PlayerLevelTable!$A:$C,MATCH(PlayerLevelTable!$C$1,PlayerLevelTable!$A$1:$C$1,0),0),0,
OFFSET(C6385,-1,0)+1))</f>
        <v>4</v>
      </c>
    </row>
    <row r="6386" spans="1:3" x14ac:dyDescent="0.3">
      <c r="A6386">
        <f ca="1">IF(ROW()=2,0,OFFSET(A6386,-1,0)+1)</f>
        <v>6384</v>
      </c>
      <c r="B6386">
        <f ca="1">IF(ROW()=2,1,
IF(OFFSET(C6386,0,0)=0,OFFSET(B6386,-1,0)+1,
OFFSET(B6386,-1,0)))</f>
        <v>431</v>
      </c>
      <c r="C6386">
        <f ca="1">IF(ROW()=2,0,
IF(OFFSET(C6386,-1,0)=VLOOKUP(OFFSET(B6386,-1,0),PlayerLevelTable!$A:$C,MATCH(PlayerLevelTable!$C$1,PlayerLevelTable!$A$1:$C$1,0),0),0,
OFFSET(C6386,-1,0)+1))</f>
        <v>5</v>
      </c>
    </row>
    <row r="6387" spans="1:3" x14ac:dyDescent="0.3">
      <c r="A6387">
        <f ca="1">IF(ROW()=2,0,OFFSET(A6387,-1,0)+1)</f>
        <v>6385</v>
      </c>
      <c r="B6387">
        <f ca="1">IF(ROW()=2,1,
IF(OFFSET(C6387,0,0)=0,OFFSET(B6387,-1,0)+1,
OFFSET(B6387,-1,0)))</f>
        <v>431</v>
      </c>
      <c r="C6387">
        <f ca="1">IF(ROW()=2,0,
IF(OFFSET(C6387,-1,0)=VLOOKUP(OFFSET(B6387,-1,0),PlayerLevelTable!$A:$C,MATCH(PlayerLevelTable!$C$1,PlayerLevelTable!$A$1:$C$1,0),0),0,
OFFSET(C6387,-1,0)+1))</f>
        <v>6</v>
      </c>
    </row>
    <row r="6388" spans="1:3" x14ac:dyDescent="0.3">
      <c r="A6388">
        <f ca="1">IF(ROW()=2,0,OFFSET(A6388,-1,0)+1)</f>
        <v>6386</v>
      </c>
      <c r="B6388">
        <f ca="1">IF(ROW()=2,1,
IF(OFFSET(C6388,0,0)=0,OFFSET(B6388,-1,0)+1,
OFFSET(B6388,-1,0)))</f>
        <v>431</v>
      </c>
      <c r="C6388">
        <f ca="1">IF(ROW()=2,0,
IF(OFFSET(C6388,-1,0)=VLOOKUP(OFFSET(B6388,-1,0),PlayerLevelTable!$A:$C,MATCH(PlayerLevelTable!$C$1,PlayerLevelTable!$A$1:$C$1,0),0),0,
OFFSET(C6388,-1,0)+1))</f>
        <v>7</v>
      </c>
    </row>
    <row r="6389" spans="1:3" x14ac:dyDescent="0.3">
      <c r="A6389">
        <f ca="1">IF(ROW()=2,0,OFFSET(A6389,-1,0)+1)</f>
        <v>6387</v>
      </c>
      <c r="B6389">
        <f ca="1">IF(ROW()=2,1,
IF(OFFSET(C6389,0,0)=0,OFFSET(B6389,-1,0)+1,
OFFSET(B6389,-1,0)))</f>
        <v>431</v>
      </c>
      <c r="C6389">
        <f ca="1">IF(ROW()=2,0,
IF(OFFSET(C6389,-1,0)=VLOOKUP(OFFSET(B6389,-1,0),PlayerLevelTable!$A:$C,MATCH(PlayerLevelTable!$C$1,PlayerLevelTable!$A$1:$C$1,0),0),0,
OFFSET(C6389,-1,0)+1))</f>
        <v>8</v>
      </c>
    </row>
    <row r="6390" spans="1:3" x14ac:dyDescent="0.3">
      <c r="A6390">
        <f ca="1">IF(ROW()=2,0,OFFSET(A6390,-1,0)+1)</f>
        <v>6388</v>
      </c>
      <c r="B6390">
        <f ca="1">IF(ROW()=2,1,
IF(OFFSET(C6390,0,0)=0,OFFSET(B6390,-1,0)+1,
OFFSET(B6390,-1,0)))</f>
        <v>431</v>
      </c>
      <c r="C6390">
        <f ca="1">IF(ROW()=2,0,
IF(OFFSET(C6390,-1,0)=VLOOKUP(OFFSET(B6390,-1,0),PlayerLevelTable!$A:$C,MATCH(PlayerLevelTable!$C$1,PlayerLevelTable!$A$1:$C$1,0),0),0,
OFFSET(C6390,-1,0)+1))</f>
        <v>9</v>
      </c>
    </row>
    <row r="6391" spans="1:3" x14ac:dyDescent="0.3">
      <c r="A6391">
        <f ca="1">IF(ROW()=2,0,OFFSET(A6391,-1,0)+1)</f>
        <v>6389</v>
      </c>
      <c r="B6391">
        <f ca="1">IF(ROW()=2,1,
IF(OFFSET(C6391,0,0)=0,OFFSET(B6391,-1,0)+1,
OFFSET(B6391,-1,0)))</f>
        <v>431</v>
      </c>
      <c r="C6391">
        <f ca="1">IF(ROW()=2,0,
IF(OFFSET(C6391,-1,0)=VLOOKUP(OFFSET(B6391,-1,0),PlayerLevelTable!$A:$C,MATCH(PlayerLevelTable!$C$1,PlayerLevelTable!$A$1:$C$1,0),0),0,
OFFSET(C6391,-1,0)+1))</f>
        <v>10</v>
      </c>
    </row>
    <row r="6392" spans="1:3" x14ac:dyDescent="0.3">
      <c r="A6392">
        <f ca="1">IF(ROW()=2,0,OFFSET(A6392,-1,0)+1)</f>
        <v>6390</v>
      </c>
      <c r="B6392">
        <f ca="1">IF(ROW()=2,1,
IF(OFFSET(C6392,0,0)=0,OFFSET(B6392,-1,0)+1,
OFFSET(B6392,-1,0)))</f>
        <v>431</v>
      </c>
      <c r="C6392">
        <f ca="1">IF(ROW()=2,0,
IF(OFFSET(C6392,-1,0)=VLOOKUP(OFFSET(B6392,-1,0),PlayerLevelTable!$A:$C,MATCH(PlayerLevelTable!$C$1,PlayerLevelTable!$A$1:$C$1,0),0),0,
OFFSET(C6392,-1,0)+1))</f>
        <v>11</v>
      </c>
    </row>
    <row r="6393" spans="1:3" x14ac:dyDescent="0.3">
      <c r="A6393">
        <f ca="1">IF(ROW()=2,0,OFFSET(A6393,-1,0)+1)</f>
        <v>6391</v>
      </c>
      <c r="B6393">
        <f ca="1">IF(ROW()=2,1,
IF(OFFSET(C6393,0,0)=0,OFFSET(B6393,-1,0)+1,
OFFSET(B6393,-1,0)))</f>
        <v>431</v>
      </c>
      <c r="C6393">
        <f ca="1">IF(ROW()=2,0,
IF(OFFSET(C6393,-1,0)=VLOOKUP(OFFSET(B6393,-1,0),PlayerLevelTable!$A:$C,MATCH(PlayerLevelTable!$C$1,PlayerLevelTable!$A$1:$C$1,0),0),0,
OFFSET(C6393,-1,0)+1))</f>
        <v>12</v>
      </c>
    </row>
    <row r="6394" spans="1:3" x14ac:dyDescent="0.3">
      <c r="A6394">
        <f ca="1">IF(ROW()=2,0,OFFSET(A6394,-1,0)+1)</f>
        <v>6392</v>
      </c>
      <c r="B6394">
        <f ca="1">IF(ROW()=2,1,
IF(OFFSET(C6394,0,0)=0,OFFSET(B6394,-1,0)+1,
OFFSET(B6394,-1,0)))</f>
        <v>431</v>
      </c>
      <c r="C6394">
        <f ca="1">IF(ROW()=2,0,
IF(OFFSET(C6394,-1,0)=VLOOKUP(OFFSET(B6394,-1,0),PlayerLevelTable!$A:$C,MATCH(PlayerLevelTable!$C$1,PlayerLevelTable!$A$1:$C$1,0),0),0,
OFFSET(C6394,-1,0)+1))</f>
        <v>13</v>
      </c>
    </row>
    <row r="6395" spans="1:3" x14ac:dyDescent="0.3">
      <c r="A6395">
        <f ca="1">IF(ROW()=2,0,OFFSET(A6395,-1,0)+1)</f>
        <v>6393</v>
      </c>
      <c r="B6395">
        <f ca="1">IF(ROW()=2,1,
IF(OFFSET(C6395,0,0)=0,OFFSET(B6395,-1,0)+1,
OFFSET(B6395,-1,0)))</f>
        <v>431</v>
      </c>
      <c r="C6395">
        <f ca="1">IF(ROW()=2,0,
IF(OFFSET(C6395,-1,0)=VLOOKUP(OFFSET(B6395,-1,0),PlayerLevelTable!$A:$C,MATCH(PlayerLevelTable!$C$1,PlayerLevelTable!$A$1:$C$1,0),0),0,
OFFSET(C6395,-1,0)+1))</f>
        <v>14</v>
      </c>
    </row>
    <row r="6396" spans="1:3" x14ac:dyDescent="0.3">
      <c r="A6396">
        <f ca="1">IF(ROW()=2,0,OFFSET(A6396,-1,0)+1)</f>
        <v>6394</v>
      </c>
      <c r="B6396">
        <f ca="1">IF(ROW()=2,1,
IF(OFFSET(C6396,0,0)=0,OFFSET(B6396,-1,0)+1,
OFFSET(B6396,-1,0)))</f>
        <v>431</v>
      </c>
      <c r="C6396">
        <f ca="1">IF(ROW()=2,0,
IF(OFFSET(C6396,-1,0)=VLOOKUP(OFFSET(B6396,-1,0),PlayerLevelTable!$A:$C,MATCH(PlayerLevelTable!$C$1,PlayerLevelTable!$A$1:$C$1,0),0),0,
OFFSET(C6396,-1,0)+1))</f>
        <v>15</v>
      </c>
    </row>
    <row r="6397" spans="1:3" x14ac:dyDescent="0.3">
      <c r="A6397">
        <f ca="1">IF(ROW()=2,0,OFFSET(A6397,-1,0)+1)</f>
        <v>6395</v>
      </c>
      <c r="B6397">
        <f ca="1">IF(ROW()=2,1,
IF(OFFSET(C6397,0,0)=0,OFFSET(B6397,-1,0)+1,
OFFSET(B6397,-1,0)))</f>
        <v>431</v>
      </c>
      <c r="C6397">
        <f ca="1">IF(ROW()=2,0,
IF(OFFSET(C6397,-1,0)=VLOOKUP(OFFSET(B6397,-1,0),PlayerLevelTable!$A:$C,MATCH(PlayerLevelTable!$C$1,PlayerLevelTable!$A$1:$C$1,0),0),0,
OFFSET(C6397,-1,0)+1))</f>
        <v>16</v>
      </c>
    </row>
    <row r="6398" spans="1:3" x14ac:dyDescent="0.3">
      <c r="A6398">
        <f ca="1">IF(ROW()=2,0,OFFSET(A6398,-1,0)+1)</f>
        <v>6396</v>
      </c>
      <c r="B6398">
        <f ca="1">IF(ROW()=2,1,
IF(OFFSET(C6398,0,0)=0,OFFSET(B6398,-1,0)+1,
OFFSET(B6398,-1,0)))</f>
        <v>431</v>
      </c>
      <c r="C6398">
        <f ca="1">IF(ROW()=2,0,
IF(OFFSET(C6398,-1,0)=VLOOKUP(OFFSET(B6398,-1,0),PlayerLevelTable!$A:$C,MATCH(PlayerLevelTable!$C$1,PlayerLevelTable!$A$1:$C$1,0),0),0,
OFFSET(C6398,-1,0)+1))</f>
        <v>17</v>
      </c>
    </row>
    <row r="6399" spans="1:3" x14ac:dyDescent="0.3">
      <c r="A6399">
        <f ca="1">IF(ROW()=2,0,OFFSET(A6399,-1,0)+1)</f>
        <v>6397</v>
      </c>
      <c r="B6399">
        <f ca="1">IF(ROW()=2,1,
IF(OFFSET(C6399,0,0)=0,OFFSET(B6399,-1,0)+1,
OFFSET(B6399,-1,0)))</f>
        <v>431</v>
      </c>
      <c r="C6399">
        <f ca="1">IF(ROW()=2,0,
IF(OFFSET(C6399,-1,0)=VLOOKUP(OFFSET(B6399,-1,0),PlayerLevelTable!$A:$C,MATCH(PlayerLevelTable!$C$1,PlayerLevelTable!$A$1:$C$1,0),0),0,
OFFSET(C6399,-1,0)+1))</f>
        <v>18</v>
      </c>
    </row>
    <row r="6400" spans="1:3" x14ac:dyDescent="0.3">
      <c r="A6400">
        <f ca="1">IF(ROW()=2,0,OFFSET(A6400,-1,0)+1)</f>
        <v>6398</v>
      </c>
      <c r="B6400">
        <f ca="1">IF(ROW()=2,1,
IF(OFFSET(C6400,0,0)=0,OFFSET(B6400,-1,0)+1,
OFFSET(B6400,-1,0)))</f>
        <v>432</v>
      </c>
      <c r="C6400">
        <f ca="1">IF(ROW()=2,0,
IF(OFFSET(C6400,-1,0)=VLOOKUP(OFFSET(B6400,-1,0),PlayerLevelTable!$A:$C,MATCH(PlayerLevelTable!$C$1,PlayerLevelTable!$A$1:$C$1,0),0),0,
OFFSET(C6400,-1,0)+1))</f>
        <v>0</v>
      </c>
    </row>
    <row r="6401" spans="1:3" x14ac:dyDescent="0.3">
      <c r="A6401">
        <f ca="1">IF(ROW()=2,0,OFFSET(A6401,-1,0)+1)</f>
        <v>6399</v>
      </c>
      <c r="B6401">
        <f ca="1">IF(ROW()=2,1,
IF(OFFSET(C6401,0,0)=0,OFFSET(B6401,-1,0)+1,
OFFSET(B6401,-1,0)))</f>
        <v>432</v>
      </c>
      <c r="C6401">
        <f ca="1">IF(ROW()=2,0,
IF(OFFSET(C6401,-1,0)=VLOOKUP(OFFSET(B6401,-1,0),PlayerLevelTable!$A:$C,MATCH(PlayerLevelTable!$C$1,PlayerLevelTable!$A$1:$C$1,0),0),0,
OFFSET(C6401,-1,0)+1))</f>
        <v>1</v>
      </c>
    </row>
    <row r="6402" spans="1:3" x14ac:dyDescent="0.3">
      <c r="A6402">
        <f ca="1">IF(ROW()=2,0,OFFSET(A6402,-1,0)+1)</f>
        <v>6400</v>
      </c>
      <c r="B6402">
        <f ca="1">IF(ROW()=2,1,
IF(OFFSET(C6402,0,0)=0,OFFSET(B6402,-1,0)+1,
OFFSET(B6402,-1,0)))</f>
        <v>432</v>
      </c>
      <c r="C6402">
        <f ca="1">IF(ROW()=2,0,
IF(OFFSET(C6402,-1,0)=VLOOKUP(OFFSET(B6402,-1,0),PlayerLevelTable!$A:$C,MATCH(PlayerLevelTable!$C$1,PlayerLevelTable!$A$1:$C$1,0),0),0,
OFFSET(C6402,-1,0)+1))</f>
        <v>2</v>
      </c>
    </row>
    <row r="6403" spans="1:3" x14ac:dyDescent="0.3">
      <c r="A6403">
        <f ca="1">IF(ROW()=2,0,OFFSET(A6403,-1,0)+1)</f>
        <v>6401</v>
      </c>
      <c r="B6403">
        <f ca="1">IF(ROW()=2,1,
IF(OFFSET(C6403,0,0)=0,OFFSET(B6403,-1,0)+1,
OFFSET(B6403,-1,0)))</f>
        <v>432</v>
      </c>
      <c r="C6403">
        <f ca="1">IF(ROW()=2,0,
IF(OFFSET(C6403,-1,0)=VLOOKUP(OFFSET(B6403,-1,0),PlayerLevelTable!$A:$C,MATCH(PlayerLevelTable!$C$1,PlayerLevelTable!$A$1:$C$1,0),0),0,
OFFSET(C6403,-1,0)+1))</f>
        <v>3</v>
      </c>
    </row>
    <row r="6404" spans="1:3" x14ac:dyDescent="0.3">
      <c r="A6404">
        <f ca="1">IF(ROW()=2,0,OFFSET(A6404,-1,0)+1)</f>
        <v>6402</v>
      </c>
      <c r="B6404">
        <f ca="1">IF(ROW()=2,1,
IF(OFFSET(C6404,0,0)=0,OFFSET(B6404,-1,0)+1,
OFFSET(B6404,-1,0)))</f>
        <v>432</v>
      </c>
      <c r="C6404">
        <f ca="1">IF(ROW()=2,0,
IF(OFFSET(C6404,-1,0)=VLOOKUP(OFFSET(B6404,-1,0),PlayerLevelTable!$A:$C,MATCH(PlayerLevelTable!$C$1,PlayerLevelTable!$A$1:$C$1,0),0),0,
OFFSET(C6404,-1,0)+1))</f>
        <v>4</v>
      </c>
    </row>
    <row r="6405" spans="1:3" x14ac:dyDescent="0.3">
      <c r="A6405">
        <f ca="1">IF(ROW()=2,0,OFFSET(A6405,-1,0)+1)</f>
        <v>6403</v>
      </c>
      <c r="B6405">
        <f ca="1">IF(ROW()=2,1,
IF(OFFSET(C6405,0,0)=0,OFFSET(B6405,-1,0)+1,
OFFSET(B6405,-1,0)))</f>
        <v>432</v>
      </c>
      <c r="C6405">
        <f ca="1">IF(ROW()=2,0,
IF(OFFSET(C6405,-1,0)=VLOOKUP(OFFSET(B6405,-1,0),PlayerLevelTable!$A:$C,MATCH(PlayerLevelTable!$C$1,PlayerLevelTable!$A$1:$C$1,0),0),0,
OFFSET(C6405,-1,0)+1))</f>
        <v>5</v>
      </c>
    </row>
    <row r="6406" spans="1:3" x14ac:dyDescent="0.3">
      <c r="A6406">
        <f ca="1">IF(ROW()=2,0,OFFSET(A6406,-1,0)+1)</f>
        <v>6404</v>
      </c>
      <c r="B6406">
        <f ca="1">IF(ROW()=2,1,
IF(OFFSET(C6406,0,0)=0,OFFSET(B6406,-1,0)+1,
OFFSET(B6406,-1,0)))</f>
        <v>432</v>
      </c>
      <c r="C6406">
        <f ca="1">IF(ROW()=2,0,
IF(OFFSET(C6406,-1,0)=VLOOKUP(OFFSET(B6406,-1,0),PlayerLevelTable!$A:$C,MATCH(PlayerLevelTable!$C$1,PlayerLevelTable!$A$1:$C$1,0),0),0,
OFFSET(C6406,-1,0)+1))</f>
        <v>6</v>
      </c>
    </row>
    <row r="6407" spans="1:3" x14ac:dyDescent="0.3">
      <c r="A6407">
        <f ca="1">IF(ROW()=2,0,OFFSET(A6407,-1,0)+1)</f>
        <v>6405</v>
      </c>
      <c r="B6407">
        <f ca="1">IF(ROW()=2,1,
IF(OFFSET(C6407,0,0)=0,OFFSET(B6407,-1,0)+1,
OFFSET(B6407,-1,0)))</f>
        <v>432</v>
      </c>
      <c r="C6407">
        <f ca="1">IF(ROW()=2,0,
IF(OFFSET(C6407,-1,0)=VLOOKUP(OFFSET(B6407,-1,0),PlayerLevelTable!$A:$C,MATCH(PlayerLevelTable!$C$1,PlayerLevelTable!$A$1:$C$1,0),0),0,
OFFSET(C6407,-1,0)+1))</f>
        <v>7</v>
      </c>
    </row>
    <row r="6408" spans="1:3" x14ac:dyDescent="0.3">
      <c r="A6408">
        <f ca="1">IF(ROW()=2,0,OFFSET(A6408,-1,0)+1)</f>
        <v>6406</v>
      </c>
      <c r="B6408">
        <f ca="1">IF(ROW()=2,1,
IF(OFFSET(C6408,0,0)=0,OFFSET(B6408,-1,0)+1,
OFFSET(B6408,-1,0)))</f>
        <v>432</v>
      </c>
      <c r="C6408">
        <f ca="1">IF(ROW()=2,0,
IF(OFFSET(C6408,-1,0)=VLOOKUP(OFFSET(B6408,-1,0),PlayerLevelTable!$A:$C,MATCH(PlayerLevelTable!$C$1,PlayerLevelTable!$A$1:$C$1,0),0),0,
OFFSET(C6408,-1,0)+1))</f>
        <v>8</v>
      </c>
    </row>
    <row r="6409" spans="1:3" x14ac:dyDescent="0.3">
      <c r="A6409">
        <f ca="1">IF(ROW()=2,0,OFFSET(A6409,-1,0)+1)</f>
        <v>6407</v>
      </c>
      <c r="B6409">
        <f ca="1">IF(ROW()=2,1,
IF(OFFSET(C6409,0,0)=0,OFFSET(B6409,-1,0)+1,
OFFSET(B6409,-1,0)))</f>
        <v>432</v>
      </c>
      <c r="C6409">
        <f ca="1">IF(ROW()=2,0,
IF(OFFSET(C6409,-1,0)=VLOOKUP(OFFSET(B6409,-1,0),PlayerLevelTable!$A:$C,MATCH(PlayerLevelTable!$C$1,PlayerLevelTable!$A$1:$C$1,0),0),0,
OFFSET(C6409,-1,0)+1))</f>
        <v>9</v>
      </c>
    </row>
    <row r="6410" spans="1:3" x14ac:dyDescent="0.3">
      <c r="A6410">
        <f ca="1">IF(ROW()=2,0,OFFSET(A6410,-1,0)+1)</f>
        <v>6408</v>
      </c>
      <c r="B6410">
        <f ca="1">IF(ROW()=2,1,
IF(OFFSET(C6410,0,0)=0,OFFSET(B6410,-1,0)+1,
OFFSET(B6410,-1,0)))</f>
        <v>432</v>
      </c>
      <c r="C6410">
        <f ca="1">IF(ROW()=2,0,
IF(OFFSET(C6410,-1,0)=VLOOKUP(OFFSET(B6410,-1,0),PlayerLevelTable!$A:$C,MATCH(PlayerLevelTable!$C$1,PlayerLevelTable!$A$1:$C$1,0),0),0,
OFFSET(C6410,-1,0)+1))</f>
        <v>10</v>
      </c>
    </row>
    <row r="6411" spans="1:3" x14ac:dyDescent="0.3">
      <c r="A6411">
        <f ca="1">IF(ROW()=2,0,OFFSET(A6411,-1,0)+1)</f>
        <v>6409</v>
      </c>
      <c r="B6411">
        <f ca="1">IF(ROW()=2,1,
IF(OFFSET(C6411,0,0)=0,OFFSET(B6411,-1,0)+1,
OFFSET(B6411,-1,0)))</f>
        <v>432</v>
      </c>
      <c r="C6411">
        <f ca="1">IF(ROW()=2,0,
IF(OFFSET(C6411,-1,0)=VLOOKUP(OFFSET(B6411,-1,0),PlayerLevelTable!$A:$C,MATCH(PlayerLevelTable!$C$1,PlayerLevelTable!$A$1:$C$1,0),0),0,
OFFSET(C6411,-1,0)+1))</f>
        <v>11</v>
      </c>
    </row>
    <row r="6412" spans="1:3" x14ac:dyDescent="0.3">
      <c r="A6412">
        <f ca="1">IF(ROW()=2,0,OFFSET(A6412,-1,0)+1)</f>
        <v>6410</v>
      </c>
      <c r="B6412">
        <f ca="1">IF(ROW()=2,1,
IF(OFFSET(C6412,0,0)=0,OFFSET(B6412,-1,0)+1,
OFFSET(B6412,-1,0)))</f>
        <v>432</v>
      </c>
      <c r="C6412">
        <f ca="1">IF(ROW()=2,0,
IF(OFFSET(C6412,-1,0)=VLOOKUP(OFFSET(B6412,-1,0),PlayerLevelTable!$A:$C,MATCH(PlayerLevelTable!$C$1,PlayerLevelTable!$A$1:$C$1,0),0),0,
OFFSET(C6412,-1,0)+1))</f>
        <v>12</v>
      </c>
    </row>
    <row r="6413" spans="1:3" x14ac:dyDescent="0.3">
      <c r="A6413">
        <f ca="1">IF(ROW()=2,0,OFFSET(A6413,-1,0)+1)</f>
        <v>6411</v>
      </c>
      <c r="B6413">
        <f ca="1">IF(ROW()=2,1,
IF(OFFSET(C6413,0,0)=0,OFFSET(B6413,-1,0)+1,
OFFSET(B6413,-1,0)))</f>
        <v>432</v>
      </c>
      <c r="C6413">
        <f ca="1">IF(ROW()=2,0,
IF(OFFSET(C6413,-1,0)=VLOOKUP(OFFSET(B6413,-1,0),PlayerLevelTable!$A:$C,MATCH(PlayerLevelTable!$C$1,PlayerLevelTable!$A$1:$C$1,0),0),0,
OFFSET(C6413,-1,0)+1))</f>
        <v>13</v>
      </c>
    </row>
    <row r="6414" spans="1:3" x14ac:dyDescent="0.3">
      <c r="A6414">
        <f ca="1">IF(ROW()=2,0,OFFSET(A6414,-1,0)+1)</f>
        <v>6412</v>
      </c>
      <c r="B6414">
        <f ca="1">IF(ROW()=2,1,
IF(OFFSET(C6414,0,0)=0,OFFSET(B6414,-1,0)+1,
OFFSET(B6414,-1,0)))</f>
        <v>432</v>
      </c>
      <c r="C6414">
        <f ca="1">IF(ROW()=2,0,
IF(OFFSET(C6414,-1,0)=VLOOKUP(OFFSET(B6414,-1,0),PlayerLevelTable!$A:$C,MATCH(PlayerLevelTable!$C$1,PlayerLevelTable!$A$1:$C$1,0),0),0,
OFFSET(C6414,-1,0)+1))</f>
        <v>14</v>
      </c>
    </row>
    <row r="6415" spans="1:3" x14ac:dyDescent="0.3">
      <c r="A6415">
        <f ca="1">IF(ROW()=2,0,OFFSET(A6415,-1,0)+1)</f>
        <v>6413</v>
      </c>
      <c r="B6415">
        <f ca="1">IF(ROW()=2,1,
IF(OFFSET(C6415,0,0)=0,OFFSET(B6415,-1,0)+1,
OFFSET(B6415,-1,0)))</f>
        <v>432</v>
      </c>
      <c r="C6415">
        <f ca="1">IF(ROW()=2,0,
IF(OFFSET(C6415,-1,0)=VLOOKUP(OFFSET(B6415,-1,0),PlayerLevelTable!$A:$C,MATCH(PlayerLevelTable!$C$1,PlayerLevelTable!$A$1:$C$1,0),0),0,
OFFSET(C6415,-1,0)+1))</f>
        <v>15</v>
      </c>
    </row>
    <row r="6416" spans="1:3" x14ac:dyDescent="0.3">
      <c r="A6416">
        <f ca="1">IF(ROW()=2,0,OFFSET(A6416,-1,0)+1)</f>
        <v>6414</v>
      </c>
      <c r="B6416">
        <f ca="1">IF(ROW()=2,1,
IF(OFFSET(C6416,0,0)=0,OFFSET(B6416,-1,0)+1,
OFFSET(B6416,-1,0)))</f>
        <v>432</v>
      </c>
      <c r="C6416">
        <f ca="1">IF(ROW()=2,0,
IF(OFFSET(C6416,-1,0)=VLOOKUP(OFFSET(B6416,-1,0),PlayerLevelTable!$A:$C,MATCH(PlayerLevelTable!$C$1,PlayerLevelTable!$A$1:$C$1,0),0),0,
OFFSET(C6416,-1,0)+1))</f>
        <v>16</v>
      </c>
    </row>
    <row r="6417" spans="1:3" x14ac:dyDescent="0.3">
      <c r="A6417">
        <f ca="1">IF(ROW()=2,0,OFFSET(A6417,-1,0)+1)</f>
        <v>6415</v>
      </c>
      <c r="B6417">
        <f ca="1">IF(ROW()=2,1,
IF(OFFSET(C6417,0,0)=0,OFFSET(B6417,-1,0)+1,
OFFSET(B6417,-1,0)))</f>
        <v>432</v>
      </c>
      <c r="C6417">
        <f ca="1">IF(ROW()=2,0,
IF(OFFSET(C6417,-1,0)=VLOOKUP(OFFSET(B6417,-1,0),PlayerLevelTable!$A:$C,MATCH(PlayerLevelTable!$C$1,PlayerLevelTable!$A$1:$C$1,0),0),0,
OFFSET(C6417,-1,0)+1))</f>
        <v>17</v>
      </c>
    </row>
    <row r="6418" spans="1:3" x14ac:dyDescent="0.3">
      <c r="A6418">
        <f ca="1">IF(ROW()=2,0,OFFSET(A6418,-1,0)+1)</f>
        <v>6416</v>
      </c>
      <c r="B6418">
        <f ca="1">IF(ROW()=2,1,
IF(OFFSET(C6418,0,0)=0,OFFSET(B6418,-1,0)+1,
OFFSET(B6418,-1,0)))</f>
        <v>432</v>
      </c>
      <c r="C6418">
        <f ca="1">IF(ROW()=2,0,
IF(OFFSET(C6418,-1,0)=VLOOKUP(OFFSET(B6418,-1,0),PlayerLevelTable!$A:$C,MATCH(PlayerLevelTable!$C$1,PlayerLevelTable!$A$1:$C$1,0),0),0,
OFFSET(C6418,-1,0)+1))</f>
        <v>18</v>
      </c>
    </row>
    <row r="6419" spans="1:3" x14ac:dyDescent="0.3">
      <c r="A6419">
        <f ca="1">IF(ROW()=2,0,OFFSET(A6419,-1,0)+1)</f>
        <v>6417</v>
      </c>
      <c r="B6419">
        <f ca="1">IF(ROW()=2,1,
IF(OFFSET(C6419,0,0)=0,OFFSET(B6419,-1,0)+1,
OFFSET(B6419,-1,0)))</f>
        <v>433</v>
      </c>
      <c r="C6419">
        <f ca="1">IF(ROW()=2,0,
IF(OFFSET(C6419,-1,0)=VLOOKUP(OFFSET(B6419,-1,0),PlayerLevelTable!$A:$C,MATCH(PlayerLevelTable!$C$1,PlayerLevelTable!$A$1:$C$1,0),0),0,
OFFSET(C6419,-1,0)+1))</f>
        <v>0</v>
      </c>
    </row>
    <row r="6420" spans="1:3" x14ac:dyDescent="0.3">
      <c r="A6420">
        <f ca="1">IF(ROW()=2,0,OFFSET(A6420,-1,0)+1)</f>
        <v>6418</v>
      </c>
      <c r="B6420">
        <f ca="1">IF(ROW()=2,1,
IF(OFFSET(C6420,0,0)=0,OFFSET(B6420,-1,0)+1,
OFFSET(B6420,-1,0)))</f>
        <v>433</v>
      </c>
      <c r="C6420">
        <f ca="1">IF(ROW()=2,0,
IF(OFFSET(C6420,-1,0)=VLOOKUP(OFFSET(B6420,-1,0),PlayerLevelTable!$A:$C,MATCH(PlayerLevelTable!$C$1,PlayerLevelTable!$A$1:$C$1,0),0),0,
OFFSET(C6420,-1,0)+1))</f>
        <v>1</v>
      </c>
    </row>
    <row r="6421" spans="1:3" x14ac:dyDescent="0.3">
      <c r="A6421">
        <f ca="1">IF(ROW()=2,0,OFFSET(A6421,-1,0)+1)</f>
        <v>6419</v>
      </c>
      <c r="B6421">
        <f ca="1">IF(ROW()=2,1,
IF(OFFSET(C6421,0,0)=0,OFFSET(B6421,-1,0)+1,
OFFSET(B6421,-1,0)))</f>
        <v>433</v>
      </c>
      <c r="C6421">
        <f ca="1">IF(ROW()=2,0,
IF(OFFSET(C6421,-1,0)=VLOOKUP(OFFSET(B6421,-1,0),PlayerLevelTable!$A:$C,MATCH(PlayerLevelTable!$C$1,PlayerLevelTable!$A$1:$C$1,0),0),0,
OFFSET(C6421,-1,0)+1))</f>
        <v>2</v>
      </c>
    </row>
    <row r="6422" spans="1:3" x14ac:dyDescent="0.3">
      <c r="A6422">
        <f ca="1">IF(ROW()=2,0,OFFSET(A6422,-1,0)+1)</f>
        <v>6420</v>
      </c>
      <c r="B6422">
        <f ca="1">IF(ROW()=2,1,
IF(OFFSET(C6422,0,0)=0,OFFSET(B6422,-1,0)+1,
OFFSET(B6422,-1,0)))</f>
        <v>433</v>
      </c>
      <c r="C6422">
        <f ca="1">IF(ROW()=2,0,
IF(OFFSET(C6422,-1,0)=VLOOKUP(OFFSET(B6422,-1,0),PlayerLevelTable!$A:$C,MATCH(PlayerLevelTable!$C$1,PlayerLevelTable!$A$1:$C$1,0),0),0,
OFFSET(C6422,-1,0)+1))</f>
        <v>3</v>
      </c>
    </row>
    <row r="6423" spans="1:3" x14ac:dyDescent="0.3">
      <c r="A6423">
        <f ca="1">IF(ROW()=2,0,OFFSET(A6423,-1,0)+1)</f>
        <v>6421</v>
      </c>
      <c r="B6423">
        <f ca="1">IF(ROW()=2,1,
IF(OFFSET(C6423,0,0)=0,OFFSET(B6423,-1,0)+1,
OFFSET(B6423,-1,0)))</f>
        <v>433</v>
      </c>
      <c r="C6423">
        <f ca="1">IF(ROW()=2,0,
IF(OFFSET(C6423,-1,0)=VLOOKUP(OFFSET(B6423,-1,0),PlayerLevelTable!$A:$C,MATCH(PlayerLevelTable!$C$1,PlayerLevelTable!$A$1:$C$1,0),0),0,
OFFSET(C6423,-1,0)+1))</f>
        <v>4</v>
      </c>
    </row>
    <row r="6424" spans="1:3" x14ac:dyDescent="0.3">
      <c r="A6424">
        <f ca="1">IF(ROW()=2,0,OFFSET(A6424,-1,0)+1)</f>
        <v>6422</v>
      </c>
      <c r="B6424">
        <f ca="1">IF(ROW()=2,1,
IF(OFFSET(C6424,0,0)=0,OFFSET(B6424,-1,0)+1,
OFFSET(B6424,-1,0)))</f>
        <v>433</v>
      </c>
      <c r="C6424">
        <f ca="1">IF(ROW()=2,0,
IF(OFFSET(C6424,-1,0)=VLOOKUP(OFFSET(B6424,-1,0),PlayerLevelTable!$A:$C,MATCH(PlayerLevelTable!$C$1,PlayerLevelTable!$A$1:$C$1,0),0),0,
OFFSET(C6424,-1,0)+1))</f>
        <v>5</v>
      </c>
    </row>
    <row r="6425" spans="1:3" x14ac:dyDescent="0.3">
      <c r="A6425">
        <f ca="1">IF(ROW()=2,0,OFFSET(A6425,-1,0)+1)</f>
        <v>6423</v>
      </c>
      <c r="B6425">
        <f ca="1">IF(ROW()=2,1,
IF(OFFSET(C6425,0,0)=0,OFFSET(B6425,-1,0)+1,
OFFSET(B6425,-1,0)))</f>
        <v>433</v>
      </c>
      <c r="C6425">
        <f ca="1">IF(ROW()=2,0,
IF(OFFSET(C6425,-1,0)=VLOOKUP(OFFSET(B6425,-1,0),PlayerLevelTable!$A:$C,MATCH(PlayerLevelTable!$C$1,PlayerLevelTable!$A$1:$C$1,0),0),0,
OFFSET(C6425,-1,0)+1))</f>
        <v>6</v>
      </c>
    </row>
    <row r="6426" spans="1:3" x14ac:dyDescent="0.3">
      <c r="A6426">
        <f ca="1">IF(ROW()=2,0,OFFSET(A6426,-1,0)+1)</f>
        <v>6424</v>
      </c>
      <c r="B6426">
        <f ca="1">IF(ROW()=2,1,
IF(OFFSET(C6426,0,0)=0,OFFSET(B6426,-1,0)+1,
OFFSET(B6426,-1,0)))</f>
        <v>433</v>
      </c>
      <c r="C6426">
        <f ca="1">IF(ROW()=2,0,
IF(OFFSET(C6426,-1,0)=VLOOKUP(OFFSET(B6426,-1,0),PlayerLevelTable!$A:$C,MATCH(PlayerLevelTable!$C$1,PlayerLevelTable!$A$1:$C$1,0),0),0,
OFFSET(C6426,-1,0)+1))</f>
        <v>7</v>
      </c>
    </row>
    <row r="6427" spans="1:3" x14ac:dyDescent="0.3">
      <c r="A6427">
        <f ca="1">IF(ROW()=2,0,OFFSET(A6427,-1,0)+1)</f>
        <v>6425</v>
      </c>
      <c r="B6427">
        <f ca="1">IF(ROW()=2,1,
IF(OFFSET(C6427,0,0)=0,OFFSET(B6427,-1,0)+1,
OFFSET(B6427,-1,0)))</f>
        <v>433</v>
      </c>
      <c r="C6427">
        <f ca="1">IF(ROW()=2,0,
IF(OFFSET(C6427,-1,0)=VLOOKUP(OFFSET(B6427,-1,0),PlayerLevelTable!$A:$C,MATCH(PlayerLevelTable!$C$1,PlayerLevelTable!$A$1:$C$1,0),0),0,
OFFSET(C6427,-1,0)+1))</f>
        <v>8</v>
      </c>
    </row>
    <row r="6428" spans="1:3" x14ac:dyDescent="0.3">
      <c r="A6428">
        <f ca="1">IF(ROW()=2,0,OFFSET(A6428,-1,0)+1)</f>
        <v>6426</v>
      </c>
      <c r="B6428">
        <f ca="1">IF(ROW()=2,1,
IF(OFFSET(C6428,0,0)=0,OFFSET(B6428,-1,0)+1,
OFFSET(B6428,-1,0)))</f>
        <v>433</v>
      </c>
      <c r="C6428">
        <f ca="1">IF(ROW()=2,0,
IF(OFFSET(C6428,-1,0)=VLOOKUP(OFFSET(B6428,-1,0),PlayerLevelTable!$A:$C,MATCH(PlayerLevelTable!$C$1,PlayerLevelTable!$A$1:$C$1,0),0),0,
OFFSET(C6428,-1,0)+1))</f>
        <v>9</v>
      </c>
    </row>
    <row r="6429" spans="1:3" x14ac:dyDescent="0.3">
      <c r="A6429">
        <f ca="1">IF(ROW()=2,0,OFFSET(A6429,-1,0)+1)</f>
        <v>6427</v>
      </c>
      <c r="B6429">
        <f ca="1">IF(ROW()=2,1,
IF(OFFSET(C6429,0,0)=0,OFFSET(B6429,-1,0)+1,
OFFSET(B6429,-1,0)))</f>
        <v>433</v>
      </c>
      <c r="C6429">
        <f ca="1">IF(ROW()=2,0,
IF(OFFSET(C6429,-1,0)=VLOOKUP(OFFSET(B6429,-1,0),PlayerLevelTable!$A:$C,MATCH(PlayerLevelTable!$C$1,PlayerLevelTable!$A$1:$C$1,0),0),0,
OFFSET(C6429,-1,0)+1))</f>
        <v>10</v>
      </c>
    </row>
    <row r="6430" spans="1:3" x14ac:dyDescent="0.3">
      <c r="A6430">
        <f ca="1">IF(ROW()=2,0,OFFSET(A6430,-1,0)+1)</f>
        <v>6428</v>
      </c>
      <c r="B6430">
        <f ca="1">IF(ROW()=2,1,
IF(OFFSET(C6430,0,0)=0,OFFSET(B6430,-1,0)+1,
OFFSET(B6430,-1,0)))</f>
        <v>433</v>
      </c>
      <c r="C6430">
        <f ca="1">IF(ROW()=2,0,
IF(OFFSET(C6430,-1,0)=VLOOKUP(OFFSET(B6430,-1,0),PlayerLevelTable!$A:$C,MATCH(PlayerLevelTable!$C$1,PlayerLevelTable!$A$1:$C$1,0),0),0,
OFFSET(C6430,-1,0)+1))</f>
        <v>11</v>
      </c>
    </row>
    <row r="6431" spans="1:3" x14ac:dyDescent="0.3">
      <c r="A6431">
        <f ca="1">IF(ROW()=2,0,OFFSET(A6431,-1,0)+1)</f>
        <v>6429</v>
      </c>
      <c r="B6431">
        <f ca="1">IF(ROW()=2,1,
IF(OFFSET(C6431,0,0)=0,OFFSET(B6431,-1,0)+1,
OFFSET(B6431,-1,0)))</f>
        <v>433</v>
      </c>
      <c r="C6431">
        <f ca="1">IF(ROW()=2,0,
IF(OFFSET(C6431,-1,0)=VLOOKUP(OFFSET(B6431,-1,0),PlayerLevelTable!$A:$C,MATCH(PlayerLevelTable!$C$1,PlayerLevelTable!$A$1:$C$1,0),0),0,
OFFSET(C6431,-1,0)+1))</f>
        <v>12</v>
      </c>
    </row>
    <row r="6432" spans="1:3" x14ac:dyDescent="0.3">
      <c r="A6432">
        <f ca="1">IF(ROW()=2,0,OFFSET(A6432,-1,0)+1)</f>
        <v>6430</v>
      </c>
      <c r="B6432">
        <f ca="1">IF(ROW()=2,1,
IF(OFFSET(C6432,0,0)=0,OFFSET(B6432,-1,0)+1,
OFFSET(B6432,-1,0)))</f>
        <v>433</v>
      </c>
      <c r="C6432">
        <f ca="1">IF(ROW()=2,0,
IF(OFFSET(C6432,-1,0)=VLOOKUP(OFFSET(B6432,-1,0),PlayerLevelTable!$A:$C,MATCH(PlayerLevelTable!$C$1,PlayerLevelTable!$A$1:$C$1,0),0),0,
OFFSET(C6432,-1,0)+1))</f>
        <v>13</v>
      </c>
    </row>
    <row r="6433" spans="1:3" x14ac:dyDescent="0.3">
      <c r="A6433">
        <f ca="1">IF(ROW()=2,0,OFFSET(A6433,-1,0)+1)</f>
        <v>6431</v>
      </c>
      <c r="B6433">
        <f ca="1">IF(ROW()=2,1,
IF(OFFSET(C6433,0,0)=0,OFFSET(B6433,-1,0)+1,
OFFSET(B6433,-1,0)))</f>
        <v>433</v>
      </c>
      <c r="C6433">
        <f ca="1">IF(ROW()=2,0,
IF(OFFSET(C6433,-1,0)=VLOOKUP(OFFSET(B6433,-1,0),PlayerLevelTable!$A:$C,MATCH(PlayerLevelTable!$C$1,PlayerLevelTable!$A$1:$C$1,0),0),0,
OFFSET(C6433,-1,0)+1))</f>
        <v>14</v>
      </c>
    </row>
    <row r="6434" spans="1:3" x14ac:dyDescent="0.3">
      <c r="A6434">
        <f ca="1">IF(ROW()=2,0,OFFSET(A6434,-1,0)+1)</f>
        <v>6432</v>
      </c>
      <c r="B6434">
        <f ca="1">IF(ROW()=2,1,
IF(OFFSET(C6434,0,0)=0,OFFSET(B6434,-1,0)+1,
OFFSET(B6434,-1,0)))</f>
        <v>433</v>
      </c>
      <c r="C6434">
        <f ca="1">IF(ROW()=2,0,
IF(OFFSET(C6434,-1,0)=VLOOKUP(OFFSET(B6434,-1,0),PlayerLevelTable!$A:$C,MATCH(PlayerLevelTable!$C$1,PlayerLevelTable!$A$1:$C$1,0),0),0,
OFFSET(C6434,-1,0)+1))</f>
        <v>15</v>
      </c>
    </row>
    <row r="6435" spans="1:3" x14ac:dyDescent="0.3">
      <c r="A6435">
        <f ca="1">IF(ROW()=2,0,OFFSET(A6435,-1,0)+1)</f>
        <v>6433</v>
      </c>
      <c r="B6435">
        <f ca="1">IF(ROW()=2,1,
IF(OFFSET(C6435,0,0)=0,OFFSET(B6435,-1,0)+1,
OFFSET(B6435,-1,0)))</f>
        <v>433</v>
      </c>
      <c r="C6435">
        <f ca="1">IF(ROW()=2,0,
IF(OFFSET(C6435,-1,0)=VLOOKUP(OFFSET(B6435,-1,0),PlayerLevelTable!$A:$C,MATCH(PlayerLevelTable!$C$1,PlayerLevelTable!$A$1:$C$1,0),0),0,
OFFSET(C6435,-1,0)+1))</f>
        <v>16</v>
      </c>
    </row>
    <row r="6436" spans="1:3" x14ac:dyDescent="0.3">
      <c r="A6436">
        <f ca="1">IF(ROW()=2,0,OFFSET(A6436,-1,0)+1)</f>
        <v>6434</v>
      </c>
      <c r="B6436">
        <f ca="1">IF(ROW()=2,1,
IF(OFFSET(C6436,0,0)=0,OFFSET(B6436,-1,0)+1,
OFFSET(B6436,-1,0)))</f>
        <v>433</v>
      </c>
      <c r="C6436">
        <f ca="1">IF(ROW()=2,0,
IF(OFFSET(C6436,-1,0)=VLOOKUP(OFFSET(B6436,-1,0),PlayerLevelTable!$A:$C,MATCH(PlayerLevelTable!$C$1,PlayerLevelTable!$A$1:$C$1,0),0),0,
OFFSET(C6436,-1,0)+1))</f>
        <v>17</v>
      </c>
    </row>
    <row r="6437" spans="1:3" x14ac:dyDescent="0.3">
      <c r="A6437">
        <f ca="1">IF(ROW()=2,0,OFFSET(A6437,-1,0)+1)</f>
        <v>6435</v>
      </c>
      <c r="B6437">
        <f ca="1">IF(ROW()=2,1,
IF(OFFSET(C6437,0,0)=0,OFFSET(B6437,-1,0)+1,
OFFSET(B6437,-1,0)))</f>
        <v>433</v>
      </c>
      <c r="C6437">
        <f ca="1">IF(ROW()=2,0,
IF(OFFSET(C6437,-1,0)=VLOOKUP(OFFSET(B6437,-1,0),PlayerLevelTable!$A:$C,MATCH(PlayerLevelTable!$C$1,PlayerLevelTable!$A$1:$C$1,0),0),0,
OFFSET(C6437,-1,0)+1))</f>
        <v>18</v>
      </c>
    </row>
    <row r="6438" spans="1:3" x14ac:dyDescent="0.3">
      <c r="A6438">
        <f ca="1">IF(ROW()=2,0,OFFSET(A6438,-1,0)+1)</f>
        <v>6436</v>
      </c>
      <c r="B6438">
        <f ca="1">IF(ROW()=2,1,
IF(OFFSET(C6438,0,0)=0,OFFSET(B6438,-1,0)+1,
OFFSET(B6438,-1,0)))</f>
        <v>434</v>
      </c>
      <c r="C6438">
        <f ca="1">IF(ROW()=2,0,
IF(OFFSET(C6438,-1,0)=VLOOKUP(OFFSET(B6438,-1,0),PlayerLevelTable!$A:$C,MATCH(PlayerLevelTable!$C$1,PlayerLevelTable!$A$1:$C$1,0),0),0,
OFFSET(C6438,-1,0)+1))</f>
        <v>0</v>
      </c>
    </row>
    <row r="6439" spans="1:3" x14ac:dyDescent="0.3">
      <c r="A6439">
        <f ca="1">IF(ROW()=2,0,OFFSET(A6439,-1,0)+1)</f>
        <v>6437</v>
      </c>
      <c r="B6439">
        <f ca="1">IF(ROW()=2,1,
IF(OFFSET(C6439,0,0)=0,OFFSET(B6439,-1,0)+1,
OFFSET(B6439,-1,0)))</f>
        <v>434</v>
      </c>
      <c r="C6439">
        <f ca="1">IF(ROW()=2,0,
IF(OFFSET(C6439,-1,0)=VLOOKUP(OFFSET(B6439,-1,0),PlayerLevelTable!$A:$C,MATCH(PlayerLevelTable!$C$1,PlayerLevelTable!$A$1:$C$1,0),0),0,
OFFSET(C6439,-1,0)+1))</f>
        <v>1</v>
      </c>
    </row>
    <row r="6440" spans="1:3" x14ac:dyDescent="0.3">
      <c r="A6440">
        <f ca="1">IF(ROW()=2,0,OFFSET(A6440,-1,0)+1)</f>
        <v>6438</v>
      </c>
      <c r="B6440">
        <f ca="1">IF(ROW()=2,1,
IF(OFFSET(C6440,0,0)=0,OFFSET(B6440,-1,0)+1,
OFFSET(B6440,-1,0)))</f>
        <v>434</v>
      </c>
      <c r="C6440">
        <f ca="1">IF(ROW()=2,0,
IF(OFFSET(C6440,-1,0)=VLOOKUP(OFFSET(B6440,-1,0),PlayerLevelTable!$A:$C,MATCH(PlayerLevelTable!$C$1,PlayerLevelTable!$A$1:$C$1,0),0),0,
OFFSET(C6440,-1,0)+1))</f>
        <v>2</v>
      </c>
    </row>
    <row r="6441" spans="1:3" x14ac:dyDescent="0.3">
      <c r="A6441">
        <f ca="1">IF(ROW()=2,0,OFFSET(A6441,-1,0)+1)</f>
        <v>6439</v>
      </c>
      <c r="B6441">
        <f ca="1">IF(ROW()=2,1,
IF(OFFSET(C6441,0,0)=0,OFFSET(B6441,-1,0)+1,
OFFSET(B6441,-1,0)))</f>
        <v>434</v>
      </c>
      <c r="C6441">
        <f ca="1">IF(ROW()=2,0,
IF(OFFSET(C6441,-1,0)=VLOOKUP(OFFSET(B6441,-1,0),PlayerLevelTable!$A:$C,MATCH(PlayerLevelTable!$C$1,PlayerLevelTable!$A$1:$C$1,0),0),0,
OFFSET(C6441,-1,0)+1))</f>
        <v>3</v>
      </c>
    </row>
    <row r="6442" spans="1:3" x14ac:dyDescent="0.3">
      <c r="A6442">
        <f ca="1">IF(ROW()=2,0,OFFSET(A6442,-1,0)+1)</f>
        <v>6440</v>
      </c>
      <c r="B6442">
        <f ca="1">IF(ROW()=2,1,
IF(OFFSET(C6442,0,0)=0,OFFSET(B6442,-1,0)+1,
OFFSET(B6442,-1,0)))</f>
        <v>434</v>
      </c>
      <c r="C6442">
        <f ca="1">IF(ROW()=2,0,
IF(OFFSET(C6442,-1,0)=VLOOKUP(OFFSET(B6442,-1,0),PlayerLevelTable!$A:$C,MATCH(PlayerLevelTable!$C$1,PlayerLevelTable!$A$1:$C$1,0),0),0,
OFFSET(C6442,-1,0)+1))</f>
        <v>4</v>
      </c>
    </row>
    <row r="6443" spans="1:3" x14ac:dyDescent="0.3">
      <c r="A6443">
        <f ca="1">IF(ROW()=2,0,OFFSET(A6443,-1,0)+1)</f>
        <v>6441</v>
      </c>
      <c r="B6443">
        <f ca="1">IF(ROW()=2,1,
IF(OFFSET(C6443,0,0)=0,OFFSET(B6443,-1,0)+1,
OFFSET(B6443,-1,0)))</f>
        <v>434</v>
      </c>
      <c r="C6443">
        <f ca="1">IF(ROW()=2,0,
IF(OFFSET(C6443,-1,0)=VLOOKUP(OFFSET(B6443,-1,0),PlayerLevelTable!$A:$C,MATCH(PlayerLevelTable!$C$1,PlayerLevelTable!$A$1:$C$1,0),0),0,
OFFSET(C6443,-1,0)+1))</f>
        <v>5</v>
      </c>
    </row>
    <row r="6444" spans="1:3" x14ac:dyDescent="0.3">
      <c r="A6444">
        <f ca="1">IF(ROW()=2,0,OFFSET(A6444,-1,0)+1)</f>
        <v>6442</v>
      </c>
      <c r="B6444">
        <f ca="1">IF(ROW()=2,1,
IF(OFFSET(C6444,0,0)=0,OFFSET(B6444,-1,0)+1,
OFFSET(B6444,-1,0)))</f>
        <v>434</v>
      </c>
      <c r="C6444">
        <f ca="1">IF(ROW()=2,0,
IF(OFFSET(C6444,-1,0)=VLOOKUP(OFFSET(B6444,-1,0),PlayerLevelTable!$A:$C,MATCH(PlayerLevelTable!$C$1,PlayerLevelTable!$A$1:$C$1,0),0),0,
OFFSET(C6444,-1,0)+1))</f>
        <v>6</v>
      </c>
    </row>
    <row r="6445" spans="1:3" x14ac:dyDescent="0.3">
      <c r="A6445">
        <f ca="1">IF(ROW()=2,0,OFFSET(A6445,-1,0)+1)</f>
        <v>6443</v>
      </c>
      <c r="B6445">
        <f ca="1">IF(ROW()=2,1,
IF(OFFSET(C6445,0,0)=0,OFFSET(B6445,-1,0)+1,
OFFSET(B6445,-1,0)))</f>
        <v>434</v>
      </c>
      <c r="C6445">
        <f ca="1">IF(ROW()=2,0,
IF(OFFSET(C6445,-1,0)=VLOOKUP(OFFSET(B6445,-1,0),PlayerLevelTable!$A:$C,MATCH(PlayerLevelTable!$C$1,PlayerLevelTable!$A$1:$C$1,0),0),0,
OFFSET(C6445,-1,0)+1))</f>
        <v>7</v>
      </c>
    </row>
    <row r="6446" spans="1:3" x14ac:dyDescent="0.3">
      <c r="A6446">
        <f ca="1">IF(ROW()=2,0,OFFSET(A6446,-1,0)+1)</f>
        <v>6444</v>
      </c>
      <c r="B6446">
        <f ca="1">IF(ROW()=2,1,
IF(OFFSET(C6446,0,0)=0,OFFSET(B6446,-1,0)+1,
OFFSET(B6446,-1,0)))</f>
        <v>434</v>
      </c>
      <c r="C6446">
        <f ca="1">IF(ROW()=2,0,
IF(OFFSET(C6446,-1,0)=VLOOKUP(OFFSET(B6446,-1,0),PlayerLevelTable!$A:$C,MATCH(PlayerLevelTable!$C$1,PlayerLevelTable!$A$1:$C$1,0),0),0,
OFFSET(C6446,-1,0)+1))</f>
        <v>8</v>
      </c>
    </row>
    <row r="6447" spans="1:3" x14ac:dyDescent="0.3">
      <c r="A6447">
        <f ca="1">IF(ROW()=2,0,OFFSET(A6447,-1,0)+1)</f>
        <v>6445</v>
      </c>
      <c r="B6447">
        <f ca="1">IF(ROW()=2,1,
IF(OFFSET(C6447,0,0)=0,OFFSET(B6447,-1,0)+1,
OFFSET(B6447,-1,0)))</f>
        <v>434</v>
      </c>
      <c r="C6447">
        <f ca="1">IF(ROW()=2,0,
IF(OFFSET(C6447,-1,0)=VLOOKUP(OFFSET(B6447,-1,0),PlayerLevelTable!$A:$C,MATCH(PlayerLevelTable!$C$1,PlayerLevelTable!$A$1:$C$1,0),0),0,
OFFSET(C6447,-1,0)+1))</f>
        <v>9</v>
      </c>
    </row>
    <row r="6448" spans="1:3" x14ac:dyDescent="0.3">
      <c r="A6448">
        <f ca="1">IF(ROW()=2,0,OFFSET(A6448,-1,0)+1)</f>
        <v>6446</v>
      </c>
      <c r="B6448">
        <f ca="1">IF(ROW()=2,1,
IF(OFFSET(C6448,0,0)=0,OFFSET(B6448,-1,0)+1,
OFFSET(B6448,-1,0)))</f>
        <v>434</v>
      </c>
      <c r="C6448">
        <f ca="1">IF(ROW()=2,0,
IF(OFFSET(C6448,-1,0)=VLOOKUP(OFFSET(B6448,-1,0),PlayerLevelTable!$A:$C,MATCH(PlayerLevelTable!$C$1,PlayerLevelTable!$A$1:$C$1,0),0),0,
OFFSET(C6448,-1,0)+1))</f>
        <v>10</v>
      </c>
    </row>
    <row r="6449" spans="1:3" x14ac:dyDescent="0.3">
      <c r="A6449">
        <f ca="1">IF(ROW()=2,0,OFFSET(A6449,-1,0)+1)</f>
        <v>6447</v>
      </c>
      <c r="B6449">
        <f ca="1">IF(ROW()=2,1,
IF(OFFSET(C6449,0,0)=0,OFFSET(B6449,-1,0)+1,
OFFSET(B6449,-1,0)))</f>
        <v>434</v>
      </c>
      <c r="C6449">
        <f ca="1">IF(ROW()=2,0,
IF(OFFSET(C6449,-1,0)=VLOOKUP(OFFSET(B6449,-1,0),PlayerLevelTable!$A:$C,MATCH(PlayerLevelTable!$C$1,PlayerLevelTable!$A$1:$C$1,0),0),0,
OFFSET(C6449,-1,0)+1))</f>
        <v>11</v>
      </c>
    </row>
    <row r="6450" spans="1:3" x14ac:dyDescent="0.3">
      <c r="A6450">
        <f ca="1">IF(ROW()=2,0,OFFSET(A6450,-1,0)+1)</f>
        <v>6448</v>
      </c>
      <c r="B6450">
        <f ca="1">IF(ROW()=2,1,
IF(OFFSET(C6450,0,0)=0,OFFSET(B6450,-1,0)+1,
OFFSET(B6450,-1,0)))</f>
        <v>434</v>
      </c>
      <c r="C6450">
        <f ca="1">IF(ROW()=2,0,
IF(OFFSET(C6450,-1,0)=VLOOKUP(OFFSET(B6450,-1,0),PlayerLevelTable!$A:$C,MATCH(PlayerLevelTable!$C$1,PlayerLevelTable!$A$1:$C$1,0),0),0,
OFFSET(C6450,-1,0)+1))</f>
        <v>12</v>
      </c>
    </row>
    <row r="6451" spans="1:3" x14ac:dyDescent="0.3">
      <c r="A6451">
        <f ca="1">IF(ROW()=2,0,OFFSET(A6451,-1,0)+1)</f>
        <v>6449</v>
      </c>
      <c r="B6451">
        <f ca="1">IF(ROW()=2,1,
IF(OFFSET(C6451,0,0)=0,OFFSET(B6451,-1,0)+1,
OFFSET(B6451,-1,0)))</f>
        <v>434</v>
      </c>
      <c r="C6451">
        <f ca="1">IF(ROW()=2,0,
IF(OFFSET(C6451,-1,0)=VLOOKUP(OFFSET(B6451,-1,0),PlayerLevelTable!$A:$C,MATCH(PlayerLevelTable!$C$1,PlayerLevelTable!$A$1:$C$1,0),0),0,
OFFSET(C6451,-1,0)+1))</f>
        <v>13</v>
      </c>
    </row>
    <row r="6452" spans="1:3" x14ac:dyDescent="0.3">
      <c r="A6452">
        <f ca="1">IF(ROW()=2,0,OFFSET(A6452,-1,0)+1)</f>
        <v>6450</v>
      </c>
      <c r="B6452">
        <f ca="1">IF(ROW()=2,1,
IF(OFFSET(C6452,0,0)=0,OFFSET(B6452,-1,0)+1,
OFFSET(B6452,-1,0)))</f>
        <v>434</v>
      </c>
      <c r="C6452">
        <f ca="1">IF(ROW()=2,0,
IF(OFFSET(C6452,-1,0)=VLOOKUP(OFFSET(B6452,-1,0),PlayerLevelTable!$A:$C,MATCH(PlayerLevelTable!$C$1,PlayerLevelTable!$A$1:$C$1,0),0),0,
OFFSET(C6452,-1,0)+1))</f>
        <v>14</v>
      </c>
    </row>
    <row r="6453" spans="1:3" x14ac:dyDescent="0.3">
      <c r="A6453">
        <f ca="1">IF(ROW()=2,0,OFFSET(A6453,-1,0)+1)</f>
        <v>6451</v>
      </c>
      <c r="B6453">
        <f ca="1">IF(ROW()=2,1,
IF(OFFSET(C6453,0,0)=0,OFFSET(B6453,-1,0)+1,
OFFSET(B6453,-1,0)))</f>
        <v>434</v>
      </c>
      <c r="C6453">
        <f ca="1">IF(ROW()=2,0,
IF(OFFSET(C6453,-1,0)=VLOOKUP(OFFSET(B6453,-1,0),PlayerLevelTable!$A:$C,MATCH(PlayerLevelTable!$C$1,PlayerLevelTable!$A$1:$C$1,0),0),0,
OFFSET(C6453,-1,0)+1))</f>
        <v>15</v>
      </c>
    </row>
    <row r="6454" spans="1:3" x14ac:dyDescent="0.3">
      <c r="A6454">
        <f ca="1">IF(ROW()=2,0,OFFSET(A6454,-1,0)+1)</f>
        <v>6452</v>
      </c>
      <c r="B6454">
        <f ca="1">IF(ROW()=2,1,
IF(OFFSET(C6454,0,0)=0,OFFSET(B6454,-1,0)+1,
OFFSET(B6454,-1,0)))</f>
        <v>434</v>
      </c>
      <c r="C6454">
        <f ca="1">IF(ROW()=2,0,
IF(OFFSET(C6454,-1,0)=VLOOKUP(OFFSET(B6454,-1,0),PlayerLevelTable!$A:$C,MATCH(PlayerLevelTable!$C$1,PlayerLevelTable!$A$1:$C$1,0),0),0,
OFFSET(C6454,-1,0)+1))</f>
        <v>16</v>
      </c>
    </row>
    <row r="6455" spans="1:3" x14ac:dyDescent="0.3">
      <c r="A6455">
        <f ca="1">IF(ROW()=2,0,OFFSET(A6455,-1,0)+1)</f>
        <v>6453</v>
      </c>
      <c r="B6455">
        <f ca="1">IF(ROW()=2,1,
IF(OFFSET(C6455,0,0)=0,OFFSET(B6455,-1,0)+1,
OFFSET(B6455,-1,0)))</f>
        <v>434</v>
      </c>
      <c r="C6455">
        <f ca="1">IF(ROW()=2,0,
IF(OFFSET(C6455,-1,0)=VLOOKUP(OFFSET(B6455,-1,0),PlayerLevelTable!$A:$C,MATCH(PlayerLevelTable!$C$1,PlayerLevelTable!$A$1:$C$1,0),0),0,
OFFSET(C6455,-1,0)+1))</f>
        <v>17</v>
      </c>
    </row>
    <row r="6456" spans="1:3" x14ac:dyDescent="0.3">
      <c r="A6456">
        <f ca="1">IF(ROW()=2,0,OFFSET(A6456,-1,0)+1)</f>
        <v>6454</v>
      </c>
      <c r="B6456">
        <f ca="1">IF(ROW()=2,1,
IF(OFFSET(C6456,0,0)=0,OFFSET(B6456,-1,0)+1,
OFFSET(B6456,-1,0)))</f>
        <v>434</v>
      </c>
      <c r="C6456">
        <f ca="1">IF(ROW()=2,0,
IF(OFFSET(C6456,-1,0)=VLOOKUP(OFFSET(B6456,-1,0),PlayerLevelTable!$A:$C,MATCH(PlayerLevelTable!$C$1,PlayerLevelTable!$A$1:$C$1,0),0),0,
OFFSET(C6456,-1,0)+1))</f>
        <v>18</v>
      </c>
    </row>
    <row r="6457" spans="1:3" x14ac:dyDescent="0.3">
      <c r="A6457">
        <f ca="1">IF(ROW()=2,0,OFFSET(A6457,-1,0)+1)</f>
        <v>6455</v>
      </c>
      <c r="B6457">
        <f ca="1">IF(ROW()=2,1,
IF(OFFSET(C6457,0,0)=0,OFFSET(B6457,-1,0)+1,
OFFSET(B6457,-1,0)))</f>
        <v>435</v>
      </c>
      <c r="C6457">
        <f ca="1">IF(ROW()=2,0,
IF(OFFSET(C6457,-1,0)=VLOOKUP(OFFSET(B6457,-1,0),PlayerLevelTable!$A:$C,MATCH(PlayerLevelTable!$C$1,PlayerLevelTable!$A$1:$C$1,0),0),0,
OFFSET(C6457,-1,0)+1))</f>
        <v>0</v>
      </c>
    </row>
    <row r="6458" spans="1:3" x14ac:dyDescent="0.3">
      <c r="A6458">
        <f ca="1">IF(ROW()=2,0,OFFSET(A6458,-1,0)+1)</f>
        <v>6456</v>
      </c>
      <c r="B6458">
        <f ca="1">IF(ROW()=2,1,
IF(OFFSET(C6458,0,0)=0,OFFSET(B6458,-1,0)+1,
OFFSET(B6458,-1,0)))</f>
        <v>435</v>
      </c>
      <c r="C6458">
        <f ca="1">IF(ROW()=2,0,
IF(OFFSET(C6458,-1,0)=VLOOKUP(OFFSET(B6458,-1,0),PlayerLevelTable!$A:$C,MATCH(PlayerLevelTable!$C$1,PlayerLevelTable!$A$1:$C$1,0),0),0,
OFFSET(C6458,-1,0)+1))</f>
        <v>1</v>
      </c>
    </row>
    <row r="6459" spans="1:3" x14ac:dyDescent="0.3">
      <c r="A6459">
        <f ca="1">IF(ROW()=2,0,OFFSET(A6459,-1,0)+1)</f>
        <v>6457</v>
      </c>
      <c r="B6459">
        <f ca="1">IF(ROW()=2,1,
IF(OFFSET(C6459,0,0)=0,OFFSET(B6459,-1,0)+1,
OFFSET(B6459,-1,0)))</f>
        <v>435</v>
      </c>
      <c r="C6459">
        <f ca="1">IF(ROW()=2,0,
IF(OFFSET(C6459,-1,0)=VLOOKUP(OFFSET(B6459,-1,0),PlayerLevelTable!$A:$C,MATCH(PlayerLevelTable!$C$1,PlayerLevelTable!$A$1:$C$1,0),0),0,
OFFSET(C6459,-1,0)+1))</f>
        <v>2</v>
      </c>
    </row>
    <row r="6460" spans="1:3" x14ac:dyDescent="0.3">
      <c r="A6460">
        <f ca="1">IF(ROW()=2,0,OFFSET(A6460,-1,0)+1)</f>
        <v>6458</v>
      </c>
      <c r="B6460">
        <f ca="1">IF(ROW()=2,1,
IF(OFFSET(C6460,0,0)=0,OFFSET(B6460,-1,0)+1,
OFFSET(B6460,-1,0)))</f>
        <v>435</v>
      </c>
      <c r="C6460">
        <f ca="1">IF(ROW()=2,0,
IF(OFFSET(C6460,-1,0)=VLOOKUP(OFFSET(B6460,-1,0),PlayerLevelTable!$A:$C,MATCH(PlayerLevelTable!$C$1,PlayerLevelTable!$A$1:$C$1,0),0),0,
OFFSET(C6460,-1,0)+1))</f>
        <v>3</v>
      </c>
    </row>
    <row r="6461" spans="1:3" x14ac:dyDescent="0.3">
      <c r="A6461">
        <f ca="1">IF(ROW()=2,0,OFFSET(A6461,-1,0)+1)</f>
        <v>6459</v>
      </c>
      <c r="B6461">
        <f ca="1">IF(ROW()=2,1,
IF(OFFSET(C6461,0,0)=0,OFFSET(B6461,-1,0)+1,
OFFSET(B6461,-1,0)))</f>
        <v>435</v>
      </c>
      <c r="C6461">
        <f ca="1">IF(ROW()=2,0,
IF(OFFSET(C6461,-1,0)=VLOOKUP(OFFSET(B6461,-1,0),PlayerLevelTable!$A:$C,MATCH(PlayerLevelTable!$C$1,PlayerLevelTable!$A$1:$C$1,0),0),0,
OFFSET(C6461,-1,0)+1))</f>
        <v>4</v>
      </c>
    </row>
    <row r="6462" spans="1:3" x14ac:dyDescent="0.3">
      <c r="A6462">
        <f ca="1">IF(ROW()=2,0,OFFSET(A6462,-1,0)+1)</f>
        <v>6460</v>
      </c>
      <c r="B6462">
        <f ca="1">IF(ROW()=2,1,
IF(OFFSET(C6462,0,0)=0,OFFSET(B6462,-1,0)+1,
OFFSET(B6462,-1,0)))</f>
        <v>435</v>
      </c>
      <c r="C6462">
        <f ca="1">IF(ROW()=2,0,
IF(OFFSET(C6462,-1,0)=VLOOKUP(OFFSET(B6462,-1,0),PlayerLevelTable!$A:$C,MATCH(PlayerLevelTable!$C$1,PlayerLevelTable!$A$1:$C$1,0),0),0,
OFFSET(C6462,-1,0)+1))</f>
        <v>5</v>
      </c>
    </row>
    <row r="6463" spans="1:3" x14ac:dyDescent="0.3">
      <c r="A6463">
        <f ca="1">IF(ROW()=2,0,OFFSET(A6463,-1,0)+1)</f>
        <v>6461</v>
      </c>
      <c r="B6463">
        <f ca="1">IF(ROW()=2,1,
IF(OFFSET(C6463,0,0)=0,OFFSET(B6463,-1,0)+1,
OFFSET(B6463,-1,0)))</f>
        <v>435</v>
      </c>
      <c r="C6463">
        <f ca="1">IF(ROW()=2,0,
IF(OFFSET(C6463,-1,0)=VLOOKUP(OFFSET(B6463,-1,0),PlayerLevelTable!$A:$C,MATCH(PlayerLevelTable!$C$1,PlayerLevelTable!$A$1:$C$1,0),0),0,
OFFSET(C6463,-1,0)+1))</f>
        <v>6</v>
      </c>
    </row>
    <row r="6464" spans="1:3" x14ac:dyDescent="0.3">
      <c r="A6464">
        <f ca="1">IF(ROW()=2,0,OFFSET(A6464,-1,0)+1)</f>
        <v>6462</v>
      </c>
      <c r="B6464">
        <f ca="1">IF(ROW()=2,1,
IF(OFFSET(C6464,0,0)=0,OFFSET(B6464,-1,0)+1,
OFFSET(B6464,-1,0)))</f>
        <v>435</v>
      </c>
      <c r="C6464">
        <f ca="1">IF(ROW()=2,0,
IF(OFFSET(C6464,-1,0)=VLOOKUP(OFFSET(B6464,-1,0),PlayerLevelTable!$A:$C,MATCH(PlayerLevelTable!$C$1,PlayerLevelTable!$A$1:$C$1,0),0),0,
OFFSET(C6464,-1,0)+1))</f>
        <v>7</v>
      </c>
    </row>
    <row r="6465" spans="1:3" x14ac:dyDescent="0.3">
      <c r="A6465">
        <f ca="1">IF(ROW()=2,0,OFFSET(A6465,-1,0)+1)</f>
        <v>6463</v>
      </c>
      <c r="B6465">
        <f ca="1">IF(ROW()=2,1,
IF(OFFSET(C6465,0,0)=0,OFFSET(B6465,-1,0)+1,
OFFSET(B6465,-1,0)))</f>
        <v>435</v>
      </c>
      <c r="C6465">
        <f ca="1">IF(ROW()=2,0,
IF(OFFSET(C6465,-1,0)=VLOOKUP(OFFSET(B6465,-1,0),PlayerLevelTable!$A:$C,MATCH(PlayerLevelTable!$C$1,PlayerLevelTable!$A$1:$C$1,0),0),0,
OFFSET(C6465,-1,0)+1))</f>
        <v>8</v>
      </c>
    </row>
    <row r="6466" spans="1:3" x14ac:dyDescent="0.3">
      <c r="A6466">
        <f ca="1">IF(ROW()=2,0,OFFSET(A6466,-1,0)+1)</f>
        <v>6464</v>
      </c>
      <c r="B6466">
        <f ca="1">IF(ROW()=2,1,
IF(OFFSET(C6466,0,0)=0,OFFSET(B6466,-1,0)+1,
OFFSET(B6466,-1,0)))</f>
        <v>435</v>
      </c>
      <c r="C6466">
        <f ca="1">IF(ROW()=2,0,
IF(OFFSET(C6466,-1,0)=VLOOKUP(OFFSET(B6466,-1,0),PlayerLevelTable!$A:$C,MATCH(PlayerLevelTable!$C$1,PlayerLevelTable!$A$1:$C$1,0),0),0,
OFFSET(C6466,-1,0)+1))</f>
        <v>9</v>
      </c>
    </row>
    <row r="6467" spans="1:3" x14ac:dyDescent="0.3">
      <c r="A6467">
        <f ca="1">IF(ROW()=2,0,OFFSET(A6467,-1,0)+1)</f>
        <v>6465</v>
      </c>
      <c r="B6467">
        <f ca="1">IF(ROW()=2,1,
IF(OFFSET(C6467,0,0)=0,OFFSET(B6467,-1,0)+1,
OFFSET(B6467,-1,0)))</f>
        <v>435</v>
      </c>
      <c r="C6467">
        <f ca="1">IF(ROW()=2,0,
IF(OFFSET(C6467,-1,0)=VLOOKUP(OFFSET(B6467,-1,0),PlayerLevelTable!$A:$C,MATCH(PlayerLevelTable!$C$1,PlayerLevelTable!$A$1:$C$1,0),0),0,
OFFSET(C6467,-1,0)+1))</f>
        <v>10</v>
      </c>
    </row>
    <row r="6468" spans="1:3" x14ac:dyDescent="0.3">
      <c r="A6468">
        <f ca="1">IF(ROW()=2,0,OFFSET(A6468,-1,0)+1)</f>
        <v>6466</v>
      </c>
      <c r="B6468">
        <f ca="1">IF(ROW()=2,1,
IF(OFFSET(C6468,0,0)=0,OFFSET(B6468,-1,0)+1,
OFFSET(B6468,-1,0)))</f>
        <v>435</v>
      </c>
      <c r="C6468">
        <f ca="1">IF(ROW()=2,0,
IF(OFFSET(C6468,-1,0)=VLOOKUP(OFFSET(B6468,-1,0),PlayerLevelTable!$A:$C,MATCH(PlayerLevelTable!$C$1,PlayerLevelTable!$A$1:$C$1,0),0),0,
OFFSET(C6468,-1,0)+1))</f>
        <v>11</v>
      </c>
    </row>
    <row r="6469" spans="1:3" x14ac:dyDescent="0.3">
      <c r="A6469">
        <f ca="1">IF(ROW()=2,0,OFFSET(A6469,-1,0)+1)</f>
        <v>6467</v>
      </c>
      <c r="B6469">
        <f ca="1">IF(ROW()=2,1,
IF(OFFSET(C6469,0,0)=0,OFFSET(B6469,-1,0)+1,
OFFSET(B6469,-1,0)))</f>
        <v>435</v>
      </c>
      <c r="C6469">
        <f ca="1">IF(ROW()=2,0,
IF(OFFSET(C6469,-1,0)=VLOOKUP(OFFSET(B6469,-1,0),PlayerLevelTable!$A:$C,MATCH(PlayerLevelTable!$C$1,PlayerLevelTable!$A$1:$C$1,0),0),0,
OFFSET(C6469,-1,0)+1))</f>
        <v>12</v>
      </c>
    </row>
    <row r="6470" spans="1:3" x14ac:dyDescent="0.3">
      <c r="A6470">
        <f ca="1">IF(ROW()=2,0,OFFSET(A6470,-1,0)+1)</f>
        <v>6468</v>
      </c>
      <c r="B6470">
        <f ca="1">IF(ROW()=2,1,
IF(OFFSET(C6470,0,0)=0,OFFSET(B6470,-1,0)+1,
OFFSET(B6470,-1,0)))</f>
        <v>435</v>
      </c>
      <c r="C6470">
        <f ca="1">IF(ROW()=2,0,
IF(OFFSET(C6470,-1,0)=VLOOKUP(OFFSET(B6470,-1,0),PlayerLevelTable!$A:$C,MATCH(PlayerLevelTable!$C$1,PlayerLevelTable!$A$1:$C$1,0),0),0,
OFFSET(C6470,-1,0)+1))</f>
        <v>13</v>
      </c>
    </row>
    <row r="6471" spans="1:3" x14ac:dyDescent="0.3">
      <c r="A6471">
        <f ca="1">IF(ROW()=2,0,OFFSET(A6471,-1,0)+1)</f>
        <v>6469</v>
      </c>
      <c r="B6471">
        <f ca="1">IF(ROW()=2,1,
IF(OFFSET(C6471,0,0)=0,OFFSET(B6471,-1,0)+1,
OFFSET(B6471,-1,0)))</f>
        <v>435</v>
      </c>
      <c r="C6471">
        <f ca="1">IF(ROW()=2,0,
IF(OFFSET(C6471,-1,0)=VLOOKUP(OFFSET(B6471,-1,0),PlayerLevelTable!$A:$C,MATCH(PlayerLevelTable!$C$1,PlayerLevelTable!$A$1:$C$1,0),0),0,
OFFSET(C6471,-1,0)+1))</f>
        <v>14</v>
      </c>
    </row>
    <row r="6472" spans="1:3" x14ac:dyDescent="0.3">
      <c r="A6472">
        <f ca="1">IF(ROW()=2,0,OFFSET(A6472,-1,0)+1)</f>
        <v>6470</v>
      </c>
      <c r="B6472">
        <f ca="1">IF(ROW()=2,1,
IF(OFFSET(C6472,0,0)=0,OFFSET(B6472,-1,0)+1,
OFFSET(B6472,-1,0)))</f>
        <v>435</v>
      </c>
      <c r="C6472">
        <f ca="1">IF(ROW()=2,0,
IF(OFFSET(C6472,-1,0)=VLOOKUP(OFFSET(B6472,-1,0),PlayerLevelTable!$A:$C,MATCH(PlayerLevelTable!$C$1,PlayerLevelTable!$A$1:$C$1,0),0),0,
OFFSET(C6472,-1,0)+1))</f>
        <v>15</v>
      </c>
    </row>
    <row r="6473" spans="1:3" x14ac:dyDescent="0.3">
      <c r="A6473">
        <f ca="1">IF(ROW()=2,0,OFFSET(A6473,-1,0)+1)</f>
        <v>6471</v>
      </c>
      <c r="B6473">
        <f ca="1">IF(ROW()=2,1,
IF(OFFSET(C6473,0,0)=0,OFFSET(B6473,-1,0)+1,
OFFSET(B6473,-1,0)))</f>
        <v>435</v>
      </c>
      <c r="C6473">
        <f ca="1">IF(ROW()=2,0,
IF(OFFSET(C6473,-1,0)=VLOOKUP(OFFSET(B6473,-1,0),PlayerLevelTable!$A:$C,MATCH(PlayerLevelTable!$C$1,PlayerLevelTable!$A$1:$C$1,0),0),0,
OFFSET(C6473,-1,0)+1))</f>
        <v>16</v>
      </c>
    </row>
    <row r="6474" spans="1:3" x14ac:dyDescent="0.3">
      <c r="A6474">
        <f ca="1">IF(ROW()=2,0,OFFSET(A6474,-1,0)+1)</f>
        <v>6472</v>
      </c>
      <c r="B6474">
        <f ca="1">IF(ROW()=2,1,
IF(OFFSET(C6474,0,0)=0,OFFSET(B6474,-1,0)+1,
OFFSET(B6474,-1,0)))</f>
        <v>435</v>
      </c>
      <c r="C6474">
        <f ca="1">IF(ROW()=2,0,
IF(OFFSET(C6474,-1,0)=VLOOKUP(OFFSET(B6474,-1,0),PlayerLevelTable!$A:$C,MATCH(PlayerLevelTable!$C$1,PlayerLevelTable!$A$1:$C$1,0),0),0,
OFFSET(C6474,-1,0)+1))</f>
        <v>17</v>
      </c>
    </row>
    <row r="6475" spans="1:3" x14ac:dyDescent="0.3">
      <c r="A6475">
        <f ca="1">IF(ROW()=2,0,OFFSET(A6475,-1,0)+1)</f>
        <v>6473</v>
      </c>
      <c r="B6475">
        <f ca="1">IF(ROW()=2,1,
IF(OFFSET(C6475,0,0)=0,OFFSET(B6475,-1,0)+1,
OFFSET(B6475,-1,0)))</f>
        <v>435</v>
      </c>
      <c r="C6475">
        <f ca="1">IF(ROW()=2,0,
IF(OFFSET(C6475,-1,0)=VLOOKUP(OFFSET(B6475,-1,0),PlayerLevelTable!$A:$C,MATCH(PlayerLevelTable!$C$1,PlayerLevelTable!$A$1:$C$1,0),0),0,
OFFSET(C6475,-1,0)+1))</f>
        <v>18</v>
      </c>
    </row>
    <row r="6476" spans="1:3" x14ac:dyDescent="0.3">
      <c r="A6476">
        <f ca="1">IF(ROW()=2,0,OFFSET(A6476,-1,0)+1)</f>
        <v>6474</v>
      </c>
      <c r="B6476">
        <f ca="1">IF(ROW()=2,1,
IF(OFFSET(C6476,0,0)=0,OFFSET(B6476,-1,0)+1,
OFFSET(B6476,-1,0)))</f>
        <v>436</v>
      </c>
      <c r="C6476">
        <f ca="1">IF(ROW()=2,0,
IF(OFFSET(C6476,-1,0)=VLOOKUP(OFFSET(B6476,-1,0),PlayerLevelTable!$A:$C,MATCH(PlayerLevelTable!$C$1,PlayerLevelTable!$A$1:$C$1,0),0),0,
OFFSET(C6476,-1,0)+1))</f>
        <v>0</v>
      </c>
    </row>
    <row r="6477" spans="1:3" x14ac:dyDescent="0.3">
      <c r="A6477">
        <f ca="1">IF(ROW()=2,0,OFFSET(A6477,-1,0)+1)</f>
        <v>6475</v>
      </c>
      <c r="B6477">
        <f ca="1">IF(ROW()=2,1,
IF(OFFSET(C6477,0,0)=0,OFFSET(B6477,-1,0)+1,
OFFSET(B6477,-1,0)))</f>
        <v>436</v>
      </c>
      <c r="C6477">
        <f ca="1">IF(ROW()=2,0,
IF(OFFSET(C6477,-1,0)=VLOOKUP(OFFSET(B6477,-1,0),PlayerLevelTable!$A:$C,MATCH(PlayerLevelTable!$C$1,PlayerLevelTable!$A$1:$C$1,0),0),0,
OFFSET(C6477,-1,0)+1))</f>
        <v>1</v>
      </c>
    </row>
    <row r="6478" spans="1:3" x14ac:dyDescent="0.3">
      <c r="A6478">
        <f ca="1">IF(ROW()=2,0,OFFSET(A6478,-1,0)+1)</f>
        <v>6476</v>
      </c>
      <c r="B6478">
        <f ca="1">IF(ROW()=2,1,
IF(OFFSET(C6478,0,0)=0,OFFSET(B6478,-1,0)+1,
OFFSET(B6478,-1,0)))</f>
        <v>436</v>
      </c>
      <c r="C6478">
        <f ca="1">IF(ROW()=2,0,
IF(OFFSET(C6478,-1,0)=VLOOKUP(OFFSET(B6478,-1,0),PlayerLevelTable!$A:$C,MATCH(PlayerLevelTable!$C$1,PlayerLevelTable!$A$1:$C$1,0),0),0,
OFFSET(C6478,-1,0)+1))</f>
        <v>2</v>
      </c>
    </row>
    <row r="6479" spans="1:3" x14ac:dyDescent="0.3">
      <c r="A6479">
        <f ca="1">IF(ROW()=2,0,OFFSET(A6479,-1,0)+1)</f>
        <v>6477</v>
      </c>
      <c r="B6479">
        <f ca="1">IF(ROW()=2,1,
IF(OFFSET(C6479,0,0)=0,OFFSET(B6479,-1,0)+1,
OFFSET(B6479,-1,0)))</f>
        <v>436</v>
      </c>
      <c r="C6479">
        <f ca="1">IF(ROW()=2,0,
IF(OFFSET(C6479,-1,0)=VLOOKUP(OFFSET(B6479,-1,0),PlayerLevelTable!$A:$C,MATCH(PlayerLevelTable!$C$1,PlayerLevelTable!$A$1:$C$1,0),0),0,
OFFSET(C6479,-1,0)+1))</f>
        <v>3</v>
      </c>
    </row>
    <row r="6480" spans="1:3" x14ac:dyDescent="0.3">
      <c r="A6480">
        <f ca="1">IF(ROW()=2,0,OFFSET(A6480,-1,0)+1)</f>
        <v>6478</v>
      </c>
      <c r="B6480">
        <f ca="1">IF(ROW()=2,1,
IF(OFFSET(C6480,0,0)=0,OFFSET(B6480,-1,0)+1,
OFFSET(B6480,-1,0)))</f>
        <v>436</v>
      </c>
      <c r="C6480">
        <f ca="1">IF(ROW()=2,0,
IF(OFFSET(C6480,-1,0)=VLOOKUP(OFFSET(B6480,-1,0),PlayerLevelTable!$A:$C,MATCH(PlayerLevelTable!$C$1,PlayerLevelTable!$A$1:$C$1,0),0),0,
OFFSET(C6480,-1,0)+1))</f>
        <v>4</v>
      </c>
    </row>
    <row r="6481" spans="1:3" x14ac:dyDescent="0.3">
      <c r="A6481">
        <f ca="1">IF(ROW()=2,0,OFFSET(A6481,-1,0)+1)</f>
        <v>6479</v>
      </c>
      <c r="B6481">
        <f ca="1">IF(ROW()=2,1,
IF(OFFSET(C6481,0,0)=0,OFFSET(B6481,-1,0)+1,
OFFSET(B6481,-1,0)))</f>
        <v>436</v>
      </c>
      <c r="C6481">
        <f ca="1">IF(ROW()=2,0,
IF(OFFSET(C6481,-1,0)=VLOOKUP(OFFSET(B6481,-1,0),PlayerLevelTable!$A:$C,MATCH(PlayerLevelTable!$C$1,PlayerLevelTable!$A$1:$C$1,0),0),0,
OFFSET(C6481,-1,0)+1))</f>
        <v>5</v>
      </c>
    </row>
    <row r="6482" spans="1:3" x14ac:dyDescent="0.3">
      <c r="A6482">
        <f ca="1">IF(ROW()=2,0,OFFSET(A6482,-1,0)+1)</f>
        <v>6480</v>
      </c>
      <c r="B6482">
        <f ca="1">IF(ROW()=2,1,
IF(OFFSET(C6482,0,0)=0,OFFSET(B6482,-1,0)+1,
OFFSET(B6482,-1,0)))</f>
        <v>436</v>
      </c>
      <c r="C6482">
        <f ca="1">IF(ROW()=2,0,
IF(OFFSET(C6482,-1,0)=VLOOKUP(OFFSET(B6482,-1,0),PlayerLevelTable!$A:$C,MATCH(PlayerLevelTable!$C$1,PlayerLevelTable!$A$1:$C$1,0),0),0,
OFFSET(C6482,-1,0)+1))</f>
        <v>6</v>
      </c>
    </row>
    <row r="6483" spans="1:3" x14ac:dyDescent="0.3">
      <c r="A6483">
        <f ca="1">IF(ROW()=2,0,OFFSET(A6483,-1,0)+1)</f>
        <v>6481</v>
      </c>
      <c r="B6483">
        <f ca="1">IF(ROW()=2,1,
IF(OFFSET(C6483,0,0)=0,OFFSET(B6483,-1,0)+1,
OFFSET(B6483,-1,0)))</f>
        <v>436</v>
      </c>
      <c r="C6483">
        <f ca="1">IF(ROW()=2,0,
IF(OFFSET(C6483,-1,0)=VLOOKUP(OFFSET(B6483,-1,0),PlayerLevelTable!$A:$C,MATCH(PlayerLevelTable!$C$1,PlayerLevelTable!$A$1:$C$1,0),0),0,
OFFSET(C6483,-1,0)+1))</f>
        <v>7</v>
      </c>
    </row>
    <row r="6484" spans="1:3" x14ac:dyDescent="0.3">
      <c r="A6484">
        <f ca="1">IF(ROW()=2,0,OFFSET(A6484,-1,0)+1)</f>
        <v>6482</v>
      </c>
      <c r="B6484">
        <f ca="1">IF(ROW()=2,1,
IF(OFFSET(C6484,0,0)=0,OFFSET(B6484,-1,0)+1,
OFFSET(B6484,-1,0)))</f>
        <v>436</v>
      </c>
      <c r="C6484">
        <f ca="1">IF(ROW()=2,0,
IF(OFFSET(C6484,-1,0)=VLOOKUP(OFFSET(B6484,-1,0),PlayerLevelTable!$A:$C,MATCH(PlayerLevelTable!$C$1,PlayerLevelTable!$A$1:$C$1,0),0),0,
OFFSET(C6484,-1,0)+1))</f>
        <v>8</v>
      </c>
    </row>
    <row r="6485" spans="1:3" x14ac:dyDescent="0.3">
      <c r="A6485">
        <f ca="1">IF(ROW()=2,0,OFFSET(A6485,-1,0)+1)</f>
        <v>6483</v>
      </c>
      <c r="B6485">
        <f ca="1">IF(ROW()=2,1,
IF(OFFSET(C6485,0,0)=0,OFFSET(B6485,-1,0)+1,
OFFSET(B6485,-1,0)))</f>
        <v>436</v>
      </c>
      <c r="C6485">
        <f ca="1">IF(ROW()=2,0,
IF(OFFSET(C6485,-1,0)=VLOOKUP(OFFSET(B6485,-1,0),PlayerLevelTable!$A:$C,MATCH(PlayerLevelTable!$C$1,PlayerLevelTable!$A$1:$C$1,0),0),0,
OFFSET(C6485,-1,0)+1))</f>
        <v>9</v>
      </c>
    </row>
    <row r="6486" spans="1:3" x14ac:dyDescent="0.3">
      <c r="A6486">
        <f ca="1">IF(ROW()=2,0,OFFSET(A6486,-1,0)+1)</f>
        <v>6484</v>
      </c>
      <c r="B6486">
        <f ca="1">IF(ROW()=2,1,
IF(OFFSET(C6486,0,0)=0,OFFSET(B6486,-1,0)+1,
OFFSET(B6486,-1,0)))</f>
        <v>436</v>
      </c>
      <c r="C6486">
        <f ca="1">IF(ROW()=2,0,
IF(OFFSET(C6486,-1,0)=VLOOKUP(OFFSET(B6486,-1,0),PlayerLevelTable!$A:$C,MATCH(PlayerLevelTable!$C$1,PlayerLevelTable!$A$1:$C$1,0),0),0,
OFFSET(C6486,-1,0)+1))</f>
        <v>10</v>
      </c>
    </row>
    <row r="6487" spans="1:3" x14ac:dyDescent="0.3">
      <c r="A6487">
        <f ca="1">IF(ROW()=2,0,OFFSET(A6487,-1,0)+1)</f>
        <v>6485</v>
      </c>
      <c r="B6487">
        <f ca="1">IF(ROW()=2,1,
IF(OFFSET(C6487,0,0)=0,OFFSET(B6487,-1,0)+1,
OFFSET(B6487,-1,0)))</f>
        <v>436</v>
      </c>
      <c r="C6487">
        <f ca="1">IF(ROW()=2,0,
IF(OFFSET(C6487,-1,0)=VLOOKUP(OFFSET(B6487,-1,0),PlayerLevelTable!$A:$C,MATCH(PlayerLevelTable!$C$1,PlayerLevelTable!$A$1:$C$1,0),0),0,
OFFSET(C6487,-1,0)+1))</f>
        <v>11</v>
      </c>
    </row>
    <row r="6488" spans="1:3" x14ac:dyDescent="0.3">
      <c r="A6488">
        <f ca="1">IF(ROW()=2,0,OFFSET(A6488,-1,0)+1)</f>
        <v>6486</v>
      </c>
      <c r="B6488">
        <f ca="1">IF(ROW()=2,1,
IF(OFFSET(C6488,0,0)=0,OFFSET(B6488,-1,0)+1,
OFFSET(B6488,-1,0)))</f>
        <v>436</v>
      </c>
      <c r="C6488">
        <f ca="1">IF(ROW()=2,0,
IF(OFFSET(C6488,-1,0)=VLOOKUP(OFFSET(B6488,-1,0),PlayerLevelTable!$A:$C,MATCH(PlayerLevelTable!$C$1,PlayerLevelTable!$A$1:$C$1,0),0),0,
OFFSET(C6488,-1,0)+1))</f>
        <v>12</v>
      </c>
    </row>
    <row r="6489" spans="1:3" x14ac:dyDescent="0.3">
      <c r="A6489">
        <f ca="1">IF(ROW()=2,0,OFFSET(A6489,-1,0)+1)</f>
        <v>6487</v>
      </c>
      <c r="B6489">
        <f ca="1">IF(ROW()=2,1,
IF(OFFSET(C6489,0,0)=0,OFFSET(B6489,-1,0)+1,
OFFSET(B6489,-1,0)))</f>
        <v>436</v>
      </c>
      <c r="C6489">
        <f ca="1">IF(ROW()=2,0,
IF(OFFSET(C6489,-1,0)=VLOOKUP(OFFSET(B6489,-1,0),PlayerLevelTable!$A:$C,MATCH(PlayerLevelTable!$C$1,PlayerLevelTable!$A$1:$C$1,0),0),0,
OFFSET(C6489,-1,0)+1))</f>
        <v>13</v>
      </c>
    </row>
    <row r="6490" spans="1:3" x14ac:dyDescent="0.3">
      <c r="A6490">
        <f ca="1">IF(ROW()=2,0,OFFSET(A6490,-1,0)+1)</f>
        <v>6488</v>
      </c>
      <c r="B6490">
        <f ca="1">IF(ROW()=2,1,
IF(OFFSET(C6490,0,0)=0,OFFSET(B6490,-1,0)+1,
OFFSET(B6490,-1,0)))</f>
        <v>436</v>
      </c>
      <c r="C6490">
        <f ca="1">IF(ROW()=2,0,
IF(OFFSET(C6490,-1,0)=VLOOKUP(OFFSET(B6490,-1,0),PlayerLevelTable!$A:$C,MATCH(PlayerLevelTable!$C$1,PlayerLevelTable!$A$1:$C$1,0),0),0,
OFFSET(C6490,-1,0)+1))</f>
        <v>14</v>
      </c>
    </row>
    <row r="6491" spans="1:3" x14ac:dyDescent="0.3">
      <c r="A6491">
        <f ca="1">IF(ROW()=2,0,OFFSET(A6491,-1,0)+1)</f>
        <v>6489</v>
      </c>
      <c r="B6491">
        <f ca="1">IF(ROW()=2,1,
IF(OFFSET(C6491,0,0)=0,OFFSET(B6491,-1,0)+1,
OFFSET(B6491,-1,0)))</f>
        <v>436</v>
      </c>
      <c r="C6491">
        <f ca="1">IF(ROW()=2,0,
IF(OFFSET(C6491,-1,0)=VLOOKUP(OFFSET(B6491,-1,0),PlayerLevelTable!$A:$C,MATCH(PlayerLevelTable!$C$1,PlayerLevelTable!$A$1:$C$1,0),0),0,
OFFSET(C6491,-1,0)+1))</f>
        <v>15</v>
      </c>
    </row>
    <row r="6492" spans="1:3" x14ac:dyDescent="0.3">
      <c r="A6492">
        <f ca="1">IF(ROW()=2,0,OFFSET(A6492,-1,0)+1)</f>
        <v>6490</v>
      </c>
      <c r="B6492">
        <f ca="1">IF(ROW()=2,1,
IF(OFFSET(C6492,0,0)=0,OFFSET(B6492,-1,0)+1,
OFFSET(B6492,-1,0)))</f>
        <v>436</v>
      </c>
      <c r="C6492">
        <f ca="1">IF(ROW()=2,0,
IF(OFFSET(C6492,-1,0)=VLOOKUP(OFFSET(B6492,-1,0),PlayerLevelTable!$A:$C,MATCH(PlayerLevelTable!$C$1,PlayerLevelTable!$A$1:$C$1,0),0),0,
OFFSET(C6492,-1,0)+1))</f>
        <v>16</v>
      </c>
    </row>
    <row r="6493" spans="1:3" x14ac:dyDescent="0.3">
      <c r="A6493">
        <f ca="1">IF(ROW()=2,0,OFFSET(A6493,-1,0)+1)</f>
        <v>6491</v>
      </c>
      <c r="B6493">
        <f ca="1">IF(ROW()=2,1,
IF(OFFSET(C6493,0,0)=0,OFFSET(B6493,-1,0)+1,
OFFSET(B6493,-1,0)))</f>
        <v>436</v>
      </c>
      <c r="C6493">
        <f ca="1">IF(ROW()=2,0,
IF(OFFSET(C6493,-1,0)=VLOOKUP(OFFSET(B6493,-1,0),PlayerLevelTable!$A:$C,MATCH(PlayerLevelTable!$C$1,PlayerLevelTable!$A$1:$C$1,0),0),0,
OFFSET(C6493,-1,0)+1))</f>
        <v>17</v>
      </c>
    </row>
    <row r="6494" spans="1:3" x14ac:dyDescent="0.3">
      <c r="A6494">
        <f ca="1">IF(ROW()=2,0,OFFSET(A6494,-1,0)+1)</f>
        <v>6492</v>
      </c>
      <c r="B6494">
        <f ca="1">IF(ROW()=2,1,
IF(OFFSET(C6494,0,0)=0,OFFSET(B6494,-1,0)+1,
OFFSET(B6494,-1,0)))</f>
        <v>436</v>
      </c>
      <c r="C6494">
        <f ca="1">IF(ROW()=2,0,
IF(OFFSET(C6494,-1,0)=VLOOKUP(OFFSET(B6494,-1,0),PlayerLevelTable!$A:$C,MATCH(PlayerLevelTable!$C$1,PlayerLevelTable!$A$1:$C$1,0),0),0,
OFFSET(C6494,-1,0)+1))</f>
        <v>18</v>
      </c>
    </row>
    <row r="6495" spans="1:3" x14ac:dyDescent="0.3">
      <c r="A6495">
        <f ca="1">IF(ROW()=2,0,OFFSET(A6495,-1,0)+1)</f>
        <v>6493</v>
      </c>
      <c r="B6495">
        <f ca="1">IF(ROW()=2,1,
IF(OFFSET(C6495,0,0)=0,OFFSET(B6495,-1,0)+1,
OFFSET(B6495,-1,0)))</f>
        <v>437</v>
      </c>
      <c r="C6495">
        <f ca="1">IF(ROW()=2,0,
IF(OFFSET(C6495,-1,0)=VLOOKUP(OFFSET(B6495,-1,0),PlayerLevelTable!$A:$C,MATCH(PlayerLevelTable!$C$1,PlayerLevelTable!$A$1:$C$1,0),0),0,
OFFSET(C6495,-1,0)+1))</f>
        <v>0</v>
      </c>
    </row>
    <row r="6496" spans="1:3" x14ac:dyDescent="0.3">
      <c r="A6496">
        <f ca="1">IF(ROW()=2,0,OFFSET(A6496,-1,0)+1)</f>
        <v>6494</v>
      </c>
      <c r="B6496">
        <f ca="1">IF(ROW()=2,1,
IF(OFFSET(C6496,0,0)=0,OFFSET(B6496,-1,0)+1,
OFFSET(B6496,-1,0)))</f>
        <v>437</v>
      </c>
      <c r="C6496">
        <f ca="1">IF(ROW()=2,0,
IF(OFFSET(C6496,-1,0)=VLOOKUP(OFFSET(B6496,-1,0),PlayerLevelTable!$A:$C,MATCH(PlayerLevelTable!$C$1,PlayerLevelTable!$A$1:$C$1,0),0),0,
OFFSET(C6496,-1,0)+1))</f>
        <v>1</v>
      </c>
    </row>
    <row r="6497" spans="1:3" x14ac:dyDescent="0.3">
      <c r="A6497">
        <f ca="1">IF(ROW()=2,0,OFFSET(A6497,-1,0)+1)</f>
        <v>6495</v>
      </c>
      <c r="B6497">
        <f ca="1">IF(ROW()=2,1,
IF(OFFSET(C6497,0,0)=0,OFFSET(B6497,-1,0)+1,
OFFSET(B6497,-1,0)))</f>
        <v>437</v>
      </c>
      <c r="C6497">
        <f ca="1">IF(ROW()=2,0,
IF(OFFSET(C6497,-1,0)=VLOOKUP(OFFSET(B6497,-1,0),PlayerLevelTable!$A:$C,MATCH(PlayerLevelTable!$C$1,PlayerLevelTable!$A$1:$C$1,0),0),0,
OFFSET(C6497,-1,0)+1))</f>
        <v>2</v>
      </c>
    </row>
    <row r="6498" spans="1:3" x14ac:dyDescent="0.3">
      <c r="A6498">
        <f ca="1">IF(ROW()=2,0,OFFSET(A6498,-1,0)+1)</f>
        <v>6496</v>
      </c>
      <c r="B6498">
        <f ca="1">IF(ROW()=2,1,
IF(OFFSET(C6498,0,0)=0,OFFSET(B6498,-1,0)+1,
OFFSET(B6498,-1,0)))</f>
        <v>437</v>
      </c>
      <c r="C6498">
        <f ca="1">IF(ROW()=2,0,
IF(OFFSET(C6498,-1,0)=VLOOKUP(OFFSET(B6498,-1,0),PlayerLevelTable!$A:$C,MATCH(PlayerLevelTable!$C$1,PlayerLevelTable!$A$1:$C$1,0),0),0,
OFFSET(C6498,-1,0)+1))</f>
        <v>3</v>
      </c>
    </row>
    <row r="6499" spans="1:3" x14ac:dyDescent="0.3">
      <c r="A6499">
        <f ca="1">IF(ROW()=2,0,OFFSET(A6499,-1,0)+1)</f>
        <v>6497</v>
      </c>
      <c r="B6499">
        <f ca="1">IF(ROW()=2,1,
IF(OFFSET(C6499,0,0)=0,OFFSET(B6499,-1,0)+1,
OFFSET(B6499,-1,0)))</f>
        <v>437</v>
      </c>
      <c r="C6499">
        <f ca="1">IF(ROW()=2,0,
IF(OFFSET(C6499,-1,0)=VLOOKUP(OFFSET(B6499,-1,0),PlayerLevelTable!$A:$C,MATCH(PlayerLevelTable!$C$1,PlayerLevelTable!$A$1:$C$1,0),0),0,
OFFSET(C6499,-1,0)+1))</f>
        <v>4</v>
      </c>
    </row>
    <row r="6500" spans="1:3" x14ac:dyDescent="0.3">
      <c r="A6500">
        <f ca="1">IF(ROW()=2,0,OFFSET(A6500,-1,0)+1)</f>
        <v>6498</v>
      </c>
      <c r="B6500">
        <f ca="1">IF(ROW()=2,1,
IF(OFFSET(C6500,0,0)=0,OFFSET(B6500,-1,0)+1,
OFFSET(B6500,-1,0)))</f>
        <v>437</v>
      </c>
      <c r="C6500">
        <f ca="1">IF(ROW()=2,0,
IF(OFFSET(C6500,-1,0)=VLOOKUP(OFFSET(B6500,-1,0),PlayerLevelTable!$A:$C,MATCH(PlayerLevelTable!$C$1,PlayerLevelTable!$A$1:$C$1,0),0),0,
OFFSET(C6500,-1,0)+1))</f>
        <v>5</v>
      </c>
    </row>
    <row r="6501" spans="1:3" x14ac:dyDescent="0.3">
      <c r="A6501">
        <f ca="1">IF(ROW()=2,0,OFFSET(A6501,-1,0)+1)</f>
        <v>6499</v>
      </c>
      <c r="B6501">
        <f ca="1">IF(ROW()=2,1,
IF(OFFSET(C6501,0,0)=0,OFFSET(B6501,-1,0)+1,
OFFSET(B6501,-1,0)))</f>
        <v>437</v>
      </c>
      <c r="C6501">
        <f ca="1">IF(ROW()=2,0,
IF(OFFSET(C6501,-1,0)=VLOOKUP(OFFSET(B6501,-1,0),PlayerLevelTable!$A:$C,MATCH(PlayerLevelTable!$C$1,PlayerLevelTable!$A$1:$C$1,0),0),0,
OFFSET(C6501,-1,0)+1))</f>
        <v>6</v>
      </c>
    </row>
    <row r="6502" spans="1:3" x14ac:dyDescent="0.3">
      <c r="A6502">
        <f ca="1">IF(ROW()=2,0,OFFSET(A6502,-1,0)+1)</f>
        <v>6500</v>
      </c>
      <c r="B6502">
        <f ca="1">IF(ROW()=2,1,
IF(OFFSET(C6502,0,0)=0,OFFSET(B6502,-1,0)+1,
OFFSET(B6502,-1,0)))</f>
        <v>437</v>
      </c>
      <c r="C6502">
        <f ca="1">IF(ROW()=2,0,
IF(OFFSET(C6502,-1,0)=VLOOKUP(OFFSET(B6502,-1,0),PlayerLevelTable!$A:$C,MATCH(PlayerLevelTable!$C$1,PlayerLevelTable!$A$1:$C$1,0),0),0,
OFFSET(C6502,-1,0)+1))</f>
        <v>7</v>
      </c>
    </row>
    <row r="6503" spans="1:3" x14ac:dyDescent="0.3">
      <c r="A6503">
        <f ca="1">IF(ROW()=2,0,OFFSET(A6503,-1,0)+1)</f>
        <v>6501</v>
      </c>
      <c r="B6503">
        <f ca="1">IF(ROW()=2,1,
IF(OFFSET(C6503,0,0)=0,OFFSET(B6503,-1,0)+1,
OFFSET(B6503,-1,0)))</f>
        <v>437</v>
      </c>
      <c r="C6503">
        <f ca="1">IF(ROW()=2,0,
IF(OFFSET(C6503,-1,0)=VLOOKUP(OFFSET(B6503,-1,0),PlayerLevelTable!$A:$C,MATCH(PlayerLevelTable!$C$1,PlayerLevelTable!$A$1:$C$1,0),0),0,
OFFSET(C6503,-1,0)+1))</f>
        <v>8</v>
      </c>
    </row>
    <row r="6504" spans="1:3" x14ac:dyDescent="0.3">
      <c r="A6504">
        <f ca="1">IF(ROW()=2,0,OFFSET(A6504,-1,0)+1)</f>
        <v>6502</v>
      </c>
      <c r="B6504">
        <f ca="1">IF(ROW()=2,1,
IF(OFFSET(C6504,0,0)=0,OFFSET(B6504,-1,0)+1,
OFFSET(B6504,-1,0)))</f>
        <v>437</v>
      </c>
      <c r="C6504">
        <f ca="1">IF(ROW()=2,0,
IF(OFFSET(C6504,-1,0)=VLOOKUP(OFFSET(B6504,-1,0),PlayerLevelTable!$A:$C,MATCH(PlayerLevelTable!$C$1,PlayerLevelTable!$A$1:$C$1,0),0),0,
OFFSET(C6504,-1,0)+1))</f>
        <v>9</v>
      </c>
    </row>
    <row r="6505" spans="1:3" x14ac:dyDescent="0.3">
      <c r="A6505">
        <f ca="1">IF(ROW()=2,0,OFFSET(A6505,-1,0)+1)</f>
        <v>6503</v>
      </c>
      <c r="B6505">
        <f ca="1">IF(ROW()=2,1,
IF(OFFSET(C6505,0,0)=0,OFFSET(B6505,-1,0)+1,
OFFSET(B6505,-1,0)))</f>
        <v>437</v>
      </c>
      <c r="C6505">
        <f ca="1">IF(ROW()=2,0,
IF(OFFSET(C6505,-1,0)=VLOOKUP(OFFSET(B6505,-1,0),PlayerLevelTable!$A:$C,MATCH(PlayerLevelTable!$C$1,PlayerLevelTable!$A$1:$C$1,0),0),0,
OFFSET(C6505,-1,0)+1))</f>
        <v>10</v>
      </c>
    </row>
    <row r="6506" spans="1:3" x14ac:dyDescent="0.3">
      <c r="A6506">
        <f ca="1">IF(ROW()=2,0,OFFSET(A6506,-1,0)+1)</f>
        <v>6504</v>
      </c>
      <c r="B6506">
        <f ca="1">IF(ROW()=2,1,
IF(OFFSET(C6506,0,0)=0,OFFSET(B6506,-1,0)+1,
OFFSET(B6506,-1,0)))</f>
        <v>437</v>
      </c>
      <c r="C6506">
        <f ca="1">IF(ROW()=2,0,
IF(OFFSET(C6506,-1,0)=VLOOKUP(OFFSET(B6506,-1,0),PlayerLevelTable!$A:$C,MATCH(PlayerLevelTable!$C$1,PlayerLevelTable!$A$1:$C$1,0),0),0,
OFFSET(C6506,-1,0)+1))</f>
        <v>11</v>
      </c>
    </row>
    <row r="6507" spans="1:3" x14ac:dyDescent="0.3">
      <c r="A6507">
        <f ca="1">IF(ROW()=2,0,OFFSET(A6507,-1,0)+1)</f>
        <v>6505</v>
      </c>
      <c r="B6507">
        <f ca="1">IF(ROW()=2,1,
IF(OFFSET(C6507,0,0)=0,OFFSET(B6507,-1,0)+1,
OFFSET(B6507,-1,0)))</f>
        <v>437</v>
      </c>
      <c r="C6507">
        <f ca="1">IF(ROW()=2,0,
IF(OFFSET(C6507,-1,0)=VLOOKUP(OFFSET(B6507,-1,0),PlayerLevelTable!$A:$C,MATCH(PlayerLevelTable!$C$1,PlayerLevelTable!$A$1:$C$1,0),0),0,
OFFSET(C6507,-1,0)+1))</f>
        <v>12</v>
      </c>
    </row>
    <row r="6508" spans="1:3" x14ac:dyDescent="0.3">
      <c r="A6508">
        <f ca="1">IF(ROW()=2,0,OFFSET(A6508,-1,0)+1)</f>
        <v>6506</v>
      </c>
      <c r="B6508">
        <f ca="1">IF(ROW()=2,1,
IF(OFFSET(C6508,0,0)=0,OFFSET(B6508,-1,0)+1,
OFFSET(B6508,-1,0)))</f>
        <v>437</v>
      </c>
      <c r="C6508">
        <f ca="1">IF(ROW()=2,0,
IF(OFFSET(C6508,-1,0)=VLOOKUP(OFFSET(B6508,-1,0),PlayerLevelTable!$A:$C,MATCH(PlayerLevelTable!$C$1,PlayerLevelTable!$A$1:$C$1,0),0),0,
OFFSET(C6508,-1,0)+1))</f>
        <v>13</v>
      </c>
    </row>
    <row r="6509" spans="1:3" x14ac:dyDescent="0.3">
      <c r="A6509">
        <f ca="1">IF(ROW()=2,0,OFFSET(A6509,-1,0)+1)</f>
        <v>6507</v>
      </c>
      <c r="B6509">
        <f ca="1">IF(ROW()=2,1,
IF(OFFSET(C6509,0,0)=0,OFFSET(B6509,-1,0)+1,
OFFSET(B6509,-1,0)))</f>
        <v>437</v>
      </c>
      <c r="C6509">
        <f ca="1">IF(ROW()=2,0,
IF(OFFSET(C6509,-1,0)=VLOOKUP(OFFSET(B6509,-1,0),PlayerLevelTable!$A:$C,MATCH(PlayerLevelTable!$C$1,PlayerLevelTable!$A$1:$C$1,0),0),0,
OFFSET(C6509,-1,0)+1))</f>
        <v>14</v>
      </c>
    </row>
    <row r="6510" spans="1:3" x14ac:dyDescent="0.3">
      <c r="A6510">
        <f ca="1">IF(ROW()=2,0,OFFSET(A6510,-1,0)+1)</f>
        <v>6508</v>
      </c>
      <c r="B6510">
        <f ca="1">IF(ROW()=2,1,
IF(OFFSET(C6510,0,0)=0,OFFSET(B6510,-1,0)+1,
OFFSET(B6510,-1,0)))</f>
        <v>437</v>
      </c>
      <c r="C6510">
        <f ca="1">IF(ROW()=2,0,
IF(OFFSET(C6510,-1,0)=VLOOKUP(OFFSET(B6510,-1,0),PlayerLevelTable!$A:$C,MATCH(PlayerLevelTable!$C$1,PlayerLevelTable!$A$1:$C$1,0),0),0,
OFFSET(C6510,-1,0)+1))</f>
        <v>15</v>
      </c>
    </row>
    <row r="6511" spans="1:3" x14ac:dyDescent="0.3">
      <c r="A6511">
        <f ca="1">IF(ROW()=2,0,OFFSET(A6511,-1,0)+1)</f>
        <v>6509</v>
      </c>
      <c r="B6511">
        <f ca="1">IF(ROW()=2,1,
IF(OFFSET(C6511,0,0)=0,OFFSET(B6511,-1,0)+1,
OFFSET(B6511,-1,0)))</f>
        <v>437</v>
      </c>
      <c r="C6511">
        <f ca="1">IF(ROW()=2,0,
IF(OFFSET(C6511,-1,0)=VLOOKUP(OFFSET(B6511,-1,0),PlayerLevelTable!$A:$C,MATCH(PlayerLevelTable!$C$1,PlayerLevelTable!$A$1:$C$1,0),0),0,
OFFSET(C6511,-1,0)+1))</f>
        <v>16</v>
      </c>
    </row>
    <row r="6512" spans="1:3" x14ac:dyDescent="0.3">
      <c r="A6512">
        <f ca="1">IF(ROW()=2,0,OFFSET(A6512,-1,0)+1)</f>
        <v>6510</v>
      </c>
      <c r="B6512">
        <f ca="1">IF(ROW()=2,1,
IF(OFFSET(C6512,0,0)=0,OFFSET(B6512,-1,0)+1,
OFFSET(B6512,-1,0)))</f>
        <v>437</v>
      </c>
      <c r="C6512">
        <f ca="1">IF(ROW()=2,0,
IF(OFFSET(C6512,-1,0)=VLOOKUP(OFFSET(B6512,-1,0),PlayerLevelTable!$A:$C,MATCH(PlayerLevelTable!$C$1,PlayerLevelTable!$A$1:$C$1,0),0),0,
OFFSET(C6512,-1,0)+1))</f>
        <v>17</v>
      </c>
    </row>
    <row r="6513" spans="1:3" x14ac:dyDescent="0.3">
      <c r="A6513">
        <f ca="1">IF(ROW()=2,0,OFFSET(A6513,-1,0)+1)</f>
        <v>6511</v>
      </c>
      <c r="B6513">
        <f ca="1">IF(ROW()=2,1,
IF(OFFSET(C6513,0,0)=0,OFFSET(B6513,-1,0)+1,
OFFSET(B6513,-1,0)))</f>
        <v>437</v>
      </c>
      <c r="C6513">
        <f ca="1">IF(ROW()=2,0,
IF(OFFSET(C6513,-1,0)=VLOOKUP(OFFSET(B6513,-1,0),PlayerLevelTable!$A:$C,MATCH(PlayerLevelTable!$C$1,PlayerLevelTable!$A$1:$C$1,0),0),0,
OFFSET(C6513,-1,0)+1))</f>
        <v>18</v>
      </c>
    </row>
    <row r="6514" spans="1:3" x14ac:dyDescent="0.3">
      <c r="A6514">
        <f ca="1">IF(ROW()=2,0,OFFSET(A6514,-1,0)+1)</f>
        <v>6512</v>
      </c>
      <c r="B6514">
        <f ca="1">IF(ROW()=2,1,
IF(OFFSET(C6514,0,0)=0,OFFSET(B6514,-1,0)+1,
OFFSET(B6514,-1,0)))</f>
        <v>438</v>
      </c>
      <c r="C6514">
        <f ca="1">IF(ROW()=2,0,
IF(OFFSET(C6514,-1,0)=VLOOKUP(OFFSET(B6514,-1,0),PlayerLevelTable!$A:$C,MATCH(PlayerLevelTable!$C$1,PlayerLevelTable!$A$1:$C$1,0),0),0,
OFFSET(C6514,-1,0)+1))</f>
        <v>0</v>
      </c>
    </row>
    <row r="6515" spans="1:3" x14ac:dyDescent="0.3">
      <c r="A6515">
        <f ca="1">IF(ROW()=2,0,OFFSET(A6515,-1,0)+1)</f>
        <v>6513</v>
      </c>
      <c r="B6515">
        <f ca="1">IF(ROW()=2,1,
IF(OFFSET(C6515,0,0)=0,OFFSET(B6515,-1,0)+1,
OFFSET(B6515,-1,0)))</f>
        <v>438</v>
      </c>
      <c r="C6515">
        <f ca="1">IF(ROW()=2,0,
IF(OFFSET(C6515,-1,0)=VLOOKUP(OFFSET(B6515,-1,0),PlayerLevelTable!$A:$C,MATCH(PlayerLevelTable!$C$1,PlayerLevelTable!$A$1:$C$1,0),0),0,
OFFSET(C6515,-1,0)+1))</f>
        <v>1</v>
      </c>
    </row>
    <row r="6516" spans="1:3" x14ac:dyDescent="0.3">
      <c r="A6516">
        <f ca="1">IF(ROW()=2,0,OFFSET(A6516,-1,0)+1)</f>
        <v>6514</v>
      </c>
      <c r="B6516">
        <f ca="1">IF(ROW()=2,1,
IF(OFFSET(C6516,0,0)=0,OFFSET(B6516,-1,0)+1,
OFFSET(B6516,-1,0)))</f>
        <v>438</v>
      </c>
      <c r="C6516">
        <f ca="1">IF(ROW()=2,0,
IF(OFFSET(C6516,-1,0)=VLOOKUP(OFFSET(B6516,-1,0),PlayerLevelTable!$A:$C,MATCH(PlayerLevelTable!$C$1,PlayerLevelTable!$A$1:$C$1,0),0),0,
OFFSET(C6516,-1,0)+1))</f>
        <v>2</v>
      </c>
    </row>
    <row r="6517" spans="1:3" x14ac:dyDescent="0.3">
      <c r="A6517">
        <f ca="1">IF(ROW()=2,0,OFFSET(A6517,-1,0)+1)</f>
        <v>6515</v>
      </c>
      <c r="B6517">
        <f ca="1">IF(ROW()=2,1,
IF(OFFSET(C6517,0,0)=0,OFFSET(B6517,-1,0)+1,
OFFSET(B6517,-1,0)))</f>
        <v>438</v>
      </c>
      <c r="C6517">
        <f ca="1">IF(ROW()=2,0,
IF(OFFSET(C6517,-1,0)=VLOOKUP(OFFSET(B6517,-1,0),PlayerLevelTable!$A:$C,MATCH(PlayerLevelTable!$C$1,PlayerLevelTable!$A$1:$C$1,0),0),0,
OFFSET(C6517,-1,0)+1))</f>
        <v>3</v>
      </c>
    </row>
    <row r="6518" spans="1:3" x14ac:dyDescent="0.3">
      <c r="A6518">
        <f ca="1">IF(ROW()=2,0,OFFSET(A6518,-1,0)+1)</f>
        <v>6516</v>
      </c>
      <c r="B6518">
        <f ca="1">IF(ROW()=2,1,
IF(OFFSET(C6518,0,0)=0,OFFSET(B6518,-1,0)+1,
OFFSET(B6518,-1,0)))</f>
        <v>438</v>
      </c>
      <c r="C6518">
        <f ca="1">IF(ROW()=2,0,
IF(OFFSET(C6518,-1,0)=VLOOKUP(OFFSET(B6518,-1,0),PlayerLevelTable!$A:$C,MATCH(PlayerLevelTable!$C$1,PlayerLevelTable!$A$1:$C$1,0),0),0,
OFFSET(C6518,-1,0)+1))</f>
        <v>4</v>
      </c>
    </row>
    <row r="6519" spans="1:3" x14ac:dyDescent="0.3">
      <c r="A6519">
        <f ca="1">IF(ROW()=2,0,OFFSET(A6519,-1,0)+1)</f>
        <v>6517</v>
      </c>
      <c r="B6519">
        <f ca="1">IF(ROW()=2,1,
IF(OFFSET(C6519,0,0)=0,OFFSET(B6519,-1,0)+1,
OFFSET(B6519,-1,0)))</f>
        <v>438</v>
      </c>
      <c r="C6519">
        <f ca="1">IF(ROW()=2,0,
IF(OFFSET(C6519,-1,0)=VLOOKUP(OFFSET(B6519,-1,0),PlayerLevelTable!$A:$C,MATCH(PlayerLevelTable!$C$1,PlayerLevelTable!$A$1:$C$1,0),0),0,
OFFSET(C6519,-1,0)+1))</f>
        <v>5</v>
      </c>
    </row>
    <row r="6520" spans="1:3" x14ac:dyDescent="0.3">
      <c r="A6520">
        <f ca="1">IF(ROW()=2,0,OFFSET(A6520,-1,0)+1)</f>
        <v>6518</v>
      </c>
      <c r="B6520">
        <f ca="1">IF(ROW()=2,1,
IF(OFFSET(C6520,0,0)=0,OFFSET(B6520,-1,0)+1,
OFFSET(B6520,-1,0)))</f>
        <v>438</v>
      </c>
      <c r="C6520">
        <f ca="1">IF(ROW()=2,0,
IF(OFFSET(C6520,-1,0)=VLOOKUP(OFFSET(B6520,-1,0),PlayerLevelTable!$A:$C,MATCH(PlayerLevelTable!$C$1,PlayerLevelTable!$A$1:$C$1,0),0),0,
OFFSET(C6520,-1,0)+1))</f>
        <v>6</v>
      </c>
    </row>
    <row r="6521" spans="1:3" x14ac:dyDescent="0.3">
      <c r="A6521">
        <f ca="1">IF(ROW()=2,0,OFFSET(A6521,-1,0)+1)</f>
        <v>6519</v>
      </c>
      <c r="B6521">
        <f ca="1">IF(ROW()=2,1,
IF(OFFSET(C6521,0,0)=0,OFFSET(B6521,-1,0)+1,
OFFSET(B6521,-1,0)))</f>
        <v>438</v>
      </c>
      <c r="C6521">
        <f ca="1">IF(ROW()=2,0,
IF(OFFSET(C6521,-1,0)=VLOOKUP(OFFSET(B6521,-1,0),PlayerLevelTable!$A:$C,MATCH(PlayerLevelTable!$C$1,PlayerLevelTable!$A$1:$C$1,0),0),0,
OFFSET(C6521,-1,0)+1))</f>
        <v>7</v>
      </c>
    </row>
    <row r="6522" spans="1:3" x14ac:dyDescent="0.3">
      <c r="A6522">
        <f ca="1">IF(ROW()=2,0,OFFSET(A6522,-1,0)+1)</f>
        <v>6520</v>
      </c>
      <c r="B6522">
        <f ca="1">IF(ROW()=2,1,
IF(OFFSET(C6522,0,0)=0,OFFSET(B6522,-1,0)+1,
OFFSET(B6522,-1,0)))</f>
        <v>438</v>
      </c>
      <c r="C6522">
        <f ca="1">IF(ROW()=2,0,
IF(OFFSET(C6522,-1,0)=VLOOKUP(OFFSET(B6522,-1,0),PlayerLevelTable!$A:$C,MATCH(PlayerLevelTable!$C$1,PlayerLevelTable!$A$1:$C$1,0),0),0,
OFFSET(C6522,-1,0)+1))</f>
        <v>8</v>
      </c>
    </row>
    <row r="6523" spans="1:3" x14ac:dyDescent="0.3">
      <c r="A6523">
        <f ca="1">IF(ROW()=2,0,OFFSET(A6523,-1,0)+1)</f>
        <v>6521</v>
      </c>
      <c r="B6523">
        <f ca="1">IF(ROW()=2,1,
IF(OFFSET(C6523,0,0)=0,OFFSET(B6523,-1,0)+1,
OFFSET(B6523,-1,0)))</f>
        <v>438</v>
      </c>
      <c r="C6523">
        <f ca="1">IF(ROW()=2,0,
IF(OFFSET(C6523,-1,0)=VLOOKUP(OFFSET(B6523,-1,0),PlayerLevelTable!$A:$C,MATCH(PlayerLevelTable!$C$1,PlayerLevelTable!$A$1:$C$1,0),0),0,
OFFSET(C6523,-1,0)+1))</f>
        <v>9</v>
      </c>
    </row>
    <row r="6524" spans="1:3" x14ac:dyDescent="0.3">
      <c r="A6524">
        <f ca="1">IF(ROW()=2,0,OFFSET(A6524,-1,0)+1)</f>
        <v>6522</v>
      </c>
      <c r="B6524">
        <f ca="1">IF(ROW()=2,1,
IF(OFFSET(C6524,0,0)=0,OFFSET(B6524,-1,0)+1,
OFFSET(B6524,-1,0)))</f>
        <v>438</v>
      </c>
      <c r="C6524">
        <f ca="1">IF(ROW()=2,0,
IF(OFFSET(C6524,-1,0)=VLOOKUP(OFFSET(B6524,-1,0),PlayerLevelTable!$A:$C,MATCH(PlayerLevelTable!$C$1,PlayerLevelTable!$A$1:$C$1,0),0),0,
OFFSET(C6524,-1,0)+1))</f>
        <v>10</v>
      </c>
    </row>
    <row r="6525" spans="1:3" x14ac:dyDescent="0.3">
      <c r="A6525">
        <f ca="1">IF(ROW()=2,0,OFFSET(A6525,-1,0)+1)</f>
        <v>6523</v>
      </c>
      <c r="B6525">
        <f ca="1">IF(ROW()=2,1,
IF(OFFSET(C6525,0,0)=0,OFFSET(B6525,-1,0)+1,
OFFSET(B6525,-1,0)))</f>
        <v>438</v>
      </c>
      <c r="C6525">
        <f ca="1">IF(ROW()=2,0,
IF(OFFSET(C6525,-1,0)=VLOOKUP(OFFSET(B6525,-1,0),PlayerLevelTable!$A:$C,MATCH(PlayerLevelTable!$C$1,PlayerLevelTable!$A$1:$C$1,0),0),0,
OFFSET(C6525,-1,0)+1))</f>
        <v>11</v>
      </c>
    </row>
    <row r="6526" spans="1:3" x14ac:dyDescent="0.3">
      <c r="A6526">
        <f ca="1">IF(ROW()=2,0,OFFSET(A6526,-1,0)+1)</f>
        <v>6524</v>
      </c>
      <c r="B6526">
        <f ca="1">IF(ROW()=2,1,
IF(OFFSET(C6526,0,0)=0,OFFSET(B6526,-1,0)+1,
OFFSET(B6526,-1,0)))</f>
        <v>438</v>
      </c>
      <c r="C6526">
        <f ca="1">IF(ROW()=2,0,
IF(OFFSET(C6526,-1,0)=VLOOKUP(OFFSET(B6526,-1,0),PlayerLevelTable!$A:$C,MATCH(PlayerLevelTable!$C$1,PlayerLevelTable!$A$1:$C$1,0),0),0,
OFFSET(C6526,-1,0)+1))</f>
        <v>12</v>
      </c>
    </row>
    <row r="6527" spans="1:3" x14ac:dyDescent="0.3">
      <c r="A6527">
        <f ca="1">IF(ROW()=2,0,OFFSET(A6527,-1,0)+1)</f>
        <v>6525</v>
      </c>
      <c r="B6527">
        <f ca="1">IF(ROW()=2,1,
IF(OFFSET(C6527,0,0)=0,OFFSET(B6527,-1,0)+1,
OFFSET(B6527,-1,0)))</f>
        <v>438</v>
      </c>
      <c r="C6527">
        <f ca="1">IF(ROW()=2,0,
IF(OFFSET(C6527,-1,0)=VLOOKUP(OFFSET(B6527,-1,0),PlayerLevelTable!$A:$C,MATCH(PlayerLevelTable!$C$1,PlayerLevelTable!$A$1:$C$1,0),0),0,
OFFSET(C6527,-1,0)+1))</f>
        <v>13</v>
      </c>
    </row>
    <row r="6528" spans="1:3" x14ac:dyDescent="0.3">
      <c r="A6528">
        <f ca="1">IF(ROW()=2,0,OFFSET(A6528,-1,0)+1)</f>
        <v>6526</v>
      </c>
      <c r="B6528">
        <f ca="1">IF(ROW()=2,1,
IF(OFFSET(C6528,0,0)=0,OFFSET(B6528,-1,0)+1,
OFFSET(B6528,-1,0)))</f>
        <v>438</v>
      </c>
      <c r="C6528">
        <f ca="1">IF(ROW()=2,0,
IF(OFFSET(C6528,-1,0)=VLOOKUP(OFFSET(B6528,-1,0),PlayerLevelTable!$A:$C,MATCH(PlayerLevelTable!$C$1,PlayerLevelTable!$A$1:$C$1,0),0),0,
OFFSET(C6528,-1,0)+1))</f>
        <v>14</v>
      </c>
    </row>
    <row r="6529" spans="1:3" x14ac:dyDescent="0.3">
      <c r="A6529">
        <f ca="1">IF(ROW()=2,0,OFFSET(A6529,-1,0)+1)</f>
        <v>6527</v>
      </c>
      <c r="B6529">
        <f ca="1">IF(ROW()=2,1,
IF(OFFSET(C6529,0,0)=0,OFFSET(B6529,-1,0)+1,
OFFSET(B6529,-1,0)))</f>
        <v>438</v>
      </c>
      <c r="C6529">
        <f ca="1">IF(ROW()=2,0,
IF(OFFSET(C6529,-1,0)=VLOOKUP(OFFSET(B6529,-1,0),PlayerLevelTable!$A:$C,MATCH(PlayerLevelTable!$C$1,PlayerLevelTable!$A$1:$C$1,0),0),0,
OFFSET(C6529,-1,0)+1))</f>
        <v>15</v>
      </c>
    </row>
    <row r="6530" spans="1:3" x14ac:dyDescent="0.3">
      <c r="A6530">
        <f ca="1">IF(ROW()=2,0,OFFSET(A6530,-1,0)+1)</f>
        <v>6528</v>
      </c>
      <c r="B6530">
        <f ca="1">IF(ROW()=2,1,
IF(OFFSET(C6530,0,0)=0,OFFSET(B6530,-1,0)+1,
OFFSET(B6530,-1,0)))</f>
        <v>438</v>
      </c>
      <c r="C6530">
        <f ca="1">IF(ROW()=2,0,
IF(OFFSET(C6530,-1,0)=VLOOKUP(OFFSET(B6530,-1,0),PlayerLevelTable!$A:$C,MATCH(PlayerLevelTable!$C$1,PlayerLevelTable!$A$1:$C$1,0),0),0,
OFFSET(C6530,-1,0)+1))</f>
        <v>16</v>
      </c>
    </row>
    <row r="6531" spans="1:3" x14ac:dyDescent="0.3">
      <c r="A6531">
        <f ca="1">IF(ROW()=2,0,OFFSET(A6531,-1,0)+1)</f>
        <v>6529</v>
      </c>
      <c r="B6531">
        <f ca="1">IF(ROW()=2,1,
IF(OFFSET(C6531,0,0)=0,OFFSET(B6531,-1,0)+1,
OFFSET(B6531,-1,0)))</f>
        <v>438</v>
      </c>
      <c r="C6531">
        <f ca="1">IF(ROW()=2,0,
IF(OFFSET(C6531,-1,0)=VLOOKUP(OFFSET(B6531,-1,0),PlayerLevelTable!$A:$C,MATCH(PlayerLevelTable!$C$1,PlayerLevelTable!$A$1:$C$1,0),0),0,
OFFSET(C6531,-1,0)+1))</f>
        <v>17</v>
      </c>
    </row>
    <row r="6532" spans="1:3" x14ac:dyDescent="0.3">
      <c r="A6532">
        <f ca="1">IF(ROW()=2,0,OFFSET(A6532,-1,0)+1)</f>
        <v>6530</v>
      </c>
      <c r="B6532">
        <f ca="1">IF(ROW()=2,1,
IF(OFFSET(C6532,0,0)=0,OFFSET(B6532,-1,0)+1,
OFFSET(B6532,-1,0)))</f>
        <v>438</v>
      </c>
      <c r="C6532">
        <f ca="1">IF(ROW()=2,0,
IF(OFFSET(C6532,-1,0)=VLOOKUP(OFFSET(B6532,-1,0),PlayerLevelTable!$A:$C,MATCH(PlayerLevelTable!$C$1,PlayerLevelTable!$A$1:$C$1,0),0),0,
OFFSET(C6532,-1,0)+1))</f>
        <v>18</v>
      </c>
    </row>
    <row r="6533" spans="1:3" x14ac:dyDescent="0.3">
      <c r="A6533">
        <f ca="1">IF(ROW()=2,0,OFFSET(A6533,-1,0)+1)</f>
        <v>6531</v>
      </c>
      <c r="B6533">
        <f ca="1">IF(ROW()=2,1,
IF(OFFSET(C6533,0,0)=0,OFFSET(B6533,-1,0)+1,
OFFSET(B6533,-1,0)))</f>
        <v>439</v>
      </c>
      <c r="C6533">
        <f ca="1">IF(ROW()=2,0,
IF(OFFSET(C6533,-1,0)=VLOOKUP(OFFSET(B6533,-1,0),PlayerLevelTable!$A:$C,MATCH(PlayerLevelTable!$C$1,PlayerLevelTable!$A$1:$C$1,0),0),0,
OFFSET(C6533,-1,0)+1))</f>
        <v>0</v>
      </c>
    </row>
    <row r="6534" spans="1:3" x14ac:dyDescent="0.3">
      <c r="A6534">
        <f ca="1">IF(ROW()=2,0,OFFSET(A6534,-1,0)+1)</f>
        <v>6532</v>
      </c>
      <c r="B6534">
        <f ca="1">IF(ROW()=2,1,
IF(OFFSET(C6534,0,0)=0,OFFSET(B6534,-1,0)+1,
OFFSET(B6534,-1,0)))</f>
        <v>439</v>
      </c>
      <c r="C6534">
        <f ca="1">IF(ROW()=2,0,
IF(OFFSET(C6534,-1,0)=VLOOKUP(OFFSET(B6534,-1,0),PlayerLevelTable!$A:$C,MATCH(PlayerLevelTable!$C$1,PlayerLevelTable!$A$1:$C$1,0),0),0,
OFFSET(C6534,-1,0)+1))</f>
        <v>1</v>
      </c>
    </row>
    <row r="6535" spans="1:3" x14ac:dyDescent="0.3">
      <c r="A6535">
        <f ca="1">IF(ROW()=2,0,OFFSET(A6535,-1,0)+1)</f>
        <v>6533</v>
      </c>
      <c r="B6535">
        <f ca="1">IF(ROW()=2,1,
IF(OFFSET(C6535,0,0)=0,OFFSET(B6535,-1,0)+1,
OFFSET(B6535,-1,0)))</f>
        <v>439</v>
      </c>
      <c r="C6535">
        <f ca="1">IF(ROW()=2,0,
IF(OFFSET(C6535,-1,0)=VLOOKUP(OFFSET(B6535,-1,0),PlayerLevelTable!$A:$C,MATCH(PlayerLevelTable!$C$1,PlayerLevelTable!$A$1:$C$1,0),0),0,
OFFSET(C6535,-1,0)+1))</f>
        <v>2</v>
      </c>
    </row>
    <row r="6536" spans="1:3" x14ac:dyDescent="0.3">
      <c r="A6536">
        <f ca="1">IF(ROW()=2,0,OFFSET(A6536,-1,0)+1)</f>
        <v>6534</v>
      </c>
      <c r="B6536">
        <f ca="1">IF(ROW()=2,1,
IF(OFFSET(C6536,0,0)=0,OFFSET(B6536,-1,0)+1,
OFFSET(B6536,-1,0)))</f>
        <v>439</v>
      </c>
      <c r="C6536">
        <f ca="1">IF(ROW()=2,0,
IF(OFFSET(C6536,-1,0)=VLOOKUP(OFFSET(B6536,-1,0),PlayerLevelTable!$A:$C,MATCH(PlayerLevelTable!$C$1,PlayerLevelTable!$A$1:$C$1,0),0),0,
OFFSET(C6536,-1,0)+1))</f>
        <v>3</v>
      </c>
    </row>
    <row r="6537" spans="1:3" x14ac:dyDescent="0.3">
      <c r="A6537">
        <f ca="1">IF(ROW()=2,0,OFFSET(A6537,-1,0)+1)</f>
        <v>6535</v>
      </c>
      <c r="B6537">
        <f ca="1">IF(ROW()=2,1,
IF(OFFSET(C6537,0,0)=0,OFFSET(B6537,-1,0)+1,
OFFSET(B6537,-1,0)))</f>
        <v>439</v>
      </c>
      <c r="C6537">
        <f ca="1">IF(ROW()=2,0,
IF(OFFSET(C6537,-1,0)=VLOOKUP(OFFSET(B6537,-1,0),PlayerLevelTable!$A:$C,MATCH(PlayerLevelTable!$C$1,PlayerLevelTable!$A$1:$C$1,0),0),0,
OFFSET(C6537,-1,0)+1))</f>
        <v>4</v>
      </c>
    </row>
    <row r="6538" spans="1:3" x14ac:dyDescent="0.3">
      <c r="A6538">
        <f ca="1">IF(ROW()=2,0,OFFSET(A6538,-1,0)+1)</f>
        <v>6536</v>
      </c>
      <c r="B6538">
        <f ca="1">IF(ROW()=2,1,
IF(OFFSET(C6538,0,0)=0,OFFSET(B6538,-1,0)+1,
OFFSET(B6538,-1,0)))</f>
        <v>439</v>
      </c>
      <c r="C6538">
        <f ca="1">IF(ROW()=2,0,
IF(OFFSET(C6538,-1,0)=VLOOKUP(OFFSET(B6538,-1,0),PlayerLevelTable!$A:$C,MATCH(PlayerLevelTable!$C$1,PlayerLevelTable!$A$1:$C$1,0),0),0,
OFFSET(C6538,-1,0)+1))</f>
        <v>5</v>
      </c>
    </row>
    <row r="6539" spans="1:3" x14ac:dyDescent="0.3">
      <c r="A6539">
        <f ca="1">IF(ROW()=2,0,OFFSET(A6539,-1,0)+1)</f>
        <v>6537</v>
      </c>
      <c r="B6539">
        <f ca="1">IF(ROW()=2,1,
IF(OFFSET(C6539,0,0)=0,OFFSET(B6539,-1,0)+1,
OFFSET(B6539,-1,0)))</f>
        <v>439</v>
      </c>
      <c r="C6539">
        <f ca="1">IF(ROW()=2,0,
IF(OFFSET(C6539,-1,0)=VLOOKUP(OFFSET(B6539,-1,0),PlayerLevelTable!$A:$C,MATCH(PlayerLevelTable!$C$1,PlayerLevelTable!$A$1:$C$1,0),0),0,
OFFSET(C6539,-1,0)+1))</f>
        <v>6</v>
      </c>
    </row>
    <row r="6540" spans="1:3" x14ac:dyDescent="0.3">
      <c r="A6540">
        <f ca="1">IF(ROW()=2,0,OFFSET(A6540,-1,0)+1)</f>
        <v>6538</v>
      </c>
      <c r="B6540">
        <f ca="1">IF(ROW()=2,1,
IF(OFFSET(C6540,0,0)=0,OFFSET(B6540,-1,0)+1,
OFFSET(B6540,-1,0)))</f>
        <v>439</v>
      </c>
      <c r="C6540">
        <f ca="1">IF(ROW()=2,0,
IF(OFFSET(C6540,-1,0)=VLOOKUP(OFFSET(B6540,-1,0),PlayerLevelTable!$A:$C,MATCH(PlayerLevelTable!$C$1,PlayerLevelTable!$A$1:$C$1,0),0),0,
OFFSET(C6540,-1,0)+1))</f>
        <v>7</v>
      </c>
    </row>
    <row r="6541" spans="1:3" x14ac:dyDescent="0.3">
      <c r="A6541">
        <f ca="1">IF(ROW()=2,0,OFFSET(A6541,-1,0)+1)</f>
        <v>6539</v>
      </c>
      <c r="B6541">
        <f ca="1">IF(ROW()=2,1,
IF(OFFSET(C6541,0,0)=0,OFFSET(B6541,-1,0)+1,
OFFSET(B6541,-1,0)))</f>
        <v>439</v>
      </c>
      <c r="C6541">
        <f ca="1">IF(ROW()=2,0,
IF(OFFSET(C6541,-1,0)=VLOOKUP(OFFSET(B6541,-1,0),PlayerLevelTable!$A:$C,MATCH(PlayerLevelTable!$C$1,PlayerLevelTable!$A$1:$C$1,0),0),0,
OFFSET(C6541,-1,0)+1))</f>
        <v>8</v>
      </c>
    </row>
    <row r="6542" spans="1:3" x14ac:dyDescent="0.3">
      <c r="A6542">
        <f ca="1">IF(ROW()=2,0,OFFSET(A6542,-1,0)+1)</f>
        <v>6540</v>
      </c>
      <c r="B6542">
        <f ca="1">IF(ROW()=2,1,
IF(OFFSET(C6542,0,0)=0,OFFSET(B6542,-1,0)+1,
OFFSET(B6542,-1,0)))</f>
        <v>439</v>
      </c>
      <c r="C6542">
        <f ca="1">IF(ROW()=2,0,
IF(OFFSET(C6542,-1,0)=VLOOKUP(OFFSET(B6542,-1,0),PlayerLevelTable!$A:$C,MATCH(PlayerLevelTable!$C$1,PlayerLevelTable!$A$1:$C$1,0),0),0,
OFFSET(C6542,-1,0)+1))</f>
        <v>9</v>
      </c>
    </row>
    <row r="6543" spans="1:3" x14ac:dyDescent="0.3">
      <c r="A6543">
        <f ca="1">IF(ROW()=2,0,OFFSET(A6543,-1,0)+1)</f>
        <v>6541</v>
      </c>
      <c r="B6543">
        <f ca="1">IF(ROW()=2,1,
IF(OFFSET(C6543,0,0)=0,OFFSET(B6543,-1,0)+1,
OFFSET(B6543,-1,0)))</f>
        <v>439</v>
      </c>
      <c r="C6543">
        <f ca="1">IF(ROW()=2,0,
IF(OFFSET(C6543,-1,0)=VLOOKUP(OFFSET(B6543,-1,0),PlayerLevelTable!$A:$C,MATCH(PlayerLevelTable!$C$1,PlayerLevelTable!$A$1:$C$1,0),0),0,
OFFSET(C6543,-1,0)+1))</f>
        <v>10</v>
      </c>
    </row>
    <row r="6544" spans="1:3" x14ac:dyDescent="0.3">
      <c r="A6544">
        <f ca="1">IF(ROW()=2,0,OFFSET(A6544,-1,0)+1)</f>
        <v>6542</v>
      </c>
      <c r="B6544">
        <f ca="1">IF(ROW()=2,1,
IF(OFFSET(C6544,0,0)=0,OFFSET(B6544,-1,0)+1,
OFFSET(B6544,-1,0)))</f>
        <v>439</v>
      </c>
      <c r="C6544">
        <f ca="1">IF(ROW()=2,0,
IF(OFFSET(C6544,-1,0)=VLOOKUP(OFFSET(B6544,-1,0),PlayerLevelTable!$A:$C,MATCH(PlayerLevelTable!$C$1,PlayerLevelTable!$A$1:$C$1,0),0),0,
OFFSET(C6544,-1,0)+1))</f>
        <v>11</v>
      </c>
    </row>
    <row r="6545" spans="1:3" x14ac:dyDescent="0.3">
      <c r="A6545">
        <f ca="1">IF(ROW()=2,0,OFFSET(A6545,-1,0)+1)</f>
        <v>6543</v>
      </c>
      <c r="B6545">
        <f ca="1">IF(ROW()=2,1,
IF(OFFSET(C6545,0,0)=0,OFFSET(B6545,-1,0)+1,
OFFSET(B6545,-1,0)))</f>
        <v>439</v>
      </c>
      <c r="C6545">
        <f ca="1">IF(ROW()=2,0,
IF(OFFSET(C6545,-1,0)=VLOOKUP(OFFSET(B6545,-1,0),PlayerLevelTable!$A:$C,MATCH(PlayerLevelTable!$C$1,PlayerLevelTable!$A$1:$C$1,0),0),0,
OFFSET(C6545,-1,0)+1))</f>
        <v>12</v>
      </c>
    </row>
    <row r="6546" spans="1:3" x14ac:dyDescent="0.3">
      <c r="A6546">
        <f ca="1">IF(ROW()=2,0,OFFSET(A6546,-1,0)+1)</f>
        <v>6544</v>
      </c>
      <c r="B6546">
        <f ca="1">IF(ROW()=2,1,
IF(OFFSET(C6546,0,0)=0,OFFSET(B6546,-1,0)+1,
OFFSET(B6546,-1,0)))</f>
        <v>439</v>
      </c>
      <c r="C6546">
        <f ca="1">IF(ROW()=2,0,
IF(OFFSET(C6546,-1,0)=VLOOKUP(OFFSET(B6546,-1,0),PlayerLevelTable!$A:$C,MATCH(PlayerLevelTable!$C$1,PlayerLevelTable!$A$1:$C$1,0),0),0,
OFFSET(C6546,-1,0)+1))</f>
        <v>13</v>
      </c>
    </row>
    <row r="6547" spans="1:3" x14ac:dyDescent="0.3">
      <c r="A6547">
        <f ca="1">IF(ROW()=2,0,OFFSET(A6547,-1,0)+1)</f>
        <v>6545</v>
      </c>
      <c r="B6547">
        <f ca="1">IF(ROW()=2,1,
IF(OFFSET(C6547,0,0)=0,OFFSET(B6547,-1,0)+1,
OFFSET(B6547,-1,0)))</f>
        <v>439</v>
      </c>
      <c r="C6547">
        <f ca="1">IF(ROW()=2,0,
IF(OFFSET(C6547,-1,0)=VLOOKUP(OFFSET(B6547,-1,0),PlayerLevelTable!$A:$C,MATCH(PlayerLevelTable!$C$1,PlayerLevelTable!$A$1:$C$1,0),0),0,
OFFSET(C6547,-1,0)+1))</f>
        <v>14</v>
      </c>
    </row>
    <row r="6548" spans="1:3" x14ac:dyDescent="0.3">
      <c r="A6548">
        <f ca="1">IF(ROW()=2,0,OFFSET(A6548,-1,0)+1)</f>
        <v>6546</v>
      </c>
      <c r="B6548">
        <f ca="1">IF(ROW()=2,1,
IF(OFFSET(C6548,0,0)=0,OFFSET(B6548,-1,0)+1,
OFFSET(B6548,-1,0)))</f>
        <v>439</v>
      </c>
      <c r="C6548">
        <f ca="1">IF(ROW()=2,0,
IF(OFFSET(C6548,-1,0)=VLOOKUP(OFFSET(B6548,-1,0),PlayerLevelTable!$A:$C,MATCH(PlayerLevelTable!$C$1,PlayerLevelTable!$A$1:$C$1,0),0),0,
OFFSET(C6548,-1,0)+1))</f>
        <v>15</v>
      </c>
    </row>
    <row r="6549" spans="1:3" x14ac:dyDescent="0.3">
      <c r="A6549">
        <f ca="1">IF(ROW()=2,0,OFFSET(A6549,-1,0)+1)</f>
        <v>6547</v>
      </c>
      <c r="B6549">
        <f ca="1">IF(ROW()=2,1,
IF(OFFSET(C6549,0,0)=0,OFFSET(B6549,-1,0)+1,
OFFSET(B6549,-1,0)))</f>
        <v>439</v>
      </c>
      <c r="C6549">
        <f ca="1">IF(ROW()=2,0,
IF(OFFSET(C6549,-1,0)=VLOOKUP(OFFSET(B6549,-1,0),PlayerLevelTable!$A:$C,MATCH(PlayerLevelTable!$C$1,PlayerLevelTable!$A$1:$C$1,0),0),0,
OFFSET(C6549,-1,0)+1))</f>
        <v>16</v>
      </c>
    </row>
    <row r="6550" spans="1:3" x14ac:dyDescent="0.3">
      <c r="A6550">
        <f ca="1">IF(ROW()=2,0,OFFSET(A6550,-1,0)+1)</f>
        <v>6548</v>
      </c>
      <c r="B6550">
        <f ca="1">IF(ROW()=2,1,
IF(OFFSET(C6550,0,0)=0,OFFSET(B6550,-1,0)+1,
OFFSET(B6550,-1,0)))</f>
        <v>439</v>
      </c>
      <c r="C6550">
        <f ca="1">IF(ROW()=2,0,
IF(OFFSET(C6550,-1,0)=VLOOKUP(OFFSET(B6550,-1,0),PlayerLevelTable!$A:$C,MATCH(PlayerLevelTable!$C$1,PlayerLevelTable!$A$1:$C$1,0),0),0,
OFFSET(C6550,-1,0)+1))</f>
        <v>17</v>
      </c>
    </row>
    <row r="6551" spans="1:3" x14ac:dyDescent="0.3">
      <c r="A6551">
        <f ca="1">IF(ROW()=2,0,OFFSET(A6551,-1,0)+1)</f>
        <v>6549</v>
      </c>
      <c r="B6551">
        <f ca="1">IF(ROW()=2,1,
IF(OFFSET(C6551,0,0)=0,OFFSET(B6551,-1,0)+1,
OFFSET(B6551,-1,0)))</f>
        <v>439</v>
      </c>
      <c r="C6551">
        <f ca="1">IF(ROW()=2,0,
IF(OFFSET(C6551,-1,0)=VLOOKUP(OFFSET(B6551,-1,0),PlayerLevelTable!$A:$C,MATCH(PlayerLevelTable!$C$1,PlayerLevelTable!$A$1:$C$1,0),0),0,
OFFSET(C6551,-1,0)+1))</f>
        <v>18</v>
      </c>
    </row>
    <row r="6552" spans="1:3" x14ac:dyDescent="0.3">
      <c r="A6552">
        <f ca="1">IF(ROW()=2,0,OFFSET(A6552,-1,0)+1)</f>
        <v>6550</v>
      </c>
      <c r="B6552">
        <f ca="1">IF(ROW()=2,1,
IF(OFFSET(C6552,0,0)=0,OFFSET(B6552,-1,0)+1,
OFFSET(B6552,-1,0)))</f>
        <v>440</v>
      </c>
      <c r="C6552">
        <f ca="1">IF(ROW()=2,0,
IF(OFFSET(C6552,-1,0)=VLOOKUP(OFFSET(B6552,-1,0),PlayerLevelTable!$A:$C,MATCH(PlayerLevelTable!$C$1,PlayerLevelTable!$A$1:$C$1,0),0),0,
OFFSET(C6552,-1,0)+1))</f>
        <v>0</v>
      </c>
    </row>
    <row r="6553" spans="1:3" x14ac:dyDescent="0.3">
      <c r="A6553">
        <f ca="1">IF(ROW()=2,0,OFFSET(A6553,-1,0)+1)</f>
        <v>6551</v>
      </c>
      <c r="B6553">
        <f ca="1">IF(ROW()=2,1,
IF(OFFSET(C6553,0,0)=0,OFFSET(B6553,-1,0)+1,
OFFSET(B6553,-1,0)))</f>
        <v>440</v>
      </c>
      <c r="C6553">
        <f ca="1">IF(ROW()=2,0,
IF(OFFSET(C6553,-1,0)=VLOOKUP(OFFSET(B6553,-1,0),PlayerLevelTable!$A:$C,MATCH(PlayerLevelTable!$C$1,PlayerLevelTable!$A$1:$C$1,0),0),0,
OFFSET(C6553,-1,0)+1))</f>
        <v>1</v>
      </c>
    </row>
    <row r="6554" spans="1:3" x14ac:dyDescent="0.3">
      <c r="A6554">
        <f ca="1">IF(ROW()=2,0,OFFSET(A6554,-1,0)+1)</f>
        <v>6552</v>
      </c>
      <c r="B6554">
        <f ca="1">IF(ROW()=2,1,
IF(OFFSET(C6554,0,0)=0,OFFSET(B6554,-1,0)+1,
OFFSET(B6554,-1,0)))</f>
        <v>440</v>
      </c>
      <c r="C6554">
        <f ca="1">IF(ROW()=2,0,
IF(OFFSET(C6554,-1,0)=VLOOKUP(OFFSET(B6554,-1,0),PlayerLevelTable!$A:$C,MATCH(PlayerLevelTable!$C$1,PlayerLevelTable!$A$1:$C$1,0),0),0,
OFFSET(C6554,-1,0)+1))</f>
        <v>2</v>
      </c>
    </row>
    <row r="6555" spans="1:3" x14ac:dyDescent="0.3">
      <c r="A6555">
        <f ca="1">IF(ROW()=2,0,OFFSET(A6555,-1,0)+1)</f>
        <v>6553</v>
      </c>
      <c r="B6555">
        <f ca="1">IF(ROW()=2,1,
IF(OFFSET(C6555,0,0)=0,OFFSET(B6555,-1,0)+1,
OFFSET(B6555,-1,0)))</f>
        <v>440</v>
      </c>
      <c r="C6555">
        <f ca="1">IF(ROW()=2,0,
IF(OFFSET(C6555,-1,0)=VLOOKUP(OFFSET(B6555,-1,0),PlayerLevelTable!$A:$C,MATCH(PlayerLevelTable!$C$1,PlayerLevelTable!$A$1:$C$1,0),0),0,
OFFSET(C6555,-1,0)+1))</f>
        <v>3</v>
      </c>
    </row>
    <row r="6556" spans="1:3" x14ac:dyDescent="0.3">
      <c r="A6556">
        <f ca="1">IF(ROW()=2,0,OFFSET(A6556,-1,0)+1)</f>
        <v>6554</v>
      </c>
      <c r="B6556">
        <f ca="1">IF(ROW()=2,1,
IF(OFFSET(C6556,0,0)=0,OFFSET(B6556,-1,0)+1,
OFFSET(B6556,-1,0)))</f>
        <v>440</v>
      </c>
      <c r="C6556">
        <f ca="1">IF(ROW()=2,0,
IF(OFFSET(C6556,-1,0)=VLOOKUP(OFFSET(B6556,-1,0),PlayerLevelTable!$A:$C,MATCH(PlayerLevelTable!$C$1,PlayerLevelTable!$A$1:$C$1,0),0),0,
OFFSET(C6556,-1,0)+1))</f>
        <v>4</v>
      </c>
    </row>
    <row r="6557" spans="1:3" x14ac:dyDescent="0.3">
      <c r="A6557">
        <f ca="1">IF(ROW()=2,0,OFFSET(A6557,-1,0)+1)</f>
        <v>6555</v>
      </c>
      <c r="B6557">
        <f ca="1">IF(ROW()=2,1,
IF(OFFSET(C6557,0,0)=0,OFFSET(B6557,-1,0)+1,
OFFSET(B6557,-1,0)))</f>
        <v>440</v>
      </c>
      <c r="C6557">
        <f ca="1">IF(ROW()=2,0,
IF(OFFSET(C6557,-1,0)=VLOOKUP(OFFSET(B6557,-1,0),PlayerLevelTable!$A:$C,MATCH(PlayerLevelTable!$C$1,PlayerLevelTable!$A$1:$C$1,0),0),0,
OFFSET(C6557,-1,0)+1))</f>
        <v>5</v>
      </c>
    </row>
    <row r="6558" spans="1:3" x14ac:dyDescent="0.3">
      <c r="A6558">
        <f ca="1">IF(ROW()=2,0,OFFSET(A6558,-1,0)+1)</f>
        <v>6556</v>
      </c>
      <c r="B6558">
        <f ca="1">IF(ROW()=2,1,
IF(OFFSET(C6558,0,0)=0,OFFSET(B6558,-1,0)+1,
OFFSET(B6558,-1,0)))</f>
        <v>440</v>
      </c>
      <c r="C6558">
        <f ca="1">IF(ROW()=2,0,
IF(OFFSET(C6558,-1,0)=VLOOKUP(OFFSET(B6558,-1,0),PlayerLevelTable!$A:$C,MATCH(PlayerLevelTable!$C$1,PlayerLevelTable!$A$1:$C$1,0),0),0,
OFFSET(C6558,-1,0)+1))</f>
        <v>6</v>
      </c>
    </row>
    <row r="6559" spans="1:3" x14ac:dyDescent="0.3">
      <c r="A6559">
        <f ca="1">IF(ROW()=2,0,OFFSET(A6559,-1,0)+1)</f>
        <v>6557</v>
      </c>
      <c r="B6559">
        <f ca="1">IF(ROW()=2,1,
IF(OFFSET(C6559,0,0)=0,OFFSET(B6559,-1,0)+1,
OFFSET(B6559,-1,0)))</f>
        <v>440</v>
      </c>
      <c r="C6559">
        <f ca="1">IF(ROW()=2,0,
IF(OFFSET(C6559,-1,0)=VLOOKUP(OFFSET(B6559,-1,0),PlayerLevelTable!$A:$C,MATCH(PlayerLevelTable!$C$1,PlayerLevelTable!$A$1:$C$1,0),0),0,
OFFSET(C6559,-1,0)+1))</f>
        <v>7</v>
      </c>
    </row>
    <row r="6560" spans="1:3" x14ac:dyDescent="0.3">
      <c r="A6560">
        <f ca="1">IF(ROW()=2,0,OFFSET(A6560,-1,0)+1)</f>
        <v>6558</v>
      </c>
      <c r="B6560">
        <f ca="1">IF(ROW()=2,1,
IF(OFFSET(C6560,0,0)=0,OFFSET(B6560,-1,0)+1,
OFFSET(B6560,-1,0)))</f>
        <v>440</v>
      </c>
      <c r="C6560">
        <f ca="1">IF(ROW()=2,0,
IF(OFFSET(C6560,-1,0)=VLOOKUP(OFFSET(B6560,-1,0),PlayerLevelTable!$A:$C,MATCH(PlayerLevelTable!$C$1,PlayerLevelTable!$A$1:$C$1,0),0),0,
OFFSET(C6560,-1,0)+1))</f>
        <v>8</v>
      </c>
    </row>
    <row r="6561" spans="1:3" x14ac:dyDescent="0.3">
      <c r="A6561">
        <f ca="1">IF(ROW()=2,0,OFFSET(A6561,-1,0)+1)</f>
        <v>6559</v>
      </c>
      <c r="B6561">
        <f ca="1">IF(ROW()=2,1,
IF(OFFSET(C6561,0,0)=0,OFFSET(B6561,-1,0)+1,
OFFSET(B6561,-1,0)))</f>
        <v>440</v>
      </c>
      <c r="C6561">
        <f ca="1">IF(ROW()=2,0,
IF(OFFSET(C6561,-1,0)=VLOOKUP(OFFSET(B6561,-1,0),PlayerLevelTable!$A:$C,MATCH(PlayerLevelTable!$C$1,PlayerLevelTable!$A$1:$C$1,0),0),0,
OFFSET(C6561,-1,0)+1))</f>
        <v>9</v>
      </c>
    </row>
    <row r="6562" spans="1:3" x14ac:dyDescent="0.3">
      <c r="A6562">
        <f ca="1">IF(ROW()=2,0,OFFSET(A6562,-1,0)+1)</f>
        <v>6560</v>
      </c>
      <c r="B6562">
        <f ca="1">IF(ROW()=2,1,
IF(OFFSET(C6562,0,0)=0,OFFSET(B6562,-1,0)+1,
OFFSET(B6562,-1,0)))</f>
        <v>440</v>
      </c>
      <c r="C6562">
        <f ca="1">IF(ROW()=2,0,
IF(OFFSET(C6562,-1,0)=VLOOKUP(OFFSET(B6562,-1,0),PlayerLevelTable!$A:$C,MATCH(PlayerLevelTable!$C$1,PlayerLevelTable!$A$1:$C$1,0),0),0,
OFFSET(C6562,-1,0)+1))</f>
        <v>10</v>
      </c>
    </row>
    <row r="6563" spans="1:3" x14ac:dyDescent="0.3">
      <c r="A6563">
        <f ca="1">IF(ROW()=2,0,OFFSET(A6563,-1,0)+1)</f>
        <v>6561</v>
      </c>
      <c r="B6563">
        <f ca="1">IF(ROW()=2,1,
IF(OFFSET(C6563,0,0)=0,OFFSET(B6563,-1,0)+1,
OFFSET(B6563,-1,0)))</f>
        <v>440</v>
      </c>
      <c r="C6563">
        <f ca="1">IF(ROW()=2,0,
IF(OFFSET(C6563,-1,0)=VLOOKUP(OFFSET(B6563,-1,0),PlayerLevelTable!$A:$C,MATCH(PlayerLevelTable!$C$1,PlayerLevelTable!$A$1:$C$1,0),0),0,
OFFSET(C6563,-1,0)+1))</f>
        <v>11</v>
      </c>
    </row>
    <row r="6564" spans="1:3" x14ac:dyDescent="0.3">
      <c r="A6564">
        <f ca="1">IF(ROW()=2,0,OFFSET(A6564,-1,0)+1)</f>
        <v>6562</v>
      </c>
      <c r="B6564">
        <f ca="1">IF(ROW()=2,1,
IF(OFFSET(C6564,0,0)=0,OFFSET(B6564,-1,0)+1,
OFFSET(B6564,-1,0)))</f>
        <v>440</v>
      </c>
      <c r="C6564">
        <f ca="1">IF(ROW()=2,0,
IF(OFFSET(C6564,-1,0)=VLOOKUP(OFFSET(B6564,-1,0),PlayerLevelTable!$A:$C,MATCH(PlayerLevelTable!$C$1,PlayerLevelTable!$A$1:$C$1,0),0),0,
OFFSET(C6564,-1,0)+1))</f>
        <v>12</v>
      </c>
    </row>
    <row r="6565" spans="1:3" x14ac:dyDescent="0.3">
      <c r="A6565">
        <f ca="1">IF(ROW()=2,0,OFFSET(A6565,-1,0)+1)</f>
        <v>6563</v>
      </c>
      <c r="B6565">
        <f ca="1">IF(ROW()=2,1,
IF(OFFSET(C6565,0,0)=0,OFFSET(B6565,-1,0)+1,
OFFSET(B6565,-1,0)))</f>
        <v>440</v>
      </c>
      <c r="C6565">
        <f ca="1">IF(ROW()=2,0,
IF(OFFSET(C6565,-1,0)=VLOOKUP(OFFSET(B6565,-1,0),PlayerLevelTable!$A:$C,MATCH(PlayerLevelTable!$C$1,PlayerLevelTable!$A$1:$C$1,0),0),0,
OFFSET(C6565,-1,0)+1))</f>
        <v>13</v>
      </c>
    </row>
    <row r="6566" spans="1:3" x14ac:dyDescent="0.3">
      <c r="A6566">
        <f ca="1">IF(ROW()=2,0,OFFSET(A6566,-1,0)+1)</f>
        <v>6564</v>
      </c>
      <c r="B6566">
        <f ca="1">IF(ROW()=2,1,
IF(OFFSET(C6566,0,0)=0,OFFSET(B6566,-1,0)+1,
OFFSET(B6566,-1,0)))</f>
        <v>440</v>
      </c>
      <c r="C6566">
        <f ca="1">IF(ROW()=2,0,
IF(OFFSET(C6566,-1,0)=VLOOKUP(OFFSET(B6566,-1,0),PlayerLevelTable!$A:$C,MATCH(PlayerLevelTable!$C$1,PlayerLevelTable!$A$1:$C$1,0),0),0,
OFFSET(C6566,-1,0)+1))</f>
        <v>14</v>
      </c>
    </row>
    <row r="6567" spans="1:3" x14ac:dyDescent="0.3">
      <c r="A6567">
        <f ca="1">IF(ROW()=2,0,OFFSET(A6567,-1,0)+1)</f>
        <v>6565</v>
      </c>
      <c r="B6567">
        <f ca="1">IF(ROW()=2,1,
IF(OFFSET(C6567,0,0)=0,OFFSET(B6567,-1,0)+1,
OFFSET(B6567,-1,0)))</f>
        <v>440</v>
      </c>
      <c r="C6567">
        <f ca="1">IF(ROW()=2,0,
IF(OFFSET(C6567,-1,0)=VLOOKUP(OFFSET(B6567,-1,0),PlayerLevelTable!$A:$C,MATCH(PlayerLevelTable!$C$1,PlayerLevelTable!$A$1:$C$1,0),0),0,
OFFSET(C6567,-1,0)+1))</f>
        <v>15</v>
      </c>
    </row>
    <row r="6568" spans="1:3" x14ac:dyDescent="0.3">
      <c r="A6568">
        <f ca="1">IF(ROW()=2,0,OFFSET(A6568,-1,0)+1)</f>
        <v>6566</v>
      </c>
      <c r="B6568">
        <f ca="1">IF(ROW()=2,1,
IF(OFFSET(C6568,0,0)=0,OFFSET(B6568,-1,0)+1,
OFFSET(B6568,-1,0)))</f>
        <v>440</v>
      </c>
      <c r="C6568">
        <f ca="1">IF(ROW()=2,0,
IF(OFFSET(C6568,-1,0)=VLOOKUP(OFFSET(B6568,-1,0),PlayerLevelTable!$A:$C,MATCH(PlayerLevelTable!$C$1,PlayerLevelTable!$A$1:$C$1,0),0),0,
OFFSET(C6568,-1,0)+1))</f>
        <v>16</v>
      </c>
    </row>
    <row r="6569" spans="1:3" x14ac:dyDescent="0.3">
      <c r="A6569">
        <f ca="1">IF(ROW()=2,0,OFFSET(A6569,-1,0)+1)</f>
        <v>6567</v>
      </c>
      <c r="B6569">
        <f ca="1">IF(ROW()=2,1,
IF(OFFSET(C6569,0,0)=0,OFFSET(B6569,-1,0)+1,
OFFSET(B6569,-1,0)))</f>
        <v>440</v>
      </c>
      <c r="C6569">
        <f ca="1">IF(ROW()=2,0,
IF(OFFSET(C6569,-1,0)=VLOOKUP(OFFSET(B6569,-1,0),PlayerLevelTable!$A:$C,MATCH(PlayerLevelTable!$C$1,PlayerLevelTable!$A$1:$C$1,0),0),0,
OFFSET(C6569,-1,0)+1))</f>
        <v>17</v>
      </c>
    </row>
    <row r="6570" spans="1:3" x14ac:dyDescent="0.3">
      <c r="A6570">
        <f ca="1">IF(ROW()=2,0,OFFSET(A6570,-1,0)+1)</f>
        <v>6568</v>
      </c>
      <c r="B6570">
        <f ca="1">IF(ROW()=2,1,
IF(OFFSET(C6570,0,0)=0,OFFSET(B6570,-1,0)+1,
OFFSET(B6570,-1,0)))</f>
        <v>440</v>
      </c>
      <c r="C6570">
        <f ca="1">IF(ROW()=2,0,
IF(OFFSET(C6570,-1,0)=VLOOKUP(OFFSET(B6570,-1,0),PlayerLevelTable!$A:$C,MATCH(PlayerLevelTable!$C$1,PlayerLevelTable!$A$1:$C$1,0),0),0,
OFFSET(C6570,-1,0)+1))</f>
        <v>18</v>
      </c>
    </row>
    <row r="6571" spans="1:3" x14ac:dyDescent="0.3">
      <c r="A6571">
        <f ca="1">IF(ROW()=2,0,OFFSET(A6571,-1,0)+1)</f>
        <v>6569</v>
      </c>
      <c r="B6571">
        <f ca="1">IF(ROW()=2,1,
IF(OFFSET(C6571,0,0)=0,OFFSET(B6571,-1,0)+1,
OFFSET(B6571,-1,0)))</f>
        <v>441</v>
      </c>
      <c r="C6571">
        <f ca="1">IF(ROW()=2,0,
IF(OFFSET(C6571,-1,0)=VLOOKUP(OFFSET(B6571,-1,0),PlayerLevelTable!$A:$C,MATCH(PlayerLevelTable!$C$1,PlayerLevelTable!$A$1:$C$1,0),0),0,
OFFSET(C6571,-1,0)+1))</f>
        <v>0</v>
      </c>
    </row>
    <row r="6572" spans="1:3" x14ac:dyDescent="0.3">
      <c r="A6572">
        <f ca="1">IF(ROW()=2,0,OFFSET(A6572,-1,0)+1)</f>
        <v>6570</v>
      </c>
      <c r="B6572">
        <f ca="1">IF(ROW()=2,1,
IF(OFFSET(C6572,0,0)=0,OFFSET(B6572,-1,0)+1,
OFFSET(B6572,-1,0)))</f>
        <v>441</v>
      </c>
      <c r="C6572">
        <f ca="1">IF(ROW()=2,0,
IF(OFFSET(C6572,-1,0)=VLOOKUP(OFFSET(B6572,-1,0),PlayerLevelTable!$A:$C,MATCH(PlayerLevelTable!$C$1,PlayerLevelTable!$A$1:$C$1,0),0),0,
OFFSET(C6572,-1,0)+1))</f>
        <v>1</v>
      </c>
    </row>
    <row r="6573" spans="1:3" x14ac:dyDescent="0.3">
      <c r="A6573">
        <f ca="1">IF(ROW()=2,0,OFFSET(A6573,-1,0)+1)</f>
        <v>6571</v>
      </c>
      <c r="B6573">
        <f ca="1">IF(ROW()=2,1,
IF(OFFSET(C6573,0,0)=0,OFFSET(B6573,-1,0)+1,
OFFSET(B6573,-1,0)))</f>
        <v>441</v>
      </c>
      <c r="C6573">
        <f ca="1">IF(ROW()=2,0,
IF(OFFSET(C6573,-1,0)=VLOOKUP(OFFSET(B6573,-1,0),PlayerLevelTable!$A:$C,MATCH(PlayerLevelTable!$C$1,PlayerLevelTable!$A$1:$C$1,0),0),0,
OFFSET(C6573,-1,0)+1))</f>
        <v>2</v>
      </c>
    </row>
    <row r="6574" spans="1:3" x14ac:dyDescent="0.3">
      <c r="A6574">
        <f ca="1">IF(ROW()=2,0,OFFSET(A6574,-1,0)+1)</f>
        <v>6572</v>
      </c>
      <c r="B6574">
        <f ca="1">IF(ROW()=2,1,
IF(OFFSET(C6574,0,0)=0,OFFSET(B6574,-1,0)+1,
OFFSET(B6574,-1,0)))</f>
        <v>441</v>
      </c>
      <c r="C6574">
        <f ca="1">IF(ROW()=2,0,
IF(OFFSET(C6574,-1,0)=VLOOKUP(OFFSET(B6574,-1,0),PlayerLevelTable!$A:$C,MATCH(PlayerLevelTable!$C$1,PlayerLevelTable!$A$1:$C$1,0),0),0,
OFFSET(C6574,-1,0)+1))</f>
        <v>3</v>
      </c>
    </row>
    <row r="6575" spans="1:3" x14ac:dyDescent="0.3">
      <c r="A6575">
        <f ca="1">IF(ROW()=2,0,OFFSET(A6575,-1,0)+1)</f>
        <v>6573</v>
      </c>
      <c r="B6575">
        <f ca="1">IF(ROW()=2,1,
IF(OFFSET(C6575,0,0)=0,OFFSET(B6575,-1,0)+1,
OFFSET(B6575,-1,0)))</f>
        <v>441</v>
      </c>
      <c r="C6575">
        <f ca="1">IF(ROW()=2,0,
IF(OFFSET(C6575,-1,0)=VLOOKUP(OFFSET(B6575,-1,0),PlayerLevelTable!$A:$C,MATCH(PlayerLevelTable!$C$1,PlayerLevelTable!$A$1:$C$1,0),0),0,
OFFSET(C6575,-1,0)+1))</f>
        <v>4</v>
      </c>
    </row>
    <row r="6576" spans="1:3" x14ac:dyDescent="0.3">
      <c r="A6576">
        <f ca="1">IF(ROW()=2,0,OFFSET(A6576,-1,0)+1)</f>
        <v>6574</v>
      </c>
      <c r="B6576">
        <f ca="1">IF(ROW()=2,1,
IF(OFFSET(C6576,0,0)=0,OFFSET(B6576,-1,0)+1,
OFFSET(B6576,-1,0)))</f>
        <v>441</v>
      </c>
      <c r="C6576">
        <f ca="1">IF(ROW()=2,0,
IF(OFFSET(C6576,-1,0)=VLOOKUP(OFFSET(B6576,-1,0),PlayerLevelTable!$A:$C,MATCH(PlayerLevelTable!$C$1,PlayerLevelTable!$A$1:$C$1,0),0),0,
OFFSET(C6576,-1,0)+1))</f>
        <v>5</v>
      </c>
    </row>
    <row r="6577" spans="1:3" x14ac:dyDescent="0.3">
      <c r="A6577">
        <f ca="1">IF(ROW()=2,0,OFFSET(A6577,-1,0)+1)</f>
        <v>6575</v>
      </c>
      <c r="B6577">
        <f ca="1">IF(ROW()=2,1,
IF(OFFSET(C6577,0,0)=0,OFFSET(B6577,-1,0)+1,
OFFSET(B6577,-1,0)))</f>
        <v>441</v>
      </c>
      <c r="C6577">
        <f ca="1">IF(ROW()=2,0,
IF(OFFSET(C6577,-1,0)=VLOOKUP(OFFSET(B6577,-1,0),PlayerLevelTable!$A:$C,MATCH(PlayerLevelTable!$C$1,PlayerLevelTable!$A$1:$C$1,0),0),0,
OFFSET(C6577,-1,0)+1))</f>
        <v>6</v>
      </c>
    </row>
    <row r="6578" spans="1:3" x14ac:dyDescent="0.3">
      <c r="A6578">
        <f ca="1">IF(ROW()=2,0,OFFSET(A6578,-1,0)+1)</f>
        <v>6576</v>
      </c>
      <c r="B6578">
        <f ca="1">IF(ROW()=2,1,
IF(OFFSET(C6578,0,0)=0,OFFSET(B6578,-1,0)+1,
OFFSET(B6578,-1,0)))</f>
        <v>441</v>
      </c>
      <c r="C6578">
        <f ca="1">IF(ROW()=2,0,
IF(OFFSET(C6578,-1,0)=VLOOKUP(OFFSET(B6578,-1,0),PlayerLevelTable!$A:$C,MATCH(PlayerLevelTable!$C$1,PlayerLevelTable!$A$1:$C$1,0),0),0,
OFFSET(C6578,-1,0)+1))</f>
        <v>7</v>
      </c>
    </row>
    <row r="6579" spans="1:3" x14ac:dyDescent="0.3">
      <c r="A6579">
        <f ca="1">IF(ROW()=2,0,OFFSET(A6579,-1,0)+1)</f>
        <v>6577</v>
      </c>
      <c r="B6579">
        <f ca="1">IF(ROW()=2,1,
IF(OFFSET(C6579,0,0)=0,OFFSET(B6579,-1,0)+1,
OFFSET(B6579,-1,0)))</f>
        <v>441</v>
      </c>
      <c r="C6579">
        <f ca="1">IF(ROW()=2,0,
IF(OFFSET(C6579,-1,0)=VLOOKUP(OFFSET(B6579,-1,0),PlayerLevelTable!$A:$C,MATCH(PlayerLevelTable!$C$1,PlayerLevelTable!$A$1:$C$1,0),0),0,
OFFSET(C6579,-1,0)+1))</f>
        <v>8</v>
      </c>
    </row>
    <row r="6580" spans="1:3" x14ac:dyDescent="0.3">
      <c r="A6580">
        <f ca="1">IF(ROW()=2,0,OFFSET(A6580,-1,0)+1)</f>
        <v>6578</v>
      </c>
      <c r="B6580">
        <f ca="1">IF(ROW()=2,1,
IF(OFFSET(C6580,0,0)=0,OFFSET(B6580,-1,0)+1,
OFFSET(B6580,-1,0)))</f>
        <v>441</v>
      </c>
      <c r="C6580">
        <f ca="1">IF(ROW()=2,0,
IF(OFFSET(C6580,-1,0)=VLOOKUP(OFFSET(B6580,-1,0),PlayerLevelTable!$A:$C,MATCH(PlayerLevelTable!$C$1,PlayerLevelTable!$A$1:$C$1,0),0),0,
OFFSET(C6580,-1,0)+1))</f>
        <v>9</v>
      </c>
    </row>
    <row r="6581" spans="1:3" x14ac:dyDescent="0.3">
      <c r="A6581">
        <f ca="1">IF(ROW()=2,0,OFFSET(A6581,-1,0)+1)</f>
        <v>6579</v>
      </c>
      <c r="B6581">
        <f ca="1">IF(ROW()=2,1,
IF(OFFSET(C6581,0,0)=0,OFFSET(B6581,-1,0)+1,
OFFSET(B6581,-1,0)))</f>
        <v>441</v>
      </c>
      <c r="C6581">
        <f ca="1">IF(ROW()=2,0,
IF(OFFSET(C6581,-1,0)=VLOOKUP(OFFSET(B6581,-1,0),PlayerLevelTable!$A:$C,MATCH(PlayerLevelTable!$C$1,PlayerLevelTable!$A$1:$C$1,0),0),0,
OFFSET(C6581,-1,0)+1))</f>
        <v>10</v>
      </c>
    </row>
    <row r="6582" spans="1:3" x14ac:dyDescent="0.3">
      <c r="A6582">
        <f ca="1">IF(ROW()=2,0,OFFSET(A6582,-1,0)+1)</f>
        <v>6580</v>
      </c>
      <c r="B6582">
        <f ca="1">IF(ROW()=2,1,
IF(OFFSET(C6582,0,0)=0,OFFSET(B6582,-1,0)+1,
OFFSET(B6582,-1,0)))</f>
        <v>441</v>
      </c>
      <c r="C6582">
        <f ca="1">IF(ROW()=2,0,
IF(OFFSET(C6582,-1,0)=VLOOKUP(OFFSET(B6582,-1,0),PlayerLevelTable!$A:$C,MATCH(PlayerLevelTable!$C$1,PlayerLevelTable!$A$1:$C$1,0),0),0,
OFFSET(C6582,-1,0)+1))</f>
        <v>11</v>
      </c>
    </row>
    <row r="6583" spans="1:3" x14ac:dyDescent="0.3">
      <c r="A6583">
        <f ca="1">IF(ROW()=2,0,OFFSET(A6583,-1,0)+1)</f>
        <v>6581</v>
      </c>
      <c r="B6583">
        <f ca="1">IF(ROW()=2,1,
IF(OFFSET(C6583,0,0)=0,OFFSET(B6583,-1,0)+1,
OFFSET(B6583,-1,0)))</f>
        <v>441</v>
      </c>
      <c r="C6583">
        <f ca="1">IF(ROW()=2,0,
IF(OFFSET(C6583,-1,0)=VLOOKUP(OFFSET(B6583,-1,0),PlayerLevelTable!$A:$C,MATCH(PlayerLevelTable!$C$1,PlayerLevelTable!$A$1:$C$1,0),0),0,
OFFSET(C6583,-1,0)+1))</f>
        <v>12</v>
      </c>
    </row>
    <row r="6584" spans="1:3" x14ac:dyDescent="0.3">
      <c r="A6584">
        <f ca="1">IF(ROW()=2,0,OFFSET(A6584,-1,0)+1)</f>
        <v>6582</v>
      </c>
      <c r="B6584">
        <f ca="1">IF(ROW()=2,1,
IF(OFFSET(C6584,0,0)=0,OFFSET(B6584,-1,0)+1,
OFFSET(B6584,-1,0)))</f>
        <v>441</v>
      </c>
      <c r="C6584">
        <f ca="1">IF(ROW()=2,0,
IF(OFFSET(C6584,-1,0)=VLOOKUP(OFFSET(B6584,-1,0),PlayerLevelTable!$A:$C,MATCH(PlayerLevelTable!$C$1,PlayerLevelTable!$A$1:$C$1,0),0),0,
OFFSET(C6584,-1,0)+1))</f>
        <v>13</v>
      </c>
    </row>
    <row r="6585" spans="1:3" x14ac:dyDescent="0.3">
      <c r="A6585">
        <f ca="1">IF(ROW()=2,0,OFFSET(A6585,-1,0)+1)</f>
        <v>6583</v>
      </c>
      <c r="B6585">
        <f ca="1">IF(ROW()=2,1,
IF(OFFSET(C6585,0,0)=0,OFFSET(B6585,-1,0)+1,
OFFSET(B6585,-1,0)))</f>
        <v>441</v>
      </c>
      <c r="C6585">
        <f ca="1">IF(ROW()=2,0,
IF(OFFSET(C6585,-1,0)=VLOOKUP(OFFSET(B6585,-1,0),PlayerLevelTable!$A:$C,MATCH(PlayerLevelTable!$C$1,PlayerLevelTable!$A$1:$C$1,0),0),0,
OFFSET(C6585,-1,0)+1))</f>
        <v>14</v>
      </c>
    </row>
    <row r="6586" spans="1:3" x14ac:dyDescent="0.3">
      <c r="A6586">
        <f ca="1">IF(ROW()=2,0,OFFSET(A6586,-1,0)+1)</f>
        <v>6584</v>
      </c>
      <c r="B6586">
        <f ca="1">IF(ROW()=2,1,
IF(OFFSET(C6586,0,0)=0,OFFSET(B6586,-1,0)+1,
OFFSET(B6586,-1,0)))</f>
        <v>441</v>
      </c>
      <c r="C6586">
        <f ca="1">IF(ROW()=2,0,
IF(OFFSET(C6586,-1,0)=VLOOKUP(OFFSET(B6586,-1,0),PlayerLevelTable!$A:$C,MATCH(PlayerLevelTable!$C$1,PlayerLevelTable!$A$1:$C$1,0),0),0,
OFFSET(C6586,-1,0)+1))</f>
        <v>15</v>
      </c>
    </row>
    <row r="6587" spans="1:3" x14ac:dyDescent="0.3">
      <c r="A6587">
        <f ca="1">IF(ROW()=2,0,OFFSET(A6587,-1,0)+1)</f>
        <v>6585</v>
      </c>
      <c r="B6587">
        <f ca="1">IF(ROW()=2,1,
IF(OFFSET(C6587,0,0)=0,OFFSET(B6587,-1,0)+1,
OFFSET(B6587,-1,0)))</f>
        <v>441</v>
      </c>
      <c r="C6587">
        <f ca="1">IF(ROW()=2,0,
IF(OFFSET(C6587,-1,0)=VLOOKUP(OFFSET(B6587,-1,0),PlayerLevelTable!$A:$C,MATCH(PlayerLevelTable!$C$1,PlayerLevelTable!$A$1:$C$1,0),0),0,
OFFSET(C6587,-1,0)+1))</f>
        <v>16</v>
      </c>
    </row>
    <row r="6588" spans="1:3" x14ac:dyDescent="0.3">
      <c r="A6588">
        <f ca="1">IF(ROW()=2,0,OFFSET(A6588,-1,0)+1)</f>
        <v>6586</v>
      </c>
      <c r="B6588">
        <f ca="1">IF(ROW()=2,1,
IF(OFFSET(C6588,0,0)=0,OFFSET(B6588,-1,0)+1,
OFFSET(B6588,-1,0)))</f>
        <v>441</v>
      </c>
      <c r="C6588">
        <f ca="1">IF(ROW()=2,0,
IF(OFFSET(C6588,-1,0)=VLOOKUP(OFFSET(B6588,-1,0),PlayerLevelTable!$A:$C,MATCH(PlayerLevelTable!$C$1,PlayerLevelTable!$A$1:$C$1,0),0),0,
OFFSET(C6588,-1,0)+1))</f>
        <v>17</v>
      </c>
    </row>
    <row r="6589" spans="1:3" x14ac:dyDescent="0.3">
      <c r="A6589">
        <f ca="1">IF(ROW()=2,0,OFFSET(A6589,-1,0)+1)</f>
        <v>6587</v>
      </c>
      <c r="B6589">
        <f ca="1">IF(ROW()=2,1,
IF(OFFSET(C6589,0,0)=0,OFFSET(B6589,-1,0)+1,
OFFSET(B6589,-1,0)))</f>
        <v>441</v>
      </c>
      <c r="C6589">
        <f ca="1">IF(ROW()=2,0,
IF(OFFSET(C6589,-1,0)=VLOOKUP(OFFSET(B6589,-1,0),PlayerLevelTable!$A:$C,MATCH(PlayerLevelTable!$C$1,PlayerLevelTable!$A$1:$C$1,0),0),0,
OFFSET(C6589,-1,0)+1))</f>
        <v>18</v>
      </c>
    </row>
    <row r="6590" spans="1:3" x14ac:dyDescent="0.3">
      <c r="A6590">
        <f ca="1">IF(ROW()=2,0,OFFSET(A6590,-1,0)+1)</f>
        <v>6588</v>
      </c>
      <c r="B6590">
        <f ca="1">IF(ROW()=2,1,
IF(OFFSET(C6590,0,0)=0,OFFSET(B6590,-1,0)+1,
OFFSET(B6590,-1,0)))</f>
        <v>442</v>
      </c>
      <c r="C6590">
        <f ca="1">IF(ROW()=2,0,
IF(OFFSET(C6590,-1,0)=VLOOKUP(OFFSET(B6590,-1,0),PlayerLevelTable!$A:$C,MATCH(PlayerLevelTable!$C$1,PlayerLevelTable!$A$1:$C$1,0),0),0,
OFFSET(C6590,-1,0)+1))</f>
        <v>0</v>
      </c>
    </row>
    <row r="6591" spans="1:3" x14ac:dyDescent="0.3">
      <c r="A6591">
        <f ca="1">IF(ROW()=2,0,OFFSET(A6591,-1,0)+1)</f>
        <v>6589</v>
      </c>
      <c r="B6591">
        <f ca="1">IF(ROW()=2,1,
IF(OFFSET(C6591,0,0)=0,OFFSET(B6591,-1,0)+1,
OFFSET(B6591,-1,0)))</f>
        <v>442</v>
      </c>
      <c r="C6591">
        <f ca="1">IF(ROW()=2,0,
IF(OFFSET(C6591,-1,0)=VLOOKUP(OFFSET(B6591,-1,0),PlayerLevelTable!$A:$C,MATCH(PlayerLevelTable!$C$1,PlayerLevelTable!$A$1:$C$1,0),0),0,
OFFSET(C6591,-1,0)+1))</f>
        <v>1</v>
      </c>
    </row>
    <row r="6592" spans="1:3" x14ac:dyDescent="0.3">
      <c r="A6592">
        <f ca="1">IF(ROW()=2,0,OFFSET(A6592,-1,0)+1)</f>
        <v>6590</v>
      </c>
      <c r="B6592">
        <f ca="1">IF(ROW()=2,1,
IF(OFFSET(C6592,0,0)=0,OFFSET(B6592,-1,0)+1,
OFFSET(B6592,-1,0)))</f>
        <v>442</v>
      </c>
      <c r="C6592">
        <f ca="1">IF(ROW()=2,0,
IF(OFFSET(C6592,-1,0)=VLOOKUP(OFFSET(B6592,-1,0),PlayerLevelTable!$A:$C,MATCH(PlayerLevelTable!$C$1,PlayerLevelTable!$A$1:$C$1,0),0),0,
OFFSET(C6592,-1,0)+1))</f>
        <v>2</v>
      </c>
    </row>
    <row r="6593" spans="1:3" x14ac:dyDescent="0.3">
      <c r="A6593">
        <f ca="1">IF(ROW()=2,0,OFFSET(A6593,-1,0)+1)</f>
        <v>6591</v>
      </c>
      <c r="B6593">
        <f ca="1">IF(ROW()=2,1,
IF(OFFSET(C6593,0,0)=0,OFFSET(B6593,-1,0)+1,
OFFSET(B6593,-1,0)))</f>
        <v>442</v>
      </c>
      <c r="C6593">
        <f ca="1">IF(ROW()=2,0,
IF(OFFSET(C6593,-1,0)=VLOOKUP(OFFSET(B6593,-1,0),PlayerLevelTable!$A:$C,MATCH(PlayerLevelTable!$C$1,PlayerLevelTable!$A$1:$C$1,0),0),0,
OFFSET(C6593,-1,0)+1))</f>
        <v>3</v>
      </c>
    </row>
    <row r="6594" spans="1:3" x14ac:dyDescent="0.3">
      <c r="A6594">
        <f ca="1">IF(ROW()=2,0,OFFSET(A6594,-1,0)+1)</f>
        <v>6592</v>
      </c>
      <c r="B6594">
        <f ca="1">IF(ROW()=2,1,
IF(OFFSET(C6594,0,0)=0,OFFSET(B6594,-1,0)+1,
OFFSET(B6594,-1,0)))</f>
        <v>442</v>
      </c>
      <c r="C6594">
        <f ca="1">IF(ROW()=2,0,
IF(OFFSET(C6594,-1,0)=VLOOKUP(OFFSET(B6594,-1,0),PlayerLevelTable!$A:$C,MATCH(PlayerLevelTable!$C$1,PlayerLevelTable!$A$1:$C$1,0),0),0,
OFFSET(C6594,-1,0)+1))</f>
        <v>4</v>
      </c>
    </row>
    <row r="6595" spans="1:3" x14ac:dyDescent="0.3">
      <c r="A6595">
        <f ca="1">IF(ROW()=2,0,OFFSET(A6595,-1,0)+1)</f>
        <v>6593</v>
      </c>
      <c r="B6595">
        <f ca="1">IF(ROW()=2,1,
IF(OFFSET(C6595,0,0)=0,OFFSET(B6595,-1,0)+1,
OFFSET(B6595,-1,0)))</f>
        <v>442</v>
      </c>
      <c r="C6595">
        <f ca="1">IF(ROW()=2,0,
IF(OFFSET(C6595,-1,0)=VLOOKUP(OFFSET(B6595,-1,0),PlayerLevelTable!$A:$C,MATCH(PlayerLevelTable!$C$1,PlayerLevelTable!$A$1:$C$1,0),0),0,
OFFSET(C6595,-1,0)+1))</f>
        <v>5</v>
      </c>
    </row>
    <row r="6596" spans="1:3" x14ac:dyDescent="0.3">
      <c r="A6596">
        <f ca="1">IF(ROW()=2,0,OFFSET(A6596,-1,0)+1)</f>
        <v>6594</v>
      </c>
      <c r="B6596">
        <f ca="1">IF(ROW()=2,1,
IF(OFFSET(C6596,0,0)=0,OFFSET(B6596,-1,0)+1,
OFFSET(B6596,-1,0)))</f>
        <v>442</v>
      </c>
      <c r="C6596">
        <f ca="1">IF(ROW()=2,0,
IF(OFFSET(C6596,-1,0)=VLOOKUP(OFFSET(B6596,-1,0),PlayerLevelTable!$A:$C,MATCH(PlayerLevelTable!$C$1,PlayerLevelTable!$A$1:$C$1,0),0),0,
OFFSET(C6596,-1,0)+1))</f>
        <v>6</v>
      </c>
    </row>
    <row r="6597" spans="1:3" x14ac:dyDescent="0.3">
      <c r="A6597">
        <f ca="1">IF(ROW()=2,0,OFFSET(A6597,-1,0)+1)</f>
        <v>6595</v>
      </c>
      <c r="B6597">
        <f ca="1">IF(ROW()=2,1,
IF(OFFSET(C6597,0,0)=0,OFFSET(B6597,-1,0)+1,
OFFSET(B6597,-1,0)))</f>
        <v>442</v>
      </c>
      <c r="C6597">
        <f ca="1">IF(ROW()=2,0,
IF(OFFSET(C6597,-1,0)=VLOOKUP(OFFSET(B6597,-1,0),PlayerLevelTable!$A:$C,MATCH(PlayerLevelTable!$C$1,PlayerLevelTable!$A$1:$C$1,0),0),0,
OFFSET(C6597,-1,0)+1))</f>
        <v>7</v>
      </c>
    </row>
    <row r="6598" spans="1:3" x14ac:dyDescent="0.3">
      <c r="A6598">
        <f ca="1">IF(ROW()=2,0,OFFSET(A6598,-1,0)+1)</f>
        <v>6596</v>
      </c>
      <c r="B6598">
        <f ca="1">IF(ROW()=2,1,
IF(OFFSET(C6598,0,0)=0,OFFSET(B6598,-1,0)+1,
OFFSET(B6598,-1,0)))</f>
        <v>442</v>
      </c>
      <c r="C6598">
        <f ca="1">IF(ROW()=2,0,
IF(OFFSET(C6598,-1,0)=VLOOKUP(OFFSET(B6598,-1,0),PlayerLevelTable!$A:$C,MATCH(PlayerLevelTable!$C$1,PlayerLevelTable!$A$1:$C$1,0),0),0,
OFFSET(C6598,-1,0)+1))</f>
        <v>8</v>
      </c>
    </row>
    <row r="6599" spans="1:3" x14ac:dyDescent="0.3">
      <c r="A6599">
        <f ca="1">IF(ROW()=2,0,OFFSET(A6599,-1,0)+1)</f>
        <v>6597</v>
      </c>
      <c r="B6599">
        <f ca="1">IF(ROW()=2,1,
IF(OFFSET(C6599,0,0)=0,OFFSET(B6599,-1,0)+1,
OFFSET(B6599,-1,0)))</f>
        <v>442</v>
      </c>
      <c r="C6599">
        <f ca="1">IF(ROW()=2,0,
IF(OFFSET(C6599,-1,0)=VLOOKUP(OFFSET(B6599,-1,0),PlayerLevelTable!$A:$C,MATCH(PlayerLevelTable!$C$1,PlayerLevelTable!$A$1:$C$1,0),0),0,
OFFSET(C6599,-1,0)+1))</f>
        <v>9</v>
      </c>
    </row>
    <row r="6600" spans="1:3" x14ac:dyDescent="0.3">
      <c r="A6600">
        <f ca="1">IF(ROW()=2,0,OFFSET(A6600,-1,0)+1)</f>
        <v>6598</v>
      </c>
      <c r="B6600">
        <f ca="1">IF(ROW()=2,1,
IF(OFFSET(C6600,0,0)=0,OFFSET(B6600,-1,0)+1,
OFFSET(B6600,-1,0)))</f>
        <v>442</v>
      </c>
      <c r="C6600">
        <f ca="1">IF(ROW()=2,0,
IF(OFFSET(C6600,-1,0)=VLOOKUP(OFFSET(B6600,-1,0),PlayerLevelTable!$A:$C,MATCH(PlayerLevelTable!$C$1,PlayerLevelTable!$A$1:$C$1,0),0),0,
OFFSET(C6600,-1,0)+1))</f>
        <v>10</v>
      </c>
    </row>
    <row r="6601" spans="1:3" x14ac:dyDescent="0.3">
      <c r="A6601">
        <f ca="1">IF(ROW()=2,0,OFFSET(A6601,-1,0)+1)</f>
        <v>6599</v>
      </c>
      <c r="B6601">
        <f ca="1">IF(ROW()=2,1,
IF(OFFSET(C6601,0,0)=0,OFFSET(B6601,-1,0)+1,
OFFSET(B6601,-1,0)))</f>
        <v>442</v>
      </c>
      <c r="C6601">
        <f ca="1">IF(ROW()=2,0,
IF(OFFSET(C6601,-1,0)=VLOOKUP(OFFSET(B6601,-1,0),PlayerLevelTable!$A:$C,MATCH(PlayerLevelTable!$C$1,PlayerLevelTable!$A$1:$C$1,0),0),0,
OFFSET(C6601,-1,0)+1))</f>
        <v>11</v>
      </c>
    </row>
    <row r="6602" spans="1:3" x14ac:dyDescent="0.3">
      <c r="A6602">
        <f ca="1">IF(ROW()=2,0,OFFSET(A6602,-1,0)+1)</f>
        <v>6600</v>
      </c>
      <c r="B6602">
        <f ca="1">IF(ROW()=2,1,
IF(OFFSET(C6602,0,0)=0,OFFSET(B6602,-1,0)+1,
OFFSET(B6602,-1,0)))</f>
        <v>442</v>
      </c>
      <c r="C6602">
        <f ca="1">IF(ROW()=2,0,
IF(OFFSET(C6602,-1,0)=VLOOKUP(OFFSET(B6602,-1,0),PlayerLevelTable!$A:$C,MATCH(PlayerLevelTable!$C$1,PlayerLevelTable!$A$1:$C$1,0),0),0,
OFFSET(C6602,-1,0)+1))</f>
        <v>12</v>
      </c>
    </row>
    <row r="6603" spans="1:3" x14ac:dyDescent="0.3">
      <c r="A6603">
        <f ca="1">IF(ROW()=2,0,OFFSET(A6603,-1,0)+1)</f>
        <v>6601</v>
      </c>
      <c r="B6603">
        <f ca="1">IF(ROW()=2,1,
IF(OFFSET(C6603,0,0)=0,OFFSET(B6603,-1,0)+1,
OFFSET(B6603,-1,0)))</f>
        <v>442</v>
      </c>
      <c r="C6603">
        <f ca="1">IF(ROW()=2,0,
IF(OFFSET(C6603,-1,0)=VLOOKUP(OFFSET(B6603,-1,0),PlayerLevelTable!$A:$C,MATCH(PlayerLevelTable!$C$1,PlayerLevelTable!$A$1:$C$1,0),0),0,
OFFSET(C6603,-1,0)+1))</f>
        <v>13</v>
      </c>
    </row>
    <row r="6604" spans="1:3" x14ac:dyDescent="0.3">
      <c r="A6604">
        <f ca="1">IF(ROW()=2,0,OFFSET(A6604,-1,0)+1)</f>
        <v>6602</v>
      </c>
      <c r="B6604">
        <f ca="1">IF(ROW()=2,1,
IF(OFFSET(C6604,0,0)=0,OFFSET(B6604,-1,0)+1,
OFFSET(B6604,-1,0)))</f>
        <v>442</v>
      </c>
      <c r="C6604">
        <f ca="1">IF(ROW()=2,0,
IF(OFFSET(C6604,-1,0)=VLOOKUP(OFFSET(B6604,-1,0),PlayerLevelTable!$A:$C,MATCH(PlayerLevelTable!$C$1,PlayerLevelTable!$A$1:$C$1,0),0),0,
OFFSET(C6604,-1,0)+1))</f>
        <v>14</v>
      </c>
    </row>
    <row r="6605" spans="1:3" x14ac:dyDescent="0.3">
      <c r="A6605">
        <f ca="1">IF(ROW()=2,0,OFFSET(A6605,-1,0)+1)</f>
        <v>6603</v>
      </c>
      <c r="B6605">
        <f ca="1">IF(ROW()=2,1,
IF(OFFSET(C6605,0,0)=0,OFFSET(B6605,-1,0)+1,
OFFSET(B6605,-1,0)))</f>
        <v>442</v>
      </c>
      <c r="C6605">
        <f ca="1">IF(ROW()=2,0,
IF(OFFSET(C6605,-1,0)=VLOOKUP(OFFSET(B6605,-1,0),PlayerLevelTable!$A:$C,MATCH(PlayerLevelTable!$C$1,PlayerLevelTable!$A$1:$C$1,0),0),0,
OFFSET(C6605,-1,0)+1))</f>
        <v>15</v>
      </c>
    </row>
    <row r="6606" spans="1:3" x14ac:dyDescent="0.3">
      <c r="A6606">
        <f ca="1">IF(ROW()=2,0,OFFSET(A6606,-1,0)+1)</f>
        <v>6604</v>
      </c>
      <c r="B6606">
        <f ca="1">IF(ROW()=2,1,
IF(OFFSET(C6606,0,0)=0,OFFSET(B6606,-1,0)+1,
OFFSET(B6606,-1,0)))</f>
        <v>442</v>
      </c>
      <c r="C6606">
        <f ca="1">IF(ROW()=2,0,
IF(OFFSET(C6606,-1,0)=VLOOKUP(OFFSET(B6606,-1,0),PlayerLevelTable!$A:$C,MATCH(PlayerLevelTable!$C$1,PlayerLevelTable!$A$1:$C$1,0),0),0,
OFFSET(C6606,-1,0)+1))</f>
        <v>16</v>
      </c>
    </row>
    <row r="6607" spans="1:3" x14ac:dyDescent="0.3">
      <c r="A6607">
        <f ca="1">IF(ROW()=2,0,OFFSET(A6607,-1,0)+1)</f>
        <v>6605</v>
      </c>
      <c r="B6607">
        <f ca="1">IF(ROW()=2,1,
IF(OFFSET(C6607,0,0)=0,OFFSET(B6607,-1,0)+1,
OFFSET(B6607,-1,0)))</f>
        <v>442</v>
      </c>
      <c r="C6607">
        <f ca="1">IF(ROW()=2,0,
IF(OFFSET(C6607,-1,0)=VLOOKUP(OFFSET(B6607,-1,0),PlayerLevelTable!$A:$C,MATCH(PlayerLevelTable!$C$1,PlayerLevelTable!$A$1:$C$1,0),0),0,
OFFSET(C6607,-1,0)+1))</f>
        <v>17</v>
      </c>
    </row>
    <row r="6608" spans="1:3" x14ac:dyDescent="0.3">
      <c r="A6608">
        <f ca="1">IF(ROW()=2,0,OFFSET(A6608,-1,0)+1)</f>
        <v>6606</v>
      </c>
      <c r="B6608">
        <f ca="1">IF(ROW()=2,1,
IF(OFFSET(C6608,0,0)=0,OFFSET(B6608,-1,0)+1,
OFFSET(B6608,-1,0)))</f>
        <v>442</v>
      </c>
      <c r="C6608">
        <f ca="1">IF(ROW()=2,0,
IF(OFFSET(C6608,-1,0)=VLOOKUP(OFFSET(B6608,-1,0),PlayerLevelTable!$A:$C,MATCH(PlayerLevelTable!$C$1,PlayerLevelTable!$A$1:$C$1,0),0),0,
OFFSET(C6608,-1,0)+1))</f>
        <v>18</v>
      </c>
    </row>
    <row r="6609" spans="1:3" x14ac:dyDescent="0.3">
      <c r="A6609">
        <f ca="1">IF(ROW()=2,0,OFFSET(A6609,-1,0)+1)</f>
        <v>6607</v>
      </c>
      <c r="B6609">
        <f ca="1">IF(ROW()=2,1,
IF(OFFSET(C6609,0,0)=0,OFFSET(B6609,-1,0)+1,
OFFSET(B6609,-1,0)))</f>
        <v>443</v>
      </c>
      <c r="C6609">
        <f ca="1">IF(ROW()=2,0,
IF(OFFSET(C6609,-1,0)=VLOOKUP(OFFSET(B6609,-1,0),PlayerLevelTable!$A:$C,MATCH(PlayerLevelTable!$C$1,PlayerLevelTable!$A$1:$C$1,0),0),0,
OFFSET(C6609,-1,0)+1))</f>
        <v>0</v>
      </c>
    </row>
    <row r="6610" spans="1:3" x14ac:dyDescent="0.3">
      <c r="A6610">
        <f ca="1">IF(ROW()=2,0,OFFSET(A6610,-1,0)+1)</f>
        <v>6608</v>
      </c>
      <c r="B6610">
        <f ca="1">IF(ROW()=2,1,
IF(OFFSET(C6610,0,0)=0,OFFSET(B6610,-1,0)+1,
OFFSET(B6610,-1,0)))</f>
        <v>443</v>
      </c>
      <c r="C6610">
        <f ca="1">IF(ROW()=2,0,
IF(OFFSET(C6610,-1,0)=VLOOKUP(OFFSET(B6610,-1,0),PlayerLevelTable!$A:$C,MATCH(PlayerLevelTable!$C$1,PlayerLevelTable!$A$1:$C$1,0),0),0,
OFFSET(C6610,-1,0)+1))</f>
        <v>1</v>
      </c>
    </row>
    <row r="6611" spans="1:3" x14ac:dyDescent="0.3">
      <c r="A6611">
        <f ca="1">IF(ROW()=2,0,OFFSET(A6611,-1,0)+1)</f>
        <v>6609</v>
      </c>
      <c r="B6611">
        <f ca="1">IF(ROW()=2,1,
IF(OFFSET(C6611,0,0)=0,OFFSET(B6611,-1,0)+1,
OFFSET(B6611,-1,0)))</f>
        <v>443</v>
      </c>
      <c r="C6611">
        <f ca="1">IF(ROW()=2,0,
IF(OFFSET(C6611,-1,0)=VLOOKUP(OFFSET(B6611,-1,0),PlayerLevelTable!$A:$C,MATCH(PlayerLevelTable!$C$1,PlayerLevelTable!$A$1:$C$1,0),0),0,
OFFSET(C6611,-1,0)+1))</f>
        <v>2</v>
      </c>
    </row>
    <row r="6612" spans="1:3" x14ac:dyDescent="0.3">
      <c r="A6612">
        <f ca="1">IF(ROW()=2,0,OFFSET(A6612,-1,0)+1)</f>
        <v>6610</v>
      </c>
      <c r="B6612">
        <f ca="1">IF(ROW()=2,1,
IF(OFFSET(C6612,0,0)=0,OFFSET(B6612,-1,0)+1,
OFFSET(B6612,-1,0)))</f>
        <v>443</v>
      </c>
      <c r="C6612">
        <f ca="1">IF(ROW()=2,0,
IF(OFFSET(C6612,-1,0)=VLOOKUP(OFFSET(B6612,-1,0),PlayerLevelTable!$A:$C,MATCH(PlayerLevelTable!$C$1,PlayerLevelTable!$A$1:$C$1,0),0),0,
OFFSET(C6612,-1,0)+1))</f>
        <v>3</v>
      </c>
    </row>
    <row r="6613" spans="1:3" x14ac:dyDescent="0.3">
      <c r="A6613">
        <f ca="1">IF(ROW()=2,0,OFFSET(A6613,-1,0)+1)</f>
        <v>6611</v>
      </c>
      <c r="B6613">
        <f ca="1">IF(ROW()=2,1,
IF(OFFSET(C6613,0,0)=0,OFFSET(B6613,-1,0)+1,
OFFSET(B6613,-1,0)))</f>
        <v>443</v>
      </c>
      <c r="C6613">
        <f ca="1">IF(ROW()=2,0,
IF(OFFSET(C6613,-1,0)=VLOOKUP(OFFSET(B6613,-1,0),PlayerLevelTable!$A:$C,MATCH(PlayerLevelTable!$C$1,PlayerLevelTable!$A$1:$C$1,0),0),0,
OFFSET(C6613,-1,0)+1))</f>
        <v>4</v>
      </c>
    </row>
    <row r="6614" spans="1:3" x14ac:dyDescent="0.3">
      <c r="A6614">
        <f ca="1">IF(ROW()=2,0,OFFSET(A6614,-1,0)+1)</f>
        <v>6612</v>
      </c>
      <c r="B6614">
        <f ca="1">IF(ROW()=2,1,
IF(OFFSET(C6614,0,0)=0,OFFSET(B6614,-1,0)+1,
OFFSET(B6614,-1,0)))</f>
        <v>443</v>
      </c>
      <c r="C6614">
        <f ca="1">IF(ROW()=2,0,
IF(OFFSET(C6614,-1,0)=VLOOKUP(OFFSET(B6614,-1,0),PlayerLevelTable!$A:$C,MATCH(PlayerLevelTable!$C$1,PlayerLevelTable!$A$1:$C$1,0),0),0,
OFFSET(C6614,-1,0)+1))</f>
        <v>5</v>
      </c>
    </row>
    <row r="6615" spans="1:3" x14ac:dyDescent="0.3">
      <c r="A6615">
        <f ca="1">IF(ROW()=2,0,OFFSET(A6615,-1,0)+1)</f>
        <v>6613</v>
      </c>
      <c r="B6615">
        <f ca="1">IF(ROW()=2,1,
IF(OFFSET(C6615,0,0)=0,OFFSET(B6615,-1,0)+1,
OFFSET(B6615,-1,0)))</f>
        <v>443</v>
      </c>
      <c r="C6615">
        <f ca="1">IF(ROW()=2,0,
IF(OFFSET(C6615,-1,0)=VLOOKUP(OFFSET(B6615,-1,0),PlayerLevelTable!$A:$C,MATCH(PlayerLevelTable!$C$1,PlayerLevelTable!$A$1:$C$1,0),0),0,
OFFSET(C6615,-1,0)+1))</f>
        <v>6</v>
      </c>
    </row>
    <row r="6616" spans="1:3" x14ac:dyDescent="0.3">
      <c r="A6616">
        <f ca="1">IF(ROW()=2,0,OFFSET(A6616,-1,0)+1)</f>
        <v>6614</v>
      </c>
      <c r="B6616">
        <f ca="1">IF(ROW()=2,1,
IF(OFFSET(C6616,0,0)=0,OFFSET(B6616,-1,0)+1,
OFFSET(B6616,-1,0)))</f>
        <v>443</v>
      </c>
      <c r="C6616">
        <f ca="1">IF(ROW()=2,0,
IF(OFFSET(C6616,-1,0)=VLOOKUP(OFFSET(B6616,-1,0),PlayerLevelTable!$A:$C,MATCH(PlayerLevelTable!$C$1,PlayerLevelTable!$A$1:$C$1,0),0),0,
OFFSET(C6616,-1,0)+1))</f>
        <v>7</v>
      </c>
    </row>
    <row r="6617" spans="1:3" x14ac:dyDescent="0.3">
      <c r="A6617">
        <f ca="1">IF(ROW()=2,0,OFFSET(A6617,-1,0)+1)</f>
        <v>6615</v>
      </c>
      <c r="B6617">
        <f ca="1">IF(ROW()=2,1,
IF(OFFSET(C6617,0,0)=0,OFFSET(B6617,-1,0)+1,
OFFSET(B6617,-1,0)))</f>
        <v>443</v>
      </c>
      <c r="C6617">
        <f ca="1">IF(ROW()=2,0,
IF(OFFSET(C6617,-1,0)=VLOOKUP(OFFSET(B6617,-1,0),PlayerLevelTable!$A:$C,MATCH(PlayerLevelTable!$C$1,PlayerLevelTable!$A$1:$C$1,0),0),0,
OFFSET(C6617,-1,0)+1))</f>
        <v>8</v>
      </c>
    </row>
    <row r="6618" spans="1:3" x14ac:dyDescent="0.3">
      <c r="A6618">
        <f ca="1">IF(ROW()=2,0,OFFSET(A6618,-1,0)+1)</f>
        <v>6616</v>
      </c>
      <c r="B6618">
        <f ca="1">IF(ROW()=2,1,
IF(OFFSET(C6618,0,0)=0,OFFSET(B6618,-1,0)+1,
OFFSET(B6618,-1,0)))</f>
        <v>443</v>
      </c>
      <c r="C6618">
        <f ca="1">IF(ROW()=2,0,
IF(OFFSET(C6618,-1,0)=VLOOKUP(OFFSET(B6618,-1,0),PlayerLevelTable!$A:$C,MATCH(PlayerLevelTable!$C$1,PlayerLevelTable!$A$1:$C$1,0),0),0,
OFFSET(C6618,-1,0)+1))</f>
        <v>9</v>
      </c>
    </row>
    <row r="6619" spans="1:3" x14ac:dyDescent="0.3">
      <c r="A6619">
        <f ca="1">IF(ROW()=2,0,OFFSET(A6619,-1,0)+1)</f>
        <v>6617</v>
      </c>
      <c r="B6619">
        <f ca="1">IF(ROW()=2,1,
IF(OFFSET(C6619,0,0)=0,OFFSET(B6619,-1,0)+1,
OFFSET(B6619,-1,0)))</f>
        <v>443</v>
      </c>
      <c r="C6619">
        <f ca="1">IF(ROW()=2,0,
IF(OFFSET(C6619,-1,0)=VLOOKUP(OFFSET(B6619,-1,0),PlayerLevelTable!$A:$C,MATCH(PlayerLevelTable!$C$1,PlayerLevelTable!$A$1:$C$1,0),0),0,
OFFSET(C6619,-1,0)+1))</f>
        <v>10</v>
      </c>
    </row>
    <row r="6620" spans="1:3" x14ac:dyDescent="0.3">
      <c r="A6620">
        <f ca="1">IF(ROW()=2,0,OFFSET(A6620,-1,0)+1)</f>
        <v>6618</v>
      </c>
      <c r="B6620">
        <f ca="1">IF(ROW()=2,1,
IF(OFFSET(C6620,0,0)=0,OFFSET(B6620,-1,0)+1,
OFFSET(B6620,-1,0)))</f>
        <v>443</v>
      </c>
      <c r="C6620">
        <f ca="1">IF(ROW()=2,0,
IF(OFFSET(C6620,-1,0)=VLOOKUP(OFFSET(B6620,-1,0),PlayerLevelTable!$A:$C,MATCH(PlayerLevelTable!$C$1,PlayerLevelTable!$A$1:$C$1,0),0),0,
OFFSET(C6620,-1,0)+1))</f>
        <v>11</v>
      </c>
    </row>
    <row r="6621" spans="1:3" x14ac:dyDescent="0.3">
      <c r="A6621">
        <f ca="1">IF(ROW()=2,0,OFFSET(A6621,-1,0)+1)</f>
        <v>6619</v>
      </c>
      <c r="B6621">
        <f ca="1">IF(ROW()=2,1,
IF(OFFSET(C6621,0,0)=0,OFFSET(B6621,-1,0)+1,
OFFSET(B6621,-1,0)))</f>
        <v>443</v>
      </c>
      <c r="C6621">
        <f ca="1">IF(ROW()=2,0,
IF(OFFSET(C6621,-1,0)=VLOOKUP(OFFSET(B6621,-1,0),PlayerLevelTable!$A:$C,MATCH(PlayerLevelTable!$C$1,PlayerLevelTable!$A$1:$C$1,0),0),0,
OFFSET(C6621,-1,0)+1))</f>
        <v>12</v>
      </c>
    </row>
    <row r="6622" spans="1:3" x14ac:dyDescent="0.3">
      <c r="A6622">
        <f ca="1">IF(ROW()=2,0,OFFSET(A6622,-1,0)+1)</f>
        <v>6620</v>
      </c>
      <c r="B6622">
        <f ca="1">IF(ROW()=2,1,
IF(OFFSET(C6622,0,0)=0,OFFSET(B6622,-1,0)+1,
OFFSET(B6622,-1,0)))</f>
        <v>443</v>
      </c>
      <c r="C6622">
        <f ca="1">IF(ROW()=2,0,
IF(OFFSET(C6622,-1,0)=VLOOKUP(OFFSET(B6622,-1,0),PlayerLevelTable!$A:$C,MATCH(PlayerLevelTable!$C$1,PlayerLevelTable!$A$1:$C$1,0),0),0,
OFFSET(C6622,-1,0)+1))</f>
        <v>13</v>
      </c>
    </row>
    <row r="6623" spans="1:3" x14ac:dyDescent="0.3">
      <c r="A6623">
        <f ca="1">IF(ROW()=2,0,OFFSET(A6623,-1,0)+1)</f>
        <v>6621</v>
      </c>
      <c r="B6623">
        <f ca="1">IF(ROW()=2,1,
IF(OFFSET(C6623,0,0)=0,OFFSET(B6623,-1,0)+1,
OFFSET(B6623,-1,0)))</f>
        <v>443</v>
      </c>
      <c r="C6623">
        <f ca="1">IF(ROW()=2,0,
IF(OFFSET(C6623,-1,0)=VLOOKUP(OFFSET(B6623,-1,0),PlayerLevelTable!$A:$C,MATCH(PlayerLevelTable!$C$1,PlayerLevelTable!$A$1:$C$1,0),0),0,
OFFSET(C6623,-1,0)+1))</f>
        <v>14</v>
      </c>
    </row>
    <row r="6624" spans="1:3" x14ac:dyDescent="0.3">
      <c r="A6624">
        <f ca="1">IF(ROW()=2,0,OFFSET(A6624,-1,0)+1)</f>
        <v>6622</v>
      </c>
      <c r="B6624">
        <f ca="1">IF(ROW()=2,1,
IF(OFFSET(C6624,0,0)=0,OFFSET(B6624,-1,0)+1,
OFFSET(B6624,-1,0)))</f>
        <v>443</v>
      </c>
      <c r="C6624">
        <f ca="1">IF(ROW()=2,0,
IF(OFFSET(C6624,-1,0)=VLOOKUP(OFFSET(B6624,-1,0),PlayerLevelTable!$A:$C,MATCH(PlayerLevelTable!$C$1,PlayerLevelTable!$A$1:$C$1,0),0),0,
OFFSET(C6624,-1,0)+1))</f>
        <v>15</v>
      </c>
    </row>
    <row r="6625" spans="1:3" x14ac:dyDescent="0.3">
      <c r="A6625">
        <f ca="1">IF(ROW()=2,0,OFFSET(A6625,-1,0)+1)</f>
        <v>6623</v>
      </c>
      <c r="B6625">
        <f ca="1">IF(ROW()=2,1,
IF(OFFSET(C6625,0,0)=0,OFFSET(B6625,-1,0)+1,
OFFSET(B6625,-1,0)))</f>
        <v>443</v>
      </c>
      <c r="C6625">
        <f ca="1">IF(ROW()=2,0,
IF(OFFSET(C6625,-1,0)=VLOOKUP(OFFSET(B6625,-1,0),PlayerLevelTable!$A:$C,MATCH(PlayerLevelTable!$C$1,PlayerLevelTable!$A$1:$C$1,0),0),0,
OFFSET(C6625,-1,0)+1))</f>
        <v>16</v>
      </c>
    </row>
    <row r="6626" spans="1:3" x14ac:dyDescent="0.3">
      <c r="A6626">
        <f ca="1">IF(ROW()=2,0,OFFSET(A6626,-1,0)+1)</f>
        <v>6624</v>
      </c>
      <c r="B6626">
        <f ca="1">IF(ROW()=2,1,
IF(OFFSET(C6626,0,0)=0,OFFSET(B6626,-1,0)+1,
OFFSET(B6626,-1,0)))</f>
        <v>443</v>
      </c>
      <c r="C6626">
        <f ca="1">IF(ROW()=2,0,
IF(OFFSET(C6626,-1,0)=VLOOKUP(OFFSET(B6626,-1,0),PlayerLevelTable!$A:$C,MATCH(PlayerLevelTable!$C$1,PlayerLevelTable!$A$1:$C$1,0),0),0,
OFFSET(C6626,-1,0)+1))</f>
        <v>17</v>
      </c>
    </row>
    <row r="6627" spans="1:3" x14ac:dyDescent="0.3">
      <c r="A6627">
        <f ca="1">IF(ROW()=2,0,OFFSET(A6627,-1,0)+1)</f>
        <v>6625</v>
      </c>
      <c r="B6627">
        <f ca="1">IF(ROW()=2,1,
IF(OFFSET(C6627,0,0)=0,OFFSET(B6627,-1,0)+1,
OFFSET(B6627,-1,0)))</f>
        <v>443</v>
      </c>
      <c r="C6627">
        <f ca="1">IF(ROW()=2,0,
IF(OFFSET(C6627,-1,0)=VLOOKUP(OFFSET(B6627,-1,0),PlayerLevelTable!$A:$C,MATCH(PlayerLevelTable!$C$1,PlayerLevelTable!$A$1:$C$1,0),0),0,
OFFSET(C6627,-1,0)+1))</f>
        <v>18</v>
      </c>
    </row>
    <row r="6628" spans="1:3" x14ac:dyDescent="0.3">
      <c r="A6628">
        <f ca="1">IF(ROW()=2,0,OFFSET(A6628,-1,0)+1)</f>
        <v>6626</v>
      </c>
      <c r="B6628">
        <f ca="1">IF(ROW()=2,1,
IF(OFFSET(C6628,0,0)=0,OFFSET(B6628,-1,0)+1,
OFFSET(B6628,-1,0)))</f>
        <v>444</v>
      </c>
      <c r="C6628">
        <f ca="1">IF(ROW()=2,0,
IF(OFFSET(C6628,-1,0)=VLOOKUP(OFFSET(B6628,-1,0),PlayerLevelTable!$A:$C,MATCH(PlayerLevelTable!$C$1,PlayerLevelTable!$A$1:$C$1,0),0),0,
OFFSET(C6628,-1,0)+1))</f>
        <v>0</v>
      </c>
    </row>
    <row r="6629" spans="1:3" x14ac:dyDescent="0.3">
      <c r="A6629">
        <f ca="1">IF(ROW()=2,0,OFFSET(A6629,-1,0)+1)</f>
        <v>6627</v>
      </c>
      <c r="B6629">
        <f ca="1">IF(ROW()=2,1,
IF(OFFSET(C6629,0,0)=0,OFFSET(B6629,-1,0)+1,
OFFSET(B6629,-1,0)))</f>
        <v>444</v>
      </c>
      <c r="C6629">
        <f ca="1">IF(ROW()=2,0,
IF(OFFSET(C6629,-1,0)=VLOOKUP(OFFSET(B6629,-1,0),PlayerLevelTable!$A:$C,MATCH(PlayerLevelTable!$C$1,PlayerLevelTable!$A$1:$C$1,0),0),0,
OFFSET(C6629,-1,0)+1))</f>
        <v>1</v>
      </c>
    </row>
    <row r="6630" spans="1:3" x14ac:dyDescent="0.3">
      <c r="A6630">
        <f ca="1">IF(ROW()=2,0,OFFSET(A6630,-1,0)+1)</f>
        <v>6628</v>
      </c>
      <c r="B6630">
        <f ca="1">IF(ROW()=2,1,
IF(OFFSET(C6630,0,0)=0,OFFSET(B6630,-1,0)+1,
OFFSET(B6630,-1,0)))</f>
        <v>444</v>
      </c>
      <c r="C6630">
        <f ca="1">IF(ROW()=2,0,
IF(OFFSET(C6630,-1,0)=VLOOKUP(OFFSET(B6630,-1,0),PlayerLevelTable!$A:$C,MATCH(PlayerLevelTable!$C$1,PlayerLevelTable!$A$1:$C$1,0),0),0,
OFFSET(C6630,-1,0)+1))</f>
        <v>2</v>
      </c>
    </row>
    <row r="6631" spans="1:3" x14ac:dyDescent="0.3">
      <c r="A6631">
        <f ca="1">IF(ROW()=2,0,OFFSET(A6631,-1,0)+1)</f>
        <v>6629</v>
      </c>
      <c r="B6631">
        <f ca="1">IF(ROW()=2,1,
IF(OFFSET(C6631,0,0)=0,OFFSET(B6631,-1,0)+1,
OFFSET(B6631,-1,0)))</f>
        <v>444</v>
      </c>
      <c r="C6631">
        <f ca="1">IF(ROW()=2,0,
IF(OFFSET(C6631,-1,0)=VLOOKUP(OFFSET(B6631,-1,0),PlayerLevelTable!$A:$C,MATCH(PlayerLevelTable!$C$1,PlayerLevelTable!$A$1:$C$1,0),0),0,
OFFSET(C6631,-1,0)+1))</f>
        <v>3</v>
      </c>
    </row>
    <row r="6632" spans="1:3" x14ac:dyDescent="0.3">
      <c r="A6632">
        <f ca="1">IF(ROW()=2,0,OFFSET(A6632,-1,0)+1)</f>
        <v>6630</v>
      </c>
      <c r="B6632">
        <f ca="1">IF(ROW()=2,1,
IF(OFFSET(C6632,0,0)=0,OFFSET(B6632,-1,0)+1,
OFFSET(B6632,-1,0)))</f>
        <v>444</v>
      </c>
      <c r="C6632">
        <f ca="1">IF(ROW()=2,0,
IF(OFFSET(C6632,-1,0)=VLOOKUP(OFFSET(B6632,-1,0),PlayerLevelTable!$A:$C,MATCH(PlayerLevelTable!$C$1,PlayerLevelTable!$A$1:$C$1,0),0),0,
OFFSET(C6632,-1,0)+1))</f>
        <v>4</v>
      </c>
    </row>
    <row r="6633" spans="1:3" x14ac:dyDescent="0.3">
      <c r="A6633">
        <f ca="1">IF(ROW()=2,0,OFFSET(A6633,-1,0)+1)</f>
        <v>6631</v>
      </c>
      <c r="B6633">
        <f ca="1">IF(ROW()=2,1,
IF(OFFSET(C6633,0,0)=0,OFFSET(B6633,-1,0)+1,
OFFSET(B6633,-1,0)))</f>
        <v>444</v>
      </c>
      <c r="C6633">
        <f ca="1">IF(ROW()=2,0,
IF(OFFSET(C6633,-1,0)=VLOOKUP(OFFSET(B6633,-1,0),PlayerLevelTable!$A:$C,MATCH(PlayerLevelTable!$C$1,PlayerLevelTable!$A$1:$C$1,0),0),0,
OFFSET(C6633,-1,0)+1))</f>
        <v>5</v>
      </c>
    </row>
    <row r="6634" spans="1:3" x14ac:dyDescent="0.3">
      <c r="A6634">
        <f ca="1">IF(ROW()=2,0,OFFSET(A6634,-1,0)+1)</f>
        <v>6632</v>
      </c>
      <c r="B6634">
        <f ca="1">IF(ROW()=2,1,
IF(OFFSET(C6634,0,0)=0,OFFSET(B6634,-1,0)+1,
OFFSET(B6634,-1,0)))</f>
        <v>444</v>
      </c>
      <c r="C6634">
        <f ca="1">IF(ROW()=2,0,
IF(OFFSET(C6634,-1,0)=VLOOKUP(OFFSET(B6634,-1,0),PlayerLevelTable!$A:$C,MATCH(PlayerLevelTable!$C$1,PlayerLevelTable!$A$1:$C$1,0),0),0,
OFFSET(C6634,-1,0)+1))</f>
        <v>6</v>
      </c>
    </row>
    <row r="6635" spans="1:3" x14ac:dyDescent="0.3">
      <c r="A6635">
        <f ca="1">IF(ROW()=2,0,OFFSET(A6635,-1,0)+1)</f>
        <v>6633</v>
      </c>
      <c r="B6635">
        <f ca="1">IF(ROW()=2,1,
IF(OFFSET(C6635,0,0)=0,OFFSET(B6635,-1,0)+1,
OFFSET(B6635,-1,0)))</f>
        <v>444</v>
      </c>
      <c r="C6635">
        <f ca="1">IF(ROW()=2,0,
IF(OFFSET(C6635,-1,0)=VLOOKUP(OFFSET(B6635,-1,0),PlayerLevelTable!$A:$C,MATCH(PlayerLevelTable!$C$1,PlayerLevelTable!$A$1:$C$1,0),0),0,
OFFSET(C6635,-1,0)+1))</f>
        <v>7</v>
      </c>
    </row>
    <row r="6636" spans="1:3" x14ac:dyDescent="0.3">
      <c r="A6636">
        <f ca="1">IF(ROW()=2,0,OFFSET(A6636,-1,0)+1)</f>
        <v>6634</v>
      </c>
      <c r="B6636">
        <f ca="1">IF(ROW()=2,1,
IF(OFFSET(C6636,0,0)=0,OFFSET(B6636,-1,0)+1,
OFFSET(B6636,-1,0)))</f>
        <v>444</v>
      </c>
      <c r="C6636">
        <f ca="1">IF(ROW()=2,0,
IF(OFFSET(C6636,-1,0)=VLOOKUP(OFFSET(B6636,-1,0),PlayerLevelTable!$A:$C,MATCH(PlayerLevelTable!$C$1,PlayerLevelTable!$A$1:$C$1,0),0),0,
OFFSET(C6636,-1,0)+1))</f>
        <v>8</v>
      </c>
    </row>
    <row r="6637" spans="1:3" x14ac:dyDescent="0.3">
      <c r="A6637">
        <f ca="1">IF(ROW()=2,0,OFFSET(A6637,-1,0)+1)</f>
        <v>6635</v>
      </c>
      <c r="B6637">
        <f ca="1">IF(ROW()=2,1,
IF(OFFSET(C6637,0,0)=0,OFFSET(B6637,-1,0)+1,
OFFSET(B6637,-1,0)))</f>
        <v>444</v>
      </c>
      <c r="C6637">
        <f ca="1">IF(ROW()=2,0,
IF(OFFSET(C6637,-1,0)=VLOOKUP(OFFSET(B6637,-1,0),PlayerLevelTable!$A:$C,MATCH(PlayerLevelTable!$C$1,PlayerLevelTable!$A$1:$C$1,0),0),0,
OFFSET(C6637,-1,0)+1))</f>
        <v>9</v>
      </c>
    </row>
    <row r="6638" spans="1:3" x14ac:dyDescent="0.3">
      <c r="A6638">
        <f ca="1">IF(ROW()=2,0,OFFSET(A6638,-1,0)+1)</f>
        <v>6636</v>
      </c>
      <c r="B6638">
        <f ca="1">IF(ROW()=2,1,
IF(OFFSET(C6638,0,0)=0,OFFSET(B6638,-1,0)+1,
OFFSET(B6638,-1,0)))</f>
        <v>444</v>
      </c>
      <c r="C6638">
        <f ca="1">IF(ROW()=2,0,
IF(OFFSET(C6638,-1,0)=VLOOKUP(OFFSET(B6638,-1,0),PlayerLevelTable!$A:$C,MATCH(PlayerLevelTable!$C$1,PlayerLevelTable!$A$1:$C$1,0),0),0,
OFFSET(C6638,-1,0)+1))</f>
        <v>10</v>
      </c>
    </row>
    <row r="6639" spans="1:3" x14ac:dyDescent="0.3">
      <c r="A6639">
        <f ca="1">IF(ROW()=2,0,OFFSET(A6639,-1,0)+1)</f>
        <v>6637</v>
      </c>
      <c r="B6639">
        <f ca="1">IF(ROW()=2,1,
IF(OFFSET(C6639,0,0)=0,OFFSET(B6639,-1,0)+1,
OFFSET(B6639,-1,0)))</f>
        <v>444</v>
      </c>
      <c r="C6639">
        <f ca="1">IF(ROW()=2,0,
IF(OFFSET(C6639,-1,0)=VLOOKUP(OFFSET(B6639,-1,0),PlayerLevelTable!$A:$C,MATCH(PlayerLevelTable!$C$1,PlayerLevelTable!$A$1:$C$1,0),0),0,
OFFSET(C6639,-1,0)+1))</f>
        <v>11</v>
      </c>
    </row>
    <row r="6640" spans="1:3" x14ac:dyDescent="0.3">
      <c r="A6640">
        <f ca="1">IF(ROW()=2,0,OFFSET(A6640,-1,0)+1)</f>
        <v>6638</v>
      </c>
      <c r="B6640">
        <f ca="1">IF(ROW()=2,1,
IF(OFFSET(C6640,0,0)=0,OFFSET(B6640,-1,0)+1,
OFFSET(B6640,-1,0)))</f>
        <v>444</v>
      </c>
      <c r="C6640">
        <f ca="1">IF(ROW()=2,0,
IF(OFFSET(C6640,-1,0)=VLOOKUP(OFFSET(B6640,-1,0),PlayerLevelTable!$A:$C,MATCH(PlayerLevelTable!$C$1,PlayerLevelTable!$A$1:$C$1,0),0),0,
OFFSET(C6640,-1,0)+1))</f>
        <v>12</v>
      </c>
    </row>
    <row r="6641" spans="1:3" x14ac:dyDescent="0.3">
      <c r="A6641">
        <f ca="1">IF(ROW()=2,0,OFFSET(A6641,-1,0)+1)</f>
        <v>6639</v>
      </c>
      <c r="B6641">
        <f ca="1">IF(ROW()=2,1,
IF(OFFSET(C6641,0,0)=0,OFFSET(B6641,-1,0)+1,
OFFSET(B6641,-1,0)))</f>
        <v>444</v>
      </c>
      <c r="C6641">
        <f ca="1">IF(ROW()=2,0,
IF(OFFSET(C6641,-1,0)=VLOOKUP(OFFSET(B6641,-1,0),PlayerLevelTable!$A:$C,MATCH(PlayerLevelTable!$C$1,PlayerLevelTable!$A$1:$C$1,0),0),0,
OFFSET(C6641,-1,0)+1))</f>
        <v>13</v>
      </c>
    </row>
    <row r="6642" spans="1:3" x14ac:dyDescent="0.3">
      <c r="A6642">
        <f ca="1">IF(ROW()=2,0,OFFSET(A6642,-1,0)+1)</f>
        <v>6640</v>
      </c>
      <c r="B6642">
        <f ca="1">IF(ROW()=2,1,
IF(OFFSET(C6642,0,0)=0,OFFSET(B6642,-1,0)+1,
OFFSET(B6642,-1,0)))</f>
        <v>444</v>
      </c>
      <c r="C6642">
        <f ca="1">IF(ROW()=2,0,
IF(OFFSET(C6642,-1,0)=VLOOKUP(OFFSET(B6642,-1,0),PlayerLevelTable!$A:$C,MATCH(PlayerLevelTable!$C$1,PlayerLevelTable!$A$1:$C$1,0),0),0,
OFFSET(C6642,-1,0)+1))</f>
        <v>14</v>
      </c>
    </row>
    <row r="6643" spans="1:3" x14ac:dyDescent="0.3">
      <c r="A6643">
        <f ca="1">IF(ROW()=2,0,OFFSET(A6643,-1,0)+1)</f>
        <v>6641</v>
      </c>
      <c r="B6643">
        <f ca="1">IF(ROW()=2,1,
IF(OFFSET(C6643,0,0)=0,OFFSET(B6643,-1,0)+1,
OFFSET(B6643,-1,0)))</f>
        <v>444</v>
      </c>
      <c r="C6643">
        <f ca="1">IF(ROW()=2,0,
IF(OFFSET(C6643,-1,0)=VLOOKUP(OFFSET(B6643,-1,0),PlayerLevelTable!$A:$C,MATCH(PlayerLevelTable!$C$1,PlayerLevelTable!$A$1:$C$1,0),0),0,
OFFSET(C6643,-1,0)+1))</f>
        <v>15</v>
      </c>
    </row>
    <row r="6644" spans="1:3" x14ac:dyDescent="0.3">
      <c r="A6644">
        <f ca="1">IF(ROW()=2,0,OFFSET(A6644,-1,0)+1)</f>
        <v>6642</v>
      </c>
      <c r="B6644">
        <f ca="1">IF(ROW()=2,1,
IF(OFFSET(C6644,0,0)=0,OFFSET(B6644,-1,0)+1,
OFFSET(B6644,-1,0)))</f>
        <v>444</v>
      </c>
      <c r="C6644">
        <f ca="1">IF(ROW()=2,0,
IF(OFFSET(C6644,-1,0)=VLOOKUP(OFFSET(B6644,-1,0),PlayerLevelTable!$A:$C,MATCH(PlayerLevelTable!$C$1,PlayerLevelTable!$A$1:$C$1,0),0),0,
OFFSET(C6644,-1,0)+1))</f>
        <v>16</v>
      </c>
    </row>
    <row r="6645" spans="1:3" x14ac:dyDescent="0.3">
      <c r="A6645">
        <f ca="1">IF(ROW()=2,0,OFFSET(A6645,-1,0)+1)</f>
        <v>6643</v>
      </c>
      <c r="B6645">
        <f ca="1">IF(ROW()=2,1,
IF(OFFSET(C6645,0,0)=0,OFFSET(B6645,-1,0)+1,
OFFSET(B6645,-1,0)))</f>
        <v>444</v>
      </c>
      <c r="C6645">
        <f ca="1">IF(ROW()=2,0,
IF(OFFSET(C6645,-1,0)=VLOOKUP(OFFSET(B6645,-1,0),PlayerLevelTable!$A:$C,MATCH(PlayerLevelTable!$C$1,PlayerLevelTable!$A$1:$C$1,0),0),0,
OFFSET(C6645,-1,0)+1))</f>
        <v>17</v>
      </c>
    </row>
    <row r="6646" spans="1:3" x14ac:dyDescent="0.3">
      <c r="A6646">
        <f ca="1">IF(ROW()=2,0,OFFSET(A6646,-1,0)+1)</f>
        <v>6644</v>
      </c>
      <c r="B6646">
        <f ca="1">IF(ROW()=2,1,
IF(OFFSET(C6646,0,0)=0,OFFSET(B6646,-1,0)+1,
OFFSET(B6646,-1,0)))</f>
        <v>444</v>
      </c>
      <c r="C6646">
        <f ca="1">IF(ROW()=2,0,
IF(OFFSET(C6646,-1,0)=VLOOKUP(OFFSET(B6646,-1,0),PlayerLevelTable!$A:$C,MATCH(PlayerLevelTable!$C$1,PlayerLevelTable!$A$1:$C$1,0),0),0,
OFFSET(C6646,-1,0)+1))</f>
        <v>18</v>
      </c>
    </row>
    <row r="6647" spans="1:3" x14ac:dyDescent="0.3">
      <c r="A6647">
        <f ca="1">IF(ROW()=2,0,OFFSET(A6647,-1,0)+1)</f>
        <v>6645</v>
      </c>
      <c r="B6647">
        <f ca="1">IF(ROW()=2,1,
IF(OFFSET(C6647,0,0)=0,OFFSET(B6647,-1,0)+1,
OFFSET(B6647,-1,0)))</f>
        <v>445</v>
      </c>
      <c r="C6647">
        <f ca="1">IF(ROW()=2,0,
IF(OFFSET(C6647,-1,0)=VLOOKUP(OFFSET(B6647,-1,0),PlayerLevelTable!$A:$C,MATCH(PlayerLevelTable!$C$1,PlayerLevelTable!$A$1:$C$1,0),0),0,
OFFSET(C6647,-1,0)+1))</f>
        <v>0</v>
      </c>
    </row>
    <row r="6648" spans="1:3" x14ac:dyDescent="0.3">
      <c r="A6648">
        <f ca="1">IF(ROW()=2,0,OFFSET(A6648,-1,0)+1)</f>
        <v>6646</v>
      </c>
      <c r="B6648">
        <f ca="1">IF(ROW()=2,1,
IF(OFFSET(C6648,0,0)=0,OFFSET(B6648,-1,0)+1,
OFFSET(B6648,-1,0)))</f>
        <v>445</v>
      </c>
      <c r="C6648">
        <f ca="1">IF(ROW()=2,0,
IF(OFFSET(C6648,-1,0)=VLOOKUP(OFFSET(B6648,-1,0),PlayerLevelTable!$A:$C,MATCH(PlayerLevelTable!$C$1,PlayerLevelTable!$A$1:$C$1,0),0),0,
OFFSET(C6648,-1,0)+1))</f>
        <v>1</v>
      </c>
    </row>
    <row r="6649" spans="1:3" x14ac:dyDescent="0.3">
      <c r="A6649">
        <f ca="1">IF(ROW()=2,0,OFFSET(A6649,-1,0)+1)</f>
        <v>6647</v>
      </c>
      <c r="B6649">
        <f ca="1">IF(ROW()=2,1,
IF(OFFSET(C6649,0,0)=0,OFFSET(B6649,-1,0)+1,
OFFSET(B6649,-1,0)))</f>
        <v>445</v>
      </c>
      <c r="C6649">
        <f ca="1">IF(ROW()=2,0,
IF(OFFSET(C6649,-1,0)=VLOOKUP(OFFSET(B6649,-1,0),PlayerLevelTable!$A:$C,MATCH(PlayerLevelTable!$C$1,PlayerLevelTable!$A$1:$C$1,0),0),0,
OFFSET(C6649,-1,0)+1))</f>
        <v>2</v>
      </c>
    </row>
    <row r="6650" spans="1:3" x14ac:dyDescent="0.3">
      <c r="A6650">
        <f ca="1">IF(ROW()=2,0,OFFSET(A6650,-1,0)+1)</f>
        <v>6648</v>
      </c>
      <c r="B6650">
        <f ca="1">IF(ROW()=2,1,
IF(OFFSET(C6650,0,0)=0,OFFSET(B6650,-1,0)+1,
OFFSET(B6650,-1,0)))</f>
        <v>445</v>
      </c>
      <c r="C6650">
        <f ca="1">IF(ROW()=2,0,
IF(OFFSET(C6650,-1,0)=VLOOKUP(OFFSET(B6650,-1,0),PlayerLevelTable!$A:$C,MATCH(PlayerLevelTable!$C$1,PlayerLevelTable!$A$1:$C$1,0),0),0,
OFFSET(C6650,-1,0)+1))</f>
        <v>3</v>
      </c>
    </row>
    <row r="6651" spans="1:3" x14ac:dyDescent="0.3">
      <c r="A6651">
        <f ca="1">IF(ROW()=2,0,OFFSET(A6651,-1,0)+1)</f>
        <v>6649</v>
      </c>
      <c r="B6651">
        <f ca="1">IF(ROW()=2,1,
IF(OFFSET(C6651,0,0)=0,OFFSET(B6651,-1,0)+1,
OFFSET(B6651,-1,0)))</f>
        <v>445</v>
      </c>
      <c r="C6651">
        <f ca="1">IF(ROW()=2,0,
IF(OFFSET(C6651,-1,0)=VLOOKUP(OFFSET(B6651,-1,0),PlayerLevelTable!$A:$C,MATCH(PlayerLevelTable!$C$1,PlayerLevelTable!$A$1:$C$1,0),0),0,
OFFSET(C6651,-1,0)+1))</f>
        <v>4</v>
      </c>
    </row>
    <row r="6652" spans="1:3" x14ac:dyDescent="0.3">
      <c r="A6652">
        <f ca="1">IF(ROW()=2,0,OFFSET(A6652,-1,0)+1)</f>
        <v>6650</v>
      </c>
      <c r="B6652">
        <f ca="1">IF(ROW()=2,1,
IF(OFFSET(C6652,0,0)=0,OFFSET(B6652,-1,0)+1,
OFFSET(B6652,-1,0)))</f>
        <v>445</v>
      </c>
      <c r="C6652">
        <f ca="1">IF(ROW()=2,0,
IF(OFFSET(C6652,-1,0)=VLOOKUP(OFFSET(B6652,-1,0),PlayerLevelTable!$A:$C,MATCH(PlayerLevelTable!$C$1,PlayerLevelTable!$A$1:$C$1,0),0),0,
OFFSET(C6652,-1,0)+1))</f>
        <v>5</v>
      </c>
    </row>
    <row r="6653" spans="1:3" x14ac:dyDescent="0.3">
      <c r="A6653">
        <f ca="1">IF(ROW()=2,0,OFFSET(A6653,-1,0)+1)</f>
        <v>6651</v>
      </c>
      <c r="B6653">
        <f ca="1">IF(ROW()=2,1,
IF(OFFSET(C6653,0,0)=0,OFFSET(B6653,-1,0)+1,
OFFSET(B6653,-1,0)))</f>
        <v>445</v>
      </c>
      <c r="C6653">
        <f ca="1">IF(ROW()=2,0,
IF(OFFSET(C6653,-1,0)=VLOOKUP(OFFSET(B6653,-1,0),PlayerLevelTable!$A:$C,MATCH(PlayerLevelTable!$C$1,PlayerLevelTable!$A$1:$C$1,0),0),0,
OFFSET(C6653,-1,0)+1))</f>
        <v>6</v>
      </c>
    </row>
    <row r="6654" spans="1:3" x14ac:dyDescent="0.3">
      <c r="A6654">
        <f ca="1">IF(ROW()=2,0,OFFSET(A6654,-1,0)+1)</f>
        <v>6652</v>
      </c>
      <c r="B6654">
        <f ca="1">IF(ROW()=2,1,
IF(OFFSET(C6654,0,0)=0,OFFSET(B6654,-1,0)+1,
OFFSET(B6654,-1,0)))</f>
        <v>445</v>
      </c>
      <c r="C6654">
        <f ca="1">IF(ROW()=2,0,
IF(OFFSET(C6654,-1,0)=VLOOKUP(OFFSET(B6654,-1,0),PlayerLevelTable!$A:$C,MATCH(PlayerLevelTable!$C$1,PlayerLevelTable!$A$1:$C$1,0),0),0,
OFFSET(C6654,-1,0)+1))</f>
        <v>7</v>
      </c>
    </row>
    <row r="6655" spans="1:3" x14ac:dyDescent="0.3">
      <c r="A6655">
        <f ca="1">IF(ROW()=2,0,OFFSET(A6655,-1,0)+1)</f>
        <v>6653</v>
      </c>
      <c r="B6655">
        <f ca="1">IF(ROW()=2,1,
IF(OFFSET(C6655,0,0)=0,OFFSET(B6655,-1,0)+1,
OFFSET(B6655,-1,0)))</f>
        <v>445</v>
      </c>
      <c r="C6655">
        <f ca="1">IF(ROW()=2,0,
IF(OFFSET(C6655,-1,0)=VLOOKUP(OFFSET(B6655,-1,0),PlayerLevelTable!$A:$C,MATCH(PlayerLevelTable!$C$1,PlayerLevelTable!$A$1:$C$1,0),0),0,
OFFSET(C6655,-1,0)+1))</f>
        <v>8</v>
      </c>
    </row>
    <row r="6656" spans="1:3" x14ac:dyDescent="0.3">
      <c r="A6656">
        <f ca="1">IF(ROW()=2,0,OFFSET(A6656,-1,0)+1)</f>
        <v>6654</v>
      </c>
      <c r="B6656">
        <f ca="1">IF(ROW()=2,1,
IF(OFFSET(C6656,0,0)=0,OFFSET(B6656,-1,0)+1,
OFFSET(B6656,-1,0)))</f>
        <v>445</v>
      </c>
      <c r="C6656">
        <f ca="1">IF(ROW()=2,0,
IF(OFFSET(C6656,-1,0)=VLOOKUP(OFFSET(B6656,-1,0),PlayerLevelTable!$A:$C,MATCH(PlayerLevelTable!$C$1,PlayerLevelTable!$A$1:$C$1,0),0),0,
OFFSET(C6656,-1,0)+1))</f>
        <v>9</v>
      </c>
    </row>
    <row r="6657" spans="1:3" x14ac:dyDescent="0.3">
      <c r="A6657">
        <f ca="1">IF(ROW()=2,0,OFFSET(A6657,-1,0)+1)</f>
        <v>6655</v>
      </c>
      <c r="B6657">
        <f ca="1">IF(ROW()=2,1,
IF(OFFSET(C6657,0,0)=0,OFFSET(B6657,-1,0)+1,
OFFSET(B6657,-1,0)))</f>
        <v>445</v>
      </c>
      <c r="C6657">
        <f ca="1">IF(ROW()=2,0,
IF(OFFSET(C6657,-1,0)=VLOOKUP(OFFSET(B6657,-1,0),PlayerLevelTable!$A:$C,MATCH(PlayerLevelTable!$C$1,PlayerLevelTable!$A$1:$C$1,0),0),0,
OFFSET(C6657,-1,0)+1))</f>
        <v>10</v>
      </c>
    </row>
    <row r="6658" spans="1:3" x14ac:dyDescent="0.3">
      <c r="A6658">
        <f ca="1">IF(ROW()=2,0,OFFSET(A6658,-1,0)+1)</f>
        <v>6656</v>
      </c>
      <c r="B6658">
        <f ca="1">IF(ROW()=2,1,
IF(OFFSET(C6658,0,0)=0,OFFSET(B6658,-1,0)+1,
OFFSET(B6658,-1,0)))</f>
        <v>445</v>
      </c>
      <c r="C6658">
        <f ca="1">IF(ROW()=2,0,
IF(OFFSET(C6658,-1,0)=VLOOKUP(OFFSET(B6658,-1,0),PlayerLevelTable!$A:$C,MATCH(PlayerLevelTable!$C$1,PlayerLevelTable!$A$1:$C$1,0),0),0,
OFFSET(C6658,-1,0)+1))</f>
        <v>11</v>
      </c>
    </row>
    <row r="6659" spans="1:3" x14ac:dyDescent="0.3">
      <c r="A6659">
        <f ca="1">IF(ROW()=2,0,OFFSET(A6659,-1,0)+1)</f>
        <v>6657</v>
      </c>
      <c r="B6659">
        <f ca="1">IF(ROW()=2,1,
IF(OFFSET(C6659,0,0)=0,OFFSET(B6659,-1,0)+1,
OFFSET(B6659,-1,0)))</f>
        <v>445</v>
      </c>
      <c r="C6659">
        <f ca="1">IF(ROW()=2,0,
IF(OFFSET(C6659,-1,0)=VLOOKUP(OFFSET(B6659,-1,0),PlayerLevelTable!$A:$C,MATCH(PlayerLevelTable!$C$1,PlayerLevelTable!$A$1:$C$1,0),0),0,
OFFSET(C6659,-1,0)+1))</f>
        <v>12</v>
      </c>
    </row>
    <row r="6660" spans="1:3" x14ac:dyDescent="0.3">
      <c r="A6660">
        <f ca="1">IF(ROW()=2,0,OFFSET(A6660,-1,0)+1)</f>
        <v>6658</v>
      </c>
      <c r="B6660">
        <f ca="1">IF(ROW()=2,1,
IF(OFFSET(C6660,0,0)=0,OFFSET(B6660,-1,0)+1,
OFFSET(B6660,-1,0)))</f>
        <v>445</v>
      </c>
      <c r="C6660">
        <f ca="1">IF(ROW()=2,0,
IF(OFFSET(C6660,-1,0)=VLOOKUP(OFFSET(B6660,-1,0),PlayerLevelTable!$A:$C,MATCH(PlayerLevelTable!$C$1,PlayerLevelTable!$A$1:$C$1,0),0),0,
OFFSET(C6660,-1,0)+1))</f>
        <v>13</v>
      </c>
    </row>
    <row r="6661" spans="1:3" x14ac:dyDescent="0.3">
      <c r="A6661">
        <f ca="1">IF(ROW()=2,0,OFFSET(A6661,-1,0)+1)</f>
        <v>6659</v>
      </c>
      <c r="B6661">
        <f ca="1">IF(ROW()=2,1,
IF(OFFSET(C6661,0,0)=0,OFFSET(B6661,-1,0)+1,
OFFSET(B6661,-1,0)))</f>
        <v>445</v>
      </c>
      <c r="C6661">
        <f ca="1">IF(ROW()=2,0,
IF(OFFSET(C6661,-1,0)=VLOOKUP(OFFSET(B6661,-1,0),PlayerLevelTable!$A:$C,MATCH(PlayerLevelTable!$C$1,PlayerLevelTable!$A$1:$C$1,0),0),0,
OFFSET(C6661,-1,0)+1))</f>
        <v>14</v>
      </c>
    </row>
    <row r="6662" spans="1:3" x14ac:dyDescent="0.3">
      <c r="A6662">
        <f ca="1">IF(ROW()=2,0,OFFSET(A6662,-1,0)+1)</f>
        <v>6660</v>
      </c>
      <c r="B6662">
        <f ca="1">IF(ROW()=2,1,
IF(OFFSET(C6662,0,0)=0,OFFSET(B6662,-1,0)+1,
OFFSET(B6662,-1,0)))</f>
        <v>445</v>
      </c>
      <c r="C6662">
        <f ca="1">IF(ROW()=2,0,
IF(OFFSET(C6662,-1,0)=VLOOKUP(OFFSET(B6662,-1,0),PlayerLevelTable!$A:$C,MATCH(PlayerLevelTable!$C$1,PlayerLevelTable!$A$1:$C$1,0),0),0,
OFFSET(C6662,-1,0)+1))</f>
        <v>15</v>
      </c>
    </row>
    <row r="6663" spans="1:3" x14ac:dyDescent="0.3">
      <c r="A6663">
        <f ca="1">IF(ROW()=2,0,OFFSET(A6663,-1,0)+1)</f>
        <v>6661</v>
      </c>
      <c r="B6663">
        <f ca="1">IF(ROW()=2,1,
IF(OFFSET(C6663,0,0)=0,OFFSET(B6663,-1,0)+1,
OFFSET(B6663,-1,0)))</f>
        <v>445</v>
      </c>
      <c r="C6663">
        <f ca="1">IF(ROW()=2,0,
IF(OFFSET(C6663,-1,0)=VLOOKUP(OFFSET(B6663,-1,0),PlayerLevelTable!$A:$C,MATCH(PlayerLevelTable!$C$1,PlayerLevelTable!$A$1:$C$1,0),0),0,
OFFSET(C6663,-1,0)+1))</f>
        <v>16</v>
      </c>
    </row>
    <row r="6664" spans="1:3" x14ac:dyDescent="0.3">
      <c r="A6664">
        <f ca="1">IF(ROW()=2,0,OFFSET(A6664,-1,0)+1)</f>
        <v>6662</v>
      </c>
      <c r="B6664">
        <f ca="1">IF(ROW()=2,1,
IF(OFFSET(C6664,0,0)=0,OFFSET(B6664,-1,0)+1,
OFFSET(B6664,-1,0)))</f>
        <v>445</v>
      </c>
      <c r="C6664">
        <f ca="1">IF(ROW()=2,0,
IF(OFFSET(C6664,-1,0)=VLOOKUP(OFFSET(B6664,-1,0),PlayerLevelTable!$A:$C,MATCH(PlayerLevelTable!$C$1,PlayerLevelTable!$A$1:$C$1,0),0),0,
OFFSET(C6664,-1,0)+1))</f>
        <v>17</v>
      </c>
    </row>
    <row r="6665" spans="1:3" x14ac:dyDescent="0.3">
      <c r="A6665">
        <f ca="1">IF(ROW()=2,0,OFFSET(A6665,-1,0)+1)</f>
        <v>6663</v>
      </c>
      <c r="B6665">
        <f ca="1">IF(ROW()=2,1,
IF(OFFSET(C6665,0,0)=0,OFFSET(B6665,-1,0)+1,
OFFSET(B6665,-1,0)))</f>
        <v>445</v>
      </c>
      <c r="C6665">
        <f ca="1">IF(ROW()=2,0,
IF(OFFSET(C6665,-1,0)=VLOOKUP(OFFSET(B6665,-1,0),PlayerLevelTable!$A:$C,MATCH(PlayerLevelTable!$C$1,PlayerLevelTable!$A$1:$C$1,0),0),0,
OFFSET(C6665,-1,0)+1))</f>
        <v>18</v>
      </c>
    </row>
    <row r="6666" spans="1:3" x14ac:dyDescent="0.3">
      <c r="A6666">
        <f ca="1">IF(ROW()=2,0,OFFSET(A6666,-1,0)+1)</f>
        <v>6664</v>
      </c>
      <c r="B6666">
        <f ca="1">IF(ROW()=2,1,
IF(OFFSET(C6666,0,0)=0,OFFSET(B6666,-1,0)+1,
OFFSET(B6666,-1,0)))</f>
        <v>446</v>
      </c>
      <c r="C6666">
        <f ca="1">IF(ROW()=2,0,
IF(OFFSET(C6666,-1,0)=VLOOKUP(OFFSET(B6666,-1,0),PlayerLevelTable!$A:$C,MATCH(PlayerLevelTable!$C$1,PlayerLevelTable!$A$1:$C$1,0),0),0,
OFFSET(C6666,-1,0)+1))</f>
        <v>0</v>
      </c>
    </row>
    <row r="6667" spans="1:3" x14ac:dyDescent="0.3">
      <c r="A6667">
        <f ca="1">IF(ROW()=2,0,OFFSET(A6667,-1,0)+1)</f>
        <v>6665</v>
      </c>
      <c r="B6667">
        <f ca="1">IF(ROW()=2,1,
IF(OFFSET(C6667,0,0)=0,OFFSET(B6667,-1,0)+1,
OFFSET(B6667,-1,0)))</f>
        <v>446</v>
      </c>
      <c r="C6667">
        <f ca="1">IF(ROW()=2,0,
IF(OFFSET(C6667,-1,0)=VLOOKUP(OFFSET(B6667,-1,0),PlayerLevelTable!$A:$C,MATCH(PlayerLevelTable!$C$1,PlayerLevelTable!$A$1:$C$1,0),0),0,
OFFSET(C6667,-1,0)+1))</f>
        <v>1</v>
      </c>
    </row>
    <row r="6668" spans="1:3" x14ac:dyDescent="0.3">
      <c r="A6668">
        <f ca="1">IF(ROW()=2,0,OFFSET(A6668,-1,0)+1)</f>
        <v>6666</v>
      </c>
      <c r="B6668">
        <f ca="1">IF(ROW()=2,1,
IF(OFFSET(C6668,0,0)=0,OFFSET(B6668,-1,0)+1,
OFFSET(B6668,-1,0)))</f>
        <v>446</v>
      </c>
      <c r="C6668">
        <f ca="1">IF(ROW()=2,0,
IF(OFFSET(C6668,-1,0)=VLOOKUP(OFFSET(B6668,-1,0),PlayerLevelTable!$A:$C,MATCH(PlayerLevelTable!$C$1,PlayerLevelTable!$A$1:$C$1,0),0),0,
OFFSET(C6668,-1,0)+1))</f>
        <v>2</v>
      </c>
    </row>
    <row r="6669" spans="1:3" x14ac:dyDescent="0.3">
      <c r="A6669">
        <f ca="1">IF(ROW()=2,0,OFFSET(A6669,-1,0)+1)</f>
        <v>6667</v>
      </c>
      <c r="B6669">
        <f ca="1">IF(ROW()=2,1,
IF(OFFSET(C6669,0,0)=0,OFFSET(B6669,-1,0)+1,
OFFSET(B6669,-1,0)))</f>
        <v>446</v>
      </c>
      <c r="C6669">
        <f ca="1">IF(ROW()=2,0,
IF(OFFSET(C6669,-1,0)=VLOOKUP(OFFSET(B6669,-1,0),PlayerLevelTable!$A:$C,MATCH(PlayerLevelTable!$C$1,PlayerLevelTable!$A$1:$C$1,0),0),0,
OFFSET(C6669,-1,0)+1))</f>
        <v>3</v>
      </c>
    </row>
    <row r="6670" spans="1:3" x14ac:dyDescent="0.3">
      <c r="A6670">
        <f ca="1">IF(ROW()=2,0,OFFSET(A6670,-1,0)+1)</f>
        <v>6668</v>
      </c>
      <c r="B6670">
        <f ca="1">IF(ROW()=2,1,
IF(OFFSET(C6670,0,0)=0,OFFSET(B6670,-1,0)+1,
OFFSET(B6670,-1,0)))</f>
        <v>446</v>
      </c>
      <c r="C6670">
        <f ca="1">IF(ROW()=2,0,
IF(OFFSET(C6670,-1,0)=VLOOKUP(OFFSET(B6670,-1,0),PlayerLevelTable!$A:$C,MATCH(PlayerLevelTable!$C$1,PlayerLevelTable!$A$1:$C$1,0),0),0,
OFFSET(C6670,-1,0)+1))</f>
        <v>4</v>
      </c>
    </row>
    <row r="6671" spans="1:3" x14ac:dyDescent="0.3">
      <c r="A6671">
        <f ca="1">IF(ROW()=2,0,OFFSET(A6671,-1,0)+1)</f>
        <v>6669</v>
      </c>
      <c r="B6671">
        <f ca="1">IF(ROW()=2,1,
IF(OFFSET(C6671,0,0)=0,OFFSET(B6671,-1,0)+1,
OFFSET(B6671,-1,0)))</f>
        <v>446</v>
      </c>
      <c r="C6671">
        <f ca="1">IF(ROW()=2,0,
IF(OFFSET(C6671,-1,0)=VLOOKUP(OFFSET(B6671,-1,0),PlayerLevelTable!$A:$C,MATCH(PlayerLevelTable!$C$1,PlayerLevelTable!$A$1:$C$1,0),0),0,
OFFSET(C6671,-1,0)+1))</f>
        <v>5</v>
      </c>
    </row>
    <row r="6672" spans="1:3" x14ac:dyDescent="0.3">
      <c r="A6672">
        <f ca="1">IF(ROW()=2,0,OFFSET(A6672,-1,0)+1)</f>
        <v>6670</v>
      </c>
      <c r="B6672">
        <f ca="1">IF(ROW()=2,1,
IF(OFFSET(C6672,0,0)=0,OFFSET(B6672,-1,0)+1,
OFFSET(B6672,-1,0)))</f>
        <v>446</v>
      </c>
      <c r="C6672">
        <f ca="1">IF(ROW()=2,0,
IF(OFFSET(C6672,-1,0)=VLOOKUP(OFFSET(B6672,-1,0),PlayerLevelTable!$A:$C,MATCH(PlayerLevelTable!$C$1,PlayerLevelTable!$A$1:$C$1,0),0),0,
OFFSET(C6672,-1,0)+1))</f>
        <v>6</v>
      </c>
    </row>
    <row r="6673" spans="1:3" x14ac:dyDescent="0.3">
      <c r="A6673">
        <f ca="1">IF(ROW()=2,0,OFFSET(A6673,-1,0)+1)</f>
        <v>6671</v>
      </c>
      <c r="B6673">
        <f ca="1">IF(ROW()=2,1,
IF(OFFSET(C6673,0,0)=0,OFFSET(B6673,-1,0)+1,
OFFSET(B6673,-1,0)))</f>
        <v>446</v>
      </c>
      <c r="C6673">
        <f ca="1">IF(ROW()=2,0,
IF(OFFSET(C6673,-1,0)=VLOOKUP(OFFSET(B6673,-1,0),PlayerLevelTable!$A:$C,MATCH(PlayerLevelTable!$C$1,PlayerLevelTable!$A$1:$C$1,0),0),0,
OFFSET(C6673,-1,0)+1))</f>
        <v>7</v>
      </c>
    </row>
    <row r="6674" spans="1:3" x14ac:dyDescent="0.3">
      <c r="A6674">
        <f ca="1">IF(ROW()=2,0,OFFSET(A6674,-1,0)+1)</f>
        <v>6672</v>
      </c>
      <c r="B6674">
        <f ca="1">IF(ROW()=2,1,
IF(OFFSET(C6674,0,0)=0,OFFSET(B6674,-1,0)+1,
OFFSET(B6674,-1,0)))</f>
        <v>446</v>
      </c>
      <c r="C6674">
        <f ca="1">IF(ROW()=2,0,
IF(OFFSET(C6674,-1,0)=VLOOKUP(OFFSET(B6674,-1,0),PlayerLevelTable!$A:$C,MATCH(PlayerLevelTable!$C$1,PlayerLevelTable!$A$1:$C$1,0),0),0,
OFFSET(C6674,-1,0)+1))</f>
        <v>8</v>
      </c>
    </row>
    <row r="6675" spans="1:3" x14ac:dyDescent="0.3">
      <c r="A6675">
        <f ca="1">IF(ROW()=2,0,OFFSET(A6675,-1,0)+1)</f>
        <v>6673</v>
      </c>
      <c r="B6675">
        <f ca="1">IF(ROW()=2,1,
IF(OFFSET(C6675,0,0)=0,OFFSET(B6675,-1,0)+1,
OFFSET(B6675,-1,0)))</f>
        <v>446</v>
      </c>
      <c r="C6675">
        <f ca="1">IF(ROW()=2,0,
IF(OFFSET(C6675,-1,0)=VLOOKUP(OFFSET(B6675,-1,0),PlayerLevelTable!$A:$C,MATCH(PlayerLevelTable!$C$1,PlayerLevelTable!$A$1:$C$1,0),0),0,
OFFSET(C6675,-1,0)+1))</f>
        <v>9</v>
      </c>
    </row>
    <row r="6676" spans="1:3" x14ac:dyDescent="0.3">
      <c r="A6676">
        <f ca="1">IF(ROW()=2,0,OFFSET(A6676,-1,0)+1)</f>
        <v>6674</v>
      </c>
      <c r="B6676">
        <f ca="1">IF(ROW()=2,1,
IF(OFFSET(C6676,0,0)=0,OFFSET(B6676,-1,0)+1,
OFFSET(B6676,-1,0)))</f>
        <v>446</v>
      </c>
      <c r="C6676">
        <f ca="1">IF(ROW()=2,0,
IF(OFFSET(C6676,-1,0)=VLOOKUP(OFFSET(B6676,-1,0),PlayerLevelTable!$A:$C,MATCH(PlayerLevelTable!$C$1,PlayerLevelTable!$A$1:$C$1,0),0),0,
OFFSET(C6676,-1,0)+1))</f>
        <v>10</v>
      </c>
    </row>
    <row r="6677" spans="1:3" x14ac:dyDescent="0.3">
      <c r="A6677">
        <f ca="1">IF(ROW()=2,0,OFFSET(A6677,-1,0)+1)</f>
        <v>6675</v>
      </c>
      <c r="B6677">
        <f ca="1">IF(ROW()=2,1,
IF(OFFSET(C6677,0,0)=0,OFFSET(B6677,-1,0)+1,
OFFSET(B6677,-1,0)))</f>
        <v>446</v>
      </c>
      <c r="C6677">
        <f ca="1">IF(ROW()=2,0,
IF(OFFSET(C6677,-1,0)=VLOOKUP(OFFSET(B6677,-1,0),PlayerLevelTable!$A:$C,MATCH(PlayerLevelTable!$C$1,PlayerLevelTable!$A$1:$C$1,0),0),0,
OFFSET(C6677,-1,0)+1))</f>
        <v>11</v>
      </c>
    </row>
    <row r="6678" spans="1:3" x14ac:dyDescent="0.3">
      <c r="A6678">
        <f ca="1">IF(ROW()=2,0,OFFSET(A6678,-1,0)+1)</f>
        <v>6676</v>
      </c>
      <c r="B6678">
        <f ca="1">IF(ROW()=2,1,
IF(OFFSET(C6678,0,0)=0,OFFSET(B6678,-1,0)+1,
OFFSET(B6678,-1,0)))</f>
        <v>446</v>
      </c>
      <c r="C6678">
        <f ca="1">IF(ROW()=2,0,
IF(OFFSET(C6678,-1,0)=VLOOKUP(OFFSET(B6678,-1,0),PlayerLevelTable!$A:$C,MATCH(PlayerLevelTable!$C$1,PlayerLevelTable!$A$1:$C$1,0),0),0,
OFFSET(C6678,-1,0)+1))</f>
        <v>12</v>
      </c>
    </row>
    <row r="6679" spans="1:3" x14ac:dyDescent="0.3">
      <c r="A6679">
        <f ca="1">IF(ROW()=2,0,OFFSET(A6679,-1,0)+1)</f>
        <v>6677</v>
      </c>
      <c r="B6679">
        <f ca="1">IF(ROW()=2,1,
IF(OFFSET(C6679,0,0)=0,OFFSET(B6679,-1,0)+1,
OFFSET(B6679,-1,0)))</f>
        <v>446</v>
      </c>
      <c r="C6679">
        <f ca="1">IF(ROW()=2,0,
IF(OFFSET(C6679,-1,0)=VLOOKUP(OFFSET(B6679,-1,0),PlayerLevelTable!$A:$C,MATCH(PlayerLevelTable!$C$1,PlayerLevelTable!$A$1:$C$1,0),0),0,
OFFSET(C6679,-1,0)+1))</f>
        <v>13</v>
      </c>
    </row>
    <row r="6680" spans="1:3" x14ac:dyDescent="0.3">
      <c r="A6680">
        <f ca="1">IF(ROW()=2,0,OFFSET(A6680,-1,0)+1)</f>
        <v>6678</v>
      </c>
      <c r="B6680">
        <f ca="1">IF(ROW()=2,1,
IF(OFFSET(C6680,0,0)=0,OFFSET(B6680,-1,0)+1,
OFFSET(B6680,-1,0)))</f>
        <v>446</v>
      </c>
      <c r="C6680">
        <f ca="1">IF(ROW()=2,0,
IF(OFFSET(C6680,-1,0)=VLOOKUP(OFFSET(B6680,-1,0),PlayerLevelTable!$A:$C,MATCH(PlayerLevelTable!$C$1,PlayerLevelTable!$A$1:$C$1,0),0),0,
OFFSET(C6680,-1,0)+1))</f>
        <v>14</v>
      </c>
    </row>
    <row r="6681" spans="1:3" x14ac:dyDescent="0.3">
      <c r="A6681">
        <f ca="1">IF(ROW()=2,0,OFFSET(A6681,-1,0)+1)</f>
        <v>6679</v>
      </c>
      <c r="B6681">
        <f ca="1">IF(ROW()=2,1,
IF(OFFSET(C6681,0,0)=0,OFFSET(B6681,-1,0)+1,
OFFSET(B6681,-1,0)))</f>
        <v>446</v>
      </c>
      <c r="C6681">
        <f ca="1">IF(ROW()=2,0,
IF(OFFSET(C6681,-1,0)=VLOOKUP(OFFSET(B6681,-1,0),PlayerLevelTable!$A:$C,MATCH(PlayerLevelTable!$C$1,PlayerLevelTable!$A$1:$C$1,0),0),0,
OFFSET(C6681,-1,0)+1))</f>
        <v>15</v>
      </c>
    </row>
    <row r="6682" spans="1:3" x14ac:dyDescent="0.3">
      <c r="A6682">
        <f ca="1">IF(ROW()=2,0,OFFSET(A6682,-1,0)+1)</f>
        <v>6680</v>
      </c>
      <c r="B6682">
        <f ca="1">IF(ROW()=2,1,
IF(OFFSET(C6682,0,0)=0,OFFSET(B6682,-1,0)+1,
OFFSET(B6682,-1,0)))</f>
        <v>446</v>
      </c>
      <c r="C6682">
        <f ca="1">IF(ROW()=2,0,
IF(OFFSET(C6682,-1,0)=VLOOKUP(OFFSET(B6682,-1,0),PlayerLevelTable!$A:$C,MATCH(PlayerLevelTable!$C$1,PlayerLevelTable!$A$1:$C$1,0),0),0,
OFFSET(C6682,-1,0)+1))</f>
        <v>16</v>
      </c>
    </row>
    <row r="6683" spans="1:3" x14ac:dyDescent="0.3">
      <c r="A6683">
        <f ca="1">IF(ROW()=2,0,OFFSET(A6683,-1,0)+1)</f>
        <v>6681</v>
      </c>
      <c r="B6683">
        <f ca="1">IF(ROW()=2,1,
IF(OFFSET(C6683,0,0)=0,OFFSET(B6683,-1,0)+1,
OFFSET(B6683,-1,0)))</f>
        <v>446</v>
      </c>
      <c r="C6683">
        <f ca="1">IF(ROW()=2,0,
IF(OFFSET(C6683,-1,0)=VLOOKUP(OFFSET(B6683,-1,0),PlayerLevelTable!$A:$C,MATCH(PlayerLevelTable!$C$1,PlayerLevelTable!$A$1:$C$1,0),0),0,
OFFSET(C6683,-1,0)+1))</f>
        <v>17</v>
      </c>
    </row>
    <row r="6684" spans="1:3" x14ac:dyDescent="0.3">
      <c r="A6684">
        <f ca="1">IF(ROW()=2,0,OFFSET(A6684,-1,0)+1)</f>
        <v>6682</v>
      </c>
      <c r="B6684">
        <f ca="1">IF(ROW()=2,1,
IF(OFFSET(C6684,0,0)=0,OFFSET(B6684,-1,0)+1,
OFFSET(B6684,-1,0)))</f>
        <v>446</v>
      </c>
      <c r="C6684">
        <f ca="1">IF(ROW()=2,0,
IF(OFFSET(C6684,-1,0)=VLOOKUP(OFFSET(B6684,-1,0),PlayerLevelTable!$A:$C,MATCH(PlayerLevelTable!$C$1,PlayerLevelTable!$A$1:$C$1,0),0),0,
OFFSET(C6684,-1,0)+1))</f>
        <v>18</v>
      </c>
    </row>
    <row r="6685" spans="1:3" x14ac:dyDescent="0.3">
      <c r="A6685">
        <f ca="1">IF(ROW()=2,0,OFFSET(A6685,-1,0)+1)</f>
        <v>6683</v>
      </c>
      <c r="B6685">
        <f ca="1">IF(ROW()=2,1,
IF(OFFSET(C6685,0,0)=0,OFFSET(B6685,-1,0)+1,
OFFSET(B6685,-1,0)))</f>
        <v>447</v>
      </c>
      <c r="C6685">
        <f ca="1">IF(ROW()=2,0,
IF(OFFSET(C6685,-1,0)=VLOOKUP(OFFSET(B6685,-1,0),PlayerLevelTable!$A:$C,MATCH(PlayerLevelTable!$C$1,PlayerLevelTable!$A$1:$C$1,0),0),0,
OFFSET(C6685,-1,0)+1))</f>
        <v>0</v>
      </c>
    </row>
    <row r="6686" spans="1:3" x14ac:dyDescent="0.3">
      <c r="A6686">
        <f ca="1">IF(ROW()=2,0,OFFSET(A6686,-1,0)+1)</f>
        <v>6684</v>
      </c>
      <c r="B6686">
        <f ca="1">IF(ROW()=2,1,
IF(OFFSET(C6686,0,0)=0,OFFSET(B6686,-1,0)+1,
OFFSET(B6686,-1,0)))</f>
        <v>447</v>
      </c>
      <c r="C6686">
        <f ca="1">IF(ROW()=2,0,
IF(OFFSET(C6686,-1,0)=VLOOKUP(OFFSET(B6686,-1,0),PlayerLevelTable!$A:$C,MATCH(PlayerLevelTable!$C$1,PlayerLevelTable!$A$1:$C$1,0),0),0,
OFFSET(C6686,-1,0)+1))</f>
        <v>1</v>
      </c>
    </row>
    <row r="6687" spans="1:3" x14ac:dyDescent="0.3">
      <c r="A6687">
        <f ca="1">IF(ROW()=2,0,OFFSET(A6687,-1,0)+1)</f>
        <v>6685</v>
      </c>
      <c r="B6687">
        <f ca="1">IF(ROW()=2,1,
IF(OFFSET(C6687,0,0)=0,OFFSET(B6687,-1,0)+1,
OFFSET(B6687,-1,0)))</f>
        <v>447</v>
      </c>
      <c r="C6687">
        <f ca="1">IF(ROW()=2,0,
IF(OFFSET(C6687,-1,0)=VLOOKUP(OFFSET(B6687,-1,0),PlayerLevelTable!$A:$C,MATCH(PlayerLevelTable!$C$1,PlayerLevelTable!$A$1:$C$1,0),0),0,
OFFSET(C6687,-1,0)+1))</f>
        <v>2</v>
      </c>
    </row>
    <row r="6688" spans="1:3" x14ac:dyDescent="0.3">
      <c r="A6688">
        <f ca="1">IF(ROW()=2,0,OFFSET(A6688,-1,0)+1)</f>
        <v>6686</v>
      </c>
      <c r="B6688">
        <f ca="1">IF(ROW()=2,1,
IF(OFFSET(C6688,0,0)=0,OFFSET(B6688,-1,0)+1,
OFFSET(B6688,-1,0)))</f>
        <v>447</v>
      </c>
      <c r="C6688">
        <f ca="1">IF(ROW()=2,0,
IF(OFFSET(C6688,-1,0)=VLOOKUP(OFFSET(B6688,-1,0),PlayerLevelTable!$A:$C,MATCH(PlayerLevelTable!$C$1,PlayerLevelTable!$A$1:$C$1,0),0),0,
OFFSET(C6688,-1,0)+1))</f>
        <v>3</v>
      </c>
    </row>
    <row r="6689" spans="1:3" x14ac:dyDescent="0.3">
      <c r="A6689">
        <f ca="1">IF(ROW()=2,0,OFFSET(A6689,-1,0)+1)</f>
        <v>6687</v>
      </c>
      <c r="B6689">
        <f ca="1">IF(ROW()=2,1,
IF(OFFSET(C6689,0,0)=0,OFFSET(B6689,-1,0)+1,
OFFSET(B6689,-1,0)))</f>
        <v>447</v>
      </c>
      <c r="C6689">
        <f ca="1">IF(ROW()=2,0,
IF(OFFSET(C6689,-1,0)=VLOOKUP(OFFSET(B6689,-1,0),PlayerLevelTable!$A:$C,MATCH(PlayerLevelTable!$C$1,PlayerLevelTable!$A$1:$C$1,0),0),0,
OFFSET(C6689,-1,0)+1))</f>
        <v>4</v>
      </c>
    </row>
    <row r="6690" spans="1:3" x14ac:dyDescent="0.3">
      <c r="A6690">
        <f ca="1">IF(ROW()=2,0,OFFSET(A6690,-1,0)+1)</f>
        <v>6688</v>
      </c>
      <c r="B6690">
        <f ca="1">IF(ROW()=2,1,
IF(OFFSET(C6690,0,0)=0,OFFSET(B6690,-1,0)+1,
OFFSET(B6690,-1,0)))</f>
        <v>447</v>
      </c>
      <c r="C6690">
        <f ca="1">IF(ROW()=2,0,
IF(OFFSET(C6690,-1,0)=VLOOKUP(OFFSET(B6690,-1,0),PlayerLevelTable!$A:$C,MATCH(PlayerLevelTable!$C$1,PlayerLevelTable!$A$1:$C$1,0),0),0,
OFFSET(C6690,-1,0)+1))</f>
        <v>5</v>
      </c>
    </row>
    <row r="6691" spans="1:3" x14ac:dyDescent="0.3">
      <c r="A6691">
        <f ca="1">IF(ROW()=2,0,OFFSET(A6691,-1,0)+1)</f>
        <v>6689</v>
      </c>
      <c r="B6691">
        <f ca="1">IF(ROW()=2,1,
IF(OFFSET(C6691,0,0)=0,OFFSET(B6691,-1,0)+1,
OFFSET(B6691,-1,0)))</f>
        <v>447</v>
      </c>
      <c r="C6691">
        <f ca="1">IF(ROW()=2,0,
IF(OFFSET(C6691,-1,0)=VLOOKUP(OFFSET(B6691,-1,0),PlayerLevelTable!$A:$C,MATCH(PlayerLevelTable!$C$1,PlayerLevelTable!$A$1:$C$1,0),0),0,
OFFSET(C6691,-1,0)+1))</f>
        <v>6</v>
      </c>
    </row>
    <row r="6692" spans="1:3" x14ac:dyDescent="0.3">
      <c r="A6692">
        <f ca="1">IF(ROW()=2,0,OFFSET(A6692,-1,0)+1)</f>
        <v>6690</v>
      </c>
      <c r="B6692">
        <f ca="1">IF(ROW()=2,1,
IF(OFFSET(C6692,0,0)=0,OFFSET(B6692,-1,0)+1,
OFFSET(B6692,-1,0)))</f>
        <v>447</v>
      </c>
      <c r="C6692">
        <f ca="1">IF(ROW()=2,0,
IF(OFFSET(C6692,-1,0)=VLOOKUP(OFFSET(B6692,-1,0),PlayerLevelTable!$A:$C,MATCH(PlayerLevelTable!$C$1,PlayerLevelTable!$A$1:$C$1,0),0),0,
OFFSET(C6692,-1,0)+1))</f>
        <v>7</v>
      </c>
    </row>
    <row r="6693" spans="1:3" x14ac:dyDescent="0.3">
      <c r="A6693">
        <f ca="1">IF(ROW()=2,0,OFFSET(A6693,-1,0)+1)</f>
        <v>6691</v>
      </c>
      <c r="B6693">
        <f ca="1">IF(ROW()=2,1,
IF(OFFSET(C6693,0,0)=0,OFFSET(B6693,-1,0)+1,
OFFSET(B6693,-1,0)))</f>
        <v>447</v>
      </c>
      <c r="C6693">
        <f ca="1">IF(ROW()=2,0,
IF(OFFSET(C6693,-1,0)=VLOOKUP(OFFSET(B6693,-1,0),PlayerLevelTable!$A:$C,MATCH(PlayerLevelTable!$C$1,PlayerLevelTable!$A$1:$C$1,0),0),0,
OFFSET(C6693,-1,0)+1))</f>
        <v>8</v>
      </c>
    </row>
    <row r="6694" spans="1:3" x14ac:dyDescent="0.3">
      <c r="A6694">
        <f ca="1">IF(ROW()=2,0,OFFSET(A6694,-1,0)+1)</f>
        <v>6692</v>
      </c>
      <c r="B6694">
        <f ca="1">IF(ROW()=2,1,
IF(OFFSET(C6694,0,0)=0,OFFSET(B6694,-1,0)+1,
OFFSET(B6694,-1,0)))</f>
        <v>447</v>
      </c>
      <c r="C6694">
        <f ca="1">IF(ROW()=2,0,
IF(OFFSET(C6694,-1,0)=VLOOKUP(OFFSET(B6694,-1,0),PlayerLevelTable!$A:$C,MATCH(PlayerLevelTable!$C$1,PlayerLevelTable!$A$1:$C$1,0),0),0,
OFFSET(C6694,-1,0)+1))</f>
        <v>9</v>
      </c>
    </row>
    <row r="6695" spans="1:3" x14ac:dyDescent="0.3">
      <c r="A6695">
        <f ca="1">IF(ROW()=2,0,OFFSET(A6695,-1,0)+1)</f>
        <v>6693</v>
      </c>
      <c r="B6695">
        <f ca="1">IF(ROW()=2,1,
IF(OFFSET(C6695,0,0)=0,OFFSET(B6695,-1,0)+1,
OFFSET(B6695,-1,0)))</f>
        <v>447</v>
      </c>
      <c r="C6695">
        <f ca="1">IF(ROW()=2,0,
IF(OFFSET(C6695,-1,0)=VLOOKUP(OFFSET(B6695,-1,0),PlayerLevelTable!$A:$C,MATCH(PlayerLevelTable!$C$1,PlayerLevelTable!$A$1:$C$1,0),0),0,
OFFSET(C6695,-1,0)+1))</f>
        <v>10</v>
      </c>
    </row>
    <row r="6696" spans="1:3" x14ac:dyDescent="0.3">
      <c r="A6696">
        <f ca="1">IF(ROW()=2,0,OFFSET(A6696,-1,0)+1)</f>
        <v>6694</v>
      </c>
      <c r="B6696">
        <f ca="1">IF(ROW()=2,1,
IF(OFFSET(C6696,0,0)=0,OFFSET(B6696,-1,0)+1,
OFFSET(B6696,-1,0)))</f>
        <v>447</v>
      </c>
      <c r="C6696">
        <f ca="1">IF(ROW()=2,0,
IF(OFFSET(C6696,-1,0)=VLOOKUP(OFFSET(B6696,-1,0),PlayerLevelTable!$A:$C,MATCH(PlayerLevelTable!$C$1,PlayerLevelTable!$A$1:$C$1,0),0),0,
OFFSET(C6696,-1,0)+1))</f>
        <v>11</v>
      </c>
    </row>
    <row r="6697" spans="1:3" x14ac:dyDescent="0.3">
      <c r="A6697">
        <f ca="1">IF(ROW()=2,0,OFFSET(A6697,-1,0)+1)</f>
        <v>6695</v>
      </c>
      <c r="B6697">
        <f ca="1">IF(ROW()=2,1,
IF(OFFSET(C6697,0,0)=0,OFFSET(B6697,-1,0)+1,
OFFSET(B6697,-1,0)))</f>
        <v>447</v>
      </c>
      <c r="C6697">
        <f ca="1">IF(ROW()=2,0,
IF(OFFSET(C6697,-1,0)=VLOOKUP(OFFSET(B6697,-1,0),PlayerLevelTable!$A:$C,MATCH(PlayerLevelTable!$C$1,PlayerLevelTable!$A$1:$C$1,0),0),0,
OFFSET(C6697,-1,0)+1))</f>
        <v>12</v>
      </c>
    </row>
    <row r="6698" spans="1:3" x14ac:dyDescent="0.3">
      <c r="A6698">
        <f ca="1">IF(ROW()=2,0,OFFSET(A6698,-1,0)+1)</f>
        <v>6696</v>
      </c>
      <c r="B6698">
        <f ca="1">IF(ROW()=2,1,
IF(OFFSET(C6698,0,0)=0,OFFSET(B6698,-1,0)+1,
OFFSET(B6698,-1,0)))</f>
        <v>447</v>
      </c>
      <c r="C6698">
        <f ca="1">IF(ROW()=2,0,
IF(OFFSET(C6698,-1,0)=VLOOKUP(OFFSET(B6698,-1,0),PlayerLevelTable!$A:$C,MATCH(PlayerLevelTable!$C$1,PlayerLevelTable!$A$1:$C$1,0),0),0,
OFFSET(C6698,-1,0)+1))</f>
        <v>13</v>
      </c>
    </row>
    <row r="6699" spans="1:3" x14ac:dyDescent="0.3">
      <c r="A6699">
        <f ca="1">IF(ROW()=2,0,OFFSET(A6699,-1,0)+1)</f>
        <v>6697</v>
      </c>
      <c r="B6699">
        <f ca="1">IF(ROW()=2,1,
IF(OFFSET(C6699,0,0)=0,OFFSET(B6699,-1,0)+1,
OFFSET(B6699,-1,0)))</f>
        <v>447</v>
      </c>
      <c r="C6699">
        <f ca="1">IF(ROW()=2,0,
IF(OFFSET(C6699,-1,0)=VLOOKUP(OFFSET(B6699,-1,0),PlayerLevelTable!$A:$C,MATCH(PlayerLevelTable!$C$1,PlayerLevelTable!$A$1:$C$1,0),0),0,
OFFSET(C6699,-1,0)+1))</f>
        <v>14</v>
      </c>
    </row>
    <row r="6700" spans="1:3" x14ac:dyDescent="0.3">
      <c r="A6700">
        <f ca="1">IF(ROW()=2,0,OFFSET(A6700,-1,0)+1)</f>
        <v>6698</v>
      </c>
      <c r="B6700">
        <f ca="1">IF(ROW()=2,1,
IF(OFFSET(C6700,0,0)=0,OFFSET(B6700,-1,0)+1,
OFFSET(B6700,-1,0)))</f>
        <v>447</v>
      </c>
      <c r="C6700">
        <f ca="1">IF(ROW()=2,0,
IF(OFFSET(C6700,-1,0)=VLOOKUP(OFFSET(B6700,-1,0),PlayerLevelTable!$A:$C,MATCH(PlayerLevelTable!$C$1,PlayerLevelTable!$A$1:$C$1,0),0),0,
OFFSET(C6700,-1,0)+1))</f>
        <v>15</v>
      </c>
    </row>
    <row r="6701" spans="1:3" x14ac:dyDescent="0.3">
      <c r="A6701">
        <f ca="1">IF(ROW()=2,0,OFFSET(A6701,-1,0)+1)</f>
        <v>6699</v>
      </c>
      <c r="B6701">
        <f ca="1">IF(ROW()=2,1,
IF(OFFSET(C6701,0,0)=0,OFFSET(B6701,-1,0)+1,
OFFSET(B6701,-1,0)))</f>
        <v>447</v>
      </c>
      <c r="C6701">
        <f ca="1">IF(ROW()=2,0,
IF(OFFSET(C6701,-1,0)=VLOOKUP(OFFSET(B6701,-1,0),PlayerLevelTable!$A:$C,MATCH(PlayerLevelTable!$C$1,PlayerLevelTable!$A$1:$C$1,0),0),0,
OFFSET(C6701,-1,0)+1))</f>
        <v>16</v>
      </c>
    </row>
    <row r="6702" spans="1:3" x14ac:dyDescent="0.3">
      <c r="A6702">
        <f ca="1">IF(ROW()=2,0,OFFSET(A6702,-1,0)+1)</f>
        <v>6700</v>
      </c>
      <c r="B6702">
        <f ca="1">IF(ROW()=2,1,
IF(OFFSET(C6702,0,0)=0,OFFSET(B6702,-1,0)+1,
OFFSET(B6702,-1,0)))</f>
        <v>447</v>
      </c>
      <c r="C6702">
        <f ca="1">IF(ROW()=2,0,
IF(OFFSET(C6702,-1,0)=VLOOKUP(OFFSET(B6702,-1,0),PlayerLevelTable!$A:$C,MATCH(PlayerLevelTable!$C$1,PlayerLevelTable!$A$1:$C$1,0),0),0,
OFFSET(C6702,-1,0)+1))</f>
        <v>17</v>
      </c>
    </row>
    <row r="6703" spans="1:3" x14ac:dyDescent="0.3">
      <c r="A6703">
        <f ca="1">IF(ROW()=2,0,OFFSET(A6703,-1,0)+1)</f>
        <v>6701</v>
      </c>
      <c r="B6703">
        <f ca="1">IF(ROW()=2,1,
IF(OFFSET(C6703,0,0)=0,OFFSET(B6703,-1,0)+1,
OFFSET(B6703,-1,0)))</f>
        <v>447</v>
      </c>
      <c r="C6703">
        <f ca="1">IF(ROW()=2,0,
IF(OFFSET(C6703,-1,0)=VLOOKUP(OFFSET(B6703,-1,0),PlayerLevelTable!$A:$C,MATCH(PlayerLevelTable!$C$1,PlayerLevelTable!$A$1:$C$1,0),0),0,
OFFSET(C6703,-1,0)+1))</f>
        <v>18</v>
      </c>
    </row>
    <row r="6704" spans="1:3" x14ac:dyDescent="0.3">
      <c r="A6704">
        <f ca="1">IF(ROW()=2,0,OFFSET(A6704,-1,0)+1)</f>
        <v>6702</v>
      </c>
      <c r="B6704">
        <f ca="1">IF(ROW()=2,1,
IF(OFFSET(C6704,0,0)=0,OFFSET(B6704,-1,0)+1,
OFFSET(B6704,-1,0)))</f>
        <v>448</v>
      </c>
      <c r="C6704">
        <f ca="1">IF(ROW()=2,0,
IF(OFFSET(C6704,-1,0)=VLOOKUP(OFFSET(B6704,-1,0),PlayerLevelTable!$A:$C,MATCH(PlayerLevelTable!$C$1,PlayerLevelTable!$A$1:$C$1,0),0),0,
OFFSET(C6704,-1,0)+1))</f>
        <v>0</v>
      </c>
    </row>
    <row r="6705" spans="1:3" x14ac:dyDescent="0.3">
      <c r="A6705">
        <f ca="1">IF(ROW()=2,0,OFFSET(A6705,-1,0)+1)</f>
        <v>6703</v>
      </c>
      <c r="B6705">
        <f ca="1">IF(ROW()=2,1,
IF(OFFSET(C6705,0,0)=0,OFFSET(B6705,-1,0)+1,
OFFSET(B6705,-1,0)))</f>
        <v>448</v>
      </c>
      <c r="C6705">
        <f ca="1">IF(ROW()=2,0,
IF(OFFSET(C6705,-1,0)=VLOOKUP(OFFSET(B6705,-1,0),PlayerLevelTable!$A:$C,MATCH(PlayerLevelTable!$C$1,PlayerLevelTable!$A$1:$C$1,0),0),0,
OFFSET(C6705,-1,0)+1))</f>
        <v>1</v>
      </c>
    </row>
    <row r="6706" spans="1:3" x14ac:dyDescent="0.3">
      <c r="A6706">
        <f ca="1">IF(ROW()=2,0,OFFSET(A6706,-1,0)+1)</f>
        <v>6704</v>
      </c>
      <c r="B6706">
        <f ca="1">IF(ROW()=2,1,
IF(OFFSET(C6706,0,0)=0,OFFSET(B6706,-1,0)+1,
OFFSET(B6706,-1,0)))</f>
        <v>448</v>
      </c>
      <c r="C6706">
        <f ca="1">IF(ROW()=2,0,
IF(OFFSET(C6706,-1,0)=VLOOKUP(OFFSET(B6706,-1,0),PlayerLevelTable!$A:$C,MATCH(PlayerLevelTable!$C$1,PlayerLevelTable!$A$1:$C$1,0),0),0,
OFFSET(C6706,-1,0)+1))</f>
        <v>2</v>
      </c>
    </row>
    <row r="6707" spans="1:3" x14ac:dyDescent="0.3">
      <c r="A6707">
        <f ca="1">IF(ROW()=2,0,OFFSET(A6707,-1,0)+1)</f>
        <v>6705</v>
      </c>
      <c r="B6707">
        <f ca="1">IF(ROW()=2,1,
IF(OFFSET(C6707,0,0)=0,OFFSET(B6707,-1,0)+1,
OFFSET(B6707,-1,0)))</f>
        <v>448</v>
      </c>
      <c r="C6707">
        <f ca="1">IF(ROW()=2,0,
IF(OFFSET(C6707,-1,0)=VLOOKUP(OFFSET(B6707,-1,0),PlayerLevelTable!$A:$C,MATCH(PlayerLevelTable!$C$1,PlayerLevelTable!$A$1:$C$1,0),0),0,
OFFSET(C6707,-1,0)+1))</f>
        <v>3</v>
      </c>
    </row>
    <row r="6708" spans="1:3" x14ac:dyDescent="0.3">
      <c r="A6708">
        <f ca="1">IF(ROW()=2,0,OFFSET(A6708,-1,0)+1)</f>
        <v>6706</v>
      </c>
      <c r="B6708">
        <f ca="1">IF(ROW()=2,1,
IF(OFFSET(C6708,0,0)=0,OFFSET(B6708,-1,0)+1,
OFFSET(B6708,-1,0)))</f>
        <v>448</v>
      </c>
      <c r="C6708">
        <f ca="1">IF(ROW()=2,0,
IF(OFFSET(C6708,-1,0)=VLOOKUP(OFFSET(B6708,-1,0),PlayerLevelTable!$A:$C,MATCH(PlayerLevelTable!$C$1,PlayerLevelTable!$A$1:$C$1,0),0),0,
OFFSET(C6708,-1,0)+1))</f>
        <v>4</v>
      </c>
    </row>
    <row r="6709" spans="1:3" x14ac:dyDescent="0.3">
      <c r="A6709">
        <f ca="1">IF(ROW()=2,0,OFFSET(A6709,-1,0)+1)</f>
        <v>6707</v>
      </c>
      <c r="B6709">
        <f ca="1">IF(ROW()=2,1,
IF(OFFSET(C6709,0,0)=0,OFFSET(B6709,-1,0)+1,
OFFSET(B6709,-1,0)))</f>
        <v>448</v>
      </c>
      <c r="C6709">
        <f ca="1">IF(ROW()=2,0,
IF(OFFSET(C6709,-1,0)=VLOOKUP(OFFSET(B6709,-1,0),PlayerLevelTable!$A:$C,MATCH(PlayerLevelTable!$C$1,PlayerLevelTable!$A$1:$C$1,0),0),0,
OFFSET(C6709,-1,0)+1))</f>
        <v>5</v>
      </c>
    </row>
    <row r="6710" spans="1:3" x14ac:dyDescent="0.3">
      <c r="A6710">
        <f ca="1">IF(ROW()=2,0,OFFSET(A6710,-1,0)+1)</f>
        <v>6708</v>
      </c>
      <c r="B6710">
        <f ca="1">IF(ROW()=2,1,
IF(OFFSET(C6710,0,0)=0,OFFSET(B6710,-1,0)+1,
OFFSET(B6710,-1,0)))</f>
        <v>448</v>
      </c>
      <c r="C6710">
        <f ca="1">IF(ROW()=2,0,
IF(OFFSET(C6710,-1,0)=VLOOKUP(OFFSET(B6710,-1,0),PlayerLevelTable!$A:$C,MATCH(PlayerLevelTable!$C$1,PlayerLevelTable!$A$1:$C$1,0),0),0,
OFFSET(C6710,-1,0)+1))</f>
        <v>6</v>
      </c>
    </row>
    <row r="6711" spans="1:3" x14ac:dyDescent="0.3">
      <c r="A6711">
        <f ca="1">IF(ROW()=2,0,OFFSET(A6711,-1,0)+1)</f>
        <v>6709</v>
      </c>
      <c r="B6711">
        <f ca="1">IF(ROW()=2,1,
IF(OFFSET(C6711,0,0)=0,OFFSET(B6711,-1,0)+1,
OFFSET(B6711,-1,0)))</f>
        <v>448</v>
      </c>
      <c r="C6711">
        <f ca="1">IF(ROW()=2,0,
IF(OFFSET(C6711,-1,0)=VLOOKUP(OFFSET(B6711,-1,0),PlayerLevelTable!$A:$C,MATCH(PlayerLevelTable!$C$1,PlayerLevelTable!$A$1:$C$1,0),0),0,
OFFSET(C6711,-1,0)+1))</f>
        <v>7</v>
      </c>
    </row>
    <row r="6712" spans="1:3" x14ac:dyDescent="0.3">
      <c r="A6712">
        <f ca="1">IF(ROW()=2,0,OFFSET(A6712,-1,0)+1)</f>
        <v>6710</v>
      </c>
      <c r="B6712">
        <f ca="1">IF(ROW()=2,1,
IF(OFFSET(C6712,0,0)=0,OFFSET(B6712,-1,0)+1,
OFFSET(B6712,-1,0)))</f>
        <v>448</v>
      </c>
      <c r="C6712">
        <f ca="1">IF(ROW()=2,0,
IF(OFFSET(C6712,-1,0)=VLOOKUP(OFFSET(B6712,-1,0),PlayerLevelTable!$A:$C,MATCH(PlayerLevelTable!$C$1,PlayerLevelTable!$A$1:$C$1,0),0),0,
OFFSET(C6712,-1,0)+1))</f>
        <v>8</v>
      </c>
    </row>
    <row r="6713" spans="1:3" x14ac:dyDescent="0.3">
      <c r="A6713">
        <f ca="1">IF(ROW()=2,0,OFFSET(A6713,-1,0)+1)</f>
        <v>6711</v>
      </c>
      <c r="B6713">
        <f ca="1">IF(ROW()=2,1,
IF(OFFSET(C6713,0,0)=0,OFFSET(B6713,-1,0)+1,
OFFSET(B6713,-1,0)))</f>
        <v>448</v>
      </c>
      <c r="C6713">
        <f ca="1">IF(ROW()=2,0,
IF(OFFSET(C6713,-1,0)=VLOOKUP(OFFSET(B6713,-1,0),PlayerLevelTable!$A:$C,MATCH(PlayerLevelTable!$C$1,PlayerLevelTable!$A$1:$C$1,0),0),0,
OFFSET(C6713,-1,0)+1))</f>
        <v>9</v>
      </c>
    </row>
    <row r="6714" spans="1:3" x14ac:dyDescent="0.3">
      <c r="A6714">
        <f ca="1">IF(ROW()=2,0,OFFSET(A6714,-1,0)+1)</f>
        <v>6712</v>
      </c>
      <c r="B6714">
        <f ca="1">IF(ROW()=2,1,
IF(OFFSET(C6714,0,0)=0,OFFSET(B6714,-1,0)+1,
OFFSET(B6714,-1,0)))</f>
        <v>448</v>
      </c>
      <c r="C6714">
        <f ca="1">IF(ROW()=2,0,
IF(OFFSET(C6714,-1,0)=VLOOKUP(OFFSET(B6714,-1,0),PlayerLevelTable!$A:$C,MATCH(PlayerLevelTable!$C$1,PlayerLevelTable!$A$1:$C$1,0),0),0,
OFFSET(C6714,-1,0)+1))</f>
        <v>10</v>
      </c>
    </row>
    <row r="6715" spans="1:3" x14ac:dyDescent="0.3">
      <c r="A6715">
        <f ca="1">IF(ROW()=2,0,OFFSET(A6715,-1,0)+1)</f>
        <v>6713</v>
      </c>
      <c r="B6715">
        <f ca="1">IF(ROW()=2,1,
IF(OFFSET(C6715,0,0)=0,OFFSET(B6715,-1,0)+1,
OFFSET(B6715,-1,0)))</f>
        <v>448</v>
      </c>
      <c r="C6715">
        <f ca="1">IF(ROW()=2,0,
IF(OFFSET(C6715,-1,0)=VLOOKUP(OFFSET(B6715,-1,0),PlayerLevelTable!$A:$C,MATCH(PlayerLevelTable!$C$1,PlayerLevelTable!$A$1:$C$1,0),0),0,
OFFSET(C6715,-1,0)+1))</f>
        <v>11</v>
      </c>
    </row>
    <row r="6716" spans="1:3" x14ac:dyDescent="0.3">
      <c r="A6716">
        <f ca="1">IF(ROW()=2,0,OFFSET(A6716,-1,0)+1)</f>
        <v>6714</v>
      </c>
      <c r="B6716">
        <f ca="1">IF(ROW()=2,1,
IF(OFFSET(C6716,0,0)=0,OFFSET(B6716,-1,0)+1,
OFFSET(B6716,-1,0)))</f>
        <v>448</v>
      </c>
      <c r="C6716">
        <f ca="1">IF(ROW()=2,0,
IF(OFFSET(C6716,-1,0)=VLOOKUP(OFFSET(B6716,-1,0),PlayerLevelTable!$A:$C,MATCH(PlayerLevelTable!$C$1,PlayerLevelTable!$A$1:$C$1,0),0),0,
OFFSET(C6716,-1,0)+1))</f>
        <v>12</v>
      </c>
    </row>
    <row r="6717" spans="1:3" x14ac:dyDescent="0.3">
      <c r="A6717">
        <f ca="1">IF(ROW()=2,0,OFFSET(A6717,-1,0)+1)</f>
        <v>6715</v>
      </c>
      <c r="B6717">
        <f ca="1">IF(ROW()=2,1,
IF(OFFSET(C6717,0,0)=0,OFFSET(B6717,-1,0)+1,
OFFSET(B6717,-1,0)))</f>
        <v>448</v>
      </c>
      <c r="C6717">
        <f ca="1">IF(ROW()=2,0,
IF(OFFSET(C6717,-1,0)=VLOOKUP(OFFSET(B6717,-1,0),PlayerLevelTable!$A:$C,MATCH(PlayerLevelTable!$C$1,PlayerLevelTable!$A$1:$C$1,0),0),0,
OFFSET(C6717,-1,0)+1))</f>
        <v>13</v>
      </c>
    </row>
    <row r="6718" spans="1:3" x14ac:dyDescent="0.3">
      <c r="A6718">
        <f ca="1">IF(ROW()=2,0,OFFSET(A6718,-1,0)+1)</f>
        <v>6716</v>
      </c>
      <c r="B6718">
        <f ca="1">IF(ROW()=2,1,
IF(OFFSET(C6718,0,0)=0,OFFSET(B6718,-1,0)+1,
OFFSET(B6718,-1,0)))</f>
        <v>448</v>
      </c>
      <c r="C6718">
        <f ca="1">IF(ROW()=2,0,
IF(OFFSET(C6718,-1,0)=VLOOKUP(OFFSET(B6718,-1,0),PlayerLevelTable!$A:$C,MATCH(PlayerLevelTable!$C$1,PlayerLevelTable!$A$1:$C$1,0),0),0,
OFFSET(C6718,-1,0)+1))</f>
        <v>14</v>
      </c>
    </row>
    <row r="6719" spans="1:3" x14ac:dyDescent="0.3">
      <c r="A6719">
        <f ca="1">IF(ROW()=2,0,OFFSET(A6719,-1,0)+1)</f>
        <v>6717</v>
      </c>
      <c r="B6719">
        <f ca="1">IF(ROW()=2,1,
IF(OFFSET(C6719,0,0)=0,OFFSET(B6719,-1,0)+1,
OFFSET(B6719,-1,0)))</f>
        <v>448</v>
      </c>
      <c r="C6719">
        <f ca="1">IF(ROW()=2,0,
IF(OFFSET(C6719,-1,0)=VLOOKUP(OFFSET(B6719,-1,0),PlayerLevelTable!$A:$C,MATCH(PlayerLevelTable!$C$1,PlayerLevelTable!$A$1:$C$1,0),0),0,
OFFSET(C6719,-1,0)+1))</f>
        <v>15</v>
      </c>
    </row>
    <row r="6720" spans="1:3" x14ac:dyDescent="0.3">
      <c r="A6720">
        <f ca="1">IF(ROW()=2,0,OFFSET(A6720,-1,0)+1)</f>
        <v>6718</v>
      </c>
      <c r="B6720">
        <f ca="1">IF(ROW()=2,1,
IF(OFFSET(C6720,0,0)=0,OFFSET(B6720,-1,0)+1,
OFFSET(B6720,-1,0)))</f>
        <v>448</v>
      </c>
      <c r="C6720">
        <f ca="1">IF(ROW()=2,0,
IF(OFFSET(C6720,-1,0)=VLOOKUP(OFFSET(B6720,-1,0),PlayerLevelTable!$A:$C,MATCH(PlayerLevelTable!$C$1,PlayerLevelTable!$A$1:$C$1,0),0),0,
OFFSET(C6720,-1,0)+1))</f>
        <v>16</v>
      </c>
    </row>
    <row r="6721" spans="1:3" x14ac:dyDescent="0.3">
      <c r="A6721">
        <f ca="1">IF(ROW()=2,0,OFFSET(A6721,-1,0)+1)</f>
        <v>6719</v>
      </c>
      <c r="B6721">
        <f ca="1">IF(ROW()=2,1,
IF(OFFSET(C6721,0,0)=0,OFFSET(B6721,-1,0)+1,
OFFSET(B6721,-1,0)))</f>
        <v>448</v>
      </c>
      <c r="C6721">
        <f ca="1">IF(ROW()=2,0,
IF(OFFSET(C6721,-1,0)=VLOOKUP(OFFSET(B6721,-1,0),PlayerLevelTable!$A:$C,MATCH(PlayerLevelTable!$C$1,PlayerLevelTable!$A$1:$C$1,0),0),0,
OFFSET(C6721,-1,0)+1))</f>
        <v>17</v>
      </c>
    </row>
    <row r="6722" spans="1:3" x14ac:dyDescent="0.3">
      <c r="A6722">
        <f ca="1">IF(ROW()=2,0,OFFSET(A6722,-1,0)+1)</f>
        <v>6720</v>
      </c>
      <c r="B6722">
        <f ca="1">IF(ROW()=2,1,
IF(OFFSET(C6722,0,0)=0,OFFSET(B6722,-1,0)+1,
OFFSET(B6722,-1,0)))</f>
        <v>448</v>
      </c>
      <c r="C6722">
        <f ca="1">IF(ROW()=2,0,
IF(OFFSET(C6722,-1,0)=VLOOKUP(OFFSET(B6722,-1,0),PlayerLevelTable!$A:$C,MATCH(PlayerLevelTable!$C$1,PlayerLevelTable!$A$1:$C$1,0),0),0,
OFFSET(C6722,-1,0)+1))</f>
        <v>18</v>
      </c>
    </row>
    <row r="6723" spans="1:3" x14ac:dyDescent="0.3">
      <c r="A6723">
        <f ca="1">IF(ROW()=2,0,OFFSET(A6723,-1,0)+1)</f>
        <v>6721</v>
      </c>
      <c r="B6723">
        <f ca="1">IF(ROW()=2,1,
IF(OFFSET(C6723,0,0)=0,OFFSET(B6723,-1,0)+1,
OFFSET(B6723,-1,0)))</f>
        <v>449</v>
      </c>
      <c r="C6723">
        <f ca="1">IF(ROW()=2,0,
IF(OFFSET(C6723,-1,0)=VLOOKUP(OFFSET(B6723,-1,0),PlayerLevelTable!$A:$C,MATCH(PlayerLevelTable!$C$1,PlayerLevelTable!$A$1:$C$1,0),0),0,
OFFSET(C6723,-1,0)+1))</f>
        <v>0</v>
      </c>
    </row>
    <row r="6724" spans="1:3" x14ac:dyDescent="0.3">
      <c r="A6724">
        <f ca="1">IF(ROW()=2,0,OFFSET(A6724,-1,0)+1)</f>
        <v>6722</v>
      </c>
      <c r="B6724">
        <f ca="1">IF(ROW()=2,1,
IF(OFFSET(C6724,0,0)=0,OFFSET(B6724,-1,0)+1,
OFFSET(B6724,-1,0)))</f>
        <v>449</v>
      </c>
      <c r="C6724">
        <f ca="1">IF(ROW()=2,0,
IF(OFFSET(C6724,-1,0)=VLOOKUP(OFFSET(B6724,-1,0),PlayerLevelTable!$A:$C,MATCH(PlayerLevelTable!$C$1,PlayerLevelTable!$A$1:$C$1,0),0),0,
OFFSET(C6724,-1,0)+1))</f>
        <v>1</v>
      </c>
    </row>
    <row r="6725" spans="1:3" x14ac:dyDescent="0.3">
      <c r="A6725">
        <f ca="1">IF(ROW()=2,0,OFFSET(A6725,-1,0)+1)</f>
        <v>6723</v>
      </c>
      <c r="B6725">
        <f ca="1">IF(ROW()=2,1,
IF(OFFSET(C6725,0,0)=0,OFFSET(B6725,-1,0)+1,
OFFSET(B6725,-1,0)))</f>
        <v>449</v>
      </c>
      <c r="C6725">
        <f ca="1">IF(ROW()=2,0,
IF(OFFSET(C6725,-1,0)=VLOOKUP(OFFSET(B6725,-1,0),PlayerLevelTable!$A:$C,MATCH(PlayerLevelTable!$C$1,PlayerLevelTable!$A$1:$C$1,0),0),0,
OFFSET(C6725,-1,0)+1))</f>
        <v>2</v>
      </c>
    </row>
    <row r="6726" spans="1:3" x14ac:dyDescent="0.3">
      <c r="A6726">
        <f ca="1">IF(ROW()=2,0,OFFSET(A6726,-1,0)+1)</f>
        <v>6724</v>
      </c>
      <c r="B6726">
        <f ca="1">IF(ROW()=2,1,
IF(OFFSET(C6726,0,0)=0,OFFSET(B6726,-1,0)+1,
OFFSET(B6726,-1,0)))</f>
        <v>449</v>
      </c>
      <c r="C6726">
        <f ca="1">IF(ROW()=2,0,
IF(OFFSET(C6726,-1,0)=VLOOKUP(OFFSET(B6726,-1,0),PlayerLevelTable!$A:$C,MATCH(PlayerLevelTable!$C$1,PlayerLevelTable!$A$1:$C$1,0),0),0,
OFFSET(C6726,-1,0)+1))</f>
        <v>3</v>
      </c>
    </row>
    <row r="6727" spans="1:3" x14ac:dyDescent="0.3">
      <c r="A6727">
        <f ca="1">IF(ROW()=2,0,OFFSET(A6727,-1,0)+1)</f>
        <v>6725</v>
      </c>
      <c r="B6727">
        <f ca="1">IF(ROW()=2,1,
IF(OFFSET(C6727,0,0)=0,OFFSET(B6727,-1,0)+1,
OFFSET(B6727,-1,0)))</f>
        <v>449</v>
      </c>
      <c r="C6727">
        <f ca="1">IF(ROW()=2,0,
IF(OFFSET(C6727,-1,0)=VLOOKUP(OFFSET(B6727,-1,0),PlayerLevelTable!$A:$C,MATCH(PlayerLevelTable!$C$1,PlayerLevelTable!$A$1:$C$1,0),0),0,
OFFSET(C6727,-1,0)+1))</f>
        <v>4</v>
      </c>
    </row>
    <row r="6728" spans="1:3" x14ac:dyDescent="0.3">
      <c r="A6728">
        <f ca="1">IF(ROW()=2,0,OFFSET(A6728,-1,0)+1)</f>
        <v>6726</v>
      </c>
      <c r="B6728">
        <f ca="1">IF(ROW()=2,1,
IF(OFFSET(C6728,0,0)=0,OFFSET(B6728,-1,0)+1,
OFFSET(B6728,-1,0)))</f>
        <v>449</v>
      </c>
      <c r="C6728">
        <f ca="1">IF(ROW()=2,0,
IF(OFFSET(C6728,-1,0)=VLOOKUP(OFFSET(B6728,-1,0),PlayerLevelTable!$A:$C,MATCH(PlayerLevelTable!$C$1,PlayerLevelTable!$A$1:$C$1,0),0),0,
OFFSET(C6728,-1,0)+1))</f>
        <v>5</v>
      </c>
    </row>
    <row r="6729" spans="1:3" x14ac:dyDescent="0.3">
      <c r="A6729">
        <f ca="1">IF(ROW()=2,0,OFFSET(A6729,-1,0)+1)</f>
        <v>6727</v>
      </c>
      <c r="B6729">
        <f ca="1">IF(ROW()=2,1,
IF(OFFSET(C6729,0,0)=0,OFFSET(B6729,-1,0)+1,
OFFSET(B6729,-1,0)))</f>
        <v>449</v>
      </c>
      <c r="C6729">
        <f ca="1">IF(ROW()=2,0,
IF(OFFSET(C6729,-1,0)=VLOOKUP(OFFSET(B6729,-1,0),PlayerLevelTable!$A:$C,MATCH(PlayerLevelTable!$C$1,PlayerLevelTable!$A$1:$C$1,0),0),0,
OFFSET(C6729,-1,0)+1))</f>
        <v>6</v>
      </c>
    </row>
    <row r="6730" spans="1:3" x14ac:dyDescent="0.3">
      <c r="A6730">
        <f ca="1">IF(ROW()=2,0,OFFSET(A6730,-1,0)+1)</f>
        <v>6728</v>
      </c>
      <c r="B6730">
        <f ca="1">IF(ROW()=2,1,
IF(OFFSET(C6730,0,0)=0,OFFSET(B6730,-1,0)+1,
OFFSET(B6730,-1,0)))</f>
        <v>449</v>
      </c>
      <c r="C6730">
        <f ca="1">IF(ROW()=2,0,
IF(OFFSET(C6730,-1,0)=VLOOKUP(OFFSET(B6730,-1,0),PlayerLevelTable!$A:$C,MATCH(PlayerLevelTable!$C$1,PlayerLevelTable!$A$1:$C$1,0),0),0,
OFFSET(C6730,-1,0)+1))</f>
        <v>7</v>
      </c>
    </row>
    <row r="6731" spans="1:3" x14ac:dyDescent="0.3">
      <c r="A6731">
        <f ca="1">IF(ROW()=2,0,OFFSET(A6731,-1,0)+1)</f>
        <v>6729</v>
      </c>
      <c r="B6731">
        <f ca="1">IF(ROW()=2,1,
IF(OFFSET(C6731,0,0)=0,OFFSET(B6731,-1,0)+1,
OFFSET(B6731,-1,0)))</f>
        <v>449</v>
      </c>
      <c r="C6731">
        <f ca="1">IF(ROW()=2,0,
IF(OFFSET(C6731,-1,0)=VLOOKUP(OFFSET(B6731,-1,0),PlayerLevelTable!$A:$C,MATCH(PlayerLevelTable!$C$1,PlayerLevelTable!$A$1:$C$1,0),0),0,
OFFSET(C6731,-1,0)+1))</f>
        <v>8</v>
      </c>
    </row>
    <row r="6732" spans="1:3" x14ac:dyDescent="0.3">
      <c r="A6732">
        <f ca="1">IF(ROW()=2,0,OFFSET(A6732,-1,0)+1)</f>
        <v>6730</v>
      </c>
      <c r="B6732">
        <f ca="1">IF(ROW()=2,1,
IF(OFFSET(C6732,0,0)=0,OFFSET(B6732,-1,0)+1,
OFFSET(B6732,-1,0)))</f>
        <v>449</v>
      </c>
      <c r="C6732">
        <f ca="1">IF(ROW()=2,0,
IF(OFFSET(C6732,-1,0)=VLOOKUP(OFFSET(B6732,-1,0),PlayerLevelTable!$A:$C,MATCH(PlayerLevelTable!$C$1,PlayerLevelTable!$A$1:$C$1,0),0),0,
OFFSET(C6732,-1,0)+1))</f>
        <v>9</v>
      </c>
    </row>
    <row r="6733" spans="1:3" x14ac:dyDescent="0.3">
      <c r="A6733">
        <f ca="1">IF(ROW()=2,0,OFFSET(A6733,-1,0)+1)</f>
        <v>6731</v>
      </c>
      <c r="B6733">
        <f ca="1">IF(ROW()=2,1,
IF(OFFSET(C6733,0,0)=0,OFFSET(B6733,-1,0)+1,
OFFSET(B6733,-1,0)))</f>
        <v>449</v>
      </c>
      <c r="C6733">
        <f ca="1">IF(ROW()=2,0,
IF(OFFSET(C6733,-1,0)=VLOOKUP(OFFSET(B6733,-1,0),PlayerLevelTable!$A:$C,MATCH(PlayerLevelTable!$C$1,PlayerLevelTable!$A$1:$C$1,0),0),0,
OFFSET(C6733,-1,0)+1))</f>
        <v>10</v>
      </c>
    </row>
    <row r="6734" spans="1:3" x14ac:dyDescent="0.3">
      <c r="A6734">
        <f ca="1">IF(ROW()=2,0,OFFSET(A6734,-1,0)+1)</f>
        <v>6732</v>
      </c>
      <c r="B6734">
        <f ca="1">IF(ROW()=2,1,
IF(OFFSET(C6734,0,0)=0,OFFSET(B6734,-1,0)+1,
OFFSET(B6734,-1,0)))</f>
        <v>449</v>
      </c>
      <c r="C6734">
        <f ca="1">IF(ROW()=2,0,
IF(OFFSET(C6734,-1,0)=VLOOKUP(OFFSET(B6734,-1,0),PlayerLevelTable!$A:$C,MATCH(PlayerLevelTable!$C$1,PlayerLevelTable!$A$1:$C$1,0),0),0,
OFFSET(C6734,-1,0)+1))</f>
        <v>11</v>
      </c>
    </row>
    <row r="6735" spans="1:3" x14ac:dyDescent="0.3">
      <c r="A6735">
        <f ca="1">IF(ROW()=2,0,OFFSET(A6735,-1,0)+1)</f>
        <v>6733</v>
      </c>
      <c r="B6735">
        <f ca="1">IF(ROW()=2,1,
IF(OFFSET(C6735,0,0)=0,OFFSET(B6735,-1,0)+1,
OFFSET(B6735,-1,0)))</f>
        <v>449</v>
      </c>
      <c r="C6735">
        <f ca="1">IF(ROW()=2,0,
IF(OFFSET(C6735,-1,0)=VLOOKUP(OFFSET(B6735,-1,0),PlayerLevelTable!$A:$C,MATCH(PlayerLevelTable!$C$1,PlayerLevelTable!$A$1:$C$1,0),0),0,
OFFSET(C6735,-1,0)+1))</f>
        <v>12</v>
      </c>
    </row>
    <row r="6736" spans="1:3" x14ac:dyDescent="0.3">
      <c r="A6736">
        <f ca="1">IF(ROW()=2,0,OFFSET(A6736,-1,0)+1)</f>
        <v>6734</v>
      </c>
      <c r="B6736">
        <f ca="1">IF(ROW()=2,1,
IF(OFFSET(C6736,0,0)=0,OFFSET(B6736,-1,0)+1,
OFFSET(B6736,-1,0)))</f>
        <v>449</v>
      </c>
      <c r="C6736">
        <f ca="1">IF(ROW()=2,0,
IF(OFFSET(C6736,-1,0)=VLOOKUP(OFFSET(B6736,-1,0),PlayerLevelTable!$A:$C,MATCH(PlayerLevelTable!$C$1,PlayerLevelTable!$A$1:$C$1,0),0),0,
OFFSET(C6736,-1,0)+1))</f>
        <v>13</v>
      </c>
    </row>
    <row r="6737" spans="1:3" x14ac:dyDescent="0.3">
      <c r="A6737">
        <f ca="1">IF(ROW()=2,0,OFFSET(A6737,-1,0)+1)</f>
        <v>6735</v>
      </c>
      <c r="B6737">
        <f ca="1">IF(ROW()=2,1,
IF(OFFSET(C6737,0,0)=0,OFFSET(B6737,-1,0)+1,
OFFSET(B6737,-1,0)))</f>
        <v>449</v>
      </c>
      <c r="C6737">
        <f ca="1">IF(ROW()=2,0,
IF(OFFSET(C6737,-1,0)=VLOOKUP(OFFSET(B6737,-1,0),PlayerLevelTable!$A:$C,MATCH(PlayerLevelTable!$C$1,PlayerLevelTable!$A$1:$C$1,0),0),0,
OFFSET(C6737,-1,0)+1))</f>
        <v>14</v>
      </c>
    </row>
    <row r="6738" spans="1:3" x14ac:dyDescent="0.3">
      <c r="A6738">
        <f ca="1">IF(ROW()=2,0,OFFSET(A6738,-1,0)+1)</f>
        <v>6736</v>
      </c>
      <c r="B6738">
        <f ca="1">IF(ROW()=2,1,
IF(OFFSET(C6738,0,0)=0,OFFSET(B6738,-1,0)+1,
OFFSET(B6738,-1,0)))</f>
        <v>449</v>
      </c>
      <c r="C6738">
        <f ca="1">IF(ROW()=2,0,
IF(OFFSET(C6738,-1,0)=VLOOKUP(OFFSET(B6738,-1,0),PlayerLevelTable!$A:$C,MATCH(PlayerLevelTable!$C$1,PlayerLevelTable!$A$1:$C$1,0),0),0,
OFFSET(C6738,-1,0)+1))</f>
        <v>15</v>
      </c>
    </row>
    <row r="6739" spans="1:3" x14ac:dyDescent="0.3">
      <c r="A6739">
        <f ca="1">IF(ROW()=2,0,OFFSET(A6739,-1,0)+1)</f>
        <v>6737</v>
      </c>
      <c r="B6739">
        <f ca="1">IF(ROW()=2,1,
IF(OFFSET(C6739,0,0)=0,OFFSET(B6739,-1,0)+1,
OFFSET(B6739,-1,0)))</f>
        <v>449</v>
      </c>
      <c r="C6739">
        <f ca="1">IF(ROW()=2,0,
IF(OFFSET(C6739,-1,0)=VLOOKUP(OFFSET(B6739,-1,0),PlayerLevelTable!$A:$C,MATCH(PlayerLevelTable!$C$1,PlayerLevelTable!$A$1:$C$1,0),0),0,
OFFSET(C6739,-1,0)+1))</f>
        <v>16</v>
      </c>
    </row>
    <row r="6740" spans="1:3" x14ac:dyDescent="0.3">
      <c r="A6740">
        <f ca="1">IF(ROW()=2,0,OFFSET(A6740,-1,0)+1)</f>
        <v>6738</v>
      </c>
      <c r="B6740">
        <f ca="1">IF(ROW()=2,1,
IF(OFFSET(C6740,0,0)=0,OFFSET(B6740,-1,0)+1,
OFFSET(B6740,-1,0)))</f>
        <v>449</v>
      </c>
      <c r="C6740">
        <f ca="1">IF(ROW()=2,0,
IF(OFFSET(C6740,-1,0)=VLOOKUP(OFFSET(B6740,-1,0),PlayerLevelTable!$A:$C,MATCH(PlayerLevelTable!$C$1,PlayerLevelTable!$A$1:$C$1,0),0),0,
OFFSET(C6740,-1,0)+1))</f>
        <v>17</v>
      </c>
    </row>
    <row r="6741" spans="1:3" x14ac:dyDescent="0.3">
      <c r="A6741">
        <f ca="1">IF(ROW()=2,0,OFFSET(A6741,-1,0)+1)</f>
        <v>6739</v>
      </c>
      <c r="B6741">
        <f ca="1">IF(ROW()=2,1,
IF(OFFSET(C6741,0,0)=0,OFFSET(B6741,-1,0)+1,
OFFSET(B6741,-1,0)))</f>
        <v>449</v>
      </c>
      <c r="C6741">
        <f ca="1">IF(ROW()=2,0,
IF(OFFSET(C6741,-1,0)=VLOOKUP(OFFSET(B6741,-1,0),PlayerLevelTable!$A:$C,MATCH(PlayerLevelTable!$C$1,PlayerLevelTable!$A$1:$C$1,0),0),0,
OFFSET(C6741,-1,0)+1))</f>
        <v>18</v>
      </c>
    </row>
    <row r="6742" spans="1:3" x14ac:dyDescent="0.3">
      <c r="A6742">
        <f ca="1">IF(ROW()=2,0,OFFSET(A6742,-1,0)+1)</f>
        <v>6740</v>
      </c>
      <c r="B6742">
        <f ca="1">IF(ROW()=2,1,
IF(OFFSET(C6742,0,0)=0,OFFSET(B6742,-1,0)+1,
OFFSET(B6742,-1,0)))</f>
        <v>450</v>
      </c>
      <c r="C6742">
        <f ca="1">IF(ROW()=2,0,
IF(OFFSET(C6742,-1,0)=VLOOKUP(OFFSET(B6742,-1,0),PlayerLevelTable!$A:$C,MATCH(PlayerLevelTable!$C$1,PlayerLevelTable!$A$1:$C$1,0),0),0,
OFFSET(C6742,-1,0)+1))</f>
        <v>0</v>
      </c>
    </row>
    <row r="6743" spans="1:3" x14ac:dyDescent="0.3">
      <c r="A6743">
        <f ca="1">IF(ROW()=2,0,OFFSET(A6743,-1,0)+1)</f>
        <v>6741</v>
      </c>
      <c r="B6743">
        <f ca="1">IF(ROW()=2,1,
IF(OFFSET(C6743,0,0)=0,OFFSET(B6743,-1,0)+1,
OFFSET(B6743,-1,0)))</f>
        <v>450</v>
      </c>
      <c r="C6743">
        <f ca="1">IF(ROW()=2,0,
IF(OFFSET(C6743,-1,0)=VLOOKUP(OFFSET(B6743,-1,0),PlayerLevelTable!$A:$C,MATCH(PlayerLevelTable!$C$1,PlayerLevelTable!$A$1:$C$1,0),0),0,
OFFSET(C6743,-1,0)+1))</f>
        <v>1</v>
      </c>
    </row>
    <row r="6744" spans="1:3" x14ac:dyDescent="0.3">
      <c r="A6744">
        <f ca="1">IF(ROW()=2,0,OFFSET(A6744,-1,0)+1)</f>
        <v>6742</v>
      </c>
      <c r="B6744">
        <f ca="1">IF(ROW()=2,1,
IF(OFFSET(C6744,0,0)=0,OFFSET(B6744,-1,0)+1,
OFFSET(B6744,-1,0)))</f>
        <v>450</v>
      </c>
      <c r="C6744">
        <f ca="1">IF(ROW()=2,0,
IF(OFFSET(C6744,-1,0)=VLOOKUP(OFFSET(B6744,-1,0),PlayerLevelTable!$A:$C,MATCH(PlayerLevelTable!$C$1,PlayerLevelTable!$A$1:$C$1,0),0),0,
OFFSET(C6744,-1,0)+1))</f>
        <v>2</v>
      </c>
    </row>
    <row r="6745" spans="1:3" x14ac:dyDescent="0.3">
      <c r="A6745">
        <f ca="1">IF(ROW()=2,0,OFFSET(A6745,-1,0)+1)</f>
        <v>6743</v>
      </c>
      <c r="B6745">
        <f ca="1">IF(ROW()=2,1,
IF(OFFSET(C6745,0,0)=0,OFFSET(B6745,-1,0)+1,
OFFSET(B6745,-1,0)))</f>
        <v>450</v>
      </c>
      <c r="C6745">
        <f ca="1">IF(ROW()=2,0,
IF(OFFSET(C6745,-1,0)=VLOOKUP(OFFSET(B6745,-1,0),PlayerLevelTable!$A:$C,MATCH(PlayerLevelTable!$C$1,PlayerLevelTable!$A$1:$C$1,0),0),0,
OFFSET(C6745,-1,0)+1))</f>
        <v>3</v>
      </c>
    </row>
    <row r="6746" spans="1:3" x14ac:dyDescent="0.3">
      <c r="A6746">
        <f ca="1">IF(ROW()=2,0,OFFSET(A6746,-1,0)+1)</f>
        <v>6744</v>
      </c>
      <c r="B6746">
        <f ca="1">IF(ROW()=2,1,
IF(OFFSET(C6746,0,0)=0,OFFSET(B6746,-1,0)+1,
OFFSET(B6746,-1,0)))</f>
        <v>450</v>
      </c>
      <c r="C6746">
        <f ca="1">IF(ROW()=2,0,
IF(OFFSET(C6746,-1,0)=VLOOKUP(OFFSET(B6746,-1,0),PlayerLevelTable!$A:$C,MATCH(PlayerLevelTable!$C$1,PlayerLevelTable!$A$1:$C$1,0),0),0,
OFFSET(C6746,-1,0)+1))</f>
        <v>4</v>
      </c>
    </row>
    <row r="6747" spans="1:3" x14ac:dyDescent="0.3">
      <c r="A6747">
        <f ca="1">IF(ROW()=2,0,OFFSET(A6747,-1,0)+1)</f>
        <v>6745</v>
      </c>
      <c r="B6747">
        <f ca="1">IF(ROW()=2,1,
IF(OFFSET(C6747,0,0)=0,OFFSET(B6747,-1,0)+1,
OFFSET(B6747,-1,0)))</f>
        <v>450</v>
      </c>
      <c r="C6747">
        <f ca="1">IF(ROW()=2,0,
IF(OFFSET(C6747,-1,0)=VLOOKUP(OFFSET(B6747,-1,0),PlayerLevelTable!$A:$C,MATCH(PlayerLevelTable!$C$1,PlayerLevelTable!$A$1:$C$1,0),0),0,
OFFSET(C6747,-1,0)+1))</f>
        <v>5</v>
      </c>
    </row>
    <row r="6748" spans="1:3" x14ac:dyDescent="0.3">
      <c r="A6748">
        <f ca="1">IF(ROW()=2,0,OFFSET(A6748,-1,0)+1)</f>
        <v>6746</v>
      </c>
      <c r="B6748">
        <f ca="1">IF(ROW()=2,1,
IF(OFFSET(C6748,0,0)=0,OFFSET(B6748,-1,0)+1,
OFFSET(B6748,-1,0)))</f>
        <v>450</v>
      </c>
      <c r="C6748">
        <f ca="1">IF(ROW()=2,0,
IF(OFFSET(C6748,-1,0)=VLOOKUP(OFFSET(B6748,-1,0),PlayerLevelTable!$A:$C,MATCH(PlayerLevelTable!$C$1,PlayerLevelTable!$A$1:$C$1,0),0),0,
OFFSET(C6748,-1,0)+1))</f>
        <v>6</v>
      </c>
    </row>
    <row r="6749" spans="1:3" x14ac:dyDescent="0.3">
      <c r="A6749">
        <f ca="1">IF(ROW()=2,0,OFFSET(A6749,-1,0)+1)</f>
        <v>6747</v>
      </c>
      <c r="B6749">
        <f ca="1">IF(ROW()=2,1,
IF(OFFSET(C6749,0,0)=0,OFFSET(B6749,-1,0)+1,
OFFSET(B6749,-1,0)))</f>
        <v>450</v>
      </c>
      <c r="C6749">
        <f ca="1">IF(ROW()=2,0,
IF(OFFSET(C6749,-1,0)=VLOOKUP(OFFSET(B6749,-1,0),PlayerLevelTable!$A:$C,MATCH(PlayerLevelTable!$C$1,PlayerLevelTable!$A$1:$C$1,0),0),0,
OFFSET(C6749,-1,0)+1))</f>
        <v>7</v>
      </c>
    </row>
    <row r="6750" spans="1:3" x14ac:dyDescent="0.3">
      <c r="A6750">
        <f ca="1">IF(ROW()=2,0,OFFSET(A6750,-1,0)+1)</f>
        <v>6748</v>
      </c>
      <c r="B6750">
        <f ca="1">IF(ROW()=2,1,
IF(OFFSET(C6750,0,0)=0,OFFSET(B6750,-1,0)+1,
OFFSET(B6750,-1,0)))</f>
        <v>450</v>
      </c>
      <c r="C6750">
        <f ca="1">IF(ROW()=2,0,
IF(OFFSET(C6750,-1,0)=VLOOKUP(OFFSET(B6750,-1,0),PlayerLevelTable!$A:$C,MATCH(PlayerLevelTable!$C$1,PlayerLevelTable!$A$1:$C$1,0),0),0,
OFFSET(C6750,-1,0)+1))</f>
        <v>8</v>
      </c>
    </row>
    <row r="6751" spans="1:3" x14ac:dyDescent="0.3">
      <c r="A6751">
        <f ca="1">IF(ROW()=2,0,OFFSET(A6751,-1,0)+1)</f>
        <v>6749</v>
      </c>
      <c r="B6751">
        <f ca="1">IF(ROW()=2,1,
IF(OFFSET(C6751,0,0)=0,OFFSET(B6751,-1,0)+1,
OFFSET(B6751,-1,0)))</f>
        <v>450</v>
      </c>
      <c r="C6751">
        <f ca="1">IF(ROW()=2,0,
IF(OFFSET(C6751,-1,0)=VLOOKUP(OFFSET(B6751,-1,0),PlayerLevelTable!$A:$C,MATCH(PlayerLevelTable!$C$1,PlayerLevelTable!$A$1:$C$1,0),0),0,
OFFSET(C6751,-1,0)+1))</f>
        <v>9</v>
      </c>
    </row>
    <row r="6752" spans="1:3" x14ac:dyDescent="0.3">
      <c r="A6752">
        <f ca="1">IF(ROW()=2,0,OFFSET(A6752,-1,0)+1)</f>
        <v>6750</v>
      </c>
      <c r="B6752">
        <f ca="1">IF(ROW()=2,1,
IF(OFFSET(C6752,0,0)=0,OFFSET(B6752,-1,0)+1,
OFFSET(B6752,-1,0)))</f>
        <v>450</v>
      </c>
      <c r="C6752">
        <f ca="1">IF(ROW()=2,0,
IF(OFFSET(C6752,-1,0)=VLOOKUP(OFFSET(B6752,-1,0),PlayerLevelTable!$A:$C,MATCH(PlayerLevelTable!$C$1,PlayerLevelTable!$A$1:$C$1,0),0),0,
OFFSET(C6752,-1,0)+1))</f>
        <v>10</v>
      </c>
    </row>
    <row r="6753" spans="1:3" x14ac:dyDescent="0.3">
      <c r="A6753">
        <f ca="1">IF(ROW()=2,0,OFFSET(A6753,-1,0)+1)</f>
        <v>6751</v>
      </c>
      <c r="B6753">
        <f ca="1">IF(ROW()=2,1,
IF(OFFSET(C6753,0,0)=0,OFFSET(B6753,-1,0)+1,
OFFSET(B6753,-1,0)))</f>
        <v>450</v>
      </c>
      <c r="C6753">
        <f ca="1">IF(ROW()=2,0,
IF(OFFSET(C6753,-1,0)=VLOOKUP(OFFSET(B6753,-1,0),PlayerLevelTable!$A:$C,MATCH(PlayerLevelTable!$C$1,PlayerLevelTable!$A$1:$C$1,0),0),0,
OFFSET(C6753,-1,0)+1))</f>
        <v>11</v>
      </c>
    </row>
    <row r="6754" spans="1:3" x14ac:dyDescent="0.3">
      <c r="A6754">
        <f ca="1">IF(ROW()=2,0,OFFSET(A6754,-1,0)+1)</f>
        <v>6752</v>
      </c>
      <c r="B6754">
        <f ca="1">IF(ROW()=2,1,
IF(OFFSET(C6754,0,0)=0,OFFSET(B6754,-1,0)+1,
OFFSET(B6754,-1,0)))</f>
        <v>450</v>
      </c>
      <c r="C6754">
        <f ca="1">IF(ROW()=2,0,
IF(OFFSET(C6754,-1,0)=VLOOKUP(OFFSET(B6754,-1,0),PlayerLevelTable!$A:$C,MATCH(PlayerLevelTable!$C$1,PlayerLevelTable!$A$1:$C$1,0),0),0,
OFFSET(C6754,-1,0)+1))</f>
        <v>12</v>
      </c>
    </row>
    <row r="6755" spans="1:3" x14ac:dyDescent="0.3">
      <c r="A6755">
        <f ca="1">IF(ROW()=2,0,OFFSET(A6755,-1,0)+1)</f>
        <v>6753</v>
      </c>
      <c r="B6755">
        <f ca="1">IF(ROW()=2,1,
IF(OFFSET(C6755,0,0)=0,OFFSET(B6755,-1,0)+1,
OFFSET(B6755,-1,0)))</f>
        <v>450</v>
      </c>
      <c r="C6755">
        <f ca="1">IF(ROW()=2,0,
IF(OFFSET(C6755,-1,0)=VLOOKUP(OFFSET(B6755,-1,0),PlayerLevelTable!$A:$C,MATCH(PlayerLevelTable!$C$1,PlayerLevelTable!$A$1:$C$1,0),0),0,
OFFSET(C6755,-1,0)+1))</f>
        <v>13</v>
      </c>
    </row>
    <row r="6756" spans="1:3" x14ac:dyDescent="0.3">
      <c r="A6756">
        <f ca="1">IF(ROW()=2,0,OFFSET(A6756,-1,0)+1)</f>
        <v>6754</v>
      </c>
      <c r="B6756">
        <f ca="1">IF(ROW()=2,1,
IF(OFFSET(C6756,0,0)=0,OFFSET(B6756,-1,0)+1,
OFFSET(B6756,-1,0)))</f>
        <v>450</v>
      </c>
      <c r="C6756">
        <f ca="1">IF(ROW()=2,0,
IF(OFFSET(C6756,-1,0)=VLOOKUP(OFFSET(B6756,-1,0),PlayerLevelTable!$A:$C,MATCH(PlayerLevelTable!$C$1,PlayerLevelTable!$A$1:$C$1,0),0),0,
OFFSET(C6756,-1,0)+1))</f>
        <v>14</v>
      </c>
    </row>
    <row r="6757" spans="1:3" x14ac:dyDescent="0.3">
      <c r="A6757">
        <f ca="1">IF(ROW()=2,0,OFFSET(A6757,-1,0)+1)</f>
        <v>6755</v>
      </c>
      <c r="B6757">
        <f ca="1">IF(ROW()=2,1,
IF(OFFSET(C6757,0,0)=0,OFFSET(B6757,-1,0)+1,
OFFSET(B6757,-1,0)))</f>
        <v>450</v>
      </c>
      <c r="C6757">
        <f ca="1">IF(ROW()=2,0,
IF(OFFSET(C6757,-1,0)=VLOOKUP(OFFSET(B6757,-1,0),PlayerLevelTable!$A:$C,MATCH(PlayerLevelTable!$C$1,PlayerLevelTable!$A$1:$C$1,0),0),0,
OFFSET(C6757,-1,0)+1))</f>
        <v>15</v>
      </c>
    </row>
    <row r="6758" spans="1:3" x14ac:dyDescent="0.3">
      <c r="A6758">
        <f ca="1">IF(ROW()=2,0,OFFSET(A6758,-1,0)+1)</f>
        <v>6756</v>
      </c>
      <c r="B6758">
        <f ca="1">IF(ROW()=2,1,
IF(OFFSET(C6758,0,0)=0,OFFSET(B6758,-1,0)+1,
OFFSET(B6758,-1,0)))</f>
        <v>450</v>
      </c>
      <c r="C6758">
        <f ca="1">IF(ROW()=2,0,
IF(OFFSET(C6758,-1,0)=VLOOKUP(OFFSET(B6758,-1,0),PlayerLevelTable!$A:$C,MATCH(PlayerLevelTable!$C$1,PlayerLevelTable!$A$1:$C$1,0),0),0,
OFFSET(C6758,-1,0)+1))</f>
        <v>16</v>
      </c>
    </row>
    <row r="6759" spans="1:3" x14ac:dyDescent="0.3">
      <c r="A6759">
        <f ca="1">IF(ROW()=2,0,OFFSET(A6759,-1,0)+1)</f>
        <v>6757</v>
      </c>
      <c r="B6759">
        <f ca="1">IF(ROW()=2,1,
IF(OFFSET(C6759,0,0)=0,OFFSET(B6759,-1,0)+1,
OFFSET(B6759,-1,0)))</f>
        <v>450</v>
      </c>
      <c r="C6759">
        <f ca="1">IF(ROW()=2,0,
IF(OFFSET(C6759,-1,0)=VLOOKUP(OFFSET(B6759,-1,0),PlayerLevelTable!$A:$C,MATCH(PlayerLevelTable!$C$1,PlayerLevelTable!$A$1:$C$1,0),0),0,
OFFSET(C6759,-1,0)+1))</f>
        <v>17</v>
      </c>
    </row>
    <row r="6760" spans="1:3" x14ac:dyDescent="0.3">
      <c r="A6760">
        <f ca="1">IF(ROW()=2,0,OFFSET(A6760,-1,0)+1)</f>
        <v>6758</v>
      </c>
      <c r="B6760">
        <f ca="1">IF(ROW()=2,1,
IF(OFFSET(C6760,0,0)=0,OFFSET(B6760,-1,0)+1,
OFFSET(B6760,-1,0)))</f>
        <v>450</v>
      </c>
      <c r="C6760">
        <f ca="1">IF(ROW()=2,0,
IF(OFFSET(C6760,-1,0)=VLOOKUP(OFFSET(B6760,-1,0),PlayerLevelTable!$A:$C,MATCH(PlayerLevelTable!$C$1,PlayerLevelTable!$A$1:$C$1,0),0),0,
OFFSET(C6760,-1,0)+1))</f>
        <v>18</v>
      </c>
    </row>
    <row r="6761" spans="1:3" x14ac:dyDescent="0.3">
      <c r="A6761">
        <f ca="1">IF(ROW()=2,0,OFFSET(A6761,-1,0)+1)</f>
        <v>6759</v>
      </c>
      <c r="B6761">
        <f ca="1">IF(ROW()=2,1,
IF(OFFSET(C6761,0,0)=0,OFFSET(B6761,-1,0)+1,
OFFSET(B6761,-1,0)))</f>
        <v>451</v>
      </c>
      <c r="C6761">
        <f ca="1">IF(ROW()=2,0,
IF(OFFSET(C6761,-1,0)=VLOOKUP(OFFSET(B6761,-1,0),PlayerLevelTable!$A:$C,MATCH(PlayerLevelTable!$C$1,PlayerLevelTable!$A$1:$C$1,0),0),0,
OFFSET(C6761,-1,0)+1))</f>
        <v>0</v>
      </c>
    </row>
    <row r="6762" spans="1:3" x14ac:dyDescent="0.3">
      <c r="A6762">
        <f ca="1">IF(ROW()=2,0,OFFSET(A6762,-1,0)+1)</f>
        <v>6760</v>
      </c>
      <c r="B6762">
        <f ca="1">IF(ROW()=2,1,
IF(OFFSET(C6762,0,0)=0,OFFSET(B6762,-1,0)+1,
OFFSET(B6762,-1,0)))</f>
        <v>451</v>
      </c>
      <c r="C6762">
        <f ca="1">IF(ROW()=2,0,
IF(OFFSET(C6762,-1,0)=VLOOKUP(OFFSET(B6762,-1,0),PlayerLevelTable!$A:$C,MATCH(PlayerLevelTable!$C$1,PlayerLevelTable!$A$1:$C$1,0),0),0,
OFFSET(C6762,-1,0)+1))</f>
        <v>1</v>
      </c>
    </row>
    <row r="6763" spans="1:3" x14ac:dyDescent="0.3">
      <c r="A6763">
        <f ca="1">IF(ROW()=2,0,OFFSET(A6763,-1,0)+1)</f>
        <v>6761</v>
      </c>
      <c r="B6763">
        <f ca="1">IF(ROW()=2,1,
IF(OFFSET(C6763,0,0)=0,OFFSET(B6763,-1,0)+1,
OFFSET(B6763,-1,0)))</f>
        <v>451</v>
      </c>
      <c r="C6763">
        <f ca="1">IF(ROW()=2,0,
IF(OFFSET(C6763,-1,0)=VLOOKUP(OFFSET(B6763,-1,0),PlayerLevelTable!$A:$C,MATCH(PlayerLevelTable!$C$1,PlayerLevelTable!$A$1:$C$1,0),0),0,
OFFSET(C6763,-1,0)+1))</f>
        <v>2</v>
      </c>
    </row>
    <row r="6764" spans="1:3" x14ac:dyDescent="0.3">
      <c r="A6764">
        <f ca="1">IF(ROW()=2,0,OFFSET(A6764,-1,0)+1)</f>
        <v>6762</v>
      </c>
      <c r="B6764">
        <f ca="1">IF(ROW()=2,1,
IF(OFFSET(C6764,0,0)=0,OFFSET(B6764,-1,0)+1,
OFFSET(B6764,-1,0)))</f>
        <v>451</v>
      </c>
      <c r="C6764">
        <f ca="1">IF(ROW()=2,0,
IF(OFFSET(C6764,-1,0)=VLOOKUP(OFFSET(B6764,-1,0),PlayerLevelTable!$A:$C,MATCH(PlayerLevelTable!$C$1,PlayerLevelTable!$A$1:$C$1,0),0),0,
OFFSET(C6764,-1,0)+1))</f>
        <v>3</v>
      </c>
    </row>
    <row r="6765" spans="1:3" x14ac:dyDescent="0.3">
      <c r="A6765">
        <f ca="1">IF(ROW()=2,0,OFFSET(A6765,-1,0)+1)</f>
        <v>6763</v>
      </c>
      <c r="B6765">
        <f ca="1">IF(ROW()=2,1,
IF(OFFSET(C6765,0,0)=0,OFFSET(B6765,-1,0)+1,
OFFSET(B6765,-1,0)))</f>
        <v>451</v>
      </c>
      <c r="C6765">
        <f ca="1">IF(ROW()=2,0,
IF(OFFSET(C6765,-1,0)=VLOOKUP(OFFSET(B6765,-1,0),PlayerLevelTable!$A:$C,MATCH(PlayerLevelTable!$C$1,PlayerLevelTable!$A$1:$C$1,0),0),0,
OFFSET(C6765,-1,0)+1))</f>
        <v>4</v>
      </c>
    </row>
    <row r="6766" spans="1:3" x14ac:dyDescent="0.3">
      <c r="A6766">
        <f ca="1">IF(ROW()=2,0,OFFSET(A6766,-1,0)+1)</f>
        <v>6764</v>
      </c>
      <c r="B6766">
        <f ca="1">IF(ROW()=2,1,
IF(OFFSET(C6766,0,0)=0,OFFSET(B6766,-1,0)+1,
OFFSET(B6766,-1,0)))</f>
        <v>451</v>
      </c>
      <c r="C6766">
        <f ca="1">IF(ROW()=2,0,
IF(OFFSET(C6766,-1,0)=VLOOKUP(OFFSET(B6766,-1,0),PlayerLevelTable!$A:$C,MATCH(PlayerLevelTable!$C$1,PlayerLevelTable!$A$1:$C$1,0),0),0,
OFFSET(C6766,-1,0)+1))</f>
        <v>5</v>
      </c>
    </row>
    <row r="6767" spans="1:3" x14ac:dyDescent="0.3">
      <c r="A6767">
        <f ca="1">IF(ROW()=2,0,OFFSET(A6767,-1,0)+1)</f>
        <v>6765</v>
      </c>
      <c r="B6767">
        <f ca="1">IF(ROW()=2,1,
IF(OFFSET(C6767,0,0)=0,OFFSET(B6767,-1,0)+1,
OFFSET(B6767,-1,0)))</f>
        <v>451</v>
      </c>
      <c r="C6767">
        <f ca="1">IF(ROW()=2,0,
IF(OFFSET(C6767,-1,0)=VLOOKUP(OFFSET(B6767,-1,0),PlayerLevelTable!$A:$C,MATCH(PlayerLevelTable!$C$1,PlayerLevelTable!$A$1:$C$1,0),0),0,
OFFSET(C6767,-1,0)+1))</f>
        <v>6</v>
      </c>
    </row>
    <row r="6768" spans="1:3" x14ac:dyDescent="0.3">
      <c r="A6768">
        <f ca="1">IF(ROW()=2,0,OFFSET(A6768,-1,0)+1)</f>
        <v>6766</v>
      </c>
      <c r="B6768">
        <f ca="1">IF(ROW()=2,1,
IF(OFFSET(C6768,0,0)=0,OFFSET(B6768,-1,0)+1,
OFFSET(B6768,-1,0)))</f>
        <v>451</v>
      </c>
      <c r="C6768">
        <f ca="1">IF(ROW()=2,0,
IF(OFFSET(C6768,-1,0)=VLOOKUP(OFFSET(B6768,-1,0),PlayerLevelTable!$A:$C,MATCH(PlayerLevelTable!$C$1,PlayerLevelTable!$A$1:$C$1,0),0),0,
OFFSET(C6768,-1,0)+1))</f>
        <v>7</v>
      </c>
    </row>
    <row r="6769" spans="1:3" x14ac:dyDescent="0.3">
      <c r="A6769">
        <f ca="1">IF(ROW()=2,0,OFFSET(A6769,-1,0)+1)</f>
        <v>6767</v>
      </c>
      <c r="B6769">
        <f ca="1">IF(ROW()=2,1,
IF(OFFSET(C6769,0,0)=0,OFFSET(B6769,-1,0)+1,
OFFSET(B6769,-1,0)))</f>
        <v>451</v>
      </c>
      <c r="C6769">
        <f ca="1">IF(ROW()=2,0,
IF(OFFSET(C6769,-1,0)=VLOOKUP(OFFSET(B6769,-1,0),PlayerLevelTable!$A:$C,MATCH(PlayerLevelTable!$C$1,PlayerLevelTable!$A$1:$C$1,0),0),0,
OFFSET(C6769,-1,0)+1))</f>
        <v>8</v>
      </c>
    </row>
    <row r="6770" spans="1:3" x14ac:dyDescent="0.3">
      <c r="A6770">
        <f ca="1">IF(ROW()=2,0,OFFSET(A6770,-1,0)+1)</f>
        <v>6768</v>
      </c>
      <c r="B6770">
        <f ca="1">IF(ROW()=2,1,
IF(OFFSET(C6770,0,0)=0,OFFSET(B6770,-1,0)+1,
OFFSET(B6770,-1,0)))</f>
        <v>451</v>
      </c>
      <c r="C6770">
        <f ca="1">IF(ROW()=2,0,
IF(OFFSET(C6770,-1,0)=VLOOKUP(OFFSET(B6770,-1,0),PlayerLevelTable!$A:$C,MATCH(PlayerLevelTable!$C$1,PlayerLevelTable!$A$1:$C$1,0),0),0,
OFFSET(C6770,-1,0)+1))</f>
        <v>9</v>
      </c>
    </row>
    <row r="6771" spans="1:3" x14ac:dyDescent="0.3">
      <c r="A6771">
        <f ca="1">IF(ROW()=2,0,OFFSET(A6771,-1,0)+1)</f>
        <v>6769</v>
      </c>
      <c r="B6771">
        <f ca="1">IF(ROW()=2,1,
IF(OFFSET(C6771,0,0)=0,OFFSET(B6771,-1,0)+1,
OFFSET(B6771,-1,0)))</f>
        <v>451</v>
      </c>
      <c r="C6771">
        <f ca="1">IF(ROW()=2,0,
IF(OFFSET(C6771,-1,0)=VLOOKUP(OFFSET(B6771,-1,0),PlayerLevelTable!$A:$C,MATCH(PlayerLevelTable!$C$1,PlayerLevelTable!$A$1:$C$1,0),0),0,
OFFSET(C6771,-1,0)+1))</f>
        <v>10</v>
      </c>
    </row>
    <row r="6772" spans="1:3" x14ac:dyDescent="0.3">
      <c r="A6772">
        <f ca="1">IF(ROW()=2,0,OFFSET(A6772,-1,0)+1)</f>
        <v>6770</v>
      </c>
      <c r="B6772">
        <f ca="1">IF(ROW()=2,1,
IF(OFFSET(C6772,0,0)=0,OFFSET(B6772,-1,0)+1,
OFFSET(B6772,-1,0)))</f>
        <v>451</v>
      </c>
      <c r="C6772">
        <f ca="1">IF(ROW()=2,0,
IF(OFFSET(C6772,-1,0)=VLOOKUP(OFFSET(B6772,-1,0),PlayerLevelTable!$A:$C,MATCH(PlayerLevelTable!$C$1,PlayerLevelTable!$A$1:$C$1,0),0),0,
OFFSET(C6772,-1,0)+1))</f>
        <v>11</v>
      </c>
    </row>
    <row r="6773" spans="1:3" x14ac:dyDescent="0.3">
      <c r="A6773">
        <f ca="1">IF(ROW()=2,0,OFFSET(A6773,-1,0)+1)</f>
        <v>6771</v>
      </c>
      <c r="B6773">
        <f ca="1">IF(ROW()=2,1,
IF(OFFSET(C6773,0,0)=0,OFFSET(B6773,-1,0)+1,
OFFSET(B6773,-1,0)))</f>
        <v>451</v>
      </c>
      <c r="C6773">
        <f ca="1">IF(ROW()=2,0,
IF(OFFSET(C6773,-1,0)=VLOOKUP(OFFSET(B6773,-1,0),PlayerLevelTable!$A:$C,MATCH(PlayerLevelTable!$C$1,PlayerLevelTable!$A$1:$C$1,0),0),0,
OFFSET(C6773,-1,0)+1))</f>
        <v>12</v>
      </c>
    </row>
    <row r="6774" spans="1:3" x14ac:dyDescent="0.3">
      <c r="A6774">
        <f ca="1">IF(ROW()=2,0,OFFSET(A6774,-1,0)+1)</f>
        <v>6772</v>
      </c>
      <c r="B6774">
        <f ca="1">IF(ROW()=2,1,
IF(OFFSET(C6774,0,0)=0,OFFSET(B6774,-1,0)+1,
OFFSET(B6774,-1,0)))</f>
        <v>451</v>
      </c>
      <c r="C6774">
        <f ca="1">IF(ROW()=2,0,
IF(OFFSET(C6774,-1,0)=VLOOKUP(OFFSET(B6774,-1,0),PlayerLevelTable!$A:$C,MATCH(PlayerLevelTable!$C$1,PlayerLevelTable!$A$1:$C$1,0),0),0,
OFFSET(C6774,-1,0)+1))</f>
        <v>13</v>
      </c>
    </row>
    <row r="6775" spans="1:3" x14ac:dyDescent="0.3">
      <c r="A6775">
        <f ca="1">IF(ROW()=2,0,OFFSET(A6775,-1,0)+1)</f>
        <v>6773</v>
      </c>
      <c r="B6775">
        <f ca="1">IF(ROW()=2,1,
IF(OFFSET(C6775,0,0)=0,OFFSET(B6775,-1,0)+1,
OFFSET(B6775,-1,0)))</f>
        <v>451</v>
      </c>
      <c r="C6775">
        <f ca="1">IF(ROW()=2,0,
IF(OFFSET(C6775,-1,0)=VLOOKUP(OFFSET(B6775,-1,0),PlayerLevelTable!$A:$C,MATCH(PlayerLevelTable!$C$1,PlayerLevelTable!$A$1:$C$1,0),0),0,
OFFSET(C6775,-1,0)+1))</f>
        <v>14</v>
      </c>
    </row>
    <row r="6776" spans="1:3" x14ac:dyDescent="0.3">
      <c r="A6776">
        <f ca="1">IF(ROW()=2,0,OFFSET(A6776,-1,0)+1)</f>
        <v>6774</v>
      </c>
      <c r="B6776">
        <f ca="1">IF(ROW()=2,1,
IF(OFFSET(C6776,0,0)=0,OFFSET(B6776,-1,0)+1,
OFFSET(B6776,-1,0)))</f>
        <v>451</v>
      </c>
      <c r="C6776">
        <f ca="1">IF(ROW()=2,0,
IF(OFFSET(C6776,-1,0)=VLOOKUP(OFFSET(B6776,-1,0),PlayerLevelTable!$A:$C,MATCH(PlayerLevelTable!$C$1,PlayerLevelTable!$A$1:$C$1,0),0),0,
OFFSET(C6776,-1,0)+1))</f>
        <v>15</v>
      </c>
    </row>
    <row r="6777" spans="1:3" x14ac:dyDescent="0.3">
      <c r="A6777">
        <f ca="1">IF(ROW()=2,0,OFFSET(A6777,-1,0)+1)</f>
        <v>6775</v>
      </c>
      <c r="B6777">
        <f ca="1">IF(ROW()=2,1,
IF(OFFSET(C6777,0,0)=0,OFFSET(B6777,-1,0)+1,
OFFSET(B6777,-1,0)))</f>
        <v>451</v>
      </c>
      <c r="C6777">
        <f ca="1">IF(ROW()=2,0,
IF(OFFSET(C6777,-1,0)=VLOOKUP(OFFSET(B6777,-1,0),PlayerLevelTable!$A:$C,MATCH(PlayerLevelTable!$C$1,PlayerLevelTable!$A$1:$C$1,0),0),0,
OFFSET(C6777,-1,0)+1))</f>
        <v>16</v>
      </c>
    </row>
    <row r="6778" spans="1:3" x14ac:dyDescent="0.3">
      <c r="A6778">
        <f ca="1">IF(ROW()=2,0,OFFSET(A6778,-1,0)+1)</f>
        <v>6776</v>
      </c>
      <c r="B6778">
        <f ca="1">IF(ROW()=2,1,
IF(OFFSET(C6778,0,0)=0,OFFSET(B6778,-1,0)+1,
OFFSET(B6778,-1,0)))</f>
        <v>451</v>
      </c>
      <c r="C6778">
        <f ca="1">IF(ROW()=2,0,
IF(OFFSET(C6778,-1,0)=VLOOKUP(OFFSET(B6778,-1,0),PlayerLevelTable!$A:$C,MATCH(PlayerLevelTable!$C$1,PlayerLevelTable!$A$1:$C$1,0),0),0,
OFFSET(C6778,-1,0)+1))</f>
        <v>17</v>
      </c>
    </row>
    <row r="6779" spans="1:3" x14ac:dyDescent="0.3">
      <c r="A6779">
        <f ca="1">IF(ROW()=2,0,OFFSET(A6779,-1,0)+1)</f>
        <v>6777</v>
      </c>
      <c r="B6779">
        <f ca="1">IF(ROW()=2,1,
IF(OFFSET(C6779,0,0)=0,OFFSET(B6779,-1,0)+1,
OFFSET(B6779,-1,0)))</f>
        <v>451</v>
      </c>
      <c r="C6779">
        <f ca="1">IF(ROW()=2,0,
IF(OFFSET(C6779,-1,0)=VLOOKUP(OFFSET(B6779,-1,0),PlayerLevelTable!$A:$C,MATCH(PlayerLevelTable!$C$1,PlayerLevelTable!$A$1:$C$1,0),0),0,
OFFSET(C6779,-1,0)+1))</f>
        <v>18</v>
      </c>
    </row>
    <row r="6780" spans="1:3" x14ac:dyDescent="0.3">
      <c r="A6780">
        <f ca="1">IF(ROW()=2,0,OFFSET(A6780,-1,0)+1)</f>
        <v>6778</v>
      </c>
      <c r="B6780">
        <f ca="1">IF(ROW()=2,1,
IF(OFFSET(C6780,0,0)=0,OFFSET(B6780,-1,0)+1,
OFFSET(B6780,-1,0)))</f>
        <v>452</v>
      </c>
      <c r="C6780">
        <f ca="1">IF(ROW()=2,0,
IF(OFFSET(C6780,-1,0)=VLOOKUP(OFFSET(B6780,-1,0),PlayerLevelTable!$A:$C,MATCH(PlayerLevelTable!$C$1,PlayerLevelTable!$A$1:$C$1,0),0),0,
OFFSET(C6780,-1,0)+1))</f>
        <v>0</v>
      </c>
    </row>
    <row r="6781" spans="1:3" x14ac:dyDescent="0.3">
      <c r="A6781">
        <f ca="1">IF(ROW()=2,0,OFFSET(A6781,-1,0)+1)</f>
        <v>6779</v>
      </c>
      <c r="B6781">
        <f ca="1">IF(ROW()=2,1,
IF(OFFSET(C6781,0,0)=0,OFFSET(B6781,-1,0)+1,
OFFSET(B6781,-1,0)))</f>
        <v>452</v>
      </c>
      <c r="C6781">
        <f ca="1">IF(ROW()=2,0,
IF(OFFSET(C6781,-1,0)=VLOOKUP(OFFSET(B6781,-1,0),PlayerLevelTable!$A:$C,MATCH(PlayerLevelTable!$C$1,PlayerLevelTable!$A$1:$C$1,0),0),0,
OFFSET(C6781,-1,0)+1))</f>
        <v>1</v>
      </c>
    </row>
    <row r="6782" spans="1:3" x14ac:dyDescent="0.3">
      <c r="A6782">
        <f ca="1">IF(ROW()=2,0,OFFSET(A6782,-1,0)+1)</f>
        <v>6780</v>
      </c>
      <c r="B6782">
        <f ca="1">IF(ROW()=2,1,
IF(OFFSET(C6782,0,0)=0,OFFSET(B6782,-1,0)+1,
OFFSET(B6782,-1,0)))</f>
        <v>452</v>
      </c>
      <c r="C6782">
        <f ca="1">IF(ROW()=2,0,
IF(OFFSET(C6782,-1,0)=VLOOKUP(OFFSET(B6782,-1,0),PlayerLevelTable!$A:$C,MATCH(PlayerLevelTable!$C$1,PlayerLevelTable!$A$1:$C$1,0),0),0,
OFFSET(C6782,-1,0)+1))</f>
        <v>2</v>
      </c>
    </row>
    <row r="6783" spans="1:3" x14ac:dyDescent="0.3">
      <c r="A6783">
        <f ca="1">IF(ROW()=2,0,OFFSET(A6783,-1,0)+1)</f>
        <v>6781</v>
      </c>
      <c r="B6783">
        <f ca="1">IF(ROW()=2,1,
IF(OFFSET(C6783,0,0)=0,OFFSET(B6783,-1,0)+1,
OFFSET(B6783,-1,0)))</f>
        <v>452</v>
      </c>
      <c r="C6783">
        <f ca="1">IF(ROW()=2,0,
IF(OFFSET(C6783,-1,0)=VLOOKUP(OFFSET(B6783,-1,0),PlayerLevelTable!$A:$C,MATCH(PlayerLevelTable!$C$1,PlayerLevelTable!$A$1:$C$1,0),0),0,
OFFSET(C6783,-1,0)+1))</f>
        <v>3</v>
      </c>
    </row>
    <row r="6784" spans="1:3" x14ac:dyDescent="0.3">
      <c r="A6784">
        <f ca="1">IF(ROW()=2,0,OFFSET(A6784,-1,0)+1)</f>
        <v>6782</v>
      </c>
      <c r="B6784">
        <f ca="1">IF(ROW()=2,1,
IF(OFFSET(C6784,0,0)=0,OFFSET(B6784,-1,0)+1,
OFFSET(B6784,-1,0)))</f>
        <v>452</v>
      </c>
      <c r="C6784">
        <f ca="1">IF(ROW()=2,0,
IF(OFFSET(C6784,-1,0)=VLOOKUP(OFFSET(B6784,-1,0),PlayerLevelTable!$A:$C,MATCH(PlayerLevelTable!$C$1,PlayerLevelTable!$A$1:$C$1,0),0),0,
OFFSET(C6784,-1,0)+1))</f>
        <v>4</v>
      </c>
    </row>
    <row r="6785" spans="1:3" x14ac:dyDescent="0.3">
      <c r="A6785">
        <f ca="1">IF(ROW()=2,0,OFFSET(A6785,-1,0)+1)</f>
        <v>6783</v>
      </c>
      <c r="B6785">
        <f ca="1">IF(ROW()=2,1,
IF(OFFSET(C6785,0,0)=0,OFFSET(B6785,-1,0)+1,
OFFSET(B6785,-1,0)))</f>
        <v>452</v>
      </c>
      <c r="C6785">
        <f ca="1">IF(ROW()=2,0,
IF(OFFSET(C6785,-1,0)=VLOOKUP(OFFSET(B6785,-1,0),PlayerLevelTable!$A:$C,MATCH(PlayerLevelTable!$C$1,PlayerLevelTable!$A$1:$C$1,0),0),0,
OFFSET(C6785,-1,0)+1))</f>
        <v>5</v>
      </c>
    </row>
    <row r="6786" spans="1:3" x14ac:dyDescent="0.3">
      <c r="A6786">
        <f ca="1">IF(ROW()=2,0,OFFSET(A6786,-1,0)+1)</f>
        <v>6784</v>
      </c>
      <c r="B6786">
        <f ca="1">IF(ROW()=2,1,
IF(OFFSET(C6786,0,0)=0,OFFSET(B6786,-1,0)+1,
OFFSET(B6786,-1,0)))</f>
        <v>452</v>
      </c>
      <c r="C6786">
        <f ca="1">IF(ROW()=2,0,
IF(OFFSET(C6786,-1,0)=VLOOKUP(OFFSET(B6786,-1,0),PlayerLevelTable!$A:$C,MATCH(PlayerLevelTable!$C$1,PlayerLevelTable!$A$1:$C$1,0),0),0,
OFFSET(C6786,-1,0)+1))</f>
        <v>6</v>
      </c>
    </row>
    <row r="6787" spans="1:3" x14ac:dyDescent="0.3">
      <c r="A6787">
        <f ca="1">IF(ROW()=2,0,OFFSET(A6787,-1,0)+1)</f>
        <v>6785</v>
      </c>
      <c r="B6787">
        <f ca="1">IF(ROW()=2,1,
IF(OFFSET(C6787,0,0)=0,OFFSET(B6787,-1,0)+1,
OFFSET(B6787,-1,0)))</f>
        <v>452</v>
      </c>
      <c r="C6787">
        <f ca="1">IF(ROW()=2,0,
IF(OFFSET(C6787,-1,0)=VLOOKUP(OFFSET(B6787,-1,0),PlayerLevelTable!$A:$C,MATCH(PlayerLevelTable!$C$1,PlayerLevelTable!$A$1:$C$1,0),0),0,
OFFSET(C6787,-1,0)+1))</f>
        <v>7</v>
      </c>
    </row>
    <row r="6788" spans="1:3" x14ac:dyDescent="0.3">
      <c r="A6788">
        <f ca="1">IF(ROW()=2,0,OFFSET(A6788,-1,0)+1)</f>
        <v>6786</v>
      </c>
      <c r="B6788">
        <f ca="1">IF(ROW()=2,1,
IF(OFFSET(C6788,0,0)=0,OFFSET(B6788,-1,0)+1,
OFFSET(B6788,-1,0)))</f>
        <v>452</v>
      </c>
      <c r="C6788">
        <f ca="1">IF(ROW()=2,0,
IF(OFFSET(C6788,-1,0)=VLOOKUP(OFFSET(B6788,-1,0),PlayerLevelTable!$A:$C,MATCH(PlayerLevelTable!$C$1,PlayerLevelTable!$A$1:$C$1,0),0),0,
OFFSET(C6788,-1,0)+1))</f>
        <v>8</v>
      </c>
    </row>
    <row r="6789" spans="1:3" x14ac:dyDescent="0.3">
      <c r="A6789">
        <f ca="1">IF(ROW()=2,0,OFFSET(A6789,-1,0)+1)</f>
        <v>6787</v>
      </c>
      <c r="B6789">
        <f ca="1">IF(ROW()=2,1,
IF(OFFSET(C6789,0,0)=0,OFFSET(B6789,-1,0)+1,
OFFSET(B6789,-1,0)))</f>
        <v>452</v>
      </c>
      <c r="C6789">
        <f ca="1">IF(ROW()=2,0,
IF(OFFSET(C6789,-1,0)=VLOOKUP(OFFSET(B6789,-1,0),PlayerLevelTable!$A:$C,MATCH(PlayerLevelTable!$C$1,PlayerLevelTable!$A$1:$C$1,0),0),0,
OFFSET(C6789,-1,0)+1))</f>
        <v>9</v>
      </c>
    </row>
    <row r="6790" spans="1:3" x14ac:dyDescent="0.3">
      <c r="A6790">
        <f ca="1">IF(ROW()=2,0,OFFSET(A6790,-1,0)+1)</f>
        <v>6788</v>
      </c>
      <c r="B6790">
        <f ca="1">IF(ROW()=2,1,
IF(OFFSET(C6790,0,0)=0,OFFSET(B6790,-1,0)+1,
OFFSET(B6790,-1,0)))</f>
        <v>452</v>
      </c>
      <c r="C6790">
        <f ca="1">IF(ROW()=2,0,
IF(OFFSET(C6790,-1,0)=VLOOKUP(OFFSET(B6790,-1,0),PlayerLevelTable!$A:$C,MATCH(PlayerLevelTable!$C$1,PlayerLevelTable!$A$1:$C$1,0),0),0,
OFFSET(C6790,-1,0)+1))</f>
        <v>10</v>
      </c>
    </row>
    <row r="6791" spans="1:3" x14ac:dyDescent="0.3">
      <c r="A6791">
        <f ca="1">IF(ROW()=2,0,OFFSET(A6791,-1,0)+1)</f>
        <v>6789</v>
      </c>
      <c r="B6791">
        <f ca="1">IF(ROW()=2,1,
IF(OFFSET(C6791,0,0)=0,OFFSET(B6791,-1,0)+1,
OFFSET(B6791,-1,0)))</f>
        <v>452</v>
      </c>
      <c r="C6791">
        <f ca="1">IF(ROW()=2,0,
IF(OFFSET(C6791,-1,0)=VLOOKUP(OFFSET(B6791,-1,0),PlayerLevelTable!$A:$C,MATCH(PlayerLevelTable!$C$1,PlayerLevelTable!$A$1:$C$1,0),0),0,
OFFSET(C6791,-1,0)+1))</f>
        <v>11</v>
      </c>
    </row>
    <row r="6792" spans="1:3" x14ac:dyDescent="0.3">
      <c r="A6792">
        <f ca="1">IF(ROW()=2,0,OFFSET(A6792,-1,0)+1)</f>
        <v>6790</v>
      </c>
      <c r="B6792">
        <f ca="1">IF(ROW()=2,1,
IF(OFFSET(C6792,0,0)=0,OFFSET(B6792,-1,0)+1,
OFFSET(B6792,-1,0)))</f>
        <v>452</v>
      </c>
      <c r="C6792">
        <f ca="1">IF(ROW()=2,0,
IF(OFFSET(C6792,-1,0)=VLOOKUP(OFFSET(B6792,-1,0),PlayerLevelTable!$A:$C,MATCH(PlayerLevelTable!$C$1,PlayerLevelTable!$A$1:$C$1,0),0),0,
OFFSET(C6792,-1,0)+1))</f>
        <v>12</v>
      </c>
    </row>
    <row r="6793" spans="1:3" x14ac:dyDescent="0.3">
      <c r="A6793">
        <f ca="1">IF(ROW()=2,0,OFFSET(A6793,-1,0)+1)</f>
        <v>6791</v>
      </c>
      <c r="B6793">
        <f ca="1">IF(ROW()=2,1,
IF(OFFSET(C6793,0,0)=0,OFFSET(B6793,-1,0)+1,
OFFSET(B6793,-1,0)))</f>
        <v>452</v>
      </c>
      <c r="C6793">
        <f ca="1">IF(ROW()=2,0,
IF(OFFSET(C6793,-1,0)=VLOOKUP(OFFSET(B6793,-1,0),PlayerLevelTable!$A:$C,MATCH(PlayerLevelTable!$C$1,PlayerLevelTable!$A$1:$C$1,0),0),0,
OFFSET(C6793,-1,0)+1))</f>
        <v>13</v>
      </c>
    </row>
    <row r="6794" spans="1:3" x14ac:dyDescent="0.3">
      <c r="A6794">
        <f ca="1">IF(ROW()=2,0,OFFSET(A6794,-1,0)+1)</f>
        <v>6792</v>
      </c>
      <c r="B6794">
        <f ca="1">IF(ROW()=2,1,
IF(OFFSET(C6794,0,0)=0,OFFSET(B6794,-1,0)+1,
OFFSET(B6794,-1,0)))</f>
        <v>452</v>
      </c>
      <c r="C6794">
        <f ca="1">IF(ROW()=2,0,
IF(OFFSET(C6794,-1,0)=VLOOKUP(OFFSET(B6794,-1,0),PlayerLevelTable!$A:$C,MATCH(PlayerLevelTable!$C$1,PlayerLevelTable!$A$1:$C$1,0),0),0,
OFFSET(C6794,-1,0)+1))</f>
        <v>14</v>
      </c>
    </row>
    <row r="6795" spans="1:3" x14ac:dyDescent="0.3">
      <c r="A6795">
        <f ca="1">IF(ROW()=2,0,OFFSET(A6795,-1,0)+1)</f>
        <v>6793</v>
      </c>
      <c r="B6795">
        <f ca="1">IF(ROW()=2,1,
IF(OFFSET(C6795,0,0)=0,OFFSET(B6795,-1,0)+1,
OFFSET(B6795,-1,0)))</f>
        <v>452</v>
      </c>
      <c r="C6795">
        <f ca="1">IF(ROW()=2,0,
IF(OFFSET(C6795,-1,0)=VLOOKUP(OFFSET(B6795,-1,0),PlayerLevelTable!$A:$C,MATCH(PlayerLevelTable!$C$1,PlayerLevelTable!$A$1:$C$1,0),0),0,
OFFSET(C6795,-1,0)+1))</f>
        <v>15</v>
      </c>
    </row>
    <row r="6796" spans="1:3" x14ac:dyDescent="0.3">
      <c r="A6796">
        <f ca="1">IF(ROW()=2,0,OFFSET(A6796,-1,0)+1)</f>
        <v>6794</v>
      </c>
      <c r="B6796">
        <f ca="1">IF(ROW()=2,1,
IF(OFFSET(C6796,0,0)=0,OFFSET(B6796,-1,0)+1,
OFFSET(B6796,-1,0)))</f>
        <v>452</v>
      </c>
      <c r="C6796">
        <f ca="1">IF(ROW()=2,0,
IF(OFFSET(C6796,-1,0)=VLOOKUP(OFFSET(B6796,-1,0),PlayerLevelTable!$A:$C,MATCH(PlayerLevelTable!$C$1,PlayerLevelTable!$A$1:$C$1,0),0),0,
OFFSET(C6796,-1,0)+1))</f>
        <v>16</v>
      </c>
    </row>
    <row r="6797" spans="1:3" x14ac:dyDescent="0.3">
      <c r="A6797">
        <f ca="1">IF(ROW()=2,0,OFFSET(A6797,-1,0)+1)</f>
        <v>6795</v>
      </c>
      <c r="B6797">
        <f ca="1">IF(ROW()=2,1,
IF(OFFSET(C6797,0,0)=0,OFFSET(B6797,-1,0)+1,
OFFSET(B6797,-1,0)))</f>
        <v>452</v>
      </c>
      <c r="C6797">
        <f ca="1">IF(ROW()=2,0,
IF(OFFSET(C6797,-1,0)=VLOOKUP(OFFSET(B6797,-1,0),PlayerLevelTable!$A:$C,MATCH(PlayerLevelTable!$C$1,PlayerLevelTable!$A$1:$C$1,0),0),0,
OFFSET(C6797,-1,0)+1))</f>
        <v>17</v>
      </c>
    </row>
    <row r="6798" spans="1:3" x14ac:dyDescent="0.3">
      <c r="A6798">
        <f ca="1">IF(ROW()=2,0,OFFSET(A6798,-1,0)+1)</f>
        <v>6796</v>
      </c>
      <c r="B6798">
        <f ca="1">IF(ROW()=2,1,
IF(OFFSET(C6798,0,0)=0,OFFSET(B6798,-1,0)+1,
OFFSET(B6798,-1,0)))</f>
        <v>452</v>
      </c>
      <c r="C6798">
        <f ca="1">IF(ROW()=2,0,
IF(OFFSET(C6798,-1,0)=VLOOKUP(OFFSET(B6798,-1,0),PlayerLevelTable!$A:$C,MATCH(PlayerLevelTable!$C$1,PlayerLevelTable!$A$1:$C$1,0),0),0,
OFFSET(C6798,-1,0)+1))</f>
        <v>18</v>
      </c>
    </row>
    <row r="6799" spans="1:3" x14ac:dyDescent="0.3">
      <c r="A6799">
        <f ca="1">IF(ROW()=2,0,OFFSET(A6799,-1,0)+1)</f>
        <v>6797</v>
      </c>
      <c r="B6799">
        <f ca="1">IF(ROW()=2,1,
IF(OFFSET(C6799,0,0)=0,OFFSET(B6799,-1,0)+1,
OFFSET(B6799,-1,0)))</f>
        <v>453</v>
      </c>
      <c r="C6799">
        <f ca="1">IF(ROW()=2,0,
IF(OFFSET(C6799,-1,0)=VLOOKUP(OFFSET(B6799,-1,0),PlayerLevelTable!$A:$C,MATCH(PlayerLevelTable!$C$1,PlayerLevelTable!$A$1:$C$1,0),0),0,
OFFSET(C6799,-1,0)+1))</f>
        <v>0</v>
      </c>
    </row>
    <row r="6800" spans="1:3" x14ac:dyDescent="0.3">
      <c r="A6800">
        <f ca="1">IF(ROW()=2,0,OFFSET(A6800,-1,0)+1)</f>
        <v>6798</v>
      </c>
      <c r="B6800">
        <f ca="1">IF(ROW()=2,1,
IF(OFFSET(C6800,0,0)=0,OFFSET(B6800,-1,0)+1,
OFFSET(B6800,-1,0)))</f>
        <v>453</v>
      </c>
      <c r="C6800">
        <f ca="1">IF(ROW()=2,0,
IF(OFFSET(C6800,-1,0)=VLOOKUP(OFFSET(B6800,-1,0),PlayerLevelTable!$A:$C,MATCH(PlayerLevelTable!$C$1,PlayerLevelTable!$A$1:$C$1,0),0),0,
OFFSET(C6800,-1,0)+1))</f>
        <v>1</v>
      </c>
    </row>
    <row r="6801" spans="1:3" x14ac:dyDescent="0.3">
      <c r="A6801">
        <f ca="1">IF(ROW()=2,0,OFFSET(A6801,-1,0)+1)</f>
        <v>6799</v>
      </c>
      <c r="B6801">
        <f ca="1">IF(ROW()=2,1,
IF(OFFSET(C6801,0,0)=0,OFFSET(B6801,-1,0)+1,
OFFSET(B6801,-1,0)))</f>
        <v>453</v>
      </c>
      <c r="C6801">
        <f ca="1">IF(ROW()=2,0,
IF(OFFSET(C6801,-1,0)=VLOOKUP(OFFSET(B6801,-1,0),PlayerLevelTable!$A:$C,MATCH(PlayerLevelTable!$C$1,PlayerLevelTable!$A$1:$C$1,0),0),0,
OFFSET(C6801,-1,0)+1))</f>
        <v>2</v>
      </c>
    </row>
    <row r="6802" spans="1:3" x14ac:dyDescent="0.3">
      <c r="A6802">
        <f ca="1">IF(ROW()=2,0,OFFSET(A6802,-1,0)+1)</f>
        <v>6800</v>
      </c>
      <c r="B6802">
        <f ca="1">IF(ROW()=2,1,
IF(OFFSET(C6802,0,0)=0,OFFSET(B6802,-1,0)+1,
OFFSET(B6802,-1,0)))</f>
        <v>453</v>
      </c>
      <c r="C6802">
        <f ca="1">IF(ROW()=2,0,
IF(OFFSET(C6802,-1,0)=VLOOKUP(OFFSET(B6802,-1,0),PlayerLevelTable!$A:$C,MATCH(PlayerLevelTable!$C$1,PlayerLevelTable!$A$1:$C$1,0),0),0,
OFFSET(C6802,-1,0)+1))</f>
        <v>3</v>
      </c>
    </row>
    <row r="6803" spans="1:3" x14ac:dyDescent="0.3">
      <c r="A6803">
        <f ca="1">IF(ROW()=2,0,OFFSET(A6803,-1,0)+1)</f>
        <v>6801</v>
      </c>
      <c r="B6803">
        <f ca="1">IF(ROW()=2,1,
IF(OFFSET(C6803,0,0)=0,OFFSET(B6803,-1,0)+1,
OFFSET(B6803,-1,0)))</f>
        <v>453</v>
      </c>
      <c r="C6803">
        <f ca="1">IF(ROW()=2,0,
IF(OFFSET(C6803,-1,0)=VLOOKUP(OFFSET(B6803,-1,0),PlayerLevelTable!$A:$C,MATCH(PlayerLevelTable!$C$1,PlayerLevelTable!$A$1:$C$1,0),0),0,
OFFSET(C6803,-1,0)+1))</f>
        <v>4</v>
      </c>
    </row>
    <row r="6804" spans="1:3" x14ac:dyDescent="0.3">
      <c r="A6804">
        <f ca="1">IF(ROW()=2,0,OFFSET(A6804,-1,0)+1)</f>
        <v>6802</v>
      </c>
      <c r="B6804">
        <f ca="1">IF(ROW()=2,1,
IF(OFFSET(C6804,0,0)=0,OFFSET(B6804,-1,0)+1,
OFFSET(B6804,-1,0)))</f>
        <v>453</v>
      </c>
      <c r="C6804">
        <f ca="1">IF(ROW()=2,0,
IF(OFFSET(C6804,-1,0)=VLOOKUP(OFFSET(B6804,-1,0),PlayerLevelTable!$A:$C,MATCH(PlayerLevelTable!$C$1,PlayerLevelTable!$A$1:$C$1,0),0),0,
OFFSET(C6804,-1,0)+1))</f>
        <v>5</v>
      </c>
    </row>
    <row r="6805" spans="1:3" x14ac:dyDescent="0.3">
      <c r="A6805">
        <f ca="1">IF(ROW()=2,0,OFFSET(A6805,-1,0)+1)</f>
        <v>6803</v>
      </c>
      <c r="B6805">
        <f ca="1">IF(ROW()=2,1,
IF(OFFSET(C6805,0,0)=0,OFFSET(B6805,-1,0)+1,
OFFSET(B6805,-1,0)))</f>
        <v>453</v>
      </c>
      <c r="C6805">
        <f ca="1">IF(ROW()=2,0,
IF(OFFSET(C6805,-1,0)=VLOOKUP(OFFSET(B6805,-1,0),PlayerLevelTable!$A:$C,MATCH(PlayerLevelTable!$C$1,PlayerLevelTable!$A$1:$C$1,0),0),0,
OFFSET(C6805,-1,0)+1))</f>
        <v>6</v>
      </c>
    </row>
    <row r="6806" spans="1:3" x14ac:dyDescent="0.3">
      <c r="A6806">
        <f ca="1">IF(ROW()=2,0,OFFSET(A6806,-1,0)+1)</f>
        <v>6804</v>
      </c>
      <c r="B6806">
        <f ca="1">IF(ROW()=2,1,
IF(OFFSET(C6806,0,0)=0,OFFSET(B6806,-1,0)+1,
OFFSET(B6806,-1,0)))</f>
        <v>453</v>
      </c>
      <c r="C6806">
        <f ca="1">IF(ROW()=2,0,
IF(OFFSET(C6806,-1,0)=VLOOKUP(OFFSET(B6806,-1,0),PlayerLevelTable!$A:$C,MATCH(PlayerLevelTable!$C$1,PlayerLevelTable!$A$1:$C$1,0),0),0,
OFFSET(C6806,-1,0)+1))</f>
        <v>7</v>
      </c>
    </row>
    <row r="6807" spans="1:3" x14ac:dyDescent="0.3">
      <c r="A6807">
        <f ca="1">IF(ROW()=2,0,OFFSET(A6807,-1,0)+1)</f>
        <v>6805</v>
      </c>
      <c r="B6807">
        <f ca="1">IF(ROW()=2,1,
IF(OFFSET(C6807,0,0)=0,OFFSET(B6807,-1,0)+1,
OFFSET(B6807,-1,0)))</f>
        <v>453</v>
      </c>
      <c r="C6807">
        <f ca="1">IF(ROW()=2,0,
IF(OFFSET(C6807,-1,0)=VLOOKUP(OFFSET(B6807,-1,0),PlayerLevelTable!$A:$C,MATCH(PlayerLevelTable!$C$1,PlayerLevelTable!$A$1:$C$1,0),0),0,
OFFSET(C6807,-1,0)+1))</f>
        <v>8</v>
      </c>
    </row>
    <row r="6808" spans="1:3" x14ac:dyDescent="0.3">
      <c r="A6808">
        <f ca="1">IF(ROW()=2,0,OFFSET(A6808,-1,0)+1)</f>
        <v>6806</v>
      </c>
      <c r="B6808">
        <f ca="1">IF(ROW()=2,1,
IF(OFFSET(C6808,0,0)=0,OFFSET(B6808,-1,0)+1,
OFFSET(B6808,-1,0)))</f>
        <v>453</v>
      </c>
      <c r="C6808">
        <f ca="1">IF(ROW()=2,0,
IF(OFFSET(C6808,-1,0)=VLOOKUP(OFFSET(B6808,-1,0),PlayerLevelTable!$A:$C,MATCH(PlayerLevelTable!$C$1,PlayerLevelTable!$A$1:$C$1,0),0),0,
OFFSET(C6808,-1,0)+1))</f>
        <v>9</v>
      </c>
    </row>
    <row r="6809" spans="1:3" x14ac:dyDescent="0.3">
      <c r="A6809">
        <f ca="1">IF(ROW()=2,0,OFFSET(A6809,-1,0)+1)</f>
        <v>6807</v>
      </c>
      <c r="B6809">
        <f ca="1">IF(ROW()=2,1,
IF(OFFSET(C6809,0,0)=0,OFFSET(B6809,-1,0)+1,
OFFSET(B6809,-1,0)))</f>
        <v>453</v>
      </c>
      <c r="C6809">
        <f ca="1">IF(ROW()=2,0,
IF(OFFSET(C6809,-1,0)=VLOOKUP(OFFSET(B6809,-1,0),PlayerLevelTable!$A:$C,MATCH(PlayerLevelTable!$C$1,PlayerLevelTable!$A$1:$C$1,0),0),0,
OFFSET(C6809,-1,0)+1))</f>
        <v>10</v>
      </c>
    </row>
    <row r="6810" spans="1:3" x14ac:dyDescent="0.3">
      <c r="A6810">
        <f ca="1">IF(ROW()=2,0,OFFSET(A6810,-1,0)+1)</f>
        <v>6808</v>
      </c>
      <c r="B6810">
        <f ca="1">IF(ROW()=2,1,
IF(OFFSET(C6810,0,0)=0,OFFSET(B6810,-1,0)+1,
OFFSET(B6810,-1,0)))</f>
        <v>453</v>
      </c>
      <c r="C6810">
        <f ca="1">IF(ROW()=2,0,
IF(OFFSET(C6810,-1,0)=VLOOKUP(OFFSET(B6810,-1,0),PlayerLevelTable!$A:$C,MATCH(PlayerLevelTable!$C$1,PlayerLevelTable!$A$1:$C$1,0),0),0,
OFFSET(C6810,-1,0)+1))</f>
        <v>11</v>
      </c>
    </row>
    <row r="6811" spans="1:3" x14ac:dyDescent="0.3">
      <c r="A6811">
        <f ca="1">IF(ROW()=2,0,OFFSET(A6811,-1,0)+1)</f>
        <v>6809</v>
      </c>
      <c r="B6811">
        <f ca="1">IF(ROW()=2,1,
IF(OFFSET(C6811,0,0)=0,OFFSET(B6811,-1,0)+1,
OFFSET(B6811,-1,0)))</f>
        <v>453</v>
      </c>
      <c r="C6811">
        <f ca="1">IF(ROW()=2,0,
IF(OFFSET(C6811,-1,0)=VLOOKUP(OFFSET(B6811,-1,0),PlayerLevelTable!$A:$C,MATCH(PlayerLevelTable!$C$1,PlayerLevelTable!$A$1:$C$1,0),0),0,
OFFSET(C6811,-1,0)+1))</f>
        <v>12</v>
      </c>
    </row>
    <row r="6812" spans="1:3" x14ac:dyDescent="0.3">
      <c r="A6812">
        <f ca="1">IF(ROW()=2,0,OFFSET(A6812,-1,0)+1)</f>
        <v>6810</v>
      </c>
      <c r="B6812">
        <f ca="1">IF(ROW()=2,1,
IF(OFFSET(C6812,0,0)=0,OFFSET(B6812,-1,0)+1,
OFFSET(B6812,-1,0)))</f>
        <v>453</v>
      </c>
      <c r="C6812">
        <f ca="1">IF(ROW()=2,0,
IF(OFFSET(C6812,-1,0)=VLOOKUP(OFFSET(B6812,-1,0),PlayerLevelTable!$A:$C,MATCH(PlayerLevelTable!$C$1,PlayerLevelTable!$A$1:$C$1,0),0),0,
OFFSET(C6812,-1,0)+1))</f>
        <v>13</v>
      </c>
    </row>
    <row r="6813" spans="1:3" x14ac:dyDescent="0.3">
      <c r="A6813">
        <f ca="1">IF(ROW()=2,0,OFFSET(A6813,-1,0)+1)</f>
        <v>6811</v>
      </c>
      <c r="B6813">
        <f ca="1">IF(ROW()=2,1,
IF(OFFSET(C6813,0,0)=0,OFFSET(B6813,-1,0)+1,
OFFSET(B6813,-1,0)))</f>
        <v>453</v>
      </c>
      <c r="C6813">
        <f ca="1">IF(ROW()=2,0,
IF(OFFSET(C6813,-1,0)=VLOOKUP(OFFSET(B6813,-1,0),PlayerLevelTable!$A:$C,MATCH(PlayerLevelTable!$C$1,PlayerLevelTable!$A$1:$C$1,0),0),0,
OFFSET(C6813,-1,0)+1))</f>
        <v>14</v>
      </c>
    </row>
    <row r="6814" spans="1:3" x14ac:dyDescent="0.3">
      <c r="A6814">
        <f ca="1">IF(ROW()=2,0,OFFSET(A6814,-1,0)+1)</f>
        <v>6812</v>
      </c>
      <c r="B6814">
        <f ca="1">IF(ROW()=2,1,
IF(OFFSET(C6814,0,0)=0,OFFSET(B6814,-1,0)+1,
OFFSET(B6814,-1,0)))</f>
        <v>453</v>
      </c>
      <c r="C6814">
        <f ca="1">IF(ROW()=2,0,
IF(OFFSET(C6814,-1,0)=VLOOKUP(OFFSET(B6814,-1,0),PlayerLevelTable!$A:$C,MATCH(PlayerLevelTable!$C$1,PlayerLevelTable!$A$1:$C$1,0),0),0,
OFFSET(C6814,-1,0)+1))</f>
        <v>15</v>
      </c>
    </row>
    <row r="6815" spans="1:3" x14ac:dyDescent="0.3">
      <c r="A6815">
        <f ca="1">IF(ROW()=2,0,OFFSET(A6815,-1,0)+1)</f>
        <v>6813</v>
      </c>
      <c r="B6815">
        <f ca="1">IF(ROW()=2,1,
IF(OFFSET(C6815,0,0)=0,OFFSET(B6815,-1,0)+1,
OFFSET(B6815,-1,0)))</f>
        <v>453</v>
      </c>
      <c r="C6815">
        <f ca="1">IF(ROW()=2,0,
IF(OFFSET(C6815,-1,0)=VLOOKUP(OFFSET(B6815,-1,0),PlayerLevelTable!$A:$C,MATCH(PlayerLevelTable!$C$1,PlayerLevelTable!$A$1:$C$1,0),0),0,
OFFSET(C6815,-1,0)+1))</f>
        <v>16</v>
      </c>
    </row>
    <row r="6816" spans="1:3" x14ac:dyDescent="0.3">
      <c r="A6816">
        <f ca="1">IF(ROW()=2,0,OFFSET(A6816,-1,0)+1)</f>
        <v>6814</v>
      </c>
      <c r="B6816">
        <f ca="1">IF(ROW()=2,1,
IF(OFFSET(C6816,0,0)=0,OFFSET(B6816,-1,0)+1,
OFFSET(B6816,-1,0)))</f>
        <v>453</v>
      </c>
      <c r="C6816">
        <f ca="1">IF(ROW()=2,0,
IF(OFFSET(C6816,-1,0)=VLOOKUP(OFFSET(B6816,-1,0),PlayerLevelTable!$A:$C,MATCH(PlayerLevelTable!$C$1,PlayerLevelTable!$A$1:$C$1,0),0),0,
OFFSET(C6816,-1,0)+1))</f>
        <v>17</v>
      </c>
    </row>
    <row r="6817" spans="1:3" x14ac:dyDescent="0.3">
      <c r="A6817">
        <f ca="1">IF(ROW()=2,0,OFFSET(A6817,-1,0)+1)</f>
        <v>6815</v>
      </c>
      <c r="B6817">
        <f ca="1">IF(ROW()=2,1,
IF(OFFSET(C6817,0,0)=0,OFFSET(B6817,-1,0)+1,
OFFSET(B6817,-1,0)))</f>
        <v>453</v>
      </c>
      <c r="C6817">
        <f ca="1">IF(ROW()=2,0,
IF(OFFSET(C6817,-1,0)=VLOOKUP(OFFSET(B6817,-1,0),PlayerLevelTable!$A:$C,MATCH(PlayerLevelTable!$C$1,PlayerLevelTable!$A$1:$C$1,0),0),0,
OFFSET(C6817,-1,0)+1))</f>
        <v>18</v>
      </c>
    </row>
    <row r="6818" spans="1:3" x14ac:dyDescent="0.3">
      <c r="A6818">
        <f ca="1">IF(ROW()=2,0,OFFSET(A6818,-1,0)+1)</f>
        <v>6816</v>
      </c>
      <c r="B6818">
        <f ca="1">IF(ROW()=2,1,
IF(OFFSET(C6818,0,0)=0,OFFSET(B6818,-1,0)+1,
OFFSET(B6818,-1,0)))</f>
        <v>454</v>
      </c>
      <c r="C6818">
        <f ca="1">IF(ROW()=2,0,
IF(OFFSET(C6818,-1,0)=VLOOKUP(OFFSET(B6818,-1,0),PlayerLevelTable!$A:$C,MATCH(PlayerLevelTable!$C$1,PlayerLevelTable!$A$1:$C$1,0),0),0,
OFFSET(C6818,-1,0)+1))</f>
        <v>0</v>
      </c>
    </row>
    <row r="6819" spans="1:3" x14ac:dyDescent="0.3">
      <c r="A6819">
        <f ca="1">IF(ROW()=2,0,OFFSET(A6819,-1,0)+1)</f>
        <v>6817</v>
      </c>
      <c r="B6819">
        <f ca="1">IF(ROW()=2,1,
IF(OFFSET(C6819,0,0)=0,OFFSET(B6819,-1,0)+1,
OFFSET(B6819,-1,0)))</f>
        <v>454</v>
      </c>
      <c r="C6819">
        <f ca="1">IF(ROW()=2,0,
IF(OFFSET(C6819,-1,0)=VLOOKUP(OFFSET(B6819,-1,0),PlayerLevelTable!$A:$C,MATCH(PlayerLevelTable!$C$1,PlayerLevelTable!$A$1:$C$1,0),0),0,
OFFSET(C6819,-1,0)+1))</f>
        <v>1</v>
      </c>
    </row>
    <row r="6820" spans="1:3" x14ac:dyDescent="0.3">
      <c r="A6820">
        <f ca="1">IF(ROW()=2,0,OFFSET(A6820,-1,0)+1)</f>
        <v>6818</v>
      </c>
      <c r="B6820">
        <f ca="1">IF(ROW()=2,1,
IF(OFFSET(C6820,0,0)=0,OFFSET(B6820,-1,0)+1,
OFFSET(B6820,-1,0)))</f>
        <v>454</v>
      </c>
      <c r="C6820">
        <f ca="1">IF(ROW()=2,0,
IF(OFFSET(C6820,-1,0)=VLOOKUP(OFFSET(B6820,-1,0),PlayerLevelTable!$A:$C,MATCH(PlayerLevelTable!$C$1,PlayerLevelTable!$A$1:$C$1,0),0),0,
OFFSET(C6820,-1,0)+1))</f>
        <v>2</v>
      </c>
    </row>
    <row r="6821" spans="1:3" x14ac:dyDescent="0.3">
      <c r="A6821">
        <f ca="1">IF(ROW()=2,0,OFFSET(A6821,-1,0)+1)</f>
        <v>6819</v>
      </c>
      <c r="B6821">
        <f ca="1">IF(ROW()=2,1,
IF(OFFSET(C6821,0,0)=0,OFFSET(B6821,-1,0)+1,
OFFSET(B6821,-1,0)))</f>
        <v>454</v>
      </c>
      <c r="C6821">
        <f ca="1">IF(ROW()=2,0,
IF(OFFSET(C6821,-1,0)=VLOOKUP(OFFSET(B6821,-1,0),PlayerLevelTable!$A:$C,MATCH(PlayerLevelTable!$C$1,PlayerLevelTable!$A$1:$C$1,0),0),0,
OFFSET(C6821,-1,0)+1))</f>
        <v>3</v>
      </c>
    </row>
    <row r="6822" spans="1:3" x14ac:dyDescent="0.3">
      <c r="A6822">
        <f ca="1">IF(ROW()=2,0,OFFSET(A6822,-1,0)+1)</f>
        <v>6820</v>
      </c>
      <c r="B6822">
        <f ca="1">IF(ROW()=2,1,
IF(OFFSET(C6822,0,0)=0,OFFSET(B6822,-1,0)+1,
OFFSET(B6822,-1,0)))</f>
        <v>454</v>
      </c>
      <c r="C6822">
        <f ca="1">IF(ROW()=2,0,
IF(OFFSET(C6822,-1,0)=VLOOKUP(OFFSET(B6822,-1,0),PlayerLevelTable!$A:$C,MATCH(PlayerLevelTable!$C$1,PlayerLevelTable!$A$1:$C$1,0),0),0,
OFFSET(C6822,-1,0)+1))</f>
        <v>4</v>
      </c>
    </row>
    <row r="6823" spans="1:3" x14ac:dyDescent="0.3">
      <c r="A6823">
        <f ca="1">IF(ROW()=2,0,OFFSET(A6823,-1,0)+1)</f>
        <v>6821</v>
      </c>
      <c r="B6823">
        <f ca="1">IF(ROW()=2,1,
IF(OFFSET(C6823,0,0)=0,OFFSET(B6823,-1,0)+1,
OFFSET(B6823,-1,0)))</f>
        <v>454</v>
      </c>
      <c r="C6823">
        <f ca="1">IF(ROW()=2,0,
IF(OFFSET(C6823,-1,0)=VLOOKUP(OFFSET(B6823,-1,0),PlayerLevelTable!$A:$C,MATCH(PlayerLevelTable!$C$1,PlayerLevelTable!$A$1:$C$1,0),0),0,
OFFSET(C6823,-1,0)+1))</f>
        <v>5</v>
      </c>
    </row>
    <row r="6824" spans="1:3" x14ac:dyDescent="0.3">
      <c r="A6824">
        <f ca="1">IF(ROW()=2,0,OFFSET(A6824,-1,0)+1)</f>
        <v>6822</v>
      </c>
      <c r="B6824">
        <f ca="1">IF(ROW()=2,1,
IF(OFFSET(C6824,0,0)=0,OFFSET(B6824,-1,0)+1,
OFFSET(B6824,-1,0)))</f>
        <v>454</v>
      </c>
      <c r="C6824">
        <f ca="1">IF(ROW()=2,0,
IF(OFFSET(C6824,-1,0)=VLOOKUP(OFFSET(B6824,-1,0),PlayerLevelTable!$A:$C,MATCH(PlayerLevelTable!$C$1,PlayerLevelTable!$A$1:$C$1,0),0),0,
OFFSET(C6824,-1,0)+1))</f>
        <v>6</v>
      </c>
    </row>
    <row r="6825" spans="1:3" x14ac:dyDescent="0.3">
      <c r="A6825">
        <f ca="1">IF(ROW()=2,0,OFFSET(A6825,-1,0)+1)</f>
        <v>6823</v>
      </c>
      <c r="B6825">
        <f ca="1">IF(ROW()=2,1,
IF(OFFSET(C6825,0,0)=0,OFFSET(B6825,-1,0)+1,
OFFSET(B6825,-1,0)))</f>
        <v>454</v>
      </c>
      <c r="C6825">
        <f ca="1">IF(ROW()=2,0,
IF(OFFSET(C6825,-1,0)=VLOOKUP(OFFSET(B6825,-1,0),PlayerLevelTable!$A:$C,MATCH(PlayerLevelTable!$C$1,PlayerLevelTable!$A$1:$C$1,0),0),0,
OFFSET(C6825,-1,0)+1))</f>
        <v>7</v>
      </c>
    </row>
    <row r="6826" spans="1:3" x14ac:dyDescent="0.3">
      <c r="A6826">
        <f ca="1">IF(ROW()=2,0,OFFSET(A6826,-1,0)+1)</f>
        <v>6824</v>
      </c>
      <c r="B6826">
        <f ca="1">IF(ROW()=2,1,
IF(OFFSET(C6826,0,0)=0,OFFSET(B6826,-1,0)+1,
OFFSET(B6826,-1,0)))</f>
        <v>454</v>
      </c>
      <c r="C6826">
        <f ca="1">IF(ROW()=2,0,
IF(OFFSET(C6826,-1,0)=VLOOKUP(OFFSET(B6826,-1,0),PlayerLevelTable!$A:$C,MATCH(PlayerLevelTable!$C$1,PlayerLevelTable!$A$1:$C$1,0),0),0,
OFFSET(C6826,-1,0)+1))</f>
        <v>8</v>
      </c>
    </row>
    <row r="6827" spans="1:3" x14ac:dyDescent="0.3">
      <c r="A6827">
        <f ca="1">IF(ROW()=2,0,OFFSET(A6827,-1,0)+1)</f>
        <v>6825</v>
      </c>
      <c r="B6827">
        <f ca="1">IF(ROW()=2,1,
IF(OFFSET(C6827,0,0)=0,OFFSET(B6827,-1,0)+1,
OFFSET(B6827,-1,0)))</f>
        <v>454</v>
      </c>
      <c r="C6827">
        <f ca="1">IF(ROW()=2,0,
IF(OFFSET(C6827,-1,0)=VLOOKUP(OFFSET(B6827,-1,0),PlayerLevelTable!$A:$C,MATCH(PlayerLevelTable!$C$1,PlayerLevelTable!$A$1:$C$1,0),0),0,
OFFSET(C6827,-1,0)+1))</f>
        <v>9</v>
      </c>
    </row>
    <row r="6828" spans="1:3" x14ac:dyDescent="0.3">
      <c r="A6828">
        <f ca="1">IF(ROW()=2,0,OFFSET(A6828,-1,0)+1)</f>
        <v>6826</v>
      </c>
      <c r="B6828">
        <f ca="1">IF(ROW()=2,1,
IF(OFFSET(C6828,0,0)=0,OFFSET(B6828,-1,0)+1,
OFFSET(B6828,-1,0)))</f>
        <v>454</v>
      </c>
      <c r="C6828">
        <f ca="1">IF(ROW()=2,0,
IF(OFFSET(C6828,-1,0)=VLOOKUP(OFFSET(B6828,-1,0),PlayerLevelTable!$A:$C,MATCH(PlayerLevelTable!$C$1,PlayerLevelTable!$A$1:$C$1,0),0),0,
OFFSET(C6828,-1,0)+1))</f>
        <v>10</v>
      </c>
    </row>
    <row r="6829" spans="1:3" x14ac:dyDescent="0.3">
      <c r="A6829">
        <f ca="1">IF(ROW()=2,0,OFFSET(A6829,-1,0)+1)</f>
        <v>6827</v>
      </c>
      <c r="B6829">
        <f ca="1">IF(ROW()=2,1,
IF(OFFSET(C6829,0,0)=0,OFFSET(B6829,-1,0)+1,
OFFSET(B6829,-1,0)))</f>
        <v>454</v>
      </c>
      <c r="C6829">
        <f ca="1">IF(ROW()=2,0,
IF(OFFSET(C6829,-1,0)=VLOOKUP(OFFSET(B6829,-1,0),PlayerLevelTable!$A:$C,MATCH(PlayerLevelTable!$C$1,PlayerLevelTable!$A$1:$C$1,0),0),0,
OFFSET(C6829,-1,0)+1))</f>
        <v>11</v>
      </c>
    </row>
    <row r="6830" spans="1:3" x14ac:dyDescent="0.3">
      <c r="A6830">
        <f ca="1">IF(ROW()=2,0,OFFSET(A6830,-1,0)+1)</f>
        <v>6828</v>
      </c>
      <c r="B6830">
        <f ca="1">IF(ROW()=2,1,
IF(OFFSET(C6830,0,0)=0,OFFSET(B6830,-1,0)+1,
OFFSET(B6830,-1,0)))</f>
        <v>454</v>
      </c>
      <c r="C6830">
        <f ca="1">IF(ROW()=2,0,
IF(OFFSET(C6830,-1,0)=VLOOKUP(OFFSET(B6830,-1,0),PlayerLevelTable!$A:$C,MATCH(PlayerLevelTable!$C$1,PlayerLevelTable!$A$1:$C$1,0),0),0,
OFFSET(C6830,-1,0)+1))</f>
        <v>12</v>
      </c>
    </row>
    <row r="6831" spans="1:3" x14ac:dyDescent="0.3">
      <c r="A6831">
        <f ca="1">IF(ROW()=2,0,OFFSET(A6831,-1,0)+1)</f>
        <v>6829</v>
      </c>
      <c r="B6831">
        <f ca="1">IF(ROW()=2,1,
IF(OFFSET(C6831,0,0)=0,OFFSET(B6831,-1,0)+1,
OFFSET(B6831,-1,0)))</f>
        <v>454</v>
      </c>
      <c r="C6831">
        <f ca="1">IF(ROW()=2,0,
IF(OFFSET(C6831,-1,0)=VLOOKUP(OFFSET(B6831,-1,0),PlayerLevelTable!$A:$C,MATCH(PlayerLevelTable!$C$1,PlayerLevelTable!$A$1:$C$1,0),0),0,
OFFSET(C6831,-1,0)+1))</f>
        <v>13</v>
      </c>
    </row>
    <row r="6832" spans="1:3" x14ac:dyDescent="0.3">
      <c r="A6832">
        <f ca="1">IF(ROW()=2,0,OFFSET(A6832,-1,0)+1)</f>
        <v>6830</v>
      </c>
      <c r="B6832">
        <f ca="1">IF(ROW()=2,1,
IF(OFFSET(C6832,0,0)=0,OFFSET(B6832,-1,0)+1,
OFFSET(B6832,-1,0)))</f>
        <v>454</v>
      </c>
      <c r="C6832">
        <f ca="1">IF(ROW()=2,0,
IF(OFFSET(C6832,-1,0)=VLOOKUP(OFFSET(B6832,-1,0),PlayerLevelTable!$A:$C,MATCH(PlayerLevelTable!$C$1,PlayerLevelTable!$A$1:$C$1,0),0),0,
OFFSET(C6832,-1,0)+1))</f>
        <v>14</v>
      </c>
    </row>
    <row r="6833" spans="1:3" x14ac:dyDescent="0.3">
      <c r="A6833">
        <f ca="1">IF(ROW()=2,0,OFFSET(A6833,-1,0)+1)</f>
        <v>6831</v>
      </c>
      <c r="B6833">
        <f ca="1">IF(ROW()=2,1,
IF(OFFSET(C6833,0,0)=0,OFFSET(B6833,-1,0)+1,
OFFSET(B6833,-1,0)))</f>
        <v>454</v>
      </c>
      <c r="C6833">
        <f ca="1">IF(ROW()=2,0,
IF(OFFSET(C6833,-1,0)=VLOOKUP(OFFSET(B6833,-1,0),PlayerLevelTable!$A:$C,MATCH(PlayerLevelTable!$C$1,PlayerLevelTable!$A$1:$C$1,0),0),0,
OFFSET(C6833,-1,0)+1))</f>
        <v>15</v>
      </c>
    </row>
    <row r="6834" spans="1:3" x14ac:dyDescent="0.3">
      <c r="A6834">
        <f ca="1">IF(ROW()=2,0,OFFSET(A6834,-1,0)+1)</f>
        <v>6832</v>
      </c>
      <c r="B6834">
        <f ca="1">IF(ROW()=2,1,
IF(OFFSET(C6834,0,0)=0,OFFSET(B6834,-1,0)+1,
OFFSET(B6834,-1,0)))</f>
        <v>454</v>
      </c>
      <c r="C6834">
        <f ca="1">IF(ROW()=2,0,
IF(OFFSET(C6834,-1,0)=VLOOKUP(OFFSET(B6834,-1,0),PlayerLevelTable!$A:$C,MATCH(PlayerLevelTable!$C$1,PlayerLevelTable!$A$1:$C$1,0),0),0,
OFFSET(C6834,-1,0)+1))</f>
        <v>16</v>
      </c>
    </row>
    <row r="6835" spans="1:3" x14ac:dyDescent="0.3">
      <c r="A6835">
        <f ca="1">IF(ROW()=2,0,OFFSET(A6835,-1,0)+1)</f>
        <v>6833</v>
      </c>
      <c r="B6835">
        <f ca="1">IF(ROW()=2,1,
IF(OFFSET(C6835,0,0)=0,OFFSET(B6835,-1,0)+1,
OFFSET(B6835,-1,0)))</f>
        <v>454</v>
      </c>
      <c r="C6835">
        <f ca="1">IF(ROW()=2,0,
IF(OFFSET(C6835,-1,0)=VLOOKUP(OFFSET(B6835,-1,0),PlayerLevelTable!$A:$C,MATCH(PlayerLevelTable!$C$1,PlayerLevelTable!$A$1:$C$1,0),0),0,
OFFSET(C6835,-1,0)+1))</f>
        <v>17</v>
      </c>
    </row>
    <row r="6836" spans="1:3" x14ac:dyDescent="0.3">
      <c r="A6836">
        <f ca="1">IF(ROW()=2,0,OFFSET(A6836,-1,0)+1)</f>
        <v>6834</v>
      </c>
      <c r="B6836">
        <f ca="1">IF(ROW()=2,1,
IF(OFFSET(C6836,0,0)=0,OFFSET(B6836,-1,0)+1,
OFFSET(B6836,-1,0)))</f>
        <v>454</v>
      </c>
      <c r="C6836">
        <f ca="1">IF(ROW()=2,0,
IF(OFFSET(C6836,-1,0)=VLOOKUP(OFFSET(B6836,-1,0),PlayerLevelTable!$A:$C,MATCH(PlayerLevelTable!$C$1,PlayerLevelTable!$A$1:$C$1,0),0),0,
OFFSET(C6836,-1,0)+1))</f>
        <v>18</v>
      </c>
    </row>
    <row r="6837" spans="1:3" x14ac:dyDescent="0.3">
      <c r="A6837">
        <f ca="1">IF(ROW()=2,0,OFFSET(A6837,-1,0)+1)</f>
        <v>6835</v>
      </c>
      <c r="B6837">
        <f ca="1">IF(ROW()=2,1,
IF(OFFSET(C6837,0,0)=0,OFFSET(B6837,-1,0)+1,
OFFSET(B6837,-1,0)))</f>
        <v>455</v>
      </c>
      <c r="C6837">
        <f ca="1">IF(ROW()=2,0,
IF(OFFSET(C6837,-1,0)=VLOOKUP(OFFSET(B6837,-1,0),PlayerLevelTable!$A:$C,MATCH(PlayerLevelTable!$C$1,PlayerLevelTable!$A$1:$C$1,0),0),0,
OFFSET(C6837,-1,0)+1))</f>
        <v>0</v>
      </c>
    </row>
    <row r="6838" spans="1:3" x14ac:dyDescent="0.3">
      <c r="A6838">
        <f ca="1">IF(ROW()=2,0,OFFSET(A6838,-1,0)+1)</f>
        <v>6836</v>
      </c>
      <c r="B6838">
        <f ca="1">IF(ROW()=2,1,
IF(OFFSET(C6838,0,0)=0,OFFSET(B6838,-1,0)+1,
OFFSET(B6838,-1,0)))</f>
        <v>455</v>
      </c>
      <c r="C6838">
        <f ca="1">IF(ROW()=2,0,
IF(OFFSET(C6838,-1,0)=VLOOKUP(OFFSET(B6838,-1,0),PlayerLevelTable!$A:$C,MATCH(PlayerLevelTable!$C$1,PlayerLevelTable!$A$1:$C$1,0),0),0,
OFFSET(C6838,-1,0)+1))</f>
        <v>1</v>
      </c>
    </row>
    <row r="6839" spans="1:3" x14ac:dyDescent="0.3">
      <c r="A6839">
        <f ca="1">IF(ROW()=2,0,OFFSET(A6839,-1,0)+1)</f>
        <v>6837</v>
      </c>
      <c r="B6839">
        <f ca="1">IF(ROW()=2,1,
IF(OFFSET(C6839,0,0)=0,OFFSET(B6839,-1,0)+1,
OFFSET(B6839,-1,0)))</f>
        <v>455</v>
      </c>
      <c r="C6839">
        <f ca="1">IF(ROW()=2,0,
IF(OFFSET(C6839,-1,0)=VLOOKUP(OFFSET(B6839,-1,0),PlayerLevelTable!$A:$C,MATCH(PlayerLevelTable!$C$1,PlayerLevelTable!$A$1:$C$1,0),0),0,
OFFSET(C6839,-1,0)+1))</f>
        <v>2</v>
      </c>
    </row>
    <row r="6840" spans="1:3" x14ac:dyDescent="0.3">
      <c r="A6840">
        <f ca="1">IF(ROW()=2,0,OFFSET(A6840,-1,0)+1)</f>
        <v>6838</v>
      </c>
      <c r="B6840">
        <f ca="1">IF(ROW()=2,1,
IF(OFFSET(C6840,0,0)=0,OFFSET(B6840,-1,0)+1,
OFFSET(B6840,-1,0)))</f>
        <v>455</v>
      </c>
      <c r="C6840">
        <f ca="1">IF(ROW()=2,0,
IF(OFFSET(C6840,-1,0)=VLOOKUP(OFFSET(B6840,-1,0),PlayerLevelTable!$A:$C,MATCH(PlayerLevelTable!$C$1,PlayerLevelTable!$A$1:$C$1,0),0),0,
OFFSET(C6840,-1,0)+1))</f>
        <v>3</v>
      </c>
    </row>
    <row r="6841" spans="1:3" x14ac:dyDescent="0.3">
      <c r="A6841">
        <f ca="1">IF(ROW()=2,0,OFFSET(A6841,-1,0)+1)</f>
        <v>6839</v>
      </c>
      <c r="B6841">
        <f ca="1">IF(ROW()=2,1,
IF(OFFSET(C6841,0,0)=0,OFFSET(B6841,-1,0)+1,
OFFSET(B6841,-1,0)))</f>
        <v>455</v>
      </c>
      <c r="C6841">
        <f ca="1">IF(ROW()=2,0,
IF(OFFSET(C6841,-1,0)=VLOOKUP(OFFSET(B6841,-1,0),PlayerLevelTable!$A:$C,MATCH(PlayerLevelTable!$C$1,PlayerLevelTable!$A$1:$C$1,0),0),0,
OFFSET(C6841,-1,0)+1))</f>
        <v>4</v>
      </c>
    </row>
    <row r="6842" spans="1:3" x14ac:dyDescent="0.3">
      <c r="A6842">
        <f ca="1">IF(ROW()=2,0,OFFSET(A6842,-1,0)+1)</f>
        <v>6840</v>
      </c>
      <c r="B6842">
        <f ca="1">IF(ROW()=2,1,
IF(OFFSET(C6842,0,0)=0,OFFSET(B6842,-1,0)+1,
OFFSET(B6842,-1,0)))</f>
        <v>455</v>
      </c>
      <c r="C6842">
        <f ca="1">IF(ROW()=2,0,
IF(OFFSET(C6842,-1,0)=VLOOKUP(OFFSET(B6842,-1,0),PlayerLevelTable!$A:$C,MATCH(PlayerLevelTable!$C$1,PlayerLevelTable!$A$1:$C$1,0),0),0,
OFFSET(C6842,-1,0)+1))</f>
        <v>5</v>
      </c>
    </row>
    <row r="6843" spans="1:3" x14ac:dyDescent="0.3">
      <c r="A6843">
        <f ca="1">IF(ROW()=2,0,OFFSET(A6843,-1,0)+1)</f>
        <v>6841</v>
      </c>
      <c r="B6843">
        <f ca="1">IF(ROW()=2,1,
IF(OFFSET(C6843,0,0)=0,OFFSET(B6843,-1,0)+1,
OFFSET(B6843,-1,0)))</f>
        <v>455</v>
      </c>
      <c r="C6843">
        <f ca="1">IF(ROW()=2,0,
IF(OFFSET(C6843,-1,0)=VLOOKUP(OFFSET(B6843,-1,0),PlayerLevelTable!$A:$C,MATCH(PlayerLevelTable!$C$1,PlayerLevelTable!$A$1:$C$1,0),0),0,
OFFSET(C6843,-1,0)+1))</f>
        <v>6</v>
      </c>
    </row>
    <row r="6844" spans="1:3" x14ac:dyDescent="0.3">
      <c r="A6844">
        <f ca="1">IF(ROW()=2,0,OFFSET(A6844,-1,0)+1)</f>
        <v>6842</v>
      </c>
      <c r="B6844">
        <f ca="1">IF(ROW()=2,1,
IF(OFFSET(C6844,0,0)=0,OFFSET(B6844,-1,0)+1,
OFFSET(B6844,-1,0)))</f>
        <v>455</v>
      </c>
      <c r="C6844">
        <f ca="1">IF(ROW()=2,0,
IF(OFFSET(C6844,-1,0)=VLOOKUP(OFFSET(B6844,-1,0),PlayerLevelTable!$A:$C,MATCH(PlayerLevelTable!$C$1,PlayerLevelTable!$A$1:$C$1,0),0),0,
OFFSET(C6844,-1,0)+1))</f>
        <v>7</v>
      </c>
    </row>
    <row r="6845" spans="1:3" x14ac:dyDescent="0.3">
      <c r="A6845">
        <f ca="1">IF(ROW()=2,0,OFFSET(A6845,-1,0)+1)</f>
        <v>6843</v>
      </c>
      <c r="B6845">
        <f ca="1">IF(ROW()=2,1,
IF(OFFSET(C6845,0,0)=0,OFFSET(B6845,-1,0)+1,
OFFSET(B6845,-1,0)))</f>
        <v>455</v>
      </c>
      <c r="C6845">
        <f ca="1">IF(ROW()=2,0,
IF(OFFSET(C6845,-1,0)=VLOOKUP(OFFSET(B6845,-1,0),PlayerLevelTable!$A:$C,MATCH(PlayerLevelTable!$C$1,PlayerLevelTable!$A$1:$C$1,0),0),0,
OFFSET(C6845,-1,0)+1))</f>
        <v>8</v>
      </c>
    </row>
    <row r="6846" spans="1:3" x14ac:dyDescent="0.3">
      <c r="A6846">
        <f ca="1">IF(ROW()=2,0,OFFSET(A6846,-1,0)+1)</f>
        <v>6844</v>
      </c>
      <c r="B6846">
        <f ca="1">IF(ROW()=2,1,
IF(OFFSET(C6846,0,0)=0,OFFSET(B6846,-1,0)+1,
OFFSET(B6846,-1,0)))</f>
        <v>455</v>
      </c>
      <c r="C6846">
        <f ca="1">IF(ROW()=2,0,
IF(OFFSET(C6846,-1,0)=VLOOKUP(OFFSET(B6846,-1,0),PlayerLevelTable!$A:$C,MATCH(PlayerLevelTable!$C$1,PlayerLevelTable!$A$1:$C$1,0),0),0,
OFFSET(C6846,-1,0)+1))</f>
        <v>9</v>
      </c>
    </row>
    <row r="6847" spans="1:3" x14ac:dyDescent="0.3">
      <c r="A6847">
        <f ca="1">IF(ROW()=2,0,OFFSET(A6847,-1,0)+1)</f>
        <v>6845</v>
      </c>
      <c r="B6847">
        <f ca="1">IF(ROW()=2,1,
IF(OFFSET(C6847,0,0)=0,OFFSET(B6847,-1,0)+1,
OFFSET(B6847,-1,0)))</f>
        <v>455</v>
      </c>
      <c r="C6847">
        <f ca="1">IF(ROW()=2,0,
IF(OFFSET(C6847,-1,0)=VLOOKUP(OFFSET(B6847,-1,0),PlayerLevelTable!$A:$C,MATCH(PlayerLevelTable!$C$1,PlayerLevelTable!$A$1:$C$1,0),0),0,
OFFSET(C6847,-1,0)+1))</f>
        <v>10</v>
      </c>
    </row>
    <row r="6848" spans="1:3" x14ac:dyDescent="0.3">
      <c r="A6848">
        <f ca="1">IF(ROW()=2,0,OFFSET(A6848,-1,0)+1)</f>
        <v>6846</v>
      </c>
      <c r="B6848">
        <f ca="1">IF(ROW()=2,1,
IF(OFFSET(C6848,0,0)=0,OFFSET(B6848,-1,0)+1,
OFFSET(B6848,-1,0)))</f>
        <v>455</v>
      </c>
      <c r="C6848">
        <f ca="1">IF(ROW()=2,0,
IF(OFFSET(C6848,-1,0)=VLOOKUP(OFFSET(B6848,-1,0),PlayerLevelTable!$A:$C,MATCH(PlayerLevelTable!$C$1,PlayerLevelTable!$A$1:$C$1,0),0),0,
OFFSET(C6848,-1,0)+1))</f>
        <v>11</v>
      </c>
    </row>
    <row r="6849" spans="1:3" x14ac:dyDescent="0.3">
      <c r="A6849">
        <f ca="1">IF(ROW()=2,0,OFFSET(A6849,-1,0)+1)</f>
        <v>6847</v>
      </c>
      <c r="B6849">
        <f ca="1">IF(ROW()=2,1,
IF(OFFSET(C6849,0,0)=0,OFFSET(B6849,-1,0)+1,
OFFSET(B6849,-1,0)))</f>
        <v>455</v>
      </c>
      <c r="C6849">
        <f ca="1">IF(ROW()=2,0,
IF(OFFSET(C6849,-1,0)=VLOOKUP(OFFSET(B6849,-1,0),PlayerLevelTable!$A:$C,MATCH(PlayerLevelTable!$C$1,PlayerLevelTable!$A$1:$C$1,0),0),0,
OFFSET(C6849,-1,0)+1))</f>
        <v>12</v>
      </c>
    </row>
    <row r="6850" spans="1:3" x14ac:dyDescent="0.3">
      <c r="A6850">
        <f ca="1">IF(ROW()=2,0,OFFSET(A6850,-1,0)+1)</f>
        <v>6848</v>
      </c>
      <c r="B6850">
        <f ca="1">IF(ROW()=2,1,
IF(OFFSET(C6850,0,0)=0,OFFSET(B6850,-1,0)+1,
OFFSET(B6850,-1,0)))</f>
        <v>455</v>
      </c>
      <c r="C6850">
        <f ca="1">IF(ROW()=2,0,
IF(OFFSET(C6850,-1,0)=VLOOKUP(OFFSET(B6850,-1,0),PlayerLevelTable!$A:$C,MATCH(PlayerLevelTable!$C$1,PlayerLevelTable!$A$1:$C$1,0),0),0,
OFFSET(C6850,-1,0)+1))</f>
        <v>13</v>
      </c>
    </row>
    <row r="6851" spans="1:3" x14ac:dyDescent="0.3">
      <c r="A6851">
        <f ca="1">IF(ROW()=2,0,OFFSET(A6851,-1,0)+1)</f>
        <v>6849</v>
      </c>
      <c r="B6851">
        <f ca="1">IF(ROW()=2,1,
IF(OFFSET(C6851,0,0)=0,OFFSET(B6851,-1,0)+1,
OFFSET(B6851,-1,0)))</f>
        <v>455</v>
      </c>
      <c r="C6851">
        <f ca="1">IF(ROW()=2,0,
IF(OFFSET(C6851,-1,0)=VLOOKUP(OFFSET(B6851,-1,0),PlayerLevelTable!$A:$C,MATCH(PlayerLevelTable!$C$1,PlayerLevelTable!$A$1:$C$1,0),0),0,
OFFSET(C6851,-1,0)+1))</f>
        <v>14</v>
      </c>
    </row>
    <row r="6852" spans="1:3" x14ac:dyDescent="0.3">
      <c r="A6852">
        <f ca="1">IF(ROW()=2,0,OFFSET(A6852,-1,0)+1)</f>
        <v>6850</v>
      </c>
      <c r="B6852">
        <f ca="1">IF(ROW()=2,1,
IF(OFFSET(C6852,0,0)=0,OFFSET(B6852,-1,0)+1,
OFFSET(B6852,-1,0)))</f>
        <v>455</v>
      </c>
      <c r="C6852">
        <f ca="1">IF(ROW()=2,0,
IF(OFFSET(C6852,-1,0)=VLOOKUP(OFFSET(B6852,-1,0),PlayerLevelTable!$A:$C,MATCH(PlayerLevelTable!$C$1,PlayerLevelTable!$A$1:$C$1,0),0),0,
OFFSET(C6852,-1,0)+1))</f>
        <v>15</v>
      </c>
    </row>
    <row r="6853" spans="1:3" x14ac:dyDescent="0.3">
      <c r="A6853">
        <f ca="1">IF(ROW()=2,0,OFFSET(A6853,-1,0)+1)</f>
        <v>6851</v>
      </c>
      <c r="B6853">
        <f ca="1">IF(ROW()=2,1,
IF(OFFSET(C6853,0,0)=0,OFFSET(B6853,-1,0)+1,
OFFSET(B6853,-1,0)))</f>
        <v>455</v>
      </c>
      <c r="C6853">
        <f ca="1">IF(ROW()=2,0,
IF(OFFSET(C6853,-1,0)=VLOOKUP(OFFSET(B6853,-1,0),PlayerLevelTable!$A:$C,MATCH(PlayerLevelTable!$C$1,PlayerLevelTable!$A$1:$C$1,0),0),0,
OFFSET(C6853,-1,0)+1))</f>
        <v>16</v>
      </c>
    </row>
    <row r="6854" spans="1:3" x14ac:dyDescent="0.3">
      <c r="A6854">
        <f ca="1">IF(ROW()=2,0,OFFSET(A6854,-1,0)+1)</f>
        <v>6852</v>
      </c>
      <c r="B6854">
        <f ca="1">IF(ROW()=2,1,
IF(OFFSET(C6854,0,0)=0,OFFSET(B6854,-1,0)+1,
OFFSET(B6854,-1,0)))</f>
        <v>455</v>
      </c>
      <c r="C6854">
        <f ca="1">IF(ROW()=2,0,
IF(OFFSET(C6854,-1,0)=VLOOKUP(OFFSET(B6854,-1,0),PlayerLevelTable!$A:$C,MATCH(PlayerLevelTable!$C$1,PlayerLevelTable!$A$1:$C$1,0),0),0,
OFFSET(C6854,-1,0)+1))</f>
        <v>17</v>
      </c>
    </row>
    <row r="6855" spans="1:3" x14ac:dyDescent="0.3">
      <c r="A6855">
        <f ca="1">IF(ROW()=2,0,OFFSET(A6855,-1,0)+1)</f>
        <v>6853</v>
      </c>
      <c r="B6855">
        <f ca="1">IF(ROW()=2,1,
IF(OFFSET(C6855,0,0)=0,OFFSET(B6855,-1,0)+1,
OFFSET(B6855,-1,0)))</f>
        <v>455</v>
      </c>
      <c r="C6855">
        <f ca="1">IF(ROW()=2,0,
IF(OFFSET(C6855,-1,0)=VLOOKUP(OFFSET(B6855,-1,0),PlayerLevelTable!$A:$C,MATCH(PlayerLevelTable!$C$1,PlayerLevelTable!$A$1:$C$1,0),0),0,
OFFSET(C6855,-1,0)+1))</f>
        <v>18</v>
      </c>
    </row>
    <row r="6856" spans="1:3" x14ac:dyDescent="0.3">
      <c r="A6856">
        <f ca="1">IF(ROW()=2,0,OFFSET(A6856,-1,0)+1)</f>
        <v>6854</v>
      </c>
      <c r="B6856">
        <f ca="1">IF(ROW()=2,1,
IF(OFFSET(C6856,0,0)=0,OFFSET(B6856,-1,0)+1,
OFFSET(B6856,-1,0)))</f>
        <v>456</v>
      </c>
      <c r="C6856">
        <f ca="1">IF(ROW()=2,0,
IF(OFFSET(C6856,-1,0)=VLOOKUP(OFFSET(B6856,-1,0),PlayerLevelTable!$A:$C,MATCH(PlayerLevelTable!$C$1,PlayerLevelTable!$A$1:$C$1,0),0),0,
OFFSET(C6856,-1,0)+1))</f>
        <v>0</v>
      </c>
    </row>
    <row r="6857" spans="1:3" x14ac:dyDescent="0.3">
      <c r="A6857">
        <f ca="1">IF(ROW()=2,0,OFFSET(A6857,-1,0)+1)</f>
        <v>6855</v>
      </c>
      <c r="B6857">
        <f ca="1">IF(ROW()=2,1,
IF(OFFSET(C6857,0,0)=0,OFFSET(B6857,-1,0)+1,
OFFSET(B6857,-1,0)))</f>
        <v>456</v>
      </c>
      <c r="C6857">
        <f ca="1">IF(ROW()=2,0,
IF(OFFSET(C6857,-1,0)=VLOOKUP(OFFSET(B6857,-1,0),PlayerLevelTable!$A:$C,MATCH(PlayerLevelTable!$C$1,PlayerLevelTable!$A$1:$C$1,0),0),0,
OFFSET(C6857,-1,0)+1))</f>
        <v>1</v>
      </c>
    </row>
    <row r="6858" spans="1:3" x14ac:dyDescent="0.3">
      <c r="A6858">
        <f ca="1">IF(ROW()=2,0,OFFSET(A6858,-1,0)+1)</f>
        <v>6856</v>
      </c>
      <c r="B6858">
        <f ca="1">IF(ROW()=2,1,
IF(OFFSET(C6858,0,0)=0,OFFSET(B6858,-1,0)+1,
OFFSET(B6858,-1,0)))</f>
        <v>456</v>
      </c>
      <c r="C6858">
        <f ca="1">IF(ROW()=2,0,
IF(OFFSET(C6858,-1,0)=VLOOKUP(OFFSET(B6858,-1,0),PlayerLevelTable!$A:$C,MATCH(PlayerLevelTable!$C$1,PlayerLevelTable!$A$1:$C$1,0),0),0,
OFFSET(C6858,-1,0)+1))</f>
        <v>2</v>
      </c>
    </row>
    <row r="6859" spans="1:3" x14ac:dyDescent="0.3">
      <c r="A6859">
        <f ca="1">IF(ROW()=2,0,OFFSET(A6859,-1,0)+1)</f>
        <v>6857</v>
      </c>
      <c r="B6859">
        <f ca="1">IF(ROW()=2,1,
IF(OFFSET(C6859,0,0)=0,OFFSET(B6859,-1,0)+1,
OFFSET(B6859,-1,0)))</f>
        <v>456</v>
      </c>
      <c r="C6859">
        <f ca="1">IF(ROW()=2,0,
IF(OFFSET(C6859,-1,0)=VLOOKUP(OFFSET(B6859,-1,0),PlayerLevelTable!$A:$C,MATCH(PlayerLevelTable!$C$1,PlayerLevelTable!$A$1:$C$1,0),0),0,
OFFSET(C6859,-1,0)+1))</f>
        <v>3</v>
      </c>
    </row>
    <row r="6860" spans="1:3" x14ac:dyDescent="0.3">
      <c r="A6860">
        <f ca="1">IF(ROW()=2,0,OFFSET(A6860,-1,0)+1)</f>
        <v>6858</v>
      </c>
      <c r="B6860">
        <f ca="1">IF(ROW()=2,1,
IF(OFFSET(C6860,0,0)=0,OFFSET(B6860,-1,0)+1,
OFFSET(B6860,-1,0)))</f>
        <v>456</v>
      </c>
      <c r="C6860">
        <f ca="1">IF(ROW()=2,0,
IF(OFFSET(C6860,-1,0)=VLOOKUP(OFFSET(B6860,-1,0),PlayerLevelTable!$A:$C,MATCH(PlayerLevelTable!$C$1,PlayerLevelTable!$A$1:$C$1,0),0),0,
OFFSET(C6860,-1,0)+1))</f>
        <v>4</v>
      </c>
    </row>
    <row r="6861" spans="1:3" x14ac:dyDescent="0.3">
      <c r="A6861">
        <f ca="1">IF(ROW()=2,0,OFFSET(A6861,-1,0)+1)</f>
        <v>6859</v>
      </c>
      <c r="B6861">
        <f ca="1">IF(ROW()=2,1,
IF(OFFSET(C6861,0,0)=0,OFFSET(B6861,-1,0)+1,
OFFSET(B6861,-1,0)))</f>
        <v>456</v>
      </c>
      <c r="C6861">
        <f ca="1">IF(ROW()=2,0,
IF(OFFSET(C6861,-1,0)=VLOOKUP(OFFSET(B6861,-1,0),PlayerLevelTable!$A:$C,MATCH(PlayerLevelTable!$C$1,PlayerLevelTable!$A$1:$C$1,0),0),0,
OFFSET(C6861,-1,0)+1))</f>
        <v>5</v>
      </c>
    </row>
    <row r="6862" spans="1:3" x14ac:dyDescent="0.3">
      <c r="A6862">
        <f ca="1">IF(ROW()=2,0,OFFSET(A6862,-1,0)+1)</f>
        <v>6860</v>
      </c>
      <c r="B6862">
        <f ca="1">IF(ROW()=2,1,
IF(OFFSET(C6862,0,0)=0,OFFSET(B6862,-1,0)+1,
OFFSET(B6862,-1,0)))</f>
        <v>456</v>
      </c>
      <c r="C6862">
        <f ca="1">IF(ROW()=2,0,
IF(OFFSET(C6862,-1,0)=VLOOKUP(OFFSET(B6862,-1,0),PlayerLevelTable!$A:$C,MATCH(PlayerLevelTable!$C$1,PlayerLevelTable!$A$1:$C$1,0),0),0,
OFFSET(C6862,-1,0)+1))</f>
        <v>6</v>
      </c>
    </row>
    <row r="6863" spans="1:3" x14ac:dyDescent="0.3">
      <c r="A6863">
        <f ca="1">IF(ROW()=2,0,OFFSET(A6863,-1,0)+1)</f>
        <v>6861</v>
      </c>
      <c r="B6863">
        <f ca="1">IF(ROW()=2,1,
IF(OFFSET(C6863,0,0)=0,OFFSET(B6863,-1,0)+1,
OFFSET(B6863,-1,0)))</f>
        <v>456</v>
      </c>
      <c r="C6863">
        <f ca="1">IF(ROW()=2,0,
IF(OFFSET(C6863,-1,0)=VLOOKUP(OFFSET(B6863,-1,0),PlayerLevelTable!$A:$C,MATCH(PlayerLevelTable!$C$1,PlayerLevelTable!$A$1:$C$1,0),0),0,
OFFSET(C6863,-1,0)+1))</f>
        <v>7</v>
      </c>
    </row>
    <row r="6864" spans="1:3" x14ac:dyDescent="0.3">
      <c r="A6864">
        <f ca="1">IF(ROW()=2,0,OFFSET(A6864,-1,0)+1)</f>
        <v>6862</v>
      </c>
      <c r="B6864">
        <f ca="1">IF(ROW()=2,1,
IF(OFFSET(C6864,0,0)=0,OFFSET(B6864,-1,0)+1,
OFFSET(B6864,-1,0)))</f>
        <v>456</v>
      </c>
      <c r="C6864">
        <f ca="1">IF(ROW()=2,0,
IF(OFFSET(C6864,-1,0)=VLOOKUP(OFFSET(B6864,-1,0),PlayerLevelTable!$A:$C,MATCH(PlayerLevelTable!$C$1,PlayerLevelTable!$A$1:$C$1,0),0),0,
OFFSET(C6864,-1,0)+1))</f>
        <v>8</v>
      </c>
    </row>
    <row r="6865" spans="1:3" x14ac:dyDescent="0.3">
      <c r="A6865">
        <f ca="1">IF(ROW()=2,0,OFFSET(A6865,-1,0)+1)</f>
        <v>6863</v>
      </c>
      <c r="B6865">
        <f ca="1">IF(ROW()=2,1,
IF(OFFSET(C6865,0,0)=0,OFFSET(B6865,-1,0)+1,
OFFSET(B6865,-1,0)))</f>
        <v>456</v>
      </c>
      <c r="C6865">
        <f ca="1">IF(ROW()=2,0,
IF(OFFSET(C6865,-1,0)=VLOOKUP(OFFSET(B6865,-1,0),PlayerLevelTable!$A:$C,MATCH(PlayerLevelTable!$C$1,PlayerLevelTable!$A$1:$C$1,0),0),0,
OFFSET(C6865,-1,0)+1))</f>
        <v>9</v>
      </c>
    </row>
    <row r="6866" spans="1:3" x14ac:dyDescent="0.3">
      <c r="A6866">
        <f ca="1">IF(ROW()=2,0,OFFSET(A6866,-1,0)+1)</f>
        <v>6864</v>
      </c>
      <c r="B6866">
        <f ca="1">IF(ROW()=2,1,
IF(OFFSET(C6866,0,0)=0,OFFSET(B6866,-1,0)+1,
OFFSET(B6866,-1,0)))</f>
        <v>456</v>
      </c>
      <c r="C6866">
        <f ca="1">IF(ROW()=2,0,
IF(OFFSET(C6866,-1,0)=VLOOKUP(OFFSET(B6866,-1,0),PlayerLevelTable!$A:$C,MATCH(PlayerLevelTable!$C$1,PlayerLevelTable!$A$1:$C$1,0),0),0,
OFFSET(C6866,-1,0)+1))</f>
        <v>10</v>
      </c>
    </row>
    <row r="6867" spans="1:3" x14ac:dyDescent="0.3">
      <c r="A6867">
        <f ca="1">IF(ROW()=2,0,OFFSET(A6867,-1,0)+1)</f>
        <v>6865</v>
      </c>
      <c r="B6867">
        <f ca="1">IF(ROW()=2,1,
IF(OFFSET(C6867,0,0)=0,OFFSET(B6867,-1,0)+1,
OFFSET(B6867,-1,0)))</f>
        <v>456</v>
      </c>
      <c r="C6867">
        <f ca="1">IF(ROW()=2,0,
IF(OFFSET(C6867,-1,0)=VLOOKUP(OFFSET(B6867,-1,0),PlayerLevelTable!$A:$C,MATCH(PlayerLevelTable!$C$1,PlayerLevelTable!$A$1:$C$1,0),0),0,
OFFSET(C6867,-1,0)+1))</f>
        <v>11</v>
      </c>
    </row>
    <row r="6868" spans="1:3" x14ac:dyDescent="0.3">
      <c r="A6868">
        <f ca="1">IF(ROW()=2,0,OFFSET(A6868,-1,0)+1)</f>
        <v>6866</v>
      </c>
      <c r="B6868">
        <f ca="1">IF(ROW()=2,1,
IF(OFFSET(C6868,0,0)=0,OFFSET(B6868,-1,0)+1,
OFFSET(B6868,-1,0)))</f>
        <v>456</v>
      </c>
      <c r="C6868">
        <f ca="1">IF(ROW()=2,0,
IF(OFFSET(C6868,-1,0)=VLOOKUP(OFFSET(B6868,-1,0),PlayerLevelTable!$A:$C,MATCH(PlayerLevelTable!$C$1,PlayerLevelTable!$A$1:$C$1,0),0),0,
OFFSET(C6868,-1,0)+1))</f>
        <v>12</v>
      </c>
    </row>
    <row r="6869" spans="1:3" x14ac:dyDescent="0.3">
      <c r="A6869">
        <f ca="1">IF(ROW()=2,0,OFFSET(A6869,-1,0)+1)</f>
        <v>6867</v>
      </c>
      <c r="B6869">
        <f ca="1">IF(ROW()=2,1,
IF(OFFSET(C6869,0,0)=0,OFFSET(B6869,-1,0)+1,
OFFSET(B6869,-1,0)))</f>
        <v>456</v>
      </c>
      <c r="C6869">
        <f ca="1">IF(ROW()=2,0,
IF(OFFSET(C6869,-1,0)=VLOOKUP(OFFSET(B6869,-1,0),PlayerLevelTable!$A:$C,MATCH(PlayerLevelTable!$C$1,PlayerLevelTable!$A$1:$C$1,0),0),0,
OFFSET(C6869,-1,0)+1))</f>
        <v>13</v>
      </c>
    </row>
    <row r="6870" spans="1:3" x14ac:dyDescent="0.3">
      <c r="A6870">
        <f ca="1">IF(ROW()=2,0,OFFSET(A6870,-1,0)+1)</f>
        <v>6868</v>
      </c>
      <c r="B6870">
        <f ca="1">IF(ROW()=2,1,
IF(OFFSET(C6870,0,0)=0,OFFSET(B6870,-1,0)+1,
OFFSET(B6870,-1,0)))</f>
        <v>456</v>
      </c>
      <c r="C6870">
        <f ca="1">IF(ROW()=2,0,
IF(OFFSET(C6870,-1,0)=VLOOKUP(OFFSET(B6870,-1,0),PlayerLevelTable!$A:$C,MATCH(PlayerLevelTable!$C$1,PlayerLevelTable!$A$1:$C$1,0),0),0,
OFFSET(C6870,-1,0)+1))</f>
        <v>14</v>
      </c>
    </row>
    <row r="6871" spans="1:3" x14ac:dyDescent="0.3">
      <c r="A6871">
        <f ca="1">IF(ROW()=2,0,OFFSET(A6871,-1,0)+1)</f>
        <v>6869</v>
      </c>
      <c r="B6871">
        <f ca="1">IF(ROW()=2,1,
IF(OFFSET(C6871,0,0)=0,OFFSET(B6871,-1,0)+1,
OFFSET(B6871,-1,0)))</f>
        <v>456</v>
      </c>
      <c r="C6871">
        <f ca="1">IF(ROW()=2,0,
IF(OFFSET(C6871,-1,0)=VLOOKUP(OFFSET(B6871,-1,0),PlayerLevelTable!$A:$C,MATCH(PlayerLevelTable!$C$1,PlayerLevelTable!$A$1:$C$1,0),0),0,
OFFSET(C6871,-1,0)+1))</f>
        <v>15</v>
      </c>
    </row>
    <row r="6872" spans="1:3" x14ac:dyDescent="0.3">
      <c r="A6872">
        <f ca="1">IF(ROW()=2,0,OFFSET(A6872,-1,0)+1)</f>
        <v>6870</v>
      </c>
      <c r="B6872">
        <f ca="1">IF(ROW()=2,1,
IF(OFFSET(C6872,0,0)=0,OFFSET(B6872,-1,0)+1,
OFFSET(B6872,-1,0)))</f>
        <v>456</v>
      </c>
      <c r="C6872">
        <f ca="1">IF(ROW()=2,0,
IF(OFFSET(C6872,-1,0)=VLOOKUP(OFFSET(B6872,-1,0),PlayerLevelTable!$A:$C,MATCH(PlayerLevelTable!$C$1,PlayerLevelTable!$A$1:$C$1,0),0),0,
OFFSET(C6872,-1,0)+1))</f>
        <v>16</v>
      </c>
    </row>
    <row r="6873" spans="1:3" x14ac:dyDescent="0.3">
      <c r="A6873">
        <f ca="1">IF(ROW()=2,0,OFFSET(A6873,-1,0)+1)</f>
        <v>6871</v>
      </c>
      <c r="B6873">
        <f ca="1">IF(ROW()=2,1,
IF(OFFSET(C6873,0,0)=0,OFFSET(B6873,-1,0)+1,
OFFSET(B6873,-1,0)))</f>
        <v>456</v>
      </c>
      <c r="C6873">
        <f ca="1">IF(ROW()=2,0,
IF(OFFSET(C6873,-1,0)=VLOOKUP(OFFSET(B6873,-1,0),PlayerLevelTable!$A:$C,MATCH(PlayerLevelTable!$C$1,PlayerLevelTable!$A$1:$C$1,0),0),0,
OFFSET(C6873,-1,0)+1))</f>
        <v>17</v>
      </c>
    </row>
    <row r="6874" spans="1:3" x14ac:dyDescent="0.3">
      <c r="A6874">
        <f ca="1">IF(ROW()=2,0,OFFSET(A6874,-1,0)+1)</f>
        <v>6872</v>
      </c>
      <c r="B6874">
        <f ca="1">IF(ROW()=2,1,
IF(OFFSET(C6874,0,0)=0,OFFSET(B6874,-1,0)+1,
OFFSET(B6874,-1,0)))</f>
        <v>456</v>
      </c>
      <c r="C6874">
        <f ca="1">IF(ROW()=2,0,
IF(OFFSET(C6874,-1,0)=VLOOKUP(OFFSET(B6874,-1,0),PlayerLevelTable!$A:$C,MATCH(PlayerLevelTable!$C$1,PlayerLevelTable!$A$1:$C$1,0),0),0,
OFFSET(C6874,-1,0)+1))</f>
        <v>18</v>
      </c>
    </row>
    <row r="6875" spans="1:3" x14ac:dyDescent="0.3">
      <c r="A6875">
        <f ca="1">IF(ROW()=2,0,OFFSET(A6875,-1,0)+1)</f>
        <v>6873</v>
      </c>
      <c r="B6875">
        <f ca="1">IF(ROW()=2,1,
IF(OFFSET(C6875,0,0)=0,OFFSET(B6875,-1,0)+1,
OFFSET(B6875,-1,0)))</f>
        <v>457</v>
      </c>
      <c r="C6875">
        <f ca="1">IF(ROW()=2,0,
IF(OFFSET(C6875,-1,0)=VLOOKUP(OFFSET(B6875,-1,0),PlayerLevelTable!$A:$C,MATCH(PlayerLevelTable!$C$1,PlayerLevelTable!$A$1:$C$1,0),0),0,
OFFSET(C6875,-1,0)+1))</f>
        <v>0</v>
      </c>
    </row>
    <row r="6876" spans="1:3" x14ac:dyDescent="0.3">
      <c r="A6876">
        <f ca="1">IF(ROW()=2,0,OFFSET(A6876,-1,0)+1)</f>
        <v>6874</v>
      </c>
      <c r="B6876">
        <f ca="1">IF(ROW()=2,1,
IF(OFFSET(C6876,0,0)=0,OFFSET(B6876,-1,0)+1,
OFFSET(B6876,-1,0)))</f>
        <v>457</v>
      </c>
      <c r="C6876">
        <f ca="1">IF(ROW()=2,0,
IF(OFFSET(C6876,-1,0)=VLOOKUP(OFFSET(B6876,-1,0),PlayerLevelTable!$A:$C,MATCH(PlayerLevelTable!$C$1,PlayerLevelTable!$A$1:$C$1,0),0),0,
OFFSET(C6876,-1,0)+1))</f>
        <v>1</v>
      </c>
    </row>
    <row r="6877" spans="1:3" x14ac:dyDescent="0.3">
      <c r="A6877">
        <f ca="1">IF(ROW()=2,0,OFFSET(A6877,-1,0)+1)</f>
        <v>6875</v>
      </c>
      <c r="B6877">
        <f ca="1">IF(ROW()=2,1,
IF(OFFSET(C6877,0,0)=0,OFFSET(B6877,-1,0)+1,
OFFSET(B6877,-1,0)))</f>
        <v>457</v>
      </c>
      <c r="C6877">
        <f ca="1">IF(ROW()=2,0,
IF(OFFSET(C6877,-1,0)=VLOOKUP(OFFSET(B6877,-1,0),PlayerLevelTable!$A:$C,MATCH(PlayerLevelTable!$C$1,PlayerLevelTable!$A$1:$C$1,0),0),0,
OFFSET(C6877,-1,0)+1))</f>
        <v>2</v>
      </c>
    </row>
    <row r="6878" spans="1:3" x14ac:dyDescent="0.3">
      <c r="A6878">
        <f ca="1">IF(ROW()=2,0,OFFSET(A6878,-1,0)+1)</f>
        <v>6876</v>
      </c>
      <c r="B6878">
        <f ca="1">IF(ROW()=2,1,
IF(OFFSET(C6878,0,0)=0,OFFSET(B6878,-1,0)+1,
OFFSET(B6878,-1,0)))</f>
        <v>457</v>
      </c>
      <c r="C6878">
        <f ca="1">IF(ROW()=2,0,
IF(OFFSET(C6878,-1,0)=VLOOKUP(OFFSET(B6878,-1,0),PlayerLevelTable!$A:$C,MATCH(PlayerLevelTable!$C$1,PlayerLevelTable!$A$1:$C$1,0),0),0,
OFFSET(C6878,-1,0)+1))</f>
        <v>3</v>
      </c>
    </row>
    <row r="6879" spans="1:3" x14ac:dyDescent="0.3">
      <c r="A6879">
        <f ca="1">IF(ROW()=2,0,OFFSET(A6879,-1,0)+1)</f>
        <v>6877</v>
      </c>
      <c r="B6879">
        <f ca="1">IF(ROW()=2,1,
IF(OFFSET(C6879,0,0)=0,OFFSET(B6879,-1,0)+1,
OFFSET(B6879,-1,0)))</f>
        <v>457</v>
      </c>
      <c r="C6879">
        <f ca="1">IF(ROW()=2,0,
IF(OFFSET(C6879,-1,0)=VLOOKUP(OFFSET(B6879,-1,0),PlayerLevelTable!$A:$C,MATCH(PlayerLevelTable!$C$1,PlayerLevelTable!$A$1:$C$1,0),0),0,
OFFSET(C6879,-1,0)+1))</f>
        <v>4</v>
      </c>
    </row>
    <row r="6880" spans="1:3" x14ac:dyDescent="0.3">
      <c r="A6880">
        <f ca="1">IF(ROW()=2,0,OFFSET(A6880,-1,0)+1)</f>
        <v>6878</v>
      </c>
      <c r="B6880">
        <f ca="1">IF(ROW()=2,1,
IF(OFFSET(C6880,0,0)=0,OFFSET(B6880,-1,0)+1,
OFFSET(B6880,-1,0)))</f>
        <v>457</v>
      </c>
      <c r="C6880">
        <f ca="1">IF(ROW()=2,0,
IF(OFFSET(C6880,-1,0)=VLOOKUP(OFFSET(B6880,-1,0),PlayerLevelTable!$A:$C,MATCH(PlayerLevelTable!$C$1,PlayerLevelTable!$A$1:$C$1,0),0),0,
OFFSET(C6880,-1,0)+1))</f>
        <v>5</v>
      </c>
    </row>
    <row r="6881" spans="1:3" x14ac:dyDescent="0.3">
      <c r="A6881">
        <f ca="1">IF(ROW()=2,0,OFFSET(A6881,-1,0)+1)</f>
        <v>6879</v>
      </c>
      <c r="B6881">
        <f ca="1">IF(ROW()=2,1,
IF(OFFSET(C6881,0,0)=0,OFFSET(B6881,-1,0)+1,
OFFSET(B6881,-1,0)))</f>
        <v>457</v>
      </c>
      <c r="C6881">
        <f ca="1">IF(ROW()=2,0,
IF(OFFSET(C6881,-1,0)=VLOOKUP(OFFSET(B6881,-1,0),PlayerLevelTable!$A:$C,MATCH(PlayerLevelTable!$C$1,PlayerLevelTable!$A$1:$C$1,0),0),0,
OFFSET(C6881,-1,0)+1))</f>
        <v>6</v>
      </c>
    </row>
    <row r="6882" spans="1:3" x14ac:dyDescent="0.3">
      <c r="A6882">
        <f ca="1">IF(ROW()=2,0,OFFSET(A6882,-1,0)+1)</f>
        <v>6880</v>
      </c>
      <c r="B6882">
        <f ca="1">IF(ROW()=2,1,
IF(OFFSET(C6882,0,0)=0,OFFSET(B6882,-1,0)+1,
OFFSET(B6882,-1,0)))</f>
        <v>457</v>
      </c>
      <c r="C6882">
        <f ca="1">IF(ROW()=2,0,
IF(OFFSET(C6882,-1,0)=VLOOKUP(OFFSET(B6882,-1,0),PlayerLevelTable!$A:$C,MATCH(PlayerLevelTable!$C$1,PlayerLevelTable!$A$1:$C$1,0),0),0,
OFFSET(C6882,-1,0)+1))</f>
        <v>7</v>
      </c>
    </row>
    <row r="6883" spans="1:3" x14ac:dyDescent="0.3">
      <c r="A6883">
        <f ca="1">IF(ROW()=2,0,OFFSET(A6883,-1,0)+1)</f>
        <v>6881</v>
      </c>
      <c r="B6883">
        <f ca="1">IF(ROW()=2,1,
IF(OFFSET(C6883,0,0)=0,OFFSET(B6883,-1,0)+1,
OFFSET(B6883,-1,0)))</f>
        <v>457</v>
      </c>
      <c r="C6883">
        <f ca="1">IF(ROW()=2,0,
IF(OFFSET(C6883,-1,0)=VLOOKUP(OFFSET(B6883,-1,0),PlayerLevelTable!$A:$C,MATCH(PlayerLevelTable!$C$1,PlayerLevelTable!$A$1:$C$1,0),0),0,
OFFSET(C6883,-1,0)+1))</f>
        <v>8</v>
      </c>
    </row>
    <row r="6884" spans="1:3" x14ac:dyDescent="0.3">
      <c r="A6884">
        <f ca="1">IF(ROW()=2,0,OFFSET(A6884,-1,0)+1)</f>
        <v>6882</v>
      </c>
      <c r="B6884">
        <f ca="1">IF(ROW()=2,1,
IF(OFFSET(C6884,0,0)=0,OFFSET(B6884,-1,0)+1,
OFFSET(B6884,-1,0)))</f>
        <v>457</v>
      </c>
      <c r="C6884">
        <f ca="1">IF(ROW()=2,0,
IF(OFFSET(C6884,-1,0)=VLOOKUP(OFFSET(B6884,-1,0),PlayerLevelTable!$A:$C,MATCH(PlayerLevelTable!$C$1,PlayerLevelTable!$A$1:$C$1,0),0),0,
OFFSET(C6884,-1,0)+1))</f>
        <v>9</v>
      </c>
    </row>
    <row r="6885" spans="1:3" x14ac:dyDescent="0.3">
      <c r="A6885">
        <f ca="1">IF(ROW()=2,0,OFFSET(A6885,-1,0)+1)</f>
        <v>6883</v>
      </c>
      <c r="B6885">
        <f ca="1">IF(ROW()=2,1,
IF(OFFSET(C6885,0,0)=0,OFFSET(B6885,-1,0)+1,
OFFSET(B6885,-1,0)))</f>
        <v>457</v>
      </c>
      <c r="C6885">
        <f ca="1">IF(ROW()=2,0,
IF(OFFSET(C6885,-1,0)=VLOOKUP(OFFSET(B6885,-1,0),PlayerLevelTable!$A:$C,MATCH(PlayerLevelTable!$C$1,PlayerLevelTable!$A$1:$C$1,0),0),0,
OFFSET(C6885,-1,0)+1))</f>
        <v>10</v>
      </c>
    </row>
    <row r="6886" spans="1:3" x14ac:dyDescent="0.3">
      <c r="A6886">
        <f ca="1">IF(ROW()=2,0,OFFSET(A6886,-1,0)+1)</f>
        <v>6884</v>
      </c>
      <c r="B6886">
        <f ca="1">IF(ROW()=2,1,
IF(OFFSET(C6886,0,0)=0,OFFSET(B6886,-1,0)+1,
OFFSET(B6886,-1,0)))</f>
        <v>457</v>
      </c>
      <c r="C6886">
        <f ca="1">IF(ROW()=2,0,
IF(OFFSET(C6886,-1,0)=VLOOKUP(OFFSET(B6886,-1,0),PlayerLevelTable!$A:$C,MATCH(PlayerLevelTable!$C$1,PlayerLevelTable!$A$1:$C$1,0),0),0,
OFFSET(C6886,-1,0)+1))</f>
        <v>11</v>
      </c>
    </row>
    <row r="6887" spans="1:3" x14ac:dyDescent="0.3">
      <c r="A6887">
        <f ca="1">IF(ROW()=2,0,OFFSET(A6887,-1,0)+1)</f>
        <v>6885</v>
      </c>
      <c r="B6887">
        <f ca="1">IF(ROW()=2,1,
IF(OFFSET(C6887,0,0)=0,OFFSET(B6887,-1,0)+1,
OFFSET(B6887,-1,0)))</f>
        <v>457</v>
      </c>
      <c r="C6887">
        <f ca="1">IF(ROW()=2,0,
IF(OFFSET(C6887,-1,0)=VLOOKUP(OFFSET(B6887,-1,0),PlayerLevelTable!$A:$C,MATCH(PlayerLevelTable!$C$1,PlayerLevelTable!$A$1:$C$1,0),0),0,
OFFSET(C6887,-1,0)+1))</f>
        <v>12</v>
      </c>
    </row>
    <row r="6888" spans="1:3" x14ac:dyDescent="0.3">
      <c r="A6888">
        <f ca="1">IF(ROW()=2,0,OFFSET(A6888,-1,0)+1)</f>
        <v>6886</v>
      </c>
      <c r="B6888">
        <f ca="1">IF(ROW()=2,1,
IF(OFFSET(C6888,0,0)=0,OFFSET(B6888,-1,0)+1,
OFFSET(B6888,-1,0)))</f>
        <v>457</v>
      </c>
      <c r="C6888">
        <f ca="1">IF(ROW()=2,0,
IF(OFFSET(C6888,-1,0)=VLOOKUP(OFFSET(B6888,-1,0),PlayerLevelTable!$A:$C,MATCH(PlayerLevelTable!$C$1,PlayerLevelTable!$A$1:$C$1,0),0),0,
OFFSET(C6888,-1,0)+1))</f>
        <v>13</v>
      </c>
    </row>
    <row r="6889" spans="1:3" x14ac:dyDescent="0.3">
      <c r="A6889">
        <f ca="1">IF(ROW()=2,0,OFFSET(A6889,-1,0)+1)</f>
        <v>6887</v>
      </c>
      <c r="B6889">
        <f ca="1">IF(ROW()=2,1,
IF(OFFSET(C6889,0,0)=0,OFFSET(B6889,-1,0)+1,
OFFSET(B6889,-1,0)))</f>
        <v>457</v>
      </c>
      <c r="C6889">
        <f ca="1">IF(ROW()=2,0,
IF(OFFSET(C6889,-1,0)=VLOOKUP(OFFSET(B6889,-1,0),PlayerLevelTable!$A:$C,MATCH(PlayerLevelTable!$C$1,PlayerLevelTable!$A$1:$C$1,0),0),0,
OFFSET(C6889,-1,0)+1))</f>
        <v>14</v>
      </c>
    </row>
    <row r="6890" spans="1:3" x14ac:dyDescent="0.3">
      <c r="A6890">
        <f ca="1">IF(ROW()=2,0,OFFSET(A6890,-1,0)+1)</f>
        <v>6888</v>
      </c>
      <c r="B6890">
        <f ca="1">IF(ROW()=2,1,
IF(OFFSET(C6890,0,0)=0,OFFSET(B6890,-1,0)+1,
OFFSET(B6890,-1,0)))</f>
        <v>457</v>
      </c>
      <c r="C6890">
        <f ca="1">IF(ROW()=2,0,
IF(OFFSET(C6890,-1,0)=VLOOKUP(OFFSET(B6890,-1,0),PlayerLevelTable!$A:$C,MATCH(PlayerLevelTable!$C$1,PlayerLevelTable!$A$1:$C$1,0),0),0,
OFFSET(C6890,-1,0)+1))</f>
        <v>15</v>
      </c>
    </row>
    <row r="6891" spans="1:3" x14ac:dyDescent="0.3">
      <c r="A6891">
        <f ca="1">IF(ROW()=2,0,OFFSET(A6891,-1,0)+1)</f>
        <v>6889</v>
      </c>
      <c r="B6891">
        <f ca="1">IF(ROW()=2,1,
IF(OFFSET(C6891,0,0)=0,OFFSET(B6891,-1,0)+1,
OFFSET(B6891,-1,0)))</f>
        <v>457</v>
      </c>
      <c r="C6891">
        <f ca="1">IF(ROW()=2,0,
IF(OFFSET(C6891,-1,0)=VLOOKUP(OFFSET(B6891,-1,0),PlayerLevelTable!$A:$C,MATCH(PlayerLevelTable!$C$1,PlayerLevelTable!$A$1:$C$1,0),0),0,
OFFSET(C6891,-1,0)+1))</f>
        <v>16</v>
      </c>
    </row>
    <row r="6892" spans="1:3" x14ac:dyDescent="0.3">
      <c r="A6892">
        <f ca="1">IF(ROW()=2,0,OFFSET(A6892,-1,0)+1)</f>
        <v>6890</v>
      </c>
      <c r="B6892">
        <f ca="1">IF(ROW()=2,1,
IF(OFFSET(C6892,0,0)=0,OFFSET(B6892,-1,0)+1,
OFFSET(B6892,-1,0)))</f>
        <v>457</v>
      </c>
      <c r="C6892">
        <f ca="1">IF(ROW()=2,0,
IF(OFFSET(C6892,-1,0)=VLOOKUP(OFFSET(B6892,-1,0),PlayerLevelTable!$A:$C,MATCH(PlayerLevelTable!$C$1,PlayerLevelTable!$A$1:$C$1,0),0),0,
OFFSET(C6892,-1,0)+1))</f>
        <v>17</v>
      </c>
    </row>
    <row r="6893" spans="1:3" x14ac:dyDescent="0.3">
      <c r="A6893">
        <f ca="1">IF(ROW()=2,0,OFFSET(A6893,-1,0)+1)</f>
        <v>6891</v>
      </c>
      <c r="B6893">
        <f ca="1">IF(ROW()=2,1,
IF(OFFSET(C6893,0,0)=0,OFFSET(B6893,-1,0)+1,
OFFSET(B6893,-1,0)))</f>
        <v>457</v>
      </c>
      <c r="C6893">
        <f ca="1">IF(ROW()=2,0,
IF(OFFSET(C6893,-1,0)=VLOOKUP(OFFSET(B6893,-1,0),PlayerLevelTable!$A:$C,MATCH(PlayerLevelTable!$C$1,PlayerLevelTable!$A$1:$C$1,0),0),0,
OFFSET(C6893,-1,0)+1))</f>
        <v>18</v>
      </c>
    </row>
    <row r="6894" spans="1:3" x14ac:dyDescent="0.3">
      <c r="A6894">
        <f ca="1">IF(ROW()=2,0,OFFSET(A6894,-1,0)+1)</f>
        <v>6892</v>
      </c>
      <c r="B6894">
        <f ca="1">IF(ROW()=2,1,
IF(OFFSET(C6894,0,0)=0,OFFSET(B6894,-1,0)+1,
OFFSET(B6894,-1,0)))</f>
        <v>458</v>
      </c>
      <c r="C6894">
        <f ca="1">IF(ROW()=2,0,
IF(OFFSET(C6894,-1,0)=VLOOKUP(OFFSET(B6894,-1,0),PlayerLevelTable!$A:$C,MATCH(PlayerLevelTable!$C$1,PlayerLevelTable!$A$1:$C$1,0),0),0,
OFFSET(C6894,-1,0)+1))</f>
        <v>0</v>
      </c>
    </row>
    <row r="6895" spans="1:3" x14ac:dyDescent="0.3">
      <c r="A6895">
        <f ca="1">IF(ROW()=2,0,OFFSET(A6895,-1,0)+1)</f>
        <v>6893</v>
      </c>
      <c r="B6895">
        <f ca="1">IF(ROW()=2,1,
IF(OFFSET(C6895,0,0)=0,OFFSET(B6895,-1,0)+1,
OFFSET(B6895,-1,0)))</f>
        <v>458</v>
      </c>
      <c r="C6895">
        <f ca="1">IF(ROW()=2,0,
IF(OFFSET(C6895,-1,0)=VLOOKUP(OFFSET(B6895,-1,0),PlayerLevelTable!$A:$C,MATCH(PlayerLevelTable!$C$1,PlayerLevelTable!$A$1:$C$1,0),0),0,
OFFSET(C6895,-1,0)+1))</f>
        <v>1</v>
      </c>
    </row>
    <row r="6896" spans="1:3" x14ac:dyDescent="0.3">
      <c r="A6896">
        <f ca="1">IF(ROW()=2,0,OFFSET(A6896,-1,0)+1)</f>
        <v>6894</v>
      </c>
      <c r="B6896">
        <f ca="1">IF(ROW()=2,1,
IF(OFFSET(C6896,0,0)=0,OFFSET(B6896,-1,0)+1,
OFFSET(B6896,-1,0)))</f>
        <v>458</v>
      </c>
      <c r="C6896">
        <f ca="1">IF(ROW()=2,0,
IF(OFFSET(C6896,-1,0)=VLOOKUP(OFFSET(B6896,-1,0),PlayerLevelTable!$A:$C,MATCH(PlayerLevelTable!$C$1,PlayerLevelTable!$A$1:$C$1,0),0),0,
OFFSET(C6896,-1,0)+1))</f>
        <v>2</v>
      </c>
    </row>
    <row r="6897" spans="1:3" x14ac:dyDescent="0.3">
      <c r="A6897">
        <f ca="1">IF(ROW()=2,0,OFFSET(A6897,-1,0)+1)</f>
        <v>6895</v>
      </c>
      <c r="B6897">
        <f ca="1">IF(ROW()=2,1,
IF(OFFSET(C6897,0,0)=0,OFFSET(B6897,-1,0)+1,
OFFSET(B6897,-1,0)))</f>
        <v>458</v>
      </c>
      <c r="C6897">
        <f ca="1">IF(ROW()=2,0,
IF(OFFSET(C6897,-1,0)=VLOOKUP(OFFSET(B6897,-1,0),PlayerLevelTable!$A:$C,MATCH(PlayerLevelTable!$C$1,PlayerLevelTable!$A$1:$C$1,0),0),0,
OFFSET(C6897,-1,0)+1))</f>
        <v>3</v>
      </c>
    </row>
    <row r="6898" spans="1:3" x14ac:dyDescent="0.3">
      <c r="A6898">
        <f ca="1">IF(ROW()=2,0,OFFSET(A6898,-1,0)+1)</f>
        <v>6896</v>
      </c>
      <c r="B6898">
        <f ca="1">IF(ROW()=2,1,
IF(OFFSET(C6898,0,0)=0,OFFSET(B6898,-1,0)+1,
OFFSET(B6898,-1,0)))</f>
        <v>458</v>
      </c>
      <c r="C6898">
        <f ca="1">IF(ROW()=2,0,
IF(OFFSET(C6898,-1,0)=VLOOKUP(OFFSET(B6898,-1,0),PlayerLevelTable!$A:$C,MATCH(PlayerLevelTable!$C$1,PlayerLevelTable!$A$1:$C$1,0),0),0,
OFFSET(C6898,-1,0)+1))</f>
        <v>4</v>
      </c>
    </row>
    <row r="6899" spans="1:3" x14ac:dyDescent="0.3">
      <c r="A6899">
        <f ca="1">IF(ROW()=2,0,OFFSET(A6899,-1,0)+1)</f>
        <v>6897</v>
      </c>
      <c r="B6899">
        <f ca="1">IF(ROW()=2,1,
IF(OFFSET(C6899,0,0)=0,OFFSET(B6899,-1,0)+1,
OFFSET(B6899,-1,0)))</f>
        <v>458</v>
      </c>
      <c r="C6899">
        <f ca="1">IF(ROW()=2,0,
IF(OFFSET(C6899,-1,0)=VLOOKUP(OFFSET(B6899,-1,0),PlayerLevelTable!$A:$C,MATCH(PlayerLevelTable!$C$1,PlayerLevelTable!$A$1:$C$1,0),0),0,
OFFSET(C6899,-1,0)+1))</f>
        <v>5</v>
      </c>
    </row>
    <row r="6900" spans="1:3" x14ac:dyDescent="0.3">
      <c r="A6900">
        <f ca="1">IF(ROW()=2,0,OFFSET(A6900,-1,0)+1)</f>
        <v>6898</v>
      </c>
      <c r="B6900">
        <f ca="1">IF(ROW()=2,1,
IF(OFFSET(C6900,0,0)=0,OFFSET(B6900,-1,0)+1,
OFFSET(B6900,-1,0)))</f>
        <v>458</v>
      </c>
      <c r="C6900">
        <f ca="1">IF(ROW()=2,0,
IF(OFFSET(C6900,-1,0)=VLOOKUP(OFFSET(B6900,-1,0),PlayerLevelTable!$A:$C,MATCH(PlayerLevelTable!$C$1,PlayerLevelTable!$A$1:$C$1,0),0),0,
OFFSET(C6900,-1,0)+1))</f>
        <v>6</v>
      </c>
    </row>
    <row r="6901" spans="1:3" x14ac:dyDescent="0.3">
      <c r="A6901">
        <f ca="1">IF(ROW()=2,0,OFFSET(A6901,-1,0)+1)</f>
        <v>6899</v>
      </c>
      <c r="B6901">
        <f ca="1">IF(ROW()=2,1,
IF(OFFSET(C6901,0,0)=0,OFFSET(B6901,-1,0)+1,
OFFSET(B6901,-1,0)))</f>
        <v>458</v>
      </c>
      <c r="C6901">
        <f ca="1">IF(ROW()=2,0,
IF(OFFSET(C6901,-1,0)=VLOOKUP(OFFSET(B6901,-1,0),PlayerLevelTable!$A:$C,MATCH(PlayerLevelTable!$C$1,PlayerLevelTable!$A$1:$C$1,0),0),0,
OFFSET(C6901,-1,0)+1))</f>
        <v>7</v>
      </c>
    </row>
    <row r="6902" spans="1:3" x14ac:dyDescent="0.3">
      <c r="A6902">
        <f ca="1">IF(ROW()=2,0,OFFSET(A6902,-1,0)+1)</f>
        <v>6900</v>
      </c>
      <c r="B6902">
        <f ca="1">IF(ROW()=2,1,
IF(OFFSET(C6902,0,0)=0,OFFSET(B6902,-1,0)+1,
OFFSET(B6902,-1,0)))</f>
        <v>458</v>
      </c>
      <c r="C6902">
        <f ca="1">IF(ROW()=2,0,
IF(OFFSET(C6902,-1,0)=VLOOKUP(OFFSET(B6902,-1,0),PlayerLevelTable!$A:$C,MATCH(PlayerLevelTable!$C$1,PlayerLevelTable!$A$1:$C$1,0),0),0,
OFFSET(C6902,-1,0)+1))</f>
        <v>8</v>
      </c>
    </row>
    <row r="6903" spans="1:3" x14ac:dyDescent="0.3">
      <c r="A6903">
        <f ca="1">IF(ROW()=2,0,OFFSET(A6903,-1,0)+1)</f>
        <v>6901</v>
      </c>
      <c r="B6903">
        <f ca="1">IF(ROW()=2,1,
IF(OFFSET(C6903,0,0)=0,OFFSET(B6903,-1,0)+1,
OFFSET(B6903,-1,0)))</f>
        <v>458</v>
      </c>
      <c r="C6903">
        <f ca="1">IF(ROW()=2,0,
IF(OFFSET(C6903,-1,0)=VLOOKUP(OFFSET(B6903,-1,0),PlayerLevelTable!$A:$C,MATCH(PlayerLevelTable!$C$1,PlayerLevelTable!$A$1:$C$1,0),0),0,
OFFSET(C6903,-1,0)+1))</f>
        <v>9</v>
      </c>
    </row>
    <row r="6904" spans="1:3" x14ac:dyDescent="0.3">
      <c r="A6904">
        <f ca="1">IF(ROW()=2,0,OFFSET(A6904,-1,0)+1)</f>
        <v>6902</v>
      </c>
      <c r="B6904">
        <f ca="1">IF(ROW()=2,1,
IF(OFFSET(C6904,0,0)=0,OFFSET(B6904,-1,0)+1,
OFFSET(B6904,-1,0)))</f>
        <v>458</v>
      </c>
      <c r="C6904">
        <f ca="1">IF(ROW()=2,0,
IF(OFFSET(C6904,-1,0)=VLOOKUP(OFFSET(B6904,-1,0),PlayerLevelTable!$A:$C,MATCH(PlayerLevelTable!$C$1,PlayerLevelTable!$A$1:$C$1,0),0),0,
OFFSET(C6904,-1,0)+1))</f>
        <v>10</v>
      </c>
    </row>
    <row r="6905" spans="1:3" x14ac:dyDescent="0.3">
      <c r="A6905">
        <f ca="1">IF(ROW()=2,0,OFFSET(A6905,-1,0)+1)</f>
        <v>6903</v>
      </c>
      <c r="B6905">
        <f ca="1">IF(ROW()=2,1,
IF(OFFSET(C6905,0,0)=0,OFFSET(B6905,-1,0)+1,
OFFSET(B6905,-1,0)))</f>
        <v>458</v>
      </c>
      <c r="C6905">
        <f ca="1">IF(ROW()=2,0,
IF(OFFSET(C6905,-1,0)=VLOOKUP(OFFSET(B6905,-1,0),PlayerLevelTable!$A:$C,MATCH(PlayerLevelTable!$C$1,PlayerLevelTable!$A$1:$C$1,0),0),0,
OFFSET(C6905,-1,0)+1))</f>
        <v>11</v>
      </c>
    </row>
    <row r="6906" spans="1:3" x14ac:dyDescent="0.3">
      <c r="A6906">
        <f ca="1">IF(ROW()=2,0,OFFSET(A6906,-1,0)+1)</f>
        <v>6904</v>
      </c>
      <c r="B6906">
        <f ca="1">IF(ROW()=2,1,
IF(OFFSET(C6906,0,0)=0,OFFSET(B6906,-1,0)+1,
OFFSET(B6906,-1,0)))</f>
        <v>458</v>
      </c>
      <c r="C6906">
        <f ca="1">IF(ROW()=2,0,
IF(OFFSET(C6906,-1,0)=VLOOKUP(OFFSET(B6906,-1,0),PlayerLevelTable!$A:$C,MATCH(PlayerLevelTable!$C$1,PlayerLevelTable!$A$1:$C$1,0),0),0,
OFFSET(C6906,-1,0)+1))</f>
        <v>12</v>
      </c>
    </row>
    <row r="6907" spans="1:3" x14ac:dyDescent="0.3">
      <c r="A6907">
        <f ca="1">IF(ROW()=2,0,OFFSET(A6907,-1,0)+1)</f>
        <v>6905</v>
      </c>
      <c r="B6907">
        <f ca="1">IF(ROW()=2,1,
IF(OFFSET(C6907,0,0)=0,OFFSET(B6907,-1,0)+1,
OFFSET(B6907,-1,0)))</f>
        <v>458</v>
      </c>
      <c r="C6907">
        <f ca="1">IF(ROW()=2,0,
IF(OFFSET(C6907,-1,0)=VLOOKUP(OFFSET(B6907,-1,0),PlayerLevelTable!$A:$C,MATCH(PlayerLevelTable!$C$1,PlayerLevelTable!$A$1:$C$1,0),0),0,
OFFSET(C6907,-1,0)+1))</f>
        <v>13</v>
      </c>
    </row>
    <row r="6908" spans="1:3" x14ac:dyDescent="0.3">
      <c r="A6908">
        <f ca="1">IF(ROW()=2,0,OFFSET(A6908,-1,0)+1)</f>
        <v>6906</v>
      </c>
      <c r="B6908">
        <f ca="1">IF(ROW()=2,1,
IF(OFFSET(C6908,0,0)=0,OFFSET(B6908,-1,0)+1,
OFFSET(B6908,-1,0)))</f>
        <v>458</v>
      </c>
      <c r="C6908">
        <f ca="1">IF(ROW()=2,0,
IF(OFFSET(C6908,-1,0)=VLOOKUP(OFFSET(B6908,-1,0),PlayerLevelTable!$A:$C,MATCH(PlayerLevelTable!$C$1,PlayerLevelTable!$A$1:$C$1,0),0),0,
OFFSET(C6908,-1,0)+1))</f>
        <v>14</v>
      </c>
    </row>
    <row r="6909" spans="1:3" x14ac:dyDescent="0.3">
      <c r="A6909">
        <f ca="1">IF(ROW()=2,0,OFFSET(A6909,-1,0)+1)</f>
        <v>6907</v>
      </c>
      <c r="B6909">
        <f ca="1">IF(ROW()=2,1,
IF(OFFSET(C6909,0,0)=0,OFFSET(B6909,-1,0)+1,
OFFSET(B6909,-1,0)))</f>
        <v>458</v>
      </c>
      <c r="C6909">
        <f ca="1">IF(ROW()=2,0,
IF(OFFSET(C6909,-1,0)=VLOOKUP(OFFSET(B6909,-1,0),PlayerLevelTable!$A:$C,MATCH(PlayerLevelTable!$C$1,PlayerLevelTable!$A$1:$C$1,0),0),0,
OFFSET(C6909,-1,0)+1))</f>
        <v>15</v>
      </c>
    </row>
    <row r="6910" spans="1:3" x14ac:dyDescent="0.3">
      <c r="A6910">
        <f ca="1">IF(ROW()=2,0,OFFSET(A6910,-1,0)+1)</f>
        <v>6908</v>
      </c>
      <c r="B6910">
        <f ca="1">IF(ROW()=2,1,
IF(OFFSET(C6910,0,0)=0,OFFSET(B6910,-1,0)+1,
OFFSET(B6910,-1,0)))</f>
        <v>458</v>
      </c>
      <c r="C6910">
        <f ca="1">IF(ROW()=2,0,
IF(OFFSET(C6910,-1,0)=VLOOKUP(OFFSET(B6910,-1,0),PlayerLevelTable!$A:$C,MATCH(PlayerLevelTable!$C$1,PlayerLevelTable!$A$1:$C$1,0),0),0,
OFFSET(C6910,-1,0)+1))</f>
        <v>16</v>
      </c>
    </row>
    <row r="6911" spans="1:3" x14ac:dyDescent="0.3">
      <c r="A6911">
        <f ca="1">IF(ROW()=2,0,OFFSET(A6911,-1,0)+1)</f>
        <v>6909</v>
      </c>
      <c r="B6911">
        <f ca="1">IF(ROW()=2,1,
IF(OFFSET(C6911,0,0)=0,OFFSET(B6911,-1,0)+1,
OFFSET(B6911,-1,0)))</f>
        <v>458</v>
      </c>
      <c r="C6911">
        <f ca="1">IF(ROW()=2,0,
IF(OFFSET(C6911,-1,0)=VLOOKUP(OFFSET(B6911,-1,0),PlayerLevelTable!$A:$C,MATCH(PlayerLevelTable!$C$1,PlayerLevelTable!$A$1:$C$1,0),0),0,
OFFSET(C6911,-1,0)+1))</f>
        <v>17</v>
      </c>
    </row>
    <row r="6912" spans="1:3" x14ac:dyDescent="0.3">
      <c r="A6912">
        <f ca="1">IF(ROW()=2,0,OFFSET(A6912,-1,0)+1)</f>
        <v>6910</v>
      </c>
      <c r="B6912">
        <f ca="1">IF(ROW()=2,1,
IF(OFFSET(C6912,0,0)=0,OFFSET(B6912,-1,0)+1,
OFFSET(B6912,-1,0)))</f>
        <v>458</v>
      </c>
      <c r="C6912">
        <f ca="1">IF(ROW()=2,0,
IF(OFFSET(C6912,-1,0)=VLOOKUP(OFFSET(B6912,-1,0),PlayerLevelTable!$A:$C,MATCH(PlayerLevelTable!$C$1,PlayerLevelTable!$A$1:$C$1,0),0),0,
OFFSET(C6912,-1,0)+1))</f>
        <v>18</v>
      </c>
    </row>
    <row r="6913" spans="1:3" x14ac:dyDescent="0.3">
      <c r="A6913">
        <f ca="1">IF(ROW()=2,0,OFFSET(A6913,-1,0)+1)</f>
        <v>6911</v>
      </c>
      <c r="B6913">
        <f ca="1">IF(ROW()=2,1,
IF(OFFSET(C6913,0,0)=0,OFFSET(B6913,-1,0)+1,
OFFSET(B6913,-1,0)))</f>
        <v>459</v>
      </c>
      <c r="C6913">
        <f ca="1">IF(ROW()=2,0,
IF(OFFSET(C6913,-1,0)=VLOOKUP(OFFSET(B6913,-1,0),PlayerLevelTable!$A:$C,MATCH(PlayerLevelTable!$C$1,PlayerLevelTable!$A$1:$C$1,0),0),0,
OFFSET(C6913,-1,0)+1))</f>
        <v>0</v>
      </c>
    </row>
    <row r="6914" spans="1:3" x14ac:dyDescent="0.3">
      <c r="A6914">
        <f ca="1">IF(ROW()=2,0,OFFSET(A6914,-1,0)+1)</f>
        <v>6912</v>
      </c>
      <c r="B6914">
        <f ca="1">IF(ROW()=2,1,
IF(OFFSET(C6914,0,0)=0,OFFSET(B6914,-1,0)+1,
OFFSET(B6914,-1,0)))</f>
        <v>459</v>
      </c>
      <c r="C6914">
        <f ca="1">IF(ROW()=2,0,
IF(OFFSET(C6914,-1,0)=VLOOKUP(OFFSET(B6914,-1,0),PlayerLevelTable!$A:$C,MATCH(PlayerLevelTable!$C$1,PlayerLevelTable!$A$1:$C$1,0),0),0,
OFFSET(C6914,-1,0)+1))</f>
        <v>1</v>
      </c>
    </row>
    <row r="6915" spans="1:3" x14ac:dyDescent="0.3">
      <c r="A6915">
        <f ca="1">IF(ROW()=2,0,OFFSET(A6915,-1,0)+1)</f>
        <v>6913</v>
      </c>
      <c r="B6915">
        <f ca="1">IF(ROW()=2,1,
IF(OFFSET(C6915,0,0)=0,OFFSET(B6915,-1,0)+1,
OFFSET(B6915,-1,0)))</f>
        <v>459</v>
      </c>
      <c r="C6915">
        <f ca="1">IF(ROW()=2,0,
IF(OFFSET(C6915,-1,0)=VLOOKUP(OFFSET(B6915,-1,0),PlayerLevelTable!$A:$C,MATCH(PlayerLevelTable!$C$1,PlayerLevelTable!$A$1:$C$1,0),0),0,
OFFSET(C6915,-1,0)+1))</f>
        <v>2</v>
      </c>
    </row>
    <row r="6916" spans="1:3" x14ac:dyDescent="0.3">
      <c r="A6916">
        <f ca="1">IF(ROW()=2,0,OFFSET(A6916,-1,0)+1)</f>
        <v>6914</v>
      </c>
      <c r="B6916">
        <f ca="1">IF(ROW()=2,1,
IF(OFFSET(C6916,0,0)=0,OFFSET(B6916,-1,0)+1,
OFFSET(B6916,-1,0)))</f>
        <v>459</v>
      </c>
      <c r="C6916">
        <f ca="1">IF(ROW()=2,0,
IF(OFFSET(C6916,-1,0)=VLOOKUP(OFFSET(B6916,-1,0),PlayerLevelTable!$A:$C,MATCH(PlayerLevelTable!$C$1,PlayerLevelTable!$A$1:$C$1,0),0),0,
OFFSET(C6916,-1,0)+1))</f>
        <v>3</v>
      </c>
    </row>
    <row r="6917" spans="1:3" x14ac:dyDescent="0.3">
      <c r="A6917">
        <f ca="1">IF(ROW()=2,0,OFFSET(A6917,-1,0)+1)</f>
        <v>6915</v>
      </c>
      <c r="B6917">
        <f ca="1">IF(ROW()=2,1,
IF(OFFSET(C6917,0,0)=0,OFFSET(B6917,-1,0)+1,
OFFSET(B6917,-1,0)))</f>
        <v>459</v>
      </c>
      <c r="C6917">
        <f ca="1">IF(ROW()=2,0,
IF(OFFSET(C6917,-1,0)=VLOOKUP(OFFSET(B6917,-1,0),PlayerLevelTable!$A:$C,MATCH(PlayerLevelTable!$C$1,PlayerLevelTable!$A$1:$C$1,0),0),0,
OFFSET(C6917,-1,0)+1))</f>
        <v>4</v>
      </c>
    </row>
    <row r="6918" spans="1:3" x14ac:dyDescent="0.3">
      <c r="A6918">
        <f ca="1">IF(ROW()=2,0,OFFSET(A6918,-1,0)+1)</f>
        <v>6916</v>
      </c>
      <c r="B6918">
        <f ca="1">IF(ROW()=2,1,
IF(OFFSET(C6918,0,0)=0,OFFSET(B6918,-1,0)+1,
OFFSET(B6918,-1,0)))</f>
        <v>459</v>
      </c>
      <c r="C6918">
        <f ca="1">IF(ROW()=2,0,
IF(OFFSET(C6918,-1,0)=VLOOKUP(OFFSET(B6918,-1,0),PlayerLevelTable!$A:$C,MATCH(PlayerLevelTable!$C$1,PlayerLevelTable!$A$1:$C$1,0),0),0,
OFFSET(C6918,-1,0)+1))</f>
        <v>5</v>
      </c>
    </row>
    <row r="6919" spans="1:3" x14ac:dyDescent="0.3">
      <c r="A6919">
        <f ca="1">IF(ROW()=2,0,OFFSET(A6919,-1,0)+1)</f>
        <v>6917</v>
      </c>
      <c r="B6919">
        <f ca="1">IF(ROW()=2,1,
IF(OFFSET(C6919,0,0)=0,OFFSET(B6919,-1,0)+1,
OFFSET(B6919,-1,0)))</f>
        <v>459</v>
      </c>
      <c r="C6919">
        <f ca="1">IF(ROW()=2,0,
IF(OFFSET(C6919,-1,0)=VLOOKUP(OFFSET(B6919,-1,0),PlayerLevelTable!$A:$C,MATCH(PlayerLevelTable!$C$1,PlayerLevelTable!$A$1:$C$1,0),0),0,
OFFSET(C6919,-1,0)+1))</f>
        <v>6</v>
      </c>
    </row>
    <row r="6920" spans="1:3" x14ac:dyDescent="0.3">
      <c r="A6920">
        <f ca="1">IF(ROW()=2,0,OFFSET(A6920,-1,0)+1)</f>
        <v>6918</v>
      </c>
      <c r="B6920">
        <f ca="1">IF(ROW()=2,1,
IF(OFFSET(C6920,0,0)=0,OFFSET(B6920,-1,0)+1,
OFFSET(B6920,-1,0)))</f>
        <v>459</v>
      </c>
      <c r="C6920">
        <f ca="1">IF(ROW()=2,0,
IF(OFFSET(C6920,-1,0)=VLOOKUP(OFFSET(B6920,-1,0),PlayerLevelTable!$A:$C,MATCH(PlayerLevelTable!$C$1,PlayerLevelTable!$A$1:$C$1,0),0),0,
OFFSET(C6920,-1,0)+1))</f>
        <v>7</v>
      </c>
    </row>
    <row r="6921" spans="1:3" x14ac:dyDescent="0.3">
      <c r="A6921">
        <f ca="1">IF(ROW()=2,0,OFFSET(A6921,-1,0)+1)</f>
        <v>6919</v>
      </c>
      <c r="B6921">
        <f ca="1">IF(ROW()=2,1,
IF(OFFSET(C6921,0,0)=0,OFFSET(B6921,-1,0)+1,
OFFSET(B6921,-1,0)))</f>
        <v>459</v>
      </c>
      <c r="C6921">
        <f ca="1">IF(ROW()=2,0,
IF(OFFSET(C6921,-1,0)=VLOOKUP(OFFSET(B6921,-1,0),PlayerLevelTable!$A:$C,MATCH(PlayerLevelTable!$C$1,PlayerLevelTable!$A$1:$C$1,0),0),0,
OFFSET(C6921,-1,0)+1))</f>
        <v>8</v>
      </c>
    </row>
    <row r="6922" spans="1:3" x14ac:dyDescent="0.3">
      <c r="A6922">
        <f ca="1">IF(ROW()=2,0,OFFSET(A6922,-1,0)+1)</f>
        <v>6920</v>
      </c>
      <c r="B6922">
        <f ca="1">IF(ROW()=2,1,
IF(OFFSET(C6922,0,0)=0,OFFSET(B6922,-1,0)+1,
OFFSET(B6922,-1,0)))</f>
        <v>459</v>
      </c>
      <c r="C6922">
        <f ca="1">IF(ROW()=2,0,
IF(OFFSET(C6922,-1,0)=VLOOKUP(OFFSET(B6922,-1,0),PlayerLevelTable!$A:$C,MATCH(PlayerLevelTable!$C$1,PlayerLevelTable!$A$1:$C$1,0),0),0,
OFFSET(C6922,-1,0)+1))</f>
        <v>9</v>
      </c>
    </row>
    <row r="6923" spans="1:3" x14ac:dyDescent="0.3">
      <c r="A6923">
        <f ca="1">IF(ROW()=2,0,OFFSET(A6923,-1,0)+1)</f>
        <v>6921</v>
      </c>
      <c r="B6923">
        <f ca="1">IF(ROW()=2,1,
IF(OFFSET(C6923,0,0)=0,OFFSET(B6923,-1,0)+1,
OFFSET(B6923,-1,0)))</f>
        <v>459</v>
      </c>
      <c r="C6923">
        <f ca="1">IF(ROW()=2,0,
IF(OFFSET(C6923,-1,0)=VLOOKUP(OFFSET(B6923,-1,0),PlayerLevelTable!$A:$C,MATCH(PlayerLevelTable!$C$1,PlayerLevelTable!$A$1:$C$1,0),0),0,
OFFSET(C6923,-1,0)+1))</f>
        <v>10</v>
      </c>
    </row>
    <row r="6924" spans="1:3" x14ac:dyDescent="0.3">
      <c r="A6924">
        <f ca="1">IF(ROW()=2,0,OFFSET(A6924,-1,0)+1)</f>
        <v>6922</v>
      </c>
      <c r="B6924">
        <f ca="1">IF(ROW()=2,1,
IF(OFFSET(C6924,0,0)=0,OFFSET(B6924,-1,0)+1,
OFFSET(B6924,-1,0)))</f>
        <v>459</v>
      </c>
      <c r="C6924">
        <f ca="1">IF(ROW()=2,0,
IF(OFFSET(C6924,-1,0)=VLOOKUP(OFFSET(B6924,-1,0),PlayerLevelTable!$A:$C,MATCH(PlayerLevelTable!$C$1,PlayerLevelTable!$A$1:$C$1,0),0),0,
OFFSET(C6924,-1,0)+1))</f>
        <v>11</v>
      </c>
    </row>
    <row r="6925" spans="1:3" x14ac:dyDescent="0.3">
      <c r="A6925">
        <f ca="1">IF(ROW()=2,0,OFFSET(A6925,-1,0)+1)</f>
        <v>6923</v>
      </c>
      <c r="B6925">
        <f ca="1">IF(ROW()=2,1,
IF(OFFSET(C6925,0,0)=0,OFFSET(B6925,-1,0)+1,
OFFSET(B6925,-1,0)))</f>
        <v>459</v>
      </c>
      <c r="C6925">
        <f ca="1">IF(ROW()=2,0,
IF(OFFSET(C6925,-1,0)=VLOOKUP(OFFSET(B6925,-1,0),PlayerLevelTable!$A:$C,MATCH(PlayerLevelTable!$C$1,PlayerLevelTable!$A$1:$C$1,0),0),0,
OFFSET(C6925,-1,0)+1))</f>
        <v>12</v>
      </c>
    </row>
    <row r="6926" spans="1:3" x14ac:dyDescent="0.3">
      <c r="A6926">
        <f ca="1">IF(ROW()=2,0,OFFSET(A6926,-1,0)+1)</f>
        <v>6924</v>
      </c>
      <c r="B6926">
        <f ca="1">IF(ROW()=2,1,
IF(OFFSET(C6926,0,0)=0,OFFSET(B6926,-1,0)+1,
OFFSET(B6926,-1,0)))</f>
        <v>459</v>
      </c>
      <c r="C6926">
        <f ca="1">IF(ROW()=2,0,
IF(OFFSET(C6926,-1,0)=VLOOKUP(OFFSET(B6926,-1,0),PlayerLevelTable!$A:$C,MATCH(PlayerLevelTable!$C$1,PlayerLevelTable!$A$1:$C$1,0),0),0,
OFFSET(C6926,-1,0)+1))</f>
        <v>13</v>
      </c>
    </row>
    <row r="6927" spans="1:3" x14ac:dyDescent="0.3">
      <c r="A6927">
        <f ca="1">IF(ROW()=2,0,OFFSET(A6927,-1,0)+1)</f>
        <v>6925</v>
      </c>
      <c r="B6927">
        <f ca="1">IF(ROW()=2,1,
IF(OFFSET(C6927,0,0)=0,OFFSET(B6927,-1,0)+1,
OFFSET(B6927,-1,0)))</f>
        <v>459</v>
      </c>
      <c r="C6927">
        <f ca="1">IF(ROW()=2,0,
IF(OFFSET(C6927,-1,0)=VLOOKUP(OFFSET(B6927,-1,0),PlayerLevelTable!$A:$C,MATCH(PlayerLevelTable!$C$1,PlayerLevelTable!$A$1:$C$1,0),0),0,
OFFSET(C6927,-1,0)+1))</f>
        <v>14</v>
      </c>
    </row>
    <row r="6928" spans="1:3" x14ac:dyDescent="0.3">
      <c r="A6928">
        <f ca="1">IF(ROW()=2,0,OFFSET(A6928,-1,0)+1)</f>
        <v>6926</v>
      </c>
      <c r="B6928">
        <f ca="1">IF(ROW()=2,1,
IF(OFFSET(C6928,0,0)=0,OFFSET(B6928,-1,0)+1,
OFFSET(B6928,-1,0)))</f>
        <v>459</v>
      </c>
      <c r="C6928">
        <f ca="1">IF(ROW()=2,0,
IF(OFFSET(C6928,-1,0)=VLOOKUP(OFFSET(B6928,-1,0),PlayerLevelTable!$A:$C,MATCH(PlayerLevelTable!$C$1,PlayerLevelTable!$A$1:$C$1,0),0),0,
OFFSET(C6928,-1,0)+1))</f>
        <v>15</v>
      </c>
    </row>
    <row r="6929" spans="1:3" x14ac:dyDescent="0.3">
      <c r="A6929">
        <f ca="1">IF(ROW()=2,0,OFFSET(A6929,-1,0)+1)</f>
        <v>6927</v>
      </c>
      <c r="B6929">
        <f ca="1">IF(ROW()=2,1,
IF(OFFSET(C6929,0,0)=0,OFFSET(B6929,-1,0)+1,
OFFSET(B6929,-1,0)))</f>
        <v>459</v>
      </c>
      <c r="C6929">
        <f ca="1">IF(ROW()=2,0,
IF(OFFSET(C6929,-1,0)=VLOOKUP(OFFSET(B6929,-1,0),PlayerLevelTable!$A:$C,MATCH(PlayerLevelTable!$C$1,PlayerLevelTable!$A$1:$C$1,0),0),0,
OFFSET(C6929,-1,0)+1))</f>
        <v>16</v>
      </c>
    </row>
    <row r="6930" spans="1:3" x14ac:dyDescent="0.3">
      <c r="A6930">
        <f ca="1">IF(ROW()=2,0,OFFSET(A6930,-1,0)+1)</f>
        <v>6928</v>
      </c>
      <c r="B6930">
        <f ca="1">IF(ROW()=2,1,
IF(OFFSET(C6930,0,0)=0,OFFSET(B6930,-1,0)+1,
OFFSET(B6930,-1,0)))</f>
        <v>459</v>
      </c>
      <c r="C6930">
        <f ca="1">IF(ROW()=2,0,
IF(OFFSET(C6930,-1,0)=VLOOKUP(OFFSET(B6930,-1,0),PlayerLevelTable!$A:$C,MATCH(PlayerLevelTable!$C$1,PlayerLevelTable!$A$1:$C$1,0),0),0,
OFFSET(C6930,-1,0)+1))</f>
        <v>17</v>
      </c>
    </row>
    <row r="6931" spans="1:3" x14ac:dyDescent="0.3">
      <c r="A6931">
        <f ca="1">IF(ROW()=2,0,OFFSET(A6931,-1,0)+1)</f>
        <v>6929</v>
      </c>
      <c r="B6931">
        <f ca="1">IF(ROW()=2,1,
IF(OFFSET(C6931,0,0)=0,OFFSET(B6931,-1,0)+1,
OFFSET(B6931,-1,0)))</f>
        <v>459</v>
      </c>
      <c r="C6931">
        <f ca="1">IF(ROW()=2,0,
IF(OFFSET(C6931,-1,0)=VLOOKUP(OFFSET(B6931,-1,0),PlayerLevelTable!$A:$C,MATCH(PlayerLevelTable!$C$1,PlayerLevelTable!$A$1:$C$1,0),0),0,
OFFSET(C6931,-1,0)+1))</f>
        <v>18</v>
      </c>
    </row>
    <row r="6932" spans="1:3" x14ac:dyDescent="0.3">
      <c r="A6932">
        <f ca="1">IF(ROW()=2,0,OFFSET(A6932,-1,0)+1)</f>
        <v>6930</v>
      </c>
      <c r="B6932">
        <f ca="1">IF(ROW()=2,1,
IF(OFFSET(C6932,0,0)=0,OFFSET(B6932,-1,0)+1,
OFFSET(B6932,-1,0)))</f>
        <v>460</v>
      </c>
      <c r="C6932">
        <f ca="1">IF(ROW()=2,0,
IF(OFFSET(C6932,-1,0)=VLOOKUP(OFFSET(B6932,-1,0),PlayerLevelTable!$A:$C,MATCH(PlayerLevelTable!$C$1,PlayerLevelTable!$A$1:$C$1,0),0),0,
OFFSET(C6932,-1,0)+1))</f>
        <v>0</v>
      </c>
    </row>
    <row r="6933" spans="1:3" x14ac:dyDescent="0.3">
      <c r="A6933">
        <f ca="1">IF(ROW()=2,0,OFFSET(A6933,-1,0)+1)</f>
        <v>6931</v>
      </c>
      <c r="B6933">
        <f ca="1">IF(ROW()=2,1,
IF(OFFSET(C6933,0,0)=0,OFFSET(B6933,-1,0)+1,
OFFSET(B6933,-1,0)))</f>
        <v>460</v>
      </c>
      <c r="C6933">
        <f ca="1">IF(ROW()=2,0,
IF(OFFSET(C6933,-1,0)=VLOOKUP(OFFSET(B6933,-1,0),PlayerLevelTable!$A:$C,MATCH(PlayerLevelTable!$C$1,PlayerLevelTable!$A$1:$C$1,0),0),0,
OFFSET(C6933,-1,0)+1))</f>
        <v>1</v>
      </c>
    </row>
    <row r="6934" spans="1:3" x14ac:dyDescent="0.3">
      <c r="A6934">
        <f ca="1">IF(ROW()=2,0,OFFSET(A6934,-1,0)+1)</f>
        <v>6932</v>
      </c>
      <c r="B6934">
        <f ca="1">IF(ROW()=2,1,
IF(OFFSET(C6934,0,0)=0,OFFSET(B6934,-1,0)+1,
OFFSET(B6934,-1,0)))</f>
        <v>460</v>
      </c>
      <c r="C6934">
        <f ca="1">IF(ROW()=2,0,
IF(OFFSET(C6934,-1,0)=VLOOKUP(OFFSET(B6934,-1,0),PlayerLevelTable!$A:$C,MATCH(PlayerLevelTable!$C$1,PlayerLevelTable!$A$1:$C$1,0),0),0,
OFFSET(C6934,-1,0)+1))</f>
        <v>2</v>
      </c>
    </row>
    <row r="6935" spans="1:3" x14ac:dyDescent="0.3">
      <c r="A6935">
        <f ca="1">IF(ROW()=2,0,OFFSET(A6935,-1,0)+1)</f>
        <v>6933</v>
      </c>
      <c r="B6935">
        <f ca="1">IF(ROW()=2,1,
IF(OFFSET(C6935,0,0)=0,OFFSET(B6935,-1,0)+1,
OFFSET(B6935,-1,0)))</f>
        <v>460</v>
      </c>
      <c r="C6935">
        <f ca="1">IF(ROW()=2,0,
IF(OFFSET(C6935,-1,0)=VLOOKUP(OFFSET(B6935,-1,0),PlayerLevelTable!$A:$C,MATCH(PlayerLevelTable!$C$1,PlayerLevelTable!$A$1:$C$1,0),0),0,
OFFSET(C6935,-1,0)+1))</f>
        <v>3</v>
      </c>
    </row>
    <row r="6936" spans="1:3" x14ac:dyDescent="0.3">
      <c r="A6936">
        <f ca="1">IF(ROW()=2,0,OFFSET(A6936,-1,0)+1)</f>
        <v>6934</v>
      </c>
      <c r="B6936">
        <f ca="1">IF(ROW()=2,1,
IF(OFFSET(C6936,0,0)=0,OFFSET(B6936,-1,0)+1,
OFFSET(B6936,-1,0)))</f>
        <v>460</v>
      </c>
      <c r="C6936">
        <f ca="1">IF(ROW()=2,0,
IF(OFFSET(C6936,-1,0)=VLOOKUP(OFFSET(B6936,-1,0),PlayerLevelTable!$A:$C,MATCH(PlayerLevelTable!$C$1,PlayerLevelTable!$A$1:$C$1,0),0),0,
OFFSET(C6936,-1,0)+1))</f>
        <v>4</v>
      </c>
    </row>
    <row r="6937" spans="1:3" x14ac:dyDescent="0.3">
      <c r="A6937">
        <f ca="1">IF(ROW()=2,0,OFFSET(A6937,-1,0)+1)</f>
        <v>6935</v>
      </c>
      <c r="B6937">
        <f ca="1">IF(ROW()=2,1,
IF(OFFSET(C6937,0,0)=0,OFFSET(B6937,-1,0)+1,
OFFSET(B6937,-1,0)))</f>
        <v>460</v>
      </c>
      <c r="C6937">
        <f ca="1">IF(ROW()=2,0,
IF(OFFSET(C6937,-1,0)=VLOOKUP(OFFSET(B6937,-1,0),PlayerLevelTable!$A:$C,MATCH(PlayerLevelTable!$C$1,PlayerLevelTable!$A$1:$C$1,0),0),0,
OFFSET(C6937,-1,0)+1))</f>
        <v>5</v>
      </c>
    </row>
    <row r="6938" spans="1:3" x14ac:dyDescent="0.3">
      <c r="A6938">
        <f ca="1">IF(ROW()=2,0,OFFSET(A6938,-1,0)+1)</f>
        <v>6936</v>
      </c>
      <c r="B6938">
        <f ca="1">IF(ROW()=2,1,
IF(OFFSET(C6938,0,0)=0,OFFSET(B6938,-1,0)+1,
OFFSET(B6938,-1,0)))</f>
        <v>460</v>
      </c>
      <c r="C6938">
        <f ca="1">IF(ROW()=2,0,
IF(OFFSET(C6938,-1,0)=VLOOKUP(OFFSET(B6938,-1,0),PlayerLevelTable!$A:$C,MATCH(PlayerLevelTable!$C$1,PlayerLevelTable!$A$1:$C$1,0),0),0,
OFFSET(C6938,-1,0)+1))</f>
        <v>6</v>
      </c>
    </row>
    <row r="6939" spans="1:3" x14ac:dyDescent="0.3">
      <c r="A6939">
        <f ca="1">IF(ROW()=2,0,OFFSET(A6939,-1,0)+1)</f>
        <v>6937</v>
      </c>
      <c r="B6939">
        <f ca="1">IF(ROW()=2,1,
IF(OFFSET(C6939,0,0)=0,OFFSET(B6939,-1,0)+1,
OFFSET(B6939,-1,0)))</f>
        <v>460</v>
      </c>
      <c r="C6939">
        <f ca="1">IF(ROW()=2,0,
IF(OFFSET(C6939,-1,0)=VLOOKUP(OFFSET(B6939,-1,0),PlayerLevelTable!$A:$C,MATCH(PlayerLevelTable!$C$1,PlayerLevelTable!$A$1:$C$1,0),0),0,
OFFSET(C6939,-1,0)+1))</f>
        <v>7</v>
      </c>
    </row>
    <row r="6940" spans="1:3" x14ac:dyDescent="0.3">
      <c r="A6940">
        <f ca="1">IF(ROW()=2,0,OFFSET(A6940,-1,0)+1)</f>
        <v>6938</v>
      </c>
      <c r="B6940">
        <f ca="1">IF(ROW()=2,1,
IF(OFFSET(C6940,0,0)=0,OFFSET(B6940,-1,0)+1,
OFFSET(B6940,-1,0)))</f>
        <v>460</v>
      </c>
      <c r="C6940">
        <f ca="1">IF(ROW()=2,0,
IF(OFFSET(C6940,-1,0)=VLOOKUP(OFFSET(B6940,-1,0),PlayerLevelTable!$A:$C,MATCH(PlayerLevelTable!$C$1,PlayerLevelTable!$A$1:$C$1,0),0),0,
OFFSET(C6940,-1,0)+1))</f>
        <v>8</v>
      </c>
    </row>
    <row r="6941" spans="1:3" x14ac:dyDescent="0.3">
      <c r="A6941">
        <f ca="1">IF(ROW()=2,0,OFFSET(A6941,-1,0)+1)</f>
        <v>6939</v>
      </c>
      <c r="B6941">
        <f ca="1">IF(ROW()=2,1,
IF(OFFSET(C6941,0,0)=0,OFFSET(B6941,-1,0)+1,
OFFSET(B6941,-1,0)))</f>
        <v>460</v>
      </c>
      <c r="C6941">
        <f ca="1">IF(ROW()=2,0,
IF(OFFSET(C6941,-1,0)=VLOOKUP(OFFSET(B6941,-1,0),PlayerLevelTable!$A:$C,MATCH(PlayerLevelTable!$C$1,PlayerLevelTable!$A$1:$C$1,0),0),0,
OFFSET(C6941,-1,0)+1))</f>
        <v>9</v>
      </c>
    </row>
    <row r="6942" spans="1:3" x14ac:dyDescent="0.3">
      <c r="A6942">
        <f ca="1">IF(ROW()=2,0,OFFSET(A6942,-1,0)+1)</f>
        <v>6940</v>
      </c>
      <c r="B6942">
        <f ca="1">IF(ROW()=2,1,
IF(OFFSET(C6942,0,0)=0,OFFSET(B6942,-1,0)+1,
OFFSET(B6942,-1,0)))</f>
        <v>460</v>
      </c>
      <c r="C6942">
        <f ca="1">IF(ROW()=2,0,
IF(OFFSET(C6942,-1,0)=VLOOKUP(OFFSET(B6942,-1,0),PlayerLevelTable!$A:$C,MATCH(PlayerLevelTable!$C$1,PlayerLevelTable!$A$1:$C$1,0),0),0,
OFFSET(C6942,-1,0)+1))</f>
        <v>10</v>
      </c>
    </row>
    <row r="6943" spans="1:3" x14ac:dyDescent="0.3">
      <c r="A6943">
        <f ca="1">IF(ROW()=2,0,OFFSET(A6943,-1,0)+1)</f>
        <v>6941</v>
      </c>
      <c r="B6943">
        <f ca="1">IF(ROW()=2,1,
IF(OFFSET(C6943,0,0)=0,OFFSET(B6943,-1,0)+1,
OFFSET(B6943,-1,0)))</f>
        <v>460</v>
      </c>
      <c r="C6943">
        <f ca="1">IF(ROW()=2,0,
IF(OFFSET(C6943,-1,0)=VLOOKUP(OFFSET(B6943,-1,0),PlayerLevelTable!$A:$C,MATCH(PlayerLevelTable!$C$1,PlayerLevelTable!$A$1:$C$1,0),0),0,
OFFSET(C6943,-1,0)+1))</f>
        <v>11</v>
      </c>
    </row>
    <row r="6944" spans="1:3" x14ac:dyDescent="0.3">
      <c r="A6944">
        <f ca="1">IF(ROW()=2,0,OFFSET(A6944,-1,0)+1)</f>
        <v>6942</v>
      </c>
      <c r="B6944">
        <f ca="1">IF(ROW()=2,1,
IF(OFFSET(C6944,0,0)=0,OFFSET(B6944,-1,0)+1,
OFFSET(B6944,-1,0)))</f>
        <v>460</v>
      </c>
      <c r="C6944">
        <f ca="1">IF(ROW()=2,0,
IF(OFFSET(C6944,-1,0)=VLOOKUP(OFFSET(B6944,-1,0),PlayerLevelTable!$A:$C,MATCH(PlayerLevelTable!$C$1,PlayerLevelTable!$A$1:$C$1,0),0),0,
OFFSET(C6944,-1,0)+1))</f>
        <v>12</v>
      </c>
    </row>
    <row r="6945" spans="1:3" x14ac:dyDescent="0.3">
      <c r="A6945">
        <f ca="1">IF(ROW()=2,0,OFFSET(A6945,-1,0)+1)</f>
        <v>6943</v>
      </c>
      <c r="B6945">
        <f ca="1">IF(ROW()=2,1,
IF(OFFSET(C6945,0,0)=0,OFFSET(B6945,-1,0)+1,
OFFSET(B6945,-1,0)))</f>
        <v>460</v>
      </c>
      <c r="C6945">
        <f ca="1">IF(ROW()=2,0,
IF(OFFSET(C6945,-1,0)=VLOOKUP(OFFSET(B6945,-1,0),PlayerLevelTable!$A:$C,MATCH(PlayerLevelTable!$C$1,PlayerLevelTable!$A$1:$C$1,0),0),0,
OFFSET(C6945,-1,0)+1))</f>
        <v>13</v>
      </c>
    </row>
    <row r="6946" spans="1:3" x14ac:dyDescent="0.3">
      <c r="A6946">
        <f ca="1">IF(ROW()=2,0,OFFSET(A6946,-1,0)+1)</f>
        <v>6944</v>
      </c>
      <c r="B6946">
        <f ca="1">IF(ROW()=2,1,
IF(OFFSET(C6946,0,0)=0,OFFSET(B6946,-1,0)+1,
OFFSET(B6946,-1,0)))</f>
        <v>460</v>
      </c>
      <c r="C6946">
        <f ca="1">IF(ROW()=2,0,
IF(OFFSET(C6946,-1,0)=VLOOKUP(OFFSET(B6946,-1,0),PlayerLevelTable!$A:$C,MATCH(PlayerLevelTable!$C$1,PlayerLevelTable!$A$1:$C$1,0),0),0,
OFFSET(C6946,-1,0)+1))</f>
        <v>14</v>
      </c>
    </row>
    <row r="6947" spans="1:3" x14ac:dyDescent="0.3">
      <c r="A6947">
        <f ca="1">IF(ROW()=2,0,OFFSET(A6947,-1,0)+1)</f>
        <v>6945</v>
      </c>
      <c r="B6947">
        <f ca="1">IF(ROW()=2,1,
IF(OFFSET(C6947,0,0)=0,OFFSET(B6947,-1,0)+1,
OFFSET(B6947,-1,0)))</f>
        <v>460</v>
      </c>
      <c r="C6947">
        <f ca="1">IF(ROW()=2,0,
IF(OFFSET(C6947,-1,0)=VLOOKUP(OFFSET(B6947,-1,0),PlayerLevelTable!$A:$C,MATCH(PlayerLevelTable!$C$1,PlayerLevelTable!$A$1:$C$1,0),0),0,
OFFSET(C6947,-1,0)+1))</f>
        <v>15</v>
      </c>
    </row>
    <row r="6948" spans="1:3" x14ac:dyDescent="0.3">
      <c r="A6948">
        <f ca="1">IF(ROW()=2,0,OFFSET(A6948,-1,0)+1)</f>
        <v>6946</v>
      </c>
      <c r="B6948">
        <f ca="1">IF(ROW()=2,1,
IF(OFFSET(C6948,0,0)=0,OFFSET(B6948,-1,0)+1,
OFFSET(B6948,-1,0)))</f>
        <v>460</v>
      </c>
      <c r="C6948">
        <f ca="1">IF(ROW()=2,0,
IF(OFFSET(C6948,-1,0)=VLOOKUP(OFFSET(B6948,-1,0),PlayerLevelTable!$A:$C,MATCH(PlayerLevelTable!$C$1,PlayerLevelTable!$A$1:$C$1,0),0),0,
OFFSET(C6948,-1,0)+1))</f>
        <v>16</v>
      </c>
    </row>
    <row r="6949" spans="1:3" x14ac:dyDescent="0.3">
      <c r="A6949">
        <f ca="1">IF(ROW()=2,0,OFFSET(A6949,-1,0)+1)</f>
        <v>6947</v>
      </c>
      <c r="B6949">
        <f ca="1">IF(ROW()=2,1,
IF(OFFSET(C6949,0,0)=0,OFFSET(B6949,-1,0)+1,
OFFSET(B6949,-1,0)))</f>
        <v>460</v>
      </c>
      <c r="C6949">
        <f ca="1">IF(ROW()=2,0,
IF(OFFSET(C6949,-1,0)=VLOOKUP(OFFSET(B6949,-1,0),PlayerLevelTable!$A:$C,MATCH(PlayerLevelTable!$C$1,PlayerLevelTable!$A$1:$C$1,0),0),0,
OFFSET(C6949,-1,0)+1))</f>
        <v>17</v>
      </c>
    </row>
    <row r="6950" spans="1:3" x14ac:dyDescent="0.3">
      <c r="A6950">
        <f ca="1">IF(ROW()=2,0,OFFSET(A6950,-1,0)+1)</f>
        <v>6948</v>
      </c>
      <c r="B6950">
        <f ca="1">IF(ROW()=2,1,
IF(OFFSET(C6950,0,0)=0,OFFSET(B6950,-1,0)+1,
OFFSET(B6950,-1,0)))</f>
        <v>460</v>
      </c>
      <c r="C6950">
        <f ca="1">IF(ROW()=2,0,
IF(OFFSET(C6950,-1,0)=VLOOKUP(OFFSET(B6950,-1,0),PlayerLevelTable!$A:$C,MATCH(PlayerLevelTable!$C$1,PlayerLevelTable!$A$1:$C$1,0),0),0,
OFFSET(C6950,-1,0)+1))</f>
        <v>18</v>
      </c>
    </row>
    <row r="6951" spans="1:3" x14ac:dyDescent="0.3">
      <c r="A6951">
        <f ca="1">IF(ROW()=2,0,OFFSET(A6951,-1,0)+1)</f>
        <v>6949</v>
      </c>
      <c r="B6951">
        <f ca="1">IF(ROW()=2,1,
IF(OFFSET(C6951,0,0)=0,OFFSET(B6951,-1,0)+1,
OFFSET(B6951,-1,0)))</f>
        <v>461</v>
      </c>
      <c r="C6951">
        <f ca="1">IF(ROW()=2,0,
IF(OFFSET(C6951,-1,0)=VLOOKUP(OFFSET(B6951,-1,0),PlayerLevelTable!$A:$C,MATCH(PlayerLevelTable!$C$1,PlayerLevelTable!$A$1:$C$1,0),0),0,
OFFSET(C6951,-1,0)+1))</f>
        <v>0</v>
      </c>
    </row>
    <row r="6952" spans="1:3" x14ac:dyDescent="0.3">
      <c r="A6952">
        <f ca="1">IF(ROW()=2,0,OFFSET(A6952,-1,0)+1)</f>
        <v>6950</v>
      </c>
      <c r="B6952">
        <f ca="1">IF(ROW()=2,1,
IF(OFFSET(C6952,0,0)=0,OFFSET(B6952,-1,0)+1,
OFFSET(B6952,-1,0)))</f>
        <v>461</v>
      </c>
      <c r="C6952">
        <f ca="1">IF(ROW()=2,0,
IF(OFFSET(C6952,-1,0)=VLOOKUP(OFFSET(B6952,-1,0),PlayerLevelTable!$A:$C,MATCH(PlayerLevelTable!$C$1,PlayerLevelTable!$A$1:$C$1,0),0),0,
OFFSET(C6952,-1,0)+1))</f>
        <v>1</v>
      </c>
    </row>
    <row r="6953" spans="1:3" x14ac:dyDescent="0.3">
      <c r="A6953">
        <f ca="1">IF(ROW()=2,0,OFFSET(A6953,-1,0)+1)</f>
        <v>6951</v>
      </c>
      <c r="B6953">
        <f ca="1">IF(ROW()=2,1,
IF(OFFSET(C6953,0,0)=0,OFFSET(B6953,-1,0)+1,
OFFSET(B6953,-1,0)))</f>
        <v>461</v>
      </c>
      <c r="C6953">
        <f ca="1">IF(ROW()=2,0,
IF(OFFSET(C6953,-1,0)=VLOOKUP(OFFSET(B6953,-1,0),PlayerLevelTable!$A:$C,MATCH(PlayerLevelTable!$C$1,PlayerLevelTable!$A$1:$C$1,0),0),0,
OFFSET(C6953,-1,0)+1))</f>
        <v>2</v>
      </c>
    </row>
    <row r="6954" spans="1:3" x14ac:dyDescent="0.3">
      <c r="A6954">
        <f ca="1">IF(ROW()=2,0,OFFSET(A6954,-1,0)+1)</f>
        <v>6952</v>
      </c>
      <c r="B6954">
        <f ca="1">IF(ROW()=2,1,
IF(OFFSET(C6954,0,0)=0,OFFSET(B6954,-1,0)+1,
OFFSET(B6954,-1,0)))</f>
        <v>461</v>
      </c>
      <c r="C6954">
        <f ca="1">IF(ROW()=2,0,
IF(OFFSET(C6954,-1,0)=VLOOKUP(OFFSET(B6954,-1,0),PlayerLevelTable!$A:$C,MATCH(PlayerLevelTable!$C$1,PlayerLevelTable!$A$1:$C$1,0),0),0,
OFFSET(C6954,-1,0)+1))</f>
        <v>3</v>
      </c>
    </row>
    <row r="6955" spans="1:3" x14ac:dyDescent="0.3">
      <c r="A6955">
        <f ca="1">IF(ROW()=2,0,OFFSET(A6955,-1,0)+1)</f>
        <v>6953</v>
      </c>
      <c r="B6955">
        <f ca="1">IF(ROW()=2,1,
IF(OFFSET(C6955,0,0)=0,OFFSET(B6955,-1,0)+1,
OFFSET(B6955,-1,0)))</f>
        <v>461</v>
      </c>
      <c r="C6955">
        <f ca="1">IF(ROW()=2,0,
IF(OFFSET(C6955,-1,0)=VLOOKUP(OFFSET(B6955,-1,0),PlayerLevelTable!$A:$C,MATCH(PlayerLevelTable!$C$1,PlayerLevelTable!$A$1:$C$1,0),0),0,
OFFSET(C6955,-1,0)+1))</f>
        <v>4</v>
      </c>
    </row>
    <row r="6956" spans="1:3" x14ac:dyDescent="0.3">
      <c r="A6956">
        <f ca="1">IF(ROW()=2,0,OFFSET(A6956,-1,0)+1)</f>
        <v>6954</v>
      </c>
      <c r="B6956">
        <f ca="1">IF(ROW()=2,1,
IF(OFFSET(C6956,0,0)=0,OFFSET(B6956,-1,0)+1,
OFFSET(B6956,-1,0)))</f>
        <v>461</v>
      </c>
      <c r="C6956">
        <f ca="1">IF(ROW()=2,0,
IF(OFFSET(C6956,-1,0)=VLOOKUP(OFFSET(B6956,-1,0),PlayerLevelTable!$A:$C,MATCH(PlayerLevelTable!$C$1,PlayerLevelTable!$A$1:$C$1,0),0),0,
OFFSET(C6956,-1,0)+1))</f>
        <v>5</v>
      </c>
    </row>
    <row r="6957" spans="1:3" x14ac:dyDescent="0.3">
      <c r="A6957">
        <f ca="1">IF(ROW()=2,0,OFFSET(A6957,-1,0)+1)</f>
        <v>6955</v>
      </c>
      <c r="B6957">
        <f ca="1">IF(ROW()=2,1,
IF(OFFSET(C6957,0,0)=0,OFFSET(B6957,-1,0)+1,
OFFSET(B6957,-1,0)))</f>
        <v>461</v>
      </c>
      <c r="C6957">
        <f ca="1">IF(ROW()=2,0,
IF(OFFSET(C6957,-1,0)=VLOOKUP(OFFSET(B6957,-1,0),PlayerLevelTable!$A:$C,MATCH(PlayerLevelTable!$C$1,PlayerLevelTable!$A$1:$C$1,0),0),0,
OFFSET(C6957,-1,0)+1))</f>
        <v>6</v>
      </c>
    </row>
    <row r="6958" spans="1:3" x14ac:dyDescent="0.3">
      <c r="A6958">
        <f ca="1">IF(ROW()=2,0,OFFSET(A6958,-1,0)+1)</f>
        <v>6956</v>
      </c>
      <c r="B6958">
        <f ca="1">IF(ROW()=2,1,
IF(OFFSET(C6958,0,0)=0,OFFSET(B6958,-1,0)+1,
OFFSET(B6958,-1,0)))</f>
        <v>461</v>
      </c>
      <c r="C6958">
        <f ca="1">IF(ROW()=2,0,
IF(OFFSET(C6958,-1,0)=VLOOKUP(OFFSET(B6958,-1,0),PlayerLevelTable!$A:$C,MATCH(PlayerLevelTable!$C$1,PlayerLevelTable!$A$1:$C$1,0),0),0,
OFFSET(C6958,-1,0)+1))</f>
        <v>7</v>
      </c>
    </row>
    <row r="6959" spans="1:3" x14ac:dyDescent="0.3">
      <c r="A6959">
        <f ca="1">IF(ROW()=2,0,OFFSET(A6959,-1,0)+1)</f>
        <v>6957</v>
      </c>
      <c r="B6959">
        <f ca="1">IF(ROW()=2,1,
IF(OFFSET(C6959,0,0)=0,OFFSET(B6959,-1,0)+1,
OFFSET(B6959,-1,0)))</f>
        <v>461</v>
      </c>
      <c r="C6959">
        <f ca="1">IF(ROW()=2,0,
IF(OFFSET(C6959,-1,0)=VLOOKUP(OFFSET(B6959,-1,0),PlayerLevelTable!$A:$C,MATCH(PlayerLevelTable!$C$1,PlayerLevelTable!$A$1:$C$1,0),0),0,
OFFSET(C6959,-1,0)+1))</f>
        <v>8</v>
      </c>
    </row>
    <row r="6960" spans="1:3" x14ac:dyDescent="0.3">
      <c r="A6960">
        <f ca="1">IF(ROW()=2,0,OFFSET(A6960,-1,0)+1)</f>
        <v>6958</v>
      </c>
      <c r="B6960">
        <f ca="1">IF(ROW()=2,1,
IF(OFFSET(C6960,0,0)=0,OFFSET(B6960,-1,0)+1,
OFFSET(B6960,-1,0)))</f>
        <v>461</v>
      </c>
      <c r="C6960">
        <f ca="1">IF(ROW()=2,0,
IF(OFFSET(C6960,-1,0)=VLOOKUP(OFFSET(B6960,-1,0),PlayerLevelTable!$A:$C,MATCH(PlayerLevelTable!$C$1,PlayerLevelTable!$A$1:$C$1,0),0),0,
OFFSET(C6960,-1,0)+1))</f>
        <v>9</v>
      </c>
    </row>
    <row r="6961" spans="1:3" x14ac:dyDescent="0.3">
      <c r="A6961">
        <f ca="1">IF(ROW()=2,0,OFFSET(A6961,-1,0)+1)</f>
        <v>6959</v>
      </c>
      <c r="B6961">
        <f ca="1">IF(ROW()=2,1,
IF(OFFSET(C6961,0,0)=0,OFFSET(B6961,-1,0)+1,
OFFSET(B6961,-1,0)))</f>
        <v>461</v>
      </c>
      <c r="C6961">
        <f ca="1">IF(ROW()=2,0,
IF(OFFSET(C6961,-1,0)=VLOOKUP(OFFSET(B6961,-1,0),PlayerLevelTable!$A:$C,MATCH(PlayerLevelTable!$C$1,PlayerLevelTable!$A$1:$C$1,0),0),0,
OFFSET(C6961,-1,0)+1))</f>
        <v>10</v>
      </c>
    </row>
    <row r="6962" spans="1:3" x14ac:dyDescent="0.3">
      <c r="A6962">
        <f ca="1">IF(ROW()=2,0,OFFSET(A6962,-1,0)+1)</f>
        <v>6960</v>
      </c>
      <c r="B6962">
        <f ca="1">IF(ROW()=2,1,
IF(OFFSET(C6962,0,0)=0,OFFSET(B6962,-1,0)+1,
OFFSET(B6962,-1,0)))</f>
        <v>461</v>
      </c>
      <c r="C6962">
        <f ca="1">IF(ROW()=2,0,
IF(OFFSET(C6962,-1,0)=VLOOKUP(OFFSET(B6962,-1,0),PlayerLevelTable!$A:$C,MATCH(PlayerLevelTable!$C$1,PlayerLevelTable!$A$1:$C$1,0),0),0,
OFFSET(C6962,-1,0)+1))</f>
        <v>11</v>
      </c>
    </row>
    <row r="6963" spans="1:3" x14ac:dyDescent="0.3">
      <c r="A6963">
        <f ca="1">IF(ROW()=2,0,OFFSET(A6963,-1,0)+1)</f>
        <v>6961</v>
      </c>
      <c r="B6963">
        <f ca="1">IF(ROW()=2,1,
IF(OFFSET(C6963,0,0)=0,OFFSET(B6963,-1,0)+1,
OFFSET(B6963,-1,0)))</f>
        <v>461</v>
      </c>
      <c r="C6963">
        <f ca="1">IF(ROW()=2,0,
IF(OFFSET(C6963,-1,0)=VLOOKUP(OFFSET(B6963,-1,0),PlayerLevelTable!$A:$C,MATCH(PlayerLevelTable!$C$1,PlayerLevelTable!$A$1:$C$1,0),0),0,
OFFSET(C6963,-1,0)+1))</f>
        <v>12</v>
      </c>
    </row>
    <row r="6964" spans="1:3" x14ac:dyDescent="0.3">
      <c r="A6964">
        <f ca="1">IF(ROW()=2,0,OFFSET(A6964,-1,0)+1)</f>
        <v>6962</v>
      </c>
      <c r="B6964">
        <f ca="1">IF(ROW()=2,1,
IF(OFFSET(C6964,0,0)=0,OFFSET(B6964,-1,0)+1,
OFFSET(B6964,-1,0)))</f>
        <v>461</v>
      </c>
      <c r="C6964">
        <f ca="1">IF(ROW()=2,0,
IF(OFFSET(C6964,-1,0)=VLOOKUP(OFFSET(B6964,-1,0),PlayerLevelTable!$A:$C,MATCH(PlayerLevelTable!$C$1,PlayerLevelTable!$A$1:$C$1,0),0),0,
OFFSET(C6964,-1,0)+1))</f>
        <v>13</v>
      </c>
    </row>
    <row r="6965" spans="1:3" x14ac:dyDescent="0.3">
      <c r="A6965">
        <f ca="1">IF(ROW()=2,0,OFFSET(A6965,-1,0)+1)</f>
        <v>6963</v>
      </c>
      <c r="B6965">
        <f ca="1">IF(ROW()=2,1,
IF(OFFSET(C6965,0,0)=0,OFFSET(B6965,-1,0)+1,
OFFSET(B6965,-1,0)))</f>
        <v>461</v>
      </c>
      <c r="C6965">
        <f ca="1">IF(ROW()=2,0,
IF(OFFSET(C6965,-1,0)=VLOOKUP(OFFSET(B6965,-1,0),PlayerLevelTable!$A:$C,MATCH(PlayerLevelTable!$C$1,PlayerLevelTable!$A$1:$C$1,0),0),0,
OFFSET(C6965,-1,0)+1))</f>
        <v>14</v>
      </c>
    </row>
    <row r="6966" spans="1:3" x14ac:dyDescent="0.3">
      <c r="A6966">
        <f ca="1">IF(ROW()=2,0,OFFSET(A6966,-1,0)+1)</f>
        <v>6964</v>
      </c>
      <c r="B6966">
        <f ca="1">IF(ROW()=2,1,
IF(OFFSET(C6966,0,0)=0,OFFSET(B6966,-1,0)+1,
OFFSET(B6966,-1,0)))</f>
        <v>461</v>
      </c>
      <c r="C6966">
        <f ca="1">IF(ROW()=2,0,
IF(OFFSET(C6966,-1,0)=VLOOKUP(OFFSET(B6966,-1,0),PlayerLevelTable!$A:$C,MATCH(PlayerLevelTable!$C$1,PlayerLevelTable!$A$1:$C$1,0),0),0,
OFFSET(C6966,-1,0)+1))</f>
        <v>15</v>
      </c>
    </row>
    <row r="6967" spans="1:3" x14ac:dyDescent="0.3">
      <c r="A6967">
        <f ca="1">IF(ROW()=2,0,OFFSET(A6967,-1,0)+1)</f>
        <v>6965</v>
      </c>
      <c r="B6967">
        <f ca="1">IF(ROW()=2,1,
IF(OFFSET(C6967,0,0)=0,OFFSET(B6967,-1,0)+1,
OFFSET(B6967,-1,0)))</f>
        <v>461</v>
      </c>
      <c r="C6967">
        <f ca="1">IF(ROW()=2,0,
IF(OFFSET(C6967,-1,0)=VLOOKUP(OFFSET(B6967,-1,0),PlayerLevelTable!$A:$C,MATCH(PlayerLevelTable!$C$1,PlayerLevelTable!$A$1:$C$1,0),0),0,
OFFSET(C6967,-1,0)+1))</f>
        <v>16</v>
      </c>
    </row>
    <row r="6968" spans="1:3" x14ac:dyDescent="0.3">
      <c r="A6968">
        <f ca="1">IF(ROW()=2,0,OFFSET(A6968,-1,0)+1)</f>
        <v>6966</v>
      </c>
      <c r="B6968">
        <f ca="1">IF(ROW()=2,1,
IF(OFFSET(C6968,0,0)=0,OFFSET(B6968,-1,0)+1,
OFFSET(B6968,-1,0)))</f>
        <v>461</v>
      </c>
      <c r="C6968">
        <f ca="1">IF(ROW()=2,0,
IF(OFFSET(C6968,-1,0)=VLOOKUP(OFFSET(B6968,-1,0),PlayerLevelTable!$A:$C,MATCH(PlayerLevelTable!$C$1,PlayerLevelTable!$A$1:$C$1,0),0),0,
OFFSET(C6968,-1,0)+1))</f>
        <v>17</v>
      </c>
    </row>
    <row r="6969" spans="1:3" x14ac:dyDescent="0.3">
      <c r="A6969">
        <f ca="1">IF(ROW()=2,0,OFFSET(A6969,-1,0)+1)</f>
        <v>6967</v>
      </c>
      <c r="B6969">
        <f ca="1">IF(ROW()=2,1,
IF(OFFSET(C6969,0,0)=0,OFFSET(B6969,-1,0)+1,
OFFSET(B6969,-1,0)))</f>
        <v>461</v>
      </c>
      <c r="C6969">
        <f ca="1">IF(ROW()=2,0,
IF(OFFSET(C6969,-1,0)=VLOOKUP(OFFSET(B6969,-1,0),PlayerLevelTable!$A:$C,MATCH(PlayerLevelTable!$C$1,PlayerLevelTable!$A$1:$C$1,0),0),0,
OFFSET(C6969,-1,0)+1))</f>
        <v>18</v>
      </c>
    </row>
    <row r="6970" spans="1:3" x14ac:dyDescent="0.3">
      <c r="A6970">
        <f ca="1">IF(ROW()=2,0,OFFSET(A6970,-1,0)+1)</f>
        <v>6968</v>
      </c>
      <c r="B6970">
        <f ca="1">IF(ROW()=2,1,
IF(OFFSET(C6970,0,0)=0,OFFSET(B6970,-1,0)+1,
OFFSET(B6970,-1,0)))</f>
        <v>462</v>
      </c>
      <c r="C6970">
        <f ca="1">IF(ROW()=2,0,
IF(OFFSET(C6970,-1,0)=VLOOKUP(OFFSET(B6970,-1,0),PlayerLevelTable!$A:$C,MATCH(PlayerLevelTable!$C$1,PlayerLevelTable!$A$1:$C$1,0),0),0,
OFFSET(C6970,-1,0)+1))</f>
        <v>0</v>
      </c>
    </row>
    <row r="6971" spans="1:3" x14ac:dyDescent="0.3">
      <c r="A6971">
        <f ca="1">IF(ROW()=2,0,OFFSET(A6971,-1,0)+1)</f>
        <v>6969</v>
      </c>
      <c r="B6971">
        <f ca="1">IF(ROW()=2,1,
IF(OFFSET(C6971,0,0)=0,OFFSET(B6971,-1,0)+1,
OFFSET(B6971,-1,0)))</f>
        <v>462</v>
      </c>
      <c r="C6971">
        <f ca="1">IF(ROW()=2,0,
IF(OFFSET(C6971,-1,0)=VLOOKUP(OFFSET(B6971,-1,0),PlayerLevelTable!$A:$C,MATCH(PlayerLevelTable!$C$1,PlayerLevelTable!$A$1:$C$1,0),0),0,
OFFSET(C6971,-1,0)+1))</f>
        <v>1</v>
      </c>
    </row>
    <row r="6972" spans="1:3" x14ac:dyDescent="0.3">
      <c r="A6972">
        <f ca="1">IF(ROW()=2,0,OFFSET(A6972,-1,0)+1)</f>
        <v>6970</v>
      </c>
      <c r="B6972">
        <f ca="1">IF(ROW()=2,1,
IF(OFFSET(C6972,0,0)=0,OFFSET(B6972,-1,0)+1,
OFFSET(B6972,-1,0)))</f>
        <v>462</v>
      </c>
      <c r="C6972">
        <f ca="1">IF(ROW()=2,0,
IF(OFFSET(C6972,-1,0)=VLOOKUP(OFFSET(B6972,-1,0),PlayerLevelTable!$A:$C,MATCH(PlayerLevelTable!$C$1,PlayerLevelTable!$A$1:$C$1,0),0),0,
OFFSET(C6972,-1,0)+1))</f>
        <v>2</v>
      </c>
    </row>
    <row r="6973" spans="1:3" x14ac:dyDescent="0.3">
      <c r="A6973">
        <f ca="1">IF(ROW()=2,0,OFFSET(A6973,-1,0)+1)</f>
        <v>6971</v>
      </c>
      <c r="B6973">
        <f ca="1">IF(ROW()=2,1,
IF(OFFSET(C6973,0,0)=0,OFFSET(B6973,-1,0)+1,
OFFSET(B6973,-1,0)))</f>
        <v>462</v>
      </c>
      <c r="C6973">
        <f ca="1">IF(ROW()=2,0,
IF(OFFSET(C6973,-1,0)=VLOOKUP(OFFSET(B6973,-1,0),PlayerLevelTable!$A:$C,MATCH(PlayerLevelTable!$C$1,PlayerLevelTable!$A$1:$C$1,0),0),0,
OFFSET(C6973,-1,0)+1))</f>
        <v>3</v>
      </c>
    </row>
    <row r="6974" spans="1:3" x14ac:dyDescent="0.3">
      <c r="A6974">
        <f ca="1">IF(ROW()=2,0,OFFSET(A6974,-1,0)+1)</f>
        <v>6972</v>
      </c>
      <c r="B6974">
        <f ca="1">IF(ROW()=2,1,
IF(OFFSET(C6974,0,0)=0,OFFSET(B6974,-1,0)+1,
OFFSET(B6974,-1,0)))</f>
        <v>462</v>
      </c>
      <c r="C6974">
        <f ca="1">IF(ROW()=2,0,
IF(OFFSET(C6974,-1,0)=VLOOKUP(OFFSET(B6974,-1,0),PlayerLevelTable!$A:$C,MATCH(PlayerLevelTable!$C$1,PlayerLevelTable!$A$1:$C$1,0),0),0,
OFFSET(C6974,-1,0)+1))</f>
        <v>4</v>
      </c>
    </row>
    <row r="6975" spans="1:3" x14ac:dyDescent="0.3">
      <c r="A6975">
        <f ca="1">IF(ROW()=2,0,OFFSET(A6975,-1,0)+1)</f>
        <v>6973</v>
      </c>
      <c r="B6975">
        <f ca="1">IF(ROW()=2,1,
IF(OFFSET(C6975,0,0)=0,OFFSET(B6975,-1,0)+1,
OFFSET(B6975,-1,0)))</f>
        <v>462</v>
      </c>
      <c r="C6975">
        <f ca="1">IF(ROW()=2,0,
IF(OFFSET(C6975,-1,0)=VLOOKUP(OFFSET(B6975,-1,0),PlayerLevelTable!$A:$C,MATCH(PlayerLevelTable!$C$1,PlayerLevelTable!$A$1:$C$1,0),0),0,
OFFSET(C6975,-1,0)+1))</f>
        <v>5</v>
      </c>
    </row>
    <row r="6976" spans="1:3" x14ac:dyDescent="0.3">
      <c r="A6976">
        <f ca="1">IF(ROW()=2,0,OFFSET(A6976,-1,0)+1)</f>
        <v>6974</v>
      </c>
      <c r="B6976">
        <f ca="1">IF(ROW()=2,1,
IF(OFFSET(C6976,0,0)=0,OFFSET(B6976,-1,0)+1,
OFFSET(B6976,-1,0)))</f>
        <v>462</v>
      </c>
      <c r="C6976">
        <f ca="1">IF(ROW()=2,0,
IF(OFFSET(C6976,-1,0)=VLOOKUP(OFFSET(B6976,-1,0),PlayerLevelTable!$A:$C,MATCH(PlayerLevelTable!$C$1,PlayerLevelTable!$A$1:$C$1,0),0),0,
OFFSET(C6976,-1,0)+1))</f>
        <v>6</v>
      </c>
    </row>
    <row r="6977" spans="1:3" x14ac:dyDescent="0.3">
      <c r="A6977">
        <f ca="1">IF(ROW()=2,0,OFFSET(A6977,-1,0)+1)</f>
        <v>6975</v>
      </c>
      <c r="B6977">
        <f ca="1">IF(ROW()=2,1,
IF(OFFSET(C6977,0,0)=0,OFFSET(B6977,-1,0)+1,
OFFSET(B6977,-1,0)))</f>
        <v>462</v>
      </c>
      <c r="C6977">
        <f ca="1">IF(ROW()=2,0,
IF(OFFSET(C6977,-1,0)=VLOOKUP(OFFSET(B6977,-1,0),PlayerLevelTable!$A:$C,MATCH(PlayerLevelTable!$C$1,PlayerLevelTable!$A$1:$C$1,0),0),0,
OFFSET(C6977,-1,0)+1))</f>
        <v>7</v>
      </c>
    </row>
    <row r="6978" spans="1:3" x14ac:dyDescent="0.3">
      <c r="A6978">
        <f ca="1">IF(ROW()=2,0,OFFSET(A6978,-1,0)+1)</f>
        <v>6976</v>
      </c>
      <c r="B6978">
        <f ca="1">IF(ROW()=2,1,
IF(OFFSET(C6978,0,0)=0,OFFSET(B6978,-1,0)+1,
OFFSET(B6978,-1,0)))</f>
        <v>462</v>
      </c>
      <c r="C6978">
        <f ca="1">IF(ROW()=2,0,
IF(OFFSET(C6978,-1,0)=VLOOKUP(OFFSET(B6978,-1,0),PlayerLevelTable!$A:$C,MATCH(PlayerLevelTable!$C$1,PlayerLevelTable!$A$1:$C$1,0),0),0,
OFFSET(C6978,-1,0)+1))</f>
        <v>8</v>
      </c>
    </row>
    <row r="6979" spans="1:3" x14ac:dyDescent="0.3">
      <c r="A6979">
        <f ca="1">IF(ROW()=2,0,OFFSET(A6979,-1,0)+1)</f>
        <v>6977</v>
      </c>
      <c r="B6979">
        <f ca="1">IF(ROW()=2,1,
IF(OFFSET(C6979,0,0)=0,OFFSET(B6979,-1,0)+1,
OFFSET(B6979,-1,0)))</f>
        <v>462</v>
      </c>
      <c r="C6979">
        <f ca="1">IF(ROW()=2,0,
IF(OFFSET(C6979,-1,0)=VLOOKUP(OFFSET(B6979,-1,0),PlayerLevelTable!$A:$C,MATCH(PlayerLevelTable!$C$1,PlayerLevelTable!$A$1:$C$1,0),0),0,
OFFSET(C6979,-1,0)+1))</f>
        <v>9</v>
      </c>
    </row>
    <row r="6980" spans="1:3" x14ac:dyDescent="0.3">
      <c r="A6980">
        <f ca="1">IF(ROW()=2,0,OFFSET(A6980,-1,0)+1)</f>
        <v>6978</v>
      </c>
      <c r="B6980">
        <f ca="1">IF(ROW()=2,1,
IF(OFFSET(C6980,0,0)=0,OFFSET(B6980,-1,0)+1,
OFFSET(B6980,-1,0)))</f>
        <v>462</v>
      </c>
      <c r="C6980">
        <f ca="1">IF(ROW()=2,0,
IF(OFFSET(C6980,-1,0)=VLOOKUP(OFFSET(B6980,-1,0),PlayerLevelTable!$A:$C,MATCH(PlayerLevelTable!$C$1,PlayerLevelTable!$A$1:$C$1,0),0),0,
OFFSET(C6980,-1,0)+1))</f>
        <v>10</v>
      </c>
    </row>
    <row r="6981" spans="1:3" x14ac:dyDescent="0.3">
      <c r="A6981">
        <f ca="1">IF(ROW()=2,0,OFFSET(A6981,-1,0)+1)</f>
        <v>6979</v>
      </c>
      <c r="B6981">
        <f ca="1">IF(ROW()=2,1,
IF(OFFSET(C6981,0,0)=0,OFFSET(B6981,-1,0)+1,
OFFSET(B6981,-1,0)))</f>
        <v>462</v>
      </c>
      <c r="C6981">
        <f ca="1">IF(ROW()=2,0,
IF(OFFSET(C6981,-1,0)=VLOOKUP(OFFSET(B6981,-1,0),PlayerLevelTable!$A:$C,MATCH(PlayerLevelTable!$C$1,PlayerLevelTable!$A$1:$C$1,0),0),0,
OFFSET(C6981,-1,0)+1))</f>
        <v>11</v>
      </c>
    </row>
    <row r="6982" spans="1:3" x14ac:dyDescent="0.3">
      <c r="A6982">
        <f ca="1">IF(ROW()=2,0,OFFSET(A6982,-1,0)+1)</f>
        <v>6980</v>
      </c>
      <c r="B6982">
        <f ca="1">IF(ROW()=2,1,
IF(OFFSET(C6982,0,0)=0,OFFSET(B6982,-1,0)+1,
OFFSET(B6982,-1,0)))</f>
        <v>462</v>
      </c>
      <c r="C6982">
        <f ca="1">IF(ROW()=2,0,
IF(OFFSET(C6982,-1,0)=VLOOKUP(OFFSET(B6982,-1,0),PlayerLevelTable!$A:$C,MATCH(PlayerLevelTable!$C$1,PlayerLevelTable!$A$1:$C$1,0),0),0,
OFFSET(C6982,-1,0)+1))</f>
        <v>12</v>
      </c>
    </row>
    <row r="6983" spans="1:3" x14ac:dyDescent="0.3">
      <c r="A6983">
        <f ca="1">IF(ROW()=2,0,OFFSET(A6983,-1,0)+1)</f>
        <v>6981</v>
      </c>
      <c r="B6983">
        <f ca="1">IF(ROW()=2,1,
IF(OFFSET(C6983,0,0)=0,OFFSET(B6983,-1,0)+1,
OFFSET(B6983,-1,0)))</f>
        <v>462</v>
      </c>
      <c r="C6983">
        <f ca="1">IF(ROW()=2,0,
IF(OFFSET(C6983,-1,0)=VLOOKUP(OFFSET(B6983,-1,0),PlayerLevelTable!$A:$C,MATCH(PlayerLevelTable!$C$1,PlayerLevelTable!$A$1:$C$1,0),0),0,
OFFSET(C6983,-1,0)+1))</f>
        <v>13</v>
      </c>
    </row>
    <row r="6984" spans="1:3" x14ac:dyDescent="0.3">
      <c r="A6984">
        <f ca="1">IF(ROW()=2,0,OFFSET(A6984,-1,0)+1)</f>
        <v>6982</v>
      </c>
      <c r="B6984">
        <f ca="1">IF(ROW()=2,1,
IF(OFFSET(C6984,0,0)=0,OFFSET(B6984,-1,0)+1,
OFFSET(B6984,-1,0)))</f>
        <v>462</v>
      </c>
      <c r="C6984">
        <f ca="1">IF(ROW()=2,0,
IF(OFFSET(C6984,-1,0)=VLOOKUP(OFFSET(B6984,-1,0),PlayerLevelTable!$A:$C,MATCH(PlayerLevelTable!$C$1,PlayerLevelTable!$A$1:$C$1,0),0),0,
OFFSET(C6984,-1,0)+1))</f>
        <v>14</v>
      </c>
    </row>
    <row r="6985" spans="1:3" x14ac:dyDescent="0.3">
      <c r="A6985">
        <f ca="1">IF(ROW()=2,0,OFFSET(A6985,-1,0)+1)</f>
        <v>6983</v>
      </c>
      <c r="B6985">
        <f ca="1">IF(ROW()=2,1,
IF(OFFSET(C6985,0,0)=0,OFFSET(B6985,-1,0)+1,
OFFSET(B6985,-1,0)))</f>
        <v>462</v>
      </c>
      <c r="C6985">
        <f ca="1">IF(ROW()=2,0,
IF(OFFSET(C6985,-1,0)=VLOOKUP(OFFSET(B6985,-1,0),PlayerLevelTable!$A:$C,MATCH(PlayerLevelTable!$C$1,PlayerLevelTable!$A$1:$C$1,0),0),0,
OFFSET(C6985,-1,0)+1))</f>
        <v>15</v>
      </c>
    </row>
    <row r="6986" spans="1:3" x14ac:dyDescent="0.3">
      <c r="A6986">
        <f ca="1">IF(ROW()=2,0,OFFSET(A6986,-1,0)+1)</f>
        <v>6984</v>
      </c>
      <c r="B6986">
        <f ca="1">IF(ROW()=2,1,
IF(OFFSET(C6986,0,0)=0,OFFSET(B6986,-1,0)+1,
OFFSET(B6986,-1,0)))</f>
        <v>462</v>
      </c>
      <c r="C6986">
        <f ca="1">IF(ROW()=2,0,
IF(OFFSET(C6986,-1,0)=VLOOKUP(OFFSET(B6986,-1,0),PlayerLevelTable!$A:$C,MATCH(PlayerLevelTable!$C$1,PlayerLevelTable!$A$1:$C$1,0),0),0,
OFFSET(C6986,-1,0)+1))</f>
        <v>16</v>
      </c>
    </row>
    <row r="6987" spans="1:3" x14ac:dyDescent="0.3">
      <c r="A6987">
        <f ca="1">IF(ROW()=2,0,OFFSET(A6987,-1,0)+1)</f>
        <v>6985</v>
      </c>
      <c r="B6987">
        <f ca="1">IF(ROW()=2,1,
IF(OFFSET(C6987,0,0)=0,OFFSET(B6987,-1,0)+1,
OFFSET(B6987,-1,0)))</f>
        <v>462</v>
      </c>
      <c r="C6987">
        <f ca="1">IF(ROW()=2,0,
IF(OFFSET(C6987,-1,0)=VLOOKUP(OFFSET(B6987,-1,0),PlayerLevelTable!$A:$C,MATCH(PlayerLevelTable!$C$1,PlayerLevelTable!$A$1:$C$1,0),0),0,
OFFSET(C6987,-1,0)+1))</f>
        <v>17</v>
      </c>
    </row>
    <row r="6988" spans="1:3" x14ac:dyDescent="0.3">
      <c r="A6988">
        <f ca="1">IF(ROW()=2,0,OFFSET(A6988,-1,0)+1)</f>
        <v>6986</v>
      </c>
      <c r="B6988">
        <f ca="1">IF(ROW()=2,1,
IF(OFFSET(C6988,0,0)=0,OFFSET(B6988,-1,0)+1,
OFFSET(B6988,-1,0)))</f>
        <v>462</v>
      </c>
      <c r="C6988">
        <f ca="1">IF(ROW()=2,0,
IF(OFFSET(C6988,-1,0)=VLOOKUP(OFFSET(B6988,-1,0),PlayerLevelTable!$A:$C,MATCH(PlayerLevelTable!$C$1,PlayerLevelTable!$A$1:$C$1,0),0),0,
OFFSET(C6988,-1,0)+1))</f>
        <v>18</v>
      </c>
    </row>
    <row r="6989" spans="1:3" x14ac:dyDescent="0.3">
      <c r="A6989">
        <f ca="1">IF(ROW()=2,0,OFFSET(A6989,-1,0)+1)</f>
        <v>6987</v>
      </c>
      <c r="B6989">
        <f ca="1">IF(ROW()=2,1,
IF(OFFSET(C6989,0,0)=0,OFFSET(B6989,-1,0)+1,
OFFSET(B6989,-1,0)))</f>
        <v>463</v>
      </c>
      <c r="C6989">
        <f ca="1">IF(ROW()=2,0,
IF(OFFSET(C6989,-1,0)=VLOOKUP(OFFSET(B6989,-1,0),PlayerLevelTable!$A:$C,MATCH(PlayerLevelTable!$C$1,PlayerLevelTable!$A$1:$C$1,0),0),0,
OFFSET(C6989,-1,0)+1))</f>
        <v>0</v>
      </c>
    </row>
    <row r="6990" spans="1:3" x14ac:dyDescent="0.3">
      <c r="A6990">
        <f ca="1">IF(ROW()=2,0,OFFSET(A6990,-1,0)+1)</f>
        <v>6988</v>
      </c>
      <c r="B6990">
        <f ca="1">IF(ROW()=2,1,
IF(OFFSET(C6990,0,0)=0,OFFSET(B6990,-1,0)+1,
OFFSET(B6990,-1,0)))</f>
        <v>463</v>
      </c>
      <c r="C6990">
        <f ca="1">IF(ROW()=2,0,
IF(OFFSET(C6990,-1,0)=VLOOKUP(OFFSET(B6990,-1,0),PlayerLevelTable!$A:$C,MATCH(PlayerLevelTable!$C$1,PlayerLevelTable!$A$1:$C$1,0),0),0,
OFFSET(C6990,-1,0)+1))</f>
        <v>1</v>
      </c>
    </row>
    <row r="6991" spans="1:3" x14ac:dyDescent="0.3">
      <c r="A6991">
        <f ca="1">IF(ROW()=2,0,OFFSET(A6991,-1,0)+1)</f>
        <v>6989</v>
      </c>
      <c r="B6991">
        <f ca="1">IF(ROW()=2,1,
IF(OFFSET(C6991,0,0)=0,OFFSET(B6991,-1,0)+1,
OFFSET(B6991,-1,0)))</f>
        <v>463</v>
      </c>
      <c r="C6991">
        <f ca="1">IF(ROW()=2,0,
IF(OFFSET(C6991,-1,0)=VLOOKUP(OFFSET(B6991,-1,0),PlayerLevelTable!$A:$C,MATCH(PlayerLevelTable!$C$1,PlayerLevelTable!$A$1:$C$1,0),0),0,
OFFSET(C6991,-1,0)+1))</f>
        <v>2</v>
      </c>
    </row>
    <row r="6992" spans="1:3" x14ac:dyDescent="0.3">
      <c r="A6992">
        <f ca="1">IF(ROW()=2,0,OFFSET(A6992,-1,0)+1)</f>
        <v>6990</v>
      </c>
      <c r="B6992">
        <f ca="1">IF(ROW()=2,1,
IF(OFFSET(C6992,0,0)=0,OFFSET(B6992,-1,0)+1,
OFFSET(B6992,-1,0)))</f>
        <v>463</v>
      </c>
      <c r="C6992">
        <f ca="1">IF(ROW()=2,0,
IF(OFFSET(C6992,-1,0)=VLOOKUP(OFFSET(B6992,-1,0),PlayerLevelTable!$A:$C,MATCH(PlayerLevelTable!$C$1,PlayerLevelTable!$A$1:$C$1,0),0),0,
OFFSET(C6992,-1,0)+1))</f>
        <v>3</v>
      </c>
    </row>
    <row r="6993" spans="1:3" x14ac:dyDescent="0.3">
      <c r="A6993">
        <f ca="1">IF(ROW()=2,0,OFFSET(A6993,-1,0)+1)</f>
        <v>6991</v>
      </c>
      <c r="B6993">
        <f ca="1">IF(ROW()=2,1,
IF(OFFSET(C6993,0,0)=0,OFFSET(B6993,-1,0)+1,
OFFSET(B6993,-1,0)))</f>
        <v>463</v>
      </c>
      <c r="C6993">
        <f ca="1">IF(ROW()=2,0,
IF(OFFSET(C6993,-1,0)=VLOOKUP(OFFSET(B6993,-1,0),PlayerLevelTable!$A:$C,MATCH(PlayerLevelTable!$C$1,PlayerLevelTable!$A$1:$C$1,0),0),0,
OFFSET(C6993,-1,0)+1))</f>
        <v>4</v>
      </c>
    </row>
    <row r="6994" spans="1:3" x14ac:dyDescent="0.3">
      <c r="A6994">
        <f ca="1">IF(ROW()=2,0,OFFSET(A6994,-1,0)+1)</f>
        <v>6992</v>
      </c>
      <c r="B6994">
        <f ca="1">IF(ROW()=2,1,
IF(OFFSET(C6994,0,0)=0,OFFSET(B6994,-1,0)+1,
OFFSET(B6994,-1,0)))</f>
        <v>463</v>
      </c>
      <c r="C6994">
        <f ca="1">IF(ROW()=2,0,
IF(OFFSET(C6994,-1,0)=VLOOKUP(OFFSET(B6994,-1,0),PlayerLevelTable!$A:$C,MATCH(PlayerLevelTable!$C$1,PlayerLevelTable!$A$1:$C$1,0),0),0,
OFFSET(C6994,-1,0)+1))</f>
        <v>5</v>
      </c>
    </row>
    <row r="6995" spans="1:3" x14ac:dyDescent="0.3">
      <c r="A6995">
        <f ca="1">IF(ROW()=2,0,OFFSET(A6995,-1,0)+1)</f>
        <v>6993</v>
      </c>
      <c r="B6995">
        <f ca="1">IF(ROW()=2,1,
IF(OFFSET(C6995,0,0)=0,OFFSET(B6995,-1,0)+1,
OFFSET(B6995,-1,0)))</f>
        <v>463</v>
      </c>
      <c r="C6995">
        <f ca="1">IF(ROW()=2,0,
IF(OFFSET(C6995,-1,0)=VLOOKUP(OFFSET(B6995,-1,0),PlayerLevelTable!$A:$C,MATCH(PlayerLevelTable!$C$1,PlayerLevelTable!$A$1:$C$1,0),0),0,
OFFSET(C6995,-1,0)+1))</f>
        <v>6</v>
      </c>
    </row>
    <row r="6996" spans="1:3" x14ac:dyDescent="0.3">
      <c r="A6996">
        <f ca="1">IF(ROW()=2,0,OFFSET(A6996,-1,0)+1)</f>
        <v>6994</v>
      </c>
      <c r="B6996">
        <f ca="1">IF(ROW()=2,1,
IF(OFFSET(C6996,0,0)=0,OFFSET(B6996,-1,0)+1,
OFFSET(B6996,-1,0)))</f>
        <v>463</v>
      </c>
      <c r="C6996">
        <f ca="1">IF(ROW()=2,0,
IF(OFFSET(C6996,-1,0)=VLOOKUP(OFFSET(B6996,-1,0),PlayerLevelTable!$A:$C,MATCH(PlayerLevelTable!$C$1,PlayerLevelTable!$A$1:$C$1,0),0),0,
OFFSET(C6996,-1,0)+1))</f>
        <v>7</v>
      </c>
    </row>
    <row r="6997" spans="1:3" x14ac:dyDescent="0.3">
      <c r="A6997">
        <f ca="1">IF(ROW()=2,0,OFFSET(A6997,-1,0)+1)</f>
        <v>6995</v>
      </c>
      <c r="B6997">
        <f ca="1">IF(ROW()=2,1,
IF(OFFSET(C6997,0,0)=0,OFFSET(B6997,-1,0)+1,
OFFSET(B6997,-1,0)))</f>
        <v>463</v>
      </c>
      <c r="C6997">
        <f ca="1">IF(ROW()=2,0,
IF(OFFSET(C6997,-1,0)=VLOOKUP(OFFSET(B6997,-1,0),PlayerLevelTable!$A:$C,MATCH(PlayerLevelTable!$C$1,PlayerLevelTable!$A$1:$C$1,0),0),0,
OFFSET(C6997,-1,0)+1))</f>
        <v>8</v>
      </c>
    </row>
    <row r="6998" spans="1:3" x14ac:dyDescent="0.3">
      <c r="A6998">
        <f ca="1">IF(ROW()=2,0,OFFSET(A6998,-1,0)+1)</f>
        <v>6996</v>
      </c>
      <c r="B6998">
        <f ca="1">IF(ROW()=2,1,
IF(OFFSET(C6998,0,0)=0,OFFSET(B6998,-1,0)+1,
OFFSET(B6998,-1,0)))</f>
        <v>463</v>
      </c>
      <c r="C6998">
        <f ca="1">IF(ROW()=2,0,
IF(OFFSET(C6998,-1,0)=VLOOKUP(OFFSET(B6998,-1,0),PlayerLevelTable!$A:$C,MATCH(PlayerLevelTable!$C$1,PlayerLevelTable!$A$1:$C$1,0),0),0,
OFFSET(C6998,-1,0)+1))</f>
        <v>9</v>
      </c>
    </row>
    <row r="6999" spans="1:3" x14ac:dyDescent="0.3">
      <c r="A6999">
        <f ca="1">IF(ROW()=2,0,OFFSET(A6999,-1,0)+1)</f>
        <v>6997</v>
      </c>
      <c r="B6999">
        <f ca="1">IF(ROW()=2,1,
IF(OFFSET(C6999,0,0)=0,OFFSET(B6999,-1,0)+1,
OFFSET(B6999,-1,0)))</f>
        <v>463</v>
      </c>
      <c r="C6999">
        <f ca="1">IF(ROW()=2,0,
IF(OFFSET(C6999,-1,0)=VLOOKUP(OFFSET(B6999,-1,0),PlayerLevelTable!$A:$C,MATCH(PlayerLevelTable!$C$1,PlayerLevelTable!$A$1:$C$1,0),0),0,
OFFSET(C6999,-1,0)+1))</f>
        <v>10</v>
      </c>
    </row>
    <row r="7000" spans="1:3" x14ac:dyDescent="0.3">
      <c r="A7000">
        <f ca="1">IF(ROW()=2,0,OFFSET(A7000,-1,0)+1)</f>
        <v>6998</v>
      </c>
      <c r="B7000">
        <f ca="1">IF(ROW()=2,1,
IF(OFFSET(C7000,0,0)=0,OFFSET(B7000,-1,0)+1,
OFFSET(B7000,-1,0)))</f>
        <v>463</v>
      </c>
      <c r="C7000">
        <f ca="1">IF(ROW()=2,0,
IF(OFFSET(C7000,-1,0)=VLOOKUP(OFFSET(B7000,-1,0),PlayerLevelTable!$A:$C,MATCH(PlayerLevelTable!$C$1,PlayerLevelTable!$A$1:$C$1,0),0),0,
OFFSET(C7000,-1,0)+1))</f>
        <v>11</v>
      </c>
    </row>
    <row r="7001" spans="1:3" x14ac:dyDescent="0.3">
      <c r="A7001">
        <f ca="1">IF(ROW()=2,0,OFFSET(A7001,-1,0)+1)</f>
        <v>6999</v>
      </c>
      <c r="B7001">
        <f ca="1">IF(ROW()=2,1,
IF(OFFSET(C7001,0,0)=0,OFFSET(B7001,-1,0)+1,
OFFSET(B7001,-1,0)))</f>
        <v>463</v>
      </c>
      <c r="C7001">
        <f ca="1">IF(ROW()=2,0,
IF(OFFSET(C7001,-1,0)=VLOOKUP(OFFSET(B7001,-1,0),PlayerLevelTable!$A:$C,MATCH(PlayerLevelTable!$C$1,PlayerLevelTable!$A$1:$C$1,0),0),0,
OFFSET(C7001,-1,0)+1))</f>
        <v>12</v>
      </c>
    </row>
    <row r="7002" spans="1:3" x14ac:dyDescent="0.3">
      <c r="A7002">
        <f ca="1">IF(ROW()=2,0,OFFSET(A7002,-1,0)+1)</f>
        <v>7000</v>
      </c>
      <c r="B7002">
        <f ca="1">IF(ROW()=2,1,
IF(OFFSET(C7002,0,0)=0,OFFSET(B7002,-1,0)+1,
OFFSET(B7002,-1,0)))</f>
        <v>463</v>
      </c>
      <c r="C7002">
        <f ca="1">IF(ROW()=2,0,
IF(OFFSET(C7002,-1,0)=VLOOKUP(OFFSET(B7002,-1,0),PlayerLevelTable!$A:$C,MATCH(PlayerLevelTable!$C$1,PlayerLevelTable!$A$1:$C$1,0),0),0,
OFFSET(C7002,-1,0)+1))</f>
        <v>13</v>
      </c>
    </row>
    <row r="7003" spans="1:3" x14ac:dyDescent="0.3">
      <c r="A7003">
        <f ca="1">IF(ROW()=2,0,OFFSET(A7003,-1,0)+1)</f>
        <v>7001</v>
      </c>
      <c r="B7003">
        <f ca="1">IF(ROW()=2,1,
IF(OFFSET(C7003,0,0)=0,OFFSET(B7003,-1,0)+1,
OFFSET(B7003,-1,0)))</f>
        <v>463</v>
      </c>
      <c r="C7003">
        <f ca="1">IF(ROW()=2,0,
IF(OFFSET(C7003,-1,0)=VLOOKUP(OFFSET(B7003,-1,0),PlayerLevelTable!$A:$C,MATCH(PlayerLevelTable!$C$1,PlayerLevelTable!$A$1:$C$1,0),0),0,
OFFSET(C7003,-1,0)+1))</f>
        <v>14</v>
      </c>
    </row>
    <row r="7004" spans="1:3" x14ac:dyDescent="0.3">
      <c r="A7004">
        <f ca="1">IF(ROW()=2,0,OFFSET(A7004,-1,0)+1)</f>
        <v>7002</v>
      </c>
      <c r="B7004">
        <f ca="1">IF(ROW()=2,1,
IF(OFFSET(C7004,0,0)=0,OFFSET(B7004,-1,0)+1,
OFFSET(B7004,-1,0)))</f>
        <v>463</v>
      </c>
      <c r="C7004">
        <f ca="1">IF(ROW()=2,0,
IF(OFFSET(C7004,-1,0)=VLOOKUP(OFFSET(B7004,-1,0),PlayerLevelTable!$A:$C,MATCH(PlayerLevelTable!$C$1,PlayerLevelTable!$A$1:$C$1,0),0),0,
OFFSET(C7004,-1,0)+1))</f>
        <v>15</v>
      </c>
    </row>
    <row r="7005" spans="1:3" x14ac:dyDescent="0.3">
      <c r="A7005">
        <f ca="1">IF(ROW()=2,0,OFFSET(A7005,-1,0)+1)</f>
        <v>7003</v>
      </c>
      <c r="B7005">
        <f ca="1">IF(ROW()=2,1,
IF(OFFSET(C7005,0,0)=0,OFFSET(B7005,-1,0)+1,
OFFSET(B7005,-1,0)))</f>
        <v>463</v>
      </c>
      <c r="C7005">
        <f ca="1">IF(ROW()=2,0,
IF(OFFSET(C7005,-1,0)=VLOOKUP(OFFSET(B7005,-1,0),PlayerLevelTable!$A:$C,MATCH(PlayerLevelTable!$C$1,PlayerLevelTable!$A$1:$C$1,0),0),0,
OFFSET(C7005,-1,0)+1))</f>
        <v>16</v>
      </c>
    </row>
    <row r="7006" spans="1:3" x14ac:dyDescent="0.3">
      <c r="A7006">
        <f ca="1">IF(ROW()=2,0,OFFSET(A7006,-1,0)+1)</f>
        <v>7004</v>
      </c>
      <c r="B7006">
        <f ca="1">IF(ROW()=2,1,
IF(OFFSET(C7006,0,0)=0,OFFSET(B7006,-1,0)+1,
OFFSET(B7006,-1,0)))</f>
        <v>463</v>
      </c>
      <c r="C7006">
        <f ca="1">IF(ROW()=2,0,
IF(OFFSET(C7006,-1,0)=VLOOKUP(OFFSET(B7006,-1,0),PlayerLevelTable!$A:$C,MATCH(PlayerLevelTable!$C$1,PlayerLevelTable!$A$1:$C$1,0),0),0,
OFFSET(C7006,-1,0)+1))</f>
        <v>17</v>
      </c>
    </row>
    <row r="7007" spans="1:3" x14ac:dyDescent="0.3">
      <c r="A7007">
        <f ca="1">IF(ROW()=2,0,OFFSET(A7007,-1,0)+1)</f>
        <v>7005</v>
      </c>
      <c r="B7007">
        <f ca="1">IF(ROW()=2,1,
IF(OFFSET(C7007,0,0)=0,OFFSET(B7007,-1,0)+1,
OFFSET(B7007,-1,0)))</f>
        <v>463</v>
      </c>
      <c r="C7007">
        <f ca="1">IF(ROW()=2,0,
IF(OFFSET(C7007,-1,0)=VLOOKUP(OFFSET(B7007,-1,0),PlayerLevelTable!$A:$C,MATCH(PlayerLevelTable!$C$1,PlayerLevelTable!$A$1:$C$1,0),0),0,
OFFSET(C7007,-1,0)+1))</f>
        <v>18</v>
      </c>
    </row>
    <row r="7008" spans="1:3" x14ac:dyDescent="0.3">
      <c r="A7008">
        <f ca="1">IF(ROW()=2,0,OFFSET(A7008,-1,0)+1)</f>
        <v>7006</v>
      </c>
      <c r="B7008">
        <f ca="1">IF(ROW()=2,1,
IF(OFFSET(C7008,0,0)=0,OFFSET(B7008,-1,0)+1,
OFFSET(B7008,-1,0)))</f>
        <v>464</v>
      </c>
      <c r="C7008">
        <f ca="1">IF(ROW()=2,0,
IF(OFFSET(C7008,-1,0)=VLOOKUP(OFFSET(B7008,-1,0),PlayerLevelTable!$A:$C,MATCH(PlayerLevelTable!$C$1,PlayerLevelTable!$A$1:$C$1,0),0),0,
OFFSET(C7008,-1,0)+1))</f>
        <v>0</v>
      </c>
    </row>
    <row r="7009" spans="1:3" x14ac:dyDescent="0.3">
      <c r="A7009">
        <f ca="1">IF(ROW()=2,0,OFFSET(A7009,-1,0)+1)</f>
        <v>7007</v>
      </c>
      <c r="B7009">
        <f ca="1">IF(ROW()=2,1,
IF(OFFSET(C7009,0,0)=0,OFFSET(B7009,-1,0)+1,
OFFSET(B7009,-1,0)))</f>
        <v>464</v>
      </c>
      <c r="C7009">
        <f ca="1">IF(ROW()=2,0,
IF(OFFSET(C7009,-1,0)=VLOOKUP(OFFSET(B7009,-1,0),PlayerLevelTable!$A:$C,MATCH(PlayerLevelTable!$C$1,PlayerLevelTable!$A$1:$C$1,0),0),0,
OFFSET(C7009,-1,0)+1))</f>
        <v>1</v>
      </c>
    </row>
    <row r="7010" spans="1:3" x14ac:dyDescent="0.3">
      <c r="A7010">
        <f ca="1">IF(ROW()=2,0,OFFSET(A7010,-1,0)+1)</f>
        <v>7008</v>
      </c>
      <c r="B7010">
        <f ca="1">IF(ROW()=2,1,
IF(OFFSET(C7010,0,0)=0,OFFSET(B7010,-1,0)+1,
OFFSET(B7010,-1,0)))</f>
        <v>464</v>
      </c>
      <c r="C7010">
        <f ca="1">IF(ROW()=2,0,
IF(OFFSET(C7010,-1,0)=VLOOKUP(OFFSET(B7010,-1,0),PlayerLevelTable!$A:$C,MATCH(PlayerLevelTable!$C$1,PlayerLevelTable!$A$1:$C$1,0),0),0,
OFFSET(C7010,-1,0)+1))</f>
        <v>2</v>
      </c>
    </row>
    <row r="7011" spans="1:3" x14ac:dyDescent="0.3">
      <c r="A7011">
        <f ca="1">IF(ROW()=2,0,OFFSET(A7011,-1,0)+1)</f>
        <v>7009</v>
      </c>
      <c r="B7011">
        <f ca="1">IF(ROW()=2,1,
IF(OFFSET(C7011,0,0)=0,OFFSET(B7011,-1,0)+1,
OFFSET(B7011,-1,0)))</f>
        <v>464</v>
      </c>
      <c r="C7011">
        <f ca="1">IF(ROW()=2,0,
IF(OFFSET(C7011,-1,0)=VLOOKUP(OFFSET(B7011,-1,0),PlayerLevelTable!$A:$C,MATCH(PlayerLevelTable!$C$1,PlayerLevelTable!$A$1:$C$1,0),0),0,
OFFSET(C7011,-1,0)+1))</f>
        <v>3</v>
      </c>
    </row>
    <row r="7012" spans="1:3" x14ac:dyDescent="0.3">
      <c r="A7012">
        <f ca="1">IF(ROW()=2,0,OFFSET(A7012,-1,0)+1)</f>
        <v>7010</v>
      </c>
      <c r="B7012">
        <f ca="1">IF(ROW()=2,1,
IF(OFFSET(C7012,0,0)=0,OFFSET(B7012,-1,0)+1,
OFFSET(B7012,-1,0)))</f>
        <v>464</v>
      </c>
      <c r="C7012">
        <f ca="1">IF(ROW()=2,0,
IF(OFFSET(C7012,-1,0)=VLOOKUP(OFFSET(B7012,-1,0),PlayerLevelTable!$A:$C,MATCH(PlayerLevelTable!$C$1,PlayerLevelTable!$A$1:$C$1,0),0),0,
OFFSET(C7012,-1,0)+1))</f>
        <v>4</v>
      </c>
    </row>
    <row r="7013" spans="1:3" x14ac:dyDescent="0.3">
      <c r="A7013">
        <f ca="1">IF(ROW()=2,0,OFFSET(A7013,-1,0)+1)</f>
        <v>7011</v>
      </c>
      <c r="B7013">
        <f ca="1">IF(ROW()=2,1,
IF(OFFSET(C7013,0,0)=0,OFFSET(B7013,-1,0)+1,
OFFSET(B7013,-1,0)))</f>
        <v>464</v>
      </c>
      <c r="C7013">
        <f ca="1">IF(ROW()=2,0,
IF(OFFSET(C7013,-1,0)=VLOOKUP(OFFSET(B7013,-1,0),PlayerLevelTable!$A:$C,MATCH(PlayerLevelTable!$C$1,PlayerLevelTable!$A$1:$C$1,0),0),0,
OFFSET(C7013,-1,0)+1))</f>
        <v>5</v>
      </c>
    </row>
    <row r="7014" spans="1:3" x14ac:dyDescent="0.3">
      <c r="A7014">
        <f ca="1">IF(ROW()=2,0,OFFSET(A7014,-1,0)+1)</f>
        <v>7012</v>
      </c>
      <c r="B7014">
        <f ca="1">IF(ROW()=2,1,
IF(OFFSET(C7014,0,0)=0,OFFSET(B7014,-1,0)+1,
OFFSET(B7014,-1,0)))</f>
        <v>464</v>
      </c>
      <c r="C7014">
        <f ca="1">IF(ROW()=2,0,
IF(OFFSET(C7014,-1,0)=VLOOKUP(OFFSET(B7014,-1,0),PlayerLevelTable!$A:$C,MATCH(PlayerLevelTable!$C$1,PlayerLevelTable!$A$1:$C$1,0),0),0,
OFFSET(C7014,-1,0)+1))</f>
        <v>6</v>
      </c>
    </row>
    <row r="7015" spans="1:3" x14ac:dyDescent="0.3">
      <c r="A7015">
        <f ca="1">IF(ROW()=2,0,OFFSET(A7015,-1,0)+1)</f>
        <v>7013</v>
      </c>
      <c r="B7015">
        <f ca="1">IF(ROW()=2,1,
IF(OFFSET(C7015,0,0)=0,OFFSET(B7015,-1,0)+1,
OFFSET(B7015,-1,0)))</f>
        <v>464</v>
      </c>
      <c r="C7015">
        <f ca="1">IF(ROW()=2,0,
IF(OFFSET(C7015,-1,0)=VLOOKUP(OFFSET(B7015,-1,0),PlayerLevelTable!$A:$C,MATCH(PlayerLevelTable!$C$1,PlayerLevelTable!$A$1:$C$1,0),0),0,
OFFSET(C7015,-1,0)+1))</f>
        <v>7</v>
      </c>
    </row>
    <row r="7016" spans="1:3" x14ac:dyDescent="0.3">
      <c r="A7016">
        <f ca="1">IF(ROW()=2,0,OFFSET(A7016,-1,0)+1)</f>
        <v>7014</v>
      </c>
      <c r="B7016">
        <f ca="1">IF(ROW()=2,1,
IF(OFFSET(C7016,0,0)=0,OFFSET(B7016,-1,0)+1,
OFFSET(B7016,-1,0)))</f>
        <v>464</v>
      </c>
      <c r="C7016">
        <f ca="1">IF(ROW()=2,0,
IF(OFFSET(C7016,-1,0)=VLOOKUP(OFFSET(B7016,-1,0),PlayerLevelTable!$A:$C,MATCH(PlayerLevelTable!$C$1,PlayerLevelTable!$A$1:$C$1,0),0),0,
OFFSET(C7016,-1,0)+1))</f>
        <v>8</v>
      </c>
    </row>
    <row r="7017" spans="1:3" x14ac:dyDescent="0.3">
      <c r="A7017">
        <f ca="1">IF(ROW()=2,0,OFFSET(A7017,-1,0)+1)</f>
        <v>7015</v>
      </c>
      <c r="B7017">
        <f ca="1">IF(ROW()=2,1,
IF(OFFSET(C7017,0,0)=0,OFFSET(B7017,-1,0)+1,
OFFSET(B7017,-1,0)))</f>
        <v>464</v>
      </c>
      <c r="C7017">
        <f ca="1">IF(ROW()=2,0,
IF(OFFSET(C7017,-1,0)=VLOOKUP(OFFSET(B7017,-1,0),PlayerLevelTable!$A:$C,MATCH(PlayerLevelTable!$C$1,PlayerLevelTable!$A$1:$C$1,0),0),0,
OFFSET(C7017,-1,0)+1))</f>
        <v>9</v>
      </c>
    </row>
    <row r="7018" spans="1:3" x14ac:dyDescent="0.3">
      <c r="A7018">
        <f ca="1">IF(ROW()=2,0,OFFSET(A7018,-1,0)+1)</f>
        <v>7016</v>
      </c>
      <c r="B7018">
        <f ca="1">IF(ROW()=2,1,
IF(OFFSET(C7018,0,0)=0,OFFSET(B7018,-1,0)+1,
OFFSET(B7018,-1,0)))</f>
        <v>464</v>
      </c>
      <c r="C7018">
        <f ca="1">IF(ROW()=2,0,
IF(OFFSET(C7018,-1,0)=VLOOKUP(OFFSET(B7018,-1,0),PlayerLevelTable!$A:$C,MATCH(PlayerLevelTable!$C$1,PlayerLevelTable!$A$1:$C$1,0),0),0,
OFFSET(C7018,-1,0)+1))</f>
        <v>10</v>
      </c>
    </row>
    <row r="7019" spans="1:3" x14ac:dyDescent="0.3">
      <c r="A7019">
        <f ca="1">IF(ROW()=2,0,OFFSET(A7019,-1,0)+1)</f>
        <v>7017</v>
      </c>
      <c r="B7019">
        <f ca="1">IF(ROW()=2,1,
IF(OFFSET(C7019,0,0)=0,OFFSET(B7019,-1,0)+1,
OFFSET(B7019,-1,0)))</f>
        <v>464</v>
      </c>
      <c r="C7019">
        <f ca="1">IF(ROW()=2,0,
IF(OFFSET(C7019,-1,0)=VLOOKUP(OFFSET(B7019,-1,0),PlayerLevelTable!$A:$C,MATCH(PlayerLevelTable!$C$1,PlayerLevelTable!$A$1:$C$1,0),0),0,
OFFSET(C7019,-1,0)+1))</f>
        <v>11</v>
      </c>
    </row>
    <row r="7020" spans="1:3" x14ac:dyDescent="0.3">
      <c r="A7020">
        <f ca="1">IF(ROW()=2,0,OFFSET(A7020,-1,0)+1)</f>
        <v>7018</v>
      </c>
      <c r="B7020">
        <f ca="1">IF(ROW()=2,1,
IF(OFFSET(C7020,0,0)=0,OFFSET(B7020,-1,0)+1,
OFFSET(B7020,-1,0)))</f>
        <v>464</v>
      </c>
      <c r="C7020">
        <f ca="1">IF(ROW()=2,0,
IF(OFFSET(C7020,-1,0)=VLOOKUP(OFFSET(B7020,-1,0),PlayerLevelTable!$A:$C,MATCH(PlayerLevelTable!$C$1,PlayerLevelTable!$A$1:$C$1,0),0),0,
OFFSET(C7020,-1,0)+1))</f>
        <v>12</v>
      </c>
    </row>
    <row r="7021" spans="1:3" x14ac:dyDescent="0.3">
      <c r="A7021">
        <f ca="1">IF(ROW()=2,0,OFFSET(A7021,-1,0)+1)</f>
        <v>7019</v>
      </c>
      <c r="B7021">
        <f ca="1">IF(ROW()=2,1,
IF(OFFSET(C7021,0,0)=0,OFFSET(B7021,-1,0)+1,
OFFSET(B7021,-1,0)))</f>
        <v>464</v>
      </c>
      <c r="C7021">
        <f ca="1">IF(ROW()=2,0,
IF(OFFSET(C7021,-1,0)=VLOOKUP(OFFSET(B7021,-1,0),PlayerLevelTable!$A:$C,MATCH(PlayerLevelTable!$C$1,PlayerLevelTable!$A$1:$C$1,0),0),0,
OFFSET(C7021,-1,0)+1))</f>
        <v>13</v>
      </c>
    </row>
    <row r="7022" spans="1:3" x14ac:dyDescent="0.3">
      <c r="A7022">
        <f ca="1">IF(ROW()=2,0,OFFSET(A7022,-1,0)+1)</f>
        <v>7020</v>
      </c>
      <c r="B7022">
        <f ca="1">IF(ROW()=2,1,
IF(OFFSET(C7022,0,0)=0,OFFSET(B7022,-1,0)+1,
OFFSET(B7022,-1,0)))</f>
        <v>464</v>
      </c>
      <c r="C7022">
        <f ca="1">IF(ROW()=2,0,
IF(OFFSET(C7022,-1,0)=VLOOKUP(OFFSET(B7022,-1,0),PlayerLevelTable!$A:$C,MATCH(PlayerLevelTable!$C$1,PlayerLevelTable!$A$1:$C$1,0),0),0,
OFFSET(C7022,-1,0)+1))</f>
        <v>14</v>
      </c>
    </row>
    <row r="7023" spans="1:3" x14ac:dyDescent="0.3">
      <c r="A7023">
        <f ca="1">IF(ROW()=2,0,OFFSET(A7023,-1,0)+1)</f>
        <v>7021</v>
      </c>
      <c r="B7023">
        <f ca="1">IF(ROW()=2,1,
IF(OFFSET(C7023,0,0)=0,OFFSET(B7023,-1,0)+1,
OFFSET(B7023,-1,0)))</f>
        <v>464</v>
      </c>
      <c r="C7023">
        <f ca="1">IF(ROW()=2,0,
IF(OFFSET(C7023,-1,0)=VLOOKUP(OFFSET(B7023,-1,0),PlayerLevelTable!$A:$C,MATCH(PlayerLevelTable!$C$1,PlayerLevelTable!$A$1:$C$1,0),0),0,
OFFSET(C7023,-1,0)+1))</f>
        <v>15</v>
      </c>
    </row>
    <row r="7024" spans="1:3" x14ac:dyDescent="0.3">
      <c r="A7024">
        <f ca="1">IF(ROW()=2,0,OFFSET(A7024,-1,0)+1)</f>
        <v>7022</v>
      </c>
      <c r="B7024">
        <f ca="1">IF(ROW()=2,1,
IF(OFFSET(C7024,0,0)=0,OFFSET(B7024,-1,0)+1,
OFFSET(B7024,-1,0)))</f>
        <v>464</v>
      </c>
      <c r="C7024">
        <f ca="1">IF(ROW()=2,0,
IF(OFFSET(C7024,-1,0)=VLOOKUP(OFFSET(B7024,-1,0),PlayerLevelTable!$A:$C,MATCH(PlayerLevelTable!$C$1,PlayerLevelTable!$A$1:$C$1,0),0),0,
OFFSET(C7024,-1,0)+1))</f>
        <v>16</v>
      </c>
    </row>
    <row r="7025" spans="1:3" x14ac:dyDescent="0.3">
      <c r="A7025">
        <f ca="1">IF(ROW()=2,0,OFFSET(A7025,-1,0)+1)</f>
        <v>7023</v>
      </c>
      <c r="B7025">
        <f ca="1">IF(ROW()=2,1,
IF(OFFSET(C7025,0,0)=0,OFFSET(B7025,-1,0)+1,
OFFSET(B7025,-1,0)))</f>
        <v>464</v>
      </c>
      <c r="C7025">
        <f ca="1">IF(ROW()=2,0,
IF(OFFSET(C7025,-1,0)=VLOOKUP(OFFSET(B7025,-1,0),PlayerLevelTable!$A:$C,MATCH(PlayerLevelTable!$C$1,PlayerLevelTable!$A$1:$C$1,0),0),0,
OFFSET(C7025,-1,0)+1))</f>
        <v>17</v>
      </c>
    </row>
    <row r="7026" spans="1:3" x14ac:dyDescent="0.3">
      <c r="A7026">
        <f ca="1">IF(ROW()=2,0,OFFSET(A7026,-1,0)+1)</f>
        <v>7024</v>
      </c>
      <c r="B7026">
        <f ca="1">IF(ROW()=2,1,
IF(OFFSET(C7026,0,0)=0,OFFSET(B7026,-1,0)+1,
OFFSET(B7026,-1,0)))</f>
        <v>464</v>
      </c>
      <c r="C7026">
        <f ca="1">IF(ROW()=2,0,
IF(OFFSET(C7026,-1,0)=VLOOKUP(OFFSET(B7026,-1,0),PlayerLevelTable!$A:$C,MATCH(PlayerLevelTable!$C$1,PlayerLevelTable!$A$1:$C$1,0),0),0,
OFFSET(C7026,-1,0)+1))</f>
        <v>18</v>
      </c>
    </row>
    <row r="7027" spans="1:3" x14ac:dyDescent="0.3">
      <c r="A7027">
        <f ca="1">IF(ROW()=2,0,OFFSET(A7027,-1,0)+1)</f>
        <v>7025</v>
      </c>
      <c r="B7027">
        <f ca="1">IF(ROW()=2,1,
IF(OFFSET(C7027,0,0)=0,OFFSET(B7027,-1,0)+1,
OFFSET(B7027,-1,0)))</f>
        <v>465</v>
      </c>
      <c r="C7027">
        <f ca="1">IF(ROW()=2,0,
IF(OFFSET(C7027,-1,0)=VLOOKUP(OFFSET(B7027,-1,0),PlayerLevelTable!$A:$C,MATCH(PlayerLevelTable!$C$1,PlayerLevelTable!$A$1:$C$1,0),0),0,
OFFSET(C7027,-1,0)+1))</f>
        <v>0</v>
      </c>
    </row>
    <row r="7028" spans="1:3" x14ac:dyDescent="0.3">
      <c r="A7028">
        <f ca="1">IF(ROW()=2,0,OFFSET(A7028,-1,0)+1)</f>
        <v>7026</v>
      </c>
      <c r="B7028">
        <f ca="1">IF(ROW()=2,1,
IF(OFFSET(C7028,0,0)=0,OFFSET(B7028,-1,0)+1,
OFFSET(B7028,-1,0)))</f>
        <v>465</v>
      </c>
      <c r="C7028">
        <f ca="1">IF(ROW()=2,0,
IF(OFFSET(C7028,-1,0)=VLOOKUP(OFFSET(B7028,-1,0),PlayerLevelTable!$A:$C,MATCH(PlayerLevelTable!$C$1,PlayerLevelTable!$A$1:$C$1,0),0),0,
OFFSET(C7028,-1,0)+1))</f>
        <v>1</v>
      </c>
    </row>
    <row r="7029" spans="1:3" x14ac:dyDescent="0.3">
      <c r="A7029">
        <f ca="1">IF(ROW()=2,0,OFFSET(A7029,-1,0)+1)</f>
        <v>7027</v>
      </c>
      <c r="B7029">
        <f ca="1">IF(ROW()=2,1,
IF(OFFSET(C7029,0,0)=0,OFFSET(B7029,-1,0)+1,
OFFSET(B7029,-1,0)))</f>
        <v>465</v>
      </c>
      <c r="C7029">
        <f ca="1">IF(ROW()=2,0,
IF(OFFSET(C7029,-1,0)=VLOOKUP(OFFSET(B7029,-1,0),PlayerLevelTable!$A:$C,MATCH(PlayerLevelTable!$C$1,PlayerLevelTable!$A$1:$C$1,0),0),0,
OFFSET(C7029,-1,0)+1))</f>
        <v>2</v>
      </c>
    </row>
    <row r="7030" spans="1:3" x14ac:dyDescent="0.3">
      <c r="A7030">
        <f ca="1">IF(ROW()=2,0,OFFSET(A7030,-1,0)+1)</f>
        <v>7028</v>
      </c>
      <c r="B7030">
        <f ca="1">IF(ROW()=2,1,
IF(OFFSET(C7030,0,0)=0,OFFSET(B7030,-1,0)+1,
OFFSET(B7030,-1,0)))</f>
        <v>465</v>
      </c>
      <c r="C7030">
        <f ca="1">IF(ROW()=2,0,
IF(OFFSET(C7030,-1,0)=VLOOKUP(OFFSET(B7030,-1,0),PlayerLevelTable!$A:$C,MATCH(PlayerLevelTable!$C$1,PlayerLevelTable!$A$1:$C$1,0),0),0,
OFFSET(C7030,-1,0)+1))</f>
        <v>3</v>
      </c>
    </row>
    <row r="7031" spans="1:3" x14ac:dyDescent="0.3">
      <c r="A7031">
        <f ca="1">IF(ROW()=2,0,OFFSET(A7031,-1,0)+1)</f>
        <v>7029</v>
      </c>
      <c r="B7031">
        <f ca="1">IF(ROW()=2,1,
IF(OFFSET(C7031,0,0)=0,OFFSET(B7031,-1,0)+1,
OFFSET(B7031,-1,0)))</f>
        <v>465</v>
      </c>
      <c r="C7031">
        <f ca="1">IF(ROW()=2,0,
IF(OFFSET(C7031,-1,0)=VLOOKUP(OFFSET(B7031,-1,0),PlayerLevelTable!$A:$C,MATCH(PlayerLevelTable!$C$1,PlayerLevelTable!$A$1:$C$1,0),0),0,
OFFSET(C7031,-1,0)+1))</f>
        <v>4</v>
      </c>
    </row>
    <row r="7032" spans="1:3" x14ac:dyDescent="0.3">
      <c r="A7032">
        <f ca="1">IF(ROW()=2,0,OFFSET(A7032,-1,0)+1)</f>
        <v>7030</v>
      </c>
      <c r="B7032">
        <f ca="1">IF(ROW()=2,1,
IF(OFFSET(C7032,0,0)=0,OFFSET(B7032,-1,0)+1,
OFFSET(B7032,-1,0)))</f>
        <v>465</v>
      </c>
      <c r="C7032">
        <f ca="1">IF(ROW()=2,0,
IF(OFFSET(C7032,-1,0)=VLOOKUP(OFFSET(B7032,-1,0),PlayerLevelTable!$A:$C,MATCH(PlayerLevelTable!$C$1,PlayerLevelTable!$A$1:$C$1,0),0),0,
OFFSET(C7032,-1,0)+1))</f>
        <v>5</v>
      </c>
    </row>
    <row r="7033" spans="1:3" x14ac:dyDescent="0.3">
      <c r="A7033">
        <f ca="1">IF(ROW()=2,0,OFFSET(A7033,-1,0)+1)</f>
        <v>7031</v>
      </c>
      <c r="B7033">
        <f ca="1">IF(ROW()=2,1,
IF(OFFSET(C7033,0,0)=0,OFFSET(B7033,-1,0)+1,
OFFSET(B7033,-1,0)))</f>
        <v>465</v>
      </c>
      <c r="C7033">
        <f ca="1">IF(ROW()=2,0,
IF(OFFSET(C7033,-1,0)=VLOOKUP(OFFSET(B7033,-1,0),PlayerLevelTable!$A:$C,MATCH(PlayerLevelTable!$C$1,PlayerLevelTable!$A$1:$C$1,0),0),0,
OFFSET(C7033,-1,0)+1))</f>
        <v>6</v>
      </c>
    </row>
    <row r="7034" spans="1:3" x14ac:dyDescent="0.3">
      <c r="A7034">
        <f ca="1">IF(ROW()=2,0,OFFSET(A7034,-1,0)+1)</f>
        <v>7032</v>
      </c>
      <c r="B7034">
        <f ca="1">IF(ROW()=2,1,
IF(OFFSET(C7034,0,0)=0,OFFSET(B7034,-1,0)+1,
OFFSET(B7034,-1,0)))</f>
        <v>465</v>
      </c>
      <c r="C7034">
        <f ca="1">IF(ROW()=2,0,
IF(OFFSET(C7034,-1,0)=VLOOKUP(OFFSET(B7034,-1,0),PlayerLevelTable!$A:$C,MATCH(PlayerLevelTable!$C$1,PlayerLevelTable!$A$1:$C$1,0),0),0,
OFFSET(C7034,-1,0)+1))</f>
        <v>7</v>
      </c>
    </row>
    <row r="7035" spans="1:3" x14ac:dyDescent="0.3">
      <c r="A7035">
        <f ca="1">IF(ROW()=2,0,OFFSET(A7035,-1,0)+1)</f>
        <v>7033</v>
      </c>
      <c r="B7035">
        <f ca="1">IF(ROW()=2,1,
IF(OFFSET(C7035,0,0)=0,OFFSET(B7035,-1,0)+1,
OFFSET(B7035,-1,0)))</f>
        <v>465</v>
      </c>
      <c r="C7035">
        <f ca="1">IF(ROW()=2,0,
IF(OFFSET(C7035,-1,0)=VLOOKUP(OFFSET(B7035,-1,0),PlayerLevelTable!$A:$C,MATCH(PlayerLevelTable!$C$1,PlayerLevelTable!$A$1:$C$1,0),0),0,
OFFSET(C7035,-1,0)+1))</f>
        <v>8</v>
      </c>
    </row>
    <row r="7036" spans="1:3" x14ac:dyDescent="0.3">
      <c r="A7036">
        <f ca="1">IF(ROW()=2,0,OFFSET(A7036,-1,0)+1)</f>
        <v>7034</v>
      </c>
      <c r="B7036">
        <f ca="1">IF(ROW()=2,1,
IF(OFFSET(C7036,0,0)=0,OFFSET(B7036,-1,0)+1,
OFFSET(B7036,-1,0)))</f>
        <v>465</v>
      </c>
      <c r="C7036">
        <f ca="1">IF(ROW()=2,0,
IF(OFFSET(C7036,-1,0)=VLOOKUP(OFFSET(B7036,-1,0),PlayerLevelTable!$A:$C,MATCH(PlayerLevelTable!$C$1,PlayerLevelTable!$A$1:$C$1,0),0),0,
OFFSET(C7036,-1,0)+1))</f>
        <v>9</v>
      </c>
    </row>
    <row r="7037" spans="1:3" x14ac:dyDescent="0.3">
      <c r="A7037">
        <f ca="1">IF(ROW()=2,0,OFFSET(A7037,-1,0)+1)</f>
        <v>7035</v>
      </c>
      <c r="B7037">
        <f ca="1">IF(ROW()=2,1,
IF(OFFSET(C7037,0,0)=0,OFFSET(B7037,-1,0)+1,
OFFSET(B7037,-1,0)))</f>
        <v>465</v>
      </c>
      <c r="C7037">
        <f ca="1">IF(ROW()=2,0,
IF(OFFSET(C7037,-1,0)=VLOOKUP(OFFSET(B7037,-1,0),PlayerLevelTable!$A:$C,MATCH(PlayerLevelTable!$C$1,PlayerLevelTable!$A$1:$C$1,0),0),0,
OFFSET(C7037,-1,0)+1))</f>
        <v>10</v>
      </c>
    </row>
    <row r="7038" spans="1:3" x14ac:dyDescent="0.3">
      <c r="A7038">
        <f ca="1">IF(ROW()=2,0,OFFSET(A7038,-1,0)+1)</f>
        <v>7036</v>
      </c>
      <c r="B7038">
        <f ca="1">IF(ROW()=2,1,
IF(OFFSET(C7038,0,0)=0,OFFSET(B7038,-1,0)+1,
OFFSET(B7038,-1,0)))</f>
        <v>465</v>
      </c>
      <c r="C7038">
        <f ca="1">IF(ROW()=2,0,
IF(OFFSET(C7038,-1,0)=VLOOKUP(OFFSET(B7038,-1,0),PlayerLevelTable!$A:$C,MATCH(PlayerLevelTable!$C$1,PlayerLevelTable!$A$1:$C$1,0),0),0,
OFFSET(C7038,-1,0)+1))</f>
        <v>11</v>
      </c>
    </row>
    <row r="7039" spans="1:3" x14ac:dyDescent="0.3">
      <c r="A7039">
        <f ca="1">IF(ROW()=2,0,OFFSET(A7039,-1,0)+1)</f>
        <v>7037</v>
      </c>
      <c r="B7039">
        <f ca="1">IF(ROW()=2,1,
IF(OFFSET(C7039,0,0)=0,OFFSET(B7039,-1,0)+1,
OFFSET(B7039,-1,0)))</f>
        <v>465</v>
      </c>
      <c r="C7039">
        <f ca="1">IF(ROW()=2,0,
IF(OFFSET(C7039,-1,0)=VLOOKUP(OFFSET(B7039,-1,0),PlayerLevelTable!$A:$C,MATCH(PlayerLevelTable!$C$1,PlayerLevelTable!$A$1:$C$1,0),0),0,
OFFSET(C7039,-1,0)+1))</f>
        <v>12</v>
      </c>
    </row>
    <row r="7040" spans="1:3" x14ac:dyDescent="0.3">
      <c r="A7040">
        <f ca="1">IF(ROW()=2,0,OFFSET(A7040,-1,0)+1)</f>
        <v>7038</v>
      </c>
      <c r="B7040">
        <f ca="1">IF(ROW()=2,1,
IF(OFFSET(C7040,0,0)=0,OFFSET(B7040,-1,0)+1,
OFFSET(B7040,-1,0)))</f>
        <v>465</v>
      </c>
      <c r="C7040">
        <f ca="1">IF(ROW()=2,0,
IF(OFFSET(C7040,-1,0)=VLOOKUP(OFFSET(B7040,-1,0),PlayerLevelTable!$A:$C,MATCH(PlayerLevelTable!$C$1,PlayerLevelTable!$A$1:$C$1,0),0),0,
OFFSET(C7040,-1,0)+1))</f>
        <v>13</v>
      </c>
    </row>
    <row r="7041" spans="1:3" x14ac:dyDescent="0.3">
      <c r="A7041">
        <f ca="1">IF(ROW()=2,0,OFFSET(A7041,-1,0)+1)</f>
        <v>7039</v>
      </c>
      <c r="B7041">
        <f ca="1">IF(ROW()=2,1,
IF(OFFSET(C7041,0,0)=0,OFFSET(B7041,-1,0)+1,
OFFSET(B7041,-1,0)))</f>
        <v>465</v>
      </c>
      <c r="C7041">
        <f ca="1">IF(ROW()=2,0,
IF(OFFSET(C7041,-1,0)=VLOOKUP(OFFSET(B7041,-1,0),PlayerLevelTable!$A:$C,MATCH(PlayerLevelTable!$C$1,PlayerLevelTable!$A$1:$C$1,0),0),0,
OFFSET(C7041,-1,0)+1))</f>
        <v>14</v>
      </c>
    </row>
    <row r="7042" spans="1:3" x14ac:dyDescent="0.3">
      <c r="A7042">
        <f ca="1">IF(ROW()=2,0,OFFSET(A7042,-1,0)+1)</f>
        <v>7040</v>
      </c>
      <c r="B7042">
        <f ca="1">IF(ROW()=2,1,
IF(OFFSET(C7042,0,0)=0,OFFSET(B7042,-1,0)+1,
OFFSET(B7042,-1,0)))</f>
        <v>465</v>
      </c>
      <c r="C7042">
        <f ca="1">IF(ROW()=2,0,
IF(OFFSET(C7042,-1,0)=VLOOKUP(OFFSET(B7042,-1,0),PlayerLevelTable!$A:$C,MATCH(PlayerLevelTable!$C$1,PlayerLevelTable!$A$1:$C$1,0),0),0,
OFFSET(C7042,-1,0)+1))</f>
        <v>15</v>
      </c>
    </row>
    <row r="7043" spans="1:3" x14ac:dyDescent="0.3">
      <c r="A7043">
        <f ca="1">IF(ROW()=2,0,OFFSET(A7043,-1,0)+1)</f>
        <v>7041</v>
      </c>
      <c r="B7043">
        <f ca="1">IF(ROW()=2,1,
IF(OFFSET(C7043,0,0)=0,OFFSET(B7043,-1,0)+1,
OFFSET(B7043,-1,0)))</f>
        <v>465</v>
      </c>
      <c r="C7043">
        <f ca="1">IF(ROW()=2,0,
IF(OFFSET(C7043,-1,0)=VLOOKUP(OFFSET(B7043,-1,0),PlayerLevelTable!$A:$C,MATCH(PlayerLevelTable!$C$1,PlayerLevelTable!$A$1:$C$1,0),0),0,
OFFSET(C7043,-1,0)+1))</f>
        <v>16</v>
      </c>
    </row>
    <row r="7044" spans="1:3" x14ac:dyDescent="0.3">
      <c r="A7044">
        <f ca="1">IF(ROW()=2,0,OFFSET(A7044,-1,0)+1)</f>
        <v>7042</v>
      </c>
      <c r="B7044">
        <f ca="1">IF(ROW()=2,1,
IF(OFFSET(C7044,0,0)=0,OFFSET(B7044,-1,0)+1,
OFFSET(B7044,-1,0)))</f>
        <v>465</v>
      </c>
      <c r="C7044">
        <f ca="1">IF(ROW()=2,0,
IF(OFFSET(C7044,-1,0)=VLOOKUP(OFFSET(B7044,-1,0),PlayerLevelTable!$A:$C,MATCH(PlayerLevelTable!$C$1,PlayerLevelTable!$A$1:$C$1,0),0),0,
OFFSET(C7044,-1,0)+1))</f>
        <v>17</v>
      </c>
    </row>
    <row r="7045" spans="1:3" x14ac:dyDescent="0.3">
      <c r="A7045">
        <f ca="1">IF(ROW()=2,0,OFFSET(A7045,-1,0)+1)</f>
        <v>7043</v>
      </c>
      <c r="B7045">
        <f ca="1">IF(ROW()=2,1,
IF(OFFSET(C7045,0,0)=0,OFFSET(B7045,-1,0)+1,
OFFSET(B7045,-1,0)))</f>
        <v>465</v>
      </c>
      <c r="C7045">
        <f ca="1">IF(ROW()=2,0,
IF(OFFSET(C7045,-1,0)=VLOOKUP(OFFSET(B7045,-1,0),PlayerLevelTable!$A:$C,MATCH(PlayerLevelTable!$C$1,PlayerLevelTable!$A$1:$C$1,0),0),0,
OFFSET(C7045,-1,0)+1))</f>
        <v>18</v>
      </c>
    </row>
    <row r="7046" spans="1:3" x14ac:dyDescent="0.3">
      <c r="A7046">
        <f ca="1">IF(ROW()=2,0,OFFSET(A7046,-1,0)+1)</f>
        <v>7044</v>
      </c>
      <c r="B7046">
        <f ca="1">IF(ROW()=2,1,
IF(OFFSET(C7046,0,0)=0,OFFSET(B7046,-1,0)+1,
OFFSET(B7046,-1,0)))</f>
        <v>466</v>
      </c>
      <c r="C7046">
        <f ca="1">IF(ROW()=2,0,
IF(OFFSET(C7046,-1,0)=VLOOKUP(OFFSET(B7046,-1,0),PlayerLevelTable!$A:$C,MATCH(PlayerLevelTable!$C$1,PlayerLevelTable!$A$1:$C$1,0),0),0,
OFFSET(C7046,-1,0)+1))</f>
        <v>0</v>
      </c>
    </row>
    <row r="7047" spans="1:3" x14ac:dyDescent="0.3">
      <c r="A7047">
        <f ca="1">IF(ROW()=2,0,OFFSET(A7047,-1,0)+1)</f>
        <v>7045</v>
      </c>
      <c r="B7047">
        <f ca="1">IF(ROW()=2,1,
IF(OFFSET(C7047,0,0)=0,OFFSET(B7047,-1,0)+1,
OFFSET(B7047,-1,0)))</f>
        <v>466</v>
      </c>
      <c r="C7047">
        <f ca="1">IF(ROW()=2,0,
IF(OFFSET(C7047,-1,0)=VLOOKUP(OFFSET(B7047,-1,0),PlayerLevelTable!$A:$C,MATCH(PlayerLevelTable!$C$1,PlayerLevelTable!$A$1:$C$1,0),0),0,
OFFSET(C7047,-1,0)+1))</f>
        <v>1</v>
      </c>
    </row>
    <row r="7048" spans="1:3" x14ac:dyDescent="0.3">
      <c r="A7048">
        <f ca="1">IF(ROW()=2,0,OFFSET(A7048,-1,0)+1)</f>
        <v>7046</v>
      </c>
      <c r="B7048">
        <f ca="1">IF(ROW()=2,1,
IF(OFFSET(C7048,0,0)=0,OFFSET(B7048,-1,0)+1,
OFFSET(B7048,-1,0)))</f>
        <v>466</v>
      </c>
      <c r="C7048">
        <f ca="1">IF(ROW()=2,0,
IF(OFFSET(C7048,-1,0)=VLOOKUP(OFFSET(B7048,-1,0),PlayerLevelTable!$A:$C,MATCH(PlayerLevelTable!$C$1,PlayerLevelTable!$A$1:$C$1,0),0),0,
OFFSET(C7048,-1,0)+1))</f>
        <v>2</v>
      </c>
    </row>
    <row r="7049" spans="1:3" x14ac:dyDescent="0.3">
      <c r="A7049">
        <f ca="1">IF(ROW()=2,0,OFFSET(A7049,-1,0)+1)</f>
        <v>7047</v>
      </c>
      <c r="B7049">
        <f ca="1">IF(ROW()=2,1,
IF(OFFSET(C7049,0,0)=0,OFFSET(B7049,-1,0)+1,
OFFSET(B7049,-1,0)))</f>
        <v>466</v>
      </c>
      <c r="C7049">
        <f ca="1">IF(ROW()=2,0,
IF(OFFSET(C7049,-1,0)=VLOOKUP(OFFSET(B7049,-1,0),PlayerLevelTable!$A:$C,MATCH(PlayerLevelTable!$C$1,PlayerLevelTable!$A$1:$C$1,0),0),0,
OFFSET(C7049,-1,0)+1))</f>
        <v>3</v>
      </c>
    </row>
    <row r="7050" spans="1:3" x14ac:dyDescent="0.3">
      <c r="A7050">
        <f ca="1">IF(ROW()=2,0,OFFSET(A7050,-1,0)+1)</f>
        <v>7048</v>
      </c>
      <c r="B7050">
        <f ca="1">IF(ROW()=2,1,
IF(OFFSET(C7050,0,0)=0,OFFSET(B7050,-1,0)+1,
OFFSET(B7050,-1,0)))</f>
        <v>466</v>
      </c>
      <c r="C7050">
        <f ca="1">IF(ROW()=2,0,
IF(OFFSET(C7050,-1,0)=VLOOKUP(OFFSET(B7050,-1,0),PlayerLevelTable!$A:$C,MATCH(PlayerLevelTable!$C$1,PlayerLevelTable!$A$1:$C$1,0),0),0,
OFFSET(C7050,-1,0)+1))</f>
        <v>4</v>
      </c>
    </row>
    <row r="7051" spans="1:3" x14ac:dyDescent="0.3">
      <c r="A7051">
        <f ca="1">IF(ROW()=2,0,OFFSET(A7051,-1,0)+1)</f>
        <v>7049</v>
      </c>
      <c r="B7051">
        <f ca="1">IF(ROW()=2,1,
IF(OFFSET(C7051,0,0)=0,OFFSET(B7051,-1,0)+1,
OFFSET(B7051,-1,0)))</f>
        <v>466</v>
      </c>
      <c r="C7051">
        <f ca="1">IF(ROW()=2,0,
IF(OFFSET(C7051,-1,0)=VLOOKUP(OFFSET(B7051,-1,0),PlayerLevelTable!$A:$C,MATCH(PlayerLevelTable!$C$1,PlayerLevelTable!$A$1:$C$1,0),0),0,
OFFSET(C7051,-1,0)+1))</f>
        <v>5</v>
      </c>
    </row>
    <row r="7052" spans="1:3" x14ac:dyDescent="0.3">
      <c r="A7052">
        <f ca="1">IF(ROW()=2,0,OFFSET(A7052,-1,0)+1)</f>
        <v>7050</v>
      </c>
      <c r="B7052">
        <f ca="1">IF(ROW()=2,1,
IF(OFFSET(C7052,0,0)=0,OFFSET(B7052,-1,0)+1,
OFFSET(B7052,-1,0)))</f>
        <v>466</v>
      </c>
      <c r="C7052">
        <f ca="1">IF(ROW()=2,0,
IF(OFFSET(C7052,-1,0)=VLOOKUP(OFFSET(B7052,-1,0),PlayerLevelTable!$A:$C,MATCH(PlayerLevelTable!$C$1,PlayerLevelTable!$A$1:$C$1,0),0),0,
OFFSET(C7052,-1,0)+1))</f>
        <v>6</v>
      </c>
    </row>
    <row r="7053" spans="1:3" x14ac:dyDescent="0.3">
      <c r="A7053">
        <f ca="1">IF(ROW()=2,0,OFFSET(A7053,-1,0)+1)</f>
        <v>7051</v>
      </c>
      <c r="B7053">
        <f ca="1">IF(ROW()=2,1,
IF(OFFSET(C7053,0,0)=0,OFFSET(B7053,-1,0)+1,
OFFSET(B7053,-1,0)))</f>
        <v>466</v>
      </c>
      <c r="C7053">
        <f ca="1">IF(ROW()=2,0,
IF(OFFSET(C7053,-1,0)=VLOOKUP(OFFSET(B7053,-1,0),PlayerLevelTable!$A:$C,MATCH(PlayerLevelTable!$C$1,PlayerLevelTable!$A$1:$C$1,0),0),0,
OFFSET(C7053,-1,0)+1))</f>
        <v>7</v>
      </c>
    </row>
    <row r="7054" spans="1:3" x14ac:dyDescent="0.3">
      <c r="A7054">
        <f ca="1">IF(ROW()=2,0,OFFSET(A7054,-1,0)+1)</f>
        <v>7052</v>
      </c>
      <c r="B7054">
        <f ca="1">IF(ROW()=2,1,
IF(OFFSET(C7054,0,0)=0,OFFSET(B7054,-1,0)+1,
OFFSET(B7054,-1,0)))</f>
        <v>466</v>
      </c>
      <c r="C7054">
        <f ca="1">IF(ROW()=2,0,
IF(OFFSET(C7054,-1,0)=VLOOKUP(OFFSET(B7054,-1,0),PlayerLevelTable!$A:$C,MATCH(PlayerLevelTable!$C$1,PlayerLevelTable!$A$1:$C$1,0),0),0,
OFFSET(C7054,-1,0)+1))</f>
        <v>8</v>
      </c>
    </row>
    <row r="7055" spans="1:3" x14ac:dyDescent="0.3">
      <c r="A7055">
        <f ca="1">IF(ROW()=2,0,OFFSET(A7055,-1,0)+1)</f>
        <v>7053</v>
      </c>
      <c r="B7055">
        <f ca="1">IF(ROW()=2,1,
IF(OFFSET(C7055,0,0)=0,OFFSET(B7055,-1,0)+1,
OFFSET(B7055,-1,0)))</f>
        <v>466</v>
      </c>
      <c r="C7055">
        <f ca="1">IF(ROW()=2,0,
IF(OFFSET(C7055,-1,0)=VLOOKUP(OFFSET(B7055,-1,0),PlayerLevelTable!$A:$C,MATCH(PlayerLevelTable!$C$1,PlayerLevelTable!$A$1:$C$1,0),0),0,
OFFSET(C7055,-1,0)+1))</f>
        <v>9</v>
      </c>
    </row>
    <row r="7056" spans="1:3" x14ac:dyDescent="0.3">
      <c r="A7056">
        <f ca="1">IF(ROW()=2,0,OFFSET(A7056,-1,0)+1)</f>
        <v>7054</v>
      </c>
      <c r="B7056">
        <f ca="1">IF(ROW()=2,1,
IF(OFFSET(C7056,0,0)=0,OFFSET(B7056,-1,0)+1,
OFFSET(B7056,-1,0)))</f>
        <v>466</v>
      </c>
      <c r="C7056">
        <f ca="1">IF(ROW()=2,0,
IF(OFFSET(C7056,-1,0)=VLOOKUP(OFFSET(B7056,-1,0),PlayerLevelTable!$A:$C,MATCH(PlayerLevelTable!$C$1,PlayerLevelTable!$A$1:$C$1,0),0),0,
OFFSET(C7056,-1,0)+1))</f>
        <v>10</v>
      </c>
    </row>
    <row r="7057" spans="1:3" x14ac:dyDescent="0.3">
      <c r="A7057">
        <f ca="1">IF(ROW()=2,0,OFFSET(A7057,-1,0)+1)</f>
        <v>7055</v>
      </c>
      <c r="B7057">
        <f ca="1">IF(ROW()=2,1,
IF(OFFSET(C7057,0,0)=0,OFFSET(B7057,-1,0)+1,
OFFSET(B7057,-1,0)))</f>
        <v>466</v>
      </c>
      <c r="C7057">
        <f ca="1">IF(ROW()=2,0,
IF(OFFSET(C7057,-1,0)=VLOOKUP(OFFSET(B7057,-1,0),PlayerLevelTable!$A:$C,MATCH(PlayerLevelTable!$C$1,PlayerLevelTable!$A$1:$C$1,0),0),0,
OFFSET(C7057,-1,0)+1))</f>
        <v>11</v>
      </c>
    </row>
    <row r="7058" spans="1:3" x14ac:dyDescent="0.3">
      <c r="A7058">
        <f ca="1">IF(ROW()=2,0,OFFSET(A7058,-1,0)+1)</f>
        <v>7056</v>
      </c>
      <c r="B7058">
        <f ca="1">IF(ROW()=2,1,
IF(OFFSET(C7058,0,0)=0,OFFSET(B7058,-1,0)+1,
OFFSET(B7058,-1,0)))</f>
        <v>466</v>
      </c>
      <c r="C7058">
        <f ca="1">IF(ROW()=2,0,
IF(OFFSET(C7058,-1,0)=VLOOKUP(OFFSET(B7058,-1,0),PlayerLevelTable!$A:$C,MATCH(PlayerLevelTable!$C$1,PlayerLevelTable!$A$1:$C$1,0),0),0,
OFFSET(C7058,-1,0)+1))</f>
        <v>12</v>
      </c>
    </row>
    <row r="7059" spans="1:3" x14ac:dyDescent="0.3">
      <c r="A7059">
        <f ca="1">IF(ROW()=2,0,OFFSET(A7059,-1,0)+1)</f>
        <v>7057</v>
      </c>
      <c r="B7059">
        <f ca="1">IF(ROW()=2,1,
IF(OFFSET(C7059,0,0)=0,OFFSET(B7059,-1,0)+1,
OFFSET(B7059,-1,0)))</f>
        <v>466</v>
      </c>
      <c r="C7059">
        <f ca="1">IF(ROW()=2,0,
IF(OFFSET(C7059,-1,0)=VLOOKUP(OFFSET(B7059,-1,0),PlayerLevelTable!$A:$C,MATCH(PlayerLevelTable!$C$1,PlayerLevelTable!$A$1:$C$1,0),0),0,
OFFSET(C7059,-1,0)+1))</f>
        <v>13</v>
      </c>
    </row>
    <row r="7060" spans="1:3" x14ac:dyDescent="0.3">
      <c r="A7060">
        <f ca="1">IF(ROW()=2,0,OFFSET(A7060,-1,0)+1)</f>
        <v>7058</v>
      </c>
      <c r="B7060">
        <f ca="1">IF(ROW()=2,1,
IF(OFFSET(C7060,0,0)=0,OFFSET(B7060,-1,0)+1,
OFFSET(B7060,-1,0)))</f>
        <v>466</v>
      </c>
      <c r="C7060">
        <f ca="1">IF(ROW()=2,0,
IF(OFFSET(C7060,-1,0)=VLOOKUP(OFFSET(B7060,-1,0),PlayerLevelTable!$A:$C,MATCH(PlayerLevelTable!$C$1,PlayerLevelTable!$A$1:$C$1,0),0),0,
OFFSET(C7060,-1,0)+1))</f>
        <v>14</v>
      </c>
    </row>
    <row r="7061" spans="1:3" x14ac:dyDescent="0.3">
      <c r="A7061">
        <f ca="1">IF(ROW()=2,0,OFFSET(A7061,-1,0)+1)</f>
        <v>7059</v>
      </c>
      <c r="B7061">
        <f ca="1">IF(ROW()=2,1,
IF(OFFSET(C7061,0,0)=0,OFFSET(B7061,-1,0)+1,
OFFSET(B7061,-1,0)))</f>
        <v>466</v>
      </c>
      <c r="C7061">
        <f ca="1">IF(ROW()=2,0,
IF(OFFSET(C7061,-1,0)=VLOOKUP(OFFSET(B7061,-1,0),PlayerLevelTable!$A:$C,MATCH(PlayerLevelTable!$C$1,PlayerLevelTable!$A$1:$C$1,0),0),0,
OFFSET(C7061,-1,0)+1))</f>
        <v>15</v>
      </c>
    </row>
    <row r="7062" spans="1:3" x14ac:dyDescent="0.3">
      <c r="A7062">
        <f ca="1">IF(ROW()=2,0,OFFSET(A7062,-1,0)+1)</f>
        <v>7060</v>
      </c>
      <c r="B7062">
        <f ca="1">IF(ROW()=2,1,
IF(OFFSET(C7062,0,0)=0,OFFSET(B7062,-1,0)+1,
OFFSET(B7062,-1,0)))</f>
        <v>466</v>
      </c>
      <c r="C7062">
        <f ca="1">IF(ROW()=2,0,
IF(OFFSET(C7062,-1,0)=VLOOKUP(OFFSET(B7062,-1,0),PlayerLevelTable!$A:$C,MATCH(PlayerLevelTable!$C$1,PlayerLevelTable!$A$1:$C$1,0),0),0,
OFFSET(C7062,-1,0)+1))</f>
        <v>16</v>
      </c>
    </row>
    <row r="7063" spans="1:3" x14ac:dyDescent="0.3">
      <c r="A7063">
        <f ca="1">IF(ROW()=2,0,OFFSET(A7063,-1,0)+1)</f>
        <v>7061</v>
      </c>
      <c r="B7063">
        <f ca="1">IF(ROW()=2,1,
IF(OFFSET(C7063,0,0)=0,OFFSET(B7063,-1,0)+1,
OFFSET(B7063,-1,0)))</f>
        <v>466</v>
      </c>
      <c r="C7063">
        <f ca="1">IF(ROW()=2,0,
IF(OFFSET(C7063,-1,0)=VLOOKUP(OFFSET(B7063,-1,0),PlayerLevelTable!$A:$C,MATCH(PlayerLevelTable!$C$1,PlayerLevelTable!$A$1:$C$1,0),0),0,
OFFSET(C7063,-1,0)+1))</f>
        <v>17</v>
      </c>
    </row>
    <row r="7064" spans="1:3" x14ac:dyDescent="0.3">
      <c r="A7064">
        <f ca="1">IF(ROW()=2,0,OFFSET(A7064,-1,0)+1)</f>
        <v>7062</v>
      </c>
      <c r="B7064">
        <f ca="1">IF(ROW()=2,1,
IF(OFFSET(C7064,0,0)=0,OFFSET(B7064,-1,0)+1,
OFFSET(B7064,-1,0)))</f>
        <v>466</v>
      </c>
      <c r="C7064">
        <f ca="1">IF(ROW()=2,0,
IF(OFFSET(C7064,-1,0)=VLOOKUP(OFFSET(B7064,-1,0),PlayerLevelTable!$A:$C,MATCH(PlayerLevelTable!$C$1,PlayerLevelTable!$A$1:$C$1,0),0),0,
OFFSET(C7064,-1,0)+1))</f>
        <v>18</v>
      </c>
    </row>
    <row r="7065" spans="1:3" x14ac:dyDescent="0.3">
      <c r="A7065">
        <f ca="1">IF(ROW()=2,0,OFFSET(A7065,-1,0)+1)</f>
        <v>7063</v>
      </c>
      <c r="B7065">
        <f ca="1">IF(ROW()=2,1,
IF(OFFSET(C7065,0,0)=0,OFFSET(B7065,-1,0)+1,
OFFSET(B7065,-1,0)))</f>
        <v>467</v>
      </c>
      <c r="C7065">
        <f ca="1">IF(ROW()=2,0,
IF(OFFSET(C7065,-1,0)=VLOOKUP(OFFSET(B7065,-1,0),PlayerLevelTable!$A:$C,MATCH(PlayerLevelTable!$C$1,PlayerLevelTable!$A$1:$C$1,0),0),0,
OFFSET(C7065,-1,0)+1))</f>
        <v>0</v>
      </c>
    </row>
    <row r="7066" spans="1:3" x14ac:dyDescent="0.3">
      <c r="A7066">
        <f ca="1">IF(ROW()=2,0,OFFSET(A7066,-1,0)+1)</f>
        <v>7064</v>
      </c>
      <c r="B7066">
        <f ca="1">IF(ROW()=2,1,
IF(OFFSET(C7066,0,0)=0,OFFSET(B7066,-1,0)+1,
OFFSET(B7066,-1,0)))</f>
        <v>467</v>
      </c>
      <c r="C7066">
        <f ca="1">IF(ROW()=2,0,
IF(OFFSET(C7066,-1,0)=VLOOKUP(OFFSET(B7066,-1,0),PlayerLevelTable!$A:$C,MATCH(PlayerLevelTable!$C$1,PlayerLevelTable!$A$1:$C$1,0),0),0,
OFFSET(C7066,-1,0)+1))</f>
        <v>1</v>
      </c>
    </row>
    <row r="7067" spans="1:3" x14ac:dyDescent="0.3">
      <c r="A7067">
        <f ca="1">IF(ROW()=2,0,OFFSET(A7067,-1,0)+1)</f>
        <v>7065</v>
      </c>
      <c r="B7067">
        <f ca="1">IF(ROW()=2,1,
IF(OFFSET(C7067,0,0)=0,OFFSET(B7067,-1,0)+1,
OFFSET(B7067,-1,0)))</f>
        <v>467</v>
      </c>
      <c r="C7067">
        <f ca="1">IF(ROW()=2,0,
IF(OFFSET(C7067,-1,0)=VLOOKUP(OFFSET(B7067,-1,0),PlayerLevelTable!$A:$C,MATCH(PlayerLevelTable!$C$1,PlayerLevelTable!$A$1:$C$1,0),0),0,
OFFSET(C7067,-1,0)+1))</f>
        <v>2</v>
      </c>
    </row>
    <row r="7068" spans="1:3" x14ac:dyDescent="0.3">
      <c r="A7068">
        <f ca="1">IF(ROW()=2,0,OFFSET(A7068,-1,0)+1)</f>
        <v>7066</v>
      </c>
      <c r="B7068">
        <f ca="1">IF(ROW()=2,1,
IF(OFFSET(C7068,0,0)=0,OFFSET(B7068,-1,0)+1,
OFFSET(B7068,-1,0)))</f>
        <v>467</v>
      </c>
      <c r="C7068">
        <f ca="1">IF(ROW()=2,0,
IF(OFFSET(C7068,-1,0)=VLOOKUP(OFFSET(B7068,-1,0),PlayerLevelTable!$A:$C,MATCH(PlayerLevelTable!$C$1,PlayerLevelTable!$A$1:$C$1,0),0),0,
OFFSET(C7068,-1,0)+1))</f>
        <v>3</v>
      </c>
    </row>
    <row r="7069" spans="1:3" x14ac:dyDescent="0.3">
      <c r="A7069">
        <f ca="1">IF(ROW()=2,0,OFFSET(A7069,-1,0)+1)</f>
        <v>7067</v>
      </c>
      <c r="B7069">
        <f ca="1">IF(ROW()=2,1,
IF(OFFSET(C7069,0,0)=0,OFFSET(B7069,-1,0)+1,
OFFSET(B7069,-1,0)))</f>
        <v>467</v>
      </c>
      <c r="C7069">
        <f ca="1">IF(ROW()=2,0,
IF(OFFSET(C7069,-1,0)=VLOOKUP(OFFSET(B7069,-1,0),PlayerLevelTable!$A:$C,MATCH(PlayerLevelTable!$C$1,PlayerLevelTable!$A$1:$C$1,0),0),0,
OFFSET(C7069,-1,0)+1))</f>
        <v>4</v>
      </c>
    </row>
    <row r="7070" spans="1:3" x14ac:dyDescent="0.3">
      <c r="A7070">
        <f ca="1">IF(ROW()=2,0,OFFSET(A7070,-1,0)+1)</f>
        <v>7068</v>
      </c>
      <c r="B7070">
        <f ca="1">IF(ROW()=2,1,
IF(OFFSET(C7070,0,0)=0,OFFSET(B7070,-1,0)+1,
OFFSET(B7070,-1,0)))</f>
        <v>467</v>
      </c>
      <c r="C7070">
        <f ca="1">IF(ROW()=2,0,
IF(OFFSET(C7070,-1,0)=VLOOKUP(OFFSET(B7070,-1,0),PlayerLevelTable!$A:$C,MATCH(PlayerLevelTable!$C$1,PlayerLevelTable!$A$1:$C$1,0),0),0,
OFFSET(C7070,-1,0)+1))</f>
        <v>5</v>
      </c>
    </row>
    <row r="7071" spans="1:3" x14ac:dyDescent="0.3">
      <c r="A7071">
        <f ca="1">IF(ROW()=2,0,OFFSET(A7071,-1,0)+1)</f>
        <v>7069</v>
      </c>
      <c r="B7071">
        <f ca="1">IF(ROW()=2,1,
IF(OFFSET(C7071,0,0)=0,OFFSET(B7071,-1,0)+1,
OFFSET(B7071,-1,0)))</f>
        <v>467</v>
      </c>
      <c r="C7071">
        <f ca="1">IF(ROW()=2,0,
IF(OFFSET(C7071,-1,0)=VLOOKUP(OFFSET(B7071,-1,0),PlayerLevelTable!$A:$C,MATCH(PlayerLevelTable!$C$1,PlayerLevelTable!$A$1:$C$1,0),0),0,
OFFSET(C7071,-1,0)+1))</f>
        <v>6</v>
      </c>
    </row>
    <row r="7072" spans="1:3" x14ac:dyDescent="0.3">
      <c r="A7072">
        <f ca="1">IF(ROW()=2,0,OFFSET(A7072,-1,0)+1)</f>
        <v>7070</v>
      </c>
      <c r="B7072">
        <f ca="1">IF(ROW()=2,1,
IF(OFFSET(C7072,0,0)=0,OFFSET(B7072,-1,0)+1,
OFFSET(B7072,-1,0)))</f>
        <v>467</v>
      </c>
      <c r="C7072">
        <f ca="1">IF(ROW()=2,0,
IF(OFFSET(C7072,-1,0)=VLOOKUP(OFFSET(B7072,-1,0),PlayerLevelTable!$A:$C,MATCH(PlayerLevelTable!$C$1,PlayerLevelTable!$A$1:$C$1,0),0),0,
OFFSET(C7072,-1,0)+1))</f>
        <v>7</v>
      </c>
    </row>
    <row r="7073" spans="1:3" x14ac:dyDescent="0.3">
      <c r="A7073">
        <f ca="1">IF(ROW()=2,0,OFFSET(A7073,-1,0)+1)</f>
        <v>7071</v>
      </c>
      <c r="B7073">
        <f ca="1">IF(ROW()=2,1,
IF(OFFSET(C7073,0,0)=0,OFFSET(B7073,-1,0)+1,
OFFSET(B7073,-1,0)))</f>
        <v>467</v>
      </c>
      <c r="C7073">
        <f ca="1">IF(ROW()=2,0,
IF(OFFSET(C7073,-1,0)=VLOOKUP(OFFSET(B7073,-1,0),PlayerLevelTable!$A:$C,MATCH(PlayerLevelTable!$C$1,PlayerLevelTable!$A$1:$C$1,0),0),0,
OFFSET(C7073,-1,0)+1))</f>
        <v>8</v>
      </c>
    </row>
    <row r="7074" spans="1:3" x14ac:dyDescent="0.3">
      <c r="A7074">
        <f ca="1">IF(ROW()=2,0,OFFSET(A7074,-1,0)+1)</f>
        <v>7072</v>
      </c>
      <c r="B7074">
        <f ca="1">IF(ROW()=2,1,
IF(OFFSET(C7074,0,0)=0,OFFSET(B7074,-1,0)+1,
OFFSET(B7074,-1,0)))</f>
        <v>467</v>
      </c>
      <c r="C7074">
        <f ca="1">IF(ROW()=2,0,
IF(OFFSET(C7074,-1,0)=VLOOKUP(OFFSET(B7074,-1,0),PlayerLevelTable!$A:$C,MATCH(PlayerLevelTable!$C$1,PlayerLevelTable!$A$1:$C$1,0),0),0,
OFFSET(C7074,-1,0)+1))</f>
        <v>9</v>
      </c>
    </row>
    <row r="7075" spans="1:3" x14ac:dyDescent="0.3">
      <c r="A7075">
        <f ca="1">IF(ROW()=2,0,OFFSET(A7075,-1,0)+1)</f>
        <v>7073</v>
      </c>
      <c r="B7075">
        <f ca="1">IF(ROW()=2,1,
IF(OFFSET(C7075,0,0)=0,OFFSET(B7075,-1,0)+1,
OFFSET(B7075,-1,0)))</f>
        <v>467</v>
      </c>
      <c r="C7075">
        <f ca="1">IF(ROW()=2,0,
IF(OFFSET(C7075,-1,0)=VLOOKUP(OFFSET(B7075,-1,0),PlayerLevelTable!$A:$C,MATCH(PlayerLevelTable!$C$1,PlayerLevelTable!$A$1:$C$1,0),0),0,
OFFSET(C7075,-1,0)+1))</f>
        <v>10</v>
      </c>
    </row>
    <row r="7076" spans="1:3" x14ac:dyDescent="0.3">
      <c r="A7076">
        <f ca="1">IF(ROW()=2,0,OFFSET(A7076,-1,0)+1)</f>
        <v>7074</v>
      </c>
      <c r="B7076">
        <f ca="1">IF(ROW()=2,1,
IF(OFFSET(C7076,0,0)=0,OFFSET(B7076,-1,0)+1,
OFFSET(B7076,-1,0)))</f>
        <v>467</v>
      </c>
      <c r="C7076">
        <f ca="1">IF(ROW()=2,0,
IF(OFFSET(C7076,-1,0)=VLOOKUP(OFFSET(B7076,-1,0),PlayerLevelTable!$A:$C,MATCH(PlayerLevelTable!$C$1,PlayerLevelTable!$A$1:$C$1,0),0),0,
OFFSET(C7076,-1,0)+1))</f>
        <v>11</v>
      </c>
    </row>
    <row r="7077" spans="1:3" x14ac:dyDescent="0.3">
      <c r="A7077">
        <f ca="1">IF(ROW()=2,0,OFFSET(A7077,-1,0)+1)</f>
        <v>7075</v>
      </c>
      <c r="B7077">
        <f ca="1">IF(ROW()=2,1,
IF(OFFSET(C7077,0,0)=0,OFFSET(B7077,-1,0)+1,
OFFSET(B7077,-1,0)))</f>
        <v>467</v>
      </c>
      <c r="C7077">
        <f ca="1">IF(ROW()=2,0,
IF(OFFSET(C7077,-1,0)=VLOOKUP(OFFSET(B7077,-1,0),PlayerLevelTable!$A:$C,MATCH(PlayerLevelTable!$C$1,PlayerLevelTable!$A$1:$C$1,0),0),0,
OFFSET(C7077,-1,0)+1))</f>
        <v>12</v>
      </c>
    </row>
    <row r="7078" spans="1:3" x14ac:dyDescent="0.3">
      <c r="A7078">
        <f ca="1">IF(ROW()=2,0,OFFSET(A7078,-1,0)+1)</f>
        <v>7076</v>
      </c>
      <c r="B7078">
        <f ca="1">IF(ROW()=2,1,
IF(OFFSET(C7078,0,0)=0,OFFSET(B7078,-1,0)+1,
OFFSET(B7078,-1,0)))</f>
        <v>467</v>
      </c>
      <c r="C7078">
        <f ca="1">IF(ROW()=2,0,
IF(OFFSET(C7078,-1,0)=VLOOKUP(OFFSET(B7078,-1,0),PlayerLevelTable!$A:$C,MATCH(PlayerLevelTable!$C$1,PlayerLevelTable!$A$1:$C$1,0),0),0,
OFFSET(C7078,-1,0)+1))</f>
        <v>13</v>
      </c>
    </row>
    <row r="7079" spans="1:3" x14ac:dyDescent="0.3">
      <c r="A7079">
        <f ca="1">IF(ROW()=2,0,OFFSET(A7079,-1,0)+1)</f>
        <v>7077</v>
      </c>
      <c r="B7079">
        <f ca="1">IF(ROW()=2,1,
IF(OFFSET(C7079,0,0)=0,OFFSET(B7079,-1,0)+1,
OFFSET(B7079,-1,0)))</f>
        <v>467</v>
      </c>
      <c r="C7079">
        <f ca="1">IF(ROW()=2,0,
IF(OFFSET(C7079,-1,0)=VLOOKUP(OFFSET(B7079,-1,0),PlayerLevelTable!$A:$C,MATCH(PlayerLevelTable!$C$1,PlayerLevelTable!$A$1:$C$1,0),0),0,
OFFSET(C7079,-1,0)+1))</f>
        <v>14</v>
      </c>
    </row>
    <row r="7080" spans="1:3" x14ac:dyDescent="0.3">
      <c r="A7080">
        <f ca="1">IF(ROW()=2,0,OFFSET(A7080,-1,0)+1)</f>
        <v>7078</v>
      </c>
      <c r="B7080">
        <f ca="1">IF(ROW()=2,1,
IF(OFFSET(C7080,0,0)=0,OFFSET(B7080,-1,0)+1,
OFFSET(B7080,-1,0)))</f>
        <v>467</v>
      </c>
      <c r="C7080">
        <f ca="1">IF(ROW()=2,0,
IF(OFFSET(C7080,-1,0)=VLOOKUP(OFFSET(B7080,-1,0),PlayerLevelTable!$A:$C,MATCH(PlayerLevelTable!$C$1,PlayerLevelTable!$A$1:$C$1,0),0),0,
OFFSET(C7080,-1,0)+1))</f>
        <v>15</v>
      </c>
    </row>
    <row r="7081" spans="1:3" x14ac:dyDescent="0.3">
      <c r="A7081">
        <f ca="1">IF(ROW()=2,0,OFFSET(A7081,-1,0)+1)</f>
        <v>7079</v>
      </c>
      <c r="B7081">
        <f ca="1">IF(ROW()=2,1,
IF(OFFSET(C7081,0,0)=0,OFFSET(B7081,-1,0)+1,
OFFSET(B7081,-1,0)))</f>
        <v>467</v>
      </c>
      <c r="C7081">
        <f ca="1">IF(ROW()=2,0,
IF(OFFSET(C7081,-1,0)=VLOOKUP(OFFSET(B7081,-1,0),PlayerLevelTable!$A:$C,MATCH(PlayerLevelTable!$C$1,PlayerLevelTable!$A$1:$C$1,0),0),0,
OFFSET(C7081,-1,0)+1))</f>
        <v>16</v>
      </c>
    </row>
    <row r="7082" spans="1:3" x14ac:dyDescent="0.3">
      <c r="A7082">
        <f ca="1">IF(ROW()=2,0,OFFSET(A7082,-1,0)+1)</f>
        <v>7080</v>
      </c>
      <c r="B7082">
        <f ca="1">IF(ROW()=2,1,
IF(OFFSET(C7082,0,0)=0,OFFSET(B7082,-1,0)+1,
OFFSET(B7082,-1,0)))</f>
        <v>467</v>
      </c>
      <c r="C7082">
        <f ca="1">IF(ROW()=2,0,
IF(OFFSET(C7082,-1,0)=VLOOKUP(OFFSET(B7082,-1,0),PlayerLevelTable!$A:$C,MATCH(PlayerLevelTable!$C$1,PlayerLevelTable!$A$1:$C$1,0),0),0,
OFFSET(C7082,-1,0)+1))</f>
        <v>17</v>
      </c>
    </row>
    <row r="7083" spans="1:3" x14ac:dyDescent="0.3">
      <c r="A7083">
        <f ca="1">IF(ROW()=2,0,OFFSET(A7083,-1,0)+1)</f>
        <v>7081</v>
      </c>
      <c r="B7083">
        <f ca="1">IF(ROW()=2,1,
IF(OFFSET(C7083,0,0)=0,OFFSET(B7083,-1,0)+1,
OFFSET(B7083,-1,0)))</f>
        <v>467</v>
      </c>
      <c r="C7083">
        <f ca="1">IF(ROW()=2,0,
IF(OFFSET(C7083,-1,0)=VLOOKUP(OFFSET(B7083,-1,0),PlayerLevelTable!$A:$C,MATCH(PlayerLevelTable!$C$1,PlayerLevelTable!$A$1:$C$1,0),0),0,
OFFSET(C7083,-1,0)+1))</f>
        <v>18</v>
      </c>
    </row>
    <row r="7084" spans="1:3" x14ac:dyDescent="0.3">
      <c r="A7084">
        <f ca="1">IF(ROW()=2,0,OFFSET(A7084,-1,0)+1)</f>
        <v>7082</v>
      </c>
      <c r="B7084">
        <f ca="1">IF(ROW()=2,1,
IF(OFFSET(C7084,0,0)=0,OFFSET(B7084,-1,0)+1,
OFFSET(B7084,-1,0)))</f>
        <v>468</v>
      </c>
      <c r="C7084">
        <f ca="1">IF(ROW()=2,0,
IF(OFFSET(C7084,-1,0)=VLOOKUP(OFFSET(B7084,-1,0),PlayerLevelTable!$A:$C,MATCH(PlayerLevelTable!$C$1,PlayerLevelTable!$A$1:$C$1,0),0),0,
OFFSET(C7084,-1,0)+1))</f>
        <v>0</v>
      </c>
    </row>
    <row r="7085" spans="1:3" x14ac:dyDescent="0.3">
      <c r="A7085">
        <f ca="1">IF(ROW()=2,0,OFFSET(A7085,-1,0)+1)</f>
        <v>7083</v>
      </c>
      <c r="B7085">
        <f ca="1">IF(ROW()=2,1,
IF(OFFSET(C7085,0,0)=0,OFFSET(B7085,-1,0)+1,
OFFSET(B7085,-1,0)))</f>
        <v>468</v>
      </c>
      <c r="C7085">
        <f ca="1">IF(ROW()=2,0,
IF(OFFSET(C7085,-1,0)=VLOOKUP(OFFSET(B7085,-1,0),PlayerLevelTable!$A:$C,MATCH(PlayerLevelTable!$C$1,PlayerLevelTable!$A$1:$C$1,0),0),0,
OFFSET(C7085,-1,0)+1))</f>
        <v>1</v>
      </c>
    </row>
    <row r="7086" spans="1:3" x14ac:dyDescent="0.3">
      <c r="A7086">
        <f ca="1">IF(ROW()=2,0,OFFSET(A7086,-1,0)+1)</f>
        <v>7084</v>
      </c>
      <c r="B7086">
        <f ca="1">IF(ROW()=2,1,
IF(OFFSET(C7086,0,0)=0,OFFSET(B7086,-1,0)+1,
OFFSET(B7086,-1,0)))</f>
        <v>468</v>
      </c>
      <c r="C7086">
        <f ca="1">IF(ROW()=2,0,
IF(OFFSET(C7086,-1,0)=VLOOKUP(OFFSET(B7086,-1,0),PlayerLevelTable!$A:$C,MATCH(PlayerLevelTable!$C$1,PlayerLevelTable!$A$1:$C$1,0),0),0,
OFFSET(C7086,-1,0)+1))</f>
        <v>2</v>
      </c>
    </row>
    <row r="7087" spans="1:3" x14ac:dyDescent="0.3">
      <c r="A7087">
        <f ca="1">IF(ROW()=2,0,OFFSET(A7087,-1,0)+1)</f>
        <v>7085</v>
      </c>
      <c r="B7087">
        <f ca="1">IF(ROW()=2,1,
IF(OFFSET(C7087,0,0)=0,OFFSET(B7087,-1,0)+1,
OFFSET(B7087,-1,0)))</f>
        <v>468</v>
      </c>
      <c r="C7087">
        <f ca="1">IF(ROW()=2,0,
IF(OFFSET(C7087,-1,0)=VLOOKUP(OFFSET(B7087,-1,0),PlayerLevelTable!$A:$C,MATCH(PlayerLevelTable!$C$1,PlayerLevelTable!$A$1:$C$1,0),0),0,
OFFSET(C7087,-1,0)+1))</f>
        <v>3</v>
      </c>
    </row>
    <row r="7088" spans="1:3" x14ac:dyDescent="0.3">
      <c r="A7088">
        <f ca="1">IF(ROW()=2,0,OFFSET(A7088,-1,0)+1)</f>
        <v>7086</v>
      </c>
      <c r="B7088">
        <f ca="1">IF(ROW()=2,1,
IF(OFFSET(C7088,0,0)=0,OFFSET(B7088,-1,0)+1,
OFFSET(B7088,-1,0)))</f>
        <v>468</v>
      </c>
      <c r="C7088">
        <f ca="1">IF(ROW()=2,0,
IF(OFFSET(C7088,-1,0)=VLOOKUP(OFFSET(B7088,-1,0),PlayerLevelTable!$A:$C,MATCH(PlayerLevelTable!$C$1,PlayerLevelTable!$A$1:$C$1,0),0),0,
OFFSET(C7088,-1,0)+1))</f>
        <v>4</v>
      </c>
    </row>
    <row r="7089" spans="1:3" x14ac:dyDescent="0.3">
      <c r="A7089">
        <f ca="1">IF(ROW()=2,0,OFFSET(A7089,-1,0)+1)</f>
        <v>7087</v>
      </c>
      <c r="B7089">
        <f ca="1">IF(ROW()=2,1,
IF(OFFSET(C7089,0,0)=0,OFFSET(B7089,-1,0)+1,
OFFSET(B7089,-1,0)))</f>
        <v>468</v>
      </c>
      <c r="C7089">
        <f ca="1">IF(ROW()=2,0,
IF(OFFSET(C7089,-1,0)=VLOOKUP(OFFSET(B7089,-1,0),PlayerLevelTable!$A:$C,MATCH(PlayerLevelTable!$C$1,PlayerLevelTable!$A$1:$C$1,0),0),0,
OFFSET(C7089,-1,0)+1))</f>
        <v>5</v>
      </c>
    </row>
    <row r="7090" spans="1:3" x14ac:dyDescent="0.3">
      <c r="A7090">
        <f ca="1">IF(ROW()=2,0,OFFSET(A7090,-1,0)+1)</f>
        <v>7088</v>
      </c>
      <c r="B7090">
        <f ca="1">IF(ROW()=2,1,
IF(OFFSET(C7090,0,0)=0,OFFSET(B7090,-1,0)+1,
OFFSET(B7090,-1,0)))</f>
        <v>468</v>
      </c>
      <c r="C7090">
        <f ca="1">IF(ROW()=2,0,
IF(OFFSET(C7090,-1,0)=VLOOKUP(OFFSET(B7090,-1,0),PlayerLevelTable!$A:$C,MATCH(PlayerLevelTable!$C$1,PlayerLevelTable!$A$1:$C$1,0),0),0,
OFFSET(C7090,-1,0)+1))</f>
        <v>6</v>
      </c>
    </row>
    <row r="7091" spans="1:3" x14ac:dyDescent="0.3">
      <c r="A7091">
        <f ca="1">IF(ROW()=2,0,OFFSET(A7091,-1,0)+1)</f>
        <v>7089</v>
      </c>
      <c r="B7091">
        <f ca="1">IF(ROW()=2,1,
IF(OFFSET(C7091,0,0)=0,OFFSET(B7091,-1,0)+1,
OFFSET(B7091,-1,0)))</f>
        <v>468</v>
      </c>
      <c r="C7091">
        <f ca="1">IF(ROW()=2,0,
IF(OFFSET(C7091,-1,0)=VLOOKUP(OFFSET(B7091,-1,0),PlayerLevelTable!$A:$C,MATCH(PlayerLevelTable!$C$1,PlayerLevelTable!$A$1:$C$1,0),0),0,
OFFSET(C7091,-1,0)+1))</f>
        <v>7</v>
      </c>
    </row>
    <row r="7092" spans="1:3" x14ac:dyDescent="0.3">
      <c r="A7092">
        <f ca="1">IF(ROW()=2,0,OFFSET(A7092,-1,0)+1)</f>
        <v>7090</v>
      </c>
      <c r="B7092">
        <f ca="1">IF(ROW()=2,1,
IF(OFFSET(C7092,0,0)=0,OFFSET(B7092,-1,0)+1,
OFFSET(B7092,-1,0)))</f>
        <v>468</v>
      </c>
      <c r="C7092">
        <f ca="1">IF(ROW()=2,0,
IF(OFFSET(C7092,-1,0)=VLOOKUP(OFFSET(B7092,-1,0),PlayerLevelTable!$A:$C,MATCH(PlayerLevelTable!$C$1,PlayerLevelTable!$A$1:$C$1,0),0),0,
OFFSET(C7092,-1,0)+1))</f>
        <v>8</v>
      </c>
    </row>
    <row r="7093" spans="1:3" x14ac:dyDescent="0.3">
      <c r="A7093">
        <f ca="1">IF(ROW()=2,0,OFFSET(A7093,-1,0)+1)</f>
        <v>7091</v>
      </c>
      <c r="B7093">
        <f ca="1">IF(ROW()=2,1,
IF(OFFSET(C7093,0,0)=0,OFFSET(B7093,-1,0)+1,
OFFSET(B7093,-1,0)))</f>
        <v>468</v>
      </c>
      <c r="C7093">
        <f ca="1">IF(ROW()=2,0,
IF(OFFSET(C7093,-1,0)=VLOOKUP(OFFSET(B7093,-1,0),PlayerLevelTable!$A:$C,MATCH(PlayerLevelTable!$C$1,PlayerLevelTable!$A$1:$C$1,0),0),0,
OFFSET(C7093,-1,0)+1))</f>
        <v>9</v>
      </c>
    </row>
    <row r="7094" spans="1:3" x14ac:dyDescent="0.3">
      <c r="A7094">
        <f ca="1">IF(ROW()=2,0,OFFSET(A7094,-1,0)+1)</f>
        <v>7092</v>
      </c>
      <c r="B7094">
        <f ca="1">IF(ROW()=2,1,
IF(OFFSET(C7094,0,0)=0,OFFSET(B7094,-1,0)+1,
OFFSET(B7094,-1,0)))</f>
        <v>468</v>
      </c>
      <c r="C7094">
        <f ca="1">IF(ROW()=2,0,
IF(OFFSET(C7094,-1,0)=VLOOKUP(OFFSET(B7094,-1,0),PlayerLevelTable!$A:$C,MATCH(PlayerLevelTable!$C$1,PlayerLevelTable!$A$1:$C$1,0),0),0,
OFFSET(C7094,-1,0)+1))</f>
        <v>10</v>
      </c>
    </row>
    <row r="7095" spans="1:3" x14ac:dyDescent="0.3">
      <c r="A7095">
        <f ca="1">IF(ROW()=2,0,OFFSET(A7095,-1,0)+1)</f>
        <v>7093</v>
      </c>
      <c r="B7095">
        <f ca="1">IF(ROW()=2,1,
IF(OFFSET(C7095,0,0)=0,OFFSET(B7095,-1,0)+1,
OFFSET(B7095,-1,0)))</f>
        <v>468</v>
      </c>
      <c r="C7095">
        <f ca="1">IF(ROW()=2,0,
IF(OFFSET(C7095,-1,0)=VLOOKUP(OFFSET(B7095,-1,0),PlayerLevelTable!$A:$C,MATCH(PlayerLevelTable!$C$1,PlayerLevelTable!$A$1:$C$1,0),0),0,
OFFSET(C7095,-1,0)+1))</f>
        <v>11</v>
      </c>
    </row>
    <row r="7096" spans="1:3" x14ac:dyDescent="0.3">
      <c r="A7096">
        <f ca="1">IF(ROW()=2,0,OFFSET(A7096,-1,0)+1)</f>
        <v>7094</v>
      </c>
      <c r="B7096">
        <f ca="1">IF(ROW()=2,1,
IF(OFFSET(C7096,0,0)=0,OFFSET(B7096,-1,0)+1,
OFFSET(B7096,-1,0)))</f>
        <v>468</v>
      </c>
      <c r="C7096">
        <f ca="1">IF(ROW()=2,0,
IF(OFFSET(C7096,-1,0)=VLOOKUP(OFFSET(B7096,-1,0),PlayerLevelTable!$A:$C,MATCH(PlayerLevelTable!$C$1,PlayerLevelTable!$A$1:$C$1,0),0),0,
OFFSET(C7096,-1,0)+1))</f>
        <v>12</v>
      </c>
    </row>
    <row r="7097" spans="1:3" x14ac:dyDescent="0.3">
      <c r="A7097">
        <f ca="1">IF(ROW()=2,0,OFFSET(A7097,-1,0)+1)</f>
        <v>7095</v>
      </c>
      <c r="B7097">
        <f ca="1">IF(ROW()=2,1,
IF(OFFSET(C7097,0,0)=0,OFFSET(B7097,-1,0)+1,
OFFSET(B7097,-1,0)))</f>
        <v>468</v>
      </c>
      <c r="C7097">
        <f ca="1">IF(ROW()=2,0,
IF(OFFSET(C7097,-1,0)=VLOOKUP(OFFSET(B7097,-1,0),PlayerLevelTable!$A:$C,MATCH(PlayerLevelTable!$C$1,PlayerLevelTable!$A$1:$C$1,0),0),0,
OFFSET(C7097,-1,0)+1))</f>
        <v>13</v>
      </c>
    </row>
    <row r="7098" spans="1:3" x14ac:dyDescent="0.3">
      <c r="A7098">
        <f ca="1">IF(ROW()=2,0,OFFSET(A7098,-1,0)+1)</f>
        <v>7096</v>
      </c>
      <c r="B7098">
        <f ca="1">IF(ROW()=2,1,
IF(OFFSET(C7098,0,0)=0,OFFSET(B7098,-1,0)+1,
OFFSET(B7098,-1,0)))</f>
        <v>468</v>
      </c>
      <c r="C7098">
        <f ca="1">IF(ROW()=2,0,
IF(OFFSET(C7098,-1,0)=VLOOKUP(OFFSET(B7098,-1,0),PlayerLevelTable!$A:$C,MATCH(PlayerLevelTable!$C$1,PlayerLevelTable!$A$1:$C$1,0),0),0,
OFFSET(C7098,-1,0)+1))</f>
        <v>14</v>
      </c>
    </row>
    <row r="7099" spans="1:3" x14ac:dyDescent="0.3">
      <c r="A7099">
        <f ca="1">IF(ROW()=2,0,OFFSET(A7099,-1,0)+1)</f>
        <v>7097</v>
      </c>
      <c r="B7099">
        <f ca="1">IF(ROW()=2,1,
IF(OFFSET(C7099,0,0)=0,OFFSET(B7099,-1,0)+1,
OFFSET(B7099,-1,0)))</f>
        <v>468</v>
      </c>
      <c r="C7099">
        <f ca="1">IF(ROW()=2,0,
IF(OFFSET(C7099,-1,0)=VLOOKUP(OFFSET(B7099,-1,0),PlayerLevelTable!$A:$C,MATCH(PlayerLevelTable!$C$1,PlayerLevelTable!$A$1:$C$1,0),0),0,
OFFSET(C7099,-1,0)+1))</f>
        <v>15</v>
      </c>
    </row>
    <row r="7100" spans="1:3" x14ac:dyDescent="0.3">
      <c r="A7100">
        <f ca="1">IF(ROW()=2,0,OFFSET(A7100,-1,0)+1)</f>
        <v>7098</v>
      </c>
      <c r="B7100">
        <f ca="1">IF(ROW()=2,1,
IF(OFFSET(C7100,0,0)=0,OFFSET(B7100,-1,0)+1,
OFFSET(B7100,-1,0)))</f>
        <v>468</v>
      </c>
      <c r="C7100">
        <f ca="1">IF(ROW()=2,0,
IF(OFFSET(C7100,-1,0)=VLOOKUP(OFFSET(B7100,-1,0),PlayerLevelTable!$A:$C,MATCH(PlayerLevelTable!$C$1,PlayerLevelTable!$A$1:$C$1,0),0),0,
OFFSET(C7100,-1,0)+1))</f>
        <v>16</v>
      </c>
    </row>
    <row r="7101" spans="1:3" x14ac:dyDescent="0.3">
      <c r="A7101">
        <f ca="1">IF(ROW()=2,0,OFFSET(A7101,-1,0)+1)</f>
        <v>7099</v>
      </c>
      <c r="B7101">
        <f ca="1">IF(ROW()=2,1,
IF(OFFSET(C7101,0,0)=0,OFFSET(B7101,-1,0)+1,
OFFSET(B7101,-1,0)))</f>
        <v>468</v>
      </c>
      <c r="C7101">
        <f ca="1">IF(ROW()=2,0,
IF(OFFSET(C7101,-1,0)=VLOOKUP(OFFSET(B7101,-1,0),PlayerLevelTable!$A:$C,MATCH(PlayerLevelTable!$C$1,PlayerLevelTable!$A$1:$C$1,0),0),0,
OFFSET(C7101,-1,0)+1))</f>
        <v>17</v>
      </c>
    </row>
    <row r="7102" spans="1:3" x14ac:dyDescent="0.3">
      <c r="A7102">
        <f ca="1">IF(ROW()=2,0,OFFSET(A7102,-1,0)+1)</f>
        <v>7100</v>
      </c>
      <c r="B7102">
        <f ca="1">IF(ROW()=2,1,
IF(OFFSET(C7102,0,0)=0,OFFSET(B7102,-1,0)+1,
OFFSET(B7102,-1,0)))</f>
        <v>468</v>
      </c>
      <c r="C7102">
        <f ca="1">IF(ROW()=2,0,
IF(OFFSET(C7102,-1,0)=VLOOKUP(OFFSET(B7102,-1,0),PlayerLevelTable!$A:$C,MATCH(PlayerLevelTable!$C$1,PlayerLevelTable!$A$1:$C$1,0),0),0,
OFFSET(C7102,-1,0)+1))</f>
        <v>18</v>
      </c>
    </row>
    <row r="7103" spans="1:3" x14ac:dyDescent="0.3">
      <c r="A7103">
        <f ca="1">IF(ROW()=2,0,OFFSET(A7103,-1,0)+1)</f>
        <v>7101</v>
      </c>
      <c r="B7103">
        <f ca="1">IF(ROW()=2,1,
IF(OFFSET(C7103,0,0)=0,OFFSET(B7103,-1,0)+1,
OFFSET(B7103,-1,0)))</f>
        <v>469</v>
      </c>
      <c r="C7103">
        <f ca="1">IF(ROW()=2,0,
IF(OFFSET(C7103,-1,0)=VLOOKUP(OFFSET(B7103,-1,0),PlayerLevelTable!$A:$C,MATCH(PlayerLevelTable!$C$1,PlayerLevelTable!$A$1:$C$1,0),0),0,
OFFSET(C7103,-1,0)+1))</f>
        <v>0</v>
      </c>
    </row>
    <row r="7104" spans="1:3" x14ac:dyDescent="0.3">
      <c r="A7104">
        <f ca="1">IF(ROW()=2,0,OFFSET(A7104,-1,0)+1)</f>
        <v>7102</v>
      </c>
      <c r="B7104">
        <f ca="1">IF(ROW()=2,1,
IF(OFFSET(C7104,0,0)=0,OFFSET(B7104,-1,0)+1,
OFFSET(B7104,-1,0)))</f>
        <v>469</v>
      </c>
      <c r="C7104">
        <f ca="1">IF(ROW()=2,0,
IF(OFFSET(C7104,-1,0)=VLOOKUP(OFFSET(B7104,-1,0),PlayerLevelTable!$A:$C,MATCH(PlayerLevelTable!$C$1,PlayerLevelTable!$A$1:$C$1,0),0),0,
OFFSET(C7104,-1,0)+1))</f>
        <v>1</v>
      </c>
    </row>
    <row r="7105" spans="1:3" x14ac:dyDescent="0.3">
      <c r="A7105">
        <f ca="1">IF(ROW()=2,0,OFFSET(A7105,-1,0)+1)</f>
        <v>7103</v>
      </c>
      <c r="B7105">
        <f ca="1">IF(ROW()=2,1,
IF(OFFSET(C7105,0,0)=0,OFFSET(B7105,-1,0)+1,
OFFSET(B7105,-1,0)))</f>
        <v>469</v>
      </c>
      <c r="C7105">
        <f ca="1">IF(ROW()=2,0,
IF(OFFSET(C7105,-1,0)=VLOOKUP(OFFSET(B7105,-1,0),PlayerLevelTable!$A:$C,MATCH(PlayerLevelTable!$C$1,PlayerLevelTable!$A$1:$C$1,0),0),0,
OFFSET(C7105,-1,0)+1))</f>
        <v>2</v>
      </c>
    </row>
    <row r="7106" spans="1:3" x14ac:dyDescent="0.3">
      <c r="A7106">
        <f ca="1">IF(ROW()=2,0,OFFSET(A7106,-1,0)+1)</f>
        <v>7104</v>
      </c>
      <c r="B7106">
        <f ca="1">IF(ROW()=2,1,
IF(OFFSET(C7106,0,0)=0,OFFSET(B7106,-1,0)+1,
OFFSET(B7106,-1,0)))</f>
        <v>469</v>
      </c>
      <c r="C7106">
        <f ca="1">IF(ROW()=2,0,
IF(OFFSET(C7106,-1,0)=VLOOKUP(OFFSET(B7106,-1,0),PlayerLevelTable!$A:$C,MATCH(PlayerLevelTable!$C$1,PlayerLevelTable!$A$1:$C$1,0),0),0,
OFFSET(C7106,-1,0)+1))</f>
        <v>3</v>
      </c>
    </row>
    <row r="7107" spans="1:3" x14ac:dyDescent="0.3">
      <c r="A7107">
        <f ca="1">IF(ROW()=2,0,OFFSET(A7107,-1,0)+1)</f>
        <v>7105</v>
      </c>
      <c r="B7107">
        <f ca="1">IF(ROW()=2,1,
IF(OFFSET(C7107,0,0)=0,OFFSET(B7107,-1,0)+1,
OFFSET(B7107,-1,0)))</f>
        <v>469</v>
      </c>
      <c r="C7107">
        <f ca="1">IF(ROW()=2,0,
IF(OFFSET(C7107,-1,0)=VLOOKUP(OFFSET(B7107,-1,0),PlayerLevelTable!$A:$C,MATCH(PlayerLevelTable!$C$1,PlayerLevelTable!$A$1:$C$1,0),0),0,
OFFSET(C7107,-1,0)+1))</f>
        <v>4</v>
      </c>
    </row>
    <row r="7108" spans="1:3" x14ac:dyDescent="0.3">
      <c r="A7108">
        <f ca="1">IF(ROW()=2,0,OFFSET(A7108,-1,0)+1)</f>
        <v>7106</v>
      </c>
      <c r="B7108">
        <f ca="1">IF(ROW()=2,1,
IF(OFFSET(C7108,0,0)=0,OFFSET(B7108,-1,0)+1,
OFFSET(B7108,-1,0)))</f>
        <v>469</v>
      </c>
      <c r="C7108">
        <f ca="1">IF(ROW()=2,0,
IF(OFFSET(C7108,-1,0)=VLOOKUP(OFFSET(B7108,-1,0),PlayerLevelTable!$A:$C,MATCH(PlayerLevelTable!$C$1,PlayerLevelTable!$A$1:$C$1,0),0),0,
OFFSET(C7108,-1,0)+1))</f>
        <v>5</v>
      </c>
    </row>
    <row r="7109" spans="1:3" x14ac:dyDescent="0.3">
      <c r="A7109">
        <f ca="1">IF(ROW()=2,0,OFFSET(A7109,-1,0)+1)</f>
        <v>7107</v>
      </c>
      <c r="B7109">
        <f ca="1">IF(ROW()=2,1,
IF(OFFSET(C7109,0,0)=0,OFFSET(B7109,-1,0)+1,
OFFSET(B7109,-1,0)))</f>
        <v>469</v>
      </c>
      <c r="C7109">
        <f ca="1">IF(ROW()=2,0,
IF(OFFSET(C7109,-1,0)=VLOOKUP(OFFSET(B7109,-1,0),PlayerLevelTable!$A:$C,MATCH(PlayerLevelTable!$C$1,PlayerLevelTable!$A$1:$C$1,0),0),0,
OFFSET(C7109,-1,0)+1))</f>
        <v>6</v>
      </c>
    </row>
    <row r="7110" spans="1:3" x14ac:dyDescent="0.3">
      <c r="A7110">
        <f ca="1">IF(ROW()=2,0,OFFSET(A7110,-1,0)+1)</f>
        <v>7108</v>
      </c>
      <c r="B7110">
        <f ca="1">IF(ROW()=2,1,
IF(OFFSET(C7110,0,0)=0,OFFSET(B7110,-1,0)+1,
OFFSET(B7110,-1,0)))</f>
        <v>469</v>
      </c>
      <c r="C7110">
        <f ca="1">IF(ROW()=2,0,
IF(OFFSET(C7110,-1,0)=VLOOKUP(OFFSET(B7110,-1,0),PlayerLevelTable!$A:$C,MATCH(PlayerLevelTable!$C$1,PlayerLevelTable!$A$1:$C$1,0),0),0,
OFFSET(C7110,-1,0)+1))</f>
        <v>7</v>
      </c>
    </row>
    <row r="7111" spans="1:3" x14ac:dyDescent="0.3">
      <c r="A7111">
        <f ca="1">IF(ROW()=2,0,OFFSET(A7111,-1,0)+1)</f>
        <v>7109</v>
      </c>
      <c r="B7111">
        <f ca="1">IF(ROW()=2,1,
IF(OFFSET(C7111,0,0)=0,OFFSET(B7111,-1,0)+1,
OFFSET(B7111,-1,0)))</f>
        <v>469</v>
      </c>
      <c r="C7111">
        <f ca="1">IF(ROW()=2,0,
IF(OFFSET(C7111,-1,0)=VLOOKUP(OFFSET(B7111,-1,0),PlayerLevelTable!$A:$C,MATCH(PlayerLevelTable!$C$1,PlayerLevelTable!$A$1:$C$1,0),0),0,
OFFSET(C7111,-1,0)+1))</f>
        <v>8</v>
      </c>
    </row>
    <row r="7112" spans="1:3" x14ac:dyDescent="0.3">
      <c r="A7112">
        <f ca="1">IF(ROW()=2,0,OFFSET(A7112,-1,0)+1)</f>
        <v>7110</v>
      </c>
      <c r="B7112">
        <f ca="1">IF(ROW()=2,1,
IF(OFFSET(C7112,0,0)=0,OFFSET(B7112,-1,0)+1,
OFFSET(B7112,-1,0)))</f>
        <v>469</v>
      </c>
      <c r="C7112">
        <f ca="1">IF(ROW()=2,0,
IF(OFFSET(C7112,-1,0)=VLOOKUP(OFFSET(B7112,-1,0),PlayerLevelTable!$A:$C,MATCH(PlayerLevelTable!$C$1,PlayerLevelTable!$A$1:$C$1,0),0),0,
OFFSET(C7112,-1,0)+1))</f>
        <v>9</v>
      </c>
    </row>
    <row r="7113" spans="1:3" x14ac:dyDescent="0.3">
      <c r="A7113">
        <f ca="1">IF(ROW()=2,0,OFFSET(A7113,-1,0)+1)</f>
        <v>7111</v>
      </c>
      <c r="B7113">
        <f ca="1">IF(ROW()=2,1,
IF(OFFSET(C7113,0,0)=0,OFFSET(B7113,-1,0)+1,
OFFSET(B7113,-1,0)))</f>
        <v>469</v>
      </c>
      <c r="C7113">
        <f ca="1">IF(ROW()=2,0,
IF(OFFSET(C7113,-1,0)=VLOOKUP(OFFSET(B7113,-1,0),PlayerLevelTable!$A:$C,MATCH(PlayerLevelTable!$C$1,PlayerLevelTable!$A$1:$C$1,0),0),0,
OFFSET(C7113,-1,0)+1))</f>
        <v>10</v>
      </c>
    </row>
    <row r="7114" spans="1:3" x14ac:dyDescent="0.3">
      <c r="A7114">
        <f ca="1">IF(ROW()=2,0,OFFSET(A7114,-1,0)+1)</f>
        <v>7112</v>
      </c>
      <c r="B7114">
        <f ca="1">IF(ROW()=2,1,
IF(OFFSET(C7114,0,0)=0,OFFSET(B7114,-1,0)+1,
OFFSET(B7114,-1,0)))</f>
        <v>469</v>
      </c>
      <c r="C7114">
        <f ca="1">IF(ROW()=2,0,
IF(OFFSET(C7114,-1,0)=VLOOKUP(OFFSET(B7114,-1,0),PlayerLevelTable!$A:$C,MATCH(PlayerLevelTable!$C$1,PlayerLevelTable!$A$1:$C$1,0),0),0,
OFFSET(C7114,-1,0)+1))</f>
        <v>11</v>
      </c>
    </row>
    <row r="7115" spans="1:3" x14ac:dyDescent="0.3">
      <c r="A7115">
        <f ca="1">IF(ROW()=2,0,OFFSET(A7115,-1,0)+1)</f>
        <v>7113</v>
      </c>
      <c r="B7115">
        <f ca="1">IF(ROW()=2,1,
IF(OFFSET(C7115,0,0)=0,OFFSET(B7115,-1,0)+1,
OFFSET(B7115,-1,0)))</f>
        <v>469</v>
      </c>
      <c r="C7115">
        <f ca="1">IF(ROW()=2,0,
IF(OFFSET(C7115,-1,0)=VLOOKUP(OFFSET(B7115,-1,0),PlayerLevelTable!$A:$C,MATCH(PlayerLevelTable!$C$1,PlayerLevelTable!$A$1:$C$1,0),0),0,
OFFSET(C7115,-1,0)+1))</f>
        <v>12</v>
      </c>
    </row>
    <row r="7116" spans="1:3" x14ac:dyDescent="0.3">
      <c r="A7116">
        <f ca="1">IF(ROW()=2,0,OFFSET(A7116,-1,0)+1)</f>
        <v>7114</v>
      </c>
      <c r="B7116">
        <f ca="1">IF(ROW()=2,1,
IF(OFFSET(C7116,0,0)=0,OFFSET(B7116,-1,0)+1,
OFFSET(B7116,-1,0)))</f>
        <v>469</v>
      </c>
      <c r="C7116">
        <f ca="1">IF(ROW()=2,0,
IF(OFFSET(C7116,-1,0)=VLOOKUP(OFFSET(B7116,-1,0),PlayerLevelTable!$A:$C,MATCH(PlayerLevelTable!$C$1,PlayerLevelTable!$A$1:$C$1,0),0),0,
OFFSET(C7116,-1,0)+1))</f>
        <v>13</v>
      </c>
    </row>
    <row r="7117" spans="1:3" x14ac:dyDescent="0.3">
      <c r="A7117">
        <f ca="1">IF(ROW()=2,0,OFFSET(A7117,-1,0)+1)</f>
        <v>7115</v>
      </c>
      <c r="B7117">
        <f ca="1">IF(ROW()=2,1,
IF(OFFSET(C7117,0,0)=0,OFFSET(B7117,-1,0)+1,
OFFSET(B7117,-1,0)))</f>
        <v>469</v>
      </c>
      <c r="C7117">
        <f ca="1">IF(ROW()=2,0,
IF(OFFSET(C7117,-1,0)=VLOOKUP(OFFSET(B7117,-1,0),PlayerLevelTable!$A:$C,MATCH(PlayerLevelTable!$C$1,PlayerLevelTable!$A$1:$C$1,0),0),0,
OFFSET(C7117,-1,0)+1))</f>
        <v>14</v>
      </c>
    </row>
    <row r="7118" spans="1:3" x14ac:dyDescent="0.3">
      <c r="A7118">
        <f ca="1">IF(ROW()=2,0,OFFSET(A7118,-1,0)+1)</f>
        <v>7116</v>
      </c>
      <c r="B7118">
        <f ca="1">IF(ROW()=2,1,
IF(OFFSET(C7118,0,0)=0,OFFSET(B7118,-1,0)+1,
OFFSET(B7118,-1,0)))</f>
        <v>469</v>
      </c>
      <c r="C7118">
        <f ca="1">IF(ROW()=2,0,
IF(OFFSET(C7118,-1,0)=VLOOKUP(OFFSET(B7118,-1,0),PlayerLevelTable!$A:$C,MATCH(PlayerLevelTable!$C$1,PlayerLevelTable!$A$1:$C$1,0),0),0,
OFFSET(C7118,-1,0)+1))</f>
        <v>15</v>
      </c>
    </row>
    <row r="7119" spans="1:3" x14ac:dyDescent="0.3">
      <c r="A7119">
        <f ca="1">IF(ROW()=2,0,OFFSET(A7119,-1,0)+1)</f>
        <v>7117</v>
      </c>
      <c r="B7119">
        <f ca="1">IF(ROW()=2,1,
IF(OFFSET(C7119,0,0)=0,OFFSET(B7119,-1,0)+1,
OFFSET(B7119,-1,0)))</f>
        <v>469</v>
      </c>
      <c r="C7119">
        <f ca="1">IF(ROW()=2,0,
IF(OFFSET(C7119,-1,0)=VLOOKUP(OFFSET(B7119,-1,0),PlayerLevelTable!$A:$C,MATCH(PlayerLevelTable!$C$1,PlayerLevelTable!$A$1:$C$1,0),0),0,
OFFSET(C7119,-1,0)+1))</f>
        <v>16</v>
      </c>
    </row>
    <row r="7120" spans="1:3" x14ac:dyDescent="0.3">
      <c r="A7120">
        <f ca="1">IF(ROW()=2,0,OFFSET(A7120,-1,0)+1)</f>
        <v>7118</v>
      </c>
      <c r="B7120">
        <f ca="1">IF(ROW()=2,1,
IF(OFFSET(C7120,0,0)=0,OFFSET(B7120,-1,0)+1,
OFFSET(B7120,-1,0)))</f>
        <v>469</v>
      </c>
      <c r="C7120">
        <f ca="1">IF(ROW()=2,0,
IF(OFFSET(C7120,-1,0)=VLOOKUP(OFFSET(B7120,-1,0),PlayerLevelTable!$A:$C,MATCH(PlayerLevelTable!$C$1,PlayerLevelTable!$A$1:$C$1,0),0),0,
OFFSET(C7120,-1,0)+1))</f>
        <v>17</v>
      </c>
    </row>
    <row r="7121" spans="1:3" x14ac:dyDescent="0.3">
      <c r="A7121">
        <f ca="1">IF(ROW()=2,0,OFFSET(A7121,-1,0)+1)</f>
        <v>7119</v>
      </c>
      <c r="B7121">
        <f ca="1">IF(ROW()=2,1,
IF(OFFSET(C7121,0,0)=0,OFFSET(B7121,-1,0)+1,
OFFSET(B7121,-1,0)))</f>
        <v>469</v>
      </c>
      <c r="C7121">
        <f ca="1">IF(ROW()=2,0,
IF(OFFSET(C7121,-1,0)=VLOOKUP(OFFSET(B7121,-1,0),PlayerLevelTable!$A:$C,MATCH(PlayerLevelTable!$C$1,PlayerLevelTable!$A$1:$C$1,0),0),0,
OFFSET(C7121,-1,0)+1))</f>
        <v>18</v>
      </c>
    </row>
    <row r="7122" spans="1:3" x14ac:dyDescent="0.3">
      <c r="A7122">
        <f ca="1">IF(ROW()=2,0,OFFSET(A7122,-1,0)+1)</f>
        <v>7120</v>
      </c>
      <c r="B7122">
        <f ca="1">IF(ROW()=2,1,
IF(OFFSET(C7122,0,0)=0,OFFSET(B7122,-1,0)+1,
OFFSET(B7122,-1,0)))</f>
        <v>470</v>
      </c>
      <c r="C7122">
        <f ca="1">IF(ROW()=2,0,
IF(OFFSET(C7122,-1,0)=VLOOKUP(OFFSET(B7122,-1,0),PlayerLevelTable!$A:$C,MATCH(PlayerLevelTable!$C$1,PlayerLevelTable!$A$1:$C$1,0),0),0,
OFFSET(C7122,-1,0)+1))</f>
        <v>0</v>
      </c>
    </row>
    <row r="7123" spans="1:3" x14ac:dyDescent="0.3">
      <c r="A7123">
        <f ca="1">IF(ROW()=2,0,OFFSET(A7123,-1,0)+1)</f>
        <v>7121</v>
      </c>
      <c r="B7123">
        <f ca="1">IF(ROW()=2,1,
IF(OFFSET(C7123,0,0)=0,OFFSET(B7123,-1,0)+1,
OFFSET(B7123,-1,0)))</f>
        <v>470</v>
      </c>
      <c r="C7123">
        <f ca="1">IF(ROW()=2,0,
IF(OFFSET(C7123,-1,0)=VLOOKUP(OFFSET(B7123,-1,0),PlayerLevelTable!$A:$C,MATCH(PlayerLevelTable!$C$1,PlayerLevelTable!$A$1:$C$1,0),0),0,
OFFSET(C7123,-1,0)+1))</f>
        <v>1</v>
      </c>
    </row>
    <row r="7124" spans="1:3" x14ac:dyDescent="0.3">
      <c r="A7124">
        <f ca="1">IF(ROW()=2,0,OFFSET(A7124,-1,0)+1)</f>
        <v>7122</v>
      </c>
      <c r="B7124">
        <f ca="1">IF(ROW()=2,1,
IF(OFFSET(C7124,0,0)=0,OFFSET(B7124,-1,0)+1,
OFFSET(B7124,-1,0)))</f>
        <v>470</v>
      </c>
      <c r="C7124">
        <f ca="1">IF(ROW()=2,0,
IF(OFFSET(C7124,-1,0)=VLOOKUP(OFFSET(B7124,-1,0),PlayerLevelTable!$A:$C,MATCH(PlayerLevelTable!$C$1,PlayerLevelTable!$A$1:$C$1,0),0),0,
OFFSET(C7124,-1,0)+1))</f>
        <v>2</v>
      </c>
    </row>
    <row r="7125" spans="1:3" x14ac:dyDescent="0.3">
      <c r="A7125">
        <f ca="1">IF(ROW()=2,0,OFFSET(A7125,-1,0)+1)</f>
        <v>7123</v>
      </c>
      <c r="B7125">
        <f ca="1">IF(ROW()=2,1,
IF(OFFSET(C7125,0,0)=0,OFFSET(B7125,-1,0)+1,
OFFSET(B7125,-1,0)))</f>
        <v>470</v>
      </c>
      <c r="C7125">
        <f ca="1">IF(ROW()=2,0,
IF(OFFSET(C7125,-1,0)=VLOOKUP(OFFSET(B7125,-1,0),PlayerLevelTable!$A:$C,MATCH(PlayerLevelTable!$C$1,PlayerLevelTable!$A$1:$C$1,0),0),0,
OFFSET(C7125,-1,0)+1))</f>
        <v>3</v>
      </c>
    </row>
    <row r="7126" spans="1:3" x14ac:dyDescent="0.3">
      <c r="A7126">
        <f ca="1">IF(ROW()=2,0,OFFSET(A7126,-1,0)+1)</f>
        <v>7124</v>
      </c>
      <c r="B7126">
        <f ca="1">IF(ROW()=2,1,
IF(OFFSET(C7126,0,0)=0,OFFSET(B7126,-1,0)+1,
OFFSET(B7126,-1,0)))</f>
        <v>470</v>
      </c>
      <c r="C7126">
        <f ca="1">IF(ROW()=2,0,
IF(OFFSET(C7126,-1,0)=VLOOKUP(OFFSET(B7126,-1,0),PlayerLevelTable!$A:$C,MATCH(PlayerLevelTable!$C$1,PlayerLevelTable!$A$1:$C$1,0),0),0,
OFFSET(C7126,-1,0)+1))</f>
        <v>4</v>
      </c>
    </row>
    <row r="7127" spans="1:3" x14ac:dyDescent="0.3">
      <c r="A7127">
        <f ca="1">IF(ROW()=2,0,OFFSET(A7127,-1,0)+1)</f>
        <v>7125</v>
      </c>
      <c r="B7127">
        <f ca="1">IF(ROW()=2,1,
IF(OFFSET(C7127,0,0)=0,OFFSET(B7127,-1,0)+1,
OFFSET(B7127,-1,0)))</f>
        <v>470</v>
      </c>
      <c r="C7127">
        <f ca="1">IF(ROW()=2,0,
IF(OFFSET(C7127,-1,0)=VLOOKUP(OFFSET(B7127,-1,0),PlayerLevelTable!$A:$C,MATCH(PlayerLevelTable!$C$1,PlayerLevelTable!$A$1:$C$1,0),0),0,
OFFSET(C7127,-1,0)+1))</f>
        <v>5</v>
      </c>
    </row>
    <row r="7128" spans="1:3" x14ac:dyDescent="0.3">
      <c r="A7128">
        <f ca="1">IF(ROW()=2,0,OFFSET(A7128,-1,0)+1)</f>
        <v>7126</v>
      </c>
      <c r="B7128">
        <f ca="1">IF(ROW()=2,1,
IF(OFFSET(C7128,0,0)=0,OFFSET(B7128,-1,0)+1,
OFFSET(B7128,-1,0)))</f>
        <v>470</v>
      </c>
      <c r="C7128">
        <f ca="1">IF(ROW()=2,0,
IF(OFFSET(C7128,-1,0)=VLOOKUP(OFFSET(B7128,-1,0),PlayerLevelTable!$A:$C,MATCH(PlayerLevelTable!$C$1,PlayerLevelTable!$A$1:$C$1,0),0),0,
OFFSET(C7128,-1,0)+1))</f>
        <v>6</v>
      </c>
    </row>
    <row r="7129" spans="1:3" x14ac:dyDescent="0.3">
      <c r="A7129">
        <f ca="1">IF(ROW()=2,0,OFFSET(A7129,-1,0)+1)</f>
        <v>7127</v>
      </c>
      <c r="B7129">
        <f ca="1">IF(ROW()=2,1,
IF(OFFSET(C7129,0,0)=0,OFFSET(B7129,-1,0)+1,
OFFSET(B7129,-1,0)))</f>
        <v>470</v>
      </c>
      <c r="C7129">
        <f ca="1">IF(ROW()=2,0,
IF(OFFSET(C7129,-1,0)=VLOOKUP(OFFSET(B7129,-1,0),PlayerLevelTable!$A:$C,MATCH(PlayerLevelTable!$C$1,PlayerLevelTable!$A$1:$C$1,0),0),0,
OFFSET(C7129,-1,0)+1))</f>
        <v>7</v>
      </c>
    </row>
    <row r="7130" spans="1:3" x14ac:dyDescent="0.3">
      <c r="A7130">
        <f ca="1">IF(ROW()=2,0,OFFSET(A7130,-1,0)+1)</f>
        <v>7128</v>
      </c>
      <c r="B7130">
        <f ca="1">IF(ROW()=2,1,
IF(OFFSET(C7130,0,0)=0,OFFSET(B7130,-1,0)+1,
OFFSET(B7130,-1,0)))</f>
        <v>470</v>
      </c>
      <c r="C7130">
        <f ca="1">IF(ROW()=2,0,
IF(OFFSET(C7130,-1,0)=VLOOKUP(OFFSET(B7130,-1,0),PlayerLevelTable!$A:$C,MATCH(PlayerLevelTable!$C$1,PlayerLevelTable!$A$1:$C$1,0),0),0,
OFFSET(C7130,-1,0)+1))</f>
        <v>8</v>
      </c>
    </row>
    <row r="7131" spans="1:3" x14ac:dyDescent="0.3">
      <c r="A7131">
        <f ca="1">IF(ROW()=2,0,OFFSET(A7131,-1,0)+1)</f>
        <v>7129</v>
      </c>
      <c r="B7131">
        <f ca="1">IF(ROW()=2,1,
IF(OFFSET(C7131,0,0)=0,OFFSET(B7131,-1,0)+1,
OFFSET(B7131,-1,0)))</f>
        <v>470</v>
      </c>
      <c r="C7131">
        <f ca="1">IF(ROW()=2,0,
IF(OFFSET(C7131,-1,0)=VLOOKUP(OFFSET(B7131,-1,0),PlayerLevelTable!$A:$C,MATCH(PlayerLevelTable!$C$1,PlayerLevelTable!$A$1:$C$1,0),0),0,
OFFSET(C7131,-1,0)+1))</f>
        <v>9</v>
      </c>
    </row>
    <row r="7132" spans="1:3" x14ac:dyDescent="0.3">
      <c r="A7132">
        <f ca="1">IF(ROW()=2,0,OFFSET(A7132,-1,0)+1)</f>
        <v>7130</v>
      </c>
      <c r="B7132">
        <f ca="1">IF(ROW()=2,1,
IF(OFFSET(C7132,0,0)=0,OFFSET(B7132,-1,0)+1,
OFFSET(B7132,-1,0)))</f>
        <v>470</v>
      </c>
      <c r="C7132">
        <f ca="1">IF(ROW()=2,0,
IF(OFFSET(C7132,-1,0)=VLOOKUP(OFFSET(B7132,-1,0),PlayerLevelTable!$A:$C,MATCH(PlayerLevelTable!$C$1,PlayerLevelTable!$A$1:$C$1,0),0),0,
OFFSET(C7132,-1,0)+1))</f>
        <v>10</v>
      </c>
    </row>
    <row r="7133" spans="1:3" x14ac:dyDescent="0.3">
      <c r="A7133">
        <f ca="1">IF(ROW()=2,0,OFFSET(A7133,-1,0)+1)</f>
        <v>7131</v>
      </c>
      <c r="B7133">
        <f ca="1">IF(ROW()=2,1,
IF(OFFSET(C7133,0,0)=0,OFFSET(B7133,-1,0)+1,
OFFSET(B7133,-1,0)))</f>
        <v>470</v>
      </c>
      <c r="C7133">
        <f ca="1">IF(ROW()=2,0,
IF(OFFSET(C7133,-1,0)=VLOOKUP(OFFSET(B7133,-1,0),PlayerLevelTable!$A:$C,MATCH(PlayerLevelTable!$C$1,PlayerLevelTable!$A$1:$C$1,0),0),0,
OFFSET(C7133,-1,0)+1))</f>
        <v>11</v>
      </c>
    </row>
    <row r="7134" spans="1:3" x14ac:dyDescent="0.3">
      <c r="A7134">
        <f ca="1">IF(ROW()=2,0,OFFSET(A7134,-1,0)+1)</f>
        <v>7132</v>
      </c>
      <c r="B7134">
        <f ca="1">IF(ROW()=2,1,
IF(OFFSET(C7134,0,0)=0,OFFSET(B7134,-1,0)+1,
OFFSET(B7134,-1,0)))</f>
        <v>470</v>
      </c>
      <c r="C7134">
        <f ca="1">IF(ROW()=2,0,
IF(OFFSET(C7134,-1,0)=VLOOKUP(OFFSET(B7134,-1,0),PlayerLevelTable!$A:$C,MATCH(PlayerLevelTable!$C$1,PlayerLevelTable!$A$1:$C$1,0),0),0,
OFFSET(C7134,-1,0)+1))</f>
        <v>12</v>
      </c>
    </row>
    <row r="7135" spans="1:3" x14ac:dyDescent="0.3">
      <c r="A7135">
        <f ca="1">IF(ROW()=2,0,OFFSET(A7135,-1,0)+1)</f>
        <v>7133</v>
      </c>
      <c r="B7135">
        <f ca="1">IF(ROW()=2,1,
IF(OFFSET(C7135,0,0)=0,OFFSET(B7135,-1,0)+1,
OFFSET(B7135,-1,0)))</f>
        <v>470</v>
      </c>
      <c r="C7135">
        <f ca="1">IF(ROW()=2,0,
IF(OFFSET(C7135,-1,0)=VLOOKUP(OFFSET(B7135,-1,0),PlayerLevelTable!$A:$C,MATCH(PlayerLevelTable!$C$1,PlayerLevelTable!$A$1:$C$1,0),0),0,
OFFSET(C7135,-1,0)+1))</f>
        <v>13</v>
      </c>
    </row>
    <row r="7136" spans="1:3" x14ac:dyDescent="0.3">
      <c r="A7136">
        <f ca="1">IF(ROW()=2,0,OFFSET(A7136,-1,0)+1)</f>
        <v>7134</v>
      </c>
      <c r="B7136">
        <f ca="1">IF(ROW()=2,1,
IF(OFFSET(C7136,0,0)=0,OFFSET(B7136,-1,0)+1,
OFFSET(B7136,-1,0)))</f>
        <v>470</v>
      </c>
      <c r="C7136">
        <f ca="1">IF(ROW()=2,0,
IF(OFFSET(C7136,-1,0)=VLOOKUP(OFFSET(B7136,-1,0),PlayerLevelTable!$A:$C,MATCH(PlayerLevelTable!$C$1,PlayerLevelTable!$A$1:$C$1,0),0),0,
OFFSET(C7136,-1,0)+1))</f>
        <v>14</v>
      </c>
    </row>
    <row r="7137" spans="1:3" x14ac:dyDescent="0.3">
      <c r="A7137">
        <f ca="1">IF(ROW()=2,0,OFFSET(A7137,-1,0)+1)</f>
        <v>7135</v>
      </c>
      <c r="B7137">
        <f ca="1">IF(ROW()=2,1,
IF(OFFSET(C7137,0,0)=0,OFFSET(B7137,-1,0)+1,
OFFSET(B7137,-1,0)))</f>
        <v>470</v>
      </c>
      <c r="C7137">
        <f ca="1">IF(ROW()=2,0,
IF(OFFSET(C7137,-1,0)=VLOOKUP(OFFSET(B7137,-1,0),PlayerLevelTable!$A:$C,MATCH(PlayerLevelTable!$C$1,PlayerLevelTable!$A$1:$C$1,0),0),0,
OFFSET(C7137,-1,0)+1))</f>
        <v>15</v>
      </c>
    </row>
    <row r="7138" spans="1:3" x14ac:dyDescent="0.3">
      <c r="A7138">
        <f ca="1">IF(ROW()=2,0,OFFSET(A7138,-1,0)+1)</f>
        <v>7136</v>
      </c>
      <c r="B7138">
        <f ca="1">IF(ROW()=2,1,
IF(OFFSET(C7138,0,0)=0,OFFSET(B7138,-1,0)+1,
OFFSET(B7138,-1,0)))</f>
        <v>470</v>
      </c>
      <c r="C7138">
        <f ca="1">IF(ROW()=2,0,
IF(OFFSET(C7138,-1,0)=VLOOKUP(OFFSET(B7138,-1,0),PlayerLevelTable!$A:$C,MATCH(PlayerLevelTable!$C$1,PlayerLevelTable!$A$1:$C$1,0),0),0,
OFFSET(C7138,-1,0)+1))</f>
        <v>16</v>
      </c>
    </row>
    <row r="7139" spans="1:3" x14ac:dyDescent="0.3">
      <c r="A7139">
        <f ca="1">IF(ROW()=2,0,OFFSET(A7139,-1,0)+1)</f>
        <v>7137</v>
      </c>
      <c r="B7139">
        <f ca="1">IF(ROW()=2,1,
IF(OFFSET(C7139,0,0)=0,OFFSET(B7139,-1,0)+1,
OFFSET(B7139,-1,0)))</f>
        <v>470</v>
      </c>
      <c r="C7139">
        <f ca="1">IF(ROW()=2,0,
IF(OFFSET(C7139,-1,0)=VLOOKUP(OFFSET(B7139,-1,0),PlayerLevelTable!$A:$C,MATCH(PlayerLevelTable!$C$1,PlayerLevelTable!$A$1:$C$1,0),0),0,
OFFSET(C7139,-1,0)+1))</f>
        <v>17</v>
      </c>
    </row>
    <row r="7140" spans="1:3" x14ac:dyDescent="0.3">
      <c r="A7140">
        <f ca="1">IF(ROW()=2,0,OFFSET(A7140,-1,0)+1)</f>
        <v>7138</v>
      </c>
      <c r="B7140">
        <f ca="1">IF(ROW()=2,1,
IF(OFFSET(C7140,0,0)=0,OFFSET(B7140,-1,0)+1,
OFFSET(B7140,-1,0)))</f>
        <v>470</v>
      </c>
      <c r="C7140">
        <f ca="1">IF(ROW()=2,0,
IF(OFFSET(C7140,-1,0)=VLOOKUP(OFFSET(B7140,-1,0),PlayerLevelTable!$A:$C,MATCH(PlayerLevelTable!$C$1,PlayerLevelTable!$A$1:$C$1,0),0),0,
OFFSET(C7140,-1,0)+1))</f>
        <v>18</v>
      </c>
    </row>
    <row r="7141" spans="1:3" x14ac:dyDescent="0.3">
      <c r="A7141">
        <f ca="1">IF(ROW()=2,0,OFFSET(A7141,-1,0)+1)</f>
        <v>7139</v>
      </c>
      <c r="B7141">
        <f ca="1">IF(ROW()=2,1,
IF(OFFSET(C7141,0,0)=0,OFFSET(B7141,-1,0)+1,
OFFSET(B7141,-1,0)))</f>
        <v>471</v>
      </c>
      <c r="C7141">
        <f ca="1">IF(ROW()=2,0,
IF(OFFSET(C7141,-1,0)=VLOOKUP(OFFSET(B7141,-1,0),PlayerLevelTable!$A:$C,MATCH(PlayerLevelTable!$C$1,PlayerLevelTable!$A$1:$C$1,0),0),0,
OFFSET(C7141,-1,0)+1))</f>
        <v>0</v>
      </c>
    </row>
    <row r="7142" spans="1:3" x14ac:dyDescent="0.3">
      <c r="A7142">
        <f ca="1">IF(ROW()=2,0,OFFSET(A7142,-1,0)+1)</f>
        <v>7140</v>
      </c>
      <c r="B7142">
        <f ca="1">IF(ROW()=2,1,
IF(OFFSET(C7142,0,0)=0,OFFSET(B7142,-1,0)+1,
OFFSET(B7142,-1,0)))</f>
        <v>471</v>
      </c>
      <c r="C7142">
        <f ca="1">IF(ROW()=2,0,
IF(OFFSET(C7142,-1,0)=VLOOKUP(OFFSET(B7142,-1,0),PlayerLevelTable!$A:$C,MATCH(PlayerLevelTable!$C$1,PlayerLevelTable!$A$1:$C$1,0),0),0,
OFFSET(C7142,-1,0)+1))</f>
        <v>1</v>
      </c>
    </row>
    <row r="7143" spans="1:3" x14ac:dyDescent="0.3">
      <c r="A7143">
        <f ca="1">IF(ROW()=2,0,OFFSET(A7143,-1,0)+1)</f>
        <v>7141</v>
      </c>
      <c r="B7143">
        <f ca="1">IF(ROW()=2,1,
IF(OFFSET(C7143,0,0)=0,OFFSET(B7143,-1,0)+1,
OFFSET(B7143,-1,0)))</f>
        <v>471</v>
      </c>
      <c r="C7143">
        <f ca="1">IF(ROW()=2,0,
IF(OFFSET(C7143,-1,0)=VLOOKUP(OFFSET(B7143,-1,0),PlayerLevelTable!$A:$C,MATCH(PlayerLevelTable!$C$1,PlayerLevelTable!$A$1:$C$1,0),0),0,
OFFSET(C7143,-1,0)+1))</f>
        <v>2</v>
      </c>
    </row>
    <row r="7144" spans="1:3" x14ac:dyDescent="0.3">
      <c r="A7144">
        <f ca="1">IF(ROW()=2,0,OFFSET(A7144,-1,0)+1)</f>
        <v>7142</v>
      </c>
      <c r="B7144">
        <f ca="1">IF(ROW()=2,1,
IF(OFFSET(C7144,0,0)=0,OFFSET(B7144,-1,0)+1,
OFFSET(B7144,-1,0)))</f>
        <v>471</v>
      </c>
      <c r="C7144">
        <f ca="1">IF(ROW()=2,0,
IF(OFFSET(C7144,-1,0)=VLOOKUP(OFFSET(B7144,-1,0),PlayerLevelTable!$A:$C,MATCH(PlayerLevelTable!$C$1,PlayerLevelTable!$A$1:$C$1,0),0),0,
OFFSET(C7144,-1,0)+1))</f>
        <v>3</v>
      </c>
    </row>
    <row r="7145" spans="1:3" x14ac:dyDescent="0.3">
      <c r="A7145">
        <f ca="1">IF(ROW()=2,0,OFFSET(A7145,-1,0)+1)</f>
        <v>7143</v>
      </c>
      <c r="B7145">
        <f ca="1">IF(ROW()=2,1,
IF(OFFSET(C7145,0,0)=0,OFFSET(B7145,-1,0)+1,
OFFSET(B7145,-1,0)))</f>
        <v>471</v>
      </c>
      <c r="C7145">
        <f ca="1">IF(ROW()=2,0,
IF(OFFSET(C7145,-1,0)=VLOOKUP(OFFSET(B7145,-1,0),PlayerLevelTable!$A:$C,MATCH(PlayerLevelTable!$C$1,PlayerLevelTable!$A$1:$C$1,0),0),0,
OFFSET(C7145,-1,0)+1))</f>
        <v>4</v>
      </c>
    </row>
    <row r="7146" spans="1:3" x14ac:dyDescent="0.3">
      <c r="A7146">
        <f ca="1">IF(ROW()=2,0,OFFSET(A7146,-1,0)+1)</f>
        <v>7144</v>
      </c>
      <c r="B7146">
        <f ca="1">IF(ROW()=2,1,
IF(OFFSET(C7146,0,0)=0,OFFSET(B7146,-1,0)+1,
OFFSET(B7146,-1,0)))</f>
        <v>471</v>
      </c>
      <c r="C7146">
        <f ca="1">IF(ROW()=2,0,
IF(OFFSET(C7146,-1,0)=VLOOKUP(OFFSET(B7146,-1,0),PlayerLevelTable!$A:$C,MATCH(PlayerLevelTable!$C$1,PlayerLevelTable!$A$1:$C$1,0),0),0,
OFFSET(C7146,-1,0)+1))</f>
        <v>5</v>
      </c>
    </row>
    <row r="7147" spans="1:3" x14ac:dyDescent="0.3">
      <c r="A7147">
        <f ca="1">IF(ROW()=2,0,OFFSET(A7147,-1,0)+1)</f>
        <v>7145</v>
      </c>
      <c r="B7147">
        <f ca="1">IF(ROW()=2,1,
IF(OFFSET(C7147,0,0)=0,OFFSET(B7147,-1,0)+1,
OFFSET(B7147,-1,0)))</f>
        <v>471</v>
      </c>
      <c r="C7147">
        <f ca="1">IF(ROW()=2,0,
IF(OFFSET(C7147,-1,0)=VLOOKUP(OFFSET(B7147,-1,0),PlayerLevelTable!$A:$C,MATCH(PlayerLevelTable!$C$1,PlayerLevelTable!$A$1:$C$1,0),0),0,
OFFSET(C7147,-1,0)+1))</f>
        <v>6</v>
      </c>
    </row>
    <row r="7148" spans="1:3" x14ac:dyDescent="0.3">
      <c r="A7148">
        <f ca="1">IF(ROW()=2,0,OFFSET(A7148,-1,0)+1)</f>
        <v>7146</v>
      </c>
      <c r="B7148">
        <f ca="1">IF(ROW()=2,1,
IF(OFFSET(C7148,0,0)=0,OFFSET(B7148,-1,0)+1,
OFFSET(B7148,-1,0)))</f>
        <v>471</v>
      </c>
      <c r="C7148">
        <f ca="1">IF(ROW()=2,0,
IF(OFFSET(C7148,-1,0)=VLOOKUP(OFFSET(B7148,-1,0),PlayerLevelTable!$A:$C,MATCH(PlayerLevelTable!$C$1,PlayerLevelTable!$A$1:$C$1,0),0),0,
OFFSET(C7148,-1,0)+1))</f>
        <v>7</v>
      </c>
    </row>
    <row r="7149" spans="1:3" x14ac:dyDescent="0.3">
      <c r="A7149">
        <f ca="1">IF(ROW()=2,0,OFFSET(A7149,-1,0)+1)</f>
        <v>7147</v>
      </c>
      <c r="B7149">
        <f ca="1">IF(ROW()=2,1,
IF(OFFSET(C7149,0,0)=0,OFFSET(B7149,-1,0)+1,
OFFSET(B7149,-1,0)))</f>
        <v>471</v>
      </c>
      <c r="C7149">
        <f ca="1">IF(ROW()=2,0,
IF(OFFSET(C7149,-1,0)=VLOOKUP(OFFSET(B7149,-1,0),PlayerLevelTable!$A:$C,MATCH(PlayerLevelTable!$C$1,PlayerLevelTable!$A$1:$C$1,0),0),0,
OFFSET(C7149,-1,0)+1))</f>
        <v>8</v>
      </c>
    </row>
    <row r="7150" spans="1:3" x14ac:dyDescent="0.3">
      <c r="A7150">
        <f ca="1">IF(ROW()=2,0,OFFSET(A7150,-1,0)+1)</f>
        <v>7148</v>
      </c>
      <c r="B7150">
        <f ca="1">IF(ROW()=2,1,
IF(OFFSET(C7150,0,0)=0,OFFSET(B7150,-1,0)+1,
OFFSET(B7150,-1,0)))</f>
        <v>471</v>
      </c>
      <c r="C7150">
        <f ca="1">IF(ROW()=2,0,
IF(OFFSET(C7150,-1,0)=VLOOKUP(OFFSET(B7150,-1,0),PlayerLevelTable!$A:$C,MATCH(PlayerLevelTable!$C$1,PlayerLevelTable!$A$1:$C$1,0),0),0,
OFFSET(C7150,-1,0)+1))</f>
        <v>9</v>
      </c>
    </row>
    <row r="7151" spans="1:3" x14ac:dyDescent="0.3">
      <c r="A7151">
        <f ca="1">IF(ROW()=2,0,OFFSET(A7151,-1,0)+1)</f>
        <v>7149</v>
      </c>
      <c r="B7151">
        <f ca="1">IF(ROW()=2,1,
IF(OFFSET(C7151,0,0)=0,OFFSET(B7151,-1,0)+1,
OFFSET(B7151,-1,0)))</f>
        <v>471</v>
      </c>
      <c r="C7151">
        <f ca="1">IF(ROW()=2,0,
IF(OFFSET(C7151,-1,0)=VLOOKUP(OFFSET(B7151,-1,0),PlayerLevelTable!$A:$C,MATCH(PlayerLevelTable!$C$1,PlayerLevelTable!$A$1:$C$1,0),0),0,
OFFSET(C7151,-1,0)+1))</f>
        <v>10</v>
      </c>
    </row>
    <row r="7152" spans="1:3" x14ac:dyDescent="0.3">
      <c r="A7152">
        <f ca="1">IF(ROW()=2,0,OFFSET(A7152,-1,0)+1)</f>
        <v>7150</v>
      </c>
      <c r="B7152">
        <f ca="1">IF(ROW()=2,1,
IF(OFFSET(C7152,0,0)=0,OFFSET(B7152,-1,0)+1,
OFFSET(B7152,-1,0)))</f>
        <v>471</v>
      </c>
      <c r="C7152">
        <f ca="1">IF(ROW()=2,0,
IF(OFFSET(C7152,-1,0)=VLOOKUP(OFFSET(B7152,-1,0),PlayerLevelTable!$A:$C,MATCH(PlayerLevelTable!$C$1,PlayerLevelTable!$A$1:$C$1,0),0),0,
OFFSET(C7152,-1,0)+1))</f>
        <v>11</v>
      </c>
    </row>
    <row r="7153" spans="1:3" x14ac:dyDescent="0.3">
      <c r="A7153">
        <f ca="1">IF(ROW()=2,0,OFFSET(A7153,-1,0)+1)</f>
        <v>7151</v>
      </c>
      <c r="B7153">
        <f ca="1">IF(ROW()=2,1,
IF(OFFSET(C7153,0,0)=0,OFFSET(B7153,-1,0)+1,
OFFSET(B7153,-1,0)))</f>
        <v>471</v>
      </c>
      <c r="C7153">
        <f ca="1">IF(ROW()=2,0,
IF(OFFSET(C7153,-1,0)=VLOOKUP(OFFSET(B7153,-1,0),PlayerLevelTable!$A:$C,MATCH(PlayerLevelTable!$C$1,PlayerLevelTable!$A$1:$C$1,0),0),0,
OFFSET(C7153,-1,0)+1))</f>
        <v>12</v>
      </c>
    </row>
    <row r="7154" spans="1:3" x14ac:dyDescent="0.3">
      <c r="A7154">
        <f ca="1">IF(ROW()=2,0,OFFSET(A7154,-1,0)+1)</f>
        <v>7152</v>
      </c>
      <c r="B7154">
        <f ca="1">IF(ROW()=2,1,
IF(OFFSET(C7154,0,0)=0,OFFSET(B7154,-1,0)+1,
OFFSET(B7154,-1,0)))</f>
        <v>471</v>
      </c>
      <c r="C7154">
        <f ca="1">IF(ROW()=2,0,
IF(OFFSET(C7154,-1,0)=VLOOKUP(OFFSET(B7154,-1,0),PlayerLevelTable!$A:$C,MATCH(PlayerLevelTable!$C$1,PlayerLevelTable!$A$1:$C$1,0),0),0,
OFFSET(C7154,-1,0)+1))</f>
        <v>13</v>
      </c>
    </row>
    <row r="7155" spans="1:3" x14ac:dyDescent="0.3">
      <c r="A7155">
        <f ca="1">IF(ROW()=2,0,OFFSET(A7155,-1,0)+1)</f>
        <v>7153</v>
      </c>
      <c r="B7155">
        <f ca="1">IF(ROW()=2,1,
IF(OFFSET(C7155,0,0)=0,OFFSET(B7155,-1,0)+1,
OFFSET(B7155,-1,0)))</f>
        <v>471</v>
      </c>
      <c r="C7155">
        <f ca="1">IF(ROW()=2,0,
IF(OFFSET(C7155,-1,0)=VLOOKUP(OFFSET(B7155,-1,0),PlayerLevelTable!$A:$C,MATCH(PlayerLevelTable!$C$1,PlayerLevelTable!$A$1:$C$1,0),0),0,
OFFSET(C7155,-1,0)+1))</f>
        <v>14</v>
      </c>
    </row>
    <row r="7156" spans="1:3" x14ac:dyDescent="0.3">
      <c r="A7156">
        <f ca="1">IF(ROW()=2,0,OFFSET(A7156,-1,0)+1)</f>
        <v>7154</v>
      </c>
      <c r="B7156">
        <f ca="1">IF(ROW()=2,1,
IF(OFFSET(C7156,0,0)=0,OFFSET(B7156,-1,0)+1,
OFFSET(B7156,-1,0)))</f>
        <v>471</v>
      </c>
      <c r="C7156">
        <f ca="1">IF(ROW()=2,0,
IF(OFFSET(C7156,-1,0)=VLOOKUP(OFFSET(B7156,-1,0),PlayerLevelTable!$A:$C,MATCH(PlayerLevelTable!$C$1,PlayerLevelTable!$A$1:$C$1,0),0),0,
OFFSET(C7156,-1,0)+1))</f>
        <v>15</v>
      </c>
    </row>
    <row r="7157" spans="1:3" x14ac:dyDescent="0.3">
      <c r="A7157">
        <f ca="1">IF(ROW()=2,0,OFFSET(A7157,-1,0)+1)</f>
        <v>7155</v>
      </c>
      <c r="B7157">
        <f ca="1">IF(ROW()=2,1,
IF(OFFSET(C7157,0,0)=0,OFFSET(B7157,-1,0)+1,
OFFSET(B7157,-1,0)))</f>
        <v>471</v>
      </c>
      <c r="C7157">
        <f ca="1">IF(ROW()=2,0,
IF(OFFSET(C7157,-1,0)=VLOOKUP(OFFSET(B7157,-1,0),PlayerLevelTable!$A:$C,MATCH(PlayerLevelTable!$C$1,PlayerLevelTable!$A$1:$C$1,0),0),0,
OFFSET(C7157,-1,0)+1))</f>
        <v>16</v>
      </c>
    </row>
    <row r="7158" spans="1:3" x14ac:dyDescent="0.3">
      <c r="A7158">
        <f ca="1">IF(ROW()=2,0,OFFSET(A7158,-1,0)+1)</f>
        <v>7156</v>
      </c>
      <c r="B7158">
        <f ca="1">IF(ROW()=2,1,
IF(OFFSET(C7158,0,0)=0,OFFSET(B7158,-1,0)+1,
OFFSET(B7158,-1,0)))</f>
        <v>471</v>
      </c>
      <c r="C7158">
        <f ca="1">IF(ROW()=2,0,
IF(OFFSET(C7158,-1,0)=VLOOKUP(OFFSET(B7158,-1,0),PlayerLevelTable!$A:$C,MATCH(PlayerLevelTable!$C$1,PlayerLevelTable!$A$1:$C$1,0),0),0,
OFFSET(C7158,-1,0)+1))</f>
        <v>17</v>
      </c>
    </row>
    <row r="7159" spans="1:3" x14ac:dyDescent="0.3">
      <c r="A7159">
        <f ca="1">IF(ROW()=2,0,OFFSET(A7159,-1,0)+1)</f>
        <v>7157</v>
      </c>
      <c r="B7159">
        <f ca="1">IF(ROW()=2,1,
IF(OFFSET(C7159,0,0)=0,OFFSET(B7159,-1,0)+1,
OFFSET(B7159,-1,0)))</f>
        <v>471</v>
      </c>
      <c r="C7159">
        <f ca="1">IF(ROW()=2,0,
IF(OFFSET(C7159,-1,0)=VLOOKUP(OFFSET(B7159,-1,0),PlayerLevelTable!$A:$C,MATCH(PlayerLevelTable!$C$1,PlayerLevelTable!$A$1:$C$1,0),0),0,
OFFSET(C7159,-1,0)+1))</f>
        <v>18</v>
      </c>
    </row>
    <row r="7160" spans="1:3" x14ac:dyDescent="0.3">
      <c r="A7160">
        <f ca="1">IF(ROW()=2,0,OFFSET(A7160,-1,0)+1)</f>
        <v>7158</v>
      </c>
      <c r="B7160">
        <f ca="1">IF(ROW()=2,1,
IF(OFFSET(C7160,0,0)=0,OFFSET(B7160,-1,0)+1,
OFFSET(B7160,-1,0)))</f>
        <v>472</v>
      </c>
      <c r="C7160">
        <f ca="1">IF(ROW()=2,0,
IF(OFFSET(C7160,-1,0)=VLOOKUP(OFFSET(B7160,-1,0),PlayerLevelTable!$A:$C,MATCH(PlayerLevelTable!$C$1,PlayerLevelTable!$A$1:$C$1,0),0),0,
OFFSET(C7160,-1,0)+1))</f>
        <v>0</v>
      </c>
    </row>
    <row r="7161" spans="1:3" x14ac:dyDescent="0.3">
      <c r="A7161">
        <f ca="1">IF(ROW()=2,0,OFFSET(A7161,-1,0)+1)</f>
        <v>7159</v>
      </c>
      <c r="B7161">
        <f ca="1">IF(ROW()=2,1,
IF(OFFSET(C7161,0,0)=0,OFFSET(B7161,-1,0)+1,
OFFSET(B7161,-1,0)))</f>
        <v>472</v>
      </c>
      <c r="C7161">
        <f ca="1">IF(ROW()=2,0,
IF(OFFSET(C7161,-1,0)=VLOOKUP(OFFSET(B7161,-1,0),PlayerLevelTable!$A:$C,MATCH(PlayerLevelTable!$C$1,PlayerLevelTable!$A$1:$C$1,0),0),0,
OFFSET(C7161,-1,0)+1))</f>
        <v>1</v>
      </c>
    </row>
    <row r="7162" spans="1:3" x14ac:dyDescent="0.3">
      <c r="A7162">
        <f ca="1">IF(ROW()=2,0,OFFSET(A7162,-1,0)+1)</f>
        <v>7160</v>
      </c>
      <c r="B7162">
        <f ca="1">IF(ROW()=2,1,
IF(OFFSET(C7162,0,0)=0,OFFSET(B7162,-1,0)+1,
OFFSET(B7162,-1,0)))</f>
        <v>472</v>
      </c>
      <c r="C7162">
        <f ca="1">IF(ROW()=2,0,
IF(OFFSET(C7162,-1,0)=VLOOKUP(OFFSET(B7162,-1,0),PlayerLevelTable!$A:$C,MATCH(PlayerLevelTable!$C$1,PlayerLevelTable!$A$1:$C$1,0),0),0,
OFFSET(C7162,-1,0)+1))</f>
        <v>2</v>
      </c>
    </row>
    <row r="7163" spans="1:3" x14ac:dyDescent="0.3">
      <c r="A7163">
        <f ca="1">IF(ROW()=2,0,OFFSET(A7163,-1,0)+1)</f>
        <v>7161</v>
      </c>
      <c r="B7163">
        <f ca="1">IF(ROW()=2,1,
IF(OFFSET(C7163,0,0)=0,OFFSET(B7163,-1,0)+1,
OFFSET(B7163,-1,0)))</f>
        <v>472</v>
      </c>
      <c r="C7163">
        <f ca="1">IF(ROW()=2,0,
IF(OFFSET(C7163,-1,0)=VLOOKUP(OFFSET(B7163,-1,0),PlayerLevelTable!$A:$C,MATCH(PlayerLevelTable!$C$1,PlayerLevelTable!$A$1:$C$1,0),0),0,
OFFSET(C7163,-1,0)+1))</f>
        <v>3</v>
      </c>
    </row>
    <row r="7164" spans="1:3" x14ac:dyDescent="0.3">
      <c r="A7164">
        <f ca="1">IF(ROW()=2,0,OFFSET(A7164,-1,0)+1)</f>
        <v>7162</v>
      </c>
      <c r="B7164">
        <f ca="1">IF(ROW()=2,1,
IF(OFFSET(C7164,0,0)=0,OFFSET(B7164,-1,0)+1,
OFFSET(B7164,-1,0)))</f>
        <v>472</v>
      </c>
      <c r="C7164">
        <f ca="1">IF(ROW()=2,0,
IF(OFFSET(C7164,-1,0)=VLOOKUP(OFFSET(B7164,-1,0),PlayerLevelTable!$A:$C,MATCH(PlayerLevelTable!$C$1,PlayerLevelTable!$A$1:$C$1,0),0),0,
OFFSET(C7164,-1,0)+1))</f>
        <v>4</v>
      </c>
    </row>
    <row r="7165" spans="1:3" x14ac:dyDescent="0.3">
      <c r="A7165">
        <f ca="1">IF(ROW()=2,0,OFFSET(A7165,-1,0)+1)</f>
        <v>7163</v>
      </c>
      <c r="B7165">
        <f ca="1">IF(ROW()=2,1,
IF(OFFSET(C7165,0,0)=0,OFFSET(B7165,-1,0)+1,
OFFSET(B7165,-1,0)))</f>
        <v>472</v>
      </c>
      <c r="C7165">
        <f ca="1">IF(ROW()=2,0,
IF(OFFSET(C7165,-1,0)=VLOOKUP(OFFSET(B7165,-1,0),PlayerLevelTable!$A:$C,MATCH(PlayerLevelTable!$C$1,PlayerLevelTable!$A$1:$C$1,0),0),0,
OFFSET(C7165,-1,0)+1))</f>
        <v>5</v>
      </c>
    </row>
    <row r="7166" spans="1:3" x14ac:dyDescent="0.3">
      <c r="A7166">
        <f ca="1">IF(ROW()=2,0,OFFSET(A7166,-1,0)+1)</f>
        <v>7164</v>
      </c>
      <c r="B7166">
        <f ca="1">IF(ROW()=2,1,
IF(OFFSET(C7166,0,0)=0,OFFSET(B7166,-1,0)+1,
OFFSET(B7166,-1,0)))</f>
        <v>472</v>
      </c>
      <c r="C7166">
        <f ca="1">IF(ROW()=2,0,
IF(OFFSET(C7166,-1,0)=VLOOKUP(OFFSET(B7166,-1,0),PlayerLevelTable!$A:$C,MATCH(PlayerLevelTable!$C$1,PlayerLevelTable!$A$1:$C$1,0),0),0,
OFFSET(C7166,-1,0)+1))</f>
        <v>6</v>
      </c>
    </row>
    <row r="7167" spans="1:3" x14ac:dyDescent="0.3">
      <c r="A7167">
        <f ca="1">IF(ROW()=2,0,OFFSET(A7167,-1,0)+1)</f>
        <v>7165</v>
      </c>
      <c r="B7167">
        <f ca="1">IF(ROW()=2,1,
IF(OFFSET(C7167,0,0)=0,OFFSET(B7167,-1,0)+1,
OFFSET(B7167,-1,0)))</f>
        <v>472</v>
      </c>
      <c r="C7167">
        <f ca="1">IF(ROW()=2,0,
IF(OFFSET(C7167,-1,0)=VLOOKUP(OFFSET(B7167,-1,0),PlayerLevelTable!$A:$C,MATCH(PlayerLevelTable!$C$1,PlayerLevelTable!$A$1:$C$1,0),0),0,
OFFSET(C7167,-1,0)+1))</f>
        <v>7</v>
      </c>
    </row>
    <row r="7168" spans="1:3" x14ac:dyDescent="0.3">
      <c r="A7168">
        <f ca="1">IF(ROW()=2,0,OFFSET(A7168,-1,0)+1)</f>
        <v>7166</v>
      </c>
      <c r="B7168">
        <f ca="1">IF(ROW()=2,1,
IF(OFFSET(C7168,0,0)=0,OFFSET(B7168,-1,0)+1,
OFFSET(B7168,-1,0)))</f>
        <v>472</v>
      </c>
      <c r="C7168">
        <f ca="1">IF(ROW()=2,0,
IF(OFFSET(C7168,-1,0)=VLOOKUP(OFFSET(B7168,-1,0),PlayerLevelTable!$A:$C,MATCH(PlayerLevelTable!$C$1,PlayerLevelTable!$A$1:$C$1,0),0),0,
OFFSET(C7168,-1,0)+1))</f>
        <v>8</v>
      </c>
    </row>
    <row r="7169" spans="1:3" x14ac:dyDescent="0.3">
      <c r="A7169">
        <f ca="1">IF(ROW()=2,0,OFFSET(A7169,-1,0)+1)</f>
        <v>7167</v>
      </c>
      <c r="B7169">
        <f ca="1">IF(ROW()=2,1,
IF(OFFSET(C7169,0,0)=0,OFFSET(B7169,-1,0)+1,
OFFSET(B7169,-1,0)))</f>
        <v>472</v>
      </c>
      <c r="C7169">
        <f ca="1">IF(ROW()=2,0,
IF(OFFSET(C7169,-1,0)=VLOOKUP(OFFSET(B7169,-1,0),PlayerLevelTable!$A:$C,MATCH(PlayerLevelTable!$C$1,PlayerLevelTable!$A$1:$C$1,0),0),0,
OFFSET(C7169,-1,0)+1))</f>
        <v>9</v>
      </c>
    </row>
    <row r="7170" spans="1:3" x14ac:dyDescent="0.3">
      <c r="A7170">
        <f ca="1">IF(ROW()=2,0,OFFSET(A7170,-1,0)+1)</f>
        <v>7168</v>
      </c>
      <c r="B7170">
        <f ca="1">IF(ROW()=2,1,
IF(OFFSET(C7170,0,0)=0,OFFSET(B7170,-1,0)+1,
OFFSET(B7170,-1,0)))</f>
        <v>472</v>
      </c>
      <c r="C7170">
        <f ca="1">IF(ROW()=2,0,
IF(OFFSET(C7170,-1,0)=VLOOKUP(OFFSET(B7170,-1,0),PlayerLevelTable!$A:$C,MATCH(PlayerLevelTable!$C$1,PlayerLevelTable!$A$1:$C$1,0),0),0,
OFFSET(C7170,-1,0)+1))</f>
        <v>10</v>
      </c>
    </row>
    <row r="7171" spans="1:3" x14ac:dyDescent="0.3">
      <c r="A7171">
        <f ca="1">IF(ROW()=2,0,OFFSET(A7171,-1,0)+1)</f>
        <v>7169</v>
      </c>
      <c r="B7171">
        <f ca="1">IF(ROW()=2,1,
IF(OFFSET(C7171,0,0)=0,OFFSET(B7171,-1,0)+1,
OFFSET(B7171,-1,0)))</f>
        <v>472</v>
      </c>
      <c r="C7171">
        <f ca="1">IF(ROW()=2,0,
IF(OFFSET(C7171,-1,0)=VLOOKUP(OFFSET(B7171,-1,0),PlayerLevelTable!$A:$C,MATCH(PlayerLevelTable!$C$1,PlayerLevelTable!$A$1:$C$1,0),0),0,
OFFSET(C7171,-1,0)+1))</f>
        <v>11</v>
      </c>
    </row>
    <row r="7172" spans="1:3" x14ac:dyDescent="0.3">
      <c r="A7172">
        <f ca="1">IF(ROW()=2,0,OFFSET(A7172,-1,0)+1)</f>
        <v>7170</v>
      </c>
      <c r="B7172">
        <f ca="1">IF(ROW()=2,1,
IF(OFFSET(C7172,0,0)=0,OFFSET(B7172,-1,0)+1,
OFFSET(B7172,-1,0)))</f>
        <v>472</v>
      </c>
      <c r="C7172">
        <f ca="1">IF(ROW()=2,0,
IF(OFFSET(C7172,-1,0)=VLOOKUP(OFFSET(B7172,-1,0),PlayerLevelTable!$A:$C,MATCH(PlayerLevelTable!$C$1,PlayerLevelTable!$A$1:$C$1,0),0),0,
OFFSET(C7172,-1,0)+1))</f>
        <v>12</v>
      </c>
    </row>
    <row r="7173" spans="1:3" x14ac:dyDescent="0.3">
      <c r="A7173">
        <f ca="1">IF(ROW()=2,0,OFFSET(A7173,-1,0)+1)</f>
        <v>7171</v>
      </c>
      <c r="B7173">
        <f ca="1">IF(ROW()=2,1,
IF(OFFSET(C7173,0,0)=0,OFFSET(B7173,-1,0)+1,
OFFSET(B7173,-1,0)))</f>
        <v>472</v>
      </c>
      <c r="C7173">
        <f ca="1">IF(ROW()=2,0,
IF(OFFSET(C7173,-1,0)=VLOOKUP(OFFSET(B7173,-1,0),PlayerLevelTable!$A:$C,MATCH(PlayerLevelTable!$C$1,PlayerLevelTable!$A$1:$C$1,0),0),0,
OFFSET(C7173,-1,0)+1))</f>
        <v>13</v>
      </c>
    </row>
    <row r="7174" spans="1:3" x14ac:dyDescent="0.3">
      <c r="A7174">
        <f ca="1">IF(ROW()=2,0,OFFSET(A7174,-1,0)+1)</f>
        <v>7172</v>
      </c>
      <c r="B7174">
        <f ca="1">IF(ROW()=2,1,
IF(OFFSET(C7174,0,0)=0,OFFSET(B7174,-1,0)+1,
OFFSET(B7174,-1,0)))</f>
        <v>472</v>
      </c>
      <c r="C7174">
        <f ca="1">IF(ROW()=2,0,
IF(OFFSET(C7174,-1,0)=VLOOKUP(OFFSET(B7174,-1,0),PlayerLevelTable!$A:$C,MATCH(PlayerLevelTable!$C$1,PlayerLevelTable!$A$1:$C$1,0),0),0,
OFFSET(C7174,-1,0)+1))</f>
        <v>14</v>
      </c>
    </row>
    <row r="7175" spans="1:3" x14ac:dyDescent="0.3">
      <c r="A7175">
        <f ca="1">IF(ROW()=2,0,OFFSET(A7175,-1,0)+1)</f>
        <v>7173</v>
      </c>
      <c r="B7175">
        <f ca="1">IF(ROW()=2,1,
IF(OFFSET(C7175,0,0)=0,OFFSET(B7175,-1,0)+1,
OFFSET(B7175,-1,0)))</f>
        <v>472</v>
      </c>
      <c r="C7175">
        <f ca="1">IF(ROW()=2,0,
IF(OFFSET(C7175,-1,0)=VLOOKUP(OFFSET(B7175,-1,0),PlayerLevelTable!$A:$C,MATCH(PlayerLevelTable!$C$1,PlayerLevelTable!$A$1:$C$1,0),0),0,
OFFSET(C7175,-1,0)+1))</f>
        <v>15</v>
      </c>
    </row>
    <row r="7176" spans="1:3" x14ac:dyDescent="0.3">
      <c r="A7176">
        <f ca="1">IF(ROW()=2,0,OFFSET(A7176,-1,0)+1)</f>
        <v>7174</v>
      </c>
      <c r="B7176">
        <f ca="1">IF(ROW()=2,1,
IF(OFFSET(C7176,0,0)=0,OFFSET(B7176,-1,0)+1,
OFFSET(B7176,-1,0)))</f>
        <v>472</v>
      </c>
      <c r="C7176">
        <f ca="1">IF(ROW()=2,0,
IF(OFFSET(C7176,-1,0)=VLOOKUP(OFFSET(B7176,-1,0),PlayerLevelTable!$A:$C,MATCH(PlayerLevelTable!$C$1,PlayerLevelTable!$A$1:$C$1,0),0),0,
OFFSET(C7176,-1,0)+1))</f>
        <v>16</v>
      </c>
    </row>
    <row r="7177" spans="1:3" x14ac:dyDescent="0.3">
      <c r="A7177">
        <f ca="1">IF(ROW()=2,0,OFFSET(A7177,-1,0)+1)</f>
        <v>7175</v>
      </c>
      <c r="B7177">
        <f ca="1">IF(ROW()=2,1,
IF(OFFSET(C7177,0,0)=0,OFFSET(B7177,-1,0)+1,
OFFSET(B7177,-1,0)))</f>
        <v>472</v>
      </c>
      <c r="C7177">
        <f ca="1">IF(ROW()=2,0,
IF(OFFSET(C7177,-1,0)=VLOOKUP(OFFSET(B7177,-1,0),PlayerLevelTable!$A:$C,MATCH(PlayerLevelTable!$C$1,PlayerLevelTable!$A$1:$C$1,0),0),0,
OFFSET(C7177,-1,0)+1))</f>
        <v>17</v>
      </c>
    </row>
    <row r="7178" spans="1:3" x14ac:dyDescent="0.3">
      <c r="A7178">
        <f ca="1">IF(ROW()=2,0,OFFSET(A7178,-1,0)+1)</f>
        <v>7176</v>
      </c>
      <c r="B7178">
        <f ca="1">IF(ROW()=2,1,
IF(OFFSET(C7178,0,0)=0,OFFSET(B7178,-1,0)+1,
OFFSET(B7178,-1,0)))</f>
        <v>472</v>
      </c>
      <c r="C7178">
        <f ca="1">IF(ROW()=2,0,
IF(OFFSET(C7178,-1,0)=VLOOKUP(OFFSET(B7178,-1,0),PlayerLevelTable!$A:$C,MATCH(PlayerLevelTable!$C$1,PlayerLevelTable!$A$1:$C$1,0),0),0,
OFFSET(C7178,-1,0)+1))</f>
        <v>18</v>
      </c>
    </row>
    <row r="7179" spans="1:3" x14ac:dyDescent="0.3">
      <c r="A7179">
        <f ca="1">IF(ROW()=2,0,OFFSET(A7179,-1,0)+1)</f>
        <v>7177</v>
      </c>
      <c r="B7179">
        <f ca="1">IF(ROW()=2,1,
IF(OFFSET(C7179,0,0)=0,OFFSET(B7179,-1,0)+1,
OFFSET(B7179,-1,0)))</f>
        <v>473</v>
      </c>
      <c r="C7179">
        <f ca="1">IF(ROW()=2,0,
IF(OFFSET(C7179,-1,0)=VLOOKUP(OFFSET(B7179,-1,0),PlayerLevelTable!$A:$C,MATCH(PlayerLevelTable!$C$1,PlayerLevelTable!$A$1:$C$1,0),0),0,
OFFSET(C7179,-1,0)+1))</f>
        <v>0</v>
      </c>
    </row>
    <row r="7180" spans="1:3" x14ac:dyDescent="0.3">
      <c r="A7180">
        <f ca="1">IF(ROW()=2,0,OFFSET(A7180,-1,0)+1)</f>
        <v>7178</v>
      </c>
      <c r="B7180">
        <f ca="1">IF(ROW()=2,1,
IF(OFFSET(C7180,0,0)=0,OFFSET(B7180,-1,0)+1,
OFFSET(B7180,-1,0)))</f>
        <v>473</v>
      </c>
      <c r="C7180">
        <f ca="1">IF(ROW()=2,0,
IF(OFFSET(C7180,-1,0)=VLOOKUP(OFFSET(B7180,-1,0),PlayerLevelTable!$A:$C,MATCH(PlayerLevelTable!$C$1,PlayerLevelTable!$A$1:$C$1,0),0),0,
OFFSET(C7180,-1,0)+1))</f>
        <v>1</v>
      </c>
    </row>
    <row r="7181" spans="1:3" x14ac:dyDescent="0.3">
      <c r="A7181">
        <f ca="1">IF(ROW()=2,0,OFFSET(A7181,-1,0)+1)</f>
        <v>7179</v>
      </c>
      <c r="B7181">
        <f ca="1">IF(ROW()=2,1,
IF(OFFSET(C7181,0,0)=0,OFFSET(B7181,-1,0)+1,
OFFSET(B7181,-1,0)))</f>
        <v>473</v>
      </c>
      <c r="C7181">
        <f ca="1">IF(ROW()=2,0,
IF(OFFSET(C7181,-1,0)=VLOOKUP(OFFSET(B7181,-1,0),PlayerLevelTable!$A:$C,MATCH(PlayerLevelTable!$C$1,PlayerLevelTable!$A$1:$C$1,0),0),0,
OFFSET(C7181,-1,0)+1))</f>
        <v>2</v>
      </c>
    </row>
    <row r="7182" spans="1:3" x14ac:dyDescent="0.3">
      <c r="A7182">
        <f ca="1">IF(ROW()=2,0,OFFSET(A7182,-1,0)+1)</f>
        <v>7180</v>
      </c>
      <c r="B7182">
        <f ca="1">IF(ROW()=2,1,
IF(OFFSET(C7182,0,0)=0,OFFSET(B7182,-1,0)+1,
OFFSET(B7182,-1,0)))</f>
        <v>473</v>
      </c>
      <c r="C7182">
        <f ca="1">IF(ROW()=2,0,
IF(OFFSET(C7182,-1,0)=VLOOKUP(OFFSET(B7182,-1,0),PlayerLevelTable!$A:$C,MATCH(PlayerLevelTable!$C$1,PlayerLevelTable!$A$1:$C$1,0),0),0,
OFFSET(C7182,-1,0)+1))</f>
        <v>3</v>
      </c>
    </row>
    <row r="7183" spans="1:3" x14ac:dyDescent="0.3">
      <c r="A7183">
        <f ca="1">IF(ROW()=2,0,OFFSET(A7183,-1,0)+1)</f>
        <v>7181</v>
      </c>
      <c r="B7183">
        <f ca="1">IF(ROW()=2,1,
IF(OFFSET(C7183,0,0)=0,OFFSET(B7183,-1,0)+1,
OFFSET(B7183,-1,0)))</f>
        <v>473</v>
      </c>
      <c r="C7183">
        <f ca="1">IF(ROW()=2,0,
IF(OFFSET(C7183,-1,0)=VLOOKUP(OFFSET(B7183,-1,0),PlayerLevelTable!$A:$C,MATCH(PlayerLevelTable!$C$1,PlayerLevelTable!$A$1:$C$1,0),0),0,
OFFSET(C7183,-1,0)+1))</f>
        <v>4</v>
      </c>
    </row>
    <row r="7184" spans="1:3" x14ac:dyDescent="0.3">
      <c r="A7184">
        <f ca="1">IF(ROW()=2,0,OFFSET(A7184,-1,0)+1)</f>
        <v>7182</v>
      </c>
      <c r="B7184">
        <f ca="1">IF(ROW()=2,1,
IF(OFFSET(C7184,0,0)=0,OFFSET(B7184,-1,0)+1,
OFFSET(B7184,-1,0)))</f>
        <v>473</v>
      </c>
      <c r="C7184">
        <f ca="1">IF(ROW()=2,0,
IF(OFFSET(C7184,-1,0)=VLOOKUP(OFFSET(B7184,-1,0),PlayerLevelTable!$A:$C,MATCH(PlayerLevelTable!$C$1,PlayerLevelTable!$A$1:$C$1,0),0),0,
OFFSET(C7184,-1,0)+1))</f>
        <v>5</v>
      </c>
    </row>
    <row r="7185" spans="1:3" x14ac:dyDescent="0.3">
      <c r="A7185">
        <f ca="1">IF(ROW()=2,0,OFFSET(A7185,-1,0)+1)</f>
        <v>7183</v>
      </c>
      <c r="B7185">
        <f ca="1">IF(ROW()=2,1,
IF(OFFSET(C7185,0,0)=0,OFFSET(B7185,-1,0)+1,
OFFSET(B7185,-1,0)))</f>
        <v>473</v>
      </c>
      <c r="C7185">
        <f ca="1">IF(ROW()=2,0,
IF(OFFSET(C7185,-1,0)=VLOOKUP(OFFSET(B7185,-1,0),PlayerLevelTable!$A:$C,MATCH(PlayerLevelTable!$C$1,PlayerLevelTable!$A$1:$C$1,0),0),0,
OFFSET(C7185,-1,0)+1))</f>
        <v>6</v>
      </c>
    </row>
    <row r="7186" spans="1:3" x14ac:dyDescent="0.3">
      <c r="A7186">
        <f ca="1">IF(ROW()=2,0,OFFSET(A7186,-1,0)+1)</f>
        <v>7184</v>
      </c>
      <c r="B7186">
        <f ca="1">IF(ROW()=2,1,
IF(OFFSET(C7186,0,0)=0,OFFSET(B7186,-1,0)+1,
OFFSET(B7186,-1,0)))</f>
        <v>473</v>
      </c>
      <c r="C7186">
        <f ca="1">IF(ROW()=2,0,
IF(OFFSET(C7186,-1,0)=VLOOKUP(OFFSET(B7186,-1,0),PlayerLevelTable!$A:$C,MATCH(PlayerLevelTable!$C$1,PlayerLevelTable!$A$1:$C$1,0),0),0,
OFFSET(C7186,-1,0)+1))</f>
        <v>7</v>
      </c>
    </row>
    <row r="7187" spans="1:3" x14ac:dyDescent="0.3">
      <c r="A7187">
        <f ca="1">IF(ROW()=2,0,OFFSET(A7187,-1,0)+1)</f>
        <v>7185</v>
      </c>
      <c r="B7187">
        <f ca="1">IF(ROW()=2,1,
IF(OFFSET(C7187,0,0)=0,OFFSET(B7187,-1,0)+1,
OFFSET(B7187,-1,0)))</f>
        <v>473</v>
      </c>
      <c r="C7187">
        <f ca="1">IF(ROW()=2,0,
IF(OFFSET(C7187,-1,0)=VLOOKUP(OFFSET(B7187,-1,0),PlayerLevelTable!$A:$C,MATCH(PlayerLevelTable!$C$1,PlayerLevelTable!$A$1:$C$1,0),0),0,
OFFSET(C7187,-1,0)+1))</f>
        <v>8</v>
      </c>
    </row>
    <row r="7188" spans="1:3" x14ac:dyDescent="0.3">
      <c r="A7188">
        <f ca="1">IF(ROW()=2,0,OFFSET(A7188,-1,0)+1)</f>
        <v>7186</v>
      </c>
      <c r="B7188">
        <f ca="1">IF(ROW()=2,1,
IF(OFFSET(C7188,0,0)=0,OFFSET(B7188,-1,0)+1,
OFFSET(B7188,-1,0)))</f>
        <v>473</v>
      </c>
      <c r="C7188">
        <f ca="1">IF(ROW()=2,0,
IF(OFFSET(C7188,-1,0)=VLOOKUP(OFFSET(B7188,-1,0),PlayerLevelTable!$A:$C,MATCH(PlayerLevelTable!$C$1,PlayerLevelTable!$A$1:$C$1,0),0),0,
OFFSET(C7188,-1,0)+1))</f>
        <v>9</v>
      </c>
    </row>
    <row r="7189" spans="1:3" x14ac:dyDescent="0.3">
      <c r="A7189">
        <f ca="1">IF(ROW()=2,0,OFFSET(A7189,-1,0)+1)</f>
        <v>7187</v>
      </c>
      <c r="B7189">
        <f ca="1">IF(ROW()=2,1,
IF(OFFSET(C7189,0,0)=0,OFFSET(B7189,-1,0)+1,
OFFSET(B7189,-1,0)))</f>
        <v>473</v>
      </c>
      <c r="C7189">
        <f ca="1">IF(ROW()=2,0,
IF(OFFSET(C7189,-1,0)=VLOOKUP(OFFSET(B7189,-1,0),PlayerLevelTable!$A:$C,MATCH(PlayerLevelTable!$C$1,PlayerLevelTable!$A$1:$C$1,0),0),0,
OFFSET(C7189,-1,0)+1))</f>
        <v>10</v>
      </c>
    </row>
    <row r="7190" spans="1:3" x14ac:dyDescent="0.3">
      <c r="A7190">
        <f ca="1">IF(ROW()=2,0,OFFSET(A7190,-1,0)+1)</f>
        <v>7188</v>
      </c>
      <c r="B7190">
        <f ca="1">IF(ROW()=2,1,
IF(OFFSET(C7190,0,0)=0,OFFSET(B7190,-1,0)+1,
OFFSET(B7190,-1,0)))</f>
        <v>473</v>
      </c>
      <c r="C7190">
        <f ca="1">IF(ROW()=2,0,
IF(OFFSET(C7190,-1,0)=VLOOKUP(OFFSET(B7190,-1,0),PlayerLevelTable!$A:$C,MATCH(PlayerLevelTable!$C$1,PlayerLevelTable!$A$1:$C$1,0),0),0,
OFFSET(C7190,-1,0)+1))</f>
        <v>11</v>
      </c>
    </row>
    <row r="7191" spans="1:3" x14ac:dyDescent="0.3">
      <c r="A7191">
        <f ca="1">IF(ROW()=2,0,OFFSET(A7191,-1,0)+1)</f>
        <v>7189</v>
      </c>
      <c r="B7191">
        <f ca="1">IF(ROW()=2,1,
IF(OFFSET(C7191,0,0)=0,OFFSET(B7191,-1,0)+1,
OFFSET(B7191,-1,0)))</f>
        <v>473</v>
      </c>
      <c r="C7191">
        <f ca="1">IF(ROW()=2,0,
IF(OFFSET(C7191,-1,0)=VLOOKUP(OFFSET(B7191,-1,0),PlayerLevelTable!$A:$C,MATCH(PlayerLevelTable!$C$1,PlayerLevelTable!$A$1:$C$1,0),0),0,
OFFSET(C7191,-1,0)+1))</f>
        <v>12</v>
      </c>
    </row>
    <row r="7192" spans="1:3" x14ac:dyDescent="0.3">
      <c r="A7192">
        <f ca="1">IF(ROW()=2,0,OFFSET(A7192,-1,0)+1)</f>
        <v>7190</v>
      </c>
      <c r="B7192">
        <f ca="1">IF(ROW()=2,1,
IF(OFFSET(C7192,0,0)=0,OFFSET(B7192,-1,0)+1,
OFFSET(B7192,-1,0)))</f>
        <v>473</v>
      </c>
      <c r="C7192">
        <f ca="1">IF(ROW()=2,0,
IF(OFFSET(C7192,-1,0)=VLOOKUP(OFFSET(B7192,-1,0),PlayerLevelTable!$A:$C,MATCH(PlayerLevelTable!$C$1,PlayerLevelTable!$A$1:$C$1,0),0),0,
OFFSET(C7192,-1,0)+1))</f>
        <v>13</v>
      </c>
    </row>
    <row r="7193" spans="1:3" x14ac:dyDescent="0.3">
      <c r="A7193">
        <f ca="1">IF(ROW()=2,0,OFFSET(A7193,-1,0)+1)</f>
        <v>7191</v>
      </c>
      <c r="B7193">
        <f ca="1">IF(ROW()=2,1,
IF(OFFSET(C7193,0,0)=0,OFFSET(B7193,-1,0)+1,
OFFSET(B7193,-1,0)))</f>
        <v>473</v>
      </c>
      <c r="C7193">
        <f ca="1">IF(ROW()=2,0,
IF(OFFSET(C7193,-1,0)=VLOOKUP(OFFSET(B7193,-1,0),PlayerLevelTable!$A:$C,MATCH(PlayerLevelTable!$C$1,PlayerLevelTable!$A$1:$C$1,0),0),0,
OFFSET(C7193,-1,0)+1))</f>
        <v>14</v>
      </c>
    </row>
    <row r="7194" spans="1:3" x14ac:dyDescent="0.3">
      <c r="A7194">
        <f ca="1">IF(ROW()=2,0,OFFSET(A7194,-1,0)+1)</f>
        <v>7192</v>
      </c>
      <c r="B7194">
        <f ca="1">IF(ROW()=2,1,
IF(OFFSET(C7194,0,0)=0,OFFSET(B7194,-1,0)+1,
OFFSET(B7194,-1,0)))</f>
        <v>473</v>
      </c>
      <c r="C7194">
        <f ca="1">IF(ROW()=2,0,
IF(OFFSET(C7194,-1,0)=VLOOKUP(OFFSET(B7194,-1,0),PlayerLevelTable!$A:$C,MATCH(PlayerLevelTable!$C$1,PlayerLevelTable!$A$1:$C$1,0),0),0,
OFFSET(C7194,-1,0)+1))</f>
        <v>15</v>
      </c>
    </row>
    <row r="7195" spans="1:3" x14ac:dyDescent="0.3">
      <c r="A7195">
        <f ca="1">IF(ROW()=2,0,OFFSET(A7195,-1,0)+1)</f>
        <v>7193</v>
      </c>
      <c r="B7195">
        <f ca="1">IF(ROW()=2,1,
IF(OFFSET(C7195,0,0)=0,OFFSET(B7195,-1,0)+1,
OFFSET(B7195,-1,0)))</f>
        <v>473</v>
      </c>
      <c r="C7195">
        <f ca="1">IF(ROW()=2,0,
IF(OFFSET(C7195,-1,0)=VLOOKUP(OFFSET(B7195,-1,0),PlayerLevelTable!$A:$C,MATCH(PlayerLevelTable!$C$1,PlayerLevelTable!$A$1:$C$1,0),0),0,
OFFSET(C7195,-1,0)+1))</f>
        <v>16</v>
      </c>
    </row>
    <row r="7196" spans="1:3" x14ac:dyDescent="0.3">
      <c r="A7196">
        <f ca="1">IF(ROW()=2,0,OFFSET(A7196,-1,0)+1)</f>
        <v>7194</v>
      </c>
      <c r="B7196">
        <f ca="1">IF(ROW()=2,1,
IF(OFFSET(C7196,0,0)=0,OFFSET(B7196,-1,0)+1,
OFFSET(B7196,-1,0)))</f>
        <v>473</v>
      </c>
      <c r="C7196">
        <f ca="1">IF(ROW()=2,0,
IF(OFFSET(C7196,-1,0)=VLOOKUP(OFFSET(B7196,-1,0),PlayerLevelTable!$A:$C,MATCH(PlayerLevelTable!$C$1,PlayerLevelTable!$A$1:$C$1,0),0),0,
OFFSET(C7196,-1,0)+1))</f>
        <v>17</v>
      </c>
    </row>
    <row r="7197" spans="1:3" x14ac:dyDescent="0.3">
      <c r="A7197">
        <f ca="1">IF(ROW()=2,0,OFFSET(A7197,-1,0)+1)</f>
        <v>7195</v>
      </c>
      <c r="B7197">
        <f ca="1">IF(ROW()=2,1,
IF(OFFSET(C7197,0,0)=0,OFFSET(B7197,-1,0)+1,
OFFSET(B7197,-1,0)))</f>
        <v>473</v>
      </c>
      <c r="C7197">
        <f ca="1">IF(ROW()=2,0,
IF(OFFSET(C7197,-1,0)=VLOOKUP(OFFSET(B7197,-1,0),PlayerLevelTable!$A:$C,MATCH(PlayerLevelTable!$C$1,PlayerLevelTable!$A$1:$C$1,0),0),0,
OFFSET(C7197,-1,0)+1))</f>
        <v>18</v>
      </c>
    </row>
    <row r="7198" spans="1:3" x14ac:dyDescent="0.3">
      <c r="A7198">
        <f ca="1">IF(ROW()=2,0,OFFSET(A7198,-1,0)+1)</f>
        <v>7196</v>
      </c>
      <c r="B7198">
        <f ca="1">IF(ROW()=2,1,
IF(OFFSET(C7198,0,0)=0,OFFSET(B7198,-1,0)+1,
OFFSET(B7198,-1,0)))</f>
        <v>474</v>
      </c>
      <c r="C7198">
        <f ca="1">IF(ROW()=2,0,
IF(OFFSET(C7198,-1,0)=VLOOKUP(OFFSET(B7198,-1,0),PlayerLevelTable!$A:$C,MATCH(PlayerLevelTable!$C$1,PlayerLevelTable!$A$1:$C$1,0),0),0,
OFFSET(C7198,-1,0)+1))</f>
        <v>0</v>
      </c>
    </row>
    <row r="7199" spans="1:3" x14ac:dyDescent="0.3">
      <c r="A7199">
        <f ca="1">IF(ROW()=2,0,OFFSET(A7199,-1,0)+1)</f>
        <v>7197</v>
      </c>
      <c r="B7199">
        <f ca="1">IF(ROW()=2,1,
IF(OFFSET(C7199,0,0)=0,OFFSET(B7199,-1,0)+1,
OFFSET(B7199,-1,0)))</f>
        <v>474</v>
      </c>
      <c r="C7199">
        <f ca="1">IF(ROW()=2,0,
IF(OFFSET(C7199,-1,0)=VLOOKUP(OFFSET(B7199,-1,0),PlayerLevelTable!$A:$C,MATCH(PlayerLevelTable!$C$1,PlayerLevelTable!$A$1:$C$1,0),0),0,
OFFSET(C7199,-1,0)+1))</f>
        <v>1</v>
      </c>
    </row>
    <row r="7200" spans="1:3" x14ac:dyDescent="0.3">
      <c r="A7200">
        <f ca="1">IF(ROW()=2,0,OFFSET(A7200,-1,0)+1)</f>
        <v>7198</v>
      </c>
      <c r="B7200">
        <f ca="1">IF(ROW()=2,1,
IF(OFFSET(C7200,0,0)=0,OFFSET(B7200,-1,0)+1,
OFFSET(B7200,-1,0)))</f>
        <v>474</v>
      </c>
      <c r="C7200">
        <f ca="1">IF(ROW()=2,0,
IF(OFFSET(C7200,-1,0)=VLOOKUP(OFFSET(B7200,-1,0),PlayerLevelTable!$A:$C,MATCH(PlayerLevelTable!$C$1,PlayerLevelTable!$A$1:$C$1,0),0),0,
OFFSET(C7200,-1,0)+1))</f>
        <v>2</v>
      </c>
    </row>
    <row r="7201" spans="1:3" x14ac:dyDescent="0.3">
      <c r="A7201">
        <f ca="1">IF(ROW()=2,0,OFFSET(A7201,-1,0)+1)</f>
        <v>7199</v>
      </c>
      <c r="B7201">
        <f ca="1">IF(ROW()=2,1,
IF(OFFSET(C7201,0,0)=0,OFFSET(B7201,-1,0)+1,
OFFSET(B7201,-1,0)))</f>
        <v>474</v>
      </c>
      <c r="C7201">
        <f ca="1">IF(ROW()=2,0,
IF(OFFSET(C7201,-1,0)=VLOOKUP(OFFSET(B7201,-1,0),PlayerLevelTable!$A:$C,MATCH(PlayerLevelTable!$C$1,PlayerLevelTable!$A$1:$C$1,0),0),0,
OFFSET(C7201,-1,0)+1))</f>
        <v>3</v>
      </c>
    </row>
    <row r="7202" spans="1:3" x14ac:dyDescent="0.3">
      <c r="A7202">
        <f ca="1">IF(ROW()=2,0,OFFSET(A7202,-1,0)+1)</f>
        <v>7200</v>
      </c>
      <c r="B7202">
        <f ca="1">IF(ROW()=2,1,
IF(OFFSET(C7202,0,0)=0,OFFSET(B7202,-1,0)+1,
OFFSET(B7202,-1,0)))</f>
        <v>474</v>
      </c>
      <c r="C7202">
        <f ca="1">IF(ROW()=2,0,
IF(OFFSET(C7202,-1,0)=VLOOKUP(OFFSET(B7202,-1,0),PlayerLevelTable!$A:$C,MATCH(PlayerLevelTable!$C$1,PlayerLevelTable!$A$1:$C$1,0),0),0,
OFFSET(C7202,-1,0)+1))</f>
        <v>4</v>
      </c>
    </row>
    <row r="7203" spans="1:3" x14ac:dyDescent="0.3">
      <c r="A7203">
        <f ca="1">IF(ROW()=2,0,OFFSET(A7203,-1,0)+1)</f>
        <v>7201</v>
      </c>
      <c r="B7203">
        <f ca="1">IF(ROW()=2,1,
IF(OFFSET(C7203,0,0)=0,OFFSET(B7203,-1,0)+1,
OFFSET(B7203,-1,0)))</f>
        <v>474</v>
      </c>
      <c r="C7203">
        <f ca="1">IF(ROW()=2,0,
IF(OFFSET(C7203,-1,0)=VLOOKUP(OFFSET(B7203,-1,0),PlayerLevelTable!$A:$C,MATCH(PlayerLevelTable!$C$1,PlayerLevelTable!$A$1:$C$1,0),0),0,
OFFSET(C7203,-1,0)+1))</f>
        <v>5</v>
      </c>
    </row>
    <row r="7204" spans="1:3" x14ac:dyDescent="0.3">
      <c r="A7204">
        <f ca="1">IF(ROW()=2,0,OFFSET(A7204,-1,0)+1)</f>
        <v>7202</v>
      </c>
      <c r="B7204">
        <f ca="1">IF(ROW()=2,1,
IF(OFFSET(C7204,0,0)=0,OFFSET(B7204,-1,0)+1,
OFFSET(B7204,-1,0)))</f>
        <v>474</v>
      </c>
      <c r="C7204">
        <f ca="1">IF(ROW()=2,0,
IF(OFFSET(C7204,-1,0)=VLOOKUP(OFFSET(B7204,-1,0),PlayerLevelTable!$A:$C,MATCH(PlayerLevelTable!$C$1,PlayerLevelTable!$A$1:$C$1,0),0),0,
OFFSET(C7204,-1,0)+1))</f>
        <v>6</v>
      </c>
    </row>
    <row r="7205" spans="1:3" x14ac:dyDescent="0.3">
      <c r="A7205">
        <f ca="1">IF(ROW()=2,0,OFFSET(A7205,-1,0)+1)</f>
        <v>7203</v>
      </c>
      <c r="B7205">
        <f ca="1">IF(ROW()=2,1,
IF(OFFSET(C7205,0,0)=0,OFFSET(B7205,-1,0)+1,
OFFSET(B7205,-1,0)))</f>
        <v>474</v>
      </c>
      <c r="C7205">
        <f ca="1">IF(ROW()=2,0,
IF(OFFSET(C7205,-1,0)=VLOOKUP(OFFSET(B7205,-1,0),PlayerLevelTable!$A:$C,MATCH(PlayerLevelTable!$C$1,PlayerLevelTable!$A$1:$C$1,0),0),0,
OFFSET(C7205,-1,0)+1))</f>
        <v>7</v>
      </c>
    </row>
    <row r="7206" spans="1:3" x14ac:dyDescent="0.3">
      <c r="A7206">
        <f ca="1">IF(ROW()=2,0,OFFSET(A7206,-1,0)+1)</f>
        <v>7204</v>
      </c>
      <c r="B7206">
        <f ca="1">IF(ROW()=2,1,
IF(OFFSET(C7206,0,0)=0,OFFSET(B7206,-1,0)+1,
OFFSET(B7206,-1,0)))</f>
        <v>474</v>
      </c>
      <c r="C7206">
        <f ca="1">IF(ROW()=2,0,
IF(OFFSET(C7206,-1,0)=VLOOKUP(OFFSET(B7206,-1,0),PlayerLevelTable!$A:$C,MATCH(PlayerLevelTable!$C$1,PlayerLevelTable!$A$1:$C$1,0),0),0,
OFFSET(C7206,-1,0)+1))</f>
        <v>8</v>
      </c>
    </row>
    <row r="7207" spans="1:3" x14ac:dyDescent="0.3">
      <c r="A7207">
        <f ca="1">IF(ROW()=2,0,OFFSET(A7207,-1,0)+1)</f>
        <v>7205</v>
      </c>
      <c r="B7207">
        <f ca="1">IF(ROW()=2,1,
IF(OFFSET(C7207,0,0)=0,OFFSET(B7207,-1,0)+1,
OFFSET(B7207,-1,0)))</f>
        <v>474</v>
      </c>
      <c r="C7207">
        <f ca="1">IF(ROW()=2,0,
IF(OFFSET(C7207,-1,0)=VLOOKUP(OFFSET(B7207,-1,0),PlayerLevelTable!$A:$C,MATCH(PlayerLevelTable!$C$1,PlayerLevelTable!$A$1:$C$1,0),0),0,
OFFSET(C7207,-1,0)+1))</f>
        <v>9</v>
      </c>
    </row>
    <row r="7208" spans="1:3" x14ac:dyDescent="0.3">
      <c r="A7208">
        <f ca="1">IF(ROW()=2,0,OFFSET(A7208,-1,0)+1)</f>
        <v>7206</v>
      </c>
      <c r="B7208">
        <f ca="1">IF(ROW()=2,1,
IF(OFFSET(C7208,0,0)=0,OFFSET(B7208,-1,0)+1,
OFFSET(B7208,-1,0)))</f>
        <v>474</v>
      </c>
      <c r="C7208">
        <f ca="1">IF(ROW()=2,0,
IF(OFFSET(C7208,-1,0)=VLOOKUP(OFFSET(B7208,-1,0),PlayerLevelTable!$A:$C,MATCH(PlayerLevelTable!$C$1,PlayerLevelTable!$A$1:$C$1,0),0),0,
OFFSET(C7208,-1,0)+1))</f>
        <v>10</v>
      </c>
    </row>
    <row r="7209" spans="1:3" x14ac:dyDescent="0.3">
      <c r="A7209">
        <f ca="1">IF(ROW()=2,0,OFFSET(A7209,-1,0)+1)</f>
        <v>7207</v>
      </c>
      <c r="B7209">
        <f ca="1">IF(ROW()=2,1,
IF(OFFSET(C7209,0,0)=0,OFFSET(B7209,-1,0)+1,
OFFSET(B7209,-1,0)))</f>
        <v>474</v>
      </c>
      <c r="C7209">
        <f ca="1">IF(ROW()=2,0,
IF(OFFSET(C7209,-1,0)=VLOOKUP(OFFSET(B7209,-1,0),PlayerLevelTable!$A:$C,MATCH(PlayerLevelTable!$C$1,PlayerLevelTable!$A$1:$C$1,0),0),0,
OFFSET(C7209,-1,0)+1))</f>
        <v>11</v>
      </c>
    </row>
    <row r="7210" spans="1:3" x14ac:dyDescent="0.3">
      <c r="A7210">
        <f ca="1">IF(ROW()=2,0,OFFSET(A7210,-1,0)+1)</f>
        <v>7208</v>
      </c>
      <c r="B7210">
        <f ca="1">IF(ROW()=2,1,
IF(OFFSET(C7210,0,0)=0,OFFSET(B7210,-1,0)+1,
OFFSET(B7210,-1,0)))</f>
        <v>474</v>
      </c>
      <c r="C7210">
        <f ca="1">IF(ROW()=2,0,
IF(OFFSET(C7210,-1,0)=VLOOKUP(OFFSET(B7210,-1,0),PlayerLevelTable!$A:$C,MATCH(PlayerLevelTable!$C$1,PlayerLevelTable!$A$1:$C$1,0),0),0,
OFFSET(C7210,-1,0)+1))</f>
        <v>12</v>
      </c>
    </row>
    <row r="7211" spans="1:3" x14ac:dyDescent="0.3">
      <c r="A7211">
        <f ca="1">IF(ROW()=2,0,OFFSET(A7211,-1,0)+1)</f>
        <v>7209</v>
      </c>
      <c r="B7211">
        <f ca="1">IF(ROW()=2,1,
IF(OFFSET(C7211,0,0)=0,OFFSET(B7211,-1,0)+1,
OFFSET(B7211,-1,0)))</f>
        <v>474</v>
      </c>
      <c r="C7211">
        <f ca="1">IF(ROW()=2,0,
IF(OFFSET(C7211,-1,0)=VLOOKUP(OFFSET(B7211,-1,0),PlayerLevelTable!$A:$C,MATCH(PlayerLevelTable!$C$1,PlayerLevelTable!$A$1:$C$1,0),0),0,
OFFSET(C7211,-1,0)+1))</f>
        <v>13</v>
      </c>
    </row>
    <row r="7212" spans="1:3" x14ac:dyDescent="0.3">
      <c r="A7212">
        <f ca="1">IF(ROW()=2,0,OFFSET(A7212,-1,0)+1)</f>
        <v>7210</v>
      </c>
      <c r="B7212">
        <f ca="1">IF(ROW()=2,1,
IF(OFFSET(C7212,0,0)=0,OFFSET(B7212,-1,0)+1,
OFFSET(B7212,-1,0)))</f>
        <v>474</v>
      </c>
      <c r="C7212">
        <f ca="1">IF(ROW()=2,0,
IF(OFFSET(C7212,-1,0)=VLOOKUP(OFFSET(B7212,-1,0),PlayerLevelTable!$A:$C,MATCH(PlayerLevelTable!$C$1,PlayerLevelTable!$A$1:$C$1,0),0),0,
OFFSET(C7212,-1,0)+1))</f>
        <v>14</v>
      </c>
    </row>
    <row r="7213" spans="1:3" x14ac:dyDescent="0.3">
      <c r="A7213">
        <f ca="1">IF(ROW()=2,0,OFFSET(A7213,-1,0)+1)</f>
        <v>7211</v>
      </c>
      <c r="B7213">
        <f ca="1">IF(ROW()=2,1,
IF(OFFSET(C7213,0,0)=0,OFFSET(B7213,-1,0)+1,
OFFSET(B7213,-1,0)))</f>
        <v>474</v>
      </c>
      <c r="C7213">
        <f ca="1">IF(ROW()=2,0,
IF(OFFSET(C7213,-1,0)=VLOOKUP(OFFSET(B7213,-1,0),PlayerLevelTable!$A:$C,MATCH(PlayerLevelTable!$C$1,PlayerLevelTable!$A$1:$C$1,0),0),0,
OFFSET(C7213,-1,0)+1))</f>
        <v>15</v>
      </c>
    </row>
    <row r="7214" spans="1:3" x14ac:dyDescent="0.3">
      <c r="A7214">
        <f ca="1">IF(ROW()=2,0,OFFSET(A7214,-1,0)+1)</f>
        <v>7212</v>
      </c>
      <c r="B7214">
        <f ca="1">IF(ROW()=2,1,
IF(OFFSET(C7214,0,0)=0,OFFSET(B7214,-1,0)+1,
OFFSET(B7214,-1,0)))</f>
        <v>474</v>
      </c>
      <c r="C7214">
        <f ca="1">IF(ROW()=2,0,
IF(OFFSET(C7214,-1,0)=VLOOKUP(OFFSET(B7214,-1,0),PlayerLevelTable!$A:$C,MATCH(PlayerLevelTable!$C$1,PlayerLevelTable!$A$1:$C$1,0),0),0,
OFFSET(C7214,-1,0)+1))</f>
        <v>16</v>
      </c>
    </row>
    <row r="7215" spans="1:3" x14ac:dyDescent="0.3">
      <c r="A7215">
        <f ca="1">IF(ROW()=2,0,OFFSET(A7215,-1,0)+1)</f>
        <v>7213</v>
      </c>
      <c r="B7215">
        <f ca="1">IF(ROW()=2,1,
IF(OFFSET(C7215,0,0)=0,OFFSET(B7215,-1,0)+1,
OFFSET(B7215,-1,0)))</f>
        <v>474</v>
      </c>
      <c r="C7215">
        <f ca="1">IF(ROW()=2,0,
IF(OFFSET(C7215,-1,0)=VLOOKUP(OFFSET(B7215,-1,0),PlayerLevelTable!$A:$C,MATCH(PlayerLevelTable!$C$1,PlayerLevelTable!$A$1:$C$1,0),0),0,
OFFSET(C7215,-1,0)+1))</f>
        <v>17</v>
      </c>
    </row>
    <row r="7216" spans="1:3" x14ac:dyDescent="0.3">
      <c r="A7216">
        <f ca="1">IF(ROW()=2,0,OFFSET(A7216,-1,0)+1)</f>
        <v>7214</v>
      </c>
      <c r="B7216">
        <f ca="1">IF(ROW()=2,1,
IF(OFFSET(C7216,0,0)=0,OFFSET(B7216,-1,0)+1,
OFFSET(B7216,-1,0)))</f>
        <v>474</v>
      </c>
      <c r="C7216">
        <f ca="1">IF(ROW()=2,0,
IF(OFFSET(C7216,-1,0)=VLOOKUP(OFFSET(B7216,-1,0),PlayerLevelTable!$A:$C,MATCH(PlayerLevelTable!$C$1,PlayerLevelTable!$A$1:$C$1,0),0),0,
OFFSET(C7216,-1,0)+1))</f>
        <v>18</v>
      </c>
    </row>
    <row r="7217" spans="1:3" x14ac:dyDescent="0.3">
      <c r="A7217">
        <f ca="1">IF(ROW()=2,0,OFFSET(A7217,-1,0)+1)</f>
        <v>7215</v>
      </c>
      <c r="B7217">
        <f ca="1">IF(ROW()=2,1,
IF(OFFSET(C7217,0,0)=0,OFFSET(B7217,-1,0)+1,
OFFSET(B7217,-1,0)))</f>
        <v>475</v>
      </c>
      <c r="C7217">
        <f ca="1">IF(ROW()=2,0,
IF(OFFSET(C7217,-1,0)=VLOOKUP(OFFSET(B7217,-1,0),PlayerLevelTable!$A:$C,MATCH(PlayerLevelTable!$C$1,PlayerLevelTable!$A$1:$C$1,0),0),0,
OFFSET(C7217,-1,0)+1))</f>
        <v>0</v>
      </c>
    </row>
    <row r="7218" spans="1:3" x14ac:dyDescent="0.3">
      <c r="A7218">
        <f ca="1">IF(ROW()=2,0,OFFSET(A7218,-1,0)+1)</f>
        <v>7216</v>
      </c>
      <c r="B7218">
        <f ca="1">IF(ROW()=2,1,
IF(OFFSET(C7218,0,0)=0,OFFSET(B7218,-1,0)+1,
OFFSET(B7218,-1,0)))</f>
        <v>475</v>
      </c>
      <c r="C7218">
        <f ca="1">IF(ROW()=2,0,
IF(OFFSET(C7218,-1,0)=VLOOKUP(OFFSET(B7218,-1,0),PlayerLevelTable!$A:$C,MATCH(PlayerLevelTable!$C$1,PlayerLevelTable!$A$1:$C$1,0),0),0,
OFFSET(C7218,-1,0)+1))</f>
        <v>1</v>
      </c>
    </row>
    <row r="7219" spans="1:3" x14ac:dyDescent="0.3">
      <c r="A7219">
        <f ca="1">IF(ROW()=2,0,OFFSET(A7219,-1,0)+1)</f>
        <v>7217</v>
      </c>
      <c r="B7219">
        <f ca="1">IF(ROW()=2,1,
IF(OFFSET(C7219,0,0)=0,OFFSET(B7219,-1,0)+1,
OFFSET(B7219,-1,0)))</f>
        <v>475</v>
      </c>
      <c r="C7219">
        <f ca="1">IF(ROW()=2,0,
IF(OFFSET(C7219,-1,0)=VLOOKUP(OFFSET(B7219,-1,0),PlayerLevelTable!$A:$C,MATCH(PlayerLevelTable!$C$1,PlayerLevelTable!$A$1:$C$1,0),0),0,
OFFSET(C7219,-1,0)+1))</f>
        <v>2</v>
      </c>
    </row>
    <row r="7220" spans="1:3" x14ac:dyDescent="0.3">
      <c r="A7220">
        <f ca="1">IF(ROW()=2,0,OFFSET(A7220,-1,0)+1)</f>
        <v>7218</v>
      </c>
      <c r="B7220">
        <f ca="1">IF(ROW()=2,1,
IF(OFFSET(C7220,0,0)=0,OFFSET(B7220,-1,0)+1,
OFFSET(B7220,-1,0)))</f>
        <v>475</v>
      </c>
      <c r="C7220">
        <f ca="1">IF(ROW()=2,0,
IF(OFFSET(C7220,-1,0)=VLOOKUP(OFFSET(B7220,-1,0),PlayerLevelTable!$A:$C,MATCH(PlayerLevelTable!$C$1,PlayerLevelTable!$A$1:$C$1,0),0),0,
OFFSET(C7220,-1,0)+1))</f>
        <v>3</v>
      </c>
    </row>
    <row r="7221" spans="1:3" x14ac:dyDescent="0.3">
      <c r="A7221">
        <f ca="1">IF(ROW()=2,0,OFFSET(A7221,-1,0)+1)</f>
        <v>7219</v>
      </c>
      <c r="B7221">
        <f ca="1">IF(ROW()=2,1,
IF(OFFSET(C7221,0,0)=0,OFFSET(B7221,-1,0)+1,
OFFSET(B7221,-1,0)))</f>
        <v>475</v>
      </c>
      <c r="C7221">
        <f ca="1">IF(ROW()=2,0,
IF(OFFSET(C7221,-1,0)=VLOOKUP(OFFSET(B7221,-1,0),PlayerLevelTable!$A:$C,MATCH(PlayerLevelTable!$C$1,PlayerLevelTable!$A$1:$C$1,0),0),0,
OFFSET(C7221,-1,0)+1))</f>
        <v>4</v>
      </c>
    </row>
    <row r="7222" spans="1:3" x14ac:dyDescent="0.3">
      <c r="A7222">
        <f ca="1">IF(ROW()=2,0,OFFSET(A7222,-1,0)+1)</f>
        <v>7220</v>
      </c>
      <c r="B7222">
        <f ca="1">IF(ROW()=2,1,
IF(OFFSET(C7222,0,0)=0,OFFSET(B7222,-1,0)+1,
OFFSET(B7222,-1,0)))</f>
        <v>475</v>
      </c>
      <c r="C7222">
        <f ca="1">IF(ROW()=2,0,
IF(OFFSET(C7222,-1,0)=VLOOKUP(OFFSET(B7222,-1,0),PlayerLevelTable!$A:$C,MATCH(PlayerLevelTable!$C$1,PlayerLevelTable!$A$1:$C$1,0),0),0,
OFFSET(C7222,-1,0)+1))</f>
        <v>5</v>
      </c>
    </row>
    <row r="7223" spans="1:3" x14ac:dyDescent="0.3">
      <c r="A7223">
        <f ca="1">IF(ROW()=2,0,OFFSET(A7223,-1,0)+1)</f>
        <v>7221</v>
      </c>
      <c r="B7223">
        <f ca="1">IF(ROW()=2,1,
IF(OFFSET(C7223,0,0)=0,OFFSET(B7223,-1,0)+1,
OFFSET(B7223,-1,0)))</f>
        <v>475</v>
      </c>
      <c r="C7223">
        <f ca="1">IF(ROW()=2,0,
IF(OFFSET(C7223,-1,0)=VLOOKUP(OFFSET(B7223,-1,0),PlayerLevelTable!$A:$C,MATCH(PlayerLevelTable!$C$1,PlayerLevelTable!$A$1:$C$1,0),0),0,
OFFSET(C7223,-1,0)+1))</f>
        <v>6</v>
      </c>
    </row>
    <row r="7224" spans="1:3" x14ac:dyDescent="0.3">
      <c r="A7224">
        <f ca="1">IF(ROW()=2,0,OFFSET(A7224,-1,0)+1)</f>
        <v>7222</v>
      </c>
      <c r="B7224">
        <f ca="1">IF(ROW()=2,1,
IF(OFFSET(C7224,0,0)=0,OFFSET(B7224,-1,0)+1,
OFFSET(B7224,-1,0)))</f>
        <v>475</v>
      </c>
      <c r="C7224">
        <f ca="1">IF(ROW()=2,0,
IF(OFFSET(C7224,-1,0)=VLOOKUP(OFFSET(B7224,-1,0),PlayerLevelTable!$A:$C,MATCH(PlayerLevelTable!$C$1,PlayerLevelTable!$A$1:$C$1,0),0),0,
OFFSET(C7224,-1,0)+1))</f>
        <v>7</v>
      </c>
    </row>
    <row r="7225" spans="1:3" x14ac:dyDescent="0.3">
      <c r="A7225">
        <f ca="1">IF(ROW()=2,0,OFFSET(A7225,-1,0)+1)</f>
        <v>7223</v>
      </c>
      <c r="B7225">
        <f ca="1">IF(ROW()=2,1,
IF(OFFSET(C7225,0,0)=0,OFFSET(B7225,-1,0)+1,
OFFSET(B7225,-1,0)))</f>
        <v>475</v>
      </c>
      <c r="C7225">
        <f ca="1">IF(ROW()=2,0,
IF(OFFSET(C7225,-1,0)=VLOOKUP(OFFSET(B7225,-1,0),PlayerLevelTable!$A:$C,MATCH(PlayerLevelTable!$C$1,PlayerLevelTable!$A$1:$C$1,0),0),0,
OFFSET(C7225,-1,0)+1))</f>
        <v>8</v>
      </c>
    </row>
    <row r="7226" spans="1:3" x14ac:dyDescent="0.3">
      <c r="A7226">
        <f ca="1">IF(ROW()=2,0,OFFSET(A7226,-1,0)+1)</f>
        <v>7224</v>
      </c>
      <c r="B7226">
        <f ca="1">IF(ROW()=2,1,
IF(OFFSET(C7226,0,0)=0,OFFSET(B7226,-1,0)+1,
OFFSET(B7226,-1,0)))</f>
        <v>475</v>
      </c>
      <c r="C7226">
        <f ca="1">IF(ROW()=2,0,
IF(OFFSET(C7226,-1,0)=VLOOKUP(OFFSET(B7226,-1,0),PlayerLevelTable!$A:$C,MATCH(PlayerLevelTable!$C$1,PlayerLevelTable!$A$1:$C$1,0),0),0,
OFFSET(C7226,-1,0)+1))</f>
        <v>9</v>
      </c>
    </row>
    <row r="7227" spans="1:3" x14ac:dyDescent="0.3">
      <c r="A7227">
        <f ca="1">IF(ROW()=2,0,OFFSET(A7227,-1,0)+1)</f>
        <v>7225</v>
      </c>
      <c r="B7227">
        <f ca="1">IF(ROW()=2,1,
IF(OFFSET(C7227,0,0)=0,OFFSET(B7227,-1,0)+1,
OFFSET(B7227,-1,0)))</f>
        <v>475</v>
      </c>
      <c r="C7227">
        <f ca="1">IF(ROW()=2,0,
IF(OFFSET(C7227,-1,0)=VLOOKUP(OFFSET(B7227,-1,0),PlayerLevelTable!$A:$C,MATCH(PlayerLevelTable!$C$1,PlayerLevelTable!$A$1:$C$1,0),0),0,
OFFSET(C7227,-1,0)+1))</f>
        <v>10</v>
      </c>
    </row>
    <row r="7228" spans="1:3" x14ac:dyDescent="0.3">
      <c r="A7228">
        <f ca="1">IF(ROW()=2,0,OFFSET(A7228,-1,0)+1)</f>
        <v>7226</v>
      </c>
      <c r="B7228">
        <f ca="1">IF(ROW()=2,1,
IF(OFFSET(C7228,0,0)=0,OFFSET(B7228,-1,0)+1,
OFFSET(B7228,-1,0)))</f>
        <v>475</v>
      </c>
      <c r="C7228">
        <f ca="1">IF(ROW()=2,0,
IF(OFFSET(C7228,-1,0)=VLOOKUP(OFFSET(B7228,-1,0),PlayerLevelTable!$A:$C,MATCH(PlayerLevelTable!$C$1,PlayerLevelTable!$A$1:$C$1,0),0),0,
OFFSET(C7228,-1,0)+1))</f>
        <v>11</v>
      </c>
    </row>
    <row r="7229" spans="1:3" x14ac:dyDescent="0.3">
      <c r="A7229">
        <f ca="1">IF(ROW()=2,0,OFFSET(A7229,-1,0)+1)</f>
        <v>7227</v>
      </c>
      <c r="B7229">
        <f ca="1">IF(ROW()=2,1,
IF(OFFSET(C7229,0,0)=0,OFFSET(B7229,-1,0)+1,
OFFSET(B7229,-1,0)))</f>
        <v>475</v>
      </c>
      <c r="C7229">
        <f ca="1">IF(ROW()=2,0,
IF(OFFSET(C7229,-1,0)=VLOOKUP(OFFSET(B7229,-1,0),PlayerLevelTable!$A:$C,MATCH(PlayerLevelTable!$C$1,PlayerLevelTable!$A$1:$C$1,0),0),0,
OFFSET(C7229,-1,0)+1))</f>
        <v>12</v>
      </c>
    </row>
    <row r="7230" spans="1:3" x14ac:dyDescent="0.3">
      <c r="A7230">
        <f ca="1">IF(ROW()=2,0,OFFSET(A7230,-1,0)+1)</f>
        <v>7228</v>
      </c>
      <c r="B7230">
        <f ca="1">IF(ROW()=2,1,
IF(OFFSET(C7230,0,0)=0,OFFSET(B7230,-1,0)+1,
OFFSET(B7230,-1,0)))</f>
        <v>475</v>
      </c>
      <c r="C7230">
        <f ca="1">IF(ROW()=2,0,
IF(OFFSET(C7230,-1,0)=VLOOKUP(OFFSET(B7230,-1,0),PlayerLevelTable!$A:$C,MATCH(PlayerLevelTable!$C$1,PlayerLevelTable!$A$1:$C$1,0),0),0,
OFFSET(C7230,-1,0)+1))</f>
        <v>13</v>
      </c>
    </row>
    <row r="7231" spans="1:3" x14ac:dyDescent="0.3">
      <c r="A7231">
        <f ca="1">IF(ROW()=2,0,OFFSET(A7231,-1,0)+1)</f>
        <v>7229</v>
      </c>
      <c r="B7231">
        <f ca="1">IF(ROW()=2,1,
IF(OFFSET(C7231,0,0)=0,OFFSET(B7231,-1,0)+1,
OFFSET(B7231,-1,0)))</f>
        <v>475</v>
      </c>
      <c r="C7231">
        <f ca="1">IF(ROW()=2,0,
IF(OFFSET(C7231,-1,0)=VLOOKUP(OFFSET(B7231,-1,0),PlayerLevelTable!$A:$C,MATCH(PlayerLevelTable!$C$1,PlayerLevelTable!$A$1:$C$1,0),0),0,
OFFSET(C7231,-1,0)+1))</f>
        <v>14</v>
      </c>
    </row>
    <row r="7232" spans="1:3" x14ac:dyDescent="0.3">
      <c r="A7232">
        <f ca="1">IF(ROW()=2,0,OFFSET(A7232,-1,0)+1)</f>
        <v>7230</v>
      </c>
      <c r="B7232">
        <f ca="1">IF(ROW()=2,1,
IF(OFFSET(C7232,0,0)=0,OFFSET(B7232,-1,0)+1,
OFFSET(B7232,-1,0)))</f>
        <v>475</v>
      </c>
      <c r="C7232">
        <f ca="1">IF(ROW()=2,0,
IF(OFFSET(C7232,-1,0)=VLOOKUP(OFFSET(B7232,-1,0),PlayerLevelTable!$A:$C,MATCH(PlayerLevelTable!$C$1,PlayerLevelTable!$A$1:$C$1,0),0),0,
OFFSET(C7232,-1,0)+1))</f>
        <v>15</v>
      </c>
    </row>
    <row r="7233" spans="1:3" x14ac:dyDescent="0.3">
      <c r="A7233">
        <f ca="1">IF(ROW()=2,0,OFFSET(A7233,-1,0)+1)</f>
        <v>7231</v>
      </c>
      <c r="B7233">
        <f ca="1">IF(ROW()=2,1,
IF(OFFSET(C7233,0,0)=0,OFFSET(B7233,-1,0)+1,
OFFSET(B7233,-1,0)))</f>
        <v>475</v>
      </c>
      <c r="C7233">
        <f ca="1">IF(ROW()=2,0,
IF(OFFSET(C7233,-1,0)=VLOOKUP(OFFSET(B7233,-1,0),PlayerLevelTable!$A:$C,MATCH(PlayerLevelTable!$C$1,PlayerLevelTable!$A$1:$C$1,0),0),0,
OFFSET(C7233,-1,0)+1))</f>
        <v>16</v>
      </c>
    </row>
    <row r="7234" spans="1:3" x14ac:dyDescent="0.3">
      <c r="A7234">
        <f ca="1">IF(ROW()=2,0,OFFSET(A7234,-1,0)+1)</f>
        <v>7232</v>
      </c>
      <c r="B7234">
        <f ca="1">IF(ROW()=2,1,
IF(OFFSET(C7234,0,0)=0,OFFSET(B7234,-1,0)+1,
OFFSET(B7234,-1,0)))</f>
        <v>475</v>
      </c>
      <c r="C7234">
        <f ca="1">IF(ROW()=2,0,
IF(OFFSET(C7234,-1,0)=VLOOKUP(OFFSET(B7234,-1,0),PlayerLevelTable!$A:$C,MATCH(PlayerLevelTable!$C$1,PlayerLevelTable!$A$1:$C$1,0),0),0,
OFFSET(C7234,-1,0)+1))</f>
        <v>17</v>
      </c>
    </row>
    <row r="7235" spans="1:3" x14ac:dyDescent="0.3">
      <c r="A7235">
        <f ca="1">IF(ROW()=2,0,OFFSET(A7235,-1,0)+1)</f>
        <v>7233</v>
      </c>
      <c r="B7235">
        <f ca="1">IF(ROW()=2,1,
IF(OFFSET(C7235,0,0)=0,OFFSET(B7235,-1,0)+1,
OFFSET(B7235,-1,0)))</f>
        <v>475</v>
      </c>
      <c r="C7235">
        <f ca="1">IF(ROW()=2,0,
IF(OFFSET(C7235,-1,0)=VLOOKUP(OFFSET(B7235,-1,0),PlayerLevelTable!$A:$C,MATCH(PlayerLevelTable!$C$1,PlayerLevelTable!$A$1:$C$1,0),0),0,
OFFSET(C7235,-1,0)+1))</f>
        <v>18</v>
      </c>
    </row>
    <row r="7236" spans="1:3" x14ac:dyDescent="0.3">
      <c r="A7236">
        <f ca="1">IF(ROW()=2,0,OFFSET(A7236,-1,0)+1)</f>
        <v>7234</v>
      </c>
      <c r="B7236">
        <f ca="1">IF(ROW()=2,1,
IF(OFFSET(C7236,0,0)=0,OFFSET(B7236,-1,0)+1,
OFFSET(B7236,-1,0)))</f>
        <v>476</v>
      </c>
      <c r="C7236">
        <f ca="1">IF(ROW()=2,0,
IF(OFFSET(C7236,-1,0)=VLOOKUP(OFFSET(B7236,-1,0),PlayerLevelTable!$A:$C,MATCH(PlayerLevelTable!$C$1,PlayerLevelTable!$A$1:$C$1,0),0),0,
OFFSET(C7236,-1,0)+1))</f>
        <v>0</v>
      </c>
    </row>
    <row r="7237" spans="1:3" x14ac:dyDescent="0.3">
      <c r="A7237">
        <f ca="1">IF(ROW()=2,0,OFFSET(A7237,-1,0)+1)</f>
        <v>7235</v>
      </c>
      <c r="B7237">
        <f ca="1">IF(ROW()=2,1,
IF(OFFSET(C7237,0,0)=0,OFFSET(B7237,-1,0)+1,
OFFSET(B7237,-1,0)))</f>
        <v>476</v>
      </c>
      <c r="C7237">
        <f ca="1">IF(ROW()=2,0,
IF(OFFSET(C7237,-1,0)=VLOOKUP(OFFSET(B7237,-1,0),PlayerLevelTable!$A:$C,MATCH(PlayerLevelTable!$C$1,PlayerLevelTable!$A$1:$C$1,0),0),0,
OFFSET(C7237,-1,0)+1))</f>
        <v>1</v>
      </c>
    </row>
    <row r="7238" spans="1:3" x14ac:dyDescent="0.3">
      <c r="A7238">
        <f ca="1">IF(ROW()=2,0,OFFSET(A7238,-1,0)+1)</f>
        <v>7236</v>
      </c>
      <c r="B7238">
        <f ca="1">IF(ROW()=2,1,
IF(OFFSET(C7238,0,0)=0,OFFSET(B7238,-1,0)+1,
OFFSET(B7238,-1,0)))</f>
        <v>476</v>
      </c>
      <c r="C7238">
        <f ca="1">IF(ROW()=2,0,
IF(OFFSET(C7238,-1,0)=VLOOKUP(OFFSET(B7238,-1,0),PlayerLevelTable!$A:$C,MATCH(PlayerLevelTable!$C$1,PlayerLevelTable!$A$1:$C$1,0),0),0,
OFFSET(C7238,-1,0)+1))</f>
        <v>2</v>
      </c>
    </row>
    <row r="7239" spans="1:3" x14ac:dyDescent="0.3">
      <c r="A7239">
        <f ca="1">IF(ROW()=2,0,OFFSET(A7239,-1,0)+1)</f>
        <v>7237</v>
      </c>
      <c r="B7239">
        <f ca="1">IF(ROW()=2,1,
IF(OFFSET(C7239,0,0)=0,OFFSET(B7239,-1,0)+1,
OFFSET(B7239,-1,0)))</f>
        <v>476</v>
      </c>
      <c r="C7239">
        <f ca="1">IF(ROW()=2,0,
IF(OFFSET(C7239,-1,0)=VLOOKUP(OFFSET(B7239,-1,0),PlayerLevelTable!$A:$C,MATCH(PlayerLevelTable!$C$1,PlayerLevelTable!$A$1:$C$1,0),0),0,
OFFSET(C7239,-1,0)+1))</f>
        <v>3</v>
      </c>
    </row>
    <row r="7240" spans="1:3" x14ac:dyDescent="0.3">
      <c r="A7240">
        <f ca="1">IF(ROW()=2,0,OFFSET(A7240,-1,0)+1)</f>
        <v>7238</v>
      </c>
      <c r="B7240">
        <f ca="1">IF(ROW()=2,1,
IF(OFFSET(C7240,0,0)=0,OFFSET(B7240,-1,0)+1,
OFFSET(B7240,-1,0)))</f>
        <v>476</v>
      </c>
      <c r="C7240">
        <f ca="1">IF(ROW()=2,0,
IF(OFFSET(C7240,-1,0)=VLOOKUP(OFFSET(B7240,-1,0),PlayerLevelTable!$A:$C,MATCH(PlayerLevelTable!$C$1,PlayerLevelTable!$A$1:$C$1,0),0),0,
OFFSET(C7240,-1,0)+1))</f>
        <v>4</v>
      </c>
    </row>
    <row r="7241" spans="1:3" x14ac:dyDescent="0.3">
      <c r="A7241">
        <f ca="1">IF(ROW()=2,0,OFFSET(A7241,-1,0)+1)</f>
        <v>7239</v>
      </c>
      <c r="B7241">
        <f ca="1">IF(ROW()=2,1,
IF(OFFSET(C7241,0,0)=0,OFFSET(B7241,-1,0)+1,
OFFSET(B7241,-1,0)))</f>
        <v>476</v>
      </c>
      <c r="C7241">
        <f ca="1">IF(ROW()=2,0,
IF(OFFSET(C7241,-1,0)=VLOOKUP(OFFSET(B7241,-1,0),PlayerLevelTable!$A:$C,MATCH(PlayerLevelTable!$C$1,PlayerLevelTable!$A$1:$C$1,0),0),0,
OFFSET(C7241,-1,0)+1))</f>
        <v>5</v>
      </c>
    </row>
    <row r="7242" spans="1:3" x14ac:dyDescent="0.3">
      <c r="A7242">
        <f ca="1">IF(ROW()=2,0,OFFSET(A7242,-1,0)+1)</f>
        <v>7240</v>
      </c>
      <c r="B7242">
        <f ca="1">IF(ROW()=2,1,
IF(OFFSET(C7242,0,0)=0,OFFSET(B7242,-1,0)+1,
OFFSET(B7242,-1,0)))</f>
        <v>476</v>
      </c>
      <c r="C7242">
        <f ca="1">IF(ROW()=2,0,
IF(OFFSET(C7242,-1,0)=VLOOKUP(OFFSET(B7242,-1,0),PlayerLevelTable!$A:$C,MATCH(PlayerLevelTable!$C$1,PlayerLevelTable!$A$1:$C$1,0),0),0,
OFFSET(C7242,-1,0)+1))</f>
        <v>6</v>
      </c>
    </row>
    <row r="7243" spans="1:3" x14ac:dyDescent="0.3">
      <c r="A7243">
        <f ca="1">IF(ROW()=2,0,OFFSET(A7243,-1,0)+1)</f>
        <v>7241</v>
      </c>
      <c r="B7243">
        <f ca="1">IF(ROW()=2,1,
IF(OFFSET(C7243,0,0)=0,OFFSET(B7243,-1,0)+1,
OFFSET(B7243,-1,0)))</f>
        <v>476</v>
      </c>
      <c r="C7243">
        <f ca="1">IF(ROW()=2,0,
IF(OFFSET(C7243,-1,0)=VLOOKUP(OFFSET(B7243,-1,0),PlayerLevelTable!$A:$C,MATCH(PlayerLevelTable!$C$1,PlayerLevelTable!$A$1:$C$1,0),0),0,
OFFSET(C7243,-1,0)+1))</f>
        <v>7</v>
      </c>
    </row>
    <row r="7244" spans="1:3" x14ac:dyDescent="0.3">
      <c r="A7244">
        <f ca="1">IF(ROW()=2,0,OFFSET(A7244,-1,0)+1)</f>
        <v>7242</v>
      </c>
      <c r="B7244">
        <f ca="1">IF(ROW()=2,1,
IF(OFFSET(C7244,0,0)=0,OFFSET(B7244,-1,0)+1,
OFFSET(B7244,-1,0)))</f>
        <v>476</v>
      </c>
      <c r="C7244">
        <f ca="1">IF(ROW()=2,0,
IF(OFFSET(C7244,-1,0)=VLOOKUP(OFFSET(B7244,-1,0),PlayerLevelTable!$A:$C,MATCH(PlayerLevelTable!$C$1,PlayerLevelTable!$A$1:$C$1,0),0),0,
OFFSET(C7244,-1,0)+1))</f>
        <v>8</v>
      </c>
    </row>
    <row r="7245" spans="1:3" x14ac:dyDescent="0.3">
      <c r="A7245">
        <f ca="1">IF(ROW()=2,0,OFFSET(A7245,-1,0)+1)</f>
        <v>7243</v>
      </c>
      <c r="B7245">
        <f ca="1">IF(ROW()=2,1,
IF(OFFSET(C7245,0,0)=0,OFFSET(B7245,-1,0)+1,
OFFSET(B7245,-1,0)))</f>
        <v>476</v>
      </c>
      <c r="C7245">
        <f ca="1">IF(ROW()=2,0,
IF(OFFSET(C7245,-1,0)=VLOOKUP(OFFSET(B7245,-1,0),PlayerLevelTable!$A:$C,MATCH(PlayerLevelTable!$C$1,PlayerLevelTable!$A$1:$C$1,0),0),0,
OFFSET(C7245,-1,0)+1))</f>
        <v>9</v>
      </c>
    </row>
    <row r="7246" spans="1:3" x14ac:dyDescent="0.3">
      <c r="A7246">
        <f ca="1">IF(ROW()=2,0,OFFSET(A7246,-1,0)+1)</f>
        <v>7244</v>
      </c>
      <c r="B7246">
        <f ca="1">IF(ROW()=2,1,
IF(OFFSET(C7246,0,0)=0,OFFSET(B7246,-1,0)+1,
OFFSET(B7246,-1,0)))</f>
        <v>476</v>
      </c>
      <c r="C7246">
        <f ca="1">IF(ROW()=2,0,
IF(OFFSET(C7246,-1,0)=VLOOKUP(OFFSET(B7246,-1,0),PlayerLevelTable!$A:$C,MATCH(PlayerLevelTable!$C$1,PlayerLevelTable!$A$1:$C$1,0),0),0,
OFFSET(C7246,-1,0)+1))</f>
        <v>10</v>
      </c>
    </row>
    <row r="7247" spans="1:3" x14ac:dyDescent="0.3">
      <c r="A7247">
        <f ca="1">IF(ROW()=2,0,OFFSET(A7247,-1,0)+1)</f>
        <v>7245</v>
      </c>
      <c r="B7247">
        <f ca="1">IF(ROW()=2,1,
IF(OFFSET(C7247,0,0)=0,OFFSET(B7247,-1,0)+1,
OFFSET(B7247,-1,0)))</f>
        <v>476</v>
      </c>
      <c r="C7247">
        <f ca="1">IF(ROW()=2,0,
IF(OFFSET(C7247,-1,0)=VLOOKUP(OFFSET(B7247,-1,0),PlayerLevelTable!$A:$C,MATCH(PlayerLevelTable!$C$1,PlayerLevelTable!$A$1:$C$1,0),0),0,
OFFSET(C7247,-1,0)+1))</f>
        <v>11</v>
      </c>
    </row>
    <row r="7248" spans="1:3" x14ac:dyDescent="0.3">
      <c r="A7248">
        <f ca="1">IF(ROW()=2,0,OFFSET(A7248,-1,0)+1)</f>
        <v>7246</v>
      </c>
      <c r="B7248">
        <f ca="1">IF(ROW()=2,1,
IF(OFFSET(C7248,0,0)=0,OFFSET(B7248,-1,0)+1,
OFFSET(B7248,-1,0)))</f>
        <v>476</v>
      </c>
      <c r="C7248">
        <f ca="1">IF(ROW()=2,0,
IF(OFFSET(C7248,-1,0)=VLOOKUP(OFFSET(B7248,-1,0),PlayerLevelTable!$A:$C,MATCH(PlayerLevelTable!$C$1,PlayerLevelTable!$A$1:$C$1,0),0),0,
OFFSET(C7248,-1,0)+1))</f>
        <v>12</v>
      </c>
    </row>
    <row r="7249" spans="1:3" x14ac:dyDescent="0.3">
      <c r="A7249">
        <f ca="1">IF(ROW()=2,0,OFFSET(A7249,-1,0)+1)</f>
        <v>7247</v>
      </c>
      <c r="B7249">
        <f ca="1">IF(ROW()=2,1,
IF(OFFSET(C7249,0,0)=0,OFFSET(B7249,-1,0)+1,
OFFSET(B7249,-1,0)))</f>
        <v>476</v>
      </c>
      <c r="C7249">
        <f ca="1">IF(ROW()=2,0,
IF(OFFSET(C7249,-1,0)=VLOOKUP(OFFSET(B7249,-1,0),PlayerLevelTable!$A:$C,MATCH(PlayerLevelTable!$C$1,PlayerLevelTable!$A$1:$C$1,0),0),0,
OFFSET(C7249,-1,0)+1))</f>
        <v>13</v>
      </c>
    </row>
    <row r="7250" spans="1:3" x14ac:dyDescent="0.3">
      <c r="A7250">
        <f ca="1">IF(ROW()=2,0,OFFSET(A7250,-1,0)+1)</f>
        <v>7248</v>
      </c>
      <c r="B7250">
        <f ca="1">IF(ROW()=2,1,
IF(OFFSET(C7250,0,0)=0,OFFSET(B7250,-1,0)+1,
OFFSET(B7250,-1,0)))</f>
        <v>476</v>
      </c>
      <c r="C7250">
        <f ca="1">IF(ROW()=2,0,
IF(OFFSET(C7250,-1,0)=VLOOKUP(OFFSET(B7250,-1,0),PlayerLevelTable!$A:$C,MATCH(PlayerLevelTable!$C$1,PlayerLevelTable!$A$1:$C$1,0),0),0,
OFFSET(C7250,-1,0)+1))</f>
        <v>14</v>
      </c>
    </row>
    <row r="7251" spans="1:3" x14ac:dyDescent="0.3">
      <c r="A7251">
        <f ca="1">IF(ROW()=2,0,OFFSET(A7251,-1,0)+1)</f>
        <v>7249</v>
      </c>
      <c r="B7251">
        <f ca="1">IF(ROW()=2,1,
IF(OFFSET(C7251,0,0)=0,OFFSET(B7251,-1,0)+1,
OFFSET(B7251,-1,0)))</f>
        <v>476</v>
      </c>
      <c r="C7251">
        <f ca="1">IF(ROW()=2,0,
IF(OFFSET(C7251,-1,0)=VLOOKUP(OFFSET(B7251,-1,0),PlayerLevelTable!$A:$C,MATCH(PlayerLevelTable!$C$1,PlayerLevelTable!$A$1:$C$1,0),0),0,
OFFSET(C7251,-1,0)+1))</f>
        <v>15</v>
      </c>
    </row>
    <row r="7252" spans="1:3" x14ac:dyDescent="0.3">
      <c r="A7252">
        <f ca="1">IF(ROW()=2,0,OFFSET(A7252,-1,0)+1)</f>
        <v>7250</v>
      </c>
      <c r="B7252">
        <f ca="1">IF(ROW()=2,1,
IF(OFFSET(C7252,0,0)=0,OFFSET(B7252,-1,0)+1,
OFFSET(B7252,-1,0)))</f>
        <v>476</v>
      </c>
      <c r="C7252">
        <f ca="1">IF(ROW()=2,0,
IF(OFFSET(C7252,-1,0)=VLOOKUP(OFFSET(B7252,-1,0),PlayerLevelTable!$A:$C,MATCH(PlayerLevelTable!$C$1,PlayerLevelTable!$A$1:$C$1,0),0),0,
OFFSET(C7252,-1,0)+1))</f>
        <v>16</v>
      </c>
    </row>
    <row r="7253" spans="1:3" x14ac:dyDescent="0.3">
      <c r="A7253">
        <f ca="1">IF(ROW()=2,0,OFFSET(A7253,-1,0)+1)</f>
        <v>7251</v>
      </c>
      <c r="B7253">
        <f ca="1">IF(ROW()=2,1,
IF(OFFSET(C7253,0,0)=0,OFFSET(B7253,-1,0)+1,
OFFSET(B7253,-1,0)))</f>
        <v>476</v>
      </c>
      <c r="C7253">
        <f ca="1">IF(ROW()=2,0,
IF(OFFSET(C7253,-1,0)=VLOOKUP(OFFSET(B7253,-1,0),PlayerLevelTable!$A:$C,MATCH(PlayerLevelTable!$C$1,PlayerLevelTable!$A$1:$C$1,0),0),0,
OFFSET(C7253,-1,0)+1))</f>
        <v>17</v>
      </c>
    </row>
    <row r="7254" spans="1:3" x14ac:dyDescent="0.3">
      <c r="A7254">
        <f ca="1">IF(ROW()=2,0,OFFSET(A7254,-1,0)+1)</f>
        <v>7252</v>
      </c>
      <c r="B7254">
        <f ca="1">IF(ROW()=2,1,
IF(OFFSET(C7254,0,0)=0,OFFSET(B7254,-1,0)+1,
OFFSET(B7254,-1,0)))</f>
        <v>476</v>
      </c>
      <c r="C7254">
        <f ca="1">IF(ROW()=2,0,
IF(OFFSET(C7254,-1,0)=VLOOKUP(OFFSET(B7254,-1,0),PlayerLevelTable!$A:$C,MATCH(PlayerLevelTable!$C$1,PlayerLevelTable!$A$1:$C$1,0),0),0,
OFFSET(C7254,-1,0)+1))</f>
        <v>18</v>
      </c>
    </row>
    <row r="7255" spans="1:3" x14ac:dyDescent="0.3">
      <c r="A7255">
        <f ca="1">IF(ROW()=2,0,OFFSET(A7255,-1,0)+1)</f>
        <v>7253</v>
      </c>
      <c r="B7255">
        <f ca="1">IF(ROW()=2,1,
IF(OFFSET(C7255,0,0)=0,OFFSET(B7255,-1,0)+1,
OFFSET(B7255,-1,0)))</f>
        <v>477</v>
      </c>
      <c r="C7255">
        <f ca="1">IF(ROW()=2,0,
IF(OFFSET(C7255,-1,0)=VLOOKUP(OFFSET(B7255,-1,0),PlayerLevelTable!$A:$C,MATCH(PlayerLevelTable!$C$1,PlayerLevelTable!$A$1:$C$1,0),0),0,
OFFSET(C7255,-1,0)+1))</f>
        <v>0</v>
      </c>
    </row>
    <row r="7256" spans="1:3" x14ac:dyDescent="0.3">
      <c r="A7256">
        <f ca="1">IF(ROW()=2,0,OFFSET(A7256,-1,0)+1)</f>
        <v>7254</v>
      </c>
      <c r="B7256">
        <f ca="1">IF(ROW()=2,1,
IF(OFFSET(C7256,0,0)=0,OFFSET(B7256,-1,0)+1,
OFFSET(B7256,-1,0)))</f>
        <v>477</v>
      </c>
      <c r="C7256">
        <f ca="1">IF(ROW()=2,0,
IF(OFFSET(C7256,-1,0)=VLOOKUP(OFFSET(B7256,-1,0),PlayerLevelTable!$A:$C,MATCH(PlayerLevelTable!$C$1,PlayerLevelTable!$A$1:$C$1,0),0),0,
OFFSET(C7256,-1,0)+1))</f>
        <v>1</v>
      </c>
    </row>
    <row r="7257" spans="1:3" x14ac:dyDescent="0.3">
      <c r="A7257">
        <f ca="1">IF(ROW()=2,0,OFFSET(A7257,-1,0)+1)</f>
        <v>7255</v>
      </c>
      <c r="B7257">
        <f ca="1">IF(ROW()=2,1,
IF(OFFSET(C7257,0,0)=0,OFFSET(B7257,-1,0)+1,
OFFSET(B7257,-1,0)))</f>
        <v>477</v>
      </c>
      <c r="C7257">
        <f ca="1">IF(ROW()=2,0,
IF(OFFSET(C7257,-1,0)=VLOOKUP(OFFSET(B7257,-1,0),PlayerLevelTable!$A:$C,MATCH(PlayerLevelTable!$C$1,PlayerLevelTable!$A$1:$C$1,0),0),0,
OFFSET(C7257,-1,0)+1))</f>
        <v>2</v>
      </c>
    </row>
    <row r="7258" spans="1:3" x14ac:dyDescent="0.3">
      <c r="A7258">
        <f ca="1">IF(ROW()=2,0,OFFSET(A7258,-1,0)+1)</f>
        <v>7256</v>
      </c>
      <c r="B7258">
        <f ca="1">IF(ROW()=2,1,
IF(OFFSET(C7258,0,0)=0,OFFSET(B7258,-1,0)+1,
OFFSET(B7258,-1,0)))</f>
        <v>477</v>
      </c>
      <c r="C7258">
        <f ca="1">IF(ROW()=2,0,
IF(OFFSET(C7258,-1,0)=VLOOKUP(OFFSET(B7258,-1,0),PlayerLevelTable!$A:$C,MATCH(PlayerLevelTable!$C$1,PlayerLevelTable!$A$1:$C$1,0),0),0,
OFFSET(C7258,-1,0)+1))</f>
        <v>3</v>
      </c>
    </row>
    <row r="7259" spans="1:3" x14ac:dyDescent="0.3">
      <c r="A7259">
        <f ca="1">IF(ROW()=2,0,OFFSET(A7259,-1,0)+1)</f>
        <v>7257</v>
      </c>
      <c r="B7259">
        <f ca="1">IF(ROW()=2,1,
IF(OFFSET(C7259,0,0)=0,OFFSET(B7259,-1,0)+1,
OFFSET(B7259,-1,0)))</f>
        <v>477</v>
      </c>
      <c r="C7259">
        <f ca="1">IF(ROW()=2,0,
IF(OFFSET(C7259,-1,0)=VLOOKUP(OFFSET(B7259,-1,0),PlayerLevelTable!$A:$C,MATCH(PlayerLevelTable!$C$1,PlayerLevelTable!$A$1:$C$1,0),0),0,
OFFSET(C7259,-1,0)+1))</f>
        <v>4</v>
      </c>
    </row>
    <row r="7260" spans="1:3" x14ac:dyDescent="0.3">
      <c r="A7260">
        <f ca="1">IF(ROW()=2,0,OFFSET(A7260,-1,0)+1)</f>
        <v>7258</v>
      </c>
      <c r="B7260">
        <f ca="1">IF(ROW()=2,1,
IF(OFFSET(C7260,0,0)=0,OFFSET(B7260,-1,0)+1,
OFFSET(B7260,-1,0)))</f>
        <v>477</v>
      </c>
      <c r="C7260">
        <f ca="1">IF(ROW()=2,0,
IF(OFFSET(C7260,-1,0)=VLOOKUP(OFFSET(B7260,-1,0),PlayerLevelTable!$A:$C,MATCH(PlayerLevelTable!$C$1,PlayerLevelTable!$A$1:$C$1,0),0),0,
OFFSET(C7260,-1,0)+1))</f>
        <v>5</v>
      </c>
    </row>
    <row r="7261" spans="1:3" x14ac:dyDescent="0.3">
      <c r="A7261">
        <f ca="1">IF(ROW()=2,0,OFFSET(A7261,-1,0)+1)</f>
        <v>7259</v>
      </c>
      <c r="B7261">
        <f ca="1">IF(ROW()=2,1,
IF(OFFSET(C7261,0,0)=0,OFFSET(B7261,-1,0)+1,
OFFSET(B7261,-1,0)))</f>
        <v>477</v>
      </c>
      <c r="C7261">
        <f ca="1">IF(ROW()=2,0,
IF(OFFSET(C7261,-1,0)=VLOOKUP(OFFSET(B7261,-1,0),PlayerLevelTable!$A:$C,MATCH(PlayerLevelTable!$C$1,PlayerLevelTable!$A$1:$C$1,0),0),0,
OFFSET(C7261,-1,0)+1))</f>
        <v>6</v>
      </c>
    </row>
    <row r="7262" spans="1:3" x14ac:dyDescent="0.3">
      <c r="A7262">
        <f ca="1">IF(ROW()=2,0,OFFSET(A7262,-1,0)+1)</f>
        <v>7260</v>
      </c>
      <c r="B7262">
        <f ca="1">IF(ROW()=2,1,
IF(OFFSET(C7262,0,0)=0,OFFSET(B7262,-1,0)+1,
OFFSET(B7262,-1,0)))</f>
        <v>477</v>
      </c>
      <c r="C7262">
        <f ca="1">IF(ROW()=2,0,
IF(OFFSET(C7262,-1,0)=VLOOKUP(OFFSET(B7262,-1,0),PlayerLevelTable!$A:$C,MATCH(PlayerLevelTable!$C$1,PlayerLevelTable!$A$1:$C$1,0),0),0,
OFFSET(C7262,-1,0)+1))</f>
        <v>7</v>
      </c>
    </row>
    <row r="7263" spans="1:3" x14ac:dyDescent="0.3">
      <c r="A7263">
        <f ca="1">IF(ROW()=2,0,OFFSET(A7263,-1,0)+1)</f>
        <v>7261</v>
      </c>
      <c r="B7263">
        <f ca="1">IF(ROW()=2,1,
IF(OFFSET(C7263,0,0)=0,OFFSET(B7263,-1,0)+1,
OFFSET(B7263,-1,0)))</f>
        <v>477</v>
      </c>
      <c r="C7263">
        <f ca="1">IF(ROW()=2,0,
IF(OFFSET(C7263,-1,0)=VLOOKUP(OFFSET(B7263,-1,0),PlayerLevelTable!$A:$C,MATCH(PlayerLevelTable!$C$1,PlayerLevelTable!$A$1:$C$1,0),0),0,
OFFSET(C7263,-1,0)+1))</f>
        <v>8</v>
      </c>
    </row>
    <row r="7264" spans="1:3" x14ac:dyDescent="0.3">
      <c r="A7264">
        <f ca="1">IF(ROW()=2,0,OFFSET(A7264,-1,0)+1)</f>
        <v>7262</v>
      </c>
      <c r="B7264">
        <f ca="1">IF(ROW()=2,1,
IF(OFFSET(C7264,0,0)=0,OFFSET(B7264,-1,0)+1,
OFFSET(B7264,-1,0)))</f>
        <v>477</v>
      </c>
      <c r="C7264">
        <f ca="1">IF(ROW()=2,0,
IF(OFFSET(C7264,-1,0)=VLOOKUP(OFFSET(B7264,-1,0),PlayerLevelTable!$A:$C,MATCH(PlayerLevelTable!$C$1,PlayerLevelTable!$A$1:$C$1,0),0),0,
OFFSET(C7264,-1,0)+1))</f>
        <v>9</v>
      </c>
    </row>
    <row r="7265" spans="1:3" x14ac:dyDescent="0.3">
      <c r="A7265">
        <f ca="1">IF(ROW()=2,0,OFFSET(A7265,-1,0)+1)</f>
        <v>7263</v>
      </c>
      <c r="B7265">
        <f ca="1">IF(ROW()=2,1,
IF(OFFSET(C7265,0,0)=0,OFFSET(B7265,-1,0)+1,
OFFSET(B7265,-1,0)))</f>
        <v>477</v>
      </c>
      <c r="C7265">
        <f ca="1">IF(ROW()=2,0,
IF(OFFSET(C7265,-1,0)=VLOOKUP(OFFSET(B7265,-1,0),PlayerLevelTable!$A:$C,MATCH(PlayerLevelTable!$C$1,PlayerLevelTable!$A$1:$C$1,0),0),0,
OFFSET(C7265,-1,0)+1))</f>
        <v>10</v>
      </c>
    </row>
    <row r="7266" spans="1:3" x14ac:dyDescent="0.3">
      <c r="A7266">
        <f ca="1">IF(ROW()=2,0,OFFSET(A7266,-1,0)+1)</f>
        <v>7264</v>
      </c>
      <c r="B7266">
        <f ca="1">IF(ROW()=2,1,
IF(OFFSET(C7266,0,0)=0,OFFSET(B7266,-1,0)+1,
OFFSET(B7266,-1,0)))</f>
        <v>477</v>
      </c>
      <c r="C7266">
        <f ca="1">IF(ROW()=2,0,
IF(OFFSET(C7266,-1,0)=VLOOKUP(OFFSET(B7266,-1,0),PlayerLevelTable!$A:$C,MATCH(PlayerLevelTable!$C$1,PlayerLevelTable!$A$1:$C$1,0),0),0,
OFFSET(C7266,-1,0)+1))</f>
        <v>11</v>
      </c>
    </row>
    <row r="7267" spans="1:3" x14ac:dyDescent="0.3">
      <c r="A7267">
        <f ca="1">IF(ROW()=2,0,OFFSET(A7267,-1,0)+1)</f>
        <v>7265</v>
      </c>
      <c r="B7267">
        <f ca="1">IF(ROW()=2,1,
IF(OFFSET(C7267,0,0)=0,OFFSET(B7267,-1,0)+1,
OFFSET(B7267,-1,0)))</f>
        <v>477</v>
      </c>
      <c r="C7267">
        <f ca="1">IF(ROW()=2,0,
IF(OFFSET(C7267,-1,0)=VLOOKUP(OFFSET(B7267,-1,0),PlayerLevelTable!$A:$C,MATCH(PlayerLevelTable!$C$1,PlayerLevelTable!$A$1:$C$1,0),0),0,
OFFSET(C7267,-1,0)+1))</f>
        <v>12</v>
      </c>
    </row>
    <row r="7268" spans="1:3" x14ac:dyDescent="0.3">
      <c r="A7268">
        <f ca="1">IF(ROW()=2,0,OFFSET(A7268,-1,0)+1)</f>
        <v>7266</v>
      </c>
      <c r="B7268">
        <f ca="1">IF(ROW()=2,1,
IF(OFFSET(C7268,0,0)=0,OFFSET(B7268,-1,0)+1,
OFFSET(B7268,-1,0)))</f>
        <v>477</v>
      </c>
      <c r="C7268">
        <f ca="1">IF(ROW()=2,0,
IF(OFFSET(C7268,-1,0)=VLOOKUP(OFFSET(B7268,-1,0),PlayerLevelTable!$A:$C,MATCH(PlayerLevelTable!$C$1,PlayerLevelTable!$A$1:$C$1,0),0),0,
OFFSET(C7268,-1,0)+1))</f>
        <v>13</v>
      </c>
    </row>
    <row r="7269" spans="1:3" x14ac:dyDescent="0.3">
      <c r="A7269">
        <f ca="1">IF(ROW()=2,0,OFFSET(A7269,-1,0)+1)</f>
        <v>7267</v>
      </c>
      <c r="B7269">
        <f ca="1">IF(ROW()=2,1,
IF(OFFSET(C7269,0,0)=0,OFFSET(B7269,-1,0)+1,
OFFSET(B7269,-1,0)))</f>
        <v>477</v>
      </c>
      <c r="C7269">
        <f ca="1">IF(ROW()=2,0,
IF(OFFSET(C7269,-1,0)=VLOOKUP(OFFSET(B7269,-1,0),PlayerLevelTable!$A:$C,MATCH(PlayerLevelTable!$C$1,PlayerLevelTable!$A$1:$C$1,0),0),0,
OFFSET(C7269,-1,0)+1))</f>
        <v>14</v>
      </c>
    </row>
    <row r="7270" spans="1:3" x14ac:dyDescent="0.3">
      <c r="A7270">
        <f ca="1">IF(ROW()=2,0,OFFSET(A7270,-1,0)+1)</f>
        <v>7268</v>
      </c>
      <c r="B7270">
        <f ca="1">IF(ROW()=2,1,
IF(OFFSET(C7270,0,0)=0,OFFSET(B7270,-1,0)+1,
OFFSET(B7270,-1,0)))</f>
        <v>477</v>
      </c>
      <c r="C7270">
        <f ca="1">IF(ROW()=2,0,
IF(OFFSET(C7270,-1,0)=VLOOKUP(OFFSET(B7270,-1,0),PlayerLevelTable!$A:$C,MATCH(PlayerLevelTable!$C$1,PlayerLevelTable!$A$1:$C$1,0),0),0,
OFFSET(C7270,-1,0)+1))</f>
        <v>15</v>
      </c>
    </row>
    <row r="7271" spans="1:3" x14ac:dyDescent="0.3">
      <c r="A7271">
        <f ca="1">IF(ROW()=2,0,OFFSET(A7271,-1,0)+1)</f>
        <v>7269</v>
      </c>
      <c r="B7271">
        <f ca="1">IF(ROW()=2,1,
IF(OFFSET(C7271,0,0)=0,OFFSET(B7271,-1,0)+1,
OFFSET(B7271,-1,0)))</f>
        <v>477</v>
      </c>
      <c r="C7271">
        <f ca="1">IF(ROW()=2,0,
IF(OFFSET(C7271,-1,0)=VLOOKUP(OFFSET(B7271,-1,0),PlayerLevelTable!$A:$C,MATCH(PlayerLevelTable!$C$1,PlayerLevelTable!$A$1:$C$1,0),0),0,
OFFSET(C7271,-1,0)+1))</f>
        <v>16</v>
      </c>
    </row>
    <row r="7272" spans="1:3" x14ac:dyDescent="0.3">
      <c r="A7272">
        <f ca="1">IF(ROW()=2,0,OFFSET(A7272,-1,0)+1)</f>
        <v>7270</v>
      </c>
      <c r="B7272">
        <f ca="1">IF(ROW()=2,1,
IF(OFFSET(C7272,0,0)=0,OFFSET(B7272,-1,0)+1,
OFFSET(B7272,-1,0)))</f>
        <v>477</v>
      </c>
      <c r="C7272">
        <f ca="1">IF(ROW()=2,0,
IF(OFFSET(C7272,-1,0)=VLOOKUP(OFFSET(B7272,-1,0),PlayerLevelTable!$A:$C,MATCH(PlayerLevelTable!$C$1,PlayerLevelTable!$A$1:$C$1,0),0),0,
OFFSET(C7272,-1,0)+1))</f>
        <v>17</v>
      </c>
    </row>
    <row r="7273" spans="1:3" x14ac:dyDescent="0.3">
      <c r="A7273">
        <f ca="1">IF(ROW()=2,0,OFFSET(A7273,-1,0)+1)</f>
        <v>7271</v>
      </c>
      <c r="B7273">
        <f ca="1">IF(ROW()=2,1,
IF(OFFSET(C7273,0,0)=0,OFFSET(B7273,-1,0)+1,
OFFSET(B7273,-1,0)))</f>
        <v>477</v>
      </c>
      <c r="C7273">
        <f ca="1">IF(ROW()=2,0,
IF(OFFSET(C7273,-1,0)=VLOOKUP(OFFSET(B7273,-1,0),PlayerLevelTable!$A:$C,MATCH(PlayerLevelTable!$C$1,PlayerLevelTable!$A$1:$C$1,0),0),0,
OFFSET(C7273,-1,0)+1))</f>
        <v>18</v>
      </c>
    </row>
    <row r="7274" spans="1:3" x14ac:dyDescent="0.3">
      <c r="A7274">
        <f ca="1">IF(ROW()=2,0,OFFSET(A7274,-1,0)+1)</f>
        <v>7272</v>
      </c>
      <c r="B7274">
        <f ca="1">IF(ROW()=2,1,
IF(OFFSET(C7274,0,0)=0,OFFSET(B7274,-1,0)+1,
OFFSET(B7274,-1,0)))</f>
        <v>478</v>
      </c>
      <c r="C7274">
        <f ca="1">IF(ROW()=2,0,
IF(OFFSET(C7274,-1,0)=VLOOKUP(OFFSET(B7274,-1,0),PlayerLevelTable!$A:$C,MATCH(PlayerLevelTable!$C$1,PlayerLevelTable!$A$1:$C$1,0),0),0,
OFFSET(C7274,-1,0)+1))</f>
        <v>0</v>
      </c>
    </row>
    <row r="7275" spans="1:3" x14ac:dyDescent="0.3">
      <c r="A7275">
        <f ca="1">IF(ROW()=2,0,OFFSET(A7275,-1,0)+1)</f>
        <v>7273</v>
      </c>
      <c r="B7275">
        <f ca="1">IF(ROW()=2,1,
IF(OFFSET(C7275,0,0)=0,OFFSET(B7275,-1,0)+1,
OFFSET(B7275,-1,0)))</f>
        <v>478</v>
      </c>
      <c r="C7275">
        <f ca="1">IF(ROW()=2,0,
IF(OFFSET(C7275,-1,0)=VLOOKUP(OFFSET(B7275,-1,0),PlayerLevelTable!$A:$C,MATCH(PlayerLevelTable!$C$1,PlayerLevelTable!$A$1:$C$1,0),0),0,
OFFSET(C7275,-1,0)+1))</f>
        <v>1</v>
      </c>
    </row>
    <row r="7276" spans="1:3" x14ac:dyDescent="0.3">
      <c r="A7276">
        <f ca="1">IF(ROW()=2,0,OFFSET(A7276,-1,0)+1)</f>
        <v>7274</v>
      </c>
      <c r="B7276">
        <f ca="1">IF(ROW()=2,1,
IF(OFFSET(C7276,0,0)=0,OFFSET(B7276,-1,0)+1,
OFFSET(B7276,-1,0)))</f>
        <v>478</v>
      </c>
      <c r="C7276">
        <f ca="1">IF(ROW()=2,0,
IF(OFFSET(C7276,-1,0)=VLOOKUP(OFFSET(B7276,-1,0),PlayerLevelTable!$A:$C,MATCH(PlayerLevelTable!$C$1,PlayerLevelTable!$A$1:$C$1,0),0),0,
OFFSET(C7276,-1,0)+1))</f>
        <v>2</v>
      </c>
    </row>
    <row r="7277" spans="1:3" x14ac:dyDescent="0.3">
      <c r="A7277">
        <f ca="1">IF(ROW()=2,0,OFFSET(A7277,-1,0)+1)</f>
        <v>7275</v>
      </c>
      <c r="B7277">
        <f ca="1">IF(ROW()=2,1,
IF(OFFSET(C7277,0,0)=0,OFFSET(B7277,-1,0)+1,
OFFSET(B7277,-1,0)))</f>
        <v>478</v>
      </c>
      <c r="C7277">
        <f ca="1">IF(ROW()=2,0,
IF(OFFSET(C7277,-1,0)=VLOOKUP(OFFSET(B7277,-1,0),PlayerLevelTable!$A:$C,MATCH(PlayerLevelTable!$C$1,PlayerLevelTable!$A$1:$C$1,0),0),0,
OFFSET(C7277,-1,0)+1))</f>
        <v>3</v>
      </c>
    </row>
    <row r="7278" spans="1:3" x14ac:dyDescent="0.3">
      <c r="A7278">
        <f ca="1">IF(ROW()=2,0,OFFSET(A7278,-1,0)+1)</f>
        <v>7276</v>
      </c>
      <c r="B7278">
        <f ca="1">IF(ROW()=2,1,
IF(OFFSET(C7278,0,0)=0,OFFSET(B7278,-1,0)+1,
OFFSET(B7278,-1,0)))</f>
        <v>478</v>
      </c>
      <c r="C7278">
        <f ca="1">IF(ROW()=2,0,
IF(OFFSET(C7278,-1,0)=VLOOKUP(OFFSET(B7278,-1,0),PlayerLevelTable!$A:$C,MATCH(PlayerLevelTable!$C$1,PlayerLevelTable!$A$1:$C$1,0),0),0,
OFFSET(C7278,-1,0)+1))</f>
        <v>4</v>
      </c>
    </row>
    <row r="7279" spans="1:3" x14ac:dyDescent="0.3">
      <c r="A7279">
        <f ca="1">IF(ROW()=2,0,OFFSET(A7279,-1,0)+1)</f>
        <v>7277</v>
      </c>
      <c r="B7279">
        <f ca="1">IF(ROW()=2,1,
IF(OFFSET(C7279,0,0)=0,OFFSET(B7279,-1,0)+1,
OFFSET(B7279,-1,0)))</f>
        <v>478</v>
      </c>
      <c r="C7279">
        <f ca="1">IF(ROW()=2,0,
IF(OFFSET(C7279,-1,0)=VLOOKUP(OFFSET(B7279,-1,0),PlayerLevelTable!$A:$C,MATCH(PlayerLevelTable!$C$1,PlayerLevelTable!$A$1:$C$1,0),0),0,
OFFSET(C7279,-1,0)+1))</f>
        <v>5</v>
      </c>
    </row>
    <row r="7280" spans="1:3" x14ac:dyDescent="0.3">
      <c r="A7280">
        <f ca="1">IF(ROW()=2,0,OFFSET(A7280,-1,0)+1)</f>
        <v>7278</v>
      </c>
      <c r="B7280">
        <f ca="1">IF(ROW()=2,1,
IF(OFFSET(C7280,0,0)=0,OFFSET(B7280,-1,0)+1,
OFFSET(B7280,-1,0)))</f>
        <v>478</v>
      </c>
      <c r="C7280">
        <f ca="1">IF(ROW()=2,0,
IF(OFFSET(C7280,-1,0)=VLOOKUP(OFFSET(B7280,-1,0),PlayerLevelTable!$A:$C,MATCH(PlayerLevelTable!$C$1,PlayerLevelTable!$A$1:$C$1,0),0),0,
OFFSET(C7280,-1,0)+1))</f>
        <v>6</v>
      </c>
    </row>
    <row r="7281" spans="1:3" x14ac:dyDescent="0.3">
      <c r="A7281">
        <f ca="1">IF(ROW()=2,0,OFFSET(A7281,-1,0)+1)</f>
        <v>7279</v>
      </c>
      <c r="B7281">
        <f ca="1">IF(ROW()=2,1,
IF(OFFSET(C7281,0,0)=0,OFFSET(B7281,-1,0)+1,
OFFSET(B7281,-1,0)))</f>
        <v>478</v>
      </c>
      <c r="C7281">
        <f ca="1">IF(ROW()=2,0,
IF(OFFSET(C7281,-1,0)=VLOOKUP(OFFSET(B7281,-1,0),PlayerLevelTable!$A:$C,MATCH(PlayerLevelTable!$C$1,PlayerLevelTable!$A$1:$C$1,0),0),0,
OFFSET(C7281,-1,0)+1))</f>
        <v>7</v>
      </c>
    </row>
    <row r="7282" spans="1:3" x14ac:dyDescent="0.3">
      <c r="A7282">
        <f ca="1">IF(ROW()=2,0,OFFSET(A7282,-1,0)+1)</f>
        <v>7280</v>
      </c>
      <c r="B7282">
        <f ca="1">IF(ROW()=2,1,
IF(OFFSET(C7282,0,0)=0,OFFSET(B7282,-1,0)+1,
OFFSET(B7282,-1,0)))</f>
        <v>478</v>
      </c>
      <c r="C7282">
        <f ca="1">IF(ROW()=2,0,
IF(OFFSET(C7282,-1,0)=VLOOKUP(OFFSET(B7282,-1,0),PlayerLevelTable!$A:$C,MATCH(PlayerLevelTable!$C$1,PlayerLevelTable!$A$1:$C$1,0),0),0,
OFFSET(C7282,-1,0)+1))</f>
        <v>8</v>
      </c>
    </row>
    <row r="7283" spans="1:3" x14ac:dyDescent="0.3">
      <c r="A7283">
        <f ca="1">IF(ROW()=2,0,OFFSET(A7283,-1,0)+1)</f>
        <v>7281</v>
      </c>
      <c r="B7283">
        <f ca="1">IF(ROW()=2,1,
IF(OFFSET(C7283,0,0)=0,OFFSET(B7283,-1,0)+1,
OFFSET(B7283,-1,0)))</f>
        <v>478</v>
      </c>
      <c r="C7283">
        <f ca="1">IF(ROW()=2,0,
IF(OFFSET(C7283,-1,0)=VLOOKUP(OFFSET(B7283,-1,0),PlayerLevelTable!$A:$C,MATCH(PlayerLevelTable!$C$1,PlayerLevelTable!$A$1:$C$1,0),0),0,
OFFSET(C7283,-1,0)+1))</f>
        <v>9</v>
      </c>
    </row>
    <row r="7284" spans="1:3" x14ac:dyDescent="0.3">
      <c r="A7284">
        <f ca="1">IF(ROW()=2,0,OFFSET(A7284,-1,0)+1)</f>
        <v>7282</v>
      </c>
      <c r="B7284">
        <f ca="1">IF(ROW()=2,1,
IF(OFFSET(C7284,0,0)=0,OFFSET(B7284,-1,0)+1,
OFFSET(B7284,-1,0)))</f>
        <v>478</v>
      </c>
      <c r="C7284">
        <f ca="1">IF(ROW()=2,0,
IF(OFFSET(C7284,-1,0)=VLOOKUP(OFFSET(B7284,-1,0),PlayerLevelTable!$A:$C,MATCH(PlayerLevelTable!$C$1,PlayerLevelTable!$A$1:$C$1,0),0),0,
OFFSET(C7284,-1,0)+1))</f>
        <v>10</v>
      </c>
    </row>
    <row r="7285" spans="1:3" x14ac:dyDescent="0.3">
      <c r="A7285">
        <f ca="1">IF(ROW()=2,0,OFFSET(A7285,-1,0)+1)</f>
        <v>7283</v>
      </c>
      <c r="B7285">
        <f ca="1">IF(ROW()=2,1,
IF(OFFSET(C7285,0,0)=0,OFFSET(B7285,-1,0)+1,
OFFSET(B7285,-1,0)))</f>
        <v>478</v>
      </c>
      <c r="C7285">
        <f ca="1">IF(ROW()=2,0,
IF(OFFSET(C7285,-1,0)=VLOOKUP(OFFSET(B7285,-1,0),PlayerLevelTable!$A:$C,MATCH(PlayerLevelTable!$C$1,PlayerLevelTable!$A$1:$C$1,0),0),0,
OFFSET(C7285,-1,0)+1))</f>
        <v>11</v>
      </c>
    </row>
    <row r="7286" spans="1:3" x14ac:dyDescent="0.3">
      <c r="A7286">
        <f ca="1">IF(ROW()=2,0,OFFSET(A7286,-1,0)+1)</f>
        <v>7284</v>
      </c>
      <c r="B7286">
        <f ca="1">IF(ROW()=2,1,
IF(OFFSET(C7286,0,0)=0,OFFSET(B7286,-1,0)+1,
OFFSET(B7286,-1,0)))</f>
        <v>478</v>
      </c>
      <c r="C7286">
        <f ca="1">IF(ROW()=2,0,
IF(OFFSET(C7286,-1,0)=VLOOKUP(OFFSET(B7286,-1,0),PlayerLevelTable!$A:$C,MATCH(PlayerLevelTable!$C$1,PlayerLevelTable!$A$1:$C$1,0),0),0,
OFFSET(C7286,-1,0)+1))</f>
        <v>12</v>
      </c>
    </row>
    <row r="7287" spans="1:3" x14ac:dyDescent="0.3">
      <c r="A7287">
        <f ca="1">IF(ROW()=2,0,OFFSET(A7287,-1,0)+1)</f>
        <v>7285</v>
      </c>
      <c r="B7287">
        <f ca="1">IF(ROW()=2,1,
IF(OFFSET(C7287,0,0)=0,OFFSET(B7287,-1,0)+1,
OFFSET(B7287,-1,0)))</f>
        <v>478</v>
      </c>
      <c r="C7287">
        <f ca="1">IF(ROW()=2,0,
IF(OFFSET(C7287,-1,0)=VLOOKUP(OFFSET(B7287,-1,0),PlayerLevelTable!$A:$C,MATCH(PlayerLevelTable!$C$1,PlayerLevelTable!$A$1:$C$1,0),0),0,
OFFSET(C7287,-1,0)+1))</f>
        <v>13</v>
      </c>
    </row>
    <row r="7288" spans="1:3" x14ac:dyDescent="0.3">
      <c r="A7288">
        <f ca="1">IF(ROW()=2,0,OFFSET(A7288,-1,0)+1)</f>
        <v>7286</v>
      </c>
      <c r="B7288">
        <f ca="1">IF(ROW()=2,1,
IF(OFFSET(C7288,0,0)=0,OFFSET(B7288,-1,0)+1,
OFFSET(B7288,-1,0)))</f>
        <v>478</v>
      </c>
      <c r="C7288">
        <f ca="1">IF(ROW()=2,0,
IF(OFFSET(C7288,-1,0)=VLOOKUP(OFFSET(B7288,-1,0),PlayerLevelTable!$A:$C,MATCH(PlayerLevelTable!$C$1,PlayerLevelTable!$A$1:$C$1,0),0),0,
OFFSET(C7288,-1,0)+1))</f>
        <v>14</v>
      </c>
    </row>
    <row r="7289" spans="1:3" x14ac:dyDescent="0.3">
      <c r="A7289">
        <f ca="1">IF(ROW()=2,0,OFFSET(A7289,-1,0)+1)</f>
        <v>7287</v>
      </c>
      <c r="B7289">
        <f ca="1">IF(ROW()=2,1,
IF(OFFSET(C7289,0,0)=0,OFFSET(B7289,-1,0)+1,
OFFSET(B7289,-1,0)))</f>
        <v>478</v>
      </c>
      <c r="C7289">
        <f ca="1">IF(ROW()=2,0,
IF(OFFSET(C7289,-1,0)=VLOOKUP(OFFSET(B7289,-1,0),PlayerLevelTable!$A:$C,MATCH(PlayerLevelTable!$C$1,PlayerLevelTable!$A$1:$C$1,0),0),0,
OFFSET(C7289,-1,0)+1))</f>
        <v>15</v>
      </c>
    </row>
    <row r="7290" spans="1:3" x14ac:dyDescent="0.3">
      <c r="A7290">
        <f ca="1">IF(ROW()=2,0,OFFSET(A7290,-1,0)+1)</f>
        <v>7288</v>
      </c>
      <c r="B7290">
        <f ca="1">IF(ROW()=2,1,
IF(OFFSET(C7290,0,0)=0,OFFSET(B7290,-1,0)+1,
OFFSET(B7290,-1,0)))</f>
        <v>478</v>
      </c>
      <c r="C7290">
        <f ca="1">IF(ROW()=2,0,
IF(OFFSET(C7290,-1,0)=VLOOKUP(OFFSET(B7290,-1,0),PlayerLevelTable!$A:$C,MATCH(PlayerLevelTable!$C$1,PlayerLevelTable!$A$1:$C$1,0),0),0,
OFFSET(C7290,-1,0)+1))</f>
        <v>16</v>
      </c>
    </row>
    <row r="7291" spans="1:3" x14ac:dyDescent="0.3">
      <c r="A7291">
        <f ca="1">IF(ROW()=2,0,OFFSET(A7291,-1,0)+1)</f>
        <v>7289</v>
      </c>
      <c r="B7291">
        <f ca="1">IF(ROW()=2,1,
IF(OFFSET(C7291,0,0)=0,OFFSET(B7291,-1,0)+1,
OFFSET(B7291,-1,0)))</f>
        <v>478</v>
      </c>
      <c r="C7291">
        <f ca="1">IF(ROW()=2,0,
IF(OFFSET(C7291,-1,0)=VLOOKUP(OFFSET(B7291,-1,0),PlayerLevelTable!$A:$C,MATCH(PlayerLevelTable!$C$1,PlayerLevelTable!$A$1:$C$1,0),0),0,
OFFSET(C7291,-1,0)+1))</f>
        <v>17</v>
      </c>
    </row>
    <row r="7292" spans="1:3" x14ac:dyDescent="0.3">
      <c r="A7292">
        <f ca="1">IF(ROW()=2,0,OFFSET(A7292,-1,0)+1)</f>
        <v>7290</v>
      </c>
      <c r="B7292">
        <f ca="1">IF(ROW()=2,1,
IF(OFFSET(C7292,0,0)=0,OFFSET(B7292,-1,0)+1,
OFFSET(B7292,-1,0)))</f>
        <v>478</v>
      </c>
      <c r="C7292">
        <f ca="1">IF(ROW()=2,0,
IF(OFFSET(C7292,-1,0)=VLOOKUP(OFFSET(B7292,-1,0),PlayerLevelTable!$A:$C,MATCH(PlayerLevelTable!$C$1,PlayerLevelTable!$A$1:$C$1,0),0),0,
OFFSET(C7292,-1,0)+1))</f>
        <v>18</v>
      </c>
    </row>
    <row r="7293" spans="1:3" x14ac:dyDescent="0.3">
      <c r="A7293">
        <f ca="1">IF(ROW()=2,0,OFFSET(A7293,-1,0)+1)</f>
        <v>7291</v>
      </c>
      <c r="B7293">
        <f ca="1">IF(ROW()=2,1,
IF(OFFSET(C7293,0,0)=0,OFFSET(B7293,-1,0)+1,
OFFSET(B7293,-1,0)))</f>
        <v>479</v>
      </c>
      <c r="C7293">
        <f ca="1">IF(ROW()=2,0,
IF(OFFSET(C7293,-1,0)=VLOOKUP(OFFSET(B7293,-1,0),PlayerLevelTable!$A:$C,MATCH(PlayerLevelTable!$C$1,PlayerLevelTable!$A$1:$C$1,0),0),0,
OFFSET(C7293,-1,0)+1))</f>
        <v>0</v>
      </c>
    </row>
    <row r="7294" spans="1:3" x14ac:dyDescent="0.3">
      <c r="A7294">
        <f ca="1">IF(ROW()=2,0,OFFSET(A7294,-1,0)+1)</f>
        <v>7292</v>
      </c>
      <c r="B7294">
        <f ca="1">IF(ROW()=2,1,
IF(OFFSET(C7294,0,0)=0,OFFSET(B7294,-1,0)+1,
OFFSET(B7294,-1,0)))</f>
        <v>479</v>
      </c>
      <c r="C7294">
        <f ca="1">IF(ROW()=2,0,
IF(OFFSET(C7294,-1,0)=VLOOKUP(OFFSET(B7294,-1,0),PlayerLevelTable!$A:$C,MATCH(PlayerLevelTable!$C$1,PlayerLevelTable!$A$1:$C$1,0),0),0,
OFFSET(C7294,-1,0)+1))</f>
        <v>1</v>
      </c>
    </row>
    <row r="7295" spans="1:3" x14ac:dyDescent="0.3">
      <c r="A7295">
        <f ca="1">IF(ROW()=2,0,OFFSET(A7295,-1,0)+1)</f>
        <v>7293</v>
      </c>
      <c r="B7295">
        <f ca="1">IF(ROW()=2,1,
IF(OFFSET(C7295,0,0)=0,OFFSET(B7295,-1,0)+1,
OFFSET(B7295,-1,0)))</f>
        <v>479</v>
      </c>
      <c r="C7295">
        <f ca="1">IF(ROW()=2,0,
IF(OFFSET(C7295,-1,0)=VLOOKUP(OFFSET(B7295,-1,0),PlayerLevelTable!$A:$C,MATCH(PlayerLevelTable!$C$1,PlayerLevelTable!$A$1:$C$1,0),0),0,
OFFSET(C7295,-1,0)+1))</f>
        <v>2</v>
      </c>
    </row>
    <row r="7296" spans="1:3" x14ac:dyDescent="0.3">
      <c r="A7296">
        <f ca="1">IF(ROW()=2,0,OFFSET(A7296,-1,0)+1)</f>
        <v>7294</v>
      </c>
      <c r="B7296">
        <f ca="1">IF(ROW()=2,1,
IF(OFFSET(C7296,0,0)=0,OFFSET(B7296,-1,0)+1,
OFFSET(B7296,-1,0)))</f>
        <v>479</v>
      </c>
      <c r="C7296">
        <f ca="1">IF(ROW()=2,0,
IF(OFFSET(C7296,-1,0)=VLOOKUP(OFFSET(B7296,-1,0),PlayerLevelTable!$A:$C,MATCH(PlayerLevelTable!$C$1,PlayerLevelTable!$A$1:$C$1,0),0),0,
OFFSET(C7296,-1,0)+1))</f>
        <v>3</v>
      </c>
    </row>
    <row r="7297" spans="1:3" x14ac:dyDescent="0.3">
      <c r="A7297">
        <f ca="1">IF(ROW()=2,0,OFFSET(A7297,-1,0)+1)</f>
        <v>7295</v>
      </c>
      <c r="B7297">
        <f ca="1">IF(ROW()=2,1,
IF(OFFSET(C7297,0,0)=0,OFFSET(B7297,-1,0)+1,
OFFSET(B7297,-1,0)))</f>
        <v>479</v>
      </c>
      <c r="C7297">
        <f ca="1">IF(ROW()=2,0,
IF(OFFSET(C7297,-1,0)=VLOOKUP(OFFSET(B7297,-1,0),PlayerLevelTable!$A:$C,MATCH(PlayerLevelTable!$C$1,PlayerLevelTable!$A$1:$C$1,0),0),0,
OFFSET(C7297,-1,0)+1))</f>
        <v>4</v>
      </c>
    </row>
    <row r="7298" spans="1:3" x14ac:dyDescent="0.3">
      <c r="A7298">
        <f ca="1">IF(ROW()=2,0,OFFSET(A7298,-1,0)+1)</f>
        <v>7296</v>
      </c>
      <c r="B7298">
        <f ca="1">IF(ROW()=2,1,
IF(OFFSET(C7298,0,0)=0,OFFSET(B7298,-1,0)+1,
OFFSET(B7298,-1,0)))</f>
        <v>479</v>
      </c>
      <c r="C7298">
        <f ca="1">IF(ROW()=2,0,
IF(OFFSET(C7298,-1,0)=VLOOKUP(OFFSET(B7298,-1,0),PlayerLevelTable!$A:$C,MATCH(PlayerLevelTable!$C$1,PlayerLevelTable!$A$1:$C$1,0),0),0,
OFFSET(C7298,-1,0)+1))</f>
        <v>5</v>
      </c>
    </row>
    <row r="7299" spans="1:3" x14ac:dyDescent="0.3">
      <c r="A7299">
        <f ca="1">IF(ROW()=2,0,OFFSET(A7299,-1,0)+1)</f>
        <v>7297</v>
      </c>
      <c r="B7299">
        <f ca="1">IF(ROW()=2,1,
IF(OFFSET(C7299,0,0)=0,OFFSET(B7299,-1,0)+1,
OFFSET(B7299,-1,0)))</f>
        <v>479</v>
      </c>
      <c r="C7299">
        <f ca="1">IF(ROW()=2,0,
IF(OFFSET(C7299,-1,0)=VLOOKUP(OFFSET(B7299,-1,0),PlayerLevelTable!$A:$C,MATCH(PlayerLevelTable!$C$1,PlayerLevelTable!$A$1:$C$1,0),0),0,
OFFSET(C7299,-1,0)+1))</f>
        <v>6</v>
      </c>
    </row>
    <row r="7300" spans="1:3" x14ac:dyDescent="0.3">
      <c r="A7300">
        <f ca="1">IF(ROW()=2,0,OFFSET(A7300,-1,0)+1)</f>
        <v>7298</v>
      </c>
      <c r="B7300">
        <f ca="1">IF(ROW()=2,1,
IF(OFFSET(C7300,0,0)=0,OFFSET(B7300,-1,0)+1,
OFFSET(B7300,-1,0)))</f>
        <v>479</v>
      </c>
      <c r="C7300">
        <f ca="1">IF(ROW()=2,0,
IF(OFFSET(C7300,-1,0)=VLOOKUP(OFFSET(B7300,-1,0),PlayerLevelTable!$A:$C,MATCH(PlayerLevelTable!$C$1,PlayerLevelTable!$A$1:$C$1,0),0),0,
OFFSET(C7300,-1,0)+1))</f>
        <v>7</v>
      </c>
    </row>
    <row r="7301" spans="1:3" x14ac:dyDescent="0.3">
      <c r="A7301">
        <f ca="1">IF(ROW()=2,0,OFFSET(A7301,-1,0)+1)</f>
        <v>7299</v>
      </c>
      <c r="B7301">
        <f ca="1">IF(ROW()=2,1,
IF(OFFSET(C7301,0,0)=0,OFFSET(B7301,-1,0)+1,
OFFSET(B7301,-1,0)))</f>
        <v>479</v>
      </c>
      <c r="C7301">
        <f ca="1">IF(ROW()=2,0,
IF(OFFSET(C7301,-1,0)=VLOOKUP(OFFSET(B7301,-1,0),PlayerLevelTable!$A:$C,MATCH(PlayerLevelTable!$C$1,PlayerLevelTable!$A$1:$C$1,0),0),0,
OFFSET(C7301,-1,0)+1))</f>
        <v>8</v>
      </c>
    </row>
    <row r="7302" spans="1:3" x14ac:dyDescent="0.3">
      <c r="A7302">
        <f ca="1">IF(ROW()=2,0,OFFSET(A7302,-1,0)+1)</f>
        <v>7300</v>
      </c>
      <c r="B7302">
        <f ca="1">IF(ROW()=2,1,
IF(OFFSET(C7302,0,0)=0,OFFSET(B7302,-1,0)+1,
OFFSET(B7302,-1,0)))</f>
        <v>479</v>
      </c>
      <c r="C7302">
        <f ca="1">IF(ROW()=2,0,
IF(OFFSET(C7302,-1,0)=VLOOKUP(OFFSET(B7302,-1,0),PlayerLevelTable!$A:$C,MATCH(PlayerLevelTable!$C$1,PlayerLevelTable!$A$1:$C$1,0),0),0,
OFFSET(C7302,-1,0)+1))</f>
        <v>9</v>
      </c>
    </row>
    <row r="7303" spans="1:3" x14ac:dyDescent="0.3">
      <c r="A7303">
        <f ca="1">IF(ROW()=2,0,OFFSET(A7303,-1,0)+1)</f>
        <v>7301</v>
      </c>
      <c r="B7303">
        <f ca="1">IF(ROW()=2,1,
IF(OFFSET(C7303,0,0)=0,OFFSET(B7303,-1,0)+1,
OFFSET(B7303,-1,0)))</f>
        <v>479</v>
      </c>
      <c r="C7303">
        <f ca="1">IF(ROW()=2,0,
IF(OFFSET(C7303,-1,0)=VLOOKUP(OFFSET(B7303,-1,0),PlayerLevelTable!$A:$C,MATCH(PlayerLevelTable!$C$1,PlayerLevelTable!$A$1:$C$1,0),0),0,
OFFSET(C7303,-1,0)+1))</f>
        <v>10</v>
      </c>
    </row>
    <row r="7304" spans="1:3" x14ac:dyDescent="0.3">
      <c r="A7304">
        <f ca="1">IF(ROW()=2,0,OFFSET(A7304,-1,0)+1)</f>
        <v>7302</v>
      </c>
      <c r="B7304">
        <f ca="1">IF(ROW()=2,1,
IF(OFFSET(C7304,0,0)=0,OFFSET(B7304,-1,0)+1,
OFFSET(B7304,-1,0)))</f>
        <v>479</v>
      </c>
      <c r="C7304">
        <f ca="1">IF(ROW()=2,0,
IF(OFFSET(C7304,-1,0)=VLOOKUP(OFFSET(B7304,-1,0),PlayerLevelTable!$A:$C,MATCH(PlayerLevelTable!$C$1,PlayerLevelTable!$A$1:$C$1,0),0),0,
OFFSET(C7304,-1,0)+1))</f>
        <v>11</v>
      </c>
    </row>
    <row r="7305" spans="1:3" x14ac:dyDescent="0.3">
      <c r="A7305">
        <f ca="1">IF(ROW()=2,0,OFFSET(A7305,-1,0)+1)</f>
        <v>7303</v>
      </c>
      <c r="B7305">
        <f ca="1">IF(ROW()=2,1,
IF(OFFSET(C7305,0,0)=0,OFFSET(B7305,-1,0)+1,
OFFSET(B7305,-1,0)))</f>
        <v>479</v>
      </c>
      <c r="C7305">
        <f ca="1">IF(ROW()=2,0,
IF(OFFSET(C7305,-1,0)=VLOOKUP(OFFSET(B7305,-1,0),PlayerLevelTable!$A:$C,MATCH(PlayerLevelTable!$C$1,PlayerLevelTable!$A$1:$C$1,0),0),0,
OFFSET(C7305,-1,0)+1))</f>
        <v>12</v>
      </c>
    </row>
    <row r="7306" spans="1:3" x14ac:dyDescent="0.3">
      <c r="A7306">
        <f ca="1">IF(ROW()=2,0,OFFSET(A7306,-1,0)+1)</f>
        <v>7304</v>
      </c>
      <c r="B7306">
        <f ca="1">IF(ROW()=2,1,
IF(OFFSET(C7306,0,0)=0,OFFSET(B7306,-1,0)+1,
OFFSET(B7306,-1,0)))</f>
        <v>479</v>
      </c>
      <c r="C7306">
        <f ca="1">IF(ROW()=2,0,
IF(OFFSET(C7306,-1,0)=VLOOKUP(OFFSET(B7306,-1,0),PlayerLevelTable!$A:$C,MATCH(PlayerLevelTable!$C$1,PlayerLevelTable!$A$1:$C$1,0),0),0,
OFFSET(C7306,-1,0)+1))</f>
        <v>13</v>
      </c>
    </row>
    <row r="7307" spans="1:3" x14ac:dyDescent="0.3">
      <c r="A7307">
        <f ca="1">IF(ROW()=2,0,OFFSET(A7307,-1,0)+1)</f>
        <v>7305</v>
      </c>
      <c r="B7307">
        <f ca="1">IF(ROW()=2,1,
IF(OFFSET(C7307,0,0)=0,OFFSET(B7307,-1,0)+1,
OFFSET(B7307,-1,0)))</f>
        <v>479</v>
      </c>
      <c r="C7307">
        <f ca="1">IF(ROW()=2,0,
IF(OFFSET(C7307,-1,0)=VLOOKUP(OFFSET(B7307,-1,0),PlayerLevelTable!$A:$C,MATCH(PlayerLevelTable!$C$1,PlayerLevelTable!$A$1:$C$1,0),0),0,
OFFSET(C7307,-1,0)+1))</f>
        <v>14</v>
      </c>
    </row>
    <row r="7308" spans="1:3" x14ac:dyDescent="0.3">
      <c r="A7308">
        <f ca="1">IF(ROW()=2,0,OFFSET(A7308,-1,0)+1)</f>
        <v>7306</v>
      </c>
      <c r="B7308">
        <f ca="1">IF(ROW()=2,1,
IF(OFFSET(C7308,0,0)=0,OFFSET(B7308,-1,0)+1,
OFFSET(B7308,-1,0)))</f>
        <v>479</v>
      </c>
      <c r="C7308">
        <f ca="1">IF(ROW()=2,0,
IF(OFFSET(C7308,-1,0)=VLOOKUP(OFFSET(B7308,-1,0),PlayerLevelTable!$A:$C,MATCH(PlayerLevelTable!$C$1,PlayerLevelTable!$A$1:$C$1,0),0),0,
OFFSET(C7308,-1,0)+1))</f>
        <v>15</v>
      </c>
    </row>
    <row r="7309" spans="1:3" x14ac:dyDescent="0.3">
      <c r="A7309">
        <f ca="1">IF(ROW()=2,0,OFFSET(A7309,-1,0)+1)</f>
        <v>7307</v>
      </c>
      <c r="B7309">
        <f ca="1">IF(ROW()=2,1,
IF(OFFSET(C7309,0,0)=0,OFFSET(B7309,-1,0)+1,
OFFSET(B7309,-1,0)))</f>
        <v>479</v>
      </c>
      <c r="C7309">
        <f ca="1">IF(ROW()=2,0,
IF(OFFSET(C7309,-1,0)=VLOOKUP(OFFSET(B7309,-1,0),PlayerLevelTable!$A:$C,MATCH(PlayerLevelTable!$C$1,PlayerLevelTable!$A$1:$C$1,0),0),0,
OFFSET(C7309,-1,0)+1))</f>
        <v>16</v>
      </c>
    </row>
    <row r="7310" spans="1:3" x14ac:dyDescent="0.3">
      <c r="A7310">
        <f ca="1">IF(ROW()=2,0,OFFSET(A7310,-1,0)+1)</f>
        <v>7308</v>
      </c>
      <c r="B7310">
        <f ca="1">IF(ROW()=2,1,
IF(OFFSET(C7310,0,0)=0,OFFSET(B7310,-1,0)+1,
OFFSET(B7310,-1,0)))</f>
        <v>479</v>
      </c>
      <c r="C7310">
        <f ca="1">IF(ROW()=2,0,
IF(OFFSET(C7310,-1,0)=VLOOKUP(OFFSET(B7310,-1,0),PlayerLevelTable!$A:$C,MATCH(PlayerLevelTable!$C$1,PlayerLevelTable!$A$1:$C$1,0),0),0,
OFFSET(C7310,-1,0)+1))</f>
        <v>17</v>
      </c>
    </row>
    <row r="7311" spans="1:3" x14ac:dyDescent="0.3">
      <c r="A7311">
        <f ca="1">IF(ROW()=2,0,OFFSET(A7311,-1,0)+1)</f>
        <v>7309</v>
      </c>
      <c r="B7311">
        <f ca="1">IF(ROW()=2,1,
IF(OFFSET(C7311,0,0)=0,OFFSET(B7311,-1,0)+1,
OFFSET(B7311,-1,0)))</f>
        <v>479</v>
      </c>
      <c r="C7311">
        <f ca="1">IF(ROW()=2,0,
IF(OFFSET(C7311,-1,0)=VLOOKUP(OFFSET(B7311,-1,0),PlayerLevelTable!$A:$C,MATCH(PlayerLevelTable!$C$1,PlayerLevelTable!$A$1:$C$1,0),0),0,
OFFSET(C7311,-1,0)+1))</f>
        <v>18</v>
      </c>
    </row>
    <row r="7312" spans="1:3" x14ac:dyDescent="0.3">
      <c r="A7312">
        <f ca="1">IF(ROW()=2,0,OFFSET(A7312,-1,0)+1)</f>
        <v>7310</v>
      </c>
      <c r="B7312">
        <f ca="1">IF(ROW()=2,1,
IF(OFFSET(C7312,0,0)=0,OFFSET(B7312,-1,0)+1,
OFFSET(B7312,-1,0)))</f>
        <v>480</v>
      </c>
      <c r="C7312">
        <f ca="1">IF(ROW()=2,0,
IF(OFFSET(C7312,-1,0)=VLOOKUP(OFFSET(B7312,-1,0),PlayerLevelTable!$A:$C,MATCH(PlayerLevelTable!$C$1,PlayerLevelTable!$A$1:$C$1,0),0),0,
OFFSET(C7312,-1,0)+1))</f>
        <v>0</v>
      </c>
    </row>
    <row r="7313" spans="1:3" x14ac:dyDescent="0.3">
      <c r="A7313">
        <f ca="1">IF(ROW()=2,0,OFFSET(A7313,-1,0)+1)</f>
        <v>7311</v>
      </c>
      <c r="B7313">
        <f ca="1">IF(ROW()=2,1,
IF(OFFSET(C7313,0,0)=0,OFFSET(B7313,-1,0)+1,
OFFSET(B7313,-1,0)))</f>
        <v>480</v>
      </c>
      <c r="C7313">
        <f ca="1">IF(ROW()=2,0,
IF(OFFSET(C7313,-1,0)=VLOOKUP(OFFSET(B7313,-1,0),PlayerLevelTable!$A:$C,MATCH(PlayerLevelTable!$C$1,PlayerLevelTable!$A$1:$C$1,0),0),0,
OFFSET(C7313,-1,0)+1))</f>
        <v>1</v>
      </c>
    </row>
    <row r="7314" spans="1:3" x14ac:dyDescent="0.3">
      <c r="A7314">
        <f ca="1">IF(ROW()=2,0,OFFSET(A7314,-1,0)+1)</f>
        <v>7312</v>
      </c>
      <c r="B7314">
        <f ca="1">IF(ROW()=2,1,
IF(OFFSET(C7314,0,0)=0,OFFSET(B7314,-1,0)+1,
OFFSET(B7314,-1,0)))</f>
        <v>480</v>
      </c>
      <c r="C7314">
        <f ca="1">IF(ROW()=2,0,
IF(OFFSET(C7314,-1,0)=VLOOKUP(OFFSET(B7314,-1,0),PlayerLevelTable!$A:$C,MATCH(PlayerLevelTable!$C$1,PlayerLevelTable!$A$1:$C$1,0),0),0,
OFFSET(C7314,-1,0)+1))</f>
        <v>2</v>
      </c>
    </row>
    <row r="7315" spans="1:3" x14ac:dyDescent="0.3">
      <c r="A7315">
        <f ca="1">IF(ROW()=2,0,OFFSET(A7315,-1,0)+1)</f>
        <v>7313</v>
      </c>
      <c r="B7315">
        <f ca="1">IF(ROW()=2,1,
IF(OFFSET(C7315,0,0)=0,OFFSET(B7315,-1,0)+1,
OFFSET(B7315,-1,0)))</f>
        <v>480</v>
      </c>
      <c r="C7315">
        <f ca="1">IF(ROW()=2,0,
IF(OFFSET(C7315,-1,0)=VLOOKUP(OFFSET(B7315,-1,0),PlayerLevelTable!$A:$C,MATCH(PlayerLevelTable!$C$1,PlayerLevelTable!$A$1:$C$1,0),0),0,
OFFSET(C7315,-1,0)+1))</f>
        <v>3</v>
      </c>
    </row>
    <row r="7316" spans="1:3" x14ac:dyDescent="0.3">
      <c r="A7316">
        <f ca="1">IF(ROW()=2,0,OFFSET(A7316,-1,0)+1)</f>
        <v>7314</v>
      </c>
      <c r="B7316">
        <f ca="1">IF(ROW()=2,1,
IF(OFFSET(C7316,0,0)=0,OFFSET(B7316,-1,0)+1,
OFFSET(B7316,-1,0)))</f>
        <v>480</v>
      </c>
      <c r="C7316">
        <f ca="1">IF(ROW()=2,0,
IF(OFFSET(C7316,-1,0)=VLOOKUP(OFFSET(B7316,-1,0),PlayerLevelTable!$A:$C,MATCH(PlayerLevelTable!$C$1,PlayerLevelTable!$A$1:$C$1,0),0),0,
OFFSET(C7316,-1,0)+1))</f>
        <v>4</v>
      </c>
    </row>
    <row r="7317" spans="1:3" x14ac:dyDescent="0.3">
      <c r="A7317">
        <f ca="1">IF(ROW()=2,0,OFFSET(A7317,-1,0)+1)</f>
        <v>7315</v>
      </c>
      <c r="B7317">
        <f ca="1">IF(ROW()=2,1,
IF(OFFSET(C7317,0,0)=0,OFFSET(B7317,-1,0)+1,
OFFSET(B7317,-1,0)))</f>
        <v>480</v>
      </c>
      <c r="C7317">
        <f ca="1">IF(ROW()=2,0,
IF(OFFSET(C7317,-1,0)=VLOOKUP(OFFSET(B7317,-1,0),PlayerLevelTable!$A:$C,MATCH(PlayerLevelTable!$C$1,PlayerLevelTable!$A$1:$C$1,0),0),0,
OFFSET(C7317,-1,0)+1))</f>
        <v>5</v>
      </c>
    </row>
    <row r="7318" spans="1:3" x14ac:dyDescent="0.3">
      <c r="A7318">
        <f ca="1">IF(ROW()=2,0,OFFSET(A7318,-1,0)+1)</f>
        <v>7316</v>
      </c>
      <c r="B7318">
        <f ca="1">IF(ROW()=2,1,
IF(OFFSET(C7318,0,0)=0,OFFSET(B7318,-1,0)+1,
OFFSET(B7318,-1,0)))</f>
        <v>480</v>
      </c>
      <c r="C7318">
        <f ca="1">IF(ROW()=2,0,
IF(OFFSET(C7318,-1,0)=VLOOKUP(OFFSET(B7318,-1,0),PlayerLevelTable!$A:$C,MATCH(PlayerLevelTable!$C$1,PlayerLevelTable!$A$1:$C$1,0),0),0,
OFFSET(C7318,-1,0)+1))</f>
        <v>6</v>
      </c>
    </row>
    <row r="7319" spans="1:3" x14ac:dyDescent="0.3">
      <c r="A7319">
        <f ca="1">IF(ROW()=2,0,OFFSET(A7319,-1,0)+1)</f>
        <v>7317</v>
      </c>
      <c r="B7319">
        <f ca="1">IF(ROW()=2,1,
IF(OFFSET(C7319,0,0)=0,OFFSET(B7319,-1,0)+1,
OFFSET(B7319,-1,0)))</f>
        <v>480</v>
      </c>
      <c r="C7319">
        <f ca="1">IF(ROW()=2,0,
IF(OFFSET(C7319,-1,0)=VLOOKUP(OFFSET(B7319,-1,0),PlayerLevelTable!$A:$C,MATCH(PlayerLevelTable!$C$1,PlayerLevelTable!$A$1:$C$1,0),0),0,
OFFSET(C7319,-1,0)+1))</f>
        <v>7</v>
      </c>
    </row>
    <row r="7320" spans="1:3" x14ac:dyDescent="0.3">
      <c r="A7320">
        <f ca="1">IF(ROW()=2,0,OFFSET(A7320,-1,0)+1)</f>
        <v>7318</v>
      </c>
      <c r="B7320">
        <f ca="1">IF(ROW()=2,1,
IF(OFFSET(C7320,0,0)=0,OFFSET(B7320,-1,0)+1,
OFFSET(B7320,-1,0)))</f>
        <v>480</v>
      </c>
      <c r="C7320">
        <f ca="1">IF(ROW()=2,0,
IF(OFFSET(C7320,-1,0)=VLOOKUP(OFFSET(B7320,-1,0),PlayerLevelTable!$A:$C,MATCH(PlayerLevelTable!$C$1,PlayerLevelTable!$A$1:$C$1,0),0),0,
OFFSET(C7320,-1,0)+1))</f>
        <v>8</v>
      </c>
    </row>
    <row r="7321" spans="1:3" x14ac:dyDescent="0.3">
      <c r="A7321">
        <f ca="1">IF(ROW()=2,0,OFFSET(A7321,-1,0)+1)</f>
        <v>7319</v>
      </c>
      <c r="B7321">
        <f ca="1">IF(ROW()=2,1,
IF(OFFSET(C7321,0,0)=0,OFFSET(B7321,-1,0)+1,
OFFSET(B7321,-1,0)))</f>
        <v>480</v>
      </c>
      <c r="C7321">
        <f ca="1">IF(ROW()=2,0,
IF(OFFSET(C7321,-1,0)=VLOOKUP(OFFSET(B7321,-1,0),PlayerLevelTable!$A:$C,MATCH(PlayerLevelTable!$C$1,PlayerLevelTable!$A$1:$C$1,0),0),0,
OFFSET(C7321,-1,0)+1))</f>
        <v>9</v>
      </c>
    </row>
    <row r="7322" spans="1:3" x14ac:dyDescent="0.3">
      <c r="A7322">
        <f ca="1">IF(ROW()=2,0,OFFSET(A7322,-1,0)+1)</f>
        <v>7320</v>
      </c>
      <c r="B7322">
        <f ca="1">IF(ROW()=2,1,
IF(OFFSET(C7322,0,0)=0,OFFSET(B7322,-1,0)+1,
OFFSET(B7322,-1,0)))</f>
        <v>480</v>
      </c>
      <c r="C7322">
        <f ca="1">IF(ROW()=2,0,
IF(OFFSET(C7322,-1,0)=VLOOKUP(OFFSET(B7322,-1,0),PlayerLevelTable!$A:$C,MATCH(PlayerLevelTable!$C$1,PlayerLevelTable!$A$1:$C$1,0),0),0,
OFFSET(C7322,-1,0)+1))</f>
        <v>10</v>
      </c>
    </row>
    <row r="7323" spans="1:3" x14ac:dyDescent="0.3">
      <c r="A7323">
        <f ca="1">IF(ROW()=2,0,OFFSET(A7323,-1,0)+1)</f>
        <v>7321</v>
      </c>
      <c r="B7323">
        <f ca="1">IF(ROW()=2,1,
IF(OFFSET(C7323,0,0)=0,OFFSET(B7323,-1,0)+1,
OFFSET(B7323,-1,0)))</f>
        <v>480</v>
      </c>
      <c r="C7323">
        <f ca="1">IF(ROW()=2,0,
IF(OFFSET(C7323,-1,0)=VLOOKUP(OFFSET(B7323,-1,0),PlayerLevelTable!$A:$C,MATCH(PlayerLevelTable!$C$1,PlayerLevelTable!$A$1:$C$1,0),0),0,
OFFSET(C7323,-1,0)+1))</f>
        <v>11</v>
      </c>
    </row>
    <row r="7324" spans="1:3" x14ac:dyDescent="0.3">
      <c r="A7324">
        <f ca="1">IF(ROW()=2,0,OFFSET(A7324,-1,0)+1)</f>
        <v>7322</v>
      </c>
      <c r="B7324">
        <f ca="1">IF(ROW()=2,1,
IF(OFFSET(C7324,0,0)=0,OFFSET(B7324,-1,0)+1,
OFFSET(B7324,-1,0)))</f>
        <v>480</v>
      </c>
      <c r="C7324">
        <f ca="1">IF(ROW()=2,0,
IF(OFFSET(C7324,-1,0)=VLOOKUP(OFFSET(B7324,-1,0),PlayerLevelTable!$A:$C,MATCH(PlayerLevelTable!$C$1,PlayerLevelTable!$A$1:$C$1,0),0),0,
OFFSET(C7324,-1,0)+1))</f>
        <v>12</v>
      </c>
    </row>
    <row r="7325" spans="1:3" x14ac:dyDescent="0.3">
      <c r="A7325">
        <f ca="1">IF(ROW()=2,0,OFFSET(A7325,-1,0)+1)</f>
        <v>7323</v>
      </c>
      <c r="B7325">
        <f ca="1">IF(ROW()=2,1,
IF(OFFSET(C7325,0,0)=0,OFFSET(B7325,-1,0)+1,
OFFSET(B7325,-1,0)))</f>
        <v>480</v>
      </c>
      <c r="C7325">
        <f ca="1">IF(ROW()=2,0,
IF(OFFSET(C7325,-1,0)=VLOOKUP(OFFSET(B7325,-1,0),PlayerLevelTable!$A:$C,MATCH(PlayerLevelTable!$C$1,PlayerLevelTable!$A$1:$C$1,0),0),0,
OFFSET(C7325,-1,0)+1))</f>
        <v>13</v>
      </c>
    </row>
    <row r="7326" spans="1:3" x14ac:dyDescent="0.3">
      <c r="A7326">
        <f ca="1">IF(ROW()=2,0,OFFSET(A7326,-1,0)+1)</f>
        <v>7324</v>
      </c>
      <c r="B7326">
        <f ca="1">IF(ROW()=2,1,
IF(OFFSET(C7326,0,0)=0,OFFSET(B7326,-1,0)+1,
OFFSET(B7326,-1,0)))</f>
        <v>480</v>
      </c>
      <c r="C7326">
        <f ca="1">IF(ROW()=2,0,
IF(OFFSET(C7326,-1,0)=VLOOKUP(OFFSET(B7326,-1,0),PlayerLevelTable!$A:$C,MATCH(PlayerLevelTable!$C$1,PlayerLevelTable!$A$1:$C$1,0),0),0,
OFFSET(C7326,-1,0)+1))</f>
        <v>14</v>
      </c>
    </row>
    <row r="7327" spans="1:3" x14ac:dyDescent="0.3">
      <c r="A7327">
        <f ca="1">IF(ROW()=2,0,OFFSET(A7327,-1,0)+1)</f>
        <v>7325</v>
      </c>
      <c r="B7327">
        <f ca="1">IF(ROW()=2,1,
IF(OFFSET(C7327,0,0)=0,OFFSET(B7327,-1,0)+1,
OFFSET(B7327,-1,0)))</f>
        <v>480</v>
      </c>
      <c r="C7327">
        <f ca="1">IF(ROW()=2,0,
IF(OFFSET(C7327,-1,0)=VLOOKUP(OFFSET(B7327,-1,0),PlayerLevelTable!$A:$C,MATCH(PlayerLevelTable!$C$1,PlayerLevelTable!$A$1:$C$1,0),0),0,
OFFSET(C7327,-1,0)+1))</f>
        <v>15</v>
      </c>
    </row>
    <row r="7328" spans="1:3" x14ac:dyDescent="0.3">
      <c r="A7328">
        <f ca="1">IF(ROW()=2,0,OFFSET(A7328,-1,0)+1)</f>
        <v>7326</v>
      </c>
      <c r="B7328">
        <f ca="1">IF(ROW()=2,1,
IF(OFFSET(C7328,0,0)=0,OFFSET(B7328,-1,0)+1,
OFFSET(B7328,-1,0)))</f>
        <v>480</v>
      </c>
      <c r="C7328">
        <f ca="1">IF(ROW()=2,0,
IF(OFFSET(C7328,-1,0)=VLOOKUP(OFFSET(B7328,-1,0),PlayerLevelTable!$A:$C,MATCH(PlayerLevelTable!$C$1,PlayerLevelTable!$A$1:$C$1,0),0),0,
OFFSET(C7328,-1,0)+1))</f>
        <v>16</v>
      </c>
    </row>
    <row r="7329" spans="1:3" x14ac:dyDescent="0.3">
      <c r="A7329">
        <f ca="1">IF(ROW()=2,0,OFFSET(A7329,-1,0)+1)</f>
        <v>7327</v>
      </c>
      <c r="B7329">
        <f ca="1">IF(ROW()=2,1,
IF(OFFSET(C7329,0,0)=0,OFFSET(B7329,-1,0)+1,
OFFSET(B7329,-1,0)))</f>
        <v>480</v>
      </c>
      <c r="C7329">
        <f ca="1">IF(ROW()=2,0,
IF(OFFSET(C7329,-1,0)=VLOOKUP(OFFSET(B7329,-1,0),PlayerLevelTable!$A:$C,MATCH(PlayerLevelTable!$C$1,PlayerLevelTable!$A$1:$C$1,0),0),0,
OFFSET(C7329,-1,0)+1))</f>
        <v>17</v>
      </c>
    </row>
    <row r="7330" spans="1:3" x14ac:dyDescent="0.3">
      <c r="A7330">
        <f ca="1">IF(ROW()=2,0,OFFSET(A7330,-1,0)+1)</f>
        <v>7328</v>
      </c>
      <c r="B7330">
        <f ca="1">IF(ROW()=2,1,
IF(OFFSET(C7330,0,0)=0,OFFSET(B7330,-1,0)+1,
OFFSET(B7330,-1,0)))</f>
        <v>480</v>
      </c>
      <c r="C7330">
        <f ca="1">IF(ROW()=2,0,
IF(OFFSET(C7330,-1,0)=VLOOKUP(OFFSET(B7330,-1,0),PlayerLevelTable!$A:$C,MATCH(PlayerLevelTable!$C$1,PlayerLevelTable!$A$1:$C$1,0),0),0,
OFFSET(C7330,-1,0)+1))</f>
        <v>18</v>
      </c>
    </row>
    <row r="7331" spans="1:3" x14ac:dyDescent="0.3">
      <c r="A7331">
        <f ca="1">IF(ROW()=2,0,OFFSET(A7331,-1,0)+1)</f>
        <v>7329</v>
      </c>
      <c r="B7331">
        <f ca="1">IF(ROW()=2,1,
IF(OFFSET(C7331,0,0)=0,OFFSET(B7331,-1,0)+1,
OFFSET(B7331,-1,0)))</f>
        <v>481</v>
      </c>
      <c r="C7331">
        <f ca="1">IF(ROW()=2,0,
IF(OFFSET(C7331,-1,0)=VLOOKUP(OFFSET(B7331,-1,0),PlayerLevelTable!$A:$C,MATCH(PlayerLevelTable!$C$1,PlayerLevelTable!$A$1:$C$1,0),0),0,
OFFSET(C7331,-1,0)+1))</f>
        <v>0</v>
      </c>
    </row>
    <row r="7332" spans="1:3" x14ac:dyDescent="0.3">
      <c r="A7332">
        <f ca="1">IF(ROW()=2,0,OFFSET(A7332,-1,0)+1)</f>
        <v>7330</v>
      </c>
      <c r="B7332">
        <f ca="1">IF(ROW()=2,1,
IF(OFFSET(C7332,0,0)=0,OFFSET(B7332,-1,0)+1,
OFFSET(B7332,-1,0)))</f>
        <v>481</v>
      </c>
      <c r="C7332">
        <f ca="1">IF(ROW()=2,0,
IF(OFFSET(C7332,-1,0)=VLOOKUP(OFFSET(B7332,-1,0),PlayerLevelTable!$A:$C,MATCH(PlayerLevelTable!$C$1,PlayerLevelTable!$A$1:$C$1,0),0),0,
OFFSET(C7332,-1,0)+1))</f>
        <v>1</v>
      </c>
    </row>
    <row r="7333" spans="1:3" x14ac:dyDescent="0.3">
      <c r="A7333">
        <f ca="1">IF(ROW()=2,0,OFFSET(A7333,-1,0)+1)</f>
        <v>7331</v>
      </c>
      <c r="B7333">
        <f ca="1">IF(ROW()=2,1,
IF(OFFSET(C7333,0,0)=0,OFFSET(B7333,-1,0)+1,
OFFSET(B7333,-1,0)))</f>
        <v>481</v>
      </c>
      <c r="C7333">
        <f ca="1">IF(ROW()=2,0,
IF(OFFSET(C7333,-1,0)=VLOOKUP(OFFSET(B7333,-1,0),PlayerLevelTable!$A:$C,MATCH(PlayerLevelTable!$C$1,PlayerLevelTable!$A$1:$C$1,0),0),0,
OFFSET(C7333,-1,0)+1))</f>
        <v>2</v>
      </c>
    </row>
    <row r="7334" spans="1:3" x14ac:dyDescent="0.3">
      <c r="A7334">
        <f ca="1">IF(ROW()=2,0,OFFSET(A7334,-1,0)+1)</f>
        <v>7332</v>
      </c>
      <c r="B7334">
        <f ca="1">IF(ROW()=2,1,
IF(OFFSET(C7334,0,0)=0,OFFSET(B7334,-1,0)+1,
OFFSET(B7334,-1,0)))</f>
        <v>481</v>
      </c>
      <c r="C7334">
        <f ca="1">IF(ROW()=2,0,
IF(OFFSET(C7334,-1,0)=VLOOKUP(OFFSET(B7334,-1,0),PlayerLevelTable!$A:$C,MATCH(PlayerLevelTable!$C$1,PlayerLevelTable!$A$1:$C$1,0),0),0,
OFFSET(C7334,-1,0)+1))</f>
        <v>3</v>
      </c>
    </row>
    <row r="7335" spans="1:3" x14ac:dyDescent="0.3">
      <c r="A7335">
        <f ca="1">IF(ROW()=2,0,OFFSET(A7335,-1,0)+1)</f>
        <v>7333</v>
      </c>
      <c r="B7335">
        <f ca="1">IF(ROW()=2,1,
IF(OFFSET(C7335,0,0)=0,OFFSET(B7335,-1,0)+1,
OFFSET(B7335,-1,0)))</f>
        <v>481</v>
      </c>
      <c r="C7335">
        <f ca="1">IF(ROW()=2,0,
IF(OFFSET(C7335,-1,0)=VLOOKUP(OFFSET(B7335,-1,0),PlayerLevelTable!$A:$C,MATCH(PlayerLevelTable!$C$1,PlayerLevelTable!$A$1:$C$1,0),0),0,
OFFSET(C7335,-1,0)+1))</f>
        <v>4</v>
      </c>
    </row>
    <row r="7336" spans="1:3" x14ac:dyDescent="0.3">
      <c r="A7336">
        <f ca="1">IF(ROW()=2,0,OFFSET(A7336,-1,0)+1)</f>
        <v>7334</v>
      </c>
      <c r="B7336">
        <f ca="1">IF(ROW()=2,1,
IF(OFFSET(C7336,0,0)=0,OFFSET(B7336,-1,0)+1,
OFFSET(B7336,-1,0)))</f>
        <v>481</v>
      </c>
      <c r="C7336">
        <f ca="1">IF(ROW()=2,0,
IF(OFFSET(C7336,-1,0)=VLOOKUP(OFFSET(B7336,-1,0),PlayerLevelTable!$A:$C,MATCH(PlayerLevelTable!$C$1,PlayerLevelTable!$A$1:$C$1,0),0),0,
OFFSET(C7336,-1,0)+1))</f>
        <v>5</v>
      </c>
    </row>
    <row r="7337" spans="1:3" x14ac:dyDescent="0.3">
      <c r="A7337">
        <f ca="1">IF(ROW()=2,0,OFFSET(A7337,-1,0)+1)</f>
        <v>7335</v>
      </c>
      <c r="B7337">
        <f ca="1">IF(ROW()=2,1,
IF(OFFSET(C7337,0,0)=0,OFFSET(B7337,-1,0)+1,
OFFSET(B7337,-1,0)))</f>
        <v>481</v>
      </c>
      <c r="C7337">
        <f ca="1">IF(ROW()=2,0,
IF(OFFSET(C7337,-1,0)=VLOOKUP(OFFSET(B7337,-1,0),PlayerLevelTable!$A:$C,MATCH(PlayerLevelTable!$C$1,PlayerLevelTable!$A$1:$C$1,0),0),0,
OFFSET(C7337,-1,0)+1))</f>
        <v>6</v>
      </c>
    </row>
    <row r="7338" spans="1:3" x14ac:dyDescent="0.3">
      <c r="A7338">
        <f ca="1">IF(ROW()=2,0,OFFSET(A7338,-1,0)+1)</f>
        <v>7336</v>
      </c>
      <c r="B7338">
        <f ca="1">IF(ROW()=2,1,
IF(OFFSET(C7338,0,0)=0,OFFSET(B7338,-1,0)+1,
OFFSET(B7338,-1,0)))</f>
        <v>481</v>
      </c>
      <c r="C7338">
        <f ca="1">IF(ROW()=2,0,
IF(OFFSET(C7338,-1,0)=VLOOKUP(OFFSET(B7338,-1,0),PlayerLevelTable!$A:$C,MATCH(PlayerLevelTable!$C$1,PlayerLevelTable!$A$1:$C$1,0),0),0,
OFFSET(C7338,-1,0)+1))</f>
        <v>7</v>
      </c>
    </row>
    <row r="7339" spans="1:3" x14ac:dyDescent="0.3">
      <c r="A7339">
        <f ca="1">IF(ROW()=2,0,OFFSET(A7339,-1,0)+1)</f>
        <v>7337</v>
      </c>
      <c r="B7339">
        <f ca="1">IF(ROW()=2,1,
IF(OFFSET(C7339,0,0)=0,OFFSET(B7339,-1,0)+1,
OFFSET(B7339,-1,0)))</f>
        <v>481</v>
      </c>
      <c r="C7339">
        <f ca="1">IF(ROW()=2,0,
IF(OFFSET(C7339,-1,0)=VLOOKUP(OFFSET(B7339,-1,0),PlayerLevelTable!$A:$C,MATCH(PlayerLevelTable!$C$1,PlayerLevelTable!$A$1:$C$1,0),0),0,
OFFSET(C7339,-1,0)+1))</f>
        <v>8</v>
      </c>
    </row>
    <row r="7340" spans="1:3" x14ac:dyDescent="0.3">
      <c r="A7340">
        <f ca="1">IF(ROW()=2,0,OFFSET(A7340,-1,0)+1)</f>
        <v>7338</v>
      </c>
      <c r="B7340">
        <f ca="1">IF(ROW()=2,1,
IF(OFFSET(C7340,0,0)=0,OFFSET(B7340,-1,0)+1,
OFFSET(B7340,-1,0)))</f>
        <v>481</v>
      </c>
      <c r="C7340">
        <f ca="1">IF(ROW()=2,0,
IF(OFFSET(C7340,-1,0)=VLOOKUP(OFFSET(B7340,-1,0),PlayerLevelTable!$A:$C,MATCH(PlayerLevelTable!$C$1,PlayerLevelTable!$A$1:$C$1,0),0),0,
OFFSET(C7340,-1,0)+1))</f>
        <v>9</v>
      </c>
    </row>
    <row r="7341" spans="1:3" x14ac:dyDescent="0.3">
      <c r="A7341">
        <f ca="1">IF(ROW()=2,0,OFFSET(A7341,-1,0)+1)</f>
        <v>7339</v>
      </c>
      <c r="B7341">
        <f ca="1">IF(ROW()=2,1,
IF(OFFSET(C7341,0,0)=0,OFFSET(B7341,-1,0)+1,
OFFSET(B7341,-1,0)))</f>
        <v>481</v>
      </c>
      <c r="C7341">
        <f ca="1">IF(ROW()=2,0,
IF(OFFSET(C7341,-1,0)=VLOOKUP(OFFSET(B7341,-1,0),PlayerLevelTable!$A:$C,MATCH(PlayerLevelTable!$C$1,PlayerLevelTable!$A$1:$C$1,0),0),0,
OFFSET(C7341,-1,0)+1))</f>
        <v>10</v>
      </c>
    </row>
    <row r="7342" spans="1:3" x14ac:dyDescent="0.3">
      <c r="A7342">
        <f ca="1">IF(ROW()=2,0,OFFSET(A7342,-1,0)+1)</f>
        <v>7340</v>
      </c>
      <c r="B7342">
        <f ca="1">IF(ROW()=2,1,
IF(OFFSET(C7342,0,0)=0,OFFSET(B7342,-1,0)+1,
OFFSET(B7342,-1,0)))</f>
        <v>481</v>
      </c>
      <c r="C7342">
        <f ca="1">IF(ROW()=2,0,
IF(OFFSET(C7342,-1,0)=VLOOKUP(OFFSET(B7342,-1,0),PlayerLevelTable!$A:$C,MATCH(PlayerLevelTable!$C$1,PlayerLevelTable!$A$1:$C$1,0),0),0,
OFFSET(C7342,-1,0)+1))</f>
        <v>11</v>
      </c>
    </row>
    <row r="7343" spans="1:3" x14ac:dyDescent="0.3">
      <c r="A7343">
        <f ca="1">IF(ROW()=2,0,OFFSET(A7343,-1,0)+1)</f>
        <v>7341</v>
      </c>
      <c r="B7343">
        <f ca="1">IF(ROW()=2,1,
IF(OFFSET(C7343,0,0)=0,OFFSET(B7343,-1,0)+1,
OFFSET(B7343,-1,0)))</f>
        <v>481</v>
      </c>
      <c r="C7343">
        <f ca="1">IF(ROW()=2,0,
IF(OFFSET(C7343,-1,0)=VLOOKUP(OFFSET(B7343,-1,0),PlayerLevelTable!$A:$C,MATCH(PlayerLevelTable!$C$1,PlayerLevelTable!$A$1:$C$1,0),0),0,
OFFSET(C7343,-1,0)+1))</f>
        <v>12</v>
      </c>
    </row>
    <row r="7344" spans="1:3" x14ac:dyDescent="0.3">
      <c r="A7344">
        <f ca="1">IF(ROW()=2,0,OFFSET(A7344,-1,0)+1)</f>
        <v>7342</v>
      </c>
      <c r="B7344">
        <f ca="1">IF(ROW()=2,1,
IF(OFFSET(C7344,0,0)=0,OFFSET(B7344,-1,0)+1,
OFFSET(B7344,-1,0)))</f>
        <v>481</v>
      </c>
      <c r="C7344">
        <f ca="1">IF(ROW()=2,0,
IF(OFFSET(C7344,-1,0)=VLOOKUP(OFFSET(B7344,-1,0),PlayerLevelTable!$A:$C,MATCH(PlayerLevelTable!$C$1,PlayerLevelTable!$A$1:$C$1,0),0),0,
OFFSET(C7344,-1,0)+1))</f>
        <v>13</v>
      </c>
    </row>
    <row r="7345" spans="1:3" x14ac:dyDescent="0.3">
      <c r="A7345">
        <f ca="1">IF(ROW()=2,0,OFFSET(A7345,-1,0)+1)</f>
        <v>7343</v>
      </c>
      <c r="B7345">
        <f ca="1">IF(ROW()=2,1,
IF(OFFSET(C7345,0,0)=0,OFFSET(B7345,-1,0)+1,
OFFSET(B7345,-1,0)))</f>
        <v>481</v>
      </c>
      <c r="C7345">
        <f ca="1">IF(ROW()=2,0,
IF(OFFSET(C7345,-1,0)=VLOOKUP(OFFSET(B7345,-1,0),PlayerLevelTable!$A:$C,MATCH(PlayerLevelTable!$C$1,PlayerLevelTable!$A$1:$C$1,0),0),0,
OFFSET(C7345,-1,0)+1))</f>
        <v>14</v>
      </c>
    </row>
    <row r="7346" spans="1:3" x14ac:dyDescent="0.3">
      <c r="A7346">
        <f ca="1">IF(ROW()=2,0,OFFSET(A7346,-1,0)+1)</f>
        <v>7344</v>
      </c>
      <c r="B7346">
        <f ca="1">IF(ROW()=2,1,
IF(OFFSET(C7346,0,0)=0,OFFSET(B7346,-1,0)+1,
OFFSET(B7346,-1,0)))</f>
        <v>481</v>
      </c>
      <c r="C7346">
        <f ca="1">IF(ROW()=2,0,
IF(OFFSET(C7346,-1,0)=VLOOKUP(OFFSET(B7346,-1,0),PlayerLevelTable!$A:$C,MATCH(PlayerLevelTable!$C$1,PlayerLevelTable!$A$1:$C$1,0),0),0,
OFFSET(C7346,-1,0)+1))</f>
        <v>15</v>
      </c>
    </row>
    <row r="7347" spans="1:3" x14ac:dyDescent="0.3">
      <c r="A7347">
        <f ca="1">IF(ROW()=2,0,OFFSET(A7347,-1,0)+1)</f>
        <v>7345</v>
      </c>
      <c r="B7347">
        <f ca="1">IF(ROW()=2,1,
IF(OFFSET(C7347,0,0)=0,OFFSET(B7347,-1,0)+1,
OFFSET(B7347,-1,0)))</f>
        <v>481</v>
      </c>
      <c r="C7347">
        <f ca="1">IF(ROW()=2,0,
IF(OFFSET(C7347,-1,0)=VLOOKUP(OFFSET(B7347,-1,0),PlayerLevelTable!$A:$C,MATCH(PlayerLevelTable!$C$1,PlayerLevelTable!$A$1:$C$1,0),0),0,
OFFSET(C7347,-1,0)+1))</f>
        <v>16</v>
      </c>
    </row>
    <row r="7348" spans="1:3" x14ac:dyDescent="0.3">
      <c r="A7348">
        <f ca="1">IF(ROW()=2,0,OFFSET(A7348,-1,0)+1)</f>
        <v>7346</v>
      </c>
      <c r="B7348">
        <f ca="1">IF(ROW()=2,1,
IF(OFFSET(C7348,0,0)=0,OFFSET(B7348,-1,0)+1,
OFFSET(B7348,-1,0)))</f>
        <v>481</v>
      </c>
      <c r="C7348">
        <f ca="1">IF(ROW()=2,0,
IF(OFFSET(C7348,-1,0)=VLOOKUP(OFFSET(B7348,-1,0),PlayerLevelTable!$A:$C,MATCH(PlayerLevelTable!$C$1,PlayerLevelTable!$A$1:$C$1,0),0),0,
OFFSET(C7348,-1,0)+1))</f>
        <v>17</v>
      </c>
    </row>
    <row r="7349" spans="1:3" x14ac:dyDescent="0.3">
      <c r="A7349">
        <f ca="1">IF(ROW()=2,0,OFFSET(A7349,-1,0)+1)</f>
        <v>7347</v>
      </c>
      <c r="B7349">
        <f ca="1">IF(ROW()=2,1,
IF(OFFSET(C7349,0,0)=0,OFFSET(B7349,-1,0)+1,
OFFSET(B7349,-1,0)))</f>
        <v>481</v>
      </c>
      <c r="C7349">
        <f ca="1">IF(ROW()=2,0,
IF(OFFSET(C7349,-1,0)=VLOOKUP(OFFSET(B7349,-1,0),PlayerLevelTable!$A:$C,MATCH(PlayerLevelTable!$C$1,PlayerLevelTable!$A$1:$C$1,0),0),0,
OFFSET(C7349,-1,0)+1))</f>
        <v>18</v>
      </c>
    </row>
    <row r="7350" spans="1:3" x14ac:dyDescent="0.3">
      <c r="A7350">
        <f ca="1">IF(ROW()=2,0,OFFSET(A7350,-1,0)+1)</f>
        <v>7348</v>
      </c>
      <c r="B7350">
        <f ca="1">IF(ROW()=2,1,
IF(OFFSET(C7350,0,0)=0,OFFSET(B7350,-1,0)+1,
OFFSET(B7350,-1,0)))</f>
        <v>482</v>
      </c>
      <c r="C7350">
        <f ca="1">IF(ROW()=2,0,
IF(OFFSET(C7350,-1,0)=VLOOKUP(OFFSET(B7350,-1,0),PlayerLevelTable!$A:$C,MATCH(PlayerLevelTable!$C$1,PlayerLevelTable!$A$1:$C$1,0),0),0,
OFFSET(C7350,-1,0)+1))</f>
        <v>0</v>
      </c>
    </row>
    <row r="7351" spans="1:3" x14ac:dyDescent="0.3">
      <c r="A7351">
        <f ca="1">IF(ROW()=2,0,OFFSET(A7351,-1,0)+1)</f>
        <v>7349</v>
      </c>
      <c r="B7351">
        <f ca="1">IF(ROW()=2,1,
IF(OFFSET(C7351,0,0)=0,OFFSET(B7351,-1,0)+1,
OFFSET(B7351,-1,0)))</f>
        <v>482</v>
      </c>
      <c r="C7351">
        <f ca="1">IF(ROW()=2,0,
IF(OFFSET(C7351,-1,0)=VLOOKUP(OFFSET(B7351,-1,0),PlayerLevelTable!$A:$C,MATCH(PlayerLevelTable!$C$1,PlayerLevelTable!$A$1:$C$1,0),0),0,
OFFSET(C7351,-1,0)+1))</f>
        <v>1</v>
      </c>
    </row>
    <row r="7352" spans="1:3" x14ac:dyDescent="0.3">
      <c r="A7352">
        <f ca="1">IF(ROW()=2,0,OFFSET(A7352,-1,0)+1)</f>
        <v>7350</v>
      </c>
      <c r="B7352">
        <f ca="1">IF(ROW()=2,1,
IF(OFFSET(C7352,0,0)=0,OFFSET(B7352,-1,0)+1,
OFFSET(B7352,-1,0)))</f>
        <v>482</v>
      </c>
      <c r="C7352">
        <f ca="1">IF(ROW()=2,0,
IF(OFFSET(C7352,-1,0)=VLOOKUP(OFFSET(B7352,-1,0),PlayerLevelTable!$A:$C,MATCH(PlayerLevelTable!$C$1,PlayerLevelTable!$A$1:$C$1,0),0),0,
OFFSET(C7352,-1,0)+1))</f>
        <v>2</v>
      </c>
    </row>
    <row r="7353" spans="1:3" x14ac:dyDescent="0.3">
      <c r="A7353">
        <f ca="1">IF(ROW()=2,0,OFFSET(A7353,-1,0)+1)</f>
        <v>7351</v>
      </c>
      <c r="B7353">
        <f ca="1">IF(ROW()=2,1,
IF(OFFSET(C7353,0,0)=0,OFFSET(B7353,-1,0)+1,
OFFSET(B7353,-1,0)))</f>
        <v>482</v>
      </c>
      <c r="C7353">
        <f ca="1">IF(ROW()=2,0,
IF(OFFSET(C7353,-1,0)=VLOOKUP(OFFSET(B7353,-1,0),PlayerLevelTable!$A:$C,MATCH(PlayerLevelTable!$C$1,PlayerLevelTable!$A$1:$C$1,0),0),0,
OFFSET(C7353,-1,0)+1))</f>
        <v>3</v>
      </c>
    </row>
    <row r="7354" spans="1:3" x14ac:dyDescent="0.3">
      <c r="A7354">
        <f ca="1">IF(ROW()=2,0,OFFSET(A7354,-1,0)+1)</f>
        <v>7352</v>
      </c>
      <c r="B7354">
        <f ca="1">IF(ROW()=2,1,
IF(OFFSET(C7354,0,0)=0,OFFSET(B7354,-1,0)+1,
OFFSET(B7354,-1,0)))</f>
        <v>482</v>
      </c>
      <c r="C7354">
        <f ca="1">IF(ROW()=2,0,
IF(OFFSET(C7354,-1,0)=VLOOKUP(OFFSET(B7354,-1,0),PlayerLevelTable!$A:$C,MATCH(PlayerLevelTable!$C$1,PlayerLevelTable!$A$1:$C$1,0),0),0,
OFFSET(C7354,-1,0)+1))</f>
        <v>4</v>
      </c>
    </row>
    <row r="7355" spans="1:3" x14ac:dyDescent="0.3">
      <c r="A7355">
        <f ca="1">IF(ROW()=2,0,OFFSET(A7355,-1,0)+1)</f>
        <v>7353</v>
      </c>
      <c r="B7355">
        <f ca="1">IF(ROW()=2,1,
IF(OFFSET(C7355,0,0)=0,OFFSET(B7355,-1,0)+1,
OFFSET(B7355,-1,0)))</f>
        <v>482</v>
      </c>
      <c r="C7355">
        <f ca="1">IF(ROW()=2,0,
IF(OFFSET(C7355,-1,0)=VLOOKUP(OFFSET(B7355,-1,0),PlayerLevelTable!$A:$C,MATCH(PlayerLevelTable!$C$1,PlayerLevelTable!$A$1:$C$1,0),0),0,
OFFSET(C7355,-1,0)+1))</f>
        <v>5</v>
      </c>
    </row>
    <row r="7356" spans="1:3" x14ac:dyDescent="0.3">
      <c r="A7356">
        <f ca="1">IF(ROW()=2,0,OFFSET(A7356,-1,0)+1)</f>
        <v>7354</v>
      </c>
      <c r="B7356">
        <f ca="1">IF(ROW()=2,1,
IF(OFFSET(C7356,0,0)=0,OFFSET(B7356,-1,0)+1,
OFFSET(B7356,-1,0)))</f>
        <v>482</v>
      </c>
      <c r="C7356">
        <f ca="1">IF(ROW()=2,0,
IF(OFFSET(C7356,-1,0)=VLOOKUP(OFFSET(B7356,-1,0),PlayerLevelTable!$A:$C,MATCH(PlayerLevelTable!$C$1,PlayerLevelTable!$A$1:$C$1,0),0),0,
OFFSET(C7356,-1,0)+1))</f>
        <v>6</v>
      </c>
    </row>
    <row r="7357" spans="1:3" x14ac:dyDescent="0.3">
      <c r="A7357">
        <f ca="1">IF(ROW()=2,0,OFFSET(A7357,-1,0)+1)</f>
        <v>7355</v>
      </c>
      <c r="B7357">
        <f ca="1">IF(ROW()=2,1,
IF(OFFSET(C7357,0,0)=0,OFFSET(B7357,-1,0)+1,
OFFSET(B7357,-1,0)))</f>
        <v>482</v>
      </c>
      <c r="C7357">
        <f ca="1">IF(ROW()=2,0,
IF(OFFSET(C7357,-1,0)=VLOOKUP(OFFSET(B7357,-1,0),PlayerLevelTable!$A:$C,MATCH(PlayerLevelTable!$C$1,PlayerLevelTable!$A$1:$C$1,0),0),0,
OFFSET(C7357,-1,0)+1))</f>
        <v>7</v>
      </c>
    </row>
    <row r="7358" spans="1:3" x14ac:dyDescent="0.3">
      <c r="A7358">
        <f ca="1">IF(ROW()=2,0,OFFSET(A7358,-1,0)+1)</f>
        <v>7356</v>
      </c>
      <c r="B7358">
        <f ca="1">IF(ROW()=2,1,
IF(OFFSET(C7358,0,0)=0,OFFSET(B7358,-1,0)+1,
OFFSET(B7358,-1,0)))</f>
        <v>482</v>
      </c>
      <c r="C7358">
        <f ca="1">IF(ROW()=2,0,
IF(OFFSET(C7358,-1,0)=VLOOKUP(OFFSET(B7358,-1,0),PlayerLevelTable!$A:$C,MATCH(PlayerLevelTable!$C$1,PlayerLevelTable!$A$1:$C$1,0),0),0,
OFFSET(C7358,-1,0)+1))</f>
        <v>8</v>
      </c>
    </row>
    <row r="7359" spans="1:3" x14ac:dyDescent="0.3">
      <c r="A7359">
        <f ca="1">IF(ROW()=2,0,OFFSET(A7359,-1,0)+1)</f>
        <v>7357</v>
      </c>
      <c r="B7359">
        <f ca="1">IF(ROW()=2,1,
IF(OFFSET(C7359,0,0)=0,OFFSET(B7359,-1,0)+1,
OFFSET(B7359,-1,0)))</f>
        <v>482</v>
      </c>
      <c r="C7359">
        <f ca="1">IF(ROW()=2,0,
IF(OFFSET(C7359,-1,0)=VLOOKUP(OFFSET(B7359,-1,0),PlayerLevelTable!$A:$C,MATCH(PlayerLevelTable!$C$1,PlayerLevelTable!$A$1:$C$1,0),0),0,
OFFSET(C7359,-1,0)+1))</f>
        <v>9</v>
      </c>
    </row>
    <row r="7360" spans="1:3" x14ac:dyDescent="0.3">
      <c r="A7360">
        <f ca="1">IF(ROW()=2,0,OFFSET(A7360,-1,0)+1)</f>
        <v>7358</v>
      </c>
      <c r="B7360">
        <f ca="1">IF(ROW()=2,1,
IF(OFFSET(C7360,0,0)=0,OFFSET(B7360,-1,0)+1,
OFFSET(B7360,-1,0)))</f>
        <v>482</v>
      </c>
      <c r="C7360">
        <f ca="1">IF(ROW()=2,0,
IF(OFFSET(C7360,-1,0)=VLOOKUP(OFFSET(B7360,-1,0),PlayerLevelTable!$A:$C,MATCH(PlayerLevelTable!$C$1,PlayerLevelTable!$A$1:$C$1,0),0),0,
OFFSET(C7360,-1,0)+1))</f>
        <v>10</v>
      </c>
    </row>
    <row r="7361" spans="1:3" x14ac:dyDescent="0.3">
      <c r="A7361">
        <f ca="1">IF(ROW()=2,0,OFFSET(A7361,-1,0)+1)</f>
        <v>7359</v>
      </c>
      <c r="B7361">
        <f ca="1">IF(ROW()=2,1,
IF(OFFSET(C7361,0,0)=0,OFFSET(B7361,-1,0)+1,
OFFSET(B7361,-1,0)))</f>
        <v>482</v>
      </c>
      <c r="C7361">
        <f ca="1">IF(ROW()=2,0,
IF(OFFSET(C7361,-1,0)=VLOOKUP(OFFSET(B7361,-1,0),PlayerLevelTable!$A:$C,MATCH(PlayerLevelTable!$C$1,PlayerLevelTable!$A$1:$C$1,0),0),0,
OFFSET(C7361,-1,0)+1))</f>
        <v>11</v>
      </c>
    </row>
    <row r="7362" spans="1:3" x14ac:dyDescent="0.3">
      <c r="A7362">
        <f ca="1">IF(ROW()=2,0,OFFSET(A7362,-1,0)+1)</f>
        <v>7360</v>
      </c>
      <c r="B7362">
        <f ca="1">IF(ROW()=2,1,
IF(OFFSET(C7362,0,0)=0,OFFSET(B7362,-1,0)+1,
OFFSET(B7362,-1,0)))</f>
        <v>482</v>
      </c>
      <c r="C7362">
        <f ca="1">IF(ROW()=2,0,
IF(OFFSET(C7362,-1,0)=VLOOKUP(OFFSET(B7362,-1,0),PlayerLevelTable!$A:$C,MATCH(PlayerLevelTable!$C$1,PlayerLevelTable!$A$1:$C$1,0),0),0,
OFFSET(C7362,-1,0)+1))</f>
        <v>12</v>
      </c>
    </row>
    <row r="7363" spans="1:3" x14ac:dyDescent="0.3">
      <c r="A7363">
        <f ca="1">IF(ROW()=2,0,OFFSET(A7363,-1,0)+1)</f>
        <v>7361</v>
      </c>
      <c r="B7363">
        <f ca="1">IF(ROW()=2,1,
IF(OFFSET(C7363,0,0)=0,OFFSET(B7363,-1,0)+1,
OFFSET(B7363,-1,0)))</f>
        <v>482</v>
      </c>
      <c r="C7363">
        <f ca="1">IF(ROW()=2,0,
IF(OFFSET(C7363,-1,0)=VLOOKUP(OFFSET(B7363,-1,0),PlayerLevelTable!$A:$C,MATCH(PlayerLevelTable!$C$1,PlayerLevelTable!$A$1:$C$1,0),0),0,
OFFSET(C7363,-1,0)+1))</f>
        <v>13</v>
      </c>
    </row>
    <row r="7364" spans="1:3" x14ac:dyDescent="0.3">
      <c r="A7364">
        <f ca="1">IF(ROW()=2,0,OFFSET(A7364,-1,0)+1)</f>
        <v>7362</v>
      </c>
      <c r="B7364">
        <f ca="1">IF(ROW()=2,1,
IF(OFFSET(C7364,0,0)=0,OFFSET(B7364,-1,0)+1,
OFFSET(B7364,-1,0)))</f>
        <v>482</v>
      </c>
      <c r="C7364">
        <f ca="1">IF(ROW()=2,0,
IF(OFFSET(C7364,-1,0)=VLOOKUP(OFFSET(B7364,-1,0),PlayerLevelTable!$A:$C,MATCH(PlayerLevelTable!$C$1,PlayerLevelTable!$A$1:$C$1,0),0),0,
OFFSET(C7364,-1,0)+1))</f>
        <v>14</v>
      </c>
    </row>
    <row r="7365" spans="1:3" x14ac:dyDescent="0.3">
      <c r="A7365">
        <f ca="1">IF(ROW()=2,0,OFFSET(A7365,-1,0)+1)</f>
        <v>7363</v>
      </c>
      <c r="B7365">
        <f ca="1">IF(ROW()=2,1,
IF(OFFSET(C7365,0,0)=0,OFFSET(B7365,-1,0)+1,
OFFSET(B7365,-1,0)))</f>
        <v>482</v>
      </c>
      <c r="C7365">
        <f ca="1">IF(ROW()=2,0,
IF(OFFSET(C7365,-1,0)=VLOOKUP(OFFSET(B7365,-1,0),PlayerLevelTable!$A:$C,MATCH(PlayerLevelTable!$C$1,PlayerLevelTable!$A$1:$C$1,0),0),0,
OFFSET(C7365,-1,0)+1))</f>
        <v>15</v>
      </c>
    </row>
    <row r="7366" spans="1:3" x14ac:dyDescent="0.3">
      <c r="A7366">
        <f ca="1">IF(ROW()=2,0,OFFSET(A7366,-1,0)+1)</f>
        <v>7364</v>
      </c>
      <c r="B7366">
        <f ca="1">IF(ROW()=2,1,
IF(OFFSET(C7366,0,0)=0,OFFSET(B7366,-1,0)+1,
OFFSET(B7366,-1,0)))</f>
        <v>482</v>
      </c>
      <c r="C7366">
        <f ca="1">IF(ROW()=2,0,
IF(OFFSET(C7366,-1,0)=VLOOKUP(OFFSET(B7366,-1,0),PlayerLevelTable!$A:$C,MATCH(PlayerLevelTable!$C$1,PlayerLevelTable!$A$1:$C$1,0),0),0,
OFFSET(C7366,-1,0)+1))</f>
        <v>16</v>
      </c>
    </row>
    <row r="7367" spans="1:3" x14ac:dyDescent="0.3">
      <c r="A7367">
        <f ca="1">IF(ROW()=2,0,OFFSET(A7367,-1,0)+1)</f>
        <v>7365</v>
      </c>
      <c r="B7367">
        <f ca="1">IF(ROW()=2,1,
IF(OFFSET(C7367,0,0)=0,OFFSET(B7367,-1,0)+1,
OFFSET(B7367,-1,0)))</f>
        <v>482</v>
      </c>
      <c r="C7367">
        <f ca="1">IF(ROW()=2,0,
IF(OFFSET(C7367,-1,0)=VLOOKUP(OFFSET(B7367,-1,0),PlayerLevelTable!$A:$C,MATCH(PlayerLevelTable!$C$1,PlayerLevelTable!$A$1:$C$1,0),0),0,
OFFSET(C7367,-1,0)+1))</f>
        <v>17</v>
      </c>
    </row>
    <row r="7368" spans="1:3" x14ac:dyDescent="0.3">
      <c r="A7368">
        <f ca="1">IF(ROW()=2,0,OFFSET(A7368,-1,0)+1)</f>
        <v>7366</v>
      </c>
      <c r="B7368">
        <f ca="1">IF(ROW()=2,1,
IF(OFFSET(C7368,0,0)=0,OFFSET(B7368,-1,0)+1,
OFFSET(B7368,-1,0)))</f>
        <v>482</v>
      </c>
      <c r="C7368">
        <f ca="1">IF(ROW()=2,0,
IF(OFFSET(C7368,-1,0)=VLOOKUP(OFFSET(B7368,-1,0),PlayerLevelTable!$A:$C,MATCH(PlayerLevelTable!$C$1,PlayerLevelTable!$A$1:$C$1,0),0),0,
OFFSET(C7368,-1,0)+1))</f>
        <v>18</v>
      </c>
    </row>
    <row r="7369" spans="1:3" x14ac:dyDescent="0.3">
      <c r="A7369">
        <f ca="1">IF(ROW()=2,0,OFFSET(A7369,-1,0)+1)</f>
        <v>7367</v>
      </c>
      <c r="B7369">
        <f ca="1">IF(ROW()=2,1,
IF(OFFSET(C7369,0,0)=0,OFFSET(B7369,-1,0)+1,
OFFSET(B7369,-1,0)))</f>
        <v>483</v>
      </c>
      <c r="C7369">
        <f ca="1">IF(ROW()=2,0,
IF(OFFSET(C7369,-1,0)=VLOOKUP(OFFSET(B7369,-1,0),PlayerLevelTable!$A:$C,MATCH(PlayerLevelTable!$C$1,PlayerLevelTable!$A$1:$C$1,0),0),0,
OFFSET(C7369,-1,0)+1))</f>
        <v>0</v>
      </c>
    </row>
    <row r="7370" spans="1:3" x14ac:dyDescent="0.3">
      <c r="A7370">
        <f ca="1">IF(ROW()=2,0,OFFSET(A7370,-1,0)+1)</f>
        <v>7368</v>
      </c>
      <c r="B7370">
        <f ca="1">IF(ROW()=2,1,
IF(OFFSET(C7370,0,0)=0,OFFSET(B7370,-1,0)+1,
OFFSET(B7370,-1,0)))</f>
        <v>483</v>
      </c>
      <c r="C7370">
        <f ca="1">IF(ROW()=2,0,
IF(OFFSET(C7370,-1,0)=VLOOKUP(OFFSET(B7370,-1,0),PlayerLevelTable!$A:$C,MATCH(PlayerLevelTable!$C$1,PlayerLevelTable!$A$1:$C$1,0),0),0,
OFFSET(C7370,-1,0)+1))</f>
        <v>1</v>
      </c>
    </row>
    <row r="7371" spans="1:3" x14ac:dyDescent="0.3">
      <c r="A7371">
        <f ca="1">IF(ROW()=2,0,OFFSET(A7371,-1,0)+1)</f>
        <v>7369</v>
      </c>
      <c r="B7371">
        <f ca="1">IF(ROW()=2,1,
IF(OFFSET(C7371,0,0)=0,OFFSET(B7371,-1,0)+1,
OFFSET(B7371,-1,0)))</f>
        <v>483</v>
      </c>
      <c r="C7371">
        <f ca="1">IF(ROW()=2,0,
IF(OFFSET(C7371,-1,0)=VLOOKUP(OFFSET(B7371,-1,0),PlayerLevelTable!$A:$C,MATCH(PlayerLevelTable!$C$1,PlayerLevelTable!$A$1:$C$1,0),0),0,
OFFSET(C7371,-1,0)+1))</f>
        <v>2</v>
      </c>
    </row>
    <row r="7372" spans="1:3" x14ac:dyDescent="0.3">
      <c r="A7372">
        <f ca="1">IF(ROW()=2,0,OFFSET(A7372,-1,0)+1)</f>
        <v>7370</v>
      </c>
      <c r="B7372">
        <f ca="1">IF(ROW()=2,1,
IF(OFFSET(C7372,0,0)=0,OFFSET(B7372,-1,0)+1,
OFFSET(B7372,-1,0)))</f>
        <v>483</v>
      </c>
      <c r="C7372">
        <f ca="1">IF(ROW()=2,0,
IF(OFFSET(C7372,-1,0)=VLOOKUP(OFFSET(B7372,-1,0),PlayerLevelTable!$A:$C,MATCH(PlayerLevelTable!$C$1,PlayerLevelTable!$A$1:$C$1,0),0),0,
OFFSET(C7372,-1,0)+1))</f>
        <v>3</v>
      </c>
    </row>
    <row r="7373" spans="1:3" x14ac:dyDescent="0.3">
      <c r="A7373">
        <f ca="1">IF(ROW()=2,0,OFFSET(A7373,-1,0)+1)</f>
        <v>7371</v>
      </c>
      <c r="B7373">
        <f ca="1">IF(ROW()=2,1,
IF(OFFSET(C7373,0,0)=0,OFFSET(B7373,-1,0)+1,
OFFSET(B7373,-1,0)))</f>
        <v>483</v>
      </c>
      <c r="C7373">
        <f ca="1">IF(ROW()=2,0,
IF(OFFSET(C7373,-1,0)=VLOOKUP(OFFSET(B7373,-1,0),PlayerLevelTable!$A:$C,MATCH(PlayerLevelTable!$C$1,PlayerLevelTable!$A$1:$C$1,0),0),0,
OFFSET(C7373,-1,0)+1))</f>
        <v>4</v>
      </c>
    </row>
    <row r="7374" spans="1:3" x14ac:dyDescent="0.3">
      <c r="A7374">
        <f ca="1">IF(ROW()=2,0,OFFSET(A7374,-1,0)+1)</f>
        <v>7372</v>
      </c>
      <c r="B7374">
        <f ca="1">IF(ROW()=2,1,
IF(OFFSET(C7374,0,0)=0,OFFSET(B7374,-1,0)+1,
OFFSET(B7374,-1,0)))</f>
        <v>483</v>
      </c>
      <c r="C7374">
        <f ca="1">IF(ROW()=2,0,
IF(OFFSET(C7374,-1,0)=VLOOKUP(OFFSET(B7374,-1,0),PlayerLevelTable!$A:$C,MATCH(PlayerLevelTable!$C$1,PlayerLevelTable!$A$1:$C$1,0),0),0,
OFFSET(C7374,-1,0)+1))</f>
        <v>5</v>
      </c>
    </row>
    <row r="7375" spans="1:3" x14ac:dyDescent="0.3">
      <c r="A7375">
        <f ca="1">IF(ROW()=2,0,OFFSET(A7375,-1,0)+1)</f>
        <v>7373</v>
      </c>
      <c r="B7375">
        <f ca="1">IF(ROW()=2,1,
IF(OFFSET(C7375,0,0)=0,OFFSET(B7375,-1,0)+1,
OFFSET(B7375,-1,0)))</f>
        <v>483</v>
      </c>
      <c r="C7375">
        <f ca="1">IF(ROW()=2,0,
IF(OFFSET(C7375,-1,0)=VLOOKUP(OFFSET(B7375,-1,0),PlayerLevelTable!$A:$C,MATCH(PlayerLevelTable!$C$1,PlayerLevelTable!$A$1:$C$1,0),0),0,
OFFSET(C7375,-1,0)+1))</f>
        <v>6</v>
      </c>
    </row>
    <row r="7376" spans="1:3" x14ac:dyDescent="0.3">
      <c r="A7376">
        <f ca="1">IF(ROW()=2,0,OFFSET(A7376,-1,0)+1)</f>
        <v>7374</v>
      </c>
      <c r="B7376">
        <f ca="1">IF(ROW()=2,1,
IF(OFFSET(C7376,0,0)=0,OFFSET(B7376,-1,0)+1,
OFFSET(B7376,-1,0)))</f>
        <v>483</v>
      </c>
      <c r="C7376">
        <f ca="1">IF(ROW()=2,0,
IF(OFFSET(C7376,-1,0)=VLOOKUP(OFFSET(B7376,-1,0),PlayerLevelTable!$A:$C,MATCH(PlayerLevelTable!$C$1,PlayerLevelTable!$A$1:$C$1,0),0),0,
OFFSET(C7376,-1,0)+1))</f>
        <v>7</v>
      </c>
    </row>
    <row r="7377" spans="1:3" x14ac:dyDescent="0.3">
      <c r="A7377">
        <f ca="1">IF(ROW()=2,0,OFFSET(A7377,-1,0)+1)</f>
        <v>7375</v>
      </c>
      <c r="B7377">
        <f ca="1">IF(ROW()=2,1,
IF(OFFSET(C7377,0,0)=0,OFFSET(B7377,-1,0)+1,
OFFSET(B7377,-1,0)))</f>
        <v>483</v>
      </c>
      <c r="C7377">
        <f ca="1">IF(ROW()=2,0,
IF(OFFSET(C7377,-1,0)=VLOOKUP(OFFSET(B7377,-1,0),PlayerLevelTable!$A:$C,MATCH(PlayerLevelTable!$C$1,PlayerLevelTable!$A$1:$C$1,0),0),0,
OFFSET(C7377,-1,0)+1))</f>
        <v>8</v>
      </c>
    </row>
    <row r="7378" spans="1:3" x14ac:dyDescent="0.3">
      <c r="A7378">
        <f ca="1">IF(ROW()=2,0,OFFSET(A7378,-1,0)+1)</f>
        <v>7376</v>
      </c>
      <c r="B7378">
        <f ca="1">IF(ROW()=2,1,
IF(OFFSET(C7378,0,0)=0,OFFSET(B7378,-1,0)+1,
OFFSET(B7378,-1,0)))</f>
        <v>483</v>
      </c>
      <c r="C7378">
        <f ca="1">IF(ROW()=2,0,
IF(OFFSET(C7378,-1,0)=VLOOKUP(OFFSET(B7378,-1,0),PlayerLevelTable!$A:$C,MATCH(PlayerLevelTable!$C$1,PlayerLevelTable!$A$1:$C$1,0),0),0,
OFFSET(C7378,-1,0)+1))</f>
        <v>9</v>
      </c>
    </row>
    <row r="7379" spans="1:3" x14ac:dyDescent="0.3">
      <c r="A7379">
        <f ca="1">IF(ROW()=2,0,OFFSET(A7379,-1,0)+1)</f>
        <v>7377</v>
      </c>
      <c r="B7379">
        <f ca="1">IF(ROW()=2,1,
IF(OFFSET(C7379,0,0)=0,OFFSET(B7379,-1,0)+1,
OFFSET(B7379,-1,0)))</f>
        <v>483</v>
      </c>
      <c r="C7379">
        <f ca="1">IF(ROW()=2,0,
IF(OFFSET(C7379,-1,0)=VLOOKUP(OFFSET(B7379,-1,0),PlayerLevelTable!$A:$C,MATCH(PlayerLevelTable!$C$1,PlayerLevelTable!$A$1:$C$1,0),0),0,
OFFSET(C7379,-1,0)+1))</f>
        <v>10</v>
      </c>
    </row>
    <row r="7380" spans="1:3" x14ac:dyDescent="0.3">
      <c r="A7380">
        <f ca="1">IF(ROW()=2,0,OFFSET(A7380,-1,0)+1)</f>
        <v>7378</v>
      </c>
      <c r="B7380">
        <f ca="1">IF(ROW()=2,1,
IF(OFFSET(C7380,0,0)=0,OFFSET(B7380,-1,0)+1,
OFFSET(B7380,-1,0)))</f>
        <v>483</v>
      </c>
      <c r="C7380">
        <f ca="1">IF(ROW()=2,0,
IF(OFFSET(C7380,-1,0)=VLOOKUP(OFFSET(B7380,-1,0),PlayerLevelTable!$A:$C,MATCH(PlayerLevelTable!$C$1,PlayerLevelTable!$A$1:$C$1,0),0),0,
OFFSET(C7380,-1,0)+1))</f>
        <v>11</v>
      </c>
    </row>
    <row r="7381" spans="1:3" x14ac:dyDescent="0.3">
      <c r="A7381">
        <f ca="1">IF(ROW()=2,0,OFFSET(A7381,-1,0)+1)</f>
        <v>7379</v>
      </c>
      <c r="B7381">
        <f ca="1">IF(ROW()=2,1,
IF(OFFSET(C7381,0,0)=0,OFFSET(B7381,-1,0)+1,
OFFSET(B7381,-1,0)))</f>
        <v>483</v>
      </c>
      <c r="C7381">
        <f ca="1">IF(ROW()=2,0,
IF(OFFSET(C7381,-1,0)=VLOOKUP(OFFSET(B7381,-1,0),PlayerLevelTable!$A:$C,MATCH(PlayerLevelTable!$C$1,PlayerLevelTable!$A$1:$C$1,0),0),0,
OFFSET(C7381,-1,0)+1))</f>
        <v>12</v>
      </c>
    </row>
    <row r="7382" spans="1:3" x14ac:dyDescent="0.3">
      <c r="A7382">
        <f ca="1">IF(ROW()=2,0,OFFSET(A7382,-1,0)+1)</f>
        <v>7380</v>
      </c>
      <c r="B7382">
        <f ca="1">IF(ROW()=2,1,
IF(OFFSET(C7382,0,0)=0,OFFSET(B7382,-1,0)+1,
OFFSET(B7382,-1,0)))</f>
        <v>483</v>
      </c>
      <c r="C7382">
        <f ca="1">IF(ROW()=2,0,
IF(OFFSET(C7382,-1,0)=VLOOKUP(OFFSET(B7382,-1,0),PlayerLevelTable!$A:$C,MATCH(PlayerLevelTable!$C$1,PlayerLevelTable!$A$1:$C$1,0),0),0,
OFFSET(C7382,-1,0)+1))</f>
        <v>13</v>
      </c>
    </row>
    <row r="7383" spans="1:3" x14ac:dyDescent="0.3">
      <c r="A7383">
        <f ca="1">IF(ROW()=2,0,OFFSET(A7383,-1,0)+1)</f>
        <v>7381</v>
      </c>
      <c r="B7383">
        <f ca="1">IF(ROW()=2,1,
IF(OFFSET(C7383,0,0)=0,OFFSET(B7383,-1,0)+1,
OFFSET(B7383,-1,0)))</f>
        <v>483</v>
      </c>
      <c r="C7383">
        <f ca="1">IF(ROW()=2,0,
IF(OFFSET(C7383,-1,0)=VLOOKUP(OFFSET(B7383,-1,0),PlayerLevelTable!$A:$C,MATCH(PlayerLevelTable!$C$1,PlayerLevelTable!$A$1:$C$1,0),0),0,
OFFSET(C7383,-1,0)+1))</f>
        <v>14</v>
      </c>
    </row>
    <row r="7384" spans="1:3" x14ac:dyDescent="0.3">
      <c r="A7384">
        <f ca="1">IF(ROW()=2,0,OFFSET(A7384,-1,0)+1)</f>
        <v>7382</v>
      </c>
      <c r="B7384">
        <f ca="1">IF(ROW()=2,1,
IF(OFFSET(C7384,0,0)=0,OFFSET(B7384,-1,0)+1,
OFFSET(B7384,-1,0)))</f>
        <v>483</v>
      </c>
      <c r="C7384">
        <f ca="1">IF(ROW()=2,0,
IF(OFFSET(C7384,-1,0)=VLOOKUP(OFFSET(B7384,-1,0),PlayerLevelTable!$A:$C,MATCH(PlayerLevelTable!$C$1,PlayerLevelTable!$A$1:$C$1,0),0),0,
OFFSET(C7384,-1,0)+1))</f>
        <v>15</v>
      </c>
    </row>
    <row r="7385" spans="1:3" x14ac:dyDescent="0.3">
      <c r="A7385">
        <f ca="1">IF(ROW()=2,0,OFFSET(A7385,-1,0)+1)</f>
        <v>7383</v>
      </c>
      <c r="B7385">
        <f ca="1">IF(ROW()=2,1,
IF(OFFSET(C7385,0,0)=0,OFFSET(B7385,-1,0)+1,
OFFSET(B7385,-1,0)))</f>
        <v>483</v>
      </c>
      <c r="C7385">
        <f ca="1">IF(ROW()=2,0,
IF(OFFSET(C7385,-1,0)=VLOOKUP(OFFSET(B7385,-1,0),PlayerLevelTable!$A:$C,MATCH(PlayerLevelTable!$C$1,PlayerLevelTable!$A$1:$C$1,0),0),0,
OFFSET(C7385,-1,0)+1))</f>
        <v>16</v>
      </c>
    </row>
    <row r="7386" spans="1:3" x14ac:dyDescent="0.3">
      <c r="A7386">
        <f ca="1">IF(ROW()=2,0,OFFSET(A7386,-1,0)+1)</f>
        <v>7384</v>
      </c>
      <c r="B7386">
        <f ca="1">IF(ROW()=2,1,
IF(OFFSET(C7386,0,0)=0,OFFSET(B7386,-1,0)+1,
OFFSET(B7386,-1,0)))</f>
        <v>483</v>
      </c>
      <c r="C7386">
        <f ca="1">IF(ROW()=2,0,
IF(OFFSET(C7386,-1,0)=VLOOKUP(OFFSET(B7386,-1,0),PlayerLevelTable!$A:$C,MATCH(PlayerLevelTable!$C$1,PlayerLevelTable!$A$1:$C$1,0),0),0,
OFFSET(C7386,-1,0)+1))</f>
        <v>17</v>
      </c>
    </row>
    <row r="7387" spans="1:3" x14ac:dyDescent="0.3">
      <c r="A7387">
        <f ca="1">IF(ROW()=2,0,OFFSET(A7387,-1,0)+1)</f>
        <v>7385</v>
      </c>
      <c r="B7387">
        <f ca="1">IF(ROW()=2,1,
IF(OFFSET(C7387,0,0)=0,OFFSET(B7387,-1,0)+1,
OFFSET(B7387,-1,0)))</f>
        <v>483</v>
      </c>
      <c r="C7387">
        <f ca="1">IF(ROW()=2,0,
IF(OFFSET(C7387,-1,0)=VLOOKUP(OFFSET(B7387,-1,0),PlayerLevelTable!$A:$C,MATCH(PlayerLevelTable!$C$1,PlayerLevelTable!$A$1:$C$1,0),0),0,
OFFSET(C7387,-1,0)+1))</f>
        <v>18</v>
      </c>
    </row>
    <row r="7388" spans="1:3" x14ac:dyDescent="0.3">
      <c r="A7388">
        <f ca="1">IF(ROW()=2,0,OFFSET(A7388,-1,0)+1)</f>
        <v>7386</v>
      </c>
      <c r="B7388">
        <f ca="1">IF(ROW()=2,1,
IF(OFFSET(C7388,0,0)=0,OFFSET(B7388,-1,0)+1,
OFFSET(B7388,-1,0)))</f>
        <v>484</v>
      </c>
      <c r="C7388">
        <f ca="1">IF(ROW()=2,0,
IF(OFFSET(C7388,-1,0)=VLOOKUP(OFFSET(B7388,-1,0),PlayerLevelTable!$A:$C,MATCH(PlayerLevelTable!$C$1,PlayerLevelTable!$A$1:$C$1,0),0),0,
OFFSET(C7388,-1,0)+1))</f>
        <v>0</v>
      </c>
    </row>
    <row r="7389" spans="1:3" x14ac:dyDescent="0.3">
      <c r="A7389">
        <f ca="1">IF(ROW()=2,0,OFFSET(A7389,-1,0)+1)</f>
        <v>7387</v>
      </c>
      <c r="B7389">
        <f ca="1">IF(ROW()=2,1,
IF(OFFSET(C7389,0,0)=0,OFFSET(B7389,-1,0)+1,
OFFSET(B7389,-1,0)))</f>
        <v>484</v>
      </c>
      <c r="C7389">
        <f ca="1">IF(ROW()=2,0,
IF(OFFSET(C7389,-1,0)=VLOOKUP(OFFSET(B7389,-1,0),PlayerLevelTable!$A:$C,MATCH(PlayerLevelTable!$C$1,PlayerLevelTable!$A$1:$C$1,0),0),0,
OFFSET(C7389,-1,0)+1))</f>
        <v>1</v>
      </c>
    </row>
    <row r="7390" spans="1:3" x14ac:dyDescent="0.3">
      <c r="A7390">
        <f ca="1">IF(ROW()=2,0,OFFSET(A7390,-1,0)+1)</f>
        <v>7388</v>
      </c>
      <c r="B7390">
        <f ca="1">IF(ROW()=2,1,
IF(OFFSET(C7390,0,0)=0,OFFSET(B7390,-1,0)+1,
OFFSET(B7390,-1,0)))</f>
        <v>484</v>
      </c>
      <c r="C7390">
        <f ca="1">IF(ROW()=2,0,
IF(OFFSET(C7390,-1,0)=VLOOKUP(OFFSET(B7390,-1,0),PlayerLevelTable!$A:$C,MATCH(PlayerLevelTable!$C$1,PlayerLevelTable!$A$1:$C$1,0),0),0,
OFFSET(C7390,-1,0)+1))</f>
        <v>2</v>
      </c>
    </row>
    <row r="7391" spans="1:3" x14ac:dyDescent="0.3">
      <c r="A7391">
        <f ca="1">IF(ROW()=2,0,OFFSET(A7391,-1,0)+1)</f>
        <v>7389</v>
      </c>
      <c r="B7391">
        <f ca="1">IF(ROW()=2,1,
IF(OFFSET(C7391,0,0)=0,OFFSET(B7391,-1,0)+1,
OFFSET(B7391,-1,0)))</f>
        <v>484</v>
      </c>
      <c r="C7391">
        <f ca="1">IF(ROW()=2,0,
IF(OFFSET(C7391,-1,0)=VLOOKUP(OFFSET(B7391,-1,0),PlayerLevelTable!$A:$C,MATCH(PlayerLevelTable!$C$1,PlayerLevelTable!$A$1:$C$1,0),0),0,
OFFSET(C7391,-1,0)+1))</f>
        <v>3</v>
      </c>
    </row>
    <row r="7392" spans="1:3" x14ac:dyDescent="0.3">
      <c r="A7392">
        <f ca="1">IF(ROW()=2,0,OFFSET(A7392,-1,0)+1)</f>
        <v>7390</v>
      </c>
      <c r="B7392">
        <f ca="1">IF(ROW()=2,1,
IF(OFFSET(C7392,0,0)=0,OFFSET(B7392,-1,0)+1,
OFFSET(B7392,-1,0)))</f>
        <v>484</v>
      </c>
      <c r="C7392">
        <f ca="1">IF(ROW()=2,0,
IF(OFFSET(C7392,-1,0)=VLOOKUP(OFFSET(B7392,-1,0),PlayerLevelTable!$A:$C,MATCH(PlayerLevelTable!$C$1,PlayerLevelTable!$A$1:$C$1,0),0),0,
OFFSET(C7392,-1,0)+1))</f>
        <v>4</v>
      </c>
    </row>
    <row r="7393" spans="1:3" x14ac:dyDescent="0.3">
      <c r="A7393">
        <f ca="1">IF(ROW()=2,0,OFFSET(A7393,-1,0)+1)</f>
        <v>7391</v>
      </c>
      <c r="B7393">
        <f ca="1">IF(ROW()=2,1,
IF(OFFSET(C7393,0,0)=0,OFFSET(B7393,-1,0)+1,
OFFSET(B7393,-1,0)))</f>
        <v>484</v>
      </c>
      <c r="C7393">
        <f ca="1">IF(ROW()=2,0,
IF(OFFSET(C7393,-1,0)=VLOOKUP(OFFSET(B7393,-1,0),PlayerLevelTable!$A:$C,MATCH(PlayerLevelTable!$C$1,PlayerLevelTable!$A$1:$C$1,0),0),0,
OFFSET(C7393,-1,0)+1))</f>
        <v>5</v>
      </c>
    </row>
    <row r="7394" spans="1:3" x14ac:dyDescent="0.3">
      <c r="A7394">
        <f ca="1">IF(ROW()=2,0,OFFSET(A7394,-1,0)+1)</f>
        <v>7392</v>
      </c>
      <c r="B7394">
        <f ca="1">IF(ROW()=2,1,
IF(OFFSET(C7394,0,0)=0,OFFSET(B7394,-1,0)+1,
OFFSET(B7394,-1,0)))</f>
        <v>484</v>
      </c>
      <c r="C7394">
        <f ca="1">IF(ROW()=2,0,
IF(OFFSET(C7394,-1,0)=VLOOKUP(OFFSET(B7394,-1,0),PlayerLevelTable!$A:$C,MATCH(PlayerLevelTable!$C$1,PlayerLevelTable!$A$1:$C$1,0),0),0,
OFFSET(C7394,-1,0)+1))</f>
        <v>6</v>
      </c>
    </row>
    <row r="7395" spans="1:3" x14ac:dyDescent="0.3">
      <c r="A7395">
        <f ca="1">IF(ROW()=2,0,OFFSET(A7395,-1,0)+1)</f>
        <v>7393</v>
      </c>
      <c r="B7395">
        <f ca="1">IF(ROW()=2,1,
IF(OFFSET(C7395,0,0)=0,OFFSET(B7395,-1,0)+1,
OFFSET(B7395,-1,0)))</f>
        <v>484</v>
      </c>
      <c r="C7395">
        <f ca="1">IF(ROW()=2,0,
IF(OFFSET(C7395,-1,0)=VLOOKUP(OFFSET(B7395,-1,0),PlayerLevelTable!$A:$C,MATCH(PlayerLevelTable!$C$1,PlayerLevelTable!$A$1:$C$1,0),0),0,
OFFSET(C7395,-1,0)+1))</f>
        <v>7</v>
      </c>
    </row>
    <row r="7396" spans="1:3" x14ac:dyDescent="0.3">
      <c r="A7396">
        <f ca="1">IF(ROW()=2,0,OFFSET(A7396,-1,0)+1)</f>
        <v>7394</v>
      </c>
      <c r="B7396">
        <f ca="1">IF(ROW()=2,1,
IF(OFFSET(C7396,0,0)=0,OFFSET(B7396,-1,0)+1,
OFFSET(B7396,-1,0)))</f>
        <v>484</v>
      </c>
      <c r="C7396">
        <f ca="1">IF(ROW()=2,0,
IF(OFFSET(C7396,-1,0)=VLOOKUP(OFFSET(B7396,-1,0),PlayerLevelTable!$A:$C,MATCH(PlayerLevelTable!$C$1,PlayerLevelTable!$A$1:$C$1,0),0),0,
OFFSET(C7396,-1,0)+1))</f>
        <v>8</v>
      </c>
    </row>
    <row r="7397" spans="1:3" x14ac:dyDescent="0.3">
      <c r="A7397">
        <f ca="1">IF(ROW()=2,0,OFFSET(A7397,-1,0)+1)</f>
        <v>7395</v>
      </c>
      <c r="B7397">
        <f ca="1">IF(ROW()=2,1,
IF(OFFSET(C7397,0,0)=0,OFFSET(B7397,-1,0)+1,
OFFSET(B7397,-1,0)))</f>
        <v>484</v>
      </c>
      <c r="C7397">
        <f ca="1">IF(ROW()=2,0,
IF(OFFSET(C7397,-1,0)=VLOOKUP(OFFSET(B7397,-1,0),PlayerLevelTable!$A:$C,MATCH(PlayerLevelTable!$C$1,PlayerLevelTable!$A$1:$C$1,0),0),0,
OFFSET(C7397,-1,0)+1))</f>
        <v>9</v>
      </c>
    </row>
    <row r="7398" spans="1:3" x14ac:dyDescent="0.3">
      <c r="A7398">
        <f ca="1">IF(ROW()=2,0,OFFSET(A7398,-1,0)+1)</f>
        <v>7396</v>
      </c>
      <c r="B7398">
        <f ca="1">IF(ROW()=2,1,
IF(OFFSET(C7398,0,0)=0,OFFSET(B7398,-1,0)+1,
OFFSET(B7398,-1,0)))</f>
        <v>484</v>
      </c>
      <c r="C7398">
        <f ca="1">IF(ROW()=2,0,
IF(OFFSET(C7398,-1,0)=VLOOKUP(OFFSET(B7398,-1,0),PlayerLevelTable!$A:$C,MATCH(PlayerLevelTable!$C$1,PlayerLevelTable!$A$1:$C$1,0),0),0,
OFFSET(C7398,-1,0)+1))</f>
        <v>10</v>
      </c>
    </row>
    <row r="7399" spans="1:3" x14ac:dyDescent="0.3">
      <c r="A7399">
        <f ca="1">IF(ROW()=2,0,OFFSET(A7399,-1,0)+1)</f>
        <v>7397</v>
      </c>
      <c r="B7399">
        <f ca="1">IF(ROW()=2,1,
IF(OFFSET(C7399,0,0)=0,OFFSET(B7399,-1,0)+1,
OFFSET(B7399,-1,0)))</f>
        <v>484</v>
      </c>
      <c r="C7399">
        <f ca="1">IF(ROW()=2,0,
IF(OFFSET(C7399,-1,0)=VLOOKUP(OFFSET(B7399,-1,0),PlayerLevelTable!$A:$C,MATCH(PlayerLevelTable!$C$1,PlayerLevelTable!$A$1:$C$1,0),0),0,
OFFSET(C7399,-1,0)+1))</f>
        <v>11</v>
      </c>
    </row>
    <row r="7400" spans="1:3" x14ac:dyDescent="0.3">
      <c r="A7400">
        <f ca="1">IF(ROW()=2,0,OFFSET(A7400,-1,0)+1)</f>
        <v>7398</v>
      </c>
      <c r="B7400">
        <f ca="1">IF(ROW()=2,1,
IF(OFFSET(C7400,0,0)=0,OFFSET(B7400,-1,0)+1,
OFFSET(B7400,-1,0)))</f>
        <v>484</v>
      </c>
      <c r="C7400">
        <f ca="1">IF(ROW()=2,0,
IF(OFFSET(C7400,-1,0)=VLOOKUP(OFFSET(B7400,-1,0),PlayerLevelTable!$A:$C,MATCH(PlayerLevelTable!$C$1,PlayerLevelTable!$A$1:$C$1,0),0),0,
OFFSET(C7400,-1,0)+1))</f>
        <v>12</v>
      </c>
    </row>
    <row r="7401" spans="1:3" x14ac:dyDescent="0.3">
      <c r="A7401">
        <f ca="1">IF(ROW()=2,0,OFFSET(A7401,-1,0)+1)</f>
        <v>7399</v>
      </c>
      <c r="B7401">
        <f ca="1">IF(ROW()=2,1,
IF(OFFSET(C7401,0,0)=0,OFFSET(B7401,-1,0)+1,
OFFSET(B7401,-1,0)))</f>
        <v>484</v>
      </c>
      <c r="C7401">
        <f ca="1">IF(ROW()=2,0,
IF(OFFSET(C7401,-1,0)=VLOOKUP(OFFSET(B7401,-1,0),PlayerLevelTable!$A:$C,MATCH(PlayerLevelTable!$C$1,PlayerLevelTable!$A$1:$C$1,0),0),0,
OFFSET(C7401,-1,0)+1))</f>
        <v>13</v>
      </c>
    </row>
    <row r="7402" spans="1:3" x14ac:dyDescent="0.3">
      <c r="A7402">
        <f ca="1">IF(ROW()=2,0,OFFSET(A7402,-1,0)+1)</f>
        <v>7400</v>
      </c>
      <c r="B7402">
        <f ca="1">IF(ROW()=2,1,
IF(OFFSET(C7402,0,0)=0,OFFSET(B7402,-1,0)+1,
OFFSET(B7402,-1,0)))</f>
        <v>484</v>
      </c>
      <c r="C7402">
        <f ca="1">IF(ROW()=2,0,
IF(OFFSET(C7402,-1,0)=VLOOKUP(OFFSET(B7402,-1,0),PlayerLevelTable!$A:$C,MATCH(PlayerLevelTable!$C$1,PlayerLevelTable!$A$1:$C$1,0),0),0,
OFFSET(C7402,-1,0)+1))</f>
        <v>14</v>
      </c>
    </row>
    <row r="7403" spans="1:3" x14ac:dyDescent="0.3">
      <c r="A7403">
        <f ca="1">IF(ROW()=2,0,OFFSET(A7403,-1,0)+1)</f>
        <v>7401</v>
      </c>
      <c r="B7403">
        <f ca="1">IF(ROW()=2,1,
IF(OFFSET(C7403,0,0)=0,OFFSET(B7403,-1,0)+1,
OFFSET(B7403,-1,0)))</f>
        <v>484</v>
      </c>
      <c r="C7403">
        <f ca="1">IF(ROW()=2,0,
IF(OFFSET(C7403,-1,0)=VLOOKUP(OFFSET(B7403,-1,0),PlayerLevelTable!$A:$C,MATCH(PlayerLevelTable!$C$1,PlayerLevelTable!$A$1:$C$1,0),0),0,
OFFSET(C7403,-1,0)+1))</f>
        <v>15</v>
      </c>
    </row>
    <row r="7404" spans="1:3" x14ac:dyDescent="0.3">
      <c r="A7404">
        <f ca="1">IF(ROW()=2,0,OFFSET(A7404,-1,0)+1)</f>
        <v>7402</v>
      </c>
      <c r="B7404">
        <f ca="1">IF(ROW()=2,1,
IF(OFFSET(C7404,0,0)=0,OFFSET(B7404,-1,0)+1,
OFFSET(B7404,-1,0)))</f>
        <v>484</v>
      </c>
      <c r="C7404">
        <f ca="1">IF(ROW()=2,0,
IF(OFFSET(C7404,-1,0)=VLOOKUP(OFFSET(B7404,-1,0),PlayerLevelTable!$A:$C,MATCH(PlayerLevelTable!$C$1,PlayerLevelTable!$A$1:$C$1,0),0),0,
OFFSET(C7404,-1,0)+1))</f>
        <v>16</v>
      </c>
    </row>
    <row r="7405" spans="1:3" x14ac:dyDescent="0.3">
      <c r="A7405">
        <f ca="1">IF(ROW()=2,0,OFFSET(A7405,-1,0)+1)</f>
        <v>7403</v>
      </c>
      <c r="B7405">
        <f ca="1">IF(ROW()=2,1,
IF(OFFSET(C7405,0,0)=0,OFFSET(B7405,-1,0)+1,
OFFSET(B7405,-1,0)))</f>
        <v>484</v>
      </c>
      <c r="C7405">
        <f ca="1">IF(ROW()=2,0,
IF(OFFSET(C7405,-1,0)=VLOOKUP(OFFSET(B7405,-1,0),PlayerLevelTable!$A:$C,MATCH(PlayerLevelTable!$C$1,PlayerLevelTable!$A$1:$C$1,0),0),0,
OFFSET(C7405,-1,0)+1))</f>
        <v>17</v>
      </c>
    </row>
    <row r="7406" spans="1:3" x14ac:dyDescent="0.3">
      <c r="A7406">
        <f ca="1">IF(ROW()=2,0,OFFSET(A7406,-1,0)+1)</f>
        <v>7404</v>
      </c>
      <c r="B7406">
        <f ca="1">IF(ROW()=2,1,
IF(OFFSET(C7406,0,0)=0,OFFSET(B7406,-1,0)+1,
OFFSET(B7406,-1,0)))</f>
        <v>484</v>
      </c>
      <c r="C7406">
        <f ca="1">IF(ROW()=2,0,
IF(OFFSET(C7406,-1,0)=VLOOKUP(OFFSET(B7406,-1,0),PlayerLevelTable!$A:$C,MATCH(PlayerLevelTable!$C$1,PlayerLevelTable!$A$1:$C$1,0),0),0,
OFFSET(C7406,-1,0)+1))</f>
        <v>18</v>
      </c>
    </row>
    <row r="7407" spans="1:3" x14ac:dyDescent="0.3">
      <c r="A7407">
        <f ca="1">IF(ROW()=2,0,OFFSET(A7407,-1,0)+1)</f>
        <v>7405</v>
      </c>
      <c r="B7407">
        <f ca="1">IF(ROW()=2,1,
IF(OFFSET(C7407,0,0)=0,OFFSET(B7407,-1,0)+1,
OFFSET(B7407,-1,0)))</f>
        <v>485</v>
      </c>
      <c r="C7407">
        <f ca="1">IF(ROW()=2,0,
IF(OFFSET(C7407,-1,0)=VLOOKUP(OFFSET(B7407,-1,0),PlayerLevelTable!$A:$C,MATCH(PlayerLevelTable!$C$1,PlayerLevelTable!$A$1:$C$1,0),0),0,
OFFSET(C7407,-1,0)+1))</f>
        <v>0</v>
      </c>
    </row>
    <row r="7408" spans="1:3" x14ac:dyDescent="0.3">
      <c r="A7408">
        <f ca="1">IF(ROW()=2,0,OFFSET(A7408,-1,0)+1)</f>
        <v>7406</v>
      </c>
      <c r="B7408">
        <f ca="1">IF(ROW()=2,1,
IF(OFFSET(C7408,0,0)=0,OFFSET(B7408,-1,0)+1,
OFFSET(B7408,-1,0)))</f>
        <v>485</v>
      </c>
      <c r="C7408">
        <f ca="1">IF(ROW()=2,0,
IF(OFFSET(C7408,-1,0)=VLOOKUP(OFFSET(B7408,-1,0),PlayerLevelTable!$A:$C,MATCH(PlayerLevelTable!$C$1,PlayerLevelTable!$A$1:$C$1,0),0),0,
OFFSET(C7408,-1,0)+1))</f>
        <v>1</v>
      </c>
    </row>
    <row r="7409" spans="1:3" x14ac:dyDescent="0.3">
      <c r="A7409">
        <f ca="1">IF(ROW()=2,0,OFFSET(A7409,-1,0)+1)</f>
        <v>7407</v>
      </c>
      <c r="B7409">
        <f ca="1">IF(ROW()=2,1,
IF(OFFSET(C7409,0,0)=0,OFFSET(B7409,-1,0)+1,
OFFSET(B7409,-1,0)))</f>
        <v>485</v>
      </c>
      <c r="C7409">
        <f ca="1">IF(ROW()=2,0,
IF(OFFSET(C7409,-1,0)=VLOOKUP(OFFSET(B7409,-1,0),PlayerLevelTable!$A:$C,MATCH(PlayerLevelTable!$C$1,PlayerLevelTable!$A$1:$C$1,0),0),0,
OFFSET(C7409,-1,0)+1))</f>
        <v>2</v>
      </c>
    </row>
    <row r="7410" spans="1:3" x14ac:dyDescent="0.3">
      <c r="A7410">
        <f ca="1">IF(ROW()=2,0,OFFSET(A7410,-1,0)+1)</f>
        <v>7408</v>
      </c>
      <c r="B7410">
        <f ca="1">IF(ROW()=2,1,
IF(OFFSET(C7410,0,0)=0,OFFSET(B7410,-1,0)+1,
OFFSET(B7410,-1,0)))</f>
        <v>485</v>
      </c>
      <c r="C7410">
        <f ca="1">IF(ROW()=2,0,
IF(OFFSET(C7410,-1,0)=VLOOKUP(OFFSET(B7410,-1,0),PlayerLevelTable!$A:$C,MATCH(PlayerLevelTable!$C$1,PlayerLevelTable!$A$1:$C$1,0),0),0,
OFFSET(C7410,-1,0)+1))</f>
        <v>3</v>
      </c>
    </row>
    <row r="7411" spans="1:3" x14ac:dyDescent="0.3">
      <c r="A7411">
        <f ca="1">IF(ROW()=2,0,OFFSET(A7411,-1,0)+1)</f>
        <v>7409</v>
      </c>
      <c r="B7411">
        <f ca="1">IF(ROW()=2,1,
IF(OFFSET(C7411,0,0)=0,OFFSET(B7411,-1,0)+1,
OFFSET(B7411,-1,0)))</f>
        <v>485</v>
      </c>
      <c r="C7411">
        <f ca="1">IF(ROW()=2,0,
IF(OFFSET(C7411,-1,0)=VLOOKUP(OFFSET(B7411,-1,0),PlayerLevelTable!$A:$C,MATCH(PlayerLevelTable!$C$1,PlayerLevelTable!$A$1:$C$1,0),0),0,
OFFSET(C7411,-1,0)+1))</f>
        <v>4</v>
      </c>
    </row>
    <row r="7412" spans="1:3" x14ac:dyDescent="0.3">
      <c r="A7412">
        <f ca="1">IF(ROW()=2,0,OFFSET(A7412,-1,0)+1)</f>
        <v>7410</v>
      </c>
      <c r="B7412">
        <f ca="1">IF(ROW()=2,1,
IF(OFFSET(C7412,0,0)=0,OFFSET(B7412,-1,0)+1,
OFFSET(B7412,-1,0)))</f>
        <v>485</v>
      </c>
      <c r="C7412">
        <f ca="1">IF(ROW()=2,0,
IF(OFFSET(C7412,-1,0)=VLOOKUP(OFFSET(B7412,-1,0),PlayerLevelTable!$A:$C,MATCH(PlayerLevelTable!$C$1,PlayerLevelTable!$A$1:$C$1,0),0),0,
OFFSET(C7412,-1,0)+1))</f>
        <v>5</v>
      </c>
    </row>
    <row r="7413" spans="1:3" x14ac:dyDescent="0.3">
      <c r="A7413">
        <f ca="1">IF(ROW()=2,0,OFFSET(A7413,-1,0)+1)</f>
        <v>7411</v>
      </c>
      <c r="B7413">
        <f ca="1">IF(ROW()=2,1,
IF(OFFSET(C7413,0,0)=0,OFFSET(B7413,-1,0)+1,
OFFSET(B7413,-1,0)))</f>
        <v>485</v>
      </c>
      <c r="C7413">
        <f ca="1">IF(ROW()=2,0,
IF(OFFSET(C7413,-1,0)=VLOOKUP(OFFSET(B7413,-1,0),PlayerLevelTable!$A:$C,MATCH(PlayerLevelTable!$C$1,PlayerLevelTable!$A$1:$C$1,0),0),0,
OFFSET(C7413,-1,0)+1))</f>
        <v>6</v>
      </c>
    </row>
    <row r="7414" spans="1:3" x14ac:dyDescent="0.3">
      <c r="A7414">
        <f ca="1">IF(ROW()=2,0,OFFSET(A7414,-1,0)+1)</f>
        <v>7412</v>
      </c>
      <c r="B7414">
        <f ca="1">IF(ROW()=2,1,
IF(OFFSET(C7414,0,0)=0,OFFSET(B7414,-1,0)+1,
OFFSET(B7414,-1,0)))</f>
        <v>485</v>
      </c>
      <c r="C7414">
        <f ca="1">IF(ROW()=2,0,
IF(OFFSET(C7414,-1,0)=VLOOKUP(OFFSET(B7414,-1,0),PlayerLevelTable!$A:$C,MATCH(PlayerLevelTable!$C$1,PlayerLevelTable!$A$1:$C$1,0),0),0,
OFFSET(C7414,-1,0)+1))</f>
        <v>7</v>
      </c>
    </row>
    <row r="7415" spans="1:3" x14ac:dyDescent="0.3">
      <c r="A7415">
        <f ca="1">IF(ROW()=2,0,OFFSET(A7415,-1,0)+1)</f>
        <v>7413</v>
      </c>
      <c r="B7415">
        <f ca="1">IF(ROW()=2,1,
IF(OFFSET(C7415,0,0)=0,OFFSET(B7415,-1,0)+1,
OFFSET(B7415,-1,0)))</f>
        <v>485</v>
      </c>
      <c r="C7415">
        <f ca="1">IF(ROW()=2,0,
IF(OFFSET(C7415,-1,0)=VLOOKUP(OFFSET(B7415,-1,0),PlayerLevelTable!$A:$C,MATCH(PlayerLevelTable!$C$1,PlayerLevelTable!$A$1:$C$1,0),0),0,
OFFSET(C7415,-1,0)+1))</f>
        <v>8</v>
      </c>
    </row>
    <row r="7416" spans="1:3" x14ac:dyDescent="0.3">
      <c r="A7416">
        <f ca="1">IF(ROW()=2,0,OFFSET(A7416,-1,0)+1)</f>
        <v>7414</v>
      </c>
      <c r="B7416">
        <f ca="1">IF(ROW()=2,1,
IF(OFFSET(C7416,0,0)=0,OFFSET(B7416,-1,0)+1,
OFFSET(B7416,-1,0)))</f>
        <v>485</v>
      </c>
      <c r="C7416">
        <f ca="1">IF(ROW()=2,0,
IF(OFFSET(C7416,-1,0)=VLOOKUP(OFFSET(B7416,-1,0),PlayerLevelTable!$A:$C,MATCH(PlayerLevelTable!$C$1,PlayerLevelTable!$A$1:$C$1,0),0),0,
OFFSET(C7416,-1,0)+1))</f>
        <v>9</v>
      </c>
    </row>
    <row r="7417" spans="1:3" x14ac:dyDescent="0.3">
      <c r="A7417">
        <f ca="1">IF(ROW()=2,0,OFFSET(A7417,-1,0)+1)</f>
        <v>7415</v>
      </c>
      <c r="B7417">
        <f ca="1">IF(ROW()=2,1,
IF(OFFSET(C7417,0,0)=0,OFFSET(B7417,-1,0)+1,
OFFSET(B7417,-1,0)))</f>
        <v>485</v>
      </c>
      <c r="C7417">
        <f ca="1">IF(ROW()=2,0,
IF(OFFSET(C7417,-1,0)=VLOOKUP(OFFSET(B7417,-1,0),PlayerLevelTable!$A:$C,MATCH(PlayerLevelTable!$C$1,PlayerLevelTable!$A$1:$C$1,0),0),0,
OFFSET(C7417,-1,0)+1))</f>
        <v>10</v>
      </c>
    </row>
    <row r="7418" spans="1:3" x14ac:dyDescent="0.3">
      <c r="A7418">
        <f ca="1">IF(ROW()=2,0,OFFSET(A7418,-1,0)+1)</f>
        <v>7416</v>
      </c>
      <c r="B7418">
        <f ca="1">IF(ROW()=2,1,
IF(OFFSET(C7418,0,0)=0,OFFSET(B7418,-1,0)+1,
OFFSET(B7418,-1,0)))</f>
        <v>485</v>
      </c>
      <c r="C7418">
        <f ca="1">IF(ROW()=2,0,
IF(OFFSET(C7418,-1,0)=VLOOKUP(OFFSET(B7418,-1,0),PlayerLevelTable!$A:$C,MATCH(PlayerLevelTable!$C$1,PlayerLevelTable!$A$1:$C$1,0),0),0,
OFFSET(C7418,-1,0)+1))</f>
        <v>11</v>
      </c>
    </row>
    <row r="7419" spans="1:3" x14ac:dyDescent="0.3">
      <c r="A7419">
        <f ca="1">IF(ROW()=2,0,OFFSET(A7419,-1,0)+1)</f>
        <v>7417</v>
      </c>
      <c r="B7419">
        <f ca="1">IF(ROW()=2,1,
IF(OFFSET(C7419,0,0)=0,OFFSET(B7419,-1,0)+1,
OFFSET(B7419,-1,0)))</f>
        <v>485</v>
      </c>
      <c r="C7419">
        <f ca="1">IF(ROW()=2,0,
IF(OFFSET(C7419,-1,0)=VLOOKUP(OFFSET(B7419,-1,0),PlayerLevelTable!$A:$C,MATCH(PlayerLevelTable!$C$1,PlayerLevelTable!$A$1:$C$1,0),0),0,
OFFSET(C7419,-1,0)+1))</f>
        <v>12</v>
      </c>
    </row>
    <row r="7420" spans="1:3" x14ac:dyDescent="0.3">
      <c r="A7420">
        <f ca="1">IF(ROW()=2,0,OFFSET(A7420,-1,0)+1)</f>
        <v>7418</v>
      </c>
      <c r="B7420">
        <f ca="1">IF(ROW()=2,1,
IF(OFFSET(C7420,0,0)=0,OFFSET(B7420,-1,0)+1,
OFFSET(B7420,-1,0)))</f>
        <v>485</v>
      </c>
      <c r="C7420">
        <f ca="1">IF(ROW()=2,0,
IF(OFFSET(C7420,-1,0)=VLOOKUP(OFFSET(B7420,-1,0),PlayerLevelTable!$A:$C,MATCH(PlayerLevelTable!$C$1,PlayerLevelTable!$A$1:$C$1,0),0),0,
OFFSET(C7420,-1,0)+1))</f>
        <v>13</v>
      </c>
    </row>
    <row r="7421" spans="1:3" x14ac:dyDescent="0.3">
      <c r="A7421">
        <f ca="1">IF(ROW()=2,0,OFFSET(A7421,-1,0)+1)</f>
        <v>7419</v>
      </c>
      <c r="B7421">
        <f ca="1">IF(ROW()=2,1,
IF(OFFSET(C7421,0,0)=0,OFFSET(B7421,-1,0)+1,
OFFSET(B7421,-1,0)))</f>
        <v>485</v>
      </c>
      <c r="C7421">
        <f ca="1">IF(ROW()=2,0,
IF(OFFSET(C7421,-1,0)=VLOOKUP(OFFSET(B7421,-1,0),PlayerLevelTable!$A:$C,MATCH(PlayerLevelTable!$C$1,PlayerLevelTable!$A$1:$C$1,0),0),0,
OFFSET(C7421,-1,0)+1))</f>
        <v>14</v>
      </c>
    </row>
    <row r="7422" spans="1:3" x14ac:dyDescent="0.3">
      <c r="A7422">
        <f ca="1">IF(ROW()=2,0,OFFSET(A7422,-1,0)+1)</f>
        <v>7420</v>
      </c>
      <c r="B7422">
        <f ca="1">IF(ROW()=2,1,
IF(OFFSET(C7422,0,0)=0,OFFSET(B7422,-1,0)+1,
OFFSET(B7422,-1,0)))</f>
        <v>485</v>
      </c>
      <c r="C7422">
        <f ca="1">IF(ROW()=2,0,
IF(OFFSET(C7422,-1,0)=VLOOKUP(OFFSET(B7422,-1,0),PlayerLevelTable!$A:$C,MATCH(PlayerLevelTable!$C$1,PlayerLevelTable!$A$1:$C$1,0),0),0,
OFFSET(C7422,-1,0)+1))</f>
        <v>15</v>
      </c>
    </row>
    <row r="7423" spans="1:3" x14ac:dyDescent="0.3">
      <c r="A7423">
        <f ca="1">IF(ROW()=2,0,OFFSET(A7423,-1,0)+1)</f>
        <v>7421</v>
      </c>
      <c r="B7423">
        <f ca="1">IF(ROW()=2,1,
IF(OFFSET(C7423,0,0)=0,OFFSET(B7423,-1,0)+1,
OFFSET(B7423,-1,0)))</f>
        <v>485</v>
      </c>
      <c r="C7423">
        <f ca="1">IF(ROW()=2,0,
IF(OFFSET(C7423,-1,0)=VLOOKUP(OFFSET(B7423,-1,0),PlayerLevelTable!$A:$C,MATCH(PlayerLevelTable!$C$1,PlayerLevelTable!$A$1:$C$1,0),0),0,
OFFSET(C7423,-1,0)+1))</f>
        <v>16</v>
      </c>
    </row>
    <row r="7424" spans="1:3" x14ac:dyDescent="0.3">
      <c r="A7424">
        <f ca="1">IF(ROW()=2,0,OFFSET(A7424,-1,0)+1)</f>
        <v>7422</v>
      </c>
      <c r="B7424">
        <f ca="1">IF(ROW()=2,1,
IF(OFFSET(C7424,0,0)=0,OFFSET(B7424,-1,0)+1,
OFFSET(B7424,-1,0)))</f>
        <v>485</v>
      </c>
      <c r="C7424">
        <f ca="1">IF(ROW()=2,0,
IF(OFFSET(C7424,-1,0)=VLOOKUP(OFFSET(B7424,-1,0),PlayerLevelTable!$A:$C,MATCH(PlayerLevelTable!$C$1,PlayerLevelTable!$A$1:$C$1,0),0),0,
OFFSET(C7424,-1,0)+1))</f>
        <v>17</v>
      </c>
    </row>
    <row r="7425" spans="1:3" x14ac:dyDescent="0.3">
      <c r="A7425">
        <f ca="1">IF(ROW()=2,0,OFFSET(A7425,-1,0)+1)</f>
        <v>7423</v>
      </c>
      <c r="B7425">
        <f ca="1">IF(ROW()=2,1,
IF(OFFSET(C7425,0,0)=0,OFFSET(B7425,-1,0)+1,
OFFSET(B7425,-1,0)))</f>
        <v>485</v>
      </c>
      <c r="C7425">
        <f ca="1">IF(ROW()=2,0,
IF(OFFSET(C7425,-1,0)=VLOOKUP(OFFSET(B7425,-1,0),PlayerLevelTable!$A:$C,MATCH(PlayerLevelTable!$C$1,PlayerLevelTable!$A$1:$C$1,0),0),0,
OFFSET(C7425,-1,0)+1))</f>
        <v>18</v>
      </c>
    </row>
    <row r="7426" spans="1:3" x14ac:dyDescent="0.3">
      <c r="A7426">
        <f ca="1">IF(ROW()=2,0,OFFSET(A7426,-1,0)+1)</f>
        <v>7424</v>
      </c>
      <c r="B7426">
        <f ca="1">IF(ROW()=2,1,
IF(OFFSET(C7426,0,0)=0,OFFSET(B7426,-1,0)+1,
OFFSET(B7426,-1,0)))</f>
        <v>486</v>
      </c>
      <c r="C7426">
        <f ca="1">IF(ROW()=2,0,
IF(OFFSET(C7426,-1,0)=VLOOKUP(OFFSET(B7426,-1,0),PlayerLevelTable!$A:$C,MATCH(PlayerLevelTable!$C$1,PlayerLevelTable!$A$1:$C$1,0),0),0,
OFFSET(C7426,-1,0)+1))</f>
        <v>0</v>
      </c>
    </row>
    <row r="7427" spans="1:3" x14ac:dyDescent="0.3">
      <c r="A7427">
        <f ca="1">IF(ROW()=2,0,OFFSET(A7427,-1,0)+1)</f>
        <v>7425</v>
      </c>
      <c r="B7427">
        <f ca="1">IF(ROW()=2,1,
IF(OFFSET(C7427,0,0)=0,OFFSET(B7427,-1,0)+1,
OFFSET(B7427,-1,0)))</f>
        <v>486</v>
      </c>
      <c r="C7427">
        <f ca="1">IF(ROW()=2,0,
IF(OFFSET(C7427,-1,0)=VLOOKUP(OFFSET(B7427,-1,0),PlayerLevelTable!$A:$C,MATCH(PlayerLevelTable!$C$1,PlayerLevelTable!$A$1:$C$1,0),0),0,
OFFSET(C7427,-1,0)+1))</f>
        <v>1</v>
      </c>
    </row>
    <row r="7428" spans="1:3" x14ac:dyDescent="0.3">
      <c r="A7428">
        <f ca="1">IF(ROW()=2,0,OFFSET(A7428,-1,0)+1)</f>
        <v>7426</v>
      </c>
      <c r="B7428">
        <f ca="1">IF(ROW()=2,1,
IF(OFFSET(C7428,0,0)=0,OFFSET(B7428,-1,0)+1,
OFFSET(B7428,-1,0)))</f>
        <v>486</v>
      </c>
      <c r="C7428">
        <f ca="1">IF(ROW()=2,0,
IF(OFFSET(C7428,-1,0)=VLOOKUP(OFFSET(B7428,-1,0),PlayerLevelTable!$A:$C,MATCH(PlayerLevelTable!$C$1,PlayerLevelTable!$A$1:$C$1,0),0),0,
OFFSET(C7428,-1,0)+1))</f>
        <v>2</v>
      </c>
    </row>
    <row r="7429" spans="1:3" x14ac:dyDescent="0.3">
      <c r="A7429">
        <f ca="1">IF(ROW()=2,0,OFFSET(A7429,-1,0)+1)</f>
        <v>7427</v>
      </c>
      <c r="B7429">
        <f ca="1">IF(ROW()=2,1,
IF(OFFSET(C7429,0,0)=0,OFFSET(B7429,-1,0)+1,
OFFSET(B7429,-1,0)))</f>
        <v>486</v>
      </c>
      <c r="C7429">
        <f ca="1">IF(ROW()=2,0,
IF(OFFSET(C7429,-1,0)=VLOOKUP(OFFSET(B7429,-1,0),PlayerLevelTable!$A:$C,MATCH(PlayerLevelTable!$C$1,PlayerLevelTable!$A$1:$C$1,0),0),0,
OFFSET(C7429,-1,0)+1))</f>
        <v>3</v>
      </c>
    </row>
    <row r="7430" spans="1:3" x14ac:dyDescent="0.3">
      <c r="A7430">
        <f ca="1">IF(ROW()=2,0,OFFSET(A7430,-1,0)+1)</f>
        <v>7428</v>
      </c>
      <c r="B7430">
        <f ca="1">IF(ROW()=2,1,
IF(OFFSET(C7430,0,0)=0,OFFSET(B7430,-1,0)+1,
OFFSET(B7430,-1,0)))</f>
        <v>486</v>
      </c>
      <c r="C7430">
        <f ca="1">IF(ROW()=2,0,
IF(OFFSET(C7430,-1,0)=VLOOKUP(OFFSET(B7430,-1,0),PlayerLevelTable!$A:$C,MATCH(PlayerLevelTable!$C$1,PlayerLevelTable!$A$1:$C$1,0),0),0,
OFFSET(C7430,-1,0)+1))</f>
        <v>4</v>
      </c>
    </row>
    <row r="7431" spans="1:3" x14ac:dyDescent="0.3">
      <c r="A7431">
        <f ca="1">IF(ROW()=2,0,OFFSET(A7431,-1,0)+1)</f>
        <v>7429</v>
      </c>
      <c r="B7431">
        <f ca="1">IF(ROW()=2,1,
IF(OFFSET(C7431,0,0)=0,OFFSET(B7431,-1,0)+1,
OFFSET(B7431,-1,0)))</f>
        <v>486</v>
      </c>
      <c r="C7431">
        <f ca="1">IF(ROW()=2,0,
IF(OFFSET(C7431,-1,0)=VLOOKUP(OFFSET(B7431,-1,0),PlayerLevelTable!$A:$C,MATCH(PlayerLevelTable!$C$1,PlayerLevelTable!$A$1:$C$1,0),0),0,
OFFSET(C7431,-1,0)+1))</f>
        <v>5</v>
      </c>
    </row>
    <row r="7432" spans="1:3" x14ac:dyDescent="0.3">
      <c r="A7432">
        <f ca="1">IF(ROW()=2,0,OFFSET(A7432,-1,0)+1)</f>
        <v>7430</v>
      </c>
      <c r="B7432">
        <f ca="1">IF(ROW()=2,1,
IF(OFFSET(C7432,0,0)=0,OFFSET(B7432,-1,0)+1,
OFFSET(B7432,-1,0)))</f>
        <v>486</v>
      </c>
      <c r="C7432">
        <f ca="1">IF(ROW()=2,0,
IF(OFFSET(C7432,-1,0)=VLOOKUP(OFFSET(B7432,-1,0),PlayerLevelTable!$A:$C,MATCH(PlayerLevelTable!$C$1,PlayerLevelTable!$A$1:$C$1,0),0),0,
OFFSET(C7432,-1,0)+1))</f>
        <v>6</v>
      </c>
    </row>
    <row r="7433" spans="1:3" x14ac:dyDescent="0.3">
      <c r="A7433">
        <f ca="1">IF(ROW()=2,0,OFFSET(A7433,-1,0)+1)</f>
        <v>7431</v>
      </c>
      <c r="B7433">
        <f ca="1">IF(ROW()=2,1,
IF(OFFSET(C7433,0,0)=0,OFFSET(B7433,-1,0)+1,
OFFSET(B7433,-1,0)))</f>
        <v>486</v>
      </c>
      <c r="C7433">
        <f ca="1">IF(ROW()=2,0,
IF(OFFSET(C7433,-1,0)=VLOOKUP(OFFSET(B7433,-1,0),PlayerLevelTable!$A:$C,MATCH(PlayerLevelTable!$C$1,PlayerLevelTable!$A$1:$C$1,0),0),0,
OFFSET(C7433,-1,0)+1))</f>
        <v>7</v>
      </c>
    </row>
    <row r="7434" spans="1:3" x14ac:dyDescent="0.3">
      <c r="A7434">
        <f ca="1">IF(ROW()=2,0,OFFSET(A7434,-1,0)+1)</f>
        <v>7432</v>
      </c>
      <c r="B7434">
        <f ca="1">IF(ROW()=2,1,
IF(OFFSET(C7434,0,0)=0,OFFSET(B7434,-1,0)+1,
OFFSET(B7434,-1,0)))</f>
        <v>486</v>
      </c>
      <c r="C7434">
        <f ca="1">IF(ROW()=2,0,
IF(OFFSET(C7434,-1,0)=VLOOKUP(OFFSET(B7434,-1,0),PlayerLevelTable!$A:$C,MATCH(PlayerLevelTable!$C$1,PlayerLevelTable!$A$1:$C$1,0),0),0,
OFFSET(C7434,-1,0)+1))</f>
        <v>8</v>
      </c>
    </row>
    <row r="7435" spans="1:3" x14ac:dyDescent="0.3">
      <c r="A7435">
        <f ca="1">IF(ROW()=2,0,OFFSET(A7435,-1,0)+1)</f>
        <v>7433</v>
      </c>
      <c r="B7435">
        <f ca="1">IF(ROW()=2,1,
IF(OFFSET(C7435,0,0)=0,OFFSET(B7435,-1,0)+1,
OFFSET(B7435,-1,0)))</f>
        <v>486</v>
      </c>
      <c r="C7435">
        <f ca="1">IF(ROW()=2,0,
IF(OFFSET(C7435,-1,0)=VLOOKUP(OFFSET(B7435,-1,0),PlayerLevelTable!$A:$C,MATCH(PlayerLevelTable!$C$1,PlayerLevelTable!$A$1:$C$1,0),0),0,
OFFSET(C7435,-1,0)+1))</f>
        <v>9</v>
      </c>
    </row>
    <row r="7436" spans="1:3" x14ac:dyDescent="0.3">
      <c r="A7436">
        <f ca="1">IF(ROW()=2,0,OFFSET(A7436,-1,0)+1)</f>
        <v>7434</v>
      </c>
      <c r="B7436">
        <f ca="1">IF(ROW()=2,1,
IF(OFFSET(C7436,0,0)=0,OFFSET(B7436,-1,0)+1,
OFFSET(B7436,-1,0)))</f>
        <v>486</v>
      </c>
      <c r="C7436">
        <f ca="1">IF(ROW()=2,0,
IF(OFFSET(C7436,-1,0)=VLOOKUP(OFFSET(B7436,-1,0),PlayerLevelTable!$A:$C,MATCH(PlayerLevelTable!$C$1,PlayerLevelTable!$A$1:$C$1,0),0),0,
OFFSET(C7436,-1,0)+1))</f>
        <v>10</v>
      </c>
    </row>
    <row r="7437" spans="1:3" x14ac:dyDescent="0.3">
      <c r="A7437">
        <f ca="1">IF(ROW()=2,0,OFFSET(A7437,-1,0)+1)</f>
        <v>7435</v>
      </c>
      <c r="B7437">
        <f ca="1">IF(ROW()=2,1,
IF(OFFSET(C7437,0,0)=0,OFFSET(B7437,-1,0)+1,
OFFSET(B7437,-1,0)))</f>
        <v>486</v>
      </c>
      <c r="C7437">
        <f ca="1">IF(ROW()=2,0,
IF(OFFSET(C7437,-1,0)=VLOOKUP(OFFSET(B7437,-1,0),PlayerLevelTable!$A:$C,MATCH(PlayerLevelTable!$C$1,PlayerLevelTable!$A$1:$C$1,0),0),0,
OFFSET(C7437,-1,0)+1))</f>
        <v>11</v>
      </c>
    </row>
    <row r="7438" spans="1:3" x14ac:dyDescent="0.3">
      <c r="A7438">
        <f ca="1">IF(ROW()=2,0,OFFSET(A7438,-1,0)+1)</f>
        <v>7436</v>
      </c>
      <c r="B7438">
        <f ca="1">IF(ROW()=2,1,
IF(OFFSET(C7438,0,0)=0,OFFSET(B7438,-1,0)+1,
OFFSET(B7438,-1,0)))</f>
        <v>486</v>
      </c>
      <c r="C7438">
        <f ca="1">IF(ROW()=2,0,
IF(OFFSET(C7438,-1,0)=VLOOKUP(OFFSET(B7438,-1,0),PlayerLevelTable!$A:$C,MATCH(PlayerLevelTable!$C$1,PlayerLevelTable!$A$1:$C$1,0),0),0,
OFFSET(C7438,-1,0)+1))</f>
        <v>12</v>
      </c>
    </row>
    <row r="7439" spans="1:3" x14ac:dyDescent="0.3">
      <c r="A7439">
        <f ca="1">IF(ROW()=2,0,OFFSET(A7439,-1,0)+1)</f>
        <v>7437</v>
      </c>
      <c r="B7439">
        <f ca="1">IF(ROW()=2,1,
IF(OFFSET(C7439,0,0)=0,OFFSET(B7439,-1,0)+1,
OFFSET(B7439,-1,0)))</f>
        <v>486</v>
      </c>
      <c r="C7439">
        <f ca="1">IF(ROW()=2,0,
IF(OFFSET(C7439,-1,0)=VLOOKUP(OFFSET(B7439,-1,0),PlayerLevelTable!$A:$C,MATCH(PlayerLevelTable!$C$1,PlayerLevelTable!$A$1:$C$1,0),0),0,
OFFSET(C7439,-1,0)+1))</f>
        <v>13</v>
      </c>
    </row>
    <row r="7440" spans="1:3" x14ac:dyDescent="0.3">
      <c r="A7440">
        <f ca="1">IF(ROW()=2,0,OFFSET(A7440,-1,0)+1)</f>
        <v>7438</v>
      </c>
      <c r="B7440">
        <f ca="1">IF(ROW()=2,1,
IF(OFFSET(C7440,0,0)=0,OFFSET(B7440,-1,0)+1,
OFFSET(B7440,-1,0)))</f>
        <v>486</v>
      </c>
      <c r="C7440">
        <f ca="1">IF(ROW()=2,0,
IF(OFFSET(C7440,-1,0)=VLOOKUP(OFFSET(B7440,-1,0),PlayerLevelTable!$A:$C,MATCH(PlayerLevelTable!$C$1,PlayerLevelTable!$A$1:$C$1,0),0),0,
OFFSET(C7440,-1,0)+1))</f>
        <v>14</v>
      </c>
    </row>
    <row r="7441" spans="1:3" x14ac:dyDescent="0.3">
      <c r="A7441">
        <f ca="1">IF(ROW()=2,0,OFFSET(A7441,-1,0)+1)</f>
        <v>7439</v>
      </c>
      <c r="B7441">
        <f ca="1">IF(ROW()=2,1,
IF(OFFSET(C7441,0,0)=0,OFFSET(B7441,-1,0)+1,
OFFSET(B7441,-1,0)))</f>
        <v>486</v>
      </c>
      <c r="C7441">
        <f ca="1">IF(ROW()=2,0,
IF(OFFSET(C7441,-1,0)=VLOOKUP(OFFSET(B7441,-1,0),PlayerLevelTable!$A:$C,MATCH(PlayerLevelTable!$C$1,PlayerLevelTable!$A$1:$C$1,0),0),0,
OFFSET(C7441,-1,0)+1))</f>
        <v>15</v>
      </c>
    </row>
    <row r="7442" spans="1:3" x14ac:dyDescent="0.3">
      <c r="A7442">
        <f ca="1">IF(ROW()=2,0,OFFSET(A7442,-1,0)+1)</f>
        <v>7440</v>
      </c>
      <c r="B7442">
        <f ca="1">IF(ROW()=2,1,
IF(OFFSET(C7442,0,0)=0,OFFSET(B7442,-1,0)+1,
OFFSET(B7442,-1,0)))</f>
        <v>486</v>
      </c>
      <c r="C7442">
        <f ca="1">IF(ROW()=2,0,
IF(OFFSET(C7442,-1,0)=VLOOKUP(OFFSET(B7442,-1,0),PlayerLevelTable!$A:$C,MATCH(PlayerLevelTable!$C$1,PlayerLevelTable!$A$1:$C$1,0),0),0,
OFFSET(C7442,-1,0)+1))</f>
        <v>16</v>
      </c>
    </row>
    <row r="7443" spans="1:3" x14ac:dyDescent="0.3">
      <c r="A7443">
        <f ca="1">IF(ROW()=2,0,OFFSET(A7443,-1,0)+1)</f>
        <v>7441</v>
      </c>
      <c r="B7443">
        <f ca="1">IF(ROW()=2,1,
IF(OFFSET(C7443,0,0)=0,OFFSET(B7443,-1,0)+1,
OFFSET(B7443,-1,0)))</f>
        <v>486</v>
      </c>
      <c r="C7443">
        <f ca="1">IF(ROW()=2,0,
IF(OFFSET(C7443,-1,0)=VLOOKUP(OFFSET(B7443,-1,0),PlayerLevelTable!$A:$C,MATCH(PlayerLevelTable!$C$1,PlayerLevelTable!$A$1:$C$1,0),0),0,
OFFSET(C7443,-1,0)+1))</f>
        <v>17</v>
      </c>
    </row>
    <row r="7444" spans="1:3" x14ac:dyDescent="0.3">
      <c r="A7444">
        <f ca="1">IF(ROW()=2,0,OFFSET(A7444,-1,0)+1)</f>
        <v>7442</v>
      </c>
      <c r="B7444">
        <f ca="1">IF(ROW()=2,1,
IF(OFFSET(C7444,0,0)=0,OFFSET(B7444,-1,0)+1,
OFFSET(B7444,-1,0)))</f>
        <v>486</v>
      </c>
      <c r="C7444">
        <f ca="1">IF(ROW()=2,0,
IF(OFFSET(C7444,-1,0)=VLOOKUP(OFFSET(B7444,-1,0),PlayerLevelTable!$A:$C,MATCH(PlayerLevelTable!$C$1,PlayerLevelTable!$A$1:$C$1,0),0),0,
OFFSET(C7444,-1,0)+1))</f>
        <v>18</v>
      </c>
    </row>
    <row r="7445" spans="1:3" x14ac:dyDescent="0.3">
      <c r="A7445">
        <f ca="1">IF(ROW()=2,0,OFFSET(A7445,-1,0)+1)</f>
        <v>7443</v>
      </c>
      <c r="B7445">
        <f ca="1">IF(ROW()=2,1,
IF(OFFSET(C7445,0,0)=0,OFFSET(B7445,-1,0)+1,
OFFSET(B7445,-1,0)))</f>
        <v>487</v>
      </c>
      <c r="C7445">
        <f ca="1">IF(ROW()=2,0,
IF(OFFSET(C7445,-1,0)=VLOOKUP(OFFSET(B7445,-1,0),PlayerLevelTable!$A:$C,MATCH(PlayerLevelTable!$C$1,PlayerLevelTable!$A$1:$C$1,0),0),0,
OFFSET(C7445,-1,0)+1))</f>
        <v>0</v>
      </c>
    </row>
    <row r="7446" spans="1:3" x14ac:dyDescent="0.3">
      <c r="A7446">
        <f ca="1">IF(ROW()=2,0,OFFSET(A7446,-1,0)+1)</f>
        <v>7444</v>
      </c>
      <c r="B7446">
        <f ca="1">IF(ROW()=2,1,
IF(OFFSET(C7446,0,0)=0,OFFSET(B7446,-1,0)+1,
OFFSET(B7446,-1,0)))</f>
        <v>487</v>
      </c>
      <c r="C7446">
        <f ca="1">IF(ROW()=2,0,
IF(OFFSET(C7446,-1,0)=VLOOKUP(OFFSET(B7446,-1,0),PlayerLevelTable!$A:$C,MATCH(PlayerLevelTable!$C$1,PlayerLevelTable!$A$1:$C$1,0),0),0,
OFFSET(C7446,-1,0)+1))</f>
        <v>1</v>
      </c>
    </row>
    <row r="7447" spans="1:3" x14ac:dyDescent="0.3">
      <c r="A7447">
        <f ca="1">IF(ROW()=2,0,OFFSET(A7447,-1,0)+1)</f>
        <v>7445</v>
      </c>
      <c r="B7447">
        <f ca="1">IF(ROW()=2,1,
IF(OFFSET(C7447,0,0)=0,OFFSET(B7447,-1,0)+1,
OFFSET(B7447,-1,0)))</f>
        <v>487</v>
      </c>
      <c r="C7447">
        <f ca="1">IF(ROW()=2,0,
IF(OFFSET(C7447,-1,0)=VLOOKUP(OFFSET(B7447,-1,0),PlayerLevelTable!$A:$C,MATCH(PlayerLevelTable!$C$1,PlayerLevelTable!$A$1:$C$1,0),0),0,
OFFSET(C7447,-1,0)+1))</f>
        <v>2</v>
      </c>
    </row>
    <row r="7448" spans="1:3" x14ac:dyDescent="0.3">
      <c r="A7448">
        <f ca="1">IF(ROW()=2,0,OFFSET(A7448,-1,0)+1)</f>
        <v>7446</v>
      </c>
      <c r="B7448">
        <f ca="1">IF(ROW()=2,1,
IF(OFFSET(C7448,0,0)=0,OFFSET(B7448,-1,0)+1,
OFFSET(B7448,-1,0)))</f>
        <v>487</v>
      </c>
      <c r="C7448">
        <f ca="1">IF(ROW()=2,0,
IF(OFFSET(C7448,-1,0)=VLOOKUP(OFFSET(B7448,-1,0),PlayerLevelTable!$A:$C,MATCH(PlayerLevelTable!$C$1,PlayerLevelTable!$A$1:$C$1,0),0),0,
OFFSET(C7448,-1,0)+1))</f>
        <v>3</v>
      </c>
    </row>
    <row r="7449" spans="1:3" x14ac:dyDescent="0.3">
      <c r="A7449">
        <f ca="1">IF(ROW()=2,0,OFFSET(A7449,-1,0)+1)</f>
        <v>7447</v>
      </c>
      <c r="B7449">
        <f ca="1">IF(ROW()=2,1,
IF(OFFSET(C7449,0,0)=0,OFFSET(B7449,-1,0)+1,
OFFSET(B7449,-1,0)))</f>
        <v>487</v>
      </c>
      <c r="C7449">
        <f ca="1">IF(ROW()=2,0,
IF(OFFSET(C7449,-1,0)=VLOOKUP(OFFSET(B7449,-1,0),PlayerLevelTable!$A:$C,MATCH(PlayerLevelTable!$C$1,PlayerLevelTable!$A$1:$C$1,0),0),0,
OFFSET(C7449,-1,0)+1))</f>
        <v>4</v>
      </c>
    </row>
    <row r="7450" spans="1:3" x14ac:dyDescent="0.3">
      <c r="A7450">
        <f ca="1">IF(ROW()=2,0,OFFSET(A7450,-1,0)+1)</f>
        <v>7448</v>
      </c>
      <c r="B7450">
        <f ca="1">IF(ROW()=2,1,
IF(OFFSET(C7450,0,0)=0,OFFSET(B7450,-1,0)+1,
OFFSET(B7450,-1,0)))</f>
        <v>487</v>
      </c>
      <c r="C7450">
        <f ca="1">IF(ROW()=2,0,
IF(OFFSET(C7450,-1,0)=VLOOKUP(OFFSET(B7450,-1,0),PlayerLevelTable!$A:$C,MATCH(PlayerLevelTable!$C$1,PlayerLevelTable!$A$1:$C$1,0),0),0,
OFFSET(C7450,-1,0)+1))</f>
        <v>5</v>
      </c>
    </row>
    <row r="7451" spans="1:3" x14ac:dyDescent="0.3">
      <c r="A7451">
        <f ca="1">IF(ROW()=2,0,OFFSET(A7451,-1,0)+1)</f>
        <v>7449</v>
      </c>
      <c r="B7451">
        <f ca="1">IF(ROW()=2,1,
IF(OFFSET(C7451,0,0)=0,OFFSET(B7451,-1,0)+1,
OFFSET(B7451,-1,0)))</f>
        <v>487</v>
      </c>
      <c r="C7451">
        <f ca="1">IF(ROW()=2,0,
IF(OFFSET(C7451,-1,0)=VLOOKUP(OFFSET(B7451,-1,0),PlayerLevelTable!$A:$C,MATCH(PlayerLevelTable!$C$1,PlayerLevelTable!$A$1:$C$1,0),0),0,
OFFSET(C7451,-1,0)+1))</f>
        <v>6</v>
      </c>
    </row>
    <row r="7452" spans="1:3" x14ac:dyDescent="0.3">
      <c r="A7452">
        <f ca="1">IF(ROW()=2,0,OFFSET(A7452,-1,0)+1)</f>
        <v>7450</v>
      </c>
      <c r="B7452">
        <f ca="1">IF(ROW()=2,1,
IF(OFFSET(C7452,0,0)=0,OFFSET(B7452,-1,0)+1,
OFFSET(B7452,-1,0)))</f>
        <v>487</v>
      </c>
      <c r="C7452">
        <f ca="1">IF(ROW()=2,0,
IF(OFFSET(C7452,-1,0)=VLOOKUP(OFFSET(B7452,-1,0),PlayerLevelTable!$A:$C,MATCH(PlayerLevelTable!$C$1,PlayerLevelTable!$A$1:$C$1,0),0),0,
OFFSET(C7452,-1,0)+1))</f>
        <v>7</v>
      </c>
    </row>
    <row r="7453" spans="1:3" x14ac:dyDescent="0.3">
      <c r="A7453">
        <f ca="1">IF(ROW()=2,0,OFFSET(A7453,-1,0)+1)</f>
        <v>7451</v>
      </c>
      <c r="B7453">
        <f ca="1">IF(ROW()=2,1,
IF(OFFSET(C7453,0,0)=0,OFFSET(B7453,-1,0)+1,
OFFSET(B7453,-1,0)))</f>
        <v>487</v>
      </c>
      <c r="C7453">
        <f ca="1">IF(ROW()=2,0,
IF(OFFSET(C7453,-1,0)=VLOOKUP(OFFSET(B7453,-1,0),PlayerLevelTable!$A:$C,MATCH(PlayerLevelTable!$C$1,PlayerLevelTable!$A$1:$C$1,0),0),0,
OFFSET(C7453,-1,0)+1))</f>
        <v>8</v>
      </c>
    </row>
    <row r="7454" spans="1:3" x14ac:dyDescent="0.3">
      <c r="A7454">
        <f ca="1">IF(ROW()=2,0,OFFSET(A7454,-1,0)+1)</f>
        <v>7452</v>
      </c>
      <c r="B7454">
        <f ca="1">IF(ROW()=2,1,
IF(OFFSET(C7454,0,0)=0,OFFSET(B7454,-1,0)+1,
OFFSET(B7454,-1,0)))</f>
        <v>487</v>
      </c>
      <c r="C7454">
        <f ca="1">IF(ROW()=2,0,
IF(OFFSET(C7454,-1,0)=VLOOKUP(OFFSET(B7454,-1,0),PlayerLevelTable!$A:$C,MATCH(PlayerLevelTable!$C$1,PlayerLevelTable!$A$1:$C$1,0),0),0,
OFFSET(C7454,-1,0)+1))</f>
        <v>9</v>
      </c>
    </row>
    <row r="7455" spans="1:3" x14ac:dyDescent="0.3">
      <c r="A7455">
        <f ca="1">IF(ROW()=2,0,OFFSET(A7455,-1,0)+1)</f>
        <v>7453</v>
      </c>
      <c r="B7455">
        <f ca="1">IF(ROW()=2,1,
IF(OFFSET(C7455,0,0)=0,OFFSET(B7455,-1,0)+1,
OFFSET(B7455,-1,0)))</f>
        <v>487</v>
      </c>
      <c r="C7455">
        <f ca="1">IF(ROW()=2,0,
IF(OFFSET(C7455,-1,0)=VLOOKUP(OFFSET(B7455,-1,0),PlayerLevelTable!$A:$C,MATCH(PlayerLevelTable!$C$1,PlayerLevelTable!$A$1:$C$1,0),0),0,
OFFSET(C7455,-1,0)+1))</f>
        <v>10</v>
      </c>
    </row>
    <row r="7456" spans="1:3" x14ac:dyDescent="0.3">
      <c r="A7456">
        <f ca="1">IF(ROW()=2,0,OFFSET(A7456,-1,0)+1)</f>
        <v>7454</v>
      </c>
      <c r="B7456">
        <f ca="1">IF(ROW()=2,1,
IF(OFFSET(C7456,0,0)=0,OFFSET(B7456,-1,0)+1,
OFFSET(B7456,-1,0)))</f>
        <v>487</v>
      </c>
      <c r="C7456">
        <f ca="1">IF(ROW()=2,0,
IF(OFFSET(C7456,-1,0)=VLOOKUP(OFFSET(B7456,-1,0),PlayerLevelTable!$A:$C,MATCH(PlayerLevelTable!$C$1,PlayerLevelTable!$A$1:$C$1,0),0),0,
OFFSET(C7456,-1,0)+1))</f>
        <v>11</v>
      </c>
    </row>
    <row r="7457" spans="1:3" x14ac:dyDescent="0.3">
      <c r="A7457">
        <f ca="1">IF(ROW()=2,0,OFFSET(A7457,-1,0)+1)</f>
        <v>7455</v>
      </c>
      <c r="B7457">
        <f ca="1">IF(ROW()=2,1,
IF(OFFSET(C7457,0,0)=0,OFFSET(B7457,-1,0)+1,
OFFSET(B7457,-1,0)))</f>
        <v>487</v>
      </c>
      <c r="C7457">
        <f ca="1">IF(ROW()=2,0,
IF(OFFSET(C7457,-1,0)=VLOOKUP(OFFSET(B7457,-1,0),PlayerLevelTable!$A:$C,MATCH(PlayerLevelTable!$C$1,PlayerLevelTable!$A$1:$C$1,0),0),0,
OFFSET(C7457,-1,0)+1))</f>
        <v>12</v>
      </c>
    </row>
    <row r="7458" spans="1:3" x14ac:dyDescent="0.3">
      <c r="A7458">
        <f ca="1">IF(ROW()=2,0,OFFSET(A7458,-1,0)+1)</f>
        <v>7456</v>
      </c>
      <c r="B7458">
        <f ca="1">IF(ROW()=2,1,
IF(OFFSET(C7458,0,0)=0,OFFSET(B7458,-1,0)+1,
OFFSET(B7458,-1,0)))</f>
        <v>487</v>
      </c>
      <c r="C7458">
        <f ca="1">IF(ROW()=2,0,
IF(OFFSET(C7458,-1,0)=VLOOKUP(OFFSET(B7458,-1,0),PlayerLevelTable!$A:$C,MATCH(PlayerLevelTable!$C$1,PlayerLevelTable!$A$1:$C$1,0),0),0,
OFFSET(C7458,-1,0)+1))</f>
        <v>13</v>
      </c>
    </row>
    <row r="7459" spans="1:3" x14ac:dyDescent="0.3">
      <c r="A7459">
        <f ca="1">IF(ROW()=2,0,OFFSET(A7459,-1,0)+1)</f>
        <v>7457</v>
      </c>
      <c r="B7459">
        <f ca="1">IF(ROW()=2,1,
IF(OFFSET(C7459,0,0)=0,OFFSET(B7459,-1,0)+1,
OFFSET(B7459,-1,0)))</f>
        <v>487</v>
      </c>
      <c r="C7459">
        <f ca="1">IF(ROW()=2,0,
IF(OFFSET(C7459,-1,0)=VLOOKUP(OFFSET(B7459,-1,0),PlayerLevelTable!$A:$C,MATCH(PlayerLevelTable!$C$1,PlayerLevelTable!$A$1:$C$1,0),0),0,
OFFSET(C7459,-1,0)+1))</f>
        <v>14</v>
      </c>
    </row>
    <row r="7460" spans="1:3" x14ac:dyDescent="0.3">
      <c r="A7460">
        <f ca="1">IF(ROW()=2,0,OFFSET(A7460,-1,0)+1)</f>
        <v>7458</v>
      </c>
      <c r="B7460">
        <f ca="1">IF(ROW()=2,1,
IF(OFFSET(C7460,0,0)=0,OFFSET(B7460,-1,0)+1,
OFFSET(B7460,-1,0)))</f>
        <v>487</v>
      </c>
      <c r="C7460">
        <f ca="1">IF(ROW()=2,0,
IF(OFFSET(C7460,-1,0)=VLOOKUP(OFFSET(B7460,-1,0),PlayerLevelTable!$A:$C,MATCH(PlayerLevelTable!$C$1,PlayerLevelTable!$A$1:$C$1,0),0),0,
OFFSET(C7460,-1,0)+1))</f>
        <v>15</v>
      </c>
    </row>
    <row r="7461" spans="1:3" x14ac:dyDescent="0.3">
      <c r="A7461">
        <f ca="1">IF(ROW()=2,0,OFFSET(A7461,-1,0)+1)</f>
        <v>7459</v>
      </c>
      <c r="B7461">
        <f ca="1">IF(ROW()=2,1,
IF(OFFSET(C7461,0,0)=0,OFFSET(B7461,-1,0)+1,
OFFSET(B7461,-1,0)))</f>
        <v>487</v>
      </c>
      <c r="C7461">
        <f ca="1">IF(ROW()=2,0,
IF(OFFSET(C7461,-1,0)=VLOOKUP(OFFSET(B7461,-1,0),PlayerLevelTable!$A:$C,MATCH(PlayerLevelTable!$C$1,PlayerLevelTable!$A$1:$C$1,0),0),0,
OFFSET(C7461,-1,0)+1))</f>
        <v>16</v>
      </c>
    </row>
    <row r="7462" spans="1:3" x14ac:dyDescent="0.3">
      <c r="A7462">
        <f ca="1">IF(ROW()=2,0,OFFSET(A7462,-1,0)+1)</f>
        <v>7460</v>
      </c>
      <c r="B7462">
        <f ca="1">IF(ROW()=2,1,
IF(OFFSET(C7462,0,0)=0,OFFSET(B7462,-1,0)+1,
OFFSET(B7462,-1,0)))</f>
        <v>487</v>
      </c>
      <c r="C7462">
        <f ca="1">IF(ROW()=2,0,
IF(OFFSET(C7462,-1,0)=VLOOKUP(OFFSET(B7462,-1,0),PlayerLevelTable!$A:$C,MATCH(PlayerLevelTable!$C$1,PlayerLevelTable!$A$1:$C$1,0),0),0,
OFFSET(C7462,-1,0)+1))</f>
        <v>17</v>
      </c>
    </row>
    <row r="7463" spans="1:3" x14ac:dyDescent="0.3">
      <c r="A7463">
        <f ca="1">IF(ROW()=2,0,OFFSET(A7463,-1,0)+1)</f>
        <v>7461</v>
      </c>
      <c r="B7463">
        <f ca="1">IF(ROW()=2,1,
IF(OFFSET(C7463,0,0)=0,OFFSET(B7463,-1,0)+1,
OFFSET(B7463,-1,0)))</f>
        <v>487</v>
      </c>
      <c r="C7463">
        <f ca="1">IF(ROW()=2,0,
IF(OFFSET(C7463,-1,0)=VLOOKUP(OFFSET(B7463,-1,0),PlayerLevelTable!$A:$C,MATCH(PlayerLevelTable!$C$1,PlayerLevelTable!$A$1:$C$1,0),0),0,
OFFSET(C7463,-1,0)+1))</f>
        <v>18</v>
      </c>
    </row>
    <row r="7464" spans="1:3" x14ac:dyDescent="0.3">
      <c r="A7464">
        <f ca="1">IF(ROW()=2,0,OFFSET(A7464,-1,0)+1)</f>
        <v>7462</v>
      </c>
      <c r="B7464">
        <f ca="1">IF(ROW()=2,1,
IF(OFFSET(C7464,0,0)=0,OFFSET(B7464,-1,0)+1,
OFFSET(B7464,-1,0)))</f>
        <v>488</v>
      </c>
      <c r="C7464">
        <f ca="1">IF(ROW()=2,0,
IF(OFFSET(C7464,-1,0)=VLOOKUP(OFFSET(B7464,-1,0),PlayerLevelTable!$A:$C,MATCH(PlayerLevelTable!$C$1,PlayerLevelTable!$A$1:$C$1,0),0),0,
OFFSET(C7464,-1,0)+1))</f>
        <v>0</v>
      </c>
    </row>
    <row r="7465" spans="1:3" x14ac:dyDescent="0.3">
      <c r="A7465">
        <f ca="1">IF(ROW()=2,0,OFFSET(A7465,-1,0)+1)</f>
        <v>7463</v>
      </c>
      <c r="B7465">
        <f ca="1">IF(ROW()=2,1,
IF(OFFSET(C7465,0,0)=0,OFFSET(B7465,-1,0)+1,
OFFSET(B7465,-1,0)))</f>
        <v>488</v>
      </c>
      <c r="C7465">
        <f ca="1">IF(ROW()=2,0,
IF(OFFSET(C7465,-1,0)=VLOOKUP(OFFSET(B7465,-1,0),PlayerLevelTable!$A:$C,MATCH(PlayerLevelTable!$C$1,PlayerLevelTable!$A$1:$C$1,0),0),0,
OFFSET(C7465,-1,0)+1))</f>
        <v>1</v>
      </c>
    </row>
    <row r="7466" spans="1:3" x14ac:dyDescent="0.3">
      <c r="A7466">
        <f ca="1">IF(ROW()=2,0,OFFSET(A7466,-1,0)+1)</f>
        <v>7464</v>
      </c>
      <c r="B7466">
        <f ca="1">IF(ROW()=2,1,
IF(OFFSET(C7466,0,0)=0,OFFSET(B7466,-1,0)+1,
OFFSET(B7466,-1,0)))</f>
        <v>488</v>
      </c>
      <c r="C7466">
        <f ca="1">IF(ROW()=2,0,
IF(OFFSET(C7466,-1,0)=VLOOKUP(OFFSET(B7466,-1,0),PlayerLevelTable!$A:$C,MATCH(PlayerLevelTable!$C$1,PlayerLevelTable!$A$1:$C$1,0),0),0,
OFFSET(C7466,-1,0)+1))</f>
        <v>2</v>
      </c>
    </row>
    <row r="7467" spans="1:3" x14ac:dyDescent="0.3">
      <c r="A7467">
        <f ca="1">IF(ROW()=2,0,OFFSET(A7467,-1,0)+1)</f>
        <v>7465</v>
      </c>
      <c r="B7467">
        <f ca="1">IF(ROW()=2,1,
IF(OFFSET(C7467,0,0)=0,OFFSET(B7467,-1,0)+1,
OFFSET(B7467,-1,0)))</f>
        <v>488</v>
      </c>
      <c r="C7467">
        <f ca="1">IF(ROW()=2,0,
IF(OFFSET(C7467,-1,0)=VLOOKUP(OFFSET(B7467,-1,0),PlayerLevelTable!$A:$C,MATCH(PlayerLevelTable!$C$1,PlayerLevelTable!$A$1:$C$1,0),0),0,
OFFSET(C7467,-1,0)+1))</f>
        <v>3</v>
      </c>
    </row>
    <row r="7468" spans="1:3" x14ac:dyDescent="0.3">
      <c r="A7468">
        <f ca="1">IF(ROW()=2,0,OFFSET(A7468,-1,0)+1)</f>
        <v>7466</v>
      </c>
      <c r="B7468">
        <f ca="1">IF(ROW()=2,1,
IF(OFFSET(C7468,0,0)=0,OFFSET(B7468,-1,0)+1,
OFFSET(B7468,-1,0)))</f>
        <v>488</v>
      </c>
      <c r="C7468">
        <f ca="1">IF(ROW()=2,0,
IF(OFFSET(C7468,-1,0)=VLOOKUP(OFFSET(B7468,-1,0),PlayerLevelTable!$A:$C,MATCH(PlayerLevelTable!$C$1,PlayerLevelTable!$A$1:$C$1,0),0),0,
OFFSET(C7468,-1,0)+1))</f>
        <v>4</v>
      </c>
    </row>
    <row r="7469" spans="1:3" x14ac:dyDescent="0.3">
      <c r="A7469">
        <f ca="1">IF(ROW()=2,0,OFFSET(A7469,-1,0)+1)</f>
        <v>7467</v>
      </c>
      <c r="B7469">
        <f ca="1">IF(ROW()=2,1,
IF(OFFSET(C7469,0,0)=0,OFFSET(B7469,-1,0)+1,
OFFSET(B7469,-1,0)))</f>
        <v>488</v>
      </c>
      <c r="C7469">
        <f ca="1">IF(ROW()=2,0,
IF(OFFSET(C7469,-1,0)=VLOOKUP(OFFSET(B7469,-1,0),PlayerLevelTable!$A:$C,MATCH(PlayerLevelTable!$C$1,PlayerLevelTable!$A$1:$C$1,0),0),0,
OFFSET(C7469,-1,0)+1))</f>
        <v>5</v>
      </c>
    </row>
    <row r="7470" spans="1:3" x14ac:dyDescent="0.3">
      <c r="A7470">
        <f ca="1">IF(ROW()=2,0,OFFSET(A7470,-1,0)+1)</f>
        <v>7468</v>
      </c>
      <c r="B7470">
        <f ca="1">IF(ROW()=2,1,
IF(OFFSET(C7470,0,0)=0,OFFSET(B7470,-1,0)+1,
OFFSET(B7470,-1,0)))</f>
        <v>488</v>
      </c>
      <c r="C7470">
        <f ca="1">IF(ROW()=2,0,
IF(OFFSET(C7470,-1,0)=VLOOKUP(OFFSET(B7470,-1,0),PlayerLevelTable!$A:$C,MATCH(PlayerLevelTable!$C$1,PlayerLevelTable!$A$1:$C$1,0),0),0,
OFFSET(C7470,-1,0)+1))</f>
        <v>6</v>
      </c>
    </row>
    <row r="7471" spans="1:3" x14ac:dyDescent="0.3">
      <c r="A7471">
        <f ca="1">IF(ROW()=2,0,OFFSET(A7471,-1,0)+1)</f>
        <v>7469</v>
      </c>
      <c r="B7471">
        <f ca="1">IF(ROW()=2,1,
IF(OFFSET(C7471,0,0)=0,OFFSET(B7471,-1,0)+1,
OFFSET(B7471,-1,0)))</f>
        <v>488</v>
      </c>
      <c r="C7471">
        <f ca="1">IF(ROW()=2,0,
IF(OFFSET(C7471,-1,0)=VLOOKUP(OFFSET(B7471,-1,0),PlayerLevelTable!$A:$C,MATCH(PlayerLevelTable!$C$1,PlayerLevelTable!$A$1:$C$1,0),0),0,
OFFSET(C7471,-1,0)+1))</f>
        <v>7</v>
      </c>
    </row>
    <row r="7472" spans="1:3" x14ac:dyDescent="0.3">
      <c r="A7472">
        <f ca="1">IF(ROW()=2,0,OFFSET(A7472,-1,0)+1)</f>
        <v>7470</v>
      </c>
      <c r="B7472">
        <f ca="1">IF(ROW()=2,1,
IF(OFFSET(C7472,0,0)=0,OFFSET(B7472,-1,0)+1,
OFFSET(B7472,-1,0)))</f>
        <v>488</v>
      </c>
      <c r="C7472">
        <f ca="1">IF(ROW()=2,0,
IF(OFFSET(C7472,-1,0)=VLOOKUP(OFFSET(B7472,-1,0),PlayerLevelTable!$A:$C,MATCH(PlayerLevelTable!$C$1,PlayerLevelTable!$A$1:$C$1,0),0),0,
OFFSET(C7472,-1,0)+1))</f>
        <v>8</v>
      </c>
    </row>
    <row r="7473" spans="1:3" x14ac:dyDescent="0.3">
      <c r="A7473">
        <f ca="1">IF(ROW()=2,0,OFFSET(A7473,-1,0)+1)</f>
        <v>7471</v>
      </c>
      <c r="B7473">
        <f ca="1">IF(ROW()=2,1,
IF(OFFSET(C7473,0,0)=0,OFFSET(B7473,-1,0)+1,
OFFSET(B7473,-1,0)))</f>
        <v>488</v>
      </c>
      <c r="C7473">
        <f ca="1">IF(ROW()=2,0,
IF(OFFSET(C7473,-1,0)=VLOOKUP(OFFSET(B7473,-1,0),PlayerLevelTable!$A:$C,MATCH(PlayerLevelTable!$C$1,PlayerLevelTable!$A$1:$C$1,0),0),0,
OFFSET(C7473,-1,0)+1))</f>
        <v>9</v>
      </c>
    </row>
    <row r="7474" spans="1:3" x14ac:dyDescent="0.3">
      <c r="A7474">
        <f ca="1">IF(ROW()=2,0,OFFSET(A7474,-1,0)+1)</f>
        <v>7472</v>
      </c>
      <c r="B7474">
        <f ca="1">IF(ROW()=2,1,
IF(OFFSET(C7474,0,0)=0,OFFSET(B7474,-1,0)+1,
OFFSET(B7474,-1,0)))</f>
        <v>488</v>
      </c>
      <c r="C7474">
        <f ca="1">IF(ROW()=2,0,
IF(OFFSET(C7474,-1,0)=VLOOKUP(OFFSET(B7474,-1,0),PlayerLevelTable!$A:$C,MATCH(PlayerLevelTable!$C$1,PlayerLevelTable!$A$1:$C$1,0),0),0,
OFFSET(C7474,-1,0)+1))</f>
        <v>10</v>
      </c>
    </row>
    <row r="7475" spans="1:3" x14ac:dyDescent="0.3">
      <c r="A7475">
        <f ca="1">IF(ROW()=2,0,OFFSET(A7475,-1,0)+1)</f>
        <v>7473</v>
      </c>
      <c r="B7475">
        <f ca="1">IF(ROW()=2,1,
IF(OFFSET(C7475,0,0)=0,OFFSET(B7475,-1,0)+1,
OFFSET(B7475,-1,0)))</f>
        <v>488</v>
      </c>
      <c r="C7475">
        <f ca="1">IF(ROW()=2,0,
IF(OFFSET(C7475,-1,0)=VLOOKUP(OFFSET(B7475,-1,0),PlayerLevelTable!$A:$C,MATCH(PlayerLevelTable!$C$1,PlayerLevelTable!$A$1:$C$1,0),0),0,
OFFSET(C7475,-1,0)+1))</f>
        <v>11</v>
      </c>
    </row>
    <row r="7476" spans="1:3" x14ac:dyDescent="0.3">
      <c r="A7476">
        <f ca="1">IF(ROW()=2,0,OFFSET(A7476,-1,0)+1)</f>
        <v>7474</v>
      </c>
      <c r="B7476">
        <f ca="1">IF(ROW()=2,1,
IF(OFFSET(C7476,0,0)=0,OFFSET(B7476,-1,0)+1,
OFFSET(B7476,-1,0)))</f>
        <v>488</v>
      </c>
      <c r="C7476">
        <f ca="1">IF(ROW()=2,0,
IF(OFFSET(C7476,-1,0)=VLOOKUP(OFFSET(B7476,-1,0),PlayerLevelTable!$A:$C,MATCH(PlayerLevelTable!$C$1,PlayerLevelTable!$A$1:$C$1,0),0),0,
OFFSET(C7476,-1,0)+1))</f>
        <v>12</v>
      </c>
    </row>
    <row r="7477" spans="1:3" x14ac:dyDescent="0.3">
      <c r="A7477">
        <f ca="1">IF(ROW()=2,0,OFFSET(A7477,-1,0)+1)</f>
        <v>7475</v>
      </c>
      <c r="B7477">
        <f ca="1">IF(ROW()=2,1,
IF(OFFSET(C7477,0,0)=0,OFFSET(B7477,-1,0)+1,
OFFSET(B7477,-1,0)))</f>
        <v>488</v>
      </c>
      <c r="C7477">
        <f ca="1">IF(ROW()=2,0,
IF(OFFSET(C7477,-1,0)=VLOOKUP(OFFSET(B7477,-1,0),PlayerLevelTable!$A:$C,MATCH(PlayerLevelTable!$C$1,PlayerLevelTable!$A$1:$C$1,0),0),0,
OFFSET(C7477,-1,0)+1))</f>
        <v>13</v>
      </c>
    </row>
    <row r="7478" spans="1:3" x14ac:dyDescent="0.3">
      <c r="A7478">
        <f ca="1">IF(ROW()=2,0,OFFSET(A7478,-1,0)+1)</f>
        <v>7476</v>
      </c>
      <c r="B7478">
        <f ca="1">IF(ROW()=2,1,
IF(OFFSET(C7478,0,0)=0,OFFSET(B7478,-1,0)+1,
OFFSET(B7478,-1,0)))</f>
        <v>488</v>
      </c>
      <c r="C7478">
        <f ca="1">IF(ROW()=2,0,
IF(OFFSET(C7478,-1,0)=VLOOKUP(OFFSET(B7478,-1,0),PlayerLevelTable!$A:$C,MATCH(PlayerLevelTable!$C$1,PlayerLevelTable!$A$1:$C$1,0),0),0,
OFFSET(C7478,-1,0)+1))</f>
        <v>14</v>
      </c>
    </row>
    <row r="7479" spans="1:3" x14ac:dyDescent="0.3">
      <c r="A7479">
        <f ca="1">IF(ROW()=2,0,OFFSET(A7479,-1,0)+1)</f>
        <v>7477</v>
      </c>
      <c r="B7479">
        <f ca="1">IF(ROW()=2,1,
IF(OFFSET(C7479,0,0)=0,OFFSET(B7479,-1,0)+1,
OFFSET(B7479,-1,0)))</f>
        <v>488</v>
      </c>
      <c r="C7479">
        <f ca="1">IF(ROW()=2,0,
IF(OFFSET(C7479,-1,0)=VLOOKUP(OFFSET(B7479,-1,0),PlayerLevelTable!$A:$C,MATCH(PlayerLevelTable!$C$1,PlayerLevelTable!$A$1:$C$1,0),0),0,
OFFSET(C7479,-1,0)+1))</f>
        <v>15</v>
      </c>
    </row>
    <row r="7480" spans="1:3" x14ac:dyDescent="0.3">
      <c r="A7480">
        <f ca="1">IF(ROW()=2,0,OFFSET(A7480,-1,0)+1)</f>
        <v>7478</v>
      </c>
      <c r="B7480">
        <f ca="1">IF(ROW()=2,1,
IF(OFFSET(C7480,0,0)=0,OFFSET(B7480,-1,0)+1,
OFFSET(B7480,-1,0)))</f>
        <v>488</v>
      </c>
      <c r="C7480">
        <f ca="1">IF(ROW()=2,0,
IF(OFFSET(C7480,-1,0)=VLOOKUP(OFFSET(B7480,-1,0),PlayerLevelTable!$A:$C,MATCH(PlayerLevelTable!$C$1,PlayerLevelTable!$A$1:$C$1,0),0),0,
OFFSET(C7480,-1,0)+1))</f>
        <v>16</v>
      </c>
    </row>
    <row r="7481" spans="1:3" x14ac:dyDescent="0.3">
      <c r="A7481">
        <f ca="1">IF(ROW()=2,0,OFFSET(A7481,-1,0)+1)</f>
        <v>7479</v>
      </c>
      <c r="B7481">
        <f ca="1">IF(ROW()=2,1,
IF(OFFSET(C7481,0,0)=0,OFFSET(B7481,-1,0)+1,
OFFSET(B7481,-1,0)))</f>
        <v>488</v>
      </c>
      <c r="C7481">
        <f ca="1">IF(ROW()=2,0,
IF(OFFSET(C7481,-1,0)=VLOOKUP(OFFSET(B7481,-1,0),PlayerLevelTable!$A:$C,MATCH(PlayerLevelTable!$C$1,PlayerLevelTable!$A$1:$C$1,0),0),0,
OFFSET(C7481,-1,0)+1))</f>
        <v>17</v>
      </c>
    </row>
    <row r="7482" spans="1:3" x14ac:dyDescent="0.3">
      <c r="A7482">
        <f ca="1">IF(ROW()=2,0,OFFSET(A7482,-1,0)+1)</f>
        <v>7480</v>
      </c>
      <c r="B7482">
        <f ca="1">IF(ROW()=2,1,
IF(OFFSET(C7482,0,0)=0,OFFSET(B7482,-1,0)+1,
OFFSET(B7482,-1,0)))</f>
        <v>488</v>
      </c>
      <c r="C7482">
        <f ca="1">IF(ROW()=2,0,
IF(OFFSET(C7482,-1,0)=VLOOKUP(OFFSET(B7482,-1,0),PlayerLevelTable!$A:$C,MATCH(PlayerLevelTable!$C$1,PlayerLevelTable!$A$1:$C$1,0),0),0,
OFFSET(C7482,-1,0)+1))</f>
        <v>18</v>
      </c>
    </row>
    <row r="7483" spans="1:3" x14ac:dyDescent="0.3">
      <c r="A7483">
        <f ca="1">IF(ROW()=2,0,OFFSET(A7483,-1,0)+1)</f>
        <v>7481</v>
      </c>
      <c r="B7483">
        <f ca="1">IF(ROW()=2,1,
IF(OFFSET(C7483,0,0)=0,OFFSET(B7483,-1,0)+1,
OFFSET(B7483,-1,0)))</f>
        <v>489</v>
      </c>
      <c r="C7483">
        <f ca="1">IF(ROW()=2,0,
IF(OFFSET(C7483,-1,0)=VLOOKUP(OFFSET(B7483,-1,0),PlayerLevelTable!$A:$C,MATCH(PlayerLevelTable!$C$1,PlayerLevelTable!$A$1:$C$1,0),0),0,
OFFSET(C7483,-1,0)+1))</f>
        <v>0</v>
      </c>
    </row>
    <row r="7484" spans="1:3" x14ac:dyDescent="0.3">
      <c r="A7484">
        <f ca="1">IF(ROW()=2,0,OFFSET(A7484,-1,0)+1)</f>
        <v>7482</v>
      </c>
      <c r="B7484">
        <f ca="1">IF(ROW()=2,1,
IF(OFFSET(C7484,0,0)=0,OFFSET(B7484,-1,0)+1,
OFFSET(B7484,-1,0)))</f>
        <v>489</v>
      </c>
      <c r="C7484">
        <f ca="1">IF(ROW()=2,0,
IF(OFFSET(C7484,-1,0)=VLOOKUP(OFFSET(B7484,-1,0),PlayerLevelTable!$A:$C,MATCH(PlayerLevelTable!$C$1,PlayerLevelTable!$A$1:$C$1,0),0),0,
OFFSET(C7484,-1,0)+1))</f>
        <v>1</v>
      </c>
    </row>
    <row r="7485" spans="1:3" x14ac:dyDescent="0.3">
      <c r="A7485">
        <f ca="1">IF(ROW()=2,0,OFFSET(A7485,-1,0)+1)</f>
        <v>7483</v>
      </c>
      <c r="B7485">
        <f ca="1">IF(ROW()=2,1,
IF(OFFSET(C7485,0,0)=0,OFFSET(B7485,-1,0)+1,
OFFSET(B7485,-1,0)))</f>
        <v>489</v>
      </c>
      <c r="C7485">
        <f ca="1">IF(ROW()=2,0,
IF(OFFSET(C7485,-1,0)=VLOOKUP(OFFSET(B7485,-1,0),PlayerLevelTable!$A:$C,MATCH(PlayerLevelTable!$C$1,PlayerLevelTable!$A$1:$C$1,0),0),0,
OFFSET(C7485,-1,0)+1))</f>
        <v>2</v>
      </c>
    </row>
    <row r="7486" spans="1:3" x14ac:dyDescent="0.3">
      <c r="A7486">
        <f ca="1">IF(ROW()=2,0,OFFSET(A7486,-1,0)+1)</f>
        <v>7484</v>
      </c>
      <c r="B7486">
        <f ca="1">IF(ROW()=2,1,
IF(OFFSET(C7486,0,0)=0,OFFSET(B7486,-1,0)+1,
OFFSET(B7486,-1,0)))</f>
        <v>489</v>
      </c>
      <c r="C7486">
        <f ca="1">IF(ROW()=2,0,
IF(OFFSET(C7486,-1,0)=VLOOKUP(OFFSET(B7486,-1,0),PlayerLevelTable!$A:$C,MATCH(PlayerLevelTable!$C$1,PlayerLevelTable!$A$1:$C$1,0),0),0,
OFFSET(C7486,-1,0)+1))</f>
        <v>3</v>
      </c>
    </row>
    <row r="7487" spans="1:3" x14ac:dyDescent="0.3">
      <c r="A7487">
        <f ca="1">IF(ROW()=2,0,OFFSET(A7487,-1,0)+1)</f>
        <v>7485</v>
      </c>
      <c r="B7487">
        <f ca="1">IF(ROW()=2,1,
IF(OFFSET(C7487,0,0)=0,OFFSET(B7487,-1,0)+1,
OFFSET(B7487,-1,0)))</f>
        <v>489</v>
      </c>
      <c r="C7487">
        <f ca="1">IF(ROW()=2,0,
IF(OFFSET(C7487,-1,0)=VLOOKUP(OFFSET(B7487,-1,0),PlayerLevelTable!$A:$C,MATCH(PlayerLevelTable!$C$1,PlayerLevelTable!$A$1:$C$1,0),0),0,
OFFSET(C7487,-1,0)+1))</f>
        <v>4</v>
      </c>
    </row>
    <row r="7488" spans="1:3" x14ac:dyDescent="0.3">
      <c r="A7488">
        <f ca="1">IF(ROW()=2,0,OFFSET(A7488,-1,0)+1)</f>
        <v>7486</v>
      </c>
      <c r="B7488">
        <f ca="1">IF(ROW()=2,1,
IF(OFFSET(C7488,0,0)=0,OFFSET(B7488,-1,0)+1,
OFFSET(B7488,-1,0)))</f>
        <v>489</v>
      </c>
      <c r="C7488">
        <f ca="1">IF(ROW()=2,0,
IF(OFFSET(C7488,-1,0)=VLOOKUP(OFFSET(B7488,-1,0),PlayerLevelTable!$A:$C,MATCH(PlayerLevelTable!$C$1,PlayerLevelTable!$A$1:$C$1,0),0),0,
OFFSET(C7488,-1,0)+1))</f>
        <v>5</v>
      </c>
    </row>
    <row r="7489" spans="1:3" x14ac:dyDescent="0.3">
      <c r="A7489">
        <f ca="1">IF(ROW()=2,0,OFFSET(A7489,-1,0)+1)</f>
        <v>7487</v>
      </c>
      <c r="B7489">
        <f ca="1">IF(ROW()=2,1,
IF(OFFSET(C7489,0,0)=0,OFFSET(B7489,-1,0)+1,
OFFSET(B7489,-1,0)))</f>
        <v>489</v>
      </c>
      <c r="C7489">
        <f ca="1">IF(ROW()=2,0,
IF(OFFSET(C7489,-1,0)=VLOOKUP(OFFSET(B7489,-1,0),PlayerLevelTable!$A:$C,MATCH(PlayerLevelTable!$C$1,PlayerLevelTable!$A$1:$C$1,0),0),0,
OFFSET(C7489,-1,0)+1))</f>
        <v>6</v>
      </c>
    </row>
    <row r="7490" spans="1:3" x14ac:dyDescent="0.3">
      <c r="A7490">
        <f ca="1">IF(ROW()=2,0,OFFSET(A7490,-1,0)+1)</f>
        <v>7488</v>
      </c>
      <c r="B7490">
        <f ca="1">IF(ROW()=2,1,
IF(OFFSET(C7490,0,0)=0,OFFSET(B7490,-1,0)+1,
OFFSET(B7490,-1,0)))</f>
        <v>489</v>
      </c>
      <c r="C7490">
        <f ca="1">IF(ROW()=2,0,
IF(OFFSET(C7490,-1,0)=VLOOKUP(OFFSET(B7490,-1,0),PlayerLevelTable!$A:$C,MATCH(PlayerLevelTable!$C$1,PlayerLevelTable!$A$1:$C$1,0),0),0,
OFFSET(C7490,-1,0)+1))</f>
        <v>7</v>
      </c>
    </row>
    <row r="7491" spans="1:3" x14ac:dyDescent="0.3">
      <c r="A7491">
        <f ca="1">IF(ROW()=2,0,OFFSET(A7491,-1,0)+1)</f>
        <v>7489</v>
      </c>
      <c r="B7491">
        <f ca="1">IF(ROW()=2,1,
IF(OFFSET(C7491,0,0)=0,OFFSET(B7491,-1,0)+1,
OFFSET(B7491,-1,0)))</f>
        <v>489</v>
      </c>
      <c r="C7491">
        <f ca="1">IF(ROW()=2,0,
IF(OFFSET(C7491,-1,0)=VLOOKUP(OFFSET(B7491,-1,0),PlayerLevelTable!$A:$C,MATCH(PlayerLevelTable!$C$1,PlayerLevelTable!$A$1:$C$1,0),0),0,
OFFSET(C7491,-1,0)+1))</f>
        <v>8</v>
      </c>
    </row>
    <row r="7492" spans="1:3" x14ac:dyDescent="0.3">
      <c r="A7492">
        <f ca="1">IF(ROW()=2,0,OFFSET(A7492,-1,0)+1)</f>
        <v>7490</v>
      </c>
      <c r="B7492">
        <f ca="1">IF(ROW()=2,1,
IF(OFFSET(C7492,0,0)=0,OFFSET(B7492,-1,0)+1,
OFFSET(B7492,-1,0)))</f>
        <v>489</v>
      </c>
      <c r="C7492">
        <f ca="1">IF(ROW()=2,0,
IF(OFFSET(C7492,-1,0)=VLOOKUP(OFFSET(B7492,-1,0),PlayerLevelTable!$A:$C,MATCH(PlayerLevelTable!$C$1,PlayerLevelTable!$A$1:$C$1,0),0),0,
OFFSET(C7492,-1,0)+1))</f>
        <v>9</v>
      </c>
    </row>
    <row r="7493" spans="1:3" x14ac:dyDescent="0.3">
      <c r="A7493">
        <f ca="1">IF(ROW()=2,0,OFFSET(A7493,-1,0)+1)</f>
        <v>7491</v>
      </c>
      <c r="B7493">
        <f ca="1">IF(ROW()=2,1,
IF(OFFSET(C7493,0,0)=0,OFFSET(B7493,-1,0)+1,
OFFSET(B7493,-1,0)))</f>
        <v>489</v>
      </c>
      <c r="C7493">
        <f ca="1">IF(ROW()=2,0,
IF(OFFSET(C7493,-1,0)=VLOOKUP(OFFSET(B7493,-1,0),PlayerLevelTable!$A:$C,MATCH(PlayerLevelTable!$C$1,PlayerLevelTable!$A$1:$C$1,0),0),0,
OFFSET(C7493,-1,0)+1))</f>
        <v>10</v>
      </c>
    </row>
    <row r="7494" spans="1:3" x14ac:dyDescent="0.3">
      <c r="A7494">
        <f ca="1">IF(ROW()=2,0,OFFSET(A7494,-1,0)+1)</f>
        <v>7492</v>
      </c>
      <c r="B7494">
        <f ca="1">IF(ROW()=2,1,
IF(OFFSET(C7494,0,0)=0,OFFSET(B7494,-1,0)+1,
OFFSET(B7494,-1,0)))</f>
        <v>489</v>
      </c>
      <c r="C7494">
        <f ca="1">IF(ROW()=2,0,
IF(OFFSET(C7494,-1,0)=VLOOKUP(OFFSET(B7494,-1,0),PlayerLevelTable!$A:$C,MATCH(PlayerLevelTable!$C$1,PlayerLevelTable!$A$1:$C$1,0),0),0,
OFFSET(C7494,-1,0)+1))</f>
        <v>11</v>
      </c>
    </row>
    <row r="7495" spans="1:3" x14ac:dyDescent="0.3">
      <c r="A7495">
        <f ca="1">IF(ROW()=2,0,OFFSET(A7495,-1,0)+1)</f>
        <v>7493</v>
      </c>
      <c r="B7495">
        <f ca="1">IF(ROW()=2,1,
IF(OFFSET(C7495,0,0)=0,OFFSET(B7495,-1,0)+1,
OFFSET(B7495,-1,0)))</f>
        <v>489</v>
      </c>
      <c r="C7495">
        <f ca="1">IF(ROW()=2,0,
IF(OFFSET(C7495,-1,0)=VLOOKUP(OFFSET(B7495,-1,0),PlayerLevelTable!$A:$C,MATCH(PlayerLevelTable!$C$1,PlayerLevelTable!$A$1:$C$1,0),0),0,
OFFSET(C7495,-1,0)+1))</f>
        <v>12</v>
      </c>
    </row>
    <row r="7496" spans="1:3" x14ac:dyDescent="0.3">
      <c r="A7496">
        <f ca="1">IF(ROW()=2,0,OFFSET(A7496,-1,0)+1)</f>
        <v>7494</v>
      </c>
      <c r="B7496">
        <f ca="1">IF(ROW()=2,1,
IF(OFFSET(C7496,0,0)=0,OFFSET(B7496,-1,0)+1,
OFFSET(B7496,-1,0)))</f>
        <v>489</v>
      </c>
      <c r="C7496">
        <f ca="1">IF(ROW()=2,0,
IF(OFFSET(C7496,-1,0)=VLOOKUP(OFFSET(B7496,-1,0),PlayerLevelTable!$A:$C,MATCH(PlayerLevelTable!$C$1,PlayerLevelTable!$A$1:$C$1,0),0),0,
OFFSET(C7496,-1,0)+1))</f>
        <v>13</v>
      </c>
    </row>
    <row r="7497" spans="1:3" x14ac:dyDescent="0.3">
      <c r="A7497">
        <f ca="1">IF(ROW()=2,0,OFFSET(A7497,-1,0)+1)</f>
        <v>7495</v>
      </c>
      <c r="B7497">
        <f ca="1">IF(ROW()=2,1,
IF(OFFSET(C7497,0,0)=0,OFFSET(B7497,-1,0)+1,
OFFSET(B7497,-1,0)))</f>
        <v>489</v>
      </c>
      <c r="C7497">
        <f ca="1">IF(ROW()=2,0,
IF(OFFSET(C7497,-1,0)=VLOOKUP(OFFSET(B7497,-1,0),PlayerLevelTable!$A:$C,MATCH(PlayerLevelTable!$C$1,PlayerLevelTable!$A$1:$C$1,0),0),0,
OFFSET(C7497,-1,0)+1))</f>
        <v>14</v>
      </c>
    </row>
    <row r="7498" spans="1:3" x14ac:dyDescent="0.3">
      <c r="A7498">
        <f ca="1">IF(ROW()=2,0,OFFSET(A7498,-1,0)+1)</f>
        <v>7496</v>
      </c>
      <c r="B7498">
        <f ca="1">IF(ROW()=2,1,
IF(OFFSET(C7498,0,0)=0,OFFSET(B7498,-1,0)+1,
OFFSET(B7498,-1,0)))</f>
        <v>489</v>
      </c>
      <c r="C7498">
        <f ca="1">IF(ROW()=2,0,
IF(OFFSET(C7498,-1,0)=VLOOKUP(OFFSET(B7498,-1,0),PlayerLevelTable!$A:$C,MATCH(PlayerLevelTable!$C$1,PlayerLevelTable!$A$1:$C$1,0),0),0,
OFFSET(C7498,-1,0)+1))</f>
        <v>15</v>
      </c>
    </row>
    <row r="7499" spans="1:3" x14ac:dyDescent="0.3">
      <c r="A7499">
        <f ca="1">IF(ROW()=2,0,OFFSET(A7499,-1,0)+1)</f>
        <v>7497</v>
      </c>
      <c r="B7499">
        <f ca="1">IF(ROW()=2,1,
IF(OFFSET(C7499,0,0)=0,OFFSET(B7499,-1,0)+1,
OFFSET(B7499,-1,0)))</f>
        <v>489</v>
      </c>
      <c r="C7499">
        <f ca="1">IF(ROW()=2,0,
IF(OFFSET(C7499,-1,0)=VLOOKUP(OFFSET(B7499,-1,0),PlayerLevelTable!$A:$C,MATCH(PlayerLevelTable!$C$1,PlayerLevelTable!$A$1:$C$1,0),0),0,
OFFSET(C7499,-1,0)+1))</f>
        <v>16</v>
      </c>
    </row>
    <row r="7500" spans="1:3" x14ac:dyDescent="0.3">
      <c r="A7500">
        <f ca="1">IF(ROW()=2,0,OFFSET(A7500,-1,0)+1)</f>
        <v>7498</v>
      </c>
      <c r="B7500">
        <f ca="1">IF(ROW()=2,1,
IF(OFFSET(C7500,0,0)=0,OFFSET(B7500,-1,0)+1,
OFFSET(B7500,-1,0)))</f>
        <v>489</v>
      </c>
      <c r="C7500">
        <f ca="1">IF(ROW()=2,0,
IF(OFFSET(C7500,-1,0)=VLOOKUP(OFFSET(B7500,-1,0),PlayerLevelTable!$A:$C,MATCH(PlayerLevelTable!$C$1,PlayerLevelTable!$A$1:$C$1,0),0),0,
OFFSET(C7500,-1,0)+1))</f>
        <v>17</v>
      </c>
    </row>
    <row r="7501" spans="1:3" x14ac:dyDescent="0.3">
      <c r="A7501">
        <f ca="1">IF(ROW()=2,0,OFFSET(A7501,-1,0)+1)</f>
        <v>7499</v>
      </c>
      <c r="B7501">
        <f ca="1">IF(ROW()=2,1,
IF(OFFSET(C7501,0,0)=0,OFFSET(B7501,-1,0)+1,
OFFSET(B7501,-1,0)))</f>
        <v>489</v>
      </c>
      <c r="C7501">
        <f ca="1">IF(ROW()=2,0,
IF(OFFSET(C7501,-1,0)=VLOOKUP(OFFSET(B7501,-1,0),PlayerLevelTable!$A:$C,MATCH(PlayerLevelTable!$C$1,PlayerLevelTable!$A$1:$C$1,0),0),0,
OFFSET(C7501,-1,0)+1))</f>
        <v>18</v>
      </c>
    </row>
    <row r="7502" spans="1:3" x14ac:dyDescent="0.3">
      <c r="A7502">
        <f ca="1">IF(ROW()=2,0,OFFSET(A7502,-1,0)+1)</f>
        <v>7500</v>
      </c>
      <c r="B7502">
        <f ca="1">IF(ROW()=2,1,
IF(OFFSET(C7502,0,0)=0,OFFSET(B7502,-1,0)+1,
OFFSET(B7502,-1,0)))</f>
        <v>490</v>
      </c>
      <c r="C7502">
        <f ca="1">IF(ROW()=2,0,
IF(OFFSET(C7502,-1,0)=VLOOKUP(OFFSET(B7502,-1,0),PlayerLevelTable!$A:$C,MATCH(PlayerLevelTable!$C$1,PlayerLevelTable!$A$1:$C$1,0),0),0,
OFFSET(C7502,-1,0)+1))</f>
        <v>0</v>
      </c>
    </row>
    <row r="7503" spans="1:3" x14ac:dyDescent="0.3">
      <c r="A7503">
        <f ca="1">IF(ROW()=2,0,OFFSET(A7503,-1,0)+1)</f>
        <v>7501</v>
      </c>
      <c r="B7503">
        <f ca="1">IF(ROW()=2,1,
IF(OFFSET(C7503,0,0)=0,OFFSET(B7503,-1,0)+1,
OFFSET(B7503,-1,0)))</f>
        <v>490</v>
      </c>
      <c r="C7503">
        <f ca="1">IF(ROW()=2,0,
IF(OFFSET(C7503,-1,0)=VLOOKUP(OFFSET(B7503,-1,0),PlayerLevelTable!$A:$C,MATCH(PlayerLevelTable!$C$1,PlayerLevelTable!$A$1:$C$1,0),0),0,
OFFSET(C7503,-1,0)+1))</f>
        <v>1</v>
      </c>
    </row>
    <row r="7504" spans="1:3" x14ac:dyDescent="0.3">
      <c r="A7504">
        <f ca="1">IF(ROW()=2,0,OFFSET(A7504,-1,0)+1)</f>
        <v>7502</v>
      </c>
      <c r="B7504">
        <f ca="1">IF(ROW()=2,1,
IF(OFFSET(C7504,0,0)=0,OFFSET(B7504,-1,0)+1,
OFFSET(B7504,-1,0)))</f>
        <v>490</v>
      </c>
      <c r="C7504">
        <f ca="1">IF(ROW()=2,0,
IF(OFFSET(C7504,-1,0)=VLOOKUP(OFFSET(B7504,-1,0),PlayerLevelTable!$A:$C,MATCH(PlayerLevelTable!$C$1,PlayerLevelTable!$A$1:$C$1,0),0),0,
OFFSET(C7504,-1,0)+1))</f>
        <v>2</v>
      </c>
    </row>
    <row r="7505" spans="1:3" x14ac:dyDescent="0.3">
      <c r="A7505">
        <f ca="1">IF(ROW()=2,0,OFFSET(A7505,-1,0)+1)</f>
        <v>7503</v>
      </c>
      <c r="B7505">
        <f ca="1">IF(ROW()=2,1,
IF(OFFSET(C7505,0,0)=0,OFFSET(B7505,-1,0)+1,
OFFSET(B7505,-1,0)))</f>
        <v>490</v>
      </c>
      <c r="C7505">
        <f ca="1">IF(ROW()=2,0,
IF(OFFSET(C7505,-1,0)=VLOOKUP(OFFSET(B7505,-1,0),PlayerLevelTable!$A:$C,MATCH(PlayerLevelTable!$C$1,PlayerLevelTable!$A$1:$C$1,0),0),0,
OFFSET(C7505,-1,0)+1))</f>
        <v>3</v>
      </c>
    </row>
    <row r="7506" spans="1:3" x14ac:dyDescent="0.3">
      <c r="A7506">
        <f ca="1">IF(ROW()=2,0,OFFSET(A7506,-1,0)+1)</f>
        <v>7504</v>
      </c>
      <c r="B7506">
        <f ca="1">IF(ROW()=2,1,
IF(OFFSET(C7506,0,0)=0,OFFSET(B7506,-1,0)+1,
OFFSET(B7506,-1,0)))</f>
        <v>490</v>
      </c>
      <c r="C7506">
        <f ca="1">IF(ROW()=2,0,
IF(OFFSET(C7506,-1,0)=VLOOKUP(OFFSET(B7506,-1,0),PlayerLevelTable!$A:$C,MATCH(PlayerLevelTable!$C$1,PlayerLevelTable!$A$1:$C$1,0),0),0,
OFFSET(C7506,-1,0)+1))</f>
        <v>4</v>
      </c>
    </row>
    <row r="7507" spans="1:3" x14ac:dyDescent="0.3">
      <c r="A7507">
        <f ca="1">IF(ROW()=2,0,OFFSET(A7507,-1,0)+1)</f>
        <v>7505</v>
      </c>
      <c r="B7507">
        <f ca="1">IF(ROW()=2,1,
IF(OFFSET(C7507,0,0)=0,OFFSET(B7507,-1,0)+1,
OFFSET(B7507,-1,0)))</f>
        <v>490</v>
      </c>
      <c r="C7507">
        <f ca="1">IF(ROW()=2,0,
IF(OFFSET(C7507,-1,0)=VLOOKUP(OFFSET(B7507,-1,0),PlayerLevelTable!$A:$C,MATCH(PlayerLevelTable!$C$1,PlayerLevelTable!$A$1:$C$1,0),0),0,
OFFSET(C7507,-1,0)+1))</f>
        <v>5</v>
      </c>
    </row>
    <row r="7508" spans="1:3" x14ac:dyDescent="0.3">
      <c r="A7508">
        <f ca="1">IF(ROW()=2,0,OFFSET(A7508,-1,0)+1)</f>
        <v>7506</v>
      </c>
      <c r="B7508">
        <f ca="1">IF(ROW()=2,1,
IF(OFFSET(C7508,0,0)=0,OFFSET(B7508,-1,0)+1,
OFFSET(B7508,-1,0)))</f>
        <v>490</v>
      </c>
      <c r="C7508">
        <f ca="1">IF(ROW()=2,0,
IF(OFFSET(C7508,-1,0)=VLOOKUP(OFFSET(B7508,-1,0),PlayerLevelTable!$A:$C,MATCH(PlayerLevelTable!$C$1,PlayerLevelTable!$A$1:$C$1,0),0),0,
OFFSET(C7508,-1,0)+1))</f>
        <v>6</v>
      </c>
    </row>
    <row r="7509" spans="1:3" x14ac:dyDescent="0.3">
      <c r="A7509">
        <f ca="1">IF(ROW()=2,0,OFFSET(A7509,-1,0)+1)</f>
        <v>7507</v>
      </c>
      <c r="B7509">
        <f ca="1">IF(ROW()=2,1,
IF(OFFSET(C7509,0,0)=0,OFFSET(B7509,-1,0)+1,
OFFSET(B7509,-1,0)))</f>
        <v>490</v>
      </c>
      <c r="C7509">
        <f ca="1">IF(ROW()=2,0,
IF(OFFSET(C7509,-1,0)=VLOOKUP(OFFSET(B7509,-1,0),PlayerLevelTable!$A:$C,MATCH(PlayerLevelTable!$C$1,PlayerLevelTable!$A$1:$C$1,0),0),0,
OFFSET(C7509,-1,0)+1))</f>
        <v>7</v>
      </c>
    </row>
    <row r="7510" spans="1:3" x14ac:dyDescent="0.3">
      <c r="A7510">
        <f ca="1">IF(ROW()=2,0,OFFSET(A7510,-1,0)+1)</f>
        <v>7508</v>
      </c>
      <c r="B7510">
        <f ca="1">IF(ROW()=2,1,
IF(OFFSET(C7510,0,0)=0,OFFSET(B7510,-1,0)+1,
OFFSET(B7510,-1,0)))</f>
        <v>490</v>
      </c>
      <c r="C7510">
        <f ca="1">IF(ROW()=2,0,
IF(OFFSET(C7510,-1,0)=VLOOKUP(OFFSET(B7510,-1,0),PlayerLevelTable!$A:$C,MATCH(PlayerLevelTable!$C$1,PlayerLevelTable!$A$1:$C$1,0),0),0,
OFFSET(C7510,-1,0)+1))</f>
        <v>8</v>
      </c>
    </row>
    <row r="7511" spans="1:3" x14ac:dyDescent="0.3">
      <c r="A7511">
        <f ca="1">IF(ROW()=2,0,OFFSET(A7511,-1,0)+1)</f>
        <v>7509</v>
      </c>
      <c r="B7511">
        <f ca="1">IF(ROW()=2,1,
IF(OFFSET(C7511,0,0)=0,OFFSET(B7511,-1,0)+1,
OFFSET(B7511,-1,0)))</f>
        <v>490</v>
      </c>
      <c r="C7511">
        <f ca="1">IF(ROW()=2,0,
IF(OFFSET(C7511,-1,0)=VLOOKUP(OFFSET(B7511,-1,0),PlayerLevelTable!$A:$C,MATCH(PlayerLevelTable!$C$1,PlayerLevelTable!$A$1:$C$1,0),0),0,
OFFSET(C7511,-1,0)+1))</f>
        <v>9</v>
      </c>
    </row>
    <row r="7512" spans="1:3" x14ac:dyDescent="0.3">
      <c r="A7512">
        <f ca="1">IF(ROW()=2,0,OFFSET(A7512,-1,0)+1)</f>
        <v>7510</v>
      </c>
      <c r="B7512">
        <f ca="1">IF(ROW()=2,1,
IF(OFFSET(C7512,0,0)=0,OFFSET(B7512,-1,0)+1,
OFFSET(B7512,-1,0)))</f>
        <v>490</v>
      </c>
      <c r="C7512">
        <f ca="1">IF(ROW()=2,0,
IF(OFFSET(C7512,-1,0)=VLOOKUP(OFFSET(B7512,-1,0),PlayerLevelTable!$A:$C,MATCH(PlayerLevelTable!$C$1,PlayerLevelTable!$A$1:$C$1,0),0),0,
OFFSET(C7512,-1,0)+1))</f>
        <v>10</v>
      </c>
    </row>
    <row r="7513" spans="1:3" x14ac:dyDescent="0.3">
      <c r="A7513">
        <f ca="1">IF(ROW()=2,0,OFFSET(A7513,-1,0)+1)</f>
        <v>7511</v>
      </c>
      <c r="B7513">
        <f ca="1">IF(ROW()=2,1,
IF(OFFSET(C7513,0,0)=0,OFFSET(B7513,-1,0)+1,
OFFSET(B7513,-1,0)))</f>
        <v>490</v>
      </c>
      <c r="C7513">
        <f ca="1">IF(ROW()=2,0,
IF(OFFSET(C7513,-1,0)=VLOOKUP(OFFSET(B7513,-1,0),PlayerLevelTable!$A:$C,MATCH(PlayerLevelTable!$C$1,PlayerLevelTable!$A$1:$C$1,0),0),0,
OFFSET(C7513,-1,0)+1))</f>
        <v>11</v>
      </c>
    </row>
    <row r="7514" spans="1:3" x14ac:dyDescent="0.3">
      <c r="A7514">
        <f ca="1">IF(ROW()=2,0,OFFSET(A7514,-1,0)+1)</f>
        <v>7512</v>
      </c>
      <c r="B7514">
        <f ca="1">IF(ROW()=2,1,
IF(OFFSET(C7514,0,0)=0,OFFSET(B7514,-1,0)+1,
OFFSET(B7514,-1,0)))</f>
        <v>490</v>
      </c>
      <c r="C7514">
        <f ca="1">IF(ROW()=2,0,
IF(OFFSET(C7514,-1,0)=VLOOKUP(OFFSET(B7514,-1,0),PlayerLevelTable!$A:$C,MATCH(PlayerLevelTable!$C$1,PlayerLevelTable!$A$1:$C$1,0),0),0,
OFFSET(C7514,-1,0)+1))</f>
        <v>12</v>
      </c>
    </row>
    <row r="7515" spans="1:3" x14ac:dyDescent="0.3">
      <c r="A7515">
        <f ca="1">IF(ROW()=2,0,OFFSET(A7515,-1,0)+1)</f>
        <v>7513</v>
      </c>
      <c r="B7515">
        <f ca="1">IF(ROW()=2,1,
IF(OFFSET(C7515,0,0)=0,OFFSET(B7515,-1,0)+1,
OFFSET(B7515,-1,0)))</f>
        <v>490</v>
      </c>
      <c r="C7515">
        <f ca="1">IF(ROW()=2,0,
IF(OFFSET(C7515,-1,0)=VLOOKUP(OFFSET(B7515,-1,0),PlayerLevelTable!$A:$C,MATCH(PlayerLevelTable!$C$1,PlayerLevelTable!$A$1:$C$1,0),0),0,
OFFSET(C7515,-1,0)+1))</f>
        <v>13</v>
      </c>
    </row>
    <row r="7516" spans="1:3" x14ac:dyDescent="0.3">
      <c r="A7516">
        <f ca="1">IF(ROW()=2,0,OFFSET(A7516,-1,0)+1)</f>
        <v>7514</v>
      </c>
      <c r="B7516">
        <f ca="1">IF(ROW()=2,1,
IF(OFFSET(C7516,0,0)=0,OFFSET(B7516,-1,0)+1,
OFFSET(B7516,-1,0)))</f>
        <v>490</v>
      </c>
      <c r="C7516">
        <f ca="1">IF(ROW()=2,0,
IF(OFFSET(C7516,-1,0)=VLOOKUP(OFFSET(B7516,-1,0),PlayerLevelTable!$A:$C,MATCH(PlayerLevelTable!$C$1,PlayerLevelTable!$A$1:$C$1,0),0),0,
OFFSET(C7516,-1,0)+1))</f>
        <v>14</v>
      </c>
    </row>
    <row r="7517" spans="1:3" x14ac:dyDescent="0.3">
      <c r="A7517">
        <f ca="1">IF(ROW()=2,0,OFFSET(A7517,-1,0)+1)</f>
        <v>7515</v>
      </c>
      <c r="B7517">
        <f ca="1">IF(ROW()=2,1,
IF(OFFSET(C7517,0,0)=0,OFFSET(B7517,-1,0)+1,
OFFSET(B7517,-1,0)))</f>
        <v>490</v>
      </c>
      <c r="C7517">
        <f ca="1">IF(ROW()=2,0,
IF(OFFSET(C7517,-1,0)=VLOOKUP(OFFSET(B7517,-1,0),PlayerLevelTable!$A:$C,MATCH(PlayerLevelTable!$C$1,PlayerLevelTable!$A$1:$C$1,0),0),0,
OFFSET(C7517,-1,0)+1))</f>
        <v>15</v>
      </c>
    </row>
    <row r="7518" spans="1:3" x14ac:dyDescent="0.3">
      <c r="A7518">
        <f ca="1">IF(ROW()=2,0,OFFSET(A7518,-1,0)+1)</f>
        <v>7516</v>
      </c>
      <c r="B7518">
        <f ca="1">IF(ROW()=2,1,
IF(OFFSET(C7518,0,0)=0,OFFSET(B7518,-1,0)+1,
OFFSET(B7518,-1,0)))</f>
        <v>490</v>
      </c>
      <c r="C7518">
        <f ca="1">IF(ROW()=2,0,
IF(OFFSET(C7518,-1,0)=VLOOKUP(OFFSET(B7518,-1,0),PlayerLevelTable!$A:$C,MATCH(PlayerLevelTable!$C$1,PlayerLevelTable!$A$1:$C$1,0),0),0,
OFFSET(C7518,-1,0)+1))</f>
        <v>16</v>
      </c>
    </row>
    <row r="7519" spans="1:3" x14ac:dyDescent="0.3">
      <c r="A7519">
        <f ca="1">IF(ROW()=2,0,OFFSET(A7519,-1,0)+1)</f>
        <v>7517</v>
      </c>
      <c r="B7519">
        <f ca="1">IF(ROW()=2,1,
IF(OFFSET(C7519,0,0)=0,OFFSET(B7519,-1,0)+1,
OFFSET(B7519,-1,0)))</f>
        <v>490</v>
      </c>
      <c r="C7519">
        <f ca="1">IF(ROW()=2,0,
IF(OFFSET(C7519,-1,0)=VLOOKUP(OFFSET(B7519,-1,0),PlayerLevelTable!$A:$C,MATCH(PlayerLevelTable!$C$1,PlayerLevelTable!$A$1:$C$1,0),0),0,
OFFSET(C7519,-1,0)+1))</f>
        <v>17</v>
      </c>
    </row>
    <row r="7520" spans="1:3" x14ac:dyDescent="0.3">
      <c r="A7520">
        <f ca="1">IF(ROW()=2,0,OFFSET(A7520,-1,0)+1)</f>
        <v>7518</v>
      </c>
      <c r="B7520">
        <f ca="1">IF(ROW()=2,1,
IF(OFFSET(C7520,0,0)=0,OFFSET(B7520,-1,0)+1,
OFFSET(B7520,-1,0)))</f>
        <v>490</v>
      </c>
      <c r="C7520">
        <f ca="1">IF(ROW()=2,0,
IF(OFFSET(C7520,-1,0)=VLOOKUP(OFFSET(B7520,-1,0),PlayerLevelTable!$A:$C,MATCH(PlayerLevelTable!$C$1,PlayerLevelTable!$A$1:$C$1,0),0),0,
OFFSET(C7520,-1,0)+1))</f>
        <v>18</v>
      </c>
    </row>
    <row r="7521" spans="1:3" x14ac:dyDescent="0.3">
      <c r="A7521">
        <f ca="1">IF(ROW()=2,0,OFFSET(A7521,-1,0)+1)</f>
        <v>7519</v>
      </c>
      <c r="B7521">
        <f ca="1">IF(ROW()=2,1,
IF(OFFSET(C7521,0,0)=0,OFFSET(B7521,-1,0)+1,
OFFSET(B7521,-1,0)))</f>
        <v>491</v>
      </c>
      <c r="C7521">
        <f ca="1">IF(ROW()=2,0,
IF(OFFSET(C7521,-1,0)=VLOOKUP(OFFSET(B7521,-1,0),PlayerLevelTable!$A:$C,MATCH(PlayerLevelTable!$C$1,PlayerLevelTable!$A$1:$C$1,0),0),0,
OFFSET(C7521,-1,0)+1))</f>
        <v>0</v>
      </c>
    </row>
    <row r="7522" spans="1:3" x14ac:dyDescent="0.3">
      <c r="A7522">
        <f ca="1">IF(ROW()=2,0,OFFSET(A7522,-1,0)+1)</f>
        <v>7520</v>
      </c>
      <c r="B7522">
        <f ca="1">IF(ROW()=2,1,
IF(OFFSET(C7522,0,0)=0,OFFSET(B7522,-1,0)+1,
OFFSET(B7522,-1,0)))</f>
        <v>491</v>
      </c>
      <c r="C7522">
        <f ca="1">IF(ROW()=2,0,
IF(OFFSET(C7522,-1,0)=VLOOKUP(OFFSET(B7522,-1,0),PlayerLevelTable!$A:$C,MATCH(PlayerLevelTable!$C$1,PlayerLevelTable!$A$1:$C$1,0),0),0,
OFFSET(C7522,-1,0)+1))</f>
        <v>1</v>
      </c>
    </row>
    <row r="7523" spans="1:3" x14ac:dyDescent="0.3">
      <c r="A7523">
        <f ca="1">IF(ROW()=2,0,OFFSET(A7523,-1,0)+1)</f>
        <v>7521</v>
      </c>
      <c r="B7523">
        <f ca="1">IF(ROW()=2,1,
IF(OFFSET(C7523,0,0)=0,OFFSET(B7523,-1,0)+1,
OFFSET(B7523,-1,0)))</f>
        <v>491</v>
      </c>
      <c r="C7523">
        <f ca="1">IF(ROW()=2,0,
IF(OFFSET(C7523,-1,0)=VLOOKUP(OFFSET(B7523,-1,0),PlayerLevelTable!$A:$C,MATCH(PlayerLevelTable!$C$1,PlayerLevelTable!$A$1:$C$1,0),0),0,
OFFSET(C7523,-1,0)+1))</f>
        <v>2</v>
      </c>
    </row>
    <row r="7524" spans="1:3" x14ac:dyDescent="0.3">
      <c r="A7524">
        <f ca="1">IF(ROW()=2,0,OFFSET(A7524,-1,0)+1)</f>
        <v>7522</v>
      </c>
      <c r="B7524">
        <f ca="1">IF(ROW()=2,1,
IF(OFFSET(C7524,0,0)=0,OFFSET(B7524,-1,0)+1,
OFFSET(B7524,-1,0)))</f>
        <v>491</v>
      </c>
      <c r="C7524">
        <f ca="1">IF(ROW()=2,0,
IF(OFFSET(C7524,-1,0)=VLOOKUP(OFFSET(B7524,-1,0),PlayerLevelTable!$A:$C,MATCH(PlayerLevelTable!$C$1,PlayerLevelTable!$A$1:$C$1,0),0),0,
OFFSET(C7524,-1,0)+1))</f>
        <v>3</v>
      </c>
    </row>
    <row r="7525" spans="1:3" x14ac:dyDescent="0.3">
      <c r="A7525">
        <f ca="1">IF(ROW()=2,0,OFFSET(A7525,-1,0)+1)</f>
        <v>7523</v>
      </c>
      <c r="B7525">
        <f ca="1">IF(ROW()=2,1,
IF(OFFSET(C7525,0,0)=0,OFFSET(B7525,-1,0)+1,
OFFSET(B7525,-1,0)))</f>
        <v>491</v>
      </c>
      <c r="C7525">
        <f ca="1">IF(ROW()=2,0,
IF(OFFSET(C7525,-1,0)=VLOOKUP(OFFSET(B7525,-1,0),PlayerLevelTable!$A:$C,MATCH(PlayerLevelTable!$C$1,PlayerLevelTable!$A$1:$C$1,0),0),0,
OFFSET(C7525,-1,0)+1))</f>
        <v>4</v>
      </c>
    </row>
    <row r="7526" spans="1:3" x14ac:dyDescent="0.3">
      <c r="A7526">
        <f ca="1">IF(ROW()=2,0,OFFSET(A7526,-1,0)+1)</f>
        <v>7524</v>
      </c>
      <c r="B7526">
        <f ca="1">IF(ROW()=2,1,
IF(OFFSET(C7526,0,0)=0,OFFSET(B7526,-1,0)+1,
OFFSET(B7526,-1,0)))</f>
        <v>491</v>
      </c>
      <c r="C7526">
        <f ca="1">IF(ROW()=2,0,
IF(OFFSET(C7526,-1,0)=VLOOKUP(OFFSET(B7526,-1,0),PlayerLevelTable!$A:$C,MATCH(PlayerLevelTable!$C$1,PlayerLevelTable!$A$1:$C$1,0),0),0,
OFFSET(C7526,-1,0)+1))</f>
        <v>5</v>
      </c>
    </row>
    <row r="7527" spans="1:3" x14ac:dyDescent="0.3">
      <c r="A7527">
        <f ca="1">IF(ROW()=2,0,OFFSET(A7527,-1,0)+1)</f>
        <v>7525</v>
      </c>
      <c r="B7527">
        <f ca="1">IF(ROW()=2,1,
IF(OFFSET(C7527,0,0)=0,OFFSET(B7527,-1,0)+1,
OFFSET(B7527,-1,0)))</f>
        <v>491</v>
      </c>
      <c r="C7527">
        <f ca="1">IF(ROW()=2,0,
IF(OFFSET(C7527,-1,0)=VLOOKUP(OFFSET(B7527,-1,0),PlayerLevelTable!$A:$C,MATCH(PlayerLevelTable!$C$1,PlayerLevelTable!$A$1:$C$1,0),0),0,
OFFSET(C7527,-1,0)+1))</f>
        <v>6</v>
      </c>
    </row>
    <row r="7528" spans="1:3" x14ac:dyDescent="0.3">
      <c r="A7528">
        <f ca="1">IF(ROW()=2,0,OFFSET(A7528,-1,0)+1)</f>
        <v>7526</v>
      </c>
      <c r="B7528">
        <f ca="1">IF(ROW()=2,1,
IF(OFFSET(C7528,0,0)=0,OFFSET(B7528,-1,0)+1,
OFFSET(B7528,-1,0)))</f>
        <v>491</v>
      </c>
      <c r="C7528">
        <f ca="1">IF(ROW()=2,0,
IF(OFFSET(C7528,-1,0)=VLOOKUP(OFFSET(B7528,-1,0),PlayerLevelTable!$A:$C,MATCH(PlayerLevelTable!$C$1,PlayerLevelTable!$A$1:$C$1,0),0),0,
OFFSET(C7528,-1,0)+1))</f>
        <v>7</v>
      </c>
    </row>
    <row r="7529" spans="1:3" x14ac:dyDescent="0.3">
      <c r="A7529">
        <f ca="1">IF(ROW()=2,0,OFFSET(A7529,-1,0)+1)</f>
        <v>7527</v>
      </c>
      <c r="B7529">
        <f ca="1">IF(ROW()=2,1,
IF(OFFSET(C7529,0,0)=0,OFFSET(B7529,-1,0)+1,
OFFSET(B7529,-1,0)))</f>
        <v>491</v>
      </c>
      <c r="C7529">
        <f ca="1">IF(ROW()=2,0,
IF(OFFSET(C7529,-1,0)=VLOOKUP(OFFSET(B7529,-1,0),PlayerLevelTable!$A:$C,MATCH(PlayerLevelTable!$C$1,PlayerLevelTable!$A$1:$C$1,0),0),0,
OFFSET(C7529,-1,0)+1))</f>
        <v>8</v>
      </c>
    </row>
    <row r="7530" spans="1:3" x14ac:dyDescent="0.3">
      <c r="A7530">
        <f ca="1">IF(ROW()=2,0,OFFSET(A7530,-1,0)+1)</f>
        <v>7528</v>
      </c>
      <c r="B7530">
        <f ca="1">IF(ROW()=2,1,
IF(OFFSET(C7530,0,0)=0,OFFSET(B7530,-1,0)+1,
OFFSET(B7530,-1,0)))</f>
        <v>491</v>
      </c>
      <c r="C7530">
        <f ca="1">IF(ROW()=2,0,
IF(OFFSET(C7530,-1,0)=VLOOKUP(OFFSET(B7530,-1,0),PlayerLevelTable!$A:$C,MATCH(PlayerLevelTable!$C$1,PlayerLevelTable!$A$1:$C$1,0),0),0,
OFFSET(C7530,-1,0)+1))</f>
        <v>9</v>
      </c>
    </row>
    <row r="7531" spans="1:3" x14ac:dyDescent="0.3">
      <c r="A7531">
        <f ca="1">IF(ROW()=2,0,OFFSET(A7531,-1,0)+1)</f>
        <v>7529</v>
      </c>
      <c r="B7531">
        <f ca="1">IF(ROW()=2,1,
IF(OFFSET(C7531,0,0)=0,OFFSET(B7531,-1,0)+1,
OFFSET(B7531,-1,0)))</f>
        <v>491</v>
      </c>
      <c r="C7531">
        <f ca="1">IF(ROW()=2,0,
IF(OFFSET(C7531,-1,0)=VLOOKUP(OFFSET(B7531,-1,0),PlayerLevelTable!$A:$C,MATCH(PlayerLevelTable!$C$1,PlayerLevelTable!$A$1:$C$1,0),0),0,
OFFSET(C7531,-1,0)+1))</f>
        <v>10</v>
      </c>
    </row>
    <row r="7532" spans="1:3" x14ac:dyDescent="0.3">
      <c r="A7532">
        <f ca="1">IF(ROW()=2,0,OFFSET(A7532,-1,0)+1)</f>
        <v>7530</v>
      </c>
      <c r="B7532">
        <f ca="1">IF(ROW()=2,1,
IF(OFFSET(C7532,0,0)=0,OFFSET(B7532,-1,0)+1,
OFFSET(B7532,-1,0)))</f>
        <v>491</v>
      </c>
      <c r="C7532">
        <f ca="1">IF(ROW()=2,0,
IF(OFFSET(C7532,-1,0)=VLOOKUP(OFFSET(B7532,-1,0),PlayerLevelTable!$A:$C,MATCH(PlayerLevelTable!$C$1,PlayerLevelTable!$A$1:$C$1,0),0),0,
OFFSET(C7532,-1,0)+1))</f>
        <v>11</v>
      </c>
    </row>
    <row r="7533" spans="1:3" x14ac:dyDescent="0.3">
      <c r="A7533">
        <f ca="1">IF(ROW()=2,0,OFFSET(A7533,-1,0)+1)</f>
        <v>7531</v>
      </c>
      <c r="B7533">
        <f ca="1">IF(ROW()=2,1,
IF(OFFSET(C7533,0,0)=0,OFFSET(B7533,-1,0)+1,
OFFSET(B7533,-1,0)))</f>
        <v>491</v>
      </c>
      <c r="C7533">
        <f ca="1">IF(ROW()=2,0,
IF(OFFSET(C7533,-1,0)=VLOOKUP(OFFSET(B7533,-1,0),PlayerLevelTable!$A:$C,MATCH(PlayerLevelTable!$C$1,PlayerLevelTable!$A$1:$C$1,0),0),0,
OFFSET(C7533,-1,0)+1))</f>
        <v>12</v>
      </c>
    </row>
    <row r="7534" spans="1:3" x14ac:dyDescent="0.3">
      <c r="A7534">
        <f ca="1">IF(ROW()=2,0,OFFSET(A7534,-1,0)+1)</f>
        <v>7532</v>
      </c>
      <c r="B7534">
        <f ca="1">IF(ROW()=2,1,
IF(OFFSET(C7534,0,0)=0,OFFSET(B7534,-1,0)+1,
OFFSET(B7534,-1,0)))</f>
        <v>491</v>
      </c>
      <c r="C7534">
        <f ca="1">IF(ROW()=2,0,
IF(OFFSET(C7534,-1,0)=VLOOKUP(OFFSET(B7534,-1,0),PlayerLevelTable!$A:$C,MATCH(PlayerLevelTable!$C$1,PlayerLevelTable!$A$1:$C$1,0),0),0,
OFFSET(C7534,-1,0)+1))</f>
        <v>13</v>
      </c>
    </row>
    <row r="7535" spans="1:3" x14ac:dyDescent="0.3">
      <c r="A7535">
        <f ca="1">IF(ROW()=2,0,OFFSET(A7535,-1,0)+1)</f>
        <v>7533</v>
      </c>
      <c r="B7535">
        <f ca="1">IF(ROW()=2,1,
IF(OFFSET(C7535,0,0)=0,OFFSET(B7535,-1,0)+1,
OFFSET(B7535,-1,0)))</f>
        <v>491</v>
      </c>
      <c r="C7535">
        <f ca="1">IF(ROW()=2,0,
IF(OFFSET(C7535,-1,0)=VLOOKUP(OFFSET(B7535,-1,0),PlayerLevelTable!$A:$C,MATCH(PlayerLevelTable!$C$1,PlayerLevelTable!$A$1:$C$1,0),0),0,
OFFSET(C7535,-1,0)+1))</f>
        <v>14</v>
      </c>
    </row>
    <row r="7536" spans="1:3" x14ac:dyDescent="0.3">
      <c r="A7536">
        <f ca="1">IF(ROW()=2,0,OFFSET(A7536,-1,0)+1)</f>
        <v>7534</v>
      </c>
      <c r="B7536">
        <f ca="1">IF(ROW()=2,1,
IF(OFFSET(C7536,0,0)=0,OFFSET(B7536,-1,0)+1,
OFFSET(B7536,-1,0)))</f>
        <v>491</v>
      </c>
      <c r="C7536">
        <f ca="1">IF(ROW()=2,0,
IF(OFFSET(C7536,-1,0)=VLOOKUP(OFFSET(B7536,-1,0),PlayerLevelTable!$A:$C,MATCH(PlayerLevelTable!$C$1,PlayerLevelTable!$A$1:$C$1,0),0),0,
OFFSET(C7536,-1,0)+1))</f>
        <v>15</v>
      </c>
    </row>
    <row r="7537" spans="1:3" x14ac:dyDescent="0.3">
      <c r="A7537">
        <f ca="1">IF(ROW()=2,0,OFFSET(A7537,-1,0)+1)</f>
        <v>7535</v>
      </c>
      <c r="B7537">
        <f ca="1">IF(ROW()=2,1,
IF(OFFSET(C7537,0,0)=0,OFFSET(B7537,-1,0)+1,
OFFSET(B7537,-1,0)))</f>
        <v>491</v>
      </c>
      <c r="C7537">
        <f ca="1">IF(ROW()=2,0,
IF(OFFSET(C7537,-1,0)=VLOOKUP(OFFSET(B7537,-1,0),PlayerLevelTable!$A:$C,MATCH(PlayerLevelTable!$C$1,PlayerLevelTable!$A$1:$C$1,0),0),0,
OFFSET(C7537,-1,0)+1))</f>
        <v>16</v>
      </c>
    </row>
    <row r="7538" spans="1:3" x14ac:dyDescent="0.3">
      <c r="A7538">
        <f ca="1">IF(ROW()=2,0,OFFSET(A7538,-1,0)+1)</f>
        <v>7536</v>
      </c>
      <c r="B7538">
        <f ca="1">IF(ROW()=2,1,
IF(OFFSET(C7538,0,0)=0,OFFSET(B7538,-1,0)+1,
OFFSET(B7538,-1,0)))</f>
        <v>491</v>
      </c>
      <c r="C7538">
        <f ca="1">IF(ROW()=2,0,
IF(OFFSET(C7538,-1,0)=VLOOKUP(OFFSET(B7538,-1,0),PlayerLevelTable!$A:$C,MATCH(PlayerLevelTable!$C$1,PlayerLevelTable!$A$1:$C$1,0),0),0,
OFFSET(C7538,-1,0)+1))</f>
        <v>17</v>
      </c>
    </row>
    <row r="7539" spans="1:3" x14ac:dyDescent="0.3">
      <c r="A7539">
        <f ca="1">IF(ROW()=2,0,OFFSET(A7539,-1,0)+1)</f>
        <v>7537</v>
      </c>
      <c r="B7539">
        <f ca="1">IF(ROW()=2,1,
IF(OFFSET(C7539,0,0)=0,OFFSET(B7539,-1,0)+1,
OFFSET(B7539,-1,0)))</f>
        <v>491</v>
      </c>
      <c r="C7539">
        <f ca="1">IF(ROW()=2,0,
IF(OFFSET(C7539,-1,0)=VLOOKUP(OFFSET(B7539,-1,0),PlayerLevelTable!$A:$C,MATCH(PlayerLevelTable!$C$1,PlayerLevelTable!$A$1:$C$1,0),0),0,
OFFSET(C7539,-1,0)+1))</f>
        <v>18</v>
      </c>
    </row>
    <row r="7540" spans="1:3" x14ac:dyDescent="0.3">
      <c r="A7540">
        <f ca="1">IF(ROW()=2,0,OFFSET(A7540,-1,0)+1)</f>
        <v>7538</v>
      </c>
      <c r="B7540">
        <f ca="1">IF(ROW()=2,1,
IF(OFFSET(C7540,0,0)=0,OFFSET(B7540,-1,0)+1,
OFFSET(B7540,-1,0)))</f>
        <v>492</v>
      </c>
      <c r="C7540">
        <f ca="1">IF(ROW()=2,0,
IF(OFFSET(C7540,-1,0)=VLOOKUP(OFFSET(B7540,-1,0),PlayerLevelTable!$A:$C,MATCH(PlayerLevelTable!$C$1,PlayerLevelTable!$A$1:$C$1,0),0),0,
OFFSET(C7540,-1,0)+1))</f>
        <v>0</v>
      </c>
    </row>
    <row r="7541" spans="1:3" x14ac:dyDescent="0.3">
      <c r="A7541">
        <f ca="1">IF(ROW()=2,0,OFFSET(A7541,-1,0)+1)</f>
        <v>7539</v>
      </c>
      <c r="B7541">
        <f ca="1">IF(ROW()=2,1,
IF(OFFSET(C7541,0,0)=0,OFFSET(B7541,-1,0)+1,
OFFSET(B7541,-1,0)))</f>
        <v>492</v>
      </c>
      <c r="C7541">
        <f ca="1">IF(ROW()=2,0,
IF(OFFSET(C7541,-1,0)=VLOOKUP(OFFSET(B7541,-1,0),PlayerLevelTable!$A:$C,MATCH(PlayerLevelTable!$C$1,PlayerLevelTable!$A$1:$C$1,0),0),0,
OFFSET(C7541,-1,0)+1))</f>
        <v>1</v>
      </c>
    </row>
    <row r="7542" spans="1:3" x14ac:dyDescent="0.3">
      <c r="A7542">
        <f ca="1">IF(ROW()=2,0,OFFSET(A7542,-1,0)+1)</f>
        <v>7540</v>
      </c>
      <c r="B7542">
        <f ca="1">IF(ROW()=2,1,
IF(OFFSET(C7542,0,0)=0,OFFSET(B7542,-1,0)+1,
OFFSET(B7542,-1,0)))</f>
        <v>492</v>
      </c>
      <c r="C7542">
        <f ca="1">IF(ROW()=2,0,
IF(OFFSET(C7542,-1,0)=VLOOKUP(OFFSET(B7542,-1,0),PlayerLevelTable!$A:$C,MATCH(PlayerLevelTable!$C$1,PlayerLevelTable!$A$1:$C$1,0),0),0,
OFFSET(C7542,-1,0)+1))</f>
        <v>2</v>
      </c>
    </row>
    <row r="7543" spans="1:3" x14ac:dyDescent="0.3">
      <c r="A7543">
        <f ca="1">IF(ROW()=2,0,OFFSET(A7543,-1,0)+1)</f>
        <v>7541</v>
      </c>
      <c r="B7543">
        <f ca="1">IF(ROW()=2,1,
IF(OFFSET(C7543,0,0)=0,OFFSET(B7543,-1,0)+1,
OFFSET(B7543,-1,0)))</f>
        <v>492</v>
      </c>
      <c r="C7543">
        <f ca="1">IF(ROW()=2,0,
IF(OFFSET(C7543,-1,0)=VLOOKUP(OFFSET(B7543,-1,0),PlayerLevelTable!$A:$C,MATCH(PlayerLevelTable!$C$1,PlayerLevelTable!$A$1:$C$1,0),0),0,
OFFSET(C7543,-1,0)+1))</f>
        <v>3</v>
      </c>
    </row>
    <row r="7544" spans="1:3" x14ac:dyDescent="0.3">
      <c r="A7544">
        <f ca="1">IF(ROW()=2,0,OFFSET(A7544,-1,0)+1)</f>
        <v>7542</v>
      </c>
      <c r="B7544">
        <f ca="1">IF(ROW()=2,1,
IF(OFFSET(C7544,0,0)=0,OFFSET(B7544,-1,0)+1,
OFFSET(B7544,-1,0)))</f>
        <v>492</v>
      </c>
      <c r="C7544">
        <f ca="1">IF(ROW()=2,0,
IF(OFFSET(C7544,-1,0)=VLOOKUP(OFFSET(B7544,-1,0),PlayerLevelTable!$A:$C,MATCH(PlayerLevelTable!$C$1,PlayerLevelTable!$A$1:$C$1,0),0),0,
OFFSET(C7544,-1,0)+1))</f>
        <v>4</v>
      </c>
    </row>
    <row r="7545" spans="1:3" x14ac:dyDescent="0.3">
      <c r="A7545">
        <f ca="1">IF(ROW()=2,0,OFFSET(A7545,-1,0)+1)</f>
        <v>7543</v>
      </c>
      <c r="B7545">
        <f ca="1">IF(ROW()=2,1,
IF(OFFSET(C7545,0,0)=0,OFFSET(B7545,-1,0)+1,
OFFSET(B7545,-1,0)))</f>
        <v>492</v>
      </c>
      <c r="C7545">
        <f ca="1">IF(ROW()=2,0,
IF(OFFSET(C7545,-1,0)=VLOOKUP(OFFSET(B7545,-1,0),PlayerLevelTable!$A:$C,MATCH(PlayerLevelTable!$C$1,PlayerLevelTable!$A$1:$C$1,0),0),0,
OFFSET(C7545,-1,0)+1))</f>
        <v>5</v>
      </c>
    </row>
    <row r="7546" spans="1:3" x14ac:dyDescent="0.3">
      <c r="A7546">
        <f ca="1">IF(ROW()=2,0,OFFSET(A7546,-1,0)+1)</f>
        <v>7544</v>
      </c>
      <c r="B7546">
        <f ca="1">IF(ROW()=2,1,
IF(OFFSET(C7546,0,0)=0,OFFSET(B7546,-1,0)+1,
OFFSET(B7546,-1,0)))</f>
        <v>492</v>
      </c>
      <c r="C7546">
        <f ca="1">IF(ROW()=2,0,
IF(OFFSET(C7546,-1,0)=VLOOKUP(OFFSET(B7546,-1,0),PlayerLevelTable!$A:$C,MATCH(PlayerLevelTable!$C$1,PlayerLevelTable!$A$1:$C$1,0),0),0,
OFFSET(C7546,-1,0)+1))</f>
        <v>6</v>
      </c>
    </row>
    <row r="7547" spans="1:3" x14ac:dyDescent="0.3">
      <c r="A7547">
        <f ca="1">IF(ROW()=2,0,OFFSET(A7547,-1,0)+1)</f>
        <v>7545</v>
      </c>
      <c r="B7547">
        <f ca="1">IF(ROW()=2,1,
IF(OFFSET(C7547,0,0)=0,OFFSET(B7547,-1,0)+1,
OFFSET(B7547,-1,0)))</f>
        <v>492</v>
      </c>
      <c r="C7547">
        <f ca="1">IF(ROW()=2,0,
IF(OFFSET(C7547,-1,0)=VLOOKUP(OFFSET(B7547,-1,0),PlayerLevelTable!$A:$C,MATCH(PlayerLevelTable!$C$1,PlayerLevelTable!$A$1:$C$1,0),0),0,
OFFSET(C7547,-1,0)+1))</f>
        <v>7</v>
      </c>
    </row>
    <row r="7548" spans="1:3" x14ac:dyDescent="0.3">
      <c r="A7548">
        <f ca="1">IF(ROW()=2,0,OFFSET(A7548,-1,0)+1)</f>
        <v>7546</v>
      </c>
      <c r="B7548">
        <f ca="1">IF(ROW()=2,1,
IF(OFFSET(C7548,0,0)=0,OFFSET(B7548,-1,0)+1,
OFFSET(B7548,-1,0)))</f>
        <v>492</v>
      </c>
      <c r="C7548">
        <f ca="1">IF(ROW()=2,0,
IF(OFFSET(C7548,-1,0)=VLOOKUP(OFFSET(B7548,-1,0),PlayerLevelTable!$A:$C,MATCH(PlayerLevelTable!$C$1,PlayerLevelTable!$A$1:$C$1,0),0),0,
OFFSET(C7548,-1,0)+1))</f>
        <v>8</v>
      </c>
    </row>
    <row r="7549" spans="1:3" x14ac:dyDescent="0.3">
      <c r="A7549">
        <f ca="1">IF(ROW()=2,0,OFFSET(A7549,-1,0)+1)</f>
        <v>7547</v>
      </c>
      <c r="B7549">
        <f ca="1">IF(ROW()=2,1,
IF(OFFSET(C7549,0,0)=0,OFFSET(B7549,-1,0)+1,
OFFSET(B7549,-1,0)))</f>
        <v>492</v>
      </c>
      <c r="C7549">
        <f ca="1">IF(ROW()=2,0,
IF(OFFSET(C7549,-1,0)=VLOOKUP(OFFSET(B7549,-1,0),PlayerLevelTable!$A:$C,MATCH(PlayerLevelTable!$C$1,PlayerLevelTable!$A$1:$C$1,0),0),0,
OFFSET(C7549,-1,0)+1))</f>
        <v>9</v>
      </c>
    </row>
    <row r="7550" spans="1:3" x14ac:dyDescent="0.3">
      <c r="A7550">
        <f ca="1">IF(ROW()=2,0,OFFSET(A7550,-1,0)+1)</f>
        <v>7548</v>
      </c>
      <c r="B7550">
        <f ca="1">IF(ROW()=2,1,
IF(OFFSET(C7550,0,0)=0,OFFSET(B7550,-1,0)+1,
OFFSET(B7550,-1,0)))</f>
        <v>492</v>
      </c>
      <c r="C7550">
        <f ca="1">IF(ROW()=2,0,
IF(OFFSET(C7550,-1,0)=VLOOKUP(OFFSET(B7550,-1,0),PlayerLevelTable!$A:$C,MATCH(PlayerLevelTable!$C$1,PlayerLevelTable!$A$1:$C$1,0),0),0,
OFFSET(C7550,-1,0)+1))</f>
        <v>10</v>
      </c>
    </row>
    <row r="7551" spans="1:3" x14ac:dyDescent="0.3">
      <c r="A7551">
        <f ca="1">IF(ROW()=2,0,OFFSET(A7551,-1,0)+1)</f>
        <v>7549</v>
      </c>
      <c r="B7551">
        <f ca="1">IF(ROW()=2,1,
IF(OFFSET(C7551,0,0)=0,OFFSET(B7551,-1,0)+1,
OFFSET(B7551,-1,0)))</f>
        <v>492</v>
      </c>
      <c r="C7551">
        <f ca="1">IF(ROW()=2,0,
IF(OFFSET(C7551,-1,0)=VLOOKUP(OFFSET(B7551,-1,0),PlayerLevelTable!$A:$C,MATCH(PlayerLevelTable!$C$1,PlayerLevelTable!$A$1:$C$1,0),0),0,
OFFSET(C7551,-1,0)+1))</f>
        <v>11</v>
      </c>
    </row>
    <row r="7552" spans="1:3" x14ac:dyDescent="0.3">
      <c r="A7552">
        <f ca="1">IF(ROW()=2,0,OFFSET(A7552,-1,0)+1)</f>
        <v>7550</v>
      </c>
      <c r="B7552">
        <f ca="1">IF(ROW()=2,1,
IF(OFFSET(C7552,0,0)=0,OFFSET(B7552,-1,0)+1,
OFFSET(B7552,-1,0)))</f>
        <v>492</v>
      </c>
      <c r="C7552">
        <f ca="1">IF(ROW()=2,0,
IF(OFFSET(C7552,-1,0)=VLOOKUP(OFFSET(B7552,-1,0),PlayerLevelTable!$A:$C,MATCH(PlayerLevelTable!$C$1,PlayerLevelTable!$A$1:$C$1,0),0),0,
OFFSET(C7552,-1,0)+1))</f>
        <v>12</v>
      </c>
    </row>
    <row r="7553" spans="1:3" x14ac:dyDescent="0.3">
      <c r="A7553">
        <f ca="1">IF(ROW()=2,0,OFFSET(A7553,-1,0)+1)</f>
        <v>7551</v>
      </c>
      <c r="B7553">
        <f ca="1">IF(ROW()=2,1,
IF(OFFSET(C7553,0,0)=0,OFFSET(B7553,-1,0)+1,
OFFSET(B7553,-1,0)))</f>
        <v>492</v>
      </c>
      <c r="C7553">
        <f ca="1">IF(ROW()=2,0,
IF(OFFSET(C7553,-1,0)=VLOOKUP(OFFSET(B7553,-1,0),PlayerLevelTable!$A:$C,MATCH(PlayerLevelTable!$C$1,PlayerLevelTable!$A$1:$C$1,0),0),0,
OFFSET(C7553,-1,0)+1))</f>
        <v>13</v>
      </c>
    </row>
    <row r="7554" spans="1:3" x14ac:dyDescent="0.3">
      <c r="A7554">
        <f ca="1">IF(ROW()=2,0,OFFSET(A7554,-1,0)+1)</f>
        <v>7552</v>
      </c>
      <c r="B7554">
        <f ca="1">IF(ROW()=2,1,
IF(OFFSET(C7554,0,0)=0,OFFSET(B7554,-1,0)+1,
OFFSET(B7554,-1,0)))</f>
        <v>492</v>
      </c>
      <c r="C7554">
        <f ca="1">IF(ROW()=2,0,
IF(OFFSET(C7554,-1,0)=VLOOKUP(OFFSET(B7554,-1,0),PlayerLevelTable!$A:$C,MATCH(PlayerLevelTable!$C$1,PlayerLevelTable!$A$1:$C$1,0),0),0,
OFFSET(C7554,-1,0)+1))</f>
        <v>14</v>
      </c>
    </row>
    <row r="7555" spans="1:3" x14ac:dyDescent="0.3">
      <c r="A7555">
        <f ca="1">IF(ROW()=2,0,OFFSET(A7555,-1,0)+1)</f>
        <v>7553</v>
      </c>
      <c r="B7555">
        <f ca="1">IF(ROW()=2,1,
IF(OFFSET(C7555,0,0)=0,OFFSET(B7555,-1,0)+1,
OFFSET(B7555,-1,0)))</f>
        <v>492</v>
      </c>
      <c r="C7555">
        <f ca="1">IF(ROW()=2,0,
IF(OFFSET(C7555,-1,0)=VLOOKUP(OFFSET(B7555,-1,0),PlayerLevelTable!$A:$C,MATCH(PlayerLevelTable!$C$1,PlayerLevelTable!$A$1:$C$1,0),0),0,
OFFSET(C7555,-1,0)+1))</f>
        <v>15</v>
      </c>
    </row>
    <row r="7556" spans="1:3" x14ac:dyDescent="0.3">
      <c r="A7556">
        <f ca="1">IF(ROW()=2,0,OFFSET(A7556,-1,0)+1)</f>
        <v>7554</v>
      </c>
      <c r="B7556">
        <f ca="1">IF(ROW()=2,1,
IF(OFFSET(C7556,0,0)=0,OFFSET(B7556,-1,0)+1,
OFFSET(B7556,-1,0)))</f>
        <v>492</v>
      </c>
      <c r="C7556">
        <f ca="1">IF(ROW()=2,0,
IF(OFFSET(C7556,-1,0)=VLOOKUP(OFFSET(B7556,-1,0),PlayerLevelTable!$A:$C,MATCH(PlayerLevelTable!$C$1,PlayerLevelTable!$A$1:$C$1,0),0),0,
OFFSET(C7556,-1,0)+1))</f>
        <v>16</v>
      </c>
    </row>
    <row r="7557" spans="1:3" x14ac:dyDescent="0.3">
      <c r="A7557">
        <f ca="1">IF(ROW()=2,0,OFFSET(A7557,-1,0)+1)</f>
        <v>7555</v>
      </c>
      <c r="B7557">
        <f ca="1">IF(ROW()=2,1,
IF(OFFSET(C7557,0,0)=0,OFFSET(B7557,-1,0)+1,
OFFSET(B7557,-1,0)))</f>
        <v>492</v>
      </c>
      <c r="C7557">
        <f ca="1">IF(ROW()=2,0,
IF(OFFSET(C7557,-1,0)=VLOOKUP(OFFSET(B7557,-1,0),PlayerLevelTable!$A:$C,MATCH(PlayerLevelTable!$C$1,PlayerLevelTable!$A$1:$C$1,0),0),0,
OFFSET(C7557,-1,0)+1))</f>
        <v>17</v>
      </c>
    </row>
    <row r="7558" spans="1:3" x14ac:dyDescent="0.3">
      <c r="A7558">
        <f ca="1">IF(ROW()=2,0,OFFSET(A7558,-1,0)+1)</f>
        <v>7556</v>
      </c>
      <c r="B7558">
        <f ca="1">IF(ROW()=2,1,
IF(OFFSET(C7558,0,0)=0,OFFSET(B7558,-1,0)+1,
OFFSET(B7558,-1,0)))</f>
        <v>492</v>
      </c>
      <c r="C7558">
        <f ca="1">IF(ROW()=2,0,
IF(OFFSET(C7558,-1,0)=VLOOKUP(OFFSET(B7558,-1,0),PlayerLevelTable!$A:$C,MATCH(PlayerLevelTable!$C$1,PlayerLevelTable!$A$1:$C$1,0),0),0,
OFFSET(C7558,-1,0)+1))</f>
        <v>18</v>
      </c>
    </row>
    <row r="7559" spans="1:3" x14ac:dyDescent="0.3">
      <c r="A7559">
        <f ca="1">IF(ROW()=2,0,OFFSET(A7559,-1,0)+1)</f>
        <v>7557</v>
      </c>
      <c r="B7559">
        <f ca="1">IF(ROW()=2,1,
IF(OFFSET(C7559,0,0)=0,OFFSET(B7559,-1,0)+1,
OFFSET(B7559,-1,0)))</f>
        <v>493</v>
      </c>
      <c r="C7559">
        <f ca="1">IF(ROW()=2,0,
IF(OFFSET(C7559,-1,0)=VLOOKUP(OFFSET(B7559,-1,0),PlayerLevelTable!$A:$C,MATCH(PlayerLevelTable!$C$1,PlayerLevelTable!$A$1:$C$1,0),0),0,
OFFSET(C7559,-1,0)+1))</f>
        <v>0</v>
      </c>
    </row>
    <row r="7560" spans="1:3" x14ac:dyDescent="0.3">
      <c r="A7560">
        <f ca="1">IF(ROW()=2,0,OFFSET(A7560,-1,0)+1)</f>
        <v>7558</v>
      </c>
      <c r="B7560">
        <f ca="1">IF(ROW()=2,1,
IF(OFFSET(C7560,0,0)=0,OFFSET(B7560,-1,0)+1,
OFFSET(B7560,-1,0)))</f>
        <v>493</v>
      </c>
      <c r="C7560">
        <f ca="1">IF(ROW()=2,0,
IF(OFFSET(C7560,-1,0)=VLOOKUP(OFFSET(B7560,-1,0),PlayerLevelTable!$A:$C,MATCH(PlayerLevelTable!$C$1,PlayerLevelTable!$A$1:$C$1,0),0),0,
OFFSET(C7560,-1,0)+1))</f>
        <v>1</v>
      </c>
    </row>
    <row r="7561" spans="1:3" x14ac:dyDescent="0.3">
      <c r="A7561">
        <f ca="1">IF(ROW()=2,0,OFFSET(A7561,-1,0)+1)</f>
        <v>7559</v>
      </c>
      <c r="B7561">
        <f ca="1">IF(ROW()=2,1,
IF(OFFSET(C7561,0,0)=0,OFFSET(B7561,-1,0)+1,
OFFSET(B7561,-1,0)))</f>
        <v>493</v>
      </c>
      <c r="C7561">
        <f ca="1">IF(ROW()=2,0,
IF(OFFSET(C7561,-1,0)=VLOOKUP(OFFSET(B7561,-1,0),PlayerLevelTable!$A:$C,MATCH(PlayerLevelTable!$C$1,PlayerLevelTable!$A$1:$C$1,0),0),0,
OFFSET(C7561,-1,0)+1))</f>
        <v>2</v>
      </c>
    </row>
    <row r="7562" spans="1:3" x14ac:dyDescent="0.3">
      <c r="A7562">
        <f ca="1">IF(ROW()=2,0,OFFSET(A7562,-1,0)+1)</f>
        <v>7560</v>
      </c>
      <c r="B7562">
        <f ca="1">IF(ROW()=2,1,
IF(OFFSET(C7562,0,0)=0,OFFSET(B7562,-1,0)+1,
OFFSET(B7562,-1,0)))</f>
        <v>493</v>
      </c>
      <c r="C7562">
        <f ca="1">IF(ROW()=2,0,
IF(OFFSET(C7562,-1,0)=VLOOKUP(OFFSET(B7562,-1,0),PlayerLevelTable!$A:$C,MATCH(PlayerLevelTable!$C$1,PlayerLevelTable!$A$1:$C$1,0),0),0,
OFFSET(C7562,-1,0)+1))</f>
        <v>3</v>
      </c>
    </row>
    <row r="7563" spans="1:3" x14ac:dyDescent="0.3">
      <c r="A7563">
        <f ca="1">IF(ROW()=2,0,OFFSET(A7563,-1,0)+1)</f>
        <v>7561</v>
      </c>
      <c r="B7563">
        <f ca="1">IF(ROW()=2,1,
IF(OFFSET(C7563,0,0)=0,OFFSET(B7563,-1,0)+1,
OFFSET(B7563,-1,0)))</f>
        <v>493</v>
      </c>
      <c r="C7563">
        <f ca="1">IF(ROW()=2,0,
IF(OFFSET(C7563,-1,0)=VLOOKUP(OFFSET(B7563,-1,0),PlayerLevelTable!$A:$C,MATCH(PlayerLevelTable!$C$1,PlayerLevelTable!$A$1:$C$1,0),0),0,
OFFSET(C7563,-1,0)+1))</f>
        <v>4</v>
      </c>
    </row>
    <row r="7564" spans="1:3" x14ac:dyDescent="0.3">
      <c r="A7564">
        <f ca="1">IF(ROW()=2,0,OFFSET(A7564,-1,0)+1)</f>
        <v>7562</v>
      </c>
      <c r="B7564">
        <f ca="1">IF(ROW()=2,1,
IF(OFFSET(C7564,0,0)=0,OFFSET(B7564,-1,0)+1,
OFFSET(B7564,-1,0)))</f>
        <v>493</v>
      </c>
      <c r="C7564">
        <f ca="1">IF(ROW()=2,0,
IF(OFFSET(C7564,-1,0)=VLOOKUP(OFFSET(B7564,-1,0),PlayerLevelTable!$A:$C,MATCH(PlayerLevelTable!$C$1,PlayerLevelTable!$A$1:$C$1,0),0),0,
OFFSET(C7564,-1,0)+1))</f>
        <v>5</v>
      </c>
    </row>
    <row r="7565" spans="1:3" x14ac:dyDescent="0.3">
      <c r="A7565">
        <f ca="1">IF(ROW()=2,0,OFFSET(A7565,-1,0)+1)</f>
        <v>7563</v>
      </c>
      <c r="B7565">
        <f ca="1">IF(ROW()=2,1,
IF(OFFSET(C7565,0,0)=0,OFFSET(B7565,-1,0)+1,
OFFSET(B7565,-1,0)))</f>
        <v>493</v>
      </c>
      <c r="C7565">
        <f ca="1">IF(ROW()=2,0,
IF(OFFSET(C7565,-1,0)=VLOOKUP(OFFSET(B7565,-1,0),PlayerLevelTable!$A:$C,MATCH(PlayerLevelTable!$C$1,PlayerLevelTable!$A$1:$C$1,0),0),0,
OFFSET(C7565,-1,0)+1))</f>
        <v>6</v>
      </c>
    </row>
    <row r="7566" spans="1:3" x14ac:dyDescent="0.3">
      <c r="A7566">
        <f ca="1">IF(ROW()=2,0,OFFSET(A7566,-1,0)+1)</f>
        <v>7564</v>
      </c>
      <c r="B7566">
        <f ca="1">IF(ROW()=2,1,
IF(OFFSET(C7566,0,0)=0,OFFSET(B7566,-1,0)+1,
OFFSET(B7566,-1,0)))</f>
        <v>493</v>
      </c>
      <c r="C7566">
        <f ca="1">IF(ROW()=2,0,
IF(OFFSET(C7566,-1,0)=VLOOKUP(OFFSET(B7566,-1,0),PlayerLevelTable!$A:$C,MATCH(PlayerLevelTable!$C$1,PlayerLevelTable!$A$1:$C$1,0),0),0,
OFFSET(C7566,-1,0)+1))</f>
        <v>7</v>
      </c>
    </row>
    <row r="7567" spans="1:3" x14ac:dyDescent="0.3">
      <c r="A7567">
        <f ca="1">IF(ROW()=2,0,OFFSET(A7567,-1,0)+1)</f>
        <v>7565</v>
      </c>
      <c r="B7567">
        <f ca="1">IF(ROW()=2,1,
IF(OFFSET(C7567,0,0)=0,OFFSET(B7567,-1,0)+1,
OFFSET(B7567,-1,0)))</f>
        <v>493</v>
      </c>
      <c r="C7567">
        <f ca="1">IF(ROW()=2,0,
IF(OFFSET(C7567,-1,0)=VLOOKUP(OFFSET(B7567,-1,0),PlayerLevelTable!$A:$C,MATCH(PlayerLevelTable!$C$1,PlayerLevelTable!$A$1:$C$1,0),0),0,
OFFSET(C7567,-1,0)+1))</f>
        <v>8</v>
      </c>
    </row>
    <row r="7568" spans="1:3" x14ac:dyDescent="0.3">
      <c r="A7568">
        <f ca="1">IF(ROW()=2,0,OFFSET(A7568,-1,0)+1)</f>
        <v>7566</v>
      </c>
      <c r="B7568">
        <f ca="1">IF(ROW()=2,1,
IF(OFFSET(C7568,0,0)=0,OFFSET(B7568,-1,0)+1,
OFFSET(B7568,-1,0)))</f>
        <v>493</v>
      </c>
      <c r="C7568">
        <f ca="1">IF(ROW()=2,0,
IF(OFFSET(C7568,-1,0)=VLOOKUP(OFFSET(B7568,-1,0),PlayerLevelTable!$A:$C,MATCH(PlayerLevelTable!$C$1,PlayerLevelTable!$A$1:$C$1,0),0),0,
OFFSET(C7568,-1,0)+1))</f>
        <v>9</v>
      </c>
    </row>
    <row r="7569" spans="1:3" x14ac:dyDescent="0.3">
      <c r="A7569">
        <f ca="1">IF(ROW()=2,0,OFFSET(A7569,-1,0)+1)</f>
        <v>7567</v>
      </c>
      <c r="B7569">
        <f ca="1">IF(ROW()=2,1,
IF(OFFSET(C7569,0,0)=0,OFFSET(B7569,-1,0)+1,
OFFSET(B7569,-1,0)))</f>
        <v>493</v>
      </c>
      <c r="C7569">
        <f ca="1">IF(ROW()=2,0,
IF(OFFSET(C7569,-1,0)=VLOOKUP(OFFSET(B7569,-1,0),PlayerLevelTable!$A:$C,MATCH(PlayerLevelTable!$C$1,PlayerLevelTable!$A$1:$C$1,0),0),0,
OFFSET(C7569,-1,0)+1))</f>
        <v>10</v>
      </c>
    </row>
    <row r="7570" spans="1:3" x14ac:dyDescent="0.3">
      <c r="A7570">
        <f ca="1">IF(ROW()=2,0,OFFSET(A7570,-1,0)+1)</f>
        <v>7568</v>
      </c>
      <c r="B7570">
        <f ca="1">IF(ROW()=2,1,
IF(OFFSET(C7570,0,0)=0,OFFSET(B7570,-1,0)+1,
OFFSET(B7570,-1,0)))</f>
        <v>493</v>
      </c>
      <c r="C7570">
        <f ca="1">IF(ROW()=2,0,
IF(OFFSET(C7570,-1,0)=VLOOKUP(OFFSET(B7570,-1,0),PlayerLevelTable!$A:$C,MATCH(PlayerLevelTable!$C$1,PlayerLevelTable!$A$1:$C$1,0),0),0,
OFFSET(C7570,-1,0)+1))</f>
        <v>11</v>
      </c>
    </row>
    <row r="7571" spans="1:3" x14ac:dyDescent="0.3">
      <c r="A7571">
        <f ca="1">IF(ROW()=2,0,OFFSET(A7571,-1,0)+1)</f>
        <v>7569</v>
      </c>
      <c r="B7571">
        <f ca="1">IF(ROW()=2,1,
IF(OFFSET(C7571,0,0)=0,OFFSET(B7571,-1,0)+1,
OFFSET(B7571,-1,0)))</f>
        <v>493</v>
      </c>
      <c r="C7571">
        <f ca="1">IF(ROW()=2,0,
IF(OFFSET(C7571,-1,0)=VLOOKUP(OFFSET(B7571,-1,0),PlayerLevelTable!$A:$C,MATCH(PlayerLevelTable!$C$1,PlayerLevelTable!$A$1:$C$1,0),0),0,
OFFSET(C7571,-1,0)+1))</f>
        <v>12</v>
      </c>
    </row>
    <row r="7572" spans="1:3" x14ac:dyDescent="0.3">
      <c r="A7572">
        <f ca="1">IF(ROW()=2,0,OFFSET(A7572,-1,0)+1)</f>
        <v>7570</v>
      </c>
      <c r="B7572">
        <f ca="1">IF(ROW()=2,1,
IF(OFFSET(C7572,0,0)=0,OFFSET(B7572,-1,0)+1,
OFFSET(B7572,-1,0)))</f>
        <v>493</v>
      </c>
      <c r="C7572">
        <f ca="1">IF(ROW()=2,0,
IF(OFFSET(C7572,-1,0)=VLOOKUP(OFFSET(B7572,-1,0),PlayerLevelTable!$A:$C,MATCH(PlayerLevelTable!$C$1,PlayerLevelTable!$A$1:$C$1,0),0),0,
OFFSET(C7572,-1,0)+1))</f>
        <v>13</v>
      </c>
    </row>
    <row r="7573" spans="1:3" x14ac:dyDescent="0.3">
      <c r="A7573">
        <f ca="1">IF(ROW()=2,0,OFFSET(A7573,-1,0)+1)</f>
        <v>7571</v>
      </c>
      <c r="B7573">
        <f ca="1">IF(ROW()=2,1,
IF(OFFSET(C7573,0,0)=0,OFFSET(B7573,-1,0)+1,
OFFSET(B7573,-1,0)))</f>
        <v>493</v>
      </c>
      <c r="C7573">
        <f ca="1">IF(ROW()=2,0,
IF(OFFSET(C7573,-1,0)=VLOOKUP(OFFSET(B7573,-1,0),PlayerLevelTable!$A:$C,MATCH(PlayerLevelTable!$C$1,PlayerLevelTable!$A$1:$C$1,0),0),0,
OFFSET(C7573,-1,0)+1))</f>
        <v>14</v>
      </c>
    </row>
    <row r="7574" spans="1:3" x14ac:dyDescent="0.3">
      <c r="A7574">
        <f ca="1">IF(ROW()=2,0,OFFSET(A7574,-1,0)+1)</f>
        <v>7572</v>
      </c>
      <c r="B7574">
        <f ca="1">IF(ROW()=2,1,
IF(OFFSET(C7574,0,0)=0,OFFSET(B7574,-1,0)+1,
OFFSET(B7574,-1,0)))</f>
        <v>493</v>
      </c>
      <c r="C7574">
        <f ca="1">IF(ROW()=2,0,
IF(OFFSET(C7574,-1,0)=VLOOKUP(OFFSET(B7574,-1,0),PlayerLevelTable!$A:$C,MATCH(PlayerLevelTable!$C$1,PlayerLevelTable!$A$1:$C$1,0),0),0,
OFFSET(C7574,-1,0)+1))</f>
        <v>15</v>
      </c>
    </row>
    <row r="7575" spans="1:3" x14ac:dyDescent="0.3">
      <c r="A7575">
        <f ca="1">IF(ROW()=2,0,OFFSET(A7575,-1,0)+1)</f>
        <v>7573</v>
      </c>
      <c r="B7575">
        <f ca="1">IF(ROW()=2,1,
IF(OFFSET(C7575,0,0)=0,OFFSET(B7575,-1,0)+1,
OFFSET(B7575,-1,0)))</f>
        <v>493</v>
      </c>
      <c r="C7575">
        <f ca="1">IF(ROW()=2,0,
IF(OFFSET(C7575,-1,0)=VLOOKUP(OFFSET(B7575,-1,0),PlayerLevelTable!$A:$C,MATCH(PlayerLevelTable!$C$1,PlayerLevelTable!$A$1:$C$1,0),0),0,
OFFSET(C7575,-1,0)+1))</f>
        <v>16</v>
      </c>
    </row>
    <row r="7576" spans="1:3" x14ac:dyDescent="0.3">
      <c r="A7576">
        <f ca="1">IF(ROW()=2,0,OFFSET(A7576,-1,0)+1)</f>
        <v>7574</v>
      </c>
      <c r="B7576">
        <f ca="1">IF(ROW()=2,1,
IF(OFFSET(C7576,0,0)=0,OFFSET(B7576,-1,0)+1,
OFFSET(B7576,-1,0)))</f>
        <v>493</v>
      </c>
      <c r="C7576">
        <f ca="1">IF(ROW()=2,0,
IF(OFFSET(C7576,-1,0)=VLOOKUP(OFFSET(B7576,-1,0),PlayerLevelTable!$A:$C,MATCH(PlayerLevelTable!$C$1,PlayerLevelTable!$A$1:$C$1,0),0),0,
OFFSET(C7576,-1,0)+1))</f>
        <v>17</v>
      </c>
    </row>
    <row r="7577" spans="1:3" x14ac:dyDescent="0.3">
      <c r="A7577">
        <f ca="1">IF(ROW()=2,0,OFFSET(A7577,-1,0)+1)</f>
        <v>7575</v>
      </c>
      <c r="B7577">
        <f ca="1">IF(ROW()=2,1,
IF(OFFSET(C7577,0,0)=0,OFFSET(B7577,-1,0)+1,
OFFSET(B7577,-1,0)))</f>
        <v>493</v>
      </c>
      <c r="C7577">
        <f ca="1">IF(ROW()=2,0,
IF(OFFSET(C7577,-1,0)=VLOOKUP(OFFSET(B7577,-1,0),PlayerLevelTable!$A:$C,MATCH(PlayerLevelTable!$C$1,PlayerLevelTable!$A$1:$C$1,0),0),0,
OFFSET(C7577,-1,0)+1))</f>
        <v>18</v>
      </c>
    </row>
    <row r="7578" spans="1:3" x14ac:dyDescent="0.3">
      <c r="A7578">
        <f ca="1">IF(ROW()=2,0,OFFSET(A7578,-1,0)+1)</f>
        <v>7576</v>
      </c>
      <c r="B7578">
        <f ca="1">IF(ROW()=2,1,
IF(OFFSET(C7578,0,0)=0,OFFSET(B7578,-1,0)+1,
OFFSET(B7578,-1,0)))</f>
        <v>494</v>
      </c>
      <c r="C7578">
        <f ca="1">IF(ROW()=2,0,
IF(OFFSET(C7578,-1,0)=VLOOKUP(OFFSET(B7578,-1,0),PlayerLevelTable!$A:$C,MATCH(PlayerLevelTable!$C$1,PlayerLevelTable!$A$1:$C$1,0),0),0,
OFFSET(C7578,-1,0)+1))</f>
        <v>0</v>
      </c>
    </row>
    <row r="7579" spans="1:3" x14ac:dyDescent="0.3">
      <c r="A7579">
        <f ca="1">IF(ROW()=2,0,OFFSET(A7579,-1,0)+1)</f>
        <v>7577</v>
      </c>
      <c r="B7579">
        <f ca="1">IF(ROW()=2,1,
IF(OFFSET(C7579,0,0)=0,OFFSET(B7579,-1,0)+1,
OFFSET(B7579,-1,0)))</f>
        <v>494</v>
      </c>
      <c r="C7579">
        <f ca="1">IF(ROW()=2,0,
IF(OFFSET(C7579,-1,0)=VLOOKUP(OFFSET(B7579,-1,0),PlayerLevelTable!$A:$C,MATCH(PlayerLevelTable!$C$1,PlayerLevelTable!$A$1:$C$1,0),0),0,
OFFSET(C7579,-1,0)+1))</f>
        <v>1</v>
      </c>
    </row>
    <row r="7580" spans="1:3" x14ac:dyDescent="0.3">
      <c r="A7580">
        <f ca="1">IF(ROW()=2,0,OFFSET(A7580,-1,0)+1)</f>
        <v>7578</v>
      </c>
      <c r="B7580">
        <f ca="1">IF(ROW()=2,1,
IF(OFFSET(C7580,0,0)=0,OFFSET(B7580,-1,0)+1,
OFFSET(B7580,-1,0)))</f>
        <v>494</v>
      </c>
      <c r="C7580">
        <f ca="1">IF(ROW()=2,0,
IF(OFFSET(C7580,-1,0)=VLOOKUP(OFFSET(B7580,-1,0),PlayerLevelTable!$A:$C,MATCH(PlayerLevelTable!$C$1,PlayerLevelTable!$A$1:$C$1,0),0),0,
OFFSET(C7580,-1,0)+1))</f>
        <v>2</v>
      </c>
    </row>
    <row r="7581" spans="1:3" x14ac:dyDescent="0.3">
      <c r="A7581">
        <f ca="1">IF(ROW()=2,0,OFFSET(A7581,-1,0)+1)</f>
        <v>7579</v>
      </c>
      <c r="B7581">
        <f ca="1">IF(ROW()=2,1,
IF(OFFSET(C7581,0,0)=0,OFFSET(B7581,-1,0)+1,
OFFSET(B7581,-1,0)))</f>
        <v>494</v>
      </c>
      <c r="C7581">
        <f ca="1">IF(ROW()=2,0,
IF(OFFSET(C7581,-1,0)=VLOOKUP(OFFSET(B7581,-1,0),PlayerLevelTable!$A:$C,MATCH(PlayerLevelTable!$C$1,PlayerLevelTable!$A$1:$C$1,0),0),0,
OFFSET(C7581,-1,0)+1))</f>
        <v>3</v>
      </c>
    </row>
    <row r="7582" spans="1:3" x14ac:dyDescent="0.3">
      <c r="A7582">
        <f ca="1">IF(ROW()=2,0,OFFSET(A7582,-1,0)+1)</f>
        <v>7580</v>
      </c>
      <c r="B7582">
        <f ca="1">IF(ROW()=2,1,
IF(OFFSET(C7582,0,0)=0,OFFSET(B7582,-1,0)+1,
OFFSET(B7582,-1,0)))</f>
        <v>494</v>
      </c>
      <c r="C7582">
        <f ca="1">IF(ROW()=2,0,
IF(OFFSET(C7582,-1,0)=VLOOKUP(OFFSET(B7582,-1,0),PlayerLevelTable!$A:$C,MATCH(PlayerLevelTable!$C$1,PlayerLevelTable!$A$1:$C$1,0),0),0,
OFFSET(C7582,-1,0)+1))</f>
        <v>4</v>
      </c>
    </row>
    <row r="7583" spans="1:3" x14ac:dyDescent="0.3">
      <c r="A7583">
        <f ca="1">IF(ROW()=2,0,OFFSET(A7583,-1,0)+1)</f>
        <v>7581</v>
      </c>
      <c r="B7583">
        <f ca="1">IF(ROW()=2,1,
IF(OFFSET(C7583,0,0)=0,OFFSET(B7583,-1,0)+1,
OFFSET(B7583,-1,0)))</f>
        <v>494</v>
      </c>
      <c r="C7583">
        <f ca="1">IF(ROW()=2,0,
IF(OFFSET(C7583,-1,0)=VLOOKUP(OFFSET(B7583,-1,0),PlayerLevelTable!$A:$C,MATCH(PlayerLevelTable!$C$1,PlayerLevelTable!$A$1:$C$1,0),0),0,
OFFSET(C7583,-1,0)+1))</f>
        <v>5</v>
      </c>
    </row>
    <row r="7584" spans="1:3" x14ac:dyDescent="0.3">
      <c r="A7584">
        <f ca="1">IF(ROW()=2,0,OFFSET(A7584,-1,0)+1)</f>
        <v>7582</v>
      </c>
      <c r="B7584">
        <f ca="1">IF(ROW()=2,1,
IF(OFFSET(C7584,0,0)=0,OFFSET(B7584,-1,0)+1,
OFFSET(B7584,-1,0)))</f>
        <v>494</v>
      </c>
      <c r="C7584">
        <f ca="1">IF(ROW()=2,0,
IF(OFFSET(C7584,-1,0)=VLOOKUP(OFFSET(B7584,-1,0),PlayerLevelTable!$A:$C,MATCH(PlayerLevelTable!$C$1,PlayerLevelTable!$A$1:$C$1,0),0),0,
OFFSET(C7584,-1,0)+1))</f>
        <v>6</v>
      </c>
    </row>
    <row r="7585" spans="1:3" x14ac:dyDescent="0.3">
      <c r="A7585">
        <f ca="1">IF(ROW()=2,0,OFFSET(A7585,-1,0)+1)</f>
        <v>7583</v>
      </c>
      <c r="B7585">
        <f ca="1">IF(ROW()=2,1,
IF(OFFSET(C7585,0,0)=0,OFFSET(B7585,-1,0)+1,
OFFSET(B7585,-1,0)))</f>
        <v>494</v>
      </c>
      <c r="C7585">
        <f ca="1">IF(ROW()=2,0,
IF(OFFSET(C7585,-1,0)=VLOOKUP(OFFSET(B7585,-1,0),PlayerLevelTable!$A:$C,MATCH(PlayerLevelTable!$C$1,PlayerLevelTable!$A$1:$C$1,0),0),0,
OFFSET(C7585,-1,0)+1))</f>
        <v>7</v>
      </c>
    </row>
    <row r="7586" spans="1:3" x14ac:dyDescent="0.3">
      <c r="A7586">
        <f ca="1">IF(ROW()=2,0,OFFSET(A7586,-1,0)+1)</f>
        <v>7584</v>
      </c>
      <c r="B7586">
        <f ca="1">IF(ROW()=2,1,
IF(OFFSET(C7586,0,0)=0,OFFSET(B7586,-1,0)+1,
OFFSET(B7586,-1,0)))</f>
        <v>494</v>
      </c>
      <c r="C7586">
        <f ca="1">IF(ROW()=2,0,
IF(OFFSET(C7586,-1,0)=VLOOKUP(OFFSET(B7586,-1,0),PlayerLevelTable!$A:$C,MATCH(PlayerLevelTable!$C$1,PlayerLevelTable!$A$1:$C$1,0),0),0,
OFFSET(C7586,-1,0)+1))</f>
        <v>8</v>
      </c>
    </row>
    <row r="7587" spans="1:3" x14ac:dyDescent="0.3">
      <c r="A7587">
        <f ca="1">IF(ROW()=2,0,OFFSET(A7587,-1,0)+1)</f>
        <v>7585</v>
      </c>
      <c r="B7587">
        <f ca="1">IF(ROW()=2,1,
IF(OFFSET(C7587,0,0)=0,OFFSET(B7587,-1,0)+1,
OFFSET(B7587,-1,0)))</f>
        <v>494</v>
      </c>
      <c r="C7587">
        <f ca="1">IF(ROW()=2,0,
IF(OFFSET(C7587,-1,0)=VLOOKUP(OFFSET(B7587,-1,0),PlayerLevelTable!$A:$C,MATCH(PlayerLevelTable!$C$1,PlayerLevelTable!$A$1:$C$1,0),0),0,
OFFSET(C7587,-1,0)+1))</f>
        <v>9</v>
      </c>
    </row>
    <row r="7588" spans="1:3" x14ac:dyDescent="0.3">
      <c r="A7588">
        <f ca="1">IF(ROW()=2,0,OFFSET(A7588,-1,0)+1)</f>
        <v>7586</v>
      </c>
      <c r="B7588">
        <f ca="1">IF(ROW()=2,1,
IF(OFFSET(C7588,0,0)=0,OFFSET(B7588,-1,0)+1,
OFFSET(B7588,-1,0)))</f>
        <v>494</v>
      </c>
      <c r="C7588">
        <f ca="1">IF(ROW()=2,0,
IF(OFFSET(C7588,-1,0)=VLOOKUP(OFFSET(B7588,-1,0),PlayerLevelTable!$A:$C,MATCH(PlayerLevelTable!$C$1,PlayerLevelTable!$A$1:$C$1,0),0),0,
OFFSET(C7588,-1,0)+1))</f>
        <v>10</v>
      </c>
    </row>
    <row r="7589" spans="1:3" x14ac:dyDescent="0.3">
      <c r="A7589">
        <f ca="1">IF(ROW()=2,0,OFFSET(A7589,-1,0)+1)</f>
        <v>7587</v>
      </c>
      <c r="B7589">
        <f ca="1">IF(ROW()=2,1,
IF(OFFSET(C7589,0,0)=0,OFFSET(B7589,-1,0)+1,
OFFSET(B7589,-1,0)))</f>
        <v>494</v>
      </c>
      <c r="C7589">
        <f ca="1">IF(ROW()=2,0,
IF(OFFSET(C7589,-1,0)=VLOOKUP(OFFSET(B7589,-1,0),PlayerLevelTable!$A:$C,MATCH(PlayerLevelTable!$C$1,PlayerLevelTable!$A$1:$C$1,0),0),0,
OFFSET(C7589,-1,0)+1))</f>
        <v>11</v>
      </c>
    </row>
    <row r="7590" spans="1:3" x14ac:dyDescent="0.3">
      <c r="A7590">
        <f ca="1">IF(ROW()=2,0,OFFSET(A7590,-1,0)+1)</f>
        <v>7588</v>
      </c>
      <c r="B7590">
        <f ca="1">IF(ROW()=2,1,
IF(OFFSET(C7590,0,0)=0,OFFSET(B7590,-1,0)+1,
OFFSET(B7590,-1,0)))</f>
        <v>494</v>
      </c>
      <c r="C7590">
        <f ca="1">IF(ROW()=2,0,
IF(OFFSET(C7590,-1,0)=VLOOKUP(OFFSET(B7590,-1,0),PlayerLevelTable!$A:$C,MATCH(PlayerLevelTable!$C$1,PlayerLevelTable!$A$1:$C$1,0),0),0,
OFFSET(C7590,-1,0)+1))</f>
        <v>12</v>
      </c>
    </row>
    <row r="7591" spans="1:3" x14ac:dyDescent="0.3">
      <c r="A7591">
        <f ca="1">IF(ROW()=2,0,OFFSET(A7591,-1,0)+1)</f>
        <v>7589</v>
      </c>
      <c r="B7591">
        <f ca="1">IF(ROW()=2,1,
IF(OFFSET(C7591,0,0)=0,OFFSET(B7591,-1,0)+1,
OFFSET(B7591,-1,0)))</f>
        <v>494</v>
      </c>
      <c r="C7591">
        <f ca="1">IF(ROW()=2,0,
IF(OFFSET(C7591,-1,0)=VLOOKUP(OFFSET(B7591,-1,0),PlayerLevelTable!$A:$C,MATCH(PlayerLevelTable!$C$1,PlayerLevelTable!$A$1:$C$1,0),0),0,
OFFSET(C7591,-1,0)+1))</f>
        <v>13</v>
      </c>
    </row>
    <row r="7592" spans="1:3" x14ac:dyDescent="0.3">
      <c r="A7592">
        <f ca="1">IF(ROW()=2,0,OFFSET(A7592,-1,0)+1)</f>
        <v>7590</v>
      </c>
      <c r="B7592">
        <f ca="1">IF(ROW()=2,1,
IF(OFFSET(C7592,0,0)=0,OFFSET(B7592,-1,0)+1,
OFFSET(B7592,-1,0)))</f>
        <v>494</v>
      </c>
      <c r="C7592">
        <f ca="1">IF(ROW()=2,0,
IF(OFFSET(C7592,-1,0)=VLOOKUP(OFFSET(B7592,-1,0),PlayerLevelTable!$A:$C,MATCH(PlayerLevelTable!$C$1,PlayerLevelTable!$A$1:$C$1,0),0),0,
OFFSET(C7592,-1,0)+1))</f>
        <v>14</v>
      </c>
    </row>
    <row r="7593" spans="1:3" x14ac:dyDescent="0.3">
      <c r="A7593">
        <f ca="1">IF(ROW()=2,0,OFFSET(A7593,-1,0)+1)</f>
        <v>7591</v>
      </c>
      <c r="B7593">
        <f ca="1">IF(ROW()=2,1,
IF(OFFSET(C7593,0,0)=0,OFFSET(B7593,-1,0)+1,
OFFSET(B7593,-1,0)))</f>
        <v>494</v>
      </c>
      <c r="C7593">
        <f ca="1">IF(ROW()=2,0,
IF(OFFSET(C7593,-1,0)=VLOOKUP(OFFSET(B7593,-1,0),PlayerLevelTable!$A:$C,MATCH(PlayerLevelTable!$C$1,PlayerLevelTable!$A$1:$C$1,0),0),0,
OFFSET(C7593,-1,0)+1))</f>
        <v>15</v>
      </c>
    </row>
    <row r="7594" spans="1:3" x14ac:dyDescent="0.3">
      <c r="A7594">
        <f ca="1">IF(ROW()=2,0,OFFSET(A7594,-1,0)+1)</f>
        <v>7592</v>
      </c>
      <c r="B7594">
        <f ca="1">IF(ROW()=2,1,
IF(OFFSET(C7594,0,0)=0,OFFSET(B7594,-1,0)+1,
OFFSET(B7594,-1,0)))</f>
        <v>494</v>
      </c>
      <c r="C7594">
        <f ca="1">IF(ROW()=2,0,
IF(OFFSET(C7594,-1,0)=VLOOKUP(OFFSET(B7594,-1,0),PlayerLevelTable!$A:$C,MATCH(PlayerLevelTable!$C$1,PlayerLevelTable!$A$1:$C$1,0),0),0,
OFFSET(C7594,-1,0)+1))</f>
        <v>16</v>
      </c>
    </row>
    <row r="7595" spans="1:3" x14ac:dyDescent="0.3">
      <c r="A7595">
        <f ca="1">IF(ROW()=2,0,OFFSET(A7595,-1,0)+1)</f>
        <v>7593</v>
      </c>
      <c r="B7595">
        <f ca="1">IF(ROW()=2,1,
IF(OFFSET(C7595,0,0)=0,OFFSET(B7595,-1,0)+1,
OFFSET(B7595,-1,0)))</f>
        <v>494</v>
      </c>
      <c r="C7595">
        <f ca="1">IF(ROW()=2,0,
IF(OFFSET(C7595,-1,0)=VLOOKUP(OFFSET(B7595,-1,0),PlayerLevelTable!$A:$C,MATCH(PlayerLevelTable!$C$1,PlayerLevelTable!$A$1:$C$1,0),0),0,
OFFSET(C7595,-1,0)+1))</f>
        <v>17</v>
      </c>
    </row>
    <row r="7596" spans="1:3" x14ac:dyDescent="0.3">
      <c r="A7596">
        <f ca="1">IF(ROW()=2,0,OFFSET(A7596,-1,0)+1)</f>
        <v>7594</v>
      </c>
      <c r="B7596">
        <f ca="1">IF(ROW()=2,1,
IF(OFFSET(C7596,0,0)=0,OFFSET(B7596,-1,0)+1,
OFFSET(B7596,-1,0)))</f>
        <v>494</v>
      </c>
      <c r="C7596">
        <f ca="1">IF(ROW()=2,0,
IF(OFFSET(C7596,-1,0)=VLOOKUP(OFFSET(B7596,-1,0),PlayerLevelTable!$A:$C,MATCH(PlayerLevelTable!$C$1,PlayerLevelTable!$A$1:$C$1,0),0),0,
OFFSET(C7596,-1,0)+1))</f>
        <v>18</v>
      </c>
    </row>
    <row r="7597" spans="1:3" x14ac:dyDescent="0.3">
      <c r="A7597">
        <f ca="1">IF(ROW()=2,0,OFFSET(A7597,-1,0)+1)</f>
        <v>7595</v>
      </c>
      <c r="B7597">
        <f ca="1">IF(ROW()=2,1,
IF(OFFSET(C7597,0,0)=0,OFFSET(B7597,-1,0)+1,
OFFSET(B7597,-1,0)))</f>
        <v>495</v>
      </c>
      <c r="C7597">
        <f ca="1">IF(ROW()=2,0,
IF(OFFSET(C7597,-1,0)=VLOOKUP(OFFSET(B7597,-1,0),PlayerLevelTable!$A:$C,MATCH(PlayerLevelTable!$C$1,PlayerLevelTable!$A$1:$C$1,0),0),0,
OFFSET(C7597,-1,0)+1))</f>
        <v>0</v>
      </c>
    </row>
    <row r="7598" spans="1:3" x14ac:dyDescent="0.3">
      <c r="A7598">
        <f ca="1">IF(ROW()=2,0,OFFSET(A7598,-1,0)+1)</f>
        <v>7596</v>
      </c>
      <c r="B7598">
        <f ca="1">IF(ROW()=2,1,
IF(OFFSET(C7598,0,0)=0,OFFSET(B7598,-1,0)+1,
OFFSET(B7598,-1,0)))</f>
        <v>495</v>
      </c>
      <c r="C7598">
        <f ca="1">IF(ROW()=2,0,
IF(OFFSET(C7598,-1,0)=VLOOKUP(OFFSET(B7598,-1,0),PlayerLevelTable!$A:$C,MATCH(PlayerLevelTable!$C$1,PlayerLevelTable!$A$1:$C$1,0),0),0,
OFFSET(C7598,-1,0)+1))</f>
        <v>1</v>
      </c>
    </row>
    <row r="7599" spans="1:3" x14ac:dyDescent="0.3">
      <c r="A7599">
        <f ca="1">IF(ROW()=2,0,OFFSET(A7599,-1,0)+1)</f>
        <v>7597</v>
      </c>
      <c r="B7599">
        <f ca="1">IF(ROW()=2,1,
IF(OFFSET(C7599,0,0)=0,OFFSET(B7599,-1,0)+1,
OFFSET(B7599,-1,0)))</f>
        <v>495</v>
      </c>
      <c r="C7599">
        <f ca="1">IF(ROW()=2,0,
IF(OFFSET(C7599,-1,0)=VLOOKUP(OFFSET(B7599,-1,0),PlayerLevelTable!$A:$C,MATCH(PlayerLevelTable!$C$1,PlayerLevelTable!$A$1:$C$1,0),0),0,
OFFSET(C7599,-1,0)+1))</f>
        <v>2</v>
      </c>
    </row>
    <row r="7600" spans="1:3" x14ac:dyDescent="0.3">
      <c r="A7600">
        <f ca="1">IF(ROW()=2,0,OFFSET(A7600,-1,0)+1)</f>
        <v>7598</v>
      </c>
      <c r="B7600">
        <f ca="1">IF(ROW()=2,1,
IF(OFFSET(C7600,0,0)=0,OFFSET(B7600,-1,0)+1,
OFFSET(B7600,-1,0)))</f>
        <v>495</v>
      </c>
      <c r="C7600">
        <f ca="1">IF(ROW()=2,0,
IF(OFFSET(C7600,-1,0)=VLOOKUP(OFFSET(B7600,-1,0),PlayerLevelTable!$A:$C,MATCH(PlayerLevelTable!$C$1,PlayerLevelTable!$A$1:$C$1,0),0),0,
OFFSET(C7600,-1,0)+1))</f>
        <v>3</v>
      </c>
    </row>
    <row r="7601" spans="1:3" x14ac:dyDescent="0.3">
      <c r="A7601">
        <f ca="1">IF(ROW()=2,0,OFFSET(A7601,-1,0)+1)</f>
        <v>7599</v>
      </c>
      <c r="B7601">
        <f ca="1">IF(ROW()=2,1,
IF(OFFSET(C7601,0,0)=0,OFFSET(B7601,-1,0)+1,
OFFSET(B7601,-1,0)))</f>
        <v>495</v>
      </c>
      <c r="C7601">
        <f ca="1">IF(ROW()=2,0,
IF(OFFSET(C7601,-1,0)=VLOOKUP(OFFSET(B7601,-1,0),PlayerLevelTable!$A:$C,MATCH(PlayerLevelTable!$C$1,PlayerLevelTable!$A$1:$C$1,0),0),0,
OFFSET(C7601,-1,0)+1))</f>
        <v>4</v>
      </c>
    </row>
    <row r="7602" spans="1:3" x14ac:dyDescent="0.3">
      <c r="A7602">
        <f ca="1">IF(ROW()=2,0,OFFSET(A7602,-1,0)+1)</f>
        <v>7600</v>
      </c>
      <c r="B7602">
        <f ca="1">IF(ROW()=2,1,
IF(OFFSET(C7602,0,0)=0,OFFSET(B7602,-1,0)+1,
OFFSET(B7602,-1,0)))</f>
        <v>495</v>
      </c>
      <c r="C7602">
        <f ca="1">IF(ROW()=2,0,
IF(OFFSET(C7602,-1,0)=VLOOKUP(OFFSET(B7602,-1,0),PlayerLevelTable!$A:$C,MATCH(PlayerLevelTable!$C$1,PlayerLevelTable!$A$1:$C$1,0),0),0,
OFFSET(C7602,-1,0)+1))</f>
        <v>5</v>
      </c>
    </row>
    <row r="7603" spans="1:3" x14ac:dyDescent="0.3">
      <c r="A7603">
        <f ca="1">IF(ROW()=2,0,OFFSET(A7603,-1,0)+1)</f>
        <v>7601</v>
      </c>
      <c r="B7603">
        <f ca="1">IF(ROW()=2,1,
IF(OFFSET(C7603,0,0)=0,OFFSET(B7603,-1,0)+1,
OFFSET(B7603,-1,0)))</f>
        <v>495</v>
      </c>
      <c r="C7603">
        <f ca="1">IF(ROW()=2,0,
IF(OFFSET(C7603,-1,0)=VLOOKUP(OFFSET(B7603,-1,0),PlayerLevelTable!$A:$C,MATCH(PlayerLevelTable!$C$1,PlayerLevelTable!$A$1:$C$1,0),0),0,
OFFSET(C7603,-1,0)+1))</f>
        <v>6</v>
      </c>
    </row>
    <row r="7604" spans="1:3" x14ac:dyDescent="0.3">
      <c r="A7604">
        <f ca="1">IF(ROW()=2,0,OFFSET(A7604,-1,0)+1)</f>
        <v>7602</v>
      </c>
      <c r="B7604">
        <f ca="1">IF(ROW()=2,1,
IF(OFFSET(C7604,0,0)=0,OFFSET(B7604,-1,0)+1,
OFFSET(B7604,-1,0)))</f>
        <v>495</v>
      </c>
      <c r="C7604">
        <f ca="1">IF(ROW()=2,0,
IF(OFFSET(C7604,-1,0)=VLOOKUP(OFFSET(B7604,-1,0),PlayerLevelTable!$A:$C,MATCH(PlayerLevelTable!$C$1,PlayerLevelTable!$A$1:$C$1,0),0),0,
OFFSET(C7604,-1,0)+1))</f>
        <v>7</v>
      </c>
    </row>
    <row r="7605" spans="1:3" x14ac:dyDescent="0.3">
      <c r="A7605">
        <f ca="1">IF(ROW()=2,0,OFFSET(A7605,-1,0)+1)</f>
        <v>7603</v>
      </c>
      <c r="B7605">
        <f ca="1">IF(ROW()=2,1,
IF(OFFSET(C7605,0,0)=0,OFFSET(B7605,-1,0)+1,
OFFSET(B7605,-1,0)))</f>
        <v>495</v>
      </c>
      <c r="C7605">
        <f ca="1">IF(ROW()=2,0,
IF(OFFSET(C7605,-1,0)=VLOOKUP(OFFSET(B7605,-1,0),PlayerLevelTable!$A:$C,MATCH(PlayerLevelTable!$C$1,PlayerLevelTable!$A$1:$C$1,0),0),0,
OFFSET(C7605,-1,0)+1))</f>
        <v>8</v>
      </c>
    </row>
    <row r="7606" spans="1:3" x14ac:dyDescent="0.3">
      <c r="A7606">
        <f ca="1">IF(ROW()=2,0,OFFSET(A7606,-1,0)+1)</f>
        <v>7604</v>
      </c>
      <c r="B7606">
        <f ca="1">IF(ROW()=2,1,
IF(OFFSET(C7606,0,0)=0,OFFSET(B7606,-1,0)+1,
OFFSET(B7606,-1,0)))</f>
        <v>495</v>
      </c>
      <c r="C7606">
        <f ca="1">IF(ROW()=2,0,
IF(OFFSET(C7606,-1,0)=VLOOKUP(OFFSET(B7606,-1,0),PlayerLevelTable!$A:$C,MATCH(PlayerLevelTable!$C$1,PlayerLevelTable!$A$1:$C$1,0),0),0,
OFFSET(C7606,-1,0)+1))</f>
        <v>9</v>
      </c>
    </row>
    <row r="7607" spans="1:3" x14ac:dyDescent="0.3">
      <c r="A7607">
        <f ca="1">IF(ROW()=2,0,OFFSET(A7607,-1,0)+1)</f>
        <v>7605</v>
      </c>
      <c r="B7607">
        <f ca="1">IF(ROW()=2,1,
IF(OFFSET(C7607,0,0)=0,OFFSET(B7607,-1,0)+1,
OFFSET(B7607,-1,0)))</f>
        <v>495</v>
      </c>
      <c r="C7607">
        <f ca="1">IF(ROW()=2,0,
IF(OFFSET(C7607,-1,0)=VLOOKUP(OFFSET(B7607,-1,0),PlayerLevelTable!$A:$C,MATCH(PlayerLevelTable!$C$1,PlayerLevelTable!$A$1:$C$1,0),0),0,
OFFSET(C7607,-1,0)+1))</f>
        <v>10</v>
      </c>
    </row>
    <row r="7608" spans="1:3" x14ac:dyDescent="0.3">
      <c r="A7608">
        <f ca="1">IF(ROW()=2,0,OFFSET(A7608,-1,0)+1)</f>
        <v>7606</v>
      </c>
      <c r="B7608">
        <f ca="1">IF(ROW()=2,1,
IF(OFFSET(C7608,0,0)=0,OFFSET(B7608,-1,0)+1,
OFFSET(B7608,-1,0)))</f>
        <v>495</v>
      </c>
      <c r="C7608">
        <f ca="1">IF(ROW()=2,0,
IF(OFFSET(C7608,-1,0)=VLOOKUP(OFFSET(B7608,-1,0),PlayerLevelTable!$A:$C,MATCH(PlayerLevelTable!$C$1,PlayerLevelTable!$A$1:$C$1,0),0),0,
OFFSET(C7608,-1,0)+1))</f>
        <v>11</v>
      </c>
    </row>
    <row r="7609" spans="1:3" x14ac:dyDescent="0.3">
      <c r="A7609">
        <f ca="1">IF(ROW()=2,0,OFFSET(A7609,-1,0)+1)</f>
        <v>7607</v>
      </c>
      <c r="B7609">
        <f ca="1">IF(ROW()=2,1,
IF(OFFSET(C7609,0,0)=0,OFFSET(B7609,-1,0)+1,
OFFSET(B7609,-1,0)))</f>
        <v>495</v>
      </c>
      <c r="C7609">
        <f ca="1">IF(ROW()=2,0,
IF(OFFSET(C7609,-1,0)=VLOOKUP(OFFSET(B7609,-1,0),PlayerLevelTable!$A:$C,MATCH(PlayerLevelTable!$C$1,PlayerLevelTable!$A$1:$C$1,0),0),0,
OFFSET(C7609,-1,0)+1))</f>
        <v>12</v>
      </c>
    </row>
    <row r="7610" spans="1:3" x14ac:dyDescent="0.3">
      <c r="A7610">
        <f ca="1">IF(ROW()=2,0,OFFSET(A7610,-1,0)+1)</f>
        <v>7608</v>
      </c>
      <c r="B7610">
        <f ca="1">IF(ROW()=2,1,
IF(OFFSET(C7610,0,0)=0,OFFSET(B7610,-1,0)+1,
OFFSET(B7610,-1,0)))</f>
        <v>495</v>
      </c>
      <c r="C7610">
        <f ca="1">IF(ROW()=2,0,
IF(OFFSET(C7610,-1,0)=VLOOKUP(OFFSET(B7610,-1,0),PlayerLevelTable!$A:$C,MATCH(PlayerLevelTable!$C$1,PlayerLevelTable!$A$1:$C$1,0),0),0,
OFFSET(C7610,-1,0)+1))</f>
        <v>13</v>
      </c>
    </row>
    <row r="7611" spans="1:3" x14ac:dyDescent="0.3">
      <c r="A7611">
        <f ca="1">IF(ROW()=2,0,OFFSET(A7611,-1,0)+1)</f>
        <v>7609</v>
      </c>
      <c r="B7611">
        <f ca="1">IF(ROW()=2,1,
IF(OFFSET(C7611,0,0)=0,OFFSET(B7611,-1,0)+1,
OFFSET(B7611,-1,0)))</f>
        <v>495</v>
      </c>
      <c r="C7611">
        <f ca="1">IF(ROW()=2,0,
IF(OFFSET(C7611,-1,0)=VLOOKUP(OFFSET(B7611,-1,0),PlayerLevelTable!$A:$C,MATCH(PlayerLevelTable!$C$1,PlayerLevelTable!$A$1:$C$1,0),0),0,
OFFSET(C7611,-1,0)+1))</f>
        <v>14</v>
      </c>
    </row>
    <row r="7612" spans="1:3" x14ac:dyDescent="0.3">
      <c r="A7612">
        <f ca="1">IF(ROW()=2,0,OFFSET(A7612,-1,0)+1)</f>
        <v>7610</v>
      </c>
      <c r="B7612">
        <f ca="1">IF(ROW()=2,1,
IF(OFFSET(C7612,0,0)=0,OFFSET(B7612,-1,0)+1,
OFFSET(B7612,-1,0)))</f>
        <v>495</v>
      </c>
      <c r="C7612">
        <f ca="1">IF(ROW()=2,0,
IF(OFFSET(C7612,-1,0)=VLOOKUP(OFFSET(B7612,-1,0),PlayerLevelTable!$A:$C,MATCH(PlayerLevelTable!$C$1,PlayerLevelTable!$A$1:$C$1,0),0),0,
OFFSET(C7612,-1,0)+1))</f>
        <v>15</v>
      </c>
    </row>
    <row r="7613" spans="1:3" x14ac:dyDescent="0.3">
      <c r="A7613">
        <f ca="1">IF(ROW()=2,0,OFFSET(A7613,-1,0)+1)</f>
        <v>7611</v>
      </c>
      <c r="B7613">
        <f ca="1">IF(ROW()=2,1,
IF(OFFSET(C7613,0,0)=0,OFFSET(B7613,-1,0)+1,
OFFSET(B7613,-1,0)))</f>
        <v>495</v>
      </c>
      <c r="C7613">
        <f ca="1">IF(ROW()=2,0,
IF(OFFSET(C7613,-1,0)=VLOOKUP(OFFSET(B7613,-1,0),PlayerLevelTable!$A:$C,MATCH(PlayerLevelTable!$C$1,PlayerLevelTable!$A$1:$C$1,0),0),0,
OFFSET(C7613,-1,0)+1))</f>
        <v>16</v>
      </c>
    </row>
    <row r="7614" spans="1:3" x14ac:dyDescent="0.3">
      <c r="A7614">
        <f ca="1">IF(ROW()=2,0,OFFSET(A7614,-1,0)+1)</f>
        <v>7612</v>
      </c>
      <c r="B7614">
        <f ca="1">IF(ROW()=2,1,
IF(OFFSET(C7614,0,0)=0,OFFSET(B7614,-1,0)+1,
OFFSET(B7614,-1,0)))</f>
        <v>495</v>
      </c>
      <c r="C7614">
        <f ca="1">IF(ROW()=2,0,
IF(OFFSET(C7614,-1,0)=VLOOKUP(OFFSET(B7614,-1,0),PlayerLevelTable!$A:$C,MATCH(PlayerLevelTable!$C$1,PlayerLevelTable!$A$1:$C$1,0),0),0,
OFFSET(C7614,-1,0)+1))</f>
        <v>17</v>
      </c>
    </row>
    <row r="7615" spans="1:3" x14ac:dyDescent="0.3">
      <c r="A7615">
        <f ca="1">IF(ROW()=2,0,OFFSET(A7615,-1,0)+1)</f>
        <v>7613</v>
      </c>
      <c r="B7615">
        <f ca="1">IF(ROW()=2,1,
IF(OFFSET(C7615,0,0)=0,OFFSET(B7615,-1,0)+1,
OFFSET(B7615,-1,0)))</f>
        <v>495</v>
      </c>
      <c r="C7615">
        <f ca="1">IF(ROW()=2,0,
IF(OFFSET(C7615,-1,0)=VLOOKUP(OFFSET(B7615,-1,0),PlayerLevelTable!$A:$C,MATCH(PlayerLevelTable!$C$1,PlayerLevelTable!$A$1:$C$1,0),0),0,
OFFSET(C7615,-1,0)+1))</f>
        <v>18</v>
      </c>
    </row>
    <row r="7616" spans="1:3" x14ac:dyDescent="0.3">
      <c r="A7616">
        <f ca="1">IF(ROW()=2,0,OFFSET(A7616,-1,0)+1)</f>
        <v>7614</v>
      </c>
      <c r="B7616">
        <f ca="1">IF(ROW()=2,1,
IF(OFFSET(C7616,0,0)=0,OFFSET(B7616,-1,0)+1,
OFFSET(B7616,-1,0)))</f>
        <v>496</v>
      </c>
      <c r="C7616">
        <f ca="1">IF(ROW()=2,0,
IF(OFFSET(C7616,-1,0)=VLOOKUP(OFFSET(B7616,-1,0),PlayerLevelTable!$A:$C,MATCH(PlayerLevelTable!$C$1,PlayerLevelTable!$A$1:$C$1,0),0),0,
OFFSET(C7616,-1,0)+1))</f>
        <v>0</v>
      </c>
    </row>
    <row r="7617" spans="1:3" x14ac:dyDescent="0.3">
      <c r="A7617">
        <f ca="1">IF(ROW()=2,0,OFFSET(A7617,-1,0)+1)</f>
        <v>7615</v>
      </c>
      <c r="B7617">
        <f ca="1">IF(ROW()=2,1,
IF(OFFSET(C7617,0,0)=0,OFFSET(B7617,-1,0)+1,
OFFSET(B7617,-1,0)))</f>
        <v>496</v>
      </c>
      <c r="C7617">
        <f ca="1">IF(ROW()=2,0,
IF(OFFSET(C7617,-1,0)=VLOOKUP(OFFSET(B7617,-1,0),PlayerLevelTable!$A:$C,MATCH(PlayerLevelTable!$C$1,PlayerLevelTable!$A$1:$C$1,0),0),0,
OFFSET(C7617,-1,0)+1))</f>
        <v>1</v>
      </c>
    </row>
    <row r="7618" spans="1:3" x14ac:dyDescent="0.3">
      <c r="A7618">
        <f ca="1">IF(ROW()=2,0,OFFSET(A7618,-1,0)+1)</f>
        <v>7616</v>
      </c>
      <c r="B7618">
        <f ca="1">IF(ROW()=2,1,
IF(OFFSET(C7618,0,0)=0,OFFSET(B7618,-1,0)+1,
OFFSET(B7618,-1,0)))</f>
        <v>496</v>
      </c>
      <c r="C7618">
        <f ca="1">IF(ROW()=2,0,
IF(OFFSET(C7618,-1,0)=VLOOKUP(OFFSET(B7618,-1,0),PlayerLevelTable!$A:$C,MATCH(PlayerLevelTable!$C$1,PlayerLevelTable!$A$1:$C$1,0),0),0,
OFFSET(C7618,-1,0)+1))</f>
        <v>2</v>
      </c>
    </row>
    <row r="7619" spans="1:3" x14ac:dyDescent="0.3">
      <c r="A7619">
        <f ca="1">IF(ROW()=2,0,OFFSET(A7619,-1,0)+1)</f>
        <v>7617</v>
      </c>
      <c r="B7619">
        <f ca="1">IF(ROW()=2,1,
IF(OFFSET(C7619,0,0)=0,OFFSET(B7619,-1,0)+1,
OFFSET(B7619,-1,0)))</f>
        <v>496</v>
      </c>
      <c r="C7619">
        <f ca="1">IF(ROW()=2,0,
IF(OFFSET(C7619,-1,0)=VLOOKUP(OFFSET(B7619,-1,0),PlayerLevelTable!$A:$C,MATCH(PlayerLevelTable!$C$1,PlayerLevelTable!$A$1:$C$1,0),0),0,
OFFSET(C7619,-1,0)+1))</f>
        <v>3</v>
      </c>
    </row>
    <row r="7620" spans="1:3" x14ac:dyDescent="0.3">
      <c r="A7620">
        <f ca="1">IF(ROW()=2,0,OFFSET(A7620,-1,0)+1)</f>
        <v>7618</v>
      </c>
      <c r="B7620">
        <f ca="1">IF(ROW()=2,1,
IF(OFFSET(C7620,0,0)=0,OFFSET(B7620,-1,0)+1,
OFFSET(B7620,-1,0)))</f>
        <v>496</v>
      </c>
      <c r="C7620">
        <f ca="1">IF(ROW()=2,0,
IF(OFFSET(C7620,-1,0)=VLOOKUP(OFFSET(B7620,-1,0),PlayerLevelTable!$A:$C,MATCH(PlayerLevelTable!$C$1,PlayerLevelTable!$A$1:$C$1,0),0),0,
OFFSET(C7620,-1,0)+1))</f>
        <v>4</v>
      </c>
    </row>
    <row r="7621" spans="1:3" x14ac:dyDescent="0.3">
      <c r="A7621">
        <f ca="1">IF(ROW()=2,0,OFFSET(A7621,-1,0)+1)</f>
        <v>7619</v>
      </c>
      <c r="B7621">
        <f ca="1">IF(ROW()=2,1,
IF(OFFSET(C7621,0,0)=0,OFFSET(B7621,-1,0)+1,
OFFSET(B7621,-1,0)))</f>
        <v>496</v>
      </c>
      <c r="C7621">
        <f ca="1">IF(ROW()=2,0,
IF(OFFSET(C7621,-1,0)=VLOOKUP(OFFSET(B7621,-1,0),PlayerLevelTable!$A:$C,MATCH(PlayerLevelTable!$C$1,PlayerLevelTable!$A$1:$C$1,0),0),0,
OFFSET(C7621,-1,0)+1))</f>
        <v>5</v>
      </c>
    </row>
    <row r="7622" spans="1:3" x14ac:dyDescent="0.3">
      <c r="A7622">
        <f ca="1">IF(ROW()=2,0,OFFSET(A7622,-1,0)+1)</f>
        <v>7620</v>
      </c>
      <c r="B7622">
        <f ca="1">IF(ROW()=2,1,
IF(OFFSET(C7622,0,0)=0,OFFSET(B7622,-1,0)+1,
OFFSET(B7622,-1,0)))</f>
        <v>496</v>
      </c>
      <c r="C7622">
        <f ca="1">IF(ROW()=2,0,
IF(OFFSET(C7622,-1,0)=VLOOKUP(OFFSET(B7622,-1,0),PlayerLevelTable!$A:$C,MATCH(PlayerLevelTable!$C$1,PlayerLevelTable!$A$1:$C$1,0),0),0,
OFFSET(C7622,-1,0)+1))</f>
        <v>6</v>
      </c>
    </row>
    <row r="7623" spans="1:3" x14ac:dyDescent="0.3">
      <c r="A7623">
        <f ca="1">IF(ROW()=2,0,OFFSET(A7623,-1,0)+1)</f>
        <v>7621</v>
      </c>
      <c r="B7623">
        <f ca="1">IF(ROW()=2,1,
IF(OFFSET(C7623,0,0)=0,OFFSET(B7623,-1,0)+1,
OFFSET(B7623,-1,0)))</f>
        <v>496</v>
      </c>
      <c r="C7623">
        <f ca="1">IF(ROW()=2,0,
IF(OFFSET(C7623,-1,0)=VLOOKUP(OFFSET(B7623,-1,0),PlayerLevelTable!$A:$C,MATCH(PlayerLevelTable!$C$1,PlayerLevelTable!$A$1:$C$1,0),0),0,
OFFSET(C7623,-1,0)+1))</f>
        <v>7</v>
      </c>
    </row>
    <row r="7624" spans="1:3" x14ac:dyDescent="0.3">
      <c r="A7624">
        <f ca="1">IF(ROW()=2,0,OFFSET(A7624,-1,0)+1)</f>
        <v>7622</v>
      </c>
      <c r="B7624">
        <f ca="1">IF(ROW()=2,1,
IF(OFFSET(C7624,0,0)=0,OFFSET(B7624,-1,0)+1,
OFFSET(B7624,-1,0)))</f>
        <v>496</v>
      </c>
      <c r="C7624">
        <f ca="1">IF(ROW()=2,0,
IF(OFFSET(C7624,-1,0)=VLOOKUP(OFFSET(B7624,-1,0),PlayerLevelTable!$A:$C,MATCH(PlayerLevelTable!$C$1,PlayerLevelTable!$A$1:$C$1,0),0),0,
OFFSET(C7624,-1,0)+1))</f>
        <v>8</v>
      </c>
    </row>
    <row r="7625" spans="1:3" x14ac:dyDescent="0.3">
      <c r="A7625">
        <f ca="1">IF(ROW()=2,0,OFFSET(A7625,-1,0)+1)</f>
        <v>7623</v>
      </c>
      <c r="B7625">
        <f ca="1">IF(ROW()=2,1,
IF(OFFSET(C7625,0,0)=0,OFFSET(B7625,-1,0)+1,
OFFSET(B7625,-1,0)))</f>
        <v>496</v>
      </c>
      <c r="C7625">
        <f ca="1">IF(ROW()=2,0,
IF(OFFSET(C7625,-1,0)=VLOOKUP(OFFSET(B7625,-1,0),PlayerLevelTable!$A:$C,MATCH(PlayerLevelTable!$C$1,PlayerLevelTable!$A$1:$C$1,0),0),0,
OFFSET(C7625,-1,0)+1))</f>
        <v>9</v>
      </c>
    </row>
    <row r="7626" spans="1:3" x14ac:dyDescent="0.3">
      <c r="A7626">
        <f ca="1">IF(ROW()=2,0,OFFSET(A7626,-1,0)+1)</f>
        <v>7624</v>
      </c>
      <c r="B7626">
        <f ca="1">IF(ROW()=2,1,
IF(OFFSET(C7626,0,0)=0,OFFSET(B7626,-1,0)+1,
OFFSET(B7626,-1,0)))</f>
        <v>496</v>
      </c>
      <c r="C7626">
        <f ca="1">IF(ROW()=2,0,
IF(OFFSET(C7626,-1,0)=VLOOKUP(OFFSET(B7626,-1,0),PlayerLevelTable!$A:$C,MATCH(PlayerLevelTable!$C$1,PlayerLevelTable!$A$1:$C$1,0),0),0,
OFFSET(C7626,-1,0)+1))</f>
        <v>10</v>
      </c>
    </row>
    <row r="7627" spans="1:3" x14ac:dyDescent="0.3">
      <c r="A7627">
        <f ca="1">IF(ROW()=2,0,OFFSET(A7627,-1,0)+1)</f>
        <v>7625</v>
      </c>
      <c r="B7627">
        <f ca="1">IF(ROW()=2,1,
IF(OFFSET(C7627,0,0)=0,OFFSET(B7627,-1,0)+1,
OFFSET(B7627,-1,0)))</f>
        <v>496</v>
      </c>
      <c r="C7627">
        <f ca="1">IF(ROW()=2,0,
IF(OFFSET(C7627,-1,0)=VLOOKUP(OFFSET(B7627,-1,0),PlayerLevelTable!$A:$C,MATCH(PlayerLevelTable!$C$1,PlayerLevelTable!$A$1:$C$1,0),0),0,
OFFSET(C7627,-1,0)+1))</f>
        <v>11</v>
      </c>
    </row>
    <row r="7628" spans="1:3" x14ac:dyDescent="0.3">
      <c r="A7628">
        <f ca="1">IF(ROW()=2,0,OFFSET(A7628,-1,0)+1)</f>
        <v>7626</v>
      </c>
      <c r="B7628">
        <f ca="1">IF(ROW()=2,1,
IF(OFFSET(C7628,0,0)=0,OFFSET(B7628,-1,0)+1,
OFFSET(B7628,-1,0)))</f>
        <v>496</v>
      </c>
      <c r="C7628">
        <f ca="1">IF(ROW()=2,0,
IF(OFFSET(C7628,-1,0)=VLOOKUP(OFFSET(B7628,-1,0),PlayerLevelTable!$A:$C,MATCH(PlayerLevelTable!$C$1,PlayerLevelTable!$A$1:$C$1,0),0),0,
OFFSET(C7628,-1,0)+1))</f>
        <v>12</v>
      </c>
    </row>
    <row r="7629" spans="1:3" x14ac:dyDescent="0.3">
      <c r="A7629">
        <f ca="1">IF(ROW()=2,0,OFFSET(A7629,-1,0)+1)</f>
        <v>7627</v>
      </c>
      <c r="B7629">
        <f ca="1">IF(ROW()=2,1,
IF(OFFSET(C7629,0,0)=0,OFFSET(B7629,-1,0)+1,
OFFSET(B7629,-1,0)))</f>
        <v>496</v>
      </c>
      <c r="C7629">
        <f ca="1">IF(ROW()=2,0,
IF(OFFSET(C7629,-1,0)=VLOOKUP(OFFSET(B7629,-1,0),PlayerLevelTable!$A:$C,MATCH(PlayerLevelTable!$C$1,PlayerLevelTable!$A$1:$C$1,0),0),0,
OFFSET(C7629,-1,0)+1))</f>
        <v>13</v>
      </c>
    </row>
    <row r="7630" spans="1:3" x14ac:dyDescent="0.3">
      <c r="A7630">
        <f ca="1">IF(ROW()=2,0,OFFSET(A7630,-1,0)+1)</f>
        <v>7628</v>
      </c>
      <c r="B7630">
        <f ca="1">IF(ROW()=2,1,
IF(OFFSET(C7630,0,0)=0,OFFSET(B7630,-1,0)+1,
OFFSET(B7630,-1,0)))</f>
        <v>496</v>
      </c>
      <c r="C7630">
        <f ca="1">IF(ROW()=2,0,
IF(OFFSET(C7630,-1,0)=VLOOKUP(OFFSET(B7630,-1,0),PlayerLevelTable!$A:$C,MATCH(PlayerLevelTable!$C$1,PlayerLevelTable!$A$1:$C$1,0),0),0,
OFFSET(C7630,-1,0)+1))</f>
        <v>14</v>
      </c>
    </row>
    <row r="7631" spans="1:3" x14ac:dyDescent="0.3">
      <c r="A7631">
        <f ca="1">IF(ROW()=2,0,OFFSET(A7631,-1,0)+1)</f>
        <v>7629</v>
      </c>
      <c r="B7631">
        <f ca="1">IF(ROW()=2,1,
IF(OFFSET(C7631,0,0)=0,OFFSET(B7631,-1,0)+1,
OFFSET(B7631,-1,0)))</f>
        <v>496</v>
      </c>
      <c r="C7631">
        <f ca="1">IF(ROW()=2,0,
IF(OFFSET(C7631,-1,0)=VLOOKUP(OFFSET(B7631,-1,0),PlayerLevelTable!$A:$C,MATCH(PlayerLevelTable!$C$1,PlayerLevelTable!$A$1:$C$1,0),0),0,
OFFSET(C7631,-1,0)+1))</f>
        <v>15</v>
      </c>
    </row>
    <row r="7632" spans="1:3" x14ac:dyDescent="0.3">
      <c r="A7632">
        <f ca="1">IF(ROW()=2,0,OFFSET(A7632,-1,0)+1)</f>
        <v>7630</v>
      </c>
      <c r="B7632">
        <f ca="1">IF(ROW()=2,1,
IF(OFFSET(C7632,0,0)=0,OFFSET(B7632,-1,0)+1,
OFFSET(B7632,-1,0)))</f>
        <v>496</v>
      </c>
      <c r="C7632">
        <f ca="1">IF(ROW()=2,0,
IF(OFFSET(C7632,-1,0)=VLOOKUP(OFFSET(B7632,-1,0),PlayerLevelTable!$A:$C,MATCH(PlayerLevelTable!$C$1,PlayerLevelTable!$A$1:$C$1,0),0),0,
OFFSET(C7632,-1,0)+1))</f>
        <v>16</v>
      </c>
    </row>
    <row r="7633" spans="1:3" x14ac:dyDescent="0.3">
      <c r="A7633">
        <f ca="1">IF(ROW()=2,0,OFFSET(A7633,-1,0)+1)</f>
        <v>7631</v>
      </c>
      <c r="B7633">
        <f ca="1">IF(ROW()=2,1,
IF(OFFSET(C7633,0,0)=0,OFFSET(B7633,-1,0)+1,
OFFSET(B7633,-1,0)))</f>
        <v>496</v>
      </c>
      <c r="C7633">
        <f ca="1">IF(ROW()=2,0,
IF(OFFSET(C7633,-1,0)=VLOOKUP(OFFSET(B7633,-1,0),PlayerLevelTable!$A:$C,MATCH(PlayerLevelTable!$C$1,PlayerLevelTable!$A$1:$C$1,0),0),0,
OFFSET(C7633,-1,0)+1))</f>
        <v>17</v>
      </c>
    </row>
    <row r="7634" spans="1:3" x14ac:dyDescent="0.3">
      <c r="A7634">
        <f ca="1">IF(ROW()=2,0,OFFSET(A7634,-1,0)+1)</f>
        <v>7632</v>
      </c>
      <c r="B7634">
        <f ca="1">IF(ROW()=2,1,
IF(OFFSET(C7634,0,0)=0,OFFSET(B7634,-1,0)+1,
OFFSET(B7634,-1,0)))</f>
        <v>496</v>
      </c>
      <c r="C7634">
        <f ca="1">IF(ROW()=2,0,
IF(OFFSET(C7634,-1,0)=VLOOKUP(OFFSET(B7634,-1,0),PlayerLevelTable!$A:$C,MATCH(PlayerLevelTable!$C$1,PlayerLevelTable!$A$1:$C$1,0),0),0,
OFFSET(C7634,-1,0)+1))</f>
        <v>18</v>
      </c>
    </row>
    <row r="7635" spans="1:3" x14ac:dyDescent="0.3">
      <c r="A7635">
        <f ca="1">IF(ROW()=2,0,OFFSET(A7635,-1,0)+1)</f>
        <v>7633</v>
      </c>
      <c r="B7635">
        <f ca="1">IF(ROW()=2,1,
IF(OFFSET(C7635,0,0)=0,OFFSET(B7635,-1,0)+1,
OFFSET(B7635,-1,0)))</f>
        <v>497</v>
      </c>
      <c r="C7635">
        <f ca="1">IF(ROW()=2,0,
IF(OFFSET(C7635,-1,0)=VLOOKUP(OFFSET(B7635,-1,0),PlayerLevelTable!$A:$C,MATCH(PlayerLevelTable!$C$1,PlayerLevelTable!$A$1:$C$1,0),0),0,
OFFSET(C7635,-1,0)+1))</f>
        <v>0</v>
      </c>
    </row>
    <row r="7636" spans="1:3" x14ac:dyDescent="0.3">
      <c r="A7636">
        <f ca="1">IF(ROW()=2,0,OFFSET(A7636,-1,0)+1)</f>
        <v>7634</v>
      </c>
      <c r="B7636">
        <f ca="1">IF(ROW()=2,1,
IF(OFFSET(C7636,0,0)=0,OFFSET(B7636,-1,0)+1,
OFFSET(B7636,-1,0)))</f>
        <v>497</v>
      </c>
      <c r="C7636">
        <f ca="1">IF(ROW()=2,0,
IF(OFFSET(C7636,-1,0)=VLOOKUP(OFFSET(B7636,-1,0),PlayerLevelTable!$A:$C,MATCH(PlayerLevelTable!$C$1,PlayerLevelTable!$A$1:$C$1,0),0),0,
OFFSET(C7636,-1,0)+1))</f>
        <v>1</v>
      </c>
    </row>
    <row r="7637" spans="1:3" x14ac:dyDescent="0.3">
      <c r="A7637">
        <f ca="1">IF(ROW()=2,0,OFFSET(A7637,-1,0)+1)</f>
        <v>7635</v>
      </c>
      <c r="B7637">
        <f ca="1">IF(ROW()=2,1,
IF(OFFSET(C7637,0,0)=0,OFFSET(B7637,-1,0)+1,
OFFSET(B7637,-1,0)))</f>
        <v>497</v>
      </c>
      <c r="C7637">
        <f ca="1">IF(ROW()=2,0,
IF(OFFSET(C7637,-1,0)=VLOOKUP(OFFSET(B7637,-1,0),PlayerLevelTable!$A:$C,MATCH(PlayerLevelTable!$C$1,PlayerLevelTable!$A$1:$C$1,0),0),0,
OFFSET(C7637,-1,0)+1))</f>
        <v>2</v>
      </c>
    </row>
    <row r="7638" spans="1:3" x14ac:dyDescent="0.3">
      <c r="A7638">
        <f ca="1">IF(ROW()=2,0,OFFSET(A7638,-1,0)+1)</f>
        <v>7636</v>
      </c>
      <c r="B7638">
        <f ca="1">IF(ROW()=2,1,
IF(OFFSET(C7638,0,0)=0,OFFSET(B7638,-1,0)+1,
OFFSET(B7638,-1,0)))</f>
        <v>497</v>
      </c>
      <c r="C7638">
        <f ca="1">IF(ROW()=2,0,
IF(OFFSET(C7638,-1,0)=VLOOKUP(OFFSET(B7638,-1,0),PlayerLevelTable!$A:$C,MATCH(PlayerLevelTable!$C$1,PlayerLevelTable!$A$1:$C$1,0),0),0,
OFFSET(C7638,-1,0)+1))</f>
        <v>3</v>
      </c>
    </row>
    <row r="7639" spans="1:3" x14ac:dyDescent="0.3">
      <c r="A7639">
        <f ca="1">IF(ROW()=2,0,OFFSET(A7639,-1,0)+1)</f>
        <v>7637</v>
      </c>
      <c r="B7639">
        <f ca="1">IF(ROW()=2,1,
IF(OFFSET(C7639,0,0)=0,OFFSET(B7639,-1,0)+1,
OFFSET(B7639,-1,0)))</f>
        <v>497</v>
      </c>
      <c r="C7639">
        <f ca="1">IF(ROW()=2,0,
IF(OFFSET(C7639,-1,0)=VLOOKUP(OFFSET(B7639,-1,0),PlayerLevelTable!$A:$C,MATCH(PlayerLevelTable!$C$1,PlayerLevelTable!$A$1:$C$1,0),0),0,
OFFSET(C7639,-1,0)+1))</f>
        <v>4</v>
      </c>
    </row>
    <row r="7640" spans="1:3" x14ac:dyDescent="0.3">
      <c r="A7640">
        <f ca="1">IF(ROW()=2,0,OFFSET(A7640,-1,0)+1)</f>
        <v>7638</v>
      </c>
      <c r="B7640">
        <f ca="1">IF(ROW()=2,1,
IF(OFFSET(C7640,0,0)=0,OFFSET(B7640,-1,0)+1,
OFFSET(B7640,-1,0)))</f>
        <v>497</v>
      </c>
      <c r="C7640">
        <f ca="1">IF(ROW()=2,0,
IF(OFFSET(C7640,-1,0)=VLOOKUP(OFFSET(B7640,-1,0),PlayerLevelTable!$A:$C,MATCH(PlayerLevelTable!$C$1,PlayerLevelTable!$A$1:$C$1,0),0),0,
OFFSET(C7640,-1,0)+1))</f>
        <v>5</v>
      </c>
    </row>
    <row r="7641" spans="1:3" x14ac:dyDescent="0.3">
      <c r="A7641">
        <f ca="1">IF(ROW()=2,0,OFFSET(A7641,-1,0)+1)</f>
        <v>7639</v>
      </c>
      <c r="B7641">
        <f ca="1">IF(ROW()=2,1,
IF(OFFSET(C7641,0,0)=0,OFFSET(B7641,-1,0)+1,
OFFSET(B7641,-1,0)))</f>
        <v>497</v>
      </c>
      <c r="C7641">
        <f ca="1">IF(ROW()=2,0,
IF(OFFSET(C7641,-1,0)=VLOOKUP(OFFSET(B7641,-1,0),PlayerLevelTable!$A:$C,MATCH(PlayerLevelTable!$C$1,PlayerLevelTable!$A$1:$C$1,0),0),0,
OFFSET(C7641,-1,0)+1))</f>
        <v>6</v>
      </c>
    </row>
    <row r="7642" spans="1:3" x14ac:dyDescent="0.3">
      <c r="A7642">
        <f ca="1">IF(ROW()=2,0,OFFSET(A7642,-1,0)+1)</f>
        <v>7640</v>
      </c>
      <c r="B7642">
        <f ca="1">IF(ROW()=2,1,
IF(OFFSET(C7642,0,0)=0,OFFSET(B7642,-1,0)+1,
OFFSET(B7642,-1,0)))</f>
        <v>497</v>
      </c>
      <c r="C7642">
        <f ca="1">IF(ROW()=2,0,
IF(OFFSET(C7642,-1,0)=VLOOKUP(OFFSET(B7642,-1,0),PlayerLevelTable!$A:$C,MATCH(PlayerLevelTable!$C$1,PlayerLevelTable!$A$1:$C$1,0),0),0,
OFFSET(C7642,-1,0)+1))</f>
        <v>7</v>
      </c>
    </row>
    <row r="7643" spans="1:3" x14ac:dyDescent="0.3">
      <c r="A7643">
        <f ca="1">IF(ROW()=2,0,OFFSET(A7643,-1,0)+1)</f>
        <v>7641</v>
      </c>
      <c r="B7643">
        <f ca="1">IF(ROW()=2,1,
IF(OFFSET(C7643,0,0)=0,OFFSET(B7643,-1,0)+1,
OFFSET(B7643,-1,0)))</f>
        <v>497</v>
      </c>
      <c r="C7643">
        <f ca="1">IF(ROW()=2,0,
IF(OFFSET(C7643,-1,0)=VLOOKUP(OFFSET(B7643,-1,0),PlayerLevelTable!$A:$C,MATCH(PlayerLevelTable!$C$1,PlayerLevelTable!$A$1:$C$1,0),0),0,
OFFSET(C7643,-1,0)+1))</f>
        <v>8</v>
      </c>
    </row>
    <row r="7644" spans="1:3" x14ac:dyDescent="0.3">
      <c r="A7644">
        <f ca="1">IF(ROW()=2,0,OFFSET(A7644,-1,0)+1)</f>
        <v>7642</v>
      </c>
      <c r="B7644">
        <f ca="1">IF(ROW()=2,1,
IF(OFFSET(C7644,0,0)=0,OFFSET(B7644,-1,0)+1,
OFFSET(B7644,-1,0)))</f>
        <v>497</v>
      </c>
      <c r="C7644">
        <f ca="1">IF(ROW()=2,0,
IF(OFFSET(C7644,-1,0)=VLOOKUP(OFFSET(B7644,-1,0),PlayerLevelTable!$A:$C,MATCH(PlayerLevelTable!$C$1,PlayerLevelTable!$A$1:$C$1,0),0),0,
OFFSET(C7644,-1,0)+1))</f>
        <v>9</v>
      </c>
    </row>
    <row r="7645" spans="1:3" x14ac:dyDescent="0.3">
      <c r="A7645">
        <f ca="1">IF(ROW()=2,0,OFFSET(A7645,-1,0)+1)</f>
        <v>7643</v>
      </c>
      <c r="B7645">
        <f ca="1">IF(ROW()=2,1,
IF(OFFSET(C7645,0,0)=0,OFFSET(B7645,-1,0)+1,
OFFSET(B7645,-1,0)))</f>
        <v>497</v>
      </c>
      <c r="C7645">
        <f ca="1">IF(ROW()=2,0,
IF(OFFSET(C7645,-1,0)=VLOOKUP(OFFSET(B7645,-1,0),PlayerLevelTable!$A:$C,MATCH(PlayerLevelTable!$C$1,PlayerLevelTable!$A$1:$C$1,0),0),0,
OFFSET(C7645,-1,0)+1))</f>
        <v>10</v>
      </c>
    </row>
    <row r="7646" spans="1:3" x14ac:dyDescent="0.3">
      <c r="A7646">
        <f ca="1">IF(ROW()=2,0,OFFSET(A7646,-1,0)+1)</f>
        <v>7644</v>
      </c>
      <c r="B7646">
        <f ca="1">IF(ROW()=2,1,
IF(OFFSET(C7646,0,0)=0,OFFSET(B7646,-1,0)+1,
OFFSET(B7646,-1,0)))</f>
        <v>497</v>
      </c>
      <c r="C7646">
        <f ca="1">IF(ROW()=2,0,
IF(OFFSET(C7646,-1,0)=VLOOKUP(OFFSET(B7646,-1,0),PlayerLevelTable!$A:$C,MATCH(PlayerLevelTable!$C$1,PlayerLevelTable!$A$1:$C$1,0),0),0,
OFFSET(C7646,-1,0)+1))</f>
        <v>11</v>
      </c>
    </row>
    <row r="7647" spans="1:3" x14ac:dyDescent="0.3">
      <c r="A7647">
        <f ca="1">IF(ROW()=2,0,OFFSET(A7647,-1,0)+1)</f>
        <v>7645</v>
      </c>
      <c r="B7647">
        <f ca="1">IF(ROW()=2,1,
IF(OFFSET(C7647,0,0)=0,OFFSET(B7647,-1,0)+1,
OFFSET(B7647,-1,0)))</f>
        <v>497</v>
      </c>
      <c r="C7647">
        <f ca="1">IF(ROW()=2,0,
IF(OFFSET(C7647,-1,0)=VLOOKUP(OFFSET(B7647,-1,0),PlayerLevelTable!$A:$C,MATCH(PlayerLevelTable!$C$1,PlayerLevelTable!$A$1:$C$1,0),0),0,
OFFSET(C7647,-1,0)+1))</f>
        <v>12</v>
      </c>
    </row>
    <row r="7648" spans="1:3" x14ac:dyDescent="0.3">
      <c r="A7648">
        <f ca="1">IF(ROW()=2,0,OFFSET(A7648,-1,0)+1)</f>
        <v>7646</v>
      </c>
      <c r="B7648">
        <f ca="1">IF(ROW()=2,1,
IF(OFFSET(C7648,0,0)=0,OFFSET(B7648,-1,0)+1,
OFFSET(B7648,-1,0)))</f>
        <v>497</v>
      </c>
      <c r="C7648">
        <f ca="1">IF(ROW()=2,0,
IF(OFFSET(C7648,-1,0)=VLOOKUP(OFFSET(B7648,-1,0),PlayerLevelTable!$A:$C,MATCH(PlayerLevelTable!$C$1,PlayerLevelTable!$A$1:$C$1,0),0),0,
OFFSET(C7648,-1,0)+1))</f>
        <v>13</v>
      </c>
    </row>
    <row r="7649" spans="1:3" x14ac:dyDescent="0.3">
      <c r="A7649">
        <f ca="1">IF(ROW()=2,0,OFFSET(A7649,-1,0)+1)</f>
        <v>7647</v>
      </c>
      <c r="B7649">
        <f ca="1">IF(ROW()=2,1,
IF(OFFSET(C7649,0,0)=0,OFFSET(B7649,-1,0)+1,
OFFSET(B7649,-1,0)))</f>
        <v>497</v>
      </c>
      <c r="C7649">
        <f ca="1">IF(ROW()=2,0,
IF(OFFSET(C7649,-1,0)=VLOOKUP(OFFSET(B7649,-1,0),PlayerLevelTable!$A:$C,MATCH(PlayerLevelTable!$C$1,PlayerLevelTable!$A$1:$C$1,0),0),0,
OFFSET(C7649,-1,0)+1))</f>
        <v>14</v>
      </c>
    </row>
    <row r="7650" spans="1:3" x14ac:dyDescent="0.3">
      <c r="A7650">
        <f ca="1">IF(ROW()=2,0,OFFSET(A7650,-1,0)+1)</f>
        <v>7648</v>
      </c>
      <c r="B7650">
        <f ca="1">IF(ROW()=2,1,
IF(OFFSET(C7650,0,0)=0,OFFSET(B7650,-1,0)+1,
OFFSET(B7650,-1,0)))</f>
        <v>497</v>
      </c>
      <c r="C7650">
        <f ca="1">IF(ROW()=2,0,
IF(OFFSET(C7650,-1,0)=VLOOKUP(OFFSET(B7650,-1,0),PlayerLevelTable!$A:$C,MATCH(PlayerLevelTable!$C$1,PlayerLevelTable!$A$1:$C$1,0),0),0,
OFFSET(C7650,-1,0)+1))</f>
        <v>15</v>
      </c>
    </row>
    <row r="7651" spans="1:3" x14ac:dyDescent="0.3">
      <c r="A7651">
        <f ca="1">IF(ROW()=2,0,OFFSET(A7651,-1,0)+1)</f>
        <v>7649</v>
      </c>
      <c r="B7651">
        <f ca="1">IF(ROW()=2,1,
IF(OFFSET(C7651,0,0)=0,OFFSET(B7651,-1,0)+1,
OFFSET(B7651,-1,0)))</f>
        <v>497</v>
      </c>
      <c r="C7651">
        <f ca="1">IF(ROW()=2,0,
IF(OFFSET(C7651,-1,0)=VLOOKUP(OFFSET(B7651,-1,0),PlayerLevelTable!$A:$C,MATCH(PlayerLevelTable!$C$1,PlayerLevelTable!$A$1:$C$1,0),0),0,
OFFSET(C7651,-1,0)+1))</f>
        <v>16</v>
      </c>
    </row>
    <row r="7652" spans="1:3" x14ac:dyDescent="0.3">
      <c r="A7652">
        <f ca="1">IF(ROW()=2,0,OFFSET(A7652,-1,0)+1)</f>
        <v>7650</v>
      </c>
      <c r="B7652">
        <f ca="1">IF(ROW()=2,1,
IF(OFFSET(C7652,0,0)=0,OFFSET(B7652,-1,0)+1,
OFFSET(B7652,-1,0)))</f>
        <v>497</v>
      </c>
      <c r="C7652">
        <f ca="1">IF(ROW()=2,0,
IF(OFFSET(C7652,-1,0)=VLOOKUP(OFFSET(B7652,-1,0),PlayerLevelTable!$A:$C,MATCH(PlayerLevelTable!$C$1,PlayerLevelTable!$A$1:$C$1,0),0),0,
OFFSET(C7652,-1,0)+1))</f>
        <v>17</v>
      </c>
    </row>
    <row r="7653" spans="1:3" x14ac:dyDescent="0.3">
      <c r="A7653">
        <f ca="1">IF(ROW()=2,0,OFFSET(A7653,-1,0)+1)</f>
        <v>7651</v>
      </c>
      <c r="B7653">
        <f ca="1">IF(ROW()=2,1,
IF(OFFSET(C7653,0,0)=0,OFFSET(B7653,-1,0)+1,
OFFSET(B7653,-1,0)))</f>
        <v>497</v>
      </c>
      <c r="C7653">
        <f ca="1">IF(ROW()=2,0,
IF(OFFSET(C7653,-1,0)=VLOOKUP(OFFSET(B7653,-1,0),PlayerLevelTable!$A:$C,MATCH(PlayerLevelTable!$C$1,PlayerLevelTable!$A$1:$C$1,0),0),0,
OFFSET(C7653,-1,0)+1))</f>
        <v>18</v>
      </c>
    </row>
    <row r="7654" spans="1:3" x14ac:dyDescent="0.3">
      <c r="A7654">
        <f ca="1">IF(ROW()=2,0,OFFSET(A7654,-1,0)+1)</f>
        <v>7652</v>
      </c>
      <c r="B7654">
        <f ca="1">IF(ROW()=2,1,
IF(OFFSET(C7654,0,0)=0,OFFSET(B7654,-1,0)+1,
OFFSET(B7654,-1,0)))</f>
        <v>498</v>
      </c>
      <c r="C7654">
        <f ca="1">IF(ROW()=2,0,
IF(OFFSET(C7654,-1,0)=VLOOKUP(OFFSET(B7654,-1,0),PlayerLevelTable!$A:$C,MATCH(PlayerLevelTable!$C$1,PlayerLevelTable!$A$1:$C$1,0),0),0,
OFFSET(C7654,-1,0)+1))</f>
        <v>0</v>
      </c>
    </row>
    <row r="7655" spans="1:3" x14ac:dyDescent="0.3">
      <c r="A7655">
        <f ca="1">IF(ROW()=2,0,OFFSET(A7655,-1,0)+1)</f>
        <v>7653</v>
      </c>
      <c r="B7655">
        <f ca="1">IF(ROW()=2,1,
IF(OFFSET(C7655,0,0)=0,OFFSET(B7655,-1,0)+1,
OFFSET(B7655,-1,0)))</f>
        <v>498</v>
      </c>
      <c r="C7655">
        <f ca="1">IF(ROW()=2,0,
IF(OFFSET(C7655,-1,0)=VLOOKUP(OFFSET(B7655,-1,0),PlayerLevelTable!$A:$C,MATCH(PlayerLevelTable!$C$1,PlayerLevelTable!$A$1:$C$1,0),0),0,
OFFSET(C7655,-1,0)+1))</f>
        <v>1</v>
      </c>
    </row>
    <row r="7656" spans="1:3" x14ac:dyDescent="0.3">
      <c r="A7656">
        <f ca="1">IF(ROW()=2,0,OFFSET(A7656,-1,0)+1)</f>
        <v>7654</v>
      </c>
      <c r="B7656">
        <f ca="1">IF(ROW()=2,1,
IF(OFFSET(C7656,0,0)=0,OFFSET(B7656,-1,0)+1,
OFFSET(B7656,-1,0)))</f>
        <v>498</v>
      </c>
      <c r="C7656">
        <f ca="1">IF(ROW()=2,0,
IF(OFFSET(C7656,-1,0)=VLOOKUP(OFFSET(B7656,-1,0),PlayerLevelTable!$A:$C,MATCH(PlayerLevelTable!$C$1,PlayerLevelTable!$A$1:$C$1,0),0),0,
OFFSET(C7656,-1,0)+1))</f>
        <v>2</v>
      </c>
    </row>
    <row r="7657" spans="1:3" x14ac:dyDescent="0.3">
      <c r="A7657">
        <f ca="1">IF(ROW()=2,0,OFFSET(A7657,-1,0)+1)</f>
        <v>7655</v>
      </c>
      <c r="B7657">
        <f ca="1">IF(ROW()=2,1,
IF(OFFSET(C7657,0,0)=0,OFFSET(B7657,-1,0)+1,
OFFSET(B7657,-1,0)))</f>
        <v>498</v>
      </c>
      <c r="C7657">
        <f ca="1">IF(ROW()=2,0,
IF(OFFSET(C7657,-1,0)=VLOOKUP(OFFSET(B7657,-1,0),PlayerLevelTable!$A:$C,MATCH(PlayerLevelTable!$C$1,PlayerLevelTable!$A$1:$C$1,0),0),0,
OFFSET(C7657,-1,0)+1))</f>
        <v>3</v>
      </c>
    </row>
    <row r="7658" spans="1:3" x14ac:dyDescent="0.3">
      <c r="A7658">
        <f ca="1">IF(ROW()=2,0,OFFSET(A7658,-1,0)+1)</f>
        <v>7656</v>
      </c>
      <c r="B7658">
        <f ca="1">IF(ROW()=2,1,
IF(OFFSET(C7658,0,0)=0,OFFSET(B7658,-1,0)+1,
OFFSET(B7658,-1,0)))</f>
        <v>498</v>
      </c>
      <c r="C7658">
        <f ca="1">IF(ROW()=2,0,
IF(OFFSET(C7658,-1,0)=VLOOKUP(OFFSET(B7658,-1,0),PlayerLevelTable!$A:$C,MATCH(PlayerLevelTable!$C$1,PlayerLevelTable!$A$1:$C$1,0),0),0,
OFFSET(C7658,-1,0)+1))</f>
        <v>4</v>
      </c>
    </row>
    <row r="7659" spans="1:3" x14ac:dyDescent="0.3">
      <c r="A7659">
        <f ca="1">IF(ROW()=2,0,OFFSET(A7659,-1,0)+1)</f>
        <v>7657</v>
      </c>
      <c r="B7659">
        <f ca="1">IF(ROW()=2,1,
IF(OFFSET(C7659,0,0)=0,OFFSET(B7659,-1,0)+1,
OFFSET(B7659,-1,0)))</f>
        <v>498</v>
      </c>
      <c r="C7659">
        <f ca="1">IF(ROW()=2,0,
IF(OFFSET(C7659,-1,0)=VLOOKUP(OFFSET(B7659,-1,0),PlayerLevelTable!$A:$C,MATCH(PlayerLevelTable!$C$1,PlayerLevelTable!$A$1:$C$1,0),0),0,
OFFSET(C7659,-1,0)+1))</f>
        <v>5</v>
      </c>
    </row>
    <row r="7660" spans="1:3" x14ac:dyDescent="0.3">
      <c r="A7660">
        <f ca="1">IF(ROW()=2,0,OFFSET(A7660,-1,0)+1)</f>
        <v>7658</v>
      </c>
      <c r="B7660">
        <f ca="1">IF(ROW()=2,1,
IF(OFFSET(C7660,0,0)=0,OFFSET(B7660,-1,0)+1,
OFFSET(B7660,-1,0)))</f>
        <v>498</v>
      </c>
      <c r="C7660">
        <f ca="1">IF(ROW()=2,0,
IF(OFFSET(C7660,-1,0)=VLOOKUP(OFFSET(B7660,-1,0),PlayerLevelTable!$A:$C,MATCH(PlayerLevelTable!$C$1,PlayerLevelTable!$A$1:$C$1,0),0),0,
OFFSET(C7660,-1,0)+1))</f>
        <v>6</v>
      </c>
    </row>
    <row r="7661" spans="1:3" x14ac:dyDescent="0.3">
      <c r="A7661">
        <f ca="1">IF(ROW()=2,0,OFFSET(A7661,-1,0)+1)</f>
        <v>7659</v>
      </c>
      <c r="B7661">
        <f ca="1">IF(ROW()=2,1,
IF(OFFSET(C7661,0,0)=0,OFFSET(B7661,-1,0)+1,
OFFSET(B7661,-1,0)))</f>
        <v>498</v>
      </c>
      <c r="C7661">
        <f ca="1">IF(ROW()=2,0,
IF(OFFSET(C7661,-1,0)=VLOOKUP(OFFSET(B7661,-1,0),PlayerLevelTable!$A:$C,MATCH(PlayerLevelTable!$C$1,PlayerLevelTable!$A$1:$C$1,0),0),0,
OFFSET(C7661,-1,0)+1))</f>
        <v>7</v>
      </c>
    </row>
    <row r="7662" spans="1:3" x14ac:dyDescent="0.3">
      <c r="A7662">
        <f ca="1">IF(ROW()=2,0,OFFSET(A7662,-1,0)+1)</f>
        <v>7660</v>
      </c>
      <c r="B7662">
        <f ca="1">IF(ROW()=2,1,
IF(OFFSET(C7662,0,0)=0,OFFSET(B7662,-1,0)+1,
OFFSET(B7662,-1,0)))</f>
        <v>498</v>
      </c>
      <c r="C7662">
        <f ca="1">IF(ROW()=2,0,
IF(OFFSET(C7662,-1,0)=VLOOKUP(OFFSET(B7662,-1,0),PlayerLevelTable!$A:$C,MATCH(PlayerLevelTable!$C$1,PlayerLevelTable!$A$1:$C$1,0),0),0,
OFFSET(C7662,-1,0)+1))</f>
        <v>8</v>
      </c>
    </row>
    <row r="7663" spans="1:3" x14ac:dyDescent="0.3">
      <c r="A7663">
        <f ca="1">IF(ROW()=2,0,OFFSET(A7663,-1,0)+1)</f>
        <v>7661</v>
      </c>
      <c r="B7663">
        <f ca="1">IF(ROW()=2,1,
IF(OFFSET(C7663,0,0)=0,OFFSET(B7663,-1,0)+1,
OFFSET(B7663,-1,0)))</f>
        <v>498</v>
      </c>
      <c r="C7663">
        <f ca="1">IF(ROW()=2,0,
IF(OFFSET(C7663,-1,0)=VLOOKUP(OFFSET(B7663,-1,0),PlayerLevelTable!$A:$C,MATCH(PlayerLevelTable!$C$1,PlayerLevelTable!$A$1:$C$1,0),0),0,
OFFSET(C7663,-1,0)+1))</f>
        <v>9</v>
      </c>
    </row>
    <row r="7664" spans="1:3" x14ac:dyDescent="0.3">
      <c r="A7664">
        <f ca="1">IF(ROW()=2,0,OFFSET(A7664,-1,0)+1)</f>
        <v>7662</v>
      </c>
      <c r="B7664">
        <f ca="1">IF(ROW()=2,1,
IF(OFFSET(C7664,0,0)=0,OFFSET(B7664,-1,0)+1,
OFFSET(B7664,-1,0)))</f>
        <v>498</v>
      </c>
      <c r="C7664">
        <f ca="1">IF(ROW()=2,0,
IF(OFFSET(C7664,-1,0)=VLOOKUP(OFFSET(B7664,-1,0),PlayerLevelTable!$A:$C,MATCH(PlayerLevelTable!$C$1,PlayerLevelTable!$A$1:$C$1,0),0),0,
OFFSET(C7664,-1,0)+1))</f>
        <v>10</v>
      </c>
    </row>
    <row r="7665" spans="1:3" x14ac:dyDescent="0.3">
      <c r="A7665">
        <f ca="1">IF(ROW()=2,0,OFFSET(A7665,-1,0)+1)</f>
        <v>7663</v>
      </c>
      <c r="B7665">
        <f ca="1">IF(ROW()=2,1,
IF(OFFSET(C7665,0,0)=0,OFFSET(B7665,-1,0)+1,
OFFSET(B7665,-1,0)))</f>
        <v>498</v>
      </c>
      <c r="C7665">
        <f ca="1">IF(ROW()=2,0,
IF(OFFSET(C7665,-1,0)=VLOOKUP(OFFSET(B7665,-1,0),PlayerLevelTable!$A:$C,MATCH(PlayerLevelTable!$C$1,PlayerLevelTable!$A$1:$C$1,0),0),0,
OFFSET(C7665,-1,0)+1))</f>
        <v>11</v>
      </c>
    </row>
    <row r="7666" spans="1:3" x14ac:dyDescent="0.3">
      <c r="A7666">
        <f ca="1">IF(ROW()=2,0,OFFSET(A7666,-1,0)+1)</f>
        <v>7664</v>
      </c>
      <c r="B7666">
        <f ca="1">IF(ROW()=2,1,
IF(OFFSET(C7666,0,0)=0,OFFSET(B7666,-1,0)+1,
OFFSET(B7666,-1,0)))</f>
        <v>498</v>
      </c>
      <c r="C7666">
        <f ca="1">IF(ROW()=2,0,
IF(OFFSET(C7666,-1,0)=VLOOKUP(OFFSET(B7666,-1,0),PlayerLevelTable!$A:$C,MATCH(PlayerLevelTable!$C$1,PlayerLevelTable!$A$1:$C$1,0),0),0,
OFFSET(C7666,-1,0)+1))</f>
        <v>12</v>
      </c>
    </row>
    <row r="7667" spans="1:3" x14ac:dyDescent="0.3">
      <c r="A7667">
        <f ca="1">IF(ROW()=2,0,OFFSET(A7667,-1,0)+1)</f>
        <v>7665</v>
      </c>
      <c r="B7667">
        <f ca="1">IF(ROW()=2,1,
IF(OFFSET(C7667,0,0)=0,OFFSET(B7667,-1,0)+1,
OFFSET(B7667,-1,0)))</f>
        <v>498</v>
      </c>
      <c r="C7667">
        <f ca="1">IF(ROW()=2,0,
IF(OFFSET(C7667,-1,0)=VLOOKUP(OFFSET(B7667,-1,0),PlayerLevelTable!$A:$C,MATCH(PlayerLevelTable!$C$1,PlayerLevelTable!$A$1:$C$1,0),0),0,
OFFSET(C7667,-1,0)+1))</f>
        <v>13</v>
      </c>
    </row>
    <row r="7668" spans="1:3" x14ac:dyDescent="0.3">
      <c r="A7668">
        <f ca="1">IF(ROW()=2,0,OFFSET(A7668,-1,0)+1)</f>
        <v>7666</v>
      </c>
      <c r="B7668">
        <f ca="1">IF(ROW()=2,1,
IF(OFFSET(C7668,0,0)=0,OFFSET(B7668,-1,0)+1,
OFFSET(B7668,-1,0)))</f>
        <v>498</v>
      </c>
      <c r="C7668">
        <f ca="1">IF(ROW()=2,0,
IF(OFFSET(C7668,-1,0)=VLOOKUP(OFFSET(B7668,-1,0),PlayerLevelTable!$A:$C,MATCH(PlayerLevelTable!$C$1,PlayerLevelTable!$A$1:$C$1,0),0),0,
OFFSET(C7668,-1,0)+1))</f>
        <v>14</v>
      </c>
    </row>
    <row r="7669" spans="1:3" x14ac:dyDescent="0.3">
      <c r="A7669">
        <f ca="1">IF(ROW()=2,0,OFFSET(A7669,-1,0)+1)</f>
        <v>7667</v>
      </c>
      <c r="B7669">
        <f ca="1">IF(ROW()=2,1,
IF(OFFSET(C7669,0,0)=0,OFFSET(B7669,-1,0)+1,
OFFSET(B7669,-1,0)))</f>
        <v>498</v>
      </c>
      <c r="C7669">
        <f ca="1">IF(ROW()=2,0,
IF(OFFSET(C7669,-1,0)=VLOOKUP(OFFSET(B7669,-1,0),PlayerLevelTable!$A:$C,MATCH(PlayerLevelTable!$C$1,PlayerLevelTable!$A$1:$C$1,0),0),0,
OFFSET(C7669,-1,0)+1))</f>
        <v>15</v>
      </c>
    </row>
    <row r="7670" spans="1:3" x14ac:dyDescent="0.3">
      <c r="A7670">
        <f ca="1">IF(ROW()=2,0,OFFSET(A7670,-1,0)+1)</f>
        <v>7668</v>
      </c>
      <c r="B7670">
        <f ca="1">IF(ROW()=2,1,
IF(OFFSET(C7670,0,0)=0,OFFSET(B7670,-1,0)+1,
OFFSET(B7670,-1,0)))</f>
        <v>498</v>
      </c>
      <c r="C7670">
        <f ca="1">IF(ROW()=2,0,
IF(OFFSET(C7670,-1,0)=VLOOKUP(OFFSET(B7670,-1,0),PlayerLevelTable!$A:$C,MATCH(PlayerLevelTable!$C$1,PlayerLevelTable!$A$1:$C$1,0),0),0,
OFFSET(C7670,-1,0)+1))</f>
        <v>16</v>
      </c>
    </row>
    <row r="7671" spans="1:3" x14ac:dyDescent="0.3">
      <c r="A7671">
        <f ca="1">IF(ROW()=2,0,OFFSET(A7671,-1,0)+1)</f>
        <v>7669</v>
      </c>
      <c r="B7671">
        <f ca="1">IF(ROW()=2,1,
IF(OFFSET(C7671,0,0)=0,OFFSET(B7671,-1,0)+1,
OFFSET(B7671,-1,0)))</f>
        <v>498</v>
      </c>
      <c r="C7671">
        <f ca="1">IF(ROW()=2,0,
IF(OFFSET(C7671,-1,0)=VLOOKUP(OFFSET(B7671,-1,0),PlayerLevelTable!$A:$C,MATCH(PlayerLevelTable!$C$1,PlayerLevelTable!$A$1:$C$1,0),0),0,
OFFSET(C7671,-1,0)+1))</f>
        <v>17</v>
      </c>
    </row>
    <row r="7672" spans="1:3" x14ac:dyDescent="0.3">
      <c r="A7672">
        <f ca="1">IF(ROW()=2,0,OFFSET(A7672,-1,0)+1)</f>
        <v>7670</v>
      </c>
      <c r="B7672">
        <f ca="1">IF(ROW()=2,1,
IF(OFFSET(C7672,0,0)=0,OFFSET(B7672,-1,0)+1,
OFFSET(B7672,-1,0)))</f>
        <v>498</v>
      </c>
      <c r="C7672">
        <f ca="1">IF(ROW()=2,0,
IF(OFFSET(C7672,-1,0)=VLOOKUP(OFFSET(B7672,-1,0),PlayerLevelTable!$A:$C,MATCH(PlayerLevelTable!$C$1,PlayerLevelTable!$A$1:$C$1,0),0),0,
OFFSET(C7672,-1,0)+1))</f>
        <v>18</v>
      </c>
    </row>
    <row r="7673" spans="1:3" x14ac:dyDescent="0.3">
      <c r="A7673">
        <f ca="1">IF(ROW()=2,0,OFFSET(A7673,-1,0)+1)</f>
        <v>7671</v>
      </c>
      <c r="B7673">
        <f ca="1">IF(ROW()=2,1,
IF(OFFSET(C7673,0,0)=0,OFFSET(B7673,-1,0)+1,
OFFSET(B7673,-1,0)))</f>
        <v>499</v>
      </c>
      <c r="C7673">
        <f ca="1">IF(ROW()=2,0,
IF(OFFSET(C7673,-1,0)=VLOOKUP(OFFSET(B7673,-1,0),PlayerLevelTable!$A:$C,MATCH(PlayerLevelTable!$C$1,PlayerLevelTable!$A$1:$C$1,0),0),0,
OFFSET(C7673,-1,0)+1))</f>
        <v>0</v>
      </c>
    </row>
    <row r="7674" spans="1:3" x14ac:dyDescent="0.3">
      <c r="A7674">
        <f ca="1">IF(ROW()=2,0,OFFSET(A7674,-1,0)+1)</f>
        <v>7672</v>
      </c>
      <c r="B7674">
        <f ca="1">IF(ROW()=2,1,
IF(OFFSET(C7674,0,0)=0,OFFSET(B7674,-1,0)+1,
OFFSET(B7674,-1,0)))</f>
        <v>499</v>
      </c>
      <c r="C7674">
        <f ca="1">IF(ROW()=2,0,
IF(OFFSET(C7674,-1,0)=VLOOKUP(OFFSET(B7674,-1,0),PlayerLevelTable!$A:$C,MATCH(PlayerLevelTable!$C$1,PlayerLevelTable!$A$1:$C$1,0),0),0,
OFFSET(C7674,-1,0)+1))</f>
        <v>1</v>
      </c>
    </row>
    <row r="7675" spans="1:3" x14ac:dyDescent="0.3">
      <c r="A7675">
        <f ca="1">IF(ROW()=2,0,OFFSET(A7675,-1,0)+1)</f>
        <v>7673</v>
      </c>
      <c r="B7675">
        <f ca="1">IF(ROW()=2,1,
IF(OFFSET(C7675,0,0)=0,OFFSET(B7675,-1,0)+1,
OFFSET(B7675,-1,0)))</f>
        <v>499</v>
      </c>
      <c r="C7675">
        <f ca="1">IF(ROW()=2,0,
IF(OFFSET(C7675,-1,0)=VLOOKUP(OFFSET(B7675,-1,0),PlayerLevelTable!$A:$C,MATCH(PlayerLevelTable!$C$1,PlayerLevelTable!$A$1:$C$1,0),0),0,
OFFSET(C7675,-1,0)+1))</f>
        <v>2</v>
      </c>
    </row>
    <row r="7676" spans="1:3" x14ac:dyDescent="0.3">
      <c r="A7676">
        <f ca="1">IF(ROW()=2,0,OFFSET(A7676,-1,0)+1)</f>
        <v>7674</v>
      </c>
      <c r="B7676">
        <f ca="1">IF(ROW()=2,1,
IF(OFFSET(C7676,0,0)=0,OFFSET(B7676,-1,0)+1,
OFFSET(B7676,-1,0)))</f>
        <v>499</v>
      </c>
      <c r="C7676">
        <f ca="1">IF(ROW()=2,0,
IF(OFFSET(C7676,-1,0)=VLOOKUP(OFFSET(B7676,-1,0),PlayerLevelTable!$A:$C,MATCH(PlayerLevelTable!$C$1,PlayerLevelTable!$A$1:$C$1,0),0),0,
OFFSET(C7676,-1,0)+1))</f>
        <v>3</v>
      </c>
    </row>
    <row r="7677" spans="1:3" x14ac:dyDescent="0.3">
      <c r="A7677">
        <f ca="1">IF(ROW()=2,0,OFFSET(A7677,-1,0)+1)</f>
        <v>7675</v>
      </c>
      <c r="B7677">
        <f ca="1">IF(ROW()=2,1,
IF(OFFSET(C7677,0,0)=0,OFFSET(B7677,-1,0)+1,
OFFSET(B7677,-1,0)))</f>
        <v>499</v>
      </c>
      <c r="C7677">
        <f ca="1">IF(ROW()=2,0,
IF(OFFSET(C7677,-1,0)=VLOOKUP(OFFSET(B7677,-1,0),PlayerLevelTable!$A:$C,MATCH(PlayerLevelTable!$C$1,PlayerLevelTable!$A$1:$C$1,0),0),0,
OFFSET(C7677,-1,0)+1))</f>
        <v>4</v>
      </c>
    </row>
    <row r="7678" spans="1:3" x14ac:dyDescent="0.3">
      <c r="A7678">
        <f ca="1">IF(ROW()=2,0,OFFSET(A7678,-1,0)+1)</f>
        <v>7676</v>
      </c>
      <c r="B7678">
        <f ca="1">IF(ROW()=2,1,
IF(OFFSET(C7678,0,0)=0,OFFSET(B7678,-1,0)+1,
OFFSET(B7678,-1,0)))</f>
        <v>499</v>
      </c>
      <c r="C7678">
        <f ca="1">IF(ROW()=2,0,
IF(OFFSET(C7678,-1,0)=VLOOKUP(OFFSET(B7678,-1,0),PlayerLevelTable!$A:$C,MATCH(PlayerLevelTable!$C$1,PlayerLevelTable!$A$1:$C$1,0),0),0,
OFFSET(C7678,-1,0)+1))</f>
        <v>5</v>
      </c>
    </row>
    <row r="7679" spans="1:3" x14ac:dyDescent="0.3">
      <c r="A7679">
        <f ca="1">IF(ROW()=2,0,OFFSET(A7679,-1,0)+1)</f>
        <v>7677</v>
      </c>
      <c r="B7679">
        <f ca="1">IF(ROW()=2,1,
IF(OFFSET(C7679,0,0)=0,OFFSET(B7679,-1,0)+1,
OFFSET(B7679,-1,0)))</f>
        <v>499</v>
      </c>
      <c r="C7679">
        <f ca="1">IF(ROW()=2,0,
IF(OFFSET(C7679,-1,0)=VLOOKUP(OFFSET(B7679,-1,0),PlayerLevelTable!$A:$C,MATCH(PlayerLevelTable!$C$1,PlayerLevelTable!$A$1:$C$1,0),0),0,
OFFSET(C7679,-1,0)+1))</f>
        <v>6</v>
      </c>
    </row>
    <row r="7680" spans="1:3" x14ac:dyDescent="0.3">
      <c r="A7680">
        <f ca="1">IF(ROW()=2,0,OFFSET(A7680,-1,0)+1)</f>
        <v>7678</v>
      </c>
      <c r="B7680">
        <f ca="1">IF(ROW()=2,1,
IF(OFFSET(C7680,0,0)=0,OFFSET(B7680,-1,0)+1,
OFFSET(B7680,-1,0)))</f>
        <v>499</v>
      </c>
      <c r="C7680">
        <f ca="1">IF(ROW()=2,0,
IF(OFFSET(C7680,-1,0)=VLOOKUP(OFFSET(B7680,-1,0),PlayerLevelTable!$A:$C,MATCH(PlayerLevelTable!$C$1,PlayerLevelTable!$A$1:$C$1,0),0),0,
OFFSET(C7680,-1,0)+1))</f>
        <v>7</v>
      </c>
    </row>
    <row r="7681" spans="1:3" x14ac:dyDescent="0.3">
      <c r="A7681">
        <f ca="1">IF(ROW()=2,0,OFFSET(A7681,-1,0)+1)</f>
        <v>7679</v>
      </c>
      <c r="B7681">
        <f ca="1">IF(ROW()=2,1,
IF(OFFSET(C7681,0,0)=0,OFFSET(B7681,-1,0)+1,
OFFSET(B7681,-1,0)))</f>
        <v>499</v>
      </c>
      <c r="C7681">
        <f ca="1">IF(ROW()=2,0,
IF(OFFSET(C7681,-1,0)=VLOOKUP(OFFSET(B7681,-1,0),PlayerLevelTable!$A:$C,MATCH(PlayerLevelTable!$C$1,PlayerLevelTable!$A$1:$C$1,0),0),0,
OFFSET(C7681,-1,0)+1))</f>
        <v>8</v>
      </c>
    </row>
    <row r="7682" spans="1:3" x14ac:dyDescent="0.3">
      <c r="A7682">
        <f ca="1">IF(ROW()=2,0,OFFSET(A7682,-1,0)+1)</f>
        <v>7680</v>
      </c>
      <c r="B7682">
        <f ca="1">IF(ROW()=2,1,
IF(OFFSET(C7682,0,0)=0,OFFSET(B7682,-1,0)+1,
OFFSET(B7682,-1,0)))</f>
        <v>499</v>
      </c>
      <c r="C7682">
        <f ca="1">IF(ROW()=2,0,
IF(OFFSET(C7682,-1,0)=VLOOKUP(OFFSET(B7682,-1,0),PlayerLevelTable!$A:$C,MATCH(PlayerLevelTable!$C$1,PlayerLevelTable!$A$1:$C$1,0),0),0,
OFFSET(C7682,-1,0)+1))</f>
        <v>9</v>
      </c>
    </row>
    <row r="7683" spans="1:3" x14ac:dyDescent="0.3">
      <c r="A7683">
        <f ca="1">IF(ROW()=2,0,OFFSET(A7683,-1,0)+1)</f>
        <v>7681</v>
      </c>
      <c r="B7683">
        <f ca="1">IF(ROW()=2,1,
IF(OFFSET(C7683,0,0)=0,OFFSET(B7683,-1,0)+1,
OFFSET(B7683,-1,0)))</f>
        <v>499</v>
      </c>
      <c r="C7683">
        <f ca="1">IF(ROW()=2,0,
IF(OFFSET(C7683,-1,0)=VLOOKUP(OFFSET(B7683,-1,0),PlayerLevelTable!$A:$C,MATCH(PlayerLevelTable!$C$1,PlayerLevelTable!$A$1:$C$1,0),0),0,
OFFSET(C7683,-1,0)+1))</f>
        <v>10</v>
      </c>
    </row>
    <row r="7684" spans="1:3" x14ac:dyDescent="0.3">
      <c r="A7684">
        <f ca="1">IF(ROW()=2,0,OFFSET(A7684,-1,0)+1)</f>
        <v>7682</v>
      </c>
      <c r="B7684">
        <f ca="1">IF(ROW()=2,1,
IF(OFFSET(C7684,0,0)=0,OFFSET(B7684,-1,0)+1,
OFFSET(B7684,-1,0)))</f>
        <v>499</v>
      </c>
      <c r="C7684">
        <f ca="1">IF(ROW()=2,0,
IF(OFFSET(C7684,-1,0)=VLOOKUP(OFFSET(B7684,-1,0),PlayerLevelTable!$A:$C,MATCH(PlayerLevelTable!$C$1,PlayerLevelTable!$A$1:$C$1,0),0),0,
OFFSET(C7684,-1,0)+1))</f>
        <v>11</v>
      </c>
    </row>
    <row r="7685" spans="1:3" x14ac:dyDescent="0.3">
      <c r="A7685">
        <f ca="1">IF(ROW()=2,0,OFFSET(A7685,-1,0)+1)</f>
        <v>7683</v>
      </c>
      <c r="B7685">
        <f ca="1">IF(ROW()=2,1,
IF(OFFSET(C7685,0,0)=0,OFFSET(B7685,-1,0)+1,
OFFSET(B7685,-1,0)))</f>
        <v>499</v>
      </c>
      <c r="C7685">
        <f ca="1">IF(ROW()=2,0,
IF(OFFSET(C7685,-1,0)=VLOOKUP(OFFSET(B7685,-1,0),PlayerLevelTable!$A:$C,MATCH(PlayerLevelTable!$C$1,PlayerLevelTable!$A$1:$C$1,0),0),0,
OFFSET(C7685,-1,0)+1))</f>
        <v>12</v>
      </c>
    </row>
    <row r="7686" spans="1:3" x14ac:dyDescent="0.3">
      <c r="A7686">
        <f ca="1">IF(ROW()=2,0,OFFSET(A7686,-1,0)+1)</f>
        <v>7684</v>
      </c>
      <c r="B7686">
        <f ca="1">IF(ROW()=2,1,
IF(OFFSET(C7686,0,0)=0,OFFSET(B7686,-1,0)+1,
OFFSET(B7686,-1,0)))</f>
        <v>499</v>
      </c>
      <c r="C7686">
        <f ca="1">IF(ROW()=2,0,
IF(OFFSET(C7686,-1,0)=VLOOKUP(OFFSET(B7686,-1,0),PlayerLevelTable!$A:$C,MATCH(PlayerLevelTable!$C$1,PlayerLevelTable!$A$1:$C$1,0),0),0,
OFFSET(C7686,-1,0)+1))</f>
        <v>13</v>
      </c>
    </row>
    <row r="7687" spans="1:3" x14ac:dyDescent="0.3">
      <c r="A7687">
        <f ca="1">IF(ROW()=2,0,OFFSET(A7687,-1,0)+1)</f>
        <v>7685</v>
      </c>
      <c r="B7687">
        <f ca="1">IF(ROW()=2,1,
IF(OFFSET(C7687,0,0)=0,OFFSET(B7687,-1,0)+1,
OFFSET(B7687,-1,0)))</f>
        <v>499</v>
      </c>
      <c r="C7687">
        <f ca="1">IF(ROW()=2,0,
IF(OFFSET(C7687,-1,0)=VLOOKUP(OFFSET(B7687,-1,0),PlayerLevelTable!$A:$C,MATCH(PlayerLevelTable!$C$1,PlayerLevelTable!$A$1:$C$1,0),0),0,
OFFSET(C7687,-1,0)+1))</f>
        <v>14</v>
      </c>
    </row>
    <row r="7688" spans="1:3" x14ac:dyDescent="0.3">
      <c r="A7688">
        <f ca="1">IF(ROW()=2,0,OFFSET(A7688,-1,0)+1)</f>
        <v>7686</v>
      </c>
      <c r="B7688">
        <f ca="1">IF(ROW()=2,1,
IF(OFFSET(C7688,0,0)=0,OFFSET(B7688,-1,0)+1,
OFFSET(B7688,-1,0)))</f>
        <v>499</v>
      </c>
      <c r="C7688">
        <f ca="1">IF(ROW()=2,0,
IF(OFFSET(C7688,-1,0)=VLOOKUP(OFFSET(B7688,-1,0),PlayerLevelTable!$A:$C,MATCH(PlayerLevelTable!$C$1,PlayerLevelTable!$A$1:$C$1,0),0),0,
OFFSET(C7688,-1,0)+1))</f>
        <v>15</v>
      </c>
    </row>
    <row r="7689" spans="1:3" x14ac:dyDescent="0.3">
      <c r="A7689">
        <f ca="1">IF(ROW()=2,0,OFFSET(A7689,-1,0)+1)</f>
        <v>7687</v>
      </c>
      <c r="B7689">
        <f ca="1">IF(ROW()=2,1,
IF(OFFSET(C7689,0,0)=0,OFFSET(B7689,-1,0)+1,
OFFSET(B7689,-1,0)))</f>
        <v>499</v>
      </c>
      <c r="C7689">
        <f ca="1">IF(ROW()=2,0,
IF(OFFSET(C7689,-1,0)=VLOOKUP(OFFSET(B7689,-1,0),PlayerLevelTable!$A:$C,MATCH(PlayerLevelTable!$C$1,PlayerLevelTable!$A$1:$C$1,0),0),0,
OFFSET(C7689,-1,0)+1))</f>
        <v>16</v>
      </c>
    </row>
    <row r="7690" spans="1:3" x14ac:dyDescent="0.3">
      <c r="A7690">
        <f ca="1">IF(ROW()=2,0,OFFSET(A7690,-1,0)+1)</f>
        <v>7688</v>
      </c>
      <c r="B7690">
        <f ca="1">IF(ROW()=2,1,
IF(OFFSET(C7690,0,0)=0,OFFSET(B7690,-1,0)+1,
OFFSET(B7690,-1,0)))</f>
        <v>499</v>
      </c>
      <c r="C7690">
        <f ca="1">IF(ROW()=2,0,
IF(OFFSET(C7690,-1,0)=VLOOKUP(OFFSET(B7690,-1,0),PlayerLevelTable!$A:$C,MATCH(PlayerLevelTable!$C$1,PlayerLevelTable!$A$1:$C$1,0),0),0,
OFFSET(C7690,-1,0)+1))</f>
        <v>17</v>
      </c>
    </row>
    <row r="7691" spans="1:3" x14ac:dyDescent="0.3">
      <c r="A7691">
        <f ca="1">IF(ROW()=2,0,OFFSET(A7691,-1,0)+1)</f>
        <v>7689</v>
      </c>
      <c r="B7691">
        <f ca="1">IF(ROW()=2,1,
IF(OFFSET(C7691,0,0)=0,OFFSET(B7691,-1,0)+1,
OFFSET(B7691,-1,0)))</f>
        <v>499</v>
      </c>
      <c r="C7691">
        <f ca="1">IF(ROW()=2,0,
IF(OFFSET(C7691,-1,0)=VLOOKUP(OFFSET(B7691,-1,0),PlayerLevelTable!$A:$C,MATCH(PlayerLevelTable!$C$1,PlayerLevelTable!$A$1:$C$1,0),0),0,
OFFSET(C7691,-1,0)+1))</f>
        <v>18</v>
      </c>
    </row>
    <row r="7692" spans="1:3" x14ac:dyDescent="0.3">
      <c r="A7692">
        <f ca="1">IF(ROW()=2,0,OFFSET(A7692,-1,0)+1)</f>
        <v>7690</v>
      </c>
      <c r="B7692">
        <f ca="1">IF(ROW()=2,1,
IF(OFFSET(C7692,0,0)=0,OFFSET(B7692,-1,0)+1,
OFFSET(B7692,-1,0)))</f>
        <v>500</v>
      </c>
      <c r="C7692">
        <f ca="1">IF(ROW()=2,0,
IF(OFFSET(C7692,-1,0)=VLOOKUP(OFFSET(B7692,-1,0),PlayerLevelTable!$A:$C,MATCH(PlayerLevelTable!$C$1,PlayerLevelTable!$A$1:$C$1,0),0),0,
OFFSET(C7692,-1,0)+1))</f>
        <v>0</v>
      </c>
    </row>
    <row r="7693" spans="1:3" x14ac:dyDescent="0.3">
      <c r="A7693">
        <f ca="1">IF(ROW()=2,0,OFFSET(A7693,-1,0)+1)</f>
        <v>7691</v>
      </c>
      <c r="B7693">
        <f ca="1">IF(ROW()=2,1,
IF(OFFSET(C7693,0,0)=0,OFFSET(B7693,-1,0)+1,
OFFSET(B7693,-1,0)))</f>
        <v>500</v>
      </c>
      <c r="C7693">
        <f ca="1">IF(ROW()=2,0,
IF(OFFSET(C7693,-1,0)=VLOOKUP(OFFSET(B7693,-1,0),PlayerLevelTable!$A:$C,MATCH(PlayerLevelTable!$C$1,PlayerLevelTable!$A$1:$C$1,0),0),0,
OFFSET(C7693,-1,0)+1))</f>
        <v>1</v>
      </c>
    </row>
    <row r="7694" spans="1:3" x14ac:dyDescent="0.3">
      <c r="A7694">
        <f ca="1">IF(ROW()=2,0,OFFSET(A7694,-1,0)+1)</f>
        <v>7692</v>
      </c>
      <c r="B7694">
        <f ca="1">IF(ROW()=2,1,
IF(OFFSET(C7694,0,0)=0,OFFSET(B7694,-1,0)+1,
OFFSET(B7694,-1,0)))</f>
        <v>500</v>
      </c>
      <c r="C7694">
        <f ca="1">IF(ROW()=2,0,
IF(OFFSET(C7694,-1,0)=VLOOKUP(OFFSET(B7694,-1,0),PlayerLevelTable!$A:$C,MATCH(PlayerLevelTable!$C$1,PlayerLevelTable!$A$1:$C$1,0),0),0,
OFFSET(C7694,-1,0)+1))</f>
        <v>2</v>
      </c>
    </row>
    <row r="7695" spans="1:3" x14ac:dyDescent="0.3">
      <c r="A7695">
        <f ca="1">IF(ROW()=2,0,OFFSET(A7695,-1,0)+1)</f>
        <v>7693</v>
      </c>
      <c r="B7695">
        <f ca="1">IF(ROW()=2,1,
IF(OFFSET(C7695,0,0)=0,OFFSET(B7695,-1,0)+1,
OFFSET(B7695,-1,0)))</f>
        <v>500</v>
      </c>
      <c r="C7695">
        <f ca="1">IF(ROW()=2,0,
IF(OFFSET(C7695,-1,0)=VLOOKUP(OFFSET(B7695,-1,0),PlayerLevelTable!$A:$C,MATCH(PlayerLevelTable!$C$1,PlayerLevelTable!$A$1:$C$1,0),0),0,
OFFSET(C7695,-1,0)+1))</f>
        <v>3</v>
      </c>
    </row>
    <row r="7696" spans="1:3" x14ac:dyDescent="0.3">
      <c r="A7696">
        <f ca="1">IF(ROW()=2,0,OFFSET(A7696,-1,0)+1)</f>
        <v>7694</v>
      </c>
      <c r="B7696">
        <f ca="1">IF(ROW()=2,1,
IF(OFFSET(C7696,0,0)=0,OFFSET(B7696,-1,0)+1,
OFFSET(B7696,-1,0)))</f>
        <v>500</v>
      </c>
      <c r="C7696">
        <f ca="1">IF(ROW()=2,0,
IF(OFFSET(C7696,-1,0)=VLOOKUP(OFFSET(B7696,-1,0),PlayerLevelTable!$A:$C,MATCH(PlayerLevelTable!$C$1,PlayerLevelTable!$A$1:$C$1,0),0),0,
OFFSET(C7696,-1,0)+1))</f>
        <v>4</v>
      </c>
    </row>
    <row r="7697" spans="1:3" x14ac:dyDescent="0.3">
      <c r="A7697">
        <f ca="1">IF(ROW()=2,0,OFFSET(A7697,-1,0)+1)</f>
        <v>7695</v>
      </c>
      <c r="B7697">
        <f ca="1">IF(ROW()=2,1,
IF(OFFSET(C7697,0,0)=0,OFFSET(B7697,-1,0)+1,
OFFSET(B7697,-1,0)))</f>
        <v>500</v>
      </c>
      <c r="C7697">
        <f ca="1">IF(ROW()=2,0,
IF(OFFSET(C7697,-1,0)=VLOOKUP(OFFSET(B7697,-1,0),PlayerLevelTable!$A:$C,MATCH(PlayerLevelTable!$C$1,PlayerLevelTable!$A$1:$C$1,0),0),0,
OFFSET(C7697,-1,0)+1))</f>
        <v>5</v>
      </c>
    </row>
    <row r="7698" spans="1:3" x14ac:dyDescent="0.3">
      <c r="A7698">
        <f ca="1">IF(ROW()=2,0,OFFSET(A7698,-1,0)+1)</f>
        <v>7696</v>
      </c>
      <c r="B7698">
        <f ca="1">IF(ROW()=2,1,
IF(OFFSET(C7698,0,0)=0,OFFSET(B7698,-1,0)+1,
OFFSET(B7698,-1,0)))</f>
        <v>500</v>
      </c>
      <c r="C7698">
        <f ca="1">IF(ROW()=2,0,
IF(OFFSET(C7698,-1,0)=VLOOKUP(OFFSET(B7698,-1,0),PlayerLevelTable!$A:$C,MATCH(PlayerLevelTable!$C$1,PlayerLevelTable!$A$1:$C$1,0),0),0,
OFFSET(C7698,-1,0)+1))</f>
        <v>6</v>
      </c>
    </row>
    <row r="7699" spans="1:3" x14ac:dyDescent="0.3">
      <c r="A7699">
        <f ca="1">IF(ROW()=2,0,OFFSET(A7699,-1,0)+1)</f>
        <v>7697</v>
      </c>
      <c r="B7699">
        <f ca="1">IF(ROW()=2,1,
IF(OFFSET(C7699,0,0)=0,OFFSET(B7699,-1,0)+1,
OFFSET(B7699,-1,0)))</f>
        <v>500</v>
      </c>
      <c r="C7699">
        <f ca="1">IF(ROW()=2,0,
IF(OFFSET(C7699,-1,0)=VLOOKUP(OFFSET(B7699,-1,0),PlayerLevelTable!$A:$C,MATCH(PlayerLevelTable!$C$1,PlayerLevelTable!$A$1:$C$1,0),0),0,
OFFSET(C7699,-1,0)+1))</f>
        <v>7</v>
      </c>
    </row>
    <row r="7700" spans="1:3" x14ac:dyDescent="0.3">
      <c r="A7700">
        <f ca="1">IF(ROW()=2,0,OFFSET(A7700,-1,0)+1)</f>
        <v>7698</v>
      </c>
      <c r="B7700">
        <f ca="1">IF(ROW()=2,1,
IF(OFFSET(C7700,0,0)=0,OFFSET(B7700,-1,0)+1,
OFFSET(B7700,-1,0)))</f>
        <v>500</v>
      </c>
      <c r="C7700">
        <f ca="1">IF(ROW()=2,0,
IF(OFFSET(C7700,-1,0)=VLOOKUP(OFFSET(B7700,-1,0),PlayerLevelTable!$A:$C,MATCH(PlayerLevelTable!$C$1,PlayerLevelTable!$A$1:$C$1,0),0),0,
OFFSET(C7700,-1,0)+1))</f>
        <v>8</v>
      </c>
    </row>
    <row r="7701" spans="1:3" x14ac:dyDescent="0.3">
      <c r="A7701">
        <f ca="1">IF(ROW()=2,0,OFFSET(A7701,-1,0)+1)</f>
        <v>7699</v>
      </c>
      <c r="B7701">
        <f ca="1">IF(ROW()=2,1,
IF(OFFSET(C7701,0,0)=0,OFFSET(B7701,-1,0)+1,
OFFSET(B7701,-1,0)))</f>
        <v>500</v>
      </c>
      <c r="C7701">
        <f ca="1">IF(ROW()=2,0,
IF(OFFSET(C7701,-1,0)=VLOOKUP(OFFSET(B7701,-1,0),PlayerLevelTable!$A:$C,MATCH(PlayerLevelTable!$C$1,PlayerLevelTable!$A$1:$C$1,0),0),0,
OFFSET(C7701,-1,0)+1))</f>
        <v>9</v>
      </c>
    </row>
    <row r="7702" spans="1:3" x14ac:dyDescent="0.3">
      <c r="A7702">
        <f ca="1">IF(ROW()=2,0,OFFSET(A7702,-1,0)+1)</f>
        <v>7700</v>
      </c>
      <c r="B7702">
        <f ca="1">IF(ROW()=2,1,
IF(OFFSET(C7702,0,0)=0,OFFSET(B7702,-1,0)+1,
OFFSET(B7702,-1,0)))</f>
        <v>500</v>
      </c>
      <c r="C7702">
        <f ca="1">IF(ROW()=2,0,
IF(OFFSET(C7702,-1,0)=VLOOKUP(OFFSET(B7702,-1,0),PlayerLevelTable!$A:$C,MATCH(PlayerLevelTable!$C$1,PlayerLevelTable!$A$1:$C$1,0),0),0,
OFFSET(C7702,-1,0)+1))</f>
        <v>10</v>
      </c>
    </row>
    <row r="7703" spans="1:3" x14ac:dyDescent="0.3">
      <c r="A7703">
        <f ca="1">IF(ROW()=2,0,OFFSET(A7703,-1,0)+1)</f>
        <v>7701</v>
      </c>
      <c r="B7703">
        <f ca="1">IF(ROW()=2,1,
IF(OFFSET(C7703,0,0)=0,OFFSET(B7703,-1,0)+1,
OFFSET(B7703,-1,0)))</f>
        <v>500</v>
      </c>
      <c r="C7703">
        <f ca="1">IF(ROW()=2,0,
IF(OFFSET(C7703,-1,0)=VLOOKUP(OFFSET(B7703,-1,0),PlayerLevelTable!$A:$C,MATCH(PlayerLevelTable!$C$1,PlayerLevelTable!$A$1:$C$1,0),0),0,
OFFSET(C7703,-1,0)+1))</f>
        <v>11</v>
      </c>
    </row>
    <row r="7704" spans="1:3" x14ac:dyDescent="0.3">
      <c r="A7704">
        <f ca="1">IF(ROW()=2,0,OFFSET(A7704,-1,0)+1)</f>
        <v>7702</v>
      </c>
      <c r="B7704">
        <f ca="1">IF(ROW()=2,1,
IF(OFFSET(C7704,0,0)=0,OFFSET(B7704,-1,0)+1,
OFFSET(B7704,-1,0)))</f>
        <v>500</v>
      </c>
      <c r="C7704">
        <f ca="1">IF(ROW()=2,0,
IF(OFFSET(C7704,-1,0)=VLOOKUP(OFFSET(B7704,-1,0),PlayerLevelTable!$A:$C,MATCH(PlayerLevelTable!$C$1,PlayerLevelTable!$A$1:$C$1,0),0),0,
OFFSET(C7704,-1,0)+1))</f>
        <v>12</v>
      </c>
    </row>
    <row r="7705" spans="1:3" x14ac:dyDescent="0.3">
      <c r="A7705">
        <f ca="1">IF(ROW()=2,0,OFFSET(A7705,-1,0)+1)</f>
        <v>7703</v>
      </c>
      <c r="B7705">
        <f ca="1">IF(ROW()=2,1,
IF(OFFSET(C7705,0,0)=0,OFFSET(B7705,-1,0)+1,
OFFSET(B7705,-1,0)))</f>
        <v>500</v>
      </c>
      <c r="C7705">
        <f ca="1">IF(ROW()=2,0,
IF(OFFSET(C7705,-1,0)=VLOOKUP(OFFSET(B7705,-1,0),PlayerLevelTable!$A:$C,MATCH(PlayerLevelTable!$C$1,PlayerLevelTable!$A$1:$C$1,0),0),0,
OFFSET(C7705,-1,0)+1))</f>
        <v>13</v>
      </c>
    </row>
    <row r="7706" spans="1:3" x14ac:dyDescent="0.3">
      <c r="A7706">
        <f ca="1">IF(ROW()=2,0,OFFSET(A7706,-1,0)+1)</f>
        <v>7704</v>
      </c>
      <c r="B7706">
        <f ca="1">IF(ROW()=2,1,
IF(OFFSET(C7706,0,0)=0,OFFSET(B7706,-1,0)+1,
OFFSET(B7706,-1,0)))</f>
        <v>500</v>
      </c>
      <c r="C7706">
        <f ca="1">IF(ROW()=2,0,
IF(OFFSET(C7706,-1,0)=VLOOKUP(OFFSET(B7706,-1,0),PlayerLevelTable!$A:$C,MATCH(PlayerLevelTable!$C$1,PlayerLevelTable!$A$1:$C$1,0),0),0,
OFFSET(C7706,-1,0)+1))</f>
        <v>14</v>
      </c>
    </row>
    <row r="7707" spans="1:3" x14ac:dyDescent="0.3">
      <c r="A7707">
        <f ca="1">IF(ROW()=2,0,OFFSET(A7707,-1,0)+1)</f>
        <v>7705</v>
      </c>
      <c r="B7707">
        <f ca="1">IF(ROW()=2,1,
IF(OFFSET(C7707,0,0)=0,OFFSET(B7707,-1,0)+1,
OFFSET(B7707,-1,0)))</f>
        <v>500</v>
      </c>
      <c r="C7707">
        <f ca="1">IF(ROW()=2,0,
IF(OFFSET(C7707,-1,0)=VLOOKUP(OFFSET(B7707,-1,0),PlayerLevelTable!$A:$C,MATCH(PlayerLevelTable!$C$1,PlayerLevelTable!$A$1:$C$1,0),0),0,
OFFSET(C7707,-1,0)+1))</f>
        <v>15</v>
      </c>
    </row>
    <row r="7708" spans="1:3" x14ac:dyDescent="0.3">
      <c r="A7708">
        <f ca="1">IF(ROW()=2,0,OFFSET(A7708,-1,0)+1)</f>
        <v>7706</v>
      </c>
      <c r="B7708">
        <f ca="1">IF(ROW()=2,1,
IF(OFFSET(C7708,0,0)=0,OFFSET(B7708,-1,0)+1,
OFFSET(B7708,-1,0)))</f>
        <v>500</v>
      </c>
      <c r="C7708">
        <f ca="1">IF(ROW()=2,0,
IF(OFFSET(C7708,-1,0)=VLOOKUP(OFFSET(B7708,-1,0),PlayerLevelTable!$A:$C,MATCH(PlayerLevelTable!$C$1,PlayerLevelTable!$A$1:$C$1,0),0),0,
OFFSET(C7708,-1,0)+1))</f>
        <v>16</v>
      </c>
    </row>
    <row r="7709" spans="1:3" x14ac:dyDescent="0.3">
      <c r="A7709">
        <f ca="1">IF(ROW()=2,0,OFFSET(A7709,-1,0)+1)</f>
        <v>7707</v>
      </c>
      <c r="B7709">
        <f ca="1">IF(ROW()=2,1,
IF(OFFSET(C7709,0,0)=0,OFFSET(B7709,-1,0)+1,
OFFSET(B7709,-1,0)))</f>
        <v>500</v>
      </c>
      <c r="C7709">
        <f ca="1">IF(ROW()=2,0,
IF(OFFSET(C7709,-1,0)=VLOOKUP(OFFSET(B7709,-1,0),PlayerLevelTable!$A:$C,MATCH(PlayerLevelTable!$C$1,PlayerLevelTable!$A$1:$C$1,0),0),0,
OFFSET(C7709,-1,0)+1))</f>
        <v>17</v>
      </c>
    </row>
    <row r="7710" spans="1:3" x14ac:dyDescent="0.3">
      <c r="A7710">
        <f ca="1">IF(ROW()=2,0,OFFSET(A7710,-1,0)+1)</f>
        <v>7708</v>
      </c>
      <c r="B7710">
        <f ca="1">IF(ROW()=2,1,
IF(OFFSET(C7710,0,0)=0,OFFSET(B7710,-1,0)+1,
OFFSET(B7710,-1,0)))</f>
        <v>500</v>
      </c>
      <c r="C7710">
        <f ca="1">IF(ROW()=2,0,
IF(OFFSET(C7710,-1,0)=VLOOKUP(OFFSET(B7710,-1,0),PlayerLevelTable!$A:$C,MATCH(PlayerLevelTable!$C$1,PlayerLevelTable!$A$1:$C$1,0),0),0,
OFFSET(C7710,-1,0)+1))</f>
        <v>18</v>
      </c>
    </row>
    <row r="7711" spans="1:3" x14ac:dyDescent="0.3">
      <c r="A7711">
        <f ca="1">IF(ROW()=2,0,OFFSET(A7711,-1,0)+1)</f>
        <v>7709</v>
      </c>
      <c r="B7711">
        <f ca="1">IF(ROW()=2,1,
IF(OFFSET(C7711,0,0)=0,OFFSET(B7711,-1,0)+1,
OFFSET(B7711,-1,0)))</f>
        <v>500</v>
      </c>
      <c r="C7711">
        <f ca="1">IF(ROW()=2,0,
IF(OFFSET(C7711,-1,0)=VLOOKUP(OFFSET(B7711,-1,0),PlayerLevelTable!$A:$C,MATCH(PlayerLevelTable!$C$1,PlayerLevelTable!$A$1:$C$1,0),0),0,
OFFSET(C7711,-1,0)+1))</f>
        <v>19</v>
      </c>
    </row>
    <row r="7712" spans="1:3" x14ac:dyDescent="0.3">
      <c r="A7712">
        <f ca="1">IF(ROW()=2,0,OFFSET(A7712,-1,0)+1)</f>
        <v>7710</v>
      </c>
      <c r="B7712">
        <f ca="1">IF(ROW()=2,1,
IF(OFFSET(C7712,0,0)=0,OFFSET(B7712,-1,0)+1,
OFFSET(B7712,-1,0)))</f>
        <v>500</v>
      </c>
      <c r="C7712">
        <f ca="1">IF(ROW()=2,0,
IF(OFFSET(C7712,-1,0)=VLOOKUP(OFFSET(B7712,-1,0),PlayerLevelTable!$A:$C,MATCH(PlayerLevelTable!$C$1,PlayerLevelTable!$A$1:$C$1,0),0),0,
OFFSET(C7712,-1,0)+1))</f>
        <v>20</v>
      </c>
    </row>
    <row r="7713" spans="1:3" x14ac:dyDescent="0.3">
      <c r="A7713">
        <f ca="1">IF(ROW()=2,0,OFFSET(A7713,-1,0)+1)</f>
        <v>7711</v>
      </c>
      <c r="B7713">
        <f ca="1">IF(ROW()=2,1,
IF(OFFSET(C7713,0,0)=0,OFFSET(B7713,-1,0)+1,
OFFSET(B7713,-1,0)))</f>
        <v>500</v>
      </c>
      <c r="C7713">
        <f ca="1">IF(ROW()=2,0,
IF(OFFSET(C7713,-1,0)=VLOOKUP(OFFSET(B7713,-1,0),PlayerLevelTable!$A:$C,MATCH(PlayerLevelTable!$C$1,PlayerLevelTable!$A$1:$C$1,0),0),0,
OFFSET(C7713,-1,0)+1))</f>
        <v>21</v>
      </c>
    </row>
    <row r="7714" spans="1:3" x14ac:dyDescent="0.3">
      <c r="A7714">
        <f ca="1">IF(ROW()=2,0,OFFSET(A7714,-1,0)+1)</f>
        <v>7712</v>
      </c>
      <c r="B7714">
        <f ca="1">IF(ROW()=2,1,
IF(OFFSET(C7714,0,0)=0,OFFSET(B7714,-1,0)+1,
OFFSET(B7714,-1,0)))</f>
        <v>500</v>
      </c>
      <c r="C7714">
        <f ca="1">IF(ROW()=2,0,
IF(OFFSET(C7714,-1,0)=VLOOKUP(OFFSET(B7714,-1,0),PlayerLevelTable!$A:$C,MATCH(PlayerLevelTable!$C$1,PlayerLevelTable!$A$1:$C$1,0),0),0,
OFFSET(C7714,-1,0)+1))</f>
        <v>22</v>
      </c>
    </row>
    <row r="7715" spans="1:3" x14ac:dyDescent="0.3">
      <c r="A7715">
        <f ca="1">IF(ROW()=2,0,OFFSET(A7715,-1,0)+1)</f>
        <v>7713</v>
      </c>
      <c r="B7715">
        <f ca="1">IF(ROW()=2,1,
IF(OFFSET(C7715,0,0)=0,OFFSET(B7715,-1,0)+1,
OFFSET(B7715,-1,0)))</f>
        <v>500</v>
      </c>
      <c r="C7715">
        <f ca="1">IF(ROW()=2,0,
IF(OFFSET(C7715,-1,0)=VLOOKUP(OFFSET(B7715,-1,0),PlayerLevelTable!$A:$C,MATCH(PlayerLevelTable!$C$1,PlayerLevelTable!$A$1:$C$1,0),0),0,
OFFSET(C7715,-1,0)+1))</f>
        <v>23</v>
      </c>
    </row>
    <row r="7716" spans="1:3" x14ac:dyDescent="0.3">
      <c r="A7716">
        <f ca="1">IF(ROW()=2,0,OFFSET(A7716,-1,0)+1)</f>
        <v>7714</v>
      </c>
      <c r="B7716">
        <f ca="1">IF(ROW()=2,1,
IF(OFFSET(C7716,0,0)=0,OFFSET(B7716,-1,0)+1,
OFFSET(B7716,-1,0)))</f>
        <v>500</v>
      </c>
      <c r="C7716">
        <f ca="1">IF(ROW()=2,0,
IF(OFFSET(C7716,-1,0)=VLOOKUP(OFFSET(B7716,-1,0),PlayerLevelTable!$A:$C,MATCH(PlayerLevelTable!$C$1,PlayerLevelTable!$A$1:$C$1,0),0),0,
OFFSET(C7716,-1,0)+1))</f>
        <v>24</v>
      </c>
    </row>
    <row r="7717" spans="1:3" x14ac:dyDescent="0.3">
      <c r="A7717">
        <f ca="1">IF(ROW()=2,0,OFFSET(A7717,-1,0)+1)</f>
        <v>7715</v>
      </c>
      <c r="B7717">
        <f ca="1">IF(ROW()=2,1,
IF(OFFSET(C7717,0,0)=0,OFFSET(B7717,-1,0)+1,
OFFSET(B7717,-1,0)))</f>
        <v>500</v>
      </c>
      <c r="C7717">
        <f ca="1">IF(ROW()=2,0,
IF(OFFSET(C7717,-1,0)=VLOOKUP(OFFSET(B7717,-1,0),PlayerLevelTable!$A:$C,MATCH(PlayerLevelTable!$C$1,PlayerLevelTable!$A$1:$C$1,0),0),0,
OFFSET(C7717,-1,0)+1))</f>
        <v>25</v>
      </c>
    </row>
    <row r="7718" spans="1:3" x14ac:dyDescent="0.3">
      <c r="A7718">
        <f ca="1">IF(ROW()=2,0,OFFSET(A7718,-1,0)+1)</f>
        <v>7716</v>
      </c>
      <c r="B7718">
        <f ca="1">IF(ROW()=2,1,
IF(OFFSET(C7718,0,0)=0,OFFSET(B7718,-1,0)+1,
OFFSET(B7718,-1,0)))</f>
        <v>500</v>
      </c>
      <c r="C7718">
        <f ca="1">IF(ROW()=2,0,
IF(OFFSET(C7718,-1,0)=VLOOKUP(OFFSET(B7718,-1,0),PlayerLevelTable!$A:$C,MATCH(PlayerLevelTable!$C$1,PlayerLevelTable!$A$1:$C$1,0),0),0,
OFFSET(C7718,-1,0)+1))</f>
        <v>26</v>
      </c>
    </row>
    <row r="7719" spans="1:3" x14ac:dyDescent="0.3">
      <c r="A7719">
        <f ca="1">IF(ROW()=2,0,OFFSET(A7719,-1,0)+1)</f>
        <v>7717</v>
      </c>
      <c r="B7719">
        <f ca="1">IF(ROW()=2,1,
IF(OFFSET(C7719,0,0)=0,OFFSET(B7719,-1,0)+1,
OFFSET(B7719,-1,0)))</f>
        <v>500</v>
      </c>
      <c r="C7719">
        <f ca="1">IF(ROW()=2,0,
IF(OFFSET(C7719,-1,0)=VLOOKUP(OFFSET(B7719,-1,0),PlayerLevelTable!$A:$C,MATCH(PlayerLevelTable!$C$1,PlayerLevelTable!$A$1:$C$1,0),0),0,
OFFSET(C7719,-1,0)+1))</f>
        <v>27</v>
      </c>
    </row>
    <row r="7720" spans="1:3" x14ac:dyDescent="0.3">
      <c r="A7720">
        <f ca="1">IF(ROW()=2,0,OFFSET(A7720,-1,0)+1)</f>
        <v>7718</v>
      </c>
      <c r="B7720">
        <f ca="1">IF(ROW()=2,1,
IF(OFFSET(C7720,0,0)=0,OFFSET(B7720,-1,0)+1,
OFFSET(B7720,-1,0)))</f>
        <v>501</v>
      </c>
      <c r="C7720">
        <f ca="1">IF(ROW()=2,0,
IF(OFFSET(C7720,-1,0)=VLOOKUP(OFFSET(B7720,-1,0),PlayerLevelTable!$A:$C,MATCH(PlayerLevelTable!$C$1,PlayerLevelTable!$A$1:$C$1,0),0),0,
OFFSET(C7720,-1,0)+1))</f>
        <v>0</v>
      </c>
    </row>
    <row r="7721" spans="1:3" x14ac:dyDescent="0.3">
      <c r="A7721">
        <f ca="1">IF(ROW()=2,0,OFFSET(A7721,-1,0)+1)</f>
        <v>7719</v>
      </c>
      <c r="B7721">
        <f ca="1">IF(ROW()=2,1,
IF(OFFSET(C7721,0,0)=0,OFFSET(B7721,-1,0)+1,
OFFSET(B7721,-1,0)))</f>
        <v>501</v>
      </c>
      <c r="C7721">
        <f ca="1">IF(ROW()=2,0,
IF(OFFSET(C7721,-1,0)=VLOOKUP(OFFSET(B7721,-1,0),PlayerLevelTable!$A:$C,MATCH(PlayerLevelTable!$C$1,PlayerLevelTable!$A$1:$C$1,0),0),0,
OFFSET(C7721,-1,0)+1))</f>
        <v>1</v>
      </c>
    </row>
    <row r="7722" spans="1:3" x14ac:dyDescent="0.3">
      <c r="A7722">
        <f ca="1">IF(ROW()=2,0,OFFSET(A7722,-1,0)+1)</f>
        <v>7720</v>
      </c>
      <c r="B7722">
        <f ca="1">IF(ROW()=2,1,
IF(OFFSET(C7722,0,0)=0,OFFSET(B7722,-1,0)+1,
OFFSET(B7722,-1,0)))</f>
        <v>501</v>
      </c>
      <c r="C7722">
        <f ca="1">IF(ROW()=2,0,
IF(OFFSET(C7722,-1,0)=VLOOKUP(OFFSET(B7722,-1,0),PlayerLevelTable!$A:$C,MATCH(PlayerLevelTable!$C$1,PlayerLevelTable!$A$1:$C$1,0),0),0,
OFFSET(C7722,-1,0)+1))</f>
        <v>2</v>
      </c>
    </row>
    <row r="7723" spans="1:3" x14ac:dyDescent="0.3">
      <c r="A7723">
        <f ca="1">IF(ROW()=2,0,OFFSET(A7723,-1,0)+1)</f>
        <v>7721</v>
      </c>
      <c r="B7723">
        <f ca="1">IF(ROW()=2,1,
IF(OFFSET(C7723,0,0)=0,OFFSET(B7723,-1,0)+1,
OFFSET(B7723,-1,0)))</f>
        <v>501</v>
      </c>
      <c r="C7723">
        <f ca="1">IF(ROW()=2,0,
IF(OFFSET(C7723,-1,0)=VLOOKUP(OFFSET(B7723,-1,0),PlayerLevelTable!$A:$C,MATCH(PlayerLevelTable!$C$1,PlayerLevelTable!$A$1:$C$1,0),0),0,
OFFSET(C7723,-1,0)+1))</f>
        <v>3</v>
      </c>
    </row>
    <row r="7724" spans="1:3" x14ac:dyDescent="0.3">
      <c r="A7724">
        <f ca="1">IF(ROW()=2,0,OFFSET(A7724,-1,0)+1)</f>
        <v>7722</v>
      </c>
      <c r="B7724">
        <f ca="1">IF(ROW()=2,1,
IF(OFFSET(C7724,0,0)=0,OFFSET(B7724,-1,0)+1,
OFFSET(B7724,-1,0)))</f>
        <v>501</v>
      </c>
      <c r="C7724">
        <f ca="1">IF(ROW()=2,0,
IF(OFFSET(C7724,-1,0)=VLOOKUP(OFFSET(B7724,-1,0),PlayerLevelTable!$A:$C,MATCH(PlayerLevelTable!$C$1,PlayerLevelTable!$A$1:$C$1,0),0),0,
OFFSET(C7724,-1,0)+1))</f>
        <v>4</v>
      </c>
    </row>
    <row r="7725" spans="1:3" x14ac:dyDescent="0.3">
      <c r="A7725">
        <f ca="1">IF(ROW()=2,0,OFFSET(A7725,-1,0)+1)</f>
        <v>7723</v>
      </c>
      <c r="B7725">
        <f ca="1">IF(ROW()=2,1,
IF(OFFSET(C7725,0,0)=0,OFFSET(B7725,-1,0)+1,
OFFSET(B7725,-1,0)))</f>
        <v>501</v>
      </c>
      <c r="C7725">
        <f ca="1">IF(ROW()=2,0,
IF(OFFSET(C7725,-1,0)=VLOOKUP(OFFSET(B7725,-1,0),PlayerLevelTable!$A:$C,MATCH(PlayerLevelTable!$C$1,PlayerLevelTable!$A$1:$C$1,0),0),0,
OFFSET(C7725,-1,0)+1))</f>
        <v>5</v>
      </c>
    </row>
    <row r="7726" spans="1:3" x14ac:dyDescent="0.3">
      <c r="A7726">
        <f ca="1">IF(ROW()=2,0,OFFSET(A7726,-1,0)+1)</f>
        <v>7724</v>
      </c>
      <c r="B7726">
        <f ca="1">IF(ROW()=2,1,
IF(OFFSET(C7726,0,0)=0,OFFSET(B7726,-1,0)+1,
OFFSET(B7726,-1,0)))</f>
        <v>501</v>
      </c>
      <c r="C7726">
        <f ca="1">IF(ROW()=2,0,
IF(OFFSET(C7726,-1,0)=VLOOKUP(OFFSET(B7726,-1,0),PlayerLevelTable!$A:$C,MATCH(PlayerLevelTable!$C$1,PlayerLevelTable!$A$1:$C$1,0),0),0,
OFFSET(C7726,-1,0)+1))</f>
        <v>6</v>
      </c>
    </row>
    <row r="7727" spans="1:3" x14ac:dyDescent="0.3">
      <c r="A7727">
        <f ca="1">IF(ROW()=2,0,OFFSET(A7727,-1,0)+1)</f>
        <v>7725</v>
      </c>
      <c r="B7727">
        <f ca="1">IF(ROW()=2,1,
IF(OFFSET(C7727,0,0)=0,OFFSET(B7727,-1,0)+1,
OFFSET(B7727,-1,0)))</f>
        <v>501</v>
      </c>
      <c r="C7727">
        <f ca="1">IF(ROW()=2,0,
IF(OFFSET(C7727,-1,0)=VLOOKUP(OFFSET(B7727,-1,0),PlayerLevelTable!$A:$C,MATCH(PlayerLevelTable!$C$1,PlayerLevelTable!$A$1:$C$1,0),0),0,
OFFSET(C7727,-1,0)+1))</f>
        <v>7</v>
      </c>
    </row>
    <row r="7728" spans="1:3" x14ac:dyDescent="0.3">
      <c r="A7728">
        <f ca="1">IF(ROW()=2,0,OFFSET(A7728,-1,0)+1)</f>
        <v>7726</v>
      </c>
      <c r="B7728">
        <f ca="1">IF(ROW()=2,1,
IF(OFFSET(C7728,0,0)=0,OFFSET(B7728,-1,0)+1,
OFFSET(B7728,-1,0)))</f>
        <v>501</v>
      </c>
      <c r="C7728">
        <f ca="1">IF(ROW()=2,0,
IF(OFFSET(C7728,-1,0)=VLOOKUP(OFFSET(B7728,-1,0),PlayerLevelTable!$A:$C,MATCH(PlayerLevelTable!$C$1,PlayerLevelTable!$A$1:$C$1,0),0),0,
OFFSET(C7728,-1,0)+1))</f>
        <v>8</v>
      </c>
    </row>
    <row r="7729" spans="1:3" x14ac:dyDescent="0.3">
      <c r="A7729">
        <f ca="1">IF(ROW()=2,0,OFFSET(A7729,-1,0)+1)</f>
        <v>7727</v>
      </c>
      <c r="B7729">
        <f ca="1">IF(ROW()=2,1,
IF(OFFSET(C7729,0,0)=0,OFFSET(B7729,-1,0)+1,
OFFSET(B7729,-1,0)))</f>
        <v>501</v>
      </c>
      <c r="C7729">
        <f ca="1">IF(ROW()=2,0,
IF(OFFSET(C7729,-1,0)=VLOOKUP(OFFSET(B7729,-1,0),PlayerLevelTable!$A:$C,MATCH(PlayerLevelTable!$C$1,PlayerLevelTable!$A$1:$C$1,0),0),0,
OFFSET(C7729,-1,0)+1))</f>
        <v>9</v>
      </c>
    </row>
    <row r="7730" spans="1:3" x14ac:dyDescent="0.3">
      <c r="A7730">
        <f ca="1">IF(ROW()=2,0,OFFSET(A7730,-1,0)+1)</f>
        <v>7728</v>
      </c>
      <c r="B7730">
        <f ca="1">IF(ROW()=2,1,
IF(OFFSET(C7730,0,0)=0,OFFSET(B7730,-1,0)+1,
OFFSET(B7730,-1,0)))</f>
        <v>501</v>
      </c>
      <c r="C7730">
        <f ca="1">IF(ROW()=2,0,
IF(OFFSET(C7730,-1,0)=VLOOKUP(OFFSET(B7730,-1,0),PlayerLevelTable!$A:$C,MATCH(PlayerLevelTable!$C$1,PlayerLevelTable!$A$1:$C$1,0),0),0,
OFFSET(C7730,-1,0)+1))</f>
        <v>10</v>
      </c>
    </row>
    <row r="7731" spans="1:3" x14ac:dyDescent="0.3">
      <c r="A7731">
        <f ca="1">IF(ROW()=2,0,OFFSET(A7731,-1,0)+1)</f>
        <v>7729</v>
      </c>
      <c r="B7731">
        <f ca="1">IF(ROW()=2,1,
IF(OFFSET(C7731,0,0)=0,OFFSET(B7731,-1,0)+1,
OFFSET(B7731,-1,0)))</f>
        <v>501</v>
      </c>
      <c r="C7731">
        <f ca="1">IF(ROW()=2,0,
IF(OFFSET(C7731,-1,0)=VLOOKUP(OFFSET(B7731,-1,0),PlayerLevelTable!$A:$C,MATCH(PlayerLevelTable!$C$1,PlayerLevelTable!$A$1:$C$1,0),0),0,
OFFSET(C7731,-1,0)+1))</f>
        <v>11</v>
      </c>
    </row>
    <row r="7732" spans="1:3" x14ac:dyDescent="0.3">
      <c r="A7732">
        <f ca="1">IF(ROW()=2,0,OFFSET(A7732,-1,0)+1)</f>
        <v>7730</v>
      </c>
      <c r="B7732">
        <f ca="1">IF(ROW()=2,1,
IF(OFFSET(C7732,0,0)=0,OFFSET(B7732,-1,0)+1,
OFFSET(B7732,-1,0)))</f>
        <v>501</v>
      </c>
      <c r="C7732">
        <f ca="1">IF(ROW()=2,0,
IF(OFFSET(C7732,-1,0)=VLOOKUP(OFFSET(B7732,-1,0),PlayerLevelTable!$A:$C,MATCH(PlayerLevelTable!$C$1,PlayerLevelTable!$A$1:$C$1,0),0),0,
OFFSET(C7732,-1,0)+1))</f>
        <v>12</v>
      </c>
    </row>
    <row r="7733" spans="1:3" x14ac:dyDescent="0.3">
      <c r="A7733">
        <f ca="1">IF(ROW()=2,0,OFFSET(A7733,-1,0)+1)</f>
        <v>7731</v>
      </c>
      <c r="B7733">
        <f ca="1">IF(ROW()=2,1,
IF(OFFSET(C7733,0,0)=0,OFFSET(B7733,-1,0)+1,
OFFSET(B7733,-1,0)))</f>
        <v>501</v>
      </c>
      <c r="C7733">
        <f ca="1">IF(ROW()=2,0,
IF(OFFSET(C7733,-1,0)=VLOOKUP(OFFSET(B7733,-1,0),PlayerLevelTable!$A:$C,MATCH(PlayerLevelTable!$C$1,PlayerLevelTable!$A$1:$C$1,0),0),0,
OFFSET(C7733,-1,0)+1))</f>
        <v>13</v>
      </c>
    </row>
    <row r="7734" spans="1:3" x14ac:dyDescent="0.3">
      <c r="A7734">
        <f ca="1">IF(ROW()=2,0,OFFSET(A7734,-1,0)+1)</f>
        <v>7732</v>
      </c>
      <c r="B7734">
        <f ca="1">IF(ROW()=2,1,
IF(OFFSET(C7734,0,0)=0,OFFSET(B7734,-1,0)+1,
OFFSET(B7734,-1,0)))</f>
        <v>501</v>
      </c>
      <c r="C7734">
        <f ca="1">IF(ROW()=2,0,
IF(OFFSET(C7734,-1,0)=VLOOKUP(OFFSET(B7734,-1,0),PlayerLevelTable!$A:$C,MATCH(PlayerLevelTable!$C$1,PlayerLevelTable!$A$1:$C$1,0),0),0,
OFFSET(C7734,-1,0)+1))</f>
        <v>14</v>
      </c>
    </row>
    <row r="7735" spans="1:3" x14ac:dyDescent="0.3">
      <c r="A7735">
        <f ca="1">IF(ROW()=2,0,OFFSET(A7735,-1,0)+1)</f>
        <v>7733</v>
      </c>
      <c r="B7735">
        <f ca="1">IF(ROW()=2,1,
IF(OFFSET(C7735,0,0)=0,OFFSET(B7735,-1,0)+1,
OFFSET(B7735,-1,0)))</f>
        <v>501</v>
      </c>
      <c r="C7735">
        <f ca="1">IF(ROW()=2,0,
IF(OFFSET(C7735,-1,0)=VLOOKUP(OFFSET(B7735,-1,0),PlayerLevelTable!$A:$C,MATCH(PlayerLevelTable!$C$1,PlayerLevelTable!$A$1:$C$1,0),0),0,
OFFSET(C7735,-1,0)+1))</f>
        <v>15</v>
      </c>
    </row>
    <row r="7736" spans="1:3" x14ac:dyDescent="0.3">
      <c r="A7736">
        <f ca="1">IF(ROW()=2,0,OFFSET(A7736,-1,0)+1)</f>
        <v>7734</v>
      </c>
      <c r="B7736">
        <f ca="1">IF(ROW()=2,1,
IF(OFFSET(C7736,0,0)=0,OFFSET(B7736,-1,0)+1,
OFFSET(B7736,-1,0)))</f>
        <v>501</v>
      </c>
      <c r="C7736">
        <f ca="1">IF(ROW()=2,0,
IF(OFFSET(C7736,-1,0)=VLOOKUP(OFFSET(B7736,-1,0),PlayerLevelTable!$A:$C,MATCH(PlayerLevelTable!$C$1,PlayerLevelTable!$A$1:$C$1,0),0),0,
OFFSET(C7736,-1,0)+1))</f>
        <v>16</v>
      </c>
    </row>
    <row r="7737" spans="1:3" x14ac:dyDescent="0.3">
      <c r="A7737">
        <f ca="1">IF(ROW()=2,0,OFFSET(A7737,-1,0)+1)</f>
        <v>7735</v>
      </c>
      <c r="B7737">
        <f ca="1">IF(ROW()=2,1,
IF(OFFSET(C7737,0,0)=0,OFFSET(B7737,-1,0)+1,
OFFSET(B7737,-1,0)))</f>
        <v>501</v>
      </c>
      <c r="C7737">
        <f ca="1">IF(ROW()=2,0,
IF(OFFSET(C7737,-1,0)=VLOOKUP(OFFSET(B7737,-1,0),PlayerLevelTable!$A:$C,MATCH(PlayerLevelTable!$C$1,PlayerLevelTable!$A$1:$C$1,0),0),0,
OFFSET(C7737,-1,0)+1))</f>
        <v>17</v>
      </c>
    </row>
    <row r="7738" spans="1:3" x14ac:dyDescent="0.3">
      <c r="A7738">
        <f ca="1">IF(ROW()=2,0,OFFSET(A7738,-1,0)+1)</f>
        <v>7736</v>
      </c>
      <c r="B7738">
        <f ca="1">IF(ROW()=2,1,
IF(OFFSET(C7738,0,0)=0,OFFSET(B7738,-1,0)+1,
OFFSET(B7738,-1,0)))</f>
        <v>501</v>
      </c>
      <c r="C7738">
        <f ca="1">IF(ROW()=2,0,
IF(OFFSET(C7738,-1,0)=VLOOKUP(OFFSET(B7738,-1,0),PlayerLevelTable!$A:$C,MATCH(PlayerLevelTable!$C$1,PlayerLevelTable!$A$1:$C$1,0),0),0,
OFFSET(C7738,-1,0)+1))</f>
        <v>18</v>
      </c>
    </row>
    <row r="7739" spans="1:3" x14ac:dyDescent="0.3">
      <c r="A7739">
        <f ca="1">IF(ROW()=2,0,OFFSET(A7739,-1,0)+1)</f>
        <v>7737</v>
      </c>
      <c r="B7739">
        <f ca="1">IF(ROW()=2,1,
IF(OFFSET(C7739,0,0)=0,OFFSET(B7739,-1,0)+1,
OFFSET(B7739,-1,0)))</f>
        <v>501</v>
      </c>
      <c r="C7739">
        <f ca="1">IF(ROW()=2,0,
IF(OFFSET(C7739,-1,0)=VLOOKUP(OFFSET(B7739,-1,0),PlayerLevelTable!$A:$C,MATCH(PlayerLevelTable!$C$1,PlayerLevelTable!$A$1:$C$1,0),0),0,
OFFSET(C7739,-1,0)+1))</f>
        <v>19</v>
      </c>
    </row>
    <row r="7740" spans="1:3" x14ac:dyDescent="0.3">
      <c r="A7740">
        <f ca="1">IF(ROW()=2,0,OFFSET(A7740,-1,0)+1)</f>
        <v>7738</v>
      </c>
      <c r="B7740">
        <f ca="1">IF(ROW()=2,1,
IF(OFFSET(C7740,0,0)=0,OFFSET(B7740,-1,0)+1,
OFFSET(B7740,-1,0)))</f>
        <v>501</v>
      </c>
      <c r="C7740">
        <f ca="1">IF(ROW()=2,0,
IF(OFFSET(C7740,-1,0)=VLOOKUP(OFFSET(B7740,-1,0),PlayerLevelTable!$A:$C,MATCH(PlayerLevelTable!$C$1,PlayerLevelTable!$A$1:$C$1,0),0),0,
OFFSET(C7740,-1,0)+1))</f>
        <v>20</v>
      </c>
    </row>
    <row r="7741" spans="1:3" x14ac:dyDescent="0.3">
      <c r="A7741">
        <f ca="1">IF(ROW()=2,0,OFFSET(A7741,-1,0)+1)</f>
        <v>7739</v>
      </c>
      <c r="B7741">
        <f ca="1">IF(ROW()=2,1,
IF(OFFSET(C7741,0,0)=0,OFFSET(B7741,-1,0)+1,
OFFSET(B7741,-1,0)))</f>
        <v>501</v>
      </c>
      <c r="C7741">
        <f ca="1">IF(ROW()=2,0,
IF(OFFSET(C7741,-1,0)=VLOOKUP(OFFSET(B7741,-1,0),PlayerLevelTable!$A:$C,MATCH(PlayerLevelTable!$C$1,PlayerLevelTable!$A$1:$C$1,0),0),0,
OFFSET(C7741,-1,0)+1))</f>
        <v>21</v>
      </c>
    </row>
    <row r="7742" spans="1:3" x14ac:dyDescent="0.3">
      <c r="A7742">
        <f ca="1">IF(ROW()=2,0,OFFSET(A7742,-1,0)+1)</f>
        <v>7740</v>
      </c>
      <c r="B7742">
        <f ca="1">IF(ROW()=2,1,
IF(OFFSET(C7742,0,0)=0,OFFSET(B7742,-1,0)+1,
OFFSET(B7742,-1,0)))</f>
        <v>501</v>
      </c>
      <c r="C7742">
        <f ca="1">IF(ROW()=2,0,
IF(OFFSET(C7742,-1,0)=VLOOKUP(OFFSET(B7742,-1,0),PlayerLevelTable!$A:$C,MATCH(PlayerLevelTable!$C$1,PlayerLevelTable!$A$1:$C$1,0),0),0,
OFFSET(C7742,-1,0)+1))</f>
        <v>22</v>
      </c>
    </row>
    <row r="7743" spans="1:3" x14ac:dyDescent="0.3">
      <c r="A7743">
        <f ca="1">IF(ROW()=2,0,OFFSET(A7743,-1,0)+1)</f>
        <v>7741</v>
      </c>
      <c r="B7743">
        <f ca="1">IF(ROW()=2,1,
IF(OFFSET(C7743,0,0)=0,OFFSET(B7743,-1,0)+1,
OFFSET(B7743,-1,0)))</f>
        <v>501</v>
      </c>
      <c r="C7743">
        <f ca="1">IF(ROW()=2,0,
IF(OFFSET(C7743,-1,0)=VLOOKUP(OFFSET(B7743,-1,0),PlayerLevelTable!$A:$C,MATCH(PlayerLevelTable!$C$1,PlayerLevelTable!$A$1:$C$1,0),0),0,
OFFSET(C7743,-1,0)+1))</f>
        <v>23</v>
      </c>
    </row>
    <row r="7744" spans="1:3" x14ac:dyDescent="0.3">
      <c r="A7744">
        <f ca="1">IF(ROW()=2,0,OFFSET(A7744,-1,0)+1)</f>
        <v>7742</v>
      </c>
      <c r="B7744">
        <f ca="1">IF(ROW()=2,1,
IF(OFFSET(C7744,0,0)=0,OFFSET(B7744,-1,0)+1,
OFFSET(B7744,-1,0)))</f>
        <v>501</v>
      </c>
      <c r="C7744">
        <f ca="1">IF(ROW()=2,0,
IF(OFFSET(C7744,-1,0)=VLOOKUP(OFFSET(B7744,-1,0),PlayerLevelTable!$A:$C,MATCH(PlayerLevelTable!$C$1,PlayerLevelTable!$A$1:$C$1,0),0),0,
OFFSET(C7744,-1,0)+1))</f>
        <v>24</v>
      </c>
    </row>
    <row r="7745" spans="1:3" x14ac:dyDescent="0.3">
      <c r="A7745">
        <f ca="1">IF(ROW()=2,0,OFFSET(A7745,-1,0)+1)</f>
        <v>7743</v>
      </c>
      <c r="B7745">
        <f ca="1">IF(ROW()=2,1,
IF(OFFSET(C7745,0,0)=0,OFFSET(B7745,-1,0)+1,
OFFSET(B7745,-1,0)))</f>
        <v>501</v>
      </c>
      <c r="C7745">
        <f ca="1">IF(ROW()=2,0,
IF(OFFSET(C7745,-1,0)=VLOOKUP(OFFSET(B7745,-1,0),PlayerLevelTable!$A:$C,MATCH(PlayerLevelTable!$C$1,PlayerLevelTable!$A$1:$C$1,0),0),0,
OFFSET(C7745,-1,0)+1))</f>
        <v>25</v>
      </c>
    </row>
    <row r="7746" spans="1:3" x14ac:dyDescent="0.3">
      <c r="A7746">
        <f ca="1">IF(ROW()=2,0,OFFSET(A7746,-1,0)+1)</f>
        <v>7744</v>
      </c>
      <c r="B7746">
        <f ca="1">IF(ROW()=2,1,
IF(OFFSET(C7746,0,0)=0,OFFSET(B7746,-1,0)+1,
OFFSET(B7746,-1,0)))</f>
        <v>501</v>
      </c>
      <c r="C7746">
        <f ca="1">IF(ROW()=2,0,
IF(OFFSET(C7746,-1,0)=VLOOKUP(OFFSET(B7746,-1,0),PlayerLevelTable!$A:$C,MATCH(PlayerLevelTable!$C$1,PlayerLevelTable!$A$1:$C$1,0),0),0,
OFFSET(C7746,-1,0)+1))</f>
        <v>26</v>
      </c>
    </row>
    <row r="7747" spans="1:3" x14ac:dyDescent="0.3">
      <c r="A7747">
        <f ca="1">IF(ROW()=2,0,OFFSET(A7747,-1,0)+1)</f>
        <v>7745</v>
      </c>
      <c r="B7747">
        <f ca="1">IF(ROW()=2,1,
IF(OFFSET(C7747,0,0)=0,OFFSET(B7747,-1,0)+1,
OFFSET(B7747,-1,0)))</f>
        <v>501</v>
      </c>
      <c r="C7747">
        <f ca="1">IF(ROW()=2,0,
IF(OFFSET(C7747,-1,0)=VLOOKUP(OFFSET(B7747,-1,0),PlayerLevelTable!$A:$C,MATCH(PlayerLevelTable!$C$1,PlayerLevelTable!$A$1:$C$1,0),0),0,
OFFSET(C7747,-1,0)+1))</f>
        <v>27</v>
      </c>
    </row>
    <row r="7748" spans="1:3" x14ac:dyDescent="0.3">
      <c r="A7748">
        <f ca="1">IF(ROW()=2,0,OFFSET(A7748,-1,0)+1)</f>
        <v>7746</v>
      </c>
      <c r="B7748">
        <f ca="1">IF(ROW()=2,1,
IF(OFFSET(C7748,0,0)=0,OFFSET(B7748,-1,0)+1,
OFFSET(B7748,-1,0)))</f>
        <v>502</v>
      </c>
      <c r="C7748">
        <f ca="1">IF(ROW()=2,0,
IF(OFFSET(C7748,-1,0)=VLOOKUP(OFFSET(B7748,-1,0),PlayerLevelTable!$A:$C,MATCH(PlayerLevelTable!$C$1,PlayerLevelTable!$A$1:$C$1,0),0),0,
OFFSET(C7748,-1,0)+1))</f>
        <v>0</v>
      </c>
    </row>
    <row r="7749" spans="1:3" x14ac:dyDescent="0.3">
      <c r="A7749">
        <f ca="1">IF(ROW()=2,0,OFFSET(A7749,-1,0)+1)</f>
        <v>7747</v>
      </c>
      <c r="B7749">
        <f ca="1">IF(ROW()=2,1,
IF(OFFSET(C7749,0,0)=0,OFFSET(B7749,-1,0)+1,
OFFSET(B7749,-1,0)))</f>
        <v>502</v>
      </c>
      <c r="C7749">
        <f ca="1">IF(ROW()=2,0,
IF(OFFSET(C7749,-1,0)=VLOOKUP(OFFSET(B7749,-1,0),PlayerLevelTable!$A:$C,MATCH(PlayerLevelTable!$C$1,PlayerLevelTable!$A$1:$C$1,0),0),0,
OFFSET(C7749,-1,0)+1))</f>
        <v>1</v>
      </c>
    </row>
    <row r="7750" spans="1:3" x14ac:dyDescent="0.3">
      <c r="A7750">
        <f ca="1">IF(ROW()=2,0,OFFSET(A7750,-1,0)+1)</f>
        <v>7748</v>
      </c>
      <c r="B7750">
        <f ca="1">IF(ROW()=2,1,
IF(OFFSET(C7750,0,0)=0,OFFSET(B7750,-1,0)+1,
OFFSET(B7750,-1,0)))</f>
        <v>502</v>
      </c>
      <c r="C7750">
        <f ca="1">IF(ROW()=2,0,
IF(OFFSET(C7750,-1,0)=VLOOKUP(OFFSET(B7750,-1,0),PlayerLevelTable!$A:$C,MATCH(PlayerLevelTable!$C$1,PlayerLevelTable!$A$1:$C$1,0),0),0,
OFFSET(C7750,-1,0)+1))</f>
        <v>2</v>
      </c>
    </row>
    <row r="7751" spans="1:3" x14ac:dyDescent="0.3">
      <c r="A7751">
        <f ca="1">IF(ROW()=2,0,OFFSET(A7751,-1,0)+1)</f>
        <v>7749</v>
      </c>
      <c r="B7751">
        <f ca="1">IF(ROW()=2,1,
IF(OFFSET(C7751,0,0)=0,OFFSET(B7751,-1,0)+1,
OFFSET(B7751,-1,0)))</f>
        <v>502</v>
      </c>
      <c r="C7751">
        <f ca="1">IF(ROW()=2,0,
IF(OFFSET(C7751,-1,0)=VLOOKUP(OFFSET(B7751,-1,0),PlayerLevelTable!$A:$C,MATCH(PlayerLevelTable!$C$1,PlayerLevelTable!$A$1:$C$1,0),0),0,
OFFSET(C7751,-1,0)+1))</f>
        <v>3</v>
      </c>
    </row>
    <row r="7752" spans="1:3" x14ac:dyDescent="0.3">
      <c r="A7752">
        <f ca="1">IF(ROW()=2,0,OFFSET(A7752,-1,0)+1)</f>
        <v>7750</v>
      </c>
      <c r="B7752">
        <f ca="1">IF(ROW()=2,1,
IF(OFFSET(C7752,0,0)=0,OFFSET(B7752,-1,0)+1,
OFFSET(B7752,-1,0)))</f>
        <v>502</v>
      </c>
      <c r="C7752">
        <f ca="1">IF(ROW()=2,0,
IF(OFFSET(C7752,-1,0)=VLOOKUP(OFFSET(B7752,-1,0),PlayerLevelTable!$A:$C,MATCH(PlayerLevelTable!$C$1,PlayerLevelTable!$A$1:$C$1,0),0),0,
OFFSET(C7752,-1,0)+1))</f>
        <v>4</v>
      </c>
    </row>
    <row r="7753" spans="1:3" x14ac:dyDescent="0.3">
      <c r="A7753">
        <f ca="1">IF(ROW()=2,0,OFFSET(A7753,-1,0)+1)</f>
        <v>7751</v>
      </c>
      <c r="B7753">
        <f ca="1">IF(ROW()=2,1,
IF(OFFSET(C7753,0,0)=0,OFFSET(B7753,-1,0)+1,
OFFSET(B7753,-1,0)))</f>
        <v>502</v>
      </c>
      <c r="C7753">
        <f ca="1">IF(ROW()=2,0,
IF(OFFSET(C7753,-1,0)=VLOOKUP(OFFSET(B7753,-1,0),PlayerLevelTable!$A:$C,MATCH(PlayerLevelTable!$C$1,PlayerLevelTable!$A$1:$C$1,0),0),0,
OFFSET(C7753,-1,0)+1))</f>
        <v>5</v>
      </c>
    </row>
    <row r="7754" spans="1:3" x14ac:dyDescent="0.3">
      <c r="A7754">
        <f ca="1">IF(ROW()=2,0,OFFSET(A7754,-1,0)+1)</f>
        <v>7752</v>
      </c>
      <c r="B7754">
        <f ca="1">IF(ROW()=2,1,
IF(OFFSET(C7754,0,0)=0,OFFSET(B7754,-1,0)+1,
OFFSET(B7754,-1,0)))</f>
        <v>502</v>
      </c>
      <c r="C7754">
        <f ca="1">IF(ROW()=2,0,
IF(OFFSET(C7754,-1,0)=VLOOKUP(OFFSET(B7754,-1,0),PlayerLevelTable!$A:$C,MATCH(PlayerLevelTable!$C$1,PlayerLevelTable!$A$1:$C$1,0),0),0,
OFFSET(C7754,-1,0)+1))</f>
        <v>6</v>
      </c>
    </row>
    <row r="7755" spans="1:3" x14ac:dyDescent="0.3">
      <c r="A7755">
        <f ca="1">IF(ROW()=2,0,OFFSET(A7755,-1,0)+1)</f>
        <v>7753</v>
      </c>
      <c r="B7755">
        <f ca="1">IF(ROW()=2,1,
IF(OFFSET(C7755,0,0)=0,OFFSET(B7755,-1,0)+1,
OFFSET(B7755,-1,0)))</f>
        <v>502</v>
      </c>
      <c r="C7755">
        <f ca="1">IF(ROW()=2,0,
IF(OFFSET(C7755,-1,0)=VLOOKUP(OFFSET(B7755,-1,0),PlayerLevelTable!$A:$C,MATCH(PlayerLevelTable!$C$1,PlayerLevelTable!$A$1:$C$1,0),0),0,
OFFSET(C7755,-1,0)+1))</f>
        <v>7</v>
      </c>
    </row>
    <row r="7756" spans="1:3" x14ac:dyDescent="0.3">
      <c r="A7756">
        <f ca="1">IF(ROW()=2,0,OFFSET(A7756,-1,0)+1)</f>
        <v>7754</v>
      </c>
      <c r="B7756">
        <f ca="1">IF(ROW()=2,1,
IF(OFFSET(C7756,0,0)=0,OFFSET(B7756,-1,0)+1,
OFFSET(B7756,-1,0)))</f>
        <v>502</v>
      </c>
      <c r="C7756">
        <f ca="1">IF(ROW()=2,0,
IF(OFFSET(C7756,-1,0)=VLOOKUP(OFFSET(B7756,-1,0),PlayerLevelTable!$A:$C,MATCH(PlayerLevelTable!$C$1,PlayerLevelTable!$A$1:$C$1,0),0),0,
OFFSET(C7756,-1,0)+1))</f>
        <v>8</v>
      </c>
    </row>
    <row r="7757" spans="1:3" x14ac:dyDescent="0.3">
      <c r="A7757">
        <f ca="1">IF(ROW()=2,0,OFFSET(A7757,-1,0)+1)</f>
        <v>7755</v>
      </c>
      <c r="B7757">
        <f ca="1">IF(ROW()=2,1,
IF(OFFSET(C7757,0,0)=0,OFFSET(B7757,-1,0)+1,
OFFSET(B7757,-1,0)))</f>
        <v>502</v>
      </c>
      <c r="C7757">
        <f ca="1">IF(ROW()=2,0,
IF(OFFSET(C7757,-1,0)=VLOOKUP(OFFSET(B7757,-1,0),PlayerLevelTable!$A:$C,MATCH(PlayerLevelTable!$C$1,PlayerLevelTable!$A$1:$C$1,0),0),0,
OFFSET(C7757,-1,0)+1))</f>
        <v>9</v>
      </c>
    </row>
    <row r="7758" spans="1:3" x14ac:dyDescent="0.3">
      <c r="A7758">
        <f ca="1">IF(ROW()=2,0,OFFSET(A7758,-1,0)+1)</f>
        <v>7756</v>
      </c>
      <c r="B7758">
        <f ca="1">IF(ROW()=2,1,
IF(OFFSET(C7758,0,0)=0,OFFSET(B7758,-1,0)+1,
OFFSET(B7758,-1,0)))</f>
        <v>502</v>
      </c>
      <c r="C7758">
        <f ca="1">IF(ROW()=2,0,
IF(OFFSET(C7758,-1,0)=VLOOKUP(OFFSET(B7758,-1,0),PlayerLevelTable!$A:$C,MATCH(PlayerLevelTable!$C$1,PlayerLevelTable!$A$1:$C$1,0),0),0,
OFFSET(C7758,-1,0)+1))</f>
        <v>10</v>
      </c>
    </row>
    <row r="7759" spans="1:3" x14ac:dyDescent="0.3">
      <c r="A7759">
        <f ca="1">IF(ROW()=2,0,OFFSET(A7759,-1,0)+1)</f>
        <v>7757</v>
      </c>
      <c r="B7759">
        <f ca="1">IF(ROW()=2,1,
IF(OFFSET(C7759,0,0)=0,OFFSET(B7759,-1,0)+1,
OFFSET(B7759,-1,0)))</f>
        <v>502</v>
      </c>
      <c r="C7759">
        <f ca="1">IF(ROW()=2,0,
IF(OFFSET(C7759,-1,0)=VLOOKUP(OFFSET(B7759,-1,0),PlayerLevelTable!$A:$C,MATCH(PlayerLevelTable!$C$1,PlayerLevelTable!$A$1:$C$1,0),0),0,
OFFSET(C7759,-1,0)+1))</f>
        <v>11</v>
      </c>
    </row>
    <row r="7760" spans="1:3" x14ac:dyDescent="0.3">
      <c r="A7760">
        <f ca="1">IF(ROW()=2,0,OFFSET(A7760,-1,0)+1)</f>
        <v>7758</v>
      </c>
      <c r="B7760">
        <f ca="1">IF(ROW()=2,1,
IF(OFFSET(C7760,0,0)=0,OFFSET(B7760,-1,0)+1,
OFFSET(B7760,-1,0)))</f>
        <v>502</v>
      </c>
      <c r="C7760">
        <f ca="1">IF(ROW()=2,0,
IF(OFFSET(C7760,-1,0)=VLOOKUP(OFFSET(B7760,-1,0),PlayerLevelTable!$A:$C,MATCH(PlayerLevelTable!$C$1,PlayerLevelTable!$A$1:$C$1,0),0),0,
OFFSET(C7760,-1,0)+1))</f>
        <v>12</v>
      </c>
    </row>
    <row r="7761" spans="1:3" x14ac:dyDescent="0.3">
      <c r="A7761">
        <f ca="1">IF(ROW()=2,0,OFFSET(A7761,-1,0)+1)</f>
        <v>7759</v>
      </c>
      <c r="B7761">
        <f ca="1">IF(ROW()=2,1,
IF(OFFSET(C7761,0,0)=0,OFFSET(B7761,-1,0)+1,
OFFSET(B7761,-1,0)))</f>
        <v>502</v>
      </c>
      <c r="C7761">
        <f ca="1">IF(ROW()=2,0,
IF(OFFSET(C7761,-1,0)=VLOOKUP(OFFSET(B7761,-1,0),PlayerLevelTable!$A:$C,MATCH(PlayerLevelTable!$C$1,PlayerLevelTable!$A$1:$C$1,0),0),0,
OFFSET(C7761,-1,0)+1))</f>
        <v>13</v>
      </c>
    </row>
    <row r="7762" spans="1:3" x14ac:dyDescent="0.3">
      <c r="A7762">
        <f ca="1">IF(ROW()=2,0,OFFSET(A7762,-1,0)+1)</f>
        <v>7760</v>
      </c>
      <c r="B7762">
        <f ca="1">IF(ROW()=2,1,
IF(OFFSET(C7762,0,0)=0,OFFSET(B7762,-1,0)+1,
OFFSET(B7762,-1,0)))</f>
        <v>502</v>
      </c>
      <c r="C7762">
        <f ca="1">IF(ROW()=2,0,
IF(OFFSET(C7762,-1,0)=VLOOKUP(OFFSET(B7762,-1,0),PlayerLevelTable!$A:$C,MATCH(PlayerLevelTable!$C$1,PlayerLevelTable!$A$1:$C$1,0),0),0,
OFFSET(C7762,-1,0)+1))</f>
        <v>14</v>
      </c>
    </row>
    <row r="7763" spans="1:3" x14ac:dyDescent="0.3">
      <c r="A7763">
        <f ca="1">IF(ROW()=2,0,OFFSET(A7763,-1,0)+1)</f>
        <v>7761</v>
      </c>
      <c r="B7763">
        <f ca="1">IF(ROW()=2,1,
IF(OFFSET(C7763,0,0)=0,OFFSET(B7763,-1,0)+1,
OFFSET(B7763,-1,0)))</f>
        <v>502</v>
      </c>
      <c r="C7763">
        <f ca="1">IF(ROW()=2,0,
IF(OFFSET(C7763,-1,0)=VLOOKUP(OFFSET(B7763,-1,0),PlayerLevelTable!$A:$C,MATCH(PlayerLevelTable!$C$1,PlayerLevelTable!$A$1:$C$1,0),0),0,
OFFSET(C7763,-1,0)+1))</f>
        <v>15</v>
      </c>
    </row>
    <row r="7764" spans="1:3" x14ac:dyDescent="0.3">
      <c r="A7764">
        <f ca="1">IF(ROW()=2,0,OFFSET(A7764,-1,0)+1)</f>
        <v>7762</v>
      </c>
      <c r="B7764">
        <f ca="1">IF(ROW()=2,1,
IF(OFFSET(C7764,0,0)=0,OFFSET(B7764,-1,0)+1,
OFFSET(B7764,-1,0)))</f>
        <v>502</v>
      </c>
      <c r="C7764">
        <f ca="1">IF(ROW()=2,0,
IF(OFFSET(C7764,-1,0)=VLOOKUP(OFFSET(B7764,-1,0),PlayerLevelTable!$A:$C,MATCH(PlayerLevelTable!$C$1,PlayerLevelTable!$A$1:$C$1,0),0),0,
OFFSET(C7764,-1,0)+1))</f>
        <v>16</v>
      </c>
    </row>
    <row r="7765" spans="1:3" x14ac:dyDescent="0.3">
      <c r="A7765">
        <f ca="1">IF(ROW()=2,0,OFFSET(A7765,-1,0)+1)</f>
        <v>7763</v>
      </c>
      <c r="B7765">
        <f ca="1">IF(ROW()=2,1,
IF(OFFSET(C7765,0,0)=0,OFFSET(B7765,-1,0)+1,
OFFSET(B7765,-1,0)))</f>
        <v>502</v>
      </c>
      <c r="C7765">
        <f ca="1">IF(ROW()=2,0,
IF(OFFSET(C7765,-1,0)=VLOOKUP(OFFSET(B7765,-1,0),PlayerLevelTable!$A:$C,MATCH(PlayerLevelTable!$C$1,PlayerLevelTable!$A$1:$C$1,0),0),0,
OFFSET(C7765,-1,0)+1))</f>
        <v>17</v>
      </c>
    </row>
    <row r="7766" spans="1:3" x14ac:dyDescent="0.3">
      <c r="A7766">
        <f ca="1">IF(ROW()=2,0,OFFSET(A7766,-1,0)+1)</f>
        <v>7764</v>
      </c>
      <c r="B7766">
        <f ca="1">IF(ROW()=2,1,
IF(OFFSET(C7766,0,0)=0,OFFSET(B7766,-1,0)+1,
OFFSET(B7766,-1,0)))</f>
        <v>502</v>
      </c>
      <c r="C7766">
        <f ca="1">IF(ROW()=2,0,
IF(OFFSET(C7766,-1,0)=VLOOKUP(OFFSET(B7766,-1,0),PlayerLevelTable!$A:$C,MATCH(PlayerLevelTable!$C$1,PlayerLevelTable!$A$1:$C$1,0),0),0,
OFFSET(C7766,-1,0)+1))</f>
        <v>18</v>
      </c>
    </row>
    <row r="7767" spans="1:3" x14ac:dyDescent="0.3">
      <c r="A7767">
        <f ca="1">IF(ROW()=2,0,OFFSET(A7767,-1,0)+1)</f>
        <v>7765</v>
      </c>
      <c r="B7767">
        <f ca="1">IF(ROW()=2,1,
IF(OFFSET(C7767,0,0)=0,OFFSET(B7767,-1,0)+1,
OFFSET(B7767,-1,0)))</f>
        <v>502</v>
      </c>
      <c r="C7767">
        <f ca="1">IF(ROW()=2,0,
IF(OFFSET(C7767,-1,0)=VLOOKUP(OFFSET(B7767,-1,0),PlayerLevelTable!$A:$C,MATCH(PlayerLevelTable!$C$1,PlayerLevelTable!$A$1:$C$1,0),0),0,
OFFSET(C7767,-1,0)+1))</f>
        <v>19</v>
      </c>
    </row>
    <row r="7768" spans="1:3" x14ac:dyDescent="0.3">
      <c r="A7768">
        <f ca="1">IF(ROW()=2,0,OFFSET(A7768,-1,0)+1)</f>
        <v>7766</v>
      </c>
      <c r="B7768">
        <f ca="1">IF(ROW()=2,1,
IF(OFFSET(C7768,0,0)=0,OFFSET(B7768,-1,0)+1,
OFFSET(B7768,-1,0)))</f>
        <v>502</v>
      </c>
      <c r="C7768">
        <f ca="1">IF(ROW()=2,0,
IF(OFFSET(C7768,-1,0)=VLOOKUP(OFFSET(B7768,-1,0),PlayerLevelTable!$A:$C,MATCH(PlayerLevelTable!$C$1,PlayerLevelTable!$A$1:$C$1,0),0),0,
OFFSET(C7768,-1,0)+1))</f>
        <v>20</v>
      </c>
    </row>
    <row r="7769" spans="1:3" x14ac:dyDescent="0.3">
      <c r="A7769">
        <f ca="1">IF(ROW()=2,0,OFFSET(A7769,-1,0)+1)</f>
        <v>7767</v>
      </c>
      <c r="B7769">
        <f ca="1">IF(ROW()=2,1,
IF(OFFSET(C7769,0,0)=0,OFFSET(B7769,-1,0)+1,
OFFSET(B7769,-1,0)))</f>
        <v>502</v>
      </c>
      <c r="C7769">
        <f ca="1">IF(ROW()=2,0,
IF(OFFSET(C7769,-1,0)=VLOOKUP(OFFSET(B7769,-1,0),PlayerLevelTable!$A:$C,MATCH(PlayerLevelTable!$C$1,PlayerLevelTable!$A$1:$C$1,0),0),0,
OFFSET(C7769,-1,0)+1))</f>
        <v>21</v>
      </c>
    </row>
    <row r="7770" spans="1:3" x14ac:dyDescent="0.3">
      <c r="A7770">
        <f ca="1">IF(ROW()=2,0,OFFSET(A7770,-1,0)+1)</f>
        <v>7768</v>
      </c>
      <c r="B7770">
        <f ca="1">IF(ROW()=2,1,
IF(OFFSET(C7770,0,0)=0,OFFSET(B7770,-1,0)+1,
OFFSET(B7770,-1,0)))</f>
        <v>502</v>
      </c>
      <c r="C7770">
        <f ca="1">IF(ROW()=2,0,
IF(OFFSET(C7770,-1,0)=VLOOKUP(OFFSET(B7770,-1,0),PlayerLevelTable!$A:$C,MATCH(PlayerLevelTable!$C$1,PlayerLevelTable!$A$1:$C$1,0),0),0,
OFFSET(C7770,-1,0)+1))</f>
        <v>22</v>
      </c>
    </row>
    <row r="7771" spans="1:3" x14ac:dyDescent="0.3">
      <c r="A7771">
        <f ca="1">IF(ROW()=2,0,OFFSET(A7771,-1,0)+1)</f>
        <v>7769</v>
      </c>
      <c r="B7771">
        <f ca="1">IF(ROW()=2,1,
IF(OFFSET(C7771,0,0)=0,OFFSET(B7771,-1,0)+1,
OFFSET(B7771,-1,0)))</f>
        <v>502</v>
      </c>
      <c r="C7771">
        <f ca="1">IF(ROW()=2,0,
IF(OFFSET(C7771,-1,0)=VLOOKUP(OFFSET(B7771,-1,0),PlayerLevelTable!$A:$C,MATCH(PlayerLevelTable!$C$1,PlayerLevelTable!$A$1:$C$1,0),0),0,
OFFSET(C7771,-1,0)+1))</f>
        <v>23</v>
      </c>
    </row>
    <row r="7772" spans="1:3" x14ac:dyDescent="0.3">
      <c r="A7772">
        <f ca="1">IF(ROW()=2,0,OFFSET(A7772,-1,0)+1)</f>
        <v>7770</v>
      </c>
      <c r="B7772">
        <f ca="1">IF(ROW()=2,1,
IF(OFFSET(C7772,0,0)=0,OFFSET(B7772,-1,0)+1,
OFFSET(B7772,-1,0)))</f>
        <v>502</v>
      </c>
      <c r="C7772">
        <f ca="1">IF(ROW()=2,0,
IF(OFFSET(C7772,-1,0)=VLOOKUP(OFFSET(B7772,-1,0),PlayerLevelTable!$A:$C,MATCH(PlayerLevelTable!$C$1,PlayerLevelTable!$A$1:$C$1,0),0),0,
OFFSET(C7772,-1,0)+1))</f>
        <v>24</v>
      </c>
    </row>
    <row r="7773" spans="1:3" x14ac:dyDescent="0.3">
      <c r="A7773">
        <f ca="1">IF(ROW()=2,0,OFFSET(A7773,-1,0)+1)</f>
        <v>7771</v>
      </c>
      <c r="B7773">
        <f ca="1">IF(ROW()=2,1,
IF(OFFSET(C7773,0,0)=0,OFFSET(B7773,-1,0)+1,
OFFSET(B7773,-1,0)))</f>
        <v>502</v>
      </c>
      <c r="C7773">
        <f ca="1">IF(ROW()=2,0,
IF(OFFSET(C7773,-1,0)=VLOOKUP(OFFSET(B7773,-1,0),PlayerLevelTable!$A:$C,MATCH(PlayerLevelTable!$C$1,PlayerLevelTable!$A$1:$C$1,0),0),0,
OFFSET(C7773,-1,0)+1))</f>
        <v>25</v>
      </c>
    </row>
    <row r="7774" spans="1:3" x14ac:dyDescent="0.3">
      <c r="A7774">
        <f ca="1">IF(ROW()=2,0,OFFSET(A7774,-1,0)+1)</f>
        <v>7772</v>
      </c>
      <c r="B7774">
        <f ca="1">IF(ROW()=2,1,
IF(OFFSET(C7774,0,0)=0,OFFSET(B7774,-1,0)+1,
OFFSET(B7774,-1,0)))</f>
        <v>502</v>
      </c>
      <c r="C7774">
        <f ca="1">IF(ROW()=2,0,
IF(OFFSET(C7774,-1,0)=VLOOKUP(OFFSET(B7774,-1,0),PlayerLevelTable!$A:$C,MATCH(PlayerLevelTable!$C$1,PlayerLevelTable!$A$1:$C$1,0),0),0,
OFFSET(C7774,-1,0)+1))</f>
        <v>26</v>
      </c>
    </row>
    <row r="7775" spans="1:3" x14ac:dyDescent="0.3">
      <c r="A7775">
        <f ca="1">IF(ROW()=2,0,OFFSET(A7775,-1,0)+1)</f>
        <v>7773</v>
      </c>
      <c r="B7775">
        <f ca="1">IF(ROW()=2,1,
IF(OFFSET(C7775,0,0)=0,OFFSET(B7775,-1,0)+1,
OFFSET(B7775,-1,0)))</f>
        <v>502</v>
      </c>
      <c r="C7775">
        <f ca="1">IF(ROW()=2,0,
IF(OFFSET(C7775,-1,0)=VLOOKUP(OFFSET(B7775,-1,0),PlayerLevelTable!$A:$C,MATCH(PlayerLevelTable!$C$1,PlayerLevelTable!$A$1:$C$1,0),0),0,
OFFSET(C7775,-1,0)+1))</f>
        <v>27</v>
      </c>
    </row>
    <row r="7776" spans="1:3" x14ac:dyDescent="0.3">
      <c r="A7776">
        <f ca="1">IF(ROW()=2,0,OFFSET(A7776,-1,0)+1)</f>
        <v>7774</v>
      </c>
      <c r="B7776">
        <f ca="1">IF(ROW()=2,1,
IF(OFFSET(C7776,0,0)=0,OFFSET(B7776,-1,0)+1,
OFFSET(B7776,-1,0)))</f>
        <v>503</v>
      </c>
      <c r="C7776">
        <f ca="1">IF(ROW()=2,0,
IF(OFFSET(C7776,-1,0)=VLOOKUP(OFFSET(B7776,-1,0),PlayerLevelTable!$A:$C,MATCH(PlayerLevelTable!$C$1,PlayerLevelTable!$A$1:$C$1,0),0),0,
OFFSET(C7776,-1,0)+1))</f>
        <v>0</v>
      </c>
    </row>
    <row r="7777" spans="1:3" x14ac:dyDescent="0.3">
      <c r="A7777">
        <f ca="1">IF(ROW()=2,0,OFFSET(A7777,-1,0)+1)</f>
        <v>7775</v>
      </c>
      <c r="B7777">
        <f ca="1">IF(ROW()=2,1,
IF(OFFSET(C7777,0,0)=0,OFFSET(B7777,-1,0)+1,
OFFSET(B7777,-1,0)))</f>
        <v>503</v>
      </c>
      <c r="C7777">
        <f ca="1">IF(ROW()=2,0,
IF(OFFSET(C7777,-1,0)=VLOOKUP(OFFSET(B7777,-1,0),PlayerLevelTable!$A:$C,MATCH(PlayerLevelTable!$C$1,PlayerLevelTable!$A$1:$C$1,0),0),0,
OFFSET(C7777,-1,0)+1))</f>
        <v>1</v>
      </c>
    </row>
    <row r="7778" spans="1:3" x14ac:dyDescent="0.3">
      <c r="A7778">
        <f ca="1">IF(ROW()=2,0,OFFSET(A7778,-1,0)+1)</f>
        <v>7776</v>
      </c>
      <c r="B7778">
        <f ca="1">IF(ROW()=2,1,
IF(OFFSET(C7778,0,0)=0,OFFSET(B7778,-1,0)+1,
OFFSET(B7778,-1,0)))</f>
        <v>503</v>
      </c>
      <c r="C7778">
        <f ca="1">IF(ROW()=2,0,
IF(OFFSET(C7778,-1,0)=VLOOKUP(OFFSET(B7778,-1,0),PlayerLevelTable!$A:$C,MATCH(PlayerLevelTable!$C$1,PlayerLevelTable!$A$1:$C$1,0),0),0,
OFFSET(C7778,-1,0)+1))</f>
        <v>2</v>
      </c>
    </row>
    <row r="7779" spans="1:3" x14ac:dyDescent="0.3">
      <c r="A7779">
        <f ca="1">IF(ROW()=2,0,OFFSET(A7779,-1,0)+1)</f>
        <v>7777</v>
      </c>
      <c r="B7779">
        <f ca="1">IF(ROW()=2,1,
IF(OFFSET(C7779,0,0)=0,OFFSET(B7779,-1,0)+1,
OFFSET(B7779,-1,0)))</f>
        <v>503</v>
      </c>
      <c r="C7779">
        <f ca="1">IF(ROW()=2,0,
IF(OFFSET(C7779,-1,0)=VLOOKUP(OFFSET(B7779,-1,0),PlayerLevelTable!$A:$C,MATCH(PlayerLevelTable!$C$1,PlayerLevelTable!$A$1:$C$1,0),0),0,
OFFSET(C7779,-1,0)+1))</f>
        <v>3</v>
      </c>
    </row>
    <row r="7780" spans="1:3" x14ac:dyDescent="0.3">
      <c r="A7780">
        <f ca="1">IF(ROW()=2,0,OFFSET(A7780,-1,0)+1)</f>
        <v>7778</v>
      </c>
      <c r="B7780">
        <f ca="1">IF(ROW()=2,1,
IF(OFFSET(C7780,0,0)=0,OFFSET(B7780,-1,0)+1,
OFFSET(B7780,-1,0)))</f>
        <v>503</v>
      </c>
      <c r="C7780">
        <f ca="1">IF(ROW()=2,0,
IF(OFFSET(C7780,-1,0)=VLOOKUP(OFFSET(B7780,-1,0),PlayerLevelTable!$A:$C,MATCH(PlayerLevelTable!$C$1,PlayerLevelTable!$A$1:$C$1,0),0),0,
OFFSET(C7780,-1,0)+1))</f>
        <v>4</v>
      </c>
    </row>
    <row r="7781" spans="1:3" x14ac:dyDescent="0.3">
      <c r="A7781">
        <f ca="1">IF(ROW()=2,0,OFFSET(A7781,-1,0)+1)</f>
        <v>7779</v>
      </c>
      <c r="B7781">
        <f ca="1">IF(ROW()=2,1,
IF(OFFSET(C7781,0,0)=0,OFFSET(B7781,-1,0)+1,
OFFSET(B7781,-1,0)))</f>
        <v>503</v>
      </c>
      <c r="C7781">
        <f ca="1">IF(ROW()=2,0,
IF(OFFSET(C7781,-1,0)=VLOOKUP(OFFSET(B7781,-1,0),PlayerLevelTable!$A:$C,MATCH(PlayerLevelTable!$C$1,PlayerLevelTable!$A$1:$C$1,0),0),0,
OFFSET(C7781,-1,0)+1))</f>
        <v>5</v>
      </c>
    </row>
    <row r="7782" spans="1:3" x14ac:dyDescent="0.3">
      <c r="A7782">
        <f ca="1">IF(ROW()=2,0,OFFSET(A7782,-1,0)+1)</f>
        <v>7780</v>
      </c>
      <c r="B7782">
        <f ca="1">IF(ROW()=2,1,
IF(OFFSET(C7782,0,0)=0,OFFSET(B7782,-1,0)+1,
OFFSET(B7782,-1,0)))</f>
        <v>503</v>
      </c>
      <c r="C7782">
        <f ca="1">IF(ROW()=2,0,
IF(OFFSET(C7782,-1,0)=VLOOKUP(OFFSET(B7782,-1,0),PlayerLevelTable!$A:$C,MATCH(PlayerLevelTable!$C$1,PlayerLevelTable!$A$1:$C$1,0),0),0,
OFFSET(C7782,-1,0)+1))</f>
        <v>6</v>
      </c>
    </row>
    <row r="7783" spans="1:3" x14ac:dyDescent="0.3">
      <c r="A7783">
        <f ca="1">IF(ROW()=2,0,OFFSET(A7783,-1,0)+1)</f>
        <v>7781</v>
      </c>
      <c r="B7783">
        <f ca="1">IF(ROW()=2,1,
IF(OFFSET(C7783,0,0)=0,OFFSET(B7783,-1,0)+1,
OFFSET(B7783,-1,0)))</f>
        <v>503</v>
      </c>
      <c r="C7783">
        <f ca="1">IF(ROW()=2,0,
IF(OFFSET(C7783,-1,0)=VLOOKUP(OFFSET(B7783,-1,0),PlayerLevelTable!$A:$C,MATCH(PlayerLevelTable!$C$1,PlayerLevelTable!$A$1:$C$1,0),0),0,
OFFSET(C7783,-1,0)+1))</f>
        <v>7</v>
      </c>
    </row>
    <row r="7784" spans="1:3" x14ac:dyDescent="0.3">
      <c r="A7784">
        <f ca="1">IF(ROW()=2,0,OFFSET(A7784,-1,0)+1)</f>
        <v>7782</v>
      </c>
      <c r="B7784">
        <f ca="1">IF(ROW()=2,1,
IF(OFFSET(C7784,0,0)=0,OFFSET(B7784,-1,0)+1,
OFFSET(B7784,-1,0)))</f>
        <v>503</v>
      </c>
      <c r="C7784">
        <f ca="1">IF(ROW()=2,0,
IF(OFFSET(C7784,-1,0)=VLOOKUP(OFFSET(B7784,-1,0),PlayerLevelTable!$A:$C,MATCH(PlayerLevelTable!$C$1,PlayerLevelTable!$A$1:$C$1,0),0),0,
OFFSET(C7784,-1,0)+1))</f>
        <v>8</v>
      </c>
    </row>
    <row r="7785" spans="1:3" x14ac:dyDescent="0.3">
      <c r="A7785">
        <f ca="1">IF(ROW()=2,0,OFFSET(A7785,-1,0)+1)</f>
        <v>7783</v>
      </c>
      <c r="B7785">
        <f ca="1">IF(ROW()=2,1,
IF(OFFSET(C7785,0,0)=0,OFFSET(B7785,-1,0)+1,
OFFSET(B7785,-1,0)))</f>
        <v>503</v>
      </c>
      <c r="C7785">
        <f ca="1">IF(ROW()=2,0,
IF(OFFSET(C7785,-1,0)=VLOOKUP(OFFSET(B7785,-1,0),PlayerLevelTable!$A:$C,MATCH(PlayerLevelTable!$C$1,PlayerLevelTable!$A$1:$C$1,0),0),0,
OFFSET(C7785,-1,0)+1))</f>
        <v>9</v>
      </c>
    </row>
    <row r="7786" spans="1:3" x14ac:dyDescent="0.3">
      <c r="A7786">
        <f ca="1">IF(ROW()=2,0,OFFSET(A7786,-1,0)+1)</f>
        <v>7784</v>
      </c>
      <c r="B7786">
        <f ca="1">IF(ROW()=2,1,
IF(OFFSET(C7786,0,0)=0,OFFSET(B7786,-1,0)+1,
OFFSET(B7786,-1,0)))</f>
        <v>503</v>
      </c>
      <c r="C7786">
        <f ca="1">IF(ROW()=2,0,
IF(OFFSET(C7786,-1,0)=VLOOKUP(OFFSET(B7786,-1,0),PlayerLevelTable!$A:$C,MATCH(PlayerLevelTable!$C$1,PlayerLevelTable!$A$1:$C$1,0),0),0,
OFFSET(C7786,-1,0)+1))</f>
        <v>10</v>
      </c>
    </row>
    <row r="7787" spans="1:3" x14ac:dyDescent="0.3">
      <c r="A7787">
        <f ca="1">IF(ROW()=2,0,OFFSET(A7787,-1,0)+1)</f>
        <v>7785</v>
      </c>
      <c r="B7787">
        <f ca="1">IF(ROW()=2,1,
IF(OFFSET(C7787,0,0)=0,OFFSET(B7787,-1,0)+1,
OFFSET(B7787,-1,0)))</f>
        <v>503</v>
      </c>
      <c r="C7787">
        <f ca="1">IF(ROW()=2,0,
IF(OFFSET(C7787,-1,0)=VLOOKUP(OFFSET(B7787,-1,0),PlayerLevelTable!$A:$C,MATCH(PlayerLevelTable!$C$1,PlayerLevelTable!$A$1:$C$1,0),0),0,
OFFSET(C7787,-1,0)+1))</f>
        <v>11</v>
      </c>
    </row>
    <row r="7788" spans="1:3" x14ac:dyDescent="0.3">
      <c r="A7788">
        <f ca="1">IF(ROW()=2,0,OFFSET(A7788,-1,0)+1)</f>
        <v>7786</v>
      </c>
      <c r="B7788">
        <f ca="1">IF(ROW()=2,1,
IF(OFFSET(C7788,0,0)=0,OFFSET(B7788,-1,0)+1,
OFFSET(B7788,-1,0)))</f>
        <v>503</v>
      </c>
      <c r="C7788">
        <f ca="1">IF(ROW()=2,0,
IF(OFFSET(C7788,-1,0)=VLOOKUP(OFFSET(B7788,-1,0),PlayerLevelTable!$A:$C,MATCH(PlayerLevelTable!$C$1,PlayerLevelTable!$A$1:$C$1,0),0),0,
OFFSET(C7788,-1,0)+1))</f>
        <v>12</v>
      </c>
    </row>
    <row r="7789" spans="1:3" x14ac:dyDescent="0.3">
      <c r="A7789">
        <f ca="1">IF(ROW()=2,0,OFFSET(A7789,-1,0)+1)</f>
        <v>7787</v>
      </c>
      <c r="B7789">
        <f ca="1">IF(ROW()=2,1,
IF(OFFSET(C7789,0,0)=0,OFFSET(B7789,-1,0)+1,
OFFSET(B7789,-1,0)))</f>
        <v>503</v>
      </c>
      <c r="C7789">
        <f ca="1">IF(ROW()=2,0,
IF(OFFSET(C7789,-1,0)=VLOOKUP(OFFSET(B7789,-1,0),PlayerLevelTable!$A:$C,MATCH(PlayerLevelTable!$C$1,PlayerLevelTable!$A$1:$C$1,0),0),0,
OFFSET(C7789,-1,0)+1))</f>
        <v>13</v>
      </c>
    </row>
    <row r="7790" spans="1:3" x14ac:dyDescent="0.3">
      <c r="A7790">
        <f ca="1">IF(ROW()=2,0,OFFSET(A7790,-1,0)+1)</f>
        <v>7788</v>
      </c>
      <c r="B7790">
        <f ca="1">IF(ROW()=2,1,
IF(OFFSET(C7790,0,0)=0,OFFSET(B7790,-1,0)+1,
OFFSET(B7790,-1,0)))</f>
        <v>503</v>
      </c>
      <c r="C7790">
        <f ca="1">IF(ROW()=2,0,
IF(OFFSET(C7790,-1,0)=VLOOKUP(OFFSET(B7790,-1,0),PlayerLevelTable!$A:$C,MATCH(PlayerLevelTable!$C$1,PlayerLevelTable!$A$1:$C$1,0),0),0,
OFFSET(C7790,-1,0)+1))</f>
        <v>14</v>
      </c>
    </row>
    <row r="7791" spans="1:3" x14ac:dyDescent="0.3">
      <c r="A7791">
        <f ca="1">IF(ROW()=2,0,OFFSET(A7791,-1,0)+1)</f>
        <v>7789</v>
      </c>
      <c r="B7791">
        <f ca="1">IF(ROW()=2,1,
IF(OFFSET(C7791,0,0)=0,OFFSET(B7791,-1,0)+1,
OFFSET(B7791,-1,0)))</f>
        <v>503</v>
      </c>
      <c r="C7791">
        <f ca="1">IF(ROW()=2,0,
IF(OFFSET(C7791,-1,0)=VLOOKUP(OFFSET(B7791,-1,0),PlayerLevelTable!$A:$C,MATCH(PlayerLevelTable!$C$1,PlayerLevelTable!$A$1:$C$1,0),0),0,
OFFSET(C7791,-1,0)+1))</f>
        <v>15</v>
      </c>
    </row>
    <row r="7792" spans="1:3" x14ac:dyDescent="0.3">
      <c r="A7792">
        <f ca="1">IF(ROW()=2,0,OFFSET(A7792,-1,0)+1)</f>
        <v>7790</v>
      </c>
      <c r="B7792">
        <f ca="1">IF(ROW()=2,1,
IF(OFFSET(C7792,0,0)=0,OFFSET(B7792,-1,0)+1,
OFFSET(B7792,-1,0)))</f>
        <v>503</v>
      </c>
      <c r="C7792">
        <f ca="1">IF(ROW()=2,0,
IF(OFFSET(C7792,-1,0)=VLOOKUP(OFFSET(B7792,-1,0),PlayerLevelTable!$A:$C,MATCH(PlayerLevelTable!$C$1,PlayerLevelTable!$A$1:$C$1,0),0),0,
OFFSET(C7792,-1,0)+1))</f>
        <v>16</v>
      </c>
    </row>
    <row r="7793" spans="1:3" x14ac:dyDescent="0.3">
      <c r="A7793">
        <f ca="1">IF(ROW()=2,0,OFFSET(A7793,-1,0)+1)</f>
        <v>7791</v>
      </c>
      <c r="B7793">
        <f ca="1">IF(ROW()=2,1,
IF(OFFSET(C7793,0,0)=0,OFFSET(B7793,-1,0)+1,
OFFSET(B7793,-1,0)))</f>
        <v>503</v>
      </c>
      <c r="C7793">
        <f ca="1">IF(ROW()=2,0,
IF(OFFSET(C7793,-1,0)=VLOOKUP(OFFSET(B7793,-1,0),PlayerLevelTable!$A:$C,MATCH(PlayerLevelTable!$C$1,PlayerLevelTable!$A$1:$C$1,0),0),0,
OFFSET(C7793,-1,0)+1))</f>
        <v>17</v>
      </c>
    </row>
    <row r="7794" spans="1:3" x14ac:dyDescent="0.3">
      <c r="A7794">
        <f ca="1">IF(ROW()=2,0,OFFSET(A7794,-1,0)+1)</f>
        <v>7792</v>
      </c>
      <c r="B7794">
        <f ca="1">IF(ROW()=2,1,
IF(OFFSET(C7794,0,0)=0,OFFSET(B7794,-1,0)+1,
OFFSET(B7794,-1,0)))</f>
        <v>503</v>
      </c>
      <c r="C7794">
        <f ca="1">IF(ROW()=2,0,
IF(OFFSET(C7794,-1,0)=VLOOKUP(OFFSET(B7794,-1,0),PlayerLevelTable!$A:$C,MATCH(PlayerLevelTable!$C$1,PlayerLevelTable!$A$1:$C$1,0),0),0,
OFFSET(C7794,-1,0)+1))</f>
        <v>18</v>
      </c>
    </row>
    <row r="7795" spans="1:3" x14ac:dyDescent="0.3">
      <c r="A7795">
        <f ca="1">IF(ROW()=2,0,OFFSET(A7795,-1,0)+1)</f>
        <v>7793</v>
      </c>
      <c r="B7795">
        <f ca="1">IF(ROW()=2,1,
IF(OFFSET(C7795,0,0)=0,OFFSET(B7795,-1,0)+1,
OFFSET(B7795,-1,0)))</f>
        <v>503</v>
      </c>
      <c r="C7795">
        <f ca="1">IF(ROW()=2,0,
IF(OFFSET(C7795,-1,0)=VLOOKUP(OFFSET(B7795,-1,0),PlayerLevelTable!$A:$C,MATCH(PlayerLevelTable!$C$1,PlayerLevelTable!$A$1:$C$1,0),0),0,
OFFSET(C7795,-1,0)+1))</f>
        <v>19</v>
      </c>
    </row>
    <row r="7796" spans="1:3" x14ac:dyDescent="0.3">
      <c r="A7796">
        <f ca="1">IF(ROW()=2,0,OFFSET(A7796,-1,0)+1)</f>
        <v>7794</v>
      </c>
      <c r="B7796">
        <f ca="1">IF(ROW()=2,1,
IF(OFFSET(C7796,0,0)=0,OFFSET(B7796,-1,0)+1,
OFFSET(B7796,-1,0)))</f>
        <v>503</v>
      </c>
      <c r="C7796">
        <f ca="1">IF(ROW()=2,0,
IF(OFFSET(C7796,-1,0)=VLOOKUP(OFFSET(B7796,-1,0),PlayerLevelTable!$A:$C,MATCH(PlayerLevelTable!$C$1,PlayerLevelTable!$A$1:$C$1,0),0),0,
OFFSET(C7796,-1,0)+1))</f>
        <v>20</v>
      </c>
    </row>
    <row r="7797" spans="1:3" x14ac:dyDescent="0.3">
      <c r="A7797">
        <f ca="1">IF(ROW()=2,0,OFFSET(A7797,-1,0)+1)</f>
        <v>7795</v>
      </c>
      <c r="B7797">
        <f ca="1">IF(ROW()=2,1,
IF(OFFSET(C7797,0,0)=0,OFFSET(B7797,-1,0)+1,
OFFSET(B7797,-1,0)))</f>
        <v>503</v>
      </c>
      <c r="C7797">
        <f ca="1">IF(ROW()=2,0,
IF(OFFSET(C7797,-1,0)=VLOOKUP(OFFSET(B7797,-1,0),PlayerLevelTable!$A:$C,MATCH(PlayerLevelTable!$C$1,PlayerLevelTable!$A$1:$C$1,0),0),0,
OFFSET(C7797,-1,0)+1))</f>
        <v>21</v>
      </c>
    </row>
    <row r="7798" spans="1:3" x14ac:dyDescent="0.3">
      <c r="A7798">
        <f ca="1">IF(ROW()=2,0,OFFSET(A7798,-1,0)+1)</f>
        <v>7796</v>
      </c>
      <c r="B7798">
        <f ca="1">IF(ROW()=2,1,
IF(OFFSET(C7798,0,0)=0,OFFSET(B7798,-1,0)+1,
OFFSET(B7798,-1,0)))</f>
        <v>503</v>
      </c>
      <c r="C7798">
        <f ca="1">IF(ROW()=2,0,
IF(OFFSET(C7798,-1,0)=VLOOKUP(OFFSET(B7798,-1,0),PlayerLevelTable!$A:$C,MATCH(PlayerLevelTable!$C$1,PlayerLevelTable!$A$1:$C$1,0),0),0,
OFFSET(C7798,-1,0)+1))</f>
        <v>22</v>
      </c>
    </row>
    <row r="7799" spans="1:3" x14ac:dyDescent="0.3">
      <c r="A7799">
        <f ca="1">IF(ROW()=2,0,OFFSET(A7799,-1,0)+1)</f>
        <v>7797</v>
      </c>
      <c r="B7799">
        <f ca="1">IF(ROW()=2,1,
IF(OFFSET(C7799,0,0)=0,OFFSET(B7799,-1,0)+1,
OFFSET(B7799,-1,0)))</f>
        <v>503</v>
      </c>
      <c r="C7799">
        <f ca="1">IF(ROW()=2,0,
IF(OFFSET(C7799,-1,0)=VLOOKUP(OFFSET(B7799,-1,0),PlayerLevelTable!$A:$C,MATCH(PlayerLevelTable!$C$1,PlayerLevelTable!$A$1:$C$1,0),0),0,
OFFSET(C7799,-1,0)+1))</f>
        <v>23</v>
      </c>
    </row>
    <row r="7800" spans="1:3" x14ac:dyDescent="0.3">
      <c r="A7800">
        <f ca="1">IF(ROW()=2,0,OFFSET(A7800,-1,0)+1)</f>
        <v>7798</v>
      </c>
      <c r="B7800">
        <f ca="1">IF(ROW()=2,1,
IF(OFFSET(C7800,0,0)=0,OFFSET(B7800,-1,0)+1,
OFFSET(B7800,-1,0)))</f>
        <v>503</v>
      </c>
      <c r="C7800">
        <f ca="1">IF(ROW()=2,0,
IF(OFFSET(C7800,-1,0)=VLOOKUP(OFFSET(B7800,-1,0),PlayerLevelTable!$A:$C,MATCH(PlayerLevelTable!$C$1,PlayerLevelTable!$A$1:$C$1,0),0),0,
OFFSET(C7800,-1,0)+1))</f>
        <v>24</v>
      </c>
    </row>
    <row r="7801" spans="1:3" x14ac:dyDescent="0.3">
      <c r="A7801">
        <f ca="1">IF(ROW()=2,0,OFFSET(A7801,-1,0)+1)</f>
        <v>7799</v>
      </c>
      <c r="B7801">
        <f ca="1">IF(ROW()=2,1,
IF(OFFSET(C7801,0,0)=0,OFFSET(B7801,-1,0)+1,
OFFSET(B7801,-1,0)))</f>
        <v>503</v>
      </c>
      <c r="C7801">
        <f ca="1">IF(ROW()=2,0,
IF(OFFSET(C7801,-1,0)=VLOOKUP(OFFSET(B7801,-1,0),PlayerLevelTable!$A:$C,MATCH(PlayerLevelTable!$C$1,PlayerLevelTable!$A$1:$C$1,0),0),0,
OFFSET(C7801,-1,0)+1))</f>
        <v>25</v>
      </c>
    </row>
    <row r="7802" spans="1:3" x14ac:dyDescent="0.3">
      <c r="A7802">
        <f ca="1">IF(ROW()=2,0,OFFSET(A7802,-1,0)+1)</f>
        <v>7800</v>
      </c>
      <c r="B7802">
        <f ca="1">IF(ROW()=2,1,
IF(OFFSET(C7802,0,0)=0,OFFSET(B7802,-1,0)+1,
OFFSET(B7802,-1,0)))</f>
        <v>503</v>
      </c>
      <c r="C7802">
        <f ca="1">IF(ROW()=2,0,
IF(OFFSET(C7802,-1,0)=VLOOKUP(OFFSET(B7802,-1,0),PlayerLevelTable!$A:$C,MATCH(PlayerLevelTable!$C$1,PlayerLevelTable!$A$1:$C$1,0),0),0,
OFFSET(C7802,-1,0)+1))</f>
        <v>26</v>
      </c>
    </row>
    <row r="7803" spans="1:3" x14ac:dyDescent="0.3">
      <c r="A7803">
        <f ca="1">IF(ROW()=2,0,OFFSET(A7803,-1,0)+1)</f>
        <v>7801</v>
      </c>
      <c r="B7803">
        <f ca="1">IF(ROW()=2,1,
IF(OFFSET(C7803,0,0)=0,OFFSET(B7803,-1,0)+1,
OFFSET(B7803,-1,0)))</f>
        <v>503</v>
      </c>
      <c r="C7803">
        <f ca="1">IF(ROW()=2,0,
IF(OFFSET(C7803,-1,0)=VLOOKUP(OFFSET(B7803,-1,0),PlayerLevelTable!$A:$C,MATCH(PlayerLevelTable!$C$1,PlayerLevelTable!$A$1:$C$1,0),0),0,
OFFSET(C7803,-1,0)+1))</f>
        <v>27</v>
      </c>
    </row>
    <row r="7804" spans="1:3" x14ac:dyDescent="0.3">
      <c r="A7804">
        <f ca="1">IF(ROW()=2,0,OFFSET(A7804,-1,0)+1)</f>
        <v>7802</v>
      </c>
      <c r="B7804">
        <f ca="1">IF(ROW()=2,1,
IF(OFFSET(C7804,0,0)=0,OFFSET(B7804,-1,0)+1,
OFFSET(B7804,-1,0)))</f>
        <v>504</v>
      </c>
      <c r="C7804">
        <f ca="1">IF(ROW()=2,0,
IF(OFFSET(C7804,-1,0)=VLOOKUP(OFFSET(B7804,-1,0),PlayerLevelTable!$A:$C,MATCH(PlayerLevelTable!$C$1,PlayerLevelTable!$A$1:$C$1,0),0),0,
OFFSET(C7804,-1,0)+1))</f>
        <v>0</v>
      </c>
    </row>
    <row r="7805" spans="1:3" x14ac:dyDescent="0.3">
      <c r="A7805">
        <f ca="1">IF(ROW()=2,0,OFFSET(A7805,-1,0)+1)</f>
        <v>7803</v>
      </c>
      <c r="B7805">
        <f ca="1">IF(ROW()=2,1,
IF(OFFSET(C7805,0,0)=0,OFFSET(B7805,-1,0)+1,
OFFSET(B7805,-1,0)))</f>
        <v>504</v>
      </c>
      <c r="C7805">
        <f ca="1">IF(ROW()=2,0,
IF(OFFSET(C7805,-1,0)=VLOOKUP(OFFSET(B7805,-1,0),PlayerLevelTable!$A:$C,MATCH(PlayerLevelTable!$C$1,PlayerLevelTable!$A$1:$C$1,0),0),0,
OFFSET(C7805,-1,0)+1))</f>
        <v>1</v>
      </c>
    </row>
    <row r="7806" spans="1:3" x14ac:dyDescent="0.3">
      <c r="A7806">
        <f ca="1">IF(ROW()=2,0,OFFSET(A7806,-1,0)+1)</f>
        <v>7804</v>
      </c>
      <c r="B7806">
        <f ca="1">IF(ROW()=2,1,
IF(OFFSET(C7806,0,0)=0,OFFSET(B7806,-1,0)+1,
OFFSET(B7806,-1,0)))</f>
        <v>504</v>
      </c>
      <c r="C7806">
        <f ca="1">IF(ROW()=2,0,
IF(OFFSET(C7806,-1,0)=VLOOKUP(OFFSET(B7806,-1,0),PlayerLevelTable!$A:$C,MATCH(PlayerLevelTable!$C$1,PlayerLevelTable!$A$1:$C$1,0),0),0,
OFFSET(C7806,-1,0)+1))</f>
        <v>2</v>
      </c>
    </row>
    <row r="7807" spans="1:3" x14ac:dyDescent="0.3">
      <c r="A7807">
        <f ca="1">IF(ROW()=2,0,OFFSET(A7807,-1,0)+1)</f>
        <v>7805</v>
      </c>
      <c r="B7807">
        <f ca="1">IF(ROW()=2,1,
IF(OFFSET(C7807,0,0)=0,OFFSET(B7807,-1,0)+1,
OFFSET(B7807,-1,0)))</f>
        <v>504</v>
      </c>
      <c r="C7807">
        <f ca="1">IF(ROW()=2,0,
IF(OFFSET(C7807,-1,0)=VLOOKUP(OFFSET(B7807,-1,0),PlayerLevelTable!$A:$C,MATCH(PlayerLevelTable!$C$1,PlayerLevelTable!$A$1:$C$1,0),0),0,
OFFSET(C7807,-1,0)+1))</f>
        <v>3</v>
      </c>
    </row>
    <row r="7808" spans="1:3" x14ac:dyDescent="0.3">
      <c r="A7808">
        <f ca="1">IF(ROW()=2,0,OFFSET(A7808,-1,0)+1)</f>
        <v>7806</v>
      </c>
      <c r="B7808">
        <f ca="1">IF(ROW()=2,1,
IF(OFFSET(C7808,0,0)=0,OFFSET(B7808,-1,0)+1,
OFFSET(B7808,-1,0)))</f>
        <v>504</v>
      </c>
      <c r="C7808">
        <f ca="1">IF(ROW()=2,0,
IF(OFFSET(C7808,-1,0)=VLOOKUP(OFFSET(B7808,-1,0),PlayerLevelTable!$A:$C,MATCH(PlayerLevelTable!$C$1,PlayerLevelTable!$A$1:$C$1,0),0),0,
OFFSET(C7808,-1,0)+1))</f>
        <v>4</v>
      </c>
    </row>
    <row r="7809" spans="1:3" x14ac:dyDescent="0.3">
      <c r="A7809">
        <f ca="1">IF(ROW()=2,0,OFFSET(A7809,-1,0)+1)</f>
        <v>7807</v>
      </c>
      <c r="B7809">
        <f ca="1">IF(ROW()=2,1,
IF(OFFSET(C7809,0,0)=0,OFFSET(B7809,-1,0)+1,
OFFSET(B7809,-1,0)))</f>
        <v>504</v>
      </c>
      <c r="C7809">
        <f ca="1">IF(ROW()=2,0,
IF(OFFSET(C7809,-1,0)=VLOOKUP(OFFSET(B7809,-1,0),PlayerLevelTable!$A:$C,MATCH(PlayerLevelTable!$C$1,PlayerLevelTable!$A$1:$C$1,0),0),0,
OFFSET(C7809,-1,0)+1))</f>
        <v>5</v>
      </c>
    </row>
    <row r="7810" spans="1:3" x14ac:dyDescent="0.3">
      <c r="A7810">
        <f ca="1">IF(ROW()=2,0,OFFSET(A7810,-1,0)+1)</f>
        <v>7808</v>
      </c>
      <c r="B7810">
        <f ca="1">IF(ROW()=2,1,
IF(OFFSET(C7810,0,0)=0,OFFSET(B7810,-1,0)+1,
OFFSET(B7810,-1,0)))</f>
        <v>504</v>
      </c>
      <c r="C7810">
        <f ca="1">IF(ROW()=2,0,
IF(OFFSET(C7810,-1,0)=VLOOKUP(OFFSET(B7810,-1,0),PlayerLevelTable!$A:$C,MATCH(PlayerLevelTable!$C$1,PlayerLevelTable!$A$1:$C$1,0),0),0,
OFFSET(C7810,-1,0)+1))</f>
        <v>6</v>
      </c>
    </row>
    <row r="7811" spans="1:3" x14ac:dyDescent="0.3">
      <c r="A7811">
        <f ca="1">IF(ROW()=2,0,OFFSET(A7811,-1,0)+1)</f>
        <v>7809</v>
      </c>
      <c r="B7811">
        <f ca="1">IF(ROW()=2,1,
IF(OFFSET(C7811,0,0)=0,OFFSET(B7811,-1,0)+1,
OFFSET(B7811,-1,0)))</f>
        <v>504</v>
      </c>
      <c r="C7811">
        <f ca="1">IF(ROW()=2,0,
IF(OFFSET(C7811,-1,0)=VLOOKUP(OFFSET(B7811,-1,0),PlayerLevelTable!$A:$C,MATCH(PlayerLevelTable!$C$1,PlayerLevelTable!$A$1:$C$1,0),0),0,
OFFSET(C7811,-1,0)+1))</f>
        <v>7</v>
      </c>
    </row>
    <row r="7812" spans="1:3" x14ac:dyDescent="0.3">
      <c r="A7812">
        <f ca="1">IF(ROW()=2,0,OFFSET(A7812,-1,0)+1)</f>
        <v>7810</v>
      </c>
      <c r="B7812">
        <f ca="1">IF(ROW()=2,1,
IF(OFFSET(C7812,0,0)=0,OFFSET(B7812,-1,0)+1,
OFFSET(B7812,-1,0)))</f>
        <v>504</v>
      </c>
      <c r="C7812">
        <f ca="1">IF(ROW()=2,0,
IF(OFFSET(C7812,-1,0)=VLOOKUP(OFFSET(B7812,-1,0),PlayerLevelTable!$A:$C,MATCH(PlayerLevelTable!$C$1,PlayerLevelTable!$A$1:$C$1,0),0),0,
OFFSET(C7812,-1,0)+1))</f>
        <v>8</v>
      </c>
    </row>
    <row r="7813" spans="1:3" x14ac:dyDescent="0.3">
      <c r="A7813">
        <f ca="1">IF(ROW()=2,0,OFFSET(A7813,-1,0)+1)</f>
        <v>7811</v>
      </c>
      <c r="B7813">
        <f ca="1">IF(ROW()=2,1,
IF(OFFSET(C7813,0,0)=0,OFFSET(B7813,-1,0)+1,
OFFSET(B7813,-1,0)))</f>
        <v>504</v>
      </c>
      <c r="C7813">
        <f ca="1">IF(ROW()=2,0,
IF(OFFSET(C7813,-1,0)=VLOOKUP(OFFSET(B7813,-1,0),PlayerLevelTable!$A:$C,MATCH(PlayerLevelTable!$C$1,PlayerLevelTable!$A$1:$C$1,0),0),0,
OFFSET(C7813,-1,0)+1))</f>
        <v>9</v>
      </c>
    </row>
    <row r="7814" spans="1:3" x14ac:dyDescent="0.3">
      <c r="A7814">
        <f ca="1">IF(ROW()=2,0,OFFSET(A7814,-1,0)+1)</f>
        <v>7812</v>
      </c>
      <c r="B7814">
        <f ca="1">IF(ROW()=2,1,
IF(OFFSET(C7814,0,0)=0,OFFSET(B7814,-1,0)+1,
OFFSET(B7814,-1,0)))</f>
        <v>504</v>
      </c>
      <c r="C7814">
        <f ca="1">IF(ROW()=2,0,
IF(OFFSET(C7814,-1,0)=VLOOKUP(OFFSET(B7814,-1,0),PlayerLevelTable!$A:$C,MATCH(PlayerLevelTable!$C$1,PlayerLevelTable!$A$1:$C$1,0),0),0,
OFFSET(C7814,-1,0)+1))</f>
        <v>10</v>
      </c>
    </row>
    <row r="7815" spans="1:3" x14ac:dyDescent="0.3">
      <c r="A7815">
        <f ca="1">IF(ROW()=2,0,OFFSET(A7815,-1,0)+1)</f>
        <v>7813</v>
      </c>
      <c r="B7815">
        <f ca="1">IF(ROW()=2,1,
IF(OFFSET(C7815,0,0)=0,OFFSET(B7815,-1,0)+1,
OFFSET(B7815,-1,0)))</f>
        <v>504</v>
      </c>
      <c r="C7815">
        <f ca="1">IF(ROW()=2,0,
IF(OFFSET(C7815,-1,0)=VLOOKUP(OFFSET(B7815,-1,0),PlayerLevelTable!$A:$C,MATCH(PlayerLevelTable!$C$1,PlayerLevelTable!$A$1:$C$1,0),0),0,
OFFSET(C7815,-1,0)+1))</f>
        <v>11</v>
      </c>
    </row>
    <row r="7816" spans="1:3" x14ac:dyDescent="0.3">
      <c r="A7816">
        <f ca="1">IF(ROW()=2,0,OFFSET(A7816,-1,0)+1)</f>
        <v>7814</v>
      </c>
      <c r="B7816">
        <f ca="1">IF(ROW()=2,1,
IF(OFFSET(C7816,0,0)=0,OFFSET(B7816,-1,0)+1,
OFFSET(B7816,-1,0)))</f>
        <v>504</v>
      </c>
      <c r="C7816">
        <f ca="1">IF(ROW()=2,0,
IF(OFFSET(C7816,-1,0)=VLOOKUP(OFFSET(B7816,-1,0),PlayerLevelTable!$A:$C,MATCH(PlayerLevelTable!$C$1,PlayerLevelTable!$A$1:$C$1,0),0),0,
OFFSET(C7816,-1,0)+1))</f>
        <v>12</v>
      </c>
    </row>
    <row r="7817" spans="1:3" x14ac:dyDescent="0.3">
      <c r="A7817">
        <f ca="1">IF(ROW()=2,0,OFFSET(A7817,-1,0)+1)</f>
        <v>7815</v>
      </c>
      <c r="B7817">
        <f ca="1">IF(ROW()=2,1,
IF(OFFSET(C7817,0,0)=0,OFFSET(B7817,-1,0)+1,
OFFSET(B7817,-1,0)))</f>
        <v>504</v>
      </c>
      <c r="C7817">
        <f ca="1">IF(ROW()=2,0,
IF(OFFSET(C7817,-1,0)=VLOOKUP(OFFSET(B7817,-1,0),PlayerLevelTable!$A:$C,MATCH(PlayerLevelTable!$C$1,PlayerLevelTable!$A$1:$C$1,0),0),0,
OFFSET(C7817,-1,0)+1))</f>
        <v>13</v>
      </c>
    </row>
    <row r="7818" spans="1:3" x14ac:dyDescent="0.3">
      <c r="A7818">
        <f ca="1">IF(ROW()=2,0,OFFSET(A7818,-1,0)+1)</f>
        <v>7816</v>
      </c>
      <c r="B7818">
        <f ca="1">IF(ROW()=2,1,
IF(OFFSET(C7818,0,0)=0,OFFSET(B7818,-1,0)+1,
OFFSET(B7818,-1,0)))</f>
        <v>504</v>
      </c>
      <c r="C7818">
        <f ca="1">IF(ROW()=2,0,
IF(OFFSET(C7818,-1,0)=VLOOKUP(OFFSET(B7818,-1,0),PlayerLevelTable!$A:$C,MATCH(PlayerLevelTable!$C$1,PlayerLevelTable!$A$1:$C$1,0),0),0,
OFFSET(C7818,-1,0)+1))</f>
        <v>14</v>
      </c>
    </row>
    <row r="7819" spans="1:3" x14ac:dyDescent="0.3">
      <c r="A7819">
        <f ca="1">IF(ROW()=2,0,OFFSET(A7819,-1,0)+1)</f>
        <v>7817</v>
      </c>
      <c r="B7819">
        <f ca="1">IF(ROW()=2,1,
IF(OFFSET(C7819,0,0)=0,OFFSET(B7819,-1,0)+1,
OFFSET(B7819,-1,0)))</f>
        <v>504</v>
      </c>
      <c r="C7819">
        <f ca="1">IF(ROW()=2,0,
IF(OFFSET(C7819,-1,0)=VLOOKUP(OFFSET(B7819,-1,0),PlayerLevelTable!$A:$C,MATCH(PlayerLevelTable!$C$1,PlayerLevelTable!$A$1:$C$1,0),0),0,
OFFSET(C7819,-1,0)+1))</f>
        <v>15</v>
      </c>
    </row>
    <row r="7820" spans="1:3" x14ac:dyDescent="0.3">
      <c r="A7820">
        <f ca="1">IF(ROW()=2,0,OFFSET(A7820,-1,0)+1)</f>
        <v>7818</v>
      </c>
      <c r="B7820">
        <f ca="1">IF(ROW()=2,1,
IF(OFFSET(C7820,0,0)=0,OFFSET(B7820,-1,0)+1,
OFFSET(B7820,-1,0)))</f>
        <v>504</v>
      </c>
      <c r="C7820">
        <f ca="1">IF(ROW()=2,0,
IF(OFFSET(C7820,-1,0)=VLOOKUP(OFFSET(B7820,-1,0),PlayerLevelTable!$A:$C,MATCH(PlayerLevelTable!$C$1,PlayerLevelTable!$A$1:$C$1,0),0),0,
OFFSET(C7820,-1,0)+1))</f>
        <v>16</v>
      </c>
    </row>
    <row r="7821" spans="1:3" x14ac:dyDescent="0.3">
      <c r="A7821">
        <f ca="1">IF(ROW()=2,0,OFFSET(A7821,-1,0)+1)</f>
        <v>7819</v>
      </c>
      <c r="B7821">
        <f ca="1">IF(ROW()=2,1,
IF(OFFSET(C7821,0,0)=0,OFFSET(B7821,-1,0)+1,
OFFSET(B7821,-1,0)))</f>
        <v>504</v>
      </c>
      <c r="C7821">
        <f ca="1">IF(ROW()=2,0,
IF(OFFSET(C7821,-1,0)=VLOOKUP(OFFSET(B7821,-1,0),PlayerLevelTable!$A:$C,MATCH(PlayerLevelTable!$C$1,PlayerLevelTable!$A$1:$C$1,0),0),0,
OFFSET(C7821,-1,0)+1))</f>
        <v>17</v>
      </c>
    </row>
    <row r="7822" spans="1:3" x14ac:dyDescent="0.3">
      <c r="A7822">
        <f ca="1">IF(ROW()=2,0,OFFSET(A7822,-1,0)+1)</f>
        <v>7820</v>
      </c>
      <c r="B7822">
        <f ca="1">IF(ROW()=2,1,
IF(OFFSET(C7822,0,0)=0,OFFSET(B7822,-1,0)+1,
OFFSET(B7822,-1,0)))</f>
        <v>504</v>
      </c>
      <c r="C7822">
        <f ca="1">IF(ROW()=2,0,
IF(OFFSET(C7822,-1,0)=VLOOKUP(OFFSET(B7822,-1,0),PlayerLevelTable!$A:$C,MATCH(PlayerLevelTable!$C$1,PlayerLevelTable!$A$1:$C$1,0),0),0,
OFFSET(C7822,-1,0)+1))</f>
        <v>18</v>
      </c>
    </row>
    <row r="7823" spans="1:3" x14ac:dyDescent="0.3">
      <c r="A7823">
        <f ca="1">IF(ROW()=2,0,OFFSET(A7823,-1,0)+1)</f>
        <v>7821</v>
      </c>
      <c r="B7823">
        <f ca="1">IF(ROW()=2,1,
IF(OFFSET(C7823,0,0)=0,OFFSET(B7823,-1,0)+1,
OFFSET(B7823,-1,0)))</f>
        <v>504</v>
      </c>
      <c r="C7823">
        <f ca="1">IF(ROW()=2,0,
IF(OFFSET(C7823,-1,0)=VLOOKUP(OFFSET(B7823,-1,0),PlayerLevelTable!$A:$C,MATCH(PlayerLevelTable!$C$1,PlayerLevelTable!$A$1:$C$1,0),0),0,
OFFSET(C7823,-1,0)+1))</f>
        <v>19</v>
      </c>
    </row>
    <row r="7824" spans="1:3" x14ac:dyDescent="0.3">
      <c r="A7824">
        <f ca="1">IF(ROW()=2,0,OFFSET(A7824,-1,0)+1)</f>
        <v>7822</v>
      </c>
      <c r="B7824">
        <f ca="1">IF(ROW()=2,1,
IF(OFFSET(C7824,0,0)=0,OFFSET(B7824,-1,0)+1,
OFFSET(B7824,-1,0)))</f>
        <v>504</v>
      </c>
      <c r="C7824">
        <f ca="1">IF(ROW()=2,0,
IF(OFFSET(C7824,-1,0)=VLOOKUP(OFFSET(B7824,-1,0),PlayerLevelTable!$A:$C,MATCH(PlayerLevelTable!$C$1,PlayerLevelTable!$A$1:$C$1,0),0),0,
OFFSET(C7824,-1,0)+1))</f>
        <v>20</v>
      </c>
    </row>
    <row r="7825" spans="1:3" x14ac:dyDescent="0.3">
      <c r="A7825">
        <f ca="1">IF(ROW()=2,0,OFFSET(A7825,-1,0)+1)</f>
        <v>7823</v>
      </c>
      <c r="B7825">
        <f ca="1">IF(ROW()=2,1,
IF(OFFSET(C7825,0,0)=0,OFFSET(B7825,-1,0)+1,
OFFSET(B7825,-1,0)))</f>
        <v>504</v>
      </c>
      <c r="C7825">
        <f ca="1">IF(ROW()=2,0,
IF(OFFSET(C7825,-1,0)=VLOOKUP(OFFSET(B7825,-1,0),PlayerLevelTable!$A:$C,MATCH(PlayerLevelTable!$C$1,PlayerLevelTable!$A$1:$C$1,0),0),0,
OFFSET(C7825,-1,0)+1))</f>
        <v>21</v>
      </c>
    </row>
    <row r="7826" spans="1:3" x14ac:dyDescent="0.3">
      <c r="A7826">
        <f ca="1">IF(ROW()=2,0,OFFSET(A7826,-1,0)+1)</f>
        <v>7824</v>
      </c>
      <c r="B7826">
        <f ca="1">IF(ROW()=2,1,
IF(OFFSET(C7826,0,0)=0,OFFSET(B7826,-1,0)+1,
OFFSET(B7826,-1,0)))</f>
        <v>504</v>
      </c>
      <c r="C7826">
        <f ca="1">IF(ROW()=2,0,
IF(OFFSET(C7826,-1,0)=VLOOKUP(OFFSET(B7826,-1,0),PlayerLevelTable!$A:$C,MATCH(PlayerLevelTable!$C$1,PlayerLevelTable!$A$1:$C$1,0),0),0,
OFFSET(C7826,-1,0)+1))</f>
        <v>22</v>
      </c>
    </row>
    <row r="7827" spans="1:3" x14ac:dyDescent="0.3">
      <c r="A7827">
        <f ca="1">IF(ROW()=2,0,OFFSET(A7827,-1,0)+1)</f>
        <v>7825</v>
      </c>
      <c r="B7827">
        <f ca="1">IF(ROW()=2,1,
IF(OFFSET(C7827,0,0)=0,OFFSET(B7827,-1,0)+1,
OFFSET(B7827,-1,0)))</f>
        <v>504</v>
      </c>
      <c r="C7827">
        <f ca="1">IF(ROW()=2,0,
IF(OFFSET(C7827,-1,0)=VLOOKUP(OFFSET(B7827,-1,0),PlayerLevelTable!$A:$C,MATCH(PlayerLevelTable!$C$1,PlayerLevelTable!$A$1:$C$1,0),0),0,
OFFSET(C7827,-1,0)+1))</f>
        <v>23</v>
      </c>
    </row>
    <row r="7828" spans="1:3" x14ac:dyDescent="0.3">
      <c r="A7828">
        <f ca="1">IF(ROW()=2,0,OFFSET(A7828,-1,0)+1)</f>
        <v>7826</v>
      </c>
      <c r="B7828">
        <f ca="1">IF(ROW()=2,1,
IF(OFFSET(C7828,0,0)=0,OFFSET(B7828,-1,0)+1,
OFFSET(B7828,-1,0)))</f>
        <v>504</v>
      </c>
      <c r="C7828">
        <f ca="1">IF(ROW()=2,0,
IF(OFFSET(C7828,-1,0)=VLOOKUP(OFFSET(B7828,-1,0),PlayerLevelTable!$A:$C,MATCH(PlayerLevelTable!$C$1,PlayerLevelTable!$A$1:$C$1,0),0),0,
OFFSET(C7828,-1,0)+1))</f>
        <v>24</v>
      </c>
    </row>
    <row r="7829" spans="1:3" x14ac:dyDescent="0.3">
      <c r="A7829">
        <f ca="1">IF(ROW()=2,0,OFFSET(A7829,-1,0)+1)</f>
        <v>7827</v>
      </c>
      <c r="B7829">
        <f ca="1">IF(ROW()=2,1,
IF(OFFSET(C7829,0,0)=0,OFFSET(B7829,-1,0)+1,
OFFSET(B7829,-1,0)))</f>
        <v>504</v>
      </c>
      <c r="C7829">
        <f ca="1">IF(ROW()=2,0,
IF(OFFSET(C7829,-1,0)=VLOOKUP(OFFSET(B7829,-1,0),PlayerLevelTable!$A:$C,MATCH(PlayerLevelTable!$C$1,PlayerLevelTable!$A$1:$C$1,0),0),0,
OFFSET(C7829,-1,0)+1))</f>
        <v>25</v>
      </c>
    </row>
    <row r="7830" spans="1:3" x14ac:dyDescent="0.3">
      <c r="A7830">
        <f ca="1">IF(ROW()=2,0,OFFSET(A7830,-1,0)+1)</f>
        <v>7828</v>
      </c>
      <c r="B7830">
        <f ca="1">IF(ROW()=2,1,
IF(OFFSET(C7830,0,0)=0,OFFSET(B7830,-1,0)+1,
OFFSET(B7830,-1,0)))</f>
        <v>504</v>
      </c>
      <c r="C7830">
        <f ca="1">IF(ROW()=2,0,
IF(OFFSET(C7830,-1,0)=VLOOKUP(OFFSET(B7830,-1,0),PlayerLevelTable!$A:$C,MATCH(PlayerLevelTable!$C$1,PlayerLevelTable!$A$1:$C$1,0),0),0,
OFFSET(C7830,-1,0)+1))</f>
        <v>26</v>
      </c>
    </row>
    <row r="7831" spans="1:3" x14ac:dyDescent="0.3">
      <c r="A7831">
        <f ca="1">IF(ROW()=2,0,OFFSET(A7831,-1,0)+1)</f>
        <v>7829</v>
      </c>
      <c r="B7831">
        <f ca="1">IF(ROW()=2,1,
IF(OFFSET(C7831,0,0)=0,OFFSET(B7831,-1,0)+1,
OFFSET(B7831,-1,0)))</f>
        <v>504</v>
      </c>
      <c r="C7831">
        <f ca="1">IF(ROW()=2,0,
IF(OFFSET(C7831,-1,0)=VLOOKUP(OFFSET(B7831,-1,0),PlayerLevelTable!$A:$C,MATCH(PlayerLevelTable!$C$1,PlayerLevelTable!$A$1:$C$1,0),0),0,
OFFSET(C7831,-1,0)+1))</f>
        <v>27</v>
      </c>
    </row>
    <row r="7832" spans="1:3" x14ac:dyDescent="0.3">
      <c r="A7832">
        <f ca="1">IF(ROW()=2,0,OFFSET(A7832,-1,0)+1)</f>
        <v>7830</v>
      </c>
      <c r="B7832">
        <f ca="1">IF(ROW()=2,1,
IF(OFFSET(C7832,0,0)=0,OFFSET(B7832,-1,0)+1,
OFFSET(B7832,-1,0)))</f>
        <v>505</v>
      </c>
      <c r="C7832">
        <f ca="1">IF(ROW()=2,0,
IF(OFFSET(C7832,-1,0)=VLOOKUP(OFFSET(B7832,-1,0),PlayerLevelTable!$A:$C,MATCH(PlayerLevelTable!$C$1,PlayerLevelTable!$A$1:$C$1,0),0),0,
OFFSET(C7832,-1,0)+1))</f>
        <v>0</v>
      </c>
    </row>
    <row r="7833" spans="1:3" x14ac:dyDescent="0.3">
      <c r="A7833">
        <f ca="1">IF(ROW()=2,0,OFFSET(A7833,-1,0)+1)</f>
        <v>7831</v>
      </c>
      <c r="B7833">
        <f ca="1">IF(ROW()=2,1,
IF(OFFSET(C7833,0,0)=0,OFFSET(B7833,-1,0)+1,
OFFSET(B7833,-1,0)))</f>
        <v>505</v>
      </c>
      <c r="C7833">
        <f ca="1">IF(ROW()=2,0,
IF(OFFSET(C7833,-1,0)=VLOOKUP(OFFSET(B7833,-1,0),PlayerLevelTable!$A:$C,MATCH(PlayerLevelTable!$C$1,PlayerLevelTable!$A$1:$C$1,0),0),0,
OFFSET(C7833,-1,0)+1))</f>
        <v>1</v>
      </c>
    </row>
    <row r="7834" spans="1:3" x14ac:dyDescent="0.3">
      <c r="A7834">
        <f ca="1">IF(ROW()=2,0,OFFSET(A7834,-1,0)+1)</f>
        <v>7832</v>
      </c>
      <c r="B7834">
        <f ca="1">IF(ROW()=2,1,
IF(OFFSET(C7834,0,0)=0,OFFSET(B7834,-1,0)+1,
OFFSET(B7834,-1,0)))</f>
        <v>505</v>
      </c>
      <c r="C7834">
        <f ca="1">IF(ROW()=2,0,
IF(OFFSET(C7834,-1,0)=VLOOKUP(OFFSET(B7834,-1,0),PlayerLevelTable!$A:$C,MATCH(PlayerLevelTable!$C$1,PlayerLevelTable!$A$1:$C$1,0),0),0,
OFFSET(C7834,-1,0)+1))</f>
        <v>2</v>
      </c>
    </row>
    <row r="7835" spans="1:3" x14ac:dyDescent="0.3">
      <c r="A7835">
        <f ca="1">IF(ROW()=2,0,OFFSET(A7835,-1,0)+1)</f>
        <v>7833</v>
      </c>
      <c r="B7835">
        <f ca="1">IF(ROW()=2,1,
IF(OFFSET(C7835,0,0)=0,OFFSET(B7835,-1,0)+1,
OFFSET(B7835,-1,0)))</f>
        <v>505</v>
      </c>
      <c r="C7835">
        <f ca="1">IF(ROW()=2,0,
IF(OFFSET(C7835,-1,0)=VLOOKUP(OFFSET(B7835,-1,0),PlayerLevelTable!$A:$C,MATCH(PlayerLevelTable!$C$1,PlayerLevelTable!$A$1:$C$1,0),0),0,
OFFSET(C7835,-1,0)+1))</f>
        <v>3</v>
      </c>
    </row>
    <row r="7836" spans="1:3" x14ac:dyDescent="0.3">
      <c r="A7836">
        <f ca="1">IF(ROW()=2,0,OFFSET(A7836,-1,0)+1)</f>
        <v>7834</v>
      </c>
      <c r="B7836">
        <f ca="1">IF(ROW()=2,1,
IF(OFFSET(C7836,0,0)=0,OFFSET(B7836,-1,0)+1,
OFFSET(B7836,-1,0)))</f>
        <v>505</v>
      </c>
      <c r="C7836">
        <f ca="1">IF(ROW()=2,0,
IF(OFFSET(C7836,-1,0)=VLOOKUP(OFFSET(B7836,-1,0),PlayerLevelTable!$A:$C,MATCH(PlayerLevelTable!$C$1,PlayerLevelTable!$A$1:$C$1,0),0),0,
OFFSET(C7836,-1,0)+1))</f>
        <v>4</v>
      </c>
    </row>
    <row r="7837" spans="1:3" x14ac:dyDescent="0.3">
      <c r="A7837">
        <f ca="1">IF(ROW()=2,0,OFFSET(A7837,-1,0)+1)</f>
        <v>7835</v>
      </c>
      <c r="B7837">
        <f ca="1">IF(ROW()=2,1,
IF(OFFSET(C7837,0,0)=0,OFFSET(B7837,-1,0)+1,
OFFSET(B7837,-1,0)))</f>
        <v>505</v>
      </c>
      <c r="C7837">
        <f ca="1">IF(ROW()=2,0,
IF(OFFSET(C7837,-1,0)=VLOOKUP(OFFSET(B7837,-1,0),PlayerLevelTable!$A:$C,MATCH(PlayerLevelTable!$C$1,PlayerLevelTable!$A$1:$C$1,0),0),0,
OFFSET(C7837,-1,0)+1))</f>
        <v>5</v>
      </c>
    </row>
    <row r="7838" spans="1:3" x14ac:dyDescent="0.3">
      <c r="A7838">
        <f ca="1">IF(ROW()=2,0,OFFSET(A7838,-1,0)+1)</f>
        <v>7836</v>
      </c>
      <c r="B7838">
        <f ca="1">IF(ROW()=2,1,
IF(OFFSET(C7838,0,0)=0,OFFSET(B7838,-1,0)+1,
OFFSET(B7838,-1,0)))</f>
        <v>505</v>
      </c>
      <c r="C7838">
        <f ca="1">IF(ROW()=2,0,
IF(OFFSET(C7838,-1,0)=VLOOKUP(OFFSET(B7838,-1,0),PlayerLevelTable!$A:$C,MATCH(PlayerLevelTable!$C$1,PlayerLevelTable!$A$1:$C$1,0),0),0,
OFFSET(C7838,-1,0)+1))</f>
        <v>6</v>
      </c>
    </row>
    <row r="7839" spans="1:3" x14ac:dyDescent="0.3">
      <c r="A7839">
        <f ca="1">IF(ROW()=2,0,OFFSET(A7839,-1,0)+1)</f>
        <v>7837</v>
      </c>
      <c r="B7839">
        <f ca="1">IF(ROW()=2,1,
IF(OFFSET(C7839,0,0)=0,OFFSET(B7839,-1,0)+1,
OFFSET(B7839,-1,0)))</f>
        <v>505</v>
      </c>
      <c r="C7839">
        <f ca="1">IF(ROW()=2,0,
IF(OFFSET(C7839,-1,0)=VLOOKUP(OFFSET(B7839,-1,0),PlayerLevelTable!$A:$C,MATCH(PlayerLevelTable!$C$1,PlayerLevelTable!$A$1:$C$1,0),0),0,
OFFSET(C7839,-1,0)+1))</f>
        <v>7</v>
      </c>
    </row>
    <row r="7840" spans="1:3" x14ac:dyDescent="0.3">
      <c r="A7840">
        <f ca="1">IF(ROW()=2,0,OFFSET(A7840,-1,0)+1)</f>
        <v>7838</v>
      </c>
      <c r="B7840">
        <f ca="1">IF(ROW()=2,1,
IF(OFFSET(C7840,0,0)=0,OFFSET(B7840,-1,0)+1,
OFFSET(B7840,-1,0)))</f>
        <v>505</v>
      </c>
      <c r="C7840">
        <f ca="1">IF(ROW()=2,0,
IF(OFFSET(C7840,-1,0)=VLOOKUP(OFFSET(B7840,-1,0),PlayerLevelTable!$A:$C,MATCH(PlayerLevelTable!$C$1,PlayerLevelTable!$A$1:$C$1,0),0),0,
OFFSET(C7840,-1,0)+1))</f>
        <v>8</v>
      </c>
    </row>
    <row r="7841" spans="1:3" x14ac:dyDescent="0.3">
      <c r="A7841">
        <f ca="1">IF(ROW()=2,0,OFFSET(A7841,-1,0)+1)</f>
        <v>7839</v>
      </c>
      <c r="B7841">
        <f ca="1">IF(ROW()=2,1,
IF(OFFSET(C7841,0,0)=0,OFFSET(B7841,-1,0)+1,
OFFSET(B7841,-1,0)))</f>
        <v>505</v>
      </c>
      <c r="C7841">
        <f ca="1">IF(ROW()=2,0,
IF(OFFSET(C7841,-1,0)=VLOOKUP(OFFSET(B7841,-1,0),PlayerLevelTable!$A:$C,MATCH(PlayerLevelTable!$C$1,PlayerLevelTable!$A$1:$C$1,0),0),0,
OFFSET(C7841,-1,0)+1))</f>
        <v>9</v>
      </c>
    </row>
    <row r="7842" spans="1:3" x14ac:dyDescent="0.3">
      <c r="A7842">
        <f ca="1">IF(ROW()=2,0,OFFSET(A7842,-1,0)+1)</f>
        <v>7840</v>
      </c>
      <c r="B7842">
        <f ca="1">IF(ROW()=2,1,
IF(OFFSET(C7842,0,0)=0,OFFSET(B7842,-1,0)+1,
OFFSET(B7842,-1,0)))</f>
        <v>505</v>
      </c>
      <c r="C7842">
        <f ca="1">IF(ROW()=2,0,
IF(OFFSET(C7842,-1,0)=VLOOKUP(OFFSET(B7842,-1,0),PlayerLevelTable!$A:$C,MATCH(PlayerLevelTable!$C$1,PlayerLevelTable!$A$1:$C$1,0),0),0,
OFFSET(C7842,-1,0)+1))</f>
        <v>10</v>
      </c>
    </row>
    <row r="7843" spans="1:3" x14ac:dyDescent="0.3">
      <c r="A7843">
        <f ca="1">IF(ROW()=2,0,OFFSET(A7843,-1,0)+1)</f>
        <v>7841</v>
      </c>
      <c r="B7843">
        <f ca="1">IF(ROW()=2,1,
IF(OFFSET(C7843,0,0)=0,OFFSET(B7843,-1,0)+1,
OFFSET(B7843,-1,0)))</f>
        <v>505</v>
      </c>
      <c r="C7843">
        <f ca="1">IF(ROW()=2,0,
IF(OFFSET(C7843,-1,0)=VLOOKUP(OFFSET(B7843,-1,0),PlayerLevelTable!$A:$C,MATCH(PlayerLevelTable!$C$1,PlayerLevelTable!$A$1:$C$1,0),0),0,
OFFSET(C7843,-1,0)+1))</f>
        <v>11</v>
      </c>
    </row>
    <row r="7844" spans="1:3" x14ac:dyDescent="0.3">
      <c r="A7844">
        <f ca="1">IF(ROW()=2,0,OFFSET(A7844,-1,0)+1)</f>
        <v>7842</v>
      </c>
      <c r="B7844">
        <f ca="1">IF(ROW()=2,1,
IF(OFFSET(C7844,0,0)=0,OFFSET(B7844,-1,0)+1,
OFFSET(B7844,-1,0)))</f>
        <v>505</v>
      </c>
      <c r="C7844">
        <f ca="1">IF(ROW()=2,0,
IF(OFFSET(C7844,-1,0)=VLOOKUP(OFFSET(B7844,-1,0),PlayerLevelTable!$A:$C,MATCH(PlayerLevelTable!$C$1,PlayerLevelTable!$A$1:$C$1,0),0),0,
OFFSET(C7844,-1,0)+1))</f>
        <v>12</v>
      </c>
    </row>
    <row r="7845" spans="1:3" x14ac:dyDescent="0.3">
      <c r="A7845">
        <f ca="1">IF(ROW()=2,0,OFFSET(A7845,-1,0)+1)</f>
        <v>7843</v>
      </c>
      <c r="B7845">
        <f ca="1">IF(ROW()=2,1,
IF(OFFSET(C7845,0,0)=0,OFFSET(B7845,-1,0)+1,
OFFSET(B7845,-1,0)))</f>
        <v>505</v>
      </c>
      <c r="C7845">
        <f ca="1">IF(ROW()=2,0,
IF(OFFSET(C7845,-1,0)=VLOOKUP(OFFSET(B7845,-1,0),PlayerLevelTable!$A:$C,MATCH(PlayerLevelTable!$C$1,PlayerLevelTable!$A$1:$C$1,0),0),0,
OFFSET(C7845,-1,0)+1))</f>
        <v>13</v>
      </c>
    </row>
    <row r="7846" spans="1:3" x14ac:dyDescent="0.3">
      <c r="A7846">
        <f ca="1">IF(ROW()=2,0,OFFSET(A7846,-1,0)+1)</f>
        <v>7844</v>
      </c>
      <c r="B7846">
        <f ca="1">IF(ROW()=2,1,
IF(OFFSET(C7846,0,0)=0,OFFSET(B7846,-1,0)+1,
OFFSET(B7846,-1,0)))</f>
        <v>505</v>
      </c>
      <c r="C7846">
        <f ca="1">IF(ROW()=2,0,
IF(OFFSET(C7846,-1,0)=VLOOKUP(OFFSET(B7846,-1,0),PlayerLevelTable!$A:$C,MATCH(PlayerLevelTable!$C$1,PlayerLevelTable!$A$1:$C$1,0),0),0,
OFFSET(C7846,-1,0)+1))</f>
        <v>14</v>
      </c>
    </row>
    <row r="7847" spans="1:3" x14ac:dyDescent="0.3">
      <c r="A7847">
        <f ca="1">IF(ROW()=2,0,OFFSET(A7847,-1,0)+1)</f>
        <v>7845</v>
      </c>
      <c r="B7847">
        <f ca="1">IF(ROW()=2,1,
IF(OFFSET(C7847,0,0)=0,OFFSET(B7847,-1,0)+1,
OFFSET(B7847,-1,0)))</f>
        <v>505</v>
      </c>
      <c r="C7847">
        <f ca="1">IF(ROW()=2,0,
IF(OFFSET(C7847,-1,0)=VLOOKUP(OFFSET(B7847,-1,0),PlayerLevelTable!$A:$C,MATCH(PlayerLevelTable!$C$1,PlayerLevelTable!$A$1:$C$1,0),0),0,
OFFSET(C7847,-1,0)+1))</f>
        <v>15</v>
      </c>
    </row>
    <row r="7848" spans="1:3" x14ac:dyDescent="0.3">
      <c r="A7848">
        <f ca="1">IF(ROW()=2,0,OFFSET(A7848,-1,0)+1)</f>
        <v>7846</v>
      </c>
      <c r="B7848">
        <f ca="1">IF(ROW()=2,1,
IF(OFFSET(C7848,0,0)=0,OFFSET(B7848,-1,0)+1,
OFFSET(B7848,-1,0)))</f>
        <v>505</v>
      </c>
      <c r="C7848">
        <f ca="1">IF(ROW()=2,0,
IF(OFFSET(C7848,-1,0)=VLOOKUP(OFFSET(B7848,-1,0),PlayerLevelTable!$A:$C,MATCH(PlayerLevelTable!$C$1,PlayerLevelTable!$A$1:$C$1,0),0),0,
OFFSET(C7848,-1,0)+1))</f>
        <v>16</v>
      </c>
    </row>
    <row r="7849" spans="1:3" x14ac:dyDescent="0.3">
      <c r="A7849">
        <f ca="1">IF(ROW()=2,0,OFFSET(A7849,-1,0)+1)</f>
        <v>7847</v>
      </c>
      <c r="B7849">
        <f ca="1">IF(ROW()=2,1,
IF(OFFSET(C7849,0,0)=0,OFFSET(B7849,-1,0)+1,
OFFSET(B7849,-1,0)))</f>
        <v>505</v>
      </c>
      <c r="C7849">
        <f ca="1">IF(ROW()=2,0,
IF(OFFSET(C7849,-1,0)=VLOOKUP(OFFSET(B7849,-1,0),PlayerLevelTable!$A:$C,MATCH(PlayerLevelTable!$C$1,PlayerLevelTable!$A$1:$C$1,0),0),0,
OFFSET(C7849,-1,0)+1))</f>
        <v>17</v>
      </c>
    </row>
    <row r="7850" spans="1:3" x14ac:dyDescent="0.3">
      <c r="A7850">
        <f ca="1">IF(ROW()=2,0,OFFSET(A7850,-1,0)+1)</f>
        <v>7848</v>
      </c>
      <c r="B7850">
        <f ca="1">IF(ROW()=2,1,
IF(OFFSET(C7850,0,0)=0,OFFSET(B7850,-1,0)+1,
OFFSET(B7850,-1,0)))</f>
        <v>505</v>
      </c>
      <c r="C7850">
        <f ca="1">IF(ROW()=2,0,
IF(OFFSET(C7850,-1,0)=VLOOKUP(OFFSET(B7850,-1,0),PlayerLevelTable!$A:$C,MATCH(PlayerLevelTable!$C$1,PlayerLevelTable!$A$1:$C$1,0),0),0,
OFFSET(C7850,-1,0)+1))</f>
        <v>18</v>
      </c>
    </row>
    <row r="7851" spans="1:3" x14ac:dyDescent="0.3">
      <c r="A7851">
        <f ca="1">IF(ROW()=2,0,OFFSET(A7851,-1,0)+1)</f>
        <v>7849</v>
      </c>
      <c r="B7851">
        <f ca="1">IF(ROW()=2,1,
IF(OFFSET(C7851,0,0)=0,OFFSET(B7851,-1,0)+1,
OFFSET(B7851,-1,0)))</f>
        <v>505</v>
      </c>
      <c r="C7851">
        <f ca="1">IF(ROW()=2,0,
IF(OFFSET(C7851,-1,0)=VLOOKUP(OFFSET(B7851,-1,0),PlayerLevelTable!$A:$C,MATCH(PlayerLevelTable!$C$1,PlayerLevelTable!$A$1:$C$1,0),0),0,
OFFSET(C7851,-1,0)+1))</f>
        <v>19</v>
      </c>
    </row>
    <row r="7852" spans="1:3" x14ac:dyDescent="0.3">
      <c r="A7852">
        <f ca="1">IF(ROW()=2,0,OFFSET(A7852,-1,0)+1)</f>
        <v>7850</v>
      </c>
      <c r="B7852">
        <f ca="1">IF(ROW()=2,1,
IF(OFFSET(C7852,0,0)=0,OFFSET(B7852,-1,0)+1,
OFFSET(B7852,-1,0)))</f>
        <v>505</v>
      </c>
      <c r="C7852">
        <f ca="1">IF(ROW()=2,0,
IF(OFFSET(C7852,-1,0)=VLOOKUP(OFFSET(B7852,-1,0),PlayerLevelTable!$A:$C,MATCH(PlayerLevelTable!$C$1,PlayerLevelTable!$A$1:$C$1,0),0),0,
OFFSET(C7852,-1,0)+1))</f>
        <v>20</v>
      </c>
    </row>
    <row r="7853" spans="1:3" x14ac:dyDescent="0.3">
      <c r="A7853">
        <f ca="1">IF(ROW()=2,0,OFFSET(A7853,-1,0)+1)</f>
        <v>7851</v>
      </c>
      <c r="B7853">
        <f ca="1">IF(ROW()=2,1,
IF(OFFSET(C7853,0,0)=0,OFFSET(B7853,-1,0)+1,
OFFSET(B7853,-1,0)))</f>
        <v>505</v>
      </c>
      <c r="C7853">
        <f ca="1">IF(ROW()=2,0,
IF(OFFSET(C7853,-1,0)=VLOOKUP(OFFSET(B7853,-1,0),PlayerLevelTable!$A:$C,MATCH(PlayerLevelTable!$C$1,PlayerLevelTable!$A$1:$C$1,0),0),0,
OFFSET(C7853,-1,0)+1))</f>
        <v>21</v>
      </c>
    </row>
    <row r="7854" spans="1:3" x14ac:dyDescent="0.3">
      <c r="A7854">
        <f ca="1">IF(ROW()=2,0,OFFSET(A7854,-1,0)+1)</f>
        <v>7852</v>
      </c>
      <c r="B7854">
        <f ca="1">IF(ROW()=2,1,
IF(OFFSET(C7854,0,0)=0,OFFSET(B7854,-1,0)+1,
OFFSET(B7854,-1,0)))</f>
        <v>505</v>
      </c>
      <c r="C7854">
        <f ca="1">IF(ROW()=2,0,
IF(OFFSET(C7854,-1,0)=VLOOKUP(OFFSET(B7854,-1,0),PlayerLevelTable!$A:$C,MATCH(PlayerLevelTable!$C$1,PlayerLevelTable!$A$1:$C$1,0),0),0,
OFFSET(C7854,-1,0)+1))</f>
        <v>22</v>
      </c>
    </row>
    <row r="7855" spans="1:3" x14ac:dyDescent="0.3">
      <c r="A7855">
        <f ca="1">IF(ROW()=2,0,OFFSET(A7855,-1,0)+1)</f>
        <v>7853</v>
      </c>
      <c r="B7855">
        <f ca="1">IF(ROW()=2,1,
IF(OFFSET(C7855,0,0)=0,OFFSET(B7855,-1,0)+1,
OFFSET(B7855,-1,0)))</f>
        <v>505</v>
      </c>
      <c r="C7855">
        <f ca="1">IF(ROW()=2,0,
IF(OFFSET(C7855,-1,0)=VLOOKUP(OFFSET(B7855,-1,0),PlayerLevelTable!$A:$C,MATCH(PlayerLevelTable!$C$1,PlayerLevelTable!$A$1:$C$1,0),0),0,
OFFSET(C7855,-1,0)+1))</f>
        <v>23</v>
      </c>
    </row>
    <row r="7856" spans="1:3" x14ac:dyDescent="0.3">
      <c r="A7856">
        <f ca="1">IF(ROW()=2,0,OFFSET(A7856,-1,0)+1)</f>
        <v>7854</v>
      </c>
      <c r="B7856">
        <f ca="1">IF(ROW()=2,1,
IF(OFFSET(C7856,0,0)=0,OFFSET(B7856,-1,0)+1,
OFFSET(B7856,-1,0)))</f>
        <v>505</v>
      </c>
      <c r="C7856">
        <f ca="1">IF(ROW()=2,0,
IF(OFFSET(C7856,-1,0)=VLOOKUP(OFFSET(B7856,-1,0),PlayerLevelTable!$A:$C,MATCH(PlayerLevelTable!$C$1,PlayerLevelTable!$A$1:$C$1,0),0),0,
OFFSET(C7856,-1,0)+1))</f>
        <v>24</v>
      </c>
    </row>
    <row r="7857" spans="1:3" x14ac:dyDescent="0.3">
      <c r="A7857">
        <f ca="1">IF(ROW()=2,0,OFFSET(A7857,-1,0)+1)</f>
        <v>7855</v>
      </c>
      <c r="B7857">
        <f ca="1">IF(ROW()=2,1,
IF(OFFSET(C7857,0,0)=0,OFFSET(B7857,-1,0)+1,
OFFSET(B7857,-1,0)))</f>
        <v>505</v>
      </c>
      <c r="C7857">
        <f ca="1">IF(ROW()=2,0,
IF(OFFSET(C7857,-1,0)=VLOOKUP(OFFSET(B7857,-1,0),PlayerLevelTable!$A:$C,MATCH(PlayerLevelTable!$C$1,PlayerLevelTable!$A$1:$C$1,0),0),0,
OFFSET(C7857,-1,0)+1))</f>
        <v>25</v>
      </c>
    </row>
    <row r="7858" spans="1:3" x14ac:dyDescent="0.3">
      <c r="A7858">
        <f ca="1">IF(ROW()=2,0,OFFSET(A7858,-1,0)+1)</f>
        <v>7856</v>
      </c>
      <c r="B7858">
        <f ca="1">IF(ROW()=2,1,
IF(OFFSET(C7858,0,0)=0,OFFSET(B7858,-1,0)+1,
OFFSET(B7858,-1,0)))</f>
        <v>505</v>
      </c>
      <c r="C7858">
        <f ca="1">IF(ROW()=2,0,
IF(OFFSET(C7858,-1,0)=VLOOKUP(OFFSET(B7858,-1,0),PlayerLevelTable!$A:$C,MATCH(PlayerLevelTable!$C$1,PlayerLevelTable!$A$1:$C$1,0),0),0,
OFFSET(C7858,-1,0)+1))</f>
        <v>26</v>
      </c>
    </row>
    <row r="7859" spans="1:3" x14ac:dyDescent="0.3">
      <c r="A7859">
        <f ca="1">IF(ROW()=2,0,OFFSET(A7859,-1,0)+1)</f>
        <v>7857</v>
      </c>
      <c r="B7859">
        <f ca="1">IF(ROW()=2,1,
IF(OFFSET(C7859,0,0)=0,OFFSET(B7859,-1,0)+1,
OFFSET(B7859,-1,0)))</f>
        <v>505</v>
      </c>
      <c r="C7859">
        <f ca="1">IF(ROW()=2,0,
IF(OFFSET(C7859,-1,0)=VLOOKUP(OFFSET(B7859,-1,0),PlayerLevelTable!$A:$C,MATCH(PlayerLevelTable!$C$1,PlayerLevelTable!$A$1:$C$1,0),0),0,
OFFSET(C7859,-1,0)+1))</f>
        <v>27</v>
      </c>
    </row>
    <row r="7860" spans="1:3" x14ac:dyDescent="0.3">
      <c r="A7860">
        <f ca="1">IF(ROW()=2,0,OFFSET(A7860,-1,0)+1)</f>
        <v>7858</v>
      </c>
      <c r="B7860">
        <f ca="1">IF(ROW()=2,1,
IF(OFFSET(C7860,0,0)=0,OFFSET(B7860,-1,0)+1,
OFFSET(B7860,-1,0)))</f>
        <v>506</v>
      </c>
      <c r="C7860">
        <f ca="1">IF(ROW()=2,0,
IF(OFFSET(C7860,-1,0)=VLOOKUP(OFFSET(B7860,-1,0),PlayerLevelTable!$A:$C,MATCH(PlayerLevelTable!$C$1,PlayerLevelTable!$A$1:$C$1,0),0),0,
OFFSET(C7860,-1,0)+1))</f>
        <v>0</v>
      </c>
    </row>
    <row r="7861" spans="1:3" x14ac:dyDescent="0.3">
      <c r="A7861">
        <f ca="1">IF(ROW()=2,0,OFFSET(A7861,-1,0)+1)</f>
        <v>7859</v>
      </c>
      <c r="B7861">
        <f ca="1">IF(ROW()=2,1,
IF(OFFSET(C7861,0,0)=0,OFFSET(B7861,-1,0)+1,
OFFSET(B7861,-1,0)))</f>
        <v>506</v>
      </c>
      <c r="C7861">
        <f ca="1">IF(ROW()=2,0,
IF(OFFSET(C7861,-1,0)=VLOOKUP(OFFSET(B7861,-1,0),PlayerLevelTable!$A:$C,MATCH(PlayerLevelTable!$C$1,PlayerLevelTable!$A$1:$C$1,0),0),0,
OFFSET(C7861,-1,0)+1))</f>
        <v>1</v>
      </c>
    </row>
    <row r="7862" spans="1:3" x14ac:dyDescent="0.3">
      <c r="A7862">
        <f ca="1">IF(ROW()=2,0,OFFSET(A7862,-1,0)+1)</f>
        <v>7860</v>
      </c>
      <c r="B7862">
        <f ca="1">IF(ROW()=2,1,
IF(OFFSET(C7862,0,0)=0,OFFSET(B7862,-1,0)+1,
OFFSET(B7862,-1,0)))</f>
        <v>506</v>
      </c>
      <c r="C7862">
        <f ca="1">IF(ROW()=2,0,
IF(OFFSET(C7862,-1,0)=VLOOKUP(OFFSET(B7862,-1,0),PlayerLevelTable!$A:$C,MATCH(PlayerLevelTable!$C$1,PlayerLevelTable!$A$1:$C$1,0),0),0,
OFFSET(C7862,-1,0)+1))</f>
        <v>2</v>
      </c>
    </row>
    <row r="7863" spans="1:3" x14ac:dyDescent="0.3">
      <c r="A7863">
        <f ca="1">IF(ROW()=2,0,OFFSET(A7863,-1,0)+1)</f>
        <v>7861</v>
      </c>
      <c r="B7863">
        <f ca="1">IF(ROW()=2,1,
IF(OFFSET(C7863,0,0)=0,OFFSET(B7863,-1,0)+1,
OFFSET(B7863,-1,0)))</f>
        <v>506</v>
      </c>
      <c r="C7863">
        <f ca="1">IF(ROW()=2,0,
IF(OFFSET(C7863,-1,0)=VLOOKUP(OFFSET(B7863,-1,0),PlayerLevelTable!$A:$C,MATCH(PlayerLevelTable!$C$1,PlayerLevelTable!$A$1:$C$1,0),0),0,
OFFSET(C7863,-1,0)+1))</f>
        <v>3</v>
      </c>
    </row>
    <row r="7864" spans="1:3" x14ac:dyDescent="0.3">
      <c r="A7864">
        <f ca="1">IF(ROW()=2,0,OFFSET(A7864,-1,0)+1)</f>
        <v>7862</v>
      </c>
      <c r="B7864">
        <f ca="1">IF(ROW()=2,1,
IF(OFFSET(C7864,0,0)=0,OFFSET(B7864,-1,0)+1,
OFFSET(B7864,-1,0)))</f>
        <v>506</v>
      </c>
      <c r="C7864">
        <f ca="1">IF(ROW()=2,0,
IF(OFFSET(C7864,-1,0)=VLOOKUP(OFFSET(B7864,-1,0),PlayerLevelTable!$A:$C,MATCH(PlayerLevelTable!$C$1,PlayerLevelTable!$A$1:$C$1,0),0),0,
OFFSET(C7864,-1,0)+1))</f>
        <v>4</v>
      </c>
    </row>
    <row r="7865" spans="1:3" x14ac:dyDescent="0.3">
      <c r="A7865">
        <f ca="1">IF(ROW()=2,0,OFFSET(A7865,-1,0)+1)</f>
        <v>7863</v>
      </c>
      <c r="B7865">
        <f ca="1">IF(ROW()=2,1,
IF(OFFSET(C7865,0,0)=0,OFFSET(B7865,-1,0)+1,
OFFSET(B7865,-1,0)))</f>
        <v>506</v>
      </c>
      <c r="C7865">
        <f ca="1">IF(ROW()=2,0,
IF(OFFSET(C7865,-1,0)=VLOOKUP(OFFSET(B7865,-1,0),PlayerLevelTable!$A:$C,MATCH(PlayerLevelTable!$C$1,PlayerLevelTable!$A$1:$C$1,0),0),0,
OFFSET(C7865,-1,0)+1))</f>
        <v>5</v>
      </c>
    </row>
    <row r="7866" spans="1:3" x14ac:dyDescent="0.3">
      <c r="A7866">
        <f ca="1">IF(ROW()=2,0,OFFSET(A7866,-1,0)+1)</f>
        <v>7864</v>
      </c>
      <c r="B7866">
        <f ca="1">IF(ROW()=2,1,
IF(OFFSET(C7866,0,0)=0,OFFSET(B7866,-1,0)+1,
OFFSET(B7866,-1,0)))</f>
        <v>506</v>
      </c>
      <c r="C7866">
        <f ca="1">IF(ROW()=2,0,
IF(OFFSET(C7866,-1,0)=VLOOKUP(OFFSET(B7866,-1,0),PlayerLevelTable!$A:$C,MATCH(PlayerLevelTable!$C$1,PlayerLevelTable!$A$1:$C$1,0),0),0,
OFFSET(C7866,-1,0)+1))</f>
        <v>6</v>
      </c>
    </row>
    <row r="7867" spans="1:3" x14ac:dyDescent="0.3">
      <c r="A7867">
        <f ca="1">IF(ROW()=2,0,OFFSET(A7867,-1,0)+1)</f>
        <v>7865</v>
      </c>
      <c r="B7867">
        <f ca="1">IF(ROW()=2,1,
IF(OFFSET(C7867,0,0)=0,OFFSET(B7867,-1,0)+1,
OFFSET(B7867,-1,0)))</f>
        <v>506</v>
      </c>
      <c r="C7867">
        <f ca="1">IF(ROW()=2,0,
IF(OFFSET(C7867,-1,0)=VLOOKUP(OFFSET(B7867,-1,0),PlayerLevelTable!$A:$C,MATCH(PlayerLevelTable!$C$1,PlayerLevelTable!$A$1:$C$1,0),0),0,
OFFSET(C7867,-1,0)+1))</f>
        <v>7</v>
      </c>
    </row>
    <row r="7868" spans="1:3" x14ac:dyDescent="0.3">
      <c r="A7868">
        <f ca="1">IF(ROW()=2,0,OFFSET(A7868,-1,0)+1)</f>
        <v>7866</v>
      </c>
      <c r="B7868">
        <f ca="1">IF(ROW()=2,1,
IF(OFFSET(C7868,0,0)=0,OFFSET(B7868,-1,0)+1,
OFFSET(B7868,-1,0)))</f>
        <v>506</v>
      </c>
      <c r="C7868">
        <f ca="1">IF(ROW()=2,0,
IF(OFFSET(C7868,-1,0)=VLOOKUP(OFFSET(B7868,-1,0),PlayerLevelTable!$A:$C,MATCH(PlayerLevelTable!$C$1,PlayerLevelTable!$A$1:$C$1,0),0),0,
OFFSET(C7868,-1,0)+1))</f>
        <v>8</v>
      </c>
    </row>
    <row r="7869" spans="1:3" x14ac:dyDescent="0.3">
      <c r="A7869">
        <f ca="1">IF(ROW()=2,0,OFFSET(A7869,-1,0)+1)</f>
        <v>7867</v>
      </c>
      <c r="B7869">
        <f ca="1">IF(ROW()=2,1,
IF(OFFSET(C7869,0,0)=0,OFFSET(B7869,-1,0)+1,
OFFSET(B7869,-1,0)))</f>
        <v>506</v>
      </c>
      <c r="C7869">
        <f ca="1">IF(ROW()=2,0,
IF(OFFSET(C7869,-1,0)=VLOOKUP(OFFSET(B7869,-1,0),PlayerLevelTable!$A:$C,MATCH(PlayerLevelTable!$C$1,PlayerLevelTable!$A$1:$C$1,0),0),0,
OFFSET(C7869,-1,0)+1))</f>
        <v>9</v>
      </c>
    </row>
    <row r="7870" spans="1:3" x14ac:dyDescent="0.3">
      <c r="A7870">
        <f ca="1">IF(ROW()=2,0,OFFSET(A7870,-1,0)+1)</f>
        <v>7868</v>
      </c>
      <c r="B7870">
        <f ca="1">IF(ROW()=2,1,
IF(OFFSET(C7870,0,0)=0,OFFSET(B7870,-1,0)+1,
OFFSET(B7870,-1,0)))</f>
        <v>506</v>
      </c>
      <c r="C7870">
        <f ca="1">IF(ROW()=2,0,
IF(OFFSET(C7870,-1,0)=VLOOKUP(OFFSET(B7870,-1,0),PlayerLevelTable!$A:$C,MATCH(PlayerLevelTable!$C$1,PlayerLevelTable!$A$1:$C$1,0),0),0,
OFFSET(C7870,-1,0)+1))</f>
        <v>10</v>
      </c>
    </row>
    <row r="7871" spans="1:3" x14ac:dyDescent="0.3">
      <c r="A7871">
        <f ca="1">IF(ROW()=2,0,OFFSET(A7871,-1,0)+1)</f>
        <v>7869</v>
      </c>
      <c r="B7871">
        <f ca="1">IF(ROW()=2,1,
IF(OFFSET(C7871,0,0)=0,OFFSET(B7871,-1,0)+1,
OFFSET(B7871,-1,0)))</f>
        <v>506</v>
      </c>
      <c r="C7871">
        <f ca="1">IF(ROW()=2,0,
IF(OFFSET(C7871,-1,0)=VLOOKUP(OFFSET(B7871,-1,0),PlayerLevelTable!$A:$C,MATCH(PlayerLevelTable!$C$1,PlayerLevelTable!$A$1:$C$1,0),0),0,
OFFSET(C7871,-1,0)+1))</f>
        <v>11</v>
      </c>
    </row>
    <row r="7872" spans="1:3" x14ac:dyDescent="0.3">
      <c r="A7872">
        <f ca="1">IF(ROW()=2,0,OFFSET(A7872,-1,0)+1)</f>
        <v>7870</v>
      </c>
      <c r="B7872">
        <f ca="1">IF(ROW()=2,1,
IF(OFFSET(C7872,0,0)=0,OFFSET(B7872,-1,0)+1,
OFFSET(B7872,-1,0)))</f>
        <v>506</v>
      </c>
      <c r="C7872">
        <f ca="1">IF(ROW()=2,0,
IF(OFFSET(C7872,-1,0)=VLOOKUP(OFFSET(B7872,-1,0),PlayerLevelTable!$A:$C,MATCH(PlayerLevelTable!$C$1,PlayerLevelTable!$A$1:$C$1,0),0),0,
OFFSET(C7872,-1,0)+1))</f>
        <v>12</v>
      </c>
    </row>
    <row r="7873" spans="1:3" x14ac:dyDescent="0.3">
      <c r="A7873">
        <f ca="1">IF(ROW()=2,0,OFFSET(A7873,-1,0)+1)</f>
        <v>7871</v>
      </c>
      <c r="B7873">
        <f ca="1">IF(ROW()=2,1,
IF(OFFSET(C7873,0,0)=0,OFFSET(B7873,-1,0)+1,
OFFSET(B7873,-1,0)))</f>
        <v>506</v>
      </c>
      <c r="C7873">
        <f ca="1">IF(ROW()=2,0,
IF(OFFSET(C7873,-1,0)=VLOOKUP(OFFSET(B7873,-1,0),PlayerLevelTable!$A:$C,MATCH(PlayerLevelTable!$C$1,PlayerLevelTable!$A$1:$C$1,0),0),0,
OFFSET(C7873,-1,0)+1))</f>
        <v>13</v>
      </c>
    </row>
    <row r="7874" spans="1:3" x14ac:dyDescent="0.3">
      <c r="A7874">
        <f ca="1">IF(ROW()=2,0,OFFSET(A7874,-1,0)+1)</f>
        <v>7872</v>
      </c>
      <c r="B7874">
        <f ca="1">IF(ROW()=2,1,
IF(OFFSET(C7874,0,0)=0,OFFSET(B7874,-1,0)+1,
OFFSET(B7874,-1,0)))</f>
        <v>506</v>
      </c>
      <c r="C7874">
        <f ca="1">IF(ROW()=2,0,
IF(OFFSET(C7874,-1,0)=VLOOKUP(OFFSET(B7874,-1,0),PlayerLevelTable!$A:$C,MATCH(PlayerLevelTable!$C$1,PlayerLevelTable!$A$1:$C$1,0),0),0,
OFFSET(C7874,-1,0)+1))</f>
        <v>14</v>
      </c>
    </row>
    <row r="7875" spans="1:3" x14ac:dyDescent="0.3">
      <c r="A7875">
        <f ca="1">IF(ROW()=2,0,OFFSET(A7875,-1,0)+1)</f>
        <v>7873</v>
      </c>
      <c r="B7875">
        <f ca="1">IF(ROW()=2,1,
IF(OFFSET(C7875,0,0)=0,OFFSET(B7875,-1,0)+1,
OFFSET(B7875,-1,0)))</f>
        <v>506</v>
      </c>
      <c r="C7875">
        <f ca="1">IF(ROW()=2,0,
IF(OFFSET(C7875,-1,0)=VLOOKUP(OFFSET(B7875,-1,0),PlayerLevelTable!$A:$C,MATCH(PlayerLevelTable!$C$1,PlayerLevelTable!$A$1:$C$1,0),0),0,
OFFSET(C7875,-1,0)+1))</f>
        <v>15</v>
      </c>
    </row>
    <row r="7876" spans="1:3" x14ac:dyDescent="0.3">
      <c r="A7876">
        <f ca="1">IF(ROW()=2,0,OFFSET(A7876,-1,0)+1)</f>
        <v>7874</v>
      </c>
      <c r="B7876">
        <f ca="1">IF(ROW()=2,1,
IF(OFFSET(C7876,0,0)=0,OFFSET(B7876,-1,0)+1,
OFFSET(B7876,-1,0)))</f>
        <v>506</v>
      </c>
      <c r="C7876">
        <f ca="1">IF(ROW()=2,0,
IF(OFFSET(C7876,-1,0)=VLOOKUP(OFFSET(B7876,-1,0),PlayerLevelTable!$A:$C,MATCH(PlayerLevelTable!$C$1,PlayerLevelTable!$A$1:$C$1,0),0),0,
OFFSET(C7876,-1,0)+1))</f>
        <v>16</v>
      </c>
    </row>
    <row r="7877" spans="1:3" x14ac:dyDescent="0.3">
      <c r="A7877">
        <f ca="1">IF(ROW()=2,0,OFFSET(A7877,-1,0)+1)</f>
        <v>7875</v>
      </c>
      <c r="B7877">
        <f ca="1">IF(ROW()=2,1,
IF(OFFSET(C7877,0,0)=0,OFFSET(B7877,-1,0)+1,
OFFSET(B7877,-1,0)))</f>
        <v>506</v>
      </c>
      <c r="C7877">
        <f ca="1">IF(ROW()=2,0,
IF(OFFSET(C7877,-1,0)=VLOOKUP(OFFSET(B7877,-1,0),PlayerLevelTable!$A:$C,MATCH(PlayerLevelTable!$C$1,PlayerLevelTable!$A$1:$C$1,0),0),0,
OFFSET(C7877,-1,0)+1))</f>
        <v>17</v>
      </c>
    </row>
    <row r="7878" spans="1:3" x14ac:dyDescent="0.3">
      <c r="A7878">
        <f ca="1">IF(ROW()=2,0,OFFSET(A7878,-1,0)+1)</f>
        <v>7876</v>
      </c>
      <c r="B7878">
        <f ca="1">IF(ROW()=2,1,
IF(OFFSET(C7878,0,0)=0,OFFSET(B7878,-1,0)+1,
OFFSET(B7878,-1,0)))</f>
        <v>506</v>
      </c>
      <c r="C7878">
        <f ca="1">IF(ROW()=2,0,
IF(OFFSET(C7878,-1,0)=VLOOKUP(OFFSET(B7878,-1,0),PlayerLevelTable!$A:$C,MATCH(PlayerLevelTable!$C$1,PlayerLevelTable!$A$1:$C$1,0),0),0,
OFFSET(C7878,-1,0)+1))</f>
        <v>18</v>
      </c>
    </row>
    <row r="7879" spans="1:3" x14ac:dyDescent="0.3">
      <c r="A7879">
        <f ca="1">IF(ROW()=2,0,OFFSET(A7879,-1,0)+1)</f>
        <v>7877</v>
      </c>
      <c r="B7879">
        <f ca="1">IF(ROW()=2,1,
IF(OFFSET(C7879,0,0)=0,OFFSET(B7879,-1,0)+1,
OFFSET(B7879,-1,0)))</f>
        <v>506</v>
      </c>
      <c r="C7879">
        <f ca="1">IF(ROW()=2,0,
IF(OFFSET(C7879,-1,0)=VLOOKUP(OFFSET(B7879,-1,0),PlayerLevelTable!$A:$C,MATCH(PlayerLevelTable!$C$1,PlayerLevelTable!$A$1:$C$1,0),0),0,
OFFSET(C7879,-1,0)+1))</f>
        <v>19</v>
      </c>
    </row>
    <row r="7880" spans="1:3" x14ac:dyDescent="0.3">
      <c r="A7880">
        <f ca="1">IF(ROW()=2,0,OFFSET(A7880,-1,0)+1)</f>
        <v>7878</v>
      </c>
      <c r="B7880">
        <f ca="1">IF(ROW()=2,1,
IF(OFFSET(C7880,0,0)=0,OFFSET(B7880,-1,0)+1,
OFFSET(B7880,-1,0)))</f>
        <v>506</v>
      </c>
      <c r="C7880">
        <f ca="1">IF(ROW()=2,0,
IF(OFFSET(C7880,-1,0)=VLOOKUP(OFFSET(B7880,-1,0),PlayerLevelTable!$A:$C,MATCH(PlayerLevelTable!$C$1,PlayerLevelTable!$A$1:$C$1,0),0),0,
OFFSET(C7880,-1,0)+1))</f>
        <v>20</v>
      </c>
    </row>
    <row r="7881" spans="1:3" x14ac:dyDescent="0.3">
      <c r="A7881">
        <f ca="1">IF(ROW()=2,0,OFFSET(A7881,-1,0)+1)</f>
        <v>7879</v>
      </c>
      <c r="B7881">
        <f ca="1">IF(ROW()=2,1,
IF(OFFSET(C7881,0,0)=0,OFFSET(B7881,-1,0)+1,
OFFSET(B7881,-1,0)))</f>
        <v>506</v>
      </c>
      <c r="C7881">
        <f ca="1">IF(ROW()=2,0,
IF(OFFSET(C7881,-1,0)=VLOOKUP(OFFSET(B7881,-1,0),PlayerLevelTable!$A:$C,MATCH(PlayerLevelTable!$C$1,PlayerLevelTable!$A$1:$C$1,0),0),0,
OFFSET(C7881,-1,0)+1))</f>
        <v>21</v>
      </c>
    </row>
    <row r="7882" spans="1:3" x14ac:dyDescent="0.3">
      <c r="A7882">
        <f ca="1">IF(ROW()=2,0,OFFSET(A7882,-1,0)+1)</f>
        <v>7880</v>
      </c>
      <c r="B7882">
        <f ca="1">IF(ROW()=2,1,
IF(OFFSET(C7882,0,0)=0,OFFSET(B7882,-1,0)+1,
OFFSET(B7882,-1,0)))</f>
        <v>506</v>
      </c>
      <c r="C7882">
        <f ca="1">IF(ROW()=2,0,
IF(OFFSET(C7882,-1,0)=VLOOKUP(OFFSET(B7882,-1,0),PlayerLevelTable!$A:$C,MATCH(PlayerLevelTable!$C$1,PlayerLevelTable!$A$1:$C$1,0),0),0,
OFFSET(C7882,-1,0)+1))</f>
        <v>22</v>
      </c>
    </row>
    <row r="7883" spans="1:3" x14ac:dyDescent="0.3">
      <c r="A7883">
        <f ca="1">IF(ROW()=2,0,OFFSET(A7883,-1,0)+1)</f>
        <v>7881</v>
      </c>
      <c r="B7883">
        <f ca="1">IF(ROW()=2,1,
IF(OFFSET(C7883,0,0)=0,OFFSET(B7883,-1,0)+1,
OFFSET(B7883,-1,0)))</f>
        <v>506</v>
      </c>
      <c r="C7883">
        <f ca="1">IF(ROW()=2,0,
IF(OFFSET(C7883,-1,0)=VLOOKUP(OFFSET(B7883,-1,0),PlayerLevelTable!$A:$C,MATCH(PlayerLevelTable!$C$1,PlayerLevelTable!$A$1:$C$1,0),0),0,
OFFSET(C7883,-1,0)+1))</f>
        <v>23</v>
      </c>
    </row>
    <row r="7884" spans="1:3" x14ac:dyDescent="0.3">
      <c r="A7884">
        <f ca="1">IF(ROW()=2,0,OFFSET(A7884,-1,0)+1)</f>
        <v>7882</v>
      </c>
      <c r="B7884">
        <f ca="1">IF(ROW()=2,1,
IF(OFFSET(C7884,0,0)=0,OFFSET(B7884,-1,0)+1,
OFFSET(B7884,-1,0)))</f>
        <v>506</v>
      </c>
      <c r="C7884">
        <f ca="1">IF(ROW()=2,0,
IF(OFFSET(C7884,-1,0)=VLOOKUP(OFFSET(B7884,-1,0),PlayerLevelTable!$A:$C,MATCH(PlayerLevelTable!$C$1,PlayerLevelTable!$A$1:$C$1,0),0),0,
OFFSET(C7884,-1,0)+1))</f>
        <v>24</v>
      </c>
    </row>
    <row r="7885" spans="1:3" x14ac:dyDescent="0.3">
      <c r="A7885">
        <f ca="1">IF(ROW()=2,0,OFFSET(A7885,-1,0)+1)</f>
        <v>7883</v>
      </c>
      <c r="B7885">
        <f ca="1">IF(ROW()=2,1,
IF(OFFSET(C7885,0,0)=0,OFFSET(B7885,-1,0)+1,
OFFSET(B7885,-1,0)))</f>
        <v>506</v>
      </c>
      <c r="C7885">
        <f ca="1">IF(ROW()=2,0,
IF(OFFSET(C7885,-1,0)=VLOOKUP(OFFSET(B7885,-1,0),PlayerLevelTable!$A:$C,MATCH(PlayerLevelTable!$C$1,PlayerLevelTable!$A$1:$C$1,0),0),0,
OFFSET(C7885,-1,0)+1))</f>
        <v>25</v>
      </c>
    </row>
    <row r="7886" spans="1:3" x14ac:dyDescent="0.3">
      <c r="A7886">
        <f ca="1">IF(ROW()=2,0,OFFSET(A7886,-1,0)+1)</f>
        <v>7884</v>
      </c>
      <c r="B7886">
        <f ca="1">IF(ROW()=2,1,
IF(OFFSET(C7886,0,0)=0,OFFSET(B7886,-1,0)+1,
OFFSET(B7886,-1,0)))</f>
        <v>506</v>
      </c>
      <c r="C7886">
        <f ca="1">IF(ROW()=2,0,
IF(OFFSET(C7886,-1,0)=VLOOKUP(OFFSET(B7886,-1,0),PlayerLevelTable!$A:$C,MATCH(PlayerLevelTable!$C$1,PlayerLevelTable!$A$1:$C$1,0),0),0,
OFFSET(C7886,-1,0)+1))</f>
        <v>26</v>
      </c>
    </row>
    <row r="7887" spans="1:3" x14ac:dyDescent="0.3">
      <c r="A7887">
        <f ca="1">IF(ROW()=2,0,OFFSET(A7887,-1,0)+1)</f>
        <v>7885</v>
      </c>
      <c r="B7887">
        <f ca="1">IF(ROW()=2,1,
IF(OFFSET(C7887,0,0)=0,OFFSET(B7887,-1,0)+1,
OFFSET(B7887,-1,0)))</f>
        <v>506</v>
      </c>
      <c r="C7887">
        <f ca="1">IF(ROW()=2,0,
IF(OFFSET(C7887,-1,0)=VLOOKUP(OFFSET(B7887,-1,0),PlayerLevelTable!$A:$C,MATCH(PlayerLevelTable!$C$1,PlayerLevelTable!$A$1:$C$1,0),0),0,
OFFSET(C7887,-1,0)+1))</f>
        <v>27</v>
      </c>
    </row>
    <row r="7888" spans="1:3" x14ac:dyDescent="0.3">
      <c r="A7888">
        <f ca="1">IF(ROW()=2,0,OFFSET(A7888,-1,0)+1)</f>
        <v>7886</v>
      </c>
      <c r="B7888">
        <f ca="1">IF(ROW()=2,1,
IF(OFFSET(C7888,0,0)=0,OFFSET(B7888,-1,0)+1,
OFFSET(B7888,-1,0)))</f>
        <v>507</v>
      </c>
      <c r="C7888">
        <f ca="1">IF(ROW()=2,0,
IF(OFFSET(C7888,-1,0)=VLOOKUP(OFFSET(B7888,-1,0),PlayerLevelTable!$A:$C,MATCH(PlayerLevelTable!$C$1,PlayerLevelTable!$A$1:$C$1,0),0),0,
OFFSET(C7888,-1,0)+1))</f>
        <v>0</v>
      </c>
    </row>
    <row r="7889" spans="1:3" x14ac:dyDescent="0.3">
      <c r="A7889">
        <f ca="1">IF(ROW()=2,0,OFFSET(A7889,-1,0)+1)</f>
        <v>7887</v>
      </c>
      <c r="B7889">
        <f ca="1">IF(ROW()=2,1,
IF(OFFSET(C7889,0,0)=0,OFFSET(B7889,-1,0)+1,
OFFSET(B7889,-1,0)))</f>
        <v>507</v>
      </c>
      <c r="C7889">
        <f ca="1">IF(ROW()=2,0,
IF(OFFSET(C7889,-1,0)=VLOOKUP(OFFSET(B7889,-1,0),PlayerLevelTable!$A:$C,MATCH(PlayerLevelTable!$C$1,PlayerLevelTable!$A$1:$C$1,0),0),0,
OFFSET(C7889,-1,0)+1))</f>
        <v>1</v>
      </c>
    </row>
    <row r="7890" spans="1:3" x14ac:dyDescent="0.3">
      <c r="A7890">
        <f ca="1">IF(ROW()=2,0,OFFSET(A7890,-1,0)+1)</f>
        <v>7888</v>
      </c>
      <c r="B7890">
        <f ca="1">IF(ROW()=2,1,
IF(OFFSET(C7890,0,0)=0,OFFSET(B7890,-1,0)+1,
OFFSET(B7890,-1,0)))</f>
        <v>507</v>
      </c>
      <c r="C7890">
        <f ca="1">IF(ROW()=2,0,
IF(OFFSET(C7890,-1,0)=VLOOKUP(OFFSET(B7890,-1,0),PlayerLevelTable!$A:$C,MATCH(PlayerLevelTable!$C$1,PlayerLevelTable!$A$1:$C$1,0),0),0,
OFFSET(C7890,-1,0)+1))</f>
        <v>2</v>
      </c>
    </row>
    <row r="7891" spans="1:3" x14ac:dyDescent="0.3">
      <c r="A7891">
        <f ca="1">IF(ROW()=2,0,OFFSET(A7891,-1,0)+1)</f>
        <v>7889</v>
      </c>
      <c r="B7891">
        <f ca="1">IF(ROW()=2,1,
IF(OFFSET(C7891,0,0)=0,OFFSET(B7891,-1,0)+1,
OFFSET(B7891,-1,0)))</f>
        <v>507</v>
      </c>
      <c r="C7891">
        <f ca="1">IF(ROW()=2,0,
IF(OFFSET(C7891,-1,0)=VLOOKUP(OFFSET(B7891,-1,0),PlayerLevelTable!$A:$C,MATCH(PlayerLevelTable!$C$1,PlayerLevelTable!$A$1:$C$1,0),0),0,
OFFSET(C7891,-1,0)+1))</f>
        <v>3</v>
      </c>
    </row>
    <row r="7892" spans="1:3" x14ac:dyDescent="0.3">
      <c r="A7892">
        <f ca="1">IF(ROW()=2,0,OFFSET(A7892,-1,0)+1)</f>
        <v>7890</v>
      </c>
      <c r="B7892">
        <f ca="1">IF(ROW()=2,1,
IF(OFFSET(C7892,0,0)=0,OFFSET(B7892,-1,0)+1,
OFFSET(B7892,-1,0)))</f>
        <v>507</v>
      </c>
      <c r="C7892">
        <f ca="1">IF(ROW()=2,0,
IF(OFFSET(C7892,-1,0)=VLOOKUP(OFFSET(B7892,-1,0),PlayerLevelTable!$A:$C,MATCH(PlayerLevelTable!$C$1,PlayerLevelTable!$A$1:$C$1,0),0),0,
OFFSET(C7892,-1,0)+1))</f>
        <v>4</v>
      </c>
    </row>
    <row r="7893" spans="1:3" x14ac:dyDescent="0.3">
      <c r="A7893">
        <f ca="1">IF(ROW()=2,0,OFFSET(A7893,-1,0)+1)</f>
        <v>7891</v>
      </c>
      <c r="B7893">
        <f ca="1">IF(ROW()=2,1,
IF(OFFSET(C7893,0,0)=0,OFFSET(B7893,-1,0)+1,
OFFSET(B7893,-1,0)))</f>
        <v>507</v>
      </c>
      <c r="C7893">
        <f ca="1">IF(ROW()=2,0,
IF(OFFSET(C7893,-1,0)=VLOOKUP(OFFSET(B7893,-1,0),PlayerLevelTable!$A:$C,MATCH(PlayerLevelTable!$C$1,PlayerLevelTable!$A$1:$C$1,0),0),0,
OFFSET(C7893,-1,0)+1))</f>
        <v>5</v>
      </c>
    </row>
    <row r="7894" spans="1:3" x14ac:dyDescent="0.3">
      <c r="A7894">
        <f ca="1">IF(ROW()=2,0,OFFSET(A7894,-1,0)+1)</f>
        <v>7892</v>
      </c>
      <c r="B7894">
        <f ca="1">IF(ROW()=2,1,
IF(OFFSET(C7894,0,0)=0,OFFSET(B7894,-1,0)+1,
OFFSET(B7894,-1,0)))</f>
        <v>507</v>
      </c>
      <c r="C7894">
        <f ca="1">IF(ROW()=2,0,
IF(OFFSET(C7894,-1,0)=VLOOKUP(OFFSET(B7894,-1,0),PlayerLevelTable!$A:$C,MATCH(PlayerLevelTable!$C$1,PlayerLevelTable!$A$1:$C$1,0),0),0,
OFFSET(C7894,-1,0)+1))</f>
        <v>6</v>
      </c>
    </row>
    <row r="7895" spans="1:3" x14ac:dyDescent="0.3">
      <c r="A7895">
        <f ca="1">IF(ROW()=2,0,OFFSET(A7895,-1,0)+1)</f>
        <v>7893</v>
      </c>
      <c r="B7895">
        <f ca="1">IF(ROW()=2,1,
IF(OFFSET(C7895,0,0)=0,OFFSET(B7895,-1,0)+1,
OFFSET(B7895,-1,0)))</f>
        <v>507</v>
      </c>
      <c r="C7895">
        <f ca="1">IF(ROW()=2,0,
IF(OFFSET(C7895,-1,0)=VLOOKUP(OFFSET(B7895,-1,0),PlayerLevelTable!$A:$C,MATCH(PlayerLevelTable!$C$1,PlayerLevelTable!$A$1:$C$1,0),0),0,
OFFSET(C7895,-1,0)+1))</f>
        <v>7</v>
      </c>
    </row>
    <row r="7896" spans="1:3" x14ac:dyDescent="0.3">
      <c r="A7896">
        <f ca="1">IF(ROW()=2,0,OFFSET(A7896,-1,0)+1)</f>
        <v>7894</v>
      </c>
      <c r="B7896">
        <f ca="1">IF(ROW()=2,1,
IF(OFFSET(C7896,0,0)=0,OFFSET(B7896,-1,0)+1,
OFFSET(B7896,-1,0)))</f>
        <v>507</v>
      </c>
      <c r="C7896">
        <f ca="1">IF(ROW()=2,0,
IF(OFFSET(C7896,-1,0)=VLOOKUP(OFFSET(B7896,-1,0),PlayerLevelTable!$A:$C,MATCH(PlayerLevelTable!$C$1,PlayerLevelTable!$A$1:$C$1,0),0),0,
OFFSET(C7896,-1,0)+1))</f>
        <v>8</v>
      </c>
    </row>
    <row r="7897" spans="1:3" x14ac:dyDescent="0.3">
      <c r="A7897">
        <f ca="1">IF(ROW()=2,0,OFFSET(A7897,-1,0)+1)</f>
        <v>7895</v>
      </c>
      <c r="B7897">
        <f ca="1">IF(ROW()=2,1,
IF(OFFSET(C7897,0,0)=0,OFFSET(B7897,-1,0)+1,
OFFSET(B7897,-1,0)))</f>
        <v>507</v>
      </c>
      <c r="C7897">
        <f ca="1">IF(ROW()=2,0,
IF(OFFSET(C7897,-1,0)=VLOOKUP(OFFSET(B7897,-1,0),PlayerLevelTable!$A:$C,MATCH(PlayerLevelTable!$C$1,PlayerLevelTable!$A$1:$C$1,0),0),0,
OFFSET(C7897,-1,0)+1))</f>
        <v>9</v>
      </c>
    </row>
    <row r="7898" spans="1:3" x14ac:dyDescent="0.3">
      <c r="A7898">
        <f ca="1">IF(ROW()=2,0,OFFSET(A7898,-1,0)+1)</f>
        <v>7896</v>
      </c>
      <c r="B7898">
        <f ca="1">IF(ROW()=2,1,
IF(OFFSET(C7898,0,0)=0,OFFSET(B7898,-1,0)+1,
OFFSET(B7898,-1,0)))</f>
        <v>507</v>
      </c>
      <c r="C7898">
        <f ca="1">IF(ROW()=2,0,
IF(OFFSET(C7898,-1,0)=VLOOKUP(OFFSET(B7898,-1,0),PlayerLevelTable!$A:$C,MATCH(PlayerLevelTable!$C$1,PlayerLevelTable!$A$1:$C$1,0),0),0,
OFFSET(C7898,-1,0)+1))</f>
        <v>10</v>
      </c>
    </row>
    <row r="7899" spans="1:3" x14ac:dyDescent="0.3">
      <c r="A7899">
        <f ca="1">IF(ROW()=2,0,OFFSET(A7899,-1,0)+1)</f>
        <v>7897</v>
      </c>
      <c r="B7899">
        <f ca="1">IF(ROW()=2,1,
IF(OFFSET(C7899,0,0)=0,OFFSET(B7899,-1,0)+1,
OFFSET(B7899,-1,0)))</f>
        <v>507</v>
      </c>
      <c r="C7899">
        <f ca="1">IF(ROW()=2,0,
IF(OFFSET(C7899,-1,0)=VLOOKUP(OFFSET(B7899,-1,0),PlayerLevelTable!$A:$C,MATCH(PlayerLevelTable!$C$1,PlayerLevelTable!$A$1:$C$1,0),0),0,
OFFSET(C7899,-1,0)+1))</f>
        <v>11</v>
      </c>
    </row>
    <row r="7900" spans="1:3" x14ac:dyDescent="0.3">
      <c r="A7900">
        <f ca="1">IF(ROW()=2,0,OFFSET(A7900,-1,0)+1)</f>
        <v>7898</v>
      </c>
      <c r="B7900">
        <f ca="1">IF(ROW()=2,1,
IF(OFFSET(C7900,0,0)=0,OFFSET(B7900,-1,0)+1,
OFFSET(B7900,-1,0)))</f>
        <v>507</v>
      </c>
      <c r="C7900">
        <f ca="1">IF(ROW()=2,0,
IF(OFFSET(C7900,-1,0)=VLOOKUP(OFFSET(B7900,-1,0),PlayerLevelTable!$A:$C,MATCH(PlayerLevelTable!$C$1,PlayerLevelTable!$A$1:$C$1,0),0),0,
OFFSET(C7900,-1,0)+1))</f>
        <v>12</v>
      </c>
    </row>
    <row r="7901" spans="1:3" x14ac:dyDescent="0.3">
      <c r="A7901">
        <f ca="1">IF(ROW()=2,0,OFFSET(A7901,-1,0)+1)</f>
        <v>7899</v>
      </c>
      <c r="B7901">
        <f ca="1">IF(ROW()=2,1,
IF(OFFSET(C7901,0,0)=0,OFFSET(B7901,-1,0)+1,
OFFSET(B7901,-1,0)))</f>
        <v>507</v>
      </c>
      <c r="C7901">
        <f ca="1">IF(ROW()=2,0,
IF(OFFSET(C7901,-1,0)=VLOOKUP(OFFSET(B7901,-1,0),PlayerLevelTable!$A:$C,MATCH(PlayerLevelTable!$C$1,PlayerLevelTable!$A$1:$C$1,0),0),0,
OFFSET(C7901,-1,0)+1))</f>
        <v>13</v>
      </c>
    </row>
    <row r="7902" spans="1:3" x14ac:dyDescent="0.3">
      <c r="A7902">
        <f ca="1">IF(ROW()=2,0,OFFSET(A7902,-1,0)+1)</f>
        <v>7900</v>
      </c>
      <c r="B7902">
        <f ca="1">IF(ROW()=2,1,
IF(OFFSET(C7902,0,0)=0,OFFSET(B7902,-1,0)+1,
OFFSET(B7902,-1,0)))</f>
        <v>507</v>
      </c>
      <c r="C7902">
        <f ca="1">IF(ROW()=2,0,
IF(OFFSET(C7902,-1,0)=VLOOKUP(OFFSET(B7902,-1,0),PlayerLevelTable!$A:$C,MATCH(PlayerLevelTable!$C$1,PlayerLevelTable!$A$1:$C$1,0),0),0,
OFFSET(C7902,-1,0)+1))</f>
        <v>14</v>
      </c>
    </row>
    <row r="7903" spans="1:3" x14ac:dyDescent="0.3">
      <c r="A7903">
        <f ca="1">IF(ROW()=2,0,OFFSET(A7903,-1,0)+1)</f>
        <v>7901</v>
      </c>
      <c r="B7903">
        <f ca="1">IF(ROW()=2,1,
IF(OFFSET(C7903,0,0)=0,OFFSET(B7903,-1,0)+1,
OFFSET(B7903,-1,0)))</f>
        <v>507</v>
      </c>
      <c r="C7903">
        <f ca="1">IF(ROW()=2,0,
IF(OFFSET(C7903,-1,0)=VLOOKUP(OFFSET(B7903,-1,0),PlayerLevelTable!$A:$C,MATCH(PlayerLevelTable!$C$1,PlayerLevelTable!$A$1:$C$1,0),0),0,
OFFSET(C7903,-1,0)+1))</f>
        <v>15</v>
      </c>
    </row>
    <row r="7904" spans="1:3" x14ac:dyDescent="0.3">
      <c r="A7904">
        <f ca="1">IF(ROW()=2,0,OFFSET(A7904,-1,0)+1)</f>
        <v>7902</v>
      </c>
      <c r="B7904">
        <f ca="1">IF(ROW()=2,1,
IF(OFFSET(C7904,0,0)=0,OFFSET(B7904,-1,0)+1,
OFFSET(B7904,-1,0)))</f>
        <v>507</v>
      </c>
      <c r="C7904">
        <f ca="1">IF(ROW()=2,0,
IF(OFFSET(C7904,-1,0)=VLOOKUP(OFFSET(B7904,-1,0),PlayerLevelTable!$A:$C,MATCH(PlayerLevelTable!$C$1,PlayerLevelTable!$A$1:$C$1,0),0),0,
OFFSET(C7904,-1,0)+1))</f>
        <v>16</v>
      </c>
    </row>
    <row r="7905" spans="1:3" x14ac:dyDescent="0.3">
      <c r="A7905">
        <f ca="1">IF(ROW()=2,0,OFFSET(A7905,-1,0)+1)</f>
        <v>7903</v>
      </c>
      <c r="B7905">
        <f ca="1">IF(ROW()=2,1,
IF(OFFSET(C7905,0,0)=0,OFFSET(B7905,-1,0)+1,
OFFSET(B7905,-1,0)))</f>
        <v>507</v>
      </c>
      <c r="C7905">
        <f ca="1">IF(ROW()=2,0,
IF(OFFSET(C7905,-1,0)=VLOOKUP(OFFSET(B7905,-1,0),PlayerLevelTable!$A:$C,MATCH(PlayerLevelTable!$C$1,PlayerLevelTable!$A$1:$C$1,0),0),0,
OFFSET(C7905,-1,0)+1))</f>
        <v>17</v>
      </c>
    </row>
    <row r="7906" spans="1:3" x14ac:dyDescent="0.3">
      <c r="A7906">
        <f ca="1">IF(ROW()=2,0,OFFSET(A7906,-1,0)+1)</f>
        <v>7904</v>
      </c>
      <c r="B7906">
        <f ca="1">IF(ROW()=2,1,
IF(OFFSET(C7906,0,0)=0,OFFSET(B7906,-1,0)+1,
OFFSET(B7906,-1,0)))</f>
        <v>507</v>
      </c>
      <c r="C7906">
        <f ca="1">IF(ROW()=2,0,
IF(OFFSET(C7906,-1,0)=VLOOKUP(OFFSET(B7906,-1,0),PlayerLevelTable!$A:$C,MATCH(PlayerLevelTable!$C$1,PlayerLevelTable!$A$1:$C$1,0),0),0,
OFFSET(C7906,-1,0)+1))</f>
        <v>18</v>
      </c>
    </row>
    <row r="7907" spans="1:3" x14ac:dyDescent="0.3">
      <c r="A7907">
        <f ca="1">IF(ROW()=2,0,OFFSET(A7907,-1,0)+1)</f>
        <v>7905</v>
      </c>
      <c r="B7907">
        <f ca="1">IF(ROW()=2,1,
IF(OFFSET(C7907,0,0)=0,OFFSET(B7907,-1,0)+1,
OFFSET(B7907,-1,0)))</f>
        <v>507</v>
      </c>
      <c r="C7907">
        <f ca="1">IF(ROW()=2,0,
IF(OFFSET(C7907,-1,0)=VLOOKUP(OFFSET(B7907,-1,0),PlayerLevelTable!$A:$C,MATCH(PlayerLevelTable!$C$1,PlayerLevelTable!$A$1:$C$1,0),0),0,
OFFSET(C7907,-1,0)+1))</f>
        <v>19</v>
      </c>
    </row>
    <row r="7908" spans="1:3" x14ac:dyDescent="0.3">
      <c r="A7908">
        <f ca="1">IF(ROW()=2,0,OFFSET(A7908,-1,0)+1)</f>
        <v>7906</v>
      </c>
      <c r="B7908">
        <f ca="1">IF(ROW()=2,1,
IF(OFFSET(C7908,0,0)=0,OFFSET(B7908,-1,0)+1,
OFFSET(B7908,-1,0)))</f>
        <v>507</v>
      </c>
      <c r="C7908">
        <f ca="1">IF(ROW()=2,0,
IF(OFFSET(C7908,-1,0)=VLOOKUP(OFFSET(B7908,-1,0),PlayerLevelTable!$A:$C,MATCH(PlayerLevelTable!$C$1,PlayerLevelTable!$A$1:$C$1,0),0),0,
OFFSET(C7908,-1,0)+1))</f>
        <v>20</v>
      </c>
    </row>
    <row r="7909" spans="1:3" x14ac:dyDescent="0.3">
      <c r="A7909">
        <f ca="1">IF(ROW()=2,0,OFFSET(A7909,-1,0)+1)</f>
        <v>7907</v>
      </c>
      <c r="B7909">
        <f ca="1">IF(ROW()=2,1,
IF(OFFSET(C7909,0,0)=0,OFFSET(B7909,-1,0)+1,
OFFSET(B7909,-1,0)))</f>
        <v>507</v>
      </c>
      <c r="C7909">
        <f ca="1">IF(ROW()=2,0,
IF(OFFSET(C7909,-1,0)=VLOOKUP(OFFSET(B7909,-1,0),PlayerLevelTable!$A:$C,MATCH(PlayerLevelTable!$C$1,PlayerLevelTable!$A$1:$C$1,0),0),0,
OFFSET(C7909,-1,0)+1))</f>
        <v>21</v>
      </c>
    </row>
    <row r="7910" spans="1:3" x14ac:dyDescent="0.3">
      <c r="A7910">
        <f ca="1">IF(ROW()=2,0,OFFSET(A7910,-1,0)+1)</f>
        <v>7908</v>
      </c>
      <c r="B7910">
        <f ca="1">IF(ROW()=2,1,
IF(OFFSET(C7910,0,0)=0,OFFSET(B7910,-1,0)+1,
OFFSET(B7910,-1,0)))</f>
        <v>507</v>
      </c>
      <c r="C7910">
        <f ca="1">IF(ROW()=2,0,
IF(OFFSET(C7910,-1,0)=VLOOKUP(OFFSET(B7910,-1,0),PlayerLevelTable!$A:$C,MATCH(PlayerLevelTable!$C$1,PlayerLevelTable!$A$1:$C$1,0),0),0,
OFFSET(C7910,-1,0)+1))</f>
        <v>22</v>
      </c>
    </row>
    <row r="7911" spans="1:3" x14ac:dyDescent="0.3">
      <c r="A7911">
        <f ca="1">IF(ROW()=2,0,OFFSET(A7911,-1,0)+1)</f>
        <v>7909</v>
      </c>
      <c r="B7911">
        <f ca="1">IF(ROW()=2,1,
IF(OFFSET(C7911,0,0)=0,OFFSET(B7911,-1,0)+1,
OFFSET(B7911,-1,0)))</f>
        <v>507</v>
      </c>
      <c r="C7911">
        <f ca="1">IF(ROW()=2,0,
IF(OFFSET(C7911,-1,0)=VLOOKUP(OFFSET(B7911,-1,0),PlayerLevelTable!$A:$C,MATCH(PlayerLevelTable!$C$1,PlayerLevelTable!$A$1:$C$1,0),0),0,
OFFSET(C7911,-1,0)+1))</f>
        <v>23</v>
      </c>
    </row>
    <row r="7912" spans="1:3" x14ac:dyDescent="0.3">
      <c r="A7912">
        <f ca="1">IF(ROW()=2,0,OFFSET(A7912,-1,0)+1)</f>
        <v>7910</v>
      </c>
      <c r="B7912">
        <f ca="1">IF(ROW()=2,1,
IF(OFFSET(C7912,0,0)=0,OFFSET(B7912,-1,0)+1,
OFFSET(B7912,-1,0)))</f>
        <v>507</v>
      </c>
      <c r="C7912">
        <f ca="1">IF(ROW()=2,0,
IF(OFFSET(C7912,-1,0)=VLOOKUP(OFFSET(B7912,-1,0),PlayerLevelTable!$A:$C,MATCH(PlayerLevelTable!$C$1,PlayerLevelTable!$A$1:$C$1,0),0),0,
OFFSET(C7912,-1,0)+1))</f>
        <v>24</v>
      </c>
    </row>
    <row r="7913" spans="1:3" x14ac:dyDescent="0.3">
      <c r="A7913">
        <f ca="1">IF(ROW()=2,0,OFFSET(A7913,-1,0)+1)</f>
        <v>7911</v>
      </c>
      <c r="B7913">
        <f ca="1">IF(ROW()=2,1,
IF(OFFSET(C7913,0,0)=0,OFFSET(B7913,-1,0)+1,
OFFSET(B7913,-1,0)))</f>
        <v>507</v>
      </c>
      <c r="C7913">
        <f ca="1">IF(ROW()=2,0,
IF(OFFSET(C7913,-1,0)=VLOOKUP(OFFSET(B7913,-1,0),PlayerLevelTable!$A:$C,MATCH(PlayerLevelTable!$C$1,PlayerLevelTable!$A$1:$C$1,0),0),0,
OFFSET(C7913,-1,0)+1))</f>
        <v>25</v>
      </c>
    </row>
    <row r="7914" spans="1:3" x14ac:dyDescent="0.3">
      <c r="A7914">
        <f ca="1">IF(ROW()=2,0,OFFSET(A7914,-1,0)+1)</f>
        <v>7912</v>
      </c>
      <c r="B7914">
        <f ca="1">IF(ROW()=2,1,
IF(OFFSET(C7914,0,0)=0,OFFSET(B7914,-1,0)+1,
OFFSET(B7914,-1,0)))</f>
        <v>507</v>
      </c>
      <c r="C7914">
        <f ca="1">IF(ROW()=2,0,
IF(OFFSET(C7914,-1,0)=VLOOKUP(OFFSET(B7914,-1,0),PlayerLevelTable!$A:$C,MATCH(PlayerLevelTable!$C$1,PlayerLevelTable!$A$1:$C$1,0),0),0,
OFFSET(C7914,-1,0)+1))</f>
        <v>26</v>
      </c>
    </row>
    <row r="7915" spans="1:3" x14ac:dyDescent="0.3">
      <c r="A7915">
        <f ca="1">IF(ROW()=2,0,OFFSET(A7915,-1,0)+1)</f>
        <v>7913</v>
      </c>
      <c r="B7915">
        <f ca="1">IF(ROW()=2,1,
IF(OFFSET(C7915,0,0)=0,OFFSET(B7915,-1,0)+1,
OFFSET(B7915,-1,0)))</f>
        <v>507</v>
      </c>
      <c r="C7915">
        <f ca="1">IF(ROW()=2,0,
IF(OFFSET(C7915,-1,0)=VLOOKUP(OFFSET(B7915,-1,0),PlayerLevelTable!$A:$C,MATCH(PlayerLevelTable!$C$1,PlayerLevelTable!$A$1:$C$1,0),0),0,
OFFSET(C7915,-1,0)+1))</f>
        <v>27</v>
      </c>
    </row>
    <row r="7916" spans="1:3" x14ac:dyDescent="0.3">
      <c r="A7916">
        <f ca="1">IF(ROW()=2,0,OFFSET(A7916,-1,0)+1)</f>
        <v>7914</v>
      </c>
      <c r="B7916">
        <f ca="1">IF(ROW()=2,1,
IF(OFFSET(C7916,0,0)=0,OFFSET(B7916,-1,0)+1,
OFFSET(B7916,-1,0)))</f>
        <v>508</v>
      </c>
      <c r="C7916">
        <f ca="1">IF(ROW()=2,0,
IF(OFFSET(C7916,-1,0)=VLOOKUP(OFFSET(B7916,-1,0),PlayerLevelTable!$A:$C,MATCH(PlayerLevelTable!$C$1,PlayerLevelTable!$A$1:$C$1,0),0),0,
OFFSET(C7916,-1,0)+1))</f>
        <v>0</v>
      </c>
    </row>
    <row r="7917" spans="1:3" x14ac:dyDescent="0.3">
      <c r="A7917">
        <f ca="1">IF(ROW()=2,0,OFFSET(A7917,-1,0)+1)</f>
        <v>7915</v>
      </c>
      <c r="B7917">
        <f ca="1">IF(ROW()=2,1,
IF(OFFSET(C7917,0,0)=0,OFFSET(B7917,-1,0)+1,
OFFSET(B7917,-1,0)))</f>
        <v>508</v>
      </c>
      <c r="C7917">
        <f ca="1">IF(ROW()=2,0,
IF(OFFSET(C7917,-1,0)=VLOOKUP(OFFSET(B7917,-1,0),PlayerLevelTable!$A:$C,MATCH(PlayerLevelTable!$C$1,PlayerLevelTable!$A$1:$C$1,0),0),0,
OFFSET(C7917,-1,0)+1))</f>
        <v>1</v>
      </c>
    </row>
    <row r="7918" spans="1:3" x14ac:dyDescent="0.3">
      <c r="A7918">
        <f ca="1">IF(ROW()=2,0,OFFSET(A7918,-1,0)+1)</f>
        <v>7916</v>
      </c>
      <c r="B7918">
        <f ca="1">IF(ROW()=2,1,
IF(OFFSET(C7918,0,0)=0,OFFSET(B7918,-1,0)+1,
OFFSET(B7918,-1,0)))</f>
        <v>508</v>
      </c>
      <c r="C7918">
        <f ca="1">IF(ROW()=2,0,
IF(OFFSET(C7918,-1,0)=VLOOKUP(OFFSET(B7918,-1,0),PlayerLevelTable!$A:$C,MATCH(PlayerLevelTable!$C$1,PlayerLevelTable!$A$1:$C$1,0),0),0,
OFFSET(C7918,-1,0)+1))</f>
        <v>2</v>
      </c>
    </row>
    <row r="7919" spans="1:3" x14ac:dyDescent="0.3">
      <c r="A7919">
        <f ca="1">IF(ROW()=2,0,OFFSET(A7919,-1,0)+1)</f>
        <v>7917</v>
      </c>
      <c r="B7919">
        <f ca="1">IF(ROW()=2,1,
IF(OFFSET(C7919,0,0)=0,OFFSET(B7919,-1,0)+1,
OFFSET(B7919,-1,0)))</f>
        <v>508</v>
      </c>
      <c r="C7919">
        <f ca="1">IF(ROW()=2,0,
IF(OFFSET(C7919,-1,0)=VLOOKUP(OFFSET(B7919,-1,0),PlayerLevelTable!$A:$C,MATCH(PlayerLevelTable!$C$1,PlayerLevelTable!$A$1:$C$1,0),0),0,
OFFSET(C7919,-1,0)+1))</f>
        <v>3</v>
      </c>
    </row>
    <row r="7920" spans="1:3" x14ac:dyDescent="0.3">
      <c r="A7920">
        <f ca="1">IF(ROW()=2,0,OFFSET(A7920,-1,0)+1)</f>
        <v>7918</v>
      </c>
      <c r="B7920">
        <f ca="1">IF(ROW()=2,1,
IF(OFFSET(C7920,0,0)=0,OFFSET(B7920,-1,0)+1,
OFFSET(B7920,-1,0)))</f>
        <v>508</v>
      </c>
      <c r="C7920">
        <f ca="1">IF(ROW()=2,0,
IF(OFFSET(C7920,-1,0)=VLOOKUP(OFFSET(B7920,-1,0),PlayerLevelTable!$A:$C,MATCH(PlayerLevelTable!$C$1,PlayerLevelTable!$A$1:$C$1,0),0),0,
OFFSET(C7920,-1,0)+1))</f>
        <v>4</v>
      </c>
    </row>
    <row r="7921" spans="1:3" x14ac:dyDescent="0.3">
      <c r="A7921">
        <f ca="1">IF(ROW()=2,0,OFFSET(A7921,-1,0)+1)</f>
        <v>7919</v>
      </c>
      <c r="B7921">
        <f ca="1">IF(ROW()=2,1,
IF(OFFSET(C7921,0,0)=0,OFFSET(B7921,-1,0)+1,
OFFSET(B7921,-1,0)))</f>
        <v>508</v>
      </c>
      <c r="C7921">
        <f ca="1">IF(ROW()=2,0,
IF(OFFSET(C7921,-1,0)=VLOOKUP(OFFSET(B7921,-1,0),PlayerLevelTable!$A:$C,MATCH(PlayerLevelTable!$C$1,PlayerLevelTable!$A$1:$C$1,0),0),0,
OFFSET(C7921,-1,0)+1))</f>
        <v>5</v>
      </c>
    </row>
    <row r="7922" spans="1:3" x14ac:dyDescent="0.3">
      <c r="A7922">
        <f ca="1">IF(ROW()=2,0,OFFSET(A7922,-1,0)+1)</f>
        <v>7920</v>
      </c>
      <c r="B7922">
        <f ca="1">IF(ROW()=2,1,
IF(OFFSET(C7922,0,0)=0,OFFSET(B7922,-1,0)+1,
OFFSET(B7922,-1,0)))</f>
        <v>508</v>
      </c>
      <c r="C7922">
        <f ca="1">IF(ROW()=2,0,
IF(OFFSET(C7922,-1,0)=VLOOKUP(OFFSET(B7922,-1,0),PlayerLevelTable!$A:$C,MATCH(PlayerLevelTable!$C$1,PlayerLevelTable!$A$1:$C$1,0),0),0,
OFFSET(C7922,-1,0)+1))</f>
        <v>6</v>
      </c>
    </row>
    <row r="7923" spans="1:3" x14ac:dyDescent="0.3">
      <c r="A7923">
        <f ca="1">IF(ROW()=2,0,OFFSET(A7923,-1,0)+1)</f>
        <v>7921</v>
      </c>
      <c r="B7923">
        <f ca="1">IF(ROW()=2,1,
IF(OFFSET(C7923,0,0)=0,OFFSET(B7923,-1,0)+1,
OFFSET(B7923,-1,0)))</f>
        <v>508</v>
      </c>
      <c r="C7923">
        <f ca="1">IF(ROW()=2,0,
IF(OFFSET(C7923,-1,0)=VLOOKUP(OFFSET(B7923,-1,0),PlayerLevelTable!$A:$C,MATCH(PlayerLevelTable!$C$1,PlayerLevelTable!$A$1:$C$1,0),0),0,
OFFSET(C7923,-1,0)+1))</f>
        <v>7</v>
      </c>
    </row>
    <row r="7924" spans="1:3" x14ac:dyDescent="0.3">
      <c r="A7924">
        <f ca="1">IF(ROW()=2,0,OFFSET(A7924,-1,0)+1)</f>
        <v>7922</v>
      </c>
      <c r="B7924">
        <f ca="1">IF(ROW()=2,1,
IF(OFFSET(C7924,0,0)=0,OFFSET(B7924,-1,0)+1,
OFFSET(B7924,-1,0)))</f>
        <v>508</v>
      </c>
      <c r="C7924">
        <f ca="1">IF(ROW()=2,0,
IF(OFFSET(C7924,-1,0)=VLOOKUP(OFFSET(B7924,-1,0),PlayerLevelTable!$A:$C,MATCH(PlayerLevelTable!$C$1,PlayerLevelTable!$A$1:$C$1,0),0),0,
OFFSET(C7924,-1,0)+1))</f>
        <v>8</v>
      </c>
    </row>
    <row r="7925" spans="1:3" x14ac:dyDescent="0.3">
      <c r="A7925">
        <f ca="1">IF(ROW()=2,0,OFFSET(A7925,-1,0)+1)</f>
        <v>7923</v>
      </c>
      <c r="B7925">
        <f ca="1">IF(ROW()=2,1,
IF(OFFSET(C7925,0,0)=0,OFFSET(B7925,-1,0)+1,
OFFSET(B7925,-1,0)))</f>
        <v>508</v>
      </c>
      <c r="C7925">
        <f ca="1">IF(ROW()=2,0,
IF(OFFSET(C7925,-1,0)=VLOOKUP(OFFSET(B7925,-1,0),PlayerLevelTable!$A:$C,MATCH(PlayerLevelTable!$C$1,PlayerLevelTable!$A$1:$C$1,0),0),0,
OFFSET(C7925,-1,0)+1))</f>
        <v>9</v>
      </c>
    </row>
    <row r="7926" spans="1:3" x14ac:dyDescent="0.3">
      <c r="A7926">
        <f ca="1">IF(ROW()=2,0,OFFSET(A7926,-1,0)+1)</f>
        <v>7924</v>
      </c>
      <c r="B7926">
        <f ca="1">IF(ROW()=2,1,
IF(OFFSET(C7926,0,0)=0,OFFSET(B7926,-1,0)+1,
OFFSET(B7926,-1,0)))</f>
        <v>508</v>
      </c>
      <c r="C7926">
        <f ca="1">IF(ROW()=2,0,
IF(OFFSET(C7926,-1,0)=VLOOKUP(OFFSET(B7926,-1,0),PlayerLevelTable!$A:$C,MATCH(PlayerLevelTable!$C$1,PlayerLevelTable!$A$1:$C$1,0),0),0,
OFFSET(C7926,-1,0)+1))</f>
        <v>10</v>
      </c>
    </row>
    <row r="7927" spans="1:3" x14ac:dyDescent="0.3">
      <c r="A7927">
        <f ca="1">IF(ROW()=2,0,OFFSET(A7927,-1,0)+1)</f>
        <v>7925</v>
      </c>
      <c r="B7927">
        <f ca="1">IF(ROW()=2,1,
IF(OFFSET(C7927,0,0)=0,OFFSET(B7927,-1,0)+1,
OFFSET(B7927,-1,0)))</f>
        <v>508</v>
      </c>
      <c r="C7927">
        <f ca="1">IF(ROW()=2,0,
IF(OFFSET(C7927,-1,0)=VLOOKUP(OFFSET(B7927,-1,0),PlayerLevelTable!$A:$C,MATCH(PlayerLevelTable!$C$1,PlayerLevelTable!$A$1:$C$1,0),0),0,
OFFSET(C7927,-1,0)+1))</f>
        <v>11</v>
      </c>
    </row>
    <row r="7928" spans="1:3" x14ac:dyDescent="0.3">
      <c r="A7928">
        <f ca="1">IF(ROW()=2,0,OFFSET(A7928,-1,0)+1)</f>
        <v>7926</v>
      </c>
      <c r="B7928">
        <f ca="1">IF(ROW()=2,1,
IF(OFFSET(C7928,0,0)=0,OFFSET(B7928,-1,0)+1,
OFFSET(B7928,-1,0)))</f>
        <v>508</v>
      </c>
      <c r="C7928">
        <f ca="1">IF(ROW()=2,0,
IF(OFFSET(C7928,-1,0)=VLOOKUP(OFFSET(B7928,-1,0),PlayerLevelTable!$A:$C,MATCH(PlayerLevelTable!$C$1,PlayerLevelTable!$A$1:$C$1,0),0),0,
OFFSET(C7928,-1,0)+1))</f>
        <v>12</v>
      </c>
    </row>
    <row r="7929" spans="1:3" x14ac:dyDescent="0.3">
      <c r="A7929">
        <f ca="1">IF(ROW()=2,0,OFFSET(A7929,-1,0)+1)</f>
        <v>7927</v>
      </c>
      <c r="B7929">
        <f ca="1">IF(ROW()=2,1,
IF(OFFSET(C7929,0,0)=0,OFFSET(B7929,-1,0)+1,
OFFSET(B7929,-1,0)))</f>
        <v>508</v>
      </c>
      <c r="C7929">
        <f ca="1">IF(ROW()=2,0,
IF(OFFSET(C7929,-1,0)=VLOOKUP(OFFSET(B7929,-1,0),PlayerLevelTable!$A:$C,MATCH(PlayerLevelTable!$C$1,PlayerLevelTable!$A$1:$C$1,0),0),0,
OFFSET(C7929,-1,0)+1))</f>
        <v>13</v>
      </c>
    </row>
    <row r="7930" spans="1:3" x14ac:dyDescent="0.3">
      <c r="A7930">
        <f ca="1">IF(ROW()=2,0,OFFSET(A7930,-1,0)+1)</f>
        <v>7928</v>
      </c>
      <c r="B7930">
        <f ca="1">IF(ROW()=2,1,
IF(OFFSET(C7930,0,0)=0,OFFSET(B7930,-1,0)+1,
OFFSET(B7930,-1,0)))</f>
        <v>508</v>
      </c>
      <c r="C7930">
        <f ca="1">IF(ROW()=2,0,
IF(OFFSET(C7930,-1,0)=VLOOKUP(OFFSET(B7930,-1,0),PlayerLevelTable!$A:$C,MATCH(PlayerLevelTable!$C$1,PlayerLevelTable!$A$1:$C$1,0),0),0,
OFFSET(C7930,-1,0)+1))</f>
        <v>14</v>
      </c>
    </row>
    <row r="7931" spans="1:3" x14ac:dyDescent="0.3">
      <c r="A7931">
        <f ca="1">IF(ROW()=2,0,OFFSET(A7931,-1,0)+1)</f>
        <v>7929</v>
      </c>
      <c r="B7931">
        <f ca="1">IF(ROW()=2,1,
IF(OFFSET(C7931,0,0)=0,OFFSET(B7931,-1,0)+1,
OFFSET(B7931,-1,0)))</f>
        <v>508</v>
      </c>
      <c r="C7931">
        <f ca="1">IF(ROW()=2,0,
IF(OFFSET(C7931,-1,0)=VLOOKUP(OFFSET(B7931,-1,0),PlayerLevelTable!$A:$C,MATCH(PlayerLevelTable!$C$1,PlayerLevelTable!$A$1:$C$1,0),0),0,
OFFSET(C7931,-1,0)+1))</f>
        <v>15</v>
      </c>
    </row>
    <row r="7932" spans="1:3" x14ac:dyDescent="0.3">
      <c r="A7932">
        <f ca="1">IF(ROW()=2,0,OFFSET(A7932,-1,0)+1)</f>
        <v>7930</v>
      </c>
      <c r="B7932">
        <f ca="1">IF(ROW()=2,1,
IF(OFFSET(C7932,0,0)=0,OFFSET(B7932,-1,0)+1,
OFFSET(B7932,-1,0)))</f>
        <v>508</v>
      </c>
      <c r="C7932">
        <f ca="1">IF(ROW()=2,0,
IF(OFFSET(C7932,-1,0)=VLOOKUP(OFFSET(B7932,-1,0),PlayerLevelTable!$A:$C,MATCH(PlayerLevelTable!$C$1,PlayerLevelTable!$A$1:$C$1,0),0),0,
OFFSET(C7932,-1,0)+1))</f>
        <v>16</v>
      </c>
    </row>
    <row r="7933" spans="1:3" x14ac:dyDescent="0.3">
      <c r="A7933">
        <f ca="1">IF(ROW()=2,0,OFFSET(A7933,-1,0)+1)</f>
        <v>7931</v>
      </c>
      <c r="B7933">
        <f ca="1">IF(ROW()=2,1,
IF(OFFSET(C7933,0,0)=0,OFFSET(B7933,-1,0)+1,
OFFSET(B7933,-1,0)))</f>
        <v>508</v>
      </c>
      <c r="C7933">
        <f ca="1">IF(ROW()=2,0,
IF(OFFSET(C7933,-1,0)=VLOOKUP(OFFSET(B7933,-1,0),PlayerLevelTable!$A:$C,MATCH(PlayerLevelTable!$C$1,PlayerLevelTable!$A$1:$C$1,0),0),0,
OFFSET(C7933,-1,0)+1))</f>
        <v>17</v>
      </c>
    </row>
    <row r="7934" spans="1:3" x14ac:dyDescent="0.3">
      <c r="A7934">
        <f ca="1">IF(ROW()=2,0,OFFSET(A7934,-1,0)+1)</f>
        <v>7932</v>
      </c>
      <c r="B7934">
        <f ca="1">IF(ROW()=2,1,
IF(OFFSET(C7934,0,0)=0,OFFSET(B7934,-1,0)+1,
OFFSET(B7934,-1,0)))</f>
        <v>508</v>
      </c>
      <c r="C7934">
        <f ca="1">IF(ROW()=2,0,
IF(OFFSET(C7934,-1,0)=VLOOKUP(OFFSET(B7934,-1,0),PlayerLevelTable!$A:$C,MATCH(PlayerLevelTable!$C$1,PlayerLevelTable!$A$1:$C$1,0),0),0,
OFFSET(C7934,-1,0)+1))</f>
        <v>18</v>
      </c>
    </row>
    <row r="7935" spans="1:3" x14ac:dyDescent="0.3">
      <c r="A7935">
        <f ca="1">IF(ROW()=2,0,OFFSET(A7935,-1,0)+1)</f>
        <v>7933</v>
      </c>
      <c r="B7935">
        <f ca="1">IF(ROW()=2,1,
IF(OFFSET(C7935,0,0)=0,OFFSET(B7935,-1,0)+1,
OFFSET(B7935,-1,0)))</f>
        <v>508</v>
      </c>
      <c r="C7935">
        <f ca="1">IF(ROW()=2,0,
IF(OFFSET(C7935,-1,0)=VLOOKUP(OFFSET(B7935,-1,0),PlayerLevelTable!$A:$C,MATCH(PlayerLevelTable!$C$1,PlayerLevelTable!$A$1:$C$1,0),0),0,
OFFSET(C7935,-1,0)+1))</f>
        <v>19</v>
      </c>
    </row>
    <row r="7936" spans="1:3" x14ac:dyDescent="0.3">
      <c r="A7936">
        <f ca="1">IF(ROW()=2,0,OFFSET(A7936,-1,0)+1)</f>
        <v>7934</v>
      </c>
      <c r="B7936">
        <f ca="1">IF(ROW()=2,1,
IF(OFFSET(C7936,0,0)=0,OFFSET(B7936,-1,0)+1,
OFFSET(B7936,-1,0)))</f>
        <v>508</v>
      </c>
      <c r="C7936">
        <f ca="1">IF(ROW()=2,0,
IF(OFFSET(C7936,-1,0)=VLOOKUP(OFFSET(B7936,-1,0),PlayerLevelTable!$A:$C,MATCH(PlayerLevelTable!$C$1,PlayerLevelTable!$A$1:$C$1,0),0),0,
OFFSET(C7936,-1,0)+1))</f>
        <v>20</v>
      </c>
    </row>
    <row r="7937" spans="1:3" x14ac:dyDescent="0.3">
      <c r="A7937">
        <f ca="1">IF(ROW()=2,0,OFFSET(A7937,-1,0)+1)</f>
        <v>7935</v>
      </c>
      <c r="B7937">
        <f ca="1">IF(ROW()=2,1,
IF(OFFSET(C7937,0,0)=0,OFFSET(B7937,-1,0)+1,
OFFSET(B7937,-1,0)))</f>
        <v>508</v>
      </c>
      <c r="C7937">
        <f ca="1">IF(ROW()=2,0,
IF(OFFSET(C7937,-1,0)=VLOOKUP(OFFSET(B7937,-1,0),PlayerLevelTable!$A:$C,MATCH(PlayerLevelTable!$C$1,PlayerLevelTable!$A$1:$C$1,0),0),0,
OFFSET(C7937,-1,0)+1))</f>
        <v>21</v>
      </c>
    </row>
    <row r="7938" spans="1:3" x14ac:dyDescent="0.3">
      <c r="A7938">
        <f ca="1">IF(ROW()=2,0,OFFSET(A7938,-1,0)+1)</f>
        <v>7936</v>
      </c>
      <c r="B7938">
        <f ca="1">IF(ROW()=2,1,
IF(OFFSET(C7938,0,0)=0,OFFSET(B7938,-1,0)+1,
OFFSET(B7938,-1,0)))</f>
        <v>508</v>
      </c>
      <c r="C7938">
        <f ca="1">IF(ROW()=2,0,
IF(OFFSET(C7938,-1,0)=VLOOKUP(OFFSET(B7938,-1,0),PlayerLevelTable!$A:$C,MATCH(PlayerLevelTable!$C$1,PlayerLevelTable!$A$1:$C$1,0),0),0,
OFFSET(C7938,-1,0)+1))</f>
        <v>22</v>
      </c>
    </row>
    <row r="7939" spans="1:3" x14ac:dyDescent="0.3">
      <c r="A7939">
        <f ca="1">IF(ROW()=2,0,OFFSET(A7939,-1,0)+1)</f>
        <v>7937</v>
      </c>
      <c r="B7939">
        <f ca="1">IF(ROW()=2,1,
IF(OFFSET(C7939,0,0)=0,OFFSET(B7939,-1,0)+1,
OFFSET(B7939,-1,0)))</f>
        <v>508</v>
      </c>
      <c r="C7939">
        <f ca="1">IF(ROW()=2,0,
IF(OFFSET(C7939,-1,0)=VLOOKUP(OFFSET(B7939,-1,0),PlayerLevelTable!$A:$C,MATCH(PlayerLevelTable!$C$1,PlayerLevelTable!$A$1:$C$1,0),0),0,
OFFSET(C7939,-1,0)+1))</f>
        <v>23</v>
      </c>
    </row>
    <row r="7940" spans="1:3" x14ac:dyDescent="0.3">
      <c r="A7940">
        <f ca="1">IF(ROW()=2,0,OFFSET(A7940,-1,0)+1)</f>
        <v>7938</v>
      </c>
      <c r="B7940">
        <f ca="1">IF(ROW()=2,1,
IF(OFFSET(C7940,0,0)=0,OFFSET(B7940,-1,0)+1,
OFFSET(B7940,-1,0)))</f>
        <v>508</v>
      </c>
      <c r="C7940">
        <f ca="1">IF(ROW()=2,0,
IF(OFFSET(C7940,-1,0)=VLOOKUP(OFFSET(B7940,-1,0),PlayerLevelTable!$A:$C,MATCH(PlayerLevelTable!$C$1,PlayerLevelTable!$A$1:$C$1,0),0),0,
OFFSET(C7940,-1,0)+1))</f>
        <v>24</v>
      </c>
    </row>
    <row r="7941" spans="1:3" x14ac:dyDescent="0.3">
      <c r="A7941">
        <f ca="1">IF(ROW()=2,0,OFFSET(A7941,-1,0)+1)</f>
        <v>7939</v>
      </c>
      <c r="B7941">
        <f ca="1">IF(ROW()=2,1,
IF(OFFSET(C7941,0,0)=0,OFFSET(B7941,-1,0)+1,
OFFSET(B7941,-1,0)))</f>
        <v>508</v>
      </c>
      <c r="C7941">
        <f ca="1">IF(ROW()=2,0,
IF(OFFSET(C7941,-1,0)=VLOOKUP(OFFSET(B7941,-1,0),PlayerLevelTable!$A:$C,MATCH(PlayerLevelTable!$C$1,PlayerLevelTable!$A$1:$C$1,0),0),0,
OFFSET(C7941,-1,0)+1))</f>
        <v>25</v>
      </c>
    </row>
    <row r="7942" spans="1:3" x14ac:dyDescent="0.3">
      <c r="A7942">
        <f ca="1">IF(ROW()=2,0,OFFSET(A7942,-1,0)+1)</f>
        <v>7940</v>
      </c>
      <c r="B7942">
        <f ca="1">IF(ROW()=2,1,
IF(OFFSET(C7942,0,0)=0,OFFSET(B7942,-1,0)+1,
OFFSET(B7942,-1,0)))</f>
        <v>508</v>
      </c>
      <c r="C7942">
        <f ca="1">IF(ROW()=2,0,
IF(OFFSET(C7942,-1,0)=VLOOKUP(OFFSET(B7942,-1,0),PlayerLevelTable!$A:$C,MATCH(PlayerLevelTable!$C$1,PlayerLevelTable!$A$1:$C$1,0),0),0,
OFFSET(C7942,-1,0)+1))</f>
        <v>26</v>
      </c>
    </row>
    <row r="7943" spans="1:3" x14ac:dyDescent="0.3">
      <c r="A7943">
        <f ca="1">IF(ROW()=2,0,OFFSET(A7943,-1,0)+1)</f>
        <v>7941</v>
      </c>
      <c r="B7943">
        <f ca="1">IF(ROW()=2,1,
IF(OFFSET(C7943,0,0)=0,OFFSET(B7943,-1,0)+1,
OFFSET(B7943,-1,0)))</f>
        <v>508</v>
      </c>
      <c r="C7943">
        <f ca="1">IF(ROW()=2,0,
IF(OFFSET(C7943,-1,0)=VLOOKUP(OFFSET(B7943,-1,0),PlayerLevelTable!$A:$C,MATCH(PlayerLevelTable!$C$1,PlayerLevelTable!$A$1:$C$1,0),0),0,
OFFSET(C7943,-1,0)+1))</f>
        <v>27</v>
      </c>
    </row>
    <row r="7944" spans="1:3" x14ac:dyDescent="0.3">
      <c r="A7944">
        <f ca="1">IF(ROW()=2,0,OFFSET(A7944,-1,0)+1)</f>
        <v>7942</v>
      </c>
      <c r="B7944">
        <f ca="1">IF(ROW()=2,1,
IF(OFFSET(C7944,0,0)=0,OFFSET(B7944,-1,0)+1,
OFFSET(B7944,-1,0)))</f>
        <v>509</v>
      </c>
      <c r="C7944">
        <f ca="1">IF(ROW()=2,0,
IF(OFFSET(C7944,-1,0)=VLOOKUP(OFFSET(B7944,-1,0),PlayerLevelTable!$A:$C,MATCH(PlayerLevelTable!$C$1,PlayerLevelTable!$A$1:$C$1,0),0),0,
OFFSET(C7944,-1,0)+1))</f>
        <v>0</v>
      </c>
    </row>
    <row r="7945" spans="1:3" x14ac:dyDescent="0.3">
      <c r="A7945">
        <f ca="1">IF(ROW()=2,0,OFFSET(A7945,-1,0)+1)</f>
        <v>7943</v>
      </c>
      <c r="B7945">
        <f ca="1">IF(ROW()=2,1,
IF(OFFSET(C7945,0,0)=0,OFFSET(B7945,-1,0)+1,
OFFSET(B7945,-1,0)))</f>
        <v>509</v>
      </c>
      <c r="C7945">
        <f ca="1">IF(ROW()=2,0,
IF(OFFSET(C7945,-1,0)=VLOOKUP(OFFSET(B7945,-1,0),PlayerLevelTable!$A:$C,MATCH(PlayerLevelTable!$C$1,PlayerLevelTable!$A$1:$C$1,0),0),0,
OFFSET(C7945,-1,0)+1))</f>
        <v>1</v>
      </c>
    </row>
    <row r="7946" spans="1:3" x14ac:dyDescent="0.3">
      <c r="A7946">
        <f ca="1">IF(ROW()=2,0,OFFSET(A7946,-1,0)+1)</f>
        <v>7944</v>
      </c>
      <c r="B7946">
        <f ca="1">IF(ROW()=2,1,
IF(OFFSET(C7946,0,0)=0,OFFSET(B7946,-1,0)+1,
OFFSET(B7946,-1,0)))</f>
        <v>509</v>
      </c>
      <c r="C7946">
        <f ca="1">IF(ROW()=2,0,
IF(OFFSET(C7946,-1,0)=VLOOKUP(OFFSET(B7946,-1,0),PlayerLevelTable!$A:$C,MATCH(PlayerLevelTable!$C$1,PlayerLevelTable!$A$1:$C$1,0),0),0,
OFFSET(C7946,-1,0)+1))</f>
        <v>2</v>
      </c>
    </row>
    <row r="7947" spans="1:3" x14ac:dyDescent="0.3">
      <c r="A7947">
        <f ca="1">IF(ROW()=2,0,OFFSET(A7947,-1,0)+1)</f>
        <v>7945</v>
      </c>
      <c r="B7947">
        <f ca="1">IF(ROW()=2,1,
IF(OFFSET(C7947,0,0)=0,OFFSET(B7947,-1,0)+1,
OFFSET(B7947,-1,0)))</f>
        <v>509</v>
      </c>
      <c r="C7947">
        <f ca="1">IF(ROW()=2,0,
IF(OFFSET(C7947,-1,0)=VLOOKUP(OFFSET(B7947,-1,0),PlayerLevelTable!$A:$C,MATCH(PlayerLevelTable!$C$1,PlayerLevelTable!$A$1:$C$1,0),0),0,
OFFSET(C7947,-1,0)+1))</f>
        <v>3</v>
      </c>
    </row>
    <row r="7948" spans="1:3" x14ac:dyDescent="0.3">
      <c r="A7948">
        <f ca="1">IF(ROW()=2,0,OFFSET(A7948,-1,0)+1)</f>
        <v>7946</v>
      </c>
      <c r="B7948">
        <f ca="1">IF(ROW()=2,1,
IF(OFFSET(C7948,0,0)=0,OFFSET(B7948,-1,0)+1,
OFFSET(B7948,-1,0)))</f>
        <v>509</v>
      </c>
      <c r="C7948">
        <f ca="1">IF(ROW()=2,0,
IF(OFFSET(C7948,-1,0)=VLOOKUP(OFFSET(B7948,-1,0),PlayerLevelTable!$A:$C,MATCH(PlayerLevelTable!$C$1,PlayerLevelTable!$A$1:$C$1,0),0),0,
OFFSET(C7948,-1,0)+1))</f>
        <v>4</v>
      </c>
    </row>
    <row r="7949" spans="1:3" x14ac:dyDescent="0.3">
      <c r="A7949">
        <f ca="1">IF(ROW()=2,0,OFFSET(A7949,-1,0)+1)</f>
        <v>7947</v>
      </c>
      <c r="B7949">
        <f ca="1">IF(ROW()=2,1,
IF(OFFSET(C7949,0,0)=0,OFFSET(B7949,-1,0)+1,
OFFSET(B7949,-1,0)))</f>
        <v>509</v>
      </c>
      <c r="C7949">
        <f ca="1">IF(ROW()=2,0,
IF(OFFSET(C7949,-1,0)=VLOOKUP(OFFSET(B7949,-1,0),PlayerLevelTable!$A:$C,MATCH(PlayerLevelTable!$C$1,PlayerLevelTable!$A$1:$C$1,0),0),0,
OFFSET(C7949,-1,0)+1))</f>
        <v>5</v>
      </c>
    </row>
    <row r="7950" spans="1:3" x14ac:dyDescent="0.3">
      <c r="A7950">
        <f ca="1">IF(ROW()=2,0,OFFSET(A7950,-1,0)+1)</f>
        <v>7948</v>
      </c>
      <c r="B7950">
        <f ca="1">IF(ROW()=2,1,
IF(OFFSET(C7950,0,0)=0,OFFSET(B7950,-1,0)+1,
OFFSET(B7950,-1,0)))</f>
        <v>509</v>
      </c>
      <c r="C7950">
        <f ca="1">IF(ROW()=2,0,
IF(OFFSET(C7950,-1,0)=VLOOKUP(OFFSET(B7950,-1,0),PlayerLevelTable!$A:$C,MATCH(PlayerLevelTable!$C$1,PlayerLevelTable!$A$1:$C$1,0),0),0,
OFFSET(C7950,-1,0)+1))</f>
        <v>6</v>
      </c>
    </row>
    <row r="7951" spans="1:3" x14ac:dyDescent="0.3">
      <c r="A7951">
        <f ca="1">IF(ROW()=2,0,OFFSET(A7951,-1,0)+1)</f>
        <v>7949</v>
      </c>
      <c r="B7951">
        <f ca="1">IF(ROW()=2,1,
IF(OFFSET(C7951,0,0)=0,OFFSET(B7951,-1,0)+1,
OFFSET(B7951,-1,0)))</f>
        <v>509</v>
      </c>
      <c r="C7951">
        <f ca="1">IF(ROW()=2,0,
IF(OFFSET(C7951,-1,0)=VLOOKUP(OFFSET(B7951,-1,0),PlayerLevelTable!$A:$C,MATCH(PlayerLevelTable!$C$1,PlayerLevelTable!$A$1:$C$1,0),0),0,
OFFSET(C7951,-1,0)+1))</f>
        <v>7</v>
      </c>
    </row>
    <row r="7952" spans="1:3" x14ac:dyDescent="0.3">
      <c r="A7952">
        <f ca="1">IF(ROW()=2,0,OFFSET(A7952,-1,0)+1)</f>
        <v>7950</v>
      </c>
      <c r="B7952">
        <f ca="1">IF(ROW()=2,1,
IF(OFFSET(C7952,0,0)=0,OFFSET(B7952,-1,0)+1,
OFFSET(B7952,-1,0)))</f>
        <v>509</v>
      </c>
      <c r="C7952">
        <f ca="1">IF(ROW()=2,0,
IF(OFFSET(C7952,-1,0)=VLOOKUP(OFFSET(B7952,-1,0),PlayerLevelTable!$A:$C,MATCH(PlayerLevelTable!$C$1,PlayerLevelTable!$A$1:$C$1,0),0),0,
OFFSET(C7952,-1,0)+1))</f>
        <v>8</v>
      </c>
    </row>
    <row r="7953" spans="1:3" x14ac:dyDescent="0.3">
      <c r="A7953">
        <f ca="1">IF(ROW()=2,0,OFFSET(A7953,-1,0)+1)</f>
        <v>7951</v>
      </c>
      <c r="B7953">
        <f ca="1">IF(ROW()=2,1,
IF(OFFSET(C7953,0,0)=0,OFFSET(B7953,-1,0)+1,
OFFSET(B7953,-1,0)))</f>
        <v>509</v>
      </c>
      <c r="C7953">
        <f ca="1">IF(ROW()=2,0,
IF(OFFSET(C7953,-1,0)=VLOOKUP(OFFSET(B7953,-1,0),PlayerLevelTable!$A:$C,MATCH(PlayerLevelTable!$C$1,PlayerLevelTable!$A$1:$C$1,0),0),0,
OFFSET(C7953,-1,0)+1))</f>
        <v>9</v>
      </c>
    </row>
    <row r="7954" spans="1:3" x14ac:dyDescent="0.3">
      <c r="A7954">
        <f ca="1">IF(ROW()=2,0,OFFSET(A7954,-1,0)+1)</f>
        <v>7952</v>
      </c>
      <c r="B7954">
        <f ca="1">IF(ROW()=2,1,
IF(OFFSET(C7954,0,0)=0,OFFSET(B7954,-1,0)+1,
OFFSET(B7954,-1,0)))</f>
        <v>509</v>
      </c>
      <c r="C7954">
        <f ca="1">IF(ROW()=2,0,
IF(OFFSET(C7954,-1,0)=VLOOKUP(OFFSET(B7954,-1,0),PlayerLevelTable!$A:$C,MATCH(PlayerLevelTable!$C$1,PlayerLevelTable!$A$1:$C$1,0),0),0,
OFFSET(C7954,-1,0)+1))</f>
        <v>10</v>
      </c>
    </row>
    <row r="7955" spans="1:3" x14ac:dyDescent="0.3">
      <c r="A7955">
        <f ca="1">IF(ROW()=2,0,OFFSET(A7955,-1,0)+1)</f>
        <v>7953</v>
      </c>
      <c r="B7955">
        <f ca="1">IF(ROW()=2,1,
IF(OFFSET(C7955,0,0)=0,OFFSET(B7955,-1,0)+1,
OFFSET(B7955,-1,0)))</f>
        <v>509</v>
      </c>
      <c r="C7955">
        <f ca="1">IF(ROW()=2,0,
IF(OFFSET(C7955,-1,0)=VLOOKUP(OFFSET(B7955,-1,0),PlayerLevelTable!$A:$C,MATCH(PlayerLevelTable!$C$1,PlayerLevelTable!$A$1:$C$1,0),0),0,
OFFSET(C7955,-1,0)+1))</f>
        <v>11</v>
      </c>
    </row>
    <row r="7956" spans="1:3" x14ac:dyDescent="0.3">
      <c r="A7956">
        <f ca="1">IF(ROW()=2,0,OFFSET(A7956,-1,0)+1)</f>
        <v>7954</v>
      </c>
      <c r="B7956">
        <f ca="1">IF(ROW()=2,1,
IF(OFFSET(C7956,0,0)=0,OFFSET(B7956,-1,0)+1,
OFFSET(B7956,-1,0)))</f>
        <v>509</v>
      </c>
      <c r="C7956">
        <f ca="1">IF(ROW()=2,0,
IF(OFFSET(C7956,-1,0)=VLOOKUP(OFFSET(B7956,-1,0),PlayerLevelTable!$A:$C,MATCH(PlayerLevelTable!$C$1,PlayerLevelTable!$A$1:$C$1,0),0),0,
OFFSET(C7956,-1,0)+1))</f>
        <v>12</v>
      </c>
    </row>
    <row r="7957" spans="1:3" x14ac:dyDescent="0.3">
      <c r="A7957">
        <f ca="1">IF(ROW()=2,0,OFFSET(A7957,-1,0)+1)</f>
        <v>7955</v>
      </c>
      <c r="B7957">
        <f ca="1">IF(ROW()=2,1,
IF(OFFSET(C7957,0,0)=0,OFFSET(B7957,-1,0)+1,
OFFSET(B7957,-1,0)))</f>
        <v>509</v>
      </c>
      <c r="C7957">
        <f ca="1">IF(ROW()=2,0,
IF(OFFSET(C7957,-1,0)=VLOOKUP(OFFSET(B7957,-1,0),PlayerLevelTable!$A:$C,MATCH(PlayerLevelTable!$C$1,PlayerLevelTable!$A$1:$C$1,0),0),0,
OFFSET(C7957,-1,0)+1))</f>
        <v>13</v>
      </c>
    </row>
    <row r="7958" spans="1:3" x14ac:dyDescent="0.3">
      <c r="A7958">
        <f ca="1">IF(ROW()=2,0,OFFSET(A7958,-1,0)+1)</f>
        <v>7956</v>
      </c>
      <c r="B7958">
        <f ca="1">IF(ROW()=2,1,
IF(OFFSET(C7958,0,0)=0,OFFSET(B7958,-1,0)+1,
OFFSET(B7958,-1,0)))</f>
        <v>509</v>
      </c>
      <c r="C7958">
        <f ca="1">IF(ROW()=2,0,
IF(OFFSET(C7958,-1,0)=VLOOKUP(OFFSET(B7958,-1,0),PlayerLevelTable!$A:$C,MATCH(PlayerLevelTable!$C$1,PlayerLevelTable!$A$1:$C$1,0),0),0,
OFFSET(C7958,-1,0)+1))</f>
        <v>14</v>
      </c>
    </row>
    <row r="7959" spans="1:3" x14ac:dyDescent="0.3">
      <c r="A7959">
        <f ca="1">IF(ROW()=2,0,OFFSET(A7959,-1,0)+1)</f>
        <v>7957</v>
      </c>
      <c r="B7959">
        <f ca="1">IF(ROW()=2,1,
IF(OFFSET(C7959,0,0)=0,OFFSET(B7959,-1,0)+1,
OFFSET(B7959,-1,0)))</f>
        <v>509</v>
      </c>
      <c r="C7959">
        <f ca="1">IF(ROW()=2,0,
IF(OFFSET(C7959,-1,0)=VLOOKUP(OFFSET(B7959,-1,0),PlayerLevelTable!$A:$C,MATCH(PlayerLevelTable!$C$1,PlayerLevelTable!$A$1:$C$1,0),0),0,
OFFSET(C7959,-1,0)+1))</f>
        <v>15</v>
      </c>
    </row>
    <row r="7960" spans="1:3" x14ac:dyDescent="0.3">
      <c r="A7960">
        <f ca="1">IF(ROW()=2,0,OFFSET(A7960,-1,0)+1)</f>
        <v>7958</v>
      </c>
      <c r="B7960">
        <f ca="1">IF(ROW()=2,1,
IF(OFFSET(C7960,0,0)=0,OFFSET(B7960,-1,0)+1,
OFFSET(B7960,-1,0)))</f>
        <v>509</v>
      </c>
      <c r="C7960">
        <f ca="1">IF(ROW()=2,0,
IF(OFFSET(C7960,-1,0)=VLOOKUP(OFFSET(B7960,-1,0),PlayerLevelTable!$A:$C,MATCH(PlayerLevelTable!$C$1,PlayerLevelTable!$A$1:$C$1,0),0),0,
OFFSET(C7960,-1,0)+1))</f>
        <v>16</v>
      </c>
    </row>
    <row r="7961" spans="1:3" x14ac:dyDescent="0.3">
      <c r="A7961">
        <f ca="1">IF(ROW()=2,0,OFFSET(A7961,-1,0)+1)</f>
        <v>7959</v>
      </c>
      <c r="B7961">
        <f ca="1">IF(ROW()=2,1,
IF(OFFSET(C7961,0,0)=0,OFFSET(B7961,-1,0)+1,
OFFSET(B7961,-1,0)))</f>
        <v>509</v>
      </c>
      <c r="C7961">
        <f ca="1">IF(ROW()=2,0,
IF(OFFSET(C7961,-1,0)=VLOOKUP(OFFSET(B7961,-1,0),PlayerLevelTable!$A:$C,MATCH(PlayerLevelTable!$C$1,PlayerLevelTable!$A$1:$C$1,0),0),0,
OFFSET(C7961,-1,0)+1))</f>
        <v>17</v>
      </c>
    </row>
    <row r="7962" spans="1:3" x14ac:dyDescent="0.3">
      <c r="A7962">
        <f ca="1">IF(ROW()=2,0,OFFSET(A7962,-1,0)+1)</f>
        <v>7960</v>
      </c>
      <c r="B7962">
        <f ca="1">IF(ROW()=2,1,
IF(OFFSET(C7962,0,0)=0,OFFSET(B7962,-1,0)+1,
OFFSET(B7962,-1,0)))</f>
        <v>509</v>
      </c>
      <c r="C7962">
        <f ca="1">IF(ROW()=2,0,
IF(OFFSET(C7962,-1,0)=VLOOKUP(OFFSET(B7962,-1,0),PlayerLevelTable!$A:$C,MATCH(PlayerLevelTable!$C$1,PlayerLevelTable!$A$1:$C$1,0),0),0,
OFFSET(C7962,-1,0)+1))</f>
        <v>18</v>
      </c>
    </row>
    <row r="7963" spans="1:3" x14ac:dyDescent="0.3">
      <c r="A7963">
        <f ca="1">IF(ROW()=2,0,OFFSET(A7963,-1,0)+1)</f>
        <v>7961</v>
      </c>
      <c r="B7963">
        <f ca="1">IF(ROW()=2,1,
IF(OFFSET(C7963,0,0)=0,OFFSET(B7963,-1,0)+1,
OFFSET(B7963,-1,0)))</f>
        <v>509</v>
      </c>
      <c r="C7963">
        <f ca="1">IF(ROW()=2,0,
IF(OFFSET(C7963,-1,0)=VLOOKUP(OFFSET(B7963,-1,0),PlayerLevelTable!$A:$C,MATCH(PlayerLevelTable!$C$1,PlayerLevelTable!$A$1:$C$1,0),0),0,
OFFSET(C7963,-1,0)+1))</f>
        <v>19</v>
      </c>
    </row>
    <row r="7964" spans="1:3" x14ac:dyDescent="0.3">
      <c r="A7964">
        <f ca="1">IF(ROW()=2,0,OFFSET(A7964,-1,0)+1)</f>
        <v>7962</v>
      </c>
      <c r="B7964">
        <f ca="1">IF(ROW()=2,1,
IF(OFFSET(C7964,0,0)=0,OFFSET(B7964,-1,0)+1,
OFFSET(B7964,-1,0)))</f>
        <v>509</v>
      </c>
      <c r="C7964">
        <f ca="1">IF(ROW()=2,0,
IF(OFFSET(C7964,-1,0)=VLOOKUP(OFFSET(B7964,-1,0),PlayerLevelTable!$A:$C,MATCH(PlayerLevelTable!$C$1,PlayerLevelTable!$A$1:$C$1,0),0),0,
OFFSET(C7964,-1,0)+1))</f>
        <v>20</v>
      </c>
    </row>
    <row r="7965" spans="1:3" x14ac:dyDescent="0.3">
      <c r="A7965">
        <f ca="1">IF(ROW()=2,0,OFFSET(A7965,-1,0)+1)</f>
        <v>7963</v>
      </c>
      <c r="B7965">
        <f ca="1">IF(ROW()=2,1,
IF(OFFSET(C7965,0,0)=0,OFFSET(B7965,-1,0)+1,
OFFSET(B7965,-1,0)))</f>
        <v>509</v>
      </c>
      <c r="C7965">
        <f ca="1">IF(ROW()=2,0,
IF(OFFSET(C7965,-1,0)=VLOOKUP(OFFSET(B7965,-1,0),PlayerLevelTable!$A:$C,MATCH(PlayerLevelTable!$C$1,PlayerLevelTable!$A$1:$C$1,0),0),0,
OFFSET(C7965,-1,0)+1))</f>
        <v>21</v>
      </c>
    </row>
    <row r="7966" spans="1:3" x14ac:dyDescent="0.3">
      <c r="A7966">
        <f ca="1">IF(ROW()=2,0,OFFSET(A7966,-1,0)+1)</f>
        <v>7964</v>
      </c>
      <c r="B7966">
        <f ca="1">IF(ROW()=2,1,
IF(OFFSET(C7966,0,0)=0,OFFSET(B7966,-1,0)+1,
OFFSET(B7966,-1,0)))</f>
        <v>509</v>
      </c>
      <c r="C7966">
        <f ca="1">IF(ROW()=2,0,
IF(OFFSET(C7966,-1,0)=VLOOKUP(OFFSET(B7966,-1,0),PlayerLevelTable!$A:$C,MATCH(PlayerLevelTable!$C$1,PlayerLevelTable!$A$1:$C$1,0),0),0,
OFFSET(C7966,-1,0)+1))</f>
        <v>22</v>
      </c>
    </row>
    <row r="7967" spans="1:3" x14ac:dyDescent="0.3">
      <c r="A7967">
        <f ca="1">IF(ROW()=2,0,OFFSET(A7967,-1,0)+1)</f>
        <v>7965</v>
      </c>
      <c r="B7967">
        <f ca="1">IF(ROW()=2,1,
IF(OFFSET(C7967,0,0)=0,OFFSET(B7967,-1,0)+1,
OFFSET(B7967,-1,0)))</f>
        <v>509</v>
      </c>
      <c r="C7967">
        <f ca="1">IF(ROW()=2,0,
IF(OFFSET(C7967,-1,0)=VLOOKUP(OFFSET(B7967,-1,0),PlayerLevelTable!$A:$C,MATCH(PlayerLevelTable!$C$1,PlayerLevelTable!$A$1:$C$1,0),0),0,
OFFSET(C7967,-1,0)+1))</f>
        <v>23</v>
      </c>
    </row>
    <row r="7968" spans="1:3" x14ac:dyDescent="0.3">
      <c r="A7968">
        <f ca="1">IF(ROW()=2,0,OFFSET(A7968,-1,0)+1)</f>
        <v>7966</v>
      </c>
      <c r="B7968">
        <f ca="1">IF(ROW()=2,1,
IF(OFFSET(C7968,0,0)=0,OFFSET(B7968,-1,0)+1,
OFFSET(B7968,-1,0)))</f>
        <v>509</v>
      </c>
      <c r="C7968">
        <f ca="1">IF(ROW()=2,0,
IF(OFFSET(C7968,-1,0)=VLOOKUP(OFFSET(B7968,-1,0),PlayerLevelTable!$A:$C,MATCH(PlayerLevelTable!$C$1,PlayerLevelTable!$A$1:$C$1,0),0),0,
OFFSET(C7968,-1,0)+1))</f>
        <v>24</v>
      </c>
    </row>
    <row r="7969" spans="1:3" x14ac:dyDescent="0.3">
      <c r="A7969">
        <f ca="1">IF(ROW()=2,0,OFFSET(A7969,-1,0)+1)</f>
        <v>7967</v>
      </c>
      <c r="B7969">
        <f ca="1">IF(ROW()=2,1,
IF(OFFSET(C7969,0,0)=0,OFFSET(B7969,-1,0)+1,
OFFSET(B7969,-1,0)))</f>
        <v>509</v>
      </c>
      <c r="C7969">
        <f ca="1">IF(ROW()=2,0,
IF(OFFSET(C7969,-1,0)=VLOOKUP(OFFSET(B7969,-1,0),PlayerLevelTable!$A:$C,MATCH(PlayerLevelTable!$C$1,PlayerLevelTable!$A$1:$C$1,0),0),0,
OFFSET(C7969,-1,0)+1))</f>
        <v>25</v>
      </c>
    </row>
    <row r="7970" spans="1:3" x14ac:dyDescent="0.3">
      <c r="A7970">
        <f ca="1">IF(ROW()=2,0,OFFSET(A7970,-1,0)+1)</f>
        <v>7968</v>
      </c>
      <c r="B7970">
        <f ca="1">IF(ROW()=2,1,
IF(OFFSET(C7970,0,0)=0,OFFSET(B7970,-1,0)+1,
OFFSET(B7970,-1,0)))</f>
        <v>509</v>
      </c>
      <c r="C7970">
        <f ca="1">IF(ROW()=2,0,
IF(OFFSET(C7970,-1,0)=VLOOKUP(OFFSET(B7970,-1,0),PlayerLevelTable!$A:$C,MATCH(PlayerLevelTable!$C$1,PlayerLevelTable!$A$1:$C$1,0),0),0,
OFFSET(C7970,-1,0)+1))</f>
        <v>26</v>
      </c>
    </row>
    <row r="7971" spans="1:3" x14ac:dyDescent="0.3">
      <c r="A7971">
        <f ca="1">IF(ROW()=2,0,OFFSET(A7971,-1,0)+1)</f>
        <v>7969</v>
      </c>
      <c r="B7971">
        <f ca="1">IF(ROW()=2,1,
IF(OFFSET(C7971,0,0)=0,OFFSET(B7971,-1,0)+1,
OFFSET(B7971,-1,0)))</f>
        <v>509</v>
      </c>
      <c r="C7971">
        <f ca="1">IF(ROW()=2,0,
IF(OFFSET(C7971,-1,0)=VLOOKUP(OFFSET(B7971,-1,0),PlayerLevelTable!$A:$C,MATCH(PlayerLevelTable!$C$1,PlayerLevelTable!$A$1:$C$1,0),0),0,
OFFSET(C7971,-1,0)+1))</f>
        <v>27</v>
      </c>
    </row>
    <row r="7972" spans="1:3" x14ac:dyDescent="0.3">
      <c r="A7972">
        <f ca="1">IF(ROW()=2,0,OFFSET(A7972,-1,0)+1)</f>
        <v>7970</v>
      </c>
      <c r="B7972">
        <f ca="1">IF(ROW()=2,1,
IF(OFFSET(C7972,0,0)=0,OFFSET(B7972,-1,0)+1,
OFFSET(B7972,-1,0)))</f>
        <v>510</v>
      </c>
      <c r="C7972">
        <f ca="1">IF(ROW()=2,0,
IF(OFFSET(C7972,-1,0)=VLOOKUP(OFFSET(B7972,-1,0),PlayerLevelTable!$A:$C,MATCH(PlayerLevelTable!$C$1,PlayerLevelTable!$A$1:$C$1,0),0),0,
OFFSET(C7972,-1,0)+1))</f>
        <v>0</v>
      </c>
    </row>
    <row r="7973" spans="1:3" x14ac:dyDescent="0.3">
      <c r="A7973">
        <f ca="1">IF(ROW()=2,0,OFFSET(A7973,-1,0)+1)</f>
        <v>7971</v>
      </c>
      <c r="B7973">
        <f ca="1">IF(ROW()=2,1,
IF(OFFSET(C7973,0,0)=0,OFFSET(B7973,-1,0)+1,
OFFSET(B7973,-1,0)))</f>
        <v>510</v>
      </c>
      <c r="C7973">
        <f ca="1">IF(ROW()=2,0,
IF(OFFSET(C7973,-1,0)=VLOOKUP(OFFSET(B7973,-1,0),PlayerLevelTable!$A:$C,MATCH(PlayerLevelTable!$C$1,PlayerLevelTable!$A$1:$C$1,0),0),0,
OFFSET(C7973,-1,0)+1))</f>
        <v>1</v>
      </c>
    </row>
    <row r="7974" spans="1:3" x14ac:dyDescent="0.3">
      <c r="A7974">
        <f ca="1">IF(ROW()=2,0,OFFSET(A7974,-1,0)+1)</f>
        <v>7972</v>
      </c>
      <c r="B7974">
        <f ca="1">IF(ROW()=2,1,
IF(OFFSET(C7974,0,0)=0,OFFSET(B7974,-1,0)+1,
OFFSET(B7974,-1,0)))</f>
        <v>510</v>
      </c>
      <c r="C7974">
        <f ca="1">IF(ROW()=2,0,
IF(OFFSET(C7974,-1,0)=VLOOKUP(OFFSET(B7974,-1,0),PlayerLevelTable!$A:$C,MATCH(PlayerLevelTable!$C$1,PlayerLevelTable!$A$1:$C$1,0),0),0,
OFFSET(C7974,-1,0)+1))</f>
        <v>2</v>
      </c>
    </row>
    <row r="7975" spans="1:3" x14ac:dyDescent="0.3">
      <c r="A7975">
        <f ca="1">IF(ROW()=2,0,OFFSET(A7975,-1,0)+1)</f>
        <v>7973</v>
      </c>
      <c r="B7975">
        <f ca="1">IF(ROW()=2,1,
IF(OFFSET(C7975,0,0)=0,OFFSET(B7975,-1,0)+1,
OFFSET(B7975,-1,0)))</f>
        <v>510</v>
      </c>
      <c r="C7975">
        <f ca="1">IF(ROW()=2,0,
IF(OFFSET(C7975,-1,0)=VLOOKUP(OFFSET(B7975,-1,0),PlayerLevelTable!$A:$C,MATCH(PlayerLevelTable!$C$1,PlayerLevelTable!$A$1:$C$1,0),0),0,
OFFSET(C7975,-1,0)+1))</f>
        <v>3</v>
      </c>
    </row>
    <row r="7976" spans="1:3" x14ac:dyDescent="0.3">
      <c r="A7976">
        <f ca="1">IF(ROW()=2,0,OFFSET(A7976,-1,0)+1)</f>
        <v>7974</v>
      </c>
      <c r="B7976">
        <f ca="1">IF(ROW()=2,1,
IF(OFFSET(C7976,0,0)=0,OFFSET(B7976,-1,0)+1,
OFFSET(B7976,-1,0)))</f>
        <v>510</v>
      </c>
      <c r="C7976">
        <f ca="1">IF(ROW()=2,0,
IF(OFFSET(C7976,-1,0)=VLOOKUP(OFFSET(B7976,-1,0),PlayerLevelTable!$A:$C,MATCH(PlayerLevelTable!$C$1,PlayerLevelTable!$A$1:$C$1,0),0),0,
OFFSET(C7976,-1,0)+1))</f>
        <v>4</v>
      </c>
    </row>
    <row r="7977" spans="1:3" x14ac:dyDescent="0.3">
      <c r="A7977">
        <f ca="1">IF(ROW()=2,0,OFFSET(A7977,-1,0)+1)</f>
        <v>7975</v>
      </c>
      <c r="B7977">
        <f ca="1">IF(ROW()=2,1,
IF(OFFSET(C7977,0,0)=0,OFFSET(B7977,-1,0)+1,
OFFSET(B7977,-1,0)))</f>
        <v>510</v>
      </c>
      <c r="C7977">
        <f ca="1">IF(ROW()=2,0,
IF(OFFSET(C7977,-1,0)=VLOOKUP(OFFSET(B7977,-1,0),PlayerLevelTable!$A:$C,MATCH(PlayerLevelTable!$C$1,PlayerLevelTable!$A$1:$C$1,0),0),0,
OFFSET(C7977,-1,0)+1))</f>
        <v>5</v>
      </c>
    </row>
    <row r="7978" spans="1:3" x14ac:dyDescent="0.3">
      <c r="A7978">
        <f ca="1">IF(ROW()=2,0,OFFSET(A7978,-1,0)+1)</f>
        <v>7976</v>
      </c>
      <c r="B7978">
        <f ca="1">IF(ROW()=2,1,
IF(OFFSET(C7978,0,0)=0,OFFSET(B7978,-1,0)+1,
OFFSET(B7978,-1,0)))</f>
        <v>510</v>
      </c>
      <c r="C7978">
        <f ca="1">IF(ROW()=2,0,
IF(OFFSET(C7978,-1,0)=VLOOKUP(OFFSET(B7978,-1,0),PlayerLevelTable!$A:$C,MATCH(PlayerLevelTable!$C$1,PlayerLevelTable!$A$1:$C$1,0),0),0,
OFFSET(C7978,-1,0)+1))</f>
        <v>6</v>
      </c>
    </row>
    <row r="7979" spans="1:3" x14ac:dyDescent="0.3">
      <c r="A7979">
        <f ca="1">IF(ROW()=2,0,OFFSET(A7979,-1,0)+1)</f>
        <v>7977</v>
      </c>
      <c r="B7979">
        <f ca="1">IF(ROW()=2,1,
IF(OFFSET(C7979,0,0)=0,OFFSET(B7979,-1,0)+1,
OFFSET(B7979,-1,0)))</f>
        <v>510</v>
      </c>
      <c r="C7979">
        <f ca="1">IF(ROW()=2,0,
IF(OFFSET(C7979,-1,0)=VLOOKUP(OFFSET(B7979,-1,0),PlayerLevelTable!$A:$C,MATCH(PlayerLevelTable!$C$1,PlayerLevelTable!$A$1:$C$1,0),0),0,
OFFSET(C7979,-1,0)+1))</f>
        <v>7</v>
      </c>
    </row>
    <row r="7980" spans="1:3" x14ac:dyDescent="0.3">
      <c r="A7980">
        <f ca="1">IF(ROW()=2,0,OFFSET(A7980,-1,0)+1)</f>
        <v>7978</v>
      </c>
      <c r="B7980">
        <f ca="1">IF(ROW()=2,1,
IF(OFFSET(C7980,0,0)=0,OFFSET(B7980,-1,0)+1,
OFFSET(B7980,-1,0)))</f>
        <v>510</v>
      </c>
      <c r="C7980">
        <f ca="1">IF(ROW()=2,0,
IF(OFFSET(C7980,-1,0)=VLOOKUP(OFFSET(B7980,-1,0),PlayerLevelTable!$A:$C,MATCH(PlayerLevelTable!$C$1,PlayerLevelTable!$A$1:$C$1,0),0),0,
OFFSET(C7980,-1,0)+1))</f>
        <v>8</v>
      </c>
    </row>
    <row r="7981" spans="1:3" x14ac:dyDescent="0.3">
      <c r="A7981">
        <f ca="1">IF(ROW()=2,0,OFFSET(A7981,-1,0)+1)</f>
        <v>7979</v>
      </c>
      <c r="B7981">
        <f ca="1">IF(ROW()=2,1,
IF(OFFSET(C7981,0,0)=0,OFFSET(B7981,-1,0)+1,
OFFSET(B7981,-1,0)))</f>
        <v>510</v>
      </c>
      <c r="C7981">
        <f ca="1">IF(ROW()=2,0,
IF(OFFSET(C7981,-1,0)=VLOOKUP(OFFSET(B7981,-1,0),PlayerLevelTable!$A:$C,MATCH(PlayerLevelTable!$C$1,PlayerLevelTable!$A$1:$C$1,0),0),0,
OFFSET(C7981,-1,0)+1))</f>
        <v>9</v>
      </c>
    </row>
    <row r="7982" spans="1:3" x14ac:dyDescent="0.3">
      <c r="A7982">
        <f ca="1">IF(ROW()=2,0,OFFSET(A7982,-1,0)+1)</f>
        <v>7980</v>
      </c>
      <c r="B7982">
        <f ca="1">IF(ROW()=2,1,
IF(OFFSET(C7982,0,0)=0,OFFSET(B7982,-1,0)+1,
OFFSET(B7982,-1,0)))</f>
        <v>510</v>
      </c>
      <c r="C7982">
        <f ca="1">IF(ROW()=2,0,
IF(OFFSET(C7982,-1,0)=VLOOKUP(OFFSET(B7982,-1,0),PlayerLevelTable!$A:$C,MATCH(PlayerLevelTable!$C$1,PlayerLevelTable!$A$1:$C$1,0),0),0,
OFFSET(C7982,-1,0)+1))</f>
        <v>10</v>
      </c>
    </row>
    <row r="7983" spans="1:3" x14ac:dyDescent="0.3">
      <c r="A7983">
        <f ca="1">IF(ROW()=2,0,OFFSET(A7983,-1,0)+1)</f>
        <v>7981</v>
      </c>
      <c r="B7983">
        <f ca="1">IF(ROW()=2,1,
IF(OFFSET(C7983,0,0)=0,OFFSET(B7983,-1,0)+1,
OFFSET(B7983,-1,0)))</f>
        <v>510</v>
      </c>
      <c r="C7983">
        <f ca="1">IF(ROW()=2,0,
IF(OFFSET(C7983,-1,0)=VLOOKUP(OFFSET(B7983,-1,0),PlayerLevelTable!$A:$C,MATCH(PlayerLevelTable!$C$1,PlayerLevelTable!$A$1:$C$1,0),0),0,
OFFSET(C7983,-1,0)+1))</f>
        <v>11</v>
      </c>
    </row>
    <row r="7984" spans="1:3" x14ac:dyDescent="0.3">
      <c r="A7984">
        <f ca="1">IF(ROW()=2,0,OFFSET(A7984,-1,0)+1)</f>
        <v>7982</v>
      </c>
      <c r="B7984">
        <f ca="1">IF(ROW()=2,1,
IF(OFFSET(C7984,0,0)=0,OFFSET(B7984,-1,0)+1,
OFFSET(B7984,-1,0)))</f>
        <v>510</v>
      </c>
      <c r="C7984">
        <f ca="1">IF(ROW()=2,0,
IF(OFFSET(C7984,-1,0)=VLOOKUP(OFFSET(B7984,-1,0),PlayerLevelTable!$A:$C,MATCH(PlayerLevelTable!$C$1,PlayerLevelTable!$A$1:$C$1,0),0),0,
OFFSET(C7984,-1,0)+1))</f>
        <v>12</v>
      </c>
    </row>
    <row r="7985" spans="1:3" x14ac:dyDescent="0.3">
      <c r="A7985">
        <f ca="1">IF(ROW()=2,0,OFFSET(A7985,-1,0)+1)</f>
        <v>7983</v>
      </c>
      <c r="B7985">
        <f ca="1">IF(ROW()=2,1,
IF(OFFSET(C7985,0,0)=0,OFFSET(B7985,-1,0)+1,
OFFSET(B7985,-1,0)))</f>
        <v>510</v>
      </c>
      <c r="C7985">
        <f ca="1">IF(ROW()=2,0,
IF(OFFSET(C7985,-1,0)=VLOOKUP(OFFSET(B7985,-1,0),PlayerLevelTable!$A:$C,MATCH(PlayerLevelTable!$C$1,PlayerLevelTable!$A$1:$C$1,0),0),0,
OFFSET(C7985,-1,0)+1))</f>
        <v>13</v>
      </c>
    </row>
    <row r="7986" spans="1:3" x14ac:dyDescent="0.3">
      <c r="A7986">
        <f ca="1">IF(ROW()=2,0,OFFSET(A7986,-1,0)+1)</f>
        <v>7984</v>
      </c>
      <c r="B7986">
        <f ca="1">IF(ROW()=2,1,
IF(OFFSET(C7986,0,0)=0,OFFSET(B7986,-1,0)+1,
OFFSET(B7986,-1,0)))</f>
        <v>510</v>
      </c>
      <c r="C7986">
        <f ca="1">IF(ROW()=2,0,
IF(OFFSET(C7986,-1,0)=VLOOKUP(OFFSET(B7986,-1,0),PlayerLevelTable!$A:$C,MATCH(PlayerLevelTable!$C$1,PlayerLevelTable!$A$1:$C$1,0),0),0,
OFFSET(C7986,-1,0)+1))</f>
        <v>14</v>
      </c>
    </row>
    <row r="7987" spans="1:3" x14ac:dyDescent="0.3">
      <c r="A7987">
        <f ca="1">IF(ROW()=2,0,OFFSET(A7987,-1,0)+1)</f>
        <v>7985</v>
      </c>
      <c r="B7987">
        <f ca="1">IF(ROW()=2,1,
IF(OFFSET(C7987,0,0)=0,OFFSET(B7987,-1,0)+1,
OFFSET(B7987,-1,0)))</f>
        <v>510</v>
      </c>
      <c r="C7987">
        <f ca="1">IF(ROW()=2,0,
IF(OFFSET(C7987,-1,0)=VLOOKUP(OFFSET(B7987,-1,0),PlayerLevelTable!$A:$C,MATCH(PlayerLevelTable!$C$1,PlayerLevelTable!$A$1:$C$1,0),0),0,
OFFSET(C7987,-1,0)+1))</f>
        <v>15</v>
      </c>
    </row>
    <row r="7988" spans="1:3" x14ac:dyDescent="0.3">
      <c r="A7988">
        <f ca="1">IF(ROW()=2,0,OFFSET(A7988,-1,0)+1)</f>
        <v>7986</v>
      </c>
      <c r="B7988">
        <f ca="1">IF(ROW()=2,1,
IF(OFFSET(C7988,0,0)=0,OFFSET(B7988,-1,0)+1,
OFFSET(B7988,-1,0)))</f>
        <v>510</v>
      </c>
      <c r="C7988">
        <f ca="1">IF(ROW()=2,0,
IF(OFFSET(C7988,-1,0)=VLOOKUP(OFFSET(B7988,-1,0),PlayerLevelTable!$A:$C,MATCH(PlayerLevelTable!$C$1,PlayerLevelTable!$A$1:$C$1,0),0),0,
OFFSET(C7988,-1,0)+1))</f>
        <v>16</v>
      </c>
    </row>
    <row r="7989" spans="1:3" x14ac:dyDescent="0.3">
      <c r="A7989">
        <f ca="1">IF(ROW()=2,0,OFFSET(A7989,-1,0)+1)</f>
        <v>7987</v>
      </c>
      <c r="B7989">
        <f ca="1">IF(ROW()=2,1,
IF(OFFSET(C7989,0,0)=0,OFFSET(B7989,-1,0)+1,
OFFSET(B7989,-1,0)))</f>
        <v>510</v>
      </c>
      <c r="C7989">
        <f ca="1">IF(ROW()=2,0,
IF(OFFSET(C7989,-1,0)=VLOOKUP(OFFSET(B7989,-1,0),PlayerLevelTable!$A:$C,MATCH(PlayerLevelTable!$C$1,PlayerLevelTable!$A$1:$C$1,0),0),0,
OFFSET(C7989,-1,0)+1))</f>
        <v>17</v>
      </c>
    </row>
    <row r="7990" spans="1:3" x14ac:dyDescent="0.3">
      <c r="A7990">
        <f ca="1">IF(ROW()=2,0,OFFSET(A7990,-1,0)+1)</f>
        <v>7988</v>
      </c>
      <c r="B7990">
        <f ca="1">IF(ROW()=2,1,
IF(OFFSET(C7990,0,0)=0,OFFSET(B7990,-1,0)+1,
OFFSET(B7990,-1,0)))</f>
        <v>510</v>
      </c>
      <c r="C7990">
        <f ca="1">IF(ROW()=2,0,
IF(OFFSET(C7990,-1,0)=VLOOKUP(OFFSET(B7990,-1,0),PlayerLevelTable!$A:$C,MATCH(PlayerLevelTable!$C$1,PlayerLevelTable!$A$1:$C$1,0),0),0,
OFFSET(C7990,-1,0)+1))</f>
        <v>18</v>
      </c>
    </row>
    <row r="7991" spans="1:3" x14ac:dyDescent="0.3">
      <c r="A7991">
        <f ca="1">IF(ROW()=2,0,OFFSET(A7991,-1,0)+1)</f>
        <v>7989</v>
      </c>
      <c r="B7991">
        <f ca="1">IF(ROW()=2,1,
IF(OFFSET(C7991,0,0)=0,OFFSET(B7991,-1,0)+1,
OFFSET(B7991,-1,0)))</f>
        <v>510</v>
      </c>
      <c r="C7991">
        <f ca="1">IF(ROW()=2,0,
IF(OFFSET(C7991,-1,0)=VLOOKUP(OFFSET(B7991,-1,0),PlayerLevelTable!$A:$C,MATCH(PlayerLevelTable!$C$1,PlayerLevelTable!$A$1:$C$1,0),0),0,
OFFSET(C7991,-1,0)+1))</f>
        <v>19</v>
      </c>
    </row>
    <row r="7992" spans="1:3" x14ac:dyDescent="0.3">
      <c r="A7992">
        <f ca="1">IF(ROW()=2,0,OFFSET(A7992,-1,0)+1)</f>
        <v>7990</v>
      </c>
      <c r="B7992">
        <f ca="1">IF(ROW()=2,1,
IF(OFFSET(C7992,0,0)=0,OFFSET(B7992,-1,0)+1,
OFFSET(B7992,-1,0)))</f>
        <v>510</v>
      </c>
      <c r="C7992">
        <f ca="1">IF(ROW()=2,0,
IF(OFFSET(C7992,-1,0)=VLOOKUP(OFFSET(B7992,-1,0),PlayerLevelTable!$A:$C,MATCH(PlayerLevelTable!$C$1,PlayerLevelTable!$A$1:$C$1,0),0),0,
OFFSET(C7992,-1,0)+1))</f>
        <v>20</v>
      </c>
    </row>
    <row r="7993" spans="1:3" x14ac:dyDescent="0.3">
      <c r="A7993">
        <f ca="1">IF(ROW()=2,0,OFFSET(A7993,-1,0)+1)</f>
        <v>7991</v>
      </c>
      <c r="B7993">
        <f ca="1">IF(ROW()=2,1,
IF(OFFSET(C7993,0,0)=0,OFFSET(B7993,-1,0)+1,
OFFSET(B7993,-1,0)))</f>
        <v>510</v>
      </c>
      <c r="C7993">
        <f ca="1">IF(ROW()=2,0,
IF(OFFSET(C7993,-1,0)=VLOOKUP(OFFSET(B7993,-1,0),PlayerLevelTable!$A:$C,MATCH(PlayerLevelTable!$C$1,PlayerLevelTable!$A$1:$C$1,0),0),0,
OFFSET(C7993,-1,0)+1))</f>
        <v>21</v>
      </c>
    </row>
    <row r="7994" spans="1:3" x14ac:dyDescent="0.3">
      <c r="A7994">
        <f ca="1">IF(ROW()=2,0,OFFSET(A7994,-1,0)+1)</f>
        <v>7992</v>
      </c>
      <c r="B7994">
        <f ca="1">IF(ROW()=2,1,
IF(OFFSET(C7994,0,0)=0,OFFSET(B7994,-1,0)+1,
OFFSET(B7994,-1,0)))</f>
        <v>510</v>
      </c>
      <c r="C7994">
        <f ca="1">IF(ROW()=2,0,
IF(OFFSET(C7994,-1,0)=VLOOKUP(OFFSET(B7994,-1,0),PlayerLevelTable!$A:$C,MATCH(PlayerLevelTable!$C$1,PlayerLevelTable!$A$1:$C$1,0),0),0,
OFFSET(C7994,-1,0)+1))</f>
        <v>22</v>
      </c>
    </row>
    <row r="7995" spans="1:3" x14ac:dyDescent="0.3">
      <c r="A7995">
        <f ca="1">IF(ROW()=2,0,OFFSET(A7995,-1,0)+1)</f>
        <v>7993</v>
      </c>
      <c r="B7995">
        <f ca="1">IF(ROW()=2,1,
IF(OFFSET(C7995,0,0)=0,OFFSET(B7995,-1,0)+1,
OFFSET(B7995,-1,0)))</f>
        <v>510</v>
      </c>
      <c r="C7995">
        <f ca="1">IF(ROW()=2,0,
IF(OFFSET(C7995,-1,0)=VLOOKUP(OFFSET(B7995,-1,0),PlayerLevelTable!$A:$C,MATCH(PlayerLevelTable!$C$1,PlayerLevelTable!$A$1:$C$1,0),0),0,
OFFSET(C7995,-1,0)+1))</f>
        <v>23</v>
      </c>
    </row>
    <row r="7996" spans="1:3" x14ac:dyDescent="0.3">
      <c r="A7996">
        <f ca="1">IF(ROW()=2,0,OFFSET(A7996,-1,0)+1)</f>
        <v>7994</v>
      </c>
      <c r="B7996">
        <f ca="1">IF(ROW()=2,1,
IF(OFFSET(C7996,0,0)=0,OFFSET(B7996,-1,0)+1,
OFFSET(B7996,-1,0)))</f>
        <v>510</v>
      </c>
      <c r="C7996">
        <f ca="1">IF(ROW()=2,0,
IF(OFFSET(C7996,-1,0)=VLOOKUP(OFFSET(B7996,-1,0),PlayerLevelTable!$A:$C,MATCH(PlayerLevelTable!$C$1,PlayerLevelTable!$A$1:$C$1,0),0),0,
OFFSET(C7996,-1,0)+1))</f>
        <v>24</v>
      </c>
    </row>
    <row r="7997" spans="1:3" x14ac:dyDescent="0.3">
      <c r="A7997">
        <f ca="1">IF(ROW()=2,0,OFFSET(A7997,-1,0)+1)</f>
        <v>7995</v>
      </c>
      <c r="B7997">
        <f ca="1">IF(ROW()=2,1,
IF(OFFSET(C7997,0,0)=0,OFFSET(B7997,-1,0)+1,
OFFSET(B7997,-1,0)))</f>
        <v>510</v>
      </c>
      <c r="C7997">
        <f ca="1">IF(ROW()=2,0,
IF(OFFSET(C7997,-1,0)=VLOOKUP(OFFSET(B7997,-1,0),PlayerLevelTable!$A:$C,MATCH(PlayerLevelTable!$C$1,PlayerLevelTable!$A$1:$C$1,0),0),0,
OFFSET(C7997,-1,0)+1))</f>
        <v>25</v>
      </c>
    </row>
    <row r="7998" spans="1:3" x14ac:dyDescent="0.3">
      <c r="A7998">
        <f ca="1">IF(ROW()=2,0,OFFSET(A7998,-1,0)+1)</f>
        <v>7996</v>
      </c>
      <c r="B7998">
        <f ca="1">IF(ROW()=2,1,
IF(OFFSET(C7998,0,0)=0,OFFSET(B7998,-1,0)+1,
OFFSET(B7998,-1,0)))</f>
        <v>510</v>
      </c>
      <c r="C7998">
        <f ca="1">IF(ROW()=2,0,
IF(OFFSET(C7998,-1,0)=VLOOKUP(OFFSET(B7998,-1,0),PlayerLevelTable!$A:$C,MATCH(PlayerLevelTable!$C$1,PlayerLevelTable!$A$1:$C$1,0),0),0,
OFFSET(C7998,-1,0)+1))</f>
        <v>26</v>
      </c>
    </row>
    <row r="7999" spans="1:3" x14ac:dyDescent="0.3">
      <c r="A7999">
        <f ca="1">IF(ROW()=2,0,OFFSET(A7999,-1,0)+1)</f>
        <v>7997</v>
      </c>
      <c r="B7999">
        <f ca="1">IF(ROW()=2,1,
IF(OFFSET(C7999,0,0)=0,OFFSET(B7999,-1,0)+1,
OFFSET(B7999,-1,0)))</f>
        <v>510</v>
      </c>
      <c r="C7999">
        <f ca="1">IF(ROW()=2,0,
IF(OFFSET(C7999,-1,0)=VLOOKUP(OFFSET(B7999,-1,0),PlayerLevelTable!$A:$C,MATCH(PlayerLevelTable!$C$1,PlayerLevelTable!$A$1:$C$1,0),0),0,
OFFSET(C7999,-1,0)+1))</f>
        <v>27</v>
      </c>
    </row>
    <row r="8000" spans="1:3" x14ac:dyDescent="0.3">
      <c r="A8000">
        <f ca="1">IF(ROW()=2,0,OFFSET(A8000,-1,0)+1)</f>
        <v>7998</v>
      </c>
      <c r="B8000">
        <f ca="1">IF(ROW()=2,1,
IF(OFFSET(C8000,0,0)=0,OFFSET(B8000,-1,0)+1,
OFFSET(B8000,-1,0)))</f>
        <v>511</v>
      </c>
      <c r="C8000">
        <f ca="1">IF(ROW()=2,0,
IF(OFFSET(C8000,-1,0)=VLOOKUP(OFFSET(B8000,-1,0),PlayerLevelTable!$A:$C,MATCH(PlayerLevelTable!$C$1,PlayerLevelTable!$A$1:$C$1,0),0),0,
OFFSET(C8000,-1,0)+1))</f>
        <v>0</v>
      </c>
    </row>
    <row r="8001" spans="1:3" x14ac:dyDescent="0.3">
      <c r="A8001">
        <f ca="1">IF(ROW()=2,0,OFFSET(A8001,-1,0)+1)</f>
        <v>7999</v>
      </c>
      <c r="B8001">
        <f ca="1">IF(ROW()=2,1,
IF(OFFSET(C8001,0,0)=0,OFFSET(B8001,-1,0)+1,
OFFSET(B8001,-1,0)))</f>
        <v>511</v>
      </c>
      <c r="C8001">
        <f ca="1">IF(ROW()=2,0,
IF(OFFSET(C8001,-1,0)=VLOOKUP(OFFSET(B8001,-1,0),PlayerLevelTable!$A:$C,MATCH(PlayerLevelTable!$C$1,PlayerLevelTable!$A$1:$C$1,0),0),0,
OFFSET(C8001,-1,0)+1))</f>
        <v>1</v>
      </c>
    </row>
    <row r="8002" spans="1:3" x14ac:dyDescent="0.3">
      <c r="A8002">
        <f ca="1">IF(ROW()=2,0,OFFSET(A8002,-1,0)+1)</f>
        <v>8000</v>
      </c>
      <c r="B8002">
        <f ca="1">IF(ROW()=2,1,
IF(OFFSET(C8002,0,0)=0,OFFSET(B8002,-1,0)+1,
OFFSET(B8002,-1,0)))</f>
        <v>511</v>
      </c>
      <c r="C8002">
        <f ca="1">IF(ROW()=2,0,
IF(OFFSET(C8002,-1,0)=VLOOKUP(OFFSET(B8002,-1,0),PlayerLevelTable!$A:$C,MATCH(PlayerLevelTable!$C$1,PlayerLevelTable!$A$1:$C$1,0),0),0,
OFFSET(C8002,-1,0)+1))</f>
        <v>2</v>
      </c>
    </row>
    <row r="8003" spans="1:3" x14ac:dyDescent="0.3">
      <c r="A8003">
        <f ca="1">IF(ROW()=2,0,OFFSET(A8003,-1,0)+1)</f>
        <v>8001</v>
      </c>
      <c r="B8003">
        <f ca="1">IF(ROW()=2,1,
IF(OFFSET(C8003,0,0)=0,OFFSET(B8003,-1,0)+1,
OFFSET(B8003,-1,0)))</f>
        <v>511</v>
      </c>
      <c r="C8003">
        <f ca="1">IF(ROW()=2,0,
IF(OFFSET(C8003,-1,0)=VLOOKUP(OFFSET(B8003,-1,0),PlayerLevelTable!$A:$C,MATCH(PlayerLevelTable!$C$1,PlayerLevelTable!$A$1:$C$1,0),0),0,
OFFSET(C8003,-1,0)+1))</f>
        <v>3</v>
      </c>
    </row>
    <row r="8004" spans="1:3" x14ac:dyDescent="0.3">
      <c r="A8004">
        <f ca="1">IF(ROW()=2,0,OFFSET(A8004,-1,0)+1)</f>
        <v>8002</v>
      </c>
      <c r="B8004">
        <f ca="1">IF(ROW()=2,1,
IF(OFFSET(C8004,0,0)=0,OFFSET(B8004,-1,0)+1,
OFFSET(B8004,-1,0)))</f>
        <v>511</v>
      </c>
      <c r="C8004">
        <f ca="1">IF(ROW()=2,0,
IF(OFFSET(C8004,-1,0)=VLOOKUP(OFFSET(B8004,-1,0),PlayerLevelTable!$A:$C,MATCH(PlayerLevelTable!$C$1,PlayerLevelTable!$A$1:$C$1,0),0),0,
OFFSET(C8004,-1,0)+1))</f>
        <v>4</v>
      </c>
    </row>
    <row r="8005" spans="1:3" x14ac:dyDescent="0.3">
      <c r="A8005">
        <f ca="1">IF(ROW()=2,0,OFFSET(A8005,-1,0)+1)</f>
        <v>8003</v>
      </c>
      <c r="B8005">
        <f ca="1">IF(ROW()=2,1,
IF(OFFSET(C8005,0,0)=0,OFFSET(B8005,-1,0)+1,
OFFSET(B8005,-1,0)))</f>
        <v>511</v>
      </c>
      <c r="C8005">
        <f ca="1">IF(ROW()=2,0,
IF(OFFSET(C8005,-1,0)=VLOOKUP(OFFSET(B8005,-1,0),PlayerLevelTable!$A:$C,MATCH(PlayerLevelTable!$C$1,PlayerLevelTable!$A$1:$C$1,0),0),0,
OFFSET(C8005,-1,0)+1))</f>
        <v>5</v>
      </c>
    </row>
    <row r="8006" spans="1:3" x14ac:dyDescent="0.3">
      <c r="A8006">
        <f ca="1">IF(ROW()=2,0,OFFSET(A8006,-1,0)+1)</f>
        <v>8004</v>
      </c>
      <c r="B8006">
        <f ca="1">IF(ROW()=2,1,
IF(OFFSET(C8006,0,0)=0,OFFSET(B8006,-1,0)+1,
OFFSET(B8006,-1,0)))</f>
        <v>511</v>
      </c>
      <c r="C8006">
        <f ca="1">IF(ROW()=2,0,
IF(OFFSET(C8006,-1,0)=VLOOKUP(OFFSET(B8006,-1,0),PlayerLevelTable!$A:$C,MATCH(PlayerLevelTable!$C$1,PlayerLevelTable!$A$1:$C$1,0),0),0,
OFFSET(C8006,-1,0)+1))</f>
        <v>6</v>
      </c>
    </row>
    <row r="8007" spans="1:3" x14ac:dyDescent="0.3">
      <c r="A8007">
        <f ca="1">IF(ROW()=2,0,OFFSET(A8007,-1,0)+1)</f>
        <v>8005</v>
      </c>
      <c r="B8007">
        <f ca="1">IF(ROW()=2,1,
IF(OFFSET(C8007,0,0)=0,OFFSET(B8007,-1,0)+1,
OFFSET(B8007,-1,0)))</f>
        <v>511</v>
      </c>
      <c r="C8007">
        <f ca="1">IF(ROW()=2,0,
IF(OFFSET(C8007,-1,0)=VLOOKUP(OFFSET(B8007,-1,0),PlayerLevelTable!$A:$C,MATCH(PlayerLevelTable!$C$1,PlayerLevelTable!$A$1:$C$1,0),0),0,
OFFSET(C8007,-1,0)+1))</f>
        <v>7</v>
      </c>
    </row>
    <row r="8008" spans="1:3" x14ac:dyDescent="0.3">
      <c r="A8008">
        <f ca="1">IF(ROW()=2,0,OFFSET(A8008,-1,0)+1)</f>
        <v>8006</v>
      </c>
      <c r="B8008">
        <f ca="1">IF(ROW()=2,1,
IF(OFFSET(C8008,0,0)=0,OFFSET(B8008,-1,0)+1,
OFFSET(B8008,-1,0)))</f>
        <v>511</v>
      </c>
      <c r="C8008">
        <f ca="1">IF(ROW()=2,0,
IF(OFFSET(C8008,-1,0)=VLOOKUP(OFFSET(B8008,-1,0),PlayerLevelTable!$A:$C,MATCH(PlayerLevelTable!$C$1,PlayerLevelTable!$A$1:$C$1,0),0),0,
OFFSET(C8008,-1,0)+1))</f>
        <v>8</v>
      </c>
    </row>
    <row r="8009" spans="1:3" x14ac:dyDescent="0.3">
      <c r="A8009">
        <f ca="1">IF(ROW()=2,0,OFFSET(A8009,-1,0)+1)</f>
        <v>8007</v>
      </c>
      <c r="B8009">
        <f ca="1">IF(ROW()=2,1,
IF(OFFSET(C8009,0,0)=0,OFFSET(B8009,-1,0)+1,
OFFSET(B8009,-1,0)))</f>
        <v>511</v>
      </c>
      <c r="C8009">
        <f ca="1">IF(ROW()=2,0,
IF(OFFSET(C8009,-1,0)=VLOOKUP(OFFSET(B8009,-1,0),PlayerLevelTable!$A:$C,MATCH(PlayerLevelTable!$C$1,PlayerLevelTable!$A$1:$C$1,0),0),0,
OFFSET(C8009,-1,0)+1))</f>
        <v>9</v>
      </c>
    </row>
    <row r="8010" spans="1:3" x14ac:dyDescent="0.3">
      <c r="A8010">
        <f ca="1">IF(ROW()=2,0,OFFSET(A8010,-1,0)+1)</f>
        <v>8008</v>
      </c>
      <c r="B8010">
        <f ca="1">IF(ROW()=2,1,
IF(OFFSET(C8010,0,0)=0,OFFSET(B8010,-1,0)+1,
OFFSET(B8010,-1,0)))</f>
        <v>511</v>
      </c>
      <c r="C8010">
        <f ca="1">IF(ROW()=2,0,
IF(OFFSET(C8010,-1,0)=VLOOKUP(OFFSET(B8010,-1,0),PlayerLevelTable!$A:$C,MATCH(PlayerLevelTable!$C$1,PlayerLevelTable!$A$1:$C$1,0),0),0,
OFFSET(C8010,-1,0)+1))</f>
        <v>10</v>
      </c>
    </row>
    <row r="8011" spans="1:3" x14ac:dyDescent="0.3">
      <c r="A8011">
        <f ca="1">IF(ROW()=2,0,OFFSET(A8011,-1,0)+1)</f>
        <v>8009</v>
      </c>
      <c r="B8011">
        <f ca="1">IF(ROW()=2,1,
IF(OFFSET(C8011,0,0)=0,OFFSET(B8011,-1,0)+1,
OFFSET(B8011,-1,0)))</f>
        <v>511</v>
      </c>
      <c r="C8011">
        <f ca="1">IF(ROW()=2,0,
IF(OFFSET(C8011,-1,0)=VLOOKUP(OFFSET(B8011,-1,0),PlayerLevelTable!$A:$C,MATCH(PlayerLevelTable!$C$1,PlayerLevelTable!$A$1:$C$1,0),0),0,
OFFSET(C8011,-1,0)+1))</f>
        <v>11</v>
      </c>
    </row>
    <row r="8012" spans="1:3" x14ac:dyDescent="0.3">
      <c r="A8012">
        <f ca="1">IF(ROW()=2,0,OFFSET(A8012,-1,0)+1)</f>
        <v>8010</v>
      </c>
      <c r="B8012">
        <f ca="1">IF(ROW()=2,1,
IF(OFFSET(C8012,0,0)=0,OFFSET(B8012,-1,0)+1,
OFFSET(B8012,-1,0)))</f>
        <v>511</v>
      </c>
      <c r="C8012">
        <f ca="1">IF(ROW()=2,0,
IF(OFFSET(C8012,-1,0)=VLOOKUP(OFFSET(B8012,-1,0),PlayerLevelTable!$A:$C,MATCH(PlayerLevelTable!$C$1,PlayerLevelTable!$A$1:$C$1,0),0),0,
OFFSET(C8012,-1,0)+1))</f>
        <v>12</v>
      </c>
    </row>
    <row r="8013" spans="1:3" x14ac:dyDescent="0.3">
      <c r="A8013">
        <f ca="1">IF(ROW()=2,0,OFFSET(A8013,-1,0)+1)</f>
        <v>8011</v>
      </c>
      <c r="B8013">
        <f ca="1">IF(ROW()=2,1,
IF(OFFSET(C8013,0,0)=0,OFFSET(B8013,-1,0)+1,
OFFSET(B8013,-1,0)))</f>
        <v>511</v>
      </c>
      <c r="C8013">
        <f ca="1">IF(ROW()=2,0,
IF(OFFSET(C8013,-1,0)=VLOOKUP(OFFSET(B8013,-1,0),PlayerLevelTable!$A:$C,MATCH(PlayerLevelTable!$C$1,PlayerLevelTable!$A$1:$C$1,0),0),0,
OFFSET(C8013,-1,0)+1))</f>
        <v>13</v>
      </c>
    </row>
    <row r="8014" spans="1:3" x14ac:dyDescent="0.3">
      <c r="A8014">
        <f ca="1">IF(ROW()=2,0,OFFSET(A8014,-1,0)+1)</f>
        <v>8012</v>
      </c>
      <c r="B8014">
        <f ca="1">IF(ROW()=2,1,
IF(OFFSET(C8014,0,0)=0,OFFSET(B8014,-1,0)+1,
OFFSET(B8014,-1,0)))</f>
        <v>511</v>
      </c>
      <c r="C8014">
        <f ca="1">IF(ROW()=2,0,
IF(OFFSET(C8014,-1,0)=VLOOKUP(OFFSET(B8014,-1,0),PlayerLevelTable!$A:$C,MATCH(PlayerLevelTable!$C$1,PlayerLevelTable!$A$1:$C$1,0),0),0,
OFFSET(C8014,-1,0)+1))</f>
        <v>14</v>
      </c>
    </row>
    <row r="8015" spans="1:3" x14ac:dyDescent="0.3">
      <c r="A8015">
        <f ca="1">IF(ROW()=2,0,OFFSET(A8015,-1,0)+1)</f>
        <v>8013</v>
      </c>
      <c r="B8015">
        <f ca="1">IF(ROW()=2,1,
IF(OFFSET(C8015,0,0)=0,OFFSET(B8015,-1,0)+1,
OFFSET(B8015,-1,0)))</f>
        <v>511</v>
      </c>
      <c r="C8015">
        <f ca="1">IF(ROW()=2,0,
IF(OFFSET(C8015,-1,0)=VLOOKUP(OFFSET(B8015,-1,0),PlayerLevelTable!$A:$C,MATCH(PlayerLevelTable!$C$1,PlayerLevelTable!$A$1:$C$1,0),0),0,
OFFSET(C8015,-1,0)+1))</f>
        <v>15</v>
      </c>
    </row>
    <row r="8016" spans="1:3" x14ac:dyDescent="0.3">
      <c r="A8016">
        <f ca="1">IF(ROW()=2,0,OFFSET(A8016,-1,0)+1)</f>
        <v>8014</v>
      </c>
      <c r="B8016">
        <f ca="1">IF(ROW()=2,1,
IF(OFFSET(C8016,0,0)=0,OFFSET(B8016,-1,0)+1,
OFFSET(B8016,-1,0)))</f>
        <v>511</v>
      </c>
      <c r="C8016">
        <f ca="1">IF(ROW()=2,0,
IF(OFFSET(C8016,-1,0)=VLOOKUP(OFFSET(B8016,-1,0),PlayerLevelTable!$A:$C,MATCH(PlayerLevelTable!$C$1,PlayerLevelTable!$A$1:$C$1,0),0),0,
OFFSET(C8016,-1,0)+1))</f>
        <v>16</v>
      </c>
    </row>
    <row r="8017" spans="1:3" x14ac:dyDescent="0.3">
      <c r="A8017">
        <f ca="1">IF(ROW()=2,0,OFFSET(A8017,-1,0)+1)</f>
        <v>8015</v>
      </c>
      <c r="B8017">
        <f ca="1">IF(ROW()=2,1,
IF(OFFSET(C8017,0,0)=0,OFFSET(B8017,-1,0)+1,
OFFSET(B8017,-1,0)))</f>
        <v>511</v>
      </c>
      <c r="C8017">
        <f ca="1">IF(ROW()=2,0,
IF(OFFSET(C8017,-1,0)=VLOOKUP(OFFSET(B8017,-1,0),PlayerLevelTable!$A:$C,MATCH(PlayerLevelTable!$C$1,PlayerLevelTable!$A$1:$C$1,0),0),0,
OFFSET(C8017,-1,0)+1))</f>
        <v>17</v>
      </c>
    </row>
    <row r="8018" spans="1:3" x14ac:dyDescent="0.3">
      <c r="A8018">
        <f ca="1">IF(ROW()=2,0,OFFSET(A8018,-1,0)+1)</f>
        <v>8016</v>
      </c>
      <c r="B8018">
        <f ca="1">IF(ROW()=2,1,
IF(OFFSET(C8018,0,0)=0,OFFSET(B8018,-1,0)+1,
OFFSET(B8018,-1,0)))</f>
        <v>511</v>
      </c>
      <c r="C8018">
        <f ca="1">IF(ROW()=2,0,
IF(OFFSET(C8018,-1,0)=VLOOKUP(OFFSET(B8018,-1,0),PlayerLevelTable!$A:$C,MATCH(PlayerLevelTable!$C$1,PlayerLevelTable!$A$1:$C$1,0),0),0,
OFFSET(C8018,-1,0)+1))</f>
        <v>18</v>
      </c>
    </row>
    <row r="8019" spans="1:3" x14ac:dyDescent="0.3">
      <c r="A8019">
        <f ca="1">IF(ROW()=2,0,OFFSET(A8019,-1,0)+1)</f>
        <v>8017</v>
      </c>
      <c r="B8019">
        <f ca="1">IF(ROW()=2,1,
IF(OFFSET(C8019,0,0)=0,OFFSET(B8019,-1,0)+1,
OFFSET(B8019,-1,0)))</f>
        <v>511</v>
      </c>
      <c r="C8019">
        <f ca="1">IF(ROW()=2,0,
IF(OFFSET(C8019,-1,0)=VLOOKUP(OFFSET(B8019,-1,0),PlayerLevelTable!$A:$C,MATCH(PlayerLevelTable!$C$1,PlayerLevelTable!$A$1:$C$1,0),0),0,
OFFSET(C8019,-1,0)+1))</f>
        <v>19</v>
      </c>
    </row>
    <row r="8020" spans="1:3" x14ac:dyDescent="0.3">
      <c r="A8020">
        <f ca="1">IF(ROW()=2,0,OFFSET(A8020,-1,0)+1)</f>
        <v>8018</v>
      </c>
      <c r="B8020">
        <f ca="1">IF(ROW()=2,1,
IF(OFFSET(C8020,0,0)=0,OFFSET(B8020,-1,0)+1,
OFFSET(B8020,-1,0)))</f>
        <v>511</v>
      </c>
      <c r="C8020">
        <f ca="1">IF(ROW()=2,0,
IF(OFFSET(C8020,-1,0)=VLOOKUP(OFFSET(B8020,-1,0),PlayerLevelTable!$A:$C,MATCH(PlayerLevelTable!$C$1,PlayerLevelTable!$A$1:$C$1,0),0),0,
OFFSET(C8020,-1,0)+1))</f>
        <v>20</v>
      </c>
    </row>
    <row r="8021" spans="1:3" x14ac:dyDescent="0.3">
      <c r="A8021">
        <f ca="1">IF(ROW()=2,0,OFFSET(A8021,-1,0)+1)</f>
        <v>8019</v>
      </c>
      <c r="B8021">
        <f ca="1">IF(ROW()=2,1,
IF(OFFSET(C8021,0,0)=0,OFFSET(B8021,-1,0)+1,
OFFSET(B8021,-1,0)))</f>
        <v>511</v>
      </c>
      <c r="C8021">
        <f ca="1">IF(ROW()=2,0,
IF(OFFSET(C8021,-1,0)=VLOOKUP(OFFSET(B8021,-1,0),PlayerLevelTable!$A:$C,MATCH(PlayerLevelTable!$C$1,PlayerLevelTable!$A$1:$C$1,0),0),0,
OFFSET(C8021,-1,0)+1))</f>
        <v>21</v>
      </c>
    </row>
    <row r="8022" spans="1:3" x14ac:dyDescent="0.3">
      <c r="A8022">
        <f ca="1">IF(ROW()=2,0,OFFSET(A8022,-1,0)+1)</f>
        <v>8020</v>
      </c>
      <c r="B8022">
        <f ca="1">IF(ROW()=2,1,
IF(OFFSET(C8022,0,0)=0,OFFSET(B8022,-1,0)+1,
OFFSET(B8022,-1,0)))</f>
        <v>511</v>
      </c>
      <c r="C8022">
        <f ca="1">IF(ROW()=2,0,
IF(OFFSET(C8022,-1,0)=VLOOKUP(OFFSET(B8022,-1,0),PlayerLevelTable!$A:$C,MATCH(PlayerLevelTable!$C$1,PlayerLevelTable!$A$1:$C$1,0),0),0,
OFFSET(C8022,-1,0)+1))</f>
        <v>22</v>
      </c>
    </row>
    <row r="8023" spans="1:3" x14ac:dyDescent="0.3">
      <c r="A8023">
        <f ca="1">IF(ROW()=2,0,OFFSET(A8023,-1,0)+1)</f>
        <v>8021</v>
      </c>
      <c r="B8023">
        <f ca="1">IF(ROW()=2,1,
IF(OFFSET(C8023,0,0)=0,OFFSET(B8023,-1,0)+1,
OFFSET(B8023,-1,0)))</f>
        <v>511</v>
      </c>
      <c r="C8023">
        <f ca="1">IF(ROW()=2,0,
IF(OFFSET(C8023,-1,0)=VLOOKUP(OFFSET(B8023,-1,0),PlayerLevelTable!$A:$C,MATCH(PlayerLevelTable!$C$1,PlayerLevelTable!$A$1:$C$1,0),0),0,
OFFSET(C8023,-1,0)+1))</f>
        <v>23</v>
      </c>
    </row>
    <row r="8024" spans="1:3" x14ac:dyDescent="0.3">
      <c r="A8024">
        <f ca="1">IF(ROW()=2,0,OFFSET(A8024,-1,0)+1)</f>
        <v>8022</v>
      </c>
      <c r="B8024">
        <f ca="1">IF(ROW()=2,1,
IF(OFFSET(C8024,0,0)=0,OFFSET(B8024,-1,0)+1,
OFFSET(B8024,-1,0)))</f>
        <v>511</v>
      </c>
      <c r="C8024">
        <f ca="1">IF(ROW()=2,0,
IF(OFFSET(C8024,-1,0)=VLOOKUP(OFFSET(B8024,-1,0),PlayerLevelTable!$A:$C,MATCH(PlayerLevelTable!$C$1,PlayerLevelTable!$A$1:$C$1,0),0),0,
OFFSET(C8024,-1,0)+1))</f>
        <v>24</v>
      </c>
    </row>
    <row r="8025" spans="1:3" x14ac:dyDescent="0.3">
      <c r="A8025">
        <f ca="1">IF(ROW()=2,0,OFFSET(A8025,-1,0)+1)</f>
        <v>8023</v>
      </c>
      <c r="B8025">
        <f ca="1">IF(ROW()=2,1,
IF(OFFSET(C8025,0,0)=0,OFFSET(B8025,-1,0)+1,
OFFSET(B8025,-1,0)))</f>
        <v>511</v>
      </c>
      <c r="C8025">
        <f ca="1">IF(ROW()=2,0,
IF(OFFSET(C8025,-1,0)=VLOOKUP(OFFSET(B8025,-1,0),PlayerLevelTable!$A:$C,MATCH(PlayerLevelTable!$C$1,PlayerLevelTable!$A$1:$C$1,0),0),0,
OFFSET(C8025,-1,0)+1))</f>
        <v>25</v>
      </c>
    </row>
    <row r="8026" spans="1:3" x14ac:dyDescent="0.3">
      <c r="A8026">
        <f ca="1">IF(ROW()=2,0,OFFSET(A8026,-1,0)+1)</f>
        <v>8024</v>
      </c>
      <c r="B8026">
        <f ca="1">IF(ROW()=2,1,
IF(OFFSET(C8026,0,0)=0,OFFSET(B8026,-1,0)+1,
OFFSET(B8026,-1,0)))</f>
        <v>511</v>
      </c>
      <c r="C8026">
        <f ca="1">IF(ROW()=2,0,
IF(OFFSET(C8026,-1,0)=VLOOKUP(OFFSET(B8026,-1,0),PlayerLevelTable!$A:$C,MATCH(PlayerLevelTable!$C$1,PlayerLevelTable!$A$1:$C$1,0),0),0,
OFFSET(C8026,-1,0)+1))</f>
        <v>26</v>
      </c>
    </row>
    <row r="8027" spans="1:3" x14ac:dyDescent="0.3">
      <c r="A8027">
        <f ca="1">IF(ROW()=2,0,OFFSET(A8027,-1,0)+1)</f>
        <v>8025</v>
      </c>
      <c r="B8027">
        <f ca="1">IF(ROW()=2,1,
IF(OFFSET(C8027,0,0)=0,OFFSET(B8027,-1,0)+1,
OFFSET(B8027,-1,0)))</f>
        <v>511</v>
      </c>
      <c r="C8027">
        <f ca="1">IF(ROW()=2,0,
IF(OFFSET(C8027,-1,0)=VLOOKUP(OFFSET(B8027,-1,0),PlayerLevelTable!$A:$C,MATCH(PlayerLevelTable!$C$1,PlayerLevelTable!$A$1:$C$1,0),0),0,
OFFSET(C8027,-1,0)+1))</f>
        <v>27</v>
      </c>
    </row>
    <row r="8028" spans="1:3" x14ac:dyDescent="0.3">
      <c r="A8028">
        <f ca="1">IF(ROW()=2,0,OFFSET(A8028,-1,0)+1)</f>
        <v>8026</v>
      </c>
      <c r="B8028">
        <f ca="1">IF(ROW()=2,1,
IF(OFFSET(C8028,0,0)=0,OFFSET(B8028,-1,0)+1,
OFFSET(B8028,-1,0)))</f>
        <v>512</v>
      </c>
      <c r="C8028">
        <f ca="1">IF(ROW()=2,0,
IF(OFFSET(C8028,-1,0)=VLOOKUP(OFFSET(B8028,-1,0),PlayerLevelTable!$A:$C,MATCH(PlayerLevelTable!$C$1,PlayerLevelTable!$A$1:$C$1,0),0),0,
OFFSET(C8028,-1,0)+1))</f>
        <v>0</v>
      </c>
    </row>
    <row r="8029" spans="1:3" x14ac:dyDescent="0.3">
      <c r="A8029">
        <f ca="1">IF(ROW()=2,0,OFFSET(A8029,-1,0)+1)</f>
        <v>8027</v>
      </c>
      <c r="B8029">
        <f ca="1">IF(ROW()=2,1,
IF(OFFSET(C8029,0,0)=0,OFFSET(B8029,-1,0)+1,
OFFSET(B8029,-1,0)))</f>
        <v>512</v>
      </c>
      <c r="C8029">
        <f ca="1">IF(ROW()=2,0,
IF(OFFSET(C8029,-1,0)=VLOOKUP(OFFSET(B8029,-1,0),PlayerLevelTable!$A:$C,MATCH(PlayerLevelTable!$C$1,PlayerLevelTable!$A$1:$C$1,0),0),0,
OFFSET(C8029,-1,0)+1))</f>
        <v>1</v>
      </c>
    </row>
    <row r="8030" spans="1:3" x14ac:dyDescent="0.3">
      <c r="A8030">
        <f ca="1">IF(ROW()=2,0,OFFSET(A8030,-1,0)+1)</f>
        <v>8028</v>
      </c>
      <c r="B8030">
        <f ca="1">IF(ROW()=2,1,
IF(OFFSET(C8030,0,0)=0,OFFSET(B8030,-1,0)+1,
OFFSET(B8030,-1,0)))</f>
        <v>512</v>
      </c>
      <c r="C8030">
        <f ca="1">IF(ROW()=2,0,
IF(OFFSET(C8030,-1,0)=VLOOKUP(OFFSET(B8030,-1,0),PlayerLevelTable!$A:$C,MATCH(PlayerLevelTable!$C$1,PlayerLevelTable!$A$1:$C$1,0),0),0,
OFFSET(C8030,-1,0)+1))</f>
        <v>2</v>
      </c>
    </row>
    <row r="8031" spans="1:3" x14ac:dyDescent="0.3">
      <c r="A8031">
        <f ca="1">IF(ROW()=2,0,OFFSET(A8031,-1,0)+1)</f>
        <v>8029</v>
      </c>
      <c r="B8031">
        <f ca="1">IF(ROW()=2,1,
IF(OFFSET(C8031,0,0)=0,OFFSET(B8031,-1,0)+1,
OFFSET(B8031,-1,0)))</f>
        <v>512</v>
      </c>
      <c r="C8031">
        <f ca="1">IF(ROW()=2,0,
IF(OFFSET(C8031,-1,0)=VLOOKUP(OFFSET(B8031,-1,0),PlayerLevelTable!$A:$C,MATCH(PlayerLevelTable!$C$1,PlayerLevelTable!$A$1:$C$1,0),0),0,
OFFSET(C8031,-1,0)+1))</f>
        <v>3</v>
      </c>
    </row>
    <row r="8032" spans="1:3" x14ac:dyDescent="0.3">
      <c r="A8032">
        <f ca="1">IF(ROW()=2,0,OFFSET(A8032,-1,0)+1)</f>
        <v>8030</v>
      </c>
      <c r="B8032">
        <f ca="1">IF(ROW()=2,1,
IF(OFFSET(C8032,0,0)=0,OFFSET(B8032,-1,0)+1,
OFFSET(B8032,-1,0)))</f>
        <v>512</v>
      </c>
      <c r="C8032">
        <f ca="1">IF(ROW()=2,0,
IF(OFFSET(C8032,-1,0)=VLOOKUP(OFFSET(B8032,-1,0),PlayerLevelTable!$A:$C,MATCH(PlayerLevelTable!$C$1,PlayerLevelTable!$A$1:$C$1,0),0),0,
OFFSET(C8032,-1,0)+1))</f>
        <v>4</v>
      </c>
    </row>
    <row r="8033" spans="1:3" x14ac:dyDescent="0.3">
      <c r="A8033">
        <f ca="1">IF(ROW()=2,0,OFFSET(A8033,-1,0)+1)</f>
        <v>8031</v>
      </c>
      <c r="B8033">
        <f ca="1">IF(ROW()=2,1,
IF(OFFSET(C8033,0,0)=0,OFFSET(B8033,-1,0)+1,
OFFSET(B8033,-1,0)))</f>
        <v>512</v>
      </c>
      <c r="C8033">
        <f ca="1">IF(ROW()=2,0,
IF(OFFSET(C8033,-1,0)=VLOOKUP(OFFSET(B8033,-1,0),PlayerLevelTable!$A:$C,MATCH(PlayerLevelTable!$C$1,PlayerLevelTable!$A$1:$C$1,0),0),0,
OFFSET(C8033,-1,0)+1))</f>
        <v>5</v>
      </c>
    </row>
    <row r="8034" spans="1:3" x14ac:dyDescent="0.3">
      <c r="A8034">
        <f ca="1">IF(ROW()=2,0,OFFSET(A8034,-1,0)+1)</f>
        <v>8032</v>
      </c>
      <c r="B8034">
        <f ca="1">IF(ROW()=2,1,
IF(OFFSET(C8034,0,0)=0,OFFSET(B8034,-1,0)+1,
OFFSET(B8034,-1,0)))</f>
        <v>512</v>
      </c>
      <c r="C8034">
        <f ca="1">IF(ROW()=2,0,
IF(OFFSET(C8034,-1,0)=VLOOKUP(OFFSET(B8034,-1,0),PlayerLevelTable!$A:$C,MATCH(PlayerLevelTable!$C$1,PlayerLevelTable!$A$1:$C$1,0),0),0,
OFFSET(C8034,-1,0)+1))</f>
        <v>6</v>
      </c>
    </row>
    <row r="8035" spans="1:3" x14ac:dyDescent="0.3">
      <c r="A8035">
        <f ca="1">IF(ROW()=2,0,OFFSET(A8035,-1,0)+1)</f>
        <v>8033</v>
      </c>
      <c r="B8035">
        <f ca="1">IF(ROW()=2,1,
IF(OFFSET(C8035,0,0)=0,OFFSET(B8035,-1,0)+1,
OFFSET(B8035,-1,0)))</f>
        <v>512</v>
      </c>
      <c r="C8035">
        <f ca="1">IF(ROW()=2,0,
IF(OFFSET(C8035,-1,0)=VLOOKUP(OFFSET(B8035,-1,0),PlayerLevelTable!$A:$C,MATCH(PlayerLevelTable!$C$1,PlayerLevelTable!$A$1:$C$1,0),0),0,
OFFSET(C8035,-1,0)+1))</f>
        <v>7</v>
      </c>
    </row>
    <row r="8036" spans="1:3" x14ac:dyDescent="0.3">
      <c r="A8036">
        <f ca="1">IF(ROW()=2,0,OFFSET(A8036,-1,0)+1)</f>
        <v>8034</v>
      </c>
      <c r="B8036">
        <f ca="1">IF(ROW()=2,1,
IF(OFFSET(C8036,0,0)=0,OFFSET(B8036,-1,0)+1,
OFFSET(B8036,-1,0)))</f>
        <v>512</v>
      </c>
      <c r="C8036">
        <f ca="1">IF(ROW()=2,0,
IF(OFFSET(C8036,-1,0)=VLOOKUP(OFFSET(B8036,-1,0),PlayerLevelTable!$A:$C,MATCH(PlayerLevelTable!$C$1,PlayerLevelTable!$A$1:$C$1,0),0),0,
OFFSET(C8036,-1,0)+1))</f>
        <v>8</v>
      </c>
    </row>
    <row r="8037" spans="1:3" x14ac:dyDescent="0.3">
      <c r="A8037">
        <f ca="1">IF(ROW()=2,0,OFFSET(A8037,-1,0)+1)</f>
        <v>8035</v>
      </c>
      <c r="B8037">
        <f ca="1">IF(ROW()=2,1,
IF(OFFSET(C8037,0,0)=0,OFFSET(B8037,-1,0)+1,
OFFSET(B8037,-1,0)))</f>
        <v>512</v>
      </c>
      <c r="C8037">
        <f ca="1">IF(ROW()=2,0,
IF(OFFSET(C8037,-1,0)=VLOOKUP(OFFSET(B8037,-1,0),PlayerLevelTable!$A:$C,MATCH(PlayerLevelTable!$C$1,PlayerLevelTable!$A$1:$C$1,0),0),0,
OFFSET(C8037,-1,0)+1))</f>
        <v>9</v>
      </c>
    </row>
    <row r="8038" spans="1:3" x14ac:dyDescent="0.3">
      <c r="A8038">
        <f ca="1">IF(ROW()=2,0,OFFSET(A8038,-1,0)+1)</f>
        <v>8036</v>
      </c>
      <c r="B8038">
        <f ca="1">IF(ROW()=2,1,
IF(OFFSET(C8038,0,0)=0,OFFSET(B8038,-1,0)+1,
OFFSET(B8038,-1,0)))</f>
        <v>512</v>
      </c>
      <c r="C8038">
        <f ca="1">IF(ROW()=2,0,
IF(OFFSET(C8038,-1,0)=VLOOKUP(OFFSET(B8038,-1,0),PlayerLevelTable!$A:$C,MATCH(PlayerLevelTable!$C$1,PlayerLevelTable!$A$1:$C$1,0),0),0,
OFFSET(C8038,-1,0)+1))</f>
        <v>10</v>
      </c>
    </row>
    <row r="8039" spans="1:3" x14ac:dyDescent="0.3">
      <c r="A8039">
        <f ca="1">IF(ROW()=2,0,OFFSET(A8039,-1,0)+1)</f>
        <v>8037</v>
      </c>
      <c r="B8039">
        <f ca="1">IF(ROW()=2,1,
IF(OFFSET(C8039,0,0)=0,OFFSET(B8039,-1,0)+1,
OFFSET(B8039,-1,0)))</f>
        <v>512</v>
      </c>
      <c r="C8039">
        <f ca="1">IF(ROW()=2,0,
IF(OFFSET(C8039,-1,0)=VLOOKUP(OFFSET(B8039,-1,0),PlayerLevelTable!$A:$C,MATCH(PlayerLevelTable!$C$1,PlayerLevelTable!$A$1:$C$1,0),0),0,
OFFSET(C8039,-1,0)+1))</f>
        <v>11</v>
      </c>
    </row>
    <row r="8040" spans="1:3" x14ac:dyDescent="0.3">
      <c r="A8040">
        <f ca="1">IF(ROW()=2,0,OFFSET(A8040,-1,0)+1)</f>
        <v>8038</v>
      </c>
      <c r="B8040">
        <f ca="1">IF(ROW()=2,1,
IF(OFFSET(C8040,0,0)=0,OFFSET(B8040,-1,0)+1,
OFFSET(B8040,-1,0)))</f>
        <v>512</v>
      </c>
      <c r="C8040">
        <f ca="1">IF(ROW()=2,0,
IF(OFFSET(C8040,-1,0)=VLOOKUP(OFFSET(B8040,-1,0),PlayerLevelTable!$A:$C,MATCH(PlayerLevelTable!$C$1,PlayerLevelTable!$A$1:$C$1,0),0),0,
OFFSET(C8040,-1,0)+1))</f>
        <v>12</v>
      </c>
    </row>
    <row r="8041" spans="1:3" x14ac:dyDescent="0.3">
      <c r="A8041">
        <f ca="1">IF(ROW()=2,0,OFFSET(A8041,-1,0)+1)</f>
        <v>8039</v>
      </c>
      <c r="B8041">
        <f ca="1">IF(ROW()=2,1,
IF(OFFSET(C8041,0,0)=0,OFFSET(B8041,-1,0)+1,
OFFSET(B8041,-1,0)))</f>
        <v>512</v>
      </c>
      <c r="C8041">
        <f ca="1">IF(ROW()=2,0,
IF(OFFSET(C8041,-1,0)=VLOOKUP(OFFSET(B8041,-1,0),PlayerLevelTable!$A:$C,MATCH(PlayerLevelTable!$C$1,PlayerLevelTable!$A$1:$C$1,0),0),0,
OFFSET(C8041,-1,0)+1))</f>
        <v>13</v>
      </c>
    </row>
    <row r="8042" spans="1:3" x14ac:dyDescent="0.3">
      <c r="A8042">
        <f ca="1">IF(ROW()=2,0,OFFSET(A8042,-1,0)+1)</f>
        <v>8040</v>
      </c>
      <c r="B8042">
        <f ca="1">IF(ROW()=2,1,
IF(OFFSET(C8042,0,0)=0,OFFSET(B8042,-1,0)+1,
OFFSET(B8042,-1,0)))</f>
        <v>512</v>
      </c>
      <c r="C8042">
        <f ca="1">IF(ROW()=2,0,
IF(OFFSET(C8042,-1,0)=VLOOKUP(OFFSET(B8042,-1,0),PlayerLevelTable!$A:$C,MATCH(PlayerLevelTable!$C$1,PlayerLevelTable!$A$1:$C$1,0),0),0,
OFFSET(C8042,-1,0)+1))</f>
        <v>14</v>
      </c>
    </row>
    <row r="8043" spans="1:3" x14ac:dyDescent="0.3">
      <c r="A8043">
        <f ca="1">IF(ROW()=2,0,OFFSET(A8043,-1,0)+1)</f>
        <v>8041</v>
      </c>
      <c r="B8043">
        <f ca="1">IF(ROW()=2,1,
IF(OFFSET(C8043,0,0)=0,OFFSET(B8043,-1,0)+1,
OFFSET(B8043,-1,0)))</f>
        <v>512</v>
      </c>
      <c r="C8043">
        <f ca="1">IF(ROW()=2,0,
IF(OFFSET(C8043,-1,0)=VLOOKUP(OFFSET(B8043,-1,0),PlayerLevelTable!$A:$C,MATCH(PlayerLevelTable!$C$1,PlayerLevelTable!$A$1:$C$1,0),0),0,
OFFSET(C8043,-1,0)+1))</f>
        <v>15</v>
      </c>
    </row>
    <row r="8044" spans="1:3" x14ac:dyDescent="0.3">
      <c r="A8044">
        <f ca="1">IF(ROW()=2,0,OFFSET(A8044,-1,0)+1)</f>
        <v>8042</v>
      </c>
      <c r="B8044">
        <f ca="1">IF(ROW()=2,1,
IF(OFFSET(C8044,0,0)=0,OFFSET(B8044,-1,0)+1,
OFFSET(B8044,-1,0)))</f>
        <v>512</v>
      </c>
      <c r="C8044">
        <f ca="1">IF(ROW()=2,0,
IF(OFFSET(C8044,-1,0)=VLOOKUP(OFFSET(B8044,-1,0),PlayerLevelTable!$A:$C,MATCH(PlayerLevelTable!$C$1,PlayerLevelTable!$A$1:$C$1,0),0),0,
OFFSET(C8044,-1,0)+1))</f>
        <v>16</v>
      </c>
    </row>
    <row r="8045" spans="1:3" x14ac:dyDescent="0.3">
      <c r="A8045">
        <f ca="1">IF(ROW()=2,0,OFFSET(A8045,-1,0)+1)</f>
        <v>8043</v>
      </c>
      <c r="B8045">
        <f ca="1">IF(ROW()=2,1,
IF(OFFSET(C8045,0,0)=0,OFFSET(B8045,-1,0)+1,
OFFSET(B8045,-1,0)))</f>
        <v>512</v>
      </c>
      <c r="C8045">
        <f ca="1">IF(ROW()=2,0,
IF(OFFSET(C8045,-1,0)=VLOOKUP(OFFSET(B8045,-1,0),PlayerLevelTable!$A:$C,MATCH(PlayerLevelTable!$C$1,PlayerLevelTable!$A$1:$C$1,0),0),0,
OFFSET(C8045,-1,0)+1))</f>
        <v>17</v>
      </c>
    </row>
    <row r="8046" spans="1:3" x14ac:dyDescent="0.3">
      <c r="A8046">
        <f ca="1">IF(ROW()=2,0,OFFSET(A8046,-1,0)+1)</f>
        <v>8044</v>
      </c>
      <c r="B8046">
        <f ca="1">IF(ROW()=2,1,
IF(OFFSET(C8046,0,0)=0,OFFSET(B8046,-1,0)+1,
OFFSET(B8046,-1,0)))</f>
        <v>512</v>
      </c>
      <c r="C8046">
        <f ca="1">IF(ROW()=2,0,
IF(OFFSET(C8046,-1,0)=VLOOKUP(OFFSET(B8046,-1,0),PlayerLevelTable!$A:$C,MATCH(PlayerLevelTable!$C$1,PlayerLevelTable!$A$1:$C$1,0),0),0,
OFFSET(C8046,-1,0)+1))</f>
        <v>18</v>
      </c>
    </row>
    <row r="8047" spans="1:3" x14ac:dyDescent="0.3">
      <c r="A8047">
        <f ca="1">IF(ROW()=2,0,OFFSET(A8047,-1,0)+1)</f>
        <v>8045</v>
      </c>
      <c r="B8047">
        <f ca="1">IF(ROW()=2,1,
IF(OFFSET(C8047,0,0)=0,OFFSET(B8047,-1,0)+1,
OFFSET(B8047,-1,0)))</f>
        <v>512</v>
      </c>
      <c r="C8047">
        <f ca="1">IF(ROW()=2,0,
IF(OFFSET(C8047,-1,0)=VLOOKUP(OFFSET(B8047,-1,0),PlayerLevelTable!$A:$C,MATCH(PlayerLevelTable!$C$1,PlayerLevelTable!$A$1:$C$1,0),0),0,
OFFSET(C8047,-1,0)+1))</f>
        <v>19</v>
      </c>
    </row>
    <row r="8048" spans="1:3" x14ac:dyDescent="0.3">
      <c r="A8048">
        <f ca="1">IF(ROW()=2,0,OFFSET(A8048,-1,0)+1)</f>
        <v>8046</v>
      </c>
      <c r="B8048">
        <f ca="1">IF(ROW()=2,1,
IF(OFFSET(C8048,0,0)=0,OFFSET(B8048,-1,0)+1,
OFFSET(B8048,-1,0)))</f>
        <v>512</v>
      </c>
      <c r="C8048">
        <f ca="1">IF(ROW()=2,0,
IF(OFFSET(C8048,-1,0)=VLOOKUP(OFFSET(B8048,-1,0),PlayerLevelTable!$A:$C,MATCH(PlayerLevelTable!$C$1,PlayerLevelTable!$A$1:$C$1,0),0),0,
OFFSET(C8048,-1,0)+1))</f>
        <v>20</v>
      </c>
    </row>
    <row r="8049" spans="1:3" x14ac:dyDescent="0.3">
      <c r="A8049">
        <f ca="1">IF(ROW()=2,0,OFFSET(A8049,-1,0)+1)</f>
        <v>8047</v>
      </c>
      <c r="B8049">
        <f ca="1">IF(ROW()=2,1,
IF(OFFSET(C8049,0,0)=0,OFFSET(B8049,-1,0)+1,
OFFSET(B8049,-1,0)))</f>
        <v>512</v>
      </c>
      <c r="C8049">
        <f ca="1">IF(ROW()=2,0,
IF(OFFSET(C8049,-1,0)=VLOOKUP(OFFSET(B8049,-1,0),PlayerLevelTable!$A:$C,MATCH(PlayerLevelTable!$C$1,PlayerLevelTable!$A$1:$C$1,0),0),0,
OFFSET(C8049,-1,0)+1))</f>
        <v>21</v>
      </c>
    </row>
    <row r="8050" spans="1:3" x14ac:dyDescent="0.3">
      <c r="A8050">
        <f ca="1">IF(ROW()=2,0,OFFSET(A8050,-1,0)+1)</f>
        <v>8048</v>
      </c>
      <c r="B8050">
        <f ca="1">IF(ROW()=2,1,
IF(OFFSET(C8050,0,0)=0,OFFSET(B8050,-1,0)+1,
OFFSET(B8050,-1,0)))</f>
        <v>512</v>
      </c>
      <c r="C8050">
        <f ca="1">IF(ROW()=2,0,
IF(OFFSET(C8050,-1,0)=VLOOKUP(OFFSET(B8050,-1,0),PlayerLevelTable!$A:$C,MATCH(PlayerLevelTable!$C$1,PlayerLevelTable!$A$1:$C$1,0),0),0,
OFFSET(C8050,-1,0)+1))</f>
        <v>22</v>
      </c>
    </row>
    <row r="8051" spans="1:3" x14ac:dyDescent="0.3">
      <c r="A8051">
        <f ca="1">IF(ROW()=2,0,OFFSET(A8051,-1,0)+1)</f>
        <v>8049</v>
      </c>
      <c r="B8051">
        <f ca="1">IF(ROW()=2,1,
IF(OFFSET(C8051,0,0)=0,OFFSET(B8051,-1,0)+1,
OFFSET(B8051,-1,0)))</f>
        <v>512</v>
      </c>
      <c r="C8051">
        <f ca="1">IF(ROW()=2,0,
IF(OFFSET(C8051,-1,0)=VLOOKUP(OFFSET(B8051,-1,0),PlayerLevelTable!$A:$C,MATCH(PlayerLevelTable!$C$1,PlayerLevelTable!$A$1:$C$1,0),0),0,
OFFSET(C8051,-1,0)+1))</f>
        <v>23</v>
      </c>
    </row>
    <row r="8052" spans="1:3" x14ac:dyDescent="0.3">
      <c r="A8052">
        <f ca="1">IF(ROW()=2,0,OFFSET(A8052,-1,0)+1)</f>
        <v>8050</v>
      </c>
      <c r="B8052">
        <f ca="1">IF(ROW()=2,1,
IF(OFFSET(C8052,0,0)=0,OFFSET(B8052,-1,0)+1,
OFFSET(B8052,-1,0)))</f>
        <v>512</v>
      </c>
      <c r="C8052">
        <f ca="1">IF(ROW()=2,0,
IF(OFFSET(C8052,-1,0)=VLOOKUP(OFFSET(B8052,-1,0),PlayerLevelTable!$A:$C,MATCH(PlayerLevelTable!$C$1,PlayerLevelTable!$A$1:$C$1,0),0),0,
OFFSET(C8052,-1,0)+1))</f>
        <v>24</v>
      </c>
    </row>
    <row r="8053" spans="1:3" x14ac:dyDescent="0.3">
      <c r="A8053">
        <f ca="1">IF(ROW()=2,0,OFFSET(A8053,-1,0)+1)</f>
        <v>8051</v>
      </c>
      <c r="B8053">
        <f ca="1">IF(ROW()=2,1,
IF(OFFSET(C8053,0,0)=0,OFFSET(B8053,-1,0)+1,
OFFSET(B8053,-1,0)))</f>
        <v>512</v>
      </c>
      <c r="C8053">
        <f ca="1">IF(ROW()=2,0,
IF(OFFSET(C8053,-1,0)=VLOOKUP(OFFSET(B8053,-1,0),PlayerLevelTable!$A:$C,MATCH(PlayerLevelTable!$C$1,PlayerLevelTable!$A$1:$C$1,0),0),0,
OFFSET(C8053,-1,0)+1))</f>
        <v>25</v>
      </c>
    </row>
    <row r="8054" spans="1:3" x14ac:dyDescent="0.3">
      <c r="A8054">
        <f ca="1">IF(ROW()=2,0,OFFSET(A8054,-1,0)+1)</f>
        <v>8052</v>
      </c>
      <c r="B8054">
        <f ca="1">IF(ROW()=2,1,
IF(OFFSET(C8054,0,0)=0,OFFSET(B8054,-1,0)+1,
OFFSET(B8054,-1,0)))</f>
        <v>512</v>
      </c>
      <c r="C8054">
        <f ca="1">IF(ROW()=2,0,
IF(OFFSET(C8054,-1,0)=VLOOKUP(OFFSET(B8054,-1,0),PlayerLevelTable!$A:$C,MATCH(PlayerLevelTable!$C$1,PlayerLevelTable!$A$1:$C$1,0),0),0,
OFFSET(C8054,-1,0)+1))</f>
        <v>26</v>
      </c>
    </row>
    <row r="8055" spans="1:3" x14ac:dyDescent="0.3">
      <c r="A8055">
        <f ca="1">IF(ROW()=2,0,OFFSET(A8055,-1,0)+1)</f>
        <v>8053</v>
      </c>
      <c r="B8055">
        <f ca="1">IF(ROW()=2,1,
IF(OFFSET(C8055,0,0)=0,OFFSET(B8055,-1,0)+1,
OFFSET(B8055,-1,0)))</f>
        <v>512</v>
      </c>
      <c r="C8055">
        <f ca="1">IF(ROW()=2,0,
IF(OFFSET(C8055,-1,0)=VLOOKUP(OFFSET(B8055,-1,0),PlayerLevelTable!$A:$C,MATCH(PlayerLevelTable!$C$1,PlayerLevelTable!$A$1:$C$1,0),0),0,
OFFSET(C8055,-1,0)+1))</f>
        <v>27</v>
      </c>
    </row>
    <row r="8056" spans="1:3" x14ac:dyDescent="0.3">
      <c r="A8056">
        <f ca="1">IF(ROW()=2,0,OFFSET(A8056,-1,0)+1)</f>
        <v>8054</v>
      </c>
      <c r="B8056">
        <f ca="1">IF(ROW()=2,1,
IF(OFFSET(C8056,0,0)=0,OFFSET(B8056,-1,0)+1,
OFFSET(B8056,-1,0)))</f>
        <v>513</v>
      </c>
      <c r="C8056">
        <f ca="1">IF(ROW()=2,0,
IF(OFFSET(C8056,-1,0)=VLOOKUP(OFFSET(B8056,-1,0),PlayerLevelTable!$A:$C,MATCH(PlayerLevelTable!$C$1,PlayerLevelTable!$A$1:$C$1,0),0),0,
OFFSET(C8056,-1,0)+1))</f>
        <v>0</v>
      </c>
    </row>
    <row r="8057" spans="1:3" x14ac:dyDescent="0.3">
      <c r="A8057">
        <f ca="1">IF(ROW()=2,0,OFFSET(A8057,-1,0)+1)</f>
        <v>8055</v>
      </c>
      <c r="B8057">
        <f ca="1">IF(ROW()=2,1,
IF(OFFSET(C8057,0,0)=0,OFFSET(B8057,-1,0)+1,
OFFSET(B8057,-1,0)))</f>
        <v>513</v>
      </c>
      <c r="C8057">
        <f ca="1">IF(ROW()=2,0,
IF(OFFSET(C8057,-1,0)=VLOOKUP(OFFSET(B8057,-1,0),PlayerLevelTable!$A:$C,MATCH(PlayerLevelTable!$C$1,PlayerLevelTable!$A$1:$C$1,0),0),0,
OFFSET(C8057,-1,0)+1))</f>
        <v>1</v>
      </c>
    </row>
    <row r="8058" spans="1:3" x14ac:dyDescent="0.3">
      <c r="A8058">
        <f ca="1">IF(ROW()=2,0,OFFSET(A8058,-1,0)+1)</f>
        <v>8056</v>
      </c>
      <c r="B8058">
        <f ca="1">IF(ROW()=2,1,
IF(OFFSET(C8058,0,0)=0,OFFSET(B8058,-1,0)+1,
OFFSET(B8058,-1,0)))</f>
        <v>513</v>
      </c>
      <c r="C8058">
        <f ca="1">IF(ROW()=2,0,
IF(OFFSET(C8058,-1,0)=VLOOKUP(OFFSET(B8058,-1,0),PlayerLevelTable!$A:$C,MATCH(PlayerLevelTable!$C$1,PlayerLevelTable!$A$1:$C$1,0),0),0,
OFFSET(C8058,-1,0)+1))</f>
        <v>2</v>
      </c>
    </row>
    <row r="8059" spans="1:3" x14ac:dyDescent="0.3">
      <c r="A8059">
        <f ca="1">IF(ROW()=2,0,OFFSET(A8059,-1,0)+1)</f>
        <v>8057</v>
      </c>
      <c r="B8059">
        <f ca="1">IF(ROW()=2,1,
IF(OFFSET(C8059,0,0)=0,OFFSET(B8059,-1,0)+1,
OFFSET(B8059,-1,0)))</f>
        <v>513</v>
      </c>
      <c r="C8059">
        <f ca="1">IF(ROW()=2,0,
IF(OFFSET(C8059,-1,0)=VLOOKUP(OFFSET(B8059,-1,0),PlayerLevelTable!$A:$C,MATCH(PlayerLevelTable!$C$1,PlayerLevelTable!$A$1:$C$1,0),0),0,
OFFSET(C8059,-1,0)+1))</f>
        <v>3</v>
      </c>
    </row>
    <row r="8060" spans="1:3" x14ac:dyDescent="0.3">
      <c r="A8060">
        <f ca="1">IF(ROW()=2,0,OFFSET(A8060,-1,0)+1)</f>
        <v>8058</v>
      </c>
      <c r="B8060">
        <f ca="1">IF(ROW()=2,1,
IF(OFFSET(C8060,0,0)=0,OFFSET(B8060,-1,0)+1,
OFFSET(B8060,-1,0)))</f>
        <v>513</v>
      </c>
      <c r="C8060">
        <f ca="1">IF(ROW()=2,0,
IF(OFFSET(C8060,-1,0)=VLOOKUP(OFFSET(B8060,-1,0),PlayerLevelTable!$A:$C,MATCH(PlayerLevelTable!$C$1,PlayerLevelTable!$A$1:$C$1,0),0),0,
OFFSET(C8060,-1,0)+1))</f>
        <v>4</v>
      </c>
    </row>
    <row r="8061" spans="1:3" x14ac:dyDescent="0.3">
      <c r="A8061">
        <f ca="1">IF(ROW()=2,0,OFFSET(A8061,-1,0)+1)</f>
        <v>8059</v>
      </c>
      <c r="B8061">
        <f ca="1">IF(ROW()=2,1,
IF(OFFSET(C8061,0,0)=0,OFFSET(B8061,-1,0)+1,
OFFSET(B8061,-1,0)))</f>
        <v>513</v>
      </c>
      <c r="C8061">
        <f ca="1">IF(ROW()=2,0,
IF(OFFSET(C8061,-1,0)=VLOOKUP(OFFSET(B8061,-1,0),PlayerLevelTable!$A:$C,MATCH(PlayerLevelTable!$C$1,PlayerLevelTable!$A$1:$C$1,0),0),0,
OFFSET(C8061,-1,0)+1))</f>
        <v>5</v>
      </c>
    </row>
    <row r="8062" spans="1:3" x14ac:dyDescent="0.3">
      <c r="A8062">
        <f ca="1">IF(ROW()=2,0,OFFSET(A8062,-1,0)+1)</f>
        <v>8060</v>
      </c>
      <c r="B8062">
        <f ca="1">IF(ROW()=2,1,
IF(OFFSET(C8062,0,0)=0,OFFSET(B8062,-1,0)+1,
OFFSET(B8062,-1,0)))</f>
        <v>513</v>
      </c>
      <c r="C8062">
        <f ca="1">IF(ROW()=2,0,
IF(OFFSET(C8062,-1,0)=VLOOKUP(OFFSET(B8062,-1,0),PlayerLevelTable!$A:$C,MATCH(PlayerLevelTable!$C$1,PlayerLevelTable!$A$1:$C$1,0),0),0,
OFFSET(C8062,-1,0)+1))</f>
        <v>6</v>
      </c>
    </row>
    <row r="8063" spans="1:3" x14ac:dyDescent="0.3">
      <c r="A8063">
        <f ca="1">IF(ROW()=2,0,OFFSET(A8063,-1,0)+1)</f>
        <v>8061</v>
      </c>
      <c r="B8063">
        <f ca="1">IF(ROW()=2,1,
IF(OFFSET(C8063,0,0)=0,OFFSET(B8063,-1,0)+1,
OFFSET(B8063,-1,0)))</f>
        <v>513</v>
      </c>
      <c r="C8063">
        <f ca="1">IF(ROW()=2,0,
IF(OFFSET(C8063,-1,0)=VLOOKUP(OFFSET(B8063,-1,0),PlayerLevelTable!$A:$C,MATCH(PlayerLevelTable!$C$1,PlayerLevelTable!$A$1:$C$1,0),0),0,
OFFSET(C8063,-1,0)+1))</f>
        <v>7</v>
      </c>
    </row>
    <row r="8064" spans="1:3" x14ac:dyDescent="0.3">
      <c r="A8064">
        <f ca="1">IF(ROW()=2,0,OFFSET(A8064,-1,0)+1)</f>
        <v>8062</v>
      </c>
      <c r="B8064">
        <f ca="1">IF(ROW()=2,1,
IF(OFFSET(C8064,0,0)=0,OFFSET(B8064,-1,0)+1,
OFFSET(B8064,-1,0)))</f>
        <v>513</v>
      </c>
      <c r="C8064">
        <f ca="1">IF(ROW()=2,0,
IF(OFFSET(C8064,-1,0)=VLOOKUP(OFFSET(B8064,-1,0),PlayerLevelTable!$A:$C,MATCH(PlayerLevelTable!$C$1,PlayerLevelTable!$A$1:$C$1,0),0),0,
OFFSET(C8064,-1,0)+1))</f>
        <v>8</v>
      </c>
    </row>
    <row r="8065" spans="1:3" x14ac:dyDescent="0.3">
      <c r="A8065">
        <f ca="1">IF(ROW()=2,0,OFFSET(A8065,-1,0)+1)</f>
        <v>8063</v>
      </c>
      <c r="B8065">
        <f ca="1">IF(ROW()=2,1,
IF(OFFSET(C8065,0,0)=0,OFFSET(B8065,-1,0)+1,
OFFSET(B8065,-1,0)))</f>
        <v>513</v>
      </c>
      <c r="C8065">
        <f ca="1">IF(ROW()=2,0,
IF(OFFSET(C8065,-1,0)=VLOOKUP(OFFSET(B8065,-1,0),PlayerLevelTable!$A:$C,MATCH(PlayerLevelTable!$C$1,PlayerLevelTable!$A$1:$C$1,0),0),0,
OFFSET(C8065,-1,0)+1))</f>
        <v>9</v>
      </c>
    </row>
    <row r="8066" spans="1:3" x14ac:dyDescent="0.3">
      <c r="A8066">
        <f ca="1">IF(ROW()=2,0,OFFSET(A8066,-1,0)+1)</f>
        <v>8064</v>
      </c>
      <c r="B8066">
        <f ca="1">IF(ROW()=2,1,
IF(OFFSET(C8066,0,0)=0,OFFSET(B8066,-1,0)+1,
OFFSET(B8066,-1,0)))</f>
        <v>513</v>
      </c>
      <c r="C8066">
        <f ca="1">IF(ROW()=2,0,
IF(OFFSET(C8066,-1,0)=VLOOKUP(OFFSET(B8066,-1,0),PlayerLevelTable!$A:$C,MATCH(PlayerLevelTable!$C$1,PlayerLevelTable!$A$1:$C$1,0),0),0,
OFFSET(C8066,-1,0)+1))</f>
        <v>10</v>
      </c>
    </row>
    <row r="8067" spans="1:3" x14ac:dyDescent="0.3">
      <c r="A8067">
        <f ca="1">IF(ROW()=2,0,OFFSET(A8067,-1,0)+1)</f>
        <v>8065</v>
      </c>
      <c r="B8067">
        <f ca="1">IF(ROW()=2,1,
IF(OFFSET(C8067,0,0)=0,OFFSET(B8067,-1,0)+1,
OFFSET(B8067,-1,0)))</f>
        <v>513</v>
      </c>
      <c r="C8067">
        <f ca="1">IF(ROW()=2,0,
IF(OFFSET(C8067,-1,0)=VLOOKUP(OFFSET(B8067,-1,0),PlayerLevelTable!$A:$C,MATCH(PlayerLevelTable!$C$1,PlayerLevelTable!$A$1:$C$1,0),0),0,
OFFSET(C8067,-1,0)+1))</f>
        <v>11</v>
      </c>
    </row>
    <row r="8068" spans="1:3" x14ac:dyDescent="0.3">
      <c r="A8068">
        <f ca="1">IF(ROW()=2,0,OFFSET(A8068,-1,0)+1)</f>
        <v>8066</v>
      </c>
      <c r="B8068">
        <f ca="1">IF(ROW()=2,1,
IF(OFFSET(C8068,0,0)=0,OFFSET(B8068,-1,0)+1,
OFFSET(B8068,-1,0)))</f>
        <v>513</v>
      </c>
      <c r="C8068">
        <f ca="1">IF(ROW()=2,0,
IF(OFFSET(C8068,-1,0)=VLOOKUP(OFFSET(B8068,-1,0),PlayerLevelTable!$A:$C,MATCH(PlayerLevelTable!$C$1,PlayerLevelTable!$A$1:$C$1,0),0),0,
OFFSET(C8068,-1,0)+1))</f>
        <v>12</v>
      </c>
    </row>
    <row r="8069" spans="1:3" x14ac:dyDescent="0.3">
      <c r="A8069">
        <f ca="1">IF(ROW()=2,0,OFFSET(A8069,-1,0)+1)</f>
        <v>8067</v>
      </c>
      <c r="B8069">
        <f ca="1">IF(ROW()=2,1,
IF(OFFSET(C8069,0,0)=0,OFFSET(B8069,-1,0)+1,
OFFSET(B8069,-1,0)))</f>
        <v>513</v>
      </c>
      <c r="C8069">
        <f ca="1">IF(ROW()=2,0,
IF(OFFSET(C8069,-1,0)=VLOOKUP(OFFSET(B8069,-1,0),PlayerLevelTable!$A:$C,MATCH(PlayerLevelTable!$C$1,PlayerLevelTable!$A$1:$C$1,0),0),0,
OFFSET(C8069,-1,0)+1))</f>
        <v>13</v>
      </c>
    </row>
    <row r="8070" spans="1:3" x14ac:dyDescent="0.3">
      <c r="A8070">
        <f ca="1">IF(ROW()=2,0,OFFSET(A8070,-1,0)+1)</f>
        <v>8068</v>
      </c>
      <c r="B8070">
        <f ca="1">IF(ROW()=2,1,
IF(OFFSET(C8070,0,0)=0,OFFSET(B8070,-1,0)+1,
OFFSET(B8070,-1,0)))</f>
        <v>513</v>
      </c>
      <c r="C8070">
        <f ca="1">IF(ROW()=2,0,
IF(OFFSET(C8070,-1,0)=VLOOKUP(OFFSET(B8070,-1,0),PlayerLevelTable!$A:$C,MATCH(PlayerLevelTable!$C$1,PlayerLevelTable!$A$1:$C$1,0),0),0,
OFFSET(C8070,-1,0)+1))</f>
        <v>14</v>
      </c>
    </row>
    <row r="8071" spans="1:3" x14ac:dyDescent="0.3">
      <c r="A8071">
        <f ca="1">IF(ROW()=2,0,OFFSET(A8071,-1,0)+1)</f>
        <v>8069</v>
      </c>
      <c r="B8071">
        <f ca="1">IF(ROW()=2,1,
IF(OFFSET(C8071,0,0)=0,OFFSET(B8071,-1,0)+1,
OFFSET(B8071,-1,0)))</f>
        <v>513</v>
      </c>
      <c r="C8071">
        <f ca="1">IF(ROW()=2,0,
IF(OFFSET(C8071,-1,0)=VLOOKUP(OFFSET(B8071,-1,0),PlayerLevelTable!$A:$C,MATCH(PlayerLevelTable!$C$1,PlayerLevelTable!$A$1:$C$1,0),0),0,
OFFSET(C8071,-1,0)+1))</f>
        <v>15</v>
      </c>
    </row>
    <row r="8072" spans="1:3" x14ac:dyDescent="0.3">
      <c r="A8072">
        <f ca="1">IF(ROW()=2,0,OFFSET(A8072,-1,0)+1)</f>
        <v>8070</v>
      </c>
      <c r="B8072">
        <f ca="1">IF(ROW()=2,1,
IF(OFFSET(C8072,0,0)=0,OFFSET(B8072,-1,0)+1,
OFFSET(B8072,-1,0)))</f>
        <v>513</v>
      </c>
      <c r="C8072">
        <f ca="1">IF(ROW()=2,0,
IF(OFFSET(C8072,-1,0)=VLOOKUP(OFFSET(B8072,-1,0),PlayerLevelTable!$A:$C,MATCH(PlayerLevelTable!$C$1,PlayerLevelTable!$A$1:$C$1,0),0),0,
OFFSET(C8072,-1,0)+1))</f>
        <v>16</v>
      </c>
    </row>
    <row r="8073" spans="1:3" x14ac:dyDescent="0.3">
      <c r="A8073">
        <f ca="1">IF(ROW()=2,0,OFFSET(A8073,-1,0)+1)</f>
        <v>8071</v>
      </c>
      <c r="B8073">
        <f ca="1">IF(ROW()=2,1,
IF(OFFSET(C8073,0,0)=0,OFFSET(B8073,-1,0)+1,
OFFSET(B8073,-1,0)))</f>
        <v>513</v>
      </c>
      <c r="C8073">
        <f ca="1">IF(ROW()=2,0,
IF(OFFSET(C8073,-1,0)=VLOOKUP(OFFSET(B8073,-1,0),PlayerLevelTable!$A:$C,MATCH(PlayerLevelTable!$C$1,PlayerLevelTable!$A$1:$C$1,0),0),0,
OFFSET(C8073,-1,0)+1))</f>
        <v>17</v>
      </c>
    </row>
    <row r="8074" spans="1:3" x14ac:dyDescent="0.3">
      <c r="A8074">
        <f ca="1">IF(ROW()=2,0,OFFSET(A8074,-1,0)+1)</f>
        <v>8072</v>
      </c>
      <c r="B8074">
        <f ca="1">IF(ROW()=2,1,
IF(OFFSET(C8074,0,0)=0,OFFSET(B8074,-1,0)+1,
OFFSET(B8074,-1,0)))</f>
        <v>513</v>
      </c>
      <c r="C8074">
        <f ca="1">IF(ROW()=2,0,
IF(OFFSET(C8074,-1,0)=VLOOKUP(OFFSET(B8074,-1,0),PlayerLevelTable!$A:$C,MATCH(PlayerLevelTable!$C$1,PlayerLevelTable!$A$1:$C$1,0),0),0,
OFFSET(C8074,-1,0)+1))</f>
        <v>18</v>
      </c>
    </row>
    <row r="8075" spans="1:3" x14ac:dyDescent="0.3">
      <c r="A8075">
        <f ca="1">IF(ROW()=2,0,OFFSET(A8075,-1,0)+1)</f>
        <v>8073</v>
      </c>
      <c r="B8075">
        <f ca="1">IF(ROW()=2,1,
IF(OFFSET(C8075,0,0)=0,OFFSET(B8075,-1,0)+1,
OFFSET(B8075,-1,0)))</f>
        <v>513</v>
      </c>
      <c r="C8075">
        <f ca="1">IF(ROW()=2,0,
IF(OFFSET(C8075,-1,0)=VLOOKUP(OFFSET(B8075,-1,0),PlayerLevelTable!$A:$C,MATCH(PlayerLevelTable!$C$1,PlayerLevelTable!$A$1:$C$1,0),0),0,
OFFSET(C8075,-1,0)+1))</f>
        <v>19</v>
      </c>
    </row>
    <row r="8076" spans="1:3" x14ac:dyDescent="0.3">
      <c r="A8076">
        <f ca="1">IF(ROW()=2,0,OFFSET(A8076,-1,0)+1)</f>
        <v>8074</v>
      </c>
      <c r="B8076">
        <f ca="1">IF(ROW()=2,1,
IF(OFFSET(C8076,0,0)=0,OFFSET(B8076,-1,0)+1,
OFFSET(B8076,-1,0)))</f>
        <v>513</v>
      </c>
      <c r="C8076">
        <f ca="1">IF(ROW()=2,0,
IF(OFFSET(C8076,-1,0)=VLOOKUP(OFFSET(B8076,-1,0),PlayerLevelTable!$A:$C,MATCH(PlayerLevelTable!$C$1,PlayerLevelTable!$A$1:$C$1,0),0),0,
OFFSET(C8076,-1,0)+1))</f>
        <v>20</v>
      </c>
    </row>
    <row r="8077" spans="1:3" x14ac:dyDescent="0.3">
      <c r="A8077">
        <f ca="1">IF(ROW()=2,0,OFFSET(A8077,-1,0)+1)</f>
        <v>8075</v>
      </c>
      <c r="B8077">
        <f ca="1">IF(ROW()=2,1,
IF(OFFSET(C8077,0,0)=0,OFFSET(B8077,-1,0)+1,
OFFSET(B8077,-1,0)))</f>
        <v>513</v>
      </c>
      <c r="C8077">
        <f ca="1">IF(ROW()=2,0,
IF(OFFSET(C8077,-1,0)=VLOOKUP(OFFSET(B8077,-1,0),PlayerLevelTable!$A:$C,MATCH(PlayerLevelTable!$C$1,PlayerLevelTable!$A$1:$C$1,0),0),0,
OFFSET(C8077,-1,0)+1))</f>
        <v>21</v>
      </c>
    </row>
    <row r="8078" spans="1:3" x14ac:dyDescent="0.3">
      <c r="A8078">
        <f ca="1">IF(ROW()=2,0,OFFSET(A8078,-1,0)+1)</f>
        <v>8076</v>
      </c>
      <c r="B8078">
        <f ca="1">IF(ROW()=2,1,
IF(OFFSET(C8078,0,0)=0,OFFSET(B8078,-1,0)+1,
OFFSET(B8078,-1,0)))</f>
        <v>513</v>
      </c>
      <c r="C8078">
        <f ca="1">IF(ROW()=2,0,
IF(OFFSET(C8078,-1,0)=VLOOKUP(OFFSET(B8078,-1,0),PlayerLevelTable!$A:$C,MATCH(PlayerLevelTable!$C$1,PlayerLevelTable!$A$1:$C$1,0),0),0,
OFFSET(C8078,-1,0)+1))</f>
        <v>22</v>
      </c>
    </row>
    <row r="8079" spans="1:3" x14ac:dyDescent="0.3">
      <c r="A8079">
        <f ca="1">IF(ROW()=2,0,OFFSET(A8079,-1,0)+1)</f>
        <v>8077</v>
      </c>
      <c r="B8079">
        <f ca="1">IF(ROW()=2,1,
IF(OFFSET(C8079,0,0)=0,OFFSET(B8079,-1,0)+1,
OFFSET(B8079,-1,0)))</f>
        <v>513</v>
      </c>
      <c r="C8079">
        <f ca="1">IF(ROW()=2,0,
IF(OFFSET(C8079,-1,0)=VLOOKUP(OFFSET(B8079,-1,0),PlayerLevelTable!$A:$C,MATCH(PlayerLevelTable!$C$1,PlayerLevelTable!$A$1:$C$1,0),0),0,
OFFSET(C8079,-1,0)+1))</f>
        <v>23</v>
      </c>
    </row>
    <row r="8080" spans="1:3" x14ac:dyDescent="0.3">
      <c r="A8080">
        <f ca="1">IF(ROW()=2,0,OFFSET(A8080,-1,0)+1)</f>
        <v>8078</v>
      </c>
      <c r="B8080">
        <f ca="1">IF(ROW()=2,1,
IF(OFFSET(C8080,0,0)=0,OFFSET(B8080,-1,0)+1,
OFFSET(B8080,-1,0)))</f>
        <v>513</v>
      </c>
      <c r="C8080">
        <f ca="1">IF(ROW()=2,0,
IF(OFFSET(C8080,-1,0)=VLOOKUP(OFFSET(B8080,-1,0),PlayerLevelTable!$A:$C,MATCH(PlayerLevelTable!$C$1,PlayerLevelTable!$A$1:$C$1,0),0),0,
OFFSET(C8080,-1,0)+1))</f>
        <v>24</v>
      </c>
    </row>
    <row r="8081" spans="1:3" x14ac:dyDescent="0.3">
      <c r="A8081">
        <f ca="1">IF(ROW()=2,0,OFFSET(A8081,-1,0)+1)</f>
        <v>8079</v>
      </c>
      <c r="B8081">
        <f ca="1">IF(ROW()=2,1,
IF(OFFSET(C8081,0,0)=0,OFFSET(B8081,-1,0)+1,
OFFSET(B8081,-1,0)))</f>
        <v>513</v>
      </c>
      <c r="C8081">
        <f ca="1">IF(ROW()=2,0,
IF(OFFSET(C8081,-1,0)=VLOOKUP(OFFSET(B8081,-1,0),PlayerLevelTable!$A:$C,MATCH(PlayerLevelTable!$C$1,PlayerLevelTable!$A$1:$C$1,0),0),0,
OFFSET(C8081,-1,0)+1))</f>
        <v>25</v>
      </c>
    </row>
    <row r="8082" spans="1:3" x14ac:dyDescent="0.3">
      <c r="A8082">
        <f ca="1">IF(ROW()=2,0,OFFSET(A8082,-1,0)+1)</f>
        <v>8080</v>
      </c>
      <c r="B8082">
        <f ca="1">IF(ROW()=2,1,
IF(OFFSET(C8082,0,0)=0,OFFSET(B8082,-1,0)+1,
OFFSET(B8082,-1,0)))</f>
        <v>513</v>
      </c>
      <c r="C8082">
        <f ca="1">IF(ROW()=2,0,
IF(OFFSET(C8082,-1,0)=VLOOKUP(OFFSET(B8082,-1,0),PlayerLevelTable!$A:$C,MATCH(PlayerLevelTable!$C$1,PlayerLevelTable!$A$1:$C$1,0),0),0,
OFFSET(C8082,-1,0)+1))</f>
        <v>26</v>
      </c>
    </row>
    <row r="8083" spans="1:3" x14ac:dyDescent="0.3">
      <c r="A8083">
        <f ca="1">IF(ROW()=2,0,OFFSET(A8083,-1,0)+1)</f>
        <v>8081</v>
      </c>
      <c r="B8083">
        <f ca="1">IF(ROW()=2,1,
IF(OFFSET(C8083,0,0)=0,OFFSET(B8083,-1,0)+1,
OFFSET(B8083,-1,0)))</f>
        <v>513</v>
      </c>
      <c r="C8083">
        <f ca="1">IF(ROW()=2,0,
IF(OFFSET(C8083,-1,0)=VLOOKUP(OFFSET(B8083,-1,0),PlayerLevelTable!$A:$C,MATCH(PlayerLevelTable!$C$1,PlayerLevelTable!$A$1:$C$1,0),0),0,
OFFSET(C8083,-1,0)+1))</f>
        <v>27</v>
      </c>
    </row>
    <row r="8084" spans="1:3" x14ac:dyDescent="0.3">
      <c r="A8084">
        <f ca="1">IF(ROW()=2,0,OFFSET(A8084,-1,0)+1)</f>
        <v>8082</v>
      </c>
      <c r="B8084">
        <f ca="1">IF(ROW()=2,1,
IF(OFFSET(C8084,0,0)=0,OFFSET(B8084,-1,0)+1,
OFFSET(B8084,-1,0)))</f>
        <v>514</v>
      </c>
      <c r="C8084">
        <f ca="1">IF(ROW()=2,0,
IF(OFFSET(C8084,-1,0)=VLOOKUP(OFFSET(B8084,-1,0),PlayerLevelTable!$A:$C,MATCH(PlayerLevelTable!$C$1,PlayerLevelTable!$A$1:$C$1,0),0),0,
OFFSET(C8084,-1,0)+1))</f>
        <v>0</v>
      </c>
    </row>
    <row r="8085" spans="1:3" x14ac:dyDescent="0.3">
      <c r="A8085">
        <f ca="1">IF(ROW()=2,0,OFFSET(A8085,-1,0)+1)</f>
        <v>8083</v>
      </c>
      <c r="B8085">
        <f ca="1">IF(ROW()=2,1,
IF(OFFSET(C8085,0,0)=0,OFFSET(B8085,-1,0)+1,
OFFSET(B8085,-1,0)))</f>
        <v>514</v>
      </c>
      <c r="C8085">
        <f ca="1">IF(ROW()=2,0,
IF(OFFSET(C8085,-1,0)=VLOOKUP(OFFSET(B8085,-1,0),PlayerLevelTable!$A:$C,MATCH(PlayerLevelTable!$C$1,PlayerLevelTable!$A$1:$C$1,0),0),0,
OFFSET(C8085,-1,0)+1))</f>
        <v>1</v>
      </c>
    </row>
    <row r="8086" spans="1:3" x14ac:dyDescent="0.3">
      <c r="A8086">
        <f ca="1">IF(ROW()=2,0,OFFSET(A8086,-1,0)+1)</f>
        <v>8084</v>
      </c>
      <c r="B8086">
        <f ca="1">IF(ROW()=2,1,
IF(OFFSET(C8086,0,0)=0,OFFSET(B8086,-1,0)+1,
OFFSET(B8086,-1,0)))</f>
        <v>514</v>
      </c>
      <c r="C8086">
        <f ca="1">IF(ROW()=2,0,
IF(OFFSET(C8086,-1,0)=VLOOKUP(OFFSET(B8086,-1,0),PlayerLevelTable!$A:$C,MATCH(PlayerLevelTable!$C$1,PlayerLevelTable!$A$1:$C$1,0),0),0,
OFFSET(C8086,-1,0)+1))</f>
        <v>2</v>
      </c>
    </row>
    <row r="8087" spans="1:3" x14ac:dyDescent="0.3">
      <c r="A8087">
        <f ca="1">IF(ROW()=2,0,OFFSET(A8087,-1,0)+1)</f>
        <v>8085</v>
      </c>
      <c r="B8087">
        <f ca="1">IF(ROW()=2,1,
IF(OFFSET(C8087,0,0)=0,OFFSET(B8087,-1,0)+1,
OFFSET(B8087,-1,0)))</f>
        <v>514</v>
      </c>
      <c r="C8087">
        <f ca="1">IF(ROW()=2,0,
IF(OFFSET(C8087,-1,0)=VLOOKUP(OFFSET(B8087,-1,0),PlayerLevelTable!$A:$C,MATCH(PlayerLevelTable!$C$1,PlayerLevelTable!$A$1:$C$1,0),0),0,
OFFSET(C8087,-1,0)+1))</f>
        <v>3</v>
      </c>
    </row>
    <row r="8088" spans="1:3" x14ac:dyDescent="0.3">
      <c r="A8088">
        <f ca="1">IF(ROW()=2,0,OFFSET(A8088,-1,0)+1)</f>
        <v>8086</v>
      </c>
      <c r="B8088">
        <f ca="1">IF(ROW()=2,1,
IF(OFFSET(C8088,0,0)=0,OFFSET(B8088,-1,0)+1,
OFFSET(B8088,-1,0)))</f>
        <v>514</v>
      </c>
      <c r="C8088">
        <f ca="1">IF(ROW()=2,0,
IF(OFFSET(C8088,-1,0)=VLOOKUP(OFFSET(B8088,-1,0),PlayerLevelTable!$A:$C,MATCH(PlayerLevelTable!$C$1,PlayerLevelTable!$A$1:$C$1,0),0),0,
OFFSET(C8088,-1,0)+1))</f>
        <v>4</v>
      </c>
    </row>
    <row r="8089" spans="1:3" x14ac:dyDescent="0.3">
      <c r="A8089">
        <f ca="1">IF(ROW()=2,0,OFFSET(A8089,-1,0)+1)</f>
        <v>8087</v>
      </c>
      <c r="B8089">
        <f ca="1">IF(ROW()=2,1,
IF(OFFSET(C8089,0,0)=0,OFFSET(B8089,-1,0)+1,
OFFSET(B8089,-1,0)))</f>
        <v>514</v>
      </c>
      <c r="C8089">
        <f ca="1">IF(ROW()=2,0,
IF(OFFSET(C8089,-1,0)=VLOOKUP(OFFSET(B8089,-1,0),PlayerLevelTable!$A:$C,MATCH(PlayerLevelTable!$C$1,PlayerLevelTable!$A$1:$C$1,0),0),0,
OFFSET(C8089,-1,0)+1))</f>
        <v>5</v>
      </c>
    </row>
    <row r="8090" spans="1:3" x14ac:dyDescent="0.3">
      <c r="A8090">
        <f ca="1">IF(ROW()=2,0,OFFSET(A8090,-1,0)+1)</f>
        <v>8088</v>
      </c>
      <c r="B8090">
        <f ca="1">IF(ROW()=2,1,
IF(OFFSET(C8090,0,0)=0,OFFSET(B8090,-1,0)+1,
OFFSET(B8090,-1,0)))</f>
        <v>514</v>
      </c>
      <c r="C8090">
        <f ca="1">IF(ROW()=2,0,
IF(OFFSET(C8090,-1,0)=VLOOKUP(OFFSET(B8090,-1,0),PlayerLevelTable!$A:$C,MATCH(PlayerLevelTable!$C$1,PlayerLevelTable!$A$1:$C$1,0),0),0,
OFFSET(C8090,-1,0)+1))</f>
        <v>6</v>
      </c>
    </row>
    <row r="8091" spans="1:3" x14ac:dyDescent="0.3">
      <c r="A8091">
        <f ca="1">IF(ROW()=2,0,OFFSET(A8091,-1,0)+1)</f>
        <v>8089</v>
      </c>
      <c r="B8091">
        <f ca="1">IF(ROW()=2,1,
IF(OFFSET(C8091,0,0)=0,OFFSET(B8091,-1,0)+1,
OFFSET(B8091,-1,0)))</f>
        <v>514</v>
      </c>
      <c r="C8091">
        <f ca="1">IF(ROW()=2,0,
IF(OFFSET(C8091,-1,0)=VLOOKUP(OFFSET(B8091,-1,0),PlayerLevelTable!$A:$C,MATCH(PlayerLevelTable!$C$1,PlayerLevelTable!$A$1:$C$1,0),0),0,
OFFSET(C8091,-1,0)+1))</f>
        <v>7</v>
      </c>
    </row>
    <row r="8092" spans="1:3" x14ac:dyDescent="0.3">
      <c r="A8092">
        <f ca="1">IF(ROW()=2,0,OFFSET(A8092,-1,0)+1)</f>
        <v>8090</v>
      </c>
      <c r="B8092">
        <f ca="1">IF(ROW()=2,1,
IF(OFFSET(C8092,0,0)=0,OFFSET(B8092,-1,0)+1,
OFFSET(B8092,-1,0)))</f>
        <v>514</v>
      </c>
      <c r="C8092">
        <f ca="1">IF(ROW()=2,0,
IF(OFFSET(C8092,-1,0)=VLOOKUP(OFFSET(B8092,-1,0),PlayerLevelTable!$A:$C,MATCH(PlayerLevelTable!$C$1,PlayerLevelTable!$A$1:$C$1,0),0),0,
OFFSET(C8092,-1,0)+1))</f>
        <v>8</v>
      </c>
    </row>
    <row r="8093" spans="1:3" x14ac:dyDescent="0.3">
      <c r="A8093">
        <f ca="1">IF(ROW()=2,0,OFFSET(A8093,-1,0)+1)</f>
        <v>8091</v>
      </c>
      <c r="B8093">
        <f ca="1">IF(ROW()=2,1,
IF(OFFSET(C8093,0,0)=0,OFFSET(B8093,-1,0)+1,
OFFSET(B8093,-1,0)))</f>
        <v>514</v>
      </c>
      <c r="C8093">
        <f ca="1">IF(ROW()=2,0,
IF(OFFSET(C8093,-1,0)=VLOOKUP(OFFSET(B8093,-1,0),PlayerLevelTable!$A:$C,MATCH(PlayerLevelTable!$C$1,PlayerLevelTable!$A$1:$C$1,0),0),0,
OFFSET(C8093,-1,0)+1))</f>
        <v>9</v>
      </c>
    </row>
    <row r="8094" spans="1:3" x14ac:dyDescent="0.3">
      <c r="A8094">
        <f ca="1">IF(ROW()=2,0,OFFSET(A8094,-1,0)+1)</f>
        <v>8092</v>
      </c>
      <c r="B8094">
        <f ca="1">IF(ROW()=2,1,
IF(OFFSET(C8094,0,0)=0,OFFSET(B8094,-1,0)+1,
OFFSET(B8094,-1,0)))</f>
        <v>514</v>
      </c>
      <c r="C8094">
        <f ca="1">IF(ROW()=2,0,
IF(OFFSET(C8094,-1,0)=VLOOKUP(OFFSET(B8094,-1,0),PlayerLevelTable!$A:$C,MATCH(PlayerLevelTable!$C$1,PlayerLevelTable!$A$1:$C$1,0),0),0,
OFFSET(C8094,-1,0)+1))</f>
        <v>10</v>
      </c>
    </row>
    <row r="8095" spans="1:3" x14ac:dyDescent="0.3">
      <c r="A8095">
        <f ca="1">IF(ROW()=2,0,OFFSET(A8095,-1,0)+1)</f>
        <v>8093</v>
      </c>
      <c r="B8095">
        <f ca="1">IF(ROW()=2,1,
IF(OFFSET(C8095,0,0)=0,OFFSET(B8095,-1,0)+1,
OFFSET(B8095,-1,0)))</f>
        <v>514</v>
      </c>
      <c r="C8095">
        <f ca="1">IF(ROW()=2,0,
IF(OFFSET(C8095,-1,0)=VLOOKUP(OFFSET(B8095,-1,0),PlayerLevelTable!$A:$C,MATCH(PlayerLevelTable!$C$1,PlayerLevelTable!$A$1:$C$1,0),0),0,
OFFSET(C8095,-1,0)+1))</f>
        <v>11</v>
      </c>
    </row>
    <row r="8096" spans="1:3" x14ac:dyDescent="0.3">
      <c r="A8096">
        <f ca="1">IF(ROW()=2,0,OFFSET(A8096,-1,0)+1)</f>
        <v>8094</v>
      </c>
      <c r="B8096">
        <f ca="1">IF(ROW()=2,1,
IF(OFFSET(C8096,0,0)=0,OFFSET(B8096,-1,0)+1,
OFFSET(B8096,-1,0)))</f>
        <v>514</v>
      </c>
      <c r="C8096">
        <f ca="1">IF(ROW()=2,0,
IF(OFFSET(C8096,-1,0)=VLOOKUP(OFFSET(B8096,-1,0),PlayerLevelTable!$A:$C,MATCH(PlayerLevelTable!$C$1,PlayerLevelTable!$A$1:$C$1,0),0),0,
OFFSET(C8096,-1,0)+1))</f>
        <v>12</v>
      </c>
    </row>
    <row r="8097" spans="1:3" x14ac:dyDescent="0.3">
      <c r="A8097">
        <f ca="1">IF(ROW()=2,0,OFFSET(A8097,-1,0)+1)</f>
        <v>8095</v>
      </c>
      <c r="B8097">
        <f ca="1">IF(ROW()=2,1,
IF(OFFSET(C8097,0,0)=0,OFFSET(B8097,-1,0)+1,
OFFSET(B8097,-1,0)))</f>
        <v>514</v>
      </c>
      <c r="C8097">
        <f ca="1">IF(ROW()=2,0,
IF(OFFSET(C8097,-1,0)=VLOOKUP(OFFSET(B8097,-1,0),PlayerLevelTable!$A:$C,MATCH(PlayerLevelTable!$C$1,PlayerLevelTable!$A$1:$C$1,0),0),0,
OFFSET(C8097,-1,0)+1))</f>
        <v>13</v>
      </c>
    </row>
    <row r="8098" spans="1:3" x14ac:dyDescent="0.3">
      <c r="A8098">
        <f ca="1">IF(ROW()=2,0,OFFSET(A8098,-1,0)+1)</f>
        <v>8096</v>
      </c>
      <c r="B8098">
        <f ca="1">IF(ROW()=2,1,
IF(OFFSET(C8098,0,0)=0,OFFSET(B8098,-1,0)+1,
OFFSET(B8098,-1,0)))</f>
        <v>514</v>
      </c>
      <c r="C8098">
        <f ca="1">IF(ROW()=2,0,
IF(OFFSET(C8098,-1,0)=VLOOKUP(OFFSET(B8098,-1,0),PlayerLevelTable!$A:$C,MATCH(PlayerLevelTable!$C$1,PlayerLevelTable!$A$1:$C$1,0),0),0,
OFFSET(C8098,-1,0)+1))</f>
        <v>14</v>
      </c>
    </row>
    <row r="8099" spans="1:3" x14ac:dyDescent="0.3">
      <c r="A8099">
        <f ca="1">IF(ROW()=2,0,OFFSET(A8099,-1,0)+1)</f>
        <v>8097</v>
      </c>
      <c r="B8099">
        <f ca="1">IF(ROW()=2,1,
IF(OFFSET(C8099,0,0)=0,OFFSET(B8099,-1,0)+1,
OFFSET(B8099,-1,0)))</f>
        <v>514</v>
      </c>
      <c r="C8099">
        <f ca="1">IF(ROW()=2,0,
IF(OFFSET(C8099,-1,0)=VLOOKUP(OFFSET(B8099,-1,0),PlayerLevelTable!$A:$C,MATCH(PlayerLevelTable!$C$1,PlayerLevelTable!$A$1:$C$1,0),0),0,
OFFSET(C8099,-1,0)+1))</f>
        <v>15</v>
      </c>
    </row>
    <row r="8100" spans="1:3" x14ac:dyDescent="0.3">
      <c r="A8100">
        <f ca="1">IF(ROW()=2,0,OFFSET(A8100,-1,0)+1)</f>
        <v>8098</v>
      </c>
      <c r="B8100">
        <f ca="1">IF(ROW()=2,1,
IF(OFFSET(C8100,0,0)=0,OFFSET(B8100,-1,0)+1,
OFFSET(B8100,-1,0)))</f>
        <v>514</v>
      </c>
      <c r="C8100">
        <f ca="1">IF(ROW()=2,0,
IF(OFFSET(C8100,-1,0)=VLOOKUP(OFFSET(B8100,-1,0),PlayerLevelTable!$A:$C,MATCH(PlayerLevelTable!$C$1,PlayerLevelTable!$A$1:$C$1,0),0),0,
OFFSET(C8100,-1,0)+1))</f>
        <v>16</v>
      </c>
    </row>
    <row r="8101" spans="1:3" x14ac:dyDescent="0.3">
      <c r="A8101">
        <f ca="1">IF(ROW()=2,0,OFFSET(A8101,-1,0)+1)</f>
        <v>8099</v>
      </c>
      <c r="B8101">
        <f ca="1">IF(ROW()=2,1,
IF(OFFSET(C8101,0,0)=0,OFFSET(B8101,-1,0)+1,
OFFSET(B8101,-1,0)))</f>
        <v>514</v>
      </c>
      <c r="C8101">
        <f ca="1">IF(ROW()=2,0,
IF(OFFSET(C8101,-1,0)=VLOOKUP(OFFSET(B8101,-1,0),PlayerLevelTable!$A:$C,MATCH(PlayerLevelTable!$C$1,PlayerLevelTable!$A$1:$C$1,0),0),0,
OFFSET(C8101,-1,0)+1))</f>
        <v>17</v>
      </c>
    </row>
    <row r="8102" spans="1:3" x14ac:dyDescent="0.3">
      <c r="A8102">
        <f ca="1">IF(ROW()=2,0,OFFSET(A8102,-1,0)+1)</f>
        <v>8100</v>
      </c>
      <c r="B8102">
        <f ca="1">IF(ROW()=2,1,
IF(OFFSET(C8102,0,0)=0,OFFSET(B8102,-1,0)+1,
OFFSET(B8102,-1,0)))</f>
        <v>514</v>
      </c>
      <c r="C8102">
        <f ca="1">IF(ROW()=2,0,
IF(OFFSET(C8102,-1,0)=VLOOKUP(OFFSET(B8102,-1,0),PlayerLevelTable!$A:$C,MATCH(PlayerLevelTable!$C$1,PlayerLevelTable!$A$1:$C$1,0),0),0,
OFFSET(C8102,-1,0)+1))</f>
        <v>18</v>
      </c>
    </row>
    <row r="8103" spans="1:3" x14ac:dyDescent="0.3">
      <c r="A8103">
        <f ca="1">IF(ROW()=2,0,OFFSET(A8103,-1,0)+1)</f>
        <v>8101</v>
      </c>
      <c r="B8103">
        <f ca="1">IF(ROW()=2,1,
IF(OFFSET(C8103,0,0)=0,OFFSET(B8103,-1,0)+1,
OFFSET(B8103,-1,0)))</f>
        <v>514</v>
      </c>
      <c r="C8103">
        <f ca="1">IF(ROW()=2,0,
IF(OFFSET(C8103,-1,0)=VLOOKUP(OFFSET(B8103,-1,0),PlayerLevelTable!$A:$C,MATCH(PlayerLevelTable!$C$1,PlayerLevelTable!$A$1:$C$1,0),0),0,
OFFSET(C8103,-1,0)+1))</f>
        <v>19</v>
      </c>
    </row>
    <row r="8104" spans="1:3" x14ac:dyDescent="0.3">
      <c r="A8104">
        <f ca="1">IF(ROW()=2,0,OFFSET(A8104,-1,0)+1)</f>
        <v>8102</v>
      </c>
      <c r="B8104">
        <f ca="1">IF(ROW()=2,1,
IF(OFFSET(C8104,0,0)=0,OFFSET(B8104,-1,0)+1,
OFFSET(B8104,-1,0)))</f>
        <v>514</v>
      </c>
      <c r="C8104">
        <f ca="1">IF(ROW()=2,0,
IF(OFFSET(C8104,-1,0)=VLOOKUP(OFFSET(B8104,-1,0),PlayerLevelTable!$A:$C,MATCH(PlayerLevelTable!$C$1,PlayerLevelTable!$A$1:$C$1,0),0),0,
OFFSET(C8104,-1,0)+1))</f>
        <v>20</v>
      </c>
    </row>
    <row r="8105" spans="1:3" x14ac:dyDescent="0.3">
      <c r="A8105">
        <f ca="1">IF(ROW()=2,0,OFFSET(A8105,-1,0)+1)</f>
        <v>8103</v>
      </c>
      <c r="B8105">
        <f ca="1">IF(ROW()=2,1,
IF(OFFSET(C8105,0,0)=0,OFFSET(B8105,-1,0)+1,
OFFSET(B8105,-1,0)))</f>
        <v>514</v>
      </c>
      <c r="C8105">
        <f ca="1">IF(ROW()=2,0,
IF(OFFSET(C8105,-1,0)=VLOOKUP(OFFSET(B8105,-1,0),PlayerLevelTable!$A:$C,MATCH(PlayerLevelTable!$C$1,PlayerLevelTable!$A$1:$C$1,0),0),0,
OFFSET(C8105,-1,0)+1))</f>
        <v>21</v>
      </c>
    </row>
    <row r="8106" spans="1:3" x14ac:dyDescent="0.3">
      <c r="A8106">
        <f ca="1">IF(ROW()=2,0,OFFSET(A8106,-1,0)+1)</f>
        <v>8104</v>
      </c>
      <c r="B8106">
        <f ca="1">IF(ROW()=2,1,
IF(OFFSET(C8106,0,0)=0,OFFSET(B8106,-1,0)+1,
OFFSET(B8106,-1,0)))</f>
        <v>514</v>
      </c>
      <c r="C8106">
        <f ca="1">IF(ROW()=2,0,
IF(OFFSET(C8106,-1,0)=VLOOKUP(OFFSET(B8106,-1,0),PlayerLevelTable!$A:$C,MATCH(PlayerLevelTable!$C$1,PlayerLevelTable!$A$1:$C$1,0),0),0,
OFFSET(C8106,-1,0)+1))</f>
        <v>22</v>
      </c>
    </row>
    <row r="8107" spans="1:3" x14ac:dyDescent="0.3">
      <c r="A8107">
        <f ca="1">IF(ROW()=2,0,OFFSET(A8107,-1,0)+1)</f>
        <v>8105</v>
      </c>
      <c r="B8107">
        <f ca="1">IF(ROW()=2,1,
IF(OFFSET(C8107,0,0)=0,OFFSET(B8107,-1,0)+1,
OFFSET(B8107,-1,0)))</f>
        <v>514</v>
      </c>
      <c r="C8107">
        <f ca="1">IF(ROW()=2,0,
IF(OFFSET(C8107,-1,0)=VLOOKUP(OFFSET(B8107,-1,0),PlayerLevelTable!$A:$C,MATCH(PlayerLevelTable!$C$1,PlayerLevelTable!$A$1:$C$1,0),0),0,
OFFSET(C8107,-1,0)+1))</f>
        <v>23</v>
      </c>
    </row>
    <row r="8108" spans="1:3" x14ac:dyDescent="0.3">
      <c r="A8108">
        <f ca="1">IF(ROW()=2,0,OFFSET(A8108,-1,0)+1)</f>
        <v>8106</v>
      </c>
      <c r="B8108">
        <f ca="1">IF(ROW()=2,1,
IF(OFFSET(C8108,0,0)=0,OFFSET(B8108,-1,0)+1,
OFFSET(B8108,-1,0)))</f>
        <v>514</v>
      </c>
      <c r="C8108">
        <f ca="1">IF(ROW()=2,0,
IF(OFFSET(C8108,-1,0)=VLOOKUP(OFFSET(B8108,-1,0),PlayerLevelTable!$A:$C,MATCH(PlayerLevelTable!$C$1,PlayerLevelTable!$A$1:$C$1,0),0),0,
OFFSET(C8108,-1,0)+1))</f>
        <v>24</v>
      </c>
    </row>
    <row r="8109" spans="1:3" x14ac:dyDescent="0.3">
      <c r="A8109">
        <f ca="1">IF(ROW()=2,0,OFFSET(A8109,-1,0)+1)</f>
        <v>8107</v>
      </c>
      <c r="B8109">
        <f ca="1">IF(ROW()=2,1,
IF(OFFSET(C8109,0,0)=0,OFFSET(B8109,-1,0)+1,
OFFSET(B8109,-1,0)))</f>
        <v>514</v>
      </c>
      <c r="C8109">
        <f ca="1">IF(ROW()=2,0,
IF(OFFSET(C8109,-1,0)=VLOOKUP(OFFSET(B8109,-1,0),PlayerLevelTable!$A:$C,MATCH(PlayerLevelTable!$C$1,PlayerLevelTable!$A$1:$C$1,0),0),0,
OFFSET(C8109,-1,0)+1))</f>
        <v>25</v>
      </c>
    </row>
    <row r="8110" spans="1:3" x14ac:dyDescent="0.3">
      <c r="A8110">
        <f ca="1">IF(ROW()=2,0,OFFSET(A8110,-1,0)+1)</f>
        <v>8108</v>
      </c>
      <c r="B8110">
        <f ca="1">IF(ROW()=2,1,
IF(OFFSET(C8110,0,0)=0,OFFSET(B8110,-1,0)+1,
OFFSET(B8110,-1,0)))</f>
        <v>514</v>
      </c>
      <c r="C8110">
        <f ca="1">IF(ROW()=2,0,
IF(OFFSET(C8110,-1,0)=VLOOKUP(OFFSET(B8110,-1,0),PlayerLevelTable!$A:$C,MATCH(PlayerLevelTable!$C$1,PlayerLevelTable!$A$1:$C$1,0),0),0,
OFFSET(C8110,-1,0)+1))</f>
        <v>26</v>
      </c>
    </row>
    <row r="8111" spans="1:3" x14ac:dyDescent="0.3">
      <c r="A8111">
        <f ca="1">IF(ROW()=2,0,OFFSET(A8111,-1,0)+1)</f>
        <v>8109</v>
      </c>
      <c r="B8111">
        <f ca="1">IF(ROW()=2,1,
IF(OFFSET(C8111,0,0)=0,OFFSET(B8111,-1,0)+1,
OFFSET(B8111,-1,0)))</f>
        <v>514</v>
      </c>
      <c r="C8111">
        <f ca="1">IF(ROW()=2,0,
IF(OFFSET(C8111,-1,0)=VLOOKUP(OFFSET(B8111,-1,0),PlayerLevelTable!$A:$C,MATCH(PlayerLevelTable!$C$1,PlayerLevelTable!$A$1:$C$1,0),0),0,
OFFSET(C8111,-1,0)+1))</f>
        <v>27</v>
      </c>
    </row>
    <row r="8112" spans="1:3" x14ac:dyDescent="0.3">
      <c r="A8112">
        <f ca="1">IF(ROW()=2,0,OFFSET(A8112,-1,0)+1)</f>
        <v>8110</v>
      </c>
      <c r="B8112">
        <f ca="1">IF(ROW()=2,1,
IF(OFFSET(C8112,0,0)=0,OFFSET(B8112,-1,0)+1,
OFFSET(B8112,-1,0)))</f>
        <v>515</v>
      </c>
      <c r="C8112">
        <f ca="1">IF(ROW()=2,0,
IF(OFFSET(C8112,-1,0)=VLOOKUP(OFFSET(B8112,-1,0),PlayerLevelTable!$A:$C,MATCH(PlayerLevelTable!$C$1,PlayerLevelTable!$A$1:$C$1,0),0),0,
OFFSET(C8112,-1,0)+1))</f>
        <v>0</v>
      </c>
    </row>
    <row r="8113" spans="1:3" x14ac:dyDescent="0.3">
      <c r="A8113">
        <f ca="1">IF(ROW()=2,0,OFFSET(A8113,-1,0)+1)</f>
        <v>8111</v>
      </c>
      <c r="B8113">
        <f ca="1">IF(ROW()=2,1,
IF(OFFSET(C8113,0,0)=0,OFFSET(B8113,-1,0)+1,
OFFSET(B8113,-1,0)))</f>
        <v>515</v>
      </c>
      <c r="C8113">
        <f ca="1">IF(ROW()=2,0,
IF(OFFSET(C8113,-1,0)=VLOOKUP(OFFSET(B8113,-1,0),PlayerLevelTable!$A:$C,MATCH(PlayerLevelTable!$C$1,PlayerLevelTable!$A$1:$C$1,0),0),0,
OFFSET(C8113,-1,0)+1))</f>
        <v>1</v>
      </c>
    </row>
    <row r="8114" spans="1:3" x14ac:dyDescent="0.3">
      <c r="A8114">
        <f ca="1">IF(ROW()=2,0,OFFSET(A8114,-1,0)+1)</f>
        <v>8112</v>
      </c>
      <c r="B8114">
        <f ca="1">IF(ROW()=2,1,
IF(OFFSET(C8114,0,0)=0,OFFSET(B8114,-1,0)+1,
OFFSET(B8114,-1,0)))</f>
        <v>515</v>
      </c>
      <c r="C8114">
        <f ca="1">IF(ROW()=2,0,
IF(OFFSET(C8114,-1,0)=VLOOKUP(OFFSET(B8114,-1,0),PlayerLevelTable!$A:$C,MATCH(PlayerLevelTable!$C$1,PlayerLevelTable!$A$1:$C$1,0),0),0,
OFFSET(C8114,-1,0)+1))</f>
        <v>2</v>
      </c>
    </row>
    <row r="8115" spans="1:3" x14ac:dyDescent="0.3">
      <c r="A8115">
        <f ca="1">IF(ROW()=2,0,OFFSET(A8115,-1,0)+1)</f>
        <v>8113</v>
      </c>
      <c r="B8115">
        <f ca="1">IF(ROW()=2,1,
IF(OFFSET(C8115,0,0)=0,OFFSET(B8115,-1,0)+1,
OFFSET(B8115,-1,0)))</f>
        <v>515</v>
      </c>
      <c r="C8115">
        <f ca="1">IF(ROW()=2,0,
IF(OFFSET(C8115,-1,0)=VLOOKUP(OFFSET(B8115,-1,0),PlayerLevelTable!$A:$C,MATCH(PlayerLevelTable!$C$1,PlayerLevelTable!$A$1:$C$1,0),0),0,
OFFSET(C8115,-1,0)+1))</f>
        <v>3</v>
      </c>
    </row>
    <row r="8116" spans="1:3" x14ac:dyDescent="0.3">
      <c r="A8116">
        <f ca="1">IF(ROW()=2,0,OFFSET(A8116,-1,0)+1)</f>
        <v>8114</v>
      </c>
      <c r="B8116">
        <f ca="1">IF(ROW()=2,1,
IF(OFFSET(C8116,0,0)=0,OFFSET(B8116,-1,0)+1,
OFFSET(B8116,-1,0)))</f>
        <v>515</v>
      </c>
      <c r="C8116">
        <f ca="1">IF(ROW()=2,0,
IF(OFFSET(C8116,-1,0)=VLOOKUP(OFFSET(B8116,-1,0),PlayerLevelTable!$A:$C,MATCH(PlayerLevelTable!$C$1,PlayerLevelTable!$A$1:$C$1,0),0),0,
OFFSET(C8116,-1,0)+1))</f>
        <v>4</v>
      </c>
    </row>
    <row r="8117" spans="1:3" x14ac:dyDescent="0.3">
      <c r="A8117">
        <f ca="1">IF(ROW()=2,0,OFFSET(A8117,-1,0)+1)</f>
        <v>8115</v>
      </c>
      <c r="B8117">
        <f ca="1">IF(ROW()=2,1,
IF(OFFSET(C8117,0,0)=0,OFFSET(B8117,-1,0)+1,
OFFSET(B8117,-1,0)))</f>
        <v>515</v>
      </c>
      <c r="C8117">
        <f ca="1">IF(ROW()=2,0,
IF(OFFSET(C8117,-1,0)=VLOOKUP(OFFSET(B8117,-1,0),PlayerLevelTable!$A:$C,MATCH(PlayerLevelTable!$C$1,PlayerLevelTable!$A$1:$C$1,0),0),0,
OFFSET(C8117,-1,0)+1))</f>
        <v>5</v>
      </c>
    </row>
    <row r="8118" spans="1:3" x14ac:dyDescent="0.3">
      <c r="A8118">
        <f ca="1">IF(ROW()=2,0,OFFSET(A8118,-1,0)+1)</f>
        <v>8116</v>
      </c>
      <c r="B8118">
        <f ca="1">IF(ROW()=2,1,
IF(OFFSET(C8118,0,0)=0,OFFSET(B8118,-1,0)+1,
OFFSET(B8118,-1,0)))</f>
        <v>515</v>
      </c>
      <c r="C8118">
        <f ca="1">IF(ROW()=2,0,
IF(OFFSET(C8118,-1,0)=VLOOKUP(OFFSET(B8118,-1,0),PlayerLevelTable!$A:$C,MATCH(PlayerLevelTable!$C$1,PlayerLevelTable!$A$1:$C$1,0),0),0,
OFFSET(C8118,-1,0)+1))</f>
        <v>6</v>
      </c>
    </row>
    <row r="8119" spans="1:3" x14ac:dyDescent="0.3">
      <c r="A8119">
        <f ca="1">IF(ROW()=2,0,OFFSET(A8119,-1,0)+1)</f>
        <v>8117</v>
      </c>
      <c r="B8119">
        <f ca="1">IF(ROW()=2,1,
IF(OFFSET(C8119,0,0)=0,OFFSET(B8119,-1,0)+1,
OFFSET(B8119,-1,0)))</f>
        <v>515</v>
      </c>
      <c r="C8119">
        <f ca="1">IF(ROW()=2,0,
IF(OFFSET(C8119,-1,0)=VLOOKUP(OFFSET(B8119,-1,0),PlayerLevelTable!$A:$C,MATCH(PlayerLevelTable!$C$1,PlayerLevelTable!$A$1:$C$1,0),0),0,
OFFSET(C8119,-1,0)+1))</f>
        <v>7</v>
      </c>
    </row>
    <row r="8120" spans="1:3" x14ac:dyDescent="0.3">
      <c r="A8120">
        <f ca="1">IF(ROW()=2,0,OFFSET(A8120,-1,0)+1)</f>
        <v>8118</v>
      </c>
      <c r="B8120">
        <f ca="1">IF(ROW()=2,1,
IF(OFFSET(C8120,0,0)=0,OFFSET(B8120,-1,0)+1,
OFFSET(B8120,-1,0)))</f>
        <v>515</v>
      </c>
      <c r="C8120">
        <f ca="1">IF(ROW()=2,0,
IF(OFFSET(C8120,-1,0)=VLOOKUP(OFFSET(B8120,-1,0),PlayerLevelTable!$A:$C,MATCH(PlayerLevelTable!$C$1,PlayerLevelTable!$A$1:$C$1,0),0),0,
OFFSET(C8120,-1,0)+1))</f>
        <v>8</v>
      </c>
    </row>
    <row r="8121" spans="1:3" x14ac:dyDescent="0.3">
      <c r="A8121">
        <f ca="1">IF(ROW()=2,0,OFFSET(A8121,-1,0)+1)</f>
        <v>8119</v>
      </c>
      <c r="B8121">
        <f ca="1">IF(ROW()=2,1,
IF(OFFSET(C8121,0,0)=0,OFFSET(B8121,-1,0)+1,
OFFSET(B8121,-1,0)))</f>
        <v>515</v>
      </c>
      <c r="C8121">
        <f ca="1">IF(ROW()=2,0,
IF(OFFSET(C8121,-1,0)=VLOOKUP(OFFSET(B8121,-1,0),PlayerLevelTable!$A:$C,MATCH(PlayerLevelTable!$C$1,PlayerLevelTable!$A$1:$C$1,0),0),0,
OFFSET(C8121,-1,0)+1))</f>
        <v>9</v>
      </c>
    </row>
    <row r="8122" spans="1:3" x14ac:dyDescent="0.3">
      <c r="A8122">
        <f ca="1">IF(ROW()=2,0,OFFSET(A8122,-1,0)+1)</f>
        <v>8120</v>
      </c>
      <c r="B8122">
        <f ca="1">IF(ROW()=2,1,
IF(OFFSET(C8122,0,0)=0,OFFSET(B8122,-1,0)+1,
OFFSET(B8122,-1,0)))</f>
        <v>515</v>
      </c>
      <c r="C8122">
        <f ca="1">IF(ROW()=2,0,
IF(OFFSET(C8122,-1,0)=VLOOKUP(OFFSET(B8122,-1,0),PlayerLevelTable!$A:$C,MATCH(PlayerLevelTable!$C$1,PlayerLevelTable!$A$1:$C$1,0),0),0,
OFFSET(C8122,-1,0)+1))</f>
        <v>10</v>
      </c>
    </row>
    <row r="8123" spans="1:3" x14ac:dyDescent="0.3">
      <c r="A8123">
        <f ca="1">IF(ROW()=2,0,OFFSET(A8123,-1,0)+1)</f>
        <v>8121</v>
      </c>
      <c r="B8123">
        <f ca="1">IF(ROW()=2,1,
IF(OFFSET(C8123,0,0)=0,OFFSET(B8123,-1,0)+1,
OFFSET(B8123,-1,0)))</f>
        <v>515</v>
      </c>
      <c r="C8123">
        <f ca="1">IF(ROW()=2,0,
IF(OFFSET(C8123,-1,0)=VLOOKUP(OFFSET(B8123,-1,0),PlayerLevelTable!$A:$C,MATCH(PlayerLevelTable!$C$1,PlayerLevelTable!$A$1:$C$1,0),0),0,
OFFSET(C8123,-1,0)+1))</f>
        <v>11</v>
      </c>
    </row>
    <row r="8124" spans="1:3" x14ac:dyDescent="0.3">
      <c r="A8124">
        <f ca="1">IF(ROW()=2,0,OFFSET(A8124,-1,0)+1)</f>
        <v>8122</v>
      </c>
      <c r="B8124">
        <f ca="1">IF(ROW()=2,1,
IF(OFFSET(C8124,0,0)=0,OFFSET(B8124,-1,0)+1,
OFFSET(B8124,-1,0)))</f>
        <v>515</v>
      </c>
      <c r="C8124">
        <f ca="1">IF(ROW()=2,0,
IF(OFFSET(C8124,-1,0)=VLOOKUP(OFFSET(B8124,-1,0),PlayerLevelTable!$A:$C,MATCH(PlayerLevelTable!$C$1,PlayerLevelTable!$A$1:$C$1,0),0),0,
OFFSET(C8124,-1,0)+1))</f>
        <v>12</v>
      </c>
    </row>
    <row r="8125" spans="1:3" x14ac:dyDescent="0.3">
      <c r="A8125">
        <f ca="1">IF(ROW()=2,0,OFFSET(A8125,-1,0)+1)</f>
        <v>8123</v>
      </c>
      <c r="B8125">
        <f ca="1">IF(ROW()=2,1,
IF(OFFSET(C8125,0,0)=0,OFFSET(B8125,-1,0)+1,
OFFSET(B8125,-1,0)))</f>
        <v>515</v>
      </c>
      <c r="C8125">
        <f ca="1">IF(ROW()=2,0,
IF(OFFSET(C8125,-1,0)=VLOOKUP(OFFSET(B8125,-1,0),PlayerLevelTable!$A:$C,MATCH(PlayerLevelTable!$C$1,PlayerLevelTable!$A$1:$C$1,0),0),0,
OFFSET(C8125,-1,0)+1))</f>
        <v>13</v>
      </c>
    </row>
    <row r="8126" spans="1:3" x14ac:dyDescent="0.3">
      <c r="A8126">
        <f ca="1">IF(ROW()=2,0,OFFSET(A8126,-1,0)+1)</f>
        <v>8124</v>
      </c>
      <c r="B8126">
        <f ca="1">IF(ROW()=2,1,
IF(OFFSET(C8126,0,0)=0,OFFSET(B8126,-1,0)+1,
OFFSET(B8126,-1,0)))</f>
        <v>515</v>
      </c>
      <c r="C8126">
        <f ca="1">IF(ROW()=2,0,
IF(OFFSET(C8126,-1,0)=VLOOKUP(OFFSET(B8126,-1,0),PlayerLevelTable!$A:$C,MATCH(PlayerLevelTable!$C$1,PlayerLevelTable!$A$1:$C$1,0),0),0,
OFFSET(C8126,-1,0)+1))</f>
        <v>14</v>
      </c>
    </row>
    <row r="8127" spans="1:3" x14ac:dyDescent="0.3">
      <c r="A8127">
        <f ca="1">IF(ROW()=2,0,OFFSET(A8127,-1,0)+1)</f>
        <v>8125</v>
      </c>
      <c r="B8127">
        <f ca="1">IF(ROW()=2,1,
IF(OFFSET(C8127,0,0)=0,OFFSET(B8127,-1,0)+1,
OFFSET(B8127,-1,0)))</f>
        <v>515</v>
      </c>
      <c r="C8127">
        <f ca="1">IF(ROW()=2,0,
IF(OFFSET(C8127,-1,0)=VLOOKUP(OFFSET(B8127,-1,0),PlayerLevelTable!$A:$C,MATCH(PlayerLevelTable!$C$1,PlayerLevelTable!$A$1:$C$1,0),0),0,
OFFSET(C8127,-1,0)+1))</f>
        <v>15</v>
      </c>
    </row>
    <row r="8128" spans="1:3" x14ac:dyDescent="0.3">
      <c r="A8128">
        <f ca="1">IF(ROW()=2,0,OFFSET(A8128,-1,0)+1)</f>
        <v>8126</v>
      </c>
      <c r="B8128">
        <f ca="1">IF(ROW()=2,1,
IF(OFFSET(C8128,0,0)=0,OFFSET(B8128,-1,0)+1,
OFFSET(B8128,-1,0)))</f>
        <v>515</v>
      </c>
      <c r="C8128">
        <f ca="1">IF(ROW()=2,0,
IF(OFFSET(C8128,-1,0)=VLOOKUP(OFFSET(B8128,-1,0),PlayerLevelTable!$A:$C,MATCH(PlayerLevelTable!$C$1,PlayerLevelTable!$A$1:$C$1,0),0),0,
OFFSET(C8128,-1,0)+1))</f>
        <v>16</v>
      </c>
    </row>
    <row r="8129" spans="1:3" x14ac:dyDescent="0.3">
      <c r="A8129">
        <f ca="1">IF(ROW()=2,0,OFFSET(A8129,-1,0)+1)</f>
        <v>8127</v>
      </c>
      <c r="B8129">
        <f ca="1">IF(ROW()=2,1,
IF(OFFSET(C8129,0,0)=0,OFFSET(B8129,-1,0)+1,
OFFSET(B8129,-1,0)))</f>
        <v>515</v>
      </c>
      <c r="C8129">
        <f ca="1">IF(ROW()=2,0,
IF(OFFSET(C8129,-1,0)=VLOOKUP(OFFSET(B8129,-1,0),PlayerLevelTable!$A:$C,MATCH(PlayerLevelTable!$C$1,PlayerLevelTable!$A$1:$C$1,0),0),0,
OFFSET(C8129,-1,0)+1))</f>
        <v>17</v>
      </c>
    </row>
    <row r="8130" spans="1:3" x14ac:dyDescent="0.3">
      <c r="A8130">
        <f ca="1">IF(ROW()=2,0,OFFSET(A8130,-1,0)+1)</f>
        <v>8128</v>
      </c>
      <c r="B8130">
        <f ca="1">IF(ROW()=2,1,
IF(OFFSET(C8130,0,0)=0,OFFSET(B8130,-1,0)+1,
OFFSET(B8130,-1,0)))</f>
        <v>515</v>
      </c>
      <c r="C8130">
        <f ca="1">IF(ROW()=2,0,
IF(OFFSET(C8130,-1,0)=VLOOKUP(OFFSET(B8130,-1,0),PlayerLevelTable!$A:$C,MATCH(PlayerLevelTable!$C$1,PlayerLevelTable!$A$1:$C$1,0),0),0,
OFFSET(C8130,-1,0)+1))</f>
        <v>18</v>
      </c>
    </row>
    <row r="8131" spans="1:3" x14ac:dyDescent="0.3">
      <c r="A8131">
        <f ca="1">IF(ROW()=2,0,OFFSET(A8131,-1,0)+1)</f>
        <v>8129</v>
      </c>
      <c r="B8131">
        <f ca="1">IF(ROW()=2,1,
IF(OFFSET(C8131,0,0)=0,OFFSET(B8131,-1,0)+1,
OFFSET(B8131,-1,0)))</f>
        <v>515</v>
      </c>
      <c r="C8131">
        <f ca="1">IF(ROW()=2,0,
IF(OFFSET(C8131,-1,0)=VLOOKUP(OFFSET(B8131,-1,0),PlayerLevelTable!$A:$C,MATCH(PlayerLevelTable!$C$1,PlayerLevelTable!$A$1:$C$1,0),0),0,
OFFSET(C8131,-1,0)+1))</f>
        <v>19</v>
      </c>
    </row>
    <row r="8132" spans="1:3" x14ac:dyDescent="0.3">
      <c r="A8132">
        <f ca="1">IF(ROW()=2,0,OFFSET(A8132,-1,0)+1)</f>
        <v>8130</v>
      </c>
      <c r="B8132">
        <f ca="1">IF(ROW()=2,1,
IF(OFFSET(C8132,0,0)=0,OFFSET(B8132,-1,0)+1,
OFFSET(B8132,-1,0)))</f>
        <v>515</v>
      </c>
      <c r="C8132">
        <f ca="1">IF(ROW()=2,0,
IF(OFFSET(C8132,-1,0)=VLOOKUP(OFFSET(B8132,-1,0),PlayerLevelTable!$A:$C,MATCH(PlayerLevelTable!$C$1,PlayerLevelTable!$A$1:$C$1,0),0),0,
OFFSET(C8132,-1,0)+1))</f>
        <v>20</v>
      </c>
    </row>
    <row r="8133" spans="1:3" x14ac:dyDescent="0.3">
      <c r="A8133">
        <f ca="1">IF(ROW()=2,0,OFFSET(A8133,-1,0)+1)</f>
        <v>8131</v>
      </c>
      <c r="B8133">
        <f ca="1">IF(ROW()=2,1,
IF(OFFSET(C8133,0,0)=0,OFFSET(B8133,-1,0)+1,
OFFSET(B8133,-1,0)))</f>
        <v>515</v>
      </c>
      <c r="C8133">
        <f ca="1">IF(ROW()=2,0,
IF(OFFSET(C8133,-1,0)=VLOOKUP(OFFSET(B8133,-1,0),PlayerLevelTable!$A:$C,MATCH(PlayerLevelTable!$C$1,PlayerLevelTable!$A$1:$C$1,0),0),0,
OFFSET(C8133,-1,0)+1))</f>
        <v>21</v>
      </c>
    </row>
    <row r="8134" spans="1:3" x14ac:dyDescent="0.3">
      <c r="A8134">
        <f ca="1">IF(ROW()=2,0,OFFSET(A8134,-1,0)+1)</f>
        <v>8132</v>
      </c>
      <c r="B8134">
        <f ca="1">IF(ROW()=2,1,
IF(OFFSET(C8134,0,0)=0,OFFSET(B8134,-1,0)+1,
OFFSET(B8134,-1,0)))</f>
        <v>515</v>
      </c>
      <c r="C8134">
        <f ca="1">IF(ROW()=2,0,
IF(OFFSET(C8134,-1,0)=VLOOKUP(OFFSET(B8134,-1,0),PlayerLevelTable!$A:$C,MATCH(PlayerLevelTable!$C$1,PlayerLevelTable!$A$1:$C$1,0),0),0,
OFFSET(C8134,-1,0)+1))</f>
        <v>22</v>
      </c>
    </row>
    <row r="8135" spans="1:3" x14ac:dyDescent="0.3">
      <c r="A8135">
        <f ca="1">IF(ROW()=2,0,OFFSET(A8135,-1,0)+1)</f>
        <v>8133</v>
      </c>
      <c r="B8135">
        <f ca="1">IF(ROW()=2,1,
IF(OFFSET(C8135,0,0)=0,OFFSET(B8135,-1,0)+1,
OFFSET(B8135,-1,0)))</f>
        <v>515</v>
      </c>
      <c r="C8135">
        <f ca="1">IF(ROW()=2,0,
IF(OFFSET(C8135,-1,0)=VLOOKUP(OFFSET(B8135,-1,0),PlayerLevelTable!$A:$C,MATCH(PlayerLevelTable!$C$1,PlayerLevelTable!$A$1:$C$1,0),0),0,
OFFSET(C8135,-1,0)+1))</f>
        <v>23</v>
      </c>
    </row>
    <row r="8136" spans="1:3" x14ac:dyDescent="0.3">
      <c r="A8136">
        <f ca="1">IF(ROW()=2,0,OFFSET(A8136,-1,0)+1)</f>
        <v>8134</v>
      </c>
      <c r="B8136">
        <f ca="1">IF(ROW()=2,1,
IF(OFFSET(C8136,0,0)=0,OFFSET(B8136,-1,0)+1,
OFFSET(B8136,-1,0)))</f>
        <v>515</v>
      </c>
      <c r="C8136">
        <f ca="1">IF(ROW()=2,0,
IF(OFFSET(C8136,-1,0)=VLOOKUP(OFFSET(B8136,-1,0),PlayerLevelTable!$A:$C,MATCH(PlayerLevelTable!$C$1,PlayerLevelTable!$A$1:$C$1,0),0),0,
OFFSET(C8136,-1,0)+1))</f>
        <v>24</v>
      </c>
    </row>
    <row r="8137" spans="1:3" x14ac:dyDescent="0.3">
      <c r="A8137">
        <f ca="1">IF(ROW()=2,0,OFFSET(A8137,-1,0)+1)</f>
        <v>8135</v>
      </c>
      <c r="B8137">
        <f ca="1">IF(ROW()=2,1,
IF(OFFSET(C8137,0,0)=0,OFFSET(B8137,-1,0)+1,
OFFSET(B8137,-1,0)))</f>
        <v>515</v>
      </c>
      <c r="C8137">
        <f ca="1">IF(ROW()=2,0,
IF(OFFSET(C8137,-1,0)=VLOOKUP(OFFSET(B8137,-1,0),PlayerLevelTable!$A:$C,MATCH(PlayerLevelTable!$C$1,PlayerLevelTable!$A$1:$C$1,0),0),0,
OFFSET(C8137,-1,0)+1))</f>
        <v>25</v>
      </c>
    </row>
    <row r="8138" spans="1:3" x14ac:dyDescent="0.3">
      <c r="A8138">
        <f ca="1">IF(ROW()=2,0,OFFSET(A8138,-1,0)+1)</f>
        <v>8136</v>
      </c>
      <c r="B8138">
        <f ca="1">IF(ROW()=2,1,
IF(OFFSET(C8138,0,0)=0,OFFSET(B8138,-1,0)+1,
OFFSET(B8138,-1,0)))</f>
        <v>515</v>
      </c>
      <c r="C8138">
        <f ca="1">IF(ROW()=2,0,
IF(OFFSET(C8138,-1,0)=VLOOKUP(OFFSET(B8138,-1,0),PlayerLevelTable!$A:$C,MATCH(PlayerLevelTable!$C$1,PlayerLevelTable!$A$1:$C$1,0),0),0,
OFFSET(C8138,-1,0)+1))</f>
        <v>26</v>
      </c>
    </row>
    <row r="8139" spans="1:3" x14ac:dyDescent="0.3">
      <c r="A8139">
        <f ca="1">IF(ROW()=2,0,OFFSET(A8139,-1,0)+1)</f>
        <v>8137</v>
      </c>
      <c r="B8139">
        <f ca="1">IF(ROW()=2,1,
IF(OFFSET(C8139,0,0)=0,OFFSET(B8139,-1,0)+1,
OFFSET(B8139,-1,0)))</f>
        <v>515</v>
      </c>
      <c r="C8139">
        <f ca="1">IF(ROW()=2,0,
IF(OFFSET(C8139,-1,0)=VLOOKUP(OFFSET(B8139,-1,0),PlayerLevelTable!$A:$C,MATCH(PlayerLevelTable!$C$1,PlayerLevelTable!$A$1:$C$1,0),0),0,
OFFSET(C8139,-1,0)+1))</f>
        <v>27</v>
      </c>
    </row>
    <row r="8140" spans="1:3" x14ac:dyDescent="0.3">
      <c r="A8140">
        <f ca="1">IF(ROW()=2,0,OFFSET(A8140,-1,0)+1)</f>
        <v>8138</v>
      </c>
      <c r="B8140">
        <f ca="1">IF(ROW()=2,1,
IF(OFFSET(C8140,0,0)=0,OFFSET(B8140,-1,0)+1,
OFFSET(B8140,-1,0)))</f>
        <v>516</v>
      </c>
      <c r="C8140">
        <f ca="1">IF(ROW()=2,0,
IF(OFFSET(C8140,-1,0)=VLOOKUP(OFFSET(B8140,-1,0),PlayerLevelTable!$A:$C,MATCH(PlayerLevelTable!$C$1,PlayerLevelTable!$A$1:$C$1,0),0),0,
OFFSET(C8140,-1,0)+1))</f>
        <v>0</v>
      </c>
    </row>
    <row r="8141" spans="1:3" x14ac:dyDescent="0.3">
      <c r="A8141">
        <f ca="1">IF(ROW()=2,0,OFFSET(A8141,-1,0)+1)</f>
        <v>8139</v>
      </c>
      <c r="B8141">
        <f ca="1">IF(ROW()=2,1,
IF(OFFSET(C8141,0,0)=0,OFFSET(B8141,-1,0)+1,
OFFSET(B8141,-1,0)))</f>
        <v>516</v>
      </c>
      <c r="C8141">
        <f ca="1">IF(ROW()=2,0,
IF(OFFSET(C8141,-1,0)=VLOOKUP(OFFSET(B8141,-1,0),PlayerLevelTable!$A:$C,MATCH(PlayerLevelTable!$C$1,PlayerLevelTable!$A$1:$C$1,0),0),0,
OFFSET(C8141,-1,0)+1))</f>
        <v>1</v>
      </c>
    </row>
    <row r="8142" spans="1:3" x14ac:dyDescent="0.3">
      <c r="A8142">
        <f ca="1">IF(ROW()=2,0,OFFSET(A8142,-1,0)+1)</f>
        <v>8140</v>
      </c>
      <c r="B8142">
        <f ca="1">IF(ROW()=2,1,
IF(OFFSET(C8142,0,0)=0,OFFSET(B8142,-1,0)+1,
OFFSET(B8142,-1,0)))</f>
        <v>516</v>
      </c>
      <c r="C8142">
        <f ca="1">IF(ROW()=2,0,
IF(OFFSET(C8142,-1,0)=VLOOKUP(OFFSET(B8142,-1,0),PlayerLevelTable!$A:$C,MATCH(PlayerLevelTable!$C$1,PlayerLevelTable!$A$1:$C$1,0),0),0,
OFFSET(C8142,-1,0)+1))</f>
        <v>2</v>
      </c>
    </row>
    <row r="8143" spans="1:3" x14ac:dyDescent="0.3">
      <c r="A8143">
        <f ca="1">IF(ROW()=2,0,OFFSET(A8143,-1,0)+1)</f>
        <v>8141</v>
      </c>
      <c r="B8143">
        <f ca="1">IF(ROW()=2,1,
IF(OFFSET(C8143,0,0)=0,OFFSET(B8143,-1,0)+1,
OFFSET(B8143,-1,0)))</f>
        <v>516</v>
      </c>
      <c r="C8143">
        <f ca="1">IF(ROW()=2,0,
IF(OFFSET(C8143,-1,0)=VLOOKUP(OFFSET(B8143,-1,0),PlayerLevelTable!$A:$C,MATCH(PlayerLevelTable!$C$1,PlayerLevelTable!$A$1:$C$1,0),0),0,
OFFSET(C8143,-1,0)+1))</f>
        <v>3</v>
      </c>
    </row>
    <row r="8144" spans="1:3" x14ac:dyDescent="0.3">
      <c r="A8144">
        <f ca="1">IF(ROW()=2,0,OFFSET(A8144,-1,0)+1)</f>
        <v>8142</v>
      </c>
      <c r="B8144">
        <f ca="1">IF(ROW()=2,1,
IF(OFFSET(C8144,0,0)=0,OFFSET(B8144,-1,0)+1,
OFFSET(B8144,-1,0)))</f>
        <v>516</v>
      </c>
      <c r="C8144">
        <f ca="1">IF(ROW()=2,0,
IF(OFFSET(C8144,-1,0)=VLOOKUP(OFFSET(B8144,-1,0),PlayerLevelTable!$A:$C,MATCH(PlayerLevelTable!$C$1,PlayerLevelTable!$A$1:$C$1,0),0),0,
OFFSET(C8144,-1,0)+1))</f>
        <v>4</v>
      </c>
    </row>
    <row r="8145" spans="1:3" x14ac:dyDescent="0.3">
      <c r="A8145">
        <f ca="1">IF(ROW()=2,0,OFFSET(A8145,-1,0)+1)</f>
        <v>8143</v>
      </c>
      <c r="B8145">
        <f ca="1">IF(ROW()=2,1,
IF(OFFSET(C8145,0,0)=0,OFFSET(B8145,-1,0)+1,
OFFSET(B8145,-1,0)))</f>
        <v>516</v>
      </c>
      <c r="C8145">
        <f ca="1">IF(ROW()=2,0,
IF(OFFSET(C8145,-1,0)=VLOOKUP(OFFSET(B8145,-1,0),PlayerLevelTable!$A:$C,MATCH(PlayerLevelTable!$C$1,PlayerLevelTable!$A$1:$C$1,0),0),0,
OFFSET(C8145,-1,0)+1))</f>
        <v>5</v>
      </c>
    </row>
    <row r="8146" spans="1:3" x14ac:dyDescent="0.3">
      <c r="A8146">
        <f ca="1">IF(ROW()=2,0,OFFSET(A8146,-1,0)+1)</f>
        <v>8144</v>
      </c>
      <c r="B8146">
        <f ca="1">IF(ROW()=2,1,
IF(OFFSET(C8146,0,0)=0,OFFSET(B8146,-1,0)+1,
OFFSET(B8146,-1,0)))</f>
        <v>516</v>
      </c>
      <c r="C8146">
        <f ca="1">IF(ROW()=2,0,
IF(OFFSET(C8146,-1,0)=VLOOKUP(OFFSET(B8146,-1,0),PlayerLevelTable!$A:$C,MATCH(PlayerLevelTable!$C$1,PlayerLevelTable!$A$1:$C$1,0),0),0,
OFFSET(C8146,-1,0)+1))</f>
        <v>6</v>
      </c>
    </row>
    <row r="8147" spans="1:3" x14ac:dyDescent="0.3">
      <c r="A8147">
        <f ca="1">IF(ROW()=2,0,OFFSET(A8147,-1,0)+1)</f>
        <v>8145</v>
      </c>
      <c r="B8147">
        <f ca="1">IF(ROW()=2,1,
IF(OFFSET(C8147,0,0)=0,OFFSET(B8147,-1,0)+1,
OFFSET(B8147,-1,0)))</f>
        <v>516</v>
      </c>
      <c r="C8147">
        <f ca="1">IF(ROW()=2,0,
IF(OFFSET(C8147,-1,0)=VLOOKUP(OFFSET(B8147,-1,0),PlayerLevelTable!$A:$C,MATCH(PlayerLevelTable!$C$1,PlayerLevelTable!$A$1:$C$1,0),0),0,
OFFSET(C8147,-1,0)+1))</f>
        <v>7</v>
      </c>
    </row>
    <row r="8148" spans="1:3" x14ac:dyDescent="0.3">
      <c r="A8148">
        <f ca="1">IF(ROW()=2,0,OFFSET(A8148,-1,0)+1)</f>
        <v>8146</v>
      </c>
      <c r="B8148">
        <f ca="1">IF(ROW()=2,1,
IF(OFFSET(C8148,0,0)=0,OFFSET(B8148,-1,0)+1,
OFFSET(B8148,-1,0)))</f>
        <v>516</v>
      </c>
      <c r="C8148">
        <f ca="1">IF(ROW()=2,0,
IF(OFFSET(C8148,-1,0)=VLOOKUP(OFFSET(B8148,-1,0),PlayerLevelTable!$A:$C,MATCH(PlayerLevelTable!$C$1,PlayerLevelTable!$A$1:$C$1,0),0),0,
OFFSET(C8148,-1,0)+1))</f>
        <v>8</v>
      </c>
    </row>
    <row r="8149" spans="1:3" x14ac:dyDescent="0.3">
      <c r="A8149">
        <f ca="1">IF(ROW()=2,0,OFFSET(A8149,-1,0)+1)</f>
        <v>8147</v>
      </c>
      <c r="B8149">
        <f ca="1">IF(ROW()=2,1,
IF(OFFSET(C8149,0,0)=0,OFFSET(B8149,-1,0)+1,
OFFSET(B8149,-1,0)))</f>
        <v>516</v>
      </c>
      <c r="C8149">
        <f ca="1">IF(ROW()=2,0,
IF(OFFSET(C8149,-1,0)=VLOOKUP(OFFSET(B8149,-1,0),PlayerLevelTable!$A:$C,MATCH(PlayerLevelTable!$C$1,PlayerLevelTable!$A$1:$C$1,0),0),0,
OFFSET(C8149,-1,0)+1))</f>
        <v>9</v>
      </c>
    </row>
    <row r="8150" spans="1:3" x14ac:dyDescent="0.3">
      <c r="A8150">
        <f ca="1">IF(ROW()=2,0,OFFSET(A8150,-1,0)+1)</f>
        <v>8148</v>
      </c>
      <c r="B8150">
        <f ca="1">IF(ROW()=2,1,
IF(OFFSET(C8150,0,0)=0,OFFSET(B8150,-1,0)+1,
OFFSET(B8150,-1,0)))</f>
        <v>516</v>
      </c>
      <c r="C8150">
        <f ca="1">IF(ROW()=2,0,
IF(OFFSET(C8150,-1,0)=VLOOKUP(OFFSET(B8150,-1,0),PlayerLevelTable!$A:$C,MATCH(PlayerLevelTable!$C$1,PlayerLevelTable!$A$1:$C$1,0),0),0,
OFFSET(C8150,-1,0)+1))</f>
        <v>10</v>
      </c>
    </row>
    <row r="8151" spans="1:3" x14ac:dyDescent="0.3">
      <c r="A8151">
        <f ca="1">IF(ROW()=2,0,OFFSET(A8151,-1,0)+1)</f>
        <v>8149</v>
      </c>
      <c r="B8151">
        <f ca="1">IF(ROW()=2,1,
IF(OFFSET(C8151,0,0)=0,OFFSET(B8151,-1,0)+1,
OFFSET(B8151,-1,0)))</f>
        <v>516</v>
      </c>
      <c r="C8151">
        <f ca="1">IF(ROW()=2,0,
IF(OFFSET(C8151,-1,0)=VLOOKUP(OFFSET(B8151,-1,0),PlayerLevelTable!$A:$C,MATCH(PlayerLevelTable!$C$1,PlayerLevelTable!$A$1:$C$1,0),0),0,
OFFSET(C8151,-1,0)+1))</f>
        <v>11</v>
      </c>
    </row>
    <row r="8152" spans="1:3" x14ac:dyDescent="0.3">
      <c r="A8152">
        <f ca="1">IF(ROW()=2,0,OFFSET(A8152,-1,0)+1)</f>
        <v>8150</v>
      </c>
      <c r="B8152">
        <f ca="1">IF(ROW()=2,1,
IF(OFFSET(C8152,0,0)=0,OFFSET(B8152,-1,0)+1,
OFFSET(B8152,-1,0)))</f>
        <v>516</v>
      </c>
      <c r="C8152">
        <f ca="1">IF(ROW()=2,0,
IF(OFFSET(C8152,-1,0)=VLOOKUP(OFFSET(B8152,-1,0),PlayerLevelTable!$A:$C,MATCH(PlayerLevelTable!$C$1,PlayerLevelTable!$A$1:$C$1,0),0),0,
OFFSET(C8152,-1,0)+1))</f>
        <v>12</v>
      </c>
    </row>
    <row r="8153" spans="1:3" x14ac:dyDescent="0.3">
      <c r="A8153">
        <f ca="1">IF(ROW()=2,0,OFFSET(A8153,-1,0)+1)</f>
        <v>8151</v>
      </c>
      <c r="B8153">
        <f ca="1">IF(ROW()=2,1,
IF(OFFSET(C8153,0,0)=0,OFFSET(B8153,-1,0)+1,
OFFSET(B8153,-1,0)))</f>
        <v>516</v>
      </c>
      <c r="C8153">
        <f ca="1">IF(ROW()=2,0,
IF(OFFSET(C8153,-1,0)=VLOOKUP(OFFSET(B8153,-1,0),PlayerLevelTable!$A:$C,MATCH(PlayerLevelTable!$C$1,PlayerLevelTable!$A$1:$C$1,0),0),0,
OFFSET(C8153,-1,0)+1))</f>
        <v>13</v>
      </c>
    </row>
    <row r="8154" spans="1:3" x14ac:dyDescent="0.3">
      <c r="A8154">
        <f ca="1">IF(ROW()=2,0,OFFSET(A8154,-1,0)+1)</f>
        <v>8152</v>
      </c>
      <c r="B8154">
        <f ca="1">IF(ROW()=2,1,
IF(OFFSET(C8154,0,0)=0,OFFSET(B8154,-1,0)+1,
OFFSET(B8154,-1,0)))</f>
        <v>516</v>
      </c>
      <c r="C8154">
        <f ca="1">IF(ROW()=2,0,
IF(OFFSET(C8154,-1,0)=VLOOKUP(OFFSET(B8154,-1,0),PlayerLevelTable!$A:$C,MATCH(PlayerLevelTable!$C$1,PlayerLevelTable!$A$1:$C$1,0),0),0,
OFFSET(C8154,-1,0)+1))</f>
        <v>14</v>
      </c>
    </row>
    <row r="8155" spans="1:3" x14ac:dyDescent="0.3">
      <c r="A8155">
        <f ca="1">IF(ROW()=2,0,OFFSET(A8155,-1,0)+1)</f>
        <v>8153</v>
      </c>
      <c r="B8155">
        <f ca="1">IF(ROW()=2,1,
IF(OFFSET(C8155,0,0)=0,OFFSET(B8155,-1,0)+1,
OFFSET(B8155,-1,0)))</f>
        <v>516</v>
      </c>
      <c r="C8155">
        <f ca="1">IF(ROW()=2,0,
IF(OFFSET(C8155,-1,0)=VLOOKUP(OFFSET(B8155,-1,0),PlayerLevelTable!$A:$C,MATCH(PlayerLevelTable!$C$1,PlayerLevelTable!$A$1:$C$1,0),0),0,
OFFSET(C8155,-1,0)+1))</f>
        <v>15</v>
      </c>
    </row>
    <row r="8156" spans="1:3" x14ac:dyDescent="0.3">
      <c r="A8156">
        <f ca="1">IF(ROW()=2,0,OFFSET(A8156,-1,0)+1)</f>
        <v>8154</v>
      </c>
      <c r="B8156">
        <f ca="1">IF(ROW()=2,1,
IF(OFFSET(C8156,0,0)=0,OFFSET(B8156,-1,0)+1,
OFFSET(B8156,-1,0)))</f>
        <v>516</v>
      </c>
      <c r="C8156">
        <f ca="1">IF(ROW()=2,0,
IF(OFFSET(C8156,-1,0)=VLOOKUP(OFFSET(B8156,-1,0),PlayerLevelTable!$A:$C,MATCH(PlayerLevelTable!$C$1,PlayerLevelTable!$A$1:$C$1,0),0),0,
OFFSET(C8156,-1,0)+1))</f>
        <v>16</v>
      </c>
    </row>
    <row r="8157" spans="1:3" x14ac:dyDescent="0.3">
      <c r="A8157">
        <f ca="1">IF(ROW()=2,0,OFFSET(A8157,-1,0)+1)</f>
        <v>8155</v>
      </c>
      <c r="B8157">
        <f ca="1">IF(ROW()=2,1,
IF(OFFSET(C8157,0,0)=0,OFFSET(B8157,-1,0)+1,
OFFSET(B8157,-1,0)))</f>
        <v>516</v>
      </c>
      <c r="C8157">
        <f ca="1">IF(ROW()=2,0,
IF(OFFSET(C8157,-1,0)=VLOOKUP(OFFSET(B8157,-1,0),PlayerLevelTable!$A:$C,MATCH(PlayerLevelTable!$C$1,PlayerLevelTable!$A$1:$C$1,0),0),0,
OFFSET(C8157,-1,0)+1))</f>
        <v>17</v>
      </c>
    </row>
    <row r="8158" spans="1:3" x14ac:dyDescent="0.3">
      <c r="A8158">
        <f ca="1">IF(ROW()=2,0,OFFSET(A8158,-1,0)+1)</f>
        <v>8156</v>
      </c>
      <c r="B8158">
        <f ca="1">IF(ROW()=2,1,
IF(OFFSET(C8158,0,0)=0,OFFSET(B8158,-1,0)+1,
OFFSET(B8158,-1,0)))</f>
        <v>516</v>
      </c>
      <c r="C8158">
        <f ca="1">IF(ROW()=2,0,
IF(OFFSET(C8158,-1,0)=VLOOKUP(OFFSET(B8158,-1,0),PlayerLevelTable!$A:$C,MATCH(PlayerLevelTable!$C$1,PlayerLevelTable!$A$1:$C$1,0),0),0,
OFFSET(C8158,-1,0)+1))</f>
        <v>18</v>
      </c>
    </row>
    <row r="8159" spans="1:3" x14ac:dyDescent="0.3">
      <c r="A8159">
        <f ca="1">IF(ROW()=2,0,OFFSET(A8159,-1,0)+1)</f>
        <v>8157</v>
      </c>
      <c r="B8159">
        <f ca="1">IF(ROW()=2,1,
IF(OFFSET(C8159,0,0)=0,OFFSET(B8159,-1,0)+1,
OFFSET(B8159,-1,0)))</f>
        <v>516</v>
      </c>
      <c r="C8159">
        <f ca="1">IF(ROW()=2,0,
IF(OFFSET(C8159,-1,0)=VLOOKUP(OFFSET(B8159,-1,0),PlayerLevelTable!$A:$C,MATCH(PlayerLevelTable!$C$1,PlayerLevelTable!$A$1:$C$1,0),0),0,
OFFSET(C8159,-1,0)+1))</f>
        <v>19</v>
      </c>
    </row>
    <row r="8160" spans="1:3" x14ac:dyDescent="0.3">
      <c r="A8160">
        <f ca="1">IF(ROW()=2,0,OFFSET(A8160,-1,0)+1)</f>
        <v>8158</v>
      </c>
      <c r="B8160">
        <f ca="1">IF(ROW()=2,1,
IF(OFFSET(C8160,0,0)=0,OFFSET(B8160,-1,0)+1,
OFFSET(B8160,-1,0)))</f>
        <v>516</v>
      </c>
      <c r="C8160">
        <f ca="1">IF(ROW()=2,0,
IF(OFFSET(C8160,-1,0)=VLOOKUP(OFFSET(B8160,-1,0),PlayerLevelTable!$A:$C,MATCH(PlayerLevelTable!$C$1,PlayerLevelTable!$A$1:$C$1,0),0),0,
OFFSET(C8160,-1,0)+1))</f>
        <v>20</v>
      </c>
    </row>
    <row r="8161" spans="1:3" x14ac:dyDescent="0.3">
      <c r="A8161">
        <f ca="1">IF(ROW()=2,0,OFFSET(A8161,-1,0)+1)</f>
        <v>8159</v>
      </c>
      <c r="B8161">
        <f ca="1">IF(ROW()=2,1,
IF(OFFSET(C8161,0,0)=0,OFFSET(B8161,-1,0)+1,
OFFSET(B8161,-1,0)))</f>
        <v>516</v>
      </c>
      <c r="C8161">
        <f ca="1">IF(ROW()=2,0,
IF(OFFSET(C8161,-1,0)=VLOOKUP(OFFSET(B8161,-1,0),PlayerLevelTable!$A:$C,MATCH(PlayerLevelTable!$C$1,PlayerLevelTable!$A$1:$C$1,0),0),0,
OFFSET(C8161,-1,0)+1))</f>
        <v>21</v>
      </c>
    </row>
    <row r="8162" spans="1:3" x14ac:dyDescent="0.3">
      <c r="A8162">
        <f ca="1">IF(ROW()=2,0,OFFSET(A8162,-1,0)+1)</f>
        <v>8160</v>
      </c>
      <c r="B8162">
        <f ca="1">IF(ROW()=2,1,
IF(OFFSET(C8162,0,0)=0,OFFSET(B8162,-1,0)+1,
OFFSET(B8162,-1,0)))</f>
        <v>516</v>
      </c>
      <c r="C8162">
        <f ca="1">IF(ROW()=2,0,
IF(OFFSET(C8162,-1,0)=VLOOKUP(OFFSET(B8162,-1,0),PlayerLevelTable!$A:$C,MATCH(PlayerLevelTable!$C$1,PlayerLevelTable!$A$1:$C$1,0),0),0,
OFFSET(C8162,-1,0)+1))</f>
        <v>22</v>
      </c>
    </row>
    <row r="8163" spans="1:3" x14ac:dyDescent="0.3">
      <c r="A8163">
        <f ca="1">IF(ROW()=2,0,OFFSET(A8163,-1,0)+1)</f>
        <v>8161</v>
      </c>
      <c r="B8163">
        <f ca="1">IF(ROW()=2,1,
IF(OFFSET(C8163,0,0)=0,OFFSET(B8163,-1,0)+1,
OFFSET(B8163,-1,0)))</f>
        <v>516</v>
      </c>
      <c r="C8163">
        <f ca="1">IF(ROW()=2,0,
IF(OFFSET(C8163,-1,0)=VLOOKUP(OFFSET(B8163,-1,0),PlayerLevelTable!$A:$C,MATCH(PlayerLevelTable!$C$1,PlayerLevelTable!$A$1:$C$1,0),0),0,
OFFSET(C8163,-1,0)+1))</f>
        <v>23</v>
      </c>
    </row>
    <row r="8164" spans="1:3" x14ac:dyDescent="0.3">
      <c r="A8164">
        <f ca="1">IF(ROW()=2,0,OFFSET(A8164,-1,0)+1)</f>
        <v>8162</v>
      </c>
      <c r="B8164">
        <f ca="1">IF(ROW()=2,1,
IF(OFFSET(C8164,0,0)=0,OFFSET(B8164,-1,0)+1,
OFFSET(B8164,-1,0)))</f>
        <v>516</v>
      </c>
      <c r="C8164">
        <f ca="1">IF(ROW()=2,0,
IF(OFFSET(C8164,-1,0)=VLOOKUP(OFFSET(B8164,-1,0),PlayerLevelTable!$A:$C,MATCH(PlayerLevelTable!$C$1,PlayerLevelTable!$A$1:$C$1,0),0),0,
OFFSET(C8164,-1,0)+1))</f>
        <v>24</v>
      </c>
    </row>
    <row r="8165" spans="1:3" x14ac:dyDescent="0.3">
      <c r="A8165">
        <f ca="1">IF(ROW()=2,0,OFFSET(A8165,-1,0)+1)</f>
        <v>8163</v>
      </c>
      <c r="B8165">
        <f ca="1">IF(ROW()=2,1,
IF(OFFSET(C8165,0,0)=0,OFFSET(B8165,-1,0)+1,
OFFSET(B8165,-1,0)))</f>
        <v>516</v>
      </c>
      <c r="C8165">
        <f ca="1">IF(ROW()=2,0,
IF(OFFSET(C8165,-1,0)=VLOOKUP(OFFSET(B8165,-1,0),PlayerLevelTable!$A:$C,MATCH(PlayerLevelTable!$C$1,PlayerLevelTable!$A$1:$C$1,0),0),0,
OFFSET(C8165,-1,0)+1))</f>
        <v>25</v>
      </c>
    </row>
    <row r="8166" spans="1:3" x14ac:dyDescent="0.3">
      <c r="A8166">
        <f ca="1">IF(ROW()=2,0,OFFSET(A8166,-1,0)+1)</f>
        <v>8164</v>
      </c>
      <c r="B8166">
        <f ca="1">IF(ROW()=2,1,
IF(OFFSET(C8166,0,0)=0,OFFSET(B8166,-1,0)+1,
OFFSET(B8166,-1,0)))</f>
        <v>516</v>
      </c>
      <c r="C8166">
        <f ca="1">IF(ROW()=2,0,
IF(OFFSET(C8166,-1,0)=VLOOKUP(OFFSET(B8166,-1,0),PlayerLevelTable!$A:$C,MATCH(PlayerLevelTable!$C$1,PlayerLevelTable!$A$1:$C$1,0),0),0,
OFFSET(C8166,-1,0)+1))</f>
        <v>26</v>
      </c>
    </row>
    <row r="8167" spans="1:3" x14ac:dyDescent="0.3">
      <c r="A8167">
        <f ca="1">IF(ROW()=2,0,OFFSET(A8167,-1,0)+1)</f>
        <v>8165</v>
      </c>
      <c r="B8167">
        <f ca="1">IF(ROW()=2,1,
IF(OFFSET(C8167,0,0)=0,OFFSET(B8167,-1,0)+1,
OFFSET(B8167,-1,0)))</f>
        <v>516</v>
      </c>
      <c r="C8167">
        <f ca="1">IF(ROW()=2,0,
IF(OFFSET(C8167,-1,0)=VLOOKUP(OFFSET(B8167,-1,0),PlayerLevelTable!$A:$C,MATCH(PlayerLevelTable!$C$1,PlayerLevelTable!$A$1:$C$1,0),0),0,
OFFSET(C8167,-1,0)+1))</f>
        <v>27</v>
      </c>
    </row>
    <row r="8168" spans="1:3" x14ac:dyDescent="0.3">
      <c r="A8168">
        <f ca="1">IF(ROW()=2,0,OFFSET(A8168,-1,0)+1)</f>
        <v>8166</v>
      </c>
      <c r="B8168">
        <f ca="1">IF(ROW()=2,1,
IF(OFFSET(C8168,0,0)=0,OFFSET(B8168,-1,0)+1,
OFFSET(B8168,-1,0)))</f>
        <v>517</v>
      </c>
      <c r="C8168">
        <f ca="1">IF(ROW()=2,0,
IF(OFFSET(C8168,-1,0)=VLOOKUP(OFFSET(B8168,-1,0),PlayerLevelTable!$A:$C,MATCH(PlayerLevelTable!$C$1,PlayerLevelTable!$A$1:$C$1,0),0),0,
OFFSET(C8168,-1,0)+1))</f>
        <v>0</v>
      </c>
    </row>
    <row r="8169" spans="1:3" x14ac:dyDescent="0.3">
      <c r="A8169">
        <f ca="1">IF(ROW()=2,0,OFFSET(A8169,-1,0)+1)</f>
        <v>8167</v>
      </c>
      <c r="B8169">
        <f ca="1">IF(ROW()=2,1,
IF(OFFSET(C8169,0,0)=0,OFFSET(B8169,-1,0)+1,
OFFSET(B8169,-1,0)))</f>
        <v>517</v>
      </c>
      <c r="C8169">
        <f ca="1">IF(ROW()=2,0,
IF(OFFSET(C8169,-1,0)=VLOOKUP(OFFSET(B8169,-1,0),PlayerLevelTable!$A:$C,MATCH(PlayerLevelTable!$C$1,PlayerLevelTable!$A$1:$C$1,0),0),0,
OFFSET(C8169,-1,0)+1))</f>
        <v>1</v>
      </c>
    </row>
    <row r="8170" spans="1:3" x14ac:dyDescent="0.3">
      <c r="A8170">
        <f ca="1">IF(ROW()=2,0,OFFSET(A8170,-1,0)+1)</f>
        <v>8168</v>
      </c>
      <c r="B8170">
        <f ca="1">IF(ROW()=2,1,
IF(OFFSET(C8170,0,0)=0,OFFSET(B8170,-1,0)+1,
OFFSET(B8170,-1,0)))</f>
        <v>517</v>
      </c>
      <c r="C8170">
        <f ca="1">IF(ROW()=2,0,
IF(OFFSET(C8170,-1,0)=VLOOKUP(OFFSET(B8170,-1,0),PlayerLevelTable!$A:$C,MATCH(PlayerLevelTable!$C$1,PlayerLevelTable!$A$1:$C$1,0),0),0,
OFFSET(C8170,-1,0)+1))</f>
        <v>2</v>
      </c>
    </row>
    <row r="8171" spans="1:3" x14ac:dyDescent="0.3">
      <c r="A8171">
        <f ca="1">IF(ROW()=2,0,OFFSET(A8171,-1,0)+1)</f>
        <v>8169</v>
      </c>
      <c r="B8171">
        <f ca="1">IF(ROW()=2,1,
IF(OFFSET(C8171,0,0)=0,OFFSET(B8171,-1,0)+1,
OFFSET(B8171,-1,0)))</f>
        <v>517</v>
      </c>
      <c r="C8171">
        <f ca="1">IF(ROW()=2,0,
IF(OFFSET(C8171,-1,0)=VLOOKUP(OFFSET(B8171,-1,0),PlayerLevelTable!$A:$C,MATCH(PlayerLevelTable!$C$1,PlayerLevelTable!$A$1:$C$1,0),0),0,
OFFSET(C8171,-1,0)+1))</f>
        <v>3</v>
      </c>
    </row>
    <row r="8172" spans="1:3" x14ac:dyDescent="0.3">
      <c r="A8172">
        <f ca="1">IF(ROW()=2,0,OFFSET(A8172,-1,0)+1)</f>
        <v>8170</v>
      </c>
      <c r="B8172">
        <f ca="1">IF(ROW()=2,1,
IF(OFFSET(C8172,0,0)=0,OFFSET(B8172,-1,0)+1,
OFFSET(B8172,-1,0)))</f>
        <v>517</v>
      </c>
      <c r="C8172">
        <f ca="1">IF(ROW()=2,0,
IF(OFFSET(C8172,-1,0)=VLOOKUP(OFFSET(B8172,-1,0),PlayerLevelTable!$A:$C,MATCH(PlayerLevelTable!$C$1,PlayerLevelTable!$A$1:$C$1,0),0),0,
OFFSET(C8172,-1,0)+1))</f>
        <v>4</v>
      </c>
    </row>
    <row r="8173" spans="1:3" x14ac:dyDescent="0.3">
      <c r="A8173">
        <f ca="1">IF(ROW()=2,0,OFFSET(A8173,-1,0)+1)</f>
        <v>8171</v>
      </c>
      <c r="B8173">
        <f ca="1">IF(ROW()=2,1,
IF(OFFSET(C8173,0,0)=0,OFFSET(B8173,-1,0)+1,
OFFSET(B8173,-1,0)))</f>
        <v>517</v>
      </c>
      <c r="C8173">
        <f ca="1">IF(ROW()=2,0,
IF(OFFSET(C8173,-1,0)=VLOOKUP(OFFSET(B8173,-1,0),PlayerLevelTable!$A:$C,MATCH(PlayerLevelTable!$C$1,PlayerLevelTable!$A$1:$C$1,0),0),0,
OFFSET(C8173,-1,0)+1))</f>
        <v>5</v>
      </c>
    </row>
    <row r="8174" spans="1:3" x14ac:dyDescent="0.3">
      <c r="A8174">
        <f ca="1">IF(ROW()=2,0,OFFSET(A8174,-1,0)+1)</f>
        <v>8172</v>
      </c>
      <c r="B8174">
        <f ca="1">IF(ROW()=2,1,
IF(OFFSET(C8174,0,0)=0,OFFSET(B8174,-1,0)+1,
OFFSET(B8174,-1,0)))</f>
        <v>517</v>
      </c>
      <c r="C8174">
        <f ca="1">IF(ROW()=2,0,
IF(OFFSET(C8174,-1,0)=VLOOKUP(OFFSET(B8174,-1,0),PlayerLevelTable!$A:$C,MATCH(PlayerLevelTable!$C$1,PlayerLevelTable!$A$1:$C$1,0),0),0,
OFFSET(C8174,-1,0)+1))</f>
        <v>6</v>
      </c>
    </row>
    <row r="8175" spans="1:3" x14ac:dyDescent="0.3">
      <c r="A8175">
        <f ca="1">IF(ROW()=2,0,OFFSET(A8175,-1,0)+1)</f>
        <v>8173</v>
      </c>
      <c r="B8175">
        <f ca="1">IF(ROW()=2,1,
IF(OFFSET(C8175,0,0)=0,OFFSET(B8175,-1,0)+1,
OFFSET(B8175,-1,0)))</f>
        <v>517</v>
      </c>
      <c r="C8175">
        <f ca="1">IF(ROW()=2,0,
IF(OFFSET(C8175,-1,0)=VLOOKUP(OFFSET(B8175,-1,0),PlayerLevelTable!$A:$C,MATCH(PlayerLevelTable!$C$1,PlayerLevelTable!$A$1:$C$1,0),0),0,
OFFSET(C8175,-1,0)+1))</f>
        <v>7</v>
      </c>
    </row>
    <row r="8176" spans="1:3" x14ac:dyDescent="0.3">
      <c r="A8176">
        <f ca="1">IF(ROW()=2,0,OFFSET(A8176,-1,0)+1)</f>
        <v>8174</v>
      </c>
      <c r="B8176">
        <f ca="1">IF(ROW()=2,1,
IF(OFFSET(C8176,0,0)=0,OFFSET(B8176,-1,0)+1,
OFFSET(B8176,-1,0)))</f>
        <v>517</v>
      </c>
      <c r="C8176">
        <f ca="1">IF(ROW()=2,0,
IF(OFFSET(C8176,-1,0)=VLOOKUP(OFFSET(B8176,-1,0),PlayerLevelTable!$A:$C,MATCH(PlayerLevelTable!$C$1,PlayerLevelTable!$A$1:$C$1,0),0),0,
OFFSET(C8176,-1,0)+1))</f>
        <v>8</v>
      </c>
    </row>
    <row r="8177" spans="1:3" x14ac:dyDescent="0.3">
      <c r="A8177">
        <f ca="1">IF(ROW()=2,0,OFFSET(A8177,-1,0)+1)</f>
        <v>8175</v>
      </c>
      <c r="B8177">
        <f ca="1">IF(ROW()=2,1,
IF(OFFSET(C8177,0,0)=0,OFFSET(B8177,-1,0)+1,
OFFSET(B8177,-1,0)))</f>
        <v>517</v>
      </c>
      <c r="C8177">
        <f ca="1">IF(ROW()=2,0,
IF(OFFSET(C8177,-1,0)=VLOOKUP(OFFSET(B8177,-1,0),PlayerLevelTable!$A:$C,MATCH(PlayerLevelTable!$C$1,PlayerLevelTable!$A$1:$C$1,0),0),0,
OFFSET(C8177,-1,0)+1))</f>
        <v>9</v>
      </c>
    </row>
    <row r="8178" spans="1:3" x14ac:dyDescent="0.3">
      <c r="A8178">
        <f ca="1">IF(ROW()=2,0,OFFSET(A8178,-1,0)+1)</f>
        <v>8176</v>
      </c>
      <c r="B8178">
        <f ca="1">IF(ROW()=2,1,
IF(OFFSET(C8178,0,0)=0,OFFSET(B8178,-1,0)+1,
OFFSET(B8178,-1,0)))</f>
        <v>517</v>
      </c>
      <c r="C8178">
        <f ca="1">IF(ROW()=2,0,
IF(OFFSET(C8178,-1,0)=VLOOKUP(OFFSET(B8178,-1,0),PlayerLevelTable!$A:$C,MATCH(PlayerLevelTable!$C$1,PlayerLevelTable!$A$1:$C$1,0),0),0,
OFFSET(C8178,-1,0)+1))</f>
        <v>10</v>
      </c>
    </row>
    <row r="8179" spans="1:3" x14ac:dyDescent="0.3">
      <c r="A8179">
        <f ca="1">IF(ROW()=2,0,OFFSET(A8179,-1,0)+1)</f>
        <v>8177</v>
      </c>
      <c r="B8179">
        <f ca="1">IF(ROW()=2,1,
IF(OFFSET(C8179,0,0)=0,OFFSET(B8179,-1,0)+1,
OFFSET(B8179,-1,0)))</f>
        <v>517</v>
      </c>
      <c r="C8179">
        <f ca="1">IF(ROW()=2,0,
IF(OFFSET(C8179,-1,0)=VLOOKUP(OFFSET(B8179,-1,0),PlayerLevelTable!$A:$C,MATCH(PlayerLevelTable!$C$1,PlayerLevelTable!$A$1:$C$1,0),0),0,
OFFSET(C8179,-1,0)+1))</f>
        <v>11</v>
      </c>
    </row>
    <row r="8180" spans="1:3" x14ac:dyDescent="0.3">
      <c r="A8180">
        <f ca="1">IF(ROW()=2,0,OFFSET(A8180,-1,0)+1)</f>
        <v>8178</v>
      </c>
      <c r="B8180">
        <f ca="1">IF(ROW()=2,1,
IF(OFFSET(C8180,0,0)=0,OFFSET(B8180,-1,0)+1,
OFFSET(B8180,-1,0)))</f>
        <v>517</v>
      </c>
      <c r="C8180">
        <f ca="1">IF(ROW()=2,0,
IF(OFFSET(C8180,-1,0)=VLOOKUP(OFFSET(B8180,-1,0),PlayerLevelTable!$A:$C,MATCH(PlayerLevelTable!$C$1,PlayerLevelTable!$A$1:$C$1,0),0),0,
OFFSET(C8180,-1,0)+1))</f>
        <v>12</v>
      </c>
    </row>
    <row r="8181" spans="1:3" x14ac:dyDescent="0.3">
      <c r="A8181">
        <f ca="1">IF(ROW()=2,0,OFFSET(A8181,-1,0)+1)</f>
        <v>8179</v>
      </c>
      <c r="B8181">
        <f ca="1">IF(ROW()=2,1,
IF(OFFSET(C8181,0,0)=0,OFFSET(B8181,-1,0)+1,
OFFSET(B8181,-1,0)))</f>
        <v>517</v>
      </c>
      <c r="C8181">
        <f ca="1">IF(ROW()=2,0,
IF(OFFSET(C8181,-1,0)=VLOOKUP(OFFSET(B8181,-1,0),PlayerLevelTable!$A:$C,MATCH(PlayerLevelTable!$C$1,PlayerLevelTable!$A$1:$C$1,0),0),0,
OFFSET(C8181,-1,0)+1))</f>
        <v>13</v>
      </c>
    </row>
    <row r="8182" spans="1:3" x14ac:dyDescent="0.3">
      <c r="A8182">
        <f ca="1">IF(ROW()=2,0,OFFSET(A8182,-1,0)+1)</f>
        <v>8180</v>
      </c>
      <c r="B8182">
        <f ca="1">IF(ROW()=2,1,
IF(OFFSET(C8182,0,0)=0,OFFSET(B8182,-1,0)+1,
OFFSET(B8182,-1,0)))</f>
        <v>517</v>
      </c>
      <c r="C8182">
        <f ca="1">IF(ROW()=2,0,
IF(OFFSET(C8182,-1,0)=VLOOKUP(OFFSET(B8182,-1,0),PlayerLevelTable!$A:$C,MATCH(PlayerLevelTable!$C$1,PlayerLevelTable!$A$1:$C$1,0),0),0,
OFFSET(C8182,-1,0)+1))</f>
        <v>14</v>
      </c>
    </row>
    <row r="8183" spans="1:3" x14ac:dyDescent="0.3">
      <c r="A8183">
        <f ca="1">IF(ROW()=2,0,OFFSET(A8183,-1,0)+1)</f>
        <v>8181</v>
      </c>
      <c r="B8183">
        <f ca="1">IF(ROW()=2,1,
IF(OFFSET(C8183,0,0)=0,OFFSET(B8183,-1,0)+1,
OFFSET(B8183,-1,0)))</f>
        <v>517</v>
      </c>
      <c r="C8183">
        <f ca="1">IF(ROW()=2,0,
IF(OFFSET(C8183,-1,0)=VLOOKUP(OFFSET(B8183,-1,0),PlayerLevelTable!$A:$C,MATCH(PlayerLevelTable!$C$1,PlayerLevelTable!$A$1:$C$1,0),0),0,
OFFSET(C8183,-1,0)+1))</f>
        <v>15</v>
      </c>
    </row>
    <row r="8184" spans="1:3" x14ac:dyDescent="0.3">
      <c r="A8184">
        <f ca="1">IF(ROW()=2,0,OFFSET(A8184,-1,0)+1)</f>
        <v>8182</v>
      </c>
      <c r="B8184">
        <f ca="1">IF(ROW()=2,1,
IF(OFFSET(C8184,0,0)=0,OFFSET(B8184,-1,0)+1,
OFFSET(B8184,-1,0)))</f>
        <v>517</v>
      </c>
      <c r="C8184">
        <f ca="1">IF(ROW()=2,0,
IF(OFFSET(C8184,-1,0)=VLOOKUP(OFFSET(B8184,-1,0),PlayerLevelTable!$A:$C,MATCH(PlayerLevelTable!$C$1,PlayerLevelTable!$A$1:$C$1,0),0),0,
OFFSET(C8184,-1,0)+1))</f>
        <v>16</v>
      </c>
    </row>
    <row r="8185" spans="1:3" x14ac:dyDescent="0.3">
      <c r="A8185">
        <f ca="1">IF(ROW()=2,0,OFFSET(A8185,-1,0)+1)</f>
        <v>8183</v>
      </c>
      <c r="B8185">
        <f ca="1">IF(ROW()=2,1,
IF(OFFSET(C8185,0,0)=0,OFFSET(B8185,-1,0)+1,
OFFSET(B8185,-1,0)))</f>
        <v>517</v>
      </c>
      <c r="C8185">
        <f ca="1">IF(ROW()=2,0,
IF(OFFSET(C8185,-1,0)=VLOOKUP(OFFSET(B8185,-1,0),PlayerLevelTable!$A:$C,MATCH(PlayerLevelTable!$C$1,PlayerLevelTable!$A$1:$C$1,0),0),0,
OFFSET(C8185,-1,0)+1))</f>
        <v>17</v>
      </c>
    </row>
    <row r="8186" spans="1:3" x14ac:dyDescent="0.3">
      <c r="A8186">
        <f ca="1">IF(ROW()=2,0,OFFSET(A8186,-1,0)+1)</f>
        <v>8184</v>
      </c>
      <c r="B8186">
        <f ca="1">IF(ROW()=2,1,
IF(OFFSET(C8186,0,0)=0,OFFSET(B8186,-1,0)+1,
OFFSET(B8186,-1,0)))</f>
        <v>517</v>
      </c>
      <c r="C8186">
        <f ca="1">IF(ROW()=2,0,
IF(OFFSET(C8186,-1,0)=VLOOKUP(OFFSET(B8186,-1,0),PlayerLevelTable!$A:$C,MATCH(PlayerLevelTable!$C$1,PlayerLevelTable!$A$1:$C$1,0),0),0,
OFFSET(C8186,-1,0)+1))</f>
        <v>18</v>
      </c>
    </row>
    <row r="8187" spans="1:3" x14ac:dyDescent="0.3">
      <c r="A8187">
        <f ca="1">IF(ROW()=2,0,OFFSET(A8187,-1,0)+1)</f>
        <v>8185</v>
      </c>
      <c r="B8187">
        <f ca="1">IF(ROW()=2,1,
IF(OFFSET(C8187,0,0)=0,OFFSET(B8187,-1,0)+1,
OFFSET(B8187,-1,0)))</f>
        <v>517</v>
      </c>
      <c r="C8187">
        <f ca="1">IF(ROW()=2,0,
IF(OFFSET(C8187,-1,0)=VLOOKUP(OFFSET(B8187,-1,0),PlayerLevelTable!$A:$C,MATCH(PlayerLevelTable!$C$1,PlayerLevelTable!$A$1:$C$1,0),0),0,
OFFSET(C8187,-1,0)+1))</f>
        <v>19</v>
      </c>
    </row>
    <row r="8188" spans="1:3" x14ac:dyDescent="0.3">
      <c r="A8188">
        <f ca="1">IF(ROW()=2,0,OFFSET(A8188,-1,0)+1)</f>
        <v>8186</v>
      </c>
      <c r="B8188">
        <f ca="1">IF(ROW()=2,1,
IF(OFFSET(C8188,0,0)=0,OFFSET(B8188,-1,0)+1,
OFFSET(B8188,-1,0)))</f>
        <v>517</v>
      </c>
      <c r="C8188">
        <f ca="1">IF(ROW()=2,0,
IF(OFFSET(C8188,-1,0)=VLOOKUP(OFFSET(B8188,-1,0),PlayerLevelTable!$A:$C,MATCH(PlayerLevelTable!$C$1,PlayerLevelTable!$A$1:$C$1,0),0),0,
OFFSET(C8188,-1,0)+1))</f>
        <v>20</v>
      </c>
    </row>
    <row r="8189" spans="1:3" x14ac:dyDescent="0.3">
      <c r="A8189">
        <f ca="1">IF(ROW()=2,0,OFFSET(A8189,-1,0)+1)</f>
        <v>8187</v>
      </c>
      <c r="B8189">
        <f ca="1">IF(ROW()=2,1,
IF(OFFSET(C8189,0,0)=0,OFFSET(B8189,-1,0)+1,
OFFSET(B8189,-1,0)))</f>
        <v>517</v>
      </c>
      <c r="C8189">
        <f ca="1">IF(ROW()=2,0,
IF(OFFSET(C8189,-1,0)=VLOOKUP(OFFSET(B8189,-1,0),PlayerLevelTable!$A:$C,MATCH(PlayerLevelTable!$C$1,PlayerLevelTable!$A$1:$C$1,0),0),0,
OFFSET(C8189,-1,0)+1))</f>
        <v>21</v>
      </c>
    </row>
    <row r="8190" spans="1:3" x14ac:dyDescent="0.3">
      <c r="A8190">
        <f ca="1">IF(ROW()=2,0,OFFSET(A8190,-1,0)+1)</f>
        <v>8188</v>
      </c>
      <c r="B8190">
        <f ca="1">IF(ROW()=2,1,
IF(OFFSET(C8190,0,0)=0,OFFSET(B8190,-1,0)+1,
OFFSET(B8190,-1,0)))</f>
        <v>517</v>
      </c>
      <c r="C8190">
        <f ca="1">IF(ROW()=2,0,
IF(OFFSET(C8190,-1,0)=VLOOKUP(OFFSET(B8190,-1,0),PlayerLevelTable!$A:$C,MATCH(PlayerLevelTable!$C$1,PlayerLevelTable!$A$1:$C$1,0),0),0,
OFFSET(C8190,-1,0)+1))</f>
        <v>22</v>
      </c>
    </row>
    <row r="8191" spans="1:3" x14ac:dyDescent="0.3">
      <c r="A8191">
        <f ca="1">IF(ROW()=2,0,OFFSET(A8191,-1,0)+1)</f>
        <v>8189</v>
      </c>
      <c r="B8191">
        <f ca="1">IF(ROW()=2,1,
IF(OFFSET(C8191,0,0)=0,OFFSET(B8191,-1,0)+1,
OFFSET(B8191,-1,0)))</f>
        <v>517</v>
      </c>
      <c r="C8191">
        <f ca="1">IF(ROW()=2,0,
IF(OFFSET(C8191,-1,0)=VLOOKUP(OFFSET(B8191,-1,0),PlayerLevelTable!$A:$C,MATCH(PlayerLevelTable!$C$1,PlayerLevelTable!$A$1:$C$1,0),0),0,
OFFSET(C8191,-1,0)+1))</f>
        <v>23</v>
      </c>
    </row>
    <row r="8192" spans="1:3" x14ac:dyDescent="0.3">
      <c r="A8192">
        <f ca="1">IF(ROW()=2,0,OFFSET(A8192,-1,0)+1)</f>
        <v>8190</v>
      </c>
      <c r="B8192">
        <f ca="1">IF(ROW()=2,1,
IF(OFFSET(C8192,0,0)=0,OFFSET(B8192,-1,0)+1,
OFFSET(B8192,-1,0)))</f>
        <v>517</v>
      </c>
      <c r="C8192">
        <f ca="1">IF(ROW()=2,0,
IF(OFFSET(C8192,-1,0)=VLOOKUP(OFFSET(B8192,-1,0),PlayerLevelTable!$A:$C,MATCH(PlayerLevelTable!$C$1,PlayerLevelTable!$A$1:$C$1,0),0),0,
OFFSET(C8192,-1,0)+1))</f>
        <v>24</v>
      </c>
    </row>
    <row r="8193" spans="1:3" x14ac:dyDescent="0.3">
      <c r="A8193">
        <f ca="1">IF(ROW()=2,0,OFFSET(A8193,-1,0)+1)</f>
        <v>8191</v>
      </c>
      <c r="B8193">
        <f ca="1">IF(ROW()=2,1,
IF(OFFSET(C8193,0,0)=0,OFFSET(B8193,-1,0)+1,
OFFSET(B8193,-1,0)))</f>
        <v>517</v>
      </c>
      <c r="C8193">
        <f ca="1">IF(ROW()=2,0,
IF(OFFSET(C8193,-1,0)=VLOOKUP(OFFSET(B8193,-1,0),PlayerLevelTable!$A:$C,MATCH(PlayerLevelTable!$C$1,PlayerLevelTable!$A$1:$C$1,0),0),0,
OFFSET(C8193,-1,0)+1))</f>
        <v>25</v>
      </c>
    </row>
    <row r="8194" spans="1:3" x14ac:dyDescent="0.3">
      <c r="A8194">
        <f ca="1">IF(ROW()=2,0,OFFSET(A8194,-1,0)+1)</f>
        <v>8192</v>
      </c>
      <c r="B8194">
        <f ca="1">IF(ROW()=2,1,
IF(OFFSET(C8194,0,0)=0,OFFSET(B8194,-1,0)+1,
OFFSET(B8194,-1,0)))</f>
        <v>517</v>
      </c>
      <c r="C8194">
        <f ca="1">IF(ROW()=2,0,
IF(OFFSET(C8194,-1,0)=VLOOKUP(OFFSET(B8194,-1,0),PlayerLevelTable!$A:$C,MATCH(PlayerLevelTable!$C$1,PlayerLevelTable!$A$1:$C$1,0),0),0,
OFFSET(C8194,-1,0)+1))</f>
        <v>26</v>
      </c>
    </row>
    <row r="8195" spans="1:3" x14ac:dyDescent="0.3">
      <c r="A8195">
        <f ca="1">IF(ROW()=2,0,OFFSET(A8195,-1,0)+1)</f>
        <v>8193</v>
      </c>
      <c r="B8195">
        <f ca="1">IF(ROW()=2,1,
IF(OFFSET(C8195,0,0)=0,OFFSET(B8195,-1,0)+1,
OFFSET(B8195,-1,0)))</f>
        <v>517</v>
      </c>
      <c r="C8195">
        <f ca="1">IF(ROW()=2,0,
IF(OFFSET(C8195,-1,0)=VLOOKUP(OFFSET(B8195,-1,0),PlayerLevelTable!$A:$C,MATCH(PlayerLevelTable!$C$1,PlayerLevelTable!$A$1:$C$1,0),0),0,
OFFSET(C8195,-1,0)+1))</f>
        <v>27</v>
      </c>
    </row>
    <row r="8196" spans="1:3" x14ac:dyDescent="0.3">
      <c r="A8196">
        <f ca="1">IF(ROW()=2,0,OFFSET(A8196,-1,0)+1)</f>
        <v>8194</v>
      </c>
      <c r="B8196">
        <f ca="1">IF(ROW()=2,1,
IF(OFFSET(C8196,0,0)=0,OFFSET(B8196,-1,0)+1,
OFFSET(B8196,-1,0)))</f>
        <v>518</v>
      </c>
      <c r="C8196">
        <f ca="1">IF(ROW()=2,0,
IF(OFFSET(C8196,-1,0)=VLOOKUP(OFFSET(B8196,-1,0),PlayerLevelTable!$A:$C,MATCH(PlayerLevelTable!$C$1,PlayerLevelTable!$A$1:$C$1,0),0),0,
OFFSET(C8196,-1,0)+1))</f>
        <v>0</v>
      </c>
    </row>
    <row r="8197" spans="1:3" x14ac:dyDescent="0.3">
      <c r="A8197">
        <f ca="1">IF(ROW()=2,0,OFFSET(A8197,-1,0)+1)</f>
        <v>8195</v>
      </c>
      <c r="B8197">
        <f ca="1">IF(ROW()=2,1,
IF(OFFSET(C8197,0,0)=0,OFFSET(B8197,-1,0)+1,
OFFSET(B8197,-1,0)))</f>
        <v>518</v>
      </c>
      <c r="C8197">
        <f ca="1">IF(ROW()=2,0,
IF(OFFSET(C8197,-1,0)=VLOOKUP(OFFSET(B8197,-1,0),PlayerLevelTable!$A:$C,MATCH(PlayerLevelTable!$C$1,PlayerLevelTable!$A$1:$C$1,0),0),0,
OFFSET(C8197,-1,0)+1))</f>
        <v>1</v>
      </c>
    </row>
    <row r="8198" spans="1:3" x14ac:dyDescent="0.3">
      <c r="A8198">
        <f ca="1">IF(ROW()=2,0,OFFSET(A8198,-1,0)+1)</f>
        <v>8196</v>
      </c>
      <c r="B8198">
        <f ca="1">IF(ROW()=2,1,
IF(OFFSET(C8198,0,0)=0,OFFSET(B8198,-1,0)+1,
OFFSET(B8198,-1,0)))</f>
        <v>518</v>
      </c>
      <c r="C8198">
        <f ca="1">IF(ROW()=2,0,
IF(OFFSET(C8198,-1,0)=VLOOKUP(OFFSET(B8198,-1,0),PlayerLevelTable!$A:$C,MATCH(PlayerLevelTable!$C$1,PlayerLevelTable!$A$1:$C$1,0),0),0,
OFFSET(C8198,-1,0)+1))</f>
        <v>2</v>
      </c>
    </row>
    <row r="8199" spans="1:3" x14ac:dyDescent="0.3">
      <c r="A8199">
        <f ca="1">IF(ROW()=2,0,OFFSET(A8199,-1,0)+1)</f>
        <v>8197</v>
      </c>
      <c r="B8199">
        <f ca="1">IF(ROW()=2,1,
IF(OFFSET(C8199,0,0)=0,OFFSET(B8199,-1,0)+1,
OFFSET(B8199,-1,0)))</f>
        <v>518</v>
      </c>
      <c r="C8199">
        <f ca="1">IF(ROW()=2,0,
IF(OFFSET(C8199,-1,0)=VLOOKUP(OFFSET(B8199,-1,0),PlayerLevelTable!$A:$C,MATCH(PlayerLevelTable!$C$1,PlayerLevelTable!$A$1:$C$1,0),0),0,
OFFSET(C8199,-1,0)+1))</f>
        <v>3</v>
      </c>
    </row>
    <row r="8200" spans="1:3" x14ac:dyDescent="0.3">
      <c r="A8200">
        <f ca="1">IF(ROW()=2,0,OFFSET(A8200,-1,0)+1)</f>
        <v>8198</v>
      </c>
      <c r="B8200">
        <f ca="1">IF(ROW()=2,1,
IF(OFFSET(C8200,0,0)=0,OFFSET(B8200,-1,0)+1,
OFFSET(B8200,-1,0)))</f>
        <v>518</v>
      </c>
      <c r="C8200">
        <f ca="1">IF(ROW()=2,0,
IF(OFFSET(C8200,-1,0)=VLOOKUP(OFFSET(B8200,-1,0),PlayerLevelTable!$A:$C,MATCH(PlayerLevelTable!$C$1,PlayerLevelTable!$A$1:$C$1,0),0),0,
OFFSET(C8200,-1,0)+1))</f>
        <v>4</v>
      </c>
    </row>
    <row r="8201" spans="1:3" x14ac:dyDescent="0.3">
      <c r="A8201">
        <f ca="1">IF(ROW()=2,0,OFFSET(A8201,-1,0)+1)</f>
        <v>8199</v>
      </c>
      <c r="B8201">
        <f ca="1">IF(ROW()=2,1,
IF(OFFSET(C8201,0,0)=0,OFFSET(B8201,-1,0)+1,
OFFSET(B8201,-1,0)))</f>
        <v>518</v>
      </c>
      <c r="C8201">
        <f ca="1">IF(ROW()=2,0,
IF(OFFSET(C8201,-1,0)=VLOOKUP(OFFSET(B8201,-1,0),PlayerLevelTable!$A:$C,MATCH(PlayerLevelTable!$C$1,PlayerLevelTable!$A$1:$C$1,0),0),0,
OFFSET(C8201,-1,0)+1))</f>
        <v>5</v>
      </c>
    </row>
    <row r="8202" spans="1:3" x14ac:dyDescent="0.3">
      <c r="A8202">
        <f ca="1">IF(ROW()=2,0,OFFSET(A8202,-1,0)+1)</f>
        <v>8200</v>
      </c>
      <c r="B8202">
        <f ca="1">IF(ROW()=2,1,
IF(OFFSET(C8202,0,0)=0,OFFSET(B8202,-1,0)+1,
OFFSET(B8202,-1,0)))</f>
        <v>518</v>
      </c>
      <c r="C8202">
        <f ca="1">IF(ROW()=2,0,
IF(OFFSET(C8202,-1,0)=VLOOKUP(OFFSET(B8202,-1,0),PlayerLevelTable!$A:$C,MATCH(PlayerLevelTable!$C$1,PlayerLevelTable!$A$1:$C$1,0),0),0,
OFFSET(C8202,-1,0)+1))</f>
        <v>6</v>
      </c>
    </row>
    <row r="8203" spans="1:3" x14ac:dyDescent="0.3">
      <c r="A8203">
        <f ca="1">IF(ROW()=2,0,OFFSET(A8203,-1,0)+1)</f>
        <v>8201</v>
      </c>
      <c r="B8203">
        <f ca="1">IF(ROW()=2,1,
IF(OFFSET(C8203,0,0)=0,OFFSET(B8203,-1,0)+1,
OFFSET(B8203,-1,0)))</f>
        <v>518</v>
      </c>
      <c r="C8203">
        <f ca="1">IF(ROW()=2,0,
IF(OFFSET(C8203,-1,0)=VLOOKUP(OFFSET(B8203,-1,0),PlayerLevelTable!$A:$C,MATCH(PlayerLevelTable!$C$1,PlayerLevelTable!$A$1:$C$1,0),0),0,
OFFSET(C8203,-1,0)+1))</f>
        <v>7</v>
      </c>
    </row>
    <row r="8204" spans="1:3" x14ac:dyDescent="0.3">
      <c r="A8204">
        <f ca="1">IF(ROW()=2,0,OFFSET(A8204,-1,0)+1)</f>
        <v>8202</v>
      </c>
      <c r="B8204">
        <f ca="1">IF(ROW()=2,1,
IF(OFFSET(C8204,0,0)=0,OFFSET(B8204,-1,0)+1,
OFFSET(B8204,-1,0)))</f>
        <v>518</v>
      </c>
      <c r="C8204">
        <f ca="1">IF(ROW()=2,0,
IF(OFFSET(C8204,-1,0)=VLOOKUP(OFFSET(B8204,-1,0),PlayerLevelTable!$A:$C,MATCH(PlayerLevelTable!$C$1,PlayerLevelTable!$A$1:$C$1,0),0),0,
OFFSET(C8204,-1,0)+1))</f>
        <v>8</v>
      </c>
    </row>
    <row r="8205" spans="1:3" x14ac:dyDescent="0.3">
      <c r="A8205">
        <f ca="1">IF(ROW()=2,0,OFFSET(A8205,-1,0)+1)</f>
        <v>8203</v>
      </c>
      <c r="B8205">
        <f ca="1">IF(ROW()=2,1,
IF(OFFSET(C8205,0,0)=0,OFFSET(B8205,-1,0)+1,
OFFSET(B8205,-1,0)))</f>
        <v>518</v>
      </c>
      <c r="C8205">
        <f ca="1">IF(ROW()=2,0,
IF(OFFSET(C8205,-1,0)=VLOOKUP(OFFSET(B8205,-1,0),PlayerLevelTable!$A:$C,MATCH(PlayerLevelTable!$C$1,PlayerLevelTable!$A$1:$C$1,0),0),0,
OFFSET(C8205,-1,0)+1))</f>
        <v>9</v>
      </c>
    </row>
    <row r="8206" spans="1:3" x14ac:dyDescent="0.3">
      <c r="A8206">
        <f ca="1">IF(ROW()=2,0,OFFSET(A8206,-1,0)+1)</f>
        <v>8204</v>
      </c>
      <c r="B8206">
        <f ca="1">IF(ROW()=2,1,
IF(OFFSET(C8206,0,0)=0,OFFSET(B8206,-1,0)+1,
OFFSET(B8206,-1,0)))</f>
        <v>518</v>
      </c>
      <c r="C8206">
        <f ca="1">IF(ROW()=2,0,
IF(OFFSET(C8206,-1,0)=VLOOKUP(OFFSET(B8206,-1,0),PlayerLevelTable!$A:$C,MATCH(PlayerLevelTable!$C$1,PlayerLevelTable!$A$1:$C$1,0),0),0,
OFFSET(C8206,-1,0)+1))</f>
        <v>10</v>
      </c>
    </row>
    <row r="8207" spans="1:3" x14ac:dyDescent="0.3">
      <c r="A8207">
        <f ca="1">IF(ROW()=2,0,OFFSET(A8207,-1,0)+1)</f>
        <v>8205</v>
      </c>
      <c r="B8207">
        <f ca="1">IF(ROW()=2,1,
IF(OFFSET(C8207,0,0)=0,OFFSET(B8207,-1,0)+1,
OFFSET(B8207,-1,0)))</f>
        <v>518</v>
      </c>
      <c r="C8207">
        <f ca="1">IF(ROW()=2,0,
IF(OFFSET(C8207,-1,0)=VLOOKUP(OFFSET(B8207,-1,0),PlayerLevelTable!$A:$C,MATCH(PlayerLevelTable!$C$1,PlayerLevelTable!$A$1:$C$1,0),0),0,
OFFSET(C8207,-1,0)+1))</f>
        <v>11</v>
      </c>
    </row>
    <row r="8208" spans="1:3" x14ac:dyDescent="0.3">
      <c r="A8208">
        <f ca="1">IF(ROW()=2,0,OFFSET(A8208,-1,0)+1)</f>
        <v>8206</v>
      </c>
      <c r="B8208">
        <f ca="1">IF(ROW()=2,1,
IF(OFFSET(C8208,0,0)=0,OFFSET(B8208,-1,0)+1,
OFFSET(B8208,-1,0)))</f>
        <v>518</v>
      </c>
      <c r="C8208">
        <f ca="1">IF(ROW()=2,0,
IF(OFFSET(C8208,-1,0)=VLOOKUP(OFFSET(B8208,-1,0),PlayerLevelTable!$A:$C,MATCH(PlayerLevelTable!$C$1,PlayerLevelTable!$A$1:$C$1,0),0),0,
OFFSET(C8208,-1,0)+1))</f>
        <v>12</v>
      </c>
    </row>
    <row r="8209" spans="1:3" x14ac:dyDescent="0.3">
      <c r="A8209">
        <f ca="1">IF(ROW()=2,0,OFFSET(A8209,-1,0)+1)</f>
        <v>8207</v>
      </c>
      <c r="B8209">
        <f ca="1">IF(ROW()=2,1,
IF(OFFSET(C8209,0,0)=0,OFFSET(B8209,-1,0)+1,
OFFSET(B8209,-1,0)))</f>
        <v>518</v>
      </c>
      <c r="C8209">
        <f ca="1">IF(ROW()=2,0,
IF(OFFSET(C8209,-1,0)=VLOOKUP(OFFSET(B8209,-1,0),PlayerLevelTable!$A:$C,MATCH(PlayerLevelTable!$C$1,PlayerLevelTable!$A$1:$C$1,0),0),0,
OFFSET(C8209,-1,0)+1))</f>
        <v>13</v>
      </c>
    </row>
    <row r="8210" spans="1:3" x14ac:dyDescent="0.3">
      <c r="A8210">
        <f ca="1">IF(ROW()=2,0,OFFSET(A8210,-1,0)+1)</f>
        <v>8208</v>
      </c>
      <c r="B8210">
        <f ca="1">IF(ROW()=2,1,
IF(OFFSET(C8210,0,0)=0,OFFSET(B8210,-1,0)+1,
OFFSET(B8210,-1,0)))</f>
        <v>518</v>
      </c>
      <c r="C8210">
        <f ca="1">IF(ROW()=2,0,
IF(OFFSET(C8210,-1,0)=VLOOKUP(OFFSET(B8210,-1,0),PlayerLevelTable!$A:$C,MATCH(PlayerLevelTable!$C$1,PlayerLevelTable!$A$1:$C$1,0),0),0,
OFFSET(C8210,-1,0)+1))</f>
        <v>14</v>
      </c>
    </row>
    <row r="8211" spans="1:3" x14ac:dyDescent="0.3">
      <c r="A8211">
        <f ca="1">IF(ROW()=2,0,OFFSET(A8211,-1,0)+1)</f>
        <v>8209</v>
      </c>
      <c r="B8211">
        <f ca="1">IF(ROW()=2,1,
IF(OFFSET(C8211,0,0)=0,OFFSET(B8211,-1,0)+1,
OFFSET(B8211,-1,0)))</f>
        <v>518</v>
      </c>
      <c r="C8211">
        <f ca="1">IF(ROW()=2,0,
IF(OFFSET(C8211,-1,0)=VLOOKUP(OFFSET(B8211,-1,0),PlayerLevelTable!$A:$C,MATCH(PlayerLevelTable!$C$1,PlayerLevelTable!$A$1:$C$1,0),0),0,
OFFSET(C8211,-1,0)+1))</f>
        <v>15</v>
      </c>
    </row>
    <row r="8212" spans="1:3" x14ac:dyDescent="0.3">
      <c r="A8212">
        <f ca="1">IF(ROW()=2,0,OFFSET(A8212,-1,0)+1)</f>
        <v>8210</v>
      </c>
      <c r="B8212">
        <f ca="1">IF(ROW()=2,1,
IF(OFFSET(C8212,0,0)=0,OFFSET(B8212,-1,0)+1,
OFFSET(B8212,-1,0)))</f>
        <v>518</v>
      </c>
      <c r="C8212">
        <f ca="1">IF(ROW()=2,0,
IF(OFFSET(C8212,-1,0)=VLOOKUP(OFFSET(B8212,-1,0),PlayerLevelTable!$A:$C,MATCH(PlayerLevelTable!$C$1,PlayerLevelTable!$A$1:$C$1,0),0),0,
OFFSET(C8212,-1,0)+1))</f>
        <v>16</v>
      </c>
    </row>
    <row r="8213" spans="1:3" x14ac:dyDescent="0.3">
      <c r="A8213">
        <f ca="1">IF(ROW()=2,0,OFFSET(A8213,-1,0)+1)</f>
        <v>8211</v>
      </c>
      <c r="B8213">
        <f ca="1">IF(ROW()=2,1,
IF(OFFSET(C8213,0,0)=0,OFFSET(B8213,-1,0)+1,
OFFSET(B8213,-1,0)))</f>
        <v>518</v>
      </c>
      <c r="C8213">
        <f ca="1">IF(ROW()=2,0,
IF(OFFSET(C8213,-1,0)=VLOOKUP(OFFSET(B8213,-1,0),PlayerLevelTable!$A:$C,MATCH(PlayerLevelTable!$C$1,PlayerLevelTable!$A$1:$C$1,0),0),0,
OFFSET(C8213,-1,0)+1))</f>
        <v>17</v>
      </c>
    </row>
    <row r="8214" spans="1:3" x14ac:dyDescent="0.3">
      <c r="A8214">
        <f ca="1">IF(ROW()=2,0,OFFSET(A8214,-1,0)+1)</f>
        <v>8212</v>
      </c>
      <c r="B8214">
        <f ca="1">IF(ROW()=2,1,
IF(OFFSET(C8214,0,0)=0,OFFSET(B8214,-1,0)+1,
OFFSET(B8214,-1,0)))</f>
        <v>518</v>
      </c>
      <c r="C8214">
        <f ca="1">IF(ROW()=2,0,
IF(OFFSET(C8214,-1,0)=VLOOKUP(OFFSET(B8214,-1,0),PlayerLevelTable!$A:$C,MATCH(PlayerLevelTable!$C$1,PlayerLevelTable!$A$1:$C$1,0),0),0,
OFFSET(C8214,-1,0)+1))</f>
        <v>18</v>
      </c>
    </row>
    <row r="8215" spans="1:3" x14ac:dyDescent="0.3">
      <c r="A8215">
        <f ca="1">IF(ROW()=2,0,OFFSET(A8215,-1,0)+1)</f>
        <v>8213</v>
      </c>
      <c r="B8215">
        <f ca="1">IF(ROW()=2,1,
IF(OFFSET(C8215,0,0)=0,OFFSET(B8215,-1,0)+1,
OFFSET(B8215,-1,0)))</f>
        <v>518</v>
      </c>
      <c r="C8215">
        <f ca="1">IF(ROW()=2,0,
IF(OFFSET(C8215,-1,0)=VLOOKUP(OFFSET(B8215,-1,0),PlayerLevelTable!$A:$C,MATCH(PlayerLevelTable!$C$1,PlayerLevelTable!$A$1:$C$1,0),0),0,
OFFSET(C8215,-1,0)+1))</f>
        <v>19</v>
      </c>
    </row>
    <row r="8216" spans="1:3" x14ac:dyDescent="0.3">
      <c r="A8216">
        <f ca="1">IF(ROW()=2,0,OFFSET(A8216,-1,0)+1)</f>
        <v>8214</v>
      </c>
      <c r="B8216">
        <f ca="1">IF(ROW()=2,1,
IF(OFFSET(C8216,0,0)=0,OFFSET(B8216,-1,0)+1,
OFFSET(B8216,-1,0)))</f>
        <v>518</v>
      </c>
      <c r="C8216">
        <f ca="1">IF(ROW()=2,0,
IF(OFFSET(C8216,-1,0)=VLOOKUP(OFFSET(B8216,-1,0),PlayerLevelTable!$A:$C,MATCH(PlayerLevelTable!$C$1,PlayerLevelTable!$A$1:$C$1,0),0),0,
OFFSET(C8216,-1,0)+1))</f>
        <v>20</v>
      </c>
    </row>
    <row r="8217" spans="1:3" x14ac:dyDescent="0.3">
      <c r="A8217">
        <f ca="1">IF(ROW()=2,0,OFFSET(A8217,-1,0)+1)</f>
        <v>8215</v>
      </c>
      <c r="B8217">
        <f ca="1">IF(ROW()=2,1,
IF(OFFSET(C8217,0,0)=0,OFFSET(B8217,-1,0)+1,
OFFSET(B8217,-1,0)))</f>
        <v>518</v>
      </c>
      <c r="C8217">
        <f ca="1">IF(ROW()=2,0,
IF(OFFSET(C8217,-1,0)=VLOOKUP(OFFSET(B8217,-1,0),PlayerLevelTable!$A:$C,MATCH(PlayerLevelTable!$C$1,PlayerLevelTable!$A$1:$C$1,0),0),0,
OFFSET(C8217,-1,0)+1))</f>
        <v>21</v>
      </c>
    </row>
    <row r="8218" spans="1:3" x14ac:dyDescent="0.3">
      <c r="A8218">
        <f ca="1">IF(ROW()=2,0,OFFSET(A8218,-1,0)+1)</f>
        <v>8216</v>
      </c>
      <c r="B8218">
        <f ca="1">IF(ROW()=2,1,
IF(OFFSET(C8218,0,0)=0,OFFSET(B8218,-1,0)+1,
OFFSET(B8218,-1,0)))</f>
        <v>518</v>
      </c>
      <c r="C8218">
        <f ca="1">IF(ROW()=2,0,
IF(OFFSET(C8218,-1,0)=VLOOKUP(OFFSET(B8218,-1,0),PlayerLevelTable!$A:$C,MATCH(PlayerLevelTable!$C$1,PlayerLevelTable!$A$1:$C$1,0),0),0,
OFFSET(C8218,-1,0)+1))</f>
        <v>22</v>
      </c>
    </row>
    <row r="8219" spans="1:3" x14ac:dyDescent="0.3">
      <c r="A8219">
        <f ca="1">IF(ROW()=2,0,OFFSET(A8219,-1,0)+1)</f>
        <v>8217</v>
      </c>
      <c r="B8219">
        <f ca="1">IF(ROW()=2,1,
IF(OFFSET(C8219,0,0)=0,OFFSET(B8219,-1,0)+1,
OFFSET(B8219,-1,0)))</f>
        <v>518</v>
      </c>
      <c r="C8219">
        <f ca="1">IF(ROW()=2,0,
IF(OFFSET(C8219,-1,0)=VLOOKUP(OFFSET(B8219,-1,0),PlayerLevelTable!$A:$C,MATCH(PlayerLevelTable!$C$1,PlayerLevelTable!$A$1:$C$1,0),0),0,
OFFSET(C8219,-1,0)+1))</f>
        <v>23</v>
      </c>
    </row>
    <row r="8220" spans="1:3" x14ac:dyDescent="0.3">
      <c r="A8220">
        <f ca="1">IF(ROW()=2,0,OFFSET(A8220,-1,0)+1)</f>
        <v>8218</v>
      </c>
      <c r="B8220">
        <f ca="1">IF(ROW()=2,1,
IF(OFFSET(C8220,0,0)=0,OFFSET(B8220,-1,0)+1,
OFFSET(B8220,-1,0)))</f>
        <v>518</v>
      </c>
      <c r="C8220">
        <f ca="1">IF(ROW()=2,0,
IF(OFFSET(C8220,-1,0)=VLOOKUP(OFFSET(B8220,-1,0),PlayerLevelTable!$A:$C,MATCH(PlayerLevelTable!$C$1,PlayerLevelTable!$A$1:$C$1,0),0),0,
OFFSET(C8220,-1,0)+1))</f>
        <v>24</v>
      </c>
    </row>
    <row r="8221" spans="1:3" x14ac:dyDescent="0.3">
      <c r="A8221">
        <f ca="1">IF(ROW()=2,0,OFFSET(A8221,-1,0)+1)</f>
        <v>8219</v>
      </c>
      <c r="B8221">
        <f ca="1">IF(ROW()=2,1,
IF(OFFSET(C8221,0,0)=0,OFFSET(B8221,-1,0)+1,
OFFSET(B8221,-1,0)))</f>
        <v>518</v>
      </c>
      <c r="C8221">
        <f ca="1">IF(ROW()=2,0,
IF(OFFSET(C8221,-1,0)=VLOOKUP(OFFSET(B8221,-1,0),PlayerLevelTable!$A:$C,MATCH(PlayerLevelTable!$C$1,PlayerLevelTable!$A$1:$C$1,0),0),0,
OFFSET(C8221,-1,0)+1))</f>
        <v>25</v>
      </c>
    </row>
    <row r="8222" spans="1:3" x14ac:dyDescent="0.3">
      <c r="A8222">
        <f ca="1">IF(ROW()=2,0,OFFSET(A8222,-1,0)+1)</f>
        <v>8220</v>
      </c>
      <c r="B8222">
        <f ca="1">IF(ROW()=2,1,
IF(OFFSET(C8222,0,0)=0,OFFSET(B8222,-1,0)+1,
OFFSET(B8222,-1,0)))</f>
        <v>518</v>
      </c>
      <c r="C8222">
        <f ca="1">IF(ROW()=2,0,
IF(OFFSET(C8222,-1,0)=VLOOKUP(OFFSET(B8222,-1,0),PlayerLevelTable!$A:$C,MATCH(PlayerLevelTable!$C$1,PlayerLevelTable!$A$1:$C$1,0),0),0,
OFFSET(C8222,-1,0)+1))</f>
        <v>26</v>
      </c>
    </row>
    <row r="8223" spans="1:3" x14ac:dyDescent="0.3">
      <c r="A8223">
        <f ca="1">IF(ROW()=2,0,OFFSET(A8223,-1,0)+1)</f>
        <v>8221</v>
      </c>
      <c r="B8223">
        <f ca="1">IF(ROW()=2,1,
IF(OFFSET(C8223,0,0)=0,OFFSET(B8223,-1,0)+1,
OFFSET(B8223,-1,0)))</f>
        <v>518</v>
      </c>
      <c r="C8223">
        <f ca="1">IF(ROW()=2,0,
IF(OFFSET(C8223,-1,0)=VLOOKUP(OFFSET(B8223,-1,0),PlayerLevelTable!$A:$C,MATCH(PlayerLevelTable!$C$1,PlayerLevelTable!$A$1:$C$1,0),0),0,
OFFSET(C8223,-1,0)+1))</f>
        <v>27</v>
      </c>
    </row>
    <row r="8224" spans="1:3" x14ac:dyDescent="0.3">
      <c r="A8224">
        <f ca="1">IF(ROW()=2,0,OFFSET(A8224,-1,0)+1)</f>
        <v>8222</v>
      </c>
      <c r="B8224">
        <f ca="1">IF(ROW()=2,1,
IF(OFFSET(C8224,0,0)=0,OFFSET(B8224,-1,0)+1,
OFFSET(B8224,-1,0)))</f>
        <v>519</v>
      </c>
      <c r="C8224">
        <f ca="1">IF(ROW()=2,0,
IF(OFFSET(C8224,-1,0)=VLOOKUP(OFFSET(B8224,-1,0),PlayerLevelTable!$A:$C,MATCH(PlayerLevelTable!$C$1,PlayerLevelTable!$A$1:$C$1,0),0),0,
OFFSET(C8224,-1,0)+1))</f>
        <v>0</v>
      </c>
    </row>
    <row r="8225" spans="1:3" x14ac:dyDescent="0.3">
      <c r="A8225">
        <f ca="1">IF(ROW()=2,0,OFFSET(A8225,-1,0)+1)</f>
        <v>8223</v>
      </c>
      <c r="B8225">
        <f ca="1">IF(ROW()=2,1,
IF(OFFSET(C8225,0,0)=0,OFFSET(B8225,-1,0)+1,
OFFSET(B8225,-1,0)))</f>
        <v>519</v>
      </c>
      <c r="C8225">
        <f ca="1">IF(ROW()=2,0,
IF(OFFSET(C8225,-1,0)=VLOOKUP(OFFSET(B8225,-1,0),PlayerLevelTable!$A:$C,MATCH(PlayerLevelTable!$C$1,PlayerLevelTable!$A$1:$C$1,0),0),0,
OFFSET(C8225,-1,0)+1))</f>
        <v>1</v>
      </c>
    </row>
    <row r="8226" spans="1:3" x14ac:dyDescent="0.3">
      <c r="A8226">
        <f ca="1">IF(ROW()=2,0,OFFSET(A8226,-1,0)+1)</f>
        <v>8224</v>
      </c>
      <c r="B8226">
        <f ca="1">IF(ROW()=2,1,
IF(OFFSET(C8226,0,0)=0,OFFSET(B8226,-1,0)+1,
OFFSET(B8226,-1,0)))</f>
        <v>519</v>
      </c>
      <c r="C8226">
        <f ca="1">IF(ROW()=2,0,
IF(OFFSET(C8226,-1,0)=VLOOKUP(OFFSET(B8226,-1,0),PlayerLevelTable!$A:$C,MATCH(PlayerLevelTable!$C$1,PlayerLevelTable!$A$1:$C$1,0),0),0,
OFFSET(C8226,-1,0)+1))</f>
        <v>2</v>
      </c>
    </row>
    <row r="8227" spans="1:3" x14ac:dyDescent="0.3">
      <c r="A8227">
        <f ca="1">IF(ROW()=2,0,OFFSET(A8227,-1,0)+1)</f>
        <v>8225</v>
      </c>
      <c r="B8227">
        <f ca="1">IF(ROW()=2,1,
IF(OFFSET(C8227,0,0)=0,OFFSET(B8227,-1,0)+1,
OFFSET(B8227,-1,0)))</f>
        <v>519</v>
      </c>
      <c r="C8227">
        <f ca="1">IF(ROW()=2,0,
IF(OFFSET(C8227,-1,0)=VLOOKUP(OFFSET(B8227,-1,0),PlayerLevelTable!$A:$C,MATCH(PlayerLevelTable!$C$1,PlayerLevelTable!$A$1:$C$1,0),0),0,
OFFSET(C8227,-1,0)+1))</f>
        <v>3</v>
      </c>
    </row>
    <row r="8228" spans="1:3" x14ac:dyDescent="0.3">
      <c r="A8228">
        <f ca="1">IF(ROW()=2,0,OFFSET(A8228,-1,0)+1)</f>
        <v>8226</v>
      </c>
      <c r="B8228">
        <f ca="1">IF(ROW()=2,1,
IF(OFFSET(C8228,0,0)=0,OFFSET(B8228,-1,0)+1,
OFFSET(B8228,-1,0)))</f>
        <v>519</v>
      </c>
      <c r="C8228">
        <f ca="1">IF(ROW()=2,0,
IF(OFFSET(C8228,-1,0)=VLOOKUP(OFFSET(B8228,-1,0),PlayerLevelTable!$A:$C,MATCH(PlayerLevelTable!$C$1,PlayerLevelTable!$A$1:$C$1,0),0),0,
OFFSET(C8228,-1,0)+1))</f>
        <v>4</v>
      </c>
    </row>
    <row r="8229" spans="1:3" x14ac:dyDescent="0.3">
      <c r="A8229">
        <f ca="1">IF(ROW()=2,0,OFFSET(A8229,-1,0)+1)</f>
        <v>8227</v>
      </c>
      <c r="B8229">
        <f ca="1">IF(ROW()=2,1,
IF(OFFSET(C8229,0,0)=0,OFFSET(B8229,-1,0)+1,
OFFSET(B8229,-1,0)))</f>
        <v>519</v>
      </c>
      <c r="C8229">
        <f ca="1">IF(ROW()=2,0,
IF(OFFSET(C8229,-1,0)=VLOOKUP(OFFSET(B8229,-1,0),PlayerLevelTable!$A:$C,MATCH(PlayerLevelTable!$C$1,PlayerLevelTable!$A$1:$C$1,0),0),0,
OFFSET(C8229,-1,0)+1))</f>
        <v>5</v>
      </c>
    </row>
    <row r="8230" spans="1:3" x14ac:dyDescent="0.3">
      <c r="A8230">
        <f ca="1">IF(ROW()=2,0,OFFSET(A8230,-1,0)+1)</f>
        <v>8228</v>
      </c>
      <c r="B8230">
        <f ca="1">IF(ROW()=2,1,
IF(OFFSET(C8230,0,0)=0,OFFSET(B8230,-1,0)+1,
OFFSET(B8230,-1,0)))</f>
        <v>519</v>
      </c>
      <c r="C8230">
        <f ca="1">IF(ROW()=2,0,
IF(OFFSET(C8230,-1,0)=VLOOKUP(OFFSET(B8230,-1,0),PlayerLevelTable!$A:$C,MATCH(PlayerLevelTable!$C$1,PlayerLevelTable!$A$1:$C$1,0),0),0,
OFFSET(C8230,-1,0)+1))</f>
        <v>6</v>
      </c>
    </row>
    <row r="8231" spans="1:3" x14ac:dyDescent="0.3">
      <c r="A8231">
        <f ca="1">IF(ROW()=2,0,OFFSET(A8231,-1,0)+1)</f>
        <v>8229</v>
      </c>
      <c r="B8231">
        <f ca="1">IF(ROW()=2,1,
IF(OFFSET(C8231,0,0)=0,OFFSET(B8231,-1,0)+1,
OFFSET(B8231,-1,0)))</f>
        <v>519</v>
      </c>
      <c r="C8231">
        <f ca="1">IF(ROW()=2,0,
IF(OFFSET(C8231,-1,0)=VLOOKUP(OFFSET(B8231,-1,0),PlayerLevelTable!$A:$C,MATCH(PlayerLevelTable!$C$1,PlayerLevelTable!$A$1:$C$1,0),0),0,
OFFSET(C8231,-1,0)+1))</f>
        <v>7</v>
      </c>
    </row>
    <row r="8232" spans="1:3" x14ac:dyDescent="0.3">
      <c r="A8232">
        <f ca="1">IF(ROW()=2,0,OFFSET(A8232,-1,0)+1)</f>
        <v>8230</v>
      </c>
      <c r="B8232">
        <f ca="1">IF(ROW()=2,1,
IF(OFFSET(C8232,0,0)=0,OFFSET(B8232,-1,0)+1,
OFFSET(B8232,-1,0)))</f>
        <v>519</v>
      </c>
      <c r="C8232">
        <f ca="1">IF(ROW()=2,0,
IF(OFFSET(C8232,-1,0)=VLOOKUP(OFFSET(B8232,-1,0),PlayerLevelTable!$A:$C,MATCH(PlayerLevelTable!$C$1,PlayerLevelTable!$A$1:$C$1,0),0),0,
OFFSET(C8232,-1,0)+1))</f>
        <v>8</v>
      </c>
    </row>
    <row r="8233" spans="1:3" x14ac:dyDescent="0.3">
      <c r="A8233">
        <f ca="1">IF(ROW()=2,0,OFFSET(A8233,-1,0)+1)</f>
        <v>8231</v>
      </c>
      <c r="B8233">
        <f ca="1">IF(ROW()=2,1,
IF(OFFSET(C8233,0,0)=0,OFFSET(B8233,-1,0)+1,
OFFSET(B8233,-1,0)))</f>
        <v>519</v>
      </c>
      <c r="C8233">
        <f ca="1">IF(ROW()=2,0,
IF(OFFSET(C8233,-1,0)=VLOOKUP(OFFSET(B8233,-1,0),PlayerLevelTable!$A:$C,MATCH(PlayerLevelTable!$C$1,PlayerLevelTable!$A$1:$C$1,0),0),0,
OFFSET(C8233,-1,0)+1))</f>
        <v>9</v>
      </c>
    </row>
    <row r="8234" spans="1:3" x14ac:dyDescent="0.3">
      <c r="A8234">
        <f ca="1">IF(ROW()=2,0,OFFSET(A8234,-1,0)+1)</f>
        <v>8232</v>
      </c>
      <c r="B8234">
        <f ca="1">IF(ROW()=2,1,
IF(OFFSET(C8234,0,0)=0,OFFSET(B8234,-1,0)+1,
OFFSET(B8234,-1,0)))</f>
        <v>519</v>
      </c>
      <c r="C8234">
        <f ca="1">IF(ROW()=2,0,
IF(OFFSET(C8234,-1,0)=VLOOKUP(OFFSET(B8234,-1,0),PlayerLevelTable!$A:$C,MATCH(PlayerLevelTable!$C$1,PlayerLevelTable!$A$1:$C$1,0),0),0,
OFFSET(C8234,-1,0)+1))</f>
        <v>10</v>
      </c>
    </row>
    <row r="8235" spans="1:3" x14ac:dyDescent="0.3">
      <c r="A8235">
        <f ca="1">IF(ROW()=2,0,OFFSET(A8235,-1,0)+1)</f>
        <v>8233</v>
      </c>
      <c r="B8235">
        <f ca="1">IF(ROW()=2,1,
IF(OFFSET(C8235,0,0)=0,OFFSET(B8235,-1,0)+1,
OFFSET(B8235,-1,0)))</f>
        <v>519</v>
      </c>
      <c r="C8235">
        <f ca="1">IF(ROW()=2,0,
IF(OFFSET(C8235,-1,0)=VLOOKUP(OFFSET(B8235,-1,0),PlayerLevelTable!$A:$C,MATCH(PlayerLevelTable!$C$1,PlayerLevelTable!$A$1:$C$1,0),0),0,
OFFSET(C8235,-1,0)+1))</f>
        <v>11</v>
      </c>
    </row>
    <row r="8236" spans="1:3" x14ac:dyDescent="0.3">
      <c r="A8236">
        <f ca="1">IF(ROW()=2,0,OFFSET(A8236,-1,0)+1)</f>
        <v>8234</v>
      </c>
      <c r="B8236">
        <f ca="1">IF(ROW()=2,1,
IF(OFFSET(C8236,0,0)=0,OFFSET(B8236,-1,0)+1,
OFFSET(B8236,-1,0)))</f>
        <v>519</v>
      </c>
      <c r="C8236">
        <f ca="1">IF(ROW()=2,0,
IF(OFFSET(C8236,-1,0)=VLOOKUP(OFFSET(B8236,-1,0),PlayerLevelTable!$A:$C,MATCH(PlayerLevelTable!$C$1,PlayerLevelTable!$A$1:$C$1,0),0),0,
OFFSET(C8236,-1,0)+1))</f>
        <v>12</v>
      </c>
    </row>
    <row r="8237" spans="1:3" x14ac:dyDescent="0.3">
      <c r="A8237">
        <f ca="1">IF(ROW()=2,0,OFFSET(A8237,-1,0)+1)</f>
        <v>8235</v>
      </c>
      <c r="B8237">
        <f ca="1">IF(ROW()=2,1,
IF(OFFSET(C8237,0,0)=0,OFFSET(B8237,-1,0)+1,
OFFSET(B8237,-1,0)))</f>
        <v>519</v>
      </c>
      <c r="C8237">
        <f ca="1">IF(ROW()=2,0,
IF(OFFSET(C8237,-1,0)=VLOOKUP(OFFSET(B8237,-1,0),PlayerLevelTable!$A:$C,MATCH(PlayerLevelTable!$C$1,PlayerLevelTable!$A$1:$C$1,0),0),0,
OFFSET(C8237,-1,0)+1))</f>
        <v>13</v>
      </c>
    </row>
    <row r="8238" spans="1:3" x14ac:dyDescent="0.3">
      <c r="A8238">
        <f ca="1">IF(ROW()=2,0,OFFSET(A8238,-1,0)+1)</f>
        <v>8236</v>
      </c>
      <c r="B8238">
        <f ca="1">IF(ROW()=2,1,
IF(OFFSET(C8238,0,0)=0,OFFSET(B8238,-1,0)+1,
OFFSET(B8238,-1,0)))</f>
        <v>519</v>
      </c>
      <c r="C8238">
        <f ca="1">IF(ROW()=2,0,
IF(OFFSET(C8238,-1,0)=VLOOKUP(OFFSET(B8238,-1,0),PlayerLevelTable!$A:$C,MATCH(PlayerLevelTable!$C$1,PlayerLevelTable!$A$1:$C$1,0),0),0,
OFFSET(C8238,-1,0)+1))</f>
        <v>14</v>
      </c>
    </row>
    <row r="8239" spans="1:3" x14ac:dyDescent="0.3">
      <c r="A8239">
        <f ca="1">IF(ROW()=2,0,OFFSET(A8239,-1,0)+1)</f>
        <v>8237</v>
      </c>
      <c r="B8239">
        <f ca="1">IF(ROW()=2,1,
IF(OFFSET(C8239,0,0)=0,OFFSET(B8239,-1,0)+1,
OFFSET(B8239,-1,0)))</f>
        <v>519</v>
      </c>
      <c r="C8239">
        <f ca="1">IF(ROW()=2,0,
IF(OFFSET(C8239,-1,0)=VLOOKUP(OFFSET(B8239,-1,0),PlayerLevelTable!$A:$C,MATCH(PlayerLevelTable!$C$1,PlayerLevelTable!$A$1:$C$1,0),0),0,
OFFSET(C8239,-1,0)+1))</f>
        <v>15</v>
      </c>
    </row>
    <row r="8240" spans="1:3" x14ac:dyDescent="0.3">
      <c r="A8240">
        <f ca="1">IF(ROW()=2,0,OFFSET(A8240,-1,0)+1)</f>
        <v>8238</v>
      </c>
      <c r="B8240">
        <f ca="1">IF(ROW()=2,1,
IF(OFFSET(C8240,0,0)=0,OFFSET(B8240,-1,0)+1,
OFFSET(B8240,-1,0)))</f>
        <v>519</v>
      </c>
      <c r="C8240">
        <f ca="1">IF(ROW()=2,0,
IF(OFFSET(C8240,-1,0)=VLOOKUP(OFFSET(B8240,-1,0),PlayerLevelTable!$A:$C,MATCH(PlayerLevelTable!$C$1,PlayerLevelTable!$A$1:$C$1,0),0),0,
OFFSET(C8240,-1,0)+1))</f>
        <v>16</v>
      </c>
    </row>
    <row r="8241" spans="1:3" x14ac:dyDescent="0.3">
      <c r="A8241">
        <f ca="1">IF(ROW()=2,0,OFFSET(A8241,-1,0)+1)</f>
        <v>8239</v>
      </c>
      <c r="B8241">
        <f ca="1">IF(ROW()=2,1,
IF(OFFSET(C8241,0,0)=0,OFFSET(B8241,-1,0)+1,
OFFSET(B8241,-1,0)))</f>
        <v>519</v>
      </c>
      <c r="C8241">
        <f ca="1">IF(ROW()=2,0,
IF(OFFSET(C8241,-1,0)=VLOOKUP(OFFSET(B8241,-1,0),PlayerLevelTable!$A:$C,MATCH(PlayerLevelTable!$C$1,PlayerLevelTable!$A$1:$C$1,0),0),0,
OFFSET(C8241,-1,0)+1))</f>
        <v>17</v>
      </c>
    </row>
    <row r="8242" spans="1:3" x14ac:dyDescent="0.3">
      <c r="A8242">
        <f ca="1">IF(ROW()=2,0,OFFSET(A8242,-1,0)+1)</f>
        <v>8240</v>
      </c>
      <c r="B8242">
        <f ca="1">IF(ROW()=2,1,
IF(OFFSET(C8242,0,0)=0,OFFSET(B8242,-1,0)+1,
OFFSET(B8242,-1,0)))</f>
        <v>519</v>
      </c>
      <c r="C8242">
        <f ca="1">IF(ROW()=2,0,
IF(OFFSET(C8242,-1,0)=VLOOKUP(OFFSET(B8242,-1,0),PlayerLevelTable!$A:$C,MATCH(PlayerLevelTable!$C$1,PlayerLevelTable!$A$1:$C$1,0),0),0,
OFFSET(C8242,-1,0)+1))</f>
        <v>18</v>
      </c>
    </row>
    <row r="8243" spans="1:3" x14ac:dyDescent="0.3">
      <c r="A8243">
        <f ca="1">IF(ROW()=2,0,OFFSET(A8243,-1,0)+1)</f>
        <v>8241</v>
      </c>
      <c r="B8243">
        <f ca="1">IF(ROW()=2,1,
IF(OFFSET(C8243,0,0)=0,OFFSET(B8243,-1,0)+1,
OFFSET(B8243,-1,0)))</f>
        <v>519</v>
      </c>
      <c r="C8243">
        <f ca="1">IF(ROW()=2,0,
IF(OFFSET(C8243,-1,0)=VLOOKUP(OFFSET(B8243,-1,0),PlayerLevelTable!$A:$C,MATCH(PlayerLevelTable!$C$1,PlayerLevelTable!$A$1:$C$1,0),0),0,
OFFSET(C8243,-1,0)+1))</f>
        <v>19</v>
      </c>
    </row>
    <row r="8244" spans="1:3" x14ac:dyDescent="0.3">
      <c r="A8244">
        <f ca="1">IF(ROW()=2,0,OFFSET(A8244,-1,0)+1)</f>
        <v>8242</v>
      </c>
      <c r="B8244">
        <f ca="1">IF(ROW()=2,1,
IF(OFFSET(C8244,0,0)=0,OFFSET(B8244,-1,0)+1,
OFFSET(B8244,-1,0)))</f>
        <v>519</v>
      </c>
      <c r="C8244">
        <f ca="1">IF(ROW()=2,0,
IF(OFFSET(C8244,-1,0)=VLOOKUP(OFFSET(B8244,-1,0),PlayerLevelTable!$A:$C,MATCH(PlayerLevelTable!$C$1,PlayerLevelTable!$A$1:$C$1,0),0),0,
OFFSET(C8244,-1,0)+1))</f>
        <v>20</v>
      </c>
    </row>
    <row r="8245" spans="1:3" x14ac:dyDescent="0.3">
      <c r="A8245">
        <f ca="1">IF(ROW()=2,0,OFFSET(A8245,-1,0)+1)</f>
        <v>8243</v>
      </c>
      <c r="B8245">
        <f ca="1">IF(ROW()=2,1,
IF(OFFSET(C8245,0,0)=0,OFFSET(B8245,-1,0)+1,
OFFSET(B8245,-1,0)))</f>
        <v>519</v>
      </c>
      <c r="C8245">
        <f ca="1">IF(ROW()=2,0,
IF(OFFSET(C8245,-1,0)=VLOOKUP(OFFSET(B8245,-1,0),PlayerLevelTable!$A:$C,MATCH(PlayerLevelTable!$C$1,PlayerLevelTable!$A$1:$C$1,0),0),0,
OFFSET(C8245,-1,0)+1))</f>
        <v>21</v>
      </c>
    </row>
    <row r="8246" spans="1:3" x14ac:dyDescent="0.3">
      <c r="A8246">
        <f ca="1">IF(ROW()=2,0,OFFSET(A8246,-1,0)+1)</f>
        <v>8244</v>
      </c>
      <c r="B8246">
        <f ca="1">IF(ROW()=2,1,
IF(OFFSET(C8246,0,0)=0,OFFSET(B8246,-1,0)+1,
OFFSET(B8246,-1,0)))</f>
        <v>519</v>
      </c>
      <c r="C8246">
        <f ca="1">IF(ROW()=2,0,
IF(OFFSET(C8246,-1,0)=VLOOKUP(OFFSET(B8246,-1,0),PlayerLevelTable!$A:$C,MATCH(PlayerLevelTable!$C$1,PlayerLevelTable!$A$1:$C$1,0),0),0,
OFFSET(C8246,-1,0)+1))</f>
        <v>22</v>
      </c>
    </row>
    <row r="8247" spans="1:3" x14ac:dyDescent="0.3">
      <c r="A8247">
        <f ca="1">IF(ROW()=2,0,OFFSET(A8247,-1,0)+1)</f>
        <v>8245</v>
      </c>
      <c r="B8247">
        <f ca="1">IF(ROW()=2,1,
IF(OFFSET(C8247,0,0)=0,OFFSET(B8247,-1,0)+1,
OFFSET(B8247,-1,0)))</f>
        <v>519</v>
      </c>
      <c r="C8247">
        <f ca="1">IF(ROW()=2,0,
IF(OFFSET(C8247,-1,0)=VLOOKUP(OFFSET(B8247,-1,0),PlayerLevelTable!$A:$C,MATCH(PlayerLevelTable!$C$1,PlayerLevelTable!$A$1:$C$1,0),0),0,
OFFSET(C8247,-1,0)+1))</f>
        <v>23</v>
      </c>
    </row>
    <row r="8248" spans="1:3" x14ac:dyDescent="0.3">
      <c r="A8248">
        <f ca="1">IF(ROW()=2,0,OFFSET(A8248,-1,0)+1)</f>
        <v>8246</v>
      </c>
      <c r="B8248">
        <f ca="1">IF(ROW()=2,1,
IF(OFFSET(C8248,0,0)=0,OFFSET(B8248,-1,0)+1,
OFFSET(B8248,-1,0)))</f>
        <v>519</v>
      </c>
      <c r="C8248">
        <f ca="1">IF(ROW()=2,0,
IF(OFFSET(C8248,-1,0)=VLOOKUP(OFFSET(B8248,-1,0),PlayerLevelTable!$A:$C,MATCH(PlayerLevelTable!$C$1,PlayerLevelTable!$A$1:$C$1,0),0),0,
OFFSET(C8248,-1,0)+1))</f>
        <v>24</v>
      </c>
    </row>
    <row r="8249" spans="1:3" x14ac:dyDescent="0.3">
      <c r="A8249">
        <f ca="1">IF(ROW()=2,0,OFFSET(A8249,-1,0)+1)</f>
        <v>8247</v>
      </c>
      <c r="B8249">
        <f ca="1">IF(ROW()=2,1,
IF(OFFSET(C8249,0,0)=0,OFFSET(B8249,-1,0)+1,
OFFSET(B8249,-1,0)))</f>
        <v>519</v>
      </c>
      <c r="C8249">
        <f ca="1">IF(ROW()=2,0,
IF(OFFSET(C8249,-1,0)=VLOOKUP(OFFSET(B8249,-1,0),PlayerLevelTable!$A:$C,MATCH(PlayerLevelTable!$C$1,PlayerLevelTable!$A$1:$C$1,0),0),0,
OFFSET(C8249,-1,0)+1))</f>
        <v>25</v>
      </c>
    </row>
    <row r="8250" spans="1:3" x14ac:dyDescent="0.3">
      <c r="A8250">
        <f ca="1">IF(ROW()=2,0,OFFSET(A8250,-1,0)+1)</f>
        <v>8248</v>
      </c>
      <c r="B8250">
        <f ca="1">IF(ROW()=2,1,
IF(OFFSET(C8250,0,0)=0,OFFSET(B8250,-1,0)+1,
OFFSET(B8250,-1,0)))</f>
        <v>519</v>
      </c>
      <c r="C8250">
        <f ca="1">IF(ROW()=2,0,
IF(OFFSET(C8250,-1,0)=VLOOKUP(OFFSET(B8250,-1,0),PlayerLevelTable!$A:$C,MATCH(PlayerLevelTable!$C$1,PlayerLevelTable!$A$1:$C$1,0),0),0,
OFFSET(C8250,-1,0)+1))</f>
        <v>26</v>
      </c>
    </row>
    <row r="8251" spans="1:3" x14ac:dyDescent="0.3">
      <c r="A8251">
        <f ca="1">IF(ROW()=2,0,OFFSET(A8251,-1,0)+1)</f>
        <v>8249</v>
      </c>
      <c r="B8251">
        <f ca="1">IF(ROW()=2,1,
IF(OFFSET(C8251,0,0)=0,OFFSET(B8251,-1,0)+1,
OFFSET(B8251,-1,0)))</f>
        <v>519</v>
      </c>
      <c r="C8251">
        <f ca="1">IF(ROW()=2,0,
IF(OFFSET(C8251,-1,0)=VLOOKUP(OFFSET(B8251,-1,0),PlayerLevelTable!$A:$C,MATCH(PlayerLevelTable!$C$1,PlayerLevelTable!$A$1:$C$1,0),0),0,
OFFSET(C8251,-1,0)+1))</f>
        <v>27</v>
      </c>
    </row>
    <row r="8252" spans="1:3" x14ac:dyDescent="0.3">
      <c r="A8252">
        <f ca="1">IF(ROW()=2,0,OFFSET(A8252,-1,0)+1)</f>
        <v>8250</v>
      </c>
      <c r="B8252">
        <f ca="1">IF(ROW()=2,1,
IF(OFFSET(C8252,0,0)=0,OFFSET(B8252,-1,0)+1,
OFFSET(B8252,-1,0)))</f>
        <v>520</v>
      </c>
      <c r="C8252">
        <f ca="1">IF(ROW()=2,0,
IF(OFFSET(C8252,-1,0)=VLOOKUP(OFFSET(B8252,-1,0),PlayerLevelTable!$A:$C,MATCH(PlayerLevelTable!$C$1,PlayerLevelTable!$A$1:$C$1,0),0),0,
OFFSET(C8252,-1,0)+1))</f>
        <v>0</v>
      </c>
    </row>
    <row r="8253" spans="1:3" x14ac:dyDescent="0.3">
      <c r="A8253">
        <f ca="1">IF(ROW()=2,0,OFFSET(A8253,-1,0)+1)</f>
        <v>8251</v>
      </c>
      <c r="B8253">
        <f ca="1">IF(ROW()=2,1,
IF(OFFSET(C8253,0,0)=0,OFFSET(B8253,-1,0)+1,
OFFSET(B8253,-1,0)))</f>
        <v>520</v>
      </c>
      <c r="C8253">
        <f ca="1">IF(ROW()=2,0,
IF(OFFSET(C8253,-1,0)=VLOOKUP(OFFSET(B8253,-1,0),PlayerLevelTable!$A:$C,MATCH(PlayerLevelTable!$C$1,PlayerLevelTable!$A$1:$C$1,0),0),0,
OFFSET(C8253,-1,0)+1))</f>
        <v>1</v>
      </c>
    </row>
    <row r="8254" spans="1:3" x14ac:dyDescent="0.3">
      <c r="A8254">
        <f ca="1">IF(ROW()=2,0,OFFSET(A8254,-1,0)+1)</f>
        <v>8252</v>
      </c>
      <c r="B8254">
        <f ca="1">IF(ROW()=2,1,
IF(OFFSET(C8254,0,0)=0,OFFSET(B8254,-1,0)+1,
OFFSET(B8254,-1,0)))</f>
        <v>520</v>
      </c>
      <c r="C8254">
        <f ca="1">IF(ROW()=2,0,
IF(OFFSET(C8254,-1,0)=VLOOKUP(OFFSET(B8254,-1,0),PlayerLevelTable!$A:$C,MATCH(PlayerLevelTable!$C$1,PlayerLevelTable!$A$1:$C$1,0),0),0,
OFFSET(C8254,-1,0)+1))</f>
        <v>2</v>
      </c>
    </row>
    <row r="8255" spans="1:3" x14ac:dyDescent="0.3">
      <c r="A8255">
        <f ca="1">IF(ROW()=2,0,OFFSET(A8255,-1,0)+1)</f>
        <v>8253</v>
      </c>
      <c r="B8255">
        <f ca="1">IF(ROW()=2,1,
IF(OFFSET(C8255,0,0)=0,OFFSET(B8255,-1,0)+1,
OFFSET(B8255,-1,0)))</f>
        <v>520</v>
      </c>
      <c r="C8255">
        <f ca="1">IF(ROW()=2,0,
IF(OFFSET(C8255,-1,0)=VLOOKUP(OFFSET(B8255,-1,0),PlayerLevelTable!$A:$C,MATCH(PlayerLevelTable!$C$1,PlayerLevelTable!$A$1:$C$1,0),0),0,
OFFSET(C8255,-1,0)+1))</f>
        <v>3</v>
      </c>
    </row>
    <row r="8256" spans="1:3" x14ac:dyDescent="0.3">
      <c r="A8256">
        <f ca="1">IF(ROW()=2,0,OFFSET(A8256,-1,0)+1)</f>
        <v>8254</v>
      </c>
      <c r="B8256">
        <f ca="1">IF(ROW()=2,1,
IF(OFFSET(C8256,0,0)=0,OFFSET(B8256,-1,0)+1,
OFFSET(B8256,-1,0)))</f>
        <v>520</v>
      </c>
      <c r="C8256">
        <f ca="1">IF(ROW()=2,0,
IF(OFFSET(C8256,-1,0)=VLOOKUP(OFFSET(B8256,-1,0),PlayerLevelTable!$A:$C,MATCH(PlayerLevelTable!$C$1,PlayerLevelTable!$A$1:$C$1,0),0),0,
OFFSET(C8256,-1,0)+1))</f>
        <v>4</v>
      </c>
    </row>
    <row r="8257" spans="1:3" x14ac:dyDescent="0.3">
      <c r="A8257">
        <f ca="1">IF(ROW()=2,0,OFFSET(A8257,-1,0)+1)</f>
        <v>8255</v>
      </c>
      <c r="B8257">
        <f ca="1">IF(ROW()=2,1,
IF(OFFSET(C8257,0,0)=0,OFFSET(B8257,-1,0)+1,
OFFSET(B8257,-1,0)))</f>
        <v>520</v>
      </c>
      <c r="C8257">
        <f ca="1">IF(ROW()=2,0,
IF(OFFSET(C8257,-1,0)=VLOOKUP(OFFSET(B8257,-1,0),PlayerLevelTable!$A:$C,MATCH(PlayerLevelTable!$C$1,PlayerLevelTable!$A$1:$C$1,0),0),0,
OFFSET(C8257,-1,0)+1))</f>
        <v>5</v>
      </c>
    </row>
    <row r="8258" spans="1:3" x14ac:dyDescent="0.3">
      <c r="A8258">
        <f ca="1">IF(ROW()=2,0,OFFSET(A8258,-1,0)+1)</f>
        <v>8256</v>
      </c>
      <c r="B8258">
        <f ca="1">IF(ROW()=2,1,
IF(OFFSET(C8258,0,0)=0,OFFSET(B8258,-1,0)+1,
OFFSET(B8258,-1,0)))</f>
        <v>520</v>
      </c>
      <c r="C8258">
        <f ca="1">IF(ROW()=2,0,
IF(OFFSET(C8258,-1,0)=VLOOKUP(OFFSET(B8258,-1,0),PlayerLevelTable!$A:$C,MATCH(PlayerLevelTable!$C$1,PlayerLevelTable!$A$1:$C$1,0),0),0,
OFFSET(C8258,-1,0)+1))</f>
        <v>6</v>
      </c>
    </row>
    <row r="8259" spans="1:3" x14ac:dyDescent="0.3">
      <c r="A8259">
        <f ca="1">IF(ROW()=2,0,OFFSET(A8259,-1,0)+1)</f>
        <v>8257</v>
      </c>
      <c r="B8259">
        <f ca="1">IF(ROW()=2,1,
IF(OFFSET(C8259,0,0)=0,OFFSET(B8259,-1,0)+1,
OFFSET(B8259,-1,0)))</f>
        <v>520</v>
      </c>
      <c r="C8259">
        <f ca="1">IF(ROW()=2,0,
IF(OFFSET(C8259,-1,0)=VLOOKUP(OFFSET(B8259,-1,0),PlayerLevelTable!$A:$C,MATCH(PlayerLevelTable!$C$1,PlayerLevelTable!$A$1:$C$1,0),0),0,
OFFSET(C8259,-1,0)+1))</f>
        <v>7</v>
      </c>
    </row>
    <row r="8260" spans="1:3" x14ac:dyDescent="0.3">
      <c r="A8260">
        <f ca="1">IF(ROW()=2,0,OFFSET(A8260,-1,0)+1)</f>
        <v>8258</v>
      </c>
      <c r="B8260">
        <f ca="1">IF(ROW()=2,1,
IF(OFFSET(C8260,0,0)=0,OFFSET(B8260,-1,0)+1,
OFFSET(B8260,-1,0)))</f>
        <v>520</v>
      </c>
      <c r="C8260">
        <f ca="1">IF(ROW()=2,0,
IF(OFFSET(C8260,-1,0)=VLOOKUP(OFFSET(B8260,-1,0),PlayerLevelTable!$A:$C,MATCH(PlayerLevelTable!$C$1,PlayerLevelTable!$A$1:$C$1,0),0),0,
OFFSET(C8260,-1,0)+1))</f>
        <v>8</v>
      </c>
    </row>
    <row r="8261" spans="1:3" x14ac:dyDescent="0.3">
      <c r="A8261">
        <f ca="1">IF(ROW()=2,0,OFFSET(A8261,-1,0)+1)</f>
        <v>8259</v>
      </c>
      <c r="B8261">
        <f ca="1">IF(ROW()=2,1,
IF(OFFSET(C8261,0,0)=0,OFFSET(B8261,-1,0)+1,
OFFSET(B8261,-1,0)))</f>
        <v>520</v>
      </c>
      <c r="C8261">
        <f ca="1">IF(ROW()=2,0,
IF(OFFSET(C8261,-1,0)=VLOOKUP(OFFSET(B8261,-1,0),PlayerLevelTable!$A:$C,MATCH(PlayerLevelTable!$C$1,PlayerLevelTable!$A$1:$C$1,0),0),0,
OFFSET(C8261,-1,0)+1))</f>
        <v>9</v>
      </c>
    </row>
    <row r="8262" spans="1:3" x14ac:dyDescent="0.3">
      <c r="A8262">
        <f ca="1">IF(ROW()=2,0,OFFSET(A8262,-1,0)+1)</f>
        <v>8260</v>
      </c>
      <c r="B8262">
        <f ca="1">IF(ROW()=2,1,
IF(OFFSET(C8262,0,0)=0,OFFSET(B8262,-1,0)+1,
OFFSET(B8262,-1,0)))</f>
        <v>520</v>
      </c>
      <c r="C8262">
        <f ca="1">IF(ROW()=2,0,
IF(OFFSET(C8262,-1,0)=VLOOKUP(OFFSET(B8262,-1,0),PlayerLevelTable!$A:$C,MATCH(PlayerLevelTable!$C$1,PlayerLevelTable!$A$1:$C$1,0),0),0,
OFFSET(C8262,-1,0)+1))</f>
        <v>10</v>
      </c>
    </row>
    <row r="8263" spans="1:3" x14ac:dyDescent="0.3">
      <c r="A8263">
        <f ca="1">IF(ROW()=2,0,OFFSET(A8263,-1,0)+1)</f>
        <v>8261</v>
      </c>
      <c r="B8263">
        <f ca="1">IF(ROW()=2,1,
IF(OFFSET(C8263,0,0)=0,OFFSET(B8263,-1,0)+1,
OFFSET(B8263,-1,0)))</f>
        <v>520</v>
      </c>
      <c r="C8263">
        <f ca="1">IF(ROW()=2,0,
IF(OFFSET(C8263,-1,0)=VLOOKUP(OFFSET(B8263,-1,0),PlayerLevelTable!$A:$C,MATCH(PlayerLevelTable!$C$1,PlayerLevelTable!$A$1:$C$1,0),0),0,
OFFSET(C8263,-1,0)+1))</f>
        <v>11</v>
      </c>
    </row>
    <row r="8264" spans="1:3" x14ac:dyDescent="0.3">
      <c r="A8264">
        <f ca="1">IF(ROW()=2,0,OFFSET(A8264,-1,0)+1)</f>
        <v>8262</v>
      </c>
      <c r="B8264">
        <f ca="1">IF(ROW()=2,1,
IF(OFFSET(C8264,0,0)=0,OFFSET(B8264,-1,0)+1,
OFFSET(B8264,-1,0)))</f>
        <v>520</v>
      </c>
      <c r="C8264">
        <f ca="1">IF(ROW()=2,0,
IF(OFFSET(C8264,-1,0)=VLOOKUP(OFFSET(B8264,-1,0),PlayerLevelTable!$A:$C,MATCH(PlayerLevelTable!$C$1,PlayerLevelTable!$A$1:$C$1,0),0),0,
OFFSET(C8264,-1,0)+1))</f>
        <v>12</v>
      </c>
    </row>
    <row r="8265" spans="1:3" x14ac:dyDescent="0.3">
      <c r="A8265">
        <f ca="1">IF(ROW()=2,0,OFFSET(A8265,-1,0)+1)</f>
        <v>8263</v>
      </c>
      <c r="B8265">
        <f ca="1">IF(ROW()=2,1,
IF(OFFSET(C8265,0,0)=0,OFFSET(B8265,-1,0)+1,
OFFSET(B8265,-1,0)))</f>
        <v>520</v>
      </c>
      <c r="C8265">
        <f ca="1">IF(ROW()=2,0,
IF(OFFSET(C8265,-1,0)=VLOOKUP(OFFSET(B8265,-1,0),PlayerLevelTable!$A:$C,MATCH(PlayerLevelTable!$C$1,PlayerLevelTable!$A$1:$C$1,0),0),0,
OFFSET(C8265,-1,0)+1))</f>
        <v>13</v>
      </c>
    </row>
    <row r="8266" spans="1:3" x14ac:dyDescent="0.3">
      <c r="A8266">
        <f ca="1">IF(ROW()=2,0,OFFSET(A8266,-1,0)+1)</f>
        <v>8264</v>
      </c>
      <c r="B8266">
        <f ca="1">IF(ROW()=2,1,
IF(OFFSET(C8266,0,0)=0,OFFSET(B8266,-1,0)+1,
OFFSET(B8266,-1,0)))</f>
        <v>520</v>
      </c>
      <c r="C8266">
        <f ca="1">IF(ROW()=2,0,
IF(OFFSET(C8266,-1,0)=VLOOKUP(OFFSET(B8266,-1,0),PlayerLevelTable!$A:$C,MATCH(PlayerLevelTable!$C$1,PlayerLevelTable!$A$1:$C$1,0),0),0,
OFFSET(C8266,-1,0)+1))</f>
        <v>14</v>
      </c>
    </row>
    <row r="8267" spans="1:3" x14ac:dyDescent="0.3">
      <c r="A8267">
        <f ca="1">IF(ROW()=2,0,OFFSET(A8267,-1,0)+1)</f>
        <v>8265</v>
      </c>
      <c r="B8267">
        <f ca="1">IF(ROW()=2,1,
IF(OFFSET(C8267,0,0)=0,OFFSET(B8267,-1,0)+1,
OFFSET(B8267,-1,0)))</f>
        <v>520</v>
      </c>
      <c r="C8267">
        <f ca="1">IF(ROW()=2,0,
IF(OFFSET(C8267,-1,0)=VLOOKUP(OFFSET(B8267,-1,0),PlayerLevelTable!$A:$C,MATCH(PlayerLevelTable!$C$1,PlayerLevelTable!$A$1:$C$1,0),0),0,
OFFSET(C8267,-1,0)+1))</f>
        <v>15</v>
      </c>
    </row>
    <row r="8268" spans="1:3" x14ac:dyDescent="0.3">
      <c r="A8268">
        <f ca="1">IF(ROW()=2,0,OFFSET(A8268,-1,0)+1)</f>
        <v>8266</v>
      </c>
      <c r="B8268">
        <f ca="1">IF(ROW()=2,1,
IF(OFFSET(C8268,0,0)=0,OFFSET(B8268,-1,0)+1,
OFFSET(B8268,-1,0)))</f>
        <v>520</v>
      </c>
      <c r="C8268">
        <f ca="1">IF(ROW()=2,0,
IF(OFFSET(C8268,-1,0)=VLOOKUP(OFFSET(B8268,-1,0),PlayerLevelTable!$A:$C,MATCH(PlayerLevelTable!$C$1,PlayerLevelTable!$A$1:$C$1,0),0),0,
OFFSET(C8268,-1,0)+1))</f>
        <v>16</v>
      </c>
    </row>
    <row r="8269" spans="1:3" x14ac:dyDescent="0.3">
      <c r="A8269">
        <f ca="1">IF(ROW()=2,0,OFFSET(A8269,-1,0)+1)</f>
        <v>8267</v>
      </c>
      <c r="B8269">
        <f ca="1">IF(ROW()=2,1,
IF(OFFSET(C8269,0,0)=0,OFFSET(B8269,-1,0)+1,
OFFSET(B8269,-1,0)))</f>
        <v>520</v>
      </c>
      <c r="C8269">
        <f ca="1">IF(ROW()=2,0,
IF(OFFSET(C8269,-1,0)=VLOOKUP(OFFSET(B8269,-1,0),PlayerLevelTable!$A:$C,MATCH(PlayerLevelTable!$C$1,PlayerLevelTable!$A$1:$C$1,0),0),0,
OFFSET(C8269,-1,0)+1))</f>
        <v>17</v>
      </c>
    </row>
    <row r="8270" spans="1:3" x14ac:dyDescent="0.3">
      <c r="A8270">
        <f ca="1">IF(ROW()=2,0,OFFSET(A8270,-1,0)+1)</f>
        <v>8268</v>
      </c>
      <c r="B8270">
        <f ca="1">IF(ROW()=2,1,
IF(OFFSET(C8270,0,0)=0,OFFSET(B8270,-1,0)+1,
OFFSET(B8270,-1,0)))</f>
        <v>520</v>
      </c>
      <c r="C8270">
        <f ca="1">IF(ROW()=2,0,
IF(OFFSET(C8270,-1,0)=VLOOKUP(OFFSET(B8270,-1,0),PlayerLevelTable!$A:$C,MATCH(PlayerLevelTable!$C$1,PlayerLevelTable!$A$1:$C$1,0),0),0,
OFFSET(C8270,-1,0)+1))</f>
        <v>18</v>
      </c>
    </row>
    <row r="8271" spans="1:3" x14ac:dyDescent="0.3">
      <c r="A8271">
        <f ca="1">IF(ROW()=2,0,OFFSET(A8271,-1,0)+1)</f>
        <v>8269</v>
      </c>
      <c r="B8271">
        <f ca="1">IF(ROW()=2,1,
IF(OFFSET(C8271,0,0)=0,OFFSET(B8271,-1,0)+1,
OFFSET(B8271,-1,0)))</f>
        <v>520</v>
      </c>
      <c r="C8271">
        <f ca="1">IF(ROW()=2,0,
IF(OFFSET(C8271,-1,0)=VLOOKUP(OFFSET(B8271,-1,0),PlayerLevelTable!$A:$C,MATCH(PlayerLevelTable!$C$1,PlayerLevelTable!$A$1:$C$1,0),0),0,
OFFSET(C8271,-1,0)+1))</f>
        <v>19</v>
      </c>
    </row>
    <row r="8272" spans="1:3" x14ac:dyDescent="0.3">
      <c r="A8272">
        <f ca="1">IF(ROW()=2,0,OFFSET(A8272,-1,0)+1)</f>
        <v>8270</v>
      </c>
      <c r="B8272">
        <f ca="1">IF(ROW()=2,1,
IF(OFFSET(C8272,0,0)=0,OFFSET(B8272,-1,0)+1,
OFFSET(B8272,-1,0)))</f>
        <v>520</v>
      </c>
      <c r="C8272">
        <f ca="1">IF(ROW()=2,0,
IF(OFFSET(C8272,-1,0)=VLOOKUP(OFFSET(B8272,-1,0),PlayerLevelTable!$A:$C,MATCH(PlayerLevelTable!$C$1,PlayerLevelTable!$A$1:$C$1,0),0),0,
OFFSET(C8272,-1,0)+1))</f>
        <v>20</v>
      </c>
    </row>
    <row r="8273" spans="1:3" x14ac:dyDescent="0.3">
      <c r="A8273">
        <f ca="1">IF(ROW()=2,0,OFFSET(A8273,-1,0)+1)</f>
        <v>8271</v>
      </c>
      <c r="B8273">
        <f ca="1">IF(ROW()=2,1,
IF(OFFSET(C8273,0,0)=0,OFFSET(B8273,-1,0)+1,
OFFSET(B8273,-1,0)))</f>
        <v>520</v>
      </c>
      <c r="C8273">
        <f ca="1">IF(ROW()=2,0,
IF(OFFSET(C8273,-1,0)=VLOOKUP(OFFSET(B8273,-1,0),PlayerLevelTable!$A:$C,MATCH(PlayerLevelTable!$C$1,PlayerLevelTable!$A$1:$C$1,0),0),0,
OFFSET(C8273,-1,0)+1))</f>
        <v>21</v>
      </c>
    </row>
    <row r="8274" spans="1:3" x14ac:dyDescent="0.3">
      <c r="A8274">
        <f ca="1">IF(ROW()=2,0,OFFSET(A8274,-1,0)+1)</f>
        <v>8272</v>
      </c>
      <c r="B8274">
        <f ca="1">IF(ROW()=2,1,
IF(OFFSET(C8274,0,0)=0,OFFSET(B8274,-1,0)+1,
OFFSET(B8274,-1,0)))</f>
        <v>520</v>
      </c>
      <c r="C8274">
        <f ca="1">IF(ROW()=2,0,
IF(OFFSET(C8274,-1,0)=VLOOKUP(OFFSET(B8274,-1,0),PlayerLevelTable!$A:$C,MATCH(PlayerLevelTable!$C$1,PlayerLevelTable!$A$1:$C$1,0),0),0,
OFFSET(C8274,-1,0)+1))</f>
        <v>22</v>
      </c>
    </row>
    <row r="8275" spans="1:3" x14ac:dyDescent="0.3">
      <c r="A8275">
        <f ca="1">IF(ROW()=2,0,OFFSET(A8275,-1,0)+1)</f>
        <v>8273</v>
      </c>
      <c r="B8275">
        <f ca="1">IF(ROW()=2,1,
IF(OFFSET(C8275,0,0)=0,OFFSET(B8275,-1,0)+1,
OFFSET(B8275,-1,0)))</f>
        <v>520</v>
      </c>
      <c r="C8275">
        <f ca="1">IF(ROW()=2,0,
IF(OFFSET(C8275,-1,0)=VLOOKUP(OFFSET(B8275,-1,0),PlayerLevelTable!$A:$C,MATCH(PlayerLevelTable!$C$1,PlayerLevelTable!$A$1:$C$1,0),0),0,
OFFSET(C8275,-1,0)+1))</f>
        <v>23</v>
      </c>
    </row>
    <row r="8276" spans="1:3" x14ac:dyDescent="0.3">
      <c r="A8276">
        <f ca="1">IF(ROW()=2,0,OFFSET(A8276,-1,0)+1)</f>
        <v>8274</v>
      </c>
      <c r="B8276">
        <f ca="1">IF(ROW()=2,1,
IF(OFFSET(C8276,0,0)=0,OFFSET(B8276,-1,0)+1,
OFFSET(B8276,-1,0)))</f>
        <v>520</v>
      </c>
      <c r="C8276">
        <f ca="1">IF(ROW()=2,0,
IF(OFFSET(C8276,-1,0)=VLOOKUP(OFFSET(B8276,-1,0),PlayerLevelTable!$A:$C,MATCH(PlayerLevelTable!$C$1,PlayerLevelTable!$A$1:$C$1,0),0),0,
OFFSET(C8276,-1,0)+1))</f>
        <v>24</v>
      </c>
    </row>
    <row r="8277" spans="1:3" x14ac:dyDescent="0.3">
      <c r="A8277">
        <f ca="1">IF(ROW()=2,0,OFFSET(A8277,-1,0)+1)</f>
        <v>8275</v>
      </c>
      <c r="B8277">
        <f ca="1">IF(ROW()=2,1,
IF(OFFSET(C8277,0,0)=0,OFFSET(B8277,-1,0)+1,
OFFSET(B8277,-1,0)))</f>
        <v>520</v>
      </c>
      <c r="C8277">
        <f ca="1">IF(ROW()=2,0,
IF(OFFSET(C8277,-1,0)=VLOOKUP(OFFSET(B8277,-1,0),PlayerLevelTable!$A:$C,MATCH(PlayerLevelTable!$C$1,PlayerLevelTable!$A$1:$C$1,0),0),0,
OFFSET(C8277,-1,0)+1))</f>
        <v>25</v>
      </c>
    </row>
    <row r="8278" spans="1:3" x14ac:dyDescent="0.3">
      <c r="A8278">
        <f ca="1">IF(ROW()=2,0,OFFSET(A8278,-1,0)+1)</f>
        <v>8276</v>
      </c>
      <c r="B8278">
        <f ca="1">IF(ROW()=2,1,
IF(OFFSET(C8278,0,0)=0,OFFSET(B8278,-1,0)+1,
OFFSET(B8278,-1,0)))</f>
        <v>520</v>
      </c>
      <c r="C8278">
        <f ca="1">IF(ROW()=2,0,
IF(OFFSET(C8278,-1,0)=VLOOKUP(OFFSET(B8278,-1,0),PlayerLevelTable!$A:$C,MATCH(PlayerLevelTable!$C$1,PlayerLevelTable!$A$1:$C$1,0),0),0,
OFFSET(C8278,-1,0)+1))</f>
        <v>26</v>
      </c>
    </row>
    <row r="8279" spans="1:3" x14ac:dyDescent="0.3">
      <c r="A8279">
        <f ca="1">IF(ROW()=2,0,OFFSET(A8279,-1,0)+1)</f>
        <v>8277</v>
      </c>
      <c r="B8279">
        <f ca="1">IF(ROW()=2,1,
IF(OFFSET(C8279,0,0)=0,OFFSET(B8279,-1,0)+1,
OFFSET(B8279,-1,0)))</f>
        <v>520</v>
      </c>
      <c r="C8279">
        <f ca="1">IF(ROW()=2,0,
IF(OFFSET(C8279,-1,0)=VLOOKUP(OFFSET(B8279,-1,0),PlayerLevelTable!$A:$C,MATCH(PlayerLevelTable!$C$1,PlayerLevelTable!$A$1:$C$1,0),0),0,
OFFSET(C8279,-1,0)+1))</f>
        <v>27</v>
      </c>
    </row>
    <row r="8280" spans="1:3" x14ac:dyDescent="0.3">
      <c r="A8280">
        <f ca="1">IF(ROW()=2,0,OFFSET(A8280,-1,0)+1)</f>
        <v>8278</v>
      </c>
      <c r="B8280">
        <f ca="1">IF(ROW()=2,1,
IF(OFFSET(C8280,0,0)=0,OFFSET(B8280,-1,0)+1,
OFFSET(B8280,-1,0)))</f>
        <v>521</v>
      </c>
      <c r="C8280">
        <f ca="1">IF(ROW()=2,0,
IF(OFFSET(C8280,-1,0)=VLOOKUP(OFFSET(B8280,-1,0),PlayerLevelTable!$A:$C,MATCH(PlayerLevelTable!$C$1,PlayerLevelTable!$A$1:$C$1,0),0),0,
OFFSET(C8280,-1,0)+1))</f>
        <v>0</v>
      </c>
    </row>
    <row r="8281" spans="1:3" x14ac:dyDescent="0.3">
      <c r="A8281">
        <f ca="1">IF(ROW()=2,0,OFFSET(A8281,-1,0)+1)</f>
        <v>8279</v>
      </c>
      <c r="B8281">
        <f ca="1">IF(ROW()=2,1,
IF(OFFSET(C8281,0,0)=0,OFFSET(B8281,-1,0)+1,
OFFSET(B8281,-1,0)))</f>
        <v>521</v>
      </c>
      <c r="C8281">
        <f ca="1">IF(ROW()=2,0,
IF(OFFSET(C8281,-1,0)=VLOOKUP(OFFSET(B8281,-1,0),PlayerLevelTable!$A:$C,MATCH(PlayerLevelTable!$C$1,PlayerLevelTable!$A$1:$C$1,0),0),0,
OFFSET(C8281,-1,0)+1))</f>
        <v>1</v>
      </c>
    </row>
    <row r="8282" spans="1:3" x14ac:dyDescent="0.3">
      <c r="A8282">
        <f ca="1">IF(ROW()=2,0,OFFSET(A8282,-1,0)+1)</f>
        <v>8280</v>
      </c>
      <c r="B8282">
        <f ca="1">IF(ROW()=2,1,
IF(OFFSET(C8282,0,0)=0,OFFSET(B8282,-1,0)+1,
OFFSET(B8282,-1,0)))</f>
        <v>521</v>
      </c>
      <c r="C8282">
        <f ca="1">IF(ROW()=2,0,
IF(OFFSET(C8282,-1,0)=VLOOKUP(OFFSET(B8282,-1,0),PlayerLevelTable!$A:$C,MATCH(PlayerLevelTable!$C$1,PlayerLevelTable!$A$1:$C$1,0),0),0,
OFFSET(C8282,-1,0)+1))</f>
        <v>2</v>
      </c>
    </row>
    <row r="8283" spans="1:3" x14ac:dyDescent="0.3">
      <c r="A8283">
        <f ca="1">IF(ROW()=2,0,OFFSET(A8283,-1,0)+1)</f>
        <v>8281</v>
      </c>
      <c r="B8283">
        <f ca="1">IF(ROW()=2,1,
IF(OFFSET(C8283,0,0)=0,OFFSET(B8283,-1,0)+1,
OFFSET(B8283,-1,0)))</f>
        <v>521</v>
      </c>
      <c r="C8283">
        <f ca="1">IF(ROW()=2,0,
IF(OFFSET(C8283,-1,0)=VLOOKUP(OFFSET(B8283,-1,0),PlayerLevelTable!$A:$C,MATCH(PlayerLevelTable!$C$1,PlayerLevelTable!$A$1:$C$1,0),0),0,
OFFSET(C8283,-1,0)+1))</f>
        <v>3</v>
      </c>
    </row>
    <row r="8284" spans="1:3" x14ac:dyDescent="0.3">
      <c r="A8284">
        <f ca="1">IF(ROW()=2,0,OFFSET(A8284,-1,0)+1)</f>
        <v>8282</v>
      </c>
      <c r="B8284">
        <f ca="1">IF(ROW()=2,1,
IF(OFFSET(C8284,0,0)=0,OFFSET(B8284,-1,0)+1,
OFFSET(B8284,-1,0)))</f>
        <v>521</v>
      </c>
      <c r="C8284">
        <f ca="1">IF(ROW()=2,0,
IF(OFFSET(C8284,-1,0)=VLOOKUP(OFFSET(B8284,-1,0),PlayerLevelTable!$A:$C,MATCH(PlayerLevelTable!$C$1,PlayerLevelTable!$A$1:$C$1,0),0),0,
OFFSET(C8284,-1,0)+1))</f>
        <v>4</v>
      </c>
    </row>
    <row r="8285" spans="1:3" x14ac:dyDescent="0.3">
      <c r="A8285">
        <f ca="1">IF(ROW()=2,0,OFFSET(A8285,-1,0)+1)</f>
        <v>8283</v>
      </c>
      <c r="B8285">
        <f ca="1">IF(ROW()=2,1,
IF(OFFSET(C8285,0,0)=0,OFFSET(B8285,-1,0)+1,
OFFSET(B8285,-1,0)))</f>
        <v>521</v>
      </c>
      <c r="C8285">
        <f ca="1">IF(ROW()=2,0,
IF(OFFSET(C8285,-1,0)=VLOOKUP(OFFSET(B8285,-1,0),PlayerLevelTable!$A:$C,MATCH(PlayerLevelTable!$C$1,PlayerLevelTable!$A$1:$C$1,0),0),0,
OFFSET(C8285,-1,0)+1))</f>
        <v>5</v>
      </c>
    </row>
    <row r="8286" spans="1:3" x14ac:dyDescent="0.3">
      <c r="A8286">
        <f ca="1">IF(ROW()=2,0,OFFSET(A8286,-1,0)+1)</f>
        <v>8284</v>
      </c>
      <c r="B8286">
        <f ca="1">IF(ROW()=2,1,
IF(OFFSET(C8286,0,0)=0,OFFSET(B8286,-1,0)+1,
OFFSET(B8286,-1,0)))</f>
        <v>521</v>
      </c>
      <c r="C8286">
        <f ca="1">IF(ROW()=2,0,
IF(OFFSET(C8286,-1,0)=VLOOKUP(OFFSET(B8286,-1,0),PlayerLevelTable!$A:$C,MATCH(PlayerLevelTable!$C$1,PlayerLevelTable!$A$1:$C$1,0),0),0,
OFFSET(C8286,-1,0)+1))</f>
        <v>6</v>
      </c>
    </row>
    <row r="8287" spans="1:3" x14ac:dyDescent="0.3">
      <c r="A8287">
        <f ca="1">IF(ROW()=2,0,OFFSET(A8287,-1,0)+1)</f>
        <v>8285</v>
      </c>
      <c r="B8287">
        <f ca="1">IF(ROW()=2,1,
IF(OFFSET(C8287,0,0)=0,OFFSET(B8287,-1,0)+1,
OFFSET(B8287,-1,0)))</f>
        <v>521</v>
      </c>
      <c r="C8287">
        <f ca="1">IF(ROW()=2,0,
IF(OFFSET(C8287,-1,0)=VLOOKUP(OFFSET(B8287,-1,0),PlayerLevelTable!$A:$C,MATCH(PlayerLevelTable!$C$1,PlayerLevelTable!$A$1:$C$1,0),0),0,
OFFSET(C8287,-1,0)+1))</f>
        <v>7</v>
      </c>
    </row>
    <row r="8288" spans="1:3" x14ac:dyDescent="0.3">
      <c r="A8288">
        <f ca="1">IF(ROW()=2,0,OFFSET(A8288,-1,0)+1)</f>
        <v>8286</v>
      </c>
      <c r="B8288">
        <f ca="1">IF(ROW()=2,1,
IF(OFFSET(C8288,0,0)=0,OFFSET(B8288,-1,0)+1,
OFFSET(B8288,-1,0)))</f>
        <v>521</v>
      </c>
      <c r="C8288">
        <f ca="1">IF(ROW()=2,0,
IF(OFFSET(C8288,-1,0)=VLOOKUP(OFFSET(B8288,-1,0),PlayerLevelTable!$A:$C,MATCH(PlayerLevelTable!$C$1,PlayerLevelTable!$A$1:$C$1,0),0),0,
OFFSET(C8288,-1,0)+1))</f>
        <v>8</v>
      </c>
    </row>
    <row r="8289" spans="1:3" x14ac:dyDescent="0.3">
      <c r="A8289">
        <f ca="1">IF(ROW()=2,0,OFFSET(A8289,-1,0)+1)</f>
        <v>8287</v>
      </c>
      <c r="B8289">
        <f ca="1">IF(ROW()=2,1,
IF(OFFSET(C8289,0,0)=0,OFFSET(B8289,-1,0)+1,
OFFSET(B8289,-1,0)))</f>
        <v>521</v>
      </c>
      <c r="C8289">
        <f ca="1">IF(ROW()=2,0,
IF(OFFSET(C8289,-1,0)=VLOOKUP(OFFSET(B8289,-1,0),PlayerLevelTable!$A:$C,MATCH(PlayerLevelTable!$C$1,PlayerLevelTable!$A$1:$C$1,0),0),0,
OFFSET(C8289,-1,0)+1))</f>
        <v>9</v>
      </c>
    </row>
    <row r="8290" spans="1:3" x14ac:dyDescent="0.3">
      <c r="A8290">
        <f ca="1">IF(ROW()=2,0,OFFSET(A8290,-1,0)+1)</f>
        <v>8288</v>
      </c>
      <c r="B8290">
        <f ca="1">IF(ROW()=2,1,
IF(OFFSET(C8290,0,0)=0,OFFSET(B8290,-1,0)+1,
OFFSET(B8290,-1,0)))</f>
        <v>521</v>
      </c>
      <c r="C8290">
        <f ca="1">IF(ROW()=2,0,
IF(OFFSET(C8290,-1,0)=VLOOKUP(OFFSET(B8290,-1,0),PlayerLevelTable!$A:$C,MATCH(PlayerLevelTable!$C$1,PlayerLevelTable!$A$1:$C$1,0),0),0,
OFFSET(C8290,-1,0)+1))</f>
        <v>10</v>
      </c>
    </row>
    <row r="8291" spans="1:3" x14ac:dyDescent="0.3">
      <c r="A8291">
        <f ca="1">IF(ROW()=2,0,OFFSET(A8291,-1,0)+1)</f>
        <v>8289</v>
      </c>
      <c r="B8291">
        <f ca="1">IF(ROW()=2,1,
IF(OFFSET(C8291,0,0)=0,OFFSET(B8291,-1,0)+1,
OFFSET(B8291,-1,0)))</f>
        <v>521</v>
      </c>
      <c r="C8291">
        <f ca="1">IF(ROW()=2,0,
IF(OFFSET(C8291,-1,0)=VLOOKUP(OFFSET(B8291,-1,0),PlayerLevelTable!$A:$C,MATCH(PlayerLevelTable!$C$1,PlayerLevelTable!$A$1:$C$1,0),0),0,
OFFSET(C8291,-1,0)+1))</f>
        <v>11</v>
      </c>
    </row>
    <row r="8292" spans="1:3" x14ac:dyDescent="0.3">
      <c r="A8292">
        <f ca="1">IF(ROW()=2,0,OFFSET(A8292,-1,0)+1)</f>
        <v>8290</v>
      </c>
      <c r="B8292">
        <f ca="1">IF(ROW()=2,1,
IF(OFFSET(C8292,0,0)=0,OFFSET(B8292,-1,0)+1,
OFFSET(B8292,-1,0)))</f>
        <v>521</v>
      </c>
      <c r="C8292">
        <f ca="1">IF(ROW()=2,0,
IF(OFFSET(C8292,-1,0)=VLOOKUP(OFFSET(B8292,-1,0),PlayerLevelTable!$A:$C,MATCH(PlayerLevelTable!$C$1,PlayerLevelTable!$A$1:$C$1,0),0),0,
OFFSET(C8292,-1,0)+1))</f>
        <v>12</v>
      </c>
    </row>
    <row r="8293" spans="1:3" x14ac:dyDescent="0.3">
      <c r="A8293">
        <f ca="1">IF(ROW()=2,0,OFFSET(A8293,-1,0)+1)</f>
        <v>8291</v>
      </c>
      <c r="B8293">
        <f ca="1">IF(ROW()=2,1,
IF(OFFSET(C8293,0,0)=0,OFFSET(B8293,-1,0)+1,
OFFSET(B8293,-1,0)))</f>
        <v>521</v>
      </c>
      <c r="C8293">
        <f ca="1">IF(ROW()=2,0,
IF(OFFSET(C8293,-1,0)=VLOOKUP(OFFSET(B8293,-1,0),PlayerLevelTable!$A:$C,MATCH(PlayerLevelTable!$C$1,PlayerLevelTable!$A$1:$C$1,0),0),0,
OFFSET(C8293,-1,0)+1))</f>
        <v>13</v>
      </c>
    </row>
    <row r="8294" spans="1:3" x14ac:dyDescent="0.3">
      <c r="A8294">
        <f ca="1">IF(ROW()=2,0,OFFSET(A8294,-1,0)+1)</f>
        <v>8292</v>
      </c>
      <c r="B8294">
        <f ca="1">IF(ROW()=2,1,
IF(OFFSET(C8294,0,0)=0,OFFSET(B8294,-1,0)+1,
OFFSET(B8294,-1,0)))</f>
        <v>521</v>
      </c>
      <c r="C8294">
        <f ca="1">IF(ROW()=2,0,
IF(OFFSET(C8294,-1,0)=VLOOKUP(OFFSET(B8294,-1,0),PlayerLevelTable!$A:$C,MATCH(PlayerLevelTable!$C$1,PlayerLevelTable!$A$1:$C$1,0),0),0,
OFFSET(C8294,-1,0)+1))</f>
        <v>14</v>
      </c>
    </row>
    <row r="8295" spans="1:3" x14ac:dyDescent="0.3">
      <c r="A8295">
        <f ca="1">IF(ROW()=2,0,OFFSET(A8295,-1,0)+1)</f>
        <v>8293</v>
      </c>
      <c r="B8295">
        <f ca="1">IF(ROW()=2,1,
IF(OFFSET(C8295,0,0)=0,OFFSET(B8295,-1,0)+1,
OFFSET(B8295,-1,0)))</f>
        <v>521</v>
      </c>
      <c r="C8295">
        <f ca="1">IF(ROW()=2,0,
IF(OFFSET(C8295,-1,0)=VLOOKUP(OFFSET(B8295,-1,0),PlayerLevelTable!$A:$C,MATCH(PlayerLevelTable!$C$1,PlayerLevelTable!$A$1:$C$1,0),0),0,
OFFSET(C8295,-1,0)+1))</f>
        <v>15</v>
      </c>
    </row>
    <row r="8296" spans="1:3" x14ac:dyDescent="0.3">
      <c r="A8296">
        <f ca="1">IF(ROW()=2,0,OFFSET(A8296,-1,0)+1)</f>
        <v>8294</v>
      </c>
      <c r="B8296">
        <f ca="1">IF(ROW()=2,1,
IF(OFFSET(C8296,0,0)=0,OFFSET(B8296,-1,0)+1,
OFFSET(B8296,-1,0)))</f>
        <v>521</v>
      </c>
      <c r="C8296">
        <f ca="1">IF(ROW()=2,0,
IF(OFFSET(C8296,-1,0)=VLOOKUP(OFFSET(B8296,-1,0),PlayerLevelTable!$A:$C,MATCH(PlayerLevelTable!$C$1,PlayerLevelTable!$A$1:$C$1,0),0),0,
OFFSET(C8296,-1,0)+1))</f>
        <v>16</v>
      </c>
    </row>
    <row r="8297" spans="1:3" x14ac:dyDescent="0.3">
      <c r="A8297">
        <f ca="1">IF(ROW()=2,0,OFFSET(A8297,-1,0)+1)</f>
        <v>8295</v>
      </c>
      <c r="B8297">
        <f ca="1">IF(ROW()=2,1,
IF(OFFSET(C8297,0,0)=0,OFFSET(B8297,-1,0)+1,
OFFSET(B8297,-1,0)))</f>
        <v>521</v>
      </c>
      <c r="C8297">
        <f ca="1">IF(ROW()=2,0,
IF(OFFSET(C8297,-1,0)=VLOOKUP(OFFSET(B8297,-1,0),PlayerLevelTable!$A:$C,MATCH(PlayerLevelTable!$C$1,PlayerLevelTable!$A$1:$C$1,0),0),0,
OFFSET(C8297,-1,0)+1))</f>
        <v>17</v>
      </c>
    </row>
    <row r="8298" spans="1:3" x14ac:dyDescent="0.3">
      <c r="A8298">
        <f ca="1">IF(ROW()=2,0,OFFSET(A8298,-1,0)+1)</f>
        <v>8296</v>
      </c>
      <c r="B8298">
        <f ca="1">IF(ROW()=2,1,
IF(OFFSET(C8298,0,0)=0,OFFSET(B8298,-1,0)+1,
OFFSET(B8298,-1,0)))</f>
        <v>521</v>
      </c>
      <c r="C8298">
        <f ca="1">IF(ROW()=2,0,
IF(OFFSET(C8298,-1,0)=VLOOKUP(OFFSET(B8298,-1,0),PlayerLevelTable!$A:$C,MATCH(PlayerLevelTable!$C$1,PlayerLevelTable!$A$1:$C$1,0),0),0,
OFFSET(C8298,-1,0)+1))</f>
        <v>18</v>
      </c>
    </row>
    <row r="8299" spans="1:3" x14ac:dyDescent="0.3">
      <c r="A8299">
        <f ca="1">IF(ROW()=2,0,OFFSET(A8299,-1,0)+1)</f>
        <v>8297</v>
      </c>
      <c r="B8299">
        <f ca="1">IF(ROW()=2,1,
IF(OFFSET(C8299,0,0)=0,OFFSET(B8299,-1,0)+1,
OFFSET(B8299,-1,0)))</f>
        <v>521</v>
      </c>
      <c r="C8299">
        <f ca="1">IF(ROW()=2,0,
IF(OFFSET(C8299,-1,0)=VLOOKUP(OFFSET(B8299,-1,0),PlayerLevelTable!$A:$C,MATCH(PlayerLevelTable!$C$1,PlayerLevelTable!$A$1:$C$1,0),0),0,
OFFSET(C8299,-1,0)+1))</f>
        <v>19</v>
      </c>
    </row>
    <row r="8300" spans="1:3" x14ac:dyDescent="0.3">
      <c r="A8300">
        <f ca="1">IF(ROW()=2,0,OFFSET(A8300,-1,0)+1)</f>
        <v>8298</v>
      </c>
      <c r="B8300">
        <f ca="1">IF(ROW()=2,1,
IF(OFFSET(C8300,0,0)=0,OFFSET(B8300,-1,0)+1,
OFFSET(B8300,-1,0)))</f>
        <v>521</v>
      </c>
      <c r="C8300">
        <f ca="1">IF(ROW()=2,0,
IF(OFFSET(C8300,-1,0)=VLOOKUP(OFFSET(B8300,-1,0),PlayerLevelTable!$A:$C,MATCH(PlayerLevelTable!$C$1,PlayerLevelTable!$A$1:$C$1,0),0),0,
OFFSET(C8300,-1,0)+1))</f>
        <v>20</v>
      </c>
    </row>
    <row r="8301" spans="1:3" x14ac:dyDescent="0.3">
      <c r="A8301">
        <f ca="1">IF(ROW()=2,0,OFFSET(A8301,-1,0)+1)</f>
        <v>8299</v>
      </c>
      <c r="B8301">
        <f ca="1">IF(ROW()=2,1,
IF(OFFSET(C8301,0,0)=0,OFFSET(B8301,-1,0)+1,
OFFSET(B8301,-1,0)))</f>
        <v>521</v>
      </c>
      <c r="C8301">
        <f ca="1">IF(ROW()=2,0,
IF(OFFSET(C8301,-1,0)=VLOOKUP(OFFSET(B8301,-1,0),PlayerLevelTable!$A:$C,MATCH(PlayerLevelTable!$C$1,PlayerLevelTable!$A$1:$C$1,0),0),0,
OFFSET(C8301,-1,0)+1))</f>
        <v>21</v>
      </c>
    </row>
    <row r="8302" spans="1:3" x14ac:dyDescent="0.3">
      <c r="A8302">
        <f ca="1">IF(ROW()=2,0,OFFSET(A8302,-1,0)+1)</f>
        <v>8300</v>
      </c>
      <c r="B8302">
        <f ca="1">IF(ROW()=2,1,
IF(OFFSET(C8302,0,0)=0,OFFSET(B8302,-1,0)+1,
OFFSET(B8302,-1,0)))</f>
        <v>521</v>
      </c>
      <c r="C8302">
        <f ca="1">IF(ROW()=2,0,
IF(OFFSET(C8302,-1,0)=VLOOKUP(OFFSET(B8302,-1,0),PlayerLevelTable!$A:$C,MATCH(PlayerLevelTable!$C$1,PlayerLevelTable!$A$1:$C$1,0),0),0,
OFFSET(C8302,-1,0)+1))</f>
        <v>22</v>
      </c>
    </row>
    <row r="8303" spans="1:3" x14ac:dyDescent="0.3">
      <c r="A8303">
        <f ca="1">IF(ROW()=2,0,OFFSET(A8303,-1,0)+1)</f>
        <v>8301</v>
      </c>
      <c r="B8303">
        <f ca="1">IF(ROW()=2,1,
IF(OFFSET(C8303,0,0)=0,OFFSET(B8303,-1,0)+1,
OFFSET(B8303,-1,0)))</f>
        <v>521</v>
      </c>
      <c r="C8303">
        <f ca="1">IF(ROW()=2,0,
IF(OFFSET(C8303,-1,0)=VLOOKUP(OFFSET(B8303,-1,0),PlayerLevelTable!$A:$C,MATCH(PlayerLevelTable!$C$1,PlayerLevelTable!$A$1:$C$1,0),0),0,
OFFSET(C8303,-1,0)+1))</f>
        <v>23</v>
      </c>
    </row>
    <row r="8304" spans="1:3" x14ac:dyDescent="0.3">
      <c r="A8304">
        <f ca="1">IF(ROW()=2,0,OFFSET(A8304,-1,0)+1)</f>
        <v>8302</v>
      </c>
      <c r="B8304">
        <f ca="1">IF(ROW()=2,1,
IF(OFFSET(C8304,0,0)=0,OFFSET(B8304,-1,0)+1,
OFFSET(B8304,-1,0)))</f>
        <v>521</v>
      </c>
      <c r="C8304">
        <f ca="1">IF(ROW()=2,0,
IF(OFFSET(C8304,-1,0)=VLOOKUP(OFFSET(B8304,-1,0),PlayerLevelTable!$A:$C,MATCH(PlayerLevelTable!$C$1,PlayerLevelTable!$A$1:$C$1,0),0),0,
OFFSET(C8304,-1,0)+1))</f>
        <v>24</v>
      </c>
    </row>
    <row r="8305" spans="1:3" x14ac:dyDescent="0.3">
      <c r="A8305">
        <f ca="1">IF(ROW()=2,0,OFFSET(A8305,-1,0)+1)</f>
        <v>8303</v>
      </c>
      <c r="B8305">
        <f ca="1">IF(ROW()=2,1,
IF(OFFSET(C8305,0,0)=0,OFFSET(B8305,-1,0)+1,
OFFSET(B8305,-1,0)))</f>
        <v>521</v>
      </c>
      <c r="C8305">
        <f ca="1">IF(ROW()=2,0,
IF(OFFSET(C8305,-1,0)=VLOOKUP(OFFSET(B8305,-1,0),PlayerLevelTable!$A:$C,MATCH(PlayerLevelTable!$C$1,PlayerLevelTable!$A$1:$C$1,0),0),0,
OFFSET(C8305,-1,0)+1))</f>
        <v>25</v>
      </c>
    </row>
    <row r="8306" spans="1:3" x14ac:dyDescent="0.3">
      <c r="A8306">
        <f ca="1">IF(ROW()=2,0,OFFSET(A8306,-1,0)+1)</f>
        <v>8304</v>
      </c>
      <c r="B8306">
        <f ca="1">IF(ROW()=2,1,
IF(OFFSET(C8306,0,0)=0,OFFSET(B8306,-1,0)+1,
OFFSET(B8306,-1,0)))</f>
        <v>521</v>
      </c>
      <c r="C8306">
        <f ca="1">IF(ROW()=2,0,
IF(OFFSET(C8306,-1,0)=VLOOKUP(OFFSET(B8306,-1,0),PlayerLevelTable!$A:$C,MATCH(PlayerLevelTable!$C$1,PlayerLevelTable!$A$1:$C$1,0),0),0,
OFFSET(C8306,-1,0)+1))</f>
        <v>26</v>
      </c>
    </row>
    <row r="8307" spans="1:3" x14ac:dyDescent="0.3">
      <c r="A8307">
        <f ca="1">IF(ROW()=2,0,OFFSET(A8307,-1,0)+1)</f>
        <v>8305</v>
      </c>
      <c r="B8307">
        <f ca="1">IF(ROW()=2,1,
IF(OFFSET(C8307,0,0)=0,OFFSET(B8307,-1,0)+1,
OFFSET(B8307,-1,0)))</f>
        <v>521</v>
      </c>
      <c r="C8307">
        <f ca="1">IF(ROW()=2,0,
IF(OFFSET(C8307,-1,0)=VLOOKUP(OFFSET(B8307,-1,0),PlayerLevelTable!$A:$C,MATCH(PlayerLevelTable!$C$1,PlayerLevelTable!$A$1:$C$1,0),0),0,
OFFSET(C8307,-1,0)+1))</f>
        <v>27</v>
      </c>
    </row>
    <row r="8308" spans="1:3" x14ac:dyDescent="0.3">
      <c r="A8308">
        <f ca="1">IF(ROW()=2,0,OFFSET(A8308,-1,0)+1)</f>
        <v>8306</v>
      </c>
      <c r="B8308">
        <f ca="1">IF(ROW()=2,1,
IF(OFFSET(C8308,0,0)=0,OFFSET(B8308,-1,0)+1,
OFFSET(B8308,-1,0)))</f>
        <v>522</v>
      </c>
      <c r="C8308">
        <f ca="1">IF(ROW()=2,0,
IF(OFFSET(C8308,-1,0)=VLOOKUP(OFFSET(B8308,-1,0),PlayerLevelTable!$A:$C,MATCH(PlayerLevelTable!$C$1,PlayerLevelTable!$A$1:$C$1,0),0),0,
OFFSET(C8308,-1,0)+1))</f>
        <v>0</v>
      </c>
    </row>
    <row r="8309" spans="1:3" x14ac:dyDescent="0.3">
      <c r="A8309">
        <f ca="1">IF(ROW()=2,0,OFFSET(A8309,-1,0)+1)</f>
        <v>8307</v>
      </c>
      <c r="B8309">
        <f ca="1">IF(ROW()=2,1,
IF(OFFSET(C8309,0,0)=0,OFFSET(B8309,-1,0)+1,
OFFSET(B8309,-1,0)))</f>
        <v>522</v>
      </c>
      <c r="C8309">
        <f ca="1">IF(ROW()=2,0,
IF(OFFSET(C8309,-1,0)=VLOOKUP(OFFSET(B8309,-1,0),PlayerLevelTable!$A:$C,MATCH(PlayerLevelTable!$C$1,PlayerLevelTable!$A$1:$C$1,0),0),0,
OFFSET(C8309,-1,0)+1))</f>
        <v>1</v>
      </c>
    </row>
    <row r="8310" spans="1:3" x14ac:dyDescent="0.3">
      <c r="A8310">
        <f ca="1">IF(ROW()=2,0,OFFSET(A8310,-1,0)+1)</f>
        <v>8308</v>
      </c>
      <c r="B8310">
        <f ca="1">IF(ROW()=2,1,
IF(OFFSET(C8310,0,0)=0,OFFSET(B8310,-1,0)+1,
OFFSET(B8310,-1,0)))</f>
        <v>522</v>
      </c>
      <c r="C8310">
        <f ca="1">IF(ROW()=2,0,
IF(OFFSET(C8310,-1,0)=VLOOKUP(OFFSET(B8310,-1,0),PlayerLevelTable!$A:$C,MATCH(PlayerLevelTable!$C$1,PlayerLevelTable!$A$1:$C$1,0),0),0,
OFFSET(C8310,-1,0)+1))</f>
        <v>2</v>
      </c>
    </row>
    <row r="8311" spans="1:3" x14ac:dyDescent="0.3">
      <c r="A8311">
        <f ca="1">IF(ROW()=2,0,OFFSET(A8311,-1,0)+1)</f>
        <v>8309</v>
      </c>
      <c r="B8311">
        <f ca="1">IF(ROW()=2,1,
IF(OFFSET(C8311,0,0)=0,OFFSET(B8311,-1,0)+1,
OFFSET(B8311,-1,0)))</f>
        <v>522</v>
      </c>
      <c r="C8311">
        <f ca="1">IF(ROW()=2,0,
IF(OFFSET(C8311,-1,0)=VLOOKUP(OFFSET(B8311,-1,0),PlayerLevelTable!$A:$C,MATCH(PlayerLevelTable!$C$1,PlayerLevelTable!$A$1:$C$1,0),0),0,
OFFSET(C8311,-1,0)+1))</f>
        <v>3</v>
      </c>
    </row>
    <row r="8312" spans="1:3" x14ac:dyDescent="0.3">
      <c r="A8312">
        <f ca="1">IF(ROW()=2,0,OFFSET(A8312,-1,0)+1)</f>
        <v>8310</v>
      </c>
      <c r="B8312">
        <f ca="1">IF(ROW()=2,1,
IF(OFFSET(C8312,0,0)=0,OFFSET(B8312,-1,0)+1,
OFFSET(B8312,-1,0)))</f>
        <v>522</v>
      </c>
      <c r="C8312">
        <f ca="1">IF(ROW()=2,0,
IF(OFFSET(C8312,-1,0)=VLOOKUP(OFFSET(B8312,-1,0),PlayerLevelTable!$A:$C,MATCH(PlayerLevelTable!$C$1,PlayerLevelTable!$A$1:$C$1,0),0),0,
OFFSET(C8312,-1,0)+1))</f>
        <v>4</v>
      </c>
    </row>
    <row r="8313" spans="1:3" x14ac:dyDescent="0.3">
      <c r="A8313">
        <f ca="1">IF(ROW()=2,0,OFFSET(A8313,-1,0)+1)</f>
        <v>8311</v>
      </c>
      <c r="B8313">
        <f ca="1">IF(ROW()=2,1,
IF(OFFSET(C8313,0,0)=0,OFFSET(B8313,-1,0)+1,
OFFSET(B8313,-1,0)))</f>
        <v>522</v>
      </c>
      <c r="C8313">
        <f ca="1">IF(ROW()=2,0,
IF(OFFSET(C8313,-1,0)=VLOOKUP(OFFSET(B8313,-1,0),PlayerLevelTable!$A:$C,MATCH(PlayerLevelTable!$C$1,PlayerLevelTable!$A$1:$C$1,0),0),0,
OFFSET(C8313,-1,0)+1))</f>
        <v>5</v>
      </c>
    </row>
    <row r="8314" spans="1:3" x14ac:dyDescent="0.3">
      <c r="A8314">
        <f ca="1">IF(ROW()=2,0,OFFSET(A8314,-1,0)+1)</f>
        <v>8312</v>
      </c>
      <c r="B8314">
        <f ca="1">IF(ROW()=2,1,
IF(OFFSET(C8314,0,0)=0,OFFSET(B8314,-1,0)+1,
OFFSET(B8314,-1,0)))</f>
        <v>522</v>
      </c>
      <c r="C8314">
        <f ca="1">IF(ROW()=2,0,
IF(OFFSET(C8314,-1,0)=VLOOKUP(OFFSET(B8314,-1,0),PlayerLevelTable!$A:$C,MATCH(PlayerLevelTable!$C$1,PlayerLevelTable!$A$1:$C$1,0),0),0,
OFFSET(C8314,-1,0)+1))</f>
        <v>6</v>
      </c>
    </row>
    <row r="8315" spans="1:3" x14ac:dyDescent="0.3">
      <c r="A8315">
        <f ca="1">IF(ROW()=2,0,OFFSET(A8315,-1,0)+1)</f>
        <v>8313</v>
      </c>
      <c r="B8315">
        <f ca="1">IF(ROW()=2,1,
IF(OFFSET(C8315,0,0)=0,OFFSET(B8315,-1,0)+1,
OFFSET(B8315,-1,0)))</f>
        <v>522</v>
      </c>
      <c r="C8315">
        <f ca="1">IF(ROW()=2,0,
IF(OFFSET(C8315,-1,0)=VLOOKUP(OFFSET(B8315,-1,0),PlayerLevelTable!$A:$C,MATCH(PlayerLevelTable!$C$1,PlayerLevelTable!$A$1:$C$1,0),0),0,
OFFSET(C8315,-1,0)+1))</f>
        <v>7</v>
      </c>
    </row>
    <row r="8316" spans="1:3" x14ac:dyDescent="0.3">
      <c r="A8316">
        <f ca="1">IF(ROW()=2,0,OFFSET(A8316,-1,0)+1)</f>
        <v>8314</v>
      </c>
      <c r="B8316">
        <f ca="1">IF(ROW()=2,1,
IF(OFFSET(C8316,0,0)=0,OFFSET(B8316,-1,0)+1,
OFFSET(B8316,-1,0)))</f>
        <v>522</v>
      </c>
      <c r="C8316">
        <f ca="1">IF(ROW()=2,0,
IF(OFFSET(C8316,-1,0)=VLOOKUP(OFFSET(B8316,-1,0),PlayerLevelTable!$A:$C,MATCH(PlayerLevelTable!$C$1,PlayerLevelTable!$A$1:$C$1,0),0),0,
OFFSET(C8316,-1,0)+1))</f>
        <v>8</v>
      </c>
    </row>
    <row r="8317" spans="1:3" x14ac:dyDescent="0.3">
      <c r="A8317">
        <f ca="1">IF(ROW()=2,0,OFFSET(A8317,-1,0)+1)</f>
        <v>8315</v>
      </c>
      <c r="B8317">
        <f ca="1">IF(ROW()=2,1,
IF(OFFSET(C8317,0,0)=0,OFFSET(B8317,-1,0)+1,
OFFSET(B8317,-1,0)))</f>
        <v>522</v>
      </c>
      <c r="C8317">
        <f ca="1">IF(ROW()=2,0,
IF(OFFSET(C8317,-1,0)=VLOOKUP(OFFSET(B8317,-1,0),PlayerLevelTable!$A:$C,MATCH(PlayerLevelTable!$C$1,PlayerLevelTable!$A$1:$C$1,0),0),0,
OFFSET(C8317,-1,0)+1))</f>
        <v>9</v>
      </c>
    </row>
    <row r="8318" spans="1:3" x14ac:dyDescent="0.3">
      <c r="A8318">
        <f ca="1">IF(ROW()=2,0,OFFSET(A8318,-1,0)+1)</f>
        <v>8316</v>
      </c>
      <c r="B8318">
        <f ca="1">IF(ROW()=2,1,
IF(OFFSET(C8318,0,0)=0,OFFSET(B8318,-1,0)+1,
OFFSET(B8318,-1,0)))</f>
        <v>522</v>
      </c>
      <c r="C8318">
        <f ca="1">IF(ROW()=2,0,
IF(OFFSET(C8318,-1,0)=VLOOKUP(OFFSET(B8318,-1,0),PlayerLevelTable!$A:$C,MATCH(PlayerLevelTable!$C$1,PlayerLevelTable!$A$1:$C$1,0),0),0,
OFFSET(C8318,-1,0)+1))</f>
        <v>10</v>
      </c>
    </row>
    <row r="8319" spans="1:3" x14ac:dyDescent="0.3">
      <c r="A8319">
        <f ca="1">IF(ROW()=2,0,OFFSET(A8319,-1,0)+1)</f>
        <v>8317</v>
      </c>
      <c r="B8319">
        <f ca="1">IF(ROW()=2,1,
IF(OFFSET(C8319,0,0)=0,OFFSET(B8319,-1,0)+1,
OFFSET(B8319,-1,0)))</f>
        <v>522</v>
      </c>
      <c r="C8319">
        <f ca="1">IF(ROW()=2,0,
IF(OFFSET(C8319,-1,0)=VLOOKUP(OFFSET(B8319,-1,0),PlayerLevelTable!$A:$C,MATCH(PlayerLevelTable!$C$1,PlayerLevelTable!$A$1:$C$1,0),0),0,
OFFSET(C8319,-1,0)+1))</f>
        <v>11</v>
      </c>
    </row>
    <row r="8320" spans="1:3" x14ac:dyDescent="0.3">
      <c r="A8320">
        <f ca="1">IF(ROW()=2,0,OFFSET(A8320,-1,0)+1)</f>
        <v>8318</v>
      </c>
      <c r="B8320">
        <f ca="1">IF(ROW()=2,1,
IF(OFFSET(C8320,0,0)=0,OFFSET(B8320,-1,0)+1,
OFFSET(B8320,-1,0)))</f>
        <v>522</v>
      </c>
      <c r="C8320">
        <f ca="1">IF(ROW()=2,0,
IF(OFFSET(C8320,-1,0)=VLOOKUP(OFFSET(B8320,-1,0),PlayerLevelTable!$A:$C,MATCH(PlayerLevelTable!$C$1,PlayerLevelTable!$A$1:$C$1,0),0),0,
OFFSET(C8320,-1,0)+1))</f>
        <v>12</v>
      </c>
    </row>
    <row r="8321" spans="1:3" x14ac:dyDescent="0.3">
      <c r="A8321">
        <f ca="1">IF(ROW()=2,0,OFFSET(A8321,-1,0)+1)</f>
        <v>8319</v>
      </c>
      <c r="B8321">
        <f ca="1">IF(ROW()=2,1,
IF(OFFSET(C8321,0,0)=0,OFFSET(B8321,-1,0)+1,
OFFSET(B8321,-1,0)))</f>
        <v>522</v>
      </c>
      <c r="C8321">
        <f ca="1">IF(ROW()=2,0,
IF(OFFSET(C8321,-1,0)=VLOOKUP(OFFSET(B8321,-1,0),PlayerLevelTable!$A:$C,MATCH(PlayerLevelTable!$C$1,PlayerLevelTable!$A$1:$C$1,0),0),0,
OFFSET(C8321,-1,0)+1))</f>
        <v>13</v>
      </c>
    </row>
    <row r="8322" spans="1:3" x14ac:dyDescent="0.3">
      <c r="A8322">
        <f ca="1">IF(ROW()=2,0,OFFSET(A8322,-1,0)+1)</f>
        <v>8320</v>
      </c>
      <c r="B8322">
        <f ca="1">IF(ROW()=2,1,
IF(OFFSET(C8322,0,0)=0,OFFSET(B8322,-1,0)+1,
OFFSET(B8322,-1,0)))</f>
        <v>522</v>
      </c>
      <c r="C8322">
        <f ca="1">IF(ROW()=2,0,
IF(OFFSET(C8322,-1,0)=VLOOKUP(OFFSET(B8322,-1,0),PlayerLevelTable!$A:$C,MATCH(PlayerLevelTable!$C$1,PlayerLevelTable!$A$1:$C$1,0),0),0,
OFFSET(C8322,-1,0)+1))</f>
        <v>14</v>
      </c>
    </row>
    <row r="8323" spans="1:3" x14ac:dyDescent="0.3">
      <c r="A8323">
        <f ca="1">IF(ROW()=2,0,OFFSET(A8323,-1,0)+1)</f>
        <v>8321</v>
      </c>
      <c r="B8323">
        <f ca="1">IF(ROW()=2,1,
IF(OFFSET(C8323,0,0)=0,OFFSET(B8323,-1,0)+1,
OFFSET(B8323,-1,0)))</f>
        <v>522</v>
      </c>
      <c r="C8323">
        <f ca="1">IF(ROW()=2,0,
IF(OFFSET(C8323,-1,0)=VLOOKUP(OFFSET(B8323,-1,0),PlayerLevelTable!$A:$C,MATCH(PlayerLevelTable!$C$1,PlayerLevelTable!$A$1:$C$1,0),0),0,
OFFSET(C8323,-1,0)+1))</f>
        <v>15</v>
      </c>
    </row>
    <row r="8324" spans="1:3" x14ac:dyDescent="0.3">
      <c r="A8324">
        <f ca="1">IF(ROW()=2,0,OFFSET(A8324,-1,0)+1)</f>
        <v>8322</v>
      </c>
      <c r="B8324">
        <f ca="1">IF(ROW()=2,1,
IF(OFFSET(C8324,0,0)=0,OFFSET(B8324,-1,0)+1,
OFFSET(B8324,-1,0)))</f>
        <v>522</v>
      </c>
      <c r="C8324">
        <f ca="1">IF(ROW()=2,0,
IF(OFFSET(C8324,-1,0)=VLOOKUP(OFFSET(B8324,-1,0),PlayerLevelTable!$A:$C,MATCH(PlayerLevelTable!$C$1,PlayerLevelTable!$A$1:$C$1,0),0),0,
OFFSET(C8324,-1,0)+1))</f>
        <v>16</v>
      </c>
    </row>
    <row r="8325" spans="1:3" x14ac:dyDescent="0.3">
      <c r="A8325">
        <f ca="1">IF(ROW()=2,0,OFFSET(A8325,-1,0)+1)</f>
        <v>8323</v>
      </c>
      <c r="B8325">
        <f ca="1">IF(ROW()=2,1,
IF(OFFSET(C8325,0,0)=0,OFFSET(B8325,-1,0)+1,
OFFSET(B8325,-1,0)))</f>
        <v>522</v>
      </c>
      <c r="C8325">
        <f ca="1">IF(ROW()=2,0,
IF(OFFSET(C8325,-1,0)=VLOOKUP(OFFSET(B8325,-1,0),PlayerLevelTable!$A:$C,MATCH(PlayerLevelTable!$C$1,PlayerLevelTable!$A$1:$C$1,0),0),0,
OFFSET(C8325,-1,0)+1))</f>
        <v>17</v>
      </c>
    </row>
    <row r="8326" spans="1:3" x14ac:dyDescent="0.3">
      <c r="A8326">
        <f ca="1">IF(ROW()=2,0,OFFSET(A8326,-1,0)+1)</f>
        <v>8324</v>
      </c>
      <c r="B8326">
        <f ca="1">IF(ROW()=2,1,
IF(OFFSET(C8326,0,0)=0,OFFSET(B8326,-1,0)+1,
OFFSET(B8326,-1,0)))</f>
        <v>522</v>
      </c>
      <c r="C8326">
        <f ca="1">IF(ROW()=2,0,
IF(OFFSET(C8326,-1,0)=VLOOKUP(OFFSET(B8326,-1,0),PlayerLevelTable!$A:$C,MATCH(PlayerLevelTable!$C$1,PlayerLevelTable!$A$1:$C$1,0),0),0,
OFFSET(C8326,-1,0)+1))</f>
        <v>18</v>
      </c>
    </row>
    <row r="8327" spans="1:3" x14ac:dyDescent="0.3">
      <c r="A8327">
        <f ca="1">IF(ROW()=2,0,OFFSET(A8327,-1,0)+1)</f>
        <v>8325</v>
      </c>
      <c r="B8327">
        <f ca="1">IF(ROW()=2,1,
IF(OFFSET(C8327,0,0)=0,OFFSET(B8327,-1,0)+1,
OFFSET(B8327,-1,0)))</f>
        <v>522</v>
      </c>
      <c r="C8327">
        <f ca="1">IF(ROW()=2,0,
IF(OFFSET(C8327,-1,0)=VLOOKUP(OFFSET(B8327,-1,0),PlayerLevelTable!$A:$C,MATCH(PlayerLevelTable!$C$1,PlayerLevelTable!$A$1:$C$1,0),0),0,
OFFSET(C8327,-1,0)+1))</f>
        <v>19</v>
      </c>
    </row>
    <row r="8328" spans="1:3" x14ac:dyDescent="0.3">
      <c r="A8328">
        <f ca="1">IF(ROW()=2,0,OFFSET(A8328,-1,0)+1)</f>
        <v>8326</v>
      </c>
      <c r="B8328">
        <f ca="1">IF(ROW()=2,1,
IF(OFFSET(C8328,0,0)=0,OFFSET(B8328,-1,0)+1,
OFFSET(B8328,-1,0)))</f>
        <v>522</v>
      </c>
      <c r="C8328">
        <f ca="1">IF(ROW()=2,0,
IF(OFFSET(C8328,-1,0)=VLOOKUP(OFFSET(B8328,-1,0),PlayerLevelTable!$A:$C,MATCH(PlayerLevelTable!$C$1,PlayerLevelTable!$A$1:$C$1,0),0),0,
OFFSET(C8328,-1,0)+1))</f>
        <v>20</v>
      </c>
    </row>
    <row r="8329" spans="1:3" x14ac:dyDescent="0.3">
      <c r="A8329">
        <f ca="1">IF(ROW()=2,0,OFFSET(A8329,-1,0)+1)</f>
        <v>8327</v>
      </c>
      <c r="B8329">
        <f ca="1">IF(ROW()=2,1,
IF(OFFSET(C8329,0,0)=0,OFFSET(B8329,-1,0)+1,
OFFSET(B8329,-1,0)))</f>
        <v>522</v>
      </c>
      <c r="C8329">
        <f ca="1">IF(ROW()=2,0,
IF(OFFSET(C8329,-1,0)=VLOOKUP(OFFSET(B8329,-1,0),PlayerLevelTable!$A:$C,MATCH(PlayerLevelTable!$C$1,PlayerLevelTable!$A$1:$C$1,0),0),0,
OFFSET(C8329,-1,0)+1))</f>
        <v>21</v>
      </c>
    </row>
    <row r="8330" spans="1:3" x14ac:dyDescent="0.3">
      <c r="A8330">
        <f ca="1">IF(ROW()=2,0,OFFSET(A8330,-1,0)+1)</f>
        <v>8328</v>
      </c>
      <c r="B8330">
        <f ca="1">IF(ROW()=2,1,
IF(OFFSET(C8330,0,0)=0,OFFSET(B8330,-1,0)+1,
OFFSET(B8330,-1,0)))</f>
        <v>522</v>
      </c>
      <c r="C8330">
        <f ca="1">IF(ROW()=2,0,
IF(OFFSET(C8330,-1,0)=VLOOKUP(OFFSET(B8330,-1,0),PlayerLevelTable!$A:$C,MATCH(PlayerLevelTable!$C$1,PlayerLevelTable!$A$1:$C$1,0),0),0,
OFFSET(C8330,-1,0)+1))</f>
        <v>22</v>
      </c>
    </row>
    <row r="8331" spans="1:3" x14ac:dyDescent="0.3">
      <c r="A8331">
        <f ca="1">IF(ROW()=2,0,OFFSET(A8331,-1,0)+1)</f>
        <v>8329</v>
      </c>
      <c r="B8331">
        <f ca="1">IF(ROW()=2,1,
IF(OFFSET(C8331,0,0)=0,OFFSET(B8331,-1,0)+1,
OFFSET(B8331,-1,0)))</f>
        <v>522</v>
      </c>
      <c r="C8331">
        <f ca="1">IF(ROW()=2,0,
IF(OFFSET(C8331,-1,0)=VLOOKUP(OFFSET(B8331,-1,0),PlayerLevelTable!$A:$C,MATCH(PlayerLevelTable!$C$1,PlayerLevelTable!$A$1:$C$1,0),0),0,
OFFSET(C8331,-1,0)+1))</f>
        <v>23</v>
      </c>
    </row>
    <row r="8332" spans="1:3" x14ac:dyDescent="0.3">
      <c r="A8332">
        <f ca="1">IF(ROW()=2,0,OFFSET(A8332,-1,0)+1)</f>
        <v>8330</v>
      </c>
      <c r="B8332">
        <f ca="1">IF(ROW()=2,1,
IF(OFFSET(C8332,0,0)=0,OFFSET(B8332,-1,0)+1,
OFFSET(B8332,-1,0)))</f>
        <v>522</v>
      </c>
      <c r="C8332">
        <f ca="1">IF(ROW()=2,0,
IF(OFFSET(C8332,-1,0)=VLOOKUP(OFFSET(B8332,-1,0),PlayerLevelTable!$A:$C,MATCH(PlayerLevelTable!$C$1,PlayerLevelTable!$A$1:$C$1,0),0),0,
OFFSET(C8332,-1,0)+1))</f>
        <v>24</v>
      </c>
    </row>
    <row r="8333" spans="1:3" x14ac:dyDescent="0.3">
      <c r="A8333">
        <f ca="1">IF(ROW()=2,0,OFFSET(A8333,-1,0)+1)</f>
        <v>8331</v>
      </c>
      <c r="B8333">
        <f ca="1">IF(ROW()=2,1,
IF(OFFSET(C8333,0,0)=0,OFFSET(B8333,-1,0)+1,
OFFSET(B8333,-1,0)))</f>
        <v>522</v>
      </c>
      <c r="C8333">
        <f ca="1">IF(ROW()=2,0,
IF(OFFSET(C8333,-1,0)=VLOOKUP(OFFSET(B8333,-1,0),PlayerLevelTable!$A:$C,MATCH(PlayerLevelTable!$C$1,PlayerLevelTable!$A$1:$C$1,0),0),0,
OFFSET(C8333,-1,0)+1))</f>
        <v>25</v>
      </c>
    </row>
    <row r="8334" spans="1:3" x14ac:dyDescent="0.3">
      <c r="A8334">
        <f ca="1">IF(ROW()=2,0,OFFSET(A8334,-1,0)+1)</f>
        <v>8332</v>
      </c>
      <c r="B8334">
        <f ca="1">IF(ROW()=2,1,
IF(OFFSET(C8334,0,0)=0,OFFSET(B8334,-1,0)+1,
OFFSET(B8334,-1,0)))</f>
        <v>522</v>
      </c>
      <c r="C8334">
        <f ca="1">IF(ROW()=2,0,
IF(OFFSET(C8334,-1,0)=VLOOKUP(OFFSET(B8334,-1,0),PlayerLevelTable!$A:$C,MATCH(PlayerLevelTable!$C$1,PlayerLevelTable!$A$1:$C$1,0),0),0,
OFFSET(C8334,-1,0)+1))</f>
        <v>26</v>
      </c>
    </row>
    <row r="8335" spans="1:3" x14ac:dyDescent="0.3">
      <c r="A8335">
        <f ca="1">IF(ROW()=2,0,OFFSET(A8335,-1,0)+1)</f>
        <v>8333</v>
      </c>
      <c r="B8335">
        <f ca="1">IF(ROW()=2,1,
IF(OFFSET(C8335,0,0)=0,OFFSET(B8335,-1,0)+1,
OFFSET(B8335,-1,0)))</f>
        <v>522</v>
      </c>
      <c r="C8335">
        <f ca="1">IF(ROW()=2,0,
IF(OFFSET(C8335,-1,0)=VLOOKUP(OFFSET(B8335,-1,0),PlayerLevelTable!$A:$C,MATCH(PlayerLevelTable!$C$1,PlayerLevelTable!$A$1:$C$1,0),0),0,
OFFSET(C8335,-1,0)+1))</f>
        <v>27</v>
      </c>
    </row>
    <row r="8336" spans="1:3" x14ac:dyDescent="0.3">
      <c r="A8336">
        <f ca="1">IF(ROW()=2,0,OFFSET(A8336,-1,0)+1)</f>
        <v>8334</v>
      </c>
      <c r="B8336">
        <f ca="1">IF(ROW()=2,1,
IF(OFFSET(C8336,0,0)=0,OFFSET(B8336,-1,0)+1,
OFFSET(B8336,-1,0)))</f>
        <v>523</v>
      </c>
      <c r="C8336">
        <f ca="1">IF(ROW()=2,0,
IF(OFFSET(C8336,-1,0)=VLOOKUP(OFFSET(B8336,-1,0),PlayerLevelTable!$A:$C,MATCH(PlayerLevelTable!$C$1,PlayerLevelTable!$A$1:$C$1,0),0),0,
OFFSET(C8336,-1,0)+1))</f>
        <v>0</v>
      </c>
    </row>
    <row r="8337" spans="1:3" x14ac:dyDescent="0.3">
      <c r="A8337">
        <f ca="1">IF(ROW()=2,0,OFFSET(A8337,-1,0)+1)</f>
        <v>8335</v>
      </c>
      <c r="B8337">
        <f ca="1">IF(ROW()=2,1,
IF(OFFSET(C8337,0,0)=0,OFFSET(B8337,-1,0)+1,
OFFSET(B8337,-1,0)))</f>
        <v>523</v>
      </c>
      <c r="C8337">
        <f ca="1">IF(ROW()=2,0,
IF(OFFSET(C8337,-1,0)=VLOOKUP(OFFSET(B8337,-1,0),PlayerLevelTable!$A:$C,MATCH(PlayerLevelTable!$C$1,PlayerLevelTable!$A$1:$C$1,0),0),0,
OFFSET(C8337,-1,0)+1))</f>
        <v>1</v>
      </c>
    </row>
    <row r="8338" spans="1:3" x14ac:dyDescent="0.3">
      <c r="A8338">
        <f ca="1">IF(ROW()=2,0,OFFSET(A8338,-1,0)+1)</f>
        <v>8336</v>
      </c>
      <c r="B8338">
        <f ca="1">IF(ROW()=2,1,
IF(OFFSET(C8338,0,0)=0,OFFSET(B8338,-1,0)+1,
OFFSET(B8338,-1,0)))</f>
        <v>523</v>
      </c>
      <c r="C8338">
        <f ca="1">IF(ROW()=2,0,
IF(OFFSET(C8338,-1,0)=VLOOKUP(OFFSET(B8338,-1,0),PlayerLevelTable!$A:$C,MATCH(PlayerLevelTable!$C$1,PlayerLevelTable!$A$1:$C$1,0),0),0,
OFFSET(C8338,-1,0)+1))</f>
        <v>2</v>
      </c>
    </row>
    <row r="8339" spans="1:3" x14ac:dyDescent="0.3">
      <c r="A8339">
        <f ca="1">IF(ROW()=2,0,OFFSET(A8339,-1,0)+1)</f>
        <v>8337</v>
      </c>
      <c r="B8339">
        <f ca="1">IF(ROW()=2,1,
IF(OFFSET(C8339,0,0)=0,OFFSET(B8339,-1,0)+1,
OFFSET(B8339,-1,0)))</f>
        <v>523</v>
      </c>
      <c r="C8339">
        <f ca="1">IF(ROW()=2,0,
IF(OFFSET(C8339,-1,0)=VLOOKUP(OFFSET(B8339,-1,0),PlayerLevelTable!$A:$C,MATCH(PlayerLevelTable!$C$1,PlayerLevelTable!$A$1:$C$1,0),0),0,
OFFSET(C8339,-1,0)+1))</f>
        <v>3</v>
      </c>
    </row>
    <row r="8340" spans="1:3" x14ac:dyDescent="0.3">
      <c r="A8340">
        <f ca="1">IF(ROW()=2,0,OFFSET(A8340,-1,0)+1)</f>
        <v>8338</v>
      </c>
      <c r="B8340">
        <f ca="1">IF(ROW()=2,1,
IF(OFFSET(C8340,0,0)=0,OFFSET(B8340,-1,0)+1,
OFFSET(B8340,-1,0)))</f>
        <v>523</v>
      </c>
      <c r="C8340">
        <f ca="1">IF(ROW()=2,0,
IF(OFFSET(C8340,-1,0)=VLOOKUP(OFFSET(B8340,-1,0),PlayerLevelTable!$A:$C,MATCH(PlayerLevelTable!$C$1,PlayerLevelTable!$A$1:$C$1,0),0),0,
OFFSET(C8340,-1,0)+1))</f>
        <v>4</v>
      </c>
    </row>
    <row r="8341" spans="1:3" x14ac:dyDescent="0.3">
      <c r="A8341">
        <f ca="1">IF(ROW()=2,0,OFFSET(A8341,-1,0)+1)</f>
        <v>8339</v>
      </c>
      <c r="B8341">
        <f ca="1">IF(ROW()=2,1,
IF(OFFSET(C8341,0,0)=0,OFFSET(B8341,-1,0)+1,
OFFSET(B8341,-1,0)))</f>
        <v>523</v>
      </c>
      <c r="C8341">
        <f ca="1">IF(ROW()=2,0,
IF(OFFSET(C8341,-1,0)=VLOOKUP(OFFSET(B8341,-1,0),PlayerLevelTable!$A:$C,MATCH(PlayerLevelTable!$C$1,PlayerLevelTable!$A$1:$C$1,0),0),0,
OFFSET(C8341,-1,0)+1))</f>
        <v>5</v>
      </c>
    </row>
    <row r="8342" spans="1:3" x14ac:dyDescent="0.3">
      <c r="A8342">
        <f ca="1">IF(ROW()=2,0,OFFSET(A8342,-1,0)+1)</f>
        <v>8340</v>
      </c>
      <c r="B8342">
        <f ca="1">IF(ROW()=2,1,
IF(OFFSET(C8342,0,0)=0,OFFSET(B8342,-1,0)+1,
OFFSET(B8342,-1,0)))</f>
        <v>523</v>
      </c>
      <c r="C8342">
        <f ca="1">IF(ROW()=2,0,
IF(OFFSET(C8342,-1,0)=VLOOKUP(OFFSET(B8342,-1,0),PlayerLevelTable!$A:$C,MATCH(PlayerLevelTable!$C$1,PlayerLevelTable!$A$1:$C$1,0),0),0,
OFFSET(C8342,-1,0)+1))</f>
        <v>6</v>
      </c>
    </row>
    <row r="8343" spans="1:3" x14ac:dyDescent="0.3">
      <c r="A8343">
        <f ca="1">IF(ROW()=2,0,OFFSET(A8343,-1,0)+1)</f>
        <v>8341</v>
      </c>
      <c r="B8343">
        <f ca="1">IF(ROW()=2,1,
IF(OFFSET(C8343,0,0)=0,OFFSET(B8343,-1,0)+1,
OFFSET(B8343,-1,0)))</f>
        <v>523</v>
      </c>
      <c r="C8343">
        <f ca="1">IF(ROW()=2,0,
IF(OFFSET(C8343,-1,0)=VLOOKUP(OFFSET(B8343,-1,0),PlayerLevelTable!$A:$C,MATCH(PlayerLevelTable!$C$1,PlayerLevelTable!$A$1:$C$1,0),0),0,
OFFSET(C8343,-1,0)+1))</f>
        <v>7</v>
      </c>
    </row>
    <row r="8344" spans="1:3" x14ac:dyDescent="0.3">
      <c r="A8344">
        <f ca="1">IF(ROW()=2,0,OFFSET(A8344,-1,0)+1)</f>
        <v>8342</v>
      </c>
      <c r="B8344">
        <f ca="1">IF(ROW()=2,1,
IF(OFFSET(C8344,0,0)=0,OFFSET(B8344,-1,0)+1,
OFFSET(B8344,-1,0)))</f>
        <v>523</v>
      </c>
      <c r="C8344">
        <f ca="1">IF(ROW()=2,0,
IF(OFFSET(C8344,-1,0)=VLOOKUP(OFFSET(B8344,-1,0),PlayerLevelTable!$A:$C,MATCH(PlayerLevelTable!$C$1,PlayerLevelTable!$A$1:$C$1,0),0),0,
OFFSET(C8344,-1,0)+1))</f>
        <v>8</v>
      </c>
    </row>
    <row r="8345" spans="1:3" x14ac:dyDescent="0.3">
      <c r="A8345">
        <f ca="1">IF(ROW()=2,0,OFFSET(A8345,-1,0)+1)</f>
        <v>8343</v>
      </c>
      <c r="B8345">
        <f ca="1">IF(ROW()=2,1,
IF(OFFSET(C8345,0,0)=0,OFFSET(B8345,-1,0)+1,
OFFSET(B8345,-1,0)))</f>
        <v>523</v>
      </c>
      <c r="C8345">
        <f ca="1">IF(ROW()=2,0,
IF(OFFSET(C8345,-1,0)=VLOOKUP(OFFSET(B8345,-1,0),PlayerLevelTable!$A:$C,MATCH(PlayerLevelTable!$C$1,PlayerLevelTable!$A$1:$C$1,0),0),0,
OFFSET(C8345,-1,0)+1))</f>
        <v>9</v>
      </c>
    </row>
    <row r="8346" spans="1:3" x14ac:dyDescent="0.3">
      <c r="A8346">
        <f ca="1">IF(ROW()=2,0,OFFSET(A8346,-1,0)+1)</f>
        <v>8344</v>
      </c>
      <c r="B8346">
        <f ca="1">IF(ROW()=2,1,
IF(OFFSET(C8346,0,0)=0,OFFSET(B8346,-1,0)+1,
OFFSET(B8346,-1,0)))</f>
        <v>523</v>
      </c>
      <c r="C8346">
        <f ca="1">IF(ROW()=2,0,
IF(OFFSET(C8346,-1,0)=VLOOKUP(OFFSET(B8346,-1,0),PlayerLevelTable!$A:$C,MATCH(PlayerLevelTable!$C$1,PlayerLevelTable!$A$1:$C$1,0),0),0,
OFFSET(C8346,-1,0)+1))</f>
        <v>10</v>
      </c>
    </row>
    <row r="8347" spans="1:3" x14ac:dyDescent="0.3">
      <c r="A8347">
        <f ca="1">IF(ROW()=2,0,OFFSET(A8347,-1,0)+1)</f>
        <v>8345</v>
      </c>
      <c r="B8347">
        <f ca="1">IF(ROW()=2,1,
IF(OFFSET(C8347,0,0)=0,OFFSET(B8347,-1,0)+1,
OFFSET(B8347,-1,0)))</f>
        <v>523</v>
      </c>
      <c r="C8347">
        <f ca="1">IF(ROW()=2,0,
IF(OFFSET(C8347,-1,0)=VLOOKUP(OFFSET(B8347,-1,0),PlayerLevelTable!$A:$C,MATCH(PlayerLevelTable!$C$1,PlayerLevelTable!$A$1:$C$1,0),0),0,
OFFSET(C8347,-1,0)+1))</f>
        <v>11</v>
      </c>
    </row>
    <row r="8348" spans="1:3" x14ac:dyDescent="0.3">
      <c r="A8348">
        <f ca="1">IF(ROW()=2,0,OFFSET(A8348,-1,0)+1)</f>
        <v>8346</v>
      </c>
      <c r="B8348">
        <f ca="1">IF(ROW()=2,1,
IF(OFFSET(C8348,0,0)=0,OFFSET(B8348,-1,0)+1,
OFFSET(B8348,-1,0)))</f>
        <v>523</v>
      </c>
      <c r="C8348">
        <f ca="1">IF(ROW()=2,0,
IF(OFFSET(C8348,-1,0)=VLOOKUP(OFFSET(B8348,-1,0),PlayerLevelTable!$A:$C,MATCH(PlayerLevelTable!$C$1,PlayerLevelTable!$A$1:$C$1,0),0),0,
OFFSET(C8348,-1,0)+1))</f>
        <v>12</v>
      </c>
    </row>
    <row r="8349" spans="1:3" x14ac:dyDescent="0.3">
      <c r="A8349">
        <f ca="1">IF(ROW()=2,0,OFFSET(A8349,-1,0)+1)</f>
        <v>8347</v>
      </c>
      <c r="B8349">
        <f ca="1">IF(ROW()=2,1,
IF(OFFSET(C8349,0,0)=0,OFFSET(B8349,-1,0)+1,
OFFSET(B8349,-1,0)))</f>
        <v>523</v>
      </c>
      <c r="C8349">
        <f ca="1">IF(ROW()=2,0,
IF(OFFSET(C8349,-1,0)=VLOOKUP(OFFSET(B8349,-1,0),PlayerLevelTable!$A:$C,MATCH(PlayerLevelTable!$C$1,PlayerLevelTable!$A$1:$C$1,0),0),0,
OFFSET(C8349,-1,0)+1))</f>
        <v>13</v>
      </c>
    </row>
    <row r="8350" spans="1:3" x14ac:dyDescent="0.3">
      <c r="A8350">
        <f ca="1">IF(ROW()=2,0,OFFSET(A8350,-1,0)+1)</f>
        <v>8348</v>
      </c>
      <c r="B8350">
        <f ca="1">IF(ROW()=2,1,
IF(OFFSET(C8350,0,0)=0,OFFSET(B8350,-1,0)+1,
OFFSET(B8350,-1,0)))</f>
        <v>523</v>
      </c>
      <c r="C8350">
        <f ca="1">IF(ROW()=2,0,
IF(OFFSET(C8350,-1,0)=VLOOKUP(OFFSET(B8350,-1,0),PlayerLevelTable!$A:$C,MATCH(PlayerLevelTable!$C$1,PlayerLevelTable!$A$1:$C$1,0),0),0,
OFFSET(C8350,-1,0)+1))</f>
        <v>14</v>
      </c>
    </row>
    <row r="8351" spans="1:3" x14ac:dyDescent="0.3">
      <c r="A8351">
        <f ca="1">IF(ROW()=2,0,OFFSET(A8351,-1,0)+1)</f>
        <v>8349</v>
      </c>
      <c r="B8351">
        <f ca="1">IF(ROW()=2,1,
IF(OFFSET(C8351,0,0)=0,OFFSET(B8351,-1,0)+1,
OFFSET(B8351,-1,0)))</f>
        <v>523</v>
      </c>
      <c r="C8351">
        <f ca="1">IF(ROW()=2,0,
IF(OFFSET(C8351,-1,0)=VLOOKUP(OFFSET(B8351,-1,0),PlayerLevelTable!$A:$C,MATCH(PlayerLevelTable!$C$1,PlayerLevelTable!$A$1:$C$1,0),0),0,
OFFSET(C8351,-1,0)+1))</f>
        <v>15</v>
      </c>
    </row>
    <row r="8352" spans="1:3" x14ac:dyDescent="0.3">
      <c r="A8352">
        <f ca="1">IF(ROW()=2,0,OFFSET(A8352,-1,0)+1)</f>
        <v>8350</v>
      </c>
      <c r="B8352">
        <f ca="1">IF(ROW()=2,1,
IF(OFFSET(C8352,0,0)=0,OFFSET(B8352,-1,0)+1,
OFFSET(B8352,-1,0)))</f>
        <v>523</v>
      </c>
      <c r="C8352">
        <f ca="1">IF(ROW()=2,0,
IF(OFFSET(C8352,-1,0)=VLOOKUP(OFFSET(B8352,-1,0),PlayerLevelTable!$A:$C,MATCH(PlayerLevelTable!$C$1,PlayerLevelTable!$A$1:$C$1,0),0),0,
OFFSET(C8352,-1,0)+1))</f>
        <v>16</v>
      </c>
    </row>
    <row r="8353" spans="1:3" x14ac:dyDescent="0.3">
      <c r="A8353">
        <f ca="1">IF(ROW()=2,0,OFFSET(A8353,-1,0)+1)</f>
        <v>8351</v>
      </c>
      <c r="B8353">
        <f ca="1">IF(ROW()=2,1,
IF(OFFSET(C8353,0,0)=0,OFFSET(B8353,-1,0)+1,
OFFSET(B8353,-1,0)))</f>
        <v>523</v>
      </c>
      <c r="C8353">
        <f ca="1">IF(ROW()=2,0,
IF(OFFSET(C8353,-1,0)=VLOOKUP(OFFSET(B8353,-1,0),PlayerLevelTable!$A:$C,MATCH(PlayerLevelTable!$C$1,PlayerLevelTable!$A$1:$C$1,0),0),0,
OFFSET(C8353,-1,0)+1))</f>
        <v>17</v>
      </c>
    </row>
    <row r="8354" spans="1:3" x14ac:dyDescent="0.3">
      <c r="A8354">
        <f ca="1">IF(ROW()=2,0,OFFSET(A8354,-1,0)+1)</f>
        <v>8352</v>
      </c>
      <c r="B8354">
        <f ca="1">IF(ROW()=2,1,
IF(OFFSET(C8354,0,0)=0,OFFSET(B8354,-1,0)+1,
OFFSET(B8354,-1,0)))</f>
        <v>523</v>
      </c>
      <c r="C8354">
        <f ca="1">IF(ROW()=2,0,
IF(OFFSET(C8354,-1,0)=VLOOKUP(OFFSET(B8354,-1,0),PlayerLevelTable!$A:$C,MATCH(PlayerLevelTable!$C$1,PlayerLevelTable!$A$1:$C$1,0),0),0,
OFFSET(C8354,-1,0)+1))</f>
        <v>18</v>
      </c>
    </row>
    <row r="8355" spans="1:3" x14ac:dyDescent="0.3">
      <c r="A8355">
        <f ca="1">IF(ROW()=2,0,OFFSET(A8355,-1,0)+1)</f>
        <v>8353</v>
      </c>
      <c r="B8355">
        <f ca="1">IF(ROW()=2,1,
IF(OFFSET(C8355,0,0)=0,OFFSET(B8355,-1,0)+1,
OFFSET(B8355,-1,0)))</f>
        <v>523</v>
      </c>
      <c r="C8355">
        <f ca="1">IF(ROW()=2,0,
IF(OFFSET(C8355,-1,0)=VLOOKUP(OFFSET(B8355,-1,0),PlayerLevelTable!$A:$C,MATCH(PlayerLevelTable!$C$1,PlayerLevelTable!$A$1:$C$1,0),0),0,
OFFSET(C8355,-1,0)+1))</f>
        <v>19</v>
      </c>
    </row>
    <row r="8356" spans="1:3" x14ac:dyDescent="0.3">
      <c r="A8356">
        <f ca="1">IF(ROW()=2,0,OFFSET(A8356,-1,0)+1)</f>
        <v>8354</v>
      </c>
      <c r="B8356">
        <f ca="1">IF(ROW()=2,1,
IF(OFFSET(C8356,0,0)=0,OFFSET(B8356,-1,0)+1,
OFFSET(B8356,-1,0)))</f>
        <v>523</v>
      </c>
      <c r="C8356">
        <f ca="1">IF(ROW()=2,0,
IF(OFFSET(C8356,-1,0)=VLOOKUP(OFFSET(B8356,-1,0),PlayerLevelTable!$A:$C,MATCH(PlayerLevelTable!$C$1,PlayerLevelTable!$A$1:$C$1,0),0),0,
OFFSET(C8356,-1,0)+1))</f>
        <v>20</v>
      </c>
    </row>
    <row r="8357" spans="1:3" x14ac:dyDescent="0.3">
      <c r="A8357">
        <f ca="1">IF(ROW()=2,0,OFFSET(A8357,-1,0)+1)</f>
        <v>8355</v>
      </c>
      <c r="B8357">
        <f ca="1">IF(ROW()=2,1,
IF(OFFSET(C8357,0,0)=0,OFFSET(B8357,-1,0)+1,
OFFSET(B8357,-1,0)))</f>
        <v>523</v>
      </c>
      <c r="C8357">
        <f ca="1">IF(ROW()=2,0,
IF(OFFSET(C8357,-1,0)=VLOOKUP(OFFSET(B8357,-1,0),PlayerLevelTable!$A:$C,MATCH(PlayerLevelTable!$C$1,PlayerLevelTable!$A$1:$C$1,0),0),0,
OFFSET(C8357,-1,0)+1))</f>
        <v>21</v>
      </c>
    </row>
    <row r="8358" spans="1:3" x14ac:dyDescent="0.3">
      <c r="A8358">
        <f ca="1">IF(ROW()=2,0,OFFSET(A8358,-1,0)+1)</f>
        <v>8356</v>
      </c>
      <c r="B8358">
        <f ca="1">IF(ROW()=2,1,
IF(OFFSET(C8358,0,0)=0,OFFSET(B8358,-1,0)+1,
OFFSET(B8358,-1,0)))</f>
        <v>523</v>
      </c>
      <c r="C8358">
        <f ca="1">IF(ROW()=2,0,
IF(OFFSET(C8358,-1,0)=VLOOKUP(OFFSET(B8358,-1,0),PlayerLevelTable!$A:$C,MATCH(PlayerLevelTable!$C$1,PlayerLevelTable!$A$1:$C$1,0),0),0,
OFFSET(C8358,-1,0)+1))</f>
        <v>22</v>
      </c>
    </row>
    <row r="8359" spans="1:3" x14ac:dyDescent="0.3">
      <c r="A8359">
        <f ca="1">IF(ROW()=2,0,OFFSET(A8359,-1,0)+1)</f>
        <v>8357</v>
      </c>
      <c r="B8359">
        <f ca="1">IF(ROW()=2,1,
IF(OFFSET(C8359,0,0)=0,OFFSET(B8359,-1,0)+1,
OFFSET(B8359,-1,0)))</f>
        <v>523</v>
      </c>
      <c r="C8359">
        <f ca="1">IF(ROW()=2,0,
IF(OFFSET(C8359,-1,0)=VLOOKUP(OFFSET(B8359,-1,0),PlayerLevelTable!$A:$C,MATCH(PlayerLevelTable!$C$1,PlayerLevelTable!$A$1:$C$1,0),0),0,
OFFSET(C8359,-1,0)+1))</f>
        <v>23</v>
      </c>
    </row>
    <row r="8360" spans="1:3" x14ac:dyDescent="0.3">
      <c r="A8360">
        <f ca="1">IF(ROW()=2,0,OFFSET(A8360,-1,0)+1)</f>
        <v>8358</v>
      </c>
      <c r="B8360">
        <f ca="1">IF(ROW()=2,1,
IF(OFFSET(C8360,0,0)=0,OFFSET(B8360,-1,0)+1,
OFFSET(B8360,-1,0)))</f>
        <v>523</v>
      </c>
      <c r="C8360">
        <f ca="1">IF(ROW()=2,0,
IF(OFFSET(C8360,-1,0)=VLOOKUP(OFFSET(B8360,-1,0),PlayerLevelTable!$A:$C,MATCH(PlayerLevelTable!$C$1,PlayerLevelTable!$A$1:$C$1,0),0),0,
OFFSET(C8360,-1,0)+1))</f>
        <v>24</v>
      </c>
    </row>
    <row r="8361" spans="1:3" x14ac:dyDescent="0.3">
      <c r="A8361">
        <f ca="1">IF(ROW()=2,0,OFFSET(A8361,-1,0)+1)</f>
        <v>8359</v>
      </c>
      <c r="B8361">
        <f ca="1">IF(ROW()=2,1,
IF(OFFSET(C8361,0,0)=0,OFFSET(B8361,-1,0)+1,
OFFSET(B8361,-1,0)))</f>
        <v>523</v>
      </c>
      <c r="C8361">
        <f ca="1">IF(ROW()=2,0,
IF(OFFSET(C8361,-1,0)=VLOOKUP(OFFSET(B8361,-1,0),PlayerLevelTable!$A:$C,MATCH(PlayerLevelTable!$C$1,PlayerLevelTable!$A$1:$C$1,0),0),0,
OFFSET(C8361,-1,0)+1))</f>
        <v>25</v>
      </c>
    </row>
    <row r="8362" spans="1:3" x14ac:dyDescent="0.3">
      <c r="A8362">
        <f ca="1">IF(ROW()=2,0,OFFSET(A8362,-1,0)+1)</f>
        <v>8360</v>
      </c>
      <c r="B8362">
        <f ca="1">IF(ROW()=2,1,
IF(OFFSET(C8362,0,0)=0,OFFSET(B8362,-1,0)+1,
OFFSET(B8362,-1,0)))</f>
        <v>523</v>
      </c>
      <c r="C8362">
        <f ca="1">IF(ROW()=2,0,
IF(OFFSET(C8362,-1,0)=VLOOKUP(OFFSET(B8362,-1,0),PlayerLevelTable!$A:$C,MATCH(PlayerLevelTable!$C$1,PlayerLevelTable!$A$1:$C$1,0),0),0,
OFFSET(C8362,-1,0)+1))</f>
        <v>26</v>
      </c>
    </row>
    <row r="8363" spans="1:3" x14ac:dyDescent="0.3">
      <c r="A8363">
        <f ca="1">IF(ROW()=2,0,OFFSET(A8363,-1,0)+1)</f>
        <v>8361</v>
      </c>
      <c r="B8363">
        <f ca="1">IF(ROW()=2,1,
IF(OFFSET(C8363,0,0)=0,OFFSET(B8363,-1,0)+1,
OFFSET(B8363,-1,0)))</f>
        <v>523</v>
      </c>
      <c r="C8363">
        <f ca="1">IF(ROW()=2,0,
IF(OFFSET(C8363,-1,0)=VLOOKUP(OFFSET(B8363,-1,0),PlayerLevelTable!$A:$C,MATCH(PlayerLevelTable!$C$1,PlayerLevelTable!$A$1:$C$1,0),0),0,
OFFSET(C8363,-1,0)+1))</f>
        <v>27</v>
      </c>
    </row>
    <row r="8364" spans="1:3" x14ac:dyDescent="0.3">
      <c r="A8364">
        <f ca="1">IF(ROW()=2,0,OFFSET(A8364,-1,0)+1)</f>
        <v>8362</v>
      </c>
      <c r="B8364">
        <f ca="1">IF(ROW()=2,1,
IF(OFFSET(C8364,0,0)=0,OFFSET(B8364,-1,0)+1,
OFFSET(B8364,-1,0)))</f>
        <v>524</v>
      </c>
      <c r="C8364">
        <f ca="1">IF(ROW()=2,0,
IF(OFFSET(C8364,-1,0)=VLOOKUP(OFFSET(B8364,-1,0),PlayerLevelTable!$A:$C,MATCH(PlayerLevelTable!$C$1,PlayerLevelTable!$A$1:$C$1,0),0),0,
OFFSET(C8364,-1,0)+1))</f>
        <v>0</v>
      </c>
    </row>
    <row r="8365" spans="1:3" x14ac:dyDescent="0.3">
      <c r="A8365">
        <f ca="1">IF(ROW()=2,0,OFFSET(A8365,-1,0)+1)</f>
        <v>8363</v>
      </c>
      <c r="B8365">
        <f ca="1">IF(ROW()=2,1,
IF(OFFSET(C8365,0,0)=0,OFFSET(B8365,-1,0)+1,
OFFSET(B8365,-1,0)))</f>
        <v>524</v>
      </c>
      <c r="C8365">
        <f ca="1">IF(ROW()=2,0,
IF(OFFSET(C8365,-1,0)=VLOOKUP(OFFSET(B8365,-1,0),PlayerLevelTable!$A:$C,MATCH(PlayerLevelTable!$C$1,PlayerLevelTable!$A$1:$C$1,0),0),0,
OFFSET(C8365,-1,0)+1))</f>
        <v>1</v>
      </c>
    </row>
    <row r="8366" spans="1:3" x14ac:dyDescent="0.3">
      <c r="A8366">
        <f ca="1">IF(ROW()=2,0,OFFSET(A8366,-1,0)+1)</f>
        <v>8364</v>
      </c>
      <c r="B8366">
        <f ca="1">IF(ROW()=2,1,
IF(OFFSET(C8366,0,0)=0,OFFSET(B8366,-1,0)+1,
OFFSET(B8366,-1,0)))</f>
        <v>524</v>
      </c>
      <c r="C8366">
        <f ca="1">IF(ROW()=2,0,
IF(OFFSET(C8366,-1,0)=VLOOKUP(OFFSET(B8366,-1,0),PlayerLevelTable!$A:$C,MATCH(PlayerLevelTable!$C$1,PlayerLevelTable!$A$1:$C$1,0),0),0,
OFFSET(C8366,-1,0)+1))</f>
        <v>2</v>
      </c>
    </row>
    <row r="8367" spans="1:3" x14ac:dyDescent="0.3">
      <c r="A8367">
        <f ca="1">IF(ROW()=2,0,OFFSET(A8367,-1,0)+1)</f>
        <v>8365</v>
      </c>
      <c r="B8367">
        <f ca="1">IF(ROW()=2,1,
IF(OFFSET(C8367,0,0)=0,OFFSET(B8367,-1,0)+1,
OFFSET(B8367,-1,0)))</f>
        <v>524</v>
      </c>
      <c r="C8367">
        <f ca="1">IF(ROW()=2,0,
IF(OFFSET(C8367,-1,0)=VLOOKUP(OFFSET(B8367,-1,0),PlayerLevelTable!$A:$C,MATCH(PlayerLevelTable!$C$1,PlayerLevelTable!$A$1:$C$1,0),0),0,
OFFSET(C8367,-1,0)+1))</f>
        <v>3</v>
      </c>
    </row>
    <row r="8368" spans="1:3" x14ac:dyDescent="0.3">
      <c r="A8368">
        <f ca="1">IF(ROW()=2,0,OFFSET(A8368,-1,0)+1)</f>
        <v>8366</v>
      </c>
      <c r="B8368">
        <f ca="1">IF(ROW()=2,1,
IF(OFFSET(C8368,0,0)=0,OFFSET(B8368,-1,0)+1,
OFFSET(B8368,-1,0)))</f>
        <v>524</v>
      </c>
      <c r="C8368">
        <f ca="1">IF(ROW()=2,0,
IF(OFFSET(C8368,-1,0)=VLOOKUP(OFFSET(B8368,-1,0),PlayerLevelTable!$A:$C,MATCH(PlayerLevelTable!$C$1,PlayerLevelTable!$A$1:$C$1,0),0),0,
OFFSET(C8368,-1,0)+1))</f>
        <v>4</v>
      </c>
    </row>
    <row r="8369" spans="1:3" x14ac:dyDescent="0.3">
      <c r="A8369">
        <f ca="1">IF(ROW()=2,0,OFFSET(A8369,-1,0)+1)</f>
        <v>8367</v>
      </c>
      <c r="B8369">
        <f ca="1">IF(ROW()=2,1,
IF(OFFSET(C8369,0,0)=0,OFFSET(B8369,-1,0)+1,
OFFSET(B8369,-1,0)))</f>
        <v>524</v>
      </c>
      <c r="C8369">
        <f ca="1">IF(ROW()=2,0,
IF(OFFSET(C8369,-1,0)=VLOOKUP(OFFSET(B8369,-1,0),PlayerLevelTable!$A:$C,MATCH(PlayerLevelTable!$C$1,PlayerLevelTable!$A$1:$C$1,0),0),0,
OFFSET(C8369,-1,0)+1))</f>
        <v>5</v>
      </c>
    </row>
    <row r="8370" spans="1:3" x14ac:dyDescent="0.3">
      <c r="A8370">
        <f ca="1">IF(ROW()=2,0,OFFSET(A8370,-1,0)+1)</f>
        <v>8368</v>
      </c>
      <c r="B8370">
        <f ca="1">IF(ROW()=2,1,
IF(OFFSET(C8370,0,0)=0,OFFSET(B8370,-1,0)+1,
OFFSET(B8370,-1,0)))</f>
        <v>524</v>
      </c>
      <c r="C8370">
        <f ca="1">IF(ROW()=2,0,
IF(OFFSET(C8370,-1,0)=VLOOKUP(OFFSET(B8370,-1,0),PlayerLevelTable!$A:$C,MATCH(PlayerLevelTable!$C$1,PlayerLevelTable!$A$1:$C$1,0),0),0,
OFFSET(C8370,-1,0)+1))</f>
        <v>6</v>
      </c>
    </row>
    <row r="8371" spans="1:3" x14ac:dyDescent="0.3">
      <c r="A8371">
        <f ca="1">IF(ROW()=2,0,OFFSET(A8371,-1,0)+1)</f>
        <v>8369</v>
      </c>
      <c r="B8371">
        <f ca="1">IF(ROW()=2,1,
IF(OFFSET(C8371,0,0)=0,OFFSET(B8371,-1,0)+1,
OFFSET(B8371,-1,0)))</f>
        <v>524</v>
      </c>
      <c r="C8371">
        <f ca="1">IF(ROW()=2,0,
IF(OFFSET(C8371,-1,0)=VLOOKUP(OFFSET(B8371,-1,0),PlayerLevelTable!$A:$C,MATCH(PlayerLevelTable!$C$1,PlayerLevelTable!$A$1:$C$1,0),0),0,
OFFSET(C8371,-1,0)+1))</f>
        <v>7</v>
      </c>
    </row>
    <row r="8372" spans="1:3" x14ac:dyDescent="0.3">
      <c r="A8372">
        <f ca="1">IF(ROW()=2,0,OFFSET(A8372,-1,0)+1)</f>
        <v>8370</v>
      </c>
      <c r="B8372">
        <f ca="1">IF(ROW()=2,1,
IF(OFFSET(C8372,0,0)=0,OFFSET(B8372,-1,0)+1,
OFFSET(B8372,-1,0)))</f>
        <v>524</v>
      </c>
      <c r="C8372">
        <f ca="1">IF(ROW()=2,0,
IF(OFFSET(C8372,-1,0)=VLOOKUP(OFFSET(B8372,-1,0),PlayerLevelTable!$A:$C,MATCH(PlayerLevelTable!$C$1,PlayerLevelTable!$A$1:$C$1,0),0),0,
OFFSET(C8372,-1,0)+1))</f>
        <v>8</v>
      </c>
    </row>
    <row r="8373" spans="1:3" x14ac:dyDescent="0.3">
      <c r="A8373">
        <f ca="1">IF(ROW()=2,0,OFFSET(A8373,-1,0)+1)</f>
        <v>8371</v>
      </c>
      <c r="B8373">
        <f ca="1">IF(ROW()=2,1,
IF(OFFSET(C8373,0,0)=0,OFFSET(B8373,-1,0)+1,
OFFSET(B8373,-1,0)))</f>
        <v>524</v>
      </c>
      <c r="C8373">
        <f ca="1">IF(ROW()=2,0,
IF(OFFSET(C8373,-1,0)=VLOOKUP(OFFSET(B8373,-1,0),PlayerLevelTable!$A:$C,MATCH(PlayerLevelTable!$C$1,PlayerLevelTable!$A$1:$C$1,0),0),0,
OFFSET(C8373,-1,0)+1))</f>
        <v>9</v>
      </c>
    </row>
    <row r="8374" spans="1:3" x14ac:dyDescent="0.3">
      <c r="A8374">
        <f ca="1">IF(ROW()=2,0,OFFSET(A8374,-1,0)+1)</f>
        <v>8372</v>
      </c>
      <c r="B8374">
        <f ca="1">IF(ROW()=2,1,
IF(OFFSET(C8374,0,0)=0,OFFSET(B8374,-1,0)+1,
OFFSET(B8374,-1,0)))</f>
        <v>524</v>
      </c>
      <c r="C8374">
        <f ca="1">IF(ROW()=2,0,
IF(OFFSET(C8374,-1,0)=VLOOKUP(OFFSET(B8374,-1,0),PlayerLevelTable!$A:$C,MATCH(PlayerLevelTable!$C$1,PlayerLevelTable!$A$1:$C$1,0),0),0,
OFFSET(C8374,-1,0)+1))</f>
        <v>10</v>
      </c>
    </row>
    <row r="8375" spans="1:3" x14ac:dyDescent="0.3">
      <c r="A8375">
        <f ca="1">IF(ROW()=2,0,OFFSET(A8375,-1,0)+1)</f>
        <v>8373</v>
      </c>
      <c r="B8375">
        <f ca="1">IF(ROW()=2,1,
IF(OFFSET(C8375,0,0)=0,OFFSET(B8375,-1,0)+1,
OFFSET(B8375,-1,0)))</f>
        <v>524</v>
      </c>
      <c r="C8375">
        <f ca="1">IF(ROW()=2,0,
IF(OFFSET(C8375,-1,0)=VLOOKUP(OFFSET(B8375,-1,0),PlayerLevelTable!$A:$C,MATCH(PlayerLevelTable!$C$1,PlayerLevelTable!$A$1:$C$1,0),0),0,
OFFSET(C8375,-1,0)+1))</f>
        <v>11</v>
      </c>
    </row>
    <row r="8376" spans="1:3" x14ac:dyDescent="0.3">
      <c r="A8376">
        <f ca="1">IF(ROW()=2,0,OFFSET(A8376,-1,0)+1)</f>
        <v>8374</v>
      </c>
      <c r="B8376">
        <f ca="1">IF(ROW()=2,1,
IF(OFFSET(C8376,0,0)=0,OFFSET(B8376,-1,0)+1,
OFFSET(B8376,-1,0)))</f>
        <v>524</v>
      </c>
      <c r="C8376">
        <f ca="1">IF(ROW()=2,0,
IF(OFFSET(C8376,-1,0)=VLOOKUP(OFFSET(B8376,-1,0),PlayerLevelTable!$A:$C,MATCH(PlayerLevelTable!$C$1,PlayerLevelTable!$A$1:$C$1,0),0),0,
OFFSET(C8376,-1,0)+1))</f>
        <v>12</v>
      </c>
    </row>
    <row r="8377" spans="1:3" x14ac:dyDescent="0.3">
      <c r="A8377">
        <f ca="1">IF(ROW()=2,0,OFFSET(A8377,-1,0)+1)</f>
        <v>8375</v>
      </c>
      <c r="B8377">
        <f ca="1">IF(ROW()=2,1,
IF(OFFSET(C8377,0,0)=0,OFFSET(B8377,-1,0)+1,
OFFSET(B8377,-1,0)))</f>
        <v>524</v>
      </c>
      <c r="C8377">
        <f ca="1">IF(ROW()=2,0,
IF(OFFSET(C8377,-1,0)=VLOOKUP(OFFSET(B8377,-1,0),PlayerLevelTable!$A:$C,MATCH(PlayerLevelTable!$C$1,PlayerLevelTable!$A$1:$C$1,0),0),0,
OFFSET(C8377,-1,0)+1))</f>
        <v>13</v>
      </c>
    </row>
    <row r="8378" spans="1:3" x14ac:dyDescent="0.3">
      <c r="A8378">
        <f ca="1">IF(ROW()=2,0,OFFSET(A8378,-1,0)+1)</f>
        <v>8376</v>
      </c>
      <c r="B8378">
        <f ca="1">IF(ROW()=2,1,
IF(OFFSET(C8378,0,0)=0,OFFSET(B8378,-1,0)+1,
OFFSET(B8378,-1,0)))</f>
        <v>524</v>
      </c>
      <c r="C8378">
        <f ca="1">IF(ROW()=2,0,
IF(OFFSET(C8378,-1,0)=VLOOKUP(OFFSET(B8378,-1,0),PlayerLevelTable!$A:$C,MATCH(PlayerLevelTable!$C$1,PlayerLevelTable!$A$1:$C$1,0),0),0,
OFFSET(C8378,-1,0)+1))</f>
        <v>14</v>
      </c>
    </row>
    <row r="8379" spans="1:3" x14ac:dyDescent="0.3">
      <c r="A8379">
        <f ca="1">IF(ROW()=2,0,OFFSET(A8379,-1,0)+1)</f>
        <v>8377</v>
      </c>
      <c r="B8379">
        <f ca="1">IF(ROW()=2,1,
IF(OFFSET(C8379,0,0)=0,OFFSET(B8379,-1,0)+1,
OFFSET(B8379,-1,0)))</f>
        <v>524</v>
      </c>
      <c r="C8379">
        <f ca="1">IF(ROW()=2,0,
IF(OFFSET(C8379,-1,0)=VLOOKUP(OFFSET(B8379,-1,0),PlayerLevelTable!$A:$C,MATCH(PlayerLevelTable!$C$1,PlayerLevelTable!$A$1:$C$1,0),0),0,
OFFSET(C8379,-1,0)+1))</f>
        <v>15</v>
      </c>
    </row>
    <row r="8380" spans="1:3" x14ac:dyDescent="0.3">
      <c r="A8380">
        <f ca="1">IF(ROW()=2,0,OFFSET(A8380,-1,0)+1)</f>
        <v>8378</v>
      </c>
      <c r="B8380">
        <f ca="1">IF(ROW()=2,1,
IF(OFFSET(C8380,0,0)=0,OFFSET(B8380,-1,0)+1,
OFFSET(B8380,-1,0)))</f>
        <v>524</v>
      </c>
      <c r="C8380">
        <f ca="1">IF(ROW()=2,0,
IF(OFFSET(C8380,-1,0)=VLOOKUP(OFFSET(B8380,-1,0),PlayerLevelTable!$A:$C,MATCH(PlayerLevelTable!$C$1,PlayerLevelTable!$A$1:$C$1,0),0),0,
OFFSET(C8380,-1,0)+1))</f>
        <v>16</v>
      </c>
    </row>
    <row r="8381" spans="1:3" x14ac:dyDescent="0.3">
      <c r="A8381">
        <f ca="1">IF(ROW()=2,0,OFFSET(A8381,-1,0)+1)</f>
        <v>8379</v>
      </c>
      <c r="B8381">
        <f ca="1">IF(ROW()=2,1,
IF(OFFSET(C8381,0,0)=0,OFFSET(B8381,-1,0)+1,
OFFSET(B8381,-1,0)))</f>
        <v>524</v>
      </c>
      <c r="C8381">
        <f ca="1">IF(ROW()=2,0,
IF(OFFSET(C8381,-1,0)=VLOOKUP(OFFSET(B8381,-1,0),PlayerLevelTable!$A:$C,MATCH(PlayerLevelTable!$C$1,PlayerLevelTable!$A$1:$C$1,0),0),0,
OFFSET(C8381,-1,0)+1))</f>
        <v>17</v>
      </c>
    </row>
    <row r="8382" spans="1:3" x14ac:dyDescent="0.3">
      <c r="A8382">
        <f ca="1">IF(ROW()=2,0,OFFSET(A8382,-1,0)+1)</f>
        <v>8380</v>
      </c>
      <c r="B8382">
        <f ca="1">IF(ROW()=2,1,
IF(OFFSET(C8382,0,0)=0,OFFSET(B8382,-1,0)+1,
OFFSET(B8382,-1,0)))</f>
        <v>524</v>
      </c>
      <c r="C8382">
        <f ca="1">IF(ROW()=2,0,
IF(OFFSET(C8382,-1,0)=VLOOKUP(OFFSET(B8382,-1,0),PlayerLevelTable!$A:$C,MATCH(PlayerLevelTable!$C$1,PlayerLevelTable!$A$1:$C$1,0),0),0,
OFFSET(C8382,-1,0)+1))</f>
        <v>18</v>
      </c>
    </row>
    <row r="8383" spans="1:3" x14ac:dyDescent="0.3">
      <c r="A8383">
        <f ca="1">IF(ROW()=2,0,OFFSET(A8383,-1,0)+1)</f>
        <v>8381</v>
      </c>
      <c r="B8383">
        <f ca="1">IF(ROW()=2,1,
IF(OFFSET(C8383,0,0)=0,OFFSET(B8383,-1,0)+1,
OFFSET(B8383,-1,0)))</f>
        <v>524</v>
      </c>
      <c r="C8383">
        <f ca="1">IF(ROW()=2,0,
IF(OFFSET(C8383,-1,0)=VLOOKUP(OFFSET(B8383,-1,0),PlayerLevelTable!$A:$C,MATCH(PlayerLevelTable!$C$1,PlayerLevelTable!$A$1:$C$1,0),0),0,
OFFSET(C8383,-1,0)+1))</f>
        <v>19</v>
      </c>
    </row>
    <row r="8384" spans="1:3" x14ac:dyDescent="0.3">
      <c r="A8384">
        <f ca="1">IF(ROW()=2,0,OFFSET(A8384,-1,0)+1)</f>
        <v>8382</v>
      </c>
      <c r="B8384">
        <f ca="1">IF(ROW()=2,1,
IF(OFFSET(C8384,0,0)=0,OFFSET(B8384,-1,0)+1,
OFFSET(B8384,-1,0)))</f>
        <v>524</v>
      </c>
      <c r="C8384">
        <f ca="1">IF(ROW()=2,0,
IF(OFFSET(C8384,-1,0)=VLOOKUP(OFFSET(B8384,-1,0),PlayerLevelTable!$A:$C,MATCH(PlayerLevelTable!$C$1,PlayerLevelTable!$A$1:$C$1,0),0),0,
OFFSET(C8384,-1,0)+1))</f>
        <v>20</v>
      </c>
    </row>
    <row r="8385" spans="1:3" x14ac:dyDescent="0.3">
      <c r="A8385">
        <f ca="1">IF(ROW()=2,0,OFFSET(A8385,-1,0)+1)</f>
        <v>8383</v>
      </c>
      <c r="B8385">
        <f ca="1">IF(ROW()=2,1,
IF(OFFSET(C8385,0,0)=0,OFFSET(B8385,-1,0)+1,
OFFSET(B8385,-1,0)))</f>
        <v>524</v>
      </c>
      <c r="C8385">
        <f ca="1">IF(ROW()=2,0,
IF(OFFSET(C8385,-1,0)=VLOOKUP(OFFSET(B8385,-1,0),PlayerLevelTable!$A:$C,MATCH(PlayerLevelTable!$C$1,PlayerLevelTable!$A$1:$C$1,0),0),0,
OFFSET(C8385,-1,0)+1))</f>
        <v>21</v>
      </c>
    </row>
    <row r="8386" spans="1:3" x14ac:dyDescent="0.3">
      <c r="A8386">
        <f ca="1">IF(ROW()=2,0,OFFSET(A8386,-1,0)+1)</f>
        <v>8384</v>
      </c>
      <c r="B8386">
        <f ca="1">IF(ROW()=2,1,
IF(OFFSET(C8386,0,0)=0,OFFSET(B8386,-1,0)+1,
OFFSET(B8386,-1,0)))</f>
        <v>524</v>
      </c>
      <c r="C8386">
        <f ca="1">IF(ROW()=2,0,
IF(OFFSET(C8386,-1,0)=VLOOKUP(OFFSET(B8386,-1,0),PlayerLevelTable!$A:$C,MATCH(PlayerLevelTable!$C$1,PlayerLevelTable!$A$1:$C$1,0),0),0,
OFFSET(C8386,-1,0)+1))</f>
        <v>22</v>
      </c>
    </row>
    <row r="8387" spans="1:3" x14ac:dyDescent="0.3">
      <c r="A8387">
        <f ca="1">IF(ROW()=2,0,OFFSET(A8387,-1,0)+1)</f>
        <v>8385</v>
      </c>
      <c r="B8387">
        <f ca="1">IF(ROW()=2,1,
IF(OFFSET(C8387,0,0)=0,OFFSET(B8387,-1,0)+1,
OFFSET(B8387,-1,0)))</f>
        <v>524</v>
      </c>
      <c r="C8387">
        <f ca="1">IF(ROW()=2,0,
IF(OFFSET(C8387,-1,0)=VLOOKUP(OFFSET(B8387,-1,0),PlayerLevelTable!$A:$C,MATCH(PlayerLevelTable!$C$1,PlayerLevelTable!$A$1:$C$1,0),0),0,
OFFSET(C8387,-1,0)+1))</f>
        <v>23</v>
      </c>
    </row>
    <row r="8388" spans="1:3" x14ac:dyDescent="0.3">
      <c r="A8388">
        <f ca="1">IF(ROW()=2,0,OFFSET(A8388,-1,0)+1)</f>
        <v>8386</v>
      </c>
      <c r="B8388">
        <f ca="1">IF(ROW()=2,1,
IF(OFFSET(C8388,0,0)=0,OFFSET(B8388,-1,0)+1,
OFFSET(B8388,-1,0)))</f>
        <v>524</v>
      </c>
      <c r="C8388">
        <f ca="1">IF(ROW()=2,0,
IF(OFFSET(C8388,-1,0)=VLOOKUP(OFFSET(B8388,-1,0),PlayerLevelTable!$A:$C,MATCH(PlayerLevelTable!$C$1,PlayerLevelTable!$A$1:$C$1,0),0),0,
OFFSET(C8388,-1,0)+1))</f>
        <v>24</v>
      </c>
    </row>
    <row r="8389" spans="1:3" x14ac:dyDescent="0.3">
      <c r="A8389">
        <f ca="1">IF(ROW()=2,0,OFFSET(A8389,-1,0)+1)</f>
        <v>8387</v>
      </c>
      <c r="B8389">
        <f ca="1">IF(ROW()=2,1,
IF(OFFSET(C8389,0,0)=0,OFFSET(B8389,-1,0)+1,
OFFSET(B8389,-1,0)))</f>
        <v>524</v>
      </c>
      <c r="C8389">
        <f ca="1">IF(ROW()=2,0,
IF(OFFSET(C8389,-1,0)=VLOOKUP(OFFSET(B8389,-1,0),PlayerLevelTable!$A:$C,MATCH(PlayerLevelTable!$C$1,PlayerLevelTable!$A$1:$C$1,0),0),0,
OFFSET(C8389,-1,0)+1))</f>
        <v>25</v>
      </c>
    </row>
    <row r="8390" spans="1:3" x14ac:dyDescent="0.3">
      <c r="A8390">
        <f ca="1">IF(ROW()=2,0,OFFSET(A8390,-1,0)+1)</f>
        <v>8388</v>
      </c>
      <c r="B8390">
        <f ca="1">IF(ROW()=2,1,
IF(OFFSET(C8390,0,0)=0,OFFSET(B8390,-1,0)+1,
OFFSET(B8390,-1,0)))</f>
        <v>524</v>
      </c>
      <c r="C8390">
        <f ca="1">IF(ROW()=2,0,
IF(OFFSET(C8390,-1,0)=VLOOKUP(OFFSET(B8390,-1,0),PlayerLevelTable!$A:$C,MATCH(PlayerLevelTable!$C$1,PlayerLevelTable!$A$1:$C$1,0),0),0,
OFFSET(C8390,-1,0)+1))</f>
        <v>26</v>
      </c>
    </row>
    <row r="8391" spans="1:3" x14ac:dyDescent="0.3">
      <c r="A8391">
        <f ca="1">IF(ROW()=2,0,OFFSET(A8391,-1,0)+1)</f>
        <v>8389</v>
      </c>
      <c r="B8391">
        <f ca="1">IF(ROW()=2,1,
IF(OFFSET(C8391,0,0)=0,OFFSET(B8391,-1,0)+1,
OFFSET(B8391,-1,0)))</f>
        <v>524</v>
      </c>
      <c r="C8391">
        <f ca="1">IF(ROW()=2,0,
IF(OFFSET(C8391,-1,0)=VLOOKUP(OFFSET(B8391,-1,0),PlayerLevelTable!$A:$C,MATCH(PlayerLevelTable!$C$1,PlayerLevelTable!$A$1:$C$1,0),0),0,
OFFSET(C8391,-1,0)+1))</f>
        <v>27</v>
      </c>
    </row>
    <row r="8392" spans="1:3" x14ac:dyDescent="0.3">
      <c r="A8392">
        <f ca="1">IF(ROW()=2,0,OFFSET(A8392,-1,0)+1)</f>
        <v>8390</v>
      </c>
      <c r="B8392">
        <f ca="1">IF(ROW()=2,1,
IF(OFFSET(C8392,0,0)=0,OFFSET(B8392,-1,0)+1,
OFFSET(B8392,-1,0)))</f>
        <v>525</v>
      </c>
      <c r="C8392">
        <f ca="1">IF(ROW()=2,0,
IF(OFFSET(C8392,-1,0)=VLOOKUP(OFFSET(B8392,-1,0),PlayerLevelTable!$A:$C,MATCH(PlayerLevelTable!$C$1,PlayerLevelTable!$A$1:$C$1,0),0),0,
OFFSET(C8392,-1,0)+1))</f>
        <v>0</v>
      </c>
    </row>
    <row r="8393" spans="1:3" x14ac:dyDescent="0.3">
      <c r="A8393">
        <f ca="1">IF(ROW()=2,0,OFFSET(A8393,-1,0)+1)</f>
        <v>8391</v>
      </c>
      <c r="B8393">
        <f ca="1">IF(ROW()=2,1,
IF(OFFSET(C8393,0,0)=0,OFFSET(B8393,-1,0)+1,
OFFSET(B8393,-1,0)))</f>
        <v>525</v>
      </c>
      <c r="C8393">
        <f ca="1">IF(ROW()=2,0,
IF(OFFSET(C8393,-1,0)=VLOOKUP(OFFSET(B8393,-1,0),PlayerLevelTable!$A:$C,MATCH(PlayerLevelTable!$C$1,PlayerLevelTable!$A$1:$C$1,0),0),0,
OFFSET(C8393,-1,0)+1))</f>
        <v>1</v>
      </c>
    </row>
    <row r="8394" spans="1:3" x14ac:dyDescent="0.3">
      <c r="A8394">
        <f ca="1">IF(ROW()=2,0,OFFSET(A8394,-1,0)+1)</f>
        <v>8392</v>
      </c>
      <c r="B8394">
        <f ca="1">IF(ROW()=2,1,
IF(OFFSET(C8394,0,0)=0,OFFSET(B8394,-1,0)+1,
OFFSET(B8394,-1,0)))</f>
        <v>525</v>
      </c>
      <c r="C8394">
        <f ca="1">IF(ROW()=2,0,
IF(OFFSET(C8394,-1,0)=VLOOKUP(OFFSET(B8394,-1,0),PlayerLevelTable!$A:$C,MATCH(PlayerLevelTable!$C$1,PlayerLevelTable!$A$1:$C$1,0),0),0,
OFFSET(C8394,-1,0)+1))</f>
        <v>2</v>
      </c>
    </row>
    <row r="8395" spans="1:3" x14ac:dyDescent="0.3">
      <c r="A8395">
        <f ca="1">IF(ROW()=2,0,OFFSET(A8395,-1,0)+1)</f>
        <v>8393</v>
      </c>
      <c r="B8395">
        <f ca="1">IF(ROW()=2,1,
IF(OFFSET(C8395,0,0)=0,OFFSET(B8395,-1,0)+1,
OFFSET(B8395,-1,0)))</f>
        <v>525</v>
      </c>
      <c r="C8395">
        <f ca="1">IF(ROW()=2,0,
IF(OFFSET(C8395,-1,0)=VLOOKUP(OFFSET(B8395,-1,0),PlayerLevelTable!$A:$C,MATCH(PlayerLevelTable!$C$1,PlayerLevelTable!$A$1:$C$1,0),0),0,
OFFSET(C8395,-1,0)+1))</f>
        <v>3</v>
      </c>
    </row>
    <row r="8396" spans="1:3" x14ac:dyDescent="0.3">
      <c r="A8396">
        <f ca="1">IF(ROW()=2,0,OFFSET(A8396,-1,0)+1)</f>
        <v>8394</v>
      </c>
      <c r="B8396">
        <f ca="1">IF(ROW()=2,1,
IF(OFFSET(C8396,0,0)=0,OFFSET(B8396,-1,0)+1,
OFFSET(B8396,-1,0)))</f>
        <v>525</v>
      </c>
      <c r="C8396">
        <f ca="1">IF(ROW()=2,0,
IF(OFFSET(C8396,-1,0)=VLOOKUP(OFFSET(B8396,-1,0),PlayerLevelTable!$A:$C,MATCH(PlayerLevelTable!$C$1,PlayerLevelTable!$A$1:$C$1,0),0),0,
OFFSET(C8396,-1,0)+1))</f>
        <v>4</v>
      </c>
    </row>
    <row r="8397" spans="1:3" x14ac:dyDescent="0.3">
      <c r="A8397">
        <f ca="1">IF(ROW()=2,0,OFFSET(A8397,-1,0)+1)</f>
        <v>8395</v>
      </c>
      <c r="B8397">
        <f ca="1">IF(ROW()=2,1,
IF(OFFSET(C8397,0,0)=0,OFFSET(B8397,-1,0)+1,
OFFSET(B8397,-1,0)))</f>
        <v>525</v>
      </c>
      <c r="C8397">
        <f ca="1">IF(ROW()=2,0,
IF(OFFSET(C8397,-1,0)=VLOOKUP(OFFSET(B8397,-1,0),PlayerLevelTable!$A:$C,MATCH(PlayerLevelTable!$C$1,PlayerLevelTable!$A$1:$C$1,0),0),0,
OFFSET(C8397,-1,0)+1))</f>
        <v>5</v>
      </c>
    </row>
    <row r="8398" spans="1:3" x14ac:dyDescent="0.3">
      <c r="A8398">
        <f ca="1">IF(ROW()=2,0,OFFSET(A8398,-1,0)+1)</f>
        <v>8396</v>
      </c>
      <c r="B8398">
        <f ca="1">IF(ROW()=2,1,
IF(OFFSET(C8398,0,0)=0,OFFSET(B8398,-1,0)+1,
OFFSET(B8398,-1,0)))</f>
        <v>525</v>
      </c>
      <c r="C8398">
        <f ca="1">IF(ROW()=2,0,
IF(OFFSET(C8398,-1,0)=VLOOKUP(OFFSET(B8398,-1,0),PlayerLevelTable!$A:$C,MATCH(PlayerLevelTable!$C$1,PlayerLevelTable!$A$1:$C$1,0),0),0,
OFFSET(C8398,-1,0)+1))</f>
        <v>6</v>
      </c>
    </row>
    <row r="8399" spans="1:3" x14ac:dyDescent="0.3">
      <c r="A8399">
        <f ca="1">IF(ROW()=2,0,OFFSET(A8399,-1,0)+1)</f>
        <v>8397</v>
      </c>
      <c r="B8399">
        <f ca="1">IF(ROW()=2,1,
IF(OFFSET(C8399,0,0)=0,OFFSET(B8399,-1,0)+1,
OFFSET(B8399,-1,0)))</f>
        <v>525</v>
      </c>
      <c r="C8399">
        <f ca="1">IF(ROW()=2,0,
IF(OFFSET(C8399,-1,0)=VLOOKUP(OFFSET(B8399,-1,0),PlayerLevelTable!$A:$C,MATCH(PlayerLevelTable!$C$1,PlayerLevelTable!$A$1:$C$1,0),0),0,
OFFSET(C8399,-1,0)+1))</f>
        <v>7</v>
      </c>
    </row>
    <row r="8400" spans="1:3" x14ac:dyDescent="0.3">
      <c r="A8400">
        <f ca="1">IF(ROW()=2,0,OFFSET(A8400,-1,0)+1)</f>
        <v>8398</v>
      </c>
      <c r="B8400">
        <f ca="1">IF(ROW()=2,1,
IF(OFFSET(C8400,0,0)=0,OFFSET(B8400,-1,0)+1,
OFFSET(B8400,-1,0)))</f>
        <v>525</v>
      </c>
      <c r="C8400">
        <f ca="1">IF(ROW()=2,0,
IF(OFFSET(C8400,-1,0)=VLOOKUP(OFFSET(B8400,-1,0),PlayerLevelTable!$A:$C,MATCH(PlayerLevelTable!$C$1,PlayerLevelTable!$A$1:$C$1,0),0),0,
OFFSET(C8400,-1,0)+1))</f>
        <v>8</v>
      </c>
    </row>
    <row r="8401" spans="1:3" x14ac:dyDescent="0.3">
      <c r="A8401">
        <f ca="1">IF(ROW()=2,0,OFFSET(A8401,-1,0)+1)</f>
        <v>8399</v>
      </c>
      <c r="B8401">
        <f ca="1">IF(ROW()=2,1,
IF(OFFSET(C8401,0,0)=0,OFFSET(B8401,-1,0)+1,
OFFSET(B8401,-1,0)))</f>
        <v>525</v>
      </c>
      <c r="C8401">
        <f ca="1">IF(ROW()=2,0,
IF(OFFSET(C8401,-1,0)=VLOOKUP(OFFSET(B8401,-1,0),PlayerLevelTable!$A:$C,MATCH(PlayerLevelTable!$C$1,PlayerLevelTable!$A$1:$C$1,0),0),0,
OFFSET(C8401,-1,0)+1))</f>
        <v>9</v>
      </c>
    </row>
    <row r="8402" spans="1:3" x14ac:dyDescent="0.3">
      <c r="A8402">
        <f ca="1">IF(ROW()=2,0,OFFSET(A8402,-1,0)+1)</f>
        <v>8400</v>
      </c>
      <c r="B8402">
        <f ca="1">IF(ROW()=2,1,
IF(OFFSET(C8402,0,0)=0,OFFSET(B8402,-1,0)+1,
OFFSET(B8402,-1,0)))</f>
        <v>525</v>
      </c>
      <c r="C8402">
        <f ca="1">IF(ROW()=2,0,
IF(OFFSET(C8402,-1,0)=VLOOKUP(OFFSET(B8402,-1,0),PlayerLevelTable!$A:$C,MATCH(PlayerLevelTable!$C$1,PlayerLevelTable!$A$1:$C$1,0),0),0,
OFFSET(C8402,-1,0)+1))</f>
        <v>10</v>
      </c>
    </row>
    <row r="8403" spans="1:3" x14ac:dyDescent="0.3">
      <c r="A8403">
        <f ca="1">IF(ROW()=2,0,OFFSET(A8403,-1,0)+1)</f>
        <v>8401</v>
      </c>
      <c r="B8403">
        <f ca="1">IF(ROW()=2,1,
IF(OFFSET(C8403,0,0)=0,OFFSET(B8403,-1,0)+1,
OFFSET(B8403,-1,0)))</f>
        <v>525</v>
      </c>
      <c r="C8403">
        <f ca="1">IF(ROW()=2,0,
IF(OFFSET(C8403,-1,0)=VLOOKUP(OFFSET(B8403,-1,0),PlayerLevelTable!$A:$C,MATCH(PlayerLevelTable!$C$1,PlayerLevelTable!$A$1:$C$1,0),0),0,
OFFSET(C8403,-1,0)+1))</f>
        <v>11</v>
      </c>
    </row>
    <row r="8404" spans="1:3" x14ac:dyDescent="0.3">
      <c r="A8404">
        <f ca="1">IF(ROW()=2,0,OFFSET(A8404,-1,0)+1)</f>
        <v>8402</v>
      </c>
      <c r="B8404">
        <f ca="1">IF(ROW()=2,1,
IF(OFFSET(C8404,0,0)=0,OFFSET(B8404,-1,0)+1,
OFFSET(B8404,-1,0)))</f>
        <v>525</v>
      </c>
      <c r="C8404">
        <f ca="1">IF(ROW()=2,0,
IF(OFFSET(C8404,-1,0)=VLOOKUP(OFFSET(B8404,-1,0),PlayerLevelTable!$A:$C,MATCH(PlayerLevelTable!$C$1,PlayerLevelTable!$A$1:$C$1,0),0),0,
OFFSET(C8404,-1,0)+1))</f>
        <v>12</v>
      </c>
    </row>
    <row r="8405" spans="1:3" x14ac:dyDescent="0.3">
      <c r="A8405">
        <f ca="1">IF(ROW()=2,0,OFFSET(A8405,-1,0)+1)</f>
        <v>8403</v>
      </c>
      <c r="B8405">
        <f ca="1">IF(ROW()=2,1,
IF(OFFSET(C8405,0,0)=0,OFFSET(B8405,-1,0)+1,
OFFSET(B8405,-1,0)))</f>
        <v>525</v>
      </c>
      <c r="C8405">
        <f ca="1">IF(ROW()=2,0,
IF(OFFSET(C8405,-1,0)=VLOOKUP(OFFSET(B8405,-1,0),PlayerLevelTable!$A:$C,MATCH(PlayerLevelTable!$C$1,PlayerLevelTable!$A$1:$C$1,0),0),0,
OFFSET(C8405,-1,0)+1))</f>
        <v>13</v>
      </c>
    </row>
    <row r="8406" spans="1:3" x14ac:dyDescent="0.3">
      <c r="A8406">
        <f ca="1">IF(ROW()=2,0,OFFSET(A8406,-1,0)+1)</f>
        <v>8404</v>
      </c>
      <c r="B8406">
        <f ca="1">IF(ROW()=2,1,
IF(OFFSET(C8406,0,0)=0,OFFSET(B8406,-1,0)+1,
OFFSET(B8406,-1,0)))</f>
        <v>525</v>
      </c>
      <c r="C8406">
        <f ca="1">IF(ROW()=2,0,
IF(OFFSET(C8406,-1,0)=VLOOKUP(OFFSET(B8406,-1,0),PlayerLevelTable!$A:$C,MATCH(PlayerLevelTable!$C$1,PlayerLevelTable!$A$1:$C$1,0),0),0,
OFFSET(C8406,-1,0)+1))</f>
        <v>14</v>
      </c>
    </row>
    <row r="8407" spans="1:3" x14ac:dyDescent="0.3">
      <c r="A8407">
        <f ca="1">IF(ROW()=2,0,OFFSET(A8407,-1,0)+1)</f>
        <v>8405</v>
      </c>
      <c r="B8407">
        <f ca="1">IF(ROW()=2,1,
IF(OFFSET(C8407,0,0)=0,OFFSET(B8407,-1,0)+1,
OFFSET(B8407,-1,0)))</f>
        <v>525</v>
      </c>
      <c r="C8407">
        <f ca="1">IF(ROW()=2,0,
IF(OFFSET(C8407,-1,0)=VLOOKUP(OFFSET(B8407,-1,0),PlayerLevelTable!$A:$C,MATCH(PlayerLevelTable!$C$1,PlayerLevelTable!$A$1:$C$1,0),0),0,
OFFSET(C8407,-1,0)+1))</f>
        <v>15</v>
      </c>
    </row>
    <row r="8408" spans="1:3" x14ac:dyDescent="0.3">
      <c r="A8408">
        <f ca="1">IF(ROW()=2,0,OFFSET(A8408,-1,0)+1)</f>
        <v>8406</v>
      </c>
      <c r="B8408">
        <f ca="1">IF(ROW()=2,1,
IF(OFFSET(C8408,0,0)=0,OFFSET(B8408,-1,0)+1,
OFFSET(B8408,-1,0)))</f>
        <v>525</v>
      </c>
      <c r="C8408">
        <f ca="1">IF(ROW()=2,0,
IF(OFFSET(C8408,-1,0)=VLOOKUP(OFFSET(B8408,-1,0),PlayerLevelTable!$A:$C,MATCH(PlayerLevelTable!$C$1,PlayerLevelTable!$A$1:$C$1,0),0),0,
OFFSET(C8408,-1,0)+1))</f>
        <v>16</v>
      </c>
    </row>
    <row r="8409" spans="1:3" x14ac:dyDescent="0.3">
      <c r="A8409">
        <f ca="1">IF(ROW()=2,0,OFFSET(A8409,-1,0)+1)</f>
        <v>8407</v>
      </c>
      <c r="B8409">
        <f ca="1">IF(ROW()=2,1,
IF(OFFSET(C8409,0,0)=0,OFFSET(B8409,-1,0)+1,
OFFSET(B8409,-1,0)))</f>
        <v>525</v>
      </c>
      <c r="C8409">
        <f ca="1">IF(ROW()=2,0,
IF(OFFSET(C8409,-1,0)=VLOOKUP(OFFSET(B8409,-1,0),PlayerLevelTable!$A:$C,MATCH(PlayerLevelTable!$C$1,PlayerLevelTable!$A$1:$C$1,0),0),0,
OFFSET(C8409,-1,0)+1))</f>
        <v>17</v>
      </c>
    </row>
    <row r="8410" spans="1:3" x14ac:dyDescent="0.3">
      <c r="A8410">
        <f ca="1">IF(ROW()=2,0,OFFSET(A8410,-1,0)+1)</f>
        <v>8408</v>
      </c>
      <c r="B8410">
        <f ca="1">IF(ROW()=2,1,
IF(OFFSET(C8410,0,0)=0,OFFSET(B8410,-1,0)+1,
OFFSET(B8410,-1,0)))</f>
        <v>525</v>
      </c>
      <c r="C8410">
        <f ca="1">IF(ROW()=2,0,
IF(OFFSET(C8410,-1,0)=VLOOKUP(OFFSET(B8410,-1,0),PlayerLevelTable!$A:$C,MATCH(PlayerLevelTable!$C$1,PlayerLevelTable!$A$1:$C$1,0),0),0,
OFFSET(C8410,-1,0)+1))</f>
        <v>18</v>
      </c>
    </row>
    <row r="8411" spans="1:3" x14ac:dyDescent="0.3">
      <c r="A8411">
        <f ca="1">IF(ROW()=2,0,OFFSET(A8411,-1,0)+1)</f>
        <v>8409</v>
      </c>
      <c r="B8411">
        <f ca="1">IF(ROW()=2,1,
IF(OFFSET(C8411,0,0)=0,OFFSET(B8411,-1,0)+1,
OFFSET(B8411,-1,0)))</f>
        <v>525</v>
      </c>
      <c r="C8411">
        <f ca="1">IF(ROW()=2,0,
IF(OFFSET(C8411,-1,0)=VLOOKUP(OFFSET(B8411,-1,0),PlayerLevelTable!$A:$C,MATCH(PlayerLevelTable!$C$1,PlayerLevelTable!$A$1:$C$1,0),0),0,
OFFSET(C8411,-1,0)+1))</f>
        <v>19</v>
      </c>
    </row>
    <row r="8412" spans="1:3" x14ac:dyDescent="0.3">
      <c r="A8412">
        <f ca="1">IF(ROW()=2,0,OFFSET(A8412,-1,0)+1)</f>
        <v>8410</v>
      </c>
      <c r="B8412">
        <f ca="1">IF(ROW()=2,1,
IF(OFFSET(C8412,0,0)=0,OFFSET(B8412,-1,0)+1,
OFFSET(B8412,-1,0)))</f>
        <v>525</v>
      </c>
      <c r="C8412">
        <f ca="1">IF(ROW()=2,0,
IF(OFFSET(C8412,-1,0)=VLOOKUP(OFFSET(B8412,-1,0),PlayerLevelTable!$A:$C,MATCH(PlayerLevelTable!$C$1,PlayerLevelTable!$A$1:$C$1,0),0),0,
OFFSET(C8412,-1,0)+1))</f>
        <v>20</v>
      </c>
    </row>
    <row r="8413" spans="1:3" x14ac:dyDescent="0.3">
      <c r="A8413">
        <f ca="1">IF(ROW()=2,0,OFFSET(A8413,-1,0)+1)</f>
        <v>8411</v>
      </c>
      <c r="B8413">
        <f ca="1">IF(ROW()=2,1,
IF(OFFSET(C8413,0,0)=0,OFFSET(B8413,-1,0)+1,
OFFSET(B8413,-1,0)))</f>
        <v>525</v>
      </c>
      <c r="C8413">
        <f ca="1">IF(ROW()=2,0,
IF(OFFSET(C8413,-1,0)=VLOOKUP(OFFSET(B8413,-1,0),PlayerLevelTable!$A:$C,MATCH(PlayerLevelTable!$C$1,PlayerLevelTable!$A$1:$C$1,0),0),0,
OFFSET(C8413,-1,0)+1))</f>
        <v>21</v>
      </c>
    </row>
    <row r="8414" spans="1:3" x14ac:dyDescent="0.3">
      <c r="A8414">
        <f ca="1">IF(ROW()=2,0,OFFSET(A8414,-1,0)+1)</f>
        <v>8412</v>
      </c>
      <c r="B8414">
        <f ca="1">IF(ROW()=2,1,
IF(OFFSET(C8414,0,0)=0,OFFSET(B8414,-1,0)+1,
OFFSET(B8414,-1,0)))</f>
        <v>525</v>
      </c>
      <c r="C8414">
        <f ca="1">IF(ROW()=2,0,
IF(OFFSET(C8414,-1,0)=VLOOKUP(OFFSET(B8414,-1,0),PlayerLevelTable!$A:$C,MATCH(PlayerLevelTable!$C$1,PlayerLevelTable!$A$1:$C$1,0),0),0,
OFFSET(C8414,-1,0)+1))</f>
        <v>22</v>
      </c>
    </row>
    <row r="8415" spans="1:3" x14ac:dyDescent="0.3">
      <c r="A8415">
        <f ca="1">IF(ROW()=2,0,OFFSET(A8415,-1,0)+1)</f>
        <v>8413</v>
      </c>
      <c r="B8415">
        <f ca="1">IF(ROW()=2,1,
IF(OFFSET(C8415,0,0)=0,OFFSET(B8415,-1,0)+1,
OFFSET(B8415,-1,0)))</f>
        <v>525</v>
      </c>
      <c r="C8415">
        <f ca="1">IF(ROW()=2,0,
IF(OFFSET(C8415,-1,0)=VLOOKUP(OFFSET(B8415,-1,0),PlayerLevelTable!$A:$C,MATCH(PlayerLevelTable!$C$1,PlayerLevelTable!$A$1:$C$1,0),0),0,
OFFSET(C8415,-1,0)+1))</f>
        <v>23</v>
      </c>
    </row>
    <row r="8416" spans="1:3" x14ac:dyDescent="0.3">
      <c r="A8416">
        <f ca="1">IF(ROW()=2,0,OFFSET(A8416,-1,0)+1)</f>
        <v>8414</v>
      </c>
      <c r="B8416">
        <f ca="1">IF(ROW()=2,1,
IF(OFFSET(C8416,0,0)=0,OFFSET(B8416,-1,0)+1,
OFFSET(B8416,-1,0)))</f>
        <v>525</v>
      </c>
      <c r="C8416">
        <f ca="1">IF(ROW()=2,0,
IF(OFFSET(C8416,-1,0)=VLOOKUP(OFFSET(B8416,-1,0),PlayerLevelTable!$A:$C,MATCH(PlayerLevelTable!$C$1,PlayerLevelTable!$A$1:$C$1,0),0),0,
OFFSET(C8416,-1,0)+1))</f>
        <v>24</v>
      </c>
    </row>
    <row r="8417" spans="1:3" x14ac:dyDescent="0.3">
      <c r="A8417">
        <f ca="1">IF(ROW()=2,0,OFFSET(A8417,-1,0)+1)</f>
        <v>8415</v>
      </c>
      <c r="B8417">
        <f ca="1">IF(ROW()=2,1,
IF(OFFSET(C8417,0,0)=0,OFFSET(B8417,-1,0)+1,
OFFSET(B8417,-1,0)))</f>
        <v>525</v>
      </c>
      <c r="C8417">
        <f ca="1">IF(ROW()=2,0,
IF(OFFSET(C8417,-1,0)=VLOOKUP(OFFSET(B8417,-1,0),PlayerLevelTable!$A:$C,MATCH(PlayerLevelTable!$C$1,PlayerLevelTable!$A$1:$C$1,0),0),0,
OFFSET(C8417,-1,0)+1))</f>
        <v>25</v>
      </c>
    </row>
    <row r="8418" spans="1:3" x14ac:dyDescent="0.3">
      <c r="A8418">
        <f ca="1">IF(ROW()=2,0,OFFSET(A8418,-1,0)+1)</f>
        <v>8416</v>
      </c>
      <c r="B8418">
        <f ca="1">IF(ROW()=2,1,
IF(OFFSET(C8418,0,0)=0,OFFSET(B8418,-1,0)+1,
OFFSET(B8418,-1,0)))</f>
        <v>525</v>
      </c>
      <c r="C8418">
        <f ca="1">IF(ROW()=2,0,
IF(OFFSET(C8418,-1,0)=VLOOKUP(OFFSET(B8418,-1,0),PlayerLevelTable!$A:$C,MATCH(PlayerLevelTable!$C$1,PlayerLevelTable!$A$1:$C$1,0),0),0,
OFFSET(C8418,-1,0)+1))</f>
        <v>26</v>
      </c>
    </row>
    <row r="8419" spans="1:3" x14ac:dyDescent="0.3">
      <c r="A8419">
        <f ca="1">IF(ROW()=2,0,OFFSET(A8419,-1,0)+1)</f>
        <v>8417</v>
      </c>
      <c r="B8419">
        <f ca="1">IF(ROW()=2,1,
IF(OFFSET(C8419,0,0)=0,OFFSET(B8419,-1,0)+1,
OFFSET(B8419,-1,0)))</f>
        <v>525</v>
      </c>
      <c r="C8419">
        <f ca="1">IF(ROW()=2,0,
IF(OFFSET(C8419,-1,0)=VLOOKUP(OFFSET(B8419,-1,0),PlayerLevelTable!$A:$C,MATCH(PlayerLevelTable!$C$1,PlayerLevelTable!$A$1:$C$1,0),0),0,
OFFSET(C8419,-1,0)+1))</f>
        <v>27</v>
      </c>
    </row>
    <row r="8420" spans="1:3" x14ac:dyDescent="0.3">
      <c r="A8420">
        <f ca="1">IF(ROW()=2,0,OFFSET(A8420,-1,0)+1)</f>
        <v>8418</v>
      </c>
      <c r="B8420">
        <f ca="1">IF(ROW()=2,1,
IF(OFFSET(C8420,0,0)=0,OFFSET(B8420,-1,0)+1,
OFFSET(B8420,-1,0)))</f>
        <v>526</v>
      </c>
      <c r="C8420">
        <f ca="1">IF(ROW()=2,0,
IF(OFFSET(C8420,-1,0)=VLOOKUP(OFFSET(B8420,-1,0),PlayerLevelTable!$A:$C,MATCH(PlayerLevelTable!$C$1,PlayerLevelTable!$A$1:$C$1,0),0),0,
OFFSET(C8420,-1,0)+1))</f>
        <v>0</v>
      </c>
    </row>
    <row r="8421" spans="1:3" x14ac:dyDescent="0.3">
      <c r="A8421">
        <f ca="1">IF(ROW()=2,0,OFFSET(A8421,-1,0)+1)</f>
        <v>8419</v>
      </c>
      <c r="B8421">
        <f ca="1">IF(ROW()=2,1,
IF(OFFSET(C8421,0,0)=0,OFFSET(B8421,-1,0)+1,
OFFSET(B8421,-1,0)))</f>
        <v>526</v>
      </c>
      <c r="C8421">
        <f ca="1">IF(ROW()=2,0,
IF(OFFSET(C8421,-1,0)=VLOOKUP(OFFSET(B8421,-1,0),PlayerLevelTable!$A:$C,MATCH(PlayerLevelTable!$C$1,PlayerLevelTable!$A$1:$C$1,0),0),0,
OFFSET(C8421,-1,0)+1))</f>
        <v>1</v>
      </c>
    </row>
    <row r="8422" spans="1:3" x14ac:dyDescent="0.3">
      <c r="A8422">
        <f ca="1">IF(ROW()=2,0,OFFSET(A8422,-1,0)+1)</f>
        <v>8420</v>
      </c>
      <c r="B8422">
        <f ca="1">IF(ROW()=2,1,
IF(OFFSET(C8422,0,0)=0,OFFSET(B8422,-1,0)+1,
OFFSET(B8422,-1,0)))</f>
        <v>526</v>
      </c>
      <c r="C8422">
        <f ca="1">IF(ROW()=2,0,
IF(OFFSET(C8422,-1,0)=VLOOKUP(OFFSET(B8422,-1,0),PlayerLevelTable!$A:$C,MATCH(PlayerLevelTable!$C$1,PlayerLevelTable!$A$1:$C$1,0),0),0,
OFFSET(C8422,-1,0)+1))</f>
        <v>2</v>
      </c>
    </row>
    <row r="8423" spans="1:3" x14ac:dyDescent="0.3">
      <c r="A8423">
        <f ca="1">IF(ROW()=2,0,OFFSET(A8423,-1,0)+1)</f>
        <v>8421</v>
      </c>
      <c r="B8423">
        <f ca="1">IF(ROW()=2,1,
IF(OFFSET(C8423,0,0)=0,OFFSET(B8423,-1,0)+1,
OFFSET(B8423,-1,0)))</f>
        <v>526</v>
      </c>
      <c r="C8423">
        <f ca="1">IF(ROW()=2,0,
IF(OFFSET(C8423,-1,0)=VLOOKUP(OFFSET(B8423,-1,0),PlayerLevelTable!$A:$C,MATCH(PlayerLevelTable!$C$1,PlayerLevelTable!$A$1:$C$1,0),0),0,
OFFSET(C8423,-1,0)+1))</f>
        <v>3</v>
      </c>
    </row>
    <row r="8424" spans="1:3" x14ac:dyDescent="0.3">
      <c r="A8424">
        <f ca="1">IF(ROW()=2,0,OFFSET(A8424,-1,0)+1)</f>
        <v>8422</v>
      </c>
      <c r="B8424">
        <f ca="1">IF(ROW()=2,1,
IF(OFFSET(C8424,0,0)=0,OFFSET(B8424,-1,0)+1,
OFFSET(B8424,-1,0)))</f>
        <v>526</v>
      </c>
      <c r="C8424">
        <f ca="1">IF(ROW()=2,0,
IF(OFFSET(C8424,-1,0)=VLOOKUP(OFFSET(B8424,-1,0),PlayerLevelTable!$A:$C,MATCH(PlayerLevelTable!$C$1,PlayerLevelTable!$A$1:$C$1,0),0),0,
OFFSET(C8424,-1,0)+1))</f>
        <v>4</v>
      </c>
    </row>
    <row r="8425" spans="1:3" x14ac:dyDescent="0.3">
      <c r="A8425">
        <f ca="1">IF(ROW()=2,0,OFFSET(A8425,-1,0)+1)</f>
        <v>8423</v>
      </c>
      <c r="B8425">
        <f ca="1">IF(ROW()=2,1,
IF(OFFSET(C8425,0,0)=0,OFFSET(B8425,-1,0)+1,
OFFSET(B8425,-1,0)))</f>
        <v>526</v>
      </c>
      <c r="C8425">
        <f ca="1">IF(ROW()=2,0,
IF(OFFSET(C8425,-1,0)=VLOOKUP(OFFSET(B8425,-1,0),PlayerLevelTable!$A:$C,MATCH(PlayerLevelTable!$C$1,PlayerLevelTable!$A$1:$C$1,0),0),0,
OFFSET(C8425,-1,0)+1))</f>
        <v>5</v>
      </c>
    </row>
    <row r="8426" spans="1:3" x14ac:dyDescent="0.3">
      <c r="A8426">
        <f ca="1">IF(ROW()=2,0,OFFSET(A8426,-1,0)+1)</f>
        <v>8424</v>
      </c>
      <c r="B8426">
        <f ca="1">IF(ROW()=2,1,
IF(OFFSET(C8426,0,0)=0,OFFSET(B8426,-1,0)+1,
OFFSET(B8426,-1,0)))</f>
        <v>526</v>
      </c>
      <c r="C8426">
        <f ca="1">IF(ROW()=2,0,
IF(OFFSET(C8426,-1,0)=VLOOKUP(OFFSET(B8426,-1,0),PlayerLevelTable!$A:$C,MATCH(PlayerLevelTable!$C$1,PlayerLevelTable!$A$1:$C$1,0),0),0,
OFFSET(C8426,-1,0)+1))</f>
        <v>6</v>
      </c>
    </row>
    <row r="8427" spans="1:3" x14ac:dyDescent="0.3">
      <c r="A8427">
        <f ca="1">IF(ROW()=2,0,OFFSET(A8427,-1,0)+1)</f>
        <v>8425</v>
      </c>
      <c r="B8427">
        <f ca="1">IF(ROW()=2,1,
IF(OFFSET(C8427,0,0)=0,OFFSET(B8427,-1,0)+1,
OFFSET(B8427,-1,0)))</f>
        <v>526</v>
      </c>
      <c r="C8427">
        <f ca="1">IF(ROW()=2,0,
IF(OFFSET(C8427,-1,0)=VLOOKUP(OFFSET(B8427,-1,0),PlayerLevelTable!$A:$C,MATCH(PlayerLevelTable!$C$1,PlayerLevelTable!$A$1:$C$1,0),0),0,
OFFSET(C8427,-1,0)+1))</f>
        <v>7</v>
      </c>
    </row>
    <row r="8428" spans="1:3" x14ac:dyDescent="0.3">
      <c r="A8428">
        <f ca="1">IF(ROW()=2,0,OFFSET(A8428,-1,0)+1)</f>
        <v>8426</v>
      </c>
      <c r="B8428">
        <f ca="1">IF(ROW()=2,1,
IF(OFFSET(C8428,0,0)=0,OFFSET(B8428,-1,0)+1,
OFFSET(B8428,-1,0)))</f>
        <v>526</v>
      </c>
      <c r="C8428">
        <f ca="1">IF(ROW()=2,0,
IF(OFFSET(C8428,-1,0)=VLOOKUP(OFFSET(B8428,-1,0),PlayerLevelTable!$A:$C,MATCH(PlayerLevelTable!$C$1,PlayerLevelTable!$A$1:$C$1,0),0),0,
OFFSET(C8428,-1,0)+1))</f>
        <v>8</v>
      </c>
    </row>
    <row r="8429" spans="1:3" x14ac:dyDescent="0.3">
      <c r="A8429">
        <f ca="1">IF(ROW()=2,0,OFFSET(A8429,-1,0)+1)</f>
        <v>8427</v>
      </c>
      <c r="B8429">
        <f ca="1">IF(ROW()=2,1,
IF(OFFSET(C8429,0,0)=0,OFFSET(B8429,-1,0)+1,
OFFSET(B8429,-1,0)))</f>
        <v>526</v>
      </c>
      <c r="C8429">
        <f ca="1">IF(ROW()=2,0,
IF(OFFSET(C8429,-1,0)=VLOOKUP(OFFSET(B8429,-1,0),PlayerLevelTable!$A:$C,MATCH(PlayerLevelTable!$C$1,PlayerLevelTable!$A$1:$C$1,0),0),0,
OFFSET(C8429,-1,0)+1))</f>
        <v>9</v>
      </c>
    </row>
    <row r="8430" spans="1:3" x14ac:dyDescent="0.3">
      <c r="A8430">
        <f ca="1">IF(ROW()=2,0,OFFSET(A8430,-1,0)+1)</f>
        <v>8428</v>
      </c>
      <c r="B8430">
        <f ca="1">IF(ROW()=2,1,
IF(OFFSET(C8430,0,0)=0,OFFSET(B8430,-1,0)+1,
OFFSET(B8430,-1,0)))</f>
        <v>526</v>
      </c>
      <c r="C8430">
        <f ca="1">IF(ROW()=2,0,
IF(OFFSET(C8430,-1,0)=VLOOKUP(OFFSET(B8430,-1,0),PlayerLevelTable!$A:$C,MATCH(PlayerLevelTable!$C$1,PlayerLevelTable!$A$1:$C$1,0),0),0,
OFFSET(C8430,-1,0)+1))</f>
        <v>10</v>
      </c>
    </row>
    <row r="8431" spans="1:3" x14ac:dyDescent="0.3">
      <c r="A8431">
        <f ca="1">IF(ROW()=2,0,OFFSET(A8431,-1,0)+1)</f>
        <v>8429</v>
      </c>
      <c r="B8431">
        <f ca="1">IF(ROW()=2,1,
IF(OFFSET(C8431,0,0)=0,OFFSET(B8431,-1,0)+1,
OFFSET(B8431,-1,0)))</f>
        <v>526</v>
      </c>
      <c r="C8431">
        <f ca="1">IF(ROW()=2,0,
IF(OFFSET(C8431,-1,0)=VLOOKUP(OFFSET(B8431,-1,0),PlayerLevelTable!$A:$C,MATCH(PlayerLevelTable!$C$1,PlayerLevelTable!$A$1:$C$1,0),0),0,
OFFSET(C8431,-1,0)+1))</f>
        <v>11</v>
      </c>
    </row>
    <row r="8432" spans="1:3" x14ac:dyDescent="0.3">
      <c r="A8432">
        <f ca="1">IF(ROW()=2,0,OFFSET(A8432,-1,0)+1)</f>
        <v>8430</v>
      </c>
      <c r="B8432">
        <f ca="1">IF(ROW()=2,1,
IF(OFFSET(C8432,0,0)=0,OFFSET(B8432,-1,0)+1,
OFFSET(B8432,-1,0)))</f>
        <v>526</v>
      </c>
      <c r="C8432">
        <f ca="1">IF(ROW()=2,0,
IF(OFFSET(C8432,-1,0)=VLOOKUP(OFFSET(B8432,-1,0),PlayerLevelTable!$A:$C,MATCH(PlayerLevelTable!$C$1,PlayerLevelTable!$A$1:$C$1,0),0),0,
OFFSET(C8432,-1,0)+1))</f>
        <v>12</v>
      </c>
    </row>
    <row r="8433" spans="1:3" x14ac:dyDescent="0.3">
      <c r="A8433">
        <f ca="1">IF(ROW()=2,0,OFFSET(A8433,-1,0)+1)</f>
        <v>8431</v>
      </c>
      <c r="B8433">
        <f ca="1">IF(ROW()=2,1,
IF(OFFSET(C8433,0,0)=0,OFFSET(B8433,-1,0)+1,
OFFSET(B8433,-1,0)))</f>
        <v>526</v>
      </c>
      <c r="C8433">
        <f ca="1">IF(ROW()=2,0,
IF(OFFSET(C8433,-1,0)=VLOOKUP(OFFSET(B8433,-1,0),PlayerLevelTable!$A:$C,MATCH(PlayerLevelTable!$C$1,PlayerLevelTable!$A$1:$C$1,0),0),0,
OFFSET(C8433,-1,0)+1))</f>
        <v>13</v>
      </c>
    </row>
    <row r="8434" spans="1:3" x14ac:dyDescent="0.3">
      <c r="A8434">
        <f ca="1">IF(ROW()=2,0,OFFSET(A8434,-1,0)+1)</f>
        <v>8432</v>
      </c>
      <c r="B8434">
        <f ca="1">IF(ROW()=2,1,
IF(OFFSET(C8434,0,0)=0,OFFSET(B8434,-1,0)+1,
OFFSET(B8434,-1,0)))</f>
        <v>526</v>
      </c>
      <c r="C8434">
        <f ca="1">IF(ROW()=2,0,
IF(OFFSET(C8434,-1,0)=VLOOKUP(OFFSET(B8434,-1,0),PlayerLevelTable!$A:$C,MATCH(PlayerLevelTable!$C$1,PlayerLevelTable!$A$1:$C$1,0),0),0,
OFFSET(C8434,-1,0)+1))</f>
        <v>14</v>
      </c>
    </row>
    <row r="8435" spans="1:3" x14ac:dyDescent="0.3">
      <c r="A8435">
        <f ca="1">IF(ROW()=2,0,OFFSET(A8435,-1,0)+1)</f>
        <v>8433</v>
      </c>
      <c r="B8435">
        <f ca="1">IF(ROW()=2,1,
IF(OFFSET(C8435,0,0)=0,OFFSET(B8435,-1,0)+1,
OFFSET(B8435,-1,0)))</f>
        <v>526</v>
      </c>
      <c r="C8435">
        <f ca="1">IF(ROW()=2,0,
IF(OFFSET(C8435,-1,0)=VLOOKUP(OFFSET(B8435,-1,0),PlayerLevelTable!$A:$C,MATCH(PlayerLevelTable!$C$1,PlayerLevelTable!$A$1:$C$1,0),0),0,
OFFSET(C8435,-1,0)+1))</f>
        <v>15</v>
      </c>
    </row>
    <row r="8436" spans="1:3" x14ac:dyDescent="0.3">
      <c r="A8436">
        <f ca="1">IF(ROW()=2,0,OFFSET(A8436,-1,0)+1)</f>
        <v>8434</v>
      </c>
      <c r="B8436">
        <f ca="1">IF(ROW()=2,1,
IF(OFFSET(C8436,0,0)=0,OFFSET(B8436,-1,0)+1,
OFFSET(B8436,-1,0)))</f>
        <v>526</v>
      </c>
      <c r="C8436">
        <f ca="1">IF(ROW()=2,0,
IF(OFFSET(C8436,-1,0)=VLOOKUP(OFFSET(B8436,-1,0),PlayerLevelTable!$A:$C,MATCH(PlayerLevelTable!$C$1,PlayerLevelTable!$A$1:$C$1,0),0),0,
OFFSET(C8436,-1,0)+1))</f>
        <v>16</v>
      </c>
    </row>
    <row r="8437" spans="1:3" x14ac:dyDescent="0.3">
      <c r="A8437">
        <f ca="1">IF(ROW()=2,0,OFFSET(A8437,-1,0)+1)</f>
        <v>8435</v>
      </c>
      <c r="B8437">
        <f ca="1">IF(ROW()=2,1,
IF(OFFSET(C8437,0,0)=0,OFFSET(B8437,-1,0)+1,
OFFSET(B8437,-1,0)))</f>
        <v>526</v>
      </c>
      <c r="C8437">
        <f ca="1">IF(ROW()=2,0,
IF(OFFSET(C8437,-1,0)=VLOOKUP(OFFSET(B8437,-1,0),PlayerLevelTable!$A:$C,MATCH(PlayerLevelTable!$C$1,PlayerLevelTable!$A$1:$C$1,0),0),0,
OFFSET(C8437,-1,0)+1))</f>
        <v>17</v>
      </c>
    </row>
    <row r="8438" spans="1:3" x14ac:dyDescent="0.3">
      <c r="A8438">
        <f ca="1">IF(ROW()=2,0,OFFSET(A8438,-1,0)+1)</f>
        <v>8436</v>
      </c>
      <c r="B8438">
        <f ca="1">IF(ROW()=2,1,
IF(OFFSET(C8438,0,0)=0,OFFSET(B8438,-1,0)+1,
OFFSET(B8438,-1,0)))</f>
        <v>526</v>
      </c>
      <c r="C8438">
        <f ca="1">IF(ROW()=2,0,
IF(OFFSET(C8438,-1,0)=VLOOKUP(OFFSET(B8438,-1,0),PlayerLevelTable!$A:$C,MATCH(PlayerLevelTable!$C$1,PlayerLevelTable!$A$1:$C$1,0),0),0,
OFFSET(C8438,-1,0)+1))</f>
        <v>18</v>
      </c>
    </row>
    <row r="8439" spans="1:3" x14ac:dyDescent="0.3">
      <c r="A8439">
        <f ca="1">IF(ROW()=2,0,OFFSET(A8439,-1,0)+1)</f>
        <v>8437</v>
      </c>
      <c r="B8439">
        <f ca="1">IF(ROW()=2,1,
IF(OFFSET(C8439,0,0)=0,OFFSET(B8439,-1,0)+1,
OFFSET(B8439,-1,0)))</f>
        <v>526</v>
      </c>
      <c r="C8439">
        <f ca="1">IF(ROW()=2,0,
IF(OFFSET(C8439,-1,0)=VLOOKUP(OFFSET(B8439,-1,0),PlayerLevelTable!$A:$C,MATCH(PlayerLevelTable!$C$1,PlayerLevelTable!$A$1:$C$1,0),0),0,
OFFSET(C8439,-1,0)+1))</f>
        <v>19</v>
      </c>
    </row>
    <row r="8440" spans="1:3" x14ac:dyDescent="0.3">
      <c r="A8440">
        <f ca="1">IF(ROW()=2,0,OFFSET(A8440,-1,0)+1)</f>
        <v>8438</v>
      </c>
      <c r="B8440">
        <f ca="1">IF(ROW()=2,1,
IF(OFFSET(C8440,0,0)=0,OFFSET(B8440,-1,0)+1,
OFFSET(B8440,-1,0)))</f>
        <v>526</v>
      </c>
      <c r="C8440">
        <f ca="1">IF(ROW()=2,0,
IF(OFFSET(C8440,-1,0)=VLOOKUP(OFFSET(B8440,-1,0),PlayerLevelTable!$A:$C,MATCH(PlayerLevelTable!$C$1,PlayerLevelTable!$A$1:$C$1,0),0),0,
OFFSET(C8440,-1,0)+1))</f>
        <v>20</v>
      </c>
    </row>
    <row r="8441" spans="1:3" x14ac:dyDescent="0.3">
      <c r="A8441">
        <f ca="1">IF(ROW()=2,0,OFFSET(A8441,-1,0)+1)</f>
        <v>8439</v>
      </c>
      <c r="B8441">
        <f ca="1">IF(ROW()=2,1,
IF(OFFSET(C8441,0,0)=0,OFFSET(B8441,-1,0)+1,
OFFSET(B8441,-1,0)))</f>
        <v>526</v>
      </c>
      <c r="C8441">
        <f ca="1">IF(ROW()=2,0,
IF(OFFSET(C8441,-1,0)=VLOOKUP(OFFSET(B8441,-1,0),PlayerLevelTable!$A:$C,MATCH(PlayerLevelTable!$C$1,PlayerLevelTable!$A$1:$C$1,0),0),0,
OFFSET(C8441,-1,0)+1))</f>
        <v>21</v>
      </c>
    </row>
    <row r="8442" spans="1:3" x14ac:dyDescent="0.3">
      <c r="A8442">
        <f ca="1">IF(ROW()=2,0,OFFSET(A8442,-1,0)+1)</f>
        <v>8440</v>
      </c>
      <c r="B8442">
        <f ca="1">IF(ROW()=2,1,
IF(OFFSET(C8442,0,0)=0,OFFSET(B8442,-1,0)+1,
OFFSET(B8442,-1,0)))</f>
        <v>526</v>
      </c>
      <c r="C8442">
        <f ca="1">IF(ROW()=2,0,
IF(OFFSET(C8442,-1,0)=VLOOKUP(OFFSET(B8442,-1,0),PlayerLevelTable!$A:$C,MATCH(PlayerLevelTable!$C$1,PlayerLevelTable!$A$1:$C$1,0),0),0,
OFFSET(C8442,-1,0)+1))</f>
        <v>22</v>
      </c>
    </row>
    <row r="8443" spans="1:3" x14ac:dyDescent="0.3">
      <c r="A8443">
        <f ca="1">IF(ROW()=2,0,OFFSET(A8443,-1,0)+1)</f>
        <v>8441</v>
      </c>
      <c r="B8443">
        <f ca="1">IF(ROW()=2,1,
IF(OFFSET(C8443,0,0)=0,OFFSET(B8443,-1,0)+1,
OFFSET(B8443,-1,0)))</f>
        <v>526</v>
      </c>
      <c r="C8443">
        <f ca="1">IF(ROW()=2,0,
IF(OFFSET(C8443,-1,0)=VLOOKUP(OFFSET(B8443,-1,0),PlayerLevelTable!$A:$C,MATCH(PlayerLevelTable!$C$1,PlayerLevelTable!$A$1:$C$1,0),0),0,
OFFSET(C8443,-1,0)+1))</f>
        <v>23</v>
      </c>
    </row>
    <row r="8444" spans="1:3" x14ac:dyDescent="0.3">
      <c r="A8444">
        <f ca="1">IF(ROW()=2,0,OFFSET(A8444,-1,0)+1)</f>
        <v>8442</v>
      </c>
      <c r="B8444">
        <f ca="1">IF(ROW()=2,1,
IF(OFFSET(C8444,0,0)=0,OFFSET(B8444,-1,0)+1,
OFFSET(B8444,-1,0)))</f>
        <v>526</v>
      </c>
      <c r="C8444">
        <f ca="1">IF(ROW()=2,0,
IF(OFFSET(C8444,-1,0)=VLOOKUP(OFFSET(B8444,-1,0),PlayerLevelTable!$A:$C,MATCH(PlayerLevelTable!$C$1,PlayerLevelTable!$A$1:$C$1,0),0),0,
OFFSET(C8444,-1,0)+1))</f>
        <v>24</v>
      </c>
    </row>
    <row r="8445" spans="1:3" x14ac:dyDescent="0.3">
      <c r="A8445">
        <f ca="1">IF(ROW()=2,0,OFFSET(A8445,-1,0)+1)</f>
        <v>8443</v>
      </c>
      <c r="B8445">
        <f ca="1">IF(ROW()=2,1,
IF(OFFSET(C8445,0,0)=0,OFFSET(B8445,-1,0)+1,
OFFSET(B8445,-1,0)))</f>
        <v>526</v>
      </c>
      <c r="C8445">
        <f ca="1">IF(ROW()=2,0,
IF(OFFSET(C8445,-1,0)=VLOOKUP(OFFSET(B8445,-1,0),PlayerLevelTable!$A:$C,MATCH(PlayerLevelTable!$C$1,PlayerLevelTable!$A$1:$C$1,0),0),0,
OFFSET(C8445,-1,0)+1))</f>
        <v>25</v>
      </c>
    </row>
    <row r="8446" spans="1:3" x14ac:dyDescent="0.3">
      <c r="A8446">
        <f ca="1">IF(ROW()=2,0,OFFSET(A8446,-1,0)+1)</f>
        <v>8444</v>
      </c>
      <c r="B8446">
        <f ca="1">IF(ROW()=2,1,
IF(OFFSET(C8446,0,0)=0,OFFSET(B8446,-1,0)+1,
OFFSET(B8446,-1,0)))</f>
        <v>526</v>
      </c>
      <c r="C8446">
        <f ca="1">IF(ROW()=2,0,
IF(OFFSET(C8446,-1,0)=VLOOKUP(OFFSET(B8446,-1,0),PlayerLevelTable!$A:$C,MATCH(PlayerLevelTable!$C$1,PlayerLevelTable!$A$1:$C$1,0),0),0,
OFFSET(C8446,-1,0)+1))</f>
        <v>26</v>
      </c>
    </row>
    <row r="8447" spans="1:3" x14ac:dyDescent="0.3">
      <c r="A8447">
        <f ca="1">IF(ROW()=2,0,OFFSET(A8447,-1,0)+1)</f>
        <v>8445</v>
      </c>
      <c r="B8447">
        <f ca="1">IF(ROW()=2,1,
IF(OFFSET(C8447,0,0)=0,OFFSET(B8447,-1,0)+1,
OFFSET(B8447,-1,0)))</f>
        <v>526</v>
      </c>
      <c r="C8447">
        <f ca="1">IF(ROW()=2,0,
IF(OFFSET(C8447,-1,0)=VLOOKUP(OFFSET(B8447,-1,0),PlayerLevelTable!$A:$C,MATCH(PlayerLevelTable!$C$1,PlayerLevelTable!$A$1:$C$1,0),0),0,
OFFSET(C8447,-1,0)+1))</f>
        <v>27</v>
      </c>
    </row>
    <row r="8448" spans="1:3" x14ac:dyDescent="0.3">
      <c r="A8448">
        <f ca="1">IF(ROW()=2,0,OFFSET(A8448,-1,0)+1)</f>
        <v>8446</v>
      </c>
      <c r="B8448">
        <f ca="1">IF(ROW()=2,1,
IF(OFFSET(C8448,0,0)=0,OFFSET(B8448,-1,0)+1,
OFFSET(B8448,-1,0)))</f>
        <v>527</v>
      </c>
      <c r="C8448">
        <f ca="1">IF(ROW()=2,0,
IF(OFFSET(C8448,-1,0)=VLOOKUP(OFFSET(B8448,-1,0),PlayerLevelTable!$A:$C,MATCH(PlayerLevelTable!$C$1,PlayerLevelTable!$A$1:$C$1,0),0),0,
OFFSET(C8448,-1,0)+1))</f>
        <v>0</v>
      </c>
    </row>
    <row r="8449" spans="1:3" x14ac:dyDescent="0.3">
      <c r="A8449">
        <f ca="1">IF(ROW()=2,0,OFFSET(A8449,-1,0)+1)</f>
        <v>8447</v>
      </c>
      <c r="B8449">
        <f ca="1">IF(ROW()=2,1,
IF(OFFSET(C8449,0,0)=0,OFFSET(B8449,-1,0)+1,
OFFSET(B8449,-1,0)))</f>
        <v>527</v>
      </c>
      <c r="C8449">
        <f ca="1">IF(ROW()=2,0,
IF(OFFSET(C8449,-1,0)=VLOOKUP(OFFSET(B8449,-1,0),PlayerLevelTable!$A:$C,MATCH(PlayerLevelTable!$C$1,PlayerLevelTable!$A$1:$C$1,0),0),0,
OFFSET(C8449,-1,0)+1))</f>
        <v>1</v>
      </c>
    </row>
    <row r="8450" spans="1:3" x14ac:dyDescent="0.3">
      <c r="A8450">
        <f ca="1">IF(ROW()=2,0,OFFSET(A8450,-1,0)+1)</f>
        <v>8448</v>
      </c>
      <c r="B8450">
        <f ca="1">IF(ROW()=2,1,
IF(OFFSET(C8450,0,0)=0,OFFSET(B8450,-1,0)+1,
OFFSET(B8450,-1,0)))</f>
        <v>527</v>
      </c>
      <c r="C8450">
        <f ca="1">IF(ROW()=2,0,
IF(OFFSET(C8450,-1,0)=VLOOKUP(OFFSET(B8450,-1,0),PlayerLevelTable!$A:$C,MATCH(PlayerLevelTable!$C$1,PlayerLevelTable!$A$1:$C$1,0),0),0,
OFFSET(C8450,-1,0)+1))</f>
        <v>2</v>
      </c>
    </row>
    <row r="8451" spans="1:3" x14ac:dyDescent="0.3">
      <c r="A8451">
        <f ca="1">IF(ROW()=2,0,OFFSET(A8451,-1,0)+1)</f>
        <v>8449</v>
      </c>
      <c r="B8451">
        <f ca="1">IF(ROW()=2,1,
IF(OFFSET(C8451,0,0)=0,OFFSET(B8451,-1,0)+1,
OFFSET(B8451,-1,0)))</f>
        <v>527</v>
      </c>
      <c r="C8451">
        <f ca="1">IF(ROW()=2,0,
IF(OFFSET(C8451,-1,0)=VLOOKUP(OFFSET(B8451,-1,0),PlayerLevelTable!$A:$C,MATCH(PlayerLevelTable!$C$1,PlayerLevelTable!$A$1:$C$1,0),0),0,
OFFSET(C8451,-1,0)+1))</f>
        <v>3</v>
      </c>
    </row>
    <row r="8452" spans="1:3" x14ac:dyDescent="0.3">
      <c r="A8452">
        <f ca="1">IF(ROW()=2,0,OFFSET(A8452,-1,0)+1)</f>
        <v>8450</v>
      </c>
      <c r="B8452">
        <f ca="1">IF(ROW()=2,1,
IF(OFFSET(C8452,0,0)=0,OFFSET(B8452,-1,0)+1,
OFFSET(B8452,-1,0)))</f>
        <v>527</v>
      </c>
      <c r="C8452">
        <f ca="1">IF(ROW()=2,0,
IF(OFFSET(C8452,-1,0)=VLOOKUP(OFFSET(B8452,-1,0),PlayerLevelTable!$A:$C,MATCH(PlayerLevelTable!$C$1,PlayerLevelTable!$A$1:$C$1,0),0),0,
OFFSET(C8452,-1,0)+1))</f>
        <v>4</v>
      </c>
    </row>
    <row r="8453" spans="1:3" x14ac:dyDescent="0.3">
      <c r="A8453">
        <f ca="1">IF(ROW()=2,0,OFFSET(A8453,-1,0)+1)</f>
        <v>8451</v>
      </c>
      <c r="B8453">
        <f ca="1">IF(ROW()=2,1,
IF(OFFSET(C8453,0,0)=0,OFFSET(B8453,-1,0)+1,
OFFSET(B8453,-1,0)))</f>
        <v>527</v>
      </c>
      <c r="C8453">
        <f ca="1">IF(ROW()=2,0,
IF(OFFSET(C8453,-1,0)=VLOOKUP(OFFSET(B8453,-1,0),PlayerLevelTable!$A:$C,MATCH(PlayerLevelTable!$C$1,PlayerLevelTable!$A$1:$C$1,0),0),0,
OFFSET(C8453,-1,0)+1))</f>
        <v>5</v>
      </c>
    </row>
    <row r="8454" spans="1:3" x14ac:dyDescent="0.3">
      <c r="A8454">
        <f ca="1">IF(ROW()=2,0,OFFSET(A8454,-1,0)+1)</f>
        <v>8452</v>
      </c>
      <c r="B8454">
        <f ca="1">IF(ROW()=2,1,
IF(OFFSET(C8454,0,0)=0,OFFSET(B8454,-1,0)+1,
OFFSET(B8454,-1,0)))</f>
        <v>527</v>
      </c>
      <c r="C8454">
        <f ca="1">IF(ROW()=2,0,
IF(OFFSET(C8454,-1,0)=VLOOKUP(OFFSET(B8454,-1,0),PlayerLevelTable!$A:$C,MATCH(PlayerLevelTable!$C$1,PlayerLevelTable!$A$1:$C$1,0),0),0,
OFFSET(C8454,-1,0)+1))</f>
        <v>6</v>
      </c>
    </row>
    <row r="8455" spans="1:3" x14ac:dyDescent="0.3">
      <c r="A8455">
        <f ca="1">IF(ROW()=2,0,OFFSET(A8455,-1,0)+1)</f>
        <v>8453</v>
      </c>
      <c r="B8455">
        <f ca="1">IF(ROW()=2,1,
IF(OFFSET(C8455,0,0)=0,OFFSET(B8455,-1,0)+1,
OFFSET(B8455,-1,0)))</f>
        <v>527</v>
      </c>
      <c r="C8455">
        <f ca="1">IF(ROW()=2,0,
IF(OFFSET(C8455,-1,0)=VLOOKUP(OFFSET(B8455,-1,0),PlayerLevelTable!$A:$C,MATCH(PlayerLevelTable!$C$1,PlayerLevelTable!$A$1:$C$1,0),0),0,
OFFSET(C8455,-1,0)+1))</f>
        <v>7</v>
      </c>
    </row>
    <row r="8456" spans="1:3" x14ac:dyDescent="0.3">
      <c r="A8456">
        <f ca="1">IF(ROW()=2,0,OFFSET(A8456,-1,0)+1)</f>
        <v>8454</v>
      </c>
      <c r="B8456">
        <f ca="1">IF(ROW()=2,1,
IF(OFFSET(C8456,0,0)=0,OFFSET(B8456,-1,0)+1,
OFFSET(B8456,-1,0)))</f>
        <v>527</v>
      </c>
      <c r="C8456">
        <f ca="1">IF(ROW()=2,0,
IF(OFFSET(C8456,-1,0)=VLOOKUP(OFFSET(B8456,-1,0),PlayerLevelTable!$A:$C,MATCH(PlayerLevelTable!$C$1,PlayerLevelTable!$A$1:$C$1,0),0),0,
OFFSET(C8456,-1,0)+1))</f>
        <v>8</v>
      </c>
    </row>
    <row r="8457" spans="1:3" x14ac:dyDescent="0.3">
      <c r="A8457">
        <f ca="1">IF(ROW()=2,0,OFFSET(A8457,-1,0)+1)</f>
        <v>8455</v>
      </c>
      <c r="B8457">
        <f ca="1">IF(ROW()=2,1,
IF(OFFSET(C8457,0,0)=0,OFFSET(B8457,-1,0)+1,
OFFSET(B8457,-1,0)))</f>
        <v>527</v>
      </c>
      <c r="C8457">
        <f ca="1">IF(ROW()=2,0,
IF(OFFSET(C8457,-1,0)=VLOOKUP(OFFSET(B8457,-1,0),PlayerLevelTable!$A:$C,MATCH(PlayerLevelTable!$C$1,PlayerLevelTable!$A$1:$C$1,0),0),0,
OFFSET(C8457,-1,0)+1))</f>
        <v>9</v>
      </c>
    </row>
    <row r="8458" spans="1:3" x14ac:dyDescent="0.3">
      <c r="A8458">
        <f ca="1">IF(ROW()=2,0,OFFSET(A8458,-1,0)+1)</f>
        <v>8456</v>
      </c>
      <c r="B8458">
        <f ca="1">IF(ROW()=2,1,
IF(OFFSET(C8458,0,0)=0,OFFSET(B8458,-1,0)+1,
OFFSET(B8458,-1,0)))</f>
        <v>527</v>
      </c>
      <c r="C8458">
        <f ca="1">IF(ROW()=2,0,
IF(OFFSET(C8458,-1,0)=VLOOKUP(OFFSET(B8458,-1,0),PlayerLevelTable!$A:$C,MATCH(PlayerLevelTable!$C$1,PlayerLevelTable!$A$1:$C$1,0),0),0,
OFFSET(C8458,-1,0)+1))</f>
        <v>10</v>
      </c>
    </row>
    <row r="8459" spans="1:3" x14ac:dyDescent="0.3">
      <c r="A8459">
        <f ca="1">IF(ROW()=2,0,OFFSET(A8459,-1,0)+1)</f>
        <v>8457</v>
      </c>
      <c r="B8459">
        <f ca="1">IF(ROW()=2,1,
IF(OFFSET(C8459,0,0)=0,OFFSET(B8459,-1,0)+1,
OFFSET(B8459,-1,0)))</f>
        <v>527</v>
      </c>
      <c r="C8459">
        <f ca="1">IF(ROW()=2,0,
IF(OFFSET(C8459,-1,0)=VLOOKUP(OFFSET(B8459,-1,0),PlayerLevelTable!$A:$C,MATCH(PlayerLevelTable!$C$1,PlayerLevelTable!$A$1:$C$1,0),0),0,
OFFSET(C8459,-1,0)+1))</f>
        <v>11</v>
      </c>
    </row>
    <row r="8460" spans="1:3" x14ac:dyDescent="0.3">
      <c r="A8460">
        <f ca="1">IF(ROW()=2,0,OFFSET(A8460,-1,0)+1)</f>
        <v>8458</v>
      </c>
      <c r="B8460">
        <f ca="1">IF(ROW()=2,1,
IF(OFFSET(C8460,0,0)=0,OFFSET(B8460,-1,0)+1,
OFFSET(B8460,-1,0)))</f>
        <v>527</v>
      </c>
      <c r="C8460">
        <f ca="1">IF(ROW()=2,0,
IF(OFFSET(C8460,-1,0)=VLOOKUP(OFFSET(B8460,-1,0),PlayerLevelTable!$A:$C,MATCH(PlayerLevelTable!$C$1,PlayerLevelTable!$A$1:$C$1,0),0),0,
OFFSET(C8460,-1,0)+1))</f>
        <v>12</v>
      </c>
    </row>
    <row r="8461" spans="1:3" x14ac:dyDescent="0.3">
      <c r="A8461">
        <f ca="1">IF(ROW()=2,0,OFFSET(A8461,-1,0)+1)</f>
        <v>8459</v>
      </c>
      <c r="B8461">
        <f ca="1">IF(ROW()=2,1,
IF(OFFSET(C8461,0,0)=0,OFFSET(B8461,-1,0)+1,
OFFSET(B8461,-1,0)))</f>
        <v>527</v>
      </c>
      <c r="C8461">
        <f ca="1">IF(ROW()=2,0,
IF(OFFSET(C8461,-1,0)=VLOOKUP(OFFSET(B8461,-1,0),PlayerLevelTable!$A:$C,MATCH(PlayerLevelTable!$C$1,PlayerLevelTable!$A$1:$C$1,0),0),0,
OFFSET(C8461,-1,0)+1))</f>
        <v>13</v>
      </c>
    </row>
    <row r="8462" spans="1:3" x14ac:dyDescent="0.3">
      <c r="A8462">
        <f ca="1">IF(ROW()=2,0,OFFSET(A8462,-1,0)+1)</f>
        <v>8460</v>
      </c>
      <c r="B8462">
        <f ca="1">IF(ROW()=2,1,
IF(OFFSET(C8462,0,0)=0,OFFSET(B8462,-1,0)+1,
OFFSET(B8462,-1,0)))</f>
        <v>527</v>
      </c>
      <c r="C8462">
        <f ca="1">IF(ROW()=2,0,
IF(OFFSET(C8462,-1,0)=VLOOKUP(OFFSET(B8462,-1,0),PlayerLevelTable!$A:$C,MATCH(PlayerLevelTable!$C$1,PlayerLevelTable!$A$1:$C$1,0),0),0,
OFFSET(C8462,-1,0)+1))</f>
        <v>14</v>
      </c>
    </row>
    <row r="8463" spans="1:3" x14ac:dyDescent="0.3">
      <c r="A8463">
        <f ca="1">IF(ROW()=2,0,OFFSET(A8463,-1,0)+1)</f>
        <v>8461</v>
      </c>
      <c r="B8463">
        <f ca="1">IF(ROW()=2,1,
IF(OFFSET(C8463,0,0)=0,OFFSET(B8463,-1,0)+1,
OFFSET(B8463,-1,0)))</f>
        <v>527</v>
      </c>
      <c r="C8463">
        <f ca="1">IF(ROW()=2,0,
IF(OFFSET(C8463,-1,0)=VLOOKUP(OFFSET(B8463,-1,0),PlayerLevelTable!$A:$C,MATCH(PlayerLevelTable!$C$1,PlayerLevelTable!$A$1:$C$1,0),0),0,
OFFSET(C8463,-1,0)+1))</f>
        <v>15</v>
      </c>
    </row>
    <row r="8464" spans="1:3" x14ac:dyDescent="0.3">
      <c r="A8464">
        <f ca="1">IF(ROW()=2,0,OFFSET(A8464,-1,0)+1)</f>
        <v>8462</v>
      </c>
      <c r="B8464">
        <f ca="1">IF(ROW()=2,1,
IF(OFFSET(C8464,0,0)=0,OFFSET(B8464,-1,0)+1,
OFFSET(B8464,-1,0)))</f>
        <v>527</v>
      </c>
      <c r="C8464">
        <f ca="1">IF(ROW()=2,0,
IF(OFFSET(C8464,-1,0)=VLOOKUP(OFFSET(B8464,-1,0),PlayerLevelTable!$A:$C,MATCH(PlayerLevelTable!$C$1,PlayerLevelTable!$A$1:$C$1,0),0),0,
OFFSET(C8464,-1,0)+1))</f>
        <v>16</v>
      </c>
    </row>
    <row r="8465" spans="1:3" x14ac:dyDescent="0.3">
      <c r="A8465">
        <f ca="1">IF(ROW()=2,0,OFFSET(A8465,-1,0)+1)</f>
        <v>8463</v>
      </c>
      <c r="B8465">
        <f ca="1">IF(ROW()=2,1,
IF(OFFSET(C8465,0,0)=0,OFFSET(B8465,-1,0)+1,
OFFSET(B8465,-1,0)))</f>
        <v>527</v>
      </c>
      <c r="C8465">
        <f ca="1">IF(ROW()=2,0,
IF(OFFSET(C8465,-1,0)=VLOOKUP(OFFSET(B8465,-1,0),PlayerLevelTable!$A:$C,MATCH(PlayerLevelTable!$C$1,PlayerLevelTable!$A$1:$C$1,0),0),0,
OFFSET(C8465,-1,0)+1))</f>
        <v>17</v>
      </c>
    </row>
    <row r="8466" spans="1:3" x14ac:dyDescent="0.3">
      <c r="A8466">
        <f ca="1">IF(ROW()=2,0,OFFSET(A8466,-1,0)+1)</f>
        <v>8464</v>
      </c>
      <c r="B8466">
        <f ca="1">IF(ROW()=2,1,
IF(OFFSET(C8466,0,0)=0,OFFSET(B8466,-1,0)+1,
OFFSET(B8466,-1,0)))</f>
        <v>527</v>
      </c>
      <c r="C8466">
        <f ca="1">IF(ROW()=2,0,
IF(OFFSET(C8466,-1,0)=VLOOKUP(OFFSET(B8466,-1,0),PlayerLevelTable!$A:$C,MATCH(PlayerLevelTable!$C$1,PlayerLevelTable!$A$1:$C$1,0),0),0,
OFFSET(C8466,-1,0)+1))</f>
        <v>18</v>
      </c>
    </row>
    <row r="8467" spans="1:3" x14ac:dyDescent="0.3">
      <c r="A8467">
        <f ca="1">IF(ROW()=2,0,OFFSET(A8467,-1,0)+1)</f>
        <v>8465</v>
      </c>
      <c r="B8467">
        <f ca="1">IF(ROW()=2,1,
IF(OFFSET(C8467,0,0)=0,OFFSET(B8467,-1,0)+1,
OFFSET(B8467,-1,0)))</f>
        <v>527</v>
      </c>
      <c r="C8467">
        <f ca="1">IF(ROW()=2,0,
IF(OFFSET(C8467,-1,0)=VLOOKUP(OFFSET(B8467,-1,0),PlayerLevelTable!$A:$C,MATCH(PlayerLevelTable!$C$1,PlayerLevelTable!$A$1:$C$1,0),0),0,
OFFSET(C8467,-1,0)+1))</f>
        <v>19</v>
      </c>
    </row>
    <row r="8468" spans="1:3" x14ac:dyDescent="0.3">
      <c r="A8468">
        <f ca="1">IF(ROW()=2,0,OFFSET(A8468,-1,0)+1)</f>
        <v>8466</v>
      </c>
      <c r="B8468">
        <f ca="1">IF(ROW()=2,1,
IF(OFFSET(C8468,0,0)=0,OFFSET(B8468,-1,0)+1,
OFFSET(B8468,-1,0)))</f>
        <v>527</v>
      </c>
      <c r="C8468">
        <f ca="1">IF(ROW()=2,0,
IF(OFFSET(C8468,-1,0)=VLOOKUP(OFFSET(B8468,-1,0),PlayerLevelTable!$A:$C,MATCH(PlayerLevelTable!$C$1,PlayerLevelTable!$A$1:$C$1,0),0),0,
OFFSET(C8468,-1,0)+1))</f>
        <v>20</v>
      </c>
    </row>
    <row r="8469" spans="1:3" x14ac:dyDescent="0.3">
      <c r="A8469">
        <f ca="1">IF(ROW()=2,0,OFFSET(A8469,-1,0)+1)</f>
        <v>8467</v>
      </c>
      <c r="B8469">
        <f ca="1">IF(ROW()=2,1,
IF(OFFSET(C8469,0,0)=0,OFFSET(B8469,-1,0)+1,
OFFSET(B8469,-1,0)))</f>
        <v>527</v>
      </c>
      <c r="C8469">
        <f ca="1">IF(ROW()=2,0,
IF(OFFSET(C8469,-1,0)=VLOOKUP(OFFSET(B8469,-1,0),PlayerLevelTable!$A:$C,MATCH(PlayerLevelTable!$C$1,PlayerLevelTable!$A$1:$C$1,0),0),0,
OFFSET(C8469,-1,0)+1))</f>
        <v>21</v>
      </c>
    </row>
    <row r="8470" spans="1:3" x14ac:dyDescent="0.3">
      <c r="A8470">
        <f ca="1">IF(ROW()=2,0,OFFSET(A8470,-1,0)+1)</f>
        <v>8468</v>
      </c>
      <c r="B8470">
        <f ca="1">IF(ROW()=2,1,
IF(OFFSET(C8470,0,0)=0,OFFSET(B8470,-1,0)+1,
OFFSET(B8470,-1,0)))</f>
        <v>527</v>
      </c>
      <c r="C8470">
        <f ca="1">IF(ROW()=2,0,
IF(OFFSET(C8470,-1,0)=VLOOKUP(OFFSET(B8470,-1,0),PlayerLevelTable!$A:$C,MATCH(PlayerLevelTable!$C$1,PlayerLevelTable!$A$1:$C$1,0),0),0,
OFFSET(C8470,-1,0)+1))</f>
        <v>22</v>
      </c>
    </row>
    <row r="8471" spans="1:3" x14ac:dyDescent="0.3">
      <c r="A8471">
        <f ca="1">IF(ROW()=2,0,OFFSET(A8471,-1,0)+1)</f>
        <v>8469</v>
      </c>
      <c r="B8471">
        <f ca="1">IF(ROW()=2,1,
IF(OFFSET(C8471,0,0)=0,OFFSET(B8471,-1,0)+1,
OFFSET(B8471,-1,0)))</f>
        <v>527</v>
      </c>
      <c r="C8471">
        <f ca="1">IF(ROW()=2,0,
IF(OFFSET(C8471,-1,0)=VLOOKUP(OFFSET(B8471,-1,0),PlayerLevelTable!$A:$C,MATCH(PlayerLevelTable!$C$1,PlayerLevelTable!$A$1:$C$1,0),0),0,
OFFSET(C8471,-1,0)+1))</f>
        <v>23</v>
      </c>
    </row>
    <row r="8472" spans="1:3" x14ac:dyDescent="0.3">
      <c r="A8472">
        <f ca="1">IF(ROW()=2,0,OFFSET(A8472,-1,0)+1)</f>
        <v>8470</v>
      </c>
      <c r="B8472">
        <f ca="1">IF(ROW()=2,1,
IF(OFFSET(C8472,0,0)=0,OFFSET(B8472,-1,0)+1,
OFFSET(B8472,-1,0)))</f>
        <v>527</v>
      </c>
      <c r="C8472">
        <f ca="1">IF(ROW()=2,0,
IF(OFFSET(C8472,-1,0)=VLOOKUP(OFFSET(B8472,-1,0),PlayerLevelTable!$A:$C,MATCH(PlayerLevelTable!$C$1,PlayerLevelTable!$A$1:$C$1,0),0),0,
OFFSET(C8472,-1,0)+1))</f>
        <v>24</v>
      </c>
    </row>
    <row r="8473" spans="1:3" x14ac:dyDescent="0.3">
      <c r="A8473">
        <f ca="1">IF(ROW()=2,0,OFFSET(A8473,-1,0)+1)</f>
        <v>8471</v>
      </c>
      <c r="B8473">
        <f ca="1">IF(ROW()=2,1,
IF(OFFSET(C8473,0,0)=0,OFFSET(B8473,-1,0)+1,
OFFSET(B8473,-1,0)))</f>
        <v>527</v>
      </c>
      <c r="C8473">
        <f ca="1">IF(ROW()=2,0,
IF(OFFSET(C8473,-1,0)=VLOOKUP(OFFSET(B8473,-1,0),PlayerLevelTable!$A:$C,MATCH(PlayerLevelTable!$C$1,PlayerLevelTable!$A$1:$C$1,0),0),0,
OFFSET(C8473,-1,0)+1))</f>
        <v>25</v>
      </c>
    </row>
    <row r="8474" spans="1:3" x14ac:dyDescent="0.3">
      <c r="A8474">
        <f ca="1">IF(ROW()=2,0,OFFSET(A8474,-1,0)+1)</f>
        <v>8472</v>
      </c>
      <c r="B8474">
        <f ca="1">IF(ROW()=2,1,
IF(OFFSET(C8474,0,0)=0,OFFSET(B8474,-1,0)+1,
OFFSET(B8474,-1,0)))</f>
        <v>527</v>
      </c>
      <c r="C8474">
        <f ca="1">IF(ROW()=2,0,
IF(OFFSET(C8474,-1,0)=VLOOKUP(OFFSET(B8474,-1,0),PlayerLevelTable!$A:$C,MATCH(PlayerLevelTable!$C$1,PlayerLevelTable!$A$1:$C$1,0),0),0,
OFFSET(C8474,-1,0)+1))</f>
        <v>26</v>
      </c>
    </row>
    <row r="8475" spans="1:3" x14ac:dyDescent="0.3">
      <c r="A8475">
        <f ca="1">IF(ROW()=2,0,OFFSET(A8475,-1,0)+1)</f>
        <v>8473</v>
      </c>
      <c r="B8475">
        <f ca="1">IF(ROW()=2,1,
IF(OFFSET(C8475,0,0)=0,OFFSET(B8475,-1,0)+1,
OFFSET(B8475,-1,0)))</f>
        <v>527</v>
      </c>
      <c r="C8475">
        <f ca="1">IF(ROW()=2,0,
IF(OFFSET(C8475,-1,0)=VLOOKUP(OFFSET(B8475,-1,0),PlayerLevelTable!$A:$C,MATCH(PlayerLevelTable!$C$1,PlayerLevelTable!$A$1:$C$1,0),0),0,
OFFSET(C8475,-1,0)+1))</f>
        <v>27</v>
      </c>
    </row>
    <row r="8476" spans="1:3" x14ac:dyDescent="0.3">
      <c r="A8476">
        <f ca="1">IF(ROW()=2,0,OFFSET(A8476,-1,0)+1)</f>
        <v>8474</v>
      </c>
      <c r="B8476">
        <f ca="1">IF(ROW()=2,1,
IF(OFFSET(C8476,0,0)=0,OFFSET(B8476,-1,0)+1,
OFFSET(B8476,-1,0)))</f>
        <v>528</v>
      </c>
      <c r="C8476">
        <f ca="1">IF(ROW()=2,0,
IF(OFFSET(C8476,-1,0)=VLOOKUP(OFFSET(B8476,-1,0),PlayerLevelTable!$A:$C,MATCH(PlayerLevelTable!$C$1,PlayerLevelTable!$A$1:$C$1,0),0),0,
OFFSET(C8476,-1,0)+1))</f>
        <v>0</v>
      </c>
    </row>
    <row r="8477" spans="1:3" x14ac:dyDescent="0.3">
      <c r="A8477">
        <f ca="1">IF(ROW()=2,0,OFFSET(A8477,-1,0)+1)</f>
        <v>8475</v>
      </c>
      <c r="B8477">
        <f ca="1">IF(ROW()=2,1,
IF(OFFSET(C8477,0,0)=0,OFFSET(B8477,-1,0)+1,
OFFSET(B8477,-1,0)))</f>
        <v>528</v>
      </c>
      <c r="C8477">
        <f ca="1">IF(ROW()=2,0,
IF(OFFSET(C8477,-1,0)=VLOOKUP(OFFSET(B8477,-1,0),PlayerLevelTable!$A:$C,MATCH(PlayerLevelTable!$C$1,PlayerLevelTable!$A$1:$C$1,0),0),0,
OFFSET(C8477,-1,0)+1))</f>
        <v>1</v>
      </c>
    </row>
    <row r="8478" spans="1:3" x14ac:dyDescent="0.3">
      <c r="A8478">
        <f ca="1">IF(ROW()=2,0,OFFSET(A8478,-1,0)+1)</f>
        <v>8476</v>
      </c>
      <c r="B8478">
        <f ca="1">IF(ROW()=2,1,
IF(OFFSET(C8478,0,0)=0,OFFSET(B8478,-1,0)+1,
OFFSET(B8478,-1,0)))</f>
        <v>528</v>
      </c>
      <c r="C8478">
        <f ca="1">IF(ROW()=2,0,
IF(OFFSET(C8478,-1,0)=VLOOKUP(OFFSET(B8478,-1,0),PlayerLevelTable!$A:$C,MATCH(PlayerLevelTable!$C$1,PlayerLevelTable!$A$1:$C$1,0),0),0,
OFFSET(C8478,-1,0)+1))</f>
        <v>2</v>
      </c>
    </row>
    <row r="8479" spans="1:3" x14ac:dyDescent="0.3">
      <c r="A8479">
        <f ca="1">IF(ROW()=2,0,OFFSET(A8479,-1,0)+1)</f>
        <v>8477</v>
      </c>
      <c r="B8479">
        <f ca="1">IF(ROW()=2,1,
IF(OFFSET(C8479,0,0)=0,OFFSET(B8479,-1,0)+1,
OFFSET(B8479,-1,0)))</f>
        <v>528</v>
      </c>
      <c r="C8479">
        <f ca="1">IF(ROW()=2,0,
IF(OFFSET(C8479,-1,0)=VLOOKUP(OFFSET(B8479,-1,0),PlayerLevelTable!$A:$C,MATCH(PlayerLevelTable!$C$1,PlayerLevelTable!$A$1:$C$1,0),0),0,
OFFSET(C8479,-1,0)+1))</f>
        <v>3</v>
      </c>
    </row>
    <row r="8480" spans="1:3" x14ac:dyDescent="0.3">
      <c r="A8480">
        <f ca="1">IF(ROW()=2,0,OFFSET(A8480,-1,0)+1)</f>
        <v>8478</v>
      </c>
      <c r="B8480">
        <f ca="1">IF(ROW()=2,1,
IF(OFFSET(C8480,0,0)=0,OFFSET(B8480,-1,0)+1,
OFFSET(B8480,-1,0)))</f>
        <v>528</v>
      </c>
      <c r="C8480">
        <f ca="1">IF(ROW()=2,0,
IF(OFFSET(C8480,-1,0)=VLOOKUP(OFFSET(B8480,-1,0),PlayerLevelTable!$A:$C,MATCH(PlayerLevelTable!$C$1,PlayerLevelTable!$A$1:$C$1,0),0),0,
OFFSET(C8480,-1,0)+1))</f>
        <v>4</v>
      </c>
    </row>
    <row r="8481" spans="1:3" x14ac:dyDescent="0.3">
      <c r="A8481">
        <f ca="1">IF(ROW()=2,0,OFFSET(A8481,-1,0)+1)</f>
        <v>8479</v>
      </c>
      <c r="B8481">
        <f ca="1">IF(ROW()=2,1,
IF(OFFSET(C8481,0,0)=0,OFFSET(B8481,-1,0)+1,
OFFSET(B8481,-1,0)))</f>
        <v>528</v>
      </c>
      <c r="C8481">
        <f ca="1">IF(ROW()=2,0,
IF(OFFSET(C8481,-1,0)=VLOOKUP(OFFSET(B8481,-1,0),PlayerLevelTable!$A:$C,MATCH(PlayerLevelTable!$C$1,PlayerLevelTable!$A$1:$C$1,0),0),0,
OFFSET(C8481,-1,0)+1))</f>
        <v>5</v>
      </c>
    </row>
    <row r="8482" spans="1:3" x14ac:dyDescent="0.3">
      <c r="A8482">
        <f ca="1">IF(ROW()=2,0,OFFSET(A8482,-1,0)+1)</f>
        <v>8480</v>
      </c>
      <c r="B8482">
        <f ca="1">IF(ROW()=2,1,
IF(OFFSET(C8482,0,0)=0,OFFSET(B8482,-1,0)+1,
OFFSET(B8482,-1,0)))</f>
        <v>528</v>
      </c>
      <c r="C8482">
        <f ca="1">IF(ROW()=2,0,
IF(OFFSET(C8482,-1,0)=VLOOKUP(OFFSET(B8482,-1,0),PlayerLevelTable!$A:$C,MATCH(PlayerLevelTable!$C$1,PlayerLevelTable!$A$1:$C$1,0),0),0,
OFFSET(C8482,-1,0)+1))</f>
        <v>6</v>
      </c>
    </row>
    <row r="8483" spans="1:3" x14ac:dyDescent="0.3">
      <c r="A8483">
        <f ca="1">IF(ROW()=2,0,OFFSET(A8483,-1,0)+1)</f>
        <v>8481</v>
      </c>
      <c r="B8483">
        <f ca="1">IF(ROW()=2,1,
IF(OFFSET(C8483,0,0)=0,OFFSET(B8483,-1,0)+1,
OFFSET(B8483,-1,0)))</f>
        <v>528</v>
      </c>
      <c r="C8483">
        <f ca="1">IF(ROW()=2,0,
IF(OFFSET(C8483,-1,0)=VLOOKUP(OFFSET(B8483,-1,0),PlayerLevelTable!$A:$C,MATCH(PlayerLevelTable!$C$1,PlayerLevelTable!$A$1:$C$1,0),0),0,
OFFSET(C8483,-1,0)+1))</f>
        <v>7</v>
      </c>
    </row>
    <row r="8484" spans="1:3" x14ac:dyDescent="0.3">
      <c r="A8484">
        <f ca="1">IF(ROW()=2,0,OFFSET(A8484,-1,0)+1)</f>
        <v>8482</v>
      </c>
      <c r="B8484">
        <f ca="1">IF(ROW()=2,1,
IF(OFFSET(C8484,0,0)=0,OFFSET(B8484,-1,0)+1,
OFFSET(B8484,-1,0)))</f>
        <v>528</v>
      </c>
      <c r="C8484">
        <f ca="1">IF(ROW()=2,0,
IF(OFFSET(C8484,-1,0)=VLOOKUP(OFFSET(B8484,-1,0),PlayerLevelTable!$A:$C,MATCH(PlayerLevelTable!$C$1,PlayerLevelTable!$A$1:$C$1,0),0),0,
OFFSET(C8484,-1,0)+1))</f>
        <v>8</v>
      </c>
    </row>
    <row r="8485" spans="1:3" x14ac:dyDescent="0.3">
      <c r="A8485">
        <f ca="1">IF(ROW()=2,0,OFFSET(A8485,-1,0)+1)</f>
        <v>8483</v>
      </c>
      <c r="B8485">
        <f ca="1">IF(ROW()=2,1,
IF(OFFSET(C8485,0,0)=0,OFFSET(B8485,-1,0)+1,
OFFSET(B8485,-1,0)))</f>
        <v>528</v>
      </c>
      <c r="C8485">
        <f ca="1">IF(ROW()=2,0,
IF(OFFSET(C8485,-1,0)=VLOOKUP(OFFSET(B8485,-1,0),PlayerLevelTable!$A:$C,MATCH(PlayerLevelTable!$C$1,PlayerLevelTable!$A$1:$C$1,0),0),0,
OFFSET(C8485,-1,0)+1))</f>
        <v>9</v>
      </c>
    </row>
    <row r="8486" spans="1:3" x14ac:dyDescent="0.3">
      <c r="A8486">
        <f ca="1">IF(ROW()=2,0,OFFSET(A8486,-1,0)+1)</f>
        <v>8484</v>
      </c>
      <c r="B8486">
        <f ca="1">IF(ROW()=2,1,
IF(OFFSET(C8486,0,0)=0,OFFSET(B8486,-1,0)+1,
OFFSET(B8486,-1,0)))</f>
        <v>528</v>
      </c>
      <c r="C8486">
        <f ca="1">IF(ROW()=2,0,
IF(OFFSET(C8486,-1,0)=VLOOKUP(OFFSET(B8486,-1,0),PlayerLevelTable!$A:$C,MATCH(PlayerLevelTable!$C$1,PlayerLevelTable!$A$1:$C$1,0),0),0,
OFFSET(C8486,-1,0)+1))</f>
        <v>10</v>
      </c>
    </row>
    <row r="8487" spans="1:3" x14ac:dyDescent="0.3">
      <c r="A8487">
        <f ca="1">IF(ROW()=2,0,OFFSET(A8487,-1,0)+1)</f>
        <v>8485</v>
      </c>
      <c r="B8487">
        <f ca="1">IF(ROW()=2,1,
IF(OFFSET(C8487,0,0)=0,OFFSET(B8487,-1,0)+1,
OFFSET(B8487,-1,0)))</f>
        <v>528</v>
      </c>
      <c r="C8487">
        <f ca="1">IF(ROW()=2,0,
IF(OFFSET(C8487,-1,0)=VLOOKUP(OFFSET(B8487,-1,0),PlayerLevelTable!$A:$C,MATCH(PlayerLevelTable!$C$1,PlayerLevelTable!$A$1:$C$1,0),0),0,
OFFSET(C8487,-1,0)+1))</f>
        <v>11</v>
      </c>
    </row>
    <row r="8488" spans="1:3" x14ac:dyDescent="0.3">
      <c r="A8488">
        <f ca="1">IF(ROW()=2,0,OFFSET(A8488,-1,0)+1)</f>
        <v>8486</v>
      </c>
      <c r="B8488">
        <f ca="1">IF(ROW()=2,1,
IF(OFFSET(C8488,0,0)=0,OFFSET(B8488,-1,0)+1,
OFFSET(B8488,-1,0)))</f>
        <v>528</v>
      </c>
      <c r="C8488">
        <f ca="1">IF(ROW()=2,0,
IF(OFFSET(C8488,-1,0)=VLOOKUP(OFFSET(B8488,-1,0),PlayerLevelTable!$A:$C,MATCH(PlayerLevelTable!$C$1,PlayerLevelTable!$A$1:$C$1,0),0),0,
OFFSET(C8488,-1,0)+1))</f>
        <v>12</v>
      </c>
    </row>
    <row r="8489" spans="1:3" x14ac:dyDescent="0.3">
      <c r="A8489">
        <f ca="1">IF(ROW()=2,0,OFFSET(A8489,-1,0)+1)</f>
        <v>8487</v>
      </c>
      <c r="B8489">
        <f ca="1">IF(ROW()=2,1,
IF(OFFSET(C8489,0,0)=0,OFFSET(B8489,-1,0)+1,
OFFSET(B8489,-1,0)))</f>
        <v>528</v>
      </c>
      <c r="C8489">
        <f ca="1">IF(ROW()=2,0,
IF(OFFSET(C8489,-1,0)=VLOOKUP(OFFSET(B8489,-1,0),PlayerLevelTable!$A:$C,MATCH(PlayerLevelTable!$C$1,PlayerLevelTable!$A$1:$C$1,0),0),0,
OFFSET(C8489,-1,0)+1))</f>
        <v>13</v>
      </c>
    </row>
    <row r="8490" spans="1:3" x14ac:dyDescent="0.3">
      <c r="A8490">
        <f ca="1">IF(ROW()=2,0,OFFSET(A8490,-1,0)+1)</f>
        <v>8488</v>
      </c>
      <c r="B8490">
        <f ca="1">IF(ROW()=2,1,
IF(OFFSET(C8490,0,0)=0,OFFSET(B8490,-1,0)+1,
OFFSET(B8490,-1,0)))</f>
        <v>528</v>
      </c>
      <c r="C8490">
        <f ca="1">IF(ROW()=2,0,
IF(OFFSET(C8490,-1,0)=VLOOKUP(OFFSET(B8490,-1,0),PlayerLevelTable!$A:$C,MATCH(PlayerLevelTable!$C$1,PlayerLevelTable!$A$1:$C$1,0),0),0,
OFFSET(C8490,-1,0)+1))</f>
        <v>14</v>
      </c>
    </row>
    <row r="8491" spans="1:3" x14ac:dyDescent="0.3">
      <c r="A8491">
        <f ca="1">IF(ROW()=2,0,OFFSET(A8491,-1,0)+1)</f>
        <v>8489</v>
      </c>
      <c r="B8491">
        <f ca="1">IF(ROW()=2,1,
IF(OFFSET(C8491,0,0)=0,OFFSET(B8491,-1,0)+1,
OFFSET(B8491,-1,0)))</f>
        <v>528</v>
      </c>
      <c r="C8491">
        <f ca="1">IF(ROW()=2,0,
IF(OFFSET(C8491,-1,0)=VLOOKUP(OFFSET(B8491,-1,0),PlayerLevelTable!$A:$C,MATCH(PlayerLevelTable!$C$1,PlayerLevelTable!$A$1:$C$1,0),0),0,
OFFSET(C8491,-1,0)+1))</f>
        <v>15</v>
      </c>
    </row>
    <row r="8492" spans="1:3" x14ac:dyDescent="0.3">
      <c r="A8492">
        <f ca="1">IF(ROW()=2,0,OFFSET(A8492,-1,0)+1)</f>
        <v>8490</v>
      </c>
      <c r="B8492">
        <f ca="1">IF(ROW()=2,1,
IF(OFFSET(C8492,0,0)=0,OFFSET(B8492,-1,0)+1,
OFFSET(B8492,-1,0)))</f>
        <v>528</v>
      </c>
      <c r="C8492">
        <f ca="1">IF(ROW()=2,0,
IF(OFFSET(C8492,-1,0)=VLOOKUP(OFFSET(B8492,-1,0),PlayerLevelTable!$A:$C,MATCH(PlayerLevelTable!$C$1,PlayerLevelTable!$A$1:$C$1,0),0),0,
OFFSET(C8492,-1,0)+1))</f>
        <v>16</v>
      </c>
    </row>
    <row r="8493" spans="1:3" x14ac:dyDescent="0.3">
      <c r="A8493">
        <f ca="1">IF(ROW()=2,0,OFFSET(A8493,-1,0)+1)</f>
        <v>8491</v>
      </c>
      <c r="B8493">
        <f ca="1">IF(ROW()=2,1,
IF(OFFSET(C8493,0,0)=0,OFFSET(B8493,-1,0)+1,
OFFSET(B8493,-1,0)))</f>
        <v>528</v>
      </c>
      <c r="C8493">
        <f ca="1">IF(ROW()=2,0,
IF(OFFSET(C8493,-1,0)=VLOOKUP(OFFSET(B8493,-1,0),PlayerLevelTable!$A:$C,MATCH(PlayerLevelTable!$C$1,PlayerLevelTable!$A$1:$C$1,0),0),0,
OFFSET(C8493,-1,0)+1))</f>
        <v>17</v>
      </c>
    </row>
    <row r="8494" spans="1:3" x14ac:dyDescent="0.3">
      <c r="A8494">
        <f ca="1">IF(ROW()=2,0,OFFSET(A8494,-1,0)+1)</f>
        <v>8492</v>
      </c>
      <c r="B8494">
        <f ca="1">IF(ROW()=2,1,
IF(OFFSET(C8494,0,0)=0,OFFSET(B8494,-1,0)+1,
OFFSET(B8494,-1,0)))</f>
        <v>528</v>
      </c>
      <c r="C8494">
        <f ca="1">IF(ROW()=2,0,
IF(OFFSET(C8494,-1,0)=VLOOKUP(OFFSET(B8494,-1,0),PlayerLevelTable!$A:$C,MATCH(PlayerLevelTable!$C$1,PlayerLevelTable!$A$1:$C$1,0),0),0,
OFFSET(C8494,-1,0)+1))</f>
        <v>18</v>
      </c>
    </row>
    <row r="8495" spans="1:3" x14ac:dyDescent="0.3">
      <c r="A8495">
        <f ca="1">IF(ROW()=2,0,OFFSET(A8495,-1,0)+1)</f>
        <v>8493</v>
      </c>
      <c r="B8495">
        <f ca="1">IF(ROW()=2,1,
IF(OFFSET(C8495,0,0)=0,OFFSET(B8495,-1,0)+1,
OFFSET(B8495,-1,0)))</f>
        <v>528</v>
      </c>
      <c r="C8495">
        <f ca="1">IF(ROW()=2,0,
IF(OFFSET(C8495,-1,0)=VLOOKUP(OFFSET(B8495,-1,0),PlayerLevelTable!$A:$C,MATCH(PlayerLevelTable!$C$1,PlayerLevelTable!$A$1:$C$1,0),0),0,
OFFSET(C8495,-1,0)+1))</f>
        <v>19</v>
      </c>
    </row>
    <row r="8496" spans="1:3" x14ac:dyDescent="0.3">
      <c r="A8496">
        <f ca="1">IF(ROW()=2,0,OFFSET(A8496,-1,0)+1)</f>
        <v>8494</v>
      </c>
      <c r="B8496">
        <f ca="1">IF(ROW()=2,1,
IF(OFFSET(C8496,0,0)=0,OFFSET(B8496,-1,0)+1,
OFFSET(B8496,-1,0)))</f>
        <v>528</v>
      </c>
      <c r="C8496">
        <f ca="1">IF(ROW()=2,0,
IF(OFFSET(C8496,-1,0)=VLOOKUP(OFFSET(B8496,-1,0),PlayerLevelTable!$A:$C,MATCH(PlayerLevelTable!$C$1,PlayerLevelTable!$A$1:$C$1,0),0),0,
OFFSET(C8496,-1,0)+1))</f>
        <v>20</v>
      </c>
    </row>
    <row r="8497" spans="1:3" x14ac:dyDescent="0.3">
      <c r="A8497">
        <f ca="1">IF(ROW()=2,0,OFFSET(A8497,-1,0)+1)</f>
        <v>8495</v>
      </c>
      <c r="B8497">
        <f ca="1">IF(ROW()=2,1,
IF(OFFSET(C8497,0,0)=0,OFFSET(B8497,-1,0)+1,
OFFSET(B8497,-1,0)))</f>
        <v>528</v>
      </c>
      <c r="C8497">
        <f ca="1">IF(ROW()=2,0,
IF(OFFSET(C8497,-1,0)=VLOOKUP(OFFSET(B8497,-1,0),PlayerLevelTable!$A:$C,MATCH(PlayerLevelTable!$C$1,PlayerLevelTable!$A$1:$C$1,0),0),0,
OFFSET(C8497,-1,0)+1))</f>
        <v>21</v>
      </c>
    </row>
    <row r="8498" spans="1:3" x14ac:dyDescent="0.3">
      <c r="A8498">
        <f ca="1">IF(ROW()=2,0,OFFSET(A8498,-1,0)+1)</f>
        <v>8496</v>
      </c>
      <c r="B8498">
        <f ca="1">IF(ROW()=2,1,
IF(OFFSET(C8498,0,0)=0,OFFSET(B8498,-1,0)+1,
OFFSET(B8498,-1,0)))</f>
        <v>528</v>
      </c>
      <c r="C8498">
        <f ca="1">IF(ROW()=2,0,
IF(OFFSET(C8498,-1,0)=VLOOKUP(OFFSET(B8498,-1,0),PlayerLevelTable!$A:$C,MATCH(PlayerLevelTable!$C$1,PlayerLevelTable!$A$1:$C$1,0),0),0,
OFFSET(C8498,-1,0)+1))</f>
        <v>22</v>
      </c>
    </row>
    <row r="8499" spans="1:3" x14ac:dyDescent="0.3">
      <c r="A8499">
        <f ca="1">IF(ROW()=2,0,OFFSET(A8499,-1,0)+1)</f>
        <v>8497</v>
      </c>
      <c r="B8499">
        <f ca="1">IF(ROW()=2,1,
IF(OFFSET(C8499,0,0)=0,OFFSET(B8499,-1,0)+1,
OFFSET(B8499,-1,0)))</f>
        <v>528</v>
      </c>
      <c r="C8499">
        <f ca="1">IF(ROW()=2,0,
IF(OFFSET(C8499,-1,0)=VLOOKUP(OFFSET(B8499,-1,0),PlayerLevelTable!$A:$C,MATCH(PlayerLevelTable!$C$1,PlayerLevelTable!$A$1:$C$1,0),0),0,
OFFSET(C8499,-1,0)+1))</f>
        <v>23</v>
      </c>
    </row>
    <row r="8500" spans="1:3" x14ac:dyDescent="0.3">
      <c r="A8500">
        <f ca="1">IF(ROW()=2,0,OFFSET(A8500,-1,0)+1)</f>
        <v>8498</v>
      </c>
      <c r="B8500">
        <f ca="1">IF(ROW()=2,1,
IF(OFFSET(C8500,0,0)=0,OFFSET(B8500,-1,0)+1,
OFFSET(B8500,-1,0)))</f>
        <v>528</v>
      </c>
      <c r="C8500">
        <f ca="1">IF(ROW()=2,0,
IF(OFFSET(C8500,-1,0)=VLOOKUP(OFFSET(B8500,-1,0),PlayerLevelTable!$A:$C,MATCH(PlayerLevelTable!$C$1,PlayerLevelTable!$A$1:$C$1,0),0),0,
OFFSET(C8500,-1,0)+1))</f>
        <v>24</v>
      </c>
    </row>
    <row r="8501" spans="1:3" x14ac:dyDescent="0.3">
      <c r="A8501">
        <f ca="1">IF(ROW()=2,0,OFFSET(A8501,-1,0)+1)</f>
        <v>8499</v>
      </c>
      <c r="B8501">
        <f ca="1">IF(ROW()=2,1,
IF(OFFSET(C8501,0,0)=0,OFFSET(B8501,-1,0)+1,
OFFSET(B8501,-1,0)))</f>
        <v>528</v>
      </c>
      <c r="C8501">
        <f ca="1">IF(ROW()=2,0,
IF(OFFSET(C8501,-1,0)=VLOOKUP(OFFSET(B8501,-1,0),PlayerLevelTable!$A:$C,MATCH(PlayerLevelTable!$C$1,PlayerLevelTable!$A$1:$C$1,0),0),0,
OFFSET(C8501,-1,0)+1))</f>
        <v>25</v>
      </c>
    </row>
    <row r="8502" spans="1:3" x14ac:dyDescent="0.3">
      <c r="A8502">
        <f ca="1">IF(ROW()=2,0,OFFSET(A8502,-1,0)+1)</f>
        <v>8500</v>
      </c>
      <c r="B8502">
        <f ca="1">IF(ROW()=2,1,
IF(OFFSET(C8502,0,0)=0,OFFSET(B8502,-1,0)+1,
OFFSET(B8502,-1,0)))</f>
        <v>528</v>
      </c>
      <c r="C8502">
        <f ca="1">IF(ROW()=2,0,
IF(OFFSET(C8502,-1,0)=VLOOKUP(OFFSET(B8502,-1,0),PlayerLevelTable!$A:$C,MATCH(PlayerLevelTable!$C$1,PlayerLevelTable!$A$1:$C$1,0),0),0,
OFFSET(C8502,-1,0)+1))</f>
        <v>26</v>
      </c>
    </row>
    <row r="8503" spans="1:3" x14ac:dyDescent="0.3">
      <c r="A8503">
        <f ca="1">IF(ROW()=2,0,OFFSET(A8503,-1,0)+1)</f>
        <v>8501</v>
      </c>
      <c r="B8503">
        <f ca="1">IF(ROW()=2,1,
IF(OFFSET(C8503,0,0)=0,OFFSET(B8503,-1,0)+1,
OFFSET(B8503,-1,0)))</f>
        <v>528</v>
      </c>
      <c r="C8503">
        <f ca="1">IF(ROW()=2,0,
IF(OFFSET(C8503,-1,0)=VLOOKUP(OFFSET(B8503,-1,0),PlayerLevelTable!$A:$C,MATCH(PlayerLevelTable!$C$1,PlayerLevelTable!$A$1:$C$1,0),0),0,
OFFSET(C8503,-1,0)+1))</f>
        <v>27</v>
      </c>
    </row>
    <row r="8504" spans="1:3" x14ac:dyDescent="0.3">
      <c r="A8504">
        <f ca="1">IF(ROW()=2,0,OFFSET(A8504,-1,0)+1)</f>
        <v>8502</v>
      </c>
      <c r="B8504">
        <f ca="1">IF(ROW()=2,1,
IF(OFFSET(C8504,0,0)=0,OFFSET(B8504,-1,0)+1,
OFFSET(B8504,-1,0)))</f>
        <v>529</v>
      </c>
      <c r="C8504">
        <f ca="1">IF(ROW()=2,0,
IF(OFFSET(C8504,-1,0)=VLOOKUP(OFFSET(B8504,-1,0),PlayerLevelTable!$A:$C,MATCH(PlayerLevelTable!$C$1,PlayerLevelTable!$A$1:$C$1,0),0),0,
OFFSET(C8504,-1,0)+1))</f>
        <v>0</v>
      </c>
    </row>
    <row r="8505" spans="1:3" x14ac:dyDescent="0.3">
      <c r="A8505">
        <f ca="1">IF(ROW()=2,0,OFFSET(A8505,-1,0)+1)</f>
        <v>8503</v>
      </c>
      <c r="B8505">
        <f ca="1">IF(ROW()=2,1,
IF(OFFSET(C8505,0,0)=0,OFFSET(B8505,-1,0)+1,
OFFSET(B8505,-1,0)))</f>
        <v>529</v>
      </c>
      <c r="C8505">
        <f ca="1">IF(ROW()=2,0,
IF(OFFSET(C8505,-1,0)=VLOOKUP(OFFSET(B8505,-1,0),PlayerLevelTable!$A:$C,MATCH(PlayerLevelTable!$C$1,PlayerLevelTable!$A$1:$C$1,0),0),0,
OFFSET(C8505,-1,0)+1))</f>
        <v>1</v>
      </c>
    </row>
    <row r="8506" spans="1:3" x14ac:dyDescent="0.3">
      <c r="A8506">
        <f ca="1">IF(ROW()=2,0,OFFSET(A8506,-1,0)+1)</f>
        <v>8504</v>
      </c>
      <c r="B8506">
        <f ca="1">IF(ROW()=2,1,
IF(OFFSET(C8506,0,0)=0,OFFSET(B8506,-1,0)+1,
OFFSET(B8506,-1,0)))</f>
        <v>529</v>
      </c>
      <c r="C8506">
        <f ca="1">IF(ROW()=2,0,
IF(OFFSET(C8506,-1,0)=VLOOKUP(OFFSET(B8506,-1,0),PlayerLevelTable!$A:$C,MATCH(PlayerLevelTable!$C$1,PlayerLevelTable!$A$1:$C$1,0),0),0,
OFFSET(C8506,-1,0)+1))</f>
        <v>2</v>
      </c>
    </row>
    <row r="8507" spans="1:3" x14ac:dyDescent="0.3">
      <c r="A8507">
        <f ca="1">IF(ROW()=2,0,OFFSET(A8507,-1,0)+1)</f>
        <v>8505</v>
      </c>
      <c r="B8507">
        <f ca="1">IF(ROW()=2,1,
IF(OFFSET(C8507,0,0)=0,OFFSET(B8507,-1,0)+1,
OFFSET(B8507,-1,0)))</f>
        <v>529</v>
      </c>
      <c r="C8507">
        <f ca="1">IF(ROW()=2,0,
IF(OFFSET(C8507,-1,0)=VLOOKUP(OFFSET(B8507,-1,0),PlayerLevelTable!$A:$C,MATCH(PlayerLevelTable!$C$1,PlayerLevelTable!$A$1:$C$1,0),0),0,
OFFSET(C8507,-1,0)+1))</f>
        <v>3</v>
      </c>
    </row>
    <row r="8508" spans="1:3" x14ac:dyDescent="0.3">
      <c r="A8508">
        <f ca="1">IF(ROW()=2,0,OFFSET(A8508,-1,0)+1)</f>
        <v>8506</v>
      </c>
      <c r="B8508">
        <f ca="1">IF(ROW()=2,1,
IF(OFFSET(C8508,0,0)=0,OFFSET(B8508,-1,0)+1,
OFFSET(B8508,-1,0)))</f>
        <v>529</v>
      </c>
      <c r="C8508">
        <f ca="1">IF(ROW()=2,0,
IF(OFFSET(C8508,-1,0)=VLOOKUP(OFFSET(B8508,-1,0),PlayerLevelTable!$A:$C,MATCH(PlayerLevelTable!$C$1,PlayerLevelTable!$A$1:$C$1,0),0),0,
OFFSET(C8508,-1,0)+1))</f>
        <v>4</v>
      </c>
    </row>
    <row r="8509" spans="1:3" x14ac:dyDescent="0.3">
      <c r="A8509">
        <f ca="1">IF(ROW()=2,0,OFFSET(A8509,-1,0)+1)</f>
        <v>8507</v>
      </c>
      <c r="B8509">
        <f ca="1">IF(ROW()=2,1,
IF(OFFSET(C8509,0,0)=0,OFFSET(B8509,-1,0)+1,
OFFSET(B8509,-1,0)))</f>
        <v>529</v>
      </c>
      <c r="C8509">
        <f ca="1">IF(ROW()=2,0,
IF(OFFSET(C8509,-1,0)=VLOOKUP(OFFSET(B8509,-1,0),PlayerLevelTable!$A:$C,MATCH(PlayerLevelTable!$C$1,PlayerLevelTable!$A$1:$C$1,0),0),0,
OFFSET(C8509,-1,0)+1))</f>
        <v>5</v>
      </c>
    </row>
    <row r="8510" spans="1:3" x14ac:dyDescent="0.3">
      <c r="A8510">
        <f ca="1">IF(ROW()=2,0,OFFSET(A8510,-1,0)+1)</f>
        <v>8508</v>
      </c>
      <c r="B8510">
        <f ca="1">IF(ROW()=2,1,
IF(OFFSET(C8510,0,0)=0,OFFSET(B8510,-1,0)+1,
OFFSET(B8510,-1,0)))</f>
        <v>529</v>
      </c>
      <c r="C8510">
        <f ca="1">IF(ROW()=2,0,
IF(OFFSET(C8510,-1,0)=VLOOKUP(OFFSET(B8510,-1,0),PlayerLevelTable!$A:$C,MATCH(PlayerLevelTable!$C$1,PlayerLevelTable!$A$1:$C$1,0),0),0,
OFFSET(C8510,-1,0)+1))</f>
        <v>6</v>
      </c>
    </row>
    <row r="8511" spans="1:3" x14ac:dyDescent="0.3">
      <c r="A8511">
        <f ca="1">IF(ROW()=2,0,OFFSET(A8511,-1,0)+1)</f>
        <v>8509</v>
      </c>
      <c r="B8511">
        <f ca="1">IF(ROW()=2,1,
IF(OFFSET(C8511,0,0)=0,OFFSET(B8511,-1,0)+1,
OFFSET(B8511,-1,0)))</f>
        <v>529</v>
      </c>
      <c r="C8511">
        <f ca="1">IF(ROW()=2,0,
IF(OFFSET(C8511,-1,0)=VLOOKUP(OFFSET(B8511,-1,0),PlayerLevelTable!$A:$C,MATCH(PlayerLevelTable!$C$1,PlayerLevelTable!$A$1:$C$1,0),0),0,
OFFSET(C8511,-1,0)+1))</f>
        <v>7</v>
      </c>
    </row>
    <row r="8512" spans="1:3" x14ac:dyDescent="0.3">
      <c r="A8512">
        <f ca="1">IF(ROW()=2,0,OFFSET(A8512,-1,0)+1)</f>
        <v>8510</v>
      </c>
      <c r="B8512">
        <f ca="1">IF(ROW()=2,1,
IF(OFFSET(C8512,0,0)=0,OFFSET(B8512,-1,0)+1,
OFFSET(B8512,-1,0)))</f>
        <v>529</v>
      </c>
      <c r="C8512">
        <f ca="1">IF(ROW()=2,0,
IF(OFFSET(C8512,-1,0)=VLOOKUP(OFFSET(B8512,-1,0),PlayerLevelTable!$A:$C,MATCH(PlayerLevelTable!$C$1,PlayerLevelTable!$A$1:$C$1,0),0),0,
OFFSET(C8512,-1,0)+1))</f>
        <v>8</v>
      </c>
    </row>
    <row r="8513" spans="1:3" x14ac:dyDescent="0.3">
      <c r="A8513">
        <f ca="1">IF(ROW()=2,0,OFFSET(A8513,-1,0)+1)</f>
        <v>8511</v>
      </c>
      <c r="B8513">
        <f ca="1">IF(ROW()=2,1,
IF(OFFSET(C8513,0,0)=0,OFFSET(B8513,-1,0)+1,
OFFSET(B8513,-1,0)))</f>
        <v>529</v>
      </c>
      <c r="C8513">
        <f ca="1">IF(ROW()=2,0,
IF(OFFSET(C8513,-1,0)=VLOOKUP(OFFSET(B8513,-1,0),PlayerLevelTable!$A:$C,MATCH(PlayerLevelTable!$C$1,PlayerLevelTable!$A$1:$C$1,0),0),0,
OFFSET(C8513,-1,0)+1))</f>
        <v>9</v>
      </c>
    </row>
    <row r="8514" spans="1:3" x14ac:dyDescent="0.3">
      <c r="A8514">
        <f ca="1">IF(ROW()=2,0,OFFSET(A8514,-1,0)+1)</f>
        <v>8512</v>
      </c>
      <c r="B8514">
        <f ca="1">IF(ROW()=2,1,
IF(OFFSET(C8514,0,0)=0,OFFSET(B8514,-1,0)+1,
OFFSET(B8514,-1,0)))</f>
        <v>529</v>
      </c>
      <c r="C8514">
        <f ca="1">IF(ROW()=2,0,
IF(OFFSET(C8514,-1,0)=VLOOKUP(OFFSET(B8514,-1,0),PlayerLevelTable!$A:$C,MATCH(PlayerLevelTable!$C$1,PlayerLevelTable!$A$1:$C$1,0),0),0,
OFFSET(C8514,-1,0)+1))</f>
        <v>10</v>
      </c>
    </row>
    <row r="8515" spans="1:3" x14ac:dyDescent="0.3">
      <c r="A8515">
        <f ca="1">IF(ROW()=2,0,OFFSET(A8515,-1,0)+1)</f>
        <v>8513</v>
      </c>
      <c r="B8515">
        <f ca="1">IF(ROW()=2,1,
IF(OFFSET(C8515,0,0)=0,OFFSET(B8515,-1,0)+1,
OFFSET(B8515,-1,0)))</f>
        <v>529</v>
      </c>
      <c r="C8515">
        <f ca="1">IF(ROW()=2,0,
IF(OFFSET(C8515,-1,0)=VLOOKUP(OFFSET(B8515,-1,0),PlayerLevelTable!$A:$C,MATCH(PlayerLevelTable!$C$1,PlayerLevelTable!$A$1:$C$1,0),0),0,
OFFSET(C8515,-1,0)+1))</f>
        <v>11</v>
      </c>
    </row>
    <row r="8516" spans="1:3" x14ac:dyDescent="0.3">
      <c r="A8516">
        <f ca="1">IF(ROW()=2,0,OFFSET(A8516,-1,0)+1)</f>
        <v>8514</v>
      </c>
      <c r="B8516">
        <f ca="1">IF(ROW()=2,1,
IF(OFFSET(C8516,0,0)=0,OFFSET(B8516,-1,0)+1,
OFFSET(B8516,-1,0)))</f>
        <v>529</v>
      </c>
      <c r="C8516">
        <f ca="1">IF(ROW()=2,0,
IF(OFFSET(C8516,-1,0)=VLOOKUP(OFFSET(B8516,-1,0),PlayerLevelTable!$A:$C,MATCH(PlayerLevelTable!$C$1,PlayerLevelTable!$A$1:$C$1,0),0),0,
OFFSET(C8516,-1,0)+1))</f>
        <v>12</v>
      </c>
    </row>
    <row r="8517" spans="1:3" x14ac:dyDescent="0.3">
      <c r="A8517">
        <f ca="1">IF(ROW()=2,0,OFFSET(A8517,-1,0)+1)</f>
        <v>8515</v>
      </c>
      <c r="B8517">
        <f ca="1">IF(ROW()=2,1,
IF(OFFSET(C8517,0,0)=0,OFFSET(B8517,-1,0)+1,
OFFSET(B8517,-1,0)))</f>
        <v>529</v>
      </c>
      <c r="C8517">
        <f ca="1">IF(ROW()=2,0,
IF(OFFSET(C8517,-1,0)=VLOOKUP(OFFSET(B8517,-1,0),PlayerLevelTable!$A:$C,MATCH(PlayerLevelTable!$C$1,PlayerLevelTable!$A$1:$C$1,0),0),0,
OFFSET(C8517,-1,0)+1))</f>
        <v>13</v>
      </c>
    </row>
    <row r="8518" spans="1:3" x14ac:dyDescent="0.3">
      <c r="A8518">
        <f ca="1">IF(ROW()=2,0,OFFSET(A8518,-1,0)+1)</f>
        <v>8516</v>
      </c>
      <c r="B8518">
        <f ca="1">IF(ROW()=2,1,
IF(OFFSET(C8518,0,0)=0,OFFSET(B8518,-1,0)+1,
OFFSET(B8518,-1,0)))</f>
        <v>529</v>
      </c>
      <c r="C8518">
        <f ca="1">IF(ROW()=2,0,
IF(OFFSET(C8518,-1,0)=VLOOKUP(OFFSET(B8518,-1,0),PlayerLevelTable!$A:$C,MATCH(PlayerLevelTable!$C$1,PlayerLevelTable!$A$1:$C$1,0),0),0,
OFFSET(C8518,-1,0)+1))</f>
        <v>14</v>
      </c>
    </row>
    <row r="8519" spans="1:3" x14ac:dyDescent="0.3">
      <c r="A8519">
        <f ca="1">IF(ROW()=2,0,OFFSET(A8519,-1,0)+1)</f>
        <v>8517</v>
      </c>
      <c r="B8519">
        <f ca="1">IF(ROW()=2,1,
IF(OFFSET(C8519,0,0)=0,OFFSET(B8519,-1,0)+1,
OFFSET(B8519,-1,0)))</f>
        <v>529</v>
      </c>
      <c r="C8519">
        <f ca="1">IF(ROW()=2,0,
IF(OFFSET(C8519,-1,0)=VLOOKUP(OFFSET(B8519,-1,0),PlayerLevelTable!$A:$C,MATCH(PlayerLevelTable!$C$1,PlayerLevelTable!$A$1:$C$1,0),0),0,
OFFSET(C8519,-1,0)+1))</f>
        <v>15</v>
      </c>
    </row>
    <row r="8520" spans="1:3" x14ac:dyDescent="0.3">
      <c r="A8520">
        <f ca="1">IF(ROW()=2,0,OFFSET(A8520,-1,0)+1)</f>
        <v>8518</v>
      </c>
      <c r="B8520">
        <f ca="1">IF(ROW()=2,1,
IF(OFFSET(C8520,0,0)=0,OFFSET(B8520,-1,0)+1,
OFFSET(B8520,-1,0)))</f>
        <v>529</v>
      </c>
      <c r="C8520">
        <f ca="1">IF(ROW()=2,0,
IF(OFFSET(C8520,-1,0)=VLOOKUP(OFFSET(B8520,-1,0),PlayerLevelTable!$A:$C,MATCH(PlayerLevelTable!$C$1,PlayerLevelTable!$A$1:$C$1,0),0),0,
OFFSET(C8520,-1,0)+1))</f>
        <v>16</v>
      </c>
    </row>
    <row r="8521" spans="1:3" x14ac:dyDescent="0.3">
      <c r="A8521">
        <f ca="1">IF(ROW()=2,0,OFFSET(A8521,-1,0)+1)</f>
        <v>8519</v>
      </c>
      <c r="B8521">
        <f ca="1">IF(ROW()=2,1,
IF(OFFSET(C8521,0,0)=0,OFFSET(B8521,-1,0)+1,
OFFSET(B8521,-1,0)))</f>
        <v>529</v>
      </c>
      <c r="C8521">
        <f ca="1">IF(ROW()=2,0,
IF(OFFSET(C8521,-1,0)=VLOOKUP(OFFSET(B8521,-1,0),PlayerLevelTable!$A:$C,MATCH(PlayerLevelTable!$C$1,PlayerLevelTable!$A$1:$C$1,0),0),0,
OFFSET(C8521,-1,0)+1))</f>
        <v>17</v>
      </c>
    </row>
    <row r="8522" spans="1:3" x14ac:dyDescent="0.3">
      <c r="A8522">
        <f ca="1">IF(ROW()=2,0,OFFSET(A8522,-1,0)+1)</f>
        <v>8520</v>
      </c>
      <c r="B8522">
        <f ca="1">IF(ROW()=2,1,
IF(OFFSET(C8522,0,0)=0,OFFSET(B8522,-1,0)+1,
OFFSET(B8522,-1,0)))</f>
        <v>529</v>
      </c>
      <c r="C8522">
        <f ca="1">IF(ROW()=2,0,
IF(OFFSET(C8522,-1,0)=VLOOKUP(OFFSET(B8522,-1,0),PlayerLevelTable!$A:$C,MATCH(PlayerLevelTable!$C$1,PlayerLevelTable!$A$1:$C$1,0),0),0,
OFFSET(C8522,-1,0)+1))</f>
        <v>18</v>
      </c>
    </row>
    <row r="8523" spans="1:3" x14ac:dyDescent="0.3">
      <c r="A8523">
        <f ca="1">IF(ROW()=2,0,OFFSET(A8523,-1,0)+1)</f>
        <v>8521</v>
      </c>
      <c r="B8523">
        <f ca="1">IF(ROW()=2,1,
IF(OFFSET(C8523,0,0)=0,OFFSET(B8523,-1,0)+1,
OFFSET(B8523,-1,0)))</f>
        <v>529</v>
      </c>
      <c r="C8523">
        <f ca="1">IF(ROW()=2,0,
IF(OFFSET(C8523,-1,0)=VLOOKUP(OFFSET(B8523,-1,0),PlayerLevelTable!$A:$C,MATCH(PlayerLevelTable!$C$1,PlayerLevelTable!$A$1:$C$1,0),0),0,
OFFSET(C8523,-1,0)+1))</f>
        <v>19</v>
      </c>
    </row>
    <row r="8524" spans="1:3" x14ac:dyDescent="0.3">
      <c r="A8524">
        <f ca="1">IF(ROW()=2,0,OFFSET(A8524,-1,0)+1)</f>
        <v>8522</v>
      </c>
      <c r="B8524">
        <f ca="1">IF(ROW()=2,1,
IF(OFFSET(C8524,0,0)=0,OFFSET(B8524,-1,0)+1,
OFFSET(B8524,-1,0)))</f>
        <v>529</v>
      </c>
      <c r="C8524">
        <f ca="1">IF(ROW()=2,0,
IF(OFFSET(C8524,-1,0)=VLOOKUP(OFFSET(B8524,-1,0),PlayerLevelTable!$A:$C,MATCH(PlayerLevelTable!$C$1,PlayerLevelTable!$A$1:$C$1,0),0),0,
OFFSET(C8524,-1,0)+1))</f>
        <v>20</v>
      </c>
    </row>
    <row r="8525" spans="1:3" x14ac:dyDescent="0.3">
      <c r="A8525">
        <f ca="1">IF(ROW()=2,0,OFFSET(A8525,-1,0)+1)</f>
        <v>8523</v>
      </c>
      <c r="B8525">
        <f ca="1">IF(ROW()=2,1,
IF(OFFSET(C8525,0,0)=0,OFFSET(B8525,-1,0)+1,
OFFSET(B8525,-1,0)))</f>
        <v>529</v>
      </c>
      <c r="C8525">
        <f ca="1">IF(ROW()=2,0,
IF(OFFSET(C8525,-1,0)=VLOOKUP(OFFSET(B8525,-1,0),PlayerLevelTable!$A:$C,MATCH(PlayerLevelTable!$C$1,PlayerLevelTable!$A$1:$C$1,0),0),0,
OFFSET(C8525,-1,0)+1))</f>
        <v>21</v>
      </c>
    </row>
    <row r="8526" spans="1:3" x14ac:dyDescent="0.3">
      <c r="A8526">
        <f ca="1">IF(ROW()=2,0,OFFSET(A8526,-1,0)+1)</f>
        <v>8524</v>
      </c>
      <c r="B8526">
        <f ca="1">IF(ROW()=2,1,
IF(OFFSET(C8526,0,0)=0,OFFSET(B8526,-1,0)+1,
OFFSET(B8526,-1,0)))</f>
        <v>529</v>
      </c>
      <c r="C8526">
        <f ca="1">IF(ROW()=2,0,
IF(OFFSET(C8526,-1,0)=VLOOKUP(OFFSET(B8526,-1,0),PlayerLevelTable!$A:$C,MATCH(PlayerLevelTable!$C$1,PlayerLevelTable!$A$1:$C$1,0),0),0,
OFFSET(C8526,-1,0)+1))</f>
        <v>22</v>
      </c>
    </row>
    <row r="8527" spans="1:3" x14ac:dyDescent="0.3">
      <c r="A8527">
        <f ca="1">IF(ROW()=2,0,OFFSET(A8527,-1,0)+1)</f>
        <v>8525</v>
      </c>
      <c r="B8527">
        <f ca="1">IF(ROW()=2,1,
IF(OFFSET(C8527,0,0)=0,OFFSET(B8527,-1,0)+1,
OFFSET(B8527,-1,0)))</f>
        <v>529</v>
      </c>
      <c r="C8527">
        <f ca="1">IF(ROW()=2,0,
IF(OFFSET(C8527,-1,0)=VLOOKUP(OFFSET(B8527,-1,0),PlayerLevelTable!$A:$C,MATCH(PlayerLevelTable!$C$1,PlayerLevelTable!$A$1:$C$1,0),0),0,
OFFSET(C8527,-1,0)+1))</f>
        <v>23</v>
      </c>
    </row>
    <row r="8528" spans="1:3" x14ac:dyDescent="0.3">
      <c r="A8528">
        <f ca="1">IF(ROW()=2,0,OFFSET(A8528,-1,0)+1)</f>
        <v>8526</v>
      </c>
      <c r="B8528">
        <f ca="1">IF(ROW()=2,1,
IF(OFFSET(C8528,0,0)=0,OFFSET(B8528,-1,0)+1,
OFFSET(B8528,-1,0)))</f>
        <v>529</v>
      </c>
      <c r="C8528">
        <f ca="1">IF(ROW()=2,0,
IF(OFFSET(C8528,-1,0)=VLOOKUP(OFFSET(B8528,-1,0),PlayerLevelTable!$A:$C,MATCH(PlayerLevelTable!$C$1,PlayerLevelTable!$A$1:$C$1,0),0),0,
OFFSET(C8528,-1,0)+1))</f>
        <v>24</v>
      </c>
    </row>
    <row r="8529" spans="1:3" x14ac:dyDescent="0.3">
      <c r="A8529">
        <f ca="1">IF(ROW()=2,0,OFFSET(A8529,-1,0)+1)</f>
        <v>8527</v>
      </c>
      <c r="B8529">
        <f ca="1">IF(ROW()=2,1,
IF(OFFSET(C8529,0,0)=0,OFFSET(B8529,-1,0)+1,
OFFSET(B8529,-1,0)))</f>
        <v>529</v>
      </c>
      <c r="C8529">
        <f ca="1">IF(ROW()=2,0,
IF(OFFSET(C8529,-1,0)=VLOOKUP(OFFSET(B8529,-1,0),PlayerLevelTable!$A:$C,MATCH(PlayerLevelTable!$C$1,PlayerLevelTable!$A$1:$C$1,0),0),0,
OFFSET(C8529,-1,0)+1))</f>
        <v>25</v>
      </c>
    </row>
    <row r="8530" spans="1:3" x14ac:dyDescent="0.3">
      <c r="A8530">
        <f ca="1">IF(ROW()=2,0,OFFSET(A8530,-1,0)+1)</f>
        <v>8528</v>
      </c>
      <c r="B8530">
        <f ca="1">IF(ROW()=2,1,
IF(OFFSET(C8530,0,0)=0,OFFSET(B8530,-1,0)+1,
OFFSET(B8530,-1,0)))</f>
        <v>529</v>
      </c>
      <c r="C8530">
        <f ca="1">IF(ROW()=2,0,
IF(OFFSET(C8530,-1,0)=VLOOKUP(OFFSET(B8530,-1,0),PlayerLevelTable!$A:$C,MATCH(PlayerLevelTable!$C$1,PlayerLevelTable!$A$1:$C$1,0),0),0,
OFFSET(C8530,-1,0)+1))</f>
        <v>26</v>
      </c>
    </row>
    <row r="8531" spans="1:3" x14ac:dyDescent="0.3">
      <c r="A8531">
        <f ca="1">IF(ROW()=2,0,OFFSET(A8531,-1,0)+1)</f>
        <v>8529</v>
      </c>
      <c r="B8531">
        <f ca="1">IF(ROW()=2,1,
IF(OFFSET(C8531,0,0)=0,OFFSET(B8531,-1,0)+1,
OFFSET(B8531,-1,0)))</f>
        <v>529</v>
      </c>
      <c r="C8531">
        <f ca="1">IF(ROW()=2,0,
IF(OFFSET(C8531,-1,0)=VLOOKUP(OFFSET(B8531,-1,0),PlayerLevelTable!$A:$C,MATCH(PlayerLevelTable!$C$1,PlayerLevelTable!$A$1:$C$1,0),0),0,
OFFSET(C8531,-1,0)+1))</f>
        <v>27</v>
      </c>
    </row>
    <row r="8532" spans="1:3" x14ac:dyDescent="0.3">
      <c r="A8532">
        <f ca="1">IF(ROW()=2,0,OFFSET(A8532,-1,0)+1)</f>
        <v>8530</v>
      </c>
      <c r="B8532">
        <f ca="1">IF(ROW()=2,1,
IF(OFFSET(C8532,0,0)=0,OFFSET(B8532,-1,0)+1,
OFFSET(B8532,-1,0)))</f>
        <v>530</v>
      </c>
      <c r="C8532">
        <f ca="1">IF(ROW()=2,0,
IF(OFFSET(C8532,-1,0)=VLOOKUP(OFFSET(B8532,-1,0),PlayerLevelTable!$A:$C,MATCH(PlayerLevelTable!$C$1,PlayerLevelTable!$A$1:$C$1,0),0),0,
OFFSET(C8532,-1,0)+1))</f>
        <v>0</v>
      </c>
    </row>
    <row r="8533" spans="1:3" x14ac:dyDescent="0.3">
      <c r="A8533">
        <f ca="1">IF(ROW()=2,0,OFFSET(A8533,-1,0)+1)</f>
        <v>8531</v>
      </c>
      <c r="B8533">
        <f ca="1">IF(ROW()=2,1,
IF(OFFSET(C8533,0,0)=0,OFFSET(B8533,-1,0)+1,
OFFSET(B8533,-1,0)))</f>
        <v>530</v>
      </c>
      <c r="C8533">
        <f ca="1">IF(ROW()=2,0,
IF(OFFSET(C8533,-1,0)=VLOOKUP(OFFSET(B8533,-1,0),PlayerLevelTable!$A:$C,MATCH(PlayerLevelTable!$C$1,PlayerLevelTable!$A$1:$C$1,0),0),0,
OFFSET(C8533,-1,0)+1))</f>
        <v>1</v>
      </c>
    </row>
    <row r="8534" spans="1:3" x14ac:dyDescent="0.3">
      <c r="A8534">
        <f ca="1">IF(ROW()=2,0,OFFSET(A8534,-1,0)+1)</f>
        <v>8532</v>
      </c>
      <c r="B8534">
        <f ca="1">IF(ROW()=2,1,
IF(OFFSET(C8534,0,0)=0,OFFSET(B8534,-1,0)+1,
OFFSET(B8534,-1,0)))</f>
        <v>530</v>
      </c>
      <c r="C8534">
        <f ca="1">IF(ROW()=2,0,
IF(OFFSET(C8534,-1,0)=VLOOKUP(OFFSET(B8534,-1,0),PlayerLevelTable!$A:$C,MATCH(PlayerLevelTable!$C$1,PlayerLevelTable!$A$1:$C$1,0),0),0,
OFFSET(C8534,-1,0)+1))</f>
        <v>2</v>
      </c>
    </row>
    <row r="8535" spans="1:3" x14ac:dyDescent="0.3">
      <c r="A8535">
        <f ca="1">IF(ROW()=2,0,OFFSET(A8535,-1,0)+1)</f>
        <v>8533</v>
      </c>
      <c r="B8535">
        <f ca="1">IF(ROW()=2,1,
IF(OFFSET(C8535,0,0)=0,OFFSET(B8535,-1,0)+1,
OFFSET(B8535,-1,0)))</f>
        <v>530</v>
      </c>
      <c r="C8535">
        <f ca="1">IF(ROW()=2,0,
IF(OFFSET(C8535,-1,0)=VLOOKUP(OFFSET(B8535,-1,0),PlayerLevelTable!$A:$C,MATCH(PlayerLevelTable!$C$1,PlayerLevelTable!$A$1:$C$1,0),0),0,
OFFSET(C8535,-1,0)+1))</f>
        <v>3</v>
      </c>
    </row>
    <row r="8536" spans="1:3" x14ac:dyDescent="0.3">
      <c r="A8536">
        <f ca="1">IF(ROW()=2,0,OFFSET(A8536,-1,0)+1)</f>
        <v>8534</v>
      </c>
      <c r="B8536">
        <f ca="1">IF(ROW()=2,1,
IF(OFFSET(C8536,0,0)=0,OFFSET(B8536,-1,0)+1,
OFFSET(B8536,-1,0)))</f>
        <v>530</v>
      </c>
      <c r="C8536">
        <f ca="1">IF(ROW()=2,0,
IF(OFFSET(C8536,-1,0)=VLOOKUP(OFFSET(B8536,-1,0),PlayerLevelTable!$A:$C,MATCH(PlayerLevelTable!$C$1,PlayerLevelTable!$A$1:$C$1,0),0),0,
OFFSET(C8536,-1,0)+1))</f>
        <v>4</v>
      </c>
    </row>
    <row r="8537" spans="1:3" x14ac:dyDescent="0.3">
      <c r="A8537">
        <f ca="1">IF(ROW()=2,0,OFFSET(A8537,-1,0)+1)</f>
        <v>8535</v>
      </c>
      <c r="B8537">
        <f ca="1">IF(ROW()=2,1,
IF(OFFSET(C8537,0,0)=0,OFFSET(B8537,-1,0)+1,
OFFSET(B8537,-1,0)))</f>
        <v>530</v>
      </c>
      <c r="C8537">
        <f ca="1">IF(ROW()=2,0,
IF(OFFSET(C8537,-1,0)=VLOOKUP(OFFSET(B8537,-1,0),PlayerLevelTable!$A:$C,MATCH(PlayerLevelTable!$C$1,PlayerLevelTable!$A$1:$C$1,0),0),0,
OFFSET(C8537,-1,0)+1))</f>
        <v>5</v>
      </c>
    </row>
    <row r="8538" spans="1:3" x14ac:dyDescent="0.3">
      <c r="A8538">
        <f ca="1">IF(ROW()=2,0,OFFSET(A8538,-1,0)+1)</f>
        <v>8536</v>
      </c>
      <c r="B8538">
        <f ca="1">IF(ROW()=2,1,
IF(OFFSET(C8538,0,0)=0,OFFSET(B8538,-1,0)+1,
OFFSET(B8538,-1,0)))</f>
        <v>530</v>
      </c>
      <c r="C8538">
        <f ca="1">IF(ROW()=2,0,
IF(OFFSET(C8538,-1,0)=VLOOKUP(OFFSET(B8538,-1,0),PlayerLevelTable!$A:$C,MATCH(PlayerLevelTable!$C$1,PlayerLevelTable!$A$1:$C$1,0),0),0,
OFFSET(C8538,-1,0)+1))</f>
        <v>6</v>
      </c>
    </row>
    <row r="8539" spans="1:3" x14ac:dyDescent="0.3">
      <c r="A8539">
        <f ca="1">IF(ROW()=2,0,OFFSET(A8539,-1,0)+1)</f>
        <v>8537</v>
      </c>
      <c r="B8539">
        <f ca="1">IF(ROW()=2,1,
IF(OFFSET(C8539,0,0)=0,OFFSET(B8539,-1,0)+1,
OFFSET(B8539,-1,0)))</f>
        <v>530</v>
      </c>
      <c r="C8539">
        <f ca="1">IF(ROW()=2,0,
IF(OFFSET(C8539,-1,0)=VLOOKUP(OFFSET(B8539,-1,0),PlayerLevelTable!$A:$C,MATCH(PlayerLevelTable!$C$1,PlayerLevelTable!$A$1:$C$1,0),0),0,
OFFSET(C8539,-1,0)+1))</f>
        <v>7</v>
      </c>
    </row>
    <row r="8540" spans="1:3" x14ac:dyDescent="0.3">
      <c r="A8540">
        <f ca="1">IF(ROW()=2,0,OFFSET(A8540,-1,0)+1)</f>
        <v>8538</v>
      </c>
      <c r="B8540">
        <f ca="1">IF(ROW()=2,1,
IF(OFFSET(C8540,0,0)=0,OFFSET(B8540,-1,0)+1,
OFFSET(B8540,-1,0)))</f>
        <v>530</v>
      </c>
      <c r="C8540">
        <f ca="1">IF(ROW()=2,0,
IF(OFFSET(C8540,-1,0)=VLOOKUP(OFFSET(B8540,-1,0),PlayerLevelTable!$A:$C,MATCH(PlayerLevelTable!$C$1,PlayerLevelTable!$A$1:$C$1,0),0),0,
OFFSET(C8540,-1,0)+1))</f>
        <v>8</v>
      </c>
    </row>
    <row r="8541" spans="1:3" x14ac:dyDescent="0.3">
      <c r="A8541">
        <f ca="1">IF(ROW()=2,0,OFFSET(A8541,-1,0)+1)</f>
        <v>8539</v>
      </c>
      <c r="B8541">
        <f ca="1">IF(ROW()=2,1,
IF(OFFSET(C8541,0,0)=0,OFFSET(B8541,-1,0)+1,
OFFSET(B8541,-1,0)))</f>
        <v>530</v>
      </c>
      <c r="C8541">
        <f ca="1">IF(ROW()=2,0,
IF(OFFSET(C8541,-1,0)=VLOOKUP(OFFSET(B8541,-1,0),PlayerLevelTable!$A:$C,MATCH(PlayerLevelTable!$C$1,PlayerLevelTable!$A$1:$C$1,0),0),0,
OFFSET(C8541,-1,0)+1))</f>
        <v>9</v>
      </c>
    </row>
    <row r="8542" spans="1:3" x14ac:dyDescent="0.3">
      <c r="A8542">
        <f ca="1">IF(ROW()=2,0,OFFSET(A8542,-1,0)+1)</f>
        <v>8540</v>
      </c>
      <c r="B8542">
        <f ca="1">IF(ROW()=2,1,
IF(OFFSET(C8542,0,0)=0,OFFSET(B8542,-1,0)+1,
OFFSET(B8542,-1,0)))</f>
        <v>530</v>
      </c>
      <c r="C8542">
        <f ca="1">IF(ROW()=2,0,
IF(OFFSET(C8542,-1,0)=VLOOKUP(OFFSET(B8542,-1,0),PlayerLevelTable!$A:$C,MATCH(PlayerLevelTable!$C$1,PlayerLevelTable!$A$1:$C$1,0),0),0,
OFFSET(C8542,-1,0)+1))</f>
        <v>10</v>
      </c>
    </row>
    <row r="8543" spans="1:3" x14ac:dyDescent="0.3">
      <c r="A8543">
        <f ca="1">IF(ROW()=2,0,OFFSET(A8543,-1,0)+1)</f>
        <v>8541</v>
      </c>
      <c r="B8543">
        <f ca="1">IF(ROW()=2,1,
IF(OFFSET(C8543,0,0)=0,OFFSET(B8543,-1,0)+1,
OFFSET(B8543,-1,0)))</f>
        <v>530</v>
      </c>
      <c r="C8543">
        <f ca="1">IF(ROW()=2,0,
IF(OFFSET(C8543,-1,0)=VLOOKUP(OFFSET(B8543,-1,0),PlayerLevelTable!$A:$C,MATCH(PlayerLevelTable!$C$1,PlayerLevelTable!$A$1:$C$1,0),0),0,
OFFSET(C8543,-1,0)+1))</f>
        <v>11</v>
      </c>
    </row>
    <row r="8544" spans="1:3" x14ac:dyDescent="0.3">
      <c r="A8544">
        <f ca="1">IF(ROW()=2,0,OFFSET(A8544,-1,0)+1)</f>
        <v>8542</v>
      </c>
      <c r="B8544">
        <f ca="1">IF(ROW()=2,1,
IF(OFFSET(C8544,0,0)=0,OFFSET(B8544,-1,0)+1,
OFFSET(B8544,-1,0)))</f>
        <v>530</v>
      </c>
      <c r="C8544">
        <f ca="1">IF(ROW()=2,0,
IF(OFFSET(C8544,-1,0)=VLOOKUP(OFFSET(B8544,-1,0),PlayerLevelTable!$A:$C,MATCH(PlayerLevelTable!$C$1,PlayerLevelTable!$A$1:$C$1,0),0),0,
OFFSET(C8544,-1,0)+1))</f>
        <v>12</v>
      </c>
    </row>
    <row r="8545" spans="1:3" x14ac:dyDescent="0.3">
      <c r="A8545">
        <f ca="1">IF(ROW()=2,0,OFFSET(A8545,-1,0)+1)</f>
        <v>8543</v>
      </c>
      <c r="B8545">
        <f ca="1">IF(ROW()=2,1,
IF(OFFSET(C8545,0,0)=0,OFFSET(B8545,-1,0)+1,
OFFSET(B8545,-1,0)))</f>
        <v>530</v>
      </c>
      <c r="C8545">
        <f ca="1">IF(ROW()=2,0,
IF(OFFSET(C8545,-1,0)=VLOOKUP(OFFSET(B8545,-1,0),PlayerLevelTable!$A:$C,MATCH(PlayerLevelTable!$C$1,PlayerLevelTable!$A$1:$C$1,0),0),0,
OFFSET(C8545,-1,0)+1))</f>
        <v>13</v>
      </c>
    </row>
    <row r="8546" spans="1:3" x14ac:dyDescent="0.3">
      <c r="A8546">
        <f ca="1">IF(ROW()=2,0,OFFSET(A8546,-1,0)+1)</f>
        <v>8544</v>
      </c>
      <c r="B8546">
        <f ca="1">IF(ROW()=2,1,
IF(OFFSET(C8546,0,0)=0,OFFSET(B8546,-1,0)+1,
OFFSET(B8546,-1,0)))</f>
        <v>530</v>
      </c>
      <c r="C8546">
        <f ca="1">IF(ROW()=2,0,
IF(OFFSET(C8546,-1,0)=VLOOKUP(OFFSET(B8546,-1,0),PlayerLevelTable!$A:$C,MATCH(PlayerLevelTable!$C$1,PlayerLevelTable!$A$1:$C$1,0),0),0,
OFFSET(C8546,-1,0)+1))</f>
        <v>14</v>
      </c>
    </row>
    <row r="8547" spans="1:3" x14ac:dyDescent="0.3">
      <c r="A8547">
        <f ca="1">IF(ROW()=2,0,OFFSET(A8547,-1,0)+1)</f>
        <v>8545</v>
      </c>
      <c r="B8547">
        <f ca="1">IF(ROW()=2,1,
IF(OFFSET(C8547,0,0)=0,OFFSET(B8547,-1,0)+1,
OFFSET(B8547,-1,0)))</f>
        <v>530</v>
      </c>
      <c r="C8547">
        <f ca="1">IF(ROW()=2,0,
IF(OFFSET(C8547,-1,0)=VLOOKUP(OFFSET(B8547,-1,0),PlayerLevelTable!$A:$C,MATCH(PlayerLevelTable!$C$1,PlayerLevelTable!$A$1:$C$1,0),0),0,
OFFSET(C8547,-1,0)+1))</f>
        <v>15</v>
      </c>
    </row>
    <row r="8548" spans="1:3" x14ac:dyDescent="0.3">
      <c r="A8548">
        <f ca="1">IF(ROW()=2,0,OFFSET(A8548,-1,0)+1)</f>
        <v>8546</v>
      </c>
      <c r="B8548">
        <f ca="1">IF(ROW()=2,1,
IF(OFFSET(C8548,0,0)=0,OFFSET(B8548,-1,0)+1,
OFFSET(B8548,-1,0)))</f>
        <v>530</v>
      </c>
      <c r="C8548">
        <f ca="1">IF(ROW()=2,0,
IF(OFFSET(C8548,-1,0)=VLOOKUP(OFFSET(B8548,-1,0),PlayerLevelTable!$A:$C,MATCH(PlayerLevelTable!$C$1,PlayerLevelTable!$A$1:$C$1,0),0),0,
OFFSET(C8548,-1,0)+1))</f>
        <v>16</v>
      </c>
    </row>
    <row r="8549" spans="1:3" x14ac:dyDescent="0.3">
      <c r="A8549">
        <f ca="1">IF(ROW()=2,0,OFFSET(A8549,-1,0)+1)</f>
        <v>8547</v>
      </c>
      <c r="B8549">
        <f ca="1">IF(ROW()=2,1,
IF(OFFSET(C8549,0,0)=0,OFFSET(B8549,-1,0)+1,
OFFSET(B8549,-1,0)))</f>
        <v>530</v>
      </c>
      <c r="C8549">
        <f ca="1">IF(ROW()=2,0,
IF(OFFSET(C8549,-1,0)=VLOOKUP(OFFSET(B8549,-1,0),PlayerLevelTable!$A:$C,MATCH(PlayerLevelTable!$C$1,PlayerLevelTable!$A$1:$C$1,0),0),0,
OFFSET(C8549,-1,0)+1))</f>
        <v>17</v>
      </c>
    </row>
    <row r="8550" spans="1:3" x14ac:dyDescent="0.3">
      <c r="A8550">
        <f ca="1">IF(ROW()=2,0,OFFSET(A8550,-1,0)+1)</f>
        <v>8548</v>
      </c>
      <c r="B8550">
        <f ca="1">IF(ROW()=2,1,
IF(OFFSET(C8550,0,0)=0,OFFSET(B8550,-1,0)+1,
OFFSET(B8550,-1,0)))</f>
        <v>530</v>
      </c>
      <c r="C8550">
        <f ca="1">IF(ROW()=2,0,
IF(OFFSET(C8550,-1,0)=VLOOKUP(OFFSET(B8550,-1,0),PlayerLevelTable!$A:$C,MATCH(PlayerLevelTable!$C$1,PlayerLevelTable!$A$1:$C$1,0),0),0,
OFFSET(C8550,-1,0)+1))</f>
        <v>18</v>
      </c>
    </row>
    <row r="8551" spans="1:3" x14ac:dyDescent="0.3">
      <c r="A8551">
        <f ca="1">IF(ROW()=2,0,OFFSET(A8551,-1,0)+1)</f>
        <v>8549</v>
      </c>
      <c r="B8551">
        <f ca="1">IF(ROW()=2,1,
IF(OFFSET(C8551,0,0)=0,OFFSET(B8551,-1,0)+1,
OFFSET(B8551,-1,0)))</f>
        <v>530</v>
      </c>
      <c r="C8551">
        <f ca="1">IF(ROW()=2,0,
IF(OFFSET(C8551,-1,0)=VLOOKUP(OFFSET(B8551,-1,0),PlayerLevelTable!$A:$C,MATCH(PlayerLevelTable!$C$1,PlayerLevelTable!$A$1:$C$1,0),0),0,
OFFSET(C8551,-1,0)+1))</f>
        <v>19</v>
      </c>
    </row>
    <row r="8552" spans="1:3" x14ac:dyDescent="0.3">
      <c r="A8552">
        <f ca="1">IF(ROW()=2,0,OFFSET(A8552,-1,0)+1)</f>
        <v>8550</v>
      </c>
      <c r="B8552">
        <f ca="1">IF(ROW()=2,1,
IF(OFFSET(C8552,0,0)=0,OFFSET(B8552,-1,0)+1,
OFFSET(B8552,-1,0)))</f>
        <v>530</v>
      </c>
      <c r="C8552">
        <f ca="1">IF(ROW()=2,0,
IF(OFFSET(C8552,-1,0)=VLOOKUP(OFFSET(B8552,-1,0),PlayerLevelTable!$A:$C,MATCH(PlayerLevelTable!$C$1,PlayerLevelTable!$A$1:$C$1,0),0),0,
OFFSET(C8552,-1,0)+1))</f>
        <v>20</v>
      </c>
    </row>
    <row r="8553" spans="1:3" x14ac:dyDescent="0.3">
      <c r="A8553">
        <f ca="1">IF(ROW()=2,0,OFFSET(A8553,-1,0)+1)</f>
        <v>8551</v>
      </c>
      <c r="B8553">
        <f ca="1">IF(ROW()=2,1,
IF(OFFSET(C8553,0,0)=0,OFFSET(B8553,-1,0)+1,
OFFSET(B8553,-1,0)))</f>
        <v>530</v>
      </c>
      <c r="C8553">
        <f ca="1">IF(ROW()=2,0,
IF(OFFSET(C8553,-1,0)=VLOOKUP(OFFSET(B8553,-1,0),PlayerLevelTable!$A:$C,MATCH(PlayerLevelTable!$C$1,PlayerLevelTable!$A$1:$C$1,0),0),0,
OFFSET(C8553,-1,0)+1))</f>
        <v>21</v>
      </c>
    </row>
    <row r="8554" spans="1:3" x14ac:dyDescent="0.3">
      <c r="A8554">
        <f ca="1">IF(ROW()=2,0,OFFSET(A8554,-1,0)+1)</f>
        <v>8552</v>
      </c>
      <c r="B8554">
        <f ca="1">IF(ROW()=2,1,
IF(OFFSET(C8554,0,0)=0,OFFSET(B8554,-1,0)+1,
OFFSET(B8554,-1,0)))</f>
        <v>530</v>
      </c>
      <c r="C8554">
        <f ca="1">IF(ROW()=2,0,
IF(OFFSET(C8554,-1,0)=VLOOKUP(OFFSET(B8554,-1,0),PlayerLevelTable!$A:$C,MATCH(PlayerLevelTable!$C$1,PlayerLevelTable!$A$1:$C$1,0),0),0,
OFFSET(C8554,-1,0)+1))</f>
        <v>22</v>
      </c>
    </row>
    <row r="8555" spans="1:3" x14ac:dyDescent="0.3">
      <c r="A8555">
        <f ca="1">IF(ROW()=2,0,OFFSET(A8555,-1,0)+1)</f>
        <v>8553</v>
      </c>
      <c r="B8555">
        <f ca="1">IF(ROW()=2,1,
IF(OFFSET(C8555,0,0)=0,OFFSET(B8555,-1,0)+1,
OFFSET(B8555,-1,0)))</f>
        <v>530</v>
      </c>
      <c r="C8555">
        <f ca="1">IF(ROW()=2,0,
IF(OFFSET(C8555,-1,0)=VLOOKUP(OFFSET(B8555,-1,0),PlayerLevelTable!$A:$C,MATCH(PlayerLevelTable!$C$1,PlayerLevelTable!$A$1:$C$1,0),0),0,
OFFSET(C8555,-1,0)+1))</f>
        <v>23</v>
      </c>
    </row>
    <row r="8556" spans="1:3" x14ac:dyDescent="0.3">
      <c r="A8556">
        <f ca="1">IF(ROW()=2,0,OFFSET(A8556,-1,0)+1)</f>
        <v>8554</v>
      </c>
      <c r="B8556">
        <f ca="1">IF(ROW()=2,1,
IF(OFFSET(C8556,0,0)=0,OFFSET(B8556,-1,0)+1,
OFFSET(B8556,-1,0)))</f>
        <v>530</v>
      </c>
      <c r="C8556">
        <f ca="1">IF(ROW()=2,0,
IF(OFFSET(C8556,-1,0)=VLOOKUP(OFFSET(B8556,-1,0),PlayerLevelTable!$A:$C,MATCH(PlayerLevelTable!$C$1,PlayerLevelTable!$A$1:$C$1,0),0),0,
OFFSET(C8556,-1,0)+1))</f>
        <v>24</v>
      </c>
    </row>
    <row r="8557" spans="1:3" x14ac:dyDescent="0.3">
      <c r="A8557">
        <f ca="1">IF(ROW()=2,0,OFFSET(A8557,-1,0)+1)</f>
        <v>8555</v>
      </c>
      <c r="B8557">
        <f ca="1">IF(ROW()=2,1,
IF(OFFSET(C8557,0,0)=0,OFFSET(B8557,-1,0)+1,
OFFSET(B8557,-1,0)))</f>
        <v>530</v>
      </c>
      <c r="C8557">
        <f ca="1">IF(ROW()=2,0,
IF(OFFSET(C8557,-1,0)=VLOOKUP(OFFSET(B8557,-1,0),PlayerLevelTable!$A:$C,MATCH(PlayerLevelTable!$C$1,PlayerLevelTable!$A$1:$C$1,0),0),0,
OFFSET(C8557,-1,0)+1))</f>
        <v>25</v>
      </c>
    </row>
    <row r="8558" spans="1:3" x14ac:dyDescent="0.3">
      <c r="A8558">
        <f ca="1">IF(ROW()=2,0,OFFSET(A8558,-1,0)+1)</f>
        <v>8556</v>
      </c>
      <c r="B8558">
        <f ca="1">IF(ROW()=2,1,
IF(OFFSET(C8558,0,0)=0,OFFSET(B8558,-1,0)+1,
OFFSET(B8558,-1,0)))</f>
        <v>530</v>
      </c>
      <c r="C8558">
        <f ca="1">IF(ROW()=2,0,
IF(OFFSET(C8558,-1,0)=VLOOKUP(OFFSET(B8558,-1,0),PlayerLevelTable!$A:$C,MATCH(PlayerLevelTable!$C$1,PlayerLevelTable!$A$1:$C$1,0),0),0,
OFFSET(C8558,-1,0)+1))</f>
        <v>26</v>
      </c>
    </row>
    <row r="8559" spans="1:3" x14ac:dyDescent="0.3">
      <c r="A8559">
        <f ca="1">IF(ROW()=2,0,OFFSET(A8559,-1,0)+1)</f>
        <v>8557</v>
      </c>
      <c r="B8559">
        <f ca="1">IF(ROW()=2,1,
IF(OFFSET(C8559,0,0)=0,OFFSET(B8559,-1,0)+1,
OFFSET(B8559,-1,0)))</f>
        <v>530</v>
      </c>
      <c r="C8559">
        <f ca="1">IF(ROW()=2,0,
IF(OFFSET(C8559,-1,0)=VLOOKUP(OFFSET(B8559,-1,0),PlayerLevelTable!$A:$C,MATCH(PlayerLevelTable!$C$1,PlayerLevelTable!$A$1:$C$1,0),0),0,
OFFSET(C8559,-1,0)+1))</f>
        <v>27</v>
      </c>
    </row>
    <row r="8560" spans="1:3" x14ac:dyDescent="0.3">
      <c r="A8560">
        <f ca="1">IF(ROW()=2,0,OFFSET(A8560,-1,0)+1)</f>
        <v>8558</v>
      </c>
      <c r="B8560">
        <f ca="1">IF(ROW()=2,1,
IF(OFFSET(C8560,0,0)=0,OFFSET(B8560,-1,0)+1,
OFFSET(B8560,-1,0)))</f>
        <v>531</v>
      </c>
      <c r="C8560">
        <f ca="1">IF(ROW()=2,0,
IF(OFFSET(C8560,-1,0)=VLOOKUP(OFFSET(B8560,-1,0),PlayerLevelTable!$A:$C,MATCH(PlayerLevelTable!$C$1,PlayerLevelTable!$A$1:$C$1,0),0),0,
OFFSET(C8560,-1,0)+1))</f>
        <v>0</v>
      </c>
    </row>
    <row r="8561" spans="1:3" x14ac:dyDescent="0.3">
      <c r="A8561">
        <f ca="1">IF(ROW()=2,0,OFFSET(A8561,-1,0)+1)</f>
        <v>8559</v>
      </c>
      <c r="B8561">
        <f ca="1">IF(ROW()=2,1,
IF(OFFSET(C8561,0,0)=0,OFFSET(B8561,-1,0)+1,
OFFSET(B8561,-1,0)))</f>
        <v>531</v>
      </c>
      <c r="C8561">
        <f ca="1">IF(ROW()=2,0,
IF(OFFSET(C8561,-1,0)=VLOOKUP(OFFSET(B8561,-1,0),PlayerLevelTable!$A:$C,MATCH(PlayerLevelTable!$C$1,PlayerLevelTable!$A$1:$C$1,0),0),0,
OFFSET(C8561,-1,0)+1))</f>
        <v>1</v>
      </c>
    </row>
    <row r="8562" spans="1:3" x14ac:dyDescent="0.3">
      <c r="A8562">
        <f ca="1">IF(ROW()=2,0,OFFSET(A8562,-1,0)+1)</f>
        <v>8560</v>
      </c>
      <c r="B8562">
        <f ca="1">IF(ROW()=2,1,
IF(OFFSET(C8562,0,0)=0,OFFSET(B8562,-1,0)+1,
OFFSET(B8562,-1,0)))</f>
        <v>531</v>
      </c>
      <c r="C8562">
        <f ca="1">IF(ROW()=2,0,
IF(OFFSET(C8562,-1,0)=VLOOKUP(OFFSET(B8562,-1,0),PlayerLevelTable!$A:$C,MATCH(PlayerLevelTable!$C$1,PlayerLevelTable!$A$1:$C$1,0),0),0,
OFFSET(C8562,-1,0)+1))</f>
        <v>2</v>
      </c>
    </row>
    <row r="8563" spans="1:3" x14ac:dyDescent="0.3">
      <c r="A8563">
        <f ca="1">IF(ROW()=2,0,OFFSET(A8563,-1,0)+1)</f>
        <v>8561</v>
      </c>
      <c r="B8563">
        <f ca="1">IF(ROW()=2,1,
IF(OFFSET(C8563,0,0)=0,OFFSET(B8563,-1,0)+1,
OFFSET(B8563,-1,0)))</f>
        <v>531</v>
      </c>
      <c r="C8563">
        <f ca="1">IF(ROW()=2,0,
IF(OFFSET(C8563,-1,0)=VLOOKUP(OFFSET(B8563,-1,0),PlayerLevelTable!$A:$C,MATCH(PlayerLevelTable!$C$1,PlayerLevelTable!$A$1:$C$1,0),0),0,
OFFSET(C8563,-1,0)+1))</f>
        <v>3</v>
      </c>
    </row>
    <row r="8564" spans="1:3" x14ac:dyDescent="0.3">
      <c r="A8564">
        <f ca="1">IF(ROW()=2,0,OFFSET(A8564,-1,0)+1)</f>
        <v>8562</v>
      </c>
      <c r="B8564">
        <f ca="1">IF(ROW()=2,1,
IF(OFFSET(C8564,0,0)=0,OFFSET(B8564,-1,0)+1,
OFFSET(B8564,-1,0)))</f>
        <v>531</v>
      </c>
      <c r="C8564">
        <f ca="1">IF(ROW()=2,0,
IF(OFFSET(C8564,-1,0)=VLOOKUP(OFFSET(B8564,-1,0),PlayerLevelTable!$A:$C,MATCH(PlayerLevelTable!$C$1,PlayerLevelTable!$A$1:$C$1,0),0),0,
OFFSET(C8564,-1,0)+1))</f>
        <v>4</v>
      </c>
    </row>
    <row r="8565" spans="1:3" x14ac:dyDescent="0.3">
      <c r="A8565">
        <f ca="1">IF(ROW()=2,0,OFFSET(A8565,-1,0)+1)</f>
        <v>8563</v>
      </c>
      <c r="B8565">
        <f ca="1">IF(ROW()=2,1,
IF(OFFSET(C8565,0,0)=0,OFFSET(B8565,-1,0)+1,
OFFSET(B8565,-1,0)))</f>
        <v>531</v>
      </c>
      <c r="C8565">
        <f ca="1">IF(ROW()=2,0,
IF(OFFSET(C8565,-1,0)=VLOOKUP(OFFSET(B8565,-1,0),PlayerLevelTable!$A:$C,MATCH(PlayerLevelTable!$C$1,PlayerLevelTable!$A$1:$C$1,0),0),0,
OFFSET(C8565,-1,0)+1))</f>
        <v>5</v>
      </c>
    </row>
    <row r="8566" spans="1:3" x14ac:dyDescent="0.3">
      <c r="A8566">
        <f ca="1">IF(ROW()=2,0,OFFSET(A8566,-1,0)+1)</f>
        <v>8564</v>
      </c>
      <c r="B8566">
        <f ca="1">IF(ROW()=2,1,
IF(OFFSET(C8566,0,0)=0,OFFSET(B8566,-1,0)+1,
OFFSET(B8566,-1,0)))</f>
        <v>531</v>
      </c>
      <c r="C8566">
        <f ca="1">IF(ROW()=2,0,
IF(OFFSET(C8566,-1,0)=VLOOKUP(OFFSET(B8566,-1,0),PlayerLevelTable!$A:$C,MATCH(PlayerLevelTable!$C$1,PlayerLevelTable!$A$1:$C$1,0),0),0,
OFFSET(C8566,-1,0)+1))</f>
        <v>6</v>
      </c>
    </row>
    <row r="8567" spans="1:3" x14ac:dyDescent="0.3">
      <c r="A8567">
        <f ca="1">IF(ROW()=2,0,OFFSET(A8567,-1,0)+1)</f>
        <v>8565</v>
      </c>
      <c r="B8567">
        <f ca="1">IF(ROW()=2,1,
IF(OFFSET(C8567,0,0)=0,OFFSET(B8567,-1,0)+1,
OFFSET(B8567,-1,0)))</f>
        <v>531</v>
      </c>
      <c r="C8567">
        <f ca="1">IF(ROW()=2,0,
IF(OFFSET(C8567,-1,0)=VLOOKUP(OFFSET(B8567,-1,0),PlayerLevelTable!$A:$C,MATCH(PlayerLevelTable!$C$1,PlayerLevelTable!$A$1:$C$1,0),0),0,
OFFSET(C8567,-1,0)+1))</f>
        <v>7</v>
      </c>
    </row>
    <row r="8568" spans="1:3" x14ac:dyDescent="0.3">
      <c r="A8568">
        <f ca="1">IF(ROW()=2,0,OFFSET(A8568,-1,0)+1)</f>
        <v>8566</v>
      </c>
      <c r="B8568">
        <f ca="1">IF(ROW()=2,1,
IF(OFFSET(C8568,0,0)=0,OFFSET(B8568,-1,0)+1,
OFFSET(B8568,-1,0)))</f>
        <v>531</v>
      </c>
      <c r="C8568">
        <f ca="1">IF(ROW()=2,0,
IF(OFFSET(C8568,-1,0)=VLOOKUP(OFFSET(B8568,-1,0),PlayerLevelTable!$A:$C,MATCH(PlayerLevelTable!$C$1,PlayerLevelTable!$A$1:$C$1,0),0),0,
OFFSET(C8568,-1,0)+1))</f>
        <v>8</v>
      </c>
    </row>
    <row r="8569" spans="1:3" x14ac:dyDescent="0.3">
      <c r="A8569">
        <f ca="1">IF(ROW()=2,0,OFFSET(A8569,-1,0)+1)</f>
        <v>8567</v>
      </c>
      <c r="B8569">
        <f ca="1">IF(ROW()=2,1,
IF(OFFSET(C8569,0,0)=0,OFFSET(B8569,-1,0)+1,
OFFSET(B8569,-1,0)))</f>
        <v>531</v>
      </c>
      <c r="C8569">
        <f ca="1">IF(ROW()=2,0,
IF(OFFSET(C8569,-1,0)=VLOOKUP(OFFSET(B8569,-1,0),PlayerLevelTable!$A:$C,MATCH(PlayerLevelTable!$C$1,PlayerLevelTable!$A$1:$C$1,0),0),0,
OFFSET(C8569,-1,0)+1))</f>
        <v>9</v>
      </c>
    </row>
    <row r="8570" spans="1:3" x14ac:dyDescent="0.3">
      <c r="A8570">
        <f ca="1">IF(ROW()=2,0,OFFSET(A8570,-1,0)+1)</f>
        <v>8568</v>
      </c>
      <c r="B8570">
        <f ca="1">IF(ROW()=2,1,
IF(OFFSET(C8570,0,0)=0,OFFSET(B8570,-1,0)+1,
OFFSET(B8570,-1,0)))</f>
        <v>531</v>
      </c>
      <c r="C8570">
        <f ca="1">IF(ROW()=2,0,
IF(OFFSET(C8570,-1,0)=VLOOKUP(OFFSET(B8570,-1,0),PlayerLevelTable!$A:$C,MATCH(PlayerLevelTable!$C$1,PlayerLevelTable!$A$1:$C$1,0),0),0,
OFFSET(C8570,-1,0)+1))</f>
        <v>10</v>
      </c>
    </row>
    <row r="8571" spans="1:3" x14ac:dyDescent="0.3">
      <c r="A8571">
        <f ca="1">IF(ROW()=2,0,OFFSET(A8571,-1,0)+1)</f>
        <v>8569</v>
      </c>
      <c r="B8571">
        <f ca="1">IF(ROW()=2,1,
IF(OFFSET(C8571,0,0)=0,OFFSET(B8571,-1,0)+1,
OFFSET(B8571,-1,0)))</f>
        <v>531</v>
      </c>
      <c r="C8571">
        <f ca="1">IF(ROW()=2,0,
IF(OFFSET(C8571,-1,0)=VLOOKUP(OFFSET(B8571,-1,0),PlayerLevelTable!$A:$C,MATCH(PlayerLevelTable!$C$1,PlayerLevelTable!$A$1:$C$1,0),0),0,
OFFSET(C8571,-1,0)+1))</f>
        <v>11</v>
      </c>
    </row>
    <row r="8572" spans="1:3" x14ac:dyDescent="0.3">
      <c r="A8572">
        <f ca="1">IF(ROW()=2,0,OFFSET(A8572,-1,0)+1)</f>
        <v>8570</v>
      </c>
      <c r="B8572">
        <f ca="1">IF(ROW()=2,1,
IF(OFFSET(C8572,0,0)=0,OFFSET(B8572,-1,0)+1,
OFFSET(B8572,-1,0)))</f>
        <v>531</v>
      </c>
      <c r="C8572">
        <f ca="1">IF(ROW()=2,0,
IF(OFFSET(C8572,-1,0)=VLOOKUP(OFFSET(B8572,-1,0),PlayerLevelTable!$A:$C,MATCH(PlayerLevelTable!$C$1,PlayerLevelTable!$A$1:$C$1,0),0),0,
OFFSET(C8572,-1,0)+1))</f>
        <v>12</v>
      </c>
    </row>
    <row r="8573" spans="1:3" x14ac:dyDescent="0.3">
      <c r="A8573">
        <f ca="1">IF(ROW()=2,0,OFFSET(A8573,-1,0)+1)</f>
        <v>8571</v>
      </c>
      <c r="B8573">
        <f ca="1">IF(ROW()=2,1,
IF(OFFSET(C8573,0,0)=0,OFFSET(B8573,-1,0)+1,
OFFSET(B8573,-1,0)))</f>
        <v>531</v>
      </c>
      <c r="C8573">
        <f ca="1">IF(ROW()=2,0,
IF(OFFSET(C8573,-1,0)=VLOOKUP(OFFSET(B8573,-1,0),PlayerLevelTable!$A:$C,MATCH(PlayerLevelTable!$C$1,PlayerLevelTable!$A$1:$C$1,0),0),0,
OFFSET(C8573,-1,0)+1))</f>
        <v>13</v>
      </c>
    </row>
    <row r="8574" spans="1:3" x14ac:dyDescent="0.3">
      <c r="A8574">
        <f ca="1">IF(ROW()=2,0,OFFSET(A8574,-1,0)+1)</f>
        <v>8572</v>
      </c>
      <c r="B8574">
        <f ca="1">IF(ROW()=2,1,
IF(OFFSET(C8574,0,0)=0,OFFSET(B8574,-1,0)+1,
OFFSET(B8574,-1,0)))</f>
        <v>531</v>
      </c>
      <c r="C8574">
        <f ca="1">IF(ROW()=2,0,
IF(OFFSET(C8574,-1,0)=VLOOKUP(OFFSET(B8574,-1,0),PlayerLevelTable!$A:$C,MATCH(PlayerLevelTable!$C$1,PlayerLevelTable!$A$1:$C$1,0),0),0,
OFFSET(C8574,-1,0)+1))</f>
        <v>14</v>
      </c>
    </row>
    <row r="8575" spans="1:3" x14ac:dyDescent="0.3">
      <c r="A8575">
        <f ca="1">IF(ROW()=2,0,OFFSET(A8575,-1,0)+1)</f>
        <v>8573</v>
      </c>
      <c r="B8575">
        <f ca="1">IF(ROW()=2,1,
IF(OFFSET(C8575,0,0)=0,OFFSET(B8575,-1,0)+1,
OFFSET(B8575,-1,0)))</f>
        <v>531</v>
      </c>
      <c r="C8575">
        <f ca="1">IF(ROW()=2,0,
IF(OFFSET(C8575,-1,0)=VLOOKUP(OFFSET(B8575,-1,0),PlayerLevelTable!$A:$C,MATCH(PlayerLevelTable!$C$1,PlayerLevelTable!$A$1:$C$1,0),0),0,
OFFSET(C8575,-1,0)+1))</f>
        <v>15</v>
      </c>
    </row>
    <row r="8576" spans="1:3" x14ac:dyDescent="0.3">
      <c r="A8576">
        <f ca="1">IF(ROW()=2,0,OFFSET(A8576,-1,0)+1)</f>
        <v>8574</v>
      </c>
      <c r="B8576">
        <f ca="1">IF(ROW()=2,1,
IF(OFFSET(C8576,0,0)=0,OFFSET(B8576,-1,0)+1,
OFFSET(B8576,-1,0)))</f>
        <v>531</v>
      </c>
      <c r="C8576">
        <f ca="1">IF(ROW()=2,0,
IF(OFFSET(C8576,-1,0)=VLOOKUP(OFFSET(B8576,-1,0),PlayerLevelTable!$A:$C,MATCH(PlayerLevelTable!$C$1,PlayerLevelTable!$A$1:$C$1,0),0),0,
OFFSET(C8576,-1,0)+1))</f>
        <v>16</v>
      </c>
    </row>
    <row r="8577" spans="1:3" x14ac:dyDescent="0.3">
      <c r="A8577">
        <f ca="1">IF(ROW()=2,0,OFFSET(A8577,-1,0)+1)</f>
        <v>8575</v>
      </c>
      <c r="B8577">
        <f ca="1">IF(ROW()=2,1,
IF(OFFSET(C8577,0,0)=0,OFFSET(B8577,-1,0)+1,
OFFSET(B8577,-1,0)))</f>
        <v>531</v>
      </c>
      <c r="C8577">
        <f ca="1">IF(ROW()=2,0,
IF(OFFSET(C8577,-1,0)=VLOOKUP(OFFSET(B8577,-1,0),PlayerLevelTable!$A:$C,MATCH(PlayerLevelTable!$C$1,PlayerLevelTable!$A$1:$C$1,0),0),0,
OFFSET(C8577,-1,0)+1))</f>
        <v>17</v>
      </c>
    </row>
    <row r="8578" spans="1:3" x14ac:dyDescent="0.3">
      <c r="A8578">
        <f ca="1">IF(ROW()=2,0,OFFSET(A8578,-1,0)+1)</f>
        <v>8576</v>
      </c>
      <c r="B8578">
        <f ca="1">IF(ROW()=2,1,
IF(OFFSET(C8578,0,0)=0,OFFSET(B8578,-1,0)+1,
OFFSET(B8578,-1,0)))</f>
        <v>531</v>
      </c>
      <c r="C8578">
        <f ca="1">IF(ROW()=2,0,
IF(OFFSET(C8578,-1,0)=VLOOKUP(OFFSET(B8578,-1,0),PlayerLevelTable!$A:$C,MATCH(PlayerLevelTable!$C$1,PlayerLevelTable!$A$1:$C$1,0),0),0,
OFFSET(C8578,-1,0)+1))</f>
        <v>18</v>
      </c>
    </row>
    <row r="8579" spans="1:3" x14ac:dyDescent="0.3">
      <c r="A8579">
        <f ca="1">IF(ROW()=2,0,OFFSET(A8579,-1,0)+1)</f>
        <v>8577</v>
      </c>
      <c r="B8579">
        <f ca="1">IF(ROW()=2,1,
IF(OFFSET(C8579,0,0)=0,OFFSET(B8579,-1,0)+1,
OFFSET(B8579,-1,0)))</f>
        <v>531</v>
      </c>
      <c r="C8579">
        <f ca="1">IF(ROW()=2,0,
IF(OFFSET(C8579,-1,0)=VLOOKUP(OFFSET(B8579,-1,0),PlayerLevelTable!$A:$C,MATCH(PlayerLevelTable!$C$1,PlayerLevelTable!$A$1:$C$1,0),0),0,
OFFSET(C8579,-1,0)+1))</f>
        <v>19</v>
      </c>
    </row>
    <row r="8580" spans="1:3" x14ac:dyDescent="0.3">
      <c r="A8580">
        <f ca="1">IF(ROW()=2,0,OFFSET(A8580,-1,0)+1)</f>
        <v>8578</v>
      </c>
      <c r="B8580">
        <f ca="1">IF(ROW()=2,1,
IF(OFFSET(C8580,0,0)=0,OFFSET(B8580,-1,0)+1,
OFFSET(B8580,-1,0)))</f>
        <v>531</v>
      </c>
      <c r="C8580">
        <f ca="1">IF(ROW()=2,0,
IF(OFFSET(C8580,-1,0)=VLOOKUP(OFFSET(B8580,-1,0),PlayerLevelTable!$A:$C,MATCH(PlayerLevelTable!$C$1,PlayerLevelTable!$A$1:$C$1,0),0),0,
OFFSET(C8580,-1,0)+1))</f>
        <v>20</v>
      </c>
    </row>
    <row r="8581" spans="1:3" x14ac:dyDescent="0.3">
      <c r="A8581">
        <f ca="1">IF(ROW()=2,0,OFFSET(A8581,-1,0)+1)</f>
        <v>8579</v>
      </c>
      <c r="B8581">
        <f ca="1">IF(ROW()=2,1,
IF(OFFSET(C8581,0,0)=0,OFFSET(B8581,-1,0)+1,
OFFSET(B8581,-1,0)))</f>
        <v>531</v>
      </c>
      <c r="C8581">
        <f ca="1">IF(ROW()=2,0,
IF(OFFSET(C8581,-1,0)=VLOOKUP(OFFSET(B8581,-1,0),PlayerLevelTable!$A:$C,MATCH(PlayerLevelTable!$C$1,PlayerLevelTable!$A$1:$C$1,0),0),0,
OFFSET(C8581,-1,0)+1))</f>
        <v>21</v>
      </c>
    </row>
    <row r="8582" spans="1:3" x14ac:dyDescent="0.3">
      <c r="A8582">
        <f ca="1">IF(ROW()=2,0,OFFSET(A8582,-1,0)+1)</f>
        <v>8580</v>
      </c>
      <c r="B8582">
        <f ca="1">IF(ROW()=2,1,
IF(OFFSET(C8582,0,0)=0,OFFSET(B8582,-1,0)+1,
OFFSET(B8582,-1,0)))</f>
        <v>531</v>
      </c>
      <c r="C8582">
        <f ca="1">IF(ROW()=2,0,
IF(OFFSET(C8582,-1,0)=VLOOKUP(OFFSET(B8582,-1,0),PlayerLevelTable!$A:$C,MATCH(PlayerLevelTable!$C$1,PlayerLevelTable!$A$1:$C$1,0),0),0,
OFFSET(C8582,-1,0)+1))</f>
        <v>22</v>
      </c>
    </row>
    <row r="8583" spans="1:3" x14ac:dyDescent="0.3">
      <c r="A8583">
        <f ca="1">IF(ROW()=2,0,OFFSET(A8583,-1,0)+1)</f>
        <v>8581</v>
      </c>
      <c r="B8583">
        <f ca="1">IF(ROW()=2,1,
IF(OFFSET(C8583,0,0)=0,OFFSET(B8583,-1,0)+1,
OFFSET(B8583,-1,0)))</f>
        <v>531</v>
      </c>
      <c r="C8583">
        <f ca="1">IF(ROW()=2,0,
IF(OFFSET(C8583,-1,0)=VLOOKUP(OFFSET(B8583,-1,0),PlayerLevelTable!$A:$C,MATCH(PlayerLevelTable!$C$1,PlayerLevelTable!$A$1:$C$1,0),0),0,
OFFSET(C8583,-1,0)+1))</f>
        <v>23</v>
      </c>
    </row>
    <row r="8584" spans="1:3" x14ac:dyDescent="0.3">
      <c r="A8584">
        <f ca="1">IF(ROW()=2,0,OFFSET(A8584,-1,0)+1)</f>
        <v>8582</v>
      </c>
      <c r="B8584">
        <f ca="1">IF(ROW()=2,1,
IF(OFFSET(C8584,0,0)=0,OFFSET(B8584,-1,0)+1,
OFFSET(B8584,-1,0)))</f>
        <v>531</v>
      </c>
      <c r="C8584">
        <f ca="1">IF(ROW()=2,0,
IF(OFFSET(C8584,-1,0)=VLOOKUP(OFFSET(B8584,-1,0),PlayerLevelTable!$A:$C,MATCH(PlayerLevelTable!$C$1,PlayerLevelTable!$A$1:$C$1,0),0),0,
OFFSET(C8584,-1,0)+1))</f>
        <v>24</v>
      </c>
    </row>
    <row r="8585" spans="1:3" x14ac:dyDescent="0.3">
      <c r="A8585">
        <f ca="1">IF(ROW()=2,0,OFFSET(A8585,-1,0)+1)</f>
        <v>8583</v>
      </c>
      <c r="B8585">
        <f ca="1">IF(ROW()=2,1,
IF(OFFSET(C8585,0,0)=0,OFFSET(B8585,-1,0)+1,
OFFSET(B8585,-1,0)))</f>
        <v>531</v>
      </c>
      <c r="C8585">
        <f ca="1">IF(ROW()=2,0,
IF(OFFSET(C8585,-1,0)=VLOOKUP(OFFSET(B8585,-1,0),PlayerLevelTable!$A:$C,MATCH(PlayerLevelTable!$C$1,PlayerLevelTable!$A$1:$C$1,0),0),0,
OFFSET(C8585,-1,0)+1))</f>
        <v>25</v>
      </c>
    </row>
    <row r="8586" spans="1:3" x14ac:dyDescent="0.3">
      <c r="A8586">
        <f ca="1">IF(ROW()=2,0,OFFSET(A8586,-1,0)+1)</f>
        <v>8584</v>
      </c>
      <c r="B8586">
        <f ca="1">IF(ROW()=2,1,
IF(OFFSET(C8586,0,0)=0,OFFSET(B8586,-1,0)+1,
OFFSET(B8586,-1,0)))</f>
        <v>531</v>
      </c>
      <c r="C8586">
        <f ca="1">IF(ROW()=2,0,
IF(OFFSET(C8586,-1,0)=VLOOKUP(OFFSET(B8586,-1,0),PlayerLevelTable!$A:$C,MATCH(PlayerLevelTable!$C$1,PlayerLevelTable!$A$1:$C$1,0),0),0,
OFFSET(C8586,-1,0)+1))</f>
        <v>26</v>
      </c>
    </row>
    <row r="8587" spans="1:3" x14ac:dyDescent="0.3">
      <c r="A8587">
        <f ca="1">IF(ROW()=2,0,OFFSET(A8587,-1,0)+1)</f>
        <v>8585</v>
      </c>
      <c r="B8587">
        <f ca="1">IF(ROW()=2,1,
IF(OFFSET(C8587,0,0)=0,OFFSET(B8587,-1,0)+1,
OFFSET(B8587,-1,0)))</f>
        <v>531</v>
      </c>
      <c r="C8587">
        <f ca="1">IF(ROW()=2,0,
IF(OFFSET(C8587,-1,0)=VLOOKUP(OFFSET(B8587,-1,0),PlayerLevelTable!$A:$C,MATCH(PlayerLevelTable!$C$1,PlayerLevelTable!$A$1:$C$1,0),0),0,
OFFSET(C8587,-1,0)+1))</f>
        <v>27</v>
      </c>
    </row>
    <row r="8588" spans="1:3" x14ac:dyDescent="0.3">
      <c r="A8588">
        <f ca="1">IF(ROW()=2,0,OFFSET(A8588,-1,0)+1)</f>
        <v>8586</v>
      </c>
      <c r="B8588">
        <f ca="1">IF(ROW()=2,1,
IF(OFFSET(C8588,0,0)=0,OFFSET(B8588,-1,0)+1,
OFFSET(B8588,-1,0)))</f>
        <v>532</v>
      </c>
      <c r="C8588">
        <f ca="1">IF(ROW()=2,0,
IF(OFFSET(C8588,-1,0)=VLOOKUP(OFFSET(B8588,-1,0),PlayerLevelTable!$A:$C,MATCH(PlayerLevelTable!$C$1,PlayerLevelTable!$A$1:$C$1,0),0),0,
OFFSET(C8588,-1,0)+1))</f>
        <v>0</v>
      </c>
    </row>
    <row r="8589" spans="1:3" x14ac:dyDescent="0.3">
      <c r="A8589">
        <f ca="1">IF(ROW()=2,0,OFFSET(A8589,-1,0)+1)</f>
        <v>8587</v>
      </c>
      <c r="B8589">
        <f ca="1">IF(ROW()=2,1,
IF(OFFSET(C8589,0,0)=0,OFFSET(B8589,-1,0)+1,
OFFSET(B8589,-1,0)))</f>
        <v>532</v>
      </c>
      <c r="C8589">
        <f ca="1">IF(ROW()=2,0,
IF(OFFSET(C8589,-1,0)=VLOOKUP(OFFSET(B8589,-1,0),PlayerLevelTable!$A:$C,MATCH(PlayerLevelTable!$C$1,PlayerLevelTable!$A$1:$C$1,0),0),0,
OFFSET(C8589,-1,0)+1))</f>
        <v>1</v>
      </c>
    </row>
    <row r="8590" spans="1:3" x14ac:dyDescent="0.3">
      <c r="A8590">
        <f ca="1">IF(ROW()=2,0,OFFSET(A8590,-1,0)+1)</f>
        <v>8588</v>
      </c>
      <c r="B8590">
        <f ca="1">IF(ROW()=2,1,
IF(OFFSET(C8590,0,0)=0,OFFSET(B8590,-1,0)+1,
OFFSET(B8590,-1,0)))</f>
        <v>532</v>
      </c>
      <c r="C8590">
        <f ca="1">IF(ROW()=2,0,
IF(OFFSET(C8590,-1,0)=VLOOKUP(OFFSET(B8590,-1,0),PlayerLevelTable!$A:$C,MATCH(PlayerLevelTable!$C$1,PlayerLevelTable!$A$1:$C$1,0),0),0,
OFFSET(C8590,-1,0)+1))</f>
        <v>2</v>
      </c>
    </row>
    <row r="8591" spans="1:3" x14ac:dyDescent="0.3">
      <c r="A8591">
        <f ca="1">IF(ROW()=2,0,OFFSET(A8591,-1,0)+1)</f>
        <v>8589</v>
      </c>
      <c r="B8591">
        <f ca="1">IF(ROW()=2,1,
IF(OFFSET(C8591,0,0)=0,OFFSET(B8591,-1,0)+1,
OFFSET(B8591,-1,0)))</f>
        <v>532</v>
      </c>
      <c r="C8591">
        <f ca="1">IF(ROW()=2,0,
IF(OFFSET(C8591,-1,0)=VLOOKUP(OFFSET(B8591,-1,0),PlayerLevelTable!$A:$C,MATCH(PlayerLevelTable!$C$1,PlayerLevelTable!$A$1:$C$1,0),0),0,
OFFSET(C8591,-1,0)+1))</f>
        <v>3</v>
      </c>
    </row>
    <row r="8592" spans="1:3" x14ac:dyDescent="0.3">
      <c r="A8592">
        <f ca="1">IF(ROW()=2,0,OFFSET(A8592,-1,0)+1)</f>
        <v>8590</v>
      </c>
      <c r="B8592">
        <f ca="1">IF(ROW()=2,1,
IF(OFFSET(C8592,0,0)=0,OFFSET(B8592,-1,0)+1,
OFFSET(B8592,-1,0)))</f>
        <v>532</v>
      </c>
      <c r="C8592">
        <f ca="1">IF(ROW()=2,0,
IF(OFFSET(C8592,-1,0)=VLOOKUP(OFFSET(B8592,-1,0),PlayerLevelTable!$A:$C,MATCH(PlayerLevelTable!$C$1,PlayerLevelTable!$A$1:$C$1,0),0),0,
OFFSET(C8592,-1,0)+1))</f>
        <v>4</v>
      </c>
    </row>
    <row r="8593" spans="1:3" x14ac:dyDescent="0.3">
      <c r="A8593">
        <f ca="1">IF(ROW()=2,0,OFFSET(A8593,-1,0)+1)</f>
        <v>8591</v>
      </c>
      <c r="B8593">
        <f ca="1">IF(ROW()=2,1,
IF(OFFSET(C8593,0,0)=0,OFFSET(B8593,-1,0)+1,
OFFSET(B8593,-1,0)))</f>
        <v>532</v>
      </c>
      <c r="C8593">
        <f ca="1">IF(ROW()=2,0,
IF(OFFSET(C8593,-1,0)=VLOOKUP(OFFSET(B8593,-1,0),PlayerLevelTable!$A:$C,MATCH(PlayerLevelTable!$C$1,PlayerLevelTable!$A$1:$C$1,0),0),0,
OFFSET(C8593,-1,0)+1))</f>
        <v>5</v>
      </c>
    </row>
    <row r="8594" spans="1:3" x14ac:dyDescent="0.3">
      <c r="A8594">
        <f ca="1">IF(ROW()=2,0,OFFSET(A8594,-1,0)+1)</f>
        <v>8592</v>
      </c>
      <c r="B8594">
        <f ca="1">IF(ROW()=2,1,
IF(OFFSET(C8594,0,0)=0,OFFSET(B8594,-1,0)+1,
OFFSET(B8594,-1,0)))</f>
        <v>532</v>
      </c>
      <c r="C8594">
        <f ca="1">IF(ROW()=2,0,
IF(OFFSET(C8594,-1,0)=VLOOKUP(OFFSET(B8594,-1,0),PlayerLevelTable!$A:$C,MATCH(PlayerLevelTable!$C$1,PlayerLevelTable!$A$1:$C$1,0),0),0,
OFFSET(C8594,-1,0)+1))</f>
        <v>6</v>
      </c>
    </row>
    <row r="8595" spans="1:3" x14ac:dyDescent="0.3">
      <c r="A8595">
        <f ca="1">IF(ROW()=2,0,OFFSET(A8595,-1,0)+1)</f>
        <v>8593</v>
      </c>
      <c r="B8595">
        <f ca="1">IF(ROW()=2,1,
IF(OFFSET(C8595,0,0)=0,OFFSET(B8595,-1,0)+1,
OFFSET(B8595,-1,0)))</f>
        <v>532</v>
      </c>
      <c r="C8595">
        <f ca="1">IF(ROW()=2,0,
IF(OFFSET(C8595,-1,0)=VLOOKUP(OFFSET(B8595,-1,0),PlayerLevelTable!$A:$C,MATCH(PlayerLevelTable!$C$1,PlayerLevelTable!$A$1:$C$1,0),0),0,
OFFSET(C8595,-1,0)+1))</f>
        <v>7</v>
      </c>
    </row>
    <row r="8596" spans="1:3" x14ac:dyDescent="0.3">
      <c r="A8596">
        <f ca="1">IF(ROW()=2,0,OFFSET(A8596,-1,0)+1)</f>
        <v>8594</v>
      </c>
      <c r="B8596">
        <f ca="1">IF(ROW()=2,1,
IF(OFFSET(C8596,0,0)=0,OFFSET(B8596,-1,0)+1,
OFFSET(B8596,-1,0)))</f>
        <v>532</v>
      </c>
      <c r="C8596">
        <f ca="1">IF(ROW()=2,0,
IF(OFFSET(C8596,-1,0)=VLOOKUP(OFFSET(B8596,-1,0),PlayerLevelTable!$A:$C,MATCH(PlayerLevelTable!$C$1,PlayerLevelTable!$A$1:$C$1,0),0),0,
OFFSET(C8596,-1,0)+1))</f>
        <v>8</v>
      </c>
    </row>
    <row r="8597" spans="1:3" x14ac:dyDescent="0.3">
      <c r="A8597">
        <f ca="1">IF(ROW()=2,0,OFFSET(A8597,-1,0)+1)</f>
        <v>8595</v>
      </c>
      <c r="B8597">
        <f ca="1">IF(ROW()=2,1,
IF(OFFSET(C8597,0,0)=0,OFFSET(B8597,-1,0)+1,
OFFSET(B8597,-1,0)))</f>
        <v>532</v>
      </c>
      <c r="C8597">
        <f ca="1">IF(ROW()=2,0,
IF(OFFSET(C8597,-1,0)=VLOOKUP(OFFSET(B8597,-1,0),PlayerLevelTable!$A:$C,MATCH(PlayerLevelTable!$C$1,PlayerLevelTable!$A$1:$C$1,0),0),0,
OFFSET(C8597,-1,0)+1))</f>
        <v>9</v>
      </c>
    </row>
    <row r="8598" spans="1:3" x14ac:dyDescent="0.3">
      <c r="A8598">
        <f ca="1">IF(ROW()=2,0,OFFSET(A8598,-1,0)+1)</f>
        <v>8596</v>
      </c>
      <c r="B8598">
        <f ca="1">IF(ROW()=2,1,
IF(OFFSET(C8598,0,0)=0,OFFSET(B8598,-1,0)+1,
OFFSET(B8598,-1,0)))</f>
        <v>532</v>
      </c>
      <c r="C8598">
        <f ca="1">IF(ROW()=2,0,
IF(OFFSET(C8598,-1,0)=VLOOKUP(OFFSET(B8598,-1,0),PlayerLevelTable!$A:$C,MATCH(PlayerLevelTable!$C$1,PlayerLevelTable!$A$1:$C$1,0),0),0,
OFFSET(C8598,-1,0)+1))</f>
        <v>10</v>
      </c>
    </row>
    <row r="8599" spans="1:3" x14ac:dyDescent="0.3">
      <c r="A8599">
        <f ca="1">IF(ROW()=2,0,OFFSET(A8599,-1,0)+1)</f>
        <v>8597</v>
      </c>
      <c r="B8599">
        <f ca="1">IF(ROW()=2,1,
IF(OFFSET(C8599,0,0)=0,OFFSET(B8599,-1,0)+1,
OFFSET(B8599,-1,0)))</f>
        <v>532</v>
      </c>
      <c r="C8599">
        <f ca="1">IF(ROW()=2,0,
IF(OFFSET(C8599,-1,0)=VLOOKUP(OFFSET(B8599,-1,0),PlayerLevelTable!$A:$C,MATCH(PlayerLevelTable!$C$1,PlayerLevelTable!$A$1:$C$1,0),0),0,
OFFSET(C8599,-1,0)+1))</f>
        <v>11</v>
      </c>
    </row>
    <row r="8600" spans="1:3" x14ac:dyDescent="0.3">
      <c r="A8600">
        <f ca="1">IF(ROW()=2,0,OFFSET(A8600,-1,0)+1)</f>
        <v>8598</v>
      </c>
      <c r="B8600">
        <f ca="1">IF(ROW()=2,1,
IF(OFFSET(C8600,0,0)=0,OFFSET(B8600,-1,0)+1,
OFFSET(B8600,-1,0)))</f>
        <v>532</v>
      </c>
      <c r="C8600">
        <f ca="1">IF(ROW()=2,0,
IF(OFFSET(C8600,-1,0)=VLOOKUP(OFFSET(B8600,-1,0),PlayerLevelTable!$A:$C,MATCH(PlayerLevelTable!$C$1,PlayerLevelTable!$A$1:$C$1,0),0),0,
OFFSET(C8600,-1,0)+1))</f>
        <v>12</v>
      </c>
    </row>
    <row r="8601" spans="1:3" x14ac:dyDescent="0.3">
      <c r="A8601">
        <f ca="1">IF(ROW()=2,0,OFFSET(A8601,-1,0)+1)</f>
        <v>8599</v>
      </c>
      <c r="B8601">
        <f ca="1">IF(ROW()=2,1,
IF(OFFSET(C8601,0,0)=0,OFFSET(B8601,-1,0)+1,
OFFSET(B8601,-1,0)))</f>
        <v>532</v>
      </c>
      <c r="C8601">
        <f ca="1">IF(ROW()=2,0,
IF(OFFSET(C8601,-1,0)=VLOOKUP(OFFSET(B8601,-1,0),PlayerLevelTable!$A:$C,MATCH(PlayerLevelTable!$C$1,PlayerLevelTable!$A$1:$C$1,0),0),0,
OFFSET(C8601,-1,0)+1))</f>
        <v>13</v>
      </c>
    </row>
    <row r="8602" spans="1:3" x14ac:dyDescent="0.3">
      <c r="A8602">
        <f ca="1">IF(ROW()=2,0,OFFSET(A8602,-1,0)+1)</f>
        <v>8600</v>
      </c>
      <c r="B8602">
        <f ca="1">IF(ROW()=2,1,
IF(OFFSET(C8602,0,0)=0,OFFSET(B8602,-1,0)+1,
OFFSET(B8602,-1,0)))</f>
        <v>532</v>
      </c>
      <c r="C8602">
        <f ca="1">IF(ROW()=2,0,
IF(OFFSET(C8602,-1,0)=VLOOKUP(OFFSET(B8602,-1,0),PlayerLevelTable!$A:$C,MATCH(PlayerLevelTable!$C$1,PlayerLevelTable!$A$1:$C$1,0),0),0,
OFFSET(C8602,-1,0)+1))</f>
        <v>14</v>
      </c>
    </row>
    <row r="8603" spans="1:3" x14ac:dyDescent="0.3">
      <c r="A8603">
        <f ca="1">IF(ROW()=2,0,OFFSET(A8603,-1,0)+1)</f>
        <v>8601</v>
      </c>
      <c r="B8603">
        <f ca="1">IF(ROW()=2,1,
IF(OFFSET(C8603,0,0)=0,OFFSET(B8603,-1,0)+1,
OFFSET(B8603,-1,0)))</f>
        <v>532</v>
      </c>
      <c r="C8603">
        <f ca="1">IF(ROW()=2,0,
IF(OFFSET(C8603,-1,0)=VLOOKUP(OFFSET(B8603,-1,0),PlayerLevelTable!$A:$C,MATCH(PlayerLevelTable!$C$1,PlayerLevelTable!$A$1:$C$1,0),0),0,
OFFSET(C8603,-1,0)+1))</f>
        <v>15</v>
      </c>
    </row>
    <row r="8604" spans="1:3" x14ac:dyDescent="0.3">
      <c r="A8604">
        <f ca="1">IF(ROW()=2,0,OFFSET(A8604,-1,0)+1)</f>
        <v>8602</v>
      </c>
      <c r="B8604">
        <f ca="1">IF(ROW()=2,1,
IF(OFFSET(C8604,0,0)=0,OFFSET(B8604,-1,0)+1,
OFFSET(B8604,-1,0)))</f>
        <v>532</v>
      </c>
      <c r="C8604">
        <f ca="1">IF(ROW()=2,0,
IF(OFFSET(C8604,-1,0)=VLOOKUP(OFFSET(B8604,-1,0),PlayerLevelTable!$A:$C,MATCH(PlayerLevelTable!$C$1,PlayerLevelTable!$A$1:$C$1,0),0),0,
OFFSET(C8604,-1,0)+1))</f>
        <v>16</v>
      </c>
    </row>
    <row r="8605" spans="1:3" x14ac:dyDescent="0.3">
      <c r="A8605">
        <f ca="1">IF(ROW()=2,0,OFFSET(A8605,-1,0)+1)</f>
        <v>8603</v>
      </c>
      <c r="B8605">
        <f ca="1">IF(ROW()=2,1,
IF(OFFSET(C8605,0,0)=0,OFFSET(B8605,-1,0)+1,
OFFSET(B8605,-1,0)))</f>
        <v>532</v>
      </c>
      <c r="C8605">
        <f ca="1">IF(ROW()=2,0,
IF(OFFSET(C8605,-1,0)=VLOOKUP(OFFSET(B8605,-1,0),PlayerLevelTable!$A:$C,MATCH(PlayerLevelTable!$C$1,PlayerLevelTable!$A$1:$C$1,0),0),0,
OFFSET(C8605,-1,0)+1))</f>
        <v>17</v>
      </c>
    </row>
    <row r="8606" spans="1:3" x14ac:dyDescent="0.3">
      <c r="A8606">
        <f ca="1">IF(ROW()=2,0,OFFSET(A8606,-1,0)+1)</f>
        <v>8604</v>
      </c>
      <c r="B8606">
        <f ca="1">IF(ROW()=2,1,
IF(OFFSET(C8606,0,0)=0,OFFSET(B8606,-1,0)+1,
OFFSET(B8606,-1,0)))</f>
        <v>532</v>
      </c>
      <c r="C8606">
        <f ca="1">IF(ROW()=2,0,
IF(OFFSET(C8606,-1,0)=VLOOKUP(OFFSET(B8606,-1,0),PlayerLevelTable!$A:$C,MATCH(PlayerLevelTable!$C$1,PlayerLevelTable!$A$1:$C$1,0),0),0,
OFFSET(C8606,-1,0)+1))</f>
        <v>18</v>
      </c>
    </row>
    <row r="8607" spans="1:3" x14ac:dyDescent="0.3">
      <c r="A8607">
        <f ca="1">IF(ROW()=2,0,OFFSET(A8607,-1,0)+1)</f>
        <v>8605</v>
      </c>
      <c r="B8607">
        <f ca="1">IF(ROW()=2,1,
IF(OFFSET(C8607,0,0)=0,OFFSET(B8607,-1,0)+1,
OFFSET(B8607,-1,0)))</f>
        <v>532</v>
      </c>
      <c r="C8607">
        <f ca="1">IF(ROW()=2,0,
IF(OFFSET(C8607,-1,0)=VLOOKUP(OFFSET(B8607,-1,0),PlayerLevelTable!$A:$C,MATCH(PlayerLevelTable!$C$1,PlayerLevelTable!$A$1:$C$1,0),0),0,
OFFSET(C8607,-1,0)+1))</f>
        <v>19</v>
      </c>
    </row>
    <row r="8608" spans="1:3" x14ac:dyDescent="0.3">
      <c r="A8608">
        <f ca="1">IF(ROW()=2,0,OFFSET(A8608,-1,0)+1)</f>
        <v>8606</v>
      </c>
      <c r="B8608">
        <f ca="1">IF(ROW()=2,1,
IF(OFFSET(C8608,0,0)=0,OFFSET(B8608,-1,0)+1,
OFFSET(B8608,-1,0)))</f>
        <v>532</v>
      </c>
      <c r="C8608">
        <f ca="1">IF(ROW()=2,0,
IF(OFFSET(C8608,-1,0)=VLOOKUP(OFFSET(B8608,-1,0),PlayerLevelTable!$A:$C,MATCH(PlayerLevelTable!$C$1,PlayerLevelTable!$A$1:$C$1,0),0),0,
OFFSET(C8608,-1,0)+1))</f>
        <v>20</v>
      </c>
    </row>
    <row r="8609" spans="1:3" x14ac:dyDescent="0.3">
      <c r="A8609">
        <f ca="1">IF(ROW()=2,0,OFFSET(A8609,-1,0)+1)</f>
        <v>8607</v>
      </c>
      <c r="B8609">
        <f ca="1">IF(ROW()=2,1,
IF(OFFSET(C8609,0,0)=0,OFFSET(B8609,-1,0)+1,
OFFSET(B8609,-1,0)))</f>
        <v>532</v>
      </c>
      <c r="C8609">
        <f ca="1">IF(ROW()=2,0,
IF(OFFSET(C8609,-1,0)=VLOOKUP(OFFSET(B8609,-1,0),PlayerLevelTable!$A:$C,MATCH(PlayerLevelTable!$C$1,PlayerLevelTable!$A$1:$C$1,0),0),0,
OFFSET(C8609,-1,0)+1))</f>
        <v>21</v>
      </c>
    </row>
    <row r="8610" spans="1:3" x14ac:dyDescent="0.3">
      <c r="A8610">
        <f ca="1">IF(ROW()=2,0,OFFSET(A8610,-1,0)+1)</f>
        <v>8608</v>
      </c>
      <c r="B8610">
        <f ca="1">IF(ROW()=2,1,
IF(OFFSET(C8610,0,0)=0,OFFSET(B8610,-1,0)+1,
OFFSET(B8610,-1,0)))</f>
        <v>532</v>
      </c>
      <c r="C8610">
        <f ca="1">IF(ROW()=2,0,
IF(OFFSET(C8610,-1,0)=VLOOKUP(OFFSET(B8610,-1,0),PlayerLevelTable!$A:$C,MATCH(PlayerLevelTable!$C$1,PlayerLevelTable!$A$1:$C$1,0),0),0,
OFFSET(C8610,-1,0)+1))</f>
        <v>22</v>
      </c>
    </row>
    <row r="8611" spans="1:3" x14ac:dyDescent="0.3">
      <c r="A8611">
        <f ca="1">IF(ROW()=2,0,OFFSET(A8611,-1,0)+1)</f>
        <v>8609</v>
      </c>
      <c r="B8611">
        <f ca="1">IF(ROW()=2,1,
IF(OFFSET(C8611,0,0)=0,OFFSET(B8611,-1,0)+1,
OFFSET(B8611,-1,0)))</f>
        <v>532</v>
      </c>
      <c r="C8611">
        <f ca="1">IF(ROW()=2,0,
IF(OFFSET(C8611,-1,0)=VLOOKUP(OFFSET(B8611,-1,0),PlayerLevelTable!$A:$C,MATCH(PlayerLevelTable!$C$1,PlayerLevelTable!$A$1:$C$1,0),0),0,
OFFSET(C8611,-1,0)+1))</f>
        <v>23</v>
      </c>
    </row>
    <row r="8612" spans="1:3" x14ac:dyDescent="0.3">
      <c r="A8612">
        <f ca="1">IF(ROW()=2,0,OFFSET(A8612,-1,0)+1)</f>
        <v>8610</v>
      </c>
      <c r="B8612">
        <f ca="1">IF(ROW()=2,1,
IF(OFFSET(C8612,0,0)=0,OFFSET(B8612,-1,0)+1,
OFFSET(B8612,-1,0)))</f>
        <v>532</v>
      </c>
      <c r="C8612">
        <f ca="1">IF(ROW()=2,0,
IF(OFFSET(C8612,-1,0)=VLOOKUP(OFFSET(B8612,-1,0),PlayerLevelTable!$A:$C,MATCH(PlayerLevelTable!$C$1,PlayerLevelTable!$A$1:$C$1,0),0),0,
OFFSET(C8612,-1,0)+1))</f>
        <v>24</v>
      </c>
    </row>
    <row r="8613" spans="1:3" x14ac:dyDescent="0.3">
      <c r="A8613">
        <f ca="1">IF(ROW()=2,0,OFFSET(A8613,-1,0)+1)</f>
        <v>8611</v>
      </c>
      <c r="B8613">
        <f ca="1">IF(ROW()=2,1,
IF(OFFSET(C8613,0,0)=0,OFFSET(B8613,-1,0)+1,
OFFSET(B8613,-1,0)))</f>
        <v>532</v>
      </c>
      <c r="C8613">
        <f ca="1">IF(ROW()=2,0,
IF(OFFSET(C8613,-1,0)=VLOOKUP(OFFSET(B8613,-1,0),PlayerLevelTable!$A:$C,MATCH(PlayerLevelTable!$C$1,PlayerLevelTable!$A$1:$C$1,0),0),0,
OFFSET(C8613,-1,0)+1))</f>
        <v>25</v>
      </c>
    </row>
    <row r="8614" spans="1:3" x14ac:dyDescent="0.3">
      <c r="A8614">
        <f ca="1">IF(ROW()=2,0,OFFSET(A8614,-1,0)+1)</f>
        <v>8612</v>
      </c>
      <c r="B8614">
        <f ca="1">IF(ROW()=2,1,
IF(OFFSET(C8614,0,0)=0,OFFSET(B8614,-1,0)+1,
OFFSET(B8614,-1,0)))</f>
        <v>532</v>
      </c>
      <c r="C8614">
        <f ca="1">IF(ROW()=2,0,
IF(OFFSET(C8614,-1,0)=VLOOKUP(OFFSET(B8614,-1,0),PlayerLevelTable!$A:$C,MATCH(PlayerLevelTable!$C$1,PlayerLevelTable!$A$1:$C$1,0),0),0,
OFFSET(C8614,-1,0)+1))</f>
        <v>26</v>
      </c>
    </row>
    <row r="8615" spans="1:3" x14ac:dyDescent="0.3">
      <c r="A8615">
        <f ca="1">IF(ROW()=2,0,OFFSET(A8615,-1,0)+1)</f>
        <v>8613</v>
      </c>
      <c r="B8615">
        <f ca="1">IF(ROW()=2,1,
IF(OFFSET(C8615,0,0)=0,OFFSET(B8615,-1,0)+1,
OFFSET(B8615,-1,0)))</f>
        <v>532</v>
      </c>
      <c r="C8615">
        <f ca="1">IF(ROW()=2,0,
IF(OFFSET(C8615,-1,0)=VLOOKUP(OFFSET(B8615,-1,0),PlayerLevelTable!$A:$C,MATCH(PlayerLevelTable!$C$1,PlayerLevelTable!$A$1:$C$1,0),0),0,
OFFSET(C8615,-1,0)+1))</f>
        <v>27</v>
      </c>
    </row>
    <row r="8616" spans="1:3" x14ac:dyDescent="0.3">
      <c r="A8616">
        <f ca="1">IF(ROW()=2,0,OFFSET(A8616,-1,0)+1)</f>
        <v>8614</v>
      </c>
      <c r="B8616">
        <f ca="1">IF(ROW()=2,1,
IF(OFFSET(C8616,0,0)=0,OFFSET(B8616,-1,0)+1,
OFFSET(B8616,-1,0)))</f>
        <v>533</v>
      </c>
      <c r="C8616">
        <f ca="1">IF(ROW()=2,0,
IF(OFFSET(C8616,-1,0)=VLOOKUP(OFFSET(B8616,-1,0),PlayerLevelTable!$A:$C,MATCH(PlayerLevelTable!$C$1,PlayerLevelTable!$A$1:$C$1,0),0),0,
OFFSET(C8616,-1,0)+1))</f>
        <v>0</v>
      </c>
    </row>
    <row r="8617" spans="1:3" x14ac:dyDescent="0.3">
      <c r="A8617">
        <f ca="1">IF(ROW()=2,0,OFFSET(A8617,-1,0)+1)</f>
        <v>8615</v>
      </c>
      <c r="B8617">
        <f ca="1">IF(ROW()=2,1,
IF(OFFSET(C8617,0,0)=0,OFFSET(B8617,-1,0)+1,
OFFSET(B8617,-1,0)))</f>
        <v>533</v>
      </c>
      <c r="C8617">
        <f ca="1">IF(ROW()=2,0,
IF(OFFSET(C8617,-1,0)=VLOOKUP(OFFSET(B8617,-1,0),PlayerLevelTable!$A:$C,MATCH(PlayerLevelTable!$C$1,PlayerLevelTable!$A$1:$C$1,0),0),0,
OFFSET(C8617,-1,0)+1))</f>
        <v>1</v>
      </c>
    </row>
    <row r="8618" spans="1:3" x14ac:dyDescent="0.3">
      <c r="A8618">
        <f ca="1">IF(ROW()=2,0,OFFSET(A8618,-1,0)+1)</f>
        <v>8616</v>
      </c>
      <c r="B8618">
        <f ca="1">IF(ROW()=2,1,
IF(OFFSET(C8618,0,0)=0,OFFSET(B8618,-1,0)+1,
OFFSET(B8618,-1,0)))</f>
        <v>533</v>
      </c>
      <c r="C8618">
        <f ca="1">IF(ROW()=2,0,
IF(OFFSET(C8618,-1,0)=VLOOKUP(OFFSET(B8618,-1,0),PlayerLevelTable!$A:$C,MATCH(PlayerLevelTable!$C$1,PlayerLevelTable!$A$1:$C$1,0),0),0,
OFFSET(C8618,-1,0)+1))</f>
        <v>2</v>
      </c>
    </row>
    <row r="8619" spans="1:3" x14ac:dyDescent="0.3">
      <c r="A8619">
        <f ca="1">IF(ROW()=2,0,OFFSET(A8619,-1,0)+1)</f>
        <v>8617</v>
      </c>
      <c r="B8619">
        <f ca="1">IF(ROW()=2,1,
IF(OFFSET(C8619,0,0)=0,OFFSET(B8619,-1,0)+1,
OFFSET(B8619,-1,0)))</f>
        <v>533</v>
      </c>
      <c r="C8619">
        <f ca="1">IF(ROW()=2,0,
IF(OFFSET(C8619,-1,0)=VLOOKUP(OFFSET(B8619,-1,0),PlayerLevelTable!$A:$C,MATCH(PlayerLevelTable!$C$1,PlayerLevelTable!$A$1:$C$1,0),0),0,
OFFSET(C8619,-1,0)+1))</f>
        <v>3</v>
      </c>
    </row>
    <row r="8620" spans="1:3" x14ac:dyDescent="0.3">
      <c r="A8620">
        <f ca="1">IF(ROW()=2,0,OFFSET(A8620,-1,0)+1)</f>
        <v>8618</v>
      </c>
      <c r="B8620">
        <f ca="1">IF(ROW()=2,1,
IF(OFFSET(C8620,0,0)=0,OFFSET(B8620,-1,0)+1,
OFFSET(B8620,-1,0)))</f>
        <v>533</v>
      </c>
      <c r="C8620">
        <f ca="1">IF(ROW()=2,0,
IF(OFFSET(C8620,-1,0)=VLOOKUP(OFFSET(B8620,-1,0),PlayerLevelTable!$A:$C,MATCH(PlayerLevelTable!$C$1,PlayerLevelTable!$A$1:$C$1,0),0),0,
OFFSET(C8620,-1,0)+1))</f>
        <v>4</v>
      </c>
    </row>
    <row r="8621" spans="1:3" x14ac:dyDescent="0.3">
      <c r="A8621">
        <f ca="1">IF(ROW()=2,0,OFFSET(A8621,-1,0)+1)</f>
        <v>8619</v>
      </c>
      <c r="B8621">
        <f ca="1">IF(ROW()=2,1,
IF(OFFSET(C8621,0,0)=0,OFFSET(B8621,-1,0)+1,
OFFSET(B8621,-1,0)))</f>
        <v>533</v>
      </c>
      <c r="C8621">
        <f ca="1">IF(ROW()=2,0,
IF(OFFSET(C8621,-1,0)=VLOOKUP(OFFSET(B8621,-1,0),PlayerLevelTable!$A:$C,MATCH(PlayerLevelTable!$C$1,PlayerLevelTable!$A$1:$C$1,0),0),0,
OFFSET(C8621,-1,0)+1))</f>
        <v>5</v>
      </c>
    </row>
    <row r="8622" spans="1:3" x14ac:dyDescent="0.3">
      <c r="A8622">
        <f ca="1">IF(ROW()=2,0,OFFSET(A8622,-1,0)+1)</f>
        <v>8620</v>
      </c>
      <c r="B8622">
        <f ca="1">IF(ROW()=2,1,
IF(OFFSET(C8622,0,0)=0,OFFSET(B8622,-1,0)+1,
OFFSET(B8622,-1,0)))</f>
        <v>533</v>
      </c>
      <c r="C8622">
        <f ca="1">IF(ROW()=2,0,
IF(OFFSET(C8622,-1,0)=VLOOKUP(OFFSET(B8622,-1,0),PlayerLevelTable!$A:$C,MATCH(PlayerLevelTable!$C$1,PlayerLevelTable!$A$1:$C$1,0),0),0,
OFFSET(C8622,-1,0)+1))</f>
        <v>6</v>
      </c>
    </row>
    <row r="8623" spans="1:3" x14ac:dyDescent="0.3">
      <c r="A8623">
        <f ca="1">IF(ROW()=2,0,OFFSET(A8623,-1,0)+1)</f>
        <v>8621</v>
      </c>
      <c r="B8623">
        <f ca="1">IF(ROW()=2,1,
IF(OFFSET(C8623,0,0)=0,OFFSET(B8623,-1,0)+1,
OFFSET(B8623,-1,0)))</f>
        <v>533</v>
      </c>
      <c r="C8623">
        <f ca="1">IF(ROW()=2,0,
IF(OFFSET(C8623,-1,0)=VLOOKUP(OFFSET(B8623,-1,0),PlayerLevelTable!$A:$C,MATCH(PlayerLevelTable!$C$1,PlayerLevelTable!$A$1:$C$1,0),0),0,
OFFSET(C8623,-1,0)+1))</f>
        <v>7</v>
      </c>
    </row>
    <row r="8624" spans="1:3" x14ac:dyDescent="0.3">
      <c r="A8624">
        <f ca="1">IF(ROW()=2,0,OFFSET(A8624,-1,0)+1)</f>
        <v>8622</v>
      </c>
      <c r="B8624">
        <f ca="1">IF(ROW()=2,1,
IF(OFFSET(C8624,0,0)=0,OFFSET(B8624,-1,0)+1,
OFFSET(B8624,-1,0)))</f>
        <v>533</v>
      </c>
      <c r="C8624">
        <f ca="1">IF(ROW()=2,0,
IF(OFFSET(C8624,-1,0)=VLOOKUP(OFFSET(B8624,-1,0),PlayerLevelTable!$A:$C,MATCH(PlayerLevelTable!$C$1,PlayerLevelTable!$A$1:$C$1,0),0),0,
OFFSET(C8624,-1,0)+1))</f>
        <v>8</v>
      </c>
    </row>
    <row r="8625" spans="1:3" x14ac:dyDescent="0.3">
      <c r="A8625">
        <f ca="1">IF(ROW()=2,0,OFFSET(A8625,-1,0)+1)</f>
        <v>8623</v>
      </c>
      <c r="B8625">
        <f ca="1">IF(ROW()=2,1,
IF(OFFSET(C8625,0,0)=0,OFFSET(B8625,-1,0)+1,
OFFSET(B8625,-1,0)))</f>
        <v>533</v>
      </c>
      <c r="C8625">
        <f ca="1">IF(ROW()=2,0,
IF(OFFSET(C8625,-1,0)=VLOOKUP(OFFSET(B8625,-1,0),PlayerLevelTable!$A:$C,MATCH(PlayerLevelTable!$C$1,PlayerLevelTable!$A$1:$C$1,0),0),0,
OFFSET(C8625,-1,0)+1))</f>
        <v>9</v>
      </c>
    </row>
    <row r="8626" spans="1:3" x14ac:dyDescent="0.3">
      <c r="A8626">
        <f ca="1">IF(ROW()=2,0,OFFSET(A8626,-1,0)+1)</f>
        <v>8624</v>
      </c>
      <c r="B8626">
        <f ca="1">IF(ROW()=2,1,
IF(OFFSET(C8626,0,0)=0,OFFSET(B8626,-1,0)+1,
OFFSET(B8626,-1,0)))</f>
        <v>533</v>
      </c>
      <c r="C8626">
        <f ca="1">IF(ROW()=2,0,
IF(OFFSET(C8626,-1,0)=VLOOKUP(OFFSET(B8626,-1,0),PlayerLevelTable!$A:$C,MATCH(PlayerLevelTable!$C$1,PlayerLevelTable!$A$1:$C$1,0),0),0,
OFFSET(C8626,-1,0)+1))</f>
        <v>10</v>
      </c>
    </row>
    <row r="8627" spans="1:3" x14ac:dyDescent="0.3">
      <c r="A8627">
        <f ca="1">IF(ROW()=2,0,OFFSET(A8627,-1,0)+1)</f>
        <v>8625</v>
      </c>
      <c r="B8627">
        <f ca="1">IF(ROW()=2,1,
IF(OFFSET(C8627,0,0)=0,OFFSET(B8627,-1,0)+1,
OFFSET(B8627,-1,0)))</f>
        <v>533</v>
      </c>
      <c r="C8627">
        <f ca="1">IF(ROW()=2,0,
IF(OFFSET(C8627,-1,0)=VLOOKUP(OFFSET(B8627,-1,0),PlayerLevelTable!$A:$C,MATCH(PlayerLevelTable!$C$1,PlayerLevelTable!$A$1:$C$1,0),0),0,
OFFSET(C8627,-1,0)+1))</f>
        <v>11</v>
      </c>
    </row>
    <row r="8628" spans="1:3" x14ac:dyDescent="0.3">
      <c r="A8628">
        <f ca="1">IF(ROW()=2,0,OFFSET(A8628,-1,0)+1)</f>
        <v>8626</v>
      </c>
      <c r="B8628">
        <f ca="1">IF(ROW()=2,1,
IF(OFFSET(C8628,0,0)=0,OFFSET(B8628,-1,0)+1,
OFFSET(B8628,-1,0)))</f>
        <v>533</v>
      </c>
      <c r="C8628">
        <f ca="1">IF(ROW()=2,0,
IF(OFFSET(C8628,-1,0)=VLOOKUP(OFFSET(B8628,-1,0),PlayerLevelTable!$A:$C,MATCH(PlayerLevelTable!$C$1,PlayerLevelTable!$A$1:$C$1,0),0),0,
OFFSET(C8628,-1,0)+1))</f>
        <v>12</v>
      </c>
    </row>
    <row r="8629" spans="1:3" x14ac:dyDescent="0.3">
      <c r="A8629">
        <f ca="1">IF(ROW()=2,0,OFFSET(A8629,-1,0)+1)</f>
        <v>8627</v>
      </c>
      <c r="B8629">
        <f ca="1">IF(ROW()=2,1,
IF(OFFSET(C8629,0,0)=0,OFFSET(B8629,-1,0)+1,
OFFSET(B8629,-1,0)))</f>
        <v>533</v>
      </c>
      <c r="C8629">
        <f ca="1">IF(ROW()=2,0,
IF(OFFSET(C8629,-1,0)=VLOOKUP(OFFSET(B8629,-1,0),PlayerLevelTable!$A:$C,MATCH(PlayerLevelTable!$C$1,PlayerLevelTable!$A$1:$C$1,0),0),0,
OFFSET(C8629,-1,0)+1))</f>
        <v>13</v>
      </c>
    </row>
    <row r="8630" spans="1:3" x14ac:dyDescent="0.3">
      <c r="A8630">
        <f ca="1">IF(ROW()=2,0,OFFSET(A8630,-1,0)+1)</f>
        <v>8628</v>
      </c>
      <c r="B8630">
        <f ca="1">IF(ROW()=2,1,
IF(OFFSET(C8630,0,0)=0,OFFSET(B8630,-1,0)+1,
OFFSET(B8630,-1,0)))</f>
        <v>533</v>
      </c>
      <c r="C8630">
        <f ca="1">IF(ROW()=2,0,
IF(OFFSET(C8630,-1,0)=VLOOKUP(OFFSET(B8630,-1,0),PlayerLevelTable!$A:$C,MATCH(PlayerLevelTable!$C$1,PlayerLevelTable!$A$1:$C$1,0),0),0,
OFFSET(C8630,-1,0)+1))</f>
        <v>14</v>
      </c>
    </row>
    <row r="8631" spans="1:3" x14ac:dyDescent="0.3">
      <c r="A8631">
        <f ca="1">IF(ROW()=2,0,OFFSET(A8631,-1,0)+1)</f>
        <v>8629</v>
      </c>
      <c r="B8631">
        <f ca="1">IF(ROW()=2,1,
IF(OFFSET(C8631,0,0)=0,OFFSET(B8631,-1,0)+1,
OFFSET(B8631,-1,0)))</f>
        <v>533</v>
      </c>
      <c r="C8631">
        <f ca="1">IF(ROW()=2,0,
IF(OFFSET(C8631,-1,0)=VLOOKUP(OFFSET(B8631,-1,0),PlayerLevelTable!$A:$C,MATCH(PlayerLevelTable!$C$1,PlayerLevelTable!$A$1:$C$1,0),0),0,
OFFSET(C8631,-1,0)+1))</f>
        <v>15</v>
      </c>
    </row>
    <row r="8632" spans="1:3" x14ac:dyDescent="0.3">
      <c r="A8632">
        <f ca="1">IF(ROW()=2,0,OFFSET(A8632,-1,0)+1)</f>
        <v>8630</v>
      </c>
      <c r="B8632">
        <f ca="1">IF(ROW()=2,1,
IF(OFFSET(C8632,0,0)=0,OFFSET(B8632,-1,0)+1,
OFFSET(B8632,-1,0)))</f>
        <v>533</v>
      </c>
      <c r="C8632">
        <f ca="1">IF(ROW()=2,0,
IF(OFFSET(C8632,-1,0)=VLOOKUP(OFFSET(B8632,-1,0),PlayerLevelTable!$A:$C,MATCH(PlayerLevelTable!$C$1,PlayerLevelTable!$A$1:$C$1,0),0),0,
OFFSET(C8632,-1,0)+1))</f>
        <v>16</v>
      </c>
    </row>
    <row r="8633" spans="1:3" x14ac:dyDescent="0.3">
      <c r="A8633">
        <f ca="1">IF(ROW()=2,0,OFFSET(A8633,-1,0)+1)</f>
        <v>8631</v>
      </c>
      <c r="B8633">
        <f ca="1">IF(ROW()=2,1,
IF(OFFSET(C8633,0,0)=0,OFFSET(B8633,-1,0)+1,
OFFSET(B8633,-1,0)))</f>
        <v>533</v>
      </c>
      <c r="C8633">
        <f ca="1">IF(ROW()=2,0,
IF(OFFSET(C8633,-1,0)=VLOOKUP(OFFSET(B8633,-1,0),PlayerLevelTable!$A:$C,MATCH(PlayerLevelTable!$C$1,PlayerLevelTable!$A$1:$C$1,0),0),0,
OFFSET(C8633,-1,0)+1))</f>
        <v>17</v>
      </c>
    </row>
    <row r="8634" spans="1:3" x14ac:dyDescent="0.3">
      <c r="A8634">
        <f ca="1">IF(ROW()=2,0,OFFSET(A8634,-1,0)+1)</f>
        <v>8632</v>
      </c>
      <c r="B8634">
        <f ca="1">IF(ROW()=2,1,
IF(OFFSET(C8634,0,0)=0,OFFSET(B8634,-1,0)+1,
OFFSET(B8634,-1,0)))</f>
        <v>533</v>
      </c>
      <c r="C8634">
        <f ca="1">IF(ROW()=2,0,
IF(OFFSET(C8634,-1,0)=VLOOKUP(OFFSET(B8634,-1,0),PlayerLevelTable!$A:$C,MATCH(PlayerLevelTable!$C$1,PlayerLevelTable!$A$1:$C$1,0),0),0,
OFFSET(C8634,-1,0)+1))</f>
        <v>18</v>
      </c>
    </row>
    <row r="8635" spans="1:3" x14ac:dyDescent="0.3">
      <c r="A8635">
        <f ca="1">IF(ROW()=2,0,OFFSET(A8635,-1,0)+1)</f>
        <v>8633</v>
      </c>
      <c r="B8635">
        <f ca="1">IF(ROW()=2,1,
IF(OFFSET(C8635,0,0)=0,OFFSET(B8635,-1,0)+1,
OFFSET(B8635,-1,0)))</f>
        <v>533</v>
      </c>
      <c r="C8635">
        <f ca="1">IF(ROW()=2,0,
IF(OFFSET(C8635,-1,0)=VLOOKUP(OFFSET(B8635,-1,0),PlayerLevelTable!$A:$C,MATCH(PlayerLevelTable!$C$1,PlayerLevelTable!$A$1:$C$1,0),0),0,
OFFSET(C8635,-1,0)+1))</f>
        <v>19</v>
      </c>
    </row>
    <row r="8636" spans="1:3" x14ac:dyDescent="0.3">
      <c r="A8636">
        <f ca="1">IF(ROW()=2,0,OFFSET(A8636,-1,0)+1)</f>
        <v>8634</v>
      </c>
      <c r="B8636">
        <f ca="1">IF(ROW()=2,1,
IF(OFFSET(C8636,0,0)=0,OFFSET(B8636,-1,0)+1,
OFFSET(B8636,-1,0)))</f>
        <v>533</v>
      </c>
      <c r="C8636">
        <f ca="1">IF(ROW()=2,0,
IF(OFFSET(C8636,-1,0)=VLOOKUP(OFFSET(B8636,-1,0),PlayerLevelTable!$A:$C,MATCH(PlayerLevelTable!$C$1,PlayerLevelTable!$A$1:$C$1,0),0),0,
OFFSET(C8636,-1,0)+1))</f>
        <v>20</v>
      </c>
    </row>
    <row r="8637" spans="1:3" x14ac:dyDescent="0.3">
      <c r="A8637">
        <f ca="1">IF(ROW()=2,0,OFFSET(A8637,-1,0)+1)</f>
        <v>8635</v>
      </c>
      <c r="B8637">
        <f ca="1">IF(ROW()=2,1,
IF(OFFSET(C8637,0,0)=0,OFFSET(B8637,-1,0)+1,
OFFSET(B8637,-1,0)))</f>
        <v>533</v>
      </c>
      <c r="C8637">
        <f ca="1">IF(ROW()=2,0,
IF(OFFSET(C8637,-1,0)=VLOOKUP(OFFSET(B8637,-1,0),PlayerLevelTable!$A:$C,MATCH(PlayerLevelTable!$C$1,PlayerLevelTable!$A$1:$C$1,0),0),0,
OFFSET(C8637,-1,0)+1))</f>
        <v>21</v>
      </c>
    </row>
    <row r="8638" spans="1:3" x14ac:dyDescent="0.3">
      <c r="A8638">
        <f ca="1">IF(ROW()=2,0,OFFSET(A8638,-1,0)+1)</f>
        <v>8636</v>
      </c>
      <c r="B8638">
        <f ca="1">IF(ROW()=2,1,
IF(OFFSET(C8638,0,0)=0,OFFSET(B8638,-1,0)+1,
OFFSET(B8638,-1,0)))</f>
        <v>533</v>
      </c>
      <c r="C8638">
        <f ca="1">IF(ROW()=2,0,
IF(OFFSET(C8638,-1,0)=VLOOKUP(OFFSET(B8638,-1,0),PlayerLevelTable!$A:$C,MATCH(PlayerLevelTable!$C$1,PlayerLevelTable!$A$1:$C$1,0),0),0,
OFFSET(C8638,-1,0)+1))</f>
        <v>22</v>
      </c>
    </row>
    <row r="8639" spans="1:3" x14ac:dyDescent="0.3">
      <c r="A8639">
        <f ca="1">IF(ROW()=2,0,OFFSET(A8639,-1,0)+1)</f>
        <v>8637</v>
      </c>
      <c r="B8639">
        <f ca="1">IF(ROW()=2,1,
IF(OFFSET(C8639,0,0)=0,OFFSET(B8639,-1,0)+1,
OFFSET(B8639,-1,0)))</f>
        <v>533</v>
      </c>
      <c r="C8639">
        <f ca="1">IF(ROW()=2,0,
IF(OFFSET(C8639,-1,0)=VLOOKUP(OFFSET(B8639,-1,0),PlayerLevelTable!$A:$C,MATCH(PlayerLevelTable!$C$1,PlayerLevelTable!$A$1:$C$1,0),0),0,
OFFSET(C8639,-1,0)+1))</f>
        <v>23</v>
      </c>
    </row>
    <row r="8640" spans="1:3" x14ac:dyDescent="0.3">
      <c r="A8640">
        <f ca="1">IF(ROW()=2,0,OFFSET(A8640,-1,0)+1)</f>
        <v>8638</v>
      </c>
      <c r="B8640">
        <f ca="1">IF(ROW()=2,1,
IF(OFFSET(C8640,0,0)=0,OFFSET(B8640,-1,0)+1,
OFFSET(B8640,-1,0)))</f>
        <v>533</v>
      </c>
      <c r="C8640">
        <f ca="1">IF(ROW()=2,0,
IF(OFFSET(C8640,-1,0)=VLOOKUP(OFFSET(B8640,-1,0),PlayerLevelTable!$A:$C,MATCH(PlayerLevelTable!$C$1,PlayerLevelTable!$A$1:$C$1,0),0),0,
OFFSET(C8640,-1,0)+1))</f>
        <v>24</v>
      </c>
    </row>
    <row r="8641" spans="1:3" x14ac:dyDescent="0.3">
      <c r="A8641">
        <f ca="1">IF(ROW()=2,0,OFFSET(A8641,-1,0)+1)</f>
        <v>8639</v>
      </c>
      <c r="B8641">
        <f ca="1">IF(ROW()=2,1,
IF(OFFSET(C8641,0,0)=0,OFFSET(B8641,-1,0)+1,
OFFSET(B8641,-1,0)))</f>
        <v>533</v>
      </c>
      <c r="C8641">
        <f ca="1">IF(ROW()=2,0,
IF(OFFSET(C8641,-1,0)=VLOOKUP(OFFSET(B8641,-1,0),PlayerLevelTable!$A:$C,MATCH(PlayerLevelTable!$C$1,PlayerLevelTable!$A$1:$C$1,0),0),0,
OFFSET(C8641,-1,0)+1))</f>
        <v>25</v>
      </c>
    </row>
    <row r="8642" spans="1:3" x14ac:dyDescent="0.3">
      <c r="A8642">
        <f ca="1">IF(ROW()=2,0,OFFSET(A8642,-1,0)+1)</f>
        <v>8640</v>
      </c>
      <c r="B8642">
        <f ca="1">IF(ROW()=2,1,
IF(OFFSET(C8642,0,0)=0,OFFSET(B8642,-1,0)+1,
OFFSET(B8642,-1,0)))</f>
        <v>533</v>
      </c>
      <c r="C8642">
        <f ca="1">IF(ROW()=2,0,
IF(OFFSET(C8642,-1,0)=VLOOKUP(OFFSET(B8642,-1,0),PlayerLevelTable!$A:$C,MATCH(PlayerLevelTable!$C$1,PlayerLevelTable!$A$1:$C$1,0),0),0,
OFFSET(C8642,-1,0)+1))</f>
        <v>26</v>
      </c>
    </row>
    <row r="8643" spans="1:3" x14ac:dyDescent="0.3">
      <c r="A8643">
        <f ca="1">IF(ROW()=2,0,OFFSET(A8643,-1,0)+1)</f>
        <v>8641</v>
      </c>
      <c r="B8643">
        <f ca="1">IF(ROW()=2,1,
IF(OFFSET(C8643,0,0)=0,OFFSET(B8643,-1,0)+1,
OFFSET(B8643,-1,0)))</f>
        <v>533</v>
      </c>
      <c r="C8643">
        <f ca="1">IF(ROW()=2,0,
IF(OFFSET(C8643,-1,0)=VLOOKUP(OFFSET(B8643,-1,0),PlayerLevelTable!$A:$C,MATCH(PlayerLevelTable!$C$1,PlayerLevelTable!$A$1:$C$1,0),0),0,
OFFSET(C8643,-1,0)+1))</f>
        <v>27</v>
      </c>
    </row>
    <row r="8644" spans="1:3" x14ac:dyDescent="0.3">
      <c r="A8644">
        <f ca="1">IF(ROW()=2,0,OFFSET(A8644,-1,0)+1)</f>
        <v>8642</v>
      </c>
      <c r="B8644">
        <f ca="1">IF(ROW()=2,1,
IF(OFFSET(C8644,0,0)=0,OFFSET(B8644,-1,0)+1,
OFFSET(B8644,-1,0)))</f>
        <v>534</v>
      </c>
      <c r="C8644">
        <f ca="1">IF(ROW()=2,0,
IF(OFFSET(C8644,-1,0)=VLOOKUP(OFFSET(B8644,-1,0),PlayerLevelTable!$A:$C,MATCH(PlayerLevelTable!$C$1,PlayerLevelTable!$A$1:$C$1,0),0),0,
OFFSET(C8644,-1,0)+1))</f>
        <v>0</v>
      </c>
    </row>
    <row r="8645" spans="1:3" x14ac:dyDescent="0.3">
      <c r="A8645">
        <f ca="1">IF(ROW()=2,0,OFFSET(A8645,-1,0)+1)</f>
        <v>8643</v>
      </c>
      <c r="B8645">
        <f ca="1">IF(ROW()=2,1,
IF(OFFSET(C8645,0,0)=0,OFFSET(B8645,-1,0)+1,
OFFSET(B8645,-1,0)))</f>
        <v>534</v>
      </c>
      <c r="C8645">
        <f ca="1">IF(ROW()=2,0,
IF(OFFSET(C8645,-1,0)=VLOOKUP(OFFSET(B8645,-1,0),PlayerLevelTable!$A:$C,MATCH(PlayerLevelTable!$C$1,PlayerLevelTable!$A$1:$C$1,0),0),0,
OFFSET(C8645,-1,0)+1))</f>
        <v>1</v>
      </c>
    </row>
    <row r="8646" spans="1:3" x14ac:dyDescent="0.3">
      <c r="A8646">
        <f ca="1">IF(ROW()=2,0,OFFSET(A8646,-1,0)+1)</f>
        <v>8644</v>
      </c>
      <c r="B8646">
        <f ca="1">IF(ROW()=2,1,
IF(OFFSET(C8646,0,0)=0,OFFSET(B8646,-1,0)+1,
OFFSET(B8646,-1,0)))</f>
        <v>534</v>
      </c>
      <c r="C8646">
        <f ca="1">IF(ROW()=2,0,
IF(OFFSET(C8646,-1,0)=VLOOKUP(OFFSET(B8646,-1,0),PlayerLevelTable!$A:$C,MATCH(PlayerLevelTable!$C$1,PlayerLevelTable!$A$1:$C$1,0),0),0,
OFFSET(C8646,-1,0)+1))</f>
        <v>2</v>
      </c>
    </row>
    <row r="8647" spans="1:3" x14ac:dyDescent="0.3">
      <c r="A8647">
        <f ca="1">IF(ROW()=2,0,OFFSET(A8647,-1,0)+1)</f>
        <v>8645</v>
      </c>
      <c r="B8647">
        <f ca="1">IF(ROW()=2,1,
IF(OFFSET(C8647,0,0)=0,OFFSET(B8647,-1,0)+1,
OFFSET(B8647,-1,0)))</f>
        <v>534</v>
      </c>
      <c r="C8647">
        <f ca="1">IF(ROW()=2,0,
IF(OFFSET(C8647,-1,0)=VLOOKUP(OFFSET(B8647,-1,0),PlayerLevelTable!$A:$C,MATCH(PlayerLevelTable!$C$1,PlayerLevelTable!$A$1:$C$1,0),0),0,
OFFSET(C8647,-1,0)+1))</f>
        <v>3</v>
      </c>
    </row>
    <row r="8648" spans="1:3" x14ac:dyDescent="0.3">
      <c r="A8648">
        <f ca="1">IF(ROW()=2,0,OFFSET(A8648,-1,0)+1)</f>
        <v>8646</v>
      </c>
      <c r="B8648">
        <f ca="1">IF(ROW()=2,1,
IF(OFFSET(C8648,0,0)=0,OFFSET(B8648,-1,0)+1,
OFFSET(B8648,-1,0)))</f>
        <v>534</v>
      </c>
      <c r="C8648">
        <f ca="1">IF(ROW()=2,0,
IF(OFFSET(C8648,-1,0)=VLOOKUP(OFFSET(B8648,-1,0),PlayerLevelTable!$A:$C,MATCH(PlayerLevelTable!$C$1,PlayerLevelTable!$A$1:$C$1,0),0),0,
OFFSET(C8648,-1,0)+1))</f>
        <v>4</v>
      </c>
    </row>
    <row r="8649" spans="1:3" x14ac:dyDescent="0.3">
      <c r="A8649">
        <f ca="1">IF(ROW()=2,0,OFFSET(A8649,-1,0)+1)</f>
        <v>8647</v>
      </c>
      <c r="B8649">
        <f ca="1">IF(ROW()=2,1,
IF(OFFSET(C8649,0,0)=0,OFFSET(B8649,-1,0)+1,
OFFSET(B8649,-1,0)))</f>
        <v>534</v>
      </c>
      <c r="C8649">
        <f ca="1">IF(ROW()=2,0,
IF(OFFSET(C8649,-1,0)=VLOOKUP(OFFSET(B8649,-1,0),PlayerLevelTable!$A:$C,MATCH(PlayerLevelTable!$C$1,PlayerLevelTable!$A$1:$C$1,0),0),0,
OFFSET(C8649,-1,0)+1))</f>
        <v>5</v>
      </c>
    </row>
    <row r="8650" spans="1:3" x14ac:dyDescent="0.3">
      <c r="A8650">
        <f ca="1">IF(ROW()=2,0,OFFSET(A8650,-1,0)+1)</f>
        <v>8648</v>
      </c>
      <c r="B8650">
        <f ca="1">IF(ROW()=2,1,
IF(OFFSET(C8650,0,0)=0,OFFSET(B8650,-1,0)+1,
OFFSET(B8650,-1,0)))</f>
        <v>534</v>
      </c>
      <c r="C8650">
        <f ca="1">IF(ROW()=2,0,
IF(OFFSET(C8650,-1,0)=VLOOKUP(OFFSET(B8650,-1,0),PlayerLevelTable!$A:$C,MATCH(PlayerLevelTable!$C$1,PlayerLevelTable!$A$1:$C$1,0),0),0,
OFFSET(C8650,-1,0)+1))</f>
        <v>6</v>
      </c>
    </row>
    <row r="8651" spans="1:3" x14ac:dyDescent="0.3">
      <c r="A8651">
        <f ca="1">IF(ROW()=2,0,OFFSET(A8651,-1,0)+1)</f>
        <v>8649</v>
      </c>
      <c r="B8651">
        <f ca="1">IF(ROW()=2,1,
IF(OFFSET(C8651,0,0)=0,OFFSET(B8651,-1,0)+1,
OFFSET(B8651,-1,0)))</f>
        <v>534</v>
      </c>
      <c r="C8651">
        <f ca="1">IF(ROW()=2,0,
IF(OFFSET(C8651,-1,0)=VLOOKUP(OFFSET(B8651,-1,0),PlayerLevelTable!$A:$C,MATCH(PlayerLevelTable!$C$1,PlayerLevelTable!$A$1:$C$1,0),0),0,
OFFSET(C8651,-1,0)+1))</f>
        <v>7</v>
      </c>
    </row>
    <row r="8652" spans="1:3" x14ac:dyDescent="0.3">
      <c r="A8652">
        <f ca="1">IF(ROW()=2,0,OFFSET(A8652,-1,0)+1)</f>
        <v>8650</v>
      </c>
      <c r="B8652">
        <f ca="1">IF(ROW()=2,1,
IF(OFFSET(C8652,0,0)=0,OFFSET(B8652,-1,0)+1,
OFFSET(B8652,-1,0)))</f>
        <v>534</v>
      </c>
      <c r="C8652">
        <f ca="1">IF(ROW()=2,0,
IF(OFFSET(C8652,-1,0)=VLOOKUP(OFFSET(B8652,-1,0),PlayerLevelTable!$A:$C,MATCH(PlayerLevelTable!$C$1,PlayerLevelTable!$A$1:$C$1,0),0),0,
OFFSET(C8652,-1,0)+1))</f>
        <v>8</v>
      </c>
    </row>
    <row r="8653" spans="1:3" x14ac:dyDescent="0.3">
      <c r="A8653">
        <f ca="1">IF(ROW()=2,0,OFFSET(A8653,-1,0)+1)</f>
        <v>8651</v>
      </c>
      <c r="B8653">
        <f ca="1">IF(ROW()=2,1,
IF(OFFSET(C8653,0,0)=0,OFFSET(B8653,-1,0)+1,
OFFSET(B8653,-1,0)))</f>
        <v>534</v>
      </c>
      <c r="C8653">
        <f ca="1">IF(ROW()=2,0,
IF(OFFSET(C8653,-1,0)=VLOOKUP(OFFSET(B8653,-1,0),PlayerLevelTable!$A:$C,MATCH(PlayerLevelTable!$C$1,PlayerLevelTable!$A$1:$C$1,0),0),0,
OFFSET(C8653,-1,0)+1))</f>
        <v>9</v>
      </c>
    </row>
    <row r="8654" spans="1:3" x14ac:dyDescent="0.3">
      <c r="A8654">
        <f ca="1">IF(ROW()=2,0,OFFSET(A8654,-1,0)+1)</f>
        <v>8652</v>
      </c>
      <c r="B8654">
        <f ca="1">IF(ROW()=2,1,
IF(OFFSET(C8654,0,0)=0,OFFSET(B8654,-1,0)+1,
OFFSET(B8654,-1,0)))</f>
        <v>534</v>
      </c>
      <c r="C8654">
        <f ca="1">IF(ROW()=2,0,
IF(OFFSET(C8654,-1,0)=VLOOKUP(OFFSET(B8654,-1,0),PlayerLevelTable!$A:$C,MATCH(PlayerLevelTable!$C$1,PlayerLevelTable!$A$1:$C$1,0),0),0,
OFFSET(C8654,-1,0)+1))</f>
        <v>10</v>
      </c>
    </row>
    <row r="8655" spans="1:3" x14ac:dyDescent="0.3">
      <c r="A8655">
        <f ca="1">IF(ROW()=2,0,OFFSET(A8655,-1,0)+1)</f>
        <v>8653</v>
      </c>
      <c r="B8655">
        <f ca="1">IF(ROW()=2,1,
IF(OFFSET(C8655,0,0)=0,OFFSET(B8655,-1,0)+1,
OFFSET(B8655,-1,0)))</f>
        <v>534</v>
      </c>
      <c r="C8655">
        <f ca="1">IF(ROW()=2,0,
IF(OFFSET(C8655,-1,0)=VLOOKUP(OFFSET(B8655,-1,0),PlayerLevelTable!$A:$C,MATCH(PlayerLevelTable!$C$1,PlayerLevelTable!$A$1:$C$1,0),0),0,
OFFSET(C8655,-1,0)+1))</f>
        <v>11</v>
      </c>
    </row>
    <row r="8656" spans="1:3" x14ac:dyDescent="0.3">
      <c r="A8656">
        <f ca="1">IF(ROW()=2,0,OFFSET(A8656,-1,0)+1)</f>
        <v>8654</v>
      </c>
      <c r="B8656">
        <f ca="1">IF(ROW()=2,1,
IF(OFFSET(C8656,0,0)=0,OFFSET(B8656,-1,0)+1,
OFFSET(B8656,-1,0)))</f>
        <v>534</v>
      </c>
      <c r="C8656">
        <f ca="1">IF(ROW()=2,0,
IF(OFFSET(C8656,-1,0)=VLOOKUP(OFFSET(B8656,-1,0),PlayerLevelTable!$A:$C,MATCH(PlayerLevelTable!$C$1,PlayerLevelTable!$A$1:$C$1,0),0),0,
OFFSET(C8656,-1,0)+1))</f>
        <v>12</v>
      </c>
    </row>
    <row r="8657" spans="1:3" x14ac:dyDescent="0.3">
      <c r="A8657">
        <f ca="1">IF(ROW()=2,0,OFFSET(A8657,-1,0)+1)</f>
        <v>8655</v>
      </c>
      <c r="B8657">
        <f ca="1">IF(ROW()=2,1,
IF(OFFSET(C8657,0,0)=0,OFFSET(B8657,-1,0)+1,
OFFSET(B8657,-1,0)))</f>
        <v>534</v>
      </c>
      <c r="C8657">
        <f ca="1">IF(ROW()=2,0,
IF(OFFSET(C8657,-1,0)=VLOOKUP(OFFSET(B8657,-1,0),PlayerLevelTable!$A:$C,MATCH(PlayerLevelTable!$C$1,PlayerLevelTable!$A$1:$C$1,0),0),0,
OFFSET(C8657,-1,0)+1))</f>
        <v>13</v>
      </c>
    </row>
    <row r="8658" spans="1:3" x14ac:dyDescent="0.3">
      <c r="A8658">
        <f ca="1">IF(ROW()=2,0,OFFSET(A8658,-1,0)+1)</f>
        <v>8656</v>
      </c>
      <c r="B8658">
        <f ca="1">IF(ROW()=2,1,
IF(OFFSET(C8658,0,0)=0,OFFSET(B8658,-1,0)+1,
OFFSET(B8658,-1,0)))</f>
        <v>534</v>
      </c>
      <c r="C8658">
        <f ca="1">IF(ROW()=2,0,
IF(OFFSET(C8658,-1,0)=VLOOKUP(OFFSET(B8658,-1,0),PlayerLevelTable!$A:$C,MATCH(PlayerLevelTable!$C$1,PlayerLevelTable!$A$1:$C$1,0),0),0,
OFFSET(C8658,-1,0)+1))</f>
        <v>14</v>
      </c>
    </row>
    <row r="8659" spans="1:3" x14ac:dyDescent="0.3">
      <c r="A8659">
        <f ca="1">IF(ROW()=2,0,OFFSET(A8659,-1,0)+1)</f>
        <v>8657</v>
      </c>
      <c r="B8659">
        <f ca="1">IF(ROW()=2,1,
IF(OFFSET(C8659,0,0)=0,OFFSET(B8659,-1,0)+1,
OFFSET(B8659,-1,0)))</f>
        <v>534</v>
      </c>
      <c r="C8659">
        <f ca="1">IF(ROW()=2,0,
IF(OFFSET(C8659,-1,0)=VLOOKUP(OFFSET(B8659,-1,0),PlayerLevelTable!$A:$C,MATCH(PlayerLevelTable!$C$1,PlayerLevelTable!$A$1:$C$1,0),0),0,
OFFSET(C8659,-1,0)+1))</f>
        <v>15</v>
      </c>
    </row>
    <row r="8660" spans="1:3" x14ac:dyDescent="0.3">
      <c r="A8660">
        <f ca="1">IF(ROW()=2,0,OFFSET(A8660,-1,0)+1)</f>
        <v>8658</v>
      </c>
      <c r="B8660">
        <f ca="1">IF(ROW()=2,1,
IF(OFFSET(C8660,0,0)=0,OFFSET(B8660,-1,0)+1,
OFFSET(B8660,-1,0)))</f>
        <v>534</v>
      </c>
      <c r="C8660">
        <f ca="1">IF(ROW()=2,0,
IF(OFFSET(C8660,-1,0)=VLOOKUP(OFFSET(B8660,-1,0),PlayerLevelTable!$A:$C,MATCH(PlayerLevelTable!$C$1,PlayerLevelTable!$A$1:$C$1,0),0),0,
OFFSET(C8660,-1,0)+1))</f>
        <v>16</v>
      </c>
    </row>
    <row r="8661" spans="1:3" x14ac:dyDescent="0.3">
      <c r="A8661">
        <f ca="1">IF(ROW()=2,0,OFFSET(A8661,-1,0)+1)</f>
        <v>8659</v>
      </c>
      <c r="B8661">
        <f ca="1">IF(ROW()=2,1,
IF(OFFSET(C8661,0,0)=0,OFFSET(B8661,-1,0)+1,
OFFSET(B8661,-1,0)))</f>
        <v>534</v>
      </c>
      <c r="C8661">
        <f ca="1">IF(ROW()=2,0,
IF(OFFSET(C8661,-1,0)=VLOOKUP(OFFSET(B8661,-1,0),PlayerLevelTable!$A:$C,MATCH(PlayerLevelTable!$C$1,PlayerLevelTable!$A$1:$C$1,0),0),0,
OFFSET(C8661,-1,0)+1))</f>
        <v>17</v>
      </c>
    </row>
    <row r="8662" spans="1:3" x14ac:dyDescent="0.3">
      <c r="A8662">
        <f ca="1">IF(ROW()=2,0,OFFSET(A8662,-1,0)+1)</f>
        <v>8660</v>
      </c>
      <c r="B8662">
        <f ca="1">IF(ROW()=2,1,
IF(OFFSET(C8662,0,0)=0,OFFSET(B8662,-1,0)+1,
OFFSET(B8662,-1,0)))</f>
        <v>534</v>
      </c>
      <c r="C8662">
        <f ca="1">IF(ROW()=2,0,
IF(OFFSET(C8662,-1,0)=VLOOKUP(OFFSET(B8662,-1,0),PlayerLevelTable!$A:$C,MATCH(PlayerLevelTable!$C$1,PlayerLevelTable!$A$1:$C$1,0),0),0,
OFFSET(C8662,-1,0)+1))</f>
        <v>18</v>
      </c>
    </row>
    <row r="8663" spans="1:3" x14ac:dyDescent="0.3">
      <c r="A8663">
        <f ca="1">IF(ROW()=2,0,OFFSET(A8663,-1,0)+1)</f>
        <v>8661</v>
      </c>
      <c r="B8663">
        <f ca="1">IF(ROW()=2,1,
IF(OFFSET(C8663,0,0)=0,OFFSET(B8663,-1,0)+1,
OFFSET(B8663,-1,0)))</f>
        <v>534</v>
      </c>
      <c r="C8663">
        <f ca="1">IF(ROW()=2,0,
IF(OFFSET(C8663,-1,0)=VLOOKUP(OFFSET(B8663,-1,0),PlayerLevelTable!$A:$C,MATCH(PlayerLevelTable!$C$1,PlayerLevelTable!$A$1:$C$1,0),0),0,
OFFSET(C8663,-1,0)+1))</f>
        <v>19</v>
      </c>
    </row>
    <row r="8664" spans="1:3" x14ac:dyDescent="0.3">
      <c r="A8664">
        <f ca="1">IF(ROW()=2,0,OFFSET(A8664,-1,0)+1)</f>
        <v>8662</v>
      </c>
      <c r="B8664">
        <f ca="1">IF(ROW()=2,1,
IF(OFFSET(C8664,0,0)=0,OFFSET(B8664,-1,0)+1,
OFFSET(B8664,-1,0)))</f>
        <v>534</v>
      </c>
      <c r="C8664">
        <f ca="1">IF(ROW()=2,0,
IF(OFFSET(C8664,-1,0)=VLOOKUP(OFFSET(B8664,-1,0),PlayerLevelTable!$A:$C,MATCH(PlayerLevelTable!$C$1,PlayerLevelTable!$A$1:$C$1,0),0),0,
OFFSET(C8664,-1,0)+1))</f>
        <v>20</v>
      </c>
    </row>
    <row r="8665" spans="1:3" x14ac:dyDescent="0.3">
      <c r="A8665">
        <f ca="1">IF(ROW()=2,0,OFFSET(A8665,-1,0)+1)</f>
        <v>8663</v>
      </c>
      <c r="B8665">
        <f ca="1">IF(ROW()=2,1,
IF(OFFSET(C8665,0,0)=0,OFFSET(B8665,-1,0)+1,
OFFSET(B8665,-1,0)))</f>
        <v>534</v>
      </c>
      <c r="C8665">
        <f ca="1">IF(ROW()=2,0,
IF(OFFSET(C8665,-1,0)=VLOOKUP(OFFSET(B8665,-1,0),PlayerLevelTable!$A:$C,MATCH(PlayerLevelTable!$C$1,PlayerLevelTable!$A$1:$C$1,0),0),0,
OFFSET(C8665,-1,0)+1))</f>
        <v>21</v>
      </c>
    </row>
    <row r="8666" spans="1:3" x14ac:dyDescent="0.3">
      <c r="A8666">
        <f ca="1">IF(ROW()=2,0,OFFSET(A8666,-1,0)+1)</f>
        <v>8664</v>
      </c>
      <c r="B8666">
        <f ca="1">IF(ROW()=2,1,
IF(OFFSET(C8666,0,0)=0,OFFSET(B8666,-1,0)+1,
OFFSET(B8666,-1,0)))</f>
        <v>534</v>
      </c>
      <c r="C8666">
        <f ca="1">IF(ROW()=2,0,
IF(OFFSET(C8666,-1,0)=VLOOKUP(OFFSET(B8666,-1,0),PlayerLevelTable!$A:$C,MATCH(PlayerLevelTable!$C$1,PlayerLevelTable!$A$1:$C$1,0),0),0,
OFFSET(C8666,-1,0)+1))</f>
        <v>22</v>
      </c>
    </row>
    <row r="8667" spans="1:3" x14ac:dyDescent="0.3">
      <c r="A8667">
        <f ca="1">IF(ROW()=2,0,OFFSET(A8667,-1,0)+1)</f>
        <v>8665</v>
      </c>
      <c r="B8667">
        <f ca="1">IF(ROW()=2,1,
IF(OFFSET(C8667,0,0)=0,OFFSET(B8667,-1,0)+1,
OFFSET(B8667,-1,0)))</f>
        <v>534</v>
      </c>
      <c r="C8667">
        <f ca="1">IF(ROW()=2,0,
IF(OFFSET(C8667,-1,0)=VLOOKUP(OFFSET(B8667,-1,0),PlayerLevelTable!$A:$C,MATCH(PlayerLevelTable!$C$1,PlayerLevelTable!$A$1:$C$1,0),0),0,
OFFSET(C8667,-1,0)+1))</f>
        <v>23</v>
      </c>
    </row>
    <row r="8668" spans="1:3" x14ac:dyDescent="0.3">
      <c r="A8668">
        <f ca="1">IF(ROW()=2,0,OFFSET(A8668,-1,0)+1)</f>
        <v>8666</v>
      </c>
      <c r="B8668">
        <f ca="1">IF(ROW()=2,1,
IF(OFFSET(C8668,0,0)=0,OFFSET(B8668,-1,0)+1,
OFFSET(B8668,-1,0)))</f>
        <v>534</v>
      </c>
      <c r="C8668">
        <f ca="1">IF(ROW()=2,0,
IF(OFFSET(C8668,-1,0)=VLOOKUP(OFFSET(B8668,-1,0),PlayerLevelTable!$A:$C,MATCH(PlayerLevelTable!$C$1,PlayerLevelTable!$A$1:$C$1,0),0),0,
OFFSET(C8668,-1,0)+1))</f>
        <v>24</v>
      </c>
    </row>
    <row r="8669" spans="1:3" x14ac:dyDescent="0.3">
      <c r="A8669">
        <f ca="1">IF(ROW()=2,0,OFFSET(A8669,-1,0)+1)</f>
        <v>8667</v>
      </c>
      <c r="B8669">
        <f ca="1">IF(ROW()=2,1,
IF(OFFSET(C8669,0,0)=0,OFFSET(B8669,-1,0)+1,
OFFSET(B8669,-1,0)))</f>
        <v>534</v>
      </c>
      <c r="C8669">
        <f ca="1">IF(ROW()=2,0,
IF(OFFSET(C8669,-1,0)=VLOOKUP(OFFSET(B8669,-1,0),PlayerLevelTable!$A:$C,MATCH(PlayerLevelTable!$C$1,PlayerLevelTable!$A$1:$C$1,0),0),0,
OFFSET(C8669,-1,0)+1))</f>
        <v>25</v>
      </c>
    </row>
    <row r="8670" spans="1:3" x14ac:dyDescent="0.3">
      <c r="A8670">
        <f ca="1">IF(ROW()=2,0,OFFSET(A8670,-1,0)+1)</f>
        <v>8668</v>
      </c>
      <c r="B8670">
        <f ca="1">IF(ROW()=2,1,
IF(OFFSET(C8670,0,0)=0,OFFSET(B8670,-1,0)+1,
OFFSET(B8670,-1,0)))</f>
        <v>534</v>
      </c>
      <c r="C8670">
        <f ca="1">IF(ROW()=2,0,
IF(OFFSET(C8670,-1,0)=VLOOKUP(OFFSET(B8670,-1,0),PlayerLevelTable!$A:$C,MATCH(PlayerLevelTable!$C$1,PlayerLevelTable!$A$1:$C$1,0),0),0,
OFFSET(C8670,-1,0)+1))</f>
        <v>26</v>
      </c>
    </row>
    <row r="8671" spans="1:3" x14ac:dyDescent="0.3">
      <c r="A8671">
        <f ca="1">IF(ROW()=2,0,OFFSET(A8671,-1,0)+1)</f>
        <v>8669</v>
      </c>
      <c r="B8671">
        <f ca="1">IF(ROW()=2,1,
IF(OFFSET(C8671,0,0)=0,OFFSET(B8671,-1,0)+1,
OFFSET(B8671,-1,0)))</f>
        <v>534</v>
      </c>
      <c r="C8671">
        <f ca="1">IF(ROW()=2,0,
IF(OFFSET(C8671,-1,0)=VLOOKUP(OFFSET(B8671,-1,0),PlayerLevelTable!$A:$C,MATCH(PlayerLevelTable!$C$1,PlayerLevelTable!$A$1:$C$1,0),0),0,
OFFSET(C8671,-1,0)+1))</f>
        <v>27</v>
      </c>
    </row>
    <row r="8672" spans="1:3" x14ac:dyDescent="0.3">
      <c r="A8672">
        <f ca="1">IF(ROW()=2,0,OFFSET(A8672,-1,0)+1)</f>
        <v>8670</v>
      </c>
      <c r="B8672">
        <f ca="1">IF(ROW()=2,1,
IF(OFFSET(C8672,0,0)=0,OFFSET(B8672,-1,0)+1,
OFFSET(B8672,-1,0)))</f>
        <v>535</v>
      </c>
      <c r="C8672">
        <f ca="1">IF(ROW()=2,0,
IF(OFFSET(C8672,-1,0)=VLOOKUP(OFFSET(B8672,-1,0),PlayerLevelTable!$A:$C,MATCH(PlayerLevelTable!$C$1,PlayerLevelTable!$A$1:$C$1,0),0),0,
OFFSET(C8672,-1,0)+1))</f>
        <v>0</v>
      </c>
    </row>
    <row r="8673" spans="1:3" x14ac:dyDescent="0.3">
      <c r="A8673">
        <f ca="1">IF(ROW()=2,0,OFFSET(A8673,-1,0)+1)</f>
        <v>8671</v>
      </c>
      <c r="B8673">
        <f ca="1">IF(ROW()=2,1,
IF(OFFSET(C8673,0,0)=0,OFFSET(B8673,-1,0)+1,
OFFSET(B8673,-1,0)))</f>
        <v>535</v>
      </c>
      <c r="C8673">
        <f ca="1">IF(ROW()=2,0,
IF(OFFSET(C8673,-1,0)=VLOOKUP(OFFSET(B8673,-1,0),PlayerLevelTable!$A:$C,MATCH(PlayerLevelTable!$C$1,PlayerLevelTable!$A$1:$C$1,0),0),0,
OFFSET(C8673,-1,0)+1))</f>
        <v>1</v>
      </c>
    </row>
    <row r="8674" spans="1:3" x14ac:dyDescent="0.3">
      <c r="A8674">
        <f ca="1">IF(ROW()=2,0,OFFSET(A8674,-1,0)+1)</f>
        <v>8672</v>
      </c>
      <c r="B8674">
        <f ca="1">IF(ROW()=2,1,
IF(OFFSET(C8674,0,0)=0,OFFSET(B8674,-1,0)+1,
OFFSET(B8674,-1,0)))</f>
        <v>535</v>
      </c>
      <c r="C8674">
        <f ca="1">IF(ROW()=2,0,
IF(OFFSET(C8674,-1,0)=VLOOKUP(OFFSET(B8674,-1,0),PlayerLevelTable!$A:$C,MATCH(PlayerLevelTable!$C$1,PlayerLevelTable!$A$1:$C$1,0),0),0,
OFFSET(C8674,-1,0)+1))</f>
        <v>2</v>
      </c>
    </row>
    <row r="8675" spans="1:3" x14ac:dyDescent="0.3">
      <c r="A8675">
        <f ca="1">IF(ROW()=2,0,OFFSET(A8675,-1,0)+1)</f>
        <v>8673</v>
      </c>
      <c r="B8675">
        <f ca="1">IF(ROW()=2,1,
IF(OFFSET(C8675,0,0)=0,OFFSET(B8675,-1,0)+1,
OFFSET(B8675,-1,0)))</f>
        <v>535</v>
      </c>
      <c r="C8675">
        <f ca="1">IF(ROW()=2,0,
IF(OFFSET(C8675,-1,0)=VLOOKUP(OFFSET(B8675,-1,0),PlayerLevelTable!$A:$C,MATCH(PlayerLevelTable!$C$1,PlayerLevelTable!$A$1:$C$1,0),0),0,
OFFSET(C8675,-1,0)+1))</f>
        <v>3</v>
      </c>
    </row>
    <row r="8676" spans="1:3" x14ac:dyDescent="0.3">
      <c r="A8676">
        <f ca="1">IF(ROW()=2,0,OFFSET(A8676,-1,0)+1)</f>
        <v>8674</v>
      </c>
      <c r="B8676">
        <f ca="1">IF(ROW()=2,1,
IF(OFFSET(C8676,0,0)=0,OFFSET(B8676,-1,0)+1,
OFFSET(B8676,-1,0)))</f>
        <v>535</v>
      </c>
      <c r="C8676">
        <f ca="1">IF(ROW()=2,0,
IF(OFFSET(C8676,-1,0)=VLOOKUP(OFFSET(B8676,-1,0),PlayerLevelTable!$A:$C,MATCH(PlayerLevelTable!$C$1,PlayerLevelTable!$A$1:$C$1,0),0),0,
OFFSET(C8676,-1,0)+1))</f>
        <v>4</v>
      </c>
    </row>
    <row r="8677" spans="1:3" x14ac:dyDescent="0.3">
      <c r="A8677">
        <f ca="1">IF(ROW()=2,0,OFFSET(A8677,-1,0)+1)</f>
        <v>8675</v>
      </c>
      <c r="B8677">
        <f ca="1">IF(ROW()=2,1,
IF(OFFSET(C8677,0,0)=0,OFFSET(B8677,-1,0)+1,
OFFSET(B8677,-1,0)))</f>
        <v>535</v>
      </c>
      <c r="C8677">
        <f ca="1">IF(ROW()=2,0,
IF(OFFSET(C8677,-1,0)=VLOOKUP(OFFSET(B8677,-1,0),PlayerLevelTable!$A:$C,MATCH(PlayerLevelTable!$C$1,PlayerLevelTable!$A$1:$C$1,0),0),0,
OFFSET(C8677,-1,0)+1))</f>
        <v>5</v>
      </c>
    </row>
    <row r="8678" spans="1:3" x14ac:dyDescent="0.3">
      <c r="A8678">
        <f ca="1">IF(ROW()=2,0,OFFSET(A8678,-1,0)+1)</f>
        <v>8676</v>
      </c>
      <c r="B8678">
        <f ca="1">IF(ROW()=2,1,
IF(OFFSET(C8678,0,0)=0,OFFSET(B8678,-1,0)+1,
OFFSET(B8678,-1,0)))</f>
        <v>535</v>
      </c>
      <c r="C8678">
        <f ca="1">IF(ROW()=2,0,
IF(OFFSET(C8678,-1,0)=VLOOKUP(OFFSET(B8678,-1,0),PlayerLevelTable!$A:$C,MATCH(PlayerLevelTable!$C$1,PlayerLevelTable!$A$1:$C$1,0),0),0,
OFFSET(C8678,-1,0)+1))</f>
        <v>6</v>
      </c>
    </row>
    <row r="8679" spans="1:3" x14ac:dyDescent="0.3">
      <c r="A8679">
        <f ca="1">IF(ROW()=2,0,OFFSET(A8679,-1,0)+1)</f>
        <v>8677</v>
      </c>
      <c r="B8679">
        <f ca="1">IF(ROW()=2,1,
IF(OFFSET(C8679,0,0)=0,OFFSET(B8679,-1,0)+1,
OFFSET(B8679,-1,0)))</f>
        <v>535</v>
      </c>
      <c r="C8679">
        <f ca="1">IF(ROW()=2,0,
IF(OFFSET(C8679,-1,0)=VLOOKUP(OFFSET(B8679,-1,0),PlayerLevelTable!$A:$C,MATCH(PlayerLevelTable!$C$1,PlayerLevelTable!$A$1:$C$1,0),0),0,
OFFSET(C8679,-1,0)+1))</f>
        <v>7</v>
      </c>
    </row>
    <row r="8680" spans="1:3" x14ac:dyDescent="0.3">
      <c r="A8680">
        <f ca="1">IF(ROW()=2,0,OFFSET(A8680,-1,0)+1)</f>
        <v>8678</v>
      </c>
      <c r="B8680">
        <f ca="1">IF(ROW()=2,1,
IF(OFFSET(C8680,0,0)=0,OFFSET(B8680,-1,0)+1,
OFFSET(B8680,-1,0)))</f>
        <v>535</v>
      </c>
      <c r="C8680">
        <f ca="1">IF(ROW()=2,0,
IF(OFFSET(C8680,-1,0)=VLOOKUP(OFFSET(B8680,-1,0),PlayerLevelTable!$A:$C,MATCH(PlayerLevelTable!$C$1,PlayerLevelTable!$A$1:$C$1,0),0),0,
OFFSET(C8680,-1,0)+1))</f>
        <v>8</v>
      </c>
    </row>
    <row r="8681" spans="1:3" x14ac:dyDescent="0.3">
      <c r="A8681">
        <f ca="1">IF(ROW()=2,0,OFFSET(A8681,-1,0)+1)</f>
        <v>8679</v>
      </c>
      <c r="B8681">
        <f ca="1">IF(ROW()=2,1,
IF(OFFSET(C8681,0,0)=0,OFFSET(B8681,-1,0)+1,
OFFSET(B8681,-1,0)))</f>
        <v>535</v>
      </c>
      <c r="C8681">
        <f ca="1">IF(ROW()=2,0,
IF(OFFSET(C8681,-1,0)=VLOOKUP(OFFSET(B8681,-1,0),PlayerLevelTable!$A:$C,MATCH(PlayerLevelTable!$C$1,PlayerLevelTable!$A$1:$C$1,0),0),0,
OFFSET(C8681,-1,0)+1))</f>
        <v>9</v>
      </c>
    </row>
    <row r="8682" spans="1:3" x14ac:dyDescent="0.3">
      <c r="A8682">
        <f ca="1">IF(ROW()=2,0,OFFSET(A8682,-1,0)+1)</f>
        <v>8680</v>
      </c>
      <c r="B8682">
        <f ca="1">IF(ROW()=2,1,
IF(OFFSET(C8682,0,0)=0,OFFSET(B8682,-1,0)+1,
OFFSET(B8682,-1,0)))</f>
        <v>535</v>
      </c>
      <c r="C8682">
        <f ca="1">IF(ROW()=2,0,
IF(OFFSET(C8682,-1,0)=VLOOKUP(OFFSET(B8682,-1,0),PlayerLevelTable!$A:$C,MATCH(PlayerLevelTable!$C$1,PlayerLevelTable!$A$1:$C$1,0),0),0,
OFFSET(C8682,-1,0)+1))</f>
        <v>10</v>
      </c>
    </row>
    <row r="8683" spans="1:3" x14ac:dyDescent="0.3">
      <c r="A8683">
        <f ca="1">IF(ROW()=2,0,OFFSET(A8683,-1,0)+1)</f>
        <v>8681</v>
      </c>
      <c r="B8683">
        <f ca="1">IF(ROW()=2,1,
IF(OFFSET(C8683,0,0)=0,OFFSET(B8683,-1,0)+1,
OFFSET(B8683,-1,0)))</f>
        <v>535</v>
      </c>
      <c r="C8683">
        <f ca="1">IF(ROW()=2,0,
IF(OFFSET(C8683,-1,0)=VLOOKUP(OFFSET(B8683,-1,0),PlayerLevelTable!$A:$C,MATCH(PlayerLevelTable!$C$1,PlayerLevelTable!$A$1:$C$1,0),0),0,
OFFSET(C8683,-1,0)+1))</f>
        <v>11</v>
      </c>
    </row>
    <row r="8684" spans="1:3" x14ac:dyDescent="0.3">
      <c r="A8684">
        <f ca="1">IF(ROW()=2,0,OFFSET(A8684,-1,0)+1)</f>
        <v>8682</v>
      </c>
      <c r="B8684">
        <f ca="1">IF(ROW()=2,1,
IF(OFFSET(C8684,0,0)=0,OFFSET(B8684,-1,0)+1,
OFFSET(B8684,-1,0)))</f>
        <v>535</v>
      </c>
      <c r="C8684">
        <f ca="1">IF(ROW()=2,0,
IF(OFFSET(C8684,-1,0)=VLOOKUP(OFFSET(B8684,-1,0),PlayerLevelTable!$A:$C,MATCH(PlayerLevelTable!$C$1,PlayerLevelTable!$A$1:$C$1,0),0),0,
OFFSET(C8684,-1,0)+1))</f>
        <v>12</v>
      </c>
    </row>
    <row r="8685" spans="1:3" x14ac:dyDescent="0.3">
      <c r="A8685">
        <f ca="1">IF(ROW()=2,0,OFFSET(A8685,-1,0)+1)</f>
        <v>8683</v>
      </c>
      <c r="B8685">
        <f ca="1">IF(ROW()=2,1,
IF(OFFSET(C8685,0,0)=0,OFFSET(B8685,-1,0)+1,
OFFSET(B8685,-1,0)))</f>
        <v>535</v>
      </c>
      <c r="C8685">
        <f ca="1">IF(ROW()=2,0,
IF(OFFSET(C8685,-1,0)=VLOOKUP(OFFSET(B8685,-1,0),PlayerLevelTable!$A:$C,MATCH(PlayerLevelTable!$C$1,PlayerLevelTable!$A$1:$C$1,0),0),0,
OFFSET(C8685,-1,0)+1))</f>
        <v>13</v>
      </c>
    </row>
    <row r="8686" spans="1:3" x14ac:dyDescent="0.3">
      <c r="A8686">
        <f ca="1">IF(ROW()=2,0,OFFSET(A8686,-1,0)+1)</f>
        <v>8684</v>
      </c>
      <c r="B8686">
        <f ca="1">IF(ROW()=2,1,
IF(OFFSET(C8686,0,0)=0,OFFSET(B8686,-1,0)+1,
OFFSET(B8686,-1,0)))</f>
        <v>535</v>
      </c>
      <c r="C8686">
        <f ca="1">IF(ROW()=2,0,
IF(OFFSET(C8686,-1,0)=VLOOKUP(OFFSET(B8686,-1,0),PlayerLevelTable!$A:$C,MATCH(PlayerLevelTable!$C$1,PlayerLevelTable!$A$1:$C$1,0),0),0,
OFFSET(C8686,-1,0)+1))</f>
        <v>14</v>
      </c>
    </row>
    <row r="8687" spans="1:3" x14ac:dyDescent="0.3">
      <c r="A8687">
        <f ca="1">IF(ROW()=2,0,OFFSET(A8687,-1,0)+1)</f>
        <v>8685</v>
      </c>
      <c r="B8687">
        <f ca="1">IF(ROW()=2,1,
IF(OFFSET(C8687,0,0)=0,OFFSET(B8687,-1,0)+1,
OFFSET(B8687,-1,0)))</f>
        <v>535</v>
      </c>
      <c r="C8687">
        <f ca="1">IF(ROW()=2,0,
IF(OFFSET(C8687,-1,0)=VLOOKUP(OFFSET(B8687,-1,0),PlayerLevelTable!$A:$C,MATCH(PlayerLevelTable!$C$1,PlayerLevelTable!$A$1:$C$1,0),0),0,
OFFSET(C8687,-1,0)+1))</f>
        <v>15</v>
      </c>
    </row>
    <row r="8688" spans="1:3" x14ac:dyDescent="0.3">
      <c r="A8688">
        <f ca="1">IF(ROW()=2,0,OFFSET(A8688,-1,0)+1)</f>
        <v>8686</v>
      </c>
      <c r="B8688">
        <f ca="1">IF(ROW()=2,1,
IF(OFFSET(C8688,0,0)=0,OFFSET(B8688,-1,0)+1,
OFFSET(B8688,-1,0)))</f>
        <v>535</v>
      </c>
      <c r="C8688">
        <f ca="1">IF(ROW()=2,0,
IF(OFFSET(C8688,-1,0)=VLOOKUP(OFFSET(B8688,-1,0),PlayerLevelTable!$A:$C,MATCH(PlayerLevelTable!$C$1,PlayerLevelTable!$A$1:$C$1,0),0),0,
OFFSET(C8688,-1,0)+1))</f>
        <v>16</v>
      </c>
    </row>
    <row r="8689" spans="1:3" x14ac:dyDescent="0.3">
      <c r="A8689">
        <f ca="1">IF(ROW()=2,0,OFFSET(A8689,-1,0)+1)</f>
        <v>8687</v>
      </c>
      <c r="B8689">
        <f ca="1">IF(ROW()=2,1,
IF(OFFSET(C8689,0,0)=0,OFFSET(B8689,-1,0)+1,
OFFSET(B8689,-1,0)))</f>
        <v>535</v>
      </c>
      <c r="C8689">
        <f ca="1">IF(ROW()=2,0,
IF(OFFSET(C8689,-1,0)=VLOOKUP(OFFSET(B8689,-1,0),PlayerLevelTable!$A:$C,MATCH(PlayerLevelTable!$C$1,PlayerLevelTable!$A$1:$C$1,0),0),0,
OFFSET(C8689,-1,0)+1))</f>
        <v>17</v>
      </c>
    </row>
    <row r="8690" spans="1:3" x14ac:dyDescent="0.3">
      <c r="A8690">
        <f ca="1">IF(ROW()=2,0,OFFSET(A8690,-1,0)+1)</f>
        <v>8688</v>
      </c>
      <c r="B8690">
        <f ca="1">IF(ROW()=2,1,
IF(OFFSET(C8690,0,0)=0,OFFSET(B8690,-1,0)+1,
OFFSET(B8690,-1,0)))</f>
        <v>535</v>
      </c>
      <c r="C8690">
        <f ca="1">IF(ROW()=2,0,
IF(OFFSET(C8690,-1,0)=VLOOKUP(OFFSET(B8690,-1,0),PlayerLevelTable!$A:$C,MATCH(PlayerLevelTable!$C$1,PlayerLevelTable!$A$1:$C$1,0),0),0,
OFFSET(C8690,-1,0)+1))</f>
        <v>18</v>
      </c>
    </row>
    <row r="8691" spans="1:3" x14ac:dyDescent="0.3">
      <c r="A8691">
        <f ca="1">IF(ROW()=2,0,OFFSET(A8691,-1,0)+1)</f>
        <v>8689</v>
      </c>
      <c r="B8691">
        <f ca="1">IF(ROW()=2,1,
IF(OFFSET(C8691,0,0)=0,OFFSET(B8691,-1,0)+1,
OFFSET(B8691,-1,0)))</f>
        <v>535</v>
      </c>
      <c r="C8691">
        <f ca="1">IF(ROW()=2,0,
IF(OFFSET(C8691,-1,0)=VLOOKUP(OFFSET(B8691,-1,0),PlayerLevelTable!$A:$C,MATCH(PlayerLevelTable!$C$1,PlayerLevelTable!$A$1:$C$1,0),0),0,
OFFSET(C8691,-1,0)+1))</f>
        <v>19</v>
      </c>
    </row>
    <row r="8692" spans="1:3" x14ac:dyDescent="0.3">
      <c r="A8692">
        <f ca="1">IF(ROW()=2,0,OFFSET(A8692,-1,0)+1)</f>
        <v>8690</v>
      </c>
      <c r="B8692">
        <f ca="1">IF(ROW()=2,1,
IF(OFFSET(C8692,0,0)=0,OFFSET(B8692,-1,0)+1,
OFFSET(B8692,-1,0)))</f>
        <v>535</v>
      </c>
      <c r="C8692">
        <f ca="1">IF(ROW()=2,0,
IF(OFFSET(C8692,-1,0)=VLOOKUP(OFFSET(B8692,-1,0),PlayerLevelTable!$A:$C,MATCH(PlayerLevelTable!$C$1,PlayerLevelTable!$A$1:$C$1,0),0),0,
OFFSET(C8692,-1,0)+1))</f>
        <v>20</v>
      </c>
    </row>
    <row r="8693" spans="1:3" x14ac:dyDescent="0.3">
      <c r="A8693">
        <f ca="1">IF(ROW()=2,0,OFFSET(A8693,-1,0)+1)</f>
        <v>8691</v>
      </c>
      <c r="B8693">
        <f ca="1">IF(ROW()=2,1,
IF(OFFSET(C8693,0,0)=0,OFFSET(B8693,-1,0)+1,
OFFSET(B8693,-1,0)))</f>
        <v>535</v>
      </c>
      <c r="C8693">
        <f ca="1">IF(ROW()=2,0,
IF(OFFSET(C8693,-1,0)=VLOOKUP(OFFSET(B8693,-1,0),PlayerLevelTable!$A:$C,MATCH(PlayerLevelTable!$C$1,PlayerLevelTable!$A$1:$C$1,0),0),0,
OFFSET(C8693,-1,0)+1))</f>
        <v>21</v>
      </c>
    </row>
    <row r="8694" spans="1:3" x14ac:dyDescent="0.3">
      <c r="A8694">
        <f ca="1">IF(ROW()=2,0,OFFSET(A8694,-1,0)+1)</f>
        <v>8692</v>
      </c>
      <c r="B8694">
        <f ca="1">IF(ROW()=2,1,
IF(OFFSET(C8694,0,0)=0,OFFSET(B8694,-1,0)+1,
OFFSET(B8694,-1,0)))</f>
        <v>535</v>
      </c>
      <c r="C8694">
        <f ca="1">IF(ROW()=2,0,
IF(OFFSET(C8694,-1,0)=VLOOKUP(OFFSET(B8694,-1,0),PlayerLevelTable!$A:$C,MATCH(PlayerLevelTable!$C$1,PlayerLevelTable!$A$1:$C$1,0),0),0,
OFFSET(C8694,-1,0)+1))</f>
        <v>22</v>
      </c>
    </row>
    <row r="8695" spans="1:3" x14ac:dyDescent="0.3">
      <c r="A8695">
        <f ca="1">IF(ROW()=2,0,OFFSET(A8695,-1,0)+1)</f>
        <v>8693</v>
      </c>
      <c r="B8695">
        <f ca="1">IF(ROW()=2,1,
IF(OFFSET(C8695,0,0)=0,OFFSET(B8695,-1,0)+1,
OFFSET(B8695,-1,0)))</f>
        <v>535</v>
      </c>
      <c r="C8695">
        <f ca="1">IF(ROW()=2,0,
IF(OFFSET(C8695,-1,0)=VLOOKUP(OFFSET(B8695,-1,0),PlayerLevelTable!$A:$C,MATCH(PlayerLevelTable!$C$1,PlayerLevelTable!$A$1:$C$1,0),0),0,
OFFSET(C8695,-1,0)+1))</f>
        <v>23</v>
      </c>
    </row>
    <row r="8696" spans="1:3" x14ac:dyDescent="0.3">
      <c r="A8696">
        <f ca="1">IF(ROW()=2,0,OFFSET(A8696,-1,0)+1)</f>
        <v>8694</v>
      </c>
      <c r="B8696">
        <f ca="1">IF(ROW()=2,1,
IF(OFFSET(C8696,0,0)=0,OFFSET(B8696,-1,0)+1,
OFFSET(B8696,-1,0)))</f>
        <v>535</v>
      </c>
      <c r="C8696">
        <f ca="1">IF(ROW()=2,0,
IF(OFFSET(C8696,-1,0)=VLOOKUP(OFFSET(B8696,-1,0),PlayerLevelTable!$A:$C,MATCH(PlayerLevelTable!$C$1,PlayerLevelTable!$A$1:$C$1,0),0),0,
OFFSET(C8696,-1,0)+1))</f>
        <v>24</v>
      </c>
    </row>
    <row r="8697" spans="1:3" x14ac:dyDescent="0.3">
      <c r="A8697">
        <f ca="1">IF(ROW()=2,0,OFFSET(A8697,-1,0)+1)</f>
        <v>8695</v>
      </c>
      <c r="B8697">
        <f ca="1">IF(ROW()=2,1,
IF(OFFSET(C8697,0,0)=0,OFFSET(B8697,-1,0)+1,
OFFSET(B8697,-1,0)))</f>
        <v>535</v>
      </c>
      <c r="C8697">
        <f ca="1">IF(ROW()=2,0,
IF(OFFSET(C8697,-1,0)=VLOOKUP(OFFSET(B8697,-1,0),PlayerLevelTable!$A:$C,MATCH(PlayerLevelTable!$C$1,PlayerLevelTable!$A$1:$C$1,0),0),0,
OFFSET(C8697,-1,0)+1))</f>
        <v>25</v>
      </c>
    </row>
    <row r="8698" spans="1:3" x14ac:dyDescent="0.3">
      <c r="A8698">
        <f ca="1">IF(ROW()=2,0,OFFSET(A8698,-1,0)+1)</f>
        <v>8696</v>
      </c>
      <c r="B8698">
        <f ca="1">IF(ROW()=2,1,
IF(OFFSET(C8698,0,0)=0,OFFSET(B8698,-1,0)+1,
OFFSET(B8698,-1,0)))</f>
        <v>535</v>
      </c>
      <c r="C8698">
        <f ca="1">IF(ROW()=2,0,
IF(OFFSET(C8698,-1,0)=VLOOKUP(OFFSET(B8698,-1,0),PlayerLevelTable!$A:$C,MATCH(PlayerLevelTable!$C$1,PlayerLevelTable!$A$1:$C$1,0),0),0,
OFFSET(C8698,-1,0)+1))</f>
        <v>26</v>
      </c>
    </row>
    <row r="8699" spans="1:3" x14ac:dyDescent="0.3">
      <c r="A8699">
        <f ca="1">IF(ROW()=2,0,OFFSET(A8699,-1,0)+1)</f>
        <v>8697</v>
      </c>
      <c r="B8699">
        <f ca="1">IF(ROW()=2,1,
IF(OFFSET(C8699,0,0)=0,OFFSET(B8699,-1,0)+1,
OFFSET(B8699,-1,0)))</f>
        <v>535</v>
      </c>
      <c r="C8699">
        <f ca="1">IF(ROW()=2,0,
IF(OFFSET(C8699,-1,0)=VLOOKUP(OFFSET(B8699,-1,0),PlayerLevelTable!$A:$C,MATCH(PlayerLevelTable!$C$1,PlayerLevelTable!$A$1:$C$1,0),0),0,
OFFSET(C8699,-1,0)+1))</f>
        <v>27</v>
      </c>
    </row>
    <row r="8700" spans="1:3" x14ac:dyDescent="0.3">
      <c r="A8700">
        <f ca="1">IF(ROW()=2,0,OFFSET(A8700,-1,0)+1)</f>
        <v>8698</v>
      </c>
      <c r="B8700">
        <f ca="1">IF(ROW()=2,1,
IF(OFFSET(C8700,0,0)=0,OFFSET(B8700,-1,0)+1,
OFFSET(B8700,-1,0)))</f>
        <v>536</v>
      </c>
      <c r="C8700">
        <f ca="1">IF(ROW()=2,0,
IF(OFFSET(C8700,-1,0)=VLOOKUP(OFFSET(B8700,-1,0),PlayerLevelTable!$A:$C,MATCH(PlayerLevelTable!$C$1,PlayerLevelTable!$A$1:$C$1,0),0),0,
OFFSET(C8700,-1,0)+1))</f>
        <v>0</v>
      </c>
    </row>
    <row r="8701" spans="1:3" x14ac:dyDescent="0.3">
      <c r="A8701">
        <f ca="1">IF(ROW()=2,0,OFFSET(A8701,-1,0)+1)</f>
        <v>8699</v>
      </c>
      <c r="B8701">
        <f ca="1">IF(ROW()=2,1,
IF(OFFSET(C8701,0,0)=0,OFFSET(B8701,-1,0)+1,
OFFSET(B8701,-1,0)))</f>
        <v>536</v>
      </c>
      <c r="C8701">
        <f ca="1">IF(ROW()=2,0,
IF(OFFSET(C8701,-1,0)=VLOOKUP(OFFSET(B8701,-1,0),PlayerLevelTable!$A:$C,MATCH(PlayerLevelTable!$C$1,PlayerLevelTable!$A$1:$C$1,0),0),0,
OFFSET(C8701,-1,0)+1))</f>
        <v>1</v>
      </c>
    </row>
    <row r="8702" spans="1:3" x14ac:dyDescent="0.3">
      <c r="A8702">
        <f ca="1">IF(ROW()=2,0,OFFSET(A8702,-1,0)+1)</f>
        <v>8700</v>
      </c>
      <c r="B8702">
        <f ca="1">IF(ROW()=2,1,
IF(OFFSET(C8702,0,0)=0,OFFSET(B8702,-1,0)+1,
OFFSET(B8702,-1,0)))</f>
        <v>536</v>
      </c>
      <c r="C8702">
        <f ca="1">IF(ROW()=2,0,
IF(OFFSET(C8702,-1,0)=VLOOKUP(OFFSET(B8702,-1,0),PlayerLevelTable!$A:$C,MATCH(PlayerLevelTable!$C$1,PlayerLevelTable!$A$1:$C$1,0),0),0,
OFFSET(C8702,-1,0)+1))</f>
        <v>2</v>
      </c>
    </row>
    <row r="8703" spans="1:3" x14ac:dyDescent="0.3">
      <c r="A8703">
        <f ca="1">IF(ROW()=2,0,OFFSET(A8703,-1,0)+1)</f>
        <v>8701</v>
      </c>
      <c r="B8703">
        <f ca="1">IF(ROW()=2,1,
IF(OFFSET(C8703,0,0)=0,OFFSET(B8703,-1,0)+1,
OFFSET(B8703,-1,0)))</f>
        <v>536</v>
      </c>
      <c r="C8703">
        <f ca="1">IF(ROW()=2,0,
IF(OFFSET(C8703,-1,0)=VLOOKUP(OFFSET(B8703,-1,0),PlayerLevelTable!$A:$C,MATCH(PlayerLevelTable!$C$1,PlayerLevelTable!$A$1:$C$1,0),0),0,
OFFSET(C8703,-1,0)+1))</f>
        <v>3</v>
      </c>
    </row>
    <row r="8704" spans="1:3" x14ac:dyDescent="0.3">
      <c r="A8704">
        <f ca="1">IF(ROW()=2,0,OFFSET(A8704,-1,0)+1)</f>
        <v>8702</v>
      </c>
      <c r="B8704">
        <f ca="1">IF(ROW()=2,1,
IF(OFFSET(C8704,0,0)=0,OFFSET(B8704,-1,0)+1,
OFFSET(B8704,-1,0)))</f>
        <v>536</v>
      </c>
      <c r="C8704">
        <f ca="1">IF(ROW()=2,0,
IF(OFFSET(C8704,-1,0)=VLOOKUP(OFFSET(B8704,-1,0),PlayerLevelTable!$A:$C,MATCH(PlayerLevelTable!$C$1,PlayerLevelTable!$A$1:$C$1,0),0),0,
OFFSET(C8704,-1,0)+1))</f>
        <v>4</v>
      </c>
    </row>
    <row r="8705" spans="1:3" x14ac:dyDescent="0.3">
      <c r="A8705">
        <f ca="1">IF(ROW()=2,0,OFFSET(A8705,-1,0)+1)</f>
        <v>8703</v>
      </c>
      <c r="B8705">
        <f ca="1">IF(ROW()=2,1,
IF(OFFSET(C8705,0,0)=0,OFFSET(B8705,-1,0)+1,
OFFSET(B8705,-1,0)))</f>
        <v>536</v>
      </c>
      <c r="C8705">
        <f ca="1">IF(ROW()=2,0,
IF(OFFSET(C8705,-1,0)=VLOOKUP(OFFSET(B8705,-1,0),PlayerLevelTable!$A:$C,MATCH(PlayerLevelTable!$C$1,PlayerLevelTable!$A$1:$C$1,0),0),0,
OFFSET(C8705,-1,0)+1))</f>
        <v>5</v>
      </c>
    </row>
    <row r="8706" spans="1:3" x14ac:dyDescent="0.3">
      <c r="A8706">
        <f ca="1">IF(ROW()=2,0,OFFSET(A8706,-1,0)+1)</f>
        <v>8704</v>
      </c>
      <c r="B8706">
        <f ca="1">IF(ROW()=2,1,
IF(OFFSET(C8706,0,0)=0,OFFSET(B8706,-1,0)+1,
OFFSET(B8706,-1,0)))</f>
        <v>536</v>
      </c>
      <c r="C8706">
        <f ca="1">IF(ROW()=2,0,
IF(OFFSET(C8706,-1,0)=VLOOKUP(OFFSET(B8706,-1,0),PlayerLevelTable!$A:$C,MATCH(PlayerLevelTable!$C$1,PlayerLevelTable!$A$1:$C$1,0),0),0,
OFFSET(C8706,-1,0)+1))</f>
        <v>6</v>
      </c>
    </row>
    <row r="8707" spans="1:3" x14ac:dyDescent="0.3">
      <c r="A8707">
        <f ca="1">IF(ROW()=2,0,OFFSET(A8707,-1,0)+1)</f>
        <v>8705</v>
      </c>
      <c r="B8707">
        <f ca="1">IF(ROW()=2,1,
IF(OFFSET(C8707,0,0)=0,OFFSET(B8707,-1,0)+1,
OFFSET(B8707,-1,0)))</f>
        <v>536</v>
      </c>
      <c r="C8707">
        <f ca="1">IF(ROW()=2,0,
IF(OFFSET(C8707,-1,0)=VLOOKUP(OFFSET(B8707,-1,0),PlayerLevelTable!$A:$C,MATCH(PlayerLevelTable!$C$1,PlayerLevelTable!$A$1:$C$1,0),0),0,
OFFSET(C8707,-1,0)+1))</f>
        <v>7</v>
      </c>
    </row>
    <row r="8708" spans="1:3" x14ac:dyDescent="0.3">
      <c r="A8708">
        <f ca="1">IF(ROW()=2,0,OFFSET(A8708,-1,0)+1)</f>
        <v>8706</v>
      </c>
      <c r="B8708">
        <f ca="1">IF(ROW()=2,1,
IF(OFFSET(C8708,0,0)=0,OFFSET(B8708,-1,0)+1,
OFFSET(B8708,-1,0)))</f>
        <v>536</v>
      </c>
      <c r="C8708">
        <f ca="1">IF(ROW()=2,0,
IF(OFFSET(C8708,-1,0)=VLOOKUP(OFFSET(B8708,-1,0),PlayerLevelTable!$A:$C,MATCH(PlayerLevelTable!$C$1,PlayerLevelTable!$A$1:$C$1,0),0),0,
OFFSET(C8708,-1,0)+1))</f>
        <v>8</v>
      </c>
    </row>
    <row r="8709" spans="1:3" x14ac:dyDescent="0.3">
      <c r="A8709">
        <f ca="1">IF(ROW()=2,0,OFFSET(A8709,-1,0)+1)</f>
        <v>8707</v>
      </c>
      <c r="B8709">
        <f ca="1">IF(ROW()=2,1,
IF(OFFSET(C8709,0,0)=0,OFFSET(B8709,-1,0)+1,
OFFSET(B8709,-1,0)))</f>
        <v>536</v>
      </c>
      <c r="C8709">
        <f ca="1">IF(ROW()=2,0,
IF(OFFSET(C8709,-1,0)=VLOOKUP(OFFSET(B8709,-1,0),PlayerLevelTable!$A:$C,MATCH(PlayerLevelTable!$C$1,PlayerLevelTable!$A$1:$C$1,0),0),0,
OFFSET(C8709,-1,0)+1))</f>
        <v>9</v>
      </c>
    </row>
    <row r="8710" spans="1:3" x14ac:dyDescent="0.3">
      <c r="A8710">
        <f ca="1">IF(ROW()=2,0,OFFSET(A8710,-1,0)+1)</f>
        <v>8708</v>
      </c>
      <c r="B8710">
        <f ca="1">IF(ROW()=2,1,
IF(OFFSET(C8710,0,0)=0,OFFSET(B8710,-1,0)+1,
OFFSET(B8710,-1,0)))</f>
        <v>536</v>
      </c>
      <c r="C8710">
        <f ca="1">IF(ROW()=2,0,
IF(OFFSET(C8710,-1,0)=VLOOKUP(OFFSET(B8710,-1,0),PlayerLevelTable!$A:$C,MATCH(PlayerLevelTable!$C$1,PlayerLevelTable!$A$1:$C$1,0),0),0,
OFFSET(C8710,-1,0)+1))</f>
        <v>10</v>
      </c>
    </row>
    <row r="8711" spans="1:3" x14ac:dyDescent="0.3">
      <c r="A8711">
        <f ca="1">IF(ROW()=2,0,OFFSET(A8711,-1,0)+1)</f>
        <v>8709</v>
      </c>
      <c r="B8711">
        <f ca="1">IF(ROW()=2,1,
IF(OFFSET(C8711,0,0)=0,OFFSET(B8711,-1,0)+1,
OFFSET(B8711,-1,0)))</f>
        <v>536</v>
      </c>
      <c r="C8711">
        <f ca="1">IF(ROW()=2,0,
IF(OFFSET(C8711,-1,0)=VLOOKUP(OFFSET(B8711,-1,0),PlayerLevelTable!$A:$C,MATCH(PlayerLevelTable!$C$1,PlayerLevelTable!$A$1:$C$1,0),0),0,
OFFSET(C8711,-1,0)+1))</f>
        <v>11</v>
      </c>
    </row>
    <row r="8712" spans="1:3" x14ac:dyDescent="0.3">
      <c r="A8712">
        <f ca="1">IF(ROW()=2,0,OFFSET(A8712,-1,0)+1)</f>
        <v>8710</v>
      </c>
      <c r="B8712">
        <f ca="1">IF(ROW()=2,1,
IF(OFFSET(C8712,0,0)=0,OFFSET(B8712,-1,0)+1,
OFFSET(B8712,-1,0)))</f>
        <v>536</v>
      </c>
      <c r="C8712">
        <f ca="1">IF(ROW()=2,0,
IF(OFFSET(C8712,-1,0)=VLOOKUP(OFFSET(B8712,-1,0),PlayerLevelTable!$A:$C,MATCH(PlayerLevelTable!$C$1,PlayerLevelTable!$A$1:$C$1,0),0),0,
OFFSET(C8712,-1,0)+1))</f>
        <v>12</v>
      </c>
    </row>
    <row r="8713" spans="1:3" x14ac:dyDescent="0.3">
      <c r="A8713">
        <f ca="1">IF(ROW()=2,0,OFFSET(A8713,-1,0)+1)</f>
        <v>8711</v>
      </c>
      <c r="B8713">
        <f ca="1">IF(ROW()=2,1,
IF(OFFSET(C8713,0,0)=0,OFFSET(B8713,-1,0)+1,
OFFSET(B8713,-1,0)))</f>
        <v>536</v>
      </c>
      <c r="C8713">
        <f ca="1">IF(ROW()=2,0,
IF(OFFSET(C8713,-1,0)=VLOOKUP(OFFSET(B8713,-1,0),PlayerLevelTable!$A:$C,MATCH(PlayerLevelTable!$C$1,PlayerLevelTable!$A$1:$C$1,0),0),0,
OFFSET(C8713,-1,0)+1))</f>
        <v>13</v>
      </c>
    </row>
    <row r="8714" spans="1:3" x14ac:dyDescent="0.3">
      <c r="A8714">
        <f ca="1">IF(ROW()=2,0,OFFSET(A8714,-1,0)+1)</f>
        <v>8712</v>
      </c>
      <c r="B8714">
        <f ca="1">IF(ROW()=2,1,
IF(OFFSET(C8714,0,0)=0,OFFSET(B8714,-1,0)+1,
OFFSET(B8714,-1,0)))</f>
        <v>536</v>
      </c>
      <c r="C8714">
        <f ca="1">IF(ROW()=2,0,
IF(OFFSET(C8714,-1,0)=VLOOKUP(OFFSET(B8714,-1,0),PlayerLevelTable!$A:$C,MATCH(PlayerLevelTable!$C$1,PlayerLevelTable!$A$1:$C$1,0),0),0,
OFFSET(C8714,-1,0)+1))</f>
        <v>14</v>
      </c>
    </row>
    <row r="8715" spans="1:3" x14ac:dyDescent="0.3">
      <c r="A8715">
        <f ca="1">IF(ROW()=2,0,OFFSET(A8715,-1,0)+1)</f>
        <v>8713</v>
      </c>
      <c r="B8715">
        <f ca="1">IF(ROW()=2,1,
IF(OFFSET(C8715,0,0)=0,OFFSET(B8715,-1,0)+1,
OFFSET(B8715,-1,0)))</f>
        <v>536</v>
      </c>
      <c r="C8715">
        <f ca="1">IF(ROW()=2,0,
IF(OFFSET(C8715,-1,0)=VLOOKUP(OFFSET(B8715,-1,0),PlayerLevelTable!$A:$C,MATCH(PlayerLevelTable!$C$1,PlayerLevelTable!$A$1:$C$1,0),0),0,
OFFSET(C8715,-1,0)+1))</f>
        <v>15</v>
      </c>
    </row>
    <row r="8716" spans="1:3" x14ac:dyDescent="0.3">
      <c r="A8716">
        <f ca="1">IF(ROW()=2,0,OFFSET(A8716,-1,0)+1)</f>
        <v>8714</v>
      </c>
      <c r="B8716">
        <f ca="1">IF(ROW()=2,1,
IF(OFFSET(C8716,0,0)=0,OFFSET(B8716,-1,0)+1,
OFFSET(B8716,-1,0)))</f>
        <v>536</v>
      </c>
      <c r="C8716">
        <f ca="1">IF(ROW()=2,0,
IF(OFFSET(C8716,-1,0)=VLOOKUP(OFFSET(B8716,-1,0),PlayerLevelTable!$A:$C,MATCH(PlayerLevelTable!$C$1,PlayerLevelTable!$A$1:$C$1,0),0),0,
OFFSET(C8716,-1,0)+1))</f>
        <v>16</v>
      </c>
    </row>
    <row r="8717" spans="1:3" x14ac:dyDescent="0.3">
      <c r="A8717">
        <f ca="1">IF(ROW()=2,0,OFFSET(A8717,-1,0)+1)</f>
        <v>8715</v>
      </c>
      <c r="B8717">
        <f ca="1">IF(ROW()=2,1,
IF(OFFSET(C8717,0,0)=0,OFFSET(B8717,-1,0)+1,
OFFSET(B8717,-1,0)))</f>
        <v>536</v>
      </c>
      <c r="C8717">
        <f ca="1">IF(ROW()=2,0,
IF(OFFSET(C8717,-1,0)=VLOOKUP(OFFSET(B8717,-1,0),PlayerLevelTable!$A:$C,MATCH(PlayerLevelTable!$C$1,PlayerLevelTable!$A$1:$C$1,0),0),0,
OFFSET(C8717,-1,0)+1))</f>
        <v>17</v>
      </c>
    </row>
    <row r="8718" spans="1:3" x14ac:dyDescent="0.3">
      <c r="A8718">
        <f ca="1">IF(ROW()=2,0,OFFSET(A8718,-1,0)+1)</f>
        <v>8716</v>
      </c>
      <c r="B8718">
        <f ca="1">IF(ROW()=2,1,
IF(OFFSET(C8718,0,0)=0,OFFSET(B8718,-1,0)+1,
OFFSET(B8718,-1,0)))</f>
        <v>536</v>
      </c>
      <c r="C8718">
        <f ca="1">IF(ROW()=2,0,
IF(OFFSET(C8718,-1,0)=VLOOKUP(OFFSET(B8718,-1,0),PlayerLevelTable!$A:$C,MATCH(PlayerLevelTable!$C$1,PlayerLevelTable!$A$1:$C$1,0),0),0,
OFFSET(C8718,-1,0)+1))</f>
        <v>18</v>
      </c>
    </row>
    <row r="8719" spans="1:3" x14ac:dyDescent="0.3">
      <c r="A8719">
        <f ca="1">IF(ROW()=2,0,OFFSET(A8719,-1,0)+1)</f>
        <v>8717</v>
      </c>
      <c r="B8719">
        <f ca="1">IF(ROW()=2,1,
IF(OFFSET(C8719,0,0)=0,OFFSET(B8719,-1,0)+1,
OFFSET(B8719,-1,0)))</f>
        <v>536</v>
      </c>
      <c r="C8719">
        <f ca="1">IF(ROW()=2,0,
IF(OFFSET(C8719,-1,0)=VLOOKUP(OFFSET(B8719,-1,0),PlayerLevelTable!$A:$C,MATCH(PlayerLevelTable!$C$1,PlayerLevelTable!$A$1:$C$1,0),0),0,
OFFSET(C8719,-1,0)+1))</f>
        <v>19</v>
      </c>
    </row>
    <row r="8720" spans="1:3" x14ac:dyDescent="0.3">
      <c r="A8720">
        <f ca="1">IF(ROW()=2,0,OFFSET(A8720,-1,0)+1)</f>
        <v>8718</v>
      </c>
      <c r="B8720">
        <f ca="1">IF(ROW()=2,1,
IF(OFFSET(C8720,0,0)=0,OFFSET(B8720,-1,0)+1,
OFFSET(B8720,-1,0)))</f>
        <v>536</v>
      </c>
      <c r="C8720">
        <f ca="1">IF(ROW()=2,0,
IF(OFFSET(C8720,-1,0)=VLOOKUP(OFFSET(B8720,-1,0),PlayerLevelTable!$A:$C,MATCH(PlayerLevelTable!$C$1,PlayerLevelTable!$A$1:$C$1,0),0),0,
OFFSET(C8720,-1,0)+1))</f>
        <v>20</v>
      </c>
    </row>
    <row r="8721" spans="1:3" x14ac:dyDescent="0.3">
      <c r="A8721">
        <f ca="1">IF(ROW()=2,0,OFFSET(A8721,-1,0)+1)</f>
        <v>8719</v>
      </c>
      <c r="B8721">
        <f ca="1">IF(ROW()=2,1,
IF(OFFSET(C8721,0,0)=0,OFFSET(B8721,-1,0)+1,
OFFSET(B8721,-1,0)))</f>
        <v>536</v>
      </c>
      <c r="C8721">
        <f ca="1">IF(ROW()=2,0,
IF(OFFSET(C8721,-1,0)=VLOOKUP(OFFSET(B8721,-1,0),PlayerLevelTable!$A:$C,MATCH(PlayerLevelTable!$C$1,PlayerLevelTable!$A$1:$C$1,0),0),0,
OFFSET(C8721,-1,0)+1))</f>
        <v>21</v>
      </c>
    </row>
    <row r="8722" spans="1:3" x14ac:dyDescent="0.3">
      <c r="A8722">
        <f ca="1">IF(ROW()=2,0,OFFSET(A8722,-1,0)+1)</f>
        <v>8720</v>
      </c>
      <c r="B8722">
        <f ca="1">IF(ROW()=2,1,
IF(OFFSET(C8722,0,0)=0,OFFSET(B8722,-1,0)+1,
OFFSET(B8722,-1,0)))</f>
        <v>536</v>
      </c>
      <c r="C8722">
        <f ca="1">IF(ROW()=2,0,
IF(OFFSET(C8722,-1,0)=VLOOKUP(OFFSET(B8722,-1,0),PlayerLevelTable!$A:$C,MATCH(PlayerLevelTable!$C$1,PlayerLevelTable!$A$1:$C$1,0),0),0,
OFFSET(C8722,-1,0)+1))</f>
        <v>22</v>
      </c>
    </row>
    <row r="8723" spans="1:3" x14ac:dyDescent="0.3">
      <c r="A8723">
        <f ca="1">IF(ROW()=2,0,OFFSET(A8723,-1,0)+1)</f>
        <v>8721</v>
      </c>
      <c r="B8723">
        <f ca="1">IF(ROW()=2,1,
IF(OFFSET(C8723,0,0)=0,OFFSET(B8723,-1,0)+1,
OFFSET(B8723,-1,0)))</f>
        <v>536</v>
      </c>
      <c r="C8723">
        <f ca="1">IF(ROW()=2,0,
IF(OFFSET(C8723,-1,0)=VLOOKUP(OFFSET(B8723,-1,0),PlayerLevelTable!$A:$C,MATCH(PlayerLevelTable!$C$1,PlayerLevelTable!$A$1:$C$1,0),0),0,
OFFSET(C8723,-1,0)+1))</f>
        <v>23</v>
      </c>
    </row>
    <row r="8724" spans="1:3" x14ac:dyDescent="0.3">
      <c r="A8724">
        <f ca="1">IF(ROW()=2,0,OFFSET(A8724,-1,0)+1)</f>
        <v>8722</v>
      </c>
      <c r="B8724">
        <f ca="1">IF(ROW()=2,1,
IF(OFFSET(C8724,0,0)=0,OFFSET(B8724,-1,0)+1,
OFFSET(B8724,-1,0)))</f>
        <v>536</v>
      </c>
      <c r="C8724">
        <f ca="1">IF(ROW()=2,0,
IF(OFFSET(C8724,-1,0)=VLOOKUP(OFFSET(B8724,-1,0),PlayerLevelTable!$A:$C,MATCH(PlayerLevelTable!$C$1,PlayerLevelTable!$A$1:$C$1,0),0),0,
OFFSET(C8724,-1,0)+1))</f>
        <v>24</v>
      </c>
    </row>
    <row r="8725" spans="1:3" x14ac:dyDescent="0.3">
      <c r="A8725">
        <f ca="1">IF(ROW()=2,0,OFFSET(A8725,-1,0)+1)</f>
        <v>8723</v>
      </c>
      <c r="B8725">
        <f ca="1">IF(ROW()=2,1,
IF(OFFSET(C8725,0,0)=0,OFFSET(B8725,-1,0)+1,
OFFSET(B8725,-1,0)))</f>
        <v>536</v>
      </c>
      <c r="C8725">
        <f ca="1">IF(ROW()=2,0,
IF(OFFSET(C8725,-1,0)=VLOOKUP(OFFSET(B8725,-1,0),PlayerLevelTable!$A:$C,MATCH(PlayerLevelTable!$C$1,PlayerLevelTable!$A$1:$C$1,0),0),0,
OFFSET(C8725,-1,0)+1))</f>
        <v>25</v>
      </c>
    </row>
    <row r="8726" spans="1:3" x14ac:dyDescent="0.3">
      <c r="A8726">
        <f ca="1">IF(ROW()=2,0,OFFSET(A8726,-1,0)+1)</f>
        <v>8724</v>
      </c>
      <c r="B8726">
        <f ca="1">IF(ROW()=2,1,
IF(OFFSET(C8726,0,0)=0,OFFSET(B8726,-1,0)+1,
OFFSET(B8726,-1,0)))</f>
        <v>536</v>
      </c>
      <c r="C8726">
        <f ca="1">IF(ROW()=2,0,
IF(OFFSET(C8726,-1,0)=VLOOKUP(OFFSET(B8726,-1,0),PlayerLevelTable!$A:$C,MATCH(PlayerLevelTable!$C$1,PlayerLevelTable!$A$1:$C$1,0),0),0,
OFFSET(C8726,-1,0)+1))</f>
        <v>26</v>
      </c>
    </row>
    <row r="8727" spans="1:3" x14ac:dyDescent="0.3">
      <c r="A8727">
        <f ca="1">IF(ROW()=2,0,OFFSET(A8727,-1,0)+1)</f>
        <v>8725</v>
      </c>
      <c r="B8727">
        <f ca="1">IF(ROW()=2,1,
IF(OFFSET(C8727,0,0)=0,OFFSET(B8727,-1,0)+1,
OFFSET(B8727,-1,0)))</f>
        <v>536</v>
      </c>
      <c r="C8727">
        <f ca="1">IF(ROW()=2,0,
IF(OFFSET(C8727,-1,0)=VLOOKUP(OFFSET(B8727,-1,0),PlayerLevelTable!$A:$C,MATCH(PlayerLevelTable!$C$1,PlayerLevelTable!$A$1:$C$1,0),0),0,
OFFSET(C8727,-1,0)+1))</f>
        <v>27</v>
      </c>
    </row>
    <row r="8728" spans="1:3" x14ac:dyDescent="0.3">
      <c r="A8728">
        <f ca="1">IF(ROW()=2,0,OFFSET(A8728,-1,0)+1)</f>
        <v>8726</v>
      </c>
      <c r="B8728">
        <f ca="1">IF(ROW()=2,1,
IF(OFFSET(C8728,0,0)=0,OFFSET(B8728,-1,0)+1,
OFFSET(B8728,-1,0)))</f>
        <v>537</v>
      </c>
      <c r="C8728">
        <f ca="1">IF(ROW()=2,0,
IF(OFFSET(C8728,-1,0)=VLOOKUP(OFFSET(B8728,-1,0),PlayerLevelTable!$A:$C,MATCH(PlayerLevelTable!$C$1,PlayerLevelTable!$A$1:$C$1,0),0),0,
OFFSET(C8728,-1,0)+1))</f>
        <v>0</v>
      </c>
    </row>
    <row r="8729" spans="1:3" x14ac:dyDescent="0.3">
      <c r="A8729">
        <f ca="1">IF(ROW()=2,0,OFFSET(A8729,-1,0)+1)</f>
        <v>8727</v>
      </c>
      <c r="B8729">
        <f ca="1">IF(ROW()=2,1,
IF(OFFSET(C8729,0,0)=0,OFFSET(B8729,-1,0)+1,
OFFSET(B8729,-1,0)))</f>
        <v>537</v>
      </c>
      <c r="C8729">
        <f ca="1">IF(ROW()=2,0,
IF(OFFSET(C8729,-1,0)=VLOOKUP(OFFSET(B8729,-1,0),PlayerLevelTable!$A:$C,MATCH(PlayerLevelTable!$C$1,PlayerLevelTable!$A$1:$C$1,0),0),0,
OFFSET(C8729,-1,0)+1))</f>
        <v>1</v>
      </c>
    </row>
    <row r="8730" spans="1:3" x14ac:dyDescent="0.3">
      <c r="A8730">
        <f ca="1">IF(ROW()=2,0,OFFSET(A8730,-1,0)+1)</f>
        <v>8728</v>
      </c>
      <c r="B8730">
        <f ca="1">IF(ROW()=2,1,
IF(OFFSET(C8730,0,0)=0,OFFSET(B8730,-1,0)+1,
OFFSET(B8730,-1,0)))</f>
        <v>537</v>
      </c>
      <c r="C8730">
        <f ca="1">IF(ROW()=2,0,
IF(OFFSET(C8730,-1,0)=VLOOKUP(OFFSET(B8730,-1,0),PlayerLevelTable!$A:$C,MATCH(PlayerLevelTable!$C$1,PlayerLevelTable!$A$1:$C$1,0),0),0,
OFFSET(C8730,-1,0)+1))</f>
        <v>2</v>
      </c>
    </row>
    <row r="8731" spans="1:3" x14ac:dyDescent="0.3">
      <c r="A8731">
        <f ca="1">IF(ROW()=2,0,OFFSET(A8731,-1,0)+1)</f>
        <v>8729</v>
      </c>
      <c r="B8731">
        <f ca="1">IF(ROW()=2,1,
IF(OFFSET(C8731,0,0)=0,OFFSET(B8731,-1,0)+1,
OFFSET(B8731,-1,0)))</f>
        <v>537</v>
      </c>
      <c r="C8731">
        <f ca="1">IF(ROW()=2,0,
IF(OFFSET(C8731,-1,0)=VLOOKUP(OFFSET(B8731,-1,0),PlayerLevelTable!$A:$C,MATCH(PlayerLevelTable!$C$1,PlayerLevelTable!$A$1:$C$1,0),0),0,
OFFSET(C8731,-1,0)+1))</f>
        <v>3</v>
      </c>
    </row>
    <row r="8732" spans="1:3" x14ac:dyDescent="0.3">
      <c r="A8732">
        <f ca="1">IF(ROW()=2,0,OFFSET(A8732,-1,0)+1)</f>
        <v>8730</v>
      </c>
      <c r="B8732">
        <f ca="1">IF(ROW()=2,1,
IF(OFFSET(C8732,0,0)=0,OFFSET(B8732,-1,0)+1,
OFFSET(B8732,-1,0)))</f>
        <v>537</v>
      </c>
      <c r="C8732">
        <f ca="1">IF(ROW()=2,0,
IF(OFFSET(C8732,-1,0)=VLOOKUP(OFFSET(B8732,-1,0),PlayerLevelTable!$A:$C,MATCH(PlayerLevelTable!$C$1,PlayerLevelTable!$A$1:$C$1,0),0),0,
OFFSET(C8732,-1,0)+1))</f>
        <v>4</v>
      </c>
    </row>
    <row r="8733" spans="1:3" x14ac:dyDescent="0.3">
      <c r="A8733">
        <f ca="1">IF(ROW()=2,0,OFFSET(A8733,-1,0)+1)</f>
        <v>8731</v>
      </c>
      <c r="B8733">
        <f ca="1">IF(ROW()=2,1,
IF(OFFSET(C8733,0,0)=0,OFFSET(B8733,-1,0)+1,
OFFSET(B8733,-1,0)))</f>
        <v>537</v>
      </c>
      <c r="C8733">
        <f ca="1">IF(ROW()=2,0,
IF(OFFSET(C8733,-1,0)=VLOOKUP(OFFSET(B8733,-1,0),PlayerLevelTable!$A:$C,MATCH(PlayerLevelTable!$C$1,PlayerLevelTable!$A$1:$C$1,0),0),0,
OFFSET(C8733,-1,0)+1))</f>
        <v>5</v>
      </c>
    </row>
    <row r="8734" spans="1:3" x14ac:dyDescent="0.3">
      <c r="A8734">
        <f ca="1">IF(ROW()=2,0,OFFSET(A8734,-1,0)+1)</f>
        <v>8732</v>
      </c>
      <c r="B8734">
        <f ca="1">IF(ROW()=2,1,
IF(OFFSET(C8734,0,0)=0,OFFSET(B8734,-1,0)+1,
OFFSET(B8734,-1,0)))</f>
        <v>537</v>
      </c>
      <c r="C8734">
        <f ca="1">IF(ROW()=2,0,
IF(OFFSET(C8734,-1,0)=VLOOKUP(OFFSET(B8734,-1,0),PlayerLevelTable!$A:$C,MATCH(PlayerLevelTable!$C$1,PlayerLevelTable!$A$1:$C$1,0),0),0,
OFFSET(C8734,-1,0)+1))</f>
        <v>6</v>
      </c>
    </row>
    <row r="8735" spans="1:3" x14ac:dyDescent="0.3">
      <c r="A8735">
        <f ca="1">IF(ROW()=2,0,OFFSET(A8735,-1,0)+1)</f>
        <v>8733</v>
      </c>
      <c r="B8735">
        <f ca="1">IF(ROW()=2,1,
IF(OFFSET(C8735,0,0)=0,OFFSET(B8735,-1,0)+1,
OFFSET(B8735,-1,0)))</f>
        <v>537</v>
      </c>
      <c r="C8735">
        <f ca="1">IF(ROW()=2,0,
IF(OFFSET(C8735,-1,0)=VLOOKUP(OFFSET(B8735,-1,0),PlayerLevelTable!$A:$C,MATCH(PlayerLevelTable!$C$1,PlayerLevelTable!$A$1:$C$1,0),0),0,
OFFSET(C8735,-1,0)+1))</f>
        <v>7</v>
      </c>
    </row>
    <row r="8736" spans="1:3" x14ac:dyDescent="0.3">
      <c r="A8736">
        <f ca="1">IF(ROW()=2,0,OFFSET(A8736,-1,0)+1)</f>
        <v>8734</v>
      </c>
      <c r="B8736">
        <f ca="1">IF(ROW()=2,1,
IF(OFFSET(C8736,0,0)=0,OFFSET(B8736,-1,0)+1,
OFFSET(B8736,-1,0)))</f>
        <v>537</v>
      </c>
      <c r="C8736">
        <f ca="1">IF(ROW()=2,0,
IF(OFFSET(C8736,-1,0)=VLOOKUP(OFFSET(B8736,-1,0),PlayerLevelTable!$A:$C,MATCH(PlayerLevelTable!$C$1,PlayerLevelTable!$A$1:$C$1,0),0),0,
OFFSET(C8736,-1,0)+1))</f>
        <v>8</v>
      </c>
    </row>
    <row r="8737" spans="1:3" x14ac:dyDescent="0.3">
      <c r="A8737">
        <f ca="1">IF(ROW()=2,0,OFFSET(A8737,-1,0)+1)</f>
        <v>8735</v>
      </c>
      <c r="B8737">
        <f ca="1">IF(ROW()=2,1,
IF(OFFSET(C8737,0,0)=0,OFFSET(B8737,-1,0)+1,
OFFSET(B8737,-1,0)))</f>
        <v>537</v>
      </c>
      <c r="C8737">
        <f ca="1">IF(ROW()=2,0,
IF(OFFSET(C8737,-1,0)=VLOOKUP(OFFSET(B8737,-1,0),PlayerLevelTable!$A:$C,MATCH(PlayerLevelTable!$C$1,PlayerLevelTable!$A$1:$C$1,0),0),0,
OFFSET(C8737,-1,0)+1))</f>
        <v>9</v>
      </c>
    </row>
    <row r="8738" spans="1:3" x14ac:dyDescent="0.3">
      <c r="A8738">
        <f ca="1">IF(ROW()=2,0,OFFSET(A8738,-1,0)+1)</f>
        <v>8736</v>
      </c>
      <c r="B8738">
        <f ca="1">IF(ROW()=2,1,
IF(OFFSET(C8738,0,0)=0,OFFSET(B8738,-1,0)+1,
OFFSET(B8738,-1,0)))</f>
        <v>537</v>
      </c>
      <c r="C8738">
        <f ca="1">IF(ROW()=2,0,
IF(OFFSET(C8738,-1,0)=VLOOKUP(OFFSET(B8738,-1,0),PlayerLevelTable!$A:$C,MATCH(PlayerLevelTable!$C$1,PlayerLevelTable!$A$1:$C$1,0),0),0,
OFFSET(C8738,-1,0)+1))</f>
        <v>10</v>
      </c>
    </row>
    <row r="8739" spans="1:3" x14ac:dyDescent="0.3">
      <c r="A8739">
        <f ca="1">IF(ROW()=2,0,OFFSET(A8739,-1,0)+1)</f>
        <v>8737</v>
      </c>
      <c r="B8739">
        <f ca="1">IF(ROW()=2,1,
IF(OFFSET(C8739,0,0)=0,OFFSET(B8739,-1,0)+1,
OFFSET(B8739,-1,0)))</f>
        <v>537</v>
      </c>
      <c r="C8739">
        <f ca="1">IF(ROW()=2,0,
IF(OFFSET(C8739,-1,0)=VLOOKUP(OFFSET(B8739,-1,0),PlayerLevelTable!$A:$C,MATCH(PlayerLevelTable!$C$1,PlayerLevelTable!$A$1:$C$1,0),0),0,
OFFSET(C8739,-1,0)+1))</f>
        <v>11</v>
      </c>
    </row>
    <row r="8740" spans="1:3" x14ac:dyDescent="0.3">
      <c r="A8740">
        <f ca="1">IF(ROW()=2,0,OFFSET(A8740,-1,0)+1)</f>
        <v>8738</v>
      </c>
      <c r="B8740">
        <f ca="1">IF(ROW()=2,1,
IF(OFFSET(C8740,0,0)=0,OFFSET(B8740,-1,0)+1,
OFFSET(B8740,-1,0)))</f>
        <v>537</v>
      </c>
      <c r="C8740">
        <f ca="1">IF(ROW()=2,0,
IF(OFFSET(C8740,-1,0)=VLOOKUP(OFFSET(B8740,-1,0),PlayerLevelTable!$A:$C,MATCH(PlayerLevelTable!$C$1,PlayerLevelTable!$A$1:$C$1,0),0),0,
OFFSET(C8740,-1,0)+1))</f>
        <v>12</v>
      </c>
    </row>
    <row r="8741" spans="1:3" x14ac:dyDescent="0.3">
      <c r="A8741">
        <f ca="1">IF(ROW()=2,0,OFFSET(A8741,-1,0)+1)</f>
        <v>8739</v>
      </c>
      <c r="B8741">
        <f ca="1">IF(ROW()=2,1,
IF(OFFSET(C8741,0,0)=0,OFFSET(B8741,-1,0)+1,
OFFSET(B8741,-1,0)))</f>
        <v>537</v>
      </c>
      <c r="C8741">
        <f ca="1">IF(ROW()=2,0,
IF(OFFSET(C8741,-1,0)=VLOOKUP(OFFSET(B8741,-1,0),PlayerLevelTable!$A:$C,MATCH(PlayerLevelTable!$C$1,PlayerLevelTable!$A$1:$C$1,0),0),0,
OFFSET(C8741,-1,0)+1))</f>
        <v>13</v>
      </c>
    </row>
    <row r="8742" spans="1:3" x14ac:dyDescent="0.3">
      <c r="A8742">
        <f ca="1">IF(ROW()=2,0,OFFSET(A8742,-1,0)+1)</f>
        <v>8740</v>
      </c>
      <c r="B8742">
        <f ca="1">IF(ROW()=2,1,
IF(OFFSET(C8742,0,0)=0,OFFSET(B8742,-1,0)+1,
OFFSET(B8742,-1,0)))</f>
        <v>537</v>
      </c>
      <c r="C8742">
        <f ca="1">IF(ROW()=2,0,
IF(OFFSET(C8742,-1,0)=VLOOKUP(OFFSET(B8742,-1,0),PlayerLevelTable!$A:$C,MATCH(PlayerLevelTable!$C$1,PlayerLevelTable!$A$1:$C$1,0),0),0,
OFFSET(C8742,-1,0)+1))</f>
        <v>14</v>
      </c>
    </row>
    <row r="8743" spans="1:3" x14ac:dyDescent="0.3">
      <c r="A8743">
        <f ca="1">IF(ROW()=2,0,OFFSET(A8743,-1,0)+1)</f>
        <v>8741</v>
      </c>
      <c r="B8743">
        <f ca="1">IF(ROW()=2,1,
IF(OFFSET(C8743,0,0)=0,OFFSET(B8743,-1,0)+1,
OFFSET(B8743,-1,0)))</f>
        <v>537</v>
      </c>
      <c r="C8743">
        <f ca="1">IF(ROW()=2,0,
IF(OFFSET(C8743,-1,0)=VLOOKUP(OFFSET(B8743,-1,0),PlayerLevelTable!$A:$C,MATCH(PlayerLevelTable!$C$1,PlayerLevelTable!$A$1:$C$1,0),0),0,
OFFSET(C8743,-1,0)+1))</f>
        <v>15</v>
      </c>
    </row>
    <row r="8744" spans="1:3" x14ac:dyDescent="0.3">
      <c r="A8744">
        <f ca="1">IF(ROW()=2,0,OFFSET(A8744,-1,0)+1)</f>
        <v>8742</v>
      </c>
      <c r="B8744">
        <f ca="1">IF(ROW()=2,1,
IF(OFFSET(C8744,0,0)=0,OFFSET(B8744,-1,0)+1,
OFFSET(B8744,-1,0)))</f>
        <v>537</v>
      </c>
      <c r="C8744">
        <f ca="1">IF(ROW()=2,0,
IF(OFFSET(C8744,-1,0)=VLOOKUP(OFFSET(B8744,-1,0),PlayerLevelTable!$A:$C,MATCH(PlayerLevelTable!$C$1,PlayerLevelTable!$A$1:$C$1,0),0),0,
OFFSET(C8744,-1,0)+1))</f>
        <v>16</v>
      </c>
    </row>
    <row r="8745" spans="1:3" x14ac:dyDescent="0.3">
      <c r="A8745">
        <f ca="1">IF(ROW()=2,0,OFFSET(A8745,-1,0)+1)</f>
        <v>8743</v>
      </c>
      <c r="B8745">
        <f ca="1">IF(ROW()=2,1,
IF(OFFSET(C8745,0,0)=0,OFFSET(B8745,-1,0)+1,
OFFSET(B8745,-1,0)))</f>
        <v>537</v>
      </c>
      <c r="C8745">
        <f ca="1">IF(ROW()=2,0,
IF(OFFSET(C8745,-1,0)=VLOOKUP(OFFSET(B8745,-1,0),PlayerLevelTable!$A:$C,MATCH(PlayerLevelTable!$C$1,PlayerLevelTable!$A$1:$C$1,0),0),0,
OFFSET(C8745,-1,0)+1))</f>
        <v>17</v>
      </c>
    </row>
    <row r="8746" spans="1:3" x14ac:dyDescent="0.3">
      <c r="A8746">
        <f ca="1">IF(ROW()=2,0,OFFSET(A8746,-1,0)+1)</f>
        <v>8744</v>
      </c>
      <c r="B8746">
        <f ca="1">IF(ROW()=2,1,
IF(OFFSET(C8746,0,0)=0,OFFSET(B8746,-1,0)+1,
OFFSET(B8746,-1,0)))</f>
        <v>537</v>
      </c>
      <c r="C8746">
        <f ca="1">IF(ROW()=2,0,
IF(OFFSET(C8746,-1,0)=VLOOKUP(OFFSET(B8746,-1,0),PlayerLevelTable!$A:$C,MATCH(PlayerLevelTable!$C$1,PlayerLevelTable!$A$1:$C$1,0),0),0,
OFFSET(C8746,-1,0)+1))</f>
        <v>18</v>
      </c>
    </row>
    <row r="8747" spans="1:3" x14ac:dyDescent="0.3">
      <c r="A8747">
        <f ca="1">IF(ROW()=2,0,OFFSET(A8747,-1,0)+1)</f>
        <v>8745</v>
      </c>
      <c r="B8747">
        <f ca="1">IF(ROW()=2,1,
IF(OFFSET(C8747,0,0)=0,OFFSET(B8747,-1,0)+1,
OFFSET(B8747,-1,0)))</f>
        <v>537</v>
      </c>
      <c r="C8747">
        <f ca="1">IF(ROW()=2,0,
IF(OFFSET(C8747,-1,0)=VLOOKUP(OFFSET(B8747,-1,0),PlayerLevelTable!$A:$C,MATCH(PlayerLevelTable!$C$1,PlayerLevelTable!$A$1:$C$1,0),0),0,
OFFSET(C8747,-1,0)+1))</f>
        <v>19</v>
      </c>
    </row>
    <row r="8748" spans="1:3" x14ac:dyDescent="0.3">
      <c r="A8748">
        <f ca="1">IF(ROW()=2,0,OFFSET(A8748,-1,0)+1)</f>
        <v>8746</v>
      </c>
      <c r="B8748">
        <f ca="1">IF(ROW()=2,1,
IF(OFFSET(C8748,0,0)=0,OFFSET(B8748,-1,0)+1,
OFFSET(B8748,-1,0)))</f>
        <v>537</v>
      </c>
      <c r="C8748">
        <f ca="1">IF(ROW()=2,0,
IF(OFFSET(C8748,-1,0)=VLOOKUP(OFFSET(B8748,-1,0),PlayerLevelTable!$A:$C,MATCH(PlayerLevelTable!$C$1,PlayerLevelTable!$A$1:$C$1,0),0),0,
OFFSET(C8748,-1,0)+1))</f>
        <v>20</v>
      </c>
    </row>
    <row r="8749" spans="1:3" x14ac:dyDescent="0.3">
      <c r="A8749">
        <f ca="1">IF(ROW()=2,0,OFFSET(A8749,-1,0)+1)</f>
        <v>8747</v>
      </c>
      <c r="B8749">
        <f ca="1">IF(ROW()=2,1,
IF(OFFSET(C8749,0,0)=0,OFFSET(B8749,-1,0)+1,
OFFSET(B8749,-1,0)))</f>
        <v>537</v>
      </c>
      <c r="C8749">
        <f ca="1">IF(ROW()=2,0,
IF(OFFSET(C8749,-1,0)=VLOOKUP(OFFSET(B8749,-1,0),PlayerLevelTable!$A:$C,MATCH(PlayerLevelTable!$C$1,PlayerLevelTable!$A$1:$C$1,0),0),0,
OFFSET(C8749,-1,0)+1))</f>
        <v>21</v>
      </c>
    </row>
    <row r="8750" spans="1:3" x14ac:dyDescent="0.3">
      <c r="A8750">
        <f ca="1">IF(ROW()=2,0,OFFSET(A8750,-1,0)+1)</f>
        <v>8748</v>
      </c>
      <c r="B8750">
        <f ca="1">IF(ROW()=2,1,
IF(OFFSET(C8750,0,0)=0,OFFSET(B8750,-1,0)+1,
OFFSET(B8750,-1,0)))</f>
        <v>537</v>
      </c>
      <c r="C8750">
        <f ca="1">IF(ROW()=2,0,
IF(OFFSET(C8750,-1,0)=VLOOKUP(OFFSET(B8750,-1,0),PlayerLevelTable!$A:$C,MATCH(PlayerLevelTable!$C$1,PlayerLevelTable!$A$1:$C$1,0),0),0,
OFFSET(C8750,-1,0)+1))</f>
        <v>22</v>
      </c>
    </row>
    <row r="8751" spans="1:3" x14ac:dyDescent="0.3">
      <c r="A8751">
        <f ca="1">IF(ROW()=2,0,OFFSET(A8751,-1,0)+1)</f>
        <v>8749</v>
      </c>
      <c r="B8751">
        <f ca="1">IF(ROW()=2,1,
IF(OFFSET(C8751,0,0)=0,OFFSET(B8751,-1,0)+1,
OFFSET(B8751,-1,0)))</f>
        <v>537</v>
      </c>
      <c r="C8751">
        <f ca="1">IF(ROW()=2,0,
IF(OFFSET(C8751,-1,0)=VLOOKUP(OFFSET(B8751,-1,0),PlayerLevelTable!$A:$C,MATCH(PlayerLevelTable!$C$1,PlayerLevelTable!$A$1:$C$1,0),0),0,
OFFSET(C8751,-1,0)+1))</f>
        <v>23</v>
      </c>
    </row>
    <row r="8752" spans="1:3" x14ac:dyDescent="0.3">
      <c r="A8752">
        <f ca="1">IF(ROW()=2,0,OFFSET(A8752,-1,0)+1)</f>
        <v>8750</v>
      </c>
      <c r="B8752">
        <f ca="1">IF(ROW()=2,1,
IF(OFFSET(C8752,0,0)=0,OFFSET(B8752,-1,0)+1,
OFFSET(B8752,-1,0)))</f>
        <v>537</v>
      </c>
      <c r="C8752">
        <f ca="1">IF(ROW()=2,0,
IF(OFFSET(C8752,-1,0)=VLOOKUP(OFFSET(B8752,-1,0),PlayerLevelTable!$A:$C,MATCH(PlayerLevelTable!$C$1,PlayerLevelTable!$A$1:$C$1,0),0),0,
OFFSET(C8752,-1,0)+1))</f>
        <v>24</v>
      </c>
    </row>
    <row r="8753" spans="1:3" x14ac:dyDescent="0.3">
      <c r="A8753">
        <f ca="1">IF(ROW()=2,0,OFFSET(A8753,-1,0)+1)</f>
        <v>8751</v>
      </c>
      <c r="B8753">
        <f ca="1">IF(ROW()=2,1,
IF(OFFSET(C8753,0,0)=0,OFFSET(B8753,-1,0)+1,
OFFSET(B8753,-1,0)))</f>
        <v>537</v>
      </c>
      <c r="C8753">
        <f ca="1">IF(ROW()=2,0,
IF(OFFSET(C8753,-1,0)=VLOOKUP(OFFSET(B8753,-1,0),PlayerLevelTable!$A:$C,MATCH(PlayerLevelTable!$C$1,PlayerLevelTable!$A$1:$C$1,0),0),0,
OFFSET(C8753,-1,0)+1))</f>
        <v>25</v>
      </c>
    </row>
    <row r="8754" spans="1:3" x14ac:dyDescent="0.3">
      <c r="A8754">
        <f ca="1">IF(ROW()=2,0,OFFSET(A8754,-1,0)+1)</f>
        <v>8752</v>
      </c>
      <c r="B8754">
        <f ca="1">IF(ROW()=2,1,
IF(OFFSET(C8754,0,0)=0,OFFSET(B8754,-1,0)+1,
OFFSET(B8754,-1,0)))</f>
        <v>537</v>
      </c>
      <c r="C8754">
        <f ca="1">IF(ROW()=2,0,
IF(OFFSET(C8754,-1,0)=VLOOKUP(OFFSET(B8754,-1,0),PlayerLevelTable!$A:$C,MATCH(PlayerLevelTable!$C$1,PlayerLevelTable!$A$1:$C$1,0),0),0,
OFFSET(C8754,-1,0)+1))</f>
        <v>26</v>
      </c>
    </row>
    <row r="8755" spans="1:3" x14ac:dyDescent="0.3">
      <c r="A8755">
        <f ca="1">IF(ROW()=2,0,OFFSET(A8755,-1,0)+1)</f>
        <v>8753</v>
      </c>
      <c r="B8755">
        <f ca="1">IF(ROW()=2,1,
IF(OFFSET(C8755,0,0)=0,OFFSET(B8755,-1,0)+1,
OFFSET(B8755,-1,0)))</f>
        <v>537</v>
      </c>
      <c r="C8755">
        <f ca="1">IF(ROW()=2,0,
IF(OFFSET(C8755,-1,0)=VLOOKUP(OFFSET(B8755,-1,0),PlayerLevelTable!$A:$C,MATCH(PlayerLevelTable!$C$1,PlayerLevelTable!$A$1:$C$1,0),0),0,
OFFSET(C8755,-1,0)+1))</f>
        <v>27</v>
      </c>
    </row>
    <row r="8756" spans="1:3" x14ac:dyDescent="0.3">
      <c r="A8756">
        <f ca="1">IF(ROW()=2,0,OFFSET(A8756,-1,0)+1)</f>
        <v>8754</v>
      </c>
      <c r="B8756">
        <f ca="1">IF(ROW()=2,1,
IF(OFFSET(C8756,0,0)=0,OFFSET(B8756,-1,0)+1,
OFFSET(B8756,-1,0)))</f>
        <v>538</v>
      </c>
      <c r="C8756">
        <f ca="1">IF(ROW()=2,0,
IF(OFFSET(C8756,-1,0)=VLOOKUP(OFFSET(B8756,-1,0),PlayerLevelTable!$A:$C,MATCH(PlayerLevelTable!$C$1,PlayerLevelTable!$A$1:$C$1,0),0),0,
OFFSET(C8756,-1,0)+1))</f>
        <v>0</v>
      </c>
    </row>
    <row r="8757" spans="1:3" x14ac:dyDescent="0.3">
      <c r="A8757">
        <f ca="1">IF(ROW()=2,0,OFFSET(A8757,-1,0)+1)</f>
        <v>8755</v>
      </c>
      <c r="B8757">
        <f ca="1">IF(ROW()=2,1,
IF(OFFSET(C8757,0,0)=0,OFFSET(B8757,-1,0)+1,
OFFSET(B8757,-1,0)))</f>
        <v>538</v>
      </c>
      <c r="C8757">
        <f ca="1">IF(ROW()=2,0,
IF(OFFSET(C8757,-1,0)=VLOOKUP(OFFSET(B8757,-1,0),PlayerLevelTable!$A:$C,MATCH(PlayerLevelTable!$C$1,PlayerLevelTable!$A$1:$C$1,0),0),0,
OFFSET(C8757,-1,0)+1))</f>
        <v>1</v>
      </c>
    </row>
    <row r="8758" spans="1:3" x14ac:dyDescent="0.3">
      <c r="A8758">
        <f ca="1">IF(ROW()=2,0,OFFSET(A8758,-1,0)+1)</f>
        <v>8756</v>
      </c>
      <c r="B8758">
        <f ca="1">IF(ROW()=2,1,
IF(OFFSET(C8758,0,0)=0,OFFSET(B8758,-1,0)+1,
OFFSET(B8758,-1,0)))</f>
        <v>538</v>
      </c>
      <c r="C8758">
        <f ca="1">IF(ROW()=2,0,
IF(OFFSET(C8758,-1,0)=VLOOKUP(OFFSET(B8758,-1,0),PlayerLevelTable!$A:$C,MATCH(PlayerLevelTable!$C$1,PlayerLevelTable!$A$1:$C$1,0),0),0,
OFFSET(C8758,-1,0)+1))</f>
        <v>2</v>
      </c>
    </row>
    <row r="8759" spans="1:3" x14ac:dyDescent="0.3">
      <c r="A8759">
        <f ca="1">IF(ROW()=2,0,OFFSET(A8759,-1,0)+1)</f>
        <v>8757</v>
      </c>
      <c r="B8759">
        <f ca="1">IF(ROW()=2,1,
IF(OFFSET(C8759,0,0)=0,OFFSET(B8759,-1,0)+1,
OFFSET(B8759,-1,0)))</f>
        <v>538</v>
      </c>
      <c r="C8759">
        <f ca="1">IF(ROW()=2,0,
IF(OFFSET(C8759,-1,0)=VLOOKUP(OFFSET(B8759,-1,0),PlayerLevelTable!$A:$C,MATCH(PlayerLevelTable!$C$1,PlayerLevelTable!$A$1:$C$1,0),0),0,
OFFSET(C8759,-1,0)+1))</f>
        <v>3</v>
      </c>
    </row>
    <row r="8760" spans="1:3" x14ac:dyDescent="0.3">
      <c r="A8760">
        <f ca="1">IF(ROW()=2,0,OFFSET(A8760,-1,0)+1)</f>
        <v>8758</v>
      </c>
      <c r="B8760">
        <f ca="1">IF(ROW()=2,1,
IF(OFFSET(C8760,0,0)=0,OFFSET(B8760,-1,0)+1,
OFFSET(B8760,-1,0)))</f>
        <v>538</v>
      </c>
      <c r="C8760">
        <f ca="1">IF(ROW()=2,0,
IF(OFFSET(C8760,-1,0)=VLOOKUP(OFFSET(B8760,-1,0),PlayerLevelTable!$A:$C,MATCH(PlayerLevelTable!$C$1,PlayerLevelTable!$A$1:$C$1,0),0),0,
OFFSET(C8760,-1,0)+1))</f>
        <v>4</v>
      </c>
    </row>
    <row r="8761" spans="1:3" x14ac:dyDescent="0.3">
      <c r="A8761">
        <f ca="1">IF(ROW()=2,0,OFFSET(A8761,-1,0)+1)</f>
        <v>8759</v>
      </c>
      <c r="B8761">
        <f ca="1">IF(ROW()=2,1,
IF(OFFSET(C8761,0,0)=0,OFFSET(B8761,-1,0)+1,
OFFSET(B8761,-1,0)))</f>
        <v>538</v>
      </c>
      <c r="C8761">
        <f ca="1">IF(ROW()=2,0,
IF(OFFSET(C8761,-1,0)=VLOOKUP(OFFSET(B8761,-1,0),PlayerLevelTable!$A:$C,MATCH(PlayerLevelTable!$C$1,PlayerLevelTable!$A$1:$C$1,0),0),0,
OFFSET(C8761,-1,0)+1))</f>
        <v>5</v>
      </c>
    </row>
    <row r="8762" spans="1:3" x14ac:dyDescent="0.3">
      <c r="A8762">
        <f ca="1">IF(ROW()=2,0,OFFSET(A8762,-1,0)+1)</f>
        <v>8760</v>
      </c>
      <c r="B8762">
        <f ca="1">IF(ROW()=2,1,
IF(OFFSET(C8762,0,0)=0,OFFSET(B8762,-1,0)+1,
OFFSET(B8762,-1,0)))</f>
        <v>538</v>
      </c>
      <c r="C8762">
        <f ca="1">IF(ROW()=2,0,
IF(OFFSET(C8762,-1,0)=VLOOKUP(OFFSET(B8762,-1,0),PlayerLevelTable!$A:$C,MATCH(PlayerLevelTable!$C$1,PlayerLevelTable!$A$1:$C$1,0),0),0,
OFFSET(C8762,-1,0)+1))</f>
        <v>6</v>
      </c>
    </row>
    <row r="8763" spans="1:3" x14ac:dyDescent="0.3">
      <c r="A8763">
        <f ca="1">IF(ROW()=2,0,OFFSET(A8763,-1,0)+1)</f>
        <v>8761</v>
      </c>
      <c r="B8763">
        <f ca="1">IF(ROW()=2,1,
IF(OFFSET(C8763,0,0)=0,OFFSET(B8763,-1,0)+1,
OFFSET(B8763,-1,0)))</f>
        <v>538</v>
      </c>
      <c r="C8763">
        <f ca="1">IF(ROW()=2,0,
IF(OFFSET(C8763,-1,0)=VLOOKUP(OFFSET(B8763,-1,0),PlayerLevelTable!$A:$C,MATCH(PlayerLevelTable!$C$1,PlayerLevelTable!$A$1:$C$1,0),0),0,
OFFSET(C8763,-1,0)+1))</f>
        <v>7</v>
      </c>
    </row>
    <row r="8764" spans="1:3" x14ac:dyDescent="0.3">
      <c r="A8764">
        <f ca="1">IF(ROW()=2,0,OFFSET(A8764,-1,0)+1)</f>
        <v>8762</v>
      </c>
      <c r="B8764">
        <f ca="1">IF(ROW()=2,1,
IF(OFFSET(C8764,0,0)=0,OFFSET(B8764,-1,0)+1,
OFFSET(B8764,-1,0)))</f>
        <v>538</v>
      </c>
      <c r="C8764">
        <f ca="1">IF(ROW()=2,0,
IF(OFFSET(C8764,-1,0)=VLOOKUP(OFFSET(B8764,-1,0),PlayerLevelTable!$A:$C,MATCH(PlayerLevelTable!$C$1,PlayerLevelTable!$A$1:$C$1,0),0),0,
OFFSET(C8764,-1,0)+1))</f>
        <v>8</v>
      </c>
    </row>
    <row r="8765" spans="1:3" x14ac:dyDescent="0.3">
      <c r="A8765">
        <f ca="1">IF(ROW()=2,0,OFFSET(A8765,-1,0)+1)</f>
        <v>8763</v>
      </c>
      <c r="B8765">
        <f ca="1">IF(ROW()=2,1,
IF(OFFSET(C8765,0,0)=0,OFFSET(B8765,-1,0)+1,
OFFSET(B8765,-1,0)))</f>
        <v>538</v>
      </c>
      <c r="C8765">
        <f ca="1">IF(ROW()=2,0,
IF(OFFSET(C8765,-1,0)=VLOOKUP(OFFSET(B8765,-1,0),PlayerLevelTable!$A:$C,MATCH(PlayerLevelTable!$C$1,PlayerLevelTable!$A$1:$C$1,0),0),0,
OFFSET(C8765,-1,0)+1))</f>
        <v>9</v>
      </c>
    </row>
    <row r="8766" spans="1:3" x14ac:dyDescent="0.3">
      <c r="A8766">
        <f ca="1">IF(ROW()=2,0,OFFSET(A8766,-1,0)+1)</f>
        <v>8764</v>
      </c>
      <c r="B8766">
        <f ca="1">IF(ROW()=2,1,
IF(OFFSET(C8766,0,0)=0,OFFSET(B8766,-1,0)+1,
OFFSET(B8766,-1,0)))</f>
        <v>538</v>
      </c>
      <c r="C8766">
        <f ca="1">IF(ROW()=2,0,
IF(OFFSET(C8766,-1,0)=VLOOKUP(OFFSET(B8766,-1,0),PlayerLevelTable!$A:$C,MATCH(PlayerLevelTable!$C$1,PlayerLevelTable!$A$1:$C$1,0),0),0,
OFFSET(C8766,-1,0)+1))</f>
        <v>10</v>
      </c>
    </row>
    <row r="8767" spans="1:3" x14ac:dyDescent="0.3">
      <c r="A8767">
        <f ca="1">IF(ROW()=2,0,OFFSET(A8767,-1,0)+1)</f>
        <v>8765</v>
      </c>
      <c r="B8767">
        <f ca="1">IF(ROW()=2,1,
IF(OFFSET(C8767,0,0)=0,OFFSET(B8767,-1,0)+1,
OFFSET(B8767,-1,0)))</f>
        <v>538</v>
      </c>
      <c r="C8767">
        <f ca="1">IF(ROW()=2,0,
IF(OFFSET(C8767,-1,0)=VLOOKUP(OFFSET(B8767,-1,0),PlayerLevelTable!$A:$C,MATCH(PlayerLevelTable!$C$1,PlayerLevelTable!$A$1:$C$1,0),0),0,
OFFSET(C8767,-1,0)+1))</f>
        <v>11</v>
      </c>
    </row>
    <row r="8768" spans="1:3" x14ac:dyDescent="0.3">
      <c r="A8768">
        <f ca="1">IF(ROW()=2,0,OFFSET(A8768,-1,0)+1)</f>
        <v>8766</v>
      </c>
      <c r="B8768">
        <f ca="1">IF(ROW()=2,1,
IF(OFFSET(C8768,0,0)=0,OFFSET(B8768,-1,0)+1,
OFFSET(B8768,-1,0)))</f>
        <v>538</v>
      </c>
      <c r="C8768">
        <f ca="1">IF(ROW()=2,0,
IF(OFFSET(C8768,-1,0)=VLOOKUP(OFFSET(B8768,-1,0),PlayerLevelTable!$A:$C,MATCH(PlayerLevelTable!$C$1,PlayerLevelTable!$A$1:$C$1,0),0),0,
OFFSET(C8768,-1,0)+1))</f>
        <v>12</v>
      </c>
    </row>
    <row r="8769" spans="1:3" x14ac:dyDescent="0.3">
      <c r="A8769">
        <f ca="1">IF(ROW()=2,0,OFFSET(A8769,-1,0)+1)</f>
        <v>8767</v>
      </c>
      <c r="B8769">
        <f ca="1">IF(ROW()=2,1,
IF(OFFSET(C8769,0,0)=0,OFFSET(B8769,-1,0)+1,
OFFSET(B8769,-1,0)))</f>
        <v>538</v>
      </c>
      <c r="C8769">
        <f ca="1">IF(ROW()=2,0,
IF(OFFSET(C8769,-1,0)=VLOOKUP(OFFSET(B8769,-1,0),PlayerLevelTable!$A:$C,MATCH(PlayerLevelTable!$C$1,PlayerLevelTable!$A$1:$C$1,0),0),0,
OFFSET(C8769,-1,0)+1))</f>
        <v>13</v>
      </c>
    </row>
    <row r="8770" spans="1:3" x14ac:dyDescent="0.3">
      <c r="A8770">
        <f ca="1">IF(ROW()=2,0,OFFSET(A8770,-1,0)+1)</f>
        <v>8768</v>
      </c>
      <c r="B8770">
        <f ca="1">IF(ROW()=2,1,
IF(OFFSET(C8770,0,0)=0,OFFSET(B8770,-1,0)+1,
OFFSET(B8770,-1,0)))</f>
        <v>538</v>
      </c>
      <c r="C8770">
        <f ca="1">IF(ROW()=2,0,
IF(OFFSET(C8770,-1,0)=VLOOKUP(OFFSET(B8770,-1,0),PlayerLevelTable!$A:$C,MATCH(PlayerLevelTable!$C$1,PlayerLevelTable!$A$1:$C$1,0),0),0,
OFFSET(C8770,-1,0)+1))</f>
        <v>14</v>
      </c>
    </row>
    <row r="8771" spans="1:3" x14ac:dyDescent="0.3">
      <c r="A8771">
        <f ca="1">IF(ROW()=2,0,OFFSET(A8771,-1,0)+1)</f>
        <v>8769</v>
      </c>
      <c r="B8771">
        <f ca="1">IF(ROW()=2,1,
IF(OFFSET(C8771,0,0)=0,OFFSET(B8771,-1,0)+1,
OFFSET(B8771,-1,0)))</f>
        <v>538</v>
      </c>
      <c r="C8771">
        <f ca="1">IF(ROW()=2,0,
IF(OFFSET(C8771,-1,0)=VLOOKUP(OFFSET(B8771,-1,0),PlayerLevelTable!$A:$C,MATCH(PlayerLevelTable!$C$1,PlayerLevelTable!$A$1:$C$1,0),0),0,
OFFSET(C8771,-1,0)+1))</f>
        <v>15</v>
      </c>
    </row>
    <row r="8772" spans="1:3" x14ac:dyDescent="0.3">
      <c r="A8772">
        <f ca="1">IF(ROW()=2,0,OFFSET(A8772,-1,0)+1)</f>
        <v>8770</v>
      </c>
      <c r="B8772">
        <f ca="1">IF(ROW()=2,1,
IF(OFFSET(C8772,0,0)=0,OFFSET(B8772,-1,0)+1,
OFFSET(B8772,-1,0)))</f>
        <v>538</v>
      </c>
      <c r="C8772">
        <f ca="1">IF(ROW()=2,0,
IF(OFFSET(C8772,-1,0)=VLOOKUP(OFFSET(B8772,-1,0),PlayerLevelTable!$A:$C,MATCH(PlayerLevelTable!$C$1,PlayerLevelTable!$A$1:$C$1,0),0),0,
OFFSET(C8772,-1,0)+1))</f>
        <v>16</v>
      </c>
    </row>
    <row r="8773" spans="1:3" x14ac:dyDescent="0.3">
      <c r="A8773">
        <f ca="1">IF(ROW()=2,0,OFFSET(A8773,-1,0)+1)</f>
        <v>8771</v>
      </c>
      <c r="B8773">
        <f ca="1">IF(ROW()=2,1,
IF(OFFSET(C8773,0,0)=0,OFFSET(B8773,-1,0)+1,
OFFSET(B8773,-1,0)))</f>
        <v>538</v>
      </c>
      <c r="C8773">
        <f ca="1">IF(ROW()=2,0,
IF(OFFSET(C8773,-1,0)=VLOOKUP(OFFSET(B8773,-1,0),PlayerLevelTable!$A:$C,MATCH(PlayerLevelTable!$C$1,PlayerLevelTable!$A$1:$C$1,0),0),0,
OFFSET(C8773,-1,0)+1))</f>
        <v>17</v>
      </c>
    </row>
    <row r="8774" spans="1:3" x14ac:dyDescent="0.3">
      <c r="A8774">
        <f ca="1">IF(ROW()=2,0,OFFSET(A8774,-1,0)+1)</f>
        <v>8772</v>
      </c>
      <c r="B8774">
        <f ca="1">IF(ROW()=2,1,
IF(OFFSET(C8774,0,0)=0,OFFSET(B8774,-1,0)+1,
OFFSET(B8774,-1,0)))</f>
        <v>538</v>
      </c>
      <c r="C8774">
        <f ca="1">IF(ROW()=2,0,
IF(OFFSET(C8774,-1,0)=VLOOKUP(OFFSET(B8774,-1,0),PlayerLevelTable!$A:$C,MATCH(PlayerLevelTable!$C$1,PlayerLevelTable!$A$1:$C$1,0),0),0,
OFFSET(C8774,-1,0)+1))</f>
        <v>18</v>
      </c>
    </row>
    <row r="8775" spans="1:3" x14ac:dyDescent="0.3">
      <c r="A8775">
        <f ca="1">IF(ROW()=2,0,OFFSET(A8775,-1,0)+1)</f>
        <v>8773</v>
      </c>
      <c r="B8775">
        <f ca="1">IF(ROW()=2,1,
IF(OFFSET(C8775,0,0)=0,OFFSET(B8775,-1,0)+1,
OFFSET(B8775,-1,0)))</f>
        <v>538</v>
      </c>
      <c r="C8775">
        <f ca="1">IF(ROW()=2,0,
IF(OFFSET(C8775,-1,0)=VLOOKUP(OFFSET(B8775,-1,0),PlayerLevelTable!$A:$C,MATCH(PlayerLevelTable!$C$1,PlayerLevelTable!$A$1:$C$1,0),0),0,
OFFSET(C8775,-1,0)+1))</f>
        <v>19</v>
      </c>
    </row>
    <row r="8776" spans="1:3" x14ac:dyDescent="0.3">
      <c r="A8776">
        <f ca="1">IF(ROW()=2,0,OFFSET(A8776,-1,0)+1)</f>
        <v>8774</v>
      </c>
      <c r="B8776">
        <f ca="1">IF(ROW()=2,1,
IF(OFFSET(C8776,0,0)=0,OFFSET(B8776,-1,0)+1,
OFFSET(B8776,-1,0)))</f>
        <v>538</v>
      </c>
      <c r="C8776">
        <f ca="1">IF(ROW()=2,0,
IF(OFFSET(C8776,-1,0)=VLOOKUP(OFFSET(B8776,-1,0),PlayerLevelTable!$A:$C,MATCH(PlayerLevelTable!$C$1,PlayerLevelTable!$A$1:$C$1,0),0),0,
OFFSET(C8776,-1,0)+1))</f>
        <v>20</v>
      </c>
    </row>
    <row r="8777" spans="1:3" x14ac:dyDescent="0.3">
      <c r="A8777">
        <f ca="1">IF(ROW()=2,0,OFFSET(A8777,-1,0)+1)</f>
        <v>8775</v>
      </c>
      <c r="B8777">
        <f ca="1">IF(ROW()=2,1,
IF(OFFSET(C8777,0,0)=0,OFFSET(B8777,-1,0)+1,
OFFSET(B8777,-1,0)))</f>
        <v>538</v>
      </c>
      <c r="C8777">
        <f ca="1">IF(ROW()=2,0,
IF(OFFSET(C8777,-1,0)=VLOOKUP(OFFSET(B8777,-1,0),PlayerLevelTable!$A:$C,MATCH(PlayerLevelTable!$C$1,PlayerLevelTable!$A$1:$C$1,0),0),0,
OFFSET(C8777,-1,0)+1))</f>
        <v>21</v>
      </c>
    </row>
    <row r="8778" spans="1:3" x14ac:dyDescent="0.3">
      <c r="A8778">
        <f ca="1">IF(ROW()=2,0,OFFSET(A8778,-1,0)+1)</f>
        <v>8776</v>
      </c>
      <c r="B8778">
        <f ca="1">IF(ROW()=2,1,
IF(OFFSET(C8778,0,0)=0,OFFSET(B8778,-1,0)+1,
OFFSET(B8778,-1,0)))</f>
        <v>538</v>
      </c>
      <c r="C8778">
        <f ca="1">IF(ROW()=2,0,
IF(OFFSET(C8778,-1,0)=VLOOKUP(OFFSET(B8778,-1,0),PlayerLevelTable!$A:$C,MATCH(PlayerLevelTable!$C$1,PlayerLevelTable!$A$1:$C$1,0),0),0,
OFFSET(C8778,-1,0)+1))</f>
        <v>22</v>
      </c>
    </row>
    <row r="8779" spans="1:3" x14ac:dyDescent="0.3">
      <c r="A8779">
        <f ca="1">IF(ROW()=2,0,OFFSET(A8779,-1,0)+1)</f>
        <v>8777</v>
      </c>
      <c r="B8779">
        <f ca="1">IF(ROW()=2,1,
IF(OFFSET(C8779,0,0)=0,OFFSET(B8779,-1,0)+1,
OFFSET(B8779,-1,0)))</f>
        <v>538</v>
      </c>
      <c r="C8779">
        <f ca="1">IF(ROW()=2,0,
IF(OFFSET(C8779,-1,0)=VLOOKUP(OFFSET(B8779,-1,0),PlayerLevelTable!$A:$C,MATCH(PlayerLevelTable!$C$1,PlayerLevelTable!$A$1:$C$1,0),0),0,
OFFSET(C8779,-1,0)+1))</f>
        <v>23</v>
      </c>
    </row>
    <row r="8780" spans="1:3" x14ac:dyDescent="0.3">
      <c r="A8780">
        <f ca="1">IF(ROW()=2,0,OFFSET(A8780,-1,0)+1)</f>
        <v>8778</v>
      </c>
      <c r="B8780">
        <f ca="1">IF(ROW()=2,1,
IF(OFFSET(C8780,0,0)=0,OFFSET(B8780,-1,0)+1,
OFFSET(B8780,-1,0)))</f>
        <v>538</v>
      </c>
      <c r="C8780">
        <f ca="1">IF(ROW()=2,0,
IF(OFFSET(C8780,-1,0)=VLOOKUP(OFFSET(B8780,-1,0),PlayerLevelTable!$A:$C,MATCH(PlayerLevelTable!$C$1,PlayerLevelTable!$A$1:$C$1,0),0),0,
OFFSET(C8780,-1,0)+1))</f>
        <v>24</v>
      </c>
    </row>
    <row r="8781" spans="1:3" x14ac:dyDescent="0.3">
      <c r="A8781">
        <f ca="1">IF(ROW()=2,0,OFFSET(A8781,-1,0)+1)</f>
        <v>8779</v>
      </c>
      <c r="B8781">
        <f ca="1">IF(ROW()=2,1,
IF(OFFSET(C8781,0,0)=0,OFFSET(B8781,-1,0)+1,
OFFSET(B8781,-1,0)))</f>
        <v>538</v>
      </c>
      <c r="C8781">
        <f ca="1">IF(ROW()=2,0,
IF(OFFSET(C8781,-1,0)=VLOOKUP(OFFSET(B8781,-1,0),PlayerLevelTable!$A:$C,MATCH(PlayerLevelTable!$C$1,PlayerLevelTable!$A$1:$C$1,0),0),0,
OFFSET(C8781,-1,0)+1))</f>
        <v>25</v>
      </c>
    </row>
    <row r="8782" spans="1:3" x14ac:dyDescent="0.3">
      <c r="A8782">
        <f ca="1">IF(ROW()=2,0,OFFSET(A8782,-1,0)+1)</f>
        <v>8780</v>
      </c>
      <c r="B8782">
        <f ca="1">IF(ROW()=2,1,
IF(OFFSET(C8782,0,0)=0,OFFSET(B8782,-1,0)+1,
OFFSET(B8782,-1,0)))</f>
        <v>538</v>
      </c>
      <c r="C8782">
        <f ca="1">IF(ROW()=2,0,
IF(OFFSET(C8782,-1,0)=VLOOKUP(OFFSET(B8782,-1,0),PlayerLevelTable!$A:$C,MATCH(PlayerLevelTable!$C$1,PlayerLevelTable!$A$1:$C$1,0),0),0,
OFFSET(C8782,-1,0)+1))</f>
        <v>26</v>
      </c>
    </row>
    <row r="8783" spans="1:3" x14ac:dyDescent="0.3">
      <c r="A8783">
        <f ca="1">IF(ROW()=2,0,OFFSET(A8783,-1,0)+1)</f>
        <v>8781</v>
      </c>
      <c r="B8783">
        <f ca="1">IF(ROW()=2,1,
IF(OFFSET(C8783,0,0)=0,OFFSET(B8783,-1,0)+1,
OFFSET(B8783,-1,0)))</f>
        <v>538</v>
      </c>
      <c r="C8783">
        <f ca="1">IF(ROW()=2,0,
IF(OFFSET(C8783,-1,0)=VLOOKUP(OFFSET(B8783,-1,0),PlayerLevelTable!$A:$C,MATCH(PlayerLevelTable!$C$1,PlayerLevelTable!$A$1:$C$1,0),0),0,
OFFSET(C8783,-1,0)+1))</f>
        <v>27</v>
      </c>
    </row>
    <row r="8784" spans="1:3" x14ac:dyDescent="0.3">
      <c r="A8784">
        <f ca="1">IF(ROW()=2,0,OFFSET(A8784,-1,0)+1)</f>
        <v>8782</v>
      </c>
      <c r="B8784">
        <f ca="1">IF(ROW()=2,1,
IF(OFFSET(C8784,0,0)=0,OFFSET(B8784,-1,0)+1,
OFFSET(B8784,-1,0)))</f>
        <v>539</v>
      </c>
      <c r="C8784">
        <f ca="1">IF(ROW()=2,0,
IF(OFFSET(C8784,-1,0)=VLOOKUP(OFFSET(B8784,-1,0),PlayerLevelTable!$A:$C,MATCH(PlayerLevelTable!$C$1,PlayerLevelTable!$A$1:$C$1,0),0),0,
OFFSET(C8784,-1,0)+1))</f>
        <v>0</v>
      </c>
    </row>
    <row r="8785" spans="1:3" x14ac:dyDescent="0.3">
      <c r="A8785">
        <f ca="1">IF(ROW()=2,0,OFFSET(A8785,-1,0)+1)</f>
        <v>8783</v>
      </c>
      <c r="B8785">
        <f ca="1">IF(ROW()=2,1,
IF(OFFSET(C8785,0,0)=0,OFFSET(B8785,-1,0)+1,
OFFSET(B8785,-1,0)))</f>
        <v>539</v>
      </c>
      <c r="C8785">
        <f ca="1">IF(ROW()=2,0,
IF(OFFSET(C8785,-1,0)=VLOOKUP(OFFSET(B8785,-1,0),PlayerLevelTable!$A:$C,MATCH(PlayerLevelTable!$C$1,PlayerLevelTable!$A$1:$C$1,0),0),0,
OFFSET(C8785,-1,0)+1))</f>
        <v>1</v>
      </c>
    </row>
    <row r="8786" spans="1:3" x14ac:dyDescent="0.3">
      <c r="A8786">
        <f ca="1">IF(ROW()=2,0,OFFSET(A8786,-1,0)+1)</f>
        <v>8784</v>
      </c>
      <c r="B8786">
        <f ca="1">IF(ROW()=2,1,
IF(OFFSET(C8786,0,0)=0,OFFSET(B8786,-1,0)+1,
OFFSET(B8786,-1,0)))</f>
        <v>539</v>
      </c>
      <c r="C8786">
        <f ca="1">IF(ROW()=2,0,
IF(OFFSET(C8786,-1,0)=VLOOKUP(OFFSET(B8786,-1,0),PlayerLevelTable!$A:$C,MATCH(PlayerLevelTable!$C$1,PlayerLevelTable!$A$1:$C$1,0),0),0,
OFFSET(C8786,-1,0)+1))</f>
        <v>2</v>
      </c>
    </row>
    <row r="8787" spans="1:3" x14ac:dyDescent="0.3">
      <c r="A8787">
        <f ca="1">IF(ROW()=2,0,OFFSET(A8787,-1,0)+1)</f>
        <v>8785</v>
      </c>
      <c r="B8787">
        <f ca="1">IF(ROW()=2,1,
IF(OFFSET(C8787,0,0)=0,OFFSET(B8787,-1,0)+1,
OFFSET(B8787,-1,0)))</f>
        <v>539</v>
      </c>
      <c r="C8787">
        <f ca="1">IF(ROW()=2,0,
IF(OFFSET(C8787,-1,0)=VLOOKUP(OFFSET(B8787,-1,0),PlayerLevelTable!$A:$C,MATCH(PlayerLevelTable!$C$1,PlayerLevelTable!$A$1:$C$1,0),0),0,
OFFSET(C8787,-1,0)+1))</f>
        <v>3</v>
      </c>
    </row>
    <row r="8788" spans="1:3" x14ac:dyDescent="0.3">
      <c r="A8788">
        <f ca="1">IF(ROW()=2,0,OFFSET(A8788,-1,0)+1)</f>
        <v>8786</v>
      </c>
      <c r="B8788">
        <f ca="1">IF(ROW()=2,1,
IF(OFFSET(C8788,0,0)=0,OFFSET(B8788,-1,0)+1,
OFFSET(B8788,-1,0)))</f>
        <v>539</v>
      </c>
      <c r="C8788">
        <f ca="1">IF(ROW()=2,0,
IF(OFFSET(C8788,-1,0)=VLOOKUP(OFFSET(B8788,-1,0),PlayerLevelTable!$A:$C,MATCH(PlayerLevelTable!$C$1,PlayerLevelTable!$A$1:$C$1,0),0),0,
OFFSET(C8788,-1,0)+1))</f>
        <v>4</v>
      </c>
    </row>
    <row r="8789" spans="1:3" x14ac:dyDescent="0.3">
      <c r="A8789">
        <f ca="1">IF(ROW()=2,0,OFFSET(A8789,-1,0)+1)</f>
        <v>8787</v>
      </c>
      <c r="B8789">
        <f ca="1">IF(ROW()=2,1,
IF(OFFSET(C8789,0,0)=0,OFFSET(B8789,-1,0)+1,
OFFSET(B8789,-1,0)))</f>
        <v>539</v>
      </c>
      <c r="C8789">
        <f ca="1">IF(ROW()=2,0,
IF(OFFSET(C8789,-1,0)=VLOOKUP(OFFSET(B8789,-1,0),PlayerLevelTable!$A:$C,MATCH(PlayerLevelTable!$C$1,PlayerLevelTable!$A$1:$C$1,0),0),0,
OFFSET(C8789,-1,0)+1))</f>
        <v>5</v>
      </c>
    </row>
    <row r="8790" spans="1:3" x14ac:dyDescent="0.3">
      <c r="A8790">
        <f ca="1">IF(ROW()=2,0,OFFSET(A8790,-1,0)+1)</f>
        <v>8788</v>
      </c>
      <c r="B8790">
        <f ca="1">IF(ROW()=2,1,
IF(OFFSET(C8790,0,0)=0,OFFSET(B8790,-1,0)+1,
OFFSET(B8790,-1,0)))</f>
        <v>539</v>
      </c>
      <c r="C8790">
        <f ca="1">IF(ROW()=2,0,
IF(OFFSET(C8790,-1,0)=VLOOKUP(OFFSET(B8790,-1,0),PlayerLevelTable!$A:$C,MATCH(PlayerLevelTable!$C$1,PlayerLevelTable!$A$1:$C$1,0),0),0,
OFFSET(C8790,-1,0)+1))</f>
        <v>6</v>
      </c>
    </row>
    <row r="8791" spans="1:3" x14ac:dyDescent="0.3">
      <c r="A8791">
        <f ca="1">IF(ROW()=2,0,OFFSET(A8791,-1,0)+1)</f>
        <v>8789</v>
      </c>
      <c r="B8791">
        <f ca="1">IF(ROW()=2,1,
IF(OFFSET(C8791,0,0)=0,OFFSET(B8791,-1,0)+1,
OFFSET(B8791,-1,0)))</f>
        <v>539</v>
      </c>
      <c r="C8791">
        <f ca="1">IF(ROW()=2,0,
IF(OFFSET(C8791,-1,0)=VLOOKUP(OFFSET(B8791,-1,0),PlayerLevelTable!$A:$C,MATCH(PlayerLevelTable!$C$1,PlayerLevelTable!$A$1:$C$1,0),0),0,
OFFSET(C8791,-1,0)+1))</f>
        <v>7</v>
      </c>
    </row>
    <row r="8792" spans="1:3" x14ac:dyDescent="0.3">
      <c r="A8792">
        <f ca="1">IF(ROW()=2,0,OFFSET(A8792,-1,0)+1)</f>
        <v>8790</v>
      </c>
      <c r="B8792">
        <f ca="1">IF(ROW()=2,1,
IF(OFFSET(C8792,0,0)=0,OFFSET(B8792,-1,0)+1,
OFFSET(B8792,-1,0)))</f>
        <v>539</v>
      </c>
      <c r="C8792">
        <f ca="1">IF(ROW()=2,0,
IF(OFFSET(C8792,-1,0)=VLOOKUP(OFFSET(B8792,-1,0),PlayerLevelTable!$A:$C,MATCH(PlayerLevelTable!$C$1,PlayerLevelTable!$A$1:$C$1,0),0),0,
OFFSET(C8792,-1,0)+1))</f>
        <v>8</v>
      </c>
    </row>
    <row r="8793" spans="1:3" x14ac:dyDescent="0.3">
      <c r="A8793">
        <f ca="1">IF(ROW()=2,0,OFFSET(A8793,-1,0)+1)</f>
        <v>8791</v>
      </c>
      <c r="B8793">
        <f ca="1">IF(ROW()=2,1,
IF(OFFSET(C8793,0,0)=0,OFFSET(B8793,-1,0)+1,
OFFSET(B8793,-1,0)))</f>
        <v>539</v>
      </c>
      <c r="C8793">
        <f ca="1">IF(ROW()=2,0,
IF(OFFSET(C8793,-1,0)=VLOOKUP(OFFSET(B8793,-1,0),PlayerLevelTable!$A:$C,MATCH(PlayerLevelTable!$C$1,PlayerLevelTable!$A$1:$C$1,0),0),0,
OFFSET(C8793,-1,0)+1))</f>
        <v>9</v>
      </c>
    </row>
    <row r="8794" spans="1:3" x14ac:dyDescent="0.3">
      <c r="A8794">
        <f ca="1">IF(ROW()=2,0,OFFSET(A8794,-1,0)+1)</f>
        <v>8792</v>
      </c>
      <c r="B8794">
        <f ca="1">IF(ROW()=2,1,
IF(OFFSET(C8794,0,0)=0,OFFSET(B8794,-1,0)+1,
OFFSET(B8794,-1,0)))</f>
        <v>539</v>
      </c>
      <c r="C8794">
        <f ca="1">IF(ROW()=2,0,
IF(OFFSET(C8794,-1,0)=VLOOKUP(OFFSET(B8794,-1,0),PlayerLevelTable!$A:$C,MATCH(PlayerLevelTable!$C$1,PlayerLevelTable!$A$1:$C$1,0),0),0,
OFFSET(C8794,-1,0)+1))</f>
        <v>10</v>
      </c>
    </row>
    <row r="8795" spans="1:3" x14ac:dyDescent="0.3">
      <c r="A8795">
        <f ca="1">IF(ROW()=2,0,OFFSET(A8795,-1,0)+1)</f>
        <v>8793</v>
      </c>
      <c r="B8795">
        <f ca="1">IF(ROW()=2,1,
IF(OFFSET(C8795,0,0)=0,OFFSET(B8795,-1,0)+1,
OFFSET(B8795,-1,0)))</f>
        <v>539</v>
      </c>
      <c r="C8795">
        <f ca="1">IF(ROW()=2,0,
IF(OFFSET(C8795,-1,0)=VLOOKUP(OFFSET(B8795,-1,0),PlayerLevelTable!$A:$C,MATCH(PlayerLevelTable!$C$1,PlayerLevelTable!$A$1:$C$1,0),0),0,
OFFSET(C8795,-1,0)+1))</f>
        <v>11</v>
      </c>
    </row>
    <row r="8796" spans="1:3" x14ac:dyDescent="0.3">
      <c r="A8796">
        <f ca="1">IF(ROW()=2,0,OFFSET(A8796,-1,0)+1)</f>
        <v>8794</v>
      </c>
      <c r="B8796">
        <f ca="1">IF(ROW()=2,1,
IF(OFFSET(C8796,0,0)=0,OFFSET(B8796,-1,0)+1,
OFFSET(B8796,-1,0)))</f>
        <v>539</v>
      </c>
      <c r="C8796">
        <f ca="1">IF(ROW()=2,0,
IF(OFFSET(C8796,-1,0)=VLOOKUP(OFFSET(B8796,-1,0),PlayerLevelTable!$A:$C,MATCH(PlayerLevelTable!$C$1,PlayerLevelTable!$A$1:$C$1,0),0),0,
OFFSET(C8796,-1,0)+1))</f>
        <v>12</v>
      </c>
    </row>
    <row r="8797" spans="1:3" x14ac:dyDescent="0.3">
      <c r="A8797">
        <f ca="1">IF(ROW()=2,0,OFFSET(A8797,-1,0)+1)</f>
        <v>8795</v>
      </c>
      <c r="B8797">
        <f ca="1">IF(ROW()=2,1,
IF(OFFSET(C8797,0,0)=0,OFFSET(B8797,-1,0)+1,
OFFSET(B8797,-1,0)))</f>
        <v>539</v>
      </c>
      <c r="C8797">
        <f ca="1">IF(ROW()=2,0,
IF(OFFSET(C8797,-1,0)=VLOOKUP(OFFSET(B8797,-1,0),PlayerLevelTable!$A:$C,MATCH(PlayerLevelTable!$C$1,PlayerLevelTable!$A$1:$C$1,0),0),0,
OFFSET(C8797,-1,0)+1))</f>
        <v>13</v>
      </c>
    </row>
    <row r="8798" spans="1:3" x14ac:dyDescent="0.3">
      <c r="A8798">
        <f ca="1">IF(ROW()=2,0,OFFSET(A8798,-1,0)+1)</f>
        <v>8796</v>
      </c>
      <c r="B8798">
        <f ca="1">IF(ROW()=2,1,
IF(OFFSET(C8798,0,0)=0,OFFSET(B8798,-1,0)+1,
OFFSET(B8798,-1,0)))</f>
        <v>539</v>
      </c>
      <c r="C8798">
        <f ca="1">IF(ROW()=2,0,
IF(OFFSET(C8798,-1,0)=VLOOKUP(OFFSET(B8798,-1,0),PlayerLevelTable!$A:$C,MATCH(PlayerLevelTable!$C$1,PlayerLevelTable!$A$1:$C$1,0),0),0,
OFFSET(C8798,-1,0)+1))</f>
        <v>14</v>
      </c>
    </row>
    <row r="8799" spans="1:3" x14ac:dyDescent="0.3">
      <c r="A8799">
        <f ca="1">IF(ROW()=2,0,OFFSET(A8799,-1,0)+1)</f>
        <v>8797</v>
      </c>
      <c r="B8799">
        <f ca="1">IF(ROW()=2,1,
IF(OFFSET(C8799,0,0)=0,OFFSET(B8799,-1,0)+1,
OFFSET(B8799,-1,0)))</f>
        <v>539</v>
      </c>
      <c r="C8799">
        <f ca="1">IF(ROW()=2,0,
IF(OFFSET(C8799,-1,0)=VLOOKUP(OFFSET(B8799,-1,0),PlayerLevelTable!$A:$C,MATCH(PlayerLevelTable!$C$1,PlayerLevelTable!$A$1:$C$1,0),0),0,
OFFSET(C8799,-1,0)+1))</f>
        <v>15</v>
      </c>
    </row>
    <row r="8800" spans="1:3" x14ac:dyDescent="0.3">
      <c r="A8800">
        <f ca="1">IF(ROW()=2,0,OFFSET(A8800,-1,0)+1)</f>
        <v>8798</v>
      </c>
      <c r="B8800">
        <f ca="1">IF(ROW()=2,1,
IF(OFFSET(C8800,0,0)=0,OFFSET(B8800,-1,0)+1,
OFFSET(B8800,-1,0)))</f>
        <v>539</v>
      </c>
      <c r="C8800">
        <f ca="1">IF(ROW()=2,0,
IF(OFFSET(C8800,-1,0)=VLOOKUP(OFFSET(B8800,-1,0),PlayerLevelTable!$A:$C,MATCH(PlayerLevelTable!$C$1,PlayerLevelTable!$A$1:$C$1,0),0),0,
OFFSET(C8800,-1,0)+1))</f>
        <v>16</v>
      </c>
    </row>
    <row r="8801" spans="1:3" x14ac:dyDescent="0.3">
      <c r="A8801">
        <f ca="1">IF(ROW()=2,0,OFFSET(A8801,-1,0)+1)</f>
        <v>8799</v>
      </c>
      <c r="B8801">
        <f ca="1">IF(ROW()=2,1,
IF(OFFSET(C8801,0,0)=0,OFFSET(B8801,-1,0)+1,
OFFSET(B8801,-1,0)))</f>
        <v>539</v>
      </c>
      <c r="C8801">
        <f ca="1">IF(ROW()=2,0,
IF(OFFSET(C8801,-1,0)=VLOOKUP(OFFSET(B8801,-1,0),PlayerLevelTable!$A:$C,MATCH(PlayerLevelTable!$C$1,PlayerLevelTable!$A$1:$C$1,0),0),0,
OFFSET(C8801,-1,0)+1))</f>
        <v>17</v>
      </c>
    </row>
    <row r="8802" spans="1:3" x14ac:dyDescent="0.3">
      <c r="A8802">
        <f ca="1">IF(ROW()=2,0,OFFSET(A8802,-1,0)+1)</f>
        <v>8800</v>
      </c>
      <c r="B8802">
        <f ca="1">IF(ROW()=2,1,
IF(OFFSET(C8802,0,0)=0,OFFSET(B8802,-1,0)+1,
OFFSET(B8802,-1,0)))</f>
        <v>539</v>
      </c>
      <c r="C8802">
        <f ca="1">IF(ROW()=2,0,
IF(OFFSET(C8802,-1,0)=VLOOKUP(OFFSET(B8802,-1,0),PlayerLevelTable!$A:$C,MATCH(PlayerLevelTable!$C$1,PlayerLevelTable!$A$1:$C$1,0),0),0,
OFFSET(C8802,-1,0)+1))</f>
        <v>18</v>
      </c>
    </row>
    <row r="8803" spans="1:3" x14ac:dyDescent="0.3">
      <c r="A8803">
        <f ca="1">IF(ROW()=2,0,OFFSET(A8803,-1,0)+1)</f>
        <v>8801</v>
      </c>
      <c r="B8803">
        <f ca="1">IF(ROW()=2,1,
IF(OFFSET(C8803,0,0)=0,OFFSET(B8803,-1,0)+1,
OFFSET(B8803,-1,0)))</f>
        <v>539</v>
      </c>
      <c r="C8803">
        <f ca="1">IF(ROW()=2,0,
IF(OFFSET(C8803,-1,0)=VLOOKUP(OFFSET(B8803,-1,0),PlayerLevelTable!$A:$C,MATCH(PlayerLevelTable!$C$1,PlayerLevelTable!$A$1:$C$1,0),0),0,
OFFSET(C8803,-1,0)+1))</f>
        <v>19</v>
      </c>
    </row>
    <row r="8804" spans="1:3" x14ac:dyDescent="0.3">
      <c r="A8804">
        <f ca="1">IF(ROW()=2,0,OFFSET(A8804,-1,0)+1)</f>
        <v>8802</v>
      </c>
      <c r="B8804">
        <f ca="1">IF(ROW()=2,1,
IF(OFFSET(C8804,0,0)=0,OFFSET(B8804,-1,0)+1,
OFFSET(B8804,-1,0)))</f>
        <v>539</v>
      </c>
      <c r="C8804">
        <f ca="1">IF(ROW()=2,0,
IF(OFFSET(C8804,-1,0)=VLOOKUP(OFFSET(B8804,-1,0),PlayerLevelTable!$A:$C,MATCH(PlayerLevelTable!$C$1,PlayerLevelTable!$A$1:$C$1,0),0),0,
OFFSET(C8804,-1,0)+1))</f>
        <v>20</v>
      </c>
    </row>
    <row r="8805" spans="1:3" x14ac:dyDescent="0.3">
      <c r="A8805">
        <f ca="1">IF(ROW()=2,0,OFFSET(A8805,-1,0)+1)</f>
        <v>8803</v>
      </c>
      <c r="B8805">
        <f ca="1">IF(ROW()=2,1,
IF(OFFSET(C8805,0,0)=0,OFFSET(B8805,-1,0)+1,
OFFSET(B8805,-1,0)))</f>
        <v>539</v>
      </c>
      <c r="C8805">
        <f ca="1">IF(ROW()=2,0,
IF(OFFSET(C8805,-1,0)=VLOOKUP(OFFSET(B8805,-1,0),PlayerLevelTable!$A:$C,MATCH(PlayerLevelTable!$C$1,PlayerLevelTable!$A$1:$C$1,0),0),0,
OFFSET(C8805,-1,0)+1))</f>
        <v>21</v>
      </c>
    </row>
    <row r="8806" spans="1:3" x14ac:dyDescent="0.3">
      <c r="A8806">
        <f ca="1">IF(ROW()=2,0,OFFSET(A8806,-1,0)+1)</f>
        <v>8804</v>
      </c>
      <c r="B8806">
        <f ca="1">IF(ROW()=2,1,
IF(OFFSET(C8806,0,0)=0,OFFSET(B8806,-1,0)+1,
OFFSET(B8806,-1,0)))</f>
        <v>539</v>
      </c>
      <c r="C8806">
        <f ca="1">IF(ROW()=2,0,
IF(OFFSET(C8806,-1,0)=VLOOKUP(OFFSET(B8806,-1,0),PlayerLevelTable!$A:$C,MATCH(PlayerLevelTable!$C$1,PlayerLevelTable!$A$1:$C$1,0),0),0,
OFFSET(C8806,-1,0)+1))</f>
        <v>22</v>
      </c>
    </row>
    <row r="8807" spans="1:3" x14ac:dyDescent="0.3">
      <c r="A8807">
        <f ca="1">IF(ROW()=2,0,OFFSET(A8807,-1,0)+1)</f>
        <v>8805</v>
      </c>
      <c r="B8807">
        <f ca="1">IF(ROW()=2,1,
IF(OFFSET(C8807,0,0)=0,OFFSET(B8807,-1,0)+1,
OFFSET(B8807,-1,0)))</f>
        <v>539</v>
      </c>
      <c r="C8807">
        <f ca="1">IF(ROW()=2,0,
IF(OFFSET(C8807,-1,0)=VLOOKUP(OFFSET(B8807,-1,0),PlayerLevelTable!$A:$C,MATCH(PlayerLevelTable!$C$1,PlayerLevelTable!$A$1:$C$1,0),0),0,
OFFSET(C8807,-1,0)+1))</f>
        <v>23</v>
      </c>
    </row>
    <row r="8808" spans="1:3" x14ac:dyDescent="0.3">
      <c r="A8808">
        <f ca="1">IF(ROW()=2,0,OFFSET(A8808,-1,0)+1)</f>
        <v>8806</v>
      </c>
      <c r="B8808">
        <f ca="1">IF(ROW()=2,1,
IF(OFFSET(C8808,0,0)=0,OFFSET(B8808,-1,0)+1,
OFFSET(B8808,-1,0)))</f>
        <v>539</v>
      </c>
      <c r="C8808">
        <f ca="1">IF(ROW()=2,0,
IF(OFFSET(C8808,-1,0)=VLOOKUP(OFFSET(B8808,-1,0),PlayerLevelTable!$A:$C,MATCH(PlayerLevelTable!$C$1,PlayerLevelTable!$A$1:$C$1,0),0),0,
OFFSET(C8808,-1,0)+1))</f>
        <v>24</v>
      </c>
    </row>
    <row r="8809" spans="1:3" x14ac:dyDescent="0.3">
      <c r="A8809">
        <f ca="1">IF(ROW()=2,0,OFFSET(A8809,-1,0)+1)</f>
        <v>8807</v>
      </c>
      <c r="B8809">
        <f ca="1">IF(ROW()=2,1,
IF(OFFSET(C8809,0,0)=0,OFFSET(B8809,-1,0)+1,
OFFSET(B8809,-1,0)))</f>
        <v>539</v>
      </c>
      <c r="C8809">
        <f ca="1">IF(ROW()=2,0,
IF(OFFSET(C8809,-1,0)=VLOOKUP(OFFSET(B8809,-1,0),PlayerLevelTable!$A:$C,MATCH(PlayerLevelTable!$C$1,PlayerLevelTable!$A$1:$C$1,0),0),0,
OFFSET(C8809,-1,0)+1))</f>
        <v>25</v>
      </c>
    </row>
    <row r="8810" spans="1:3" x14ac:dyDescent="0.3">
      <c r="A8810">
        <f ca="1">IF(ROW()=2,0,OFFSET(A8810,-1,0)+1)</f>
        <v>8808</v>
      </c>
      <c r="B8810">
        <f ca="1">IF(ROW()=2,1,
IF(OFFSET(C8810,0,0)=0,OFFSET(B8810,-1,0)+1,
OFFSET(B8810,-1,0)))</f>
        <v>539</v>
      </c>
      <c r="C8810">
        <f ca="1">IF(ROW()=2,0,
IF(OFFSET(C8810,-1,0)=VLOOKUP(OFFSET(B8810,-1,0),PlayerLevelTable!$A:$C,MATCH(PlayerLevelTable!$C$1,PlayerLevelTable!$A$1:$C$1,0),0),0,
OFFSET(C8810,-1,0)+1))</f>
        <v>26</v>
      </c>
    </row>
    <row r="8811" spans="1:3" x14ac:dyDescent="0.3">
      <c r="A8811">
        <f ca="1">IF(ROW()=2,0,OFFSET(A8811,-1,0)+1)</f>
        <v>8809</v>
      </c>
      <c r="B8811">
        <f ca="1">IF(ROW()=2,1,
IF(OFFSET(C8811,0,0)=0,OFFSET(B8811,-1,0)+1,
OFFSET(B8811,-1,0)))</f>
        <v>539</v>
      </c>
      <c r="C8811">
        <f ca="1">IF(ROW()=2,0,
IF(OFFSET(C8811,-1,0)=VLOOKUP(OFFSET(B8811,-1,0),PlayerLevelTable!$A:$C,MATCH(PlayerLevelTable!$C$1,PlayerLevelTable!$A$1:$C$1,0),0),0,
OFFSET(C8811,-1,0)+1))</f>
        <v>27</v>
      </c>
    </row>
    <row r="8812" spans="1:3" x14ac:dyDescent="0.3">
      <c r="A8812">
        <f ca="1">IF(ROW()=2,0,OFFSET(A8812,-1,0)+1)</f>
        <v>8810</v>
      </c>
      <c r="B8812">
        <f ca="1">IF(ROW()=2,1,
IF(OFFSET(C8812,0,0)=0,OFFSET(B8812,-1,0)+1,
OFFSET(B8812,-1,0)))</f>
        <v>540</v>
      </c>
      <c r="C8812">
        <f ca="1">IF(ROW()=2,0,
IF(OFFSET(C8812,-1,0)=VLOOKUP(OFFSET(B8812,-1,0),PlayerLevelTable!$A:$C,MATCH(PlayerLevelTable!$C$1,PlayerLevelTable!$A$1:$C$1,0),0),0,
OFFSET(C8812,-1,0)+1))</f>
        <v>0</v>
      </c>
    </row>
    <row r="8813" spans="1:3" x14ac:dyDescent="0.3">
      <c r="A8813">
        <f ca="1">IF(ROW()=2,0,OFFSET(A8813,-1,0)+1)</f>
        <v>8811</v>
      </c>
      <c r="B8813">
        <f ca="1">IF(ROW()=2,1,
IF(OFFSET(C8813,0,0)=0,OFFSET(B8813,-1,0)+1,
OFFSET(B8813,-1,0)))</f>
        <v>540</v>
      </c>
      <c r="C8813">
        <f ca="1">IF(ROW()=2,0,
IF(OFFSET(C8813,-1,0)=VLOOKUP(OFFSET(B8813,-1,0),PlayerLevelTable!$A:$C,MATCH(PlayerLevelTable!$C$1,PlayerLevelTable!$A$1:$C$1,0),0),0,
OFFSET(C8813,-1,0)+1))</f>
        <v>1</v>
      </c>
    </row>
    <row r="8814" spans="1:3" x14ac:dyDescent="0.3">
      <c r="A8814">
        <f ca="1">IF(ROW()=2,0,OFFSET(A8814,-1,0)+1)</f>
        <v>8812</v>
      </c>
      <c r="B8814">
        <f ca="1">IF(ROW()=2,1,
IF(OFFSET(C8814,0,0)=0,OFFSET(B8814,-1,0)+1,
OFFSET(B8814,-1,0)))</f>
        <v>540</v>
      </c>
      <c r="C8814">
        <f ca="1">IF(ROW()=2,0,
IF(OFFSET(C8814,-1,0)=VLOOKUP(OFFSET(B8814,-1,0),PlayerLevelTable!$A:$C,MATCH(PlayerLevelTable!$C$1,PlayerLevelTable!$A$1:$C$1,0),0),0,
OFFSET(C8814,-1,0)+1))</f>
        <v>2</v>
      </c>
    </row>
    <row r="8815" spans="1:3" x14ac:dyDescent="0.3">
      <c r="A8815">
        <f ca="1">IF(ROW()=2,0,OFFSET(A8815,-1,0)+1)</f>
        <v>8813</v>
      </c>
      <c r="B8815">
        <f ca="1">IF(ROW()=2,1,
IF(OFFSET(C8815,0,0)=0,OFFSET(B8815,-1,0)+1,
OFFSET(B8815,-1,0)))</f>
        <v>540</v>
      </c>
      <c r="C8815">
        <f ca="1">IF(ROW()=2,0,
IF(OFFSET(C8815,-1,0)=VLOOKUP(OFFSET(B8815,-1,0),PlayerLevelTable!$A:$C,MATCH(PlayerLevelTable!$C$1,PlayerLevelTable!$A$1:$C$1,0),0),0,
OFFSET(C8815,-1,0)+1))</f>
        <v>3</v>
      </c>
    </row>
    <row r="8816" spans="1:3" x14ac:dyDescent="0.3">
      <c r="A8816">
        <f ca="1">IF(ROW()=2,0,OFFSET(A8816,-1,0)+1)</f>
        <v>8814</v>
      </c>
      <c r="B8816">
        <f ca="1">IF(ROW()=2,1,
IF(OFFSET(C8816,0,0)=0,OFFSET(B8816,-1,0)+1,
OFFSET(B8816,-1,0)))</f>
        <v>540</v>
      </c>
      <c r="C8816">
        <f ca="1">IF(ROW()=2,0,
IF(OFFSET(C8816,-1,0)=VLOOKUP(OFFSET(B8816,-1,0),PlayerLevelTable!$A:$C,MATCH(PlayerLevelTable!$C$1,PlayerLevelTable!$A$1:$C$1,0),0),0,
OFFSET(C8816,-1,0)+1))</f>
        <v>4</v>
      </c>
    </row>
    <row r="8817" spans="1:3" x14ac:dyDescent="0.3">
      <c r="A8817">
        <f ca="1">IF(ROW()=2,0,OFFSET(A8817,-1,0)+1)</f>
        <v>8815</v>
      </c>
      <c r="B8817">
        <f ca="1">IF(ROW()=2,1,
IF(OFFSET(C8817,0,0)=0,OFFSET(B8817,-1,0)+1,
OFFSET(B8817,-1,0)))</f>
        <v>540</v>
      </c>
      <c r="C8817">
        <f ca="1">IF(ROW()=2,0,
IF(OFFSET(C8817,-1,0)=VLOOKUP(OFFSET(B8817,-1,0),PlayerLevelTable!$A:$C,MATCH(PlayerLevelTable!$C$1,PlayerLevelTable!$A$1:$C$1,0),0),0,
OFFSET(C8817,-1,0)+1))</f>
        <v>5</v>
      </c>
    </row>
    <row r="8818" spans="1:3" x14ac:dyDescent="0.3">
      <c r="A8818">
        <f ca="1">IF(ROW()=2,0,OFFSET(A8818,-1,0)+1)</f>
        <v>8816</v>
      </c>
      <c r="B8818">
        <f ca="1">IF(ROW()=2,1,
IF(OFFSET(C8818,0,0)=0,OFFSET(B8818,-1,0)+1,
OFFSET(B8818,-1,0)))</f>
        <v>540</v>
      </c>
      <c r="C8818">
        <f ca="1">IF(ROW()=2,0,
IF(OFFSET(C8818,-1,0)=VLOOKUP(OFFSET(B8818,-1,0),PlayerLevelTable!$A:$C,MATCH(PlayerLevelTable!$C$1,PlayerLevelTable!$A$1:$C$1,0),0),0,
OFFSET(C8818,-1,0)+1))</f>
        <v>6</v>
      </c>
    </row>
    <row r="8819" spans="1:3" x14ac:dyDescent="0.3">
      <c r="A8819">
        <f ca="1">IF(ROW()=2,0,OFFSET(A8819,-1,0)+1)</f>
        <v>8817</v>
      </c>
      <c r="B8819">
        <f ca="1">IF(ROW()=2,1,
IF(OFFSET(C8819,0,0)=0,OFFSET(B8819,-1,0)+1,
OFFSET(B8819,-1,0)))</f>
        <v>540</v>
      </c>
      <c r="C8819">
        <f ca="1">IF(ROW()=2,0,
IF(OFFSET(C8819,-1,0)=VLOOKUP(OFFSET(B8819,-1,0),PlayerLevelTable!$A:$C,MATCH(PlayerLevelTable!$C$1,PlayerLevelTable!$A$1:$C$1,0),0),0,
OFFSET(C8819,-1,0)+1))</f>
        <v>7</v>
      </c>
    </row>
    <row r="8820" spans="1:3" x14ac:dyDescent="0.3">
      <c r="A8820">
        <f ca="1">IF(ROW()=2,0,OFFSET(A8820,-1,0)+1)</f>
        <v>8818</v>
      </c>
      <c r="B8820">
        <f ca="1">IF(ROW()=2,1,
IF(OFFSET(C8820,0,0)=0,OFFSET(B8820,-1,0)+1,
OFFSET(B8820,-1,0)))</f>
        <v>540</v>
      </c>
      <c r="C8820">
        <f ca="1">IF(ROW()=2,0,
IF(OFFSET(C8820,-1,0)=VLOOKUP(OFFSET(B8820,-1,0),PlayerLevelTable!$A:$C,MATCH(PlayerLevelTable!$C$1,PlayerLevelTable!$A$1:$C$1,0),0),0,
OFFSET(C8820,-1,0)+1))</f>
        <v>8</v>
      </c>
    </row>
    <row r="8821" spans="1:3" x14ac:dyDescent="0.3">
      <c r="A8821">
        <f ca="1">IF(ROW()=2,0,OFFSET(A8821,-1,0)+1)</f>
        <v>8819</v>
      </c>
      <c r="B8821">
        <f ca="1">IF(ROW()=2,1,
IF(OFFSET(C8821,0,0)=0,OFFSET(B8821,-1,0)+1,
OFFSET(B8821,-1,0)))</f>
        <v>540</v>
      </c>
      <c r="C8821">
        <f ca="1">IF(ROW()=2,0,
IF(OFFSET(C8821,-1,0)=VLOOKUP(OFFSET(B8821,-1,0),PlayerLevelTable!$A:$C,MATCH(PlayerLevelTable!$C$1,PlayerLevelTable!$A$1:$C$1,0),0),0,
OFFSET(C8821,-1,0)+1))</f>
        <v>9</v>
      </c>
    </row>
    <row r="8822" spans="1:3" x14ac:dyDescent="0.3">
      <c r="A8822">
        <f ca="1">IF(ROW()=2,0,OFFSET(A8822,-1,0)+1)</f>
        <v>8820</v>
      </c>
      <c r="B8822">
        <f ca="1">IF(ROW()=2,1,
IF(OFFSET(C8822,0,0)=0,OFFSET(B8822,-1,0)+1,
OFFSET(B8822,-1,0)))</f>
        <v>540</v>
      </c>
      <c r="C8822">
        <f ca="1">IF(ROW()=2,0,
IF(OFFSET(C8822,-1,0)=VLOOKUP(OFFSET(B8822,-1,0),PlayerLevelTable!$A:$C,MATCH(PlayerLevelTable!$C$1,PlayerLevelTable!$A$1:$C$1,0),0),0,
OFFSET(C8822,-1,0)+1))</f>
        <v>10</v>
      </c>
    </row>
    <row r="8823" spans="1:3" x14ac:dyDescent="0.3">
      <c r="A8823">
        <f ca="1">IF(ROW()=2,0,OFFSET(A8823,-1,0)+1)</f>
        <v>8821</v>
      </c>
      <c r="B8823">
        <f ca="1">IF(ROW()=2,1,
IF(OFFSET(C8823,0,0)=0,OFFSET(B8823,-1,0)+1,
OFFSET(B8823,-1,0)))</f>
        <v>540</v>
      </c>
      <c r="C8823">
        <f ca="1">IF(ROW()=2,0,
IF(OFFSET(C8823,-1,0)=VLOOKUP(OFFSET(B8823,-1,0),PlayerLevelTable!$A:$C,MATCH(PlayerLevelTable!$C$1,PlayerLevelTable!$A$1:$C$1,0),0),0,
OFFSET(C8823,-1,0)+1))</f>
        <v>11</v>
      </c>
    </row>
    <row r="8824" spans="1:3" x14ac:dyDescent="0.3">
      <c r="A8824">
        <f ca="1">IF(ROW()=2,0,OFFSET(A8824,-1,0)+1)</f>
        <v>8822</v>
      </c>
      <c r="B8824">
        <f ca="1">IF(ROW()=2,1,
IF(OFFSET(C8824,0,0)=0,OFFSET(B8824,-1,0)+1,
OFFSET(B8824,-1,0)))</f>
        <v>540</v>
      </c>
      <c r="C8824">
        <f ca="1">IF(ROW()=2,0,
IF(OFFSET(C8824,-1,0)=VLOOKUP(OFFSET(B8824,-1,0),PlayerLevelTable!$A:$C,MATCH(PlayerLevelTable!$C$1,PlayerLevelTable!$A$1:$C$1,0),0),0,
OFFSET(C8824,-1,0)+1))</f>
        <v>12</v>
      </c>
    </row>
    <row r="8825" spans="1:3" x14ac:dyDescent="0.3">
      <c r="A8825">
        <f ca="1">IF(ROW()=2,0,OFFSET(A8825,-1,0)+1)</f>
        <v>8823</v>
      </c>
      <c r="B8825">
        <f ca="1">IF(ROW()=2,1,
IF(OFFSET(C8825,0,0)=0,OFFSET(B8825,-1,0)+1,
OFFSET(B8825,-1,0)))</f>
        <v>540</v>
      </c>
      <c r="C8825">
        <f ca="1">IF(ROW()=2,0,
IF(OFFSET(C8825,-1,0)=VLOOKUP(OFFSET(B8825,-1,0),PlayerLevelTable!$A:$C,MATCH(PlayerLevelTable!$C$1,PlayerLevelTable!$A$1:$C$1,0),0),0,
OFFSET(C8825,-1,0)+1))</f>
        <v>13</v>
      </c>
    </row>
    <row r="8826" spans="1:3" x14ac:dyDescent="0.3">
      <c r="A8826">
        <f ca="1">IF(ROW()=2,0,OFFSET(A8826,-1,0)+1)</f>
        <v>8824</v>
      </c>
      <c r="B8826">
        <f ca="1">IF(ROW()=2,1,
IF(OFFSET(C8826,0,0)=0,OFFSET(B8826,-1,0)+1,
OFFSET(B8826,-1,0)))</f>
        <v>540</v>
      </c>
      <c r="C8826">
        <f ca="1">IF(ROW()=2,0,
IF(OFFSET(C8826,-1,0)=VLOOKUP(OFFSET(B8826,-1,0),PlayerLevelTable!$A:$C,MATCH(PlayerLevelTable!$C$1,PlayerLevelTable!$A$1:$C$1,0),0),0,
OFFSET(C8826,-1,0)+1))</f>
        <v>14</v>
      </c>
    </row>
    <row r="8827" spans="1:3" x14ac:dyDescent="0.3">
      <c r="A8827">
        <f ca="1">IF(ROW()=2,0,OFFSET(A8827,-1,0)+1)</f>
        <v>8825</v>
      </c>
      <c r="B8827">
        <f ca="1">IF(ROW()=2,1,
IF(OFFSET(C8827,0,0)=0,OFFSET(B8827,-1,0)+1,
OFFSET(B8827,-1,0)))</f>
        <v>540</v>
      </c>
      <c r="C8827">
        <f ca="1">IF(ROW()=2,0,
IF(OFFSET(C8827,-1,0)=VLOOKUP(OFFSET(B8827,-1,0),PlayerLevelTable!$A:$C,MATCH(PlayerLevelTable!$C$1,PlayerLevelTable!$A$1:$C$1,0),0),0,
OFFSET(C8827,-1,0)+1))</f>
        <v>15</v>
      </c>
    </row>
    <row r="8828" spans="1:3" x14ac:dyDescent="0.3">
      <c r="A8828">
        <f ca="1">IF(ROW()=2,0,OFFSET(A8828,-1,0)+1)</f>
        <v>8826</v>
      </c>
      <c r="B8828">
        <f ca="1">IF(ROW()=2,1,
IF(OFFSET(C8828,0,0)=0,OFFSET(B8828,-1,0)+1,
OFFSET(B8828,-1,0)))</f>
        <v>540</v>
      </c>
      <c r="C8828">
        <f ca="1">IF(ROW()=2,0,
IF(OFFSET(C8828,-1,0)=VLOOKUP(OFFSET(B8828,-1,0),PlayerLevelTable!$A:$C,MATCH(PlayerLevelTable!$C$1,PlayerLevelTable!$A$1:$C$1,0),0),0,
OFFSET(C8828,-1,0)+1))</f>
        <v>16</v>
      </c>
    </row>
    <row r="8829" spans="1:3" x14ac:dyDescent="0.3">
      <c r="A8829">
        <f ca="1">IF(ROW()=2,0,OFFSET(A8829,-1,0)+1)</f>
        <v>8827</v>
      </c>
      <c r="B8829">
        <f ca="1">IF(ROW()=2,1,
IF(OFFSET(C8829,0,0)=0,OFFSET(B8829,-1,0)+1,
OFFSET(B8829,-1,0)))</f>
        <v>540</v>
      </c>
      <c r="C8829">
        <f ca="1">IF(ROW()=2,0,
IF(OFFSET(C8829,-1,0)=VLOOKUP(OFFSET(B8829,-1,0),PlayerLevelTable!$A:$C,MATCH(PlayerLevelTable!$C$1,PlayerLevelTable!$A$1:$C$1,0),0),0,
OFFSET(C8829,-1,0)+1))</f>
        <v>17</v>
      </c>
    </row>
    <row r="8830" spans="1:3" x14ac:dyDescent="0.3">
      <c r="A8830">
        <f ca="1">IF(ROW()=2,0,OFFSET(A8830,-1,0)+1)</f>
        <v>8828</v>
      </c>
      <c r="B8830">
        <f ca="1">IF(ROW()=2,1,
IF(OFFSET(C8830,0,0)=0,OFFSET(B8830,-1,0)+1,
OFFSET(B8830,-1,0)))</f>
        <v>540</v>
      </c>
      <c r="C8830">
        <f ca="1">IF(ROW()=2,0,
IF(OFFSET(C8830,-1,0)=VLOOKUP(OFFSET(B8830,-1,0),PlayerLevelTable!$A:$C,MATCH(PlayerLevelTable!$C$1,PlayerLevelTable!$A$1:$C$1,0),0),0,
OFFSET(C8830,-1,0)+1))</f>
        <v>18</v>
      </c>
    </row>
    <row r="8831" spans="1:3" x14ac:dyDescent="0.3">
      <c r="A8831">
        <f ca="1">IF(ROW()=2,0,OFFSET(A8831,-1,0)+1)</f>
        <v>8829</v>
      </c>
      <c r="B8831">
        <f ca="1">IF(ROW()=2,1,
IF(OFFSET(C8831,0,0)=0,OFFSET(B8831,-1,0)+1,
OFFSET(B8831,-1,0)))</f>
        <v>540</v>
      </c>
      <c r="C8831">
        <f ca="1">IF(ROW()=2,0,
IF(OFFSET(C8831,-1,0)=VLOOKUP(OFFSET(B8831,-1,0),PlayerLevelTable!$A:$C,MATCH(PlayerLevelTable!$C$1,PlayerLevelTable!$A$1:$C$1,0),0),0,
OFFSET(C8831,-1,0)+1))</f>
        <v>19</v>
      </c>
    </row>
    <row r="8832" spans="1:3" x14ac:dyDescent="0.3">
      <c r="A8832">
        <f ca="1">IF(ROW()=2,0,OFFSET(A8832,-1,0)+1)</f>
        <v>8830</v>
      </c>
      <c r="B8832">
        <f ca="1">IF(ROW()=2,1,
IF(OFFSET(C8832,0,0)=0,OFFSET(B8832,-1,0)+1,
OFFSET(B8832,-1,0)))</f>
        <v>540</v>
      </c>
      <c r="C8832">
        <f ca="1">IF(ROW()=2,0,
IF(OFFSET(C8832,-1,0)=VLOOKUP(OFFSET(B8832,-1,0),PlayerLevelTable!$A:$C,MATCH(PlayerLevelTable!$C$1,PlayerLevelTable!$A$1:$C$1,0),0),0,
OFFSET(C8832,-1,0)+1))</f>
        <v>20</v>
      </c>
    </row>
    <row r="8833" spans="1:3" x14ac:dyDescent="0.3">
      <c r="A8833">
        <f ca="1">IF(ROW()=2,0,OFFSET(A8833,-1,0)+1)</f>
        <v>8831</v>
      </c>
      <c r="B8833">
        <f ca="1">IF(ROW()=2,1,
IF(OFFSET(C8833,0,0)=0,OFFSET(B8833,-1,0)+1,
OFFSET(B8833,-1,0)))</f>
        <v>540</v>
      </c>
      <c r="C8833">
        <f ca="1">IF(ROW()=2,0,
IF(OFFSET(C8833,-1,0)=VLOOKUP(OFFSET(B8833,-1,0),PlayerLevelTable!$A:$C,MATCH(PlayerLevelTable!$C$1,PlayerLevelTable!$A$1:$C$1,0),0),0,
OFFSET(C8833,-1,0)+1))</f>
        <v>21</v>
      </c>
    </row>
    <row r="8834" spans="1:3" x14ac:dyDescent="0.3">
      <c r="A8834">
        <f ca="1">IF(ROW()=2,0,OFFSET(A8834,-1,0)+1)</f>
        <v>8832</v>
      </c>
      <c r="B8834">
        <f ca="1">IF(ROW()=2,1,
IF(OFFSET(C8834,0,0)=0,OFFSET(B8834,-1,0)+1,
OFFSET(B8834,-1,0)))</f>
        <v>540</v>
      </c>
      <c r="C8834">
        <f ca="1">IF(ROW()=2,0,
IF(OFFSET(C8834,-1,0)=VLOOKUP(OFFSET(B8834,-1,0),PlayerLevelTable!$A:$C,MATCH(PlayerLevelTable!$C$1,PlayerLevelTable!$A$1:$C$1,0),0),0,
OFFSET(C8834,-1,0)+1))</f>
        <v>22</v>
      </c>
    </row>
    <row r="8835" spans="1:3" x14ac:dyDescent="0.3">
      <c r="A8835">
        <f ca="1">IF(ROW()=2,0,OFFSET(A8835,-1,0)+1)</f>
        <v>8833</v>
      </c>
      <c r="B8835">
        <f ca="1">IF(ROW()=2,1,
IF(OFFSET(C8835,0,0)=0,OFFSET(B8835,-1,0)+1,
OFFSET(B8835,-1,0)))</f>
        <v>540</v>
      </c>
      <c r="C8835">
        <f ca="1">IF(ROW()=2,0,
IF(OFFSET(C8835,-1,0)=VLOOKUP(OFFSET(B8835,-1,0),PlayerLevelTable!$A:$C,MATCH(PlayerLevelTable!$C$1,PlayerLevelTable!$A$1:$C$1,0),0),0,
OFFSET(C8835,-1,0)+1))</f>
        <v>23</v>
      </c>
    </row>
    <row r="8836" spans="1:3" x14ac:dyDescent="0.3">
      <c r="A8836">
        <f ca="1">IF(ROW()=2,0,OFFSET(A8836,-1,0)+1)</f>
        <v>8834</v>
      </c>
      <c r="B8836">
        <f ca="1">IF(ROW()=2,1,
IF(OFFSET(C8836,0,0)=0,OFFSET(B8836,-1,0)+1,
OFFSET(B8836,-1,0)))</f>
        <v>540</v>
      </c>
      <c r="C8836">
        <f ca="1">IF(ROW()=2,0,
IF(OFFSET(C8836,-1,0)=VLOOKUP(OFFSET(B8836,-1,0),PlayerLevelTable!$A:$C,MATCH(PlayerLevelTable!$C$1,PlayerLevelTable!$A$1:$C$1,0),0),0,
OFFSET(C8836,-1,0)+1))</f>
        <v>24</v>
      </c>
    </row>
    <row r="8837" spans="1:3" x14ac:dyDescent="0.3">
      <c r="A8837">
        <f ca="1">IF(ROW()=2,0,OFFSET(A8837,-1,0)+1)</f>
        <v>8835</v>
      </c>
      <c r="B8837">
        <f ca="1">IF(ROW()=2,1,
IF(OFFSET(C8837,0,0)=0,OFFSET(B8837,-1,0)+1,
OFFSET(B8837,-1,0)))</f>
        <v>540</v>
      </c>
      <c r="C8837">
        <f ca="1">IF(ROW()=2,0,
IF(OFFSET(C8837,-1,0)=VLOOKUP(OFFSET(B8837,-1,0),PlayerLevelTable!$A:$C,MATCH(PlayerLevelTable!$C$1,PlayerLevelTable!$A$1:$C$1,0),0),0,
OFFSET(C8837,-1,0)+1))</f>
        <v>25</v>
      </c>
    </row>
    <row r="8838" spans="1:3" x14ac:dyDescent="0.3">
      <c r="A8838">
        <f ca="1">IF(ROW()=2,0,OFFSET(A8838,-1,0)+1)</f>
        <v>8836</v>
      </c>
      <c r="B8838">
        <f ca="1">IF(ROW()=2,1,
IF(OFFSET(C8838,0,0)=0,OFFSET(B8838,-1,0)+1,
OFFSET(B8838,-1,0)))</f>
        <v>540</v>
      </c>
      <c r="C8838">
        <f ca="1">IF(ROW()=2,0,
IF(OFFSET(C8838,-1,0)=VLOOKUP(OFFSET(B8838,-1,0),PlayerLevelTable!$A:$C,MATCH(PlayerLevelTable!$C$1,PlayerLevelTable!$A$1:$C$1,0),0),0,
OFFSET(C8838,-1,0)+1))</f>
        <v>26</v>
      </c>
    </row>
    <row r="8839" spans="1:3" x14ac:dyDescent="0.3">
      <c r="A8839">
        <f ca="1">IF(ROW()=2,0,OFFSET(A8839,-1,0)+1)</f>
        <v>8837</v>
      </c>
      <c r="B8839">
        <f ca="1">IF(ROW()=2,1,
IF(OFFSET(C8839,0,0)=0,OFFSET(B8839,-1,0)+1,
OFFSET(B8839,-1,0)))</f>
        <v>540</v>
      </c>
      <c r="C8839">
        <f ca="1">IF(ROW()=2,0,
IF(OFFSET(C8839,-1,0)=VLOOKUP(OFFSET(B8839,-1,0),PlayerLevelTable!$A:$C,MATCH(PlayerLevelTable!$C$1,PlayerLevelTable!$A$1:$C$1,0),0),0,
OFFSET(C8839,-1,0)+1))</f>
        <v>27</v>
      </c>
    </row>
    <row r="8840" spans="1:3" x14ac:dyDescent="0.3">
      <c r="A8840">
        <f ca="1">IF(ROW()=2,0,OFFSET(A8840,-1,0)+1)</f>
        <v>8838</v>
      </c>
      <c r="B8840">
        <f ca="1">IF(ROW()=2,1,
IF(OFFSET(C8840,0,0)=0,OFFSET(B8840,-1,0)+1,
OFFSET(B8840,-1,0)))</f>
        <v>541</v>
      </c>
      <c r="C8840">
        <f ca="1">IF(ROW()=2,0,
IF(OFFSET(C8840,-1,0)=VLOOKUP(OFFSET(B8840,-1,0),PlayerLevelTable!$A:$C,MATCH(PlayerLevelTable!$C$1,PlayerLevelTable!$A$1:$C$1,0),0),0,
OFFSET(C8840,-1,0)+1))</f>
        <v>0</v>
      </c>
    </row>
    <row r="8841" spans="1:3" x14ac:dyDescent="0.3">
      <c r="A8841">
        <f ca="1">IF(ROW()=2,0,OFFSET(A8841,-1,0)+1)</f>
        <v>8839</v>
      </c>
      <c r="B8841">
        <f ca="1">IF(ROW()=2,1,
IF(OFFSET(C8841,0,0)=0,OFFSET(B8841,-1,0)+1,
OFFSET(B8841,-1,0)))</f>
        <v>541</v>
      </c>
      <c r="C8841">
        <f ca="1">IF(ROW()=2,0,
IF(OFFSET(C8841,-1,0)=VLOOKUP(OFFSET(B8841,-1,0),PlayerLevelTable!$A:$C,MATCH(PlayerLevelTable!$C$1,PlayerLevelTable!$A$1:$C$1,0),0),0,
OFFSET(C8841,-1,0)+1))</f>
        <v>1</v>
      </c>
    </row>
    <row r="8842" spans="1:3" x14ac:dyDescent="0.3">
      <c r="A8842">
        <f ca="1">IF(ROW()=2,0,OFFSET(A8842,-1,0)+1)</f>
        <v>8840</v>
      </c>
      <c r="B8842">
        <f ca="1">IF(ROW()=2,1,
IF(OFFSET(C8842,0,0)=0,OFFSET(B8842,-1,0)+1,
OFFSET(B8842,-1,0)))</f>
        <v>541</v>
      </c>
      <c r="C8842">
        <f ca="1">IF(ROW()=2,0,
IF(OFFSET(C8842,-1,0)=VLOOKUP(OFFSET(B8842,-1,0),PlayerLevelTable!$A:$C,MATCH(PlayerLevelTable!$C$1,PlayerLevelTable!$A$1:$C$1,0),0),0,
OFFSET(C8842,-1,0)+1))</f>
        <v>2</v>
      </c>
    </row>
    <row r="8843" spans="1:3" x14ac:dyDescent="0.3">
      <c r="A8843">
        <f ca="1">IF(ROW()=2,0,OFFSET(A8843,-1,0)+1)</f>
        <v>8841</v>
      </c>
      <c r="B8843">
        <f ca="1">IF(ROW()=2,1,
IF(OFFSET(C8843,0,0)=0,OFFSET(B8843,-1,0)+1,
OFFSET(B8843,-1,0)))</f>
        <v>541</v>
      </c>
      <c r="C8843">
        <f ca="1">IF(ROW()=2,0,
IF(OFFSET(C8843,-1,0)=VLOOKUP(OFFSET(B8843,-1,0),PlayerLevelTable!$A:$C,MATCH(PlayerLevelTable!$C$1,PlayerLevelTable!$A$1:$C$1,0),0),0,
OFFSET(C8843,-1,0)+1))</f>
        <v>3</v>
      </c>
    </row>
    <row r="8844" spans="1:3" x14ac:dyDescent="0.3">
      <c r="A8844">
        <f ca="1">IF(ROW()=2,0,OFFSET(A8844,-1,0)+1)</f>
        <v>8842</v>
      </c>
      <c r="B8844">
        <f ca="1">IF(ROW()=2,1,
IF(OFFSET(C8844,0,0)=0,OFFSET(B8844,-1,0)+1,
OFFSET(B8844,-1,0)))</f>
        <v>541</v>
      </c>
      <c r="C8844">
        <f ca="1">IF(ROW()=2,0,
IF(OFFSET(C8844,-1,0)=VLOOKUP(OFFSET(B8844,-1,0),PlayerLevelTable!$A:$C,MATCH(PlayerLevelTable!$C$1,PlayerLevelTable!$A$1:$C$1,0),0),0,
OFFSET(C8844,-1,0)+1))</f>
        <v>4</v>
      </c>
    </row>
    <row r="8845" spans="1:3" x14ac:dyDescent="0.3">
      <c r="A8845">
        <f ca="1">IF(ROW()=2,0,OFFSET(A8845,-1,0)+1)</f>
        <v>8843</v>
      </c>
      <c r="B8845">
        <f ca="1">IF(ROW()=2,1,
IF(OFFSET(C8845,0,0)=0,OFFSET(B8845,-1,0)+1,
OFFSET(B8845,-1,0)))</f>
        <v>541</v>
      </c>
      <c r="C8845">
        <f ca="1">IF(ROW()=2,0,
IF(OFFSET(C8845,-1,0)=VLOOKUP(OFFSET(B8845,-1,0),PlayerLevelTable!$A:$C,MATCH(PlayerLevelTable!$C$1,PlayerLevelTable!$A$1:$C$1,0),0),0,
OFFSET(C8845,-1,0)+1))</f>
        <v>5</v>
      </c>
    </row>
    <row r="8846" spans="1:3" x14ac:dyDescent="0.3">
      <c r="A8846">
        <f ca="1">IF(ROW()=2,0,OFFSET(A8846,-1,0)+1)</f>
        <v>8844</v>
      </c>
      <c r="B8846">
        <f ca="1">IF(ROW()=2,1,
IF(OFFSET(C8846,0,0)=0,OFFSET(B8846,-1,0)+1,
OFFSET(B8846,-1,0)))</f>
        <v>541</v>
      </c>
      <c r="C8846">
        <f ca="1">IF(ROW()=2,0,
IF(OFFSET(C8846,-1,0)=VLOOKUP(OFFSET(B8846,-1,0),PlayerLevelTable!$A:$C,MATCH(PlayerLevelTable!$C$1,PlayerLevelTable!$A$1:$C$1,0),0),0,
OFFSET(C8846,-1,0)+1))</f>
        <v>6</v>
      </c>
    </row>
    <row r="8847" spans="1:3" x14ac:dyDescent="0.3">
      <c r="A8847">
        <f ca="1">IF(ROW()=2,0,OFFSET(A8847,-1,0)+1)</f>
        <v>8845</v>
      </c>
      <c r="B8847">
        <f ca="1">IF(ROW()=2,1,
IF(OFFSET(C8847,0,0)=0,OFFSET(B8847,-1,0)+1,
OFFSET(B8847,-1,0)))</f>
        <v>541</v>
      </c>
      <c r="C8847">
        <f ca="1">IF(ROW()=2,0,
IF(OFFSET(C8847,-1,0)=VLOOKUP(OFFSET(B8847,-1,0),PlayerLevelTable!$A:$C,MATCH(PlayerLevelTable!$C$1,PlayerLevelTable!$A$1:$C$1,0),0),0,
OFFSET(C8847,-1,0)+1))</f>
        <v>7</v>
      </c>
    </row>
    <row r="8848" spans="1:3" x14ac:dyDescent="0.3">
      <c r="A8848">
        <f ca="1">IF(ROW()=2,0,OFFSET(A8848,-1,0)+1)</f>
        <v>8846</v>
      </c>
      <c r="B8848">
        <f ca="1">IF(ROW()=2,1,
IF(OFFSET(C8848,0,0)=0,OFFSET(B8848,-1,0)+1,
OFFSET(B8848,-1,0)))</f>
        <v>541</v>
      </c>
      <c r="C8848">
        <f ca="1">IF(ROW()=2,0,
IF(OFFSET(C8848,-1,0)=VLOOKUP(OFFSET(B8848,-1,0),PlayerLevelTable!$A:$C,MATCH(PlayerLevelTable!$C$1,PlayerLevelTable!$A$1:$C$1,0),0),0,
OFFSET(C8848,-1,0)+1))</f>
        <v>8</v>
      </c>
    </row>
    <row r="8849" spans="1:3" x14ac:dyDescent="0.3">
      <c r="A8849">
        <f ca="1">IF(ROW()=2,0,OFFSET(A8849,-1,0)+1)</f>
        <v>8847</v>
      </c>
      <c r="B8849">
        <f ca="1">IF(ROW()=2,1,
IF(OFFSET(C8849,0,0)=0,OFFSET(B8849,-1,0)+1,
OFFSET(B8849,-1,0)))</f>
        <v>541</v>
      </c>
      <c r="C8849">
        <f ca="1">IF(ROW()=2,0,
IF(OFFSET(C8849,-1,0)=VLOOKUP(OFFSET(B8849,-1,0),PlayerLevelTable!$A:$C,MATCH(PlayerLevelTable!$C$1,PlayerLevelTable!$A$1:$C$1,0),0),0,
OFFSET(C8849,-1,0)+1))</f>
        <v>9</v>
      </c>
    </row>
    <row r="8850" spans="1:3" x14ac:dyDescent="0.3">
      <c r="A8850">
        <f ca="1">IF(ROW()=2,0,OFFSET(A8850,-1,0)+1)</f>
        <v>8848</v>
      </c>
      <c r="B8850">
        <f ca="1">IF(ROW()=2,1,
IF(OFFSET(C8850,0,0)=0,OFFSET(B8850,-1,0)+1,
OFFSET(B8850,-1,0)))</f>
        <v>541</v>
      </c>
      <c r="C8850">
        <f ca="1">IF(ROW()=2,0,
IF(OFFSET(C8850,-1,0)=VLOOKUP(OFFSET(B8850,-1,0),PlayerLevelTable!$A:$C,MATCH(PlayerLevelTable!$C$1,PlayerLevelTable!$A$1:$C$1,0),0),0,
OFFSET(C8850,-1,0)+1))</f>
        <v>10</v>
      </c>
    </row>
    <row r="8851" spans="1:3" x14ac:dyDescent="0.3">
      <c r="A8851">
        <f ca="1">IF(ROW()=2,0,OFFSET(A8851,-1,0)+1)</f>
        <v>8849</v>
      </c>
      <c r="B8851">
        <f ca="1">IF(ROW()=2,1,
IF(OFFSET(C8851,0,0)=0,OFFSET(B8851,-1,0)+1,
OFFSET(B8851,-1,0)))</f>
        <v>541</v>
      </c>
      <c r="C8851">
        <f ca="1">IF(ROW()=2,0,
IF(OFFSET(C8851,-1,0)=VLOOKUP(OFFSET(B8851,-1,0),PlayerLevelTable!$A:$C,MATCH(PlayerLevelTable!$C$1,PlayerLevelTable!$A$1:$C$1,0),0),0,
OFFSET(C8851,-1,0)+1))</f>
        <v>11</v>
      </c>
    </row>
    <row r="8852" spans="1:3" x14ac:dyDescent="0.3">
      <c r="A8852">
        <f ca="1">IF(ROW()=2,0,OFFSET(A8852,-1,0)+1)</f>
        <v>8850</v>
      </c>
      <c r="B8852">
        <f ca="1">IF(ROW()=2,1,
IF(OFFSET(C8852,0,0)=0,OFFSET(B8852,-1,0)+1,
OFFSET(B8852,-1,0)))</f>
        <v>541</v>
      </c>
      <c r="C8852">
        <f ca="1">IF(ROW()=2,0,
IF(OFFSET(C8852,-1,0)=VLOOKUP(OFFSET(B8852,-1,0),PlayerLevelTable!$A:$C,MATCH(PlayerLevelTable!$C$1,PlayerLevelTable!$A$1:$C$1,0),0),0,
OFFSET(C8852,-1,0)+1))</f>
        <v>12</v>
      </c>
    </row>
    <row r="8853" spans="1:3" x14ac:dyDescent="0.3">
      <c r="A8853">
        <f ca="1">IF(ROW()=2,0,OFFSET(A8853,-1,0)+1)</f>
        <v>8851</v>
      </c>
      <c r="B8853">
        <f ca="1">IF(ROW()=2,1,
IF(OFFSET(C8853,0,0)=0,OFFSET(B8853,-1,0)+1,
OFFSET(B8853,-1,0)))</f>
        <v>541</v>
      </c>
      <c r="C8853">
        <f ca="1">IF(ROW()=2,0,
IF(OFFSET(C8853,-1,0)=VLOOKUP(OFFSET(B8853,-1,0),PlayerLevelTable!$A:$C,MATCH(PlayerLevelTable!$C$1,PlayerLevelTable!$A$1:$C$1,0),0),0,
OFFSET(C8853,-1,0)+1))</f>
        <v>13</v>
      </c>
    </row>
    <row r="8854" spans="1:3" x14ac:dyDescent="0.3">
      <c r="A8854">
        <f ca="1">IF(ROW()=2,0,OFFSET(A8854,-1,0)+1)</f>
        <v>8852</v>
      </c>
      <c r="B8854">
        <f ca="1">IF(ROW()=2,1,
IF(OFFSET(C8854,0,0)=0,OFFSET(B8854,-1,0)+1,
OFFSET(B8854,-1,0)))</f>
        <v>541</v>
      </c>
      <c r="C8854">
        <f ca="1">IF(ROW()=2,0,
IF(OFFSET(C8854,-1,0)=VLOOKUP(OFFSET(B8854,-1,0),PlayerLevelTable!$A:$C,MATCH(PlayerLevelTable!$C$1,PlayerLevelTable!$A$1:$C$1,0),0),0,
OFFSET(C8854,-1,0)+1))</f>
        <v>14</v>
      </c>
    </row>
    <row r="8855" spans="1:3" x14ac:dyDescent="0.3">
      <c r="A8855">
        <f ca="1">IF(ROW()=2,0,OFFSET(A8855,-1,0)+1)</f>
        <v>8853</v>
      </c>
      <c r="B8855">
        <f ca="1">IF(ROW()=2,1,
IF(OFFSET(C8855,0,0)=0,OFFSET(B8855,-1,0)+1,
OFFSET(B8855,-1,0)))</f>
        <v>541</v>
      </c>
      <c r="C8855">
        <f ca="1">IF(ROW()=2,0,
IF(OFFSET(C8855,-1,0)=VLOOKUP(OFFSET(B8855,-1,0),PlayerLevelTable!$A:$C,MATCH(PlayerLevelTable!$C$1,PlayerLevelTable!$A$1:$C$1,0),0),0,
OFFSET(C8855,-1,0)+1))</f>
        <v>15</v>
      </c>
    </row>
    <row r="8856" spans="1:3" x14ac:dyDescent="0.3">
      <c r="A8856">
        <f ca="1">IF(ROW()=2,0,OFFSET(A8856,-1,0)+1)</f>
        <v>8854</v>
      </c>
      <c r="B8856">
        <f ca="1">IF(ROW()=2,1,
IF(OFFSET(C8856,0,0)=0,OFFSET(B8856,-1,0)+1,
OFFSET(B8856,-1,0)))</f>
        <v>541</v>
      </c>
      <c r="C8856">
        <f ca="1">IF(ROW()=2,0,
IF(OFFSET(C8856,-1,0)=VLOOKUP(OFFSET(B8856,-1,0),PlayerLevelTable!$A:$C,MATCH(PlayerLevelTable!$C$1,PlayerLevelTable!$A$1:$C$1,0),0),0,
OFFSET(C8856,-1,0)+1))</f>
        <v>16</v>
      </c>
    </row>
    <row r="8857" spans="1:3" x14ac:dyDescent="0.3">
      <c r="A8857">
        <f ca="1">IF(ROW()=2,0,OFFSET(A8857,-1,0)+1)</f>
        <v>8855</v>
      </c>
      <c r="B8857">
        <f ca="1">IF(ROW()=2,1,
IF(OFFSET(C8857,0,0)=0,OFFSET(B8857,-1,0)+1,
OFFSET(B8857,-1,0)))</f>
        <v>541</v>
      </c>
      <c r="C8857">
        <f ca="1">IF(ROW()=2,0,
IF(OFFSET(C8857,-1,0)=VLOOKUP(OFFSET(B8857,-1,0),PlayerLevelTable!$A:$C,MATCH(PlayerLevelTable!$C$1,PlayerLevelTable!$A$1:$C$1,0),0),0,
OFFSET(C8857,-1,0)+1))</f>
        <v>17</v>
      </c>
    </row>
    <row r="8858" spans="1:3" x14ac:dyDescent="0.3">
      <c r="A8858">
        <f ca="1">IF(ROW()=2,0,OFFSET(A8858,-1,0)+1)</f>
        <v>8856</v>
      </c>
      <c r="B8858">
        <f ca="1">IF(ROW()=2,1,
IF(OFFSET(C8858,0,0)=0,OFFSET(B8858,-1,0)+1,
OFFSET(B8858,-1,0)))</f>
        <v>541</v>
      </c>
      <c r="C8858">
        <f ca="1">IF(ROW()=2,0,
IF(OFFSET(C8858,-1,0)=VLOOKUP(OFFSET(B8858,-1,0),PlayerLevelTable!$A:$C,MATCH(PlayerLevelTable!$C$1,PlayerLevelTable!$A$1:$C$1,0),0),0,
OFFSET(C8858,-1,0)+1))</f>
        <v>18</v>
      </c>
    </row>
    <row r="8859" spans="1:3" x14ac:dyDescent="0.3">
      <c r="A8859">
        <f ca="1">IF(ROW()=2,0,OFFSET(A8859,-1,0)+1)</f>
        <v>8857</v>
      </c>
      <c r="B8859">
        <f ca="1">IF(ROW()=2,1,
IF(OFFSET(C8859,0,0)=0,OFFSET(B8859,-1,0)+1,
OFFSET(B8859,-1,0)))</f>
        <v>541</v>
      </c>
      <c r="C8859">
        <f ca="1">IF(ROW()=2,0,
IF(OFFSET(C8859,-1,0)=VLOOKUP(OFFSET(B8859,-1,0),PlayerLevelTable!$A:$C,MATCH(PlayerLevelTable!$C$1,PlayerLevelTable!$A$1:$C$1,0),0),0,
OFFSET(C8859,-1,0)+1))</f>
        <v>19</v>
      </c>
    </row>
    <row r="8860" spans="1:3" x14ac:dyDescent="0.3">
      <c r="A8860">
        <f ca="1">IF(ROW()=2,0,OFFSET(A8860,-1,0)+1)</f>
        <v>8858</v>
      </c>
      <c r="B8860">
        <f ca="1">IF(ROW()=2,1,
IF(OFFSET(C8860,0,0)=0,OFFSET(B8860,-1,0)+1,
OFFSET(B8860,-1,0)))</f>
        <v>541</v>
      </c>
      <c r="C8860">
        <f ca="1">IF(ROW()=2,0,
IF(OFFSET(C8860,-1,0)=VLOOKUP(OFFSET(B8860,-1,0),PlayerLevelTable!$A:$C,MATCH(PlayerLevelTable!$C$1,PlayerLevelTable!$A$1:$C$1,0),0),0,
OFFSET(C8860,-1,0)+1))</f>
        <v>20</v>
      </c>
    </row>
    <row r="8861" spans="1:3" x14ac:dyDescent="0.3">
      <c r="A8861">
        <f ca="1">IF(ROW()=2,0,OFFSET(A8861,-1,0)+1)</f>
        <v>8859</v>
      </c>
      <c r="B8861">
        <f ca="1">IF(ROW()=2,1,
IF(OFFSET(C8861,0,0)=0,OFFSET(B8861,-1,0)+1,
OFFSET(B8861,-1,0)))</f>
        <v>541</v>
      </c>
      <c r="C8861">
        <f ca="1">IF(ROW()=2,0,
IF(OFFSET(C8861,-1,0)=VLOOKUP(OFFSET(B8861,-1,0),PlayerLevelTable!$A:$C,MATCH(PlayerLevelTable!$C$1,PlayerLevelTable!$A$1:$C$1,0),0),0,
OFFSET(C8861,-1,0)+1))</f>
        <v>21</v>
      </c>
    </row>
    <row r="8862" spans="1:3" x14ac:dyDescent="0.3">
      <c r="A8862">
        <f ca="1">IF(ROW()=2,0,OFFSET(A8862,-1,0)+1)</f>
        <v>8860</v>
      </c>
      <c r="B8862">
        <f ca="1">IF(ROW()=2,1,
IF(OFFSET(C8862,0,0)=0,OFFSET(B8862,-1,0)+1,
OFFSET(B8862,-1,0)))</f>
        <v>541</v>
      </c>
      <c r="C8862">
        <f ca="1">IF(ROW()=2,0,
IF(OFFSET(C8862,-1,0)=VLOOKUP(OFFSET(B8862,-1,0),PlayerLevelTable!$A:$C,MATCH(PlayerLevelTable!$C$1,PlayerLevelTable!$A$1:$C$1,0),0),0,
OFFSET(C8862,-1,0)+1))</f>
        <v>22</v>
      </c>
    </row>
    <row r="8863" spans="1:3" x14ac:dyDescent="0.3">
      <c r="A8863">
        <f ca="1">IF(ROW()=2,0,OFFSET(A8863,-1,0)+1)</f>
        <v>8861</v>
      </c>
      <c r="B8863">
        <f ca="1">IF(ROW()=2,1,
IF(OFFSET(C8863,0,0)=0,OFFSET(B8863,-1,0)+1,
OFFSET(B8863,-1,0)))</f>
        <v>541</v>
      </c>
      <c r="C8863">
        <f ca="1">IF(ROW()=2,0,
IF(OFFSET(C8863,-1,0)=VLOOKUP(OFFSET(B8863,-1,0),PlayerLevelTable!$A:$C,MATCH(PlayerLevelTable!$C$1,PlayerLevelTable!$A$1:$C$1,0),0),0,
OFFSET(C8863,-1,0)+1))</f>
        <v>23</v>
      </c>
    </row>
    <row r="8864" spans="1:3" x14ac:dyDescent="0.3">
      <c r="A8864">
        <f ca="1">IF(ROW()=2,0,OFFSET(A8864,-1,0)+1)</f>
        <v>8862</v>
      </c>
      <c r="B8864">
        <f ca="1">IF(ROW()=2,1,
IF(OFFSET(C8864,0,0)=0,OFFSET(B8864,-1,0)+1,
OFFSET(B8864,-1,0)))</f>
        <v>541</v>
      </c>
      <c r="C8864">
        <f ca="1">IF(ROW()=2,0,
IF(OFFSET(C8864,-1,0)=VLOOKUP(OFFSET(B8864,-1,0),PlayerLevelTable!$A:$C,MATCH(PlayerLevelTable!$C$1,PlayerLevelTable!$A$1:$C$1,0),0),0,
OFFSET(C8864,-1,0)+1))</f>
        <v>24</v>
      </c>
    </row>
    <row r="8865" spans="1:3" x14ac:dyDescent="0.3">
      <c r="A8865">
        <f ca="1">IF(ROW()=2,0,OFFSET(A8865,-1,0)+1)</f>
        <v>8863</v>
      </c>
      <c r="B8865">
        <f ca="1">IF(ROW()=2,1,
IF(OFFSET(C8865,0,0)=0,OFFSET(B8865,-1,0)+1,
OFFSET(B8865,-1,0)))</f>
        <v>541</v>
      </c>
      <c r="C8865">
        <f ca="1">IF(ROW()=2,0,
IF(OFFSET(C8865,-1,0)=VLOOKUP(OFFSET(B8865,-1,0),PlayerLevelTable!$A:$C,MATCH(PlayerLevelTable!$C$1,PlayerLevelTable!$A$1:$C$1,0),0),0,
OFFSET(C8865,-1,0)+1))</f>
        <v>25</v>
      </c>
    </row>
    <row r="8866" spans="1:3" x14ac:dyDescent="0.3">
      <c r="A8866">
        <f ca="1">IF(ROW()=2,0,OFFSET(A8866,-1,0)+1)</f>
        <v>8864</v>
      </c>
      <c r="B8866">
        <f ca="1">IF(ROW()=2,1,
IF(OFFSET(C8866,0,0)=0,OFFSET(B8866,-1,0)+1,
OFFSET(B8866,-1,0)))</f>
        <v>541</v>
      </c>
      <c r="C8866">
        <f ca="1">IF(ROW()=2,0,
IF(OFFSET(C8866,-1,0)=VLOOKUP(OFFSET(B8866,-1,0),PlayerLevelTable!$A:$C,MATCH(PlayerLevelTable!$C$1,PlayerLevelTable!$A$1:$C$1,0),0),0,
OFFSET(C8866,-1,0)+1))</f>
        <v>26</v>
      </c>
    </row>
    <row r="8867" spans="1:3" x14ac:dyDescent="0.3">
      <c r="A8867">
        <f ca="1">IF(ROW()=2,0,OFFSET(A8867,-1,0)+1)</f>
        <v>8865</v>
      </c>
      <c r="B8867">
        <f ca="1">IF(ROW()=2,1,
IF(OFFSET(C8867,0,0)=0,OFFSET(B8867,-1,0)+1,
OFFSET(B8867,-1,0)))</f>
        <v>541</v>
      </c>
      <c r="C8867">
        <f ca="1">IF(ROW()=2,0,
IF(OFFSET(C8867,-1,0)=VLOOKUP(OFFSET(B8867,-1,0),PlayerLevelTable!$A:$C,MATCH(PlayerLevelTable!$C$1,PlayerLevelTable!$A$1:$C$1,0),0),0,
OFFSET(C8867,-1,0)+1))</f>
        <v>27</v>
      </c>
    </row>
    <row r="8868" spans="1:3" x14ac:dyDescent="0.3">
      <c r="A8868">
        <f ca="1">IF(ROW()=2,0,OFFSET(A8868,-1,0)+1)</f>
        <v>8866</v>
      </c>
      <c r="B8868">
        <f ca="1">IF(ROW()=2,1,
IF(OFFSET(C8868,0,0)=0,OFFSET(B8868,-1,0)+1,
OFFSET(B8868,-1,0)))</f>
        <v>542</v>
      </c>
      <c r="C8868">
        <f ca="1">IF(ROW()=2,0,
IF(OFFSET(C8868,-1,0)=VLOOKUP(OFFSET(B8868,-1,0),PlayerLevelTable!$A:$C,MATCH(PlayerLevelTable!$C$1,PlayerLevelTable!$A$1:$C$1,0),0),0,
OFFSET(C8868,-1,0)+1))</f>
        <v>0</v>
      </c>
    </row>
    <row r="8869" spans="1:3" x14ac:dyDescent="0.3">
      <c r="A8869">
        <f ca="1">IF(ROW()=2,0,OFFSET(A8869,-1,0)+1)</f>
        <v>8867</v>
      </c>
      <c r="B8869">
        <f ca="1">IF(ROW()=2,1,
IF(OFFSET(C8869,0,0)=0,OFFSET(B8869,-1,0)+1,
OFFSET(B8869,-1,0)))</f>
        <v>542</v>
      </c>
      <c r="C8869">
        <f ca="1">IF(ROW()=2,0,
IF(OFFSET(C8869,-1,0)=VLOOKUP(OFFSET(B8869,-1,0),PlayerLevelTable!$A:$C,MATCH(PlayerLevelTable!$C$1,PlayerLevelTable!$A$1:$C$1,0),0),0,
OFFSET(C8869,-1,0)+1))</f>
        <v>1</v>
      </c>
    </row>
    <row r="8870" spans="1:3" x14ac:dyDescent="0.3">
      <c r="A8870">
        <f ca="1">IF(ROW()=2,0,OFFSET(A8870,-1,0)+1)</f>
        <v>8868</v>
      </c>
      <c r="B8870">
        <f ca="1">IF(ROW()=2,1,
IF(OFFSET(C8870,0,0)=0,OFFSET(B8870,-1,0)+1,
OFFSET(B8870,-1,0)))</f>
        <v>542</v>
      </c>
      <c r="C8870">
        <f ca="1">IF(ROW()=2,0,
IF(OFFSET(C8870,-1,0)=VLOOKUP(OFFSET(B8870,-1,0),PlayerLevelTable!$A:$C,MATCH(PlayerLevelTable!$C$1,PlayerLevelTable!$A$1:$C$1,0),0),0,
OFFSET(C8870,-1,0)+1))</f>
        <v>2</v>
      </c>
    </row>
    <row r="8871" spans="1:3" x14ac:dyDescent="0.3">
      <c r="A8871">
        <f ca="1">IF(ROW()=2,0,OFFSET(A8871,-1,0)+1)</f>
        <v>8869</v>
      </c>
      <c r="B8871">
        <f ca="1">IF(ROW()=2,1,
IF(OFFSET(C8871,0,0)=0,OFFSET(B8871,-1,0)+1,
OFFSET(B8871,-1,0)))</f>
        <v>542</v>
      </c>
      <c r="C8871">
        <f ca="1">IF(ROW()=2,0,
IF(OFFSET(C8871,-1,0)=VLOOKUP(OFFSET(B8871,-1,0),PlayerLevelTable!$A:$C,MATCH(PlayerLevelTable!$C$1,PlayerLevelTable!$A$1:$C$1,0),0),0,
OFFSET(C8871,-1,0)+1))</f>
        <v>3</v>
      </c>
    </row>
    <row r="8872" spans="1:3" x14ac:dyDescent="0.3">
      <c r="A8872">
        <f ca="1">IF(ROW()=2,0,OFFSET(A8872,-1,0)+1)</f>
        <v>8870</v>
      </c>
      <c r="B8872">
        <f ca="1">IF(ROW()=2,1,
IF(OFFSET(C8872,0,0)=0,OFFSET(B8872,-1,0)+1,
OFFSET(B8872,-1,0)))</f>
        <v>542</v>
      </c>
      <c r="C8872">
        <f ca="1">IF(ROW()=2,0,
IF(OFFSET(C8872,-1,0)=VLOOKUP(OFFSET(B8872,-1,0),PlayerLevelTable!$A:$C,MATCH(PlayerLevelTable!$C$1,PlayerLevelTable!$A$1:$C$1,0),0),0,
OFFSET(C8872,-1,0)+1))</f>
        <v>4</v>
      </c>
    </row>
    <row r="8873" spans="1:3" x14ac:dyDescent="0.3">
      <c r="A8873">
        <f ca="1">IF(ROW()=2,0,OFFSET(A8873,-1,0)+1)</f>
        <v>8871</v>
      </c>
      <c r="B8873">
        <f ca="1">IF(ROW()=2,1,
IF(OFFSET(C8873,0,0)=0,OFFSET(B8873,-1,0)+1,
OFFSET(B8873,-1,0)))</f>
        <v>542</v>
      </c>
      <c r="C8873">
        <f ca="1">IF(ROW()=2,0,
IF(OFFSET(C8873,-1,0)=VLOOKUP(OFFSET(B8873,-1,0),PlayerLevelTable!$A:$C,MATCH(PlayerLevelTable!$C$1,PlayerLevelTable!$A$1:$C$1,0),0),0,
OFFSET(C8873,-1,0)+1))</f>
        <v>5</v>
      </c>
    </row>
    <row r="8874" spans="1:3" x14ac:dyDescent="0.3">
      <c r="A8874">
        <f ca="1">IF(ROW()=2,0,OFFSET(A8874,-1,0)+1)</f>
        <v>8872</v>
      </c>
      <c r="B8874">
        <f ca="1">IF(ROW()=2,1,
IF(OFFSET(C8874,0,0)=0,OFFSET(B8874,-1,0)+1,
OFFSET(B8874,-1,0)))</f>
        <v>542</v>
      </c>
      <c r="C8874">
        <f ca="1">IF(ROW()=2,0,
IF(OFFSET(C8874,-1,0)=VLOOKUP(OFFSET(B8874,-1,0),PlayerLevelTable!$A:$C,MATCH(PlayerLevelTable!$C$1,PlayerLevelTable!$A$1:$C$1,0),0),0,
OFFSET(C8874,-1,0)+1))</f>
        <v>6</v>
      </c>
    </row>
    <row r="8875" spans="1:3" x14ac:dyDescent="0.3">
      <c r="A8875">
        <f ca="1">IF(ROW()=2,0,OFFSET(A8875,-1,0)+1)</f>
        <v>8873</v>
      </c>
      <c r="B8875">
        <f ca="1">IF(ROW()=2,1,
IF(OFFSET(C8875,0,0)=0,OFFSET(B8875,-1,0)+1,
OFFSET(B8875,-1,0)))</f>
        <v>542</v>
      </c>
      <c r="C8875">
        <f ca="1">IF(ROW()=2,0,
IF(OFFSET(C8875,-1,0)=VLOOKUP(OFFSET(B8875,-1,0),PlayerLevelTable!$A:$C,MATCH(PlayerLevelTable!$C$1,PlayerLevelTable!$A$1:$C$1,0),0),0,
OFFSET(C8875,-1,0)+1))</f>
        <v>7</v>
      </c>
    </row>
    <row r="8876" spans="1:3" x14ac:dyDescent="0.3">
      <c r="A8876">
        <f ca="1">IF(ROW()=2,0,OFFSET(A8876,-1,0)+1)</f>
        <v>8874</v>
      </c>
      <c r="B8876">
        <f ca="1">IF(ROW()=2,1,
IF(OFFSET(C8876,0,0)=0,OFFSET(B8876,-1,0)+1,
OFFSET(B8876,-1,0)))</f>
        <v>542</v>
      </c>
      <c r="C8876">
        <f ca="1">IF(ROW()=2,0,
IF(OFFSET(C8876,-1,0)=VLOOKUP(OFFSET(B8876,-1,0),PlayerLevelTable!$A:$C,MATCH(PlayerLevelTable!$C$1,PlayerLevelTable!$A$1:$C$1,0),0),0,
OFFSET(C8876,-1,0)+1))</f>
        <v>8</v>
      </c>
    </row>
    <row r="8877" spans="1:3" x14ac:dyDescent="0.3">
      <c r="A8877">
        <f ca="1">IF(ROW()=2,0,OFFSET(A8877,-1,0)+1)</f>
        <v>8875</v>
      </c>
      <c r="B8877">
        <f ca="1">IF(ROW()=2,1,
IF(OFFSET(C8877,0,0)=0,OFFSET(B8877,-1,0)+1,
OFFSET(B8877,-1,0)))</f>
        <v>542</v>
      </c>
      <c r="C8877">
        <f ca="1">IF(ROW()=2,0,
IF(OFFSET(C8877,-1,0)=VLOOKUP(OFFSET(B8877,-1,0),PlayerLevelTable!$A:$C,MATCH(PlayerLevelTable!$C$1,PlayerLevelTable!$A$1:$C$1,0),0),0,
OFFSET(C8877,-1,0)+1))</f>
        <v>9</v>
      </c>
    </row>
    <row r="8878" spans="1:3" x14ac:dyDescent="0.3">
      <c r="A8878">
        <f ca="1">IF(ROW()=2,0,OFFSET(A8878,-1,0)+1)</f>
        <v>8876</v>
      </c>
      <c r="B8878">
        <f ca="1">IF(ROW()=2,1,
IF(OFFSET(C8878,0,0)=0,OFFSET(B8878,-1,0)+1,
OFFSET(B8878,-1,0)))</f>
        <v>542</v>
      </c>
      <c r="C8878">
        <f ca="1">IF(ROW()=2,0,
IF(OFFSET(C8878,-1,0)=VLOOKUP(OFFSET(B8878,-1,0),PlayerLevelTable!$A:$C,MATCH(PlayerLevelTable!$C$1,PlayerLevelTable!$A$1:$C$1,0),0),0,
OFFSET(C8878,-1,0)+1))</f>
        <v>10</v>
      </c>
    </row>
    <row r="8879" spans="1:3" x14ac:dyDescent="0.3">
      <c r="A8879">
        <f ca="1">IF(ROW()=2,0,OFFSET(A8879,-1,0)+1)</f>
        <v>8877</v>
      </c>
      <c r="B8879">
        <f ca="1">IF(ROW()=2,1,
IF(OFFSET(C8879,0,0)=0,OFFSET(B8879,-1,0)+1,
OFFSET(B8879,-1,0)))</f>
        <v>542</v>
      </c>
      <c r="C8879">
        <f ca="1">IF(ROW()=2,0,
IF(OFFSET(C8879,-1,0)=VLOOKUP(OFFSET(B8879,-1,0),PlayerLevelTable!$A:$C,MATCH(PlayerLevelTable!$C$1,PlayerLevelTable!$A$1:$C$1,0),0),0,
OFFSET(C8879,-1,0)+1))</f>
        <v>11</v>
      </c>
    </row>
    <row r="8880" spans="1:3" x14ac:dyDescent="0.3">
      <c r="A8880">
        <f ca="1">IF(ROW()=2,0,OFFSET(A8880,-1,0)+1)</f>
        <v>8878</v>
      </c>
      <c r="B8880">
        <f ca="1">IF(ROW()=2,1,
IF(OFFSET(C8880,0,0)=0,OFFSET(B8880,-1,0)+1,
OFFSET(B8880,-1,0)))</f>
        <v>542</v>
      </c>
      <c r="C8880">
        <f ca="1">IF(ROW()=2,0,
IF(OFFSET(C8880,-1,0)=VLOOKUP(OFFSET(B8880,-1,0),PlayerLevelTable!$A:$C,MATCH(PlayerLevelTable!$C$1,PlayerLevelTable!$A$1:$C$1,0),0),0,
OFFSET(C8880,-1,0)+1))</f>
        <v>12</v>
      </c>
    </row>
    <row r="8881" spans="1:3" x14ac:dyDescent="0.3">
      <c r="A8881">
        <f ca="1">IF(ROW()=2,0,OFFSET(A8881,-1,0)+1)</f>
        <v>8879</v>
      </c>
      <c r="B8881">
        <f ca="1">IF(ROW()=2,1,
IF(OFFSET(C8881,0,0)=0,OFFSET(B8881,-1,0)+1,
OFFSET(B8881,-1,0)))</f>
        <v>542</v>
      </c>
      <c r="C8881">
        <f ca="1">IF(ROW()=2,0,
IF(OFFSET(C8881,-1,0)=VLOOKUP(OFFSET(B8881,-1,0),PlayerLevelTable!$A:$C,MATCH(PlayerLevelTable!$C$1,PlayerLevelTable!$A$1:$C$1,0),0),0,
OFFSET(C8881,-1,0)+1))</f>
        <v>13</v>
      </c>
    </row>
    <row r="8882" spans="1:3" x14ac:dyDescent="0.3">
      <c r="A8882">
        <f ca="1">IF(ROW()=2,0,OFFSET(A8882,-1,0)+1)</f>
        <v>8880</v>
      </c>
      <c r="B8882">
        <f ca="1">IF(ROW()=2,1,
IF(OFFSET(C8882,0,0)=0,OFFSET(B8882,-1,0)+1,
OFFSET(B8882,-1,0)))</f>
        <v>542</v>
      </c>
      <c r="C8882">
        <f ca="1">IF(ROW()=2,0,
IF(OFFSET(C8882,-1,0)=VLOOKUP(OFFSET(B8882,-1,0),PlayerLevelTable!$A:$C,MATCH(PlayerLevelTable!$C$1,PlayerLevelTable!$A$1:$C$1,0),0),0,
OFFSET(C8882,-1,0)+1))</f>
        <v>14</v>
      </c>
    </row>
    <row r="8883" spans="1:3" x14ac:dyDescent="0.3">
      <c r="A8883">
        <f ca="1">IF(ROW()=2,0,OFFSET(A8883,-1,0)+1)</f>
        <v>8881</v>
      </c>
      <c r="B8883">
        <f ca="1">IF(ROW()=2,1,
IF(OFFSET(C8883,0,0)=0,OFFSET(B8883,-1,0)+1,
OFFSET(B8883,-1,0)))</f>
        <v>542</v>
      </c>
      <c r="C8883">
        <f ca="1">IF(ROW()=2,0,
IF(OFFSET(C8883,-1,0)=VLOOKUP(OFFSET(B8883,-1,0),PlayerLevelTable!$A:$C,MATCH(PlayerLevelTable!$C$1,PlayerLevelTable!$A$1:$C$1,0),0),0,
OFFSET(C8883,-1,0)+1))</f>
        <v>15</v>
      </c>
    </row>
    <row r="8884" spans="1:3" x14ac:dyDescent="0.3">
      <c r="A8884">
        <f ca="1">IF(ROW()=2,0,OFFSET(A8884,-1,0)+1)</f>
        <v>8882</v>
      </c>
      <c r="B8884">
        <f ca="1">IF(ROW()=2,1,
IF(OFFSET(C8884,0,0)=0,OFFSET(B8884,-1,0)+1,
OFFSET(B8884,-1,0)))</f>
        <v>542</v>
      </c>
      <c r="C8884">
        <f ca="1">IF(ROW()=2,0,
IF(OFFSET(C8884,-1,0)=VLOOKUP(OFFSET(B8884,-1,0),PlayerLevelTable!$A:$C,MATCH(PlayerLevelTable!$C$1,PlayerLevelTable!$A$1:$C$1,0),0),0,
OFFSET(C8884,-1,0)+1))</f>
        <v>16</v>
      </c>
    </row>
    <row r="8885" spans="1:3" x14ac:dyDescent="0.3">
      <c r="A8885">
        <f ca="1">IF(ROW()=2,0,OFFSET(A8885,-1,0)+1)</f>
        <v>8883</v>
      </c>
      <c r="B8885">
        <f ca="1">IF(ROW()=2,1,
IF(OFFSET(C8885,0,0)=0,OFFSET(B8885,-1,0)+1,
OFFSET(B8885,-1,0)))</f>
        <v>542</v>
      </c>
      <c r="C8885">
        <f ca="1">IF(ROW()=2,0,
IF(OFFSET(C8885,-1,0)=VLOOKUP(OFFSET(B8885,-1,0),PlayerLevelTable!$A:$C,MATCH(PlayerLevelTable!$C$1,PlayerLevelTable!$A$1:$C$1,0),0),0,
OFFSET(C8885,-1,0)+1))</f>
        <v>17</v>
      </c>
    </row>
    <row r="8886" spans="1:3" x14ac:dyDescent="0.3">
      <c r="A8886">
        <f ca="1">IF(ROW()=2,0,OFFSET(A8886,-1,0)+1)</f>
        <v>8884</v>
      </c>
      <c r="B8886">
        <f ca="1">IF(ROW()=2,1,
IF(OFFSET(C8886,0,0)=0,OFFSET(B8886,-1,0)+1,
OFFSET(B8886,-1,0)))</f>
        <v>542</v>
      </c>
      <c r="C8886">
        <f ca="1">IF(ROW()=2,0,
IF(OFFSET(C8886,-1,0)=VLOOKUP(OFFSET(B8886,-1,0),PlayerLevelTable!$A:$C,MATCH(PlayerLevelTable!$C$1,PlayerLevelTable!$A$1:$C$1,0),0),0,
OFFSET(C8886,-1,0)+1))</f>
        <v>18</v>
      </c>
    </row>
    <row r="8887" spans="1:3" x14ac:dyDescent="0.3">
      <c r="A8887">
        <f ca="1">IF(ROW()=2,0,OFFSET(A8887,-1,0)+1)</f>
        <v>8885</v>
      </c>
      <c r="B8887">
        <f ca="1">IF(ROW()=2,1,
IF(OFFSET(C8887,0,0)=0,OFFSET(B8887,-1,0)+1,
OFFSET(B8887,-1,0)))</f>
        <v>542</v>
      </c>
      <c r="C8887">
        <f ca="1">IF(ROW()=2,0,
IF(OFFSET(C8887,-1,0)=VLOOKUP(OFFSET(B8887,-1,0),PlayerLevelTable!$A:$C,MATCH(PlayerLevelTable!$C$1,PlayerLevelTable!$A$1:$C$1,0),0),0,
OFFSET(C8887,-1,0)+1))</f>
        <v>19</v>
      </c>
    </row>
    <row r="8888" spans="1:3" x14ac:dyDescent="0.3">
      <c r="A8888">
        <f ca="1">IF(ROW()=2,0,OFFSET(A8888,-1,0)+1)</f>
        <v>8886</v>
      </c>
      <c r="B8888">
        <f ca="1">IF(ROW()=2,1,
IF(OFFSET(C8888,0,0)=0,OFFSET(B8888,-1,0)+1,
OFFSET(B8888,-1,0)))</f>
        <v>542</v>
      </c>
      <c r="C8888">
        <f ca="1">IF(ROW()=2,0,
IF(OFFSET(C8888,-1,0)=VLOOKUP(OFFSET(B8888,-1,0),PlayerLevelTable!$A:$C,MATCH(PlayerLevelTable!$C$1,PlayerLevelTable!$A$1:$C$1,0),0),0,
OFFSET(C8888,-1,0)+1))</f>
        <v>20</v>
      </c>
    </row>
    <row r="8889" spans="1:3" x14ac:dyDescent="0.3">
      <c r="A8889">
        <f ca="1">IF(ROW()=2,0,OFFSET(A8889,-1,0)+1)</f>
        <v>8887</v>
      </c>
      <c r="B8889">
        <f ca="1">IF(ROW()=2,1,
IF(OFFSET(C8889,0,0)=0,OFFSET(B8889,-1,0)+1,
OFFSET(B8889,-1,0)))</f>
        <v>542</v>
      </c>
      <c r="C8889">
        <f ca="1">IF(ROW()=2,0,
IF(OFFSET(C8889,-1,0)=VLOOKUP(OFFSET(B8889,-1,0),PlayerLevelTable!$A:$C,MATCH(PlayerLevelTable!$C$1,PlayerLevelTable!$A$1:$C$1,0),0),0,
OFFSET(C8889,-1,0)+1))</f>
        <v>21</v>
      </c>
    </row>
    <row r="8890" spans="1:3" x14ac:dyDescent="0.3">
      <c r="A8890">
        <f ca="1">IF(ROW()=2,0,OFFSET(A8890,-1,0)+1)</f>
        <v>8888</v>
      </c>
      <c r="B8890">
        <f ca="1">IF(ROW()=2,1,
IF(OFFSET(C8890,0,0)=0,OFFSET(B8890,-1,0)+1,
OFFSET(B8890,-1,0)))</f>
        <v>542</v>
      </c>
      <c r="C8890">
        <f ca="1">IF(ROW()=2,0,
IF(OFFSET(C8890,-1,0)=VLOOKUP(OFFSET(B8890,-1,0),PlayerLevelTable!$A:$C,MATCH(PlayerLevelTable!$C$1,PlayerLevelTable!$A$1:$C$1,0),0),0,
OFFSET(C8890,-1,0)+1))</f>
        <v>22</v>
      </c>
    </row>
    <row r="8891" spans="1:3" x14ac:dyDescent="0.3">
      <c r="A8891">
        <f ca="1">IF(ROW()=2,0,OFFSET(A8891,-1,0)+1)</f>
        <v>8889</v>
      </c>
      <c r="B8891">
        <f ca="1">IF(ROW()=2,1,
IF(OFFSET(C8891,0,0)=0,OFFSET(B8891,-1,0)+1,
OFFSET(B8891,-1,0)))</f>
        <v>542</v>
      </c>
      <c r="C8891">
        <f ca="1">IF(ROW()=2,0,
IF(OFFSET(C8891,-1,0)=VLOOKUP(OFFSET(B8891,-1,0),PlayerLevelTable!$A:$C,MATCH(PlayerLevelTable!$C$1,PlayerLevelTable!$A$1:$C$1,0),0),0,
OFFSET(C8891,-1,0)+1))</f>
        <v>23</v>
      </c>
    </row>
    <row r="8892" spans="1:3" x14ac:dyDescent="0.3">
      <c r="A8892">
        <f ca="1">IF(ROW()=2,0,OFFSET(A8892,-1,0)+1)</f>
        <v>8890</v>
      </c>
      <c r="B8892">
        <f ca="1">IF(ROW()=2,1,
IF(OFFSET(C8892,0,0)=0,OFFSET(B8892,-1,0)+1,
OFFSET(B8892,-1,0)))</f>
        <v>542</v>
      </c>
      <c r="C8892">
        <f ca="1">IF(ROW()=2,0,
IF(OFFSET(C8892,-1,0)=VLOOKUP(OFFSET(B8892,-1,0),PlayerLevelTable!$A:$C,MATCH(PlayerLevelTable!$C$1,PlayerLevelTable!$A$1:$C$1,0),0),0,
OFFSET(C8892,-1,0)+1))</f>
        <v>24</v>
      </c>
    </row>
    <row r="8893" spans="1:3" x14ac:dyDescent="0.3">
      <c r="A8893">
        <f ca="1">IF(ROW()=2,0,OFFSET(A8893,-1,0)+1)</f>
        <v>8891</v>
      </c>
      <c r="B8893">
        <f ca="1">IF(ROW()=2,1,
IF(OFFSET(C8893,0,0)=0,OFFSET(B8893,-1,0)+1,
OFFSET(B8893,-1,0)))</f>
        <v>542</v>
      </c>
      <c r="C8893">
        <f ca="1">IF(ROW()=2,0,
IF(OFFSET(C8893,-1,0)=VLOOKUP(OFFSET(B8893,-1,0),PlayerLevelTable!$A:$C,MATCH(PlayerLevelTable!$C$1,PlayerLevelTable!$A$1:$C$1,0),0),0,
OFFSET(C8893,-1,0)+1))</f>
        <v>25</v>
      </c>
    </row>
    <row r="8894" spans="1:3" x14ac:dyDescent="0.3">
      <c r="A8894">
        <f ca="1">IF(ROW()=2,0,OFFSET(A8894,-1,0)+1)</f>
        <v>8892</v>
      </c>
      <c r="B8894">
        <f ca="1">IF(ROW()=2,1,
IF(OFFSET(C8894,0,0)=0,OFFSET(B8894,-1,0)+1,
OFFSET(B8894,-1,0)))</f>
        <v>542</v>
      </c>
      <c r="C8894">
        <f ca="1">IF(ROW()=2,0,
IF(OFFSET(C8894,-1,0)=VLOOKUP(OFFSET(B8894,-1,0),PlayerLevelTable!$A:$C,MATCH(PlayerLevelTable!$C$1,PlayerLevelTable!$A$1:$C$1,0),0),0,
OFFSET(C8894,-1,0)+1))</f>
        <v>26</v>
      </c>
    </row>
    <row r="8895" spans="1:3" x14ac:dyDescent="0.3">
      <c r="A8895">
        <f ca="1">IF(ROW()=2,0,OFFSET(A8895,-1,0)+1)</f>
        <v>8893</v>
      </c>
      <c r="B8895">
        <f ca="1">IF(ROW()=2,1,
IF(OFFSET(C8895,0,0)=0,OFFSET(B8895,-1,0)+1,
OFFSET(B8895,-1,0)))</f>
        <v>542</v>
      </c>
      <c r="C8895">
        <f ca="1">IF(ROW()=2,0,
IF(OFFSET(C8895,-1,0)=VLOOKUP(OFFSET(B8895,-1,0),PlayerLevelTable!$A:$C,MATCH(PlayerLevelTable!$C$1,PlayerLevelTable!$A$1:$C$1,0),0),0,
OFFSET(C8895,-1,0)+1))</f>
        <v>27</v>
      </c>
    </row>
    <row r="8896" spans="1:3" x14ac:dyDescent="0.3">
      <c r="A8896">
        <f ca="1">IF(ROW()=2,0,OFFSET(A8896,-1,0)+1)</f>
        <v>8894</v>
      </c>
      <c r="B8896">
        <f ca="1">IF(ROW()=2,1,
IF(OFFSET(C8896,0,0)=0,OFFSET(B8896,-1,0)+1,
OFFSET(B8896,-1,0)))</f>
        <v>543</v>
      </c>
      <c r="C8896">
        <f ca="1">IF(ROW()=2,0,
IF(OFFSET(C8896,-1,0)=VLOOKUP(OFFSET(B8896,-1,0),PlayerLevelTable!$A:$C,MATCH(PlayerLevelTable!$C$1,PlayerLevelTable!$A$1:$C$1,0),0),0,
OFFSET(C8896,-1,0)+1))</f>
        <v>0</v>
      </c>
    </row>
    <row r="8897" spans="1:3" x14ac:dyDescent="0.3">
      <c r="A8897">
        <f ca="1">IF(ROW()=2,0,OFFSET(A8897,-1,0)+1)</f>
        <v>8895</v>
      </c>
      <c r="B8897">
        <f ca="1">IF(ROW()=2,1,
IF(OFFSET(C8897,0,0)=0,OFFSET(B8897,-1,0)+1,
OFFSET(B8897,-1,0)))</f>
        <v>543</v>
      </c>
      <c r="C8897">
        <f ca="1">IF(ROW()=2,0,
IF(OFFSET(C8897,-1,0)=VLOOKUP(OFFSET(B8897,-1,0),PlayerLevelTable!$A:$C,MATCH(PlayerLevelTable!$C$1,PlayerLevelTable!$A$1:$C$1,0),0),0,
OFFSET(C8897,-1,0)+1))</f>
        <v>1</v>
      </c>
    </row>
    <row r="8898" spans="1:3" x14ac:dyDescent="0.3">
      <c r="A8898">
        <f ca="1">IF(ROW()=2,0,OFFSET(A8898,-1,0)+1)</f>
        <v>8896</v>
      </c>
      <c r="B8898">
        <f ca="1">IF(ROW()=2,1,
IF(OFFSET(C8898,0,0)=0,OFFSET(B8898,-1,0)+1,
OFFSET(B8898,-1,0)))</f>
        <v>543</v>
      </c>
      <c r="C8898">
        <f ca="1">IF(ROW()=2,0,
IF(OFFSET(C8898,-1,0)=VLOOKUP(OFFSET(B8898,-1,0),PlayerLevelTable!$A:$C,MATCH(PlayerLevelTable!$C$1,PlayerLevelTable!$A$1:$C$1,0),0),0,
OFFSET(C8898,-1,0)+1))</f>
        <v>2</v>
      </c>
    </row>
    <row r="8899" spans="1:3" x14ac:dyDescent="0.3">
      <c r="A8899">
        <f ca="1">IF(ROW()=2,0,OFFSET(A8899,-1,0)+1)</f>
        <v>8897</v>
      </c>
      <c r="B8899">
        <f ca="1">IF(ROW()=2,1,
IF(OFFSET(C8899,0,0)=0,OFFSET(B8899,-1,0)+1,
OFFSET(B8899,-1,0)))</f>
        <v>543</v>
      </c>
      <c r="C8899">
        <f ca="1">IF(ROW()=2,0,
IF(OFFSET(C8899,-1,0)=VLOOKUP(OFFSET(B8899,-1,0),PlayerLevelTable!$A:$C,MATCH(PlayerLevelTable!$C$1,PlayerLevelTable!$A$1:$C$1,0),0),0,
OFFSET(C8899,-1,0)+1))</f>
        <v>3</v>
      </c>
    </row>
    <row r="8900" spans="1:3" x14ac:dyDescent="0.3">
      <c r="A8900">
        <f ca="1">IF(ROW()=2,0,OFFSET(A8900,-1,0)+1)</f>
        <v>8898</v>
      </c>
      <c r="B8900">
        <f ca="1">IF(ROW()=2,1,
IF(OFFSET(C8900,0,0)=0,OFFSET(B8900,-1,0)+1,
OFFSET(B8900,-1,0)))</f>
        <v>543</v>
      </c>
      <c r="C8900">
        <f ca="1">IF(ROW()=2,0,
IF(OFFSET(C8900,-1,0)=VLOOKUP(OFFSET(B8900,-1,0),PlayerLevelTable!$A:$C,MATCH(PlayerLevelTable!$C$1,PlayerLevelTable!$A$1:$C$1,0),0),0,
OFFSET(C8900,-1,0)+1))</f>
        <v>4</v>
      </c>
    </row>
    <row r="8901" spans="1:3" x14ac:dyDescent="0.3">
      <c r="A8901">
        <f ca="1">IF(ROW()=2,0,OFFSET(A8901,-1,0)+1)</f>
        <v>8899</v>
      </c>
      <c r="B8901">
        <f ca="1">IF(ROW()=2,1,
IF(OFFSET(C8901,0,0)=0,OFFSET(B8901,-1,0)+1,
OFFSET(B8901,-1,0)))</f>
        <v>543</v>
      </c>
      <c r="C8901">
        <f ca="1">IF(ROW()=2,0,
IF(OFFSET(C8901,-1,0)=VLOOKUP(OFFSET(B8901,-1,0),PlayerLevelTable!$A:$C,MATCH(PlayerLevelTable!$C$1,PlayerLevelTable!$A$1:$C$1,0),0),0,
OFFSET(C8901,-1,0)+1))</f>
        <v>5</v>
      </c>
    </row>
    <row r="8902" spans="1:3" x14ac:dyDescent="0.3">
      <c r="A8902">
        <f ca="1">IF(ROW()=2,0,OFFSET(A8902,-1,0)+1)</f>
        <v>8900</v>
      </c>
      <c r="B8902">
        <f ca="1">IF(ROW()=2,1,
IF(OFFSET(C8902,0,0)=0,OFFSET(B8902,-1,0)+1,
OFFSET(B8902,-1,0)))</f>
        <v>543</v>
      </c>
      <c r="C8902">
        <f ca="1">IF(ROW()=2,0,
IF(OFFSET(C8902,-1,0)=VLOOKUP(OFFSET(B8902,-1,0),PlayerLevelTable!$A:$C,MATCH(PlayerLevelTable!$C$1,PlayerLevelTable!$A$1:$C$1,0),0),0,
OFFSET(C8902,-1,0)+1))</f>
        <v>6</v>
      </c>
    </row>
    <row r="8903" spans="1:3" x14ac:dyDescent="0.3">
      <c r="A8903">
        <f ca="1">IF(ROW()=2,0,OFFSET(A8903,-1,0)+1)</f>
        <v>8901</v>
      </c>
      <c r="B8903">
        <f ca="1">IF(ROW()=2,1,
IF(OFFSET(C8903,0,0)=0,OFFSET(B8903,-1,0)+1,
OFFSET(B8903,-1,0)))</f>
        <v>543</v>
      </c>
      <c r="C8903">
        <f ca="1">IF(ROW()=2,0,
IF(OFFSET(C8903,-1,0)=VLOOKUP(OFFSET(B8903,-1,0),PlayerLevelTable!$A:$C,MATCH(PlayerLevelTable!$C$1,PlayerLevelTable!$A$1:$C$1,0),0),0,
OFFSET(C8903,-1,0)+1))</f>
        <v>7</v>
      </c>
    </row>
    <row r="8904" spans="1:3" x14ac:dyDescent="0.3">
      <c r="A8904">
        <f ca="1">IF(ROW()=2,0,OFFSET(A8904,-1,0)+1)</f>
        <v>8902</v>
      </c>
      <c r="B8904">
        <f ca="1">IF(ROW()=2,1,
IF(OFFSET(C8904,0,0)=0,OFFSET(B8904,-1,0)+1,
OFFSET(B8904,-1,0)))</f>
        <v>543</v>
      </c>
      <c r="C8904">
        <f ca="1">IF(ROW()=2,0,
IF(OFFSET(C8904,-1,0)=VLOOKUP(OFFSET(B8904,-1,0),PlayerLevelTable!$A:$C,MATCH(PlayerLevelTable!$C$1,PlayerLevelTable!$A$1:$C$1,0),0),0,
OFFSET(C8904,-1,0)+1))</f>
        <v>8</v>
      </c>
    </row>
    <row r="8905" spans="1:3" x14ac:dyDescent="0.3">
      <c r="A8905">
        <f ca="1">IF(ROW()=2,0,OFFSET(A8905,-1,0)+1)</f>
        <v>8903</v>
      </c>
      <c r="B8905">
        <f ca="1">IF(ROW()=2,1,
IF(OFFSET(C8905,0,0)=0,OFFSET(B8905,-1,0)+1,
OFFSET(B8905,-1,0)))</f>
        <v>543</v>
      </c>
      <c r="C8905">
        <f ca="1">IF(ROW()=2,0,
IF(OFFSET(C8905,-1,0)=VLOOKUP(OFFSET(B8905,-1,0),PlayerLevelTable!$A:$C,MATCH(PlayerLevelTable!$C$1,PlayerLevelTable!$A$1:$C$1,0),0),0,
OFFSET(C8905,-1,0)+1))</f>
        <v>9</v>
      </c>
    </row>
    <row r="8906" spans="1:3" x14ac:dyDescent="0.3">
      <c r="A8906">
        <f ca="1">IF(ROW()=2,0,OFFSET(A8906,-1,0)+1)</f>
        <v>8904</v>
      </c>
      <c r="B8906">
        <f ca="1">IF(ROW()=2,1,
IF(OFFSET(C8906,0,0)=0,OFFSET(B8906,-1,0)+1,
OFFSET(B8906,-1,0)))</f>
        <v>543</v>
      </c>
      <c r="C8906">
        <f ca="1">IF(ROW()=2,0,
IF(OFFSET(C8906,-1,0)=VLOOKUP(OFFSET(B8906,-1,0),PlayerLevelTable!$A:$C,MATCH(PlayerLevelTable!$C$1,PlayerLevelTable!$A$1:$C$1,0),0),0,
OFFSET(C8906,-1,0)+1))</f>
        <v>10</v>
      </c>
    </row>
    <row r="8907" spans="1:3" x14ac:dyDescent="0.3">
      <c r="A8907">
        <f ca="1">IF(ROW()=2,0,OFFSET(A8907,-1,0)+1)</f>
        <v>8905</v>
      </c>
      <c r="B8907">
        <f ca="1">IF(ROW()=2,1,
IF(OFFSET(C8907,0,0)=0,OFFSET(B8907,-1,0)+1,
OFFSET(B8907,-1,0)))</f>
        <v>543</v>
      </c>
      <c r="C8907">
        <f ca="1">IF(ROW()=2,0,
IF(OFFSET(C8907,-1,0)=VLOOKUP(OFFSET(B8907,-1,0),PlayerLevelTable!$A:$C,MATCH(PlayerLevelTable!$C$1,PlayerLevelTable!$A$1:$C$1,0),0),0,
OFFSET(C8907,-1,0)+1))</f>
        <v>11</v>
      </c>
    </row>
    <row r="8908" spans="1:3" x14ac:dyDescent="0.3">
      <c r="A8908">
        <f ca="1">IF(ROW()=2,0,OFFSET(A8908,-1,0)+1)</f>
        <v>8906</v>
      </c>
      <c r="B8908">
        <f ca="1">IF(ROW()=2,1,
IF(OFFSET(C8908,0,0)=0,OFFSET(B8908,-1,0)+1,
OFFSET(B8908,-1,0)))</f>
        <v>543</v>
      </c>
      <c r="C8908">
        <f ca="1">IF(ROW()=2,0,
IF(OFFSET(C8908,-1,0)=VLOOKUP(OFFSET(B8908,-1,0),PlayerLevelTable!$A:$C,MATCH(PlayerLevelTable!$C$1,PlayerLevelTable!$A$1:$C$1,0),0),0,
OFFSET(C8908,-1,0)+1))</f>
        <v>12</v>
      </c>
    </row>
    <row r="8909" spans="1:3" x14ac:dyDescent="0.3">
      <c r="A8909">
        <f ca="1">IF(ROW()=2,0,OFFSET(A8909,-1,0)+1)</f>
        <v>8907</v>
      </c>
      <c r="B8909">
        <f ca="1">IF(ROW()=2,1,
IF(OFFSET(C8909,0,0)=0,OFFSET(B8909,-1,0)+1,
OFFSET(B8909,-1,0)))</f>
        <v>543</v>
      </c>
      <c r="C8909">
        <f ca="1">IF(ROW()=2,0,
IF(OFFSET(C8909,-1,0)=VLOOKUP(OFFSET(B8909,-1,0),PlayerLevelTable!$A:$C,MATCH(PlayerLevelTable!$C$1,PlayerLevelTable!$A$1:$C$1,0),0),0,
OFFSET(C8909,-1,0)+1))</f>
        <v>13</v>
      </c>
    </row>
    <row r="8910" spans="1:3" x14ac:dyDescent="0.3">
      <c r="A8910">
        <f ca="1">IF(ROW()=2,0,OFFSET(A8910,-1,0)+1)</f>
        <v>8908</v>
      </c>
      <c r="B8910">
        <f ca="1">IF(ROW()=2,1,
IF(OFFSET(C8910,0,0)=0,OFFSET(B8910,-1,0)+1,
OFFSET(B8910,-1,0)))</f>
        <v>543</v>
      </c>
      <c r="C8910">
        <f ca="1">IF(ROW()=2,0,
IF(OFFSET(C8910,-1,0)=VLOOKUP(OFFSET(B8910,-1,0),PlayerLevelTable!$A:$C,MATCH(PlayerLevelTable!$C$1,PlayerLevelTable!$A$1:$C$1,0),0),0,
OFFSET(C8910,-1,0)+1))</f>
        <v>14</v>
      </c>
    </row>
    <row r="8911" spans="1:3" x14ac:dyDescent="0.3">
      <c r="A8911">
        <f ca="1">IF(ROW()=2,0,OFFSET(A8911,-1,0)+1)</f>
        <v>8909</v>
      </c>
      <c r="B8911">
        <f ca="1">IF(ROW()=2,1,
IF(OFFSET(C8911,0,0)=0,OFFSET(B8911,-1,0)+1,
OFFSET(B8911,-1,0)))</f>
        <v>543</v>
      </c>
      <c r="C8911">
        <f ca="1">IF(ROW()=2,0,
IF(OFFSET(C8911,-1,0)=VLOOKUP(OFFSET(B8911,-1,0),PlayerLevelTable!$A:$C,MATCH(PlayerLevelTable!$C$1,PlayerLevelTable!$A$1:$C$1,0),0),0,
OFFSET(C8911,-1,0)+1))</f>
        <v>15</v>
      </c>
    </row>
    <row r="8912" spans="1:3" x14ac:dyDescent="0.3">
      <c r="A8912">
        <f ca="1">IF(ROW()=2,0,OFFSET(A8912,-1,0)+1)</f>
        <v>8910</v>
      </c>
      <c r="B8912">
        <f ca="1">IF(ROW()=2,1,
IF(OFFSET(C8912,0,0)=0,OFFSET(B8912,-1,0)+1,
OFFSET(B8912,-1,0)))</f>
        <v>543</v>
      </c>
      <c r="C8912">
        <f ca="1">IF(ROW()=2,0,
IF(OFFSET(C8912,-1,0)=VLOOKUP(OFFSET(B8912,-1,0),PlayerLevelTable!$A:$C,MATCH(PlayerLevelTable!$C$1,PlayerLevelTable!$A$1:$C$1,0),0),0,
OFFSET(C8912,-1,0)+1))</f>
        <v>16</v>
      </c>
    </row>
    <row r="8913" spans="1:3" x14ac:dyDescent="0.3">
      <c r="A8913">
        <f ca="1">IF(ROW()=2,0,OFFSET(A8913,-1,0)+1)</f>
        <v>8911</v>
      </c>
      <c r="B8913">
        <f ca="1">IF(ROW()=2,1,
IF(OFFSET(C8913,0,0)=0,OFFSET(B8913,-1,0)+1,
OFFSET(B8913,-1,0)))</f>
        <v>543</v>
      </c>
      <c r="C8913">
        <f ca="1">IF(ROW()=2,0,
IF(OFFSET(C8913,-1,0)=VLOOKUP(OFFSET(B8913,-1,0),PlayerLevelTable!$A:$C,MATCH(PlayerLevelTable!$C$1,PlayerLevelTable!$A$1:$C$1,0),0),0,
OFFSET(C8913,-1,0)+1))</f>
        <v>17</v>
      </c>
    </row>
    <row r="8914" spans="1:3" x14ac:dyDescent="0.3">
      <c r="A8914">
        <f ca="1">IF(ROW()=2,0,OFFSET(A8914,-1,0)+1)</f>
        <v>8912</v>
      </c>
      <c r="B8914">
        <f ca="1">IF(ROW()=2,1,
IF(OFFSET(C8914,0,0)=0,OFFSET(B8914,-1,0)+1,
OFFSET(B8914,-1,0)))</f>
        <v>543</v>
      </c>
      <c r="C8914">
        <f ca="1">IF(ROW()=2,0,
IF(OFFSET(C8914,-1,0)=VLOOKUP(OFFSET(B8914,-1,0),PlayerLevelTable!$A:$C,MATCH(PlayerLevelTable!$C$1,PlayerLevelTable!$A$1:$C$1,0),0),0,
OFFSET(C8914,-1,0)+1))</f>
        <v>18</v>
      </c>
    </row>
    <row r="8915" spans="1:3" x14ac:dyDescent="0.3">
      <c r="A8915">
        <f ca="1">IF(ROW()=2,0,OFFSET(A8915,-1,0)+1)</f>
        <v>8913</v>
      </c>
      <c r="B8915">
        <f ca="1">IF(ROW()=2,1,
IF(OFFSET(C8915,0,0)=0,OFFSET(B8915,-1,0)+1,
OFFSET(B8915,-1,0)))</f>
        <v>543</v>
      </c>
      <c r="C8915">
        <f ca="1">IF(ROW()=2,0,
IF(OFFSET(C8915,-1,0)=VLOOKUP(OFFSET(B8915,-1,0),PlayerLevelTable!$A:$C,MATCH(PlayerLevelTable!$C$1,PlayerLevelTable!$A$1:$C$1,0),0),0,
OFFSET(C8915,-1,0)+1))</f>
        <v>19</v>
      </c>
    </row>
    <row r="8916" spans="1:3" x14ac:dyDescent="0.3">
      <c r="A8916">
        <f ca="1">IF(ROW()=2,0,OFFSET(A8916,-1,0)+1)</f>
        <v>8914</v>
      </c>
      <c r="B8916">
        <f ca="1">IF(ROW()=2,1,
IF(OFFSET(C8916,0,0)=0,OFFSET(B8916,-1,0)+1,
OFFSET(B8916,-1,0)))</f>
        <v>543</v>
      </c>
      <c r="C8916">
        <f ca="1">IF(ROW()=2,0,
IF(OFFSET(C8916,-1,0)=VLOOKUP(OFFSET(B8916,-1,0),PlayerLevelTable!$A:$C,MATCH(PlayerLevelTable!$C$1,PlayerLevelTable!$A$1:$C$1,0),0),0,
OFFSET(C8916,-1,0)+1))</f>
        <v>20</v>
      </c>
    </row>
    <row r="8917" spans="1:3" x14ac:dyDescent="0.3">
      <c r="A8917">
        <f ca="1">IF(ROW()=2,0,OFFSET(A8917,-1,0)+1)</f>
        <v>8915</v>
      </c>
      <c r="B8917">
        <f ca="1">IF(ROW()=2,1,
IF(OFFSET(C8917,0,0)=0,OFFSET(B8917,-1,0)+1,
OFFSET(B8917,-1,0)))</f>
        <v>543</v>
      </c>
      <c r="C8917">
        <f ca="1">IF(ROW()=2,0,
IF(OFFSET(C8917,-1,0)=VLOOKUP(OFFSET(B8917,-1,0),PlayerLevelTable!$A:$C,MATCH(PlayerLevelTable!$C$1,PlayerLevelTable!$A$1:$C$1,0),0),0,
OFFSET(C8917,-1,0)+1))</f>
        <v>21</v>
      </c>
    </row>
    <row r="8918" spans="1:3" x14ac:dyDescent="0.3">
      <c r="A8918">
        <f ca="1">IF(ROW()=2,0,OFFSET(A8918,-1,0)+1)</f>
        <v>8916</v>
      </c>
      <c r="B8918">
        <f ca="1">IF(ROW()=2,1,
IF(OFFSET(C8918,0,0)=0,OFFSET(B8918,-1,0)+1,
OFFSET(B8918,-1,0)))</f>
        <v>543</v>
      </c>
      <c r="C8918">
        <f ca="1">IF(ROW()=2,0,
IF(OFFSET(C8918,-1,0)=VLOOKUP(OFFSET(B8918,-1,0),PlayerLevelTable!$A:$C,MATCH(PlayerLevelTable!$C$1,PlayerLevelTable!$A$1:$C$1,0),0),0,
OFFSET(C8918,-1,0)+1))</f>
        <v>22</v>
      </c>
    </row>
    <row r="8919" spans="1:3" x14ac:dyDescent="0.3">
      <c r="A8919">
        <f ca="1">IF(ROW()=2,0,OFFSET(A8919,-1,0)+1)</f>
        <v>8917</v>
      </c>
      <c r="B8919">
        <f ca="1">IF(ROW()=2,1,
IF(OFFSET(C8919,0,0)=0,OFFSET(B8919,-1,0)+1,
OFFSET(B8919,-1,0)))</f>
        <v>543</v>
      </c>
      <c r="C8919">
        <f ca="1">IF(ROW()=2,0,
IF(OFFSET(C8919,-1,0)=VLOOKUP(OFFSET(B8919,-1,0),PlayerLevelTable!$A:$C,MATCH(PlayerLevelTable!$C$1,PlayerLevelTable!$A$1:$C$1,0),0),0,
OFFSET(C8919,-1,0)+1))</f>
        <v>23</v>
      </c>
    </row>
    <row r="8920" spans="1:3" x14ac:dyDescent="0.3">
      <c r="A8920">
        <f ca="1">IF(ROW()=2,0,OFFSET(A8920,-1,0)+1)</f>
        <v>8918</v>
      </c>
      <c r="B8920">
        <f ca="1">IF(ROW()=2,1,
IF(OFFSET(C8920,0,0)=0,OFFSET(B8920,-1,0)+1,
OFFSET(B8920,-1,0)))</f>
        <v>543</v>
      </c>
      <c r="C8920">
        <f ca="1">IF(ROW()=2,0,
IF(OFFSET(C8920,-1,0)=VLOOKUP(OFFSET(B8920,-1,0),PlayerLevelTable!$A:$C,MATCH(PlayerLevelTable!$C$1,PlayerLevelTable!$A$1:$C$1,0),0),0,
OFFSET(C8920,-1,0)+1))</f>
        <v>24</v>
      </c>
    </row>
    <row r="8921" spans="1:3" x14ac:dyDescent="0.3">
      <c r="A8921">
        <f ca="1">IF(ROW()=2,0,OFFSET(A8921,-1,0)+1)</f>
        <v>8919</v>
      </c>
      <c r="B8921">
        <f ca="1">IF(ROW()=2,1,
IF(OFFSET(C8921,0,0)=0,OFFSET(B8921,-1,0)+1,
OFFSET(B8921,-1,0)))</f>
        <v>543</v>
      </c>
      <c r="C8921">
        <f ca="1">IF(ROW()=2,0,
IF(OFFSET(C8921,-1,0)=VLOOKUP(OFFSET(B8921,-1,0),PlayerLevelTable!$A:$C,MATCH(PlayerLevelTable!$C$1,PlayerLevelTable!$A$1:$C$1,0),0),0,
OFFSET(C8921,-1,0)+1))</f>
        <v>25</v>
      </c>
    </row>
    <row r="8922" spans="1:3" x14ac:dyDescent="0.3">
      <c r="A8922">
        <f ca="1">IF(ROW()=2,0,OFFSET(A8922,-1,0)+1)</f>
        <v>8920</v>
      </c>
      <c r="B8922">
        <f ca="1">IF(ROW()=2,1,
IF(OFFSET(C8922,0,0)=0,OFFSET(B8922,-1,0)+1,
OFFSET(B8922,-1,0)))</f>
        <v>543</v>
      </c>
      <c r="C8922">
        <f ca="1">IF(ROW()=2,0,
IF(OFFSET(C8922,-1,0)=VLOOKUP(OFFSET(B8922,-1,0),PlayerLevelTable!$A:$C,MATCH(PlayerLevelTable!$C$1,PlayerLevelTable!$A$1:$C$1,0),0),0,
OFFSET(C8922,-1,0)+1))</f>
        <v>26</v>
      </c>
    </row>
    <row r="8923" spans="1:3" x14ac:dyDescent="0.3">
      <c r="A8923">
        <f ca="1">IF(ROW()=2,0,OFFSET(A8923,-1,0)+1)</f>
        <v>8921</v>
      </c>
      <c r="B8923">
        <f ca="1">IF(ROW()=2,1,
IF(OFFSET(C8923,0,0)=0,OFFSET(B8923,-1,0)+1,
OFFSET(B8923,-1,0)))</f>
        <v>543</v>
      </c>
      <c r="C8923">
        <f ca="1">IF(ROW()=2,0,
IF(OFFSET(C8923,-1,0)=VLOOKUP(OFFSET(B8923,-1,0),PlayerLevelTable!$A:$C,MATCH(PlayerLevelTable!$C$1,PlayerLevelTable!$A$1:$C$1,0),0),0,
OFFSET(C8923,-1,0)+1))</f>
        <v>27</v>
      </c>
    </row>
    <row r="8924" spans="1:3" x14ac:dyDescent="0.3">
      <c r="A8924">
        <f ca="1">IF(ROW()=2,0,OFFSET(A8924,-1,0)+1)</f>
        <v>8922</v>
      </c>
      <c r="B8924">
        <f ca="1">IF(ROW()=2,1,
IF(OFFSET(C8924,0,0)=0,OFFSET(B8924,-1,0)+1,
OFFSET(B8924,-1,0)))</f>
        <v>544</v>
      </c>
      <c r="C8924">
        <f ca="1">IF(ROW()=2,0,
IF(OFFSET(C8924,-1,0)=VLOOKUP(OFFSET(B8924,-1,0),PlayerLevelTable!$A:$C,MATCH(PlayerLevelTable!$C$1,PlayerLevelTable!$A$1:$C$1,0),0),0,
OFFSET(C8924,-1,0)+1))</f>
        <v>0</v>
      </c>
    </row>
    <row r="8925" spans="1:3" x14ac:dyDescent="0.3">
      <c r="A8925">
        <f ca="1">IF(ROW()=2,0,OFFSET(A8925,-1,0)+1)</f>
        <v>8923</v>
      </c>
      <c r="B8925">
        <f ca="1">IF(ROW()=2,1,
IF(OFFSET(C8925,0,0)=0,OFFSET(B8925,-1,0)+1,
OFFSET(B8925,-1,0)))</f>
        <v>544</v>
      </c>
      <c r="C8925">
        <f ca="1">IF(ROW()=2,0,
IF(OFFSET(C8925,-1,0)=VLOOKUP(OFFSET(B8925,-1,0),PlayerLevelTable!$A:$C,MATCH(PlayerLevelTable!$C$1,PlayerLevelTable!$A$1:$C$1,0),0),0,
OFFSET(C8925,-1,0)+1))</f>
        <v>1</v>
      </c>
    </row>
    <row r="8926" spans="1:3" x14ac:dyDescent="0.3">
      <c r="A8926">
        <f ca="1">IF(ROW()=2,0,OFFSET(A8926,-1,0)+1)</f>
        <v>8924</v>
      </c>
      <c r="B8926">
        <f ca="1">IF(ROW()=2,1,
IF(OFFSET(C8926,0,0)=0,OFFSET(B8926,-1,0)+1,
OFFSET(B8926,-1,0)))</f>
        <v>544</v>
      </c>
      <c r="C8926">
        <f ca="1">IF(ROW()=2,0,
IF(OFFSET(C8926,-1,0)=VLOOKUP(OFFSET(B8926,-1,0),PlayerLevelTable!$A:$C,MATCH(PlayerLevelTable!$C$1,PlayerLevelTable!$A$1:$C$1,0),0),0,
OFFSET(C8926,-1,0)+1))</f>
        <v>2</v>
      </c>
    </row>
    <row r="8927" spans="1:3" x14ac:dyDescent="0.3">
      <c r="A8927">
        <f ca="1">IF(ROW()=2,0,OFFSET(A8927,-1,0)+1)</f>
        <v>8925</v>
      </c>
      <c r="B8927">
        <f ca="1">IF(ROW()=2,1,
IF(OFFSET(C8927,0,0)=0,OFFSET(B8927,-1,0)+1,
OFFSET(B8927,-1,0)))</f>
        <v>544</v>
      </c>
      <c r="C8927">
        <f ca="1">IF(ROW()=2,0,
IF(OFFSET(C8927,-1,0)=VLOOKUP(OFFSET(B8927,-1,0),PlayerLevelTable!$A:$C,MATCH(PlayerLevelTable!$C$1,PlayerLevelTable!$A$1:$C$1,0),0),0,
OFFSET(C8927,-1,0)+1))</f>
        <v>3</v>
      </c>
    </row>
    <row r="8928" spans="1:3" x14ac:dyDescent="0.3">
      <c r="A8928">
        <f ca="1">IF(ROW()=2,0,OFFSET(A8928,-1,0)+1)</f>
        <v>8926</v>
      </c>
      <c r="B8928">
        <f ca="1">IF(ROW()=2,1,
IF(OFFSET(C8928,0,0)=0,OFFSET(B8928,-1,0)+1,
OFFSET(B8928,-1,0)))</f>
        <v>544</v>
      </c>
      <c r="C8928">
        <f ca="1">IF(ROW()=2,0,
IF(OFFSET(C8928,-1,0)=VLOOKUP(OFFSET(B8928,-1,0),PlayerLevelTable!$A:$C,MATCH(PlayerLevelTable!$C$1,PlayerLevelTable!$A$1:$C$1,0),0),0,
OFFSET(C8928,-1,0)+1))</f>
        <v>4</v>
      </c>
    </row>
    <row r="8929" spans="1:3" x14ac:dyDescent="0.3">
      <c r="A8929">
        <f ca="1">IF(ROW()=2,0,OFFSET(A8929,-1,0)+1)</f>
        <v>8927</v>
      </c>
      <c r="B8929">
        <f ca="1">IF(ROW()=2,1,
IF(OFFSET(C8929,0,0)=0,OFFSET(B8929,-1,0)+1,
OFFSET(B8929,-1,0)))</f>
        <v>544</v>
      </c>
      <c r="C8929">
        <f ca="1">IF(ROW()=2,0,
IF(OFFSET(C8929,-1,0)=VLOOKUP(OFFSET(B8929,-1,0),PlayerLevelTable!$A:$C,MATCH(PlayerLevelTable!$C$1,PlayerLevelTable!$A$1:$C$1,0),0),0,
OFFSET(C8929,-1,0)+1))</f>
        <v>5</v>
      </c>
    </row>
    <row r="8930" spans="1:3" x14ac:dyDescent="0.3">
      <c r="A8930">
        <f ca="1">IF(ROW()=2,0,OFFSET(A8930,-1,0)+1)</f>
        <v>8928</v>
      </c>
      <c r="B8930">
        <f ca="1">IF(ROW()=2,1,
IF(OFFSET(C8930,0,0)=0,OFFSET(B8930,-1,0)+1,
OFFSET(B8930,-1,0)))</f>
        <v>544</v>
      </c>
      <c r="C8930">
        <f ca="1">IF(ROW()=2,0,
IF(OFFSET(C8930,-1,0)=VLOOKUP(OFFSET(B8930,-1,0),PlayerLevelTable!$A:$C,MATCH(PlayerLevelTable!$C$1,PlayerLevelTable!$A$1:$C$1,0),0),0,
OFFSET(C8930,-1,0)+1))</f>
        <v>6</v>
      </c>
    </row>
    <row r="8931" spans="1:3" x14ac:dyDescent="0.3">
      <c r="A8931">
        <f ca="1">IF(ROW()=2,0,OFFSET(A8931,-1,0)+1)</f>
        <v>8929</v>
      </c>
      <c r="B8931">
        <f ca="1">IF(ROW()=2,1,
IF(OFFSET(C8931,0,0)=0,OFFSET(B8931,-1,0)+1,
OFFSET(B8931,-1,0)))</f>
        <v>544</v>
      </c>
      <c r="C8931">
        <f ca="1">IF(ROW()=2,0,
IF(OFFSET(C8931,-1,0)=VLOOKUP(OFFSET(B8931,-1,0),PlayerLevelTable!$A:$C,MATCH(PlayerLevelTable!$C$1,PlayerLevelTable!$A$1:$C$1,0),0),0,
OFFSET(C8931,-1,0)+1))</f>
        <v>7</v>
      </c>
    </row>
    <row r="8932" spans="1:3" x14ac:dyDescent="0.3">
      <c r="A8932">
        <f ca="1">IF(ROW()=2,0,OFFSET(A8932,-1,0)+1)</f>
        <v>8930</v>
      </c>
      <c r="B8932">
        <f ca="1">IF(ROW()=2,1,
IF(OFFSET(C8932,0,0)=0,OFFSET(B8932,-1,0)+1,
OFFSET(B8932,-1,0)))</f>
        <v>544</v>
      </c>
      <c r="C8932">
        <f ca="1">IF(ROW()=2,0,
IF(OFFSET(C8932,-1,0)=VLOOKUP(OFFSET(B8932,-1,0),PlayerLevelTable!$A:$C,MATCH(PlayerLevelTable!$C$1,PlayerLevelTable!$A$1:$C$1,0),0),0,
OFFSET(C8932,-1,0)+1))</f>
        <v>8</v>
      </c>
    </row>
    <row r="8933" spans="1:3" x14ac:dyDescent="0.3">
      <c r="A8933">
        <f ca="1">IF(ROW()=2,0,OFFSET(A8933,-1,0)+1)</f>
        <v>8931</v>
      </c>
      <c r="B8933">
        <f ca="1">IF(ROW()=2,1,
IF(OFFSET(C8933,0,0)=0,OFFSET(B8933,-1,0)+1,
OFFSET(B8933,-1,0)))</f>
        <v>544</v>
      </c>
      <c r="C8933">
        <f ca="1">IF(ROW()=2,0,
IF(OFFSET(C8933,-1,0)=VLOOKUP(OFFSET(B8933,-1,0),PlayerLevelTable!$A:$C,MATCH(PlayerLevelTable!$C$1,PlayerLevelTable!$A$1:$C$1,0),0),0,
OFFSET(C8933,-1,0)+1))</f>
        <v>9</v>
      </c>
    </row>
    <row r="8934" spans="1:3" x14ac:dyDescent="0.3">
      <c r="A8934">
        <f ca="1">IF(ROW()=2,0,OFFSET(A8934,-1,0)+1)</f>
        <v>8932</v>
      </c>
      <c r="B8934">
        <f ca="1">IF(ROW()=2,1,
IF(OFFSET(C8934,0,0)=0,OFFSET(B8934,-1,0)+1,
OFFSET(B8934,-1,0)))</f>
        <v>544</v>
      </c>
      <c r="C8934">
        <f ca="1">IF(ROW()=2,0,
IF(OFFSET(C8934,-1,0)=VLOOKUP(OFFSET(B8934,-1,0),PlayerLevelTable!$A:$C,MATCH(PlayerLevelTable!$C$1,PlayerLevelTable!$A$1:$C$1,0),0),0,
OFFSET(C8934,-1,0)+1))</f>
        <v>10</v>
      </c>
    </row>
    <row r="8935" spans="1:3" x14ac:dyDescent="0.3">
      <c r="A8935">
        <f ca="1">IF(ROW()=2,0,OFFSET(A8935,-1,0)+1)</f>
        <v>8933</v>
      </c>
      <c r="B8935">
        <f ca="1">IF(ROW()=2,1,
IF(OFFSET(C8935,0,0)=0,OFFSET(B8935,-1,0)+1,
OFFSET(B8935,-1,0)))</f>
        <v>544</v>
      </c>
      <c r="C8935">
        <f ca="1">IF(ROW()=2,0,
IF(OFFSET(C8935,-1,0)=VLOOKUP(OFFSET(B8935,-1,0),PlayerLevelTable!$A:$C,MATCH(PlayerLevelTable!$C$1,PlayerLevelTable!$A$1:$C$1,0),0),0,
OFFSET(C8935,-1,0)+1))</f>
        <v>11</v>
      </c>
    </row>
    <row r="8936" spans="1:3" x14ac:dyDescent="0.3">
      <c r="A8936">
        <f ca="1">IF(ROW()=2,0,OFFSET(A8936,-1,0)+1)</f>
        <v>8934</v>
      </c>
      <c r="B8936">
        <f ca="1">IF(ROW()=2,1,
IF(OFFSET(C8936,0,0)=0,OFFSET(B8936,-1,0)+1,
OFFSET(B8936,-1,0)))</f>
        <v>544</v>
      </c>
      <c r="C8936">
        <f ca="1">IF(ROW()=2,0,
IF(OFFSET(C8936,-1,0)=VLOOKUP(OFFSET(B8936,-1,0),PlayerLevelTable!$A:$C,MATCH(PlayerLevelTable!$C$1,PlayerLevelTable!$A$1:$C$1,0),0),0,
OFFSET(C8936,-1,0)+1))</f>
        <v>12</v>
      </c>
    </row>
    <row r="8937" spans="1:3" x14ac:dyDescent="0.3">
      <c r="A8937">
        <f ca="1">IF(ROW()=2,0,OFFSET(A8937,-1,0)+1)</f>
        <v>8935</v>
      </c>
      <c r="B8937">
        <f ca="1">IF(ROW()=2,1,
IF(OFFSET(C8937,0,0)=0,OFFSET(B8937,-1,0)+1,
OFFSET(B8937,-1,0)))</f>
        <v>544</v>
      </c>
      <c r="C8937">
        <f ca="1">IF(ROW()=2,0,
IF(OFFSET(C8937,-1,0)=VLOOKUP(OFFSET(B8937,-1,0),PlayerLevelTable!$A:$C,MATCH(PlayerLevelTable!$C$1,PlayerLevelTable!$A$1:$C$1,0),0),0,
OFFSET(C8937,-1,0)+1))</f>
        <v>13</v>
      </c>
    </row>
    <row r="8938" spans="1:3" x14ac:dyDescent="0.3">
      <c r="A8938">
        <f ca="1">IF(ROW()=2,0,OFFSET(A8938,-1,0)+1)</f>
        <v>8936</v>
      </c>
      <c r="B8938">
        <f ca="1">IF(ROW()=2,1,
IF(OFFSET(C8938,0,0)=0,OFFSET(B8938,-1,0)+1,
OFFSET(B8938,-1,0)))</f>
        <v>544</v>
      </c>
      <c r="C8938">
        <f ca="1">IF(ROW()=2,0,
IF(OFFSET(C8938,-1,0)=VLOOKUP(OFFSET(B8938,-1,0),PlayerLevelTable!$A:$C,MATCH(PlayerLevelTable!$C$1,PlayerLevelTable!$A$1:$C$1,0),0),0,
OFFSET(C8938,-1,0)+1))</f>
        <v>14</v>
      </c>
    </row>
    <row r="8939" spans="1:3" x14ac:dyDescent="0.3">
      <c r="A8939">
        <f ca="1">IF(ROW()=2,0,OFFSET(A8939,-1,0)+1)</f>
        <v>8937</v>
      </c>
      <c r="B8939">
        <f ca="1">IF(ROW()=2,1,
IF(OFFSET(C8939,0,0)=0,OFFSET(B8939,-1,0)+1,
OFFSET(B8939,-1,0)))</f>
        <v>544</v>
      </c>
      <c r="C8939">
        <f ca="1">IF(ROW()=2,0,
IF(OFFSET(C8939,-1,0)=VLOOKUP(OFFSET(B8939,-1,0),PlayerLevelTable!$A:$C,MATCH(PlayerLevelTable!$C$1,PlayerLevelTable!$A$1:$C$1,0),0),0,
OFFSET(C8939,-1,0)+1))</f>
        <v>15</v>
      </c>
    </row>
    <row r="8940" spans="1:3" x14ac:dyDescent="0.3">
      <c r="A8940">
        <f ca="1">IF(ROW()=2,0,OFFSET(A8940,-1,0)+1)</f>
        <v>8938</v>
      </c>
      <c r="B8940">
        <f ca="1">IF(ROW()=2,1,
IF(OFFSET(C8940,0,0)=0,OFFSET(B8940,-1,0)+1,
OFFSET(B8940,-1,0)))</f>
        <v>544</v>
      </c>
      <c r="C8940">
        <f ca="1">IF(ROW()=2,0,
IF(OFFSET(C8940,-1,0)=VLOOKUP(OFFSET(B8940,-1,0),PlayerLevelTable!$A:$C,MATCH(PlayerLevelTable!$C$1,PlayerLevelTable!$A$1:$C$1,0),0),0,
OFFSET(C8940,-1,0)+1))</f>
        <v>16</v>
      </c>
    </row>
    <row r="8941" spans="1:3" x14ac:dyDescent="0.3">
      <c r="A8941">
        <f ca="1">IF(ROW()=2,0,OFFSET(A8941,-1,0)+1)</f>
        <v>8939</v>
      </c>
      <c r="B8941">
        <f ca="1">IF(ROW()=2,1,
IF(OFFSET(C8941,0,0)=0,OFFSET(B8941,-1,0)+1,
OFFSET(B8941,-1,0)))</f>
        <v>544</v>
      </c>
      <c r="C8941">
        <f ca="1">IF(ROW()=2,0,
IF(OFFSET(C8941,-1,0)=VLOOKUP(OFFSET(B8941,-1,0),PlayerLevelTable!$A:$C,MATCH(PlayerLevelTable!$C$1,PlayerLevelTable!$A$1:$C$1,0),0),0,
OFFSET(C8941,-1,0)+1))</f>
        <v>17</v>
      </c>
    </row>
    <row r="8942" spans="1:3" x14ac:dyDescent="0.3">
      <c r="A8942">
        <f ca="1">IF(ROW()=2,0,OFFSET(A8942,-1,0)+1)</f>
        <v>8940</v>
      </c>
      <c r="B8942">
        <f ca="1">IF(ROW()=2,1,
IF(OFFSET(C8942,0,0)=0,OFFSET(B8942,-1,0)+1,
OFFSET(B8942,-1,0)))</f>
        <v>544</v>
      </c>
      <c r="C8942">
        <f ca="1">IF(ROW()=2,0,
IF(OFFSET(C8942,-1,0)=VLOOKUP(OFFSET(B8942,-1,0),PlayerLevelTable!$A:$C,MATCH(PlayerLevelTable!$C$1,PlayerLevelTable!$A$1:$C$1,0),0),0,
OFFSET(C8942,-1,0)+1))</f>
        <v>18</v>
      </c>
    </row>
    <row r="8943" spans="1:3" x14ac:dyDescent="0.3">
      <c r="A8943">
        <f ca="1">IF(ROW()=2,0,OFFSET(A8943,-1,0)+1)</f>
        <v>8941</v>
      </c>
      <c r="B8943">
        <f ca="1">IF(ROW()=2,1,
IF(OFFSET(C8943,0,0)=0,OFFSET(B8943,-1,0)+1,
OFFSET(B8943,-1,0)))</f>
        <v>544</v>
      </c>
      <c r="C8943">
        <f ca="1">IF(ROW()=2,0,
IF(OFFSET(C8943,-1,0)=VLOOKUP(OFFSET(B8943,-1,0),PlayerLevelTable!$A:$C,MATCH(PlayerLevelTable!$C$1,PlayerLevelTable!$A$1:$C$1,0),0),0,
OFFSET(C8943,-1,0)+1))</f>
        <v>19</v>
      </c>
    </row>
    <row r="8944" spans="1:3" x14ac:dyDescent="0.3">
      <c r="A8944">
        <f ca="1">IF(ROW()=2,0,OFFSET(A8944,-1,0)+1)</f>
        <v>8942</v>
      </c>
      <c r="B8944">
        <f ca="1">IF(ROW()=2,1,
IF(OFFSET(C8944,0,0)=0,OFFSET(B8944,-1,0)+1,
OFFSET(B8944,-1,0)))</f>
        <v>544</v>
      </c>
      <c r="C8944">
        <f ca="1">IF(ROW()=2,0,
IF(OFFSET(C8944,-1,0)=VLOOKUP(OFFSET(B8944,-1,0),PlayerLevelTable!$A:$C,MATCH(PlayerLevelTable!$C$1,PlayerLevelTable!$A$1:$C$1,0),0),0,
OFFSET(C8944,-1,0)+1))</f>
        <v>20</v>
      </c>
    </row>
    <row r="8945" spans="1:3" x14ac:dyDescent="0.3">
      <c r="A8945">
        <f ca="1">IF(ROW()=2,0,OFFSET(A8945,-1,0)+1)</f>
        <v>8943</v>
      </c>
      <c r="B8945">
        <f ca="1">IF(ROW()=2,1,
IF(OFFSET(C8945,0,0)=0,OFFSET(B8945,-1,0)+1,
OFFSET(B8945,-1,0)))</f>
        <v>544</v>
      </c>
      <c r="C8945">
        <f ca="1">IF(ROW()=2,0,
IF(OFFSET(C8945,-1,0)=VLOOKUP(OFFSET(B8945,-1,0),PlayerLevelTable!$A:$C,MATCH(PlayerLevelTable!$C$1,PlayerLevelTable!$A$1:$C$1,0),0),0,
OFFSET(C8945,-1,0)+1))</f>
        <v>21</v>
      </c>
    </row>
    <row r="8946" spans="1:3" x14ac:dyDescent="0.3">
      <c r="A8946">
        <f ca="1">IF(ROW()=2,0,OFFSET(A8946,-1,0)+1)</f>
        <v>8944</v>
      </c>
      <c r="B8946">
        <f ca="1">IF(ROW()=2,1,
IF(OFFSET(C8946,0,0)=0,OFFSET(B8946,-1,0)+1,
OFFSET(B8946,-1,0)))</f>
        <v>544</v>
      </c>
      <c r="C8946">
        <f ca="1">IF(ROW()=2,0,
IF(OFFSET(C8946,-1,0)=VLOOKUP(OFFSET(B8946,-1,0),PlayerLevelTable!$A:$C,MATCH(PlayerLevelTable!$C$1,PlayerLevelTable!$A$1:$C$1,0),0),0,
OFFSET(C8946,-1,0)+1))</f>
        <v>22</v>
      </c>
    </row>
    <row r="8947" spans="1:3" x14ac:dyDescent="0.3">
      <c r="A8947">
        <f ca="1">IF(ROW()=2,0,OFFSET(A8947,-1,0)+1)</f>
        <v>8945</v>
      </c>
      <c r="B8947">
        <f ca="1">IF(ROW()=2,1,
IF(OFFSET(C8947,0,0)=0,OFFSET(B8947,-1,0)+1,
OFFSET(B8947,-1,0)))</f>
        <v>544</v>
      </c>
      <c r="C8947">
        <f ca="1">IF(ROW()=2,0,
IF(OFFSET(C8947,-1,0)=VLOOKUP(OFFSET(B8947,-1,0),PlayerLevelTable!$A:$C,MATCH(PlayerLevelTable!$C$1,PlayerLevelTable!$A$1:$C$1,0),0),0,
OFFSET(C8947,-1,0)+1))</f>
        <v>23</v>
      </c>
    </row>
    <row r="8948" spans="1:3" x14ac:dyDescent="0.3">
      <c r="A8948">
        <f ca="1">IF(ROW()=2,0,OFFSET(A8948,-1,0)+1)</f>
        <v>8946</v>
      </c>
      <c r="B8948">
        <f ca="1">IF(ROW()=2,1,
IF(OFFSET(C8948,0,0)=0,OFFSET(B8948,-1,0)+1,
OFFSET(B8948,-1,0)))</f>
        <v>544</v>
      </c>
      <c r="C8948">
        <f ca="1">IF(ROW()=2,0,
IF(OFFSET(C8948,-1,0)=VLOOKUP(OFFSET(B8948,-1,0),PlayerLevelTable!$A:$C,MATCH(PlayerLevelTable!$C$1,PlayerLevelTable!$A$1:$C$1,0),0),0,
OFFSET(C8948,-1,0)+1))</f>
        <v>24</v>
      </c>
    </row>
    <row r="8949" spans="1:3" x14ac:dyDescent="0.3">
      <c r="A8949">
        <f ca="1">IF(ROW()=2,0,OFFSET(A8949,-1,0)+1)</f>
        <v>8947</v>
      </c>
      <c r="B8949">
        <f ca="1">IF(ROW()=2,1,
IF(OFFSET(C8949,0,0)=0,OFFSET(B8949,-1,0)+1,
OFFSET(B8949,-1,0)))</f>
        <v>544</v>
      </c>
      <c r="C8949">
        <f ca="1">IF(ROW()=2,0,
IF(OFFSET(C8949,-1,0)=VLOOKUP(OFFSET(B8949,-1,0),PlayerLevelTable!$A:$C,MATCH(PlayerLevelTable!$C$1,PlayerLevelTable!$A$1:$C$1,0),0),0,
OFFSET(C8949,-1,0)+1))</f>
        <v>25</v>
      </c>
    </row>
    <row r="8950" spans="1:3" x14ac:dyDescent="0.3">
      <c r="A8950">
        <f ca="1">IF(ROW()=2,0,OFFSET(A8950,-1,0)+1)</f>
        <v>8948</v>
      </c>
      <c r="B8950">
        <f ca="1">IF(ROW()=2,1,
IF(OFFSET(C8950,0,0)=0,OFFSET(B8950,-1,0)+1,
OFFSET(B8950,-1,0)))</f>
        <v>544</v>
      </c>
      <c r="C8950">
        <f ca="1">IF(ROW()=2,0,
IF(OFFSET(C8950,-1,0)=VLOOKUP(OFFSET(B8950,-1,0),PlayerLevelTable!$A:$C,MATCH(PlayerLevelTable!$C$1,PlayerLevelTable!$A$1:$C$1,0),0),0,
OFFSET(C8950,-1,0)+1))</f>
        <v>26</v>
      </c>
    </row>
    <row r="8951" spans="1:3" x14ac:dyDescent="0.3">
      <c r="A8951">
        <f ca="1">IF(ROW()=2,0,OFFSET(A8951,-1,0)+1)</f>
        <v>8949</v>
      </c>
      <c r="B8951">
        <f ca="1">IF(ROW()=2,1,
IF(OFFSET(C8951,0,0)=0,OFFSET(B8951,-1,0)+1,
OFFSET(B8951,-1,0)))</f>
        <v>544</v>
      </c>
      <c r="C8951">
        <f ca="1">IF(ROW()=2,0,
IF(OFFSET(C8951,-1,0)=VLOOKUP(OFFSET(B8951,-1,0),PlayerLevelTable!$A:$C,MATCH(PlayerLevelTable!$C$1,PlayerLevelTable!$A$1:$C$1,0),0),0,
OFFSET(C8951,-1,0)+1))</f>
        <v>27</v>
      </c>
    </row>
    <row r="8952" spans="1:3" x14ac:dyDescent="0.3">
      <c r="A8952">
        <f ca="1">IF(ROW()=2,0,OFFSET(A8952,-1,0)+1)</f>
        <v>8950</v>
      </c>
      <c r="B8952">
        <f ca="1">IF(ROW()=2,1,
IF(OFFSET(C8952,0,0)=0,OFFSET(B8952,-1,0)+1,
OFFSET(B8952,-1,0)))</f>
        <v>545</v>
      </c>
      <c r="C8952">
        <f ca="1">IF(ROW()=2,0,
IF(OFFSET(C8952,-1,0)=VLOOKUP(OFFSET(B8952,-1,0),PlayerLevelTable!$A:$C,MATCH(PlayerLevelTable!$C$1,PlayerLevelTable!$A$1:$C$1,0),0),0,
OFFSET(C8952,-1,0)+1))</f>
        <v>0</v>
      </c>
    </row>
    <row r="8953" spans="1:3" x14ac:dyDescent="0.3">
      <c r="A8953">
        <f ca="1">IF(ROW()=2,0,OFFSET(A8953,-1,0)+1)</f>
        <v>8951</v>
      </c>
      <c r="B8953">
        <f ca="1">IF(ROW()=2,1,
IF(OFFSET(C8953,0,0)=0,OFFSET(B8953,-1,0)+1,
OFFSET(B8953,-1,0)))</f>
        <v>545</v>
      </c>
      <c r="C8953">
        <f ca="1">IF(ROW()=2,0,
IF(OFFSET(C8953,-1,0)=VLOOKUP(OFFSET(B8953,-1,0),PlayerLevelTable!$A:$C,MATCH(PlayerLevelTable!$C$1,PlayerLevelTable!$A$1:$C$1,0),0),0,
OFFSET(C8953,-1,0)+1))</f>
        <v>1</v>
      </c>
    </row>
    <row r="8954" spans="1:3" x14ac:dyDescent="0.3">
      <c r="A8954">
        <f ca="1">IF(ROW()=2,0,OFFSET(A8954,-1,0)+1)</f>
        <v>8952</v>
      </c>
      <c r="B8954">
        <f ca="1">IF(ROW()=2,1,
IF(OFFSET(C8954,0,0)=0,OFFSET(B8954,-1,0)+1,
OFFSET(B8954,-1,0)))</f>
        <v>545</v>
      </c>
      <c r="C8954">
        <f ca="1">IF(ROW()=2,0,
IF(OFFSET(C8954,-1,0)=VLOOKUP(OFFSET(B8954,-1,0),PlayerLevelTable!$A:$C,MATCH(PlayerLevelTable!$C$1,PlayerLevelTable!$A$1:$C$1,0),0),0,
OFFSET(C8954,-1,0)+1))</f>
        <v>2</v>
      </c>
    </row>
    <row r="8955" spans="1:3" x14ac:dyDescent="0.3">
      <c r="A8955">
        <f ca="1">IF(ROW()=2,0,OFFSET(A8955,-1,0)+1)</f>
        <v>8953</v>
      </c>
      <c r="B8955">
        <f ca="1">IF(ROW()=2,1,
IF(OFFSET(C8955,0,0)=0,OFFSET(B8955,-1,0)+1,
OFFSET(B8955,-1,0)))</f>
        <v>545</v>
      </c>
      <c r="C8955">
        <f ca="1">IF(ROW()=2,0,
IF(OFFSET(C8955,-1,0)=VLOOKUP(OFFSET(B8955,-1,0),PlayerLevelTable!$A:$C,MATCH(PlayerLevelTable!$C$1,PlayerLevelTable!$A$1:$C$1,0),0),0,
OFFSET(C8955,-1,0)+1))</f>
        <v>3</v>
      </c>
    </row>
    <row r="8956" spans="1:3" x14ac:dyDescent="0.3">
      <c r="A8956">
        <f ca="1">IF(ROW()=2,0,OFFSET(A8956,-1,0)+1)</f>
        <v>8954</v>
      </c>
      <c r="B8956">
        <f ca="1">IF(ROW()=2,1,
IF(OFFSET(C8956,0,0)=0,OFFSET(B8956,-1,0)+1,
OFFSET(B8956,-1,0)))</f>
        <v>545</v>
      </c>
      <c r="C8956">
        <f ca="1">IF(ROW()=2,0,
IF(OFFSET(C8956,-1,0)=VLOOKUP(OFFSET(B8956,-1,0),PlayerLevelTable!$A:$C,MATCH(PlayerLevelTable!$C$1,PlayerLevelTable!$A$1:$C$1,0),0),0,
OFFSET(C8956,-1,0)+1))</f>
        <v>4</v>
      </c>
    </row>
    <row r="8957" spans="1:3" x14ac:dyDescent="0.3">
      <c r="A8957">
        <f ca="1">IF(ROW()=2,0,OFFSET(A8957,-1,0)+1)</f>
        <v>8955</v>
      </c>
      <c r="B8957">
        <f ca="1">IF(ROW()=2,1,
IF(OFFSET(C8957,0,0)=0,OFFSET(B8957,-1,0)+1,
OFFSET(B8957,-1,0)))</f>
        <v>545</v>
      </c>
      <c r="C8957">
        <f ca="1">IF(ROW()=2,0,
IF(OFFSET(C8957,-1,0)=VLOOKUP(OFFSET(B8957,-1,0),PlayerLevelTable!$A:$C,MATCH(PlayerLevelTable!$C$1,PlayerLevelTable!$A$1:$C$1,0),0),0,
OFFSET(C8957,-1,0)+1))</f>
        <v>5</v>
      </c>
    </row>
    <row r="8958" spans="1:3" x14ac:dyDescent="0.3">
      <c r="A8958">
        <f ca="1">IF(ROW()=2,0,OFFSET(A8958,-1,0)+1)</f>
        <v>8956</v>
      </c>
      <c r="B8958">
        <f ca="1">IF(ROW()=2,1,
IF(OFFSET(C8958,0,0)=0,OFFSET(B8958,-1,0)+1,
OFFSET(B8958,-1,0)))</f>
        <v>545</v>
      </c>
      <c r="C8958">
        <f ca="1">IF(ROW()=2,0,
IF(OFFSET(C8958,-1,0)=VLOOKUP(OFFSET(B8958,-1,0),PlayerLevelTable!$A:$C,MATCH(PlayerLevelTable!$C$1,PlayerLevelTable!$A$1:$C$1,0),0),0,
OFFSET(C8958,-1,0)+1))</f>
        <v>6</v>
      </c>
    </row>
    <row r="8959" spans="1:3" x14ac:dyDescent="0.3">
      <c r="A8959">
        <f ca="1">IF(ROW()=2,0,OFFSET(A8959,-1,0)+1)</f>
        <v>8957</v>
      </c>
      <c r="B8959">
        <f ca="1">IF(ROW()=2,1,
IF(OFFSET(C8959,0,0)=0,OFFSET(B8959,-1,0)+1,
OFFSET(B8959,-1,0)))</f>
        <v>545</v>
      </c>
      <c r="C8959">
        <f ca="1">IF(ROW()=2,0,
IF(OFFSET(C8959,-1,0)=VLOOKUP(OFFSET(B8959,-1,0),PlayerLevelTable!$A:$C,MATCH(PlayerLevelTable!$C$1,PlayerLevelTable!$A$1:$C$1,0),0),0,
OFFSET(C8959,-1,0)+1))</f>
        <v>7</v>
      </c>
    </row>
    <row r="8960" spans="1:3" x14ac:dyDescent="0.3">
      <c r="A8960">
        <f ca="1">IF(ROW()=2,0,OFFSET(A8960,-1,0)+1)</f>
        <v>8958</v>
      </c>
      <c r="B8960">
        <f ca="1">IF(ROW()=2,1,
IF(OFFSET(C8960,0,0)=0,OFFSET(B8960,-1,0)+1,
OFFSET(B8960,-1,0)))</f>
        <v>545</v>
      </c>
      <c r="C8960">
        <f ca="1">IF(ROW()=2,0,
IF(OFFSET(C8960,-1,0)=VLOOKUP(OFFSET(B8960,-1,0),PlayerLevelTable!$A:$C,MATCH(PlayerLevelTable!$C$1,PlayerLevelTable!$A$1:$C$1,0),0),0,
OFFSET(C8960,-1,0)+1))</f>
        <v>8</v>
      </c>
    </row>
    <row r="8961" spans="1:3" x14ac:dyDescent="0.3">
      <c r="A8961">
        <f ca="1">IF(ROW()=2,0,OFFSET(A8961,-1,0)+1)</f>
        <v>8959</v>
      </c>
      <c r="B8961">
        <f ca="1">IF(ROW()=2,1,
IF(OFFSET(C8961,0,0)=0,OFFSET(B8961,-1,0)+1,
OFFSET(B8961,-1,0)))</f>
        <v>545</v>
      </c>
      <c r="C8961">
        <f ca="1">IF(ROW()=2,0,
IF(OFFSET(C8961,-1,0)=VLOOKUP(OFFSET(B8961,-1,0),PlayerLevelTable!$A:$C,MATCH(PlayerLevelTable!$C$1,PlayerLevelTable!$A$1:$C$1,0),0),0,
OFFSET(C8961,-1,0)+1))</f>
        <v>9</v>
      </c>
    </row>
    <row r="8962" spans="1:3" x14ac:dyDescent="0.3">
      <c r="A8962">
        <f ca="1">IF(ROW()=2,0,OFFSET(A8962,-1,0)+1)</f>
        <v>8960</v>
      </c>
      <c r="B8962">
        <f ca="1">IF(ROW()=2,1,
IF(OFFSET(C8962,0,0)=0,OFFSET(B8962,-1,0)+1,
OFFSET(B8962,-1,0)))</f>
        <v>545</v>
      </c>
      <c r="C8962">
        <f ca="1">IF(ROW()=2,0,
IF(OFFSET(C8962,-1,0)=VLOOKUP(OFFSET(B8962,-1,0),PlayerLevelTable!$A:$C,MATCH(PlayerLevelTable!$C$1,PlayerLevelTable!$A$1:$C$1,0),0),0,
OFFSET(C8962,-1,0)+1))</f>
        <v>10</v>
      </c>
    </row>
    <row r="8963" spans="1:3" x14ac:dyDescent="0.3">
      <c r="A8963">
        <f ca="1">IF(ROW()=2,0,OFFSET(A8963,-1,0)+1)</f>
        <v>8961</v>
      </c>
      <c r="B8963">
        <f ca="1">IF(ROW()=2,1,
IF(OFFSET(C8963,0,0)=0,OFFSET(B8963,-1,0)+1,
OFFSET(B8963,-1,0)))</f>
        <v>545</v>
      </c>
      <c r="C8963">
        <f ca="1">IF(ROW()=2,0,
IF(OFFSET(C8963,-1,0)=VLOOKUP(OFFSET(B8963,-1,0),PlayerLevelTable!$A:$C,MATCH(PlayerLevelTable!$C$1,PlayerLevelTable!$A$1:$C$1,0),0),0,
OFFSET(C8963,-1,0)+1))</f>
        <v>11</v>
      </c>
    </row>
    <row r="8964" spans="1:3" x14ac:dyDescent="0.3">
      <c r="A8964">
        <f ca="1">IF(ROW()=2,0,OFFSET(A8964,-1,0)+1)</f>
        <v>8962</v>
      </c>
      <c r="B8964">
        <f ca="1">IF(ROW()=2,1,
IF(OFFSET(C8964,0,0)=0,OFFSET(B8964,-1,0)+1,
OFFSET(B8964,-1,0)))</f>
        <v>545</v>
      </c>
      <c r="C8964">
        <f ca="1">IF(ROW()=2,0,
IF(OFFSET(C8964,-1,0)=VLOOKUP(OFFSET(B8964,-1,0),PlayerLevelTable!$A:$C,MATCH(PlayerLevelTable!$C$1,PlayerLevelTable!$A$1:$C$1,0),0),0,
OFFSET(C8964,-1,0)+1))</f>
        <v>12</v>
      </c>
    </row>
    <row r="8965" spans="1:3" x14ac:dyDescent="0.3">
      <c r="A8965">
        <f ca="1">IF(ROW()=2,0,OFFSET(A8965,-1,0)+1)</f>
        <v>8963</v>
      </c>
      <c r="B8965">
        <f ca="1">IF(ROW()=2,1,
IF(OFFSET(C8965,0,0)=0,OFFSET(B8965,-1,0)+1,
OFFSET(B8965,-1,0)))</f>
        <v>545</v>
      </c>
      <c r="C8965">
        <f ca="1">IF(ROW()=2,0,
IF(OFFSET(C8965,-1,0)=VLOOKUP(OFFSET(B8965,-1,0),PlayerLevelTable!$A:$C,MATCH(PlayerLevelTable!$C$1,PlayerLevelTable!$A$1:$C$1,0),0),0,
OFFSET(C8965,-1,0)+1))</f>
        <v>13</v>
      </c>
    </row>
    <row r="8966" spans="1:3" x14ac:dyDescent="0.3">
      <c r="A8966">
        <f ca="1">IF(ROW()=2,0,OFFSET(A8966,-1,0)+1)</f>
        <v>8964</v>
      </c>
      <c r="B8966">
        <f ca="1">IF(ROW()=2,1,
IF(OFFSET(C8966,0,0)=0,OFFSET(B8966,-1,0)+1,
OFFSET(B8966,-1,0)))</f>
        <v>545</v>
      </c>
      <c r="C8966">
        <f ca="1">IF(ROW()=2,0,
IF(OFFSET(C8966,-1,0)=VLOOKUP(OFFSET(B8966,-1,0),PlayerLevelTable!$A:$C,MATCH(PlayerLevelTable!$C$1,PlayerLevelTable!$A$1:$C$1,0),0),0,
OFFSET(C8966,-1,0)+1))</f>
        <v>14</v>
      </c>
    </row>
    <row r="8967" spans="1:3" x14ac:dyDescent="0.3">
      <c r="A8967">
        <f ca="1">IF(ROW()=2,0,OFFSET(A8967,-1,0)+1)</f>
        <v>8965</v>
      </c>
      <c r="B8967">
        <f ca="1">IF(ROW()=2,1,
IF(OFFSET(C8967,0,0)=0,OFFSET(B8967,-1,0)+1,
OFFSET(B8967,-1,0)))</f>
        <v>545</v>
      </c>
      <c r="C8967">
        <f ca="1">IF(ROW()=2,0,
IF(OFFSET(C8967,-1,0)=VLOOKUP(OFFSET(B8967,-1,0),PlayerLevelTable!$A:$C,MATCH(PlayerLevelTable!$C$1,PlayerLevelTable!$A$1:$C$1,0),0),0,
OFFSET(C8967,-1,0)+1))</f>
        <v>15</v>
      </c>
    </row>
    <row r="8968" spans="1:3" x14ac:dyDescent="0.3">
      <c r="A8968">
        <f ca="1">IF(ROW()=2,0,OFFSET(A8968,-1,0)+1)</f>
        <v>8966</v>
      </c>
      <c r="B8968">
        <f ca="1">IF(ROW()=2,1,
IF(OFFSET(C8968,0,0)=0,OFFSET(B8968,-1,0)+1,
OFFSET(B8968,-1,0)))</f>
        <v>545</v>
      </c>
      <c r="C8968">
        <f ca="1">IF(ROW()=2,0,
IF(OFFSET(C8968,-1,0)=VLOOKUP(OFFSET(B8968,-1,0),PlayerLevelTable!$A:$C,MATCH(PlayerLevelTable!$C$1,PlayerLevelTable!$A$1:$C$1,0),0),0,
OFFSET(C8968,-1,0)+1))</f>
        <v>16</v>
      </c>
    </row>
    <row r="8969" spans="1:3" x14ac:dyDescent="0.3">
      <c r="A8969">
        <f ca="1">IF(ROW()=2,0,OFFSET(A8969,-1,0)+1)</f>
        <v>8967</v>
      </c>
      <c r="B8969">
        <f ca="1">IF(ROW()=2,1,
IF(OFFSET(C8969,0,0)=0,OFFSET(B8969,-1,0)+1,
OFFSET(B8969,-1,0)))</f>
        <v>545</v>
      </c>
      <c r="C8969">
        <f ca="1">IF(ROW()=2,0,
IF(OFFSET(C8969,-1,0)=VLOOKUP(OFFSET(B8969,-1,0),PlayerLevelTable!$A:$C,MATCH(PlayerLevelTable!$C$1,PlayerLevelTable!$A$1:$C$1,0),0),0,
OFFSET(C8969,-1,0)+1))</f>
        <v>17</v>
      </c>
    </row>
    <row r="8970" spans="1:3" x14ac:dyDescent="0.3">
      <c r="A8970">
        <f ca="1">IF(ROW()=2,0,OFFSET(A8970,-1,0)+1)</f>
        <v>8968</v>
      </c>
      <c r="B8970">
        <f ca="1">IF(ROW()=2,1,
IF(OFFSET(C8970,0,0)=0,OFFSET(B8970,-1,0)+1,
OFFSET(B8970,-1,0)))</f>
        <v>545</v>
      </c>
      <c r="C8970">
        <f ca="1">IF(ROW()=2,0,
IF(OFFSET(C8970,-1,0)=VLOOKUP(OFFSET(B8970,-1,0),PlayerLevelTable!$A:$C,MATCH(PlayerLevelTable!$C$1,PlayerLevelTable!$A$1:$C$1,0),0),0,
OFFSET(C8970,-1,0)+1))</f>
        <v>18</v>
      </c>
    </row>
    <row r="8971" spans="1:3" x14ac:dyDescent="0.3">
      <c r="A8971">
        <f ca="1">IF(ROW()=2,0,OFFSET(A8971,-1,0)+1)</f>
        <v>8969</v>
      </c>
      <c r="B8971">
        <f ca="1">IF(ROW()=2,1,
IF(OFFSET(C8971,0,0)=0,OFFSET(B8971,-1,0)+1,
OFFSET(B8971,-1,0)))</f>
        <v>545</v>
      </c>
      <c r="C8971">
        <f ca="1">IF(ROW()=2,0,
IF(OFFSET(C8971,-1,0)=VLOOKUP(OFFSET(B8971,-1,0),PlayerLevelTable!$A:$C,MATCH(PlayerLevelTable!$C$1,PlayerLevelTable!$A$1:$C$1,0),0),0,
OFFSET(C8971,-1,0)+1))</f>
        <v>19</v>
      </c>
    </row>
    <row r="8972" spans="1:3" x14ac:dyDescent="0.3">
      <c r="A8972">
        <f ca="1">IF(ROW()=2,0,OFFSET(A8972,-1,0)+1)</f>
        <v>8970</v>
      </c>
      <c r="B8972">
        <f ca="1">IF(ROW()=2,1,
IF(OFFSET(C8972,0,0)=0,OFFSET(B8972,-1,0)+1,
OFFSET(B8972,-1,0)))</f>
        <v>545</v>
      </c>
      <c r="C8972">
        <f ca="1">IF(ROW()=2,0,
IF(OFFSET(C8972,-1,0)=VLOOKUP(OFFSET(B8972,-1,0),PlayerLevelTable!$A:$C,MATCH(PlayerLevelTable!$C$1,PlayerLevelTable!$A$1:$C$1,0),0),0,
OFFSET(C8972,-1,0)+1))</f>
        <v>20</v>
      </c>
    </row>
    <row r="8973" spans="1:3" x14ac:dyDescent="0.3">
      <c r="A8973">
        <f ca="1">IF(ROW()=2,0,OFFSET(A8973,-1,0)+1)</f>
        <v>8971</v>
      </c>
      <c r="B8973">
        <f ca="1">IF(ROW()=2,1,
IF(OFFSET(C8973,0,0)=0,OFFSET(B8973,-1,0)+1,
OFFSET(B8973,-1,0)))</f>
        <v>545</v>
      </c>
      <c r="C8973">
        <f ca="1">IF(ROW()=2,0,
IF(OFFSET(C8973,-1,0)=VLOOKUP(OFFSET(B8973,-1,0),PlayerLevelTable!$A:$C,MATCH(PlayerLevelTable!$C$1,PlayerLevelTable!$A$1:$C$1,0),0),0,
OFFSET(C8973,-1,0)+1))</f>
        <v>21</v>
      </c>
    </row>
    <row r="8974" spans="1:3" x14ac:dyDescent="0.3">
      <c r="A8974">
        <f ca="1">IF(ROW()=2,0,OFFSET(A8974,-1,0)+1)</f>
        <v>8972</v>
      </c>
      <c r="B8974">
        <f ca="1">IF(ROW()=2,1,
IF(OFFSET(C8974,0,0)=0,OFFSET(B8974,-1,0)+1,
OFFSET(B8974,-1,0)))</f>
        <v>545</v>
      </c>
      <c r="C8974">
        <f ca="1">IF(ROW()=2,0,
IF(OFFSET(C8974,-1,0)=VLOOKUP(OFFSET(B8974,-1,0),PlayerLevelTable!$A:$C,MATCH(PlayerLevelTable!$C$1,PlayerLevelTable!$A$1:$C$1,0),0),0,
OFFSET(C8974,-1,0)+1))</f>
        <v>22</v>
      </c>
    </row>
    <row r="8975" spans="1:3" x14ac:dyDescent="0.3">
      <c r="A8975">
        <f ca="1">IF(ROW()=2,0,OFFSET(A8975,-1,0)+1)</f>
        <v>8973</v>
      </c>
      <c r="B8975">
        <f ca="1">IF(ROW()=2,1,
IF(OFFSET(C8975,0,0)=0,OFFSET(B8975,-1,0)+1,
OFFSET(B8975,-1,0)))</f>
        <v>545</v>
      </c>
      <c r="C8975">
        <f ca="1">IF(ROW()=2,0,
IF(OFFSET(C8975,-1,0)=VLOOKUP(OFFSET(B8975,-1,0),PlayerLevelTable!$A:$C,MATCH(PlayerLevelTable!$C$1,PlayerLevelTable!$A$1:$C$1,0),0),0,
OFFSET(C8975,-1,0)+1))</f>
        <v>23</v>
      </c>
    </row>
    <row r="8976" spans="1:3" x14ac:dyDescent="0.3">
      <c r="A8976">
        <f ca="1">IF(ROW()=2,0,OFFSET(A8976,-1,0)+1)</f>
        <v>8974</v>
      </c>
      <c r="B8976">
        <f ca="1">IF(ROW()=2,1,
IF(OFFSET(C8976,0,0)=0,OFFSET(B8976,-1,0)+1,
OFFSET(B8976,-1,0)))</f>
        <v>545</v>
      </c>
      <c r="C8976">
        <f ca="1">IF(ROW()=2,0,
IF(OFFSET(C8976,-1,0)=VLOOKUP(OFFSET(B8976,-1,0),PlayerLevelTable!$A:$C,MATCH(PlayerLevelTable!$C$1,PlayerLevelTable!$A$1:$C$1,0),0),0,
OFFSET(C8976,-1,0)+1))</f>
        <v>24</v>
      </c>
    </row>
    <row r="8977" spans="1:3" x14ac:dyDescent="0.3">
      <c r="A8977">
        <f ca="1">IF(ROW()=2,0,OFFSET(A8977,-1,0)+1)</f>
        <v>8975</v>
      </c>
      <c r="B8977">
        <f ca="1">IF(ROW()=2,1,
IF(OFFSET(C8977,0,0)=0,OFFSET(B8977,-1,0)+1,
OFFSET(B8977,-1,0)))</f>
        <v>545</v>
      </c>
      <c r="C8977">
        <f ca="1">IF(ROW()=2,0,
IF(OFFSET(C8977,-1,0)=VLOOKUP(OFFSET(B8977,-1,0),PlayerLevelTable!$A:$C,MATCH(PlayerLevelTable!$C$1,PlayerLevelTable!$A$1:$C$1,0),0),0,
OFFSET(C8977,-1,0)+1))</f>
        <v>25</v>
      </c>
    </row>
    <row r="8978" spans="1:3" x14ac:dyDescent="0.3">
      <c r="A8978">
        <f ca="1">IF(ROW()=2,0,OFFSET(A8978,-1,0)+1)</f>
        <v>8976</v>
      </c>
      <c r="B8978">
        <f ca="1">IF(ROW()=2,1,
IF(OFFSET(C8978,0,0)=0,OFFSET(B8978,-1,0)+1,
OFFSET(B8978,-1,0)))</f>
        <v>545</v>
      </c>
      <c r="C8978">
        <f ca="1">IF(ROW()=2,0,
IF(OFFSET(C8978,-1,0)=VLOOKUP(OFFSET(B8978,-1,0),PlayerLevelTable!$A:$C,MATCH(PlayerLevelTable!$C$1,PlayerLevelTable!$A$1:$C$1,0),0),0,
OFFSET(C8978,-1,0)+1))</f>
        <v>26</v>
      </c>
    </row>
    <row r="8979" spans="1:3" x14ac:dyDescent="0.3">
      <c r="A8979">
        <f ca="1">IF(ROW()=2,0,OFFSET(A8979,-1,0)+1)</f>
        <v>8977</v>
      </c>
      <c r="B8979">
        <f ca="1">IF(ROW()=2,1,
IF(OFFSET(C8979,0,0)=0,OFFSET(B8979,-1,0)+1,
OFFSET(B8979,-1,0)))</f>
        <v>545</v>
      </c>
      <c r="C8979">
        <f ca="1">IF(ROW()=2,0,
IF(OFFSET(C8979,-1,0)=VLOOKUP(OFFSET(B8979,-1,0),PlayerLevelTable!$A:$C,MATCH(PlayerLevelTable!$C$1,PlayerLevelTable!$A$1:$C$1,0),0),0,
OFFSET(C8979,-1,0)+1))</f>
        <v>27</v>
      </c>
    </row>
    <row r="8980" spans="1:3" x14ac:dyDescent="0.3">
      <c r="A8980">
        <f ca="1">IF(ROW()=2,0,OFFSET(A8980,-1,0)+1)</f>
        <v>8978</v>
      </c>
      <c r="B8980">
        <f ca="1">IF(ROW()=2,1,
IF(OFFSET(C8980,0,0)=0,OFFSET(B8980,-1,0)+1,
OFFSET(B8980,-1,0)))</f>
        <v>546</v>
      </c>
      <c r="C8980">
        <f ca="1">IF(ROW()=2,0,
IF(OFFSET(C8980,-1,0)=VLOOKUP(OFFSET(B8980,-1,0),PlayerLevelTable!$A:$C,MATCH(PlayerLevelTable!$C$1,PlayerLevelTable!$A$1:$C$1,0),0),0,
OFFSET(C8980,-1,0)+1))</f>
        <v>0</v>
      </c>
    </row>
    <row r="8981" spans="1:3" x14ac:dyDescent="0.3">
      <c r="A8981">
        <f ca="1">IF(ROW()=2,0,OFFSET(A8981,-1,0)+1)</f>
        <v>8979</v>
      </c>
      <c r="B8981">
        <f ca="1">IF(ROW()=2,1,
IF(OFFSET(C8981,0,0)=0,OFFSET(B8981,-1,0)+1,
OFFSET(B8981,-1,0)))</f>
        <v>546</v>
      </c>
      <c r="C8981">
        <f ca="1">IF(ROW()=2,0,
IF(OFFSET(C8981,-1,0)=VLOOKUP(OFFSET(B8981,-1,0),PlayerLevelTable!$A:$C,MATCH(PlayerLevelTable!$C$1,PlayerLevelTable!$A$1:$C$1,0),0),0,
OFFSET(C8981,-1,0)+1))</f>
        <v>1</v>
      </c>
    </row>
    <row r="8982" spans="1:3" x14ac:dyDescent="0.3">
      <c r="A8982">
        <f ca="1">IF(ROW()=2,0,OFFSET(A8982,-1,0)+1)</f>
        <v>8980</v>
      </c>
      <c r="B8982">
        <f ca="1">IF(ROW()=2,1,
IF(OFFSET(C8982,0,0)=0,OFFSET(B8982,-1,0)+1,
OFFSET(B8982,-1,0)))</f>
        <v>546</v>
      </c>
      <c r="C8982">
        <f ca="1">IF(ROW()=2,0,
IF(OFFSET(C8982,-1,0)=VLOOKUP(OFFSET(B8982,-1,0),PlayerLevelTable!$A:$C,MATCH(PlayerLevelTable!$C$1,PlayerLevelTable!$A$1:$C$1,0),0),0,
OFFSET(C8982,-1,0)+1))</f>
        <v>2</v>
      </c>
    </row>
    <row r="8983" spans="1:3" x14ac:dyDescent="0.3">
      <c r="A8983">
        <f ca="1">IF(ROW()=2,0,OFFSET(A8983,-1,0)+1)</f>
        <v>8981</v>
      </c>
      <c r="B8983">
        <f ca="1">IF(ROW()=2,1,
IF(OFFSET(C8983,0,0)=0,OFFSET(B8983,-1,0)+1,
OFFSET(B8983,-1,0)))</f>
        <v>546</v>
      </c>
      <c r="C8983">
        <f ca="1">IF(ROW()=2,0,
IF(OFFSET(C8983,-1,0)=VLOOKUP(OFFSET(B8983,-1,0),PlayerLevelTable!$A:$C,MATCH(PlayerLevelTable!$C$1,PlayerLevelTable!$A$1:$C$1,0),0),0,
OFFSET(C8983,-1,0)+1))</f>
        <v>3</v>
      </c>
    </row>
    <row r="8984" spans="1:3" x14ac:dyDescent="0.3">
      <c r="A8984">
        <f ca="1">IF(ROW()=2,0,OFFSET(A8984,-1,0)+1)</f>
        <v>8982</v>
      </c>
      <c r="B8984">
        <f ca="1">IF(ROW()=2,1,
IF(OFFSET(C8984,0,0)=0,OFFSET(B8984,-1,0)+1,
OFFSET(B8984,-1,0)))</f>
        <v>546</v>
      </c>
      <c r="C8984">
        <f ca="1">IF(ROW()=2,0,
IF(OFFSET(C8984,-1,0)=VLOOKUP(OFFSET(B8984,-1,0),PlayerLevelTable!$A:$C,MATCH(PlayerLevelTable!$C$1,PlayerLevelTable!$A$1:$C$1,0),0),0,
OFFSET(C8984,-1,0)+1))</f>
        <v>4</v>
      </c>
    </row>
    <row r="8985" spans="1:3" x14ac:dyDescent="0.3">
      <c r="A8985">
        <f ca="1">IF(ROW()=2,0,OFFSET(A8985,-1,0)+1)</f>
        <v>8983</v>
      </c>
      <c r="B8985">
        <f ca="1">IF(ROW()=2,1,
IF(OFFSET(C8985,0,0)=0,OFFSET(B8985,-1,0)+1,
OFFSET(B8985,-1,0)))</f>
        <v>546</v>
      </c>
      <c r="C8985">
        <f ca="1">IF(ROW()=2,0,
IF(OFFSET(C8985,-1,0)=VLOOKUP(OFFSET(B8985,-1,0),PlayerLevelTable!$A:$C,MATCH(PlayerLevelTable!$C$1,PlayerLevelTable!$A$1:$C$1,0),0),0,
OFFSET(C8985,-1,0)+1))</f>
        <v>5</v>
      </c>
    </row>
    <row r="8986" spans="1:3" x14ac:dyDescent="0.3">
      <c r="A8986">
        <f ca="1">IF(ROW()=2,0,OFFSET(A8986,-1,0)+1)</f>
        <v>8984</v>
      </c>
      <c r="B8986">
        <f ca="1">IF(ROW()=2,1,
IF(OFFSET(C8986,0,0)=0,OFFSET(B8986,-1,0)+1,
OFFSET(B8986,-1,0)))</f>
        <v>546</v>
      </c>
      <c r="C8986">
        <f ca="1">IF(ROW()=2,0,
IF(OFFSET(C8986,-1,0)=VLOOKUP(OFFSET(B8986,-1,0),PlayerLevelTable!$A:$C,MATCH(PlayerLevelTable!$C$1,PlayerLevelTable!$A$1:$C$1,0),0),0,
OFFSET(C8986,-1,0)+1))</f>
        <v>6</v>
      </c>
    </row>
    <row r="8987" spans="1:3" x14ac:dyDescent="0.3">
      <c r="A8987">
        <f ca="1">IF(ROW()=2,0,OFFSET(A8987,-1,0)+1)</f>
        <v>8985</v>
      </c>
      <c r="B8987">
        <f ca="1">IF(ROW()=2,1,
IF(OFFSET(C8987,0,0)=0,OFFSET(B8987,-1,0)+1,
OFFSET(B8987,-1,0)))</f>
        <v>546</v>
      </c>
      <c r="C8987">
        <f ca="1">IF(ROW()=2,0,
IF(OFFSET(C8987,-1,0)=VLOOKUP(OFFSET(B8987,-1,0),PlayerLevelTable!$A:$C,MATCH(PlayerLevelTable!$C$1,PlayerLevelTable!$A$1:$C$1,0),0),0,
OFFSET(C8987,-1,0)+1))</f>
        <v>7</v>
      </c>
    </row>
    <row r="8988" spans="1:3" x14ac:dyDescent="0.3">
      <c r="A8988">
        <f ca="1">IF(ROW()=2,0,OFFSET(A8988,-1,0)+1)</f>
        <v>8986</v>
      </c>
      <c r="B8988">
        <f ca="1">IF(ROW()=2,1,
IF(OFFSET(C8988,0,0)=0,OFFSET(B8988,-1,0)+1,
OFFSET(B8988,-1,0)))</f>
        <v>546</v>
      </c>
      <c r="C8988">
        <f ca="1">IF(ROW()=2,0,
IF(OFFSET(C8988,-1,0)=VLOOKUP(OFFSET(B8988,-1,0),PlayerLevelTable!$A:$C,MATCH(PlayerLevelTable!$C$1,PlayerLevelTable!$A$1:$C$1,0),0),0,
OFFSET(C8988,-1,0)+1))</f>
        <v>8</v>
      </c>
    </row>
    <row r="8989" spans="1:3" x14ac:dyDescent="0.3">
      <c r="A8989">
        <f ca="1">IF(ROW()=2,0,OFFSET(A8989,-1,0)+1)</f>
        <v>8987</v>
      </c>
      <c r="B8989">
        <f ca="1">IF(ROW()=2,1,
IF(OFFSET(C8989,0,0)=0,OFFSET(B8989,-1,0)+1,
OFFSET(B8989,-1,0)))</f>
        <v>546</v>
      </c>
      <c r="C8989">
        <f ca="1">IF(ROW()=2,0,
IF(OFFSET(C8989,-1,0)=VLOOKUP(OFFSET(B8989,-1,0),PlayerLevelTable!$A:$C,MATCH(PlayerLevelTable!$C$1,PlayerLevelTable!$A$1:$C$1,0),0),0,
OFFSET(C8989,-1,0)+1))</f>
        <v>9</v>
      </c>
    </row>
    <row r="8990" spans="1:3" x14ac:dyDescent="0.3">
      <c r="A8990">
        <f ca="1">IF(ROW()=2,0,OFFSET(A8990,-1,0)+1)</f>
        <v>8988</v>
      </c>
      <c r="B8990">
        <f ca="1">IF(ROW()=2,1,
IF(OFFSET(C8990,0,0)=0,OFFSET(B8990,-1,0)+1,
OFFSET(B8990,-1,0)))</f>
        <v>546</v>
      </c>
      <c r="C8990">
        <f ca="1">IF(ROW()=2,0,
IF(OFFSET(C8990,-1,0)=VLOOKUP(OFFSET(B8990,-1,0),PlayerLevelTable!$A:$C,MATCH(PlayerLevelTable!$C$1,PlayerLevelTable!$A$1:$C$1,0),0),0,
OFFSET(C8990,-1,0)+1))</f>
        <v>10</v>
      </c>
    </row>
    <row r="8991" spans="1:3" x14ac:dyDescent="0.3">
      <c r="A8991">
        <f ca="1">IF(ROW()=2,0,OFFSET(A8991,-1,0)+1)</f>
        <v>8989</v>
      </c>
      <c r="B8991">
        <f ca="1">IF(ROW()=2,1,
IF(OFFSET(C8991,0,0)=0,OFFSET(B8991,-1,0)+1,
OFFSET(B8991,-1,0)))</f>
        <v>546</v>
      </c>
      <c r="C8991">
        <f ca="1">IF(ROW()=2,0,
IF(OFFSET(C8991,-1,0)=VLOOKUP(OFFSET(B8991,-1,0),PlayerLevelTable!$A:$C,MATCH(PlayerLevelTable!$C$1,PlayerLevelTable!$A$1:$C$1,0),0),0,
OFFSET(C8991,-1,0)+1))</f>
        <v>11</v>
      </c>
    </row>
    <row r="8992" spans="1:3" x14ac:dyDescent="0.3">
      <c r="A8992">
        <f ca="1">IF(ROW()=2,0,OFFSET(A8992,-1,0)+1)</f>
        <v>8990</v>
      </c>
      <c r="B8992">
        <f ca="1">IF(ROW()=2,1,
IF(OFFSET(C8992,0,0)=0,OFFSET(B8992,-1,0)+1,
OFFSET(B8992,-1,0)))</f>
        <v>546</v>
      </c>
      <c r="C8992">
        <f ca="1">IF(ROW()=2,0,
IF(OFFSET(C8992,-1,0)=VLOOKUP(OFFSET(B8992,-1,0),PlayerLevelTable!$A:$C,MATCH(PlayerLevelTable!$C$1,PlayerLevelTable!$A$1:$C$1,0),0),0,
OFFSET(C8992,-1,0)+1))</f>
        <v>12</v>
      </c>
    </row>
    <row r="8993" spans="1:3" x14ac:dyDescent="0.3">
      <c r="A8993">
        <f ca="1">IF(ROW()=2,0,OFFSET(A8993,-1,0)+1)</f>
        <v>8991</v>
      </c>
      <c r="B8993">
        <f ca="1">IF(ROW()=2,1,
IF(OFFSET(C8993,0,0)=0,OFFSET(B8993,-1,0)+1,
OFFSET(B8993,-1,0)))</f>
        <v>546</v>
      </c>
      <c r="C8993">
        <f ca="1">IF(ROW()=2,0,
IF(OFFSET(C8993,-1,0)=VLOOKUP(OFFSET(B8993,-1,0),PlayerLevelTable!$A:$C,MATCH(PlayerLevelTable!$C$1,PlayerLevelTable!$A$1:$C$1,0),0),0,
OFFSET(C8993,-1,0)+1))</f>
        <v>13</v>
      </c>
    </row>
    <row r="8994" spans="1:3" x14ac:dyDescent="0.3">
      <c r="A8994">
        <f ca="1">IF(ROW()=2,0,OFFSET(A8994,-1,0)+1)</f>
        <v>8992</v>
      </c>
      <c r="B8994">
        <f ca="1">IF(ROW()=2,1,
IF(OFFSET(C8994,0,0)=0,OFFSET(B8994,-1,0)+1,
OFFSET(B8994,-1,0)))</f>
        <v>546</v>
      </c>
      <c r="C8994">
        <f ca="1">IF(ROW()=2,0,
IF(OFFSET(C8994,-1,0)=VLOOKUP(OFFSET(B8994,-1,0),PlayerLevelTable!$A:$C,MATCH(PlayerLevelTable!$C$1,PlayerLevelTable!$A$1:$C$1,0),0),0,
OFFSET(C8994,-1,0)+1))</f>
        <v>14</v>
      </c>
    </row>
    <row r="8995" spans="1:3" x14ac:dyDescent="0.3">
      <c r="A8995">
        <f ca="1">IF(ROW()=2,0,OFFSET(A8995,-1,0)+1)</f>
        <v>8993</v>
      </c>
      <c r="B8995">
        <f ca="1">IF(ROW()=2,1,
IF(OFFSET(C8995,0,0)=0,OFFSET(B8995,-1,0)+1,
OFFSET(B8995,-1,0)))</f>
        <v>546</v>
      </c>
      <c r="C8995">
        <f ca="1">IF(ROW()=2,0,
IF(OFFSET(C8995,-1,0)=VLOOKUP(OFFSET(B8995,-1,0),PlayerLevelTable!$A:$C,MATCH(PlayerLevelTable!$C$1,PlayerLevelTable!$A$1:$C$1,0),0),0,
OFFSET(C8995,-1,0)+1))</f>
        <v>15</v>
      </c>
    </row>
    <row r="8996" spans="1:3" x14ac:dyDescent="0.3">
      <c r="A8996">
        <f ca="1">IF(ROW()=2,0,OFFSET(A8996,-1,0)+1)</f>
        <v>8994</v>
      </c>
      <c r="B8996">
        <f ca="1">IF(ROW()=2,1,
IF(OFFSET(C8996,0,0)=0,OFFSET(B8996,-1,0)+1,
OFFSET(B8996,-1,0)))</f>
        <v>546</v>
      </c>
      <c r="C8996">
        <f ca="1">IF(ROW()=2,0,
IF(OFFSET(C8996,-1,0)=VLOOKUP(OFFSET(B8996,-1,0),PlayerLevelTable!$A:$C,MATCH(PlayerLevelTable!$C$1,PlayerLevelTable!$A$1:$C$1,0),0),0,
OFFSET(C8996,-1,0)+1))</f>
        <v>16</v>
      </c>
    </row>
    <row r="8997" spans="1:3" x14ac:dyDescent="0.3">
      <c r="A8997">
        <f ca="1">IF(ROW()=2,0,OFFSET(A8997,-1,0)+1)</f>
        <v>8995</v>
      </c>
      <c r="B8997">
        <f ca="1">IF(ROW()=2,1,
IF(OFFSET(C8997,0,0)=0,OFFSET(B8997,-1,0)+1,
OFFSET(B8997,-1,0)))</f>
        <v>546</v>
      </c>
      <c r="C8997">
        <f ca="1">IF(ROW()=2,0,
IF(OFFSET(C8997,-1,0)=VLOOKUP(OFFSET(B8997,-1,0),PlayerLevelTable!$A:$C,MATCH(PlayerLevelTable!$C$1,PlayerLevelTable!$A$1:$C$1,0),0),0,
OFFSET(C8997,-1,0)+1))</f>
        <v>17</v>
      </c>
    </row>
    <row r="8998" spans="1:3" x14ac:dyDescent="0.3">
      <c r="A8998">
        <f ca="1">IF(ROW()=2,0,OFFSET(A8998,-1,0)+1)</f>
        <v>8996</v>
      </c>
      <c r="B8998">
        <f ca="1">IF(ROW()=2,1,
IF(OFFSET(C8998,0,0)=0,OFFSET(B8998,-1,0)+1,
OFFSET(B8998,-1,0)))</f>
        <v>546</v>
      </c>
      <c r="C8998">
        <f ca="1">IF(ROW()=2,0,
IF(OFFSET(C8998,-1,0)=VLOOKUP(OFFSET(B8998,-1,0),PlayerLevelTable!$A:$C,MATCH(PlayerLevelTable!$C$1,PlayerLevelTable!$A$1:$C$1,0),0),0,
OFFSET(C8998,-1,0)+1))</f>
        <v>18</v>
      </c>
    </row>
    <row r="8999" spans="1:3" x14ac:dyDescent="0.3">
      <c r="A8999">
        <f ca="1">IF(ROW()=2,0,OFFSET(A8999,-1,0)+1)</f>
        <v>8997</v>
      </c>
      <c r="B8999">
        <f ca="1">IF(ROW()=2,1,
IF(OFFSET(C8999,0,0)=0,OFFSET(B8999,-1,0)+1,
OFFSET(B8999,-1,0)))</f>
        <v>546</v>
      </c>
      <c r="C8999">
        <f ca="1">IF(ROW()=2,0,
IF(OFFSET(C8999,-1,0)=VLOOKUP(OFFSET(B8999,-1,0),PlayerLevelTable!$A:$C,MATCH(PlayerLevelTable!$C$1,PlayerLevelTable!$A$1:$C$1,0),0),0,
OFFSET(C8999,-1,0)+1))</f>
        <v>19</v>
      </c>
    </row>
    <row r="9000" spans="1:3" x14ac:dyDescent="0.3">
      <c r="A9000">
        <f ca="1">IF(ROW()=2,0,OFFSET(A9000,-1,0)+1)</f>
        <v>8998</v>
      </c>
      <c r="B9000">
        <f ca="1">IF(ROW()=2,1,
IF(OFFSET(C9000,0,0)=0,OFFSET(B9000,-1,0)+1,
OFFSET(B9000,-1,0)))</f>
        <v>546</v>
      </c>
      <c r="C9000">
        <f ca="1">IF(ROW()=2,0,
IF(OFFSET(C9000,-1,0)=VLOOKUP(OFFSET(B9000,-1,0),PlayerLevelTable!$A:$C,MATCH(PlayerLevelTable!$C$1,PlayerLevelTable!$A$1:$C$1,0),0),0,
OFFSET(C9000,-1,0)+1))</f>
        <v>20</v>
      </c>
    </row>
    <row r="9001" spans="1:3" x14ac:dyDescent="0.3">
      <c r="A9001">
        <f ca="1">IF(ROW()=2,0,OFFSET(A9001,-1,0)+1)</f>
        <v>8999</v>
      </c>
      <c r="B9001">
        <f ca="1">IF(ROW()=2,1,
IF(OFFSET(C9001,0,0)=0,OFFSET(B9001,-1,0)+1,
OFFSET(B9001,-1,0)))</f>
        <v>546</v>
      </c>
      <c r="C9001">
        <f ca="1">IF(ROW()=2,0,
IF(OFFSET(C9001,-1,0)=VLOOKUP(OFFSET(B9001,-1,0),PlayerLevelTable!$A:$C,MATCH(PlayerLevelTable!$C$1,PlayerLevelTable!$A$1:$C$1,0),0),0,
OFFSET(C9001,-1,0)+1))</f>
        <v>21</v>
      </c>
    </row>
    <row r="9002" spans="1:3" x14ac:dyDescent="0.3">
      <c r="A9002">
        <f ca="1">IF(ROW()=2,0,OFFSET(A9002,-1,0)+1)</f>
        <v>9000</v>
      </c>
      <c r="B9002">
        <f ca="1">IF(ROW()=2,1,
IF(OFFSET(C9002,0,0)=0,OFFSET(B9002,-1,0)+1,
OFFSET(B9002,-1,0)))</f>
        <v>546</v>
      </c>
      <c r="C9002">
        <f ca="1">IF(ROW()=2,0,
IF(OFFSET(C9002,-1,0)=VLOOKUP(OFFSET(B9002,-1,0),PlayerLevelTable!$A:$C,MATCH(PlayerLevelTable!$C$1,PlayerLevelTable!$A$1:$C$1,0),0),0,
OFFSET(C9002,-1,0)+1))</f>
        <v>22</v>
      </c>
    </row>
    <row r="9003" spans="1:3" x14ac:dyDescent="0.3">
      <c r="A9003">
        <f ca="1">IF(ROW()=2,0,OFFSET(A9003,-1,0)+1)</f>
        <v>9001</v>
      </c>
      <c r="B9003">
        <f ca="1">IF(ROW()=2,1,
IF(OFFSET(C9003,0,0)=0,OFFSET(B9003,-1,0)+1,
OFFSET(B9003,-1,0)))</f>
        <v>546</v>
      </c>
      <c r="C9003">
        <f ca="1">IF(ROW()=2,0,
IF(OFFSET(C9003,-1,0)=VLOOKUP(OFFSET(B9003,-1,0),PlayerLevelTable!$A:$C,MATCH(PlayerLevelTable!$C$1,PlayerLevelTable!$A$1:$C$1,0),0),0,
OFFSET(C9003,-1,0)+1))</f>
        <v>23</v>
      </c>
    </row>
    <row r="9004" spans="1:3" x14ac:dyDescent="0.3">
      <c r="A9004">
        <f ca="1">IF(ROW()=2,0,OFFSET(A9004,-1,0)+1)</f>
        <v>9002</v>
      </c>
      <c r="B9004">
        <f ca="1">IF(ROW()=2,1,
IF(OFFSET(C9004,0,0)=0,OFFSET(B9004,-1,0)+1,
OFFSET(B9004,-1,0)))</f>
        <v>546</v>
      </c>
      <c r="C9004">
        <f ca="1">IF(ROW()=2,0,
IF(OFFSET(C9004,-1,0)=VLOOKUP(OFFSET(B9004,-1,0),PlayerLevelTable!$A:$C,MATCH(PlayerLevelTable!$C$1,PlayerLevelTable!$A$1:$C$1,0),0),0,
OFFSET(C9004,-1,0)+1))</f>
        <v>24</v>
      </c>
    </row>
    <row r="9005" spans="1:3" x14ac:dyDescent="0.3">
      <c r="A9005">
        <f ca="1">IF(ROW()=2,0,OFFSET(A9005,-1,0)+1)</f>
        <v>9003</v>
      </c>
      <c r="B9005">
        <f ca="1">IF(ROW()=2,1,
IF(OFFSET(C9005,0,0)=0,OFFSET(B9005,-1,0)+1,
OFFSET(B9005,-1,0)))</f>
        <v>546</v>
      </c>
      <c r="C9005">
        <f ca="1">IF(ROW()=2,0,
IF(OFFSET(C9005,-1,0)=VLOOKUP(OFFSET(B9005,-1,0),PlayerLevelTable!$A:$C,MATCH(PlayerLevelTable!$C$1,PlayerLevelTable!$A$1:$C$1,0),0),0,
OFFSET(C9005,-1,0)+1))</f>
        <v>25</v>
      </c>
    </row>
    <row r="9006" spans="1:3" x14ac:dyDescent="0.3">
      <c r="A9006">
        <f ca="1">IF(ROW()=2,0,OFFSET(A9006,-1,0)+1)</f>
        <v>9004</v>
      </c>
      <c r="B9006">
        <f ca="1">IF(ROW()=2,1,
IF(OFFSET(C9006,0,0)=0,OFFSET(B9006,-1,0)+1,
OFFSET(B9006,-1,0)))</f>
        <v>546</v>
      </c>
      <c r="C9006">
        <f ca="1">IF(ROW()=2,0,
IF(OFFSET(C9006,-1,0)=VLOOKUP(OFFSET(B9006,-1,0),PlayerLevelTable!$A:$C,MATCH(PlayerLevelTable!$C$1,PlayerLevelTable!$A$1:$C$1,0),0),0,
OFFSET(C9006,-1,0)+1))</f>
        <v>26</v>
      </c>
    </row>
    <row r="9007" spans="1:3" x14ac:dyDescent="0.3">
      <c r="A9007">
        <f ca="1">IF(ROW()=2,0,OFFSET(A9007,-1,0)+1)</f>
        <v>9005</v>
      </c>
      <c r="B9007">
        <f ca="1">IF(ROW()=2,1,
IF(OFFSET(C9007,0,0)=0,OFFSET(B9007,-1,0)+1,
OFFSET(B9007,-1,0)))</f>
        <v>546</v>
      </c>
      <c r="C9007">
        <f ca="1">IF(ROW()=2,0,
IF(OFFSET(C9007,-1,0)=VLOOKUP(OFFSET(B9007,-1,0),PlayerLevelTable!$A:$C,MATCH(PlayerLevelTable!$C$1,PlayerLevelTable!$A$1:$C$1,0),0),0,
OFFSET(C9007,-1,0)+1))</f>
        <v>27</v>
      </c>
    </row>
    <row r="9008" spans="1:3" x14ac:dyDescent="0.3">
      <c r="A9008">
        <f ca="1">IF(ROW()=2,0,OFFSET(A9008,-1,0)+1)</f>
        <v>9006</v>
      </c>
      <c r="B9008">
        <f ca="1">IF(ROW()=2,1,
IF(OFFSET(C9008,0,0)=0,OFFSET(B9008,-1,0)+1,
OFFSET(B9008,-1,0)))</f>
        <v>547</v>
      </c>
      <c r="C9008">
        <f ca="1">IF(ROW()=2,0,
IF(OFFSET(C9008,-1,0)=VLOOKUP(OFFSET(B9008,-1,0),PlayerLevelTable!$A:$C,MATCH(PlayerLevelTable!$C$1,PlayerLevelTable!$A$1:$C$1,0),0),0,
OFFSET(C9008,-1,0)+1))</f>
        <v>0</v>
      </c>
    </row>
    <row r="9009" spans="1:3" x14ac:dyDescent="0.3">
      <c r="A9009">
        <f ca="1">IF(ROW()=2,0,OFFSET(A9009,-1,0)+1)</f>
        <v>9007</v>
      </c>
      <c r="B9009">
        <f ca="1">IF(ROW()=2,1,
IF(OFFSET(C9009,0,0)=0,OFFSET(B9009,-1,0)+1,
OFFSET(B9009,-1,0)))</f>
        <v>547</v>
      </c>
      <c r="C9009">
        <f ca="1">IF(ROW()=2,0,
IF(OFFSET(C9009,-1,0)=VLOOKUP(OFFSET(B9009,-1,0),PlayerLevelTable!$A:$C,MATCH(PlayerLevelTable!$C$1,PlayerLevelTable!$A$1:$C$1,0),0),0,
OFFSET(C9009,-1,0)+1))</f>
        <v>1</v>
      </c>
    </row>
    <row r="9010" spans="1:3" x14ac:dyDescent="0.3">
      <c r="A9010">
        <f ca="1">IF(ROW()=2,0,OFFSET(A9010,-1,0)+1)</f>
        <v>9008</v>
      </c>
      <c r="B9010">
        <f ca="1">IF(ROW()=2,1,
IF(OFFSET(C9010,0,0)=0,OFFSET(B9010,-1,0)+1,
OFFSET(B9010,-1,0)))</f>
        <v>547</v>
      </c>
      <c r="C9010">
        <f ca="1">IF(ROW()=2,0,
IF(OFFSET(C9010,-1,0)=VLOOKUP(OFFSET(B9010,-1,0),PlayerLevelTable!$A:$C,MATCH(PlayerLevelTable!$C$1,PlayerLevelTable!$A$1:$C$1,0),0),0,
OFFSET(C9010,-1,0)+1))</f>
        <v>2</v>
      </c>
    </row>
    <row r="9011" spans="1:3" x14ac:dyDescent="0.3">
      <c r="A9011">
        <f ca="1">IF(ROW()=2,0,OFFSET(A9011,-1,0)+1)</f>
        <v>9009</v>
      </c>
      <c r="B9011">
        <f ca="1">IF(ROW()=2,1,
IF(OFFSET(C9011,0,0)=0,OFFSET(B9011,-1,0)+1,
OFFSET(B9011,-1,0)))</f>
        <v>547</v>
      </c>
      <c r="C9011">
        <f ca="1">IF(ROW()=2,0,
IF(OFFSET(C9011,-1,0)=VLOOKUP(OFFSET(B9011,-1,0),PlayerLevelTable!$A:$C,MATCH(PlayerLevelTable!$C$1,PlayerLevelTable!$A$1:$C$1,0),0),0,
OFFSET(C9011,-1,0)+1))</f>
        <v>3</v>
      </c>
    </row>
    <row r="9012" spans="1:3" x14ac:dyDescent="0.3">
      <c r="A9012">
        <f ca="1">IF(ROW()=2,0,OFFSET(A9012,-1,0)+1)</f>
        <v>9010</v>
      </c>
      <c r="B9012">
        <f ca="1">IF(ROW()=2,1,
IF(OFFSET(C9012,0,0)=0,OFFSET(B9012,-1,0)+1,
OFFSET(B9012,-1,0)))</f>
        <v>547</v>
      </c>
      <c r="C9012">
        <f ca="1">IF(ROW()=2,0,
IF(OFFSET(C9012,-1,0)=VLOOKUP(OFFSET(B9012,-1,0),PlayerLevelTable!$A:$C,MATCH(PlayerLevelTable!$C$1,PlayerLevelTable!$A$1:$C$1,0),0),0,
OFFSET(C9012,-1,0)+1))</f>
        <v>4</v>
      </c>
    </row>
    <row r="9013" spans="1:3" x14ac:dyDescent="0.3">
      <c r="A9013">
        <f ca="1">IF(ROW()=2,0,OFFSET(A9013,-1,0)+1)</f>
        <v>9011</v>
      </c>
      <c r="B9013">
        <f ca="1">IF(ROW()=2,1,
IF(OFFSET(C9013,0,0)=0,OFFSET(B9013,-1,0)+1,
OFFSET(B9013,-1,0)))</f>
        <v>547</v>
      </c>
      <c r="C9013">
        <f ca="1">IF(ROW()=2,0,
IF(OFFSET(C9013,-1,0)=VLOOKUP(OFFSET(B9013,-1,0),PlayerLevelTable!$A:$C,MATCH(PlayerLevelTable!$C$1,PlayerLevelTable!$A$1:$C$1,0),0),0,
OFFSET(C9013,-1,0)+1))</f>
        <v>5</v>
      </c>
    </row>
    <row r="9014" spans="1:3" x14ac:dyDescent="0.3">
      <c r="A9014">
        <f ca="1">IF(ROW()=2,0,OFFSET(A9014,-1,0)+1)</f>
        <v>9012</v>
      </c>
      <c r="B9014">
        <f ca="1">IF(ROW()=2,1,
IF(OFFSET(C9014,0,0)=0,OFFSET(B9014,-1,0)+1,
OFFSET(B9014,-1,0)))</f>
        <v>547</v>
      </c>
      <c r="C9014">
        <f ca="1">IF(ROW()=2,0,
IF(OFFSET(C9014,-1,0)=VLOOKUP(OFFSET(B9014,-1,0),PlayerLevelTable!$A:$C,MATCH(PlayerLevelTable!$C$1,PlayerLevelTable!$A$1:$C$1,0),0),0,
OFFSET(C9014,-1,0)+1))</f>
        <v>6</v>
      </c>
    </row>
    <row r="9015" spans="1:3" x14ac:dyDescent="0.3">
      <c r="A9015">
        <f ca="1">IF(ROW()=2,0,OFFSET(A9015,-1,0)+1)</f>
        <v>9013</v>
      </c>
      <c r="B9015">
        <f ca="1">IF(ROW()=2,1,
IF(OFFSET(C9015,0,0)=0,OFFSET(B9015,-1,0)+1,
OFFSET(B9015,-1,0)))</f>
        <v>547</v>
      </c>
      <c r="C9015">
        <f ca="1">IF(ROW()=2,0,
IF(OFFSET(C9015,-1,0)=VLOOKUP(OFFSET(B9015,-1,0),PlayerLevelTable!$A:$C,MATCH(PlayerLevelTable!$C$1,PlayerLevelTable!$A$1:$C$1,0),0),0,
OFFSET(C9015,-1,0)+1))</f>
        <v>7</v>
      </c>
    </row>
    <row r="9016" spans="1:3" x14ac:dyDescent="0.3">
      <c r="A9016">
        <f ca="1">IF(ROW()=2,0,OFFSET(A9016,-1,0)+1)</f>
        <v>9014</v>
      </c>
      <c r="B9016">
        <f ca="1">IF(ROW()=2,1,
IF(OFFSET(C9016,0,0)=0,OFFSET(B9016,-1,0)+1,
OFFSET(B9016,-1,0)))</f>
        <v>547</v>
      </c>
      <c r="C9016">
        <f ca="1">IF(ROW()=2,0,
IF(OFFSET(C9016,-1,0)=VLOOKUP(OFFSET(B9016,-1,0),PlayerLevelTable!$A:$C,MATCH(PlayerLevelTable!$C$1,PlayerLevelTable!$A$1:$C$1,0),0),0,
OFFSET(C9016,-1,0)+1))</f>
        <v>8</v>
      </c>
    </row>
    <row r="9017" spans="1:3" x14ac:dyDescent="0.3">
      <c r="A9017">
        <f ca="1">IF(ROW()=2,0,OFFSET(A9017,-1,0)+1)</f>
        <v>9015</v>
      </c>
      <c r="B9017">
        <f ca="1">IF(ROW()=2,1,
IF(OFFSET(C9017,0,0)=0,OFFSET(B9017,-1,0)+1,
OFFSET(B9017,-1,0)))</f>
        <v>547</v>
      </c>
      <c r="C9017">
        <f ca="1">IF(ROW()=2,0,
IF(OFFSET(C9017,-1,0)=VLOOKUP(OFFSET(B9017,-1,0),PlayerLevelTable!$A:$C,MATCH(PlayerLevelTable!$C$1,PlayerLevelTable!$A$1:$C$1,0),0),0,
OFFSET(C9017,-1,0)+1))</f>
        <v>9</v>
      </c>
    </row>
    <row r="9018" spans="1:3" x14ac:dyDescent="0.3">
      <c r="A9018">
        <f ca="1">IF(ROW()=2,0,OFFSET(A9018,-1,0)+1)</f>
        <v>9016</v>
      </c>
      <c r="B9018">
        <f ca="1">IF(ROW()=2,1,
IF(OFFSET(C9018,0,0)=0,OFFSET(B9018,-1,0)+1,
OFFSET(B9018,-1,0)))</f>
        <v>547</v>
      </c>
      <c r="C9018">
        <f ca="1">IF(ROW()=2,0,
IF(OFFSET(C9018,-1,0)=VLOOKUP(OFFSET(B9018,-1,0),PlayerLevelTable!$A:$C,MATCH(PlayerLevelTable!$C$1,PlayerLevelTable!$A$1:$C$1,0),0),0,
OFFSET(C9018,-1,0)+1))</f>
        <v>10</v>
      </c>
    </row>
    <row r="9019" spans="1:3" x14ac:dyDescent="0.3">
      <c r="A9019">
        <f ca="1">IF(ROW()=2,0,OFFSET(A9019,-1,0)+1)</f>
        <v>9017</v>
      </c>
      <c r="B9019">
        <f ca="1">IF(ROW()=2,1,
IF(OFFSET(C9019,0,0)=0,OFFSET(B9019,-1,0)+1,
OFFSET(B9019,-1,0)))</f>
        <v>547</v>
      </c>
      <c r="C9019">
        <f ca="1">IF(ROW()=2,0,
IF(OFFSET(C9019,-1,0)=VLOOKUP(OFFSET(B9019,-1,0),PlayerLevelTable!$A:$C,MATCH(PlayerLevelTable!$C$1,PlayerLevelTable!$A$1:$C$1,0),0),0,
OFFSET(C9019,-1,0)+1))</f>
        <v>11</v>
      </c>
    </row>
    <row r="9020" spans="1:3" x14ac:dyDescent="0.3">
      <c r="A9020">
        <f ca="1">IF(ROW()=2,0,OFFSET(A9020,-1,0)+1)</f>
        <v>9018</v>
      </c>
      <c r="B9020">
        <f ca="1">IF(ROW()=2,1,
IF(OFFSET(C9020,0,0)=0,OFFSET(B9020,-1,0)+1,
OFFSET(B9020,-1,0)))</f>
        <v>547</v>
      </c>
      <c r="C9020">
        <f ca="1">IF(ROW()=2,0,
IF(OFFSET(C9020,-1,0)=VLOOKUP(OFFSET(B9020,-1,0),PlayerLevelTable!$A:$C,MATCH(PlayerLevelTable!$C$1,PlayerLevelTable!$A$1:$C$1,0),0),0,
OFFSET(C9020,-1,0)+1))</f>
        <v>12</v>
      </c>
    </row>
    <row r="9021" spans="1:3" x14ac:dyDescent="0.3">
      <c r="A9021">
        <f ca="1">IF(ROW()=2,0,OFFSET(A9021,-1,0)+1)</f>
        <v>9019</v>
      </c>
      <c r="B9021">
        <f ca="1">IF(ROW()=2,1,
IF(OFFSET(C9021,0,0)=0,OFFSET(B9021,-1,0)+1,
OFFSET(B9021,-1,0)))</f>
        <v>547</v>
      </c>
      <c r="C9021">
        <f ca="1">IF(ROW()=2,0,
IF(OFFSET(C9021,-1,0)=VLOOKUP(OFFSET(B9021,-1,0),PlayerLevelTable!$A:$C,MATCH(PlayerLevelTable!$C$1,PlayerLevelTable!$A$1:$C$1,0),0),0,
OFFSET(C9021,-1,0)+1))</f>
        <v>13</v>
      </c>
    </row>
    <row r="9022" spans="1:3" x14ac:dyDescent="0.3">
      <c r="A9022">
        <f ca="1">IF(ROW()=2,0,OFFSET(A9022,-1,0)+1)</f>
        <v>9020</v>
      </c>
      <c r="B9022">
        <f ca="1">IF(ROW()=2,1,
IF(OFFSET(C9022,0,0)=0,OFFSET(B9022,-1,0)+1,
OFFSET(B9022,-1,0)))</f>
        <v>547</v>
      </c>
      <c r="C9022">
        <f ca="1">IF(ROW()=2,0,
IF(OFFSET(C9022,-1,0)=VLOOKUP(OFFSET(B9022,-1,0),PlayerLevelTable!$A:$C,MATCH(PlayerLevelTable!$C$1,PlayerLevelTable!$A$1:$C$1,0),0),0,
OFFSET(C9022,-1,0)+1))</f>
        <v>14</v>
      </c>
    </row>
    <row r="9023" spans="1:3" x14ac:dyDescent="0.3">
      <c r="A9023">
        <f ca="1">IF(ROW()=2,0,OFFSET(A9023,-1,0)+1)</f>
        <v>9021</v>
      </c>
      <c r="B9023">
        <f ca="1">IF(ROW()=2,1,
IF(OFFSET(C9023,0,0)=0,OFFSET(B9023,-1,0)+1,
OFFSET(B9023,-1,0)))</f>
        <v>547</v>
      </c>
      <c r="C9023">
        <f ca="1">IF(ROW()=2,0,
IF(OFFSET(C9023,-1,0)=VLOOKUP(OFFSET(B9023,-1,0),PlayerLevelTable!$A:$C,MATCH(PlayerLevelTable!$C$1,PlayerLevelTable!$A$1:$C$1,0),0),0,
OFFSET(C9023,-1,0)+1))</f>
        <v>15</v>
      </c>
    </row>
    <row r="9024" spans="1:3" x14ac:dyDescent="0.3">
      <c r="A9024">
        <f ca="1">IF(ROW()=2,0,OFFSET(A9024,-1,0)+1)</f>
        <v>9022</v>
      </c>
      <c r="B9024">
        <f ca="1">IF(ROW()=2,1,
IF(OFFSET(C9024,0,0)=0,OFFSET(B9024,-1,0)+1,
OFFSET(B9024,-1,0)))</f>
        <v>547</v>
      </c>
      <c r="C9024">
        <f ca="1">IF(ROW()=2,0,
IF(OFFSET(C9024,-1,0)=VLOOKUP(OFFSET(B9024,-1,0),PlayerLevelTable!$A:$C,MATCH(PlayerLevelTable!$C$1,PlayerLevelTable!$A$1:$C$1,0),0),0,
OFFSET(C9024,-1,0)+1))</f>
        <v>16</v>
      </c>
    </row>
    <row r="9025" spans="1:3" x14ac:dyDescent="0.3">
      <c r="A9025">
        <f ca="1">IF(ROW()=2,0,OFFSET(A9025,-1,0)+1)</f>
        <v>9023</v>
      </c>
      <c r="B9025">
        <f ca="1">IF(ROW()=2,1,
IF(OFFSET(C9025,0,0)=0,OFFSET(B9025,-1,0)+1,
OFFSET(B9025,-1,0)))</f>
        <v>547</v>
      </c>
      <c r="C9025">
        <f ca="1">IF(ROW()=2,0,
IF(OFFSET(C9025,-1,0)=VLOOKUP(OFFSET(B9025,-1,0),PlayerLevelTable!$A:$C,MATCH(PlayerLevelTable!$C$1,PlayerLevelTable!$A$1:$C$1,0),0),0,
OFFSET(C9025,-1,0)+1))</f>
        <v>17</v>
      </c>
    </row>
    <row r="9026" spans="1:3" x14ac:dyDescent="0.3">
      <c r="A9026">
        <f ca="1">IF(ROW()=2,0,OFFSET(A9026,-1,0)+1)</f>
        <v>9024</v>
      </c>
      <c r="B9026">
        <f ca="1">IF(ROW()=2,1,
IF(OFFSET(C9026,0,0)=0,OFFSET(B9026,-1,0)+1,
OFFSET(B9026,-1,0)))</f>
        <v>547</v>
      </c>
      <c r="C9026">
        <f ca="1">IF(ROW()=2,0,
IF(OFFSET(C9026,-1,0)=VLOOKUP(OFFSET(B9026,-1,0),PlayerLevelTable!$A:$C,MATCH(PlayerLevelTable!$C$1,PlayerLevelTable!$A$1:$C$1,0),0),0,
OFFSET(C9026,-1,0)+1))</f>
        <v>18</v>
      </c>
    </row>
    <row r="9027" spans="1:3" x14ac:dyDescent="0.3">
      <c r="A9027">
        <f ca="1">IF(ROW()=2,0,OFFSET(A9027,-1,0)+1)</f>
        <v>9025</v>
      </c>
      <c r="B9027">
        <f ca="1">IF(ROW()=2,1,
IF(OFFSET(C9027,0,0)=0,OFFSET(B9027,-1,0)+1,
OFFSET(B9027,-1,0)))</f>
        <v>547</v>
      </c>
      <c r="C9027">
        <f ca="1">IF(ROW()=2,0,
IF(OFFSET(C9027,-1,0)=VLOOKUP(OFFSET(B9027,-1,0),PlayerLevelTable!$A:$C,MATCH(PlayerLevelTable!$C$1,PlayerLevelTable!$A$1:$C$1,0),0),0,
OFFSET(C9027,-1,0)+1))</f>
        <v>19</v>
      </c>
    </row>
    <row r="9028" spans="1:3" x14ac:dyDescent="0.3">
      <c r="A9028">
        <f ca="1">IF(ROW()=2,0,OFFSET(A9028,-1,0)+1)</f>
        <v>9026</v>
      </c>
      <c r="B9028">
        <f ca="1">IF(ROW()=2,1,
IF(OFFSET(C9028,0,0)=0,OFFSET(B9028,-1,0)+1,
OFFSET(B9028,-1,0)))</f>
        <v>547</v>
      </c>
      <c r="C9028">
        <f ca="1">IF(ROW()=2,0,
IF(OFFSET(C9028,-1,0)=VLOOKUP(OFFSET(B9028,-1,0),PlayerLevelTable!$A:$C,MATCH(PlayerLevelTable!$C$1,PlayerLevelTable!$A$1:$C$1,0),0),0,
OFFSET(C9028,-1,0)+1))</f>
        <v>20</v>
      </c>
    </row>
    <row r="9029" spans="1:3" x14ac:dyDescent="0.3">
      <c r="A9029">
        <f ca="1">IF(ROW()=2,0,OFFSET(A9029,-1,0)+1)</f>
        <v>9027</v>
      </c>
      <c r="B9029">
        <f ca="1">IF(ROW()=2,1,
IF(OFFSET(C9029,0,0)=0,OFFSET(B9029,-1,0)+1,
OFFSET(B9029,-1,0)))</f>
        <v>547</v>
      </c>
      <c r="C9029">
        <f ca="1">IF(ROW()=2,0,
IF(OFFSET(C9029,-1,0)=VLOOKUP(OFFSET(B9029,-1,0),PlayerLevelTable!$A:$C,MATCH(PlayerLevelTable!$C$1,PlayerLevelTable!$A$1:$C$1,0),0),0,
OFFSET(C9029,-1,0)+1))</f>
        <v>21</v>
      </c>
    </row>
    <row r="9030" spans="1:3" x14ac:dyDescent="0.3">
      <c r="A9030">
        <f ca="1">IF(ROW()=2,0,OFFSET(A9030,-1,0)+1)</f>
        <v>9028</v>
      </c>
      <c r="B9030">
        <f ca="1">IF(ROW()=2,1,
IF(OFFSET(C9030,0,0)=0,OFFSET(B9030,-1,0)+1,
OFFSET(B9030,-1,0)))</f>
        <v>547</v>
      </c>
      <c r="C9030">
        <f ca="1">IF(ROW()=2,0,
IF(OFFSET(C9030,-1,0)=VLOOKUP(OFFSET(B9030,-1,0),PlayerLevelTable!$A:$C,MATCH(PlayerLevelTable!$C$1,PlayerLevelTable!$A$1:$C$1,0),0),0,
OFFSET(C9030,-1,0)+1))</f>
        <v>22</v>
      </c>
    </row>
    <row r="9031" spans="1:3" x14ac:dyDescent="0.3">
      <c r="A9031">
        <f ca="1">IF(ROW()=2,0,OFFSET(A9031,-1,0)+1)</f>
        <v>9029</v>
      </c>
      <c r="B9031">
        <f ca="1">IF(ROW()=2,1,
IF(OFFSET(C9031,0,0)=0,OFFSET(B9031,-1,0)+1,
OFFSET(B9031,-1,0)))</f>
        <v>547</v>
      </c>
      <c r="C9031">
        <f ca="1">IF(ROW()=2,0,
IF(OFFSET(C9031,-1,0)=VLOOKUP(OFFSET(B9031,-1,0),PlayerLevelTable!$A:$C,MATCH(PlayerLevelTable!$C$1,PlayerLevelTable!$A$1:$C$1,0),0),0,
OFFSET(C9031,-1,0)+1))</f>
        <v>23</v>
      </c>
    </row>
    <row r="9032" spans="1:3" x14ac:dyDescent="0.3">
      <c r="A9032">
        <f ca="1">IF(ROW()=2,0,OFFSET(A9032,-1,0)+1)</f>
        <v>9030</v>
      </c>
      <c r="B9032">
        <f ca="1">IF(ROW()=2,1,
IF(OFFSET(C9032,0,0)=0,OFFSET(B9032,-1,0)+1,
OFFSET(B9032,-1,0)))</f>
        <v>547</v>
      </c>
      <c r="C9032">
        <f ca="1">IF(ROW()=2,0,
IF(OFFSET(C9032,-1,0)=VLOOKUP(OFFSET(B9032,-1,0),PlayerLevelTable!$A:$C,MATCH(PlayerLevelTable!$C$1,PlayerLevelTable!$A$1:$C$1,0),0),0,
OFFSET(C9032,-1,0)+1))</f>
        <v>24</v>
      </c>
    </row>
    <row r="9033" spans="1:3" x14ac:dyDescent="0.3">
      <c r="A9033">
        <f ca="1">IF(ROW()=2,0,OFFSET(A9033,-1,0)+1)</f>
        <v>9031</v>
      </c>
      <c r="B9033">
        <f ca="1">IF(ROW()=2,1,
IF(OFFSET(C9033,0,0)=0,OFFSET(B9033,-1,0)+1,
OFFSET(B9033,-1,0)))</f>
        <v>547</v>
      </c>
      <c r="C9033">
        <f ca="1">IF(ROW()=2,0,
IF(OFFSET(C9033,-1,0)=VLOOKUP(OFFSET(B9033,-1,0),PlayerLevelTable!$A:$C,MATCH(PlayerLevelTable!$C$1,PlayerLevelTable!$A$1:$C$1,0),0),0,
OFFSET(C9033,-1,0)+1))</f>
        <v>25</v>
      </c>
    </row>
    <row r="9034" spans="1:3" x14ac:dyDescent="0.3">
      <c r="A9034">
        <f ca="1">IF(ROW()=2,0,OFFSET(A9034,-1,0)+1)</f>
        <v>9032</v>
      </c>
      <c r="B9034">
        <f ca="1">IF(ROW()=2,1,
IF(OFFSET(C9034,0,0)=0,OFFSET(B9034,-1,0)+1,
OFFSET(B9034,-1,0)))</f>
        <v>547</v>
      </c>
      <c r="C9034">
        <f ca="1">IF(ROW()=2,0,
IF(OFFSET(C9034,-1,0)=VLOOKUP(OFFSET(B9034,-1,0),PlayerLevelTable!$A:$C,MATCH(PlayerLevelTable!$C$1,PlayerLevelTable!$A$1:$C$1,0),0),0,
OFFSET(C9034,-1,0)+1))</f>
        <v>26</v>
      </c>
    </row>
    <row r="9035" spans="1:3" x14ac:dyDescent="0.3">
      <c r="A9035">
        <f ca="1">IF(ROW()=2,0,OFFSET(A9035,-1,0)+1)</f>
        <v>9033</v>
      </c>
      <c r="B9035">
        <f ca="1">IF(ROW()=2,1,
IF(OFFSET(C9035,0,0)=0,OFFSET(B9035,-1,0)+1,
OFFSET(B9035,-1,0)))</f>
        <v>547</v>
      </c>
      <c r="C9035">
        <f ca="1">IF(ROW()=2,0,
IF(OFFSET(C9035,-1,0)=VLOOKUP(OFFSET(B9035,-1,0),PlayerLevelTable!$A:$C,MATCH(PlayerLevelTable!$C$1,PlayerLevelTable!$A$1:$C$1,0),0),0,
OFFSET(C9035,-1,0)+1))</f>
        <v>27</v>
      </c>
    </row>
    <row r="9036" spans="1:3" x14ac:dyDescent="0.3">
      <c r="A9036">
        <f ca="1">IF(ROW()=2,0,OFFSET(A9036,-1,0)+1)</f>
        <v>9034</v>
      </c>
      <c r="B9036">
        <f ca="1">IF(ROW()=2,1,
IF(OFFSET(C9036,0,0)=0,OFFSET(B9036,-1,0)+1,
OFFSET(B9036,-1,0)))</f>
        <v>548</v>
      </c>
      <c r="C9036">
        <f ca="1">IF(ROW()=2,0,
IF(OFFSET(C9036,-1,0)=VLOOKUP(OFFSET(B9036,-1,0),PlayerLevelTable!$A:$C,MATCH(PlayerLevelTable!$C$1,PlayerLevelTable!$A$1:$C$1,0),0),0,
OFFSET(C9036,-1,0)+1))</f>
        <v>0</v>
      </c>
    </row>
    <row r="9037" spans="1:3" x14ac:dyDescent="0.3">
      <c r="A9037">
        <f ca="1">IF(ROW()=2,0,OFFSET(A9037,-1,0)+1)</f>
        <v>9035</v>
      </c>
      <c r="B9037">
        <f ca="1">IF(ROW()=2,1,
IF(OFFSET(C9037,0,0)=0,OFFSET(B9037,-1,0)+1,
OFFSET(B9037,-1,0)))</f>
        <v>548</v>
      </c>
      <c r="C9037">
        <f ca="1">IF(ROW()=2,0,
IF(OFFSET(C9037,-1,0)=VLOOKUP(OFFSET(B9037,-1,0),PlayerLevelTable!$A:$C,MATCH(PlayerLevelTable!$C$1,PlayerLevelTable!$A$1:$C$1,0),0),0,
OFFSET(C9037,-1,0)+1))</f>
        <v>1</v>
      </c>
    </row>
    <row r="9038" spans="1:3" x14ac:dyDescent="0.3">
      <c r="A9038">
        <f ca="1">IF(ROW()=2,0,OFFSET(A9038,-1,0)+1)</f>
        <v>9036</v>
      </c>
      <c r="B9038">
        <f ca="1">IF(ROW()=2,1,
IF(OFFSET(C9038,0,0)=0,OFFSET(B9038,-1,0)+1,
OFFSET(B9038,-1,0)))</f>
        <v>548</v>
      </c>
      <c r="C9038">
        <f ca="1">IF(ROW()=2,0,
IF(OFFSET(C9038,-1,0)=VLOOKUP(OFFSET(B9038,-1,0),PlayerLevelTable!$A:$C,MATCH(PlayerLevelTable!$C$1,PlayerLevelTable!$A$1:$C$1,0),0),0,
OFFSET(C9038,-1,0)+1))</f>
        <v>2</v>
      </c>
    </row>
    <row r="9039" spans="1:3" x14ac:dyDescent="0.3">
      <c r="A9039">
        <f ca="1">IF(ROW()=2,0,OFFSET(A9039,-1,0)+1)</f>
        <v>9037</v>
      </c>
      <c r="B9039">
        <f ca="1">IF(ROW()=2,1,
IF(OFFSET(C9039,0,0)=0,OFFSET(B9039,-1,0)+1,
OFFSET(B9039,-1,0)))</f>
        <v>548</v>
      </c>
      <c r="C9039">
        <f ca="1">IF(ROW()=2,0,
IF(OFFSET(C9039,-1,0)=VLOOKUP(OFFSET(B9039,-1,0),PlayerLevelTable!$A:$C,MATCH(PlayerLevelTable!$C$1,PlayerLevelTable!$A$1:$C$1,0),0),0,
OFFSET(C9039,-1,0)+1))</f>
        <v>3</v>
      </c>
    </row>
    <row r="9040" spans="1:3" x14ac:dyDescent="0.3">
      <c r="A9040">
        <f ca="1">IF(ROW()=2,0,OFFSET(A9040,-1,0)+1)</f>
        <v>9038</v>
      </c>
      <c r="B9040">
        <f ca="1">IF(ROW()=2,1,
IF(OFFSET(C9040,0,0)=0,OFFSET(B9040,-1,0)+1,
OFFSET(B9040,-1,0)))</f>
        <v>548</v>
      </c>
      <c r="C9040">
        <f ca="1">IF(ROW()=2,0,
IF(OFFSET(C9040,-1,0)=VLOOKUP(OFFSET(B9040,-1,0),PlayerLevelTable!$A:$C,MATCH(PlayerLevelTable!$C$1,PlayerLevelTable!$A$1:$C$1,0),0),0,
OFFSET(C9040,-1,0)+1))</f>
        <v>4</v>
      </c>
    </row>
    <row r="9041" spans="1:3" x14ac:dyDescent="0.3">
      <c r="A9041">
        <f ca="1">IF(ROW()=2,0,OFFSET(A9041,-1,0)+1)</f>
        <v>9039</v>
      </c>
      <c r="B9041">
        <f ca="1">IF(ROW()=2,1,
IF(OFFSET(C9041,0,0)=0,OFFSET(B9041,-1,0)+1,
OFFSET(B9041,-1,0)))</f>
        <v>548</v>
      </c>
      <c r="C9041">
        <f ca="1">IF(ROW()=2,0,
IF(OFFSET(C9041,-1,0)=VLOOKUP(OFFSET(B9041,-1,0),PlayerLevelTable!$A:$C,MATCH(PlayerLevelTable!$C$1,PlayerLevelTable!$A$1:$C$1,0),0),0,
OFFSET(C9041,-1,0)+1))</f>
        <v>5</v>
      </c>
    </row>
    <row r="9042" spans="1:3" x14ac:dyDescent="0.3">
      <c r="A9042">
        <f ca="1">IF(ROW()=2,0,OFFSET(A9042,-1,0)+1)</f>
        <v>9040</v>
      </c>
      <c r="B9042">
        <f ca="1">IF(ROW()=2,1,
IF(OFFSET(C9042,0,0)=0,OFFSET(B9042,-1,0)+1,
OFFSET(B9042,-1,0)))</f>
        <v>548</v>
      </c>
      <c r="C9042">
        <f ca="1">IF(ROW()=2,0,
IF(OFFSET(C9042,-1,0)=VLOOKUP(OFFSET(B9042,-1,0),PlayerLevelTable!$A:$C,MATCH(PlayerLevelTable!$C$1,PlayerLevelTable!$A$1:$C$1,0),0),0,
OFFSET(C9042,-1,0)+1))</f>
        <v>6</v>
      </c>
    </row>
    <row r="9043" spans="1:3" x14ac:dyDescent="0.3">
      <c r="A9043">
        <f ca="1">IF(ROW()=2,0,OFFSET(A9043,-1,0)+1)</f>
        <v>9041</v>
      </c>
      <c r="B9043">
        <f ca="1">IF(ROW()=2,1,
IF(OFFSET(C9043,0,0)=0,OFFSET(B9043,-1,0)+1,
OFFSET(B9043,-1,0)))</f>
        <v>548</v>
      </c>
      <c r="C9043">
        <f ca="1">IF(ROW()=2,0,
IF(OFFSET(C9043,-1,0)=VLOOKUP(OFFSET(B9043,-1,0),PlayerLevelTable!$A:$C,MATCH(PlayerLevelTable!$C$1,PlayerLevelTable!$A$1:$C$1,0),0),0,
OFFSET(C9043,-1,0)+1))</f>
        <v>7</v>
      </c>
    </row>
    <row r="9044" spans="1:3" x14ac:dyDescent="0.3">
      <c r="A9044">
        <f ca="1">IF(ROW()=2,0,OFFSET(A9044,-1,0)+1)</f>
        <v>9042</v>
      </c>
      <c r="B9044">
        <f ca="1">IF(ROW()=2,1,
IF(OFFSET(C9044,0,0)=0,OFFSET(B9044,-1,0)+1,
OFFSET(B9044,-1,0)))</f>
        <v>548</v>
      </c>
      <c r="C9044">
        <f ca="1">IF(ROW()=2,0,
IF(OFFSET(C9044,-1,0)=VLOOKUP(OFFSET(B9044,-1,0),PlayerLevelTable!$A:$C,MATCH(PlayerLevelTable!$C$1,PlayerLevelTable!$A$1:$C$1,0),0),0,
OFFSET(C9044,-1,0)+1))</f>
        <v>8</v>
      </c>
    </row>
    <row r="9045" spans="1:3" x14ac:dyDescent="0.3">
      <c r="A9045">
        <f ca="1">IF(ROW()=2,0,OFFSET(A9045,-1,0)+1)</f>
        <v>9043</v>
      </c>
      <c r="B9045">
        <f ca="1">IF(ROW()=2,1,
IF(OFFSET(C9045,0,0)=0,OFFSET(B9045,-1,0)+1,
OFFSET(B9045,-1,0)))</f>
        <v>548</v>
      </c>
      <c r="C9045">
        <f ca="1">IF(ROW()=2,0,
IF(OFFSET(C9045,-1,0)=VLOOKUP(OFFSET(B9045,-1,0),PlayerLevelTable!$A:$C,MATCH(PlayerLevelTable!$C$1,PlayerLevelTable!$A$1:$C$1,0),0),0,
OFFSET(C9045,-1,0)+1))</f>
        <v>9</v>
      </c>
    </row>
    <row r="9046" spans="1:3" x14ac:dyDescent="0.3">
      <c r="A9046">
        <f ca="1">IF(ROW()=2,0,OFFSET(A9046,-1,0)+1)</f>
        <v>9044</v>
      </c>
      <c r="B9046">
        <f ca="1">IF(ROW()=2,1,
IF(OFFSET(C9046,0,0)=0,OFFSET(B9046,-1,0)+1,
OFFSET(B9046,-1,0)))</f>
        <v>548</v>
      </c>
      <c r="C9046">
        <f ca="1">IF(ROW()=2,0,
IF(OFFSET(C9046,-1,0)=VLOOKUP(OFFSET(B9046,-1,0),PlayerLevelTable!$A:$C,MATCH(PlayerLevelTable!$C$1,PlayerLevelTable!$A$1:$C$1,0),0),0,
OFFSET(C9046,-1,0)+1))</f>
        <v>10</v>
      </c>
    </row>
    <row r="9047" spans="1:3" x14ac:dyDescent="0.3">
      <c r="A9047">
        <f ca="1">IF(ROW()=2,0,OFFSET(A9047,-1,0)+1)</f>
        <v>9045</v>
      </c>
      <c r="B9047">
        <f ca="1">IF(ROW()=2,1,
IF(OFFSET(C9047,0,0)=0,OFFSET(B9047,-1,0)+1,
OFFSET(B9047,-1,0)))</f>
        <v>548</v>
      </c>
      <c r="C9047">
        <f ca="1">IF(ROW()=2,0,
IF(OFFSET(C9047,-1,0)=VLOOKUP(OFFSET(B9047,-1,0),PlayerLevelTable!$A:$C,MATCH(PlayerLevelTable!$C$1,PlayerLevelTable!$A$1:$C$1,0),0),0,
OFFSET(C9047,-1,0)+1))</f>
        <v>11</v>
      </c>
    </row>
    <row r="9048" spans="1:3" x14ac:dyDescent="0.3">
      <c r="A9048">
        <f ca="1">IF(ROW()=2,0,OFFSET(A9048,-1,0)+1)</f>
        <v>9046</v>
      </c>
      <c r="B9048">
        <f ca="1">IF(ROW()=2,1,
IF(OFFSET(C9048,0,0)=0,OFFSET(B9048,-1,0)+1,
OFFSET(B9048,-1,0)))</f>
        <v>548</v>
      </c>
      <c r="C9048">
        <f ca="1">IF(ROW()=2,0,
IF(OFFSET(C9048,-1,0)=VLOOKUP(OFFSET(B9048,-1,0),PlayerLevelTable!$A:$C,MATCH(PlayerLevelTable!$C$1,PlayerLevelTable!$A$1:$C$1,0),0),0,
OFFSET(C9048,-1,0)+1))</f>
        <v>12</v>
      </c>
    </row>
    <row r="9049" spans="1:3" x14ac:dyDescent="0.3">
      <c r="A9049">
        <f ca="1">IF(ROW()=2,0,OFFSET(A9049,-1,0)+1)</f>
        <v>9047</v>
      </c>
      <c r="B9049">
        <f ca="1">IF(ROW()=2,1,
IF(OFFSET(C9049,0,0)=0,OFFSET(B9049,-1,0)+1,
OFFSET(B9049,-1,0)))</f>
        <v>548</v>
      </c>
      <c r="C9049">
        <f ca="1">IF(ROW()=2,0,
IF(OFFSET(C9049,-1,0)=VLOOKUP(OFFSET(B9049,-1,0),PlayerLevelTable!$A:$C,MATCH(PlayerLevelTable!$C$1,PlayerLevelTable!$A$1:$C$1,0),0),0,
OFFSET(C9049,-1,0)+1))</f>
        <v>13</v>
      </c>
    </row>
    <row r="9050" spans="1:3" x14ac:dyDescent="0.3">
      <c r="A9050">
        <f ca="1">IF(ROW()=2,0,OFFSET(A9050,-1,0)+1)</f>
        <v>9048</v>
      </c>
      <c r="B9050">
        <f ca="1">IF(ROW()=2,1,
IF(OFFSET(C9050,0,0)=0,OFFSET(B9050,-1,0)+1,
OFFSET(B9050,-1,0)))</f>
        <v>548</v>
      </c>
      <c r="C9050">
        <f ca="1">IF(ROW()=2,0,
IF(OFFSET(C9050,-1,0)=VLOOKUP(OFFSET(B9050,-1,0),PlayerLevelTable!$A:$C,MATCH(PlayerLevelTable!$C$1,PlayerLevelTable!$A$1:$C$1,0),0),0,
OFFSET(C9050,-1,0)+1))</f>
        <v>14</v>
      </c>
    </row>
    <row r="9051" spans="1:3" x14ac:dyDescent="0.3">
      <c r="A9051">
        <f ca="1">IF(ROW()=2,0,OFFSET(A9051,-1,0)+1)</f>
        <v>9049</v>
      </c>
      <c r="B9051">
        <f ca="1">IF(ROW()=2,1,
IF(OFFSET(C9051,0,0)=0,OFFSET(B9051,-1,0)+1,
OFFSET(B9051,-1,0)))</f>
        <v>548</v>
      </c>
      <c r="C9051">
        <f ca="1">IF(ROW()=2,0,
IF(OFFSET(C9051,-1,0)=VLOOKUP(OFFSET(B9051,-1,0),PlayerLevelTable!$A:$C,MATCH(PlayerLevelTable!$C$1,PlayerLevelTable!$A$1:$C$1,0),0),0,
OFFSET(C9051,-1,0)+1))</f>
        <v>15</v>
      </c>
    </row>
    <row r="9052" spans="1:3" x14ac:dyDescent="0.3">
      <c r="A9052">
        <f ca="1">IF(ROW()=2,0,OFFSET(A9052,-1,0)+1)</f>
        <v>9050</v>
      </c>
      <c r="B9052">
        <f ca="1">IF(ROW()=2,1,
IF(OFFSET(C9052,0,0)=0,OFFSET(B9052,-1,0)+1,
OFFSET(B9052,-1,0)))</f>
        <v>548</v>
      </c>
      <c r="C9052">
        <f ca="1">IF(ROW()=2,0,
IF(OFFSET(C9052,-1,0)=VLOOKUP(OFFSET(B9052,-1,0),PlayerLevelTable!$A:$C,MATCH(PlayerLevelTable!$C$1,PlayerLevelTable!$A$1:$C$1,0),0),0,
OFFSET(C9052,-1,0)+1))</f>
        <v>16</v>
      </c>
    </row>
    <row r="9053" spans="1:3" x14ac:dyDescent="0.3">
      <c r="A9053">
        <f ca="1">IF(ROW()=2,0,OFFSET(A9053,-1,0)+1)</f>
        <v>9051</v>
      </c>
      <c r="B9053">
        <f ca="1">IF(ROW()=2,1,
IF(OFFSET(C9053,0,0)=0,OFFSET(B9053,-1,0)+1,
OFFSET(B9053,-1,0)))</f>
        <v>548</v>
      </c>
      <c r="C9053">
        <f ca="1">IF(ROW()=2,0,
IF(OFFSET(C9053,-1,0)=VLOOKUP(OFFSET(B9053,-1,0),PlayerLevelTable!$A:$C,MATCH(PlayerLevelTable!$C$1,PlayerLevelTable!$A$1:$C$1,0),0),0,
OFFSET(C9053,-1,0)+1))</f>
        <v>17</v>
      </c>
    </row>
    <row r="9054" spans="1:3" x14ac:dyDescent="0.3">
      <c r="A9054">
        <f ca="1">IF(ROW()=2,0,OFFSET(A9054,-1,0)+1)</f>
        <v>9052</v>
      </c>
      <c r="B9054">
        <f ca="1">IF(ROW()=2,1,
IF(OFFSET(C9054,0,0)=0,OFFSET(B9054,-1,0)+1,
OFFSET(B9054,-1,0)))</f>
        <v>548</v>
      </c>
      <c r="C9054">
        <f ca="1">IF(ROW()=2,0,
IF(OFFSET(C9054,-1,0)=VLOOKUP(OFFSET(B9054,-1,0),PlayerLevelTable!$A:$C,MATCH(PlayerLevelTable!$C$1,PlayerLevelTable!$A$1:$C$1,0),0),0,
OFFSET(C9054,-1,0)+1))</f>
        <v>18</v>
      </c>
    </row>
    <row r="9055" spans="1:3" x14ac:dyDescent="0.3">
      <c r="A9055">
        <f ca="1">IF(ROW()=2,0,OFFSET(A9055,-1,0)+1)</f>
        <v>9053</v>
      </c>
      <c r="B9055">
        <f ca="1">IF(ROW()=2,1,
IF(OFFSET(C9055,0,0)=0,OFFSET(B9055,-1,0)+1,
OFFSET(B9055,-1,0)))</f>
        <v>548</v>
      </c>
      <c r="C9055">
        <f ca="1">IF(ROW()=2,0,
IF(OFFSET(C9055,-1,0)=VLOOKUP(OFFSET(B9055,-1,0),PlayerLevelTable!$A:$C,MATCH(PlayerLevelTable!$C$1,PlayerLevelTable!$A$1:$C$1,0),0),0,
OFFSET(C9055,-1,0)+1))</f>
        <v>19</v>
      </c>
    </row>
    <row r="9056" spans="1:3" x14ac:dyDescent="0.3">
      <c r="A9056">
        <f ca="1">IF(ROW()=2,0,OFFSET(A9056,-1,0)+1)</f>
        <v>9054</v>
      </c>
      <c r="B9056">
        <f ca="1">IF(ROW()=2,1,
IF(OFFSET(C9056,0,0)=0,OFFSET(B9056,-1,0)+1,
OFFSET(B9056,-1,0)))</f>
        <v>548</v>
      </c>
      <c r="C9056">
        <f ca="1">IF(ROW()=2,0,
IF(OFFSET(C9056,-1,0)=VLOOKUP(OFFSET(B9056,-1,0),PlayerLevelTable!$A:$C,MATCH(PlayerLevelTable!$C$1,PlayerLevelTable!$A$1:$C$1,0),0),0,
OFFSET(C9056,-1,0)+1))</f>
        <v>20</v>
      </c>
    </row>
    <row r="9057" spans="1:3" x14ac:dyDescent="0.3">
      <c r="A9057">
        <f ca="1">IF(ROW()=2,0,OFFSET(A9057,-1,0)+1)</f>
        <v>9055</v>
      </c>
      <c r="B9057">
        <f ca="1">IF(ROW()=2,1,
IF(OFFSET(C9057,0,0)=0,OFFSET(B9057,-1,0)+1,
OFFSET(B9057,-1,0)))</f>
        <v>548</v>
      </c>
      <c r="C9057">
        <f ca="1">IF(ROW()=2,0,
IF(OFFSET(C9057,-1,0)=VLOOKUP(OFFSET(B9057,-1,0),PlayerLevelTable!$A:$C,MATCH(PlayerLevelTable!$C$1,PlayerLevelTable!$A$1:$C$1,0),0),0,
OFFSET(C9057,-1,0)+1))</f>
        <v>21</v>
      </c>
    </row>
    <row r="9058" spans="1:3" x14ac:dyDescent="0.3">
      <c r="A9058">
        <f ca="1">IF(ROW()=2,0,OFFSET(A9058,-1,0)+1)</f>
        <v>9056</v>
      </c>
      <c r="B9058">
        <f ca="1">IF(ROW()=2,1,
IF(OFFSET(C9058,0,0)=0,OFFSET(B9058,-1,0)+1,
OFFSET(B9058,-1,0)))</f>
        <v>548</v>
      </c>
      <c r="C9058">
        <f ca="1">IF(ROW()=2,0,
IF(OFFSET(C9058,-1,0)=VLOOKUP(OFFSET(B9058,-1,0),PlayerLevelTable!$A:$C,MATCH(PlayerLevelTable!$C$1,PlayerLevelTable!$A$1:$C$1,0),0),0,
OFFSET(C9058,-1,0)+1))</f>
        <v>22</v>
      </c>
    </row>
    <row r="9059" spans="1:3" x14ac:dyDescent="0.3">
      <c r="A9059">
        <f ca="1">IF(ROW()=2,0,OFFSET(A9059,-1,0)+1)</f>
        <v>9057</v>
      </c>
      <c r="B9059">
        <f ca="1">IF(ROW()=2,1,
IF(OFFSET(C9059,0,0)=0,OFFSET(B9059,-1,0)+1,
OFFSET(B9059,-1,0)))</f>
        <v>548</v>
      </c>
      <c r="C9059">
        <f ca="1">IF(ROW()=2,0,
IF(OFFSET(C9059,-1,0)=VLOOKUP(OFFSET(B9059,-1,0),PlayerLevelTable!$A:$C,MATCH(PlayerLevelTable!$C$1,PlayerLevelTable!$A$1:$C$1,0),0),0,
OFFSET(C9059,-1,0)+1))</f>
        <v>23</v>
      </c>
    </row>
    <row r="9060" spans="1:3" x14ac:dyDescent="0.3">
      <c r="A9060">
        <f ca="1">IF(ROW()=2,0,OFFSET(A9060,-1,0)+1)</f>
        <v>9058</v>
      </c>
      <c r="B9060">
        <f ca="1">IF(ROW()=2,1,
IF(OFFSET(C9060,0,0)=0,OFFSET(B9060,-1,0)+1,
OFFSET(B9060,-1,0)))</f>
        <v>548</v>
      </c>
      <c r="C9060">
        <f ca="1">IF(ROW()=2,0,
IF(OFFSET(C9060,-1,0)=VLOOKUP(OFFSET(B9060,-1,0),PlayerLevelTable!$A:$C,MATCH(PlayerLevelTable!$C$1,PlayerLevelTable!$A$1:$C$1,0),0),0,
OFFSET(C9060,-1,0)+1))</f>
        <v>24</v>
      </c>
    </row>
    <row r="9061" spans="1:3" x14ac:dyDescent="0.3">
      <c r="A9061">
        <f ca="1">IF(ROW()=2,0,OFFSET(A9061,-1,0)+1)</f>
        <v>9059</v>
      </c>
      <c r="B9061">
        <f ca="1">IF(ROW()=2,1,
IF(OFFSET(C9061,0,0)=0,OFFSET(B9061,-1,0)+1,
OFFSET(B9061,-1,0)))</f>
        <v>548</v>
      </c>
      <c r="C9061">
        <f ca="1">IF(ROW()=2,0,
IF(OFFSET(C9061,-1,0)=VLOOKUP(OFFSET(B9061,-1,0),PlayerLevelTable!$A:$C,MATCH(PlayerLevelTable!$C$1,PlayerLevelTable!$A$1:$C$1,0),0),0,
OFFSET(C9061,-1,0)+1))</f>
        <v>25</v>
      </c>
    </row>
    <row r="9062" spans="1:3" x14ac:dyDescent="0.3">
      <c r="A9062">
        <f ca="1">IF(ROW()=2,0,OFFSET(A9062,-1,0)+1)</f>
        <v>9060</v>
      </c>
      <c r="B9062">
        <f ca="1">IF(ROW()=2,1,
IF(OFFSET(C9062,0,0)=0,OFFSET(B9062,-1,0)+1,
OFFSET(B9062,-1,0)))</f>
        <v>548</v>
      </c>
      <c r="C9062">
        <f ca="1">IF(ROW()=2,0,
IF(OFFSET(C9062,-1,0)=VLOOKUP(OFFSET(B9062,-1,0),PlayerLevelTable!$A:$C,MATCH(PlayerLevelTable!$C$1,PlayerLevelTable!$A$1:$C$1,0),0),0,
OFFSET(C9062,-1,0)+1))</f>
        <v>26</v>
      </c>
    </row>
    <row r="9063" spans="1:3" x14ac:dyDescent="0.3">
      <c r="A9063">
        <f ca="1">IF(ROW()=2,0,OFFSET(A9063,-1,0)+1)</f>
        <v>9061</v>
      </c>
      <c r="B9063">
        <f ca="1">IF(ROW()=2,1,
IF(OFFSET(C9063,0,0)=0,OFFSET(B9063,-1,0)+1,
OFFSET(B9063,-1,0)))</f>
        <v>548</v>
      </c>
      <c r="C9063">
        <f ca="1">IF(ROW()=2,0,
IF(OFFSET(C9063,-1,0)=VLOOKUP(OFFSET(B9063,-1,0),PlayerLevelTable!$A:$C,MATCH(PlayerLevelTable!$C$1,PlayerLevelTable!$A$1:$C$1,0),0),0,
OFFSET(C9063,-1,0)+1))</f>
        <v>27</v>
      </c>
    </row>
    <row r="9064" spans="1:3" x14ac:dyDescent="0.3">
      <c r="A9064">
        <f ca="1">IF(ROW()=2,0,OFFSET(A9064,-1,0)+1)</f>
        <v>9062</v>
      </c>
      <c r="B9064">
        <f ca="1">IF(ROW()=2,1,
IF(OFFSET(C9064,0,0)=0,OFFSET(B9064,-1,0)+1,
OFFSET(B9064,-1,0)))</f>
        <v>549</v>
      </c>
      <c r="C9064">
        <f ca="1">IF(ROW()=2,0,
IF(OFFSET(C9064,-1,0)=VLOOKUP(OFFSET(B9064,-1,0),PlayerLevelTable!$A:$C,MATCH(PlayerLevelTable!$C$1,PlayerLevelTable!$A$1:$C$1,0),0),0,
OFFSET(C9064,-1,0)+1))</f>
        <v>0</v>
      </c>
    </row>
    <row r="9065" spans="1:3" x14ac:dyDescent="0.3">
      <c r="A9065">
        <f ca="1">IF(ROW()=2,0,OFFSET(A9065,-1,0)+1)</f>
        <v>9063</v>
      </c>
      <c r="B9065">
        <f ca="1">IF(ROW()=2,1,
IF(OFFSET(C9065,0,0)=0,OFFSET(B9065,-1,0)+1,
OFFSET(B9065,-1,0)))</f>
        <v>549</v>
      </c>
      <c r="C9065">
        <f ca="1">IF(ROW()=2,0,
IF(OFFSET(C9065,-1,0)=VLOOKUP(OFFSET(B9065,-1,0),PlayerLevelTable!$A:$C,MATCH(PlayerLevelTable!$C$1,PlayerLevelTable!$A$1:$C$1,0),0),0,
OFFSET(C9065,-1,0)+1))</f>
        <v>1</v>
      </c>
    </row>
    <row r="9066" spans="1:3" x14ac:dyDescent="0.3">
      <c r="A9066">
        <f ca="1">IF(ROW()=2,0,OFFSET(A9066,-1,0)+1)</f>
        <v>9064</v>
      </c>
      <c r="B9066">
        <f ca="1">IF(ROW()=2,1,
IF(OFFSET(C9066,0,0)=0,OFFSET(B9066,-1,0)+1,
OFFSET(B9066,-1,0)))</f>
        <v>549</v>
      </c>
      <c r="C9066">
        <f ca="1">IF(ROW()=2,0,
IF(OFFSET(C9066,-1,0)=VLOOKUP(OFFSET(B9066,-1,0),PlayerLevelTable!$A:$C,MATCH(PlayerLevelTable!$C$1,PlayerLevelTable!$A$1:$C$1,0),0),0,
OFFSET(C9066,-1,0)+1))</f>
        <v>2</v>
      </c>
    </row>
    <row r="9067" spans="1:3" x14ac:dyDescent="0.3">
      <c r="A9067">
        <f ca="1">IF(ROW()=2,0,OFFSET(A9067,-1,0)+1)</f>
        <v>9065</v>
      </c>
      <c r="B9067">
        <f ca="1">IF(ROW()=2,1,
IF(OFFSET(C9067,0,0)=0,OFFSET(B9067,-1,0)+1,
OFFSET(B9067,-1,0)))</f>
        <v>549</v>
      </c>
      <c r="C9067">
        <f ca="1">IF(ROW()=2,0,
IF(OFFSET(C9067,-1,0)=VLOOKUP(OFFSET(B9067,-1,0),PlayerLevelTable!$A:$C,MATCH(PlayerLevelTable!$C$1,PlayerLevelTable!$A$1:$C$1,0),0),0,
OFFSET(C9067,-1,0)+1))</f>
        <v>3</v>
      </c>
    </row>
    <row r="9068" spans="1:3" x14ac:dyDescent="0.3">
      <c r="A9068">
        <f ca="1">IF(ROW()=2,0,OFFSET(A9068,-1,0)+1)</f>
        <v>9066</v>
      </c>
      <c r="B9068">
        <f ca="1">IF(ROW()=2,1,
IF(OFFSET(C9068,0,0)=0,OFFSET(B9068,-1,0)+1,
OFFSET(B9068,-1,0)))</f>
        <v>549</v>
      </c>
      <c r="C9068">
        <f ca="1">IF(ROW()=2,0,
IF(OFFSET(C9068,-1,0)=VLOOKUP(OFFSET(B9068,-1,0),PlayerLevelTable!$A:$C,MATCH(PlayerLevelTable!$C$1,PlayerLevelTable!$A$1:$C$1,0),0),0,
OFFSET(C9068,-1,0)+1))</f>
        <v>4</v>
      </c>
    </row>
    <row r="9069" spans="1:3" x14ac:dyDescent="0.3">
      <c r="A9069">
        <f ca="1">IF(ROW()=2,0,OFFSET(A9069,-1,0)+1)</f>
        <v>9067</v>
      </c>
      <c r="B9069">
        <f ca="1">IF(ROW()=2,1,
IF(OFFSET(C9069,0,0)=0,OFFSET(B9069,-1,0)+1,
OFFSET(B9069,-1,0)))</f>
        <v>549</v>
      </c>
      <c r="C9069">
        <f ca="1">IF(ROW()=2,0,
IF(OFFSET(C9069,-1,0)=VLOOKUP(OFFSET(B9069,-1,0),PlayerLevelTable!$A:$C,MATCH(PlayerLevelTable!$C$1,PlayerLevelTable!$A$1:$C$1,0),0),0,
OFFSET(C9069,-1,0)+1))</f>
        <v>5</v>
      </c>
    </row>
    <row r="9070" spans="1:3" x14ac:dyDescent="0.3">
      <c r="A9070">
        <f ca="1">IF(ROW()=2,0,OFFSET(A9070,-1,0)+1)</f>
        <v>9068</v>
      </c>
      <c r="B9070">
        <f ca="1">IF(ROW()=2,1,
IF(OFFSET(C9070,0,0)=0,OFFSET(B9070,-1,0)+1,
OFFSET(B9070,-1,0)))</f>
        <v>549</v>
      </c>
      <c r="C9070">
        <f ca="1">IF(ROW()=2,0,
IF(OFFSET(C9070,-1,0)=VLOOKUP(OFFSET(B9070,-1,0),PlayerLevelTable!$A:$C,MATCH(PlayerLevelTable!$C$1,PlayerLevelTable!$A$1:$C$1,0),0),0,
OFFSET(C9070,-1,0)+1))</f>
        <v>6</v>
      </c>
    </row>
    <row r="9071" spans="1:3" x14ac:dyDescent="0.3">
      <c r="A9071">
        <f ca="1">IF(ROW()=2,0,OFFSET(A9071,-1,0)+1)</f>
        <v>9069</v>
      </c>
      <c r="B9071">
        <f ca="1">IF(ROW()=2,1,
IF(OFFSET(C9071,0,0)=0,OFFSET(B9071,-1,0)+1,
OFFSET(B9071,-1,0)))</f>
        <v>549</v>
      </c>
      <c r="C9071">
        <f ca="1">IF(ROW()=2,0,
IF(OFFSET(C9071,-1,0)=VLOOKUP(OFFSET(B9071,-1,0),PlayerLevelTable!$A:$C,MATCH(PlayerLevelTable!$C$1,PlayerLevelTable!$A$1:$C$1,0),0),0,
OFFSET(C9071,-1,0)+1))</f>
        <v>7</v>
      </c>
    </row>
    <row r="9072" spans="1:3" x14ac:dyDescent="0.3">
      <c r="A9072">
        <f ca="1">IF(ROW()=2,0,OFFSET(A9072,-1,0)+1)</f>
        <v>9070</v>
      </c>
      <c r="B9072">
        <f ca="1">IF(ROW()=2,1,
IF(OFFSET(C9072,0,0)=0,OFFSET(B9072,-1,0)+1,
OFFSET(B9072,-1,0)))</f>
        <v>549</v>
      </c>
      <c r="C9072">
        <f ca="1">IF(ROW()=2,0,
IF(OFFSET(C9072,-1,0)=VLOOKUP(OFFSET(B9072,-1,0),PlayerLevelTable!$A:$C,MATCH(PlayerLevelTable!$C$1,PlayerLevelTable!$A$1:$C$1,0),0),0,
OFFSET(C9072,-1,0)+1))</f>
        <v>8</v>
      </c>
    </row>
    <row r="9073" spans="1:3" x14ac:dyDescent="0.3">
      <c r="A9073">
        <f ca="1">IF(ROW()=2,0,OFFSET(A9073,-1,0)+1)</f>
        <v>9071</v>
      </c>
      <c r="B9073">
        <f ca="1">IF(ROW()=2,1,
IF(OFFSET(C9073,0,0)=0,OFFSET(B9073,-1,0)+1,
OFFSET(B9073,-1,0)))</f>
        <v>549</v>
      </c>
      <c r="C9073">
        <f ca="1">IF(ROW()=2,0,
IF(OFFSET(C9073,-1,0)=VLOOKUP(OFFSET(B9073,-1,0),PlayerLevelTable!$A:$C,MATCH(PlayerLevelTable!$C$1,PlayerLevelTable!$A$1:$C$1,0),0),0,
OFFSET(C9073,-1,0)+1))</f>
        <v>9</v>
      </c>
    </row>
    <row r="9074" spans="1:3" x14ac:dyDescent="0.3">
      <c r="A9074">
        <f ca="1">IF(ROW()=2,0,OFFSET(A9074,-1,0)+1)</f>
        <v>9072</v>
      </c>
      <c r="B9074">
        <f ca="1">IF(ROW()=2,1,
IF(OFFSET(C9074,0,0)=0,OFFSET(B9074,-1,0)+1,
OFFSET(B9074,-1,0)))</f>
        <v>549</v>
      </c>
      <c r="C9074">
        <f ca="1">IF(ROW()=2,0,
IF(OFFSET(C9074,-1,0)=VLOOKUP(OFFSET(B9074,-1,0),PlayerLevelTable!$A:$C,MATCH(PlayerLevelTable!$C$1,PlayerLevelTable!$A$1:$C$1,0),0),0,
OFFSET(C9074,-1,0)+1))</f>
        <v>10</v>
      </c>
    </row>
    <row r="9075" spans="1:3" x14ac:dyDescent="0.3">
      <c r="A9075">
        <f ca="1">IF(ROW()=2,0,OFFSET(A9075,-1,0)+1)</f>
        <v>9073</v>
      </c>
      <c r="B9075">
        <f ca="1">IF(ROW()=2,1,
IF(OFFSET(C9075,0,0)=0,OFFSET(B9075,-1,0)+1,
OFFSET(B9075,-1,0)))</f>
        <v>549</v>
      </c>
      <c r="C9075">
        <f ca="1">IF(ROW()=2,0,
IF(OFFSET(C9075,-1,0)=VLOOKUP(OFFSET(B9075,-1,0),PlayerLevelTable!$A:$C,MATCH(PlayerLevelTable!$C$1,PlayerLevelTable!$A$1:$C$1,0),0),0,
OFFSET(C9075,-1,0)+1))</f>
        <v>11</v>
      </c>
    </row>
    <row r="9076" spans="1:3" x14ac:dyDescent="0.3">
      <c r="A9076">
        <f ca="1">IF(ROW()=2,0,OFFSET(A9076,-1,0)+1)</f>
        <v>9074</v>
      </c>
      <c r="B9076">
        <f ca="1">IF(ROW()=2,1,
IF(OFFSET(C9076,0,0)=0,OFFSET(B9076,-1,0)+1,
OFFSET(B9076,-1,0)))</f>
        <v>549</v>
      </c>
      <c r="C9076">
        <f ca="1">IF(ROW()=2,0,
IF(OFFSET(C9076,-1,0)=VLOOKUP(OFFSET(B9076,-1,0),PlayerLevelTable!$A:$C,MATCH(PlayerLevelTable!$C$1,PlayerLevelTable!$A$1:$C$1,0),0),0,
OFFSET(C9076,-1,0)+1))</f>
        <v>12</v>
      </c>
    </row>
    <row r="9077" spans="1:3" x14ac:dyDescent="0.3">
      <c r="A9077">
        <f ca="1">IF(ROW()=2,0,OFFSET(A9077,-1,0)+1)</f>
        <v>9075</v>
      </c>
      <c r="B9077">
        <f ca="1">IF(ROW()=2,1,
IF(OFFSET(C9077,0,0)=0,OFFSET(B9077,-1,0)+1,
OFFSET(B9077,-1,0)))</f>
        <v>549</v>
      </c>
      <c r="C9077">
        <f ca="1">IF(ROW()=2,0,
IF(OFFSET(C9077,-1,0)=VLOOKUP(OFFSET(B9077,-1,0),PlayerLevelTable!$A:$C,MATCH(PlayerLevelTable!$C$1,PlayerLevelTable!$A$1:$C$1,0),0),0,
OFFSET(C9077,-1,0)+1))</f>
        <v>13</v>
      </c>
    </row>
    <row r="9078" spans="1:3" x14ac:dyDescent="0.3">
      <c r="A9078">
        <f ca="1">IF(ROW()=2,0,OFFSET(A9078,-1,0)+1)</f>
        <v>9076</v>
      </c>
      <c r="B9078">
        <f ca="1">IF(ROW()=2,1,
IF(OFFSET(C9078,0,0)=0,OFFSET(B9078,-1,0)+1,
OFFSET(B9078,-1,0)))</f>
        <v>549</v>
      </c>
      <c r="C9078">
        <f ca="1">IF(ROW()=2,0,
IF(OFFSET(C9078,-1,0)=VLOOKUP(OFFSET(B9078,-1,0),PlayerLevelTable!$A:$C,MATCH(PlayerLevelTable!$C$1,PlayerLevelTable!$A$1:$C$1,0),0),0,
OFFSET(C9078,-1,0)+1))</f>
        <v>14</v>
      </c>
    </row>
    <row r="9079" spans="1:3" x14ac:dyDescent="0.3">
      <c r="A9079">
        <f ca="1">IF(ROW()=2,0,OFFSET(A9079,-1,0)+1)</f>
        <v>9077</v>
      </c>
      <c r="B9079">
        <f ca="1">IF(ROW()=2,1,
IF(OFFSET(C9079,0,0)=0,OFFSET(B9079,-1,0)+1,
OFFSET(B9079,-1,0)))</f>
        <v>549</v>
      </c>
      <c r="C9079">
        <f ca="1">IF(ROW()=2,0,
IF(OFFSET(C9079,-1,0)=VLOOKUP(OFFSET(B9079,-1,0),PlayerLevelTable!$A:$C,MATCH(PlayerLevelTable!$C$1,PlayerLevelTable!$A$1:$C$1,0),0),0,
OFFSET(C9079,-1,0)+1))</f>
        <v>15</v>
      </c>
    </row>
    <row r="9080" spans="1:3" x14ac:dyDescent="0.3">
      <c r="A9080">
        <f ca="1">IF(ROW()=2,0,OFFSET(A9080,-1,0)+1)</f>
        <v>9078</v>
      </c>
      <c r="B9080">
        <f ca="1">IF(ROW()=2,1,
IF(OFFSET(C9080,0,0)=0,OFFSET(B9080,-1,0)+1,
OFFSET(B9080,-1,0)))</f>
        <v>549</v>
      </c>
      <c r="C9080">
        <f ca="1">IF(ROW()=2,0,
IF(OFFSET(C9080,-1,0)=VLOOKUP(OFFSET(B9080,-1,0),PlayerLevelTable!$A:$C,MATCH(PlayerLevelTable!$C$1,PlayerLevelTable!$A$1:$C$1,0),0),0,
OFFSET(C9080,-1,0)+1))</f>
        <v>16</v>
      </c>
    </row>
    <row r="9081" spans="1:3" x14ac:dyDescent="0.3">
      <c r="A9081">
        <f ca="1">IF(ROW()=2,0,OFFSET(A9081,-1,0)+1)</f>
        <v>9079</v>
      </c>
      <c r="B9081">
        <f ca="1">IF(ROW()=2,1,
IF(OFFSET(C9081,0,0)=0,OFFSET(B9081,-1,0)+1,
OFFSET(B9081,-1,0)))</f>
        <v>549</v>
      </c>
      <c r="C9081">
        <f ca="1">IF(ROW()=2,0,
IF(OFFSET(C9081,-1,0)=VLOOKUP(OFFSET(B9081,-1,0),PlayerLevelTable!$A:$C,MATCH(PlayerLevelTable!$C$1,PlayerLevelTable!$A$1:$C$1,0),0),0,
OFFSET(C9081,-1,0)+1))</f>
        <v>17</v>
      </c>
    </row>
    <row r="9082" spans="1:3" x14ac:dyDescent="0.3">
      <c r="A9082">
        <f ca="1">IF(ROW()=2,0,OFFSET(A9082,-1,0)+1)</f>
        <v>9080</v>
      </c>
      <c r="B9082">
        <f ca="1">IF(ROW()=2,1,
IF(OFFSET(C9082,0,0)=0,OFFSET(B9082,-1,0)+1,
OFFSET(B9082,-1,0)))</f>
        <v>549</v>
      </c>
      <c r="C9082">
        <f ca="1">IF(ROW()=2,0,
IF(OFFSET(C9082,-1,0)=VLOOKUP(OFFSET(B9082,-1,0),PlayerLevelTable!$A:$C,MATCH(PlayerLevelTable!$C$1,PlayerLevelTable!$A$1:$C$1,0),0),0,
OFFSET(C9082,-1,0)+1))</f>
        <v>18</v>
      </c>
    </row>
    <row r="9083" spans="1:3" x14ac:dyDescent="0.3">
      <c r="A9083">
        <f ca="1">IF(ROW()=2,0,OFFSET(A9083,-1,0)+1)</f>
        <v>9081</v>
      </c>
      <c r="B9083">
        <f ca="1">IF(ROW()=2,1,
IF(OFFSET(C9083,0,0)=0,OFFSET(B9083,-1,0)+1,
OFFSET(B9083,-1,0)))</f>
        <v>549</v>
      </c>
      <c r="C9083">
        <f ca="1">IF(ROW()=2,0,
IF(OFFSET(C9083,-1,0)=VLOOKUP(OFFSET(B9083,-1,0),PlayerLevelTable!$A:$C,MATCH(PlayerLevelTable!$C$1,PlayerLevelTable!$A$1:$C$1,0),0),0,
OFFSET(C9083,-1,0)+1))</f>
        <v>19</v>
      </c>
    </row>
    <row r="9084" spans="1:3" x14ac:dyDescent="0.3">
      <c r="A9084">
        <f ca="1">IF(ROW()=2,0,OFFSET(A9084,-1,0)+1)</f>
        <v>9082</v>
      </c>
      <c r="B9084">
        <f ca="1">IF(ROW()=2,1,
IF(OFFSET(C9084,0,0)=0,OFFSET(B9084,-1,0)+1,
OFFSET(B9084,-1,0)))</f>
        <v>549</v>
      </c>
      <c r="C9084">
        <f ca="1">IF(ROW()=2,0,
IF(OFFSET(C9084,-1,0)=VLOOKUP(OFFSET(B9084,-1,0),PlayerLevelTable!$A:$C,MATCH(PlayerLevelTable!$C$1,PlayerLevelTable!$A$1:$C$1,0),0),0,
OFFSET(C9084,-1,0)+1))</f>
        <v>20</v>
      </c>
    </row>
    <row r="9085" spans="1:3" x14ac:dyDescent="0.3">
      <c r="A9085">
        <f ca="1">IF(ROW()=2,0,OFFSET(A9085,-1,0)+1)</f>
        <v>9083</v>
      </c>
      <c r="B9085">
        <f ca="1">IF(ROW()=2,1,
IF(OFFSET(C9085,0,0)=0,OFFSET(B9085,-1,0)+1,
OFFSET(B9085,-1,0)))</f>
        <v>549</v>
      </c>
      <c r="C9085">
        <f ca="1">IF(ROW()=2,0,
IF(OFFSET(C9085,-1,0)=VLOOKUP(OFFSET(B9085,-1,0),PlayerLevelTable!$A:$C,MATCH(PlayerLevelTable!$C$1,PlayerLevelTable!$A$1:$C$1,0),0),0,
OFFSET(C9085,-1,0)+1))</f>
        <v>21</v>
      </c>
    </row>
    <row r="9086" spans="1:3" x14ac:dyDescent="0.3">
      <c r="A9086">
        <f ca="1">IF(ROW()=2,0,OFFSET(A9086,-1,0)+1)</f>
        <v>9084</v>
      </c>
      <c r="B9086">
        <f ca="1">IF(ROW()=2,1,
IF(OFFSET(C9086,0,0)=0,OFFSET(B9086,-1,0)+1,
OFFSET(B9086,-1,0)))</f>
        <v>549</v>
      </c>
      <c r="C9086">
        <f ca="1">IF(ROW()=2,0,
IF(OFFSET(C9086,-1,0)=VLOOKUP(OFFSET(B9086,-1,0),PlayerLevelTable!$A:$C,MATCH(PlayerLevelTable!$C$1,PlayerLevelTable!$A$1:$C$1,0),0),0,
OFFSET(C9086,-1,0)+1))</f>
        <v>22</v>
      </c>
    </row>
    <row r="9087" spans="1:3" x14ac:dyDescent="0.3">
      <c r="A9087">
        <f ca="1">IF(ROW()=2,0,OFFSET(A9087,-1,0)+1)</f>
        <v>9085</v>
      </c>
      <c r="B9087">
        <f ca="1">IF(ROW()=2,1,
IF(OFFSET(C9087,0,0)=0,OFFSET(B9087,-1,0)+1,
OFFSET(B9087,-1,0)))</f>
        <v>549</v>
      </c>
      <c r="C9087">
        <f ca="1">IF(ROW()=2,0,
IF(OFFSET(C9087,-1,0)=VLOOKUP(OFFSET(B9087,-1,0),PlayerLevelTable!$A:$C,MATCH(PlayerLevelTable!$C$1,PlayerLevelTable!$A$1:$C$1,0),0),0,
OFFSET(C9087,-1,0)+1))</f>
        <v>23</v>
      </c>
    </row>
    <row r="9088" spans="1:3" x14ac:dyDescent="0.3">
      <c r="A9088">
        <f ca="1">IF(ROW()=2,0,OFFSET(A9088,-1,0)+1)</f>
        <v>9086</v>
      </c>
      <c r="B9088">
        <f ca="1">IF(ROW()=2,1,
IF(OFFSET(C9088,0,0)=0,OFFSET(B9088,-1,0)+1,
OFFSET(B9088,-1,0)))</f>
        <v>549</v>
      </c>
      <c r="C9088">
        <f ca="1">IF(ROW()=2,0,
IF(OFFSET(C9088,-1,0)=VLOOKUP(OFFSET(B9088,-1,0),PlayerLevelTable!$A:$C,MATCH(PlayerLevelTable!$C$1,PlayerLevelTable!$A$1:$C$1,0),0),0,
OFFSET(C9088,-1,0)+1))</f>
        <v>24</v>
      </c>
    </row>
    <row r="9089" spans="1:3" x14ac:dyDescent="0.3">
      <c r="A9089">
        <f ca="1">IF(ROW()=2,0,OFFSET(A9089,-1,0)+1)</f>
        <v>9087</v>
      </c>
      <c r="B9089">
        <f ca="1">IF(ROW()=2,1,
IF(OFFSET(C9089,0,0)=0,OFFSET(B9089,-1,0)+1,
OFFSET(B9089,-1,0)))</f>
        <v>549</v>
      </c>
      <c r="C9089">
        <f ca="1">IF(ROW()=2,0,
IF(OFFSET(C9089,-1,0)=VLOOKUP(OFFSET(B9089,-1,0),PlayerLevelTable!$A:$C,MATCH(PlayerLevelTable!$C$1,PlayerLevelTable!$A$1:$C$1,0),0),0,
OFFSET(C9089,-1,0)+1))</f>
        <v>25</v>
      </c>
    </row>
    <row r="9090" spans="1:3" x14ac:dyDescent="0.3">
      <c r="A9090">
        <f ca="1">IF(ROW()=2,0,OFFSET(A9090,-1,0)+1)</f>
        <v>9088</v>
      </c>
      <c r="B9090">
        <f ca="1">IF(ROW()=2,1,
IF(OFFSET(C9090,0,0)=0,OFFSET(B9090,-1,0)+1,
OFFSET(B9090,-1,0)))</f>
        <v>549</v>
      </c>
      <c r="C9090">
        <f ca="1">IF(ROW()=2,0,
IF(OFFSET(C9090,-1,0)=VLOOKUP(OFFSET(B9090,-1,0),PlayerLevelTable!$A:$C,MATCH(PlayerLevelTable!$C$1,PlayerLevelTable!$A$1:$C$1,0),0),0,
OFFSET(C9090,-1,0)+1))</f>
        <v>26</v>
      </c>
    </row>
    <row r="9091" spans="1:3" x14ac:dyDescent="0.3">
      <c r="A9091">
        <f ca="1">IF(ROW()=2,0,OFFSET(A9091,-1,0)+1)</f>
        <v>9089</v>
      </c>
      <c r="B9091">
        <f ca="1">IF(ROW()=2,1,
IF(OFFSET(C9091,0,0)=0,OFFSET(B9091,-1,0)+1,
OFFSET(B9091,-1,0)))</f>
        <v>549</v>
      </c>
      <c r="C9091">
        <f ca="1">IF(ROW()=2,0,
IF(OFFSET(C9091,-1,0)=VLOOKUP(OFFSET(B9091,-1,0),PlayerLevelTable!$A:$C,MATCH(PlayerLevelTable!$C$1,PlayerLevelTable!$A$1:$C$1,0),0),0,
OFFSET(C9091,-1,0)+1))</f>
        <v>27</v>
      </c>
    </row>
    <row r="9092" spans="1:3" x14ac:dyDescent="0.3">
      <c r="A9092">
        <f ca="1">IF(ROW()=2,0,OFFSET(A9092,-1,0)+1)</f>
        <v>9090</v>
      </c>
      <c r="B9092">
        <f ca="1">IF(ROW()=2,1,
IF(OFFSET(C9092,0,0)=0,OFFSET(B9092,-1,0)+1,
OFFSET(B9092,-1,0)))</f>
        <v>550</v>
      </c>
      <c r="C9092">
        <f ca="1">IF(ROW()=2,0,
IF(OFFSET(C9092,-1,0)=VLOOKUP(OFFSET(B9092,-1,0),PlayerLevelTable!$A:$C,MATCH(PlayerLevelTable!$C$1,PlayerLevelTable!$A$1:$C$1,0),0),0,
OFFSET(C9092,-1,0)+1))</f>
        <v>0</v>
      </c>
    </row>
    <row r="9093" spans="1:3" x14ac:dyDescent="0.3">
      <c r="A9093">
        <f ca="1">IF(ROW()=2,0,OFFSET(A9093,-1,0)+1)</f>
        <v>9091</v>
      </c>
      <c r="B9093">
        <f ca="1">IF(ROW()=2,1,
IF(OFFSET(C9093,0,0)=0,OFFSET(B9093,-1,0)+1,
OFFSET(B9093,-1,0)))</f>
        <v>550</v>
      </c>
      <c r="C9093">
        <f ca="1">IF(ROW()=2,0,
IF(OFFSET(C9093,-1,0)=VLOOKUP(OFFSET(B9093,-1,0),PlayerLevelTable!$A:$C,MATCH(PlayerLevelTable!$C$1,PlayerLevelTable!$A$1:$C$1,0),0),0,
OFFSET(C9093,-1,0)+1))</f>
        <v>1</v>
      </c>
    </row>
    <row r="9094" spans="1:3" x14ac:dyDescent="0.3">
      <c r="A9094">
        <f ca="1">IF(ROW()=2,0,OFFSET(A9094,-1,0)+1)</f>
        <v>9092</v>
      </c>
      <c r="B9094">
        <f ca="1">IF(ROW()=2,1,
IF(OFFSET(C9094,0,0)=0,OFFSET(B9094,-1,0)+1,
OFFSET(B9094,-1,0)))</f>
        <v>550</v>
      </c>
      <c r="C9094">
        <f ca="1">IF(ROW()=2,0,
IF(OFFSET(C9094,-1,0)=VLOOKUP(OFFSET(B9094,-1,0),PlayerLevelTable!$A:$C,MATCH(PlayerLevelTable!$C$1,PlayerLevelTable!$A$1:$C$1,0),0),0,
OFFSET(C9094,-1,0)+1))</f>
        <v>2</v>
      </c>
    </row>
    <row r="9095" spans="1:3" x14ac:dyDescent="0.3">
      <c r="A9095">
        <f ca="1">IF(ROW()=2,0,OFFSET(A9095,-1,0)+1)</f>
        <v>9093</v>
      </c>
      <c r="B9095">
        <f ca="1">IF(ROW()=2,1,
IF(OFFSET(C9095,0,0)=0,OFFSET(B9095,-1,0)+1,
OFFSET(B9095,-1,0)))</f>
        <v>550</v>
      </c>
      <c r="C9095">
        <f ca="1">IF(ROW()=2,0,
IF(OFFSET(C9095,-1,0)=VLOOKUP(OFFSET(B9095,-1,0),PlayerLevelTable!$A:$C,MATCH(PlayerLevelTable!$C$1,PlayerLevelTable!$A$1:$C$1,0),0),0,
OFFSET(C9095,-1,0)+1))</f>
        <v>3</v>
      </c>
    </row>
    <row r="9096" spans="1:3" x14ac:dyDescent="0.3">
      <c r="A9096">
        <f ca="1">IF(ROW()=2,0,OFFSET(A9096,-1,0)+1)</f>
        <v>9094</v>
      </c>
      <c r="B9096">
        <f ca="1">IF(ROW()=2,1,
IF(OFFSET(C9096,0,0)=0,OFFSET(B9096,-1,0)+1,
OFFSET(B9096,-1,0)))</f>
        <v>550</v>
      </c>
      <c r="C9096">
        <f ca="1">IF(ROW()=2,0,
IF(OFFSET(C9096,-1,0)=VLOOKUP(OFFSET(B9096,-1,0),PlayerLevelTable!$A:$C,MATCH(PlayerLevelTable!$C$1,PlayerLevelTable!$A$1:$C$1,0),0),0,
OFFSET(C9096,-1,0)+1))</f>
        <v>4</v>
      </c>
    </row>
    <row r="9097" spans="1:3" x14ac:dyDescent="0.3">
      <c r="A9097">
        <f ca="1">IF(ROW()=2,0,OFFSET(A9097,-1,0)+1)</f>
        <v>9095</v>
      </c>
      <c r="B9097">
        <f ca="1">IF(ROW()=2,1,
IF(OFFSET(C9097,0,0)=0,OFFSET(B9097,-1,0)+1,
OFFSET(B9097,-1,0)))</f>
        <v>550</v>
      </c>
      <c r="C9097">
        <f ca="1">IF(ROW()=2,0,
IF(OFFSET(C9097,-1,0)=VLOOKUP(OFFSET(B9097,-1,0),PlayerLevelTable!$A:$C,MATCH(PlayerLevelTable!$C$1,PlayerLevelTable!$A$1:$C$1,0),0),0,
OFFSET(C9097,-1,0)+1))</f>
        <v>5</v>
      </c>
    </row>
    <row r="9098" spans="1:3" x14ac:dyDescent="0.3">
      <c r="A9098">
        <f ca="1">IF(ROW()=2,0,OFFSET(A9098,-1,0)+1)</f>
        <v>9096</v>
      </c>
      <c r="B9098">
        <f ca="1">IF(ROW()=2,1,
IF(OFFSET(C9098,0,0)=0,OFFSET(B9098,-1,0)+1,
OFFSET(B9098,-1,0)))</f>
        <v>550</v>
      </c>
      <c r="C9098">
        <f ca="1">IF(ROW()=2,0,
IF(OFFSET(C9098,-1,0)=VLOOKUP(OFFSET(B9098,-1,0),PlayerLevelTable!$A:$C,MATCH(PlayerLevelTable!$C$1,PlayerLevelTable!$A$1:$C$1,0),0),0,
OFFSET(C9098,-1,0)+1))</f>
        <v>6</v>
      </c>
    </row>
    <row r="9099" spans="1:3" x14ac:dyDescent="0.3">
      <c r="A9099">
        <f ca="1">IF(ROW()=2,0,OFFSET(A9099,-1,0)+1)</f>
        <v>9097</v>
      </c>
      <c r="B9099">
        <f ca="1">IF(ROW()=2,1,
IF(OFFSET(C9099,0,0)=0,OFFSET(B9099,-1,0)+1,
OFFSET(B9099,-1,0)))</f>
        <v>550</v>
      </c>
      <c r="C9099">
        <f ca="1">IF(ROW()=2,0,
IF(OFFSET(C9099,-1,0)=VLOOKUP(OFFSET(B9099,-1,0),PlayerLevelTable!$A:$C,MATCH(PlayerLevelTable!$C$1,PlayerLevelTable!$A$1:$C$1,0),0),0,
OFFSET(C9099,-1,0)+1))</f>
        <v>7</v>
      </c>
    </row>
    <row r="9100" spans="1:3" x14ac:dyDescent="0.3">
      <c r="A9100">
        <f ca="1">IF(ROW()=2,0,OFFSET(A9100,-1,0)+1)</f>
        <v>9098</v>
      </c>
      <c r="B9100">
        <f ca="1">IF(ROW()=2,1,
IF(OFFSET(C9100,0,0)=0,OFFSET(B9100,-1,0)+1,
OFFSET(B9100,-1,0)))</f>
        <v>550</v>
      </c>
      <c r="C9100">
        <f ca="1">IF(ROW()=2,0,
IF(OFFSET(C9100,-1,0)=VLOOKUP(OFFSET(B9100,-1,0),PlayerLevelTable!$A:$C,MATCH(PlayerLevelTable!$C$1,PlayerLevelTable!$A$1:$C$1,0),0),0,
OFFSET(C9100,-1,0)+1))</f>
        <v>8</v>
      </c>
    </row>
    <row r="9101" spans="1:3" x14ac:dyDescent="0.3">
      <c r="A9101">
        <f ca="1">IF(ROW()=2,0,OFFSET(A9101,-1,0)+1)</f>
        <v>9099</v>
      </c>
      <c r="B9101">
        <f ca="1">IF(ROW()=2,1,
IF(OFFSET(C9101,0,0)=0,OFFSET(B9101,-1,0)+1,
OFFSET(B9101,-1,0)))</f>
        <v>550</v>
      </c>
      <c r="C9101">
        <f ca="1">IF(ROW()=2,0,
IF(OFFSET(C9101,-1,0)=VLOOKUP(OFFSET(B9101,-1,0),PlayerLevelTable!$A:$C,MATCH(PlayerLevelTable!$C$1,PlayerLevelTable!$A$1:$C$1,0),0),0,
OFFSET(C9101,-1,0)+1))</f>
        <v>9</v>
      </c>
    </row>
    <row r="9102" spans="1:3" x14ac:dyDescent="0.3">
      <c r="A9102">
        <f ca="1">IF(ROW()=2,0,OFFSET(A9102,-1,0)+1)</f>
        <v>9100</v>
      </c>
      <c r="B9102">
        <f ca="1">IF(ROW()=2,1,
IF(OFFSET(C9102,0,0)=0,OFFSET(B9102,-1,0)+1,
OFFSET(B9102,-1,0)))</f>
        <v>550</v>
      </c>
      <c r="C9102">
        <f ca="1">IF(ROW()=2,0,
IF(OFFSET(C9102,-1,0)=VLOOKUP(OFFSET(B9102,-1,0),PlayerLevelTable!$A:$C,MATCH(PlayerLevelTable!$C$1,PlayerLevelTable!$A$1:$C$1,0),0),0,
OFFSET(C9102,-1,0)+1))</f>
        <v>10</v>
      </c>
    </row>
    <row r="9103" spans="1:3" x14ac:dyDescent="0.3">
      <c r="A9103">
        <f ca="1">IF(ROW()=2,0,OFFSET(A9103,-1,0)+1)</f>
        <v>9101</v>
      </c>
      <c r="B9103">
        <f ca="1">IF(ROW()=2,1,
IF(OFFSET(C9103,0,0)=0,OFFSET(B9103,-1,0)+1,
OFFSET(B9103,-1,0)))</f>
        <v>550</v>
      </c>
      <c r="C9103">
        <f ca="1">IF(ROW()=2,0,
IF(OFFSET(C9103,-1,0)=VLOOKUP(OFFSET(B9103,-1,0),PlayerLevelTable!$A:$C,MATCH(PlayerLevelTable!$C$1,PlayerLevelTable!$A$1:$C$1,0),0),0,
OFFSET(C9103,-1,0)+1))</f>
        <v>11</v>
      </c>
    </row>
    <row r="9104" spans="1:3" x14ac:dyDescent="0.3">
      <c r="A9104">
        <f ca="1">IF(ROW()=2,0,OFFSET(A9104,-1,0)+1)</f>
        <v>9102</v>
      </c>
      <c r="B9104">
        <f ca="1">IF(ROW()=2,1,
IF(OFFSET(C9104,0,0)=0,OFFSET(B9104,-1,0)+1,
OFFSET(B9104,-1,0)))</f>
        <v>550</v>
      </c>
      <c r="C9104">
        <f ca="1">IF(ROW()=2,0,
IF(OFFSET(C9104,-1,0)=VLOOKUP(OFFSET(B9104,-1,0),PlayerLevelTable!$A:$C,MATCH(PlayerLevelTable!$C$1,PlayerLevelTable!$A$1:$C$1,0),0),0,
OFFSET(C9104,-1,0)+1))</f>
        <v>12</v>
      </c>
    </row>
    <row r="9105" spans="1:3" x14ac:dyDescent="0.3">
      <c r="A9105">
        <f ca="1">IF(ROW()=2,0,OFFSET(A9105,-1,0)+1)</f>
        <v>9103</v>
      </c>
      <c r="B9105">
        <f ca="1">IF(ROW()=2,1,
IF(OFFSET(C9105,0,0)=0,OFFSET(B9105,-1,0)+1,
OFFSET(B9105,-1,0)))</f>
        <v>550</v>
      </c>
      <c r="C9105">
        <f ca="1">IF(ROW()=2,0,
IF(OFFSET(C9105,-1,0)=VLOOKUP(OFFSET(B9105,-1,0),PlayerLevelTable!$A:$C,MATCH(PlayerLevelTable!$C$1,PlayerLevelTable!$A$1:$C$1,0),0),0,
OFFSET(C9105,-1,0)+1))</f>
        <v>13</v>
      </c>
    </row>
    <row r="9106" spans="1:3" x14ac:dyDescent="0.3">
      <c r="A9106">
        <f ca="1">IF(ROW()=2,0,OFFSET(A9106,-1,0)+1)</f>
        <v>9104</v>
      </c>
      <c r="B9106">
        <f ca="1">IF(ROW()=2,1,
IF(OFFSET(C9106,0,0)=0,OFFSET(B9106,-1,0)+1,
OFFSET(B9106,-1,0)))</f>
        <v>550</v>
      </c>
      <c r="C9106">
        <f ca="1">IF(ROW()=2,0,
IF(OFFSET(C9106,-1,0)=VLOOKUP(OFFSET(B9106,-1,0),PlayerLevelTable!$A:$C,MATCH(PlayerLevelTable!$C$1,PlayerLevelTable!$A$1:$C$1,0),0),0,
OFFSET(C9106,-1,0)+1))</f>
        <v>14</v>
      </c>
    </row>
    <row r="9107" spans="1:3" x14ac:dyDescent="0.3">
      <c r="A9107">
        <f ca="1">IF(ROW()=2,0,OFFSET(A9107,-1,0)+1)</f>
        <v>9105</v>
      </c>
      <c r="B9107">
        <f ca="1">IF(ROW()=2,1,
IF(OFFSET(C9107,0,0)=0,OFFSET(B9107,-1,0)+1,
OFFSET(B9107,-1,0)))</f>
        <v>550</v>
      </c>
      <c r="C9107">
        <f ca="1">IF(ROW()=2,0,
IF(OFFSET(C9107,-1,0)=VLOOKUP(OFFSET(B9107,-1,0),PlayerLevelTable!$A:$C,MATCH(PlayerLevelTable!$C$1,PlayerLevelTable!$A$1:$C$1,0),0),0,
OFFSET(C9107,-1,0)+1))</f>
        <v>15</v>
      </c>
    </row>
    <row r="9108" spans="1:3" x14ac:dyDescent="0.3">
      <c r="A9108">
        <f ca="1">IF(ROW()=2,0,OFFSET(A9108,-1,0)+1)</f>
        <v>9106</v>
      </c>
      <c r="B9108">
        <f ca="1">IF(ROW()=2,1,
IF(OFFSET(C9108,0,0)=0,OFFSET(B9108,-1,0)+1,
OFFSET(B9108,-1,0)))</f>
        <v>550</v>
      </c>
      <c r="C9108">
        <f ca="1">IF(ROW()=2,0,
IF(OFFSET(C9108,-1,0)=VLOOKUP(OFFSET(B9108,-1,0),PlayerLevelTable!$A:$C,MATCH(PlayerLevelTable!$C$1,PlayerLevelTable!$A$1:$C$1,0),0),0,
OFFSET(C9108,-1,0)+1))</f>
        <v>16</v>
      </c>
    </row>
    <row r="9109" spans="1:3" x14ac:dyDescent="0.3">
      <c r="A9109">
        <f ca="1">IF(ROW()=2,0,OFFSET(A9109,-1,0)+1)</f>
        <v>9107</v>
      </c>
      <c r="B9109">
        <f ca="1">IF(ROW()=2,1,
IF(OFFSET(C9109,0,0)=0,OFFSET(B9109,-1,0)+1,
OFFSET(B9109,-1,0)))</f>
        <v>550</v>
      </c>
      <c r="C9109">
        <f ca="1">IF(ROW()=2,0,
IF(OFFSET(C9109,-1,0)=VLOOKUP(OFFSET(B9109,-1,0),PlayerLevelTable!$A:$C,MATCH(PlayerLevelTable!$C$1,PlayerLevelTable!$A$1:$C$1,0),0),0,
OFFSET(C9109,-1,0)+1))</f>
        <v>17</v>
      </c>
    </row>
    <row r="9110" spans="1:3" x14ac:dyDescent="0.3">
      <c r="A9110">
        <f ca="1">IF(ROW()=2,0,OFFSET(A9110,-1,0)+1)</f>
        <v>9108</v>
      </c>
      <c r="B9110">
        <f ca="1">IF(ROW()=2,1,
IF(OFFSET(C9110,0,0)=0,OFFSET(B9110,-1,0)+1,
OFFSET(B9110,-1,0)))</f>
        <v>550</v>
      </c>
      <c r="C9110">
        <f ca="1">IF(ROW()=2,0,
IF(OFFSET(C9110,-1,0)=VLOOKUP(OFFSET(B9110,-1,0),PlayerLevelTable!$A:$C,MATCH(PlayerLevelTable!$C$1,PlayerLevelTable!$A$1:$C$1,0),0),0,
OFFSET(C9110,-1,0)+1))</f>
        <v>18</v>
      </c>
    </row>
    <row r="9111" spans="1:3" x14ac:dyDescent="0.3">
      <c r="A9111">
        <f ca="1">IF(ROW()=2,0,OFFSET(A9111,-1,0)+1)</f>
        <v>9109</v>
      </c>
      <c r="B9111">
        <f ca="1">IF(ROW()=2,1,
IF(OFFSET(C9111,0,0)=0,OFFSET(B9111,-1,0)+1,
OFFSET(B9111,-1,0)))</f>
        <v>550</v>
      </c>
      <c r="C9111">
        <f ca="1">IF(ROW()=2,0,
IF(OFFSET(C9111,-1,0)=VLOOKUP(OFFSET(B9111,-1,0),PlayerLevelTable!$A:$C,MATCH(PlayerLevelTable!$C$1,PlayerLevelTable!$A$1:$C$1,0),0),0,
OFFSET(C9111,-1,0)+1))</f>
        <v>19</v>
      </c>
    </row>
    <row r="9112" spans="1:3" x14ac:dyDescent="0.3">
      <c r="A9112">
        <f ca="1">IF(ROW()=2,0,OFFSET(A9112,-1,0)+1)</f>
        <v>9110</v>
      </c>
      <c r="B9112">
        <f ca="1">IF(ROW()=2,1,
IF(OFFSET(C9112,0,0)=0,OFFSET(B9112,-1,0)+1,
OFFSET(B9112,-1,0)))</f>
        <v>550</v>
      </c>
      <c r="C9112">
        <f ca="1">IF(ROW()=2,0,
IF(OFFSET(C9112,-1,0)=VLOOKUP(OFFSET(B9112,-1,0),PlayerLevelTable!$A:$C,MATCH(PlayerLevelTable!$C$1,PlayerLevelTable!$A$1:$C$1,0),0),0,
OFFSET(C9112,-1,0)+1))</f>
        <v>20</v>
      </c>
    </row>
    <row r="9113" spans="1:3" x14ac:dyDescent="0.3">
      <c r="A9113">
        <f ca="1">IF(ROW()=2,0,OFFSET(A9113,-1,0)+1)</f>
        <v>9111</v>
      </c>
      <c r="B9113">
        <f ca="1">IF(ROW()=2,1,
IF(OFFSET(C9113,0,0)=0,OFFSET(B9113,-1,0)+1,
OFFSET(B9113,-1,0)))</f>
        <v>550</v>
      </c>
      <c r="C9113">
        <f ca="1">IF(ROW()=2,0,
IF(OFFSET(C9113,-1,0)=VLOOKUP(OFFSET(B9113,-1,0),PlayerLevelTable!$A:$C,MATCH(PlayerLevelTable!$C$1,PlayerLevelTable!$A$1:$C$1,0),0),0,
OFFSET(C9113,-1,0)+1))</f>
        <v>21</v>
      </c>
    </row>
    <row r="9114" spans="1:3" x14ac:dyDescent="0.3">
      <c r="A9114">
        <f ca="1">IF(ROW()=2,0,OFFSET(A9114,-1,0)+1)</f>
        <v>9112</v>
      </c>
      <c r="B9114">
        <f ca="1">IF(ROW()=2,1,
IF(OFFSET(C9114,0,0)=0,OFFSET(B9114,-1,0)+1,
OFFSET(B9114,-1,0)))</f>
        <v>550</v>
      </c>
      <c r="C9114">
        <f ca="1">IF(ROW()=2,0,
IF(OFFSET(C9114,-1,0)=VLOOKUP(OFFSET(B9114,-1,0),PlayerLevelTable!$A:$C,MATCH(PlayerLevelTable!$C$1,PlayerLevelTable!$A$1:$C$1,0),0),0,
OFFSET(C9114,-1,0)+1))</f>
        <v>22</v>
      </c>
    </row>
    <row r="9115" spans="1:3" x14ac:dyDescent="0.3">
      <c r="A9115">
        <f ca="1">IF(ROW()=2,0,OFFSET(A9115,-1,0)+1)</f>
        <v>9113</v>
      </c>
      <c r="B9115">
        <f ca="1">IF(ROW()=2,1,
IF(OFFSET(C9115,0,0)=0,OFFSET(B9115,-1,0)+1,
OFFSET(B9115,-1,0)))</f>
        <v>550</v>
      </c>
      <c r="C9115">
        <f ca="1">IF(ROW()=2,0,
IF(OFFSET(C9115,-1,0)=VLOOKUP(OFFSET(B9115,-1,0),PlayerLevelTable!$A:$C,MATCH(PlayerLevelTable!$C$1,PlayerLevelTable!$A$1:$C$1,0),0),0,
OFFSET(C9115,-1,0)+1))</f>
        <v>23</v>
      </c>
    </row>
    <row r="9116" spans="1:3" x14ac:dyDescent="0.3">
      <c r="A9116">
        <f ca="1">IF(ROW()=2,0,OFFSET(A9116,-1,0)+1)</f>
        <v>9114</v>
      </c>
      <c r="B9116">
        <f ca="1">IF(ROW()=2,1,
IF(OFFSET(C9116,0,0)=0,OFFSET(B9116,-1,0)+1,
OFFSET(B9116,-1,0)))</f>
        <v>550</v>
      </c>
      <c r="C9116">
        <f ca="1">IF(ROW()=2,0,
IF(OFFSET(C9116,-1,0)=VLOOKUP(OFFSET(B9116,-1,0),PlayerLevelTable!$A:$C,MATCH(PlayerLevelTable!$C$1,PlayerLevelTable!$A$1:$C$1,0),0),0,
OFFSET(C9116,-1,0)+1))</f>
        <v>24</v>
      </c>
    </row>
    <row r="9117" spans="1:3" x14ac:dyDescent="0.3">
      <c r="A9117">
        <f ca="1">IF(ROW()=2,0,OFFSET(A9117,-1,0)+1)</f>
        <v>9115</v>
      </c>
      <c r="B9117">
        <f ca="1">IF(ROW()=2,1,
IF(OFFSET(C9117,0,0)=0,OFFSET(B9117,-1,0)+1,
OFFSET(B9117,-1,0)))</f>
        <v>550</v>
      </c>
      <c r="C9117">
        <f ca="1">IF(ROW()=2,0,
IF(OFFSET(C9117,-1,0)=VLOOKUP(OFFSET(B9117,-1,0),PlayerLevelTable!$A:$C,MATCH(PlayerLevelTable!$C$1,PlayerLevelTable!$A$1:$C$1,0),0),0,
OFFSET(C9117,-1,0)+1))</f>
        <v>25</v>
      </c>
    </row>
    <row r="9118" spans="1:3" x14ac:dyDescent="0.3">
      <c r="A9118">
        <f ca="1">IF(ROW()=2,0,OFFSET(A9118,-1,0)+1)</f>
        <v>9116</v>
      </c>
      <c r="B9118">
        <f ca="1">IF(ROW()=2,1,
IF(OFFSET(C9118,0,0)=0,OFFSET(B9118,-1,0)+1,
OFFSET(B9118,-1,0)))</f>
        <v>550</v>
      </c>
      <c r="C9118">
        <f ca="1">IF(ROW()=2,0,
IF(OFFSET(C9118,-1,0)=VLOOKUP(OFFSET(B9118,-1,0),PlayerLevelTable!$A:$C,MATCH(PlayerLevelTable!$C$1,PlayerLevelTable!$A$1:$C$1,0),0),0,
OFFSET(C9118,-1,0)+1))</f>
        <v>26</v>
      </c>
    </row>
    <row r="9119" spans="1:3" x14ac:dyDescent="0.3">
      <c r="A9119">
        <f ca="1">IF(ROW()=2,0,OFFSET(A9119,-1,0)+1)</f>
        <v>9117</v>
      </c>
      <c r="B9119">
        <f ca="1">IF(ROW()=2,1,
IF(OFFSET(C9119,0,0)=0,OFFSET(B9119,-1,0)+1,
OFFSET(B9119,-1,0)))</f>
        <v>550</v>
      </c>
      <c r="C9119">
        <f ca="1">IF(ROW()=2,0,
IF(OFFSET(C9119,-1,0)=VLOOKUP(OFFSET(B9119,-1,0),PlayerLevelTable!$A:$C,MATCH(PlayerLevelTable!$C$1,PlayerLevelTable!$A$1:$C$1,0),0),0,
OFFSET(C9119,-1,0)+1))</f>
        <v>27</v>
      </c>
    </row>
    <row r="9120" spans="1:3" x14ac:dyDescent="0.3">
      <c r="A9120">
        <f ca="1">IF(ROW()=2,0,OFFSET(A9120,-1,0)+1)</f>
        <v>9118</v>
      </c>
      <c r="B9120">
        <f ca="1">IF(ROW()=2,1,
IF(OFFSET(C9120,0,0)=0,OFFSET(B9120,-1,0)+1,
OFFSET(B9120,-1,0)))</f>
        <v>551</v>
      </c>
      <c r="C9120">
        <f ca="1">IF(ROW()=2,0,
IF(OFFSET(C9120,-1,0)=VLOOKUP(OFFSET(B9120,-1,0),PlayerLevelTable!$A:$C,MATCH(PlayerLevelTable!$C$1,PlayerLevelTable!$A$1:$C$1,0),0),0,
OFFSET(C9120,-1,0)+1))</f>
        <v>0</v>
      </c>
    </row>
    <row r="9121" spans="1:3" x14ac:dyDescent="0.3">
      <c r="A9121">
        <f ca="1">IF(ROW()=2,0,OFFSET(A9121,-1,0)+1)</f>
        <v>9119</v>
      </c>
      <c r="B9121">
        <f ca="1">IF(ROW()=2,1,
IF(OFFSET(C9121,0,0)=0,OFFSET(B9121,-1,0)+1,
OFFSET(B9121,-1,0)))</f>
        <v>551</v>
      </c>
      <c r="C9121">
        <f ca="1">IF(ROW()=2,0,
IF(OFFSET(C9121,-1,0)=VLOOKUP(OFFSET(B9121,-1,0),PlayerLevelTable!$A:$C,MATCH(PlayerLevelTable!$C$1,PlayerLevelTable!$A$1:$C$1,0),0),0,
OFFSET(C9121,-1,0)+1))</f>
        <v>1</v>
      </c>
    </row>
    <row r="9122" spans="1:3" x14ac:dyDescent="0.3">
      <c r="A9122">
        <f ca="1">IF(ROW()=2,0,OFFSET(A9122,-1,0)+1)</f>
        <v>9120</v>
      </c>
      <c r="B9122">
        <f ca="1">IF(ROW()=2,1,
IF(OFFSET(C9122,0,0)=0,OFFSET(B9122,-1,0)+1,
OFFSET(B9122,-1,0)))</f>
        <v>551</v>
      </c>
      <c r="C9122">
        <f ca="1">IF(ROW()=2,0,
IF(OFFSET(C9122,-1,0)=VLOOKUP(OFFSET(B9122,-1,0),PlayerLevelTable!$A:$C,MATCH(PlayerLevelTable!$C$1,PlayerLevelTable!$A$1:$C$1,0),0),0,
OFFSET(C9122,-1,0)+1))</f>
        <v>2</v>
      </c>
    </row>
    <row r="9123" spans="1:3" x14ac:dyDescent="0.3">
      <c r="A9123">
        <f ca="1">IF(ROW()=2,0,OFFSET(A9123,-1,0)+1)</f>
        <v>9121</v>
      </c>
      <c r="B9123">
        <f ca="1">IF(ROW()=2,1,
IF(OFFSET(C9123,0,0)=0,OFFSET(B9123,-1,0)+1,
OFFSET(B9123,-1,0)))</f>
        <v>551</v>
      </c>
      <c r="C9123">
        <f ca="1">IF(ROW()=2,0,
IF(OFFSET(C9123,-1,0)=VLOOKUP(OFFSET(B9123,-1,0),PlayerLevelTable!$A:$C,MATCH(PlayerLevelTable!$C$1,PlayerLevelTable!$A$1:$C$1,0),0),0,
OFFSET(C9123,-1,0)+1))</f>
        <v>3</v>
      </c>
    </row>
    <row r="9124" spans="1:3" x14ac:dyDescent="0.3">
      <c r="A9124">
        <f ca="1">IF(ROW()=2,0,OFFSET(A9124,-1,0)+1)</f>
        <v>9122</v>
      </c>
      <c r="B9124">
        <f ca="1">IF(ROW()=2,1,
IF(OFFSET(C9124,0,0)=0,OFFSET(B9124,-1,0)+1,
OFFSET(B9124,-1,0)))</f>
        <v>551</v>
      </c>
      <c r="C9124">
        <f ca="1">IF(ROW()=2,0,
IF(OFFSET(C9124,-1,0)=VLOOKUP(OFFSET(B9124,-1,0),PlayerLevelTable!$A:$C,MATCH(PlayerLevelTable!$C$1,PlayerLevelTable!$A$1:$C$1,0),0),0,
OFFSET(C9124,-1,0)+1))</f>
        <v>4</v>
      </c>
    </row>
    <row r="9125" spans="1:3" x14ac:dyDescent="0.3">
      <c r="A9125">
        <f ca="1">IF(ROW()=2,0,OFFSET(A9125,-1,0)+1)</f>
        <v>9123</v>
      </c>
      <c r="B9125">
        <f ca="1">IF(ROW()=2,1,
IF(OFFSET(C9125,0,0)=0,OFFSET(B9125,-1,0)+1,
OFFSET(B9125,-1,0)))</f>
        <v>551</v>
      </c>
      <c r="C9125">
        <f ca="1">IF(ROW()=2,0,
IF(OFFSET(C9125,-1,0)=VLOOKUP(OFFSET(B9125,-1,0),PlayerLevelTable!$A:$C,MATCH(PlayerLevelTable!$C$1,PlayerLevelTable!$A$1:$C$1,0),0),0,
OFFSET(C9125,-1,0)+1))</f>
        <v>5</v>
      </c>
    </row>
    <row r="9126" spans="1:3" x14ac:dyDescent="0.3">
      <c r="A9126">
        <f ca="1">IF(ROW()=2,0,OFFSET(A9126,-1,0)+1)</f>
        <v>9124</v>
      </c>
      <c r="B9126">
        <f ca="1">IF(ROW()=2,1,
IF(OFFSET(C9126,0,0)=0,OFFSET(B9126,-1,0)+1,
OFFSET(B9126,-1,0)))</f>
        <v>551</v>
      </c>
      <c r="C9126">
        <f ca="1">IF(ROW()=2,0,
IF(OFFSET(C9126,-1,0)=VLOOKUP(OFFSET(B9126,-1,0),PlayerLevelTable!$A:$C,MATCH(PlayerLevelTable!$C$1,PlayerLevelTable!$A$1:$C$1,0),0),0,
OFFSET(C9126,-1,0)+1))</f>
        <v>6</v>
      </c>
    </row>
    <row r="9127" spans="1:3" x14ac:dyDescent="0.3">
      <c r="A9127">
        <f ca="1">IF(ROW()=2,0,OFFSET(A9127,-1,0)+1)</f>
        <v>9125</v>
      </c>
      <c r="B9127">
        <f ca="1">IF(ROW()=2,1,
IF(OFFSET(C9127,0,0)=0,OFFSET(B9127,-1,0)+1,
OFFSET(B9127,-1,0)))</f>
        <v>551</v>
      </c>
      <c r="C9127">
        <f ca="1">IF(ROW()=2,0,
IF(OFFSET(C9127,-1,0)=VLOOKUP(OFFSET(B9127,-1,0),PlayerLevelTable!$A:$C,MATCH(PlayerLevelTable!$C$1,PlayerLevelTable!$A$1:$C$1,0),0),0,
OFFSET(C9127,-1,0)+1))</f>
        <v>7</v>
      </c>
    </row>
    <row r="9128" spans="1:3" x14ac:dyDescent="0.3">
      <c r="A9128">
        <f ca="1">IF(ROW()=2,0,OFFSET(A9128,-1,0)+1)</f>
        <v>9126</v>
      </c>
      <c r="B9128">
        <f ca="1">IF(ROW()=2,1,
IF(OFFSET(C9128,0,0)=0,OFFSET(B9128,-1,0)+1,
OFFSET(B9128,-1,0)))</f>
        <v>551</v>
      </c>
      <c r="C9128">
        <f ca="1">IF(ROW()=2,0,
IF(OFFSET(C9128,-1,0)=VLOOKUP(OFFSET(B9128,-1,0),PlayerLevelTable!$A:$C,MATCH(PlayerLevelTable!$C$1,PlayerLevelTable!$A$1:$C$1,0),0),0,
OFFSET(C9128,-1,0)+1))</f>
        <v>8</v>
      </c>
    </row>
    <row r="9129" spans="1:3" x14ac:dyDescent="0.3">
      <c r="A9129">
        <f ca="1">IF(ROW()=2,0,OFFSET(A9129,-1,0)+1)</f>
        <v>9127</v>
      </c>
      <c r="B9129">
        <f ca="1">IF(ROW()=2,1,
IF(OFFSET(C9129,0,0)=0,OFFSET(B9129,-1,0)+1,
OFFSET(B9129,-1,0)))</f>
        <v>551</v>
      </c>
      <c r="C9129">
        <f ca="1">IF(ROW()=2,0,
IF(OFFSET(C9129,-1,0)=VLOOKUP(OFFSET(B9129,-1,0),PlayerLevelTable!$A:$C,MATCH(PlayerLevelTable!$C$1,PlayerLevelTable!$A$1:$C$1,0),0),0,
OFFSET(C9129,-1,0)+1))</f>
        <v>9</v>
      </c>
    </row>
    <row r="9130" spans="1:3" x14ac:dyDescent="0.3">
      <c r="A9130">
        <f ca="1">IF(ROW()=2,0,OFFSET(A9130,-1,0)+1)</f>
        <v>9128</v>
      </c>
      <c r="B9130">
        <f ca="1">IF(ROW()=2,1,
IF(OFFSET(C9130,0,0)=0,OFFSET(B9130,-1,0)+1,
OFFSET(B9130,-1,0)))</f>
        <v>551</v>
      </c>
      <c r="C9130">
        <f ca="1">IF(ROW()=2,0,
IF(OFFSET(C9130,-1,0)=VLOOKUP(OFFSET(B9130,-1,0),PlayerLevelTable!$A:$C,MATCH(PlayerLevelTable!$C$1,PlayerLevelTable!$A$1:$C$1,0),0),0,
OFFSET(C9130,-1,0)+1))</f>
        <v>10</v>
      </c>
    </row>
    <row r="9131" spans="1:3" x14ac:dyDescent="0.3">
      <c r="A9131">
        <f ca="1">IF(ROW()=2,0,OFFSET(A9131,-1,0)+1)</f>
        <v>9129</v>
      </c>
      <c r="B9131">
        <f ca="1">IF(ROW()=2,1,
IF(OFFSET(C9131,0,0)=0,OFFSET(B9131,-1,0)+1,
OFFSET(B9131,-1,0)))</f>
        <v>551</v>
      </c>
      <c r="C9131">
        <f ca="1">IF(ROW()=2,0,
IF(OFFSET(C9131,-1,0)=VLOOKUP(OFFSET(B9131,-1,0),PlayerLevelTable!$A:$C,MATCH(PlayerLevelTable!$C$1,PlayerLevelTable!$A$1:$C$1,0),0),0,
OFFSET(C9131,-1,0)+1))</f>
        <v>11</v>
      </c>
    </row>
    <row r="9132" spans="1:3" x14ac:dyDescent="0.3">
      <c r="A9132">
        <f ca="1">IF(ROW()=2,0,OFFSET(A9132,-1,0)+1)</f>
        <v>9130</v>
      </c>
      <c r="B9132">
        <f ca="1">IF(ROW()=2,1,
IF(OFFSET(C9132,0,0)=0,OFFSET(B9132,-1,0)+1,
OFFSET(B9132,-1,0)))</f>
        <v>551</v>
      </c>
      <c r="C9132">
        <f ca="1">IF(ROW()=2,0,
IF(OFFSET(C9132,-1,0)=VLOOKUP(OFFSET(B9132,-1,0),PlayerLevelTable!$A:$C,MATCH(PlayerLevelTable!$C$1,PlayerLevelTable!$A$1:$C$1,0),0),0,
OFFSET(C9132,-1,0)+1))</f>
        <v>12</v>
      </c>
    </row>
    <row r="9133" spans="1:3" x14ac:dyDescent="0.3">
      <c r="A9133">
        <f ca="1">IF(ROW()=2,0,OFFSET(A9133,-1,0)+1)</f>
        <v>9131</v>
      </c>
      <c r="B9133">
        <f ca="1">IF(ROW()=2,1,
IF(OFFSET(C9133,0,0)=0,OFFSET(B9133,-1,0)+1,
OFFSET(B9133,-1,0)))</f>
        <v>551</v>
      </c>
      <c r="C9133">
        <f ca="1">IF(ROW()=2,0,
IF(OFFSET(C9133,-1,0)=VLOOKUP(OFFSET(B9133,-1,0),PlayerLevelTable!$A:$C,MATCH(PlayerLevelTable!$C$1,PlayerLevelTable!$A$1:$C$1,0),0),0,
OFFSET(C9133,-1,0)+1))</f>
        <v>13</v>
      </c>
    </row>
    <row r="9134" spans="1:3" x14ac:dyDescent="0.3">
      <c r="A9134">
        <f ca="1">IF(ROW()=2,0,OFFSET(A9134,-1,0)+1)</f>
        <v>9132</v>
      </c>
      <c r="B9134">
        <f ca="1">IF(ROW()=2,1,
IF(OFFSET(C9134,0,0)=0,OFFSET(B9134,-1,0)+1,
OFFSET(B9134,-1,0)))</f>
        <v>551</v>
      </c>
      <c r="C9134">
        <f ca="1">IF(ROW()=2,0,
IF(OFFSET(C9134,-1,0)=VLOOKUP(OFFSET(B9134,-1,0),PlayerLevelTable!$A:$C,MATCH(PlayerLevelTable!$C$1,PlayerLevelTable!$A$1:$C$1,0),0),0,
OFFSET(C9134,-1,0)+1))</f>
        <v>14</v>
      </c>
    </row>
    <row r="9135" spans="1:3" x14ac:dyDescent="0.3">
      <c r="A9135">
        <f ca="1">IF(ROW()=2,0,OFFSET(A9135,-1,0)+1)</f>
        <v>9133</v>
      </c>
      <c r="B9135">
        <f ca="1">IF(ROW()=2,1,
IF(OFFSET(C9135,0,0)=0,OFFSET(B9135,-1,0)+1,
OFFSET(B9135,-1,0)))</f>
        <v>551</v>
      </c>
      <c r="C9135">
        <f ca="1">IF(ROW()=2,0,
IF(OFFSET(C9135,-1,0)=VLOOKUP(OFFSET(B9135,-1,0),PlayerLevelTable!$A:$C,MATCH(PlayerLevelTable!$C$1,PlayerLevelTable!$A$1:$C$1,0),0),0,
OFFSET(C9135,-1,0)+1))</f>
        <v>15</v>
      </c>
    </row>
    <row r="9136" spans="1:3" x14ac:dyDescent="0.3">
      <c r="A9136">
        <f ca="1">IF(ROW()=2,0,OFFSET(A9136,-1,0)+1)</f>
        <v>9134</v>
      </c>
      <c r="B9136">
        <f ca="1">IF(ROW()=2,1,
IF(OFFSET(C9136,0,0)=0,OFFSET(B9136,-1,0)+1,
OFFSET(B9136,-1,0)))</f>
        <v>551</v>
      </c>
      <c r="C9136">
        <f ca="1">IF(ROW()=2,0,
IF(OFFSET(C9136,-1,0)=VLOOKUP(OFFSET(B9136,-1,0),PlayerLevelTable!$A:$C,MATCH(PlayerLevelTable!$C$1,PlayerLevelTable!$A$1:$C$1,0),0),0,
OFFSET(C9136,-1,0)+1))</f>
        <v>16</v>
      </c>
    </row>
    <row r="9137" spans="1:3" x14ac:dyDescent="0.3">
      <c r="A9137">
        <f ca="1">IF(ROW()=2,0,OFFSET(A9137,-1,0)+1)</f>
        <v>9135</v>
      </c>
      <c r="B9137">
        <f ca="1">IF(ROW()=2,1,
IF(OFFSET(C9137,0,0)=0,OFFSET(B9137,-1,0)+1,
OFFSET(B9137,-1,0)))</f>
        <v>551</v>
      </c>
      <c r="C9137">
        <f ca="1">IF(ROW()=2,0,
IF(OFFSET(C9137,-1,0)=VLOOKUP(OFFSET(B9137,-1,0),PlayerLevelTable!$A:$C,MATCH(PlayerLevelTable!$C$1,PlayerLevelTable!$A$1:$C$1,0),0),0,
OFFSET(C9137,-1,0)+1))</f>
        <v>17</v>
      </c>
    </row>
    <row r="9138" spans="1:3" x14ac:dyDescent="0.3">
      <c r="A9138">
        <f ca="1">IF(ROW()=2,0,OFFSET(A9138,-1,0)+1)</f>
        <v>9136</v>
      </c>
      <c r="B9138">
        <f ca="1">IF(ROW()=2,1,
IF(OFFSET(C9138,0,0)=0,OFFSET(B9138,-1,0)+1,
OFFSET(B9138,-1,0)))</f>
        <v>551</v>
      </c>
      <c r="C9138">
        <f ca="1">IF(ROW()=2,0,
IF(OFFSET(C9138,-1,0)=VLOOKUP(OFFSET(B9138,-1,0),PlayerLevelTable!$A:$C,MATCH(PlayerLevelTable!$C$1,PlayerLevelTable!$A$1:$C$1,0),0),0,
OFFSET(C9138,-1,0)+1))</f>
        <v>18</v>
      </c>
    </row>
    <row r="9139" spans="1:3" x14ac:dyDescent="0.3">
      <c r="A9139">
        <f ca="1">IF(ROW()=2,0,OFFSET(A9139,-1,0)+1)</f>
        <v>9137</v>
      </c>
      <c r="B9139">
        <f ca="1">IF(ROW()=2,1,
IF(OFFSET(C9139,0,0)=0,OFFSET(B9139,-1,0)+1,
OFFSET(B9139,-1,0)))</f>
        <v>551</v>
      </c>
      <c r="C9139">
        <f ca="1">IF(ROW()=2,0,
IF(OFFSET(C9139,-1,0)=VLOOKUP(OFFSET(B9139,-1,0),PlayerLevelTable!$A:$C,MATCH(PlayerLevelTable!$C$1,PlayerLevelTable!$A$1:$C$1,0),0),0,
OFFSET(C9139,-1,0)+1))</f>
        <v>19</v>
      </c>
    </row>
    <row r="9140" spans="1:3" x14ac:dyDescent="0.3">
      <c r="A9140">
        <f ca="1">IF(ROW()=2,0,OFFSET(A9140,-1,0)+1)</f>
        <v>9138</v>
      </c>
      <c r="B9140">
        <f ca="1">IF(ROW()=2,1,
IF(OFFSET(C9140,0,0)=0,OFFSET(B9140,-1,0)+1,
OFFSET(B9140,-1,0)))</f>
        <v>551</v>
      </c>
      <c r="C9140">
        <f ca="1">IF(ROW()=2,0,
IF(OFFSET(C9140,-1,0)=VLOOKUP(OFFSET(B9140,-1,0),PlayerLevelTable!$A:$C,MATCH(PlayerLevelTable!$C$1,PlayerLevelTable!$A$1:$C$1,0),0),0,
OFFSET(C9140,-1,0)+1))</f>
        <v>20</v>
      </c>
    </row>
    <row r="9141" spans="1:3" x14ac:dyDescent="0.3">
      <c r="A9141">
        <f ca="1">IF(ROW()=2,0,OFFSET(A9141,-1,0)+1)</f>
        <v>9139</v>
      </c>
      <c r="B9141">
        <f ca="1">IF(ROW()=2,1,
IF(OFFSET(C9141,0,0)=0,OFFSET(B9141,-1,0)+1,
OFFSET(B9141,-1,0)))</f>
        <v>551</v>
      </c>
      <c r="C9141">
        <f ca="1">IF(ROW()=2,0,
IF(OFFSET(C9141,-1,0)=VLOOKUP(OFFSET(B9141,-1,0),PlayerLevelTable!$A:$C,MATCH(PlayerLevelTable!$C$1,PlayerLevelTable!$A$1:$C$1,0),0),0,
OFFSET(C9141,-1,0)+1))</f>
        <v>21</v>
      </c>
    </row>
    <row r="9142" spans="1:3" x14ac:dyDescent="0.3">
      <c r="A9142">
        <f ca="1">IF(ROW()=2,0,OFFSET(A9142,-1,0)+1)</f>
        <v>9140</v>
      </c>
      <c r="B9142">
        <f ca="1">IF(ROW()=2,1,
IF(OFFSET(C9142,0,0)=0,OFFSET(B9142,-1,0)+1,
OFFSET(B9142,-1,0)))</f>
        <v>551</v>
      </c>
      <c r="C9142">
        <f ca="1">IF(ROW()=2,0,
IF(OFFSET(C9142,-1,0)=VLOOKUP(OFFSET(B9142,-1,0),PlayerLevelTable!$A:$C,MATCH(PlayerLevelTable!$C$1,PlayerLevelTable!$A$1:$C$1,0),0),0,
OFFSET(C9142,-1,0)+1))</f>
        <v>22</v>
      </c>
    </row>
    <row r="9143" spans="1:3" x14ac:dyDescent="0.3">
      <c r="A9143">
        <f ca="1">IF(ROW()=2,0,OFFSET(A9143,-1,0)+1)</f>
        <v>9141</v>
      </c>
      <c r="B9143">
        <f ca="1">IF(ROW()=2,1,
IF(OFFSET(C9143,0,0)=0,OFFSET(B9143,-1,0)+1,
OFFSET(B9143,-1,0)))</f>
        <v>551</v>
      </c>
      <c r="C9143">
        <f ca="1">IF(ROW()=2,0,
IF(OFFSET(C9143,-1,0)=VLOOKUP(OFFSET(B9143,-1,0),PlayerLevelTable!$A:$C,MATCH(PlayerLevelTable!$C$1,PlayerLevelTable!$A$1:$C$1,0),0),0,
OFFSET(C9143,-1,0)+1))</f>
        <v>23</v>
      </c>
    </row>
    <row r="9144" spans="1:3" x14ac:dyDescent="0.3">
      <c r="A9144">
        <f ca="1">IF(ROW()=2,0,OFFSET(A9144,-1,0)+1)</f>
        <v>9142</v>
      </c>
      <c r="B9144">
        <f ca="1">IF(ROW()=2,1,
IF(OFFSET(C9144,0,0)=0,OFFSET(B9144,-1,0)+1,
OFFSET(B9144,-1,0)))</f>
        <v>551</v>
      </c>
      <c r="C9144">
        <f ca="1">IF(ROW()=2,0,
IF(OFFSET(C9144,-1,0)=VLOOKUP(OFFSET(B9144,-1,0),PlayerLevelTable!$A:$C,MATCH(PlayerLevelTable!$C$1,PlayerLevelTable!$A$1:$C$1,0),0),0,
OFFSET(C9144,-1,0)+1))</f>
        <v>24</v>
      </c>
    </row>
    <row r="9145" spans="1:3" x14ac:dyDescent="0.3">
      <c r="A9145">
        <f ca="1">IF(ROW()=2,0,OFFSET(A9145,-1,0)+1)</f>
        <v>9143</v>
      </c>
      <c r="B9145">
        <f ca="1">IF(ROW()=2,1,
IF(OFFSET(C9145,0,0)=0,OFFSET(B9145,-1,0)+1,
OFFSET(B9145,-1,0)))</f>
        <v>551</v>
      </c>
      <c r="C9145">
        <f ca="1">IF(ROW()=2,0,
IF(OFFSET(C9145,-1,0)=VLOOKUP(OFFSET(B9145,-1,0),PlayerLevelTable!$A:$C,MATCH(PlayerLevelTable!$C$1,PlayerLevelTable!$A$1:$C$1,0),0),0,
OFFSET(C9145,-1,0)+1))</f>
        <v>25</v>
      </c>
    </row>
    <row r="9146" spans="1:3" x14ac:dyDescent="0.3">
      <c r="A9146">
        <f ca="1">IF(ROW()=2,0,OFFSET(A9146,-1,0)+1)</f>
        <v>9144</v>
      </c>
      <c r="B9146">
        <f ca="1">IF(ROW()=2,1,
IF(OFFSET(C9146,0,0)=0,OFFSET(B9146,-1,0)+1,
OFFSET(B9146,-1,0)))</f>
        <v>551</v>
      </c>
      <c r="C9146">
        <f ca="1">IF(ROW()=2,0,
IF(OFFSET(C9146,-1,0)=VLOOKUP(OFFSET(B9146,-1,0),PlayerLevelTable!$A:$C,MATCH(PlayerLevelTable!$C$1,PlayerLevelTable!$A$1:$C$1,0),0),0,
OFFSET(C9146,-1,0)+1))</f>
        <v>26</v>
      </c>
    </row>
    <row r="9147" spans="1:3" x14ac:dyDescent="0.3">
      <c r="A9147">
        <f ca="1">IF(ROW()=2,0,OFFSET(A9147,-1,0)+1)</f>
        <v>9145</v>
      </c>
      <c r="B9147">
        <f ca="1">IF(ROW()=2,1,
IF(OFFSET(C9147,0,0)=0,OFFSET(B9147,-1,0)+1,
OFFSET(B9147,-1,0)))</f>
        <v>551</v>
      </c>
      <c r="C9147">
        <f ca="1">IF(ROW()=2,0,
IF(OFFSET(C9147,-1,0)=VLOOKUP(OFFSET(B9147,-1,0),PlayerLevelTable!$A:$C,MATCH(PlayerLevelTable!$C$1,PlayerLevelTable!$A$1:$C$1,0),0),0,
OFFSET(C9147,-1,0)+1))</f>
        <v>27</v>
      </c>
    </row>
    <row r="9148" spans="1:3" x14ac:dyDescent="0.3">
      <c r="A9148">
        <f ca="1">IF(ROW()=2,0,OFFSET(A9148,-1,0)+1)</f>
        <v>9146</v>
      </c>
      <c r="B9148">
        <f ca="1">IF(ROW()=2,1,
IF(OFFSET(C9148,0,0)=0,OFFSET(B9148,-1,0)+1,
OFFSET(B9148,-1,0)))</f>
        <v>552</v>
      </c>
      <c r="C9148">
        <f ca="1">IF(ROW()=2,0,
IF(OFFSET(C9148,-1,0)=VLOOKUP(OFFSET(B9148,-1,0),PlayerLevelTable!$A:$C,MATCH(PlayerLevelTable!$C$1,PlayerLevelTable!$A$1:$C$1,0),0),0,
OFFSET(C9148,-1,0)+1))</f>
        <v>0</v>
      </c>
    </row>
    <row r="9149" spans="1:3" x14ac:dyDescent="0.3">
      <c r="A9149">
        <f ca="1">IF(ROW()=2,0,OFFSET(A9149,-1,0)+1)</f>
        <v>9147</v>
      </c>
      <c r="B9149">
        <f ca="1">IF(ROW()=2,1,
IF(OFFSET(C9149,0,0)=0,OFFSET(B9149,-1,0)+1,
OFFSET(B9149,-1,0)))</f>
        <v>552</v>
      </c>
      <c r="C9149">
        <f ca="1">IF(ROW()=2,0,
IF(OFFSET(C9149,-1,0)=VLOOKUP(OFFSET(B9149,-1,0),PlayerLevelTable!$A:$C,MATCH(PlayerLevelTable!$C$1,PlayerLevelTable!$A$1:$C$1,0),0),0,
OFFSET(C9149,-1,0)+1))</f>
        <v>1</v>
      </c>
    </row>
    <row r="9150" spans="1:3" x14ac:dyDescent="0.3">
      <c r="A9150">
        <f ca="1">IF(ROW()=2,0,OFFSET(A9150,-1,0)+1)</f>
        <v>9148</v>
      </c>
      <c r="B9150">
        <f ca="1">IF(ROW()=2,1,
IF(OFFSET(C9150,0,0)=0,OFFSET(B9150,-1,0)+1,
OFFSET(B9150,-1,0)))</f>
        <v>552</v>
      </c>
      <c r="C9150">
        <f ca="1">IF(ROW()=2,0,
IF(OFFSET(C9150,-1,0)=VLOOKUP(OFFSET(B9150,-1,0),PlayerLevelTable!$A:$C,MATCH(PlayerLevelTable!$C$1,PlayerLevelTable!$A$1:$C$1,0),0),0,
OFFSET(C9150,-1,0)+1))</f>
        <v>2</v>
      </c>
    </row>
    <row r="9151" spans="1:3" x14ac:dyDescent="0.3">
      <c r="A9151">
        <f ca="1">IF(ROW()=2,0,OFFSET(A9151,-1,0)+1)</f>
        <v>9149</v>
      </c>
      <c r="B9151">
        <f ca="1">IF(ROW()=2,1,
IF(OFFSET(C9151,0,0)=0,OFFSET(B9151,-1,0)+1,
OFFSET(B9151,-1,0)))</f>
        <v>552</v>
      </c>
      <c r="C9151">
        <f ca="1">IF(ROW()=2,0,
IF(OFFSET(C9151,-1,0)=VLOOKUP(OFFSET(B9151,-1,0),PlayerLevelTable!$A:$C,MATCH(PlayerLevelTable!$C$1,PlayerLevelTable!$A$1:$C$1,0),0),0,
OFFSET(C9151,-1,0)+1))</f>
        <v>3</v>
      </c>
    </row>
    <row r="9152" spans="1:3" x14ac:dyDescent="0.3">
      <c r="A9152">
        <f ca="1">IF(ROW()=2,0,OFFSET(A9152,-1,0)+1)</f>
        <v>9150</v>
      </c>
      <c r="B9152">
        <f ca="1">IF(ROW()=2,1,
IF(OFFSET(C9152,0,0)=0,OFFSET(B9152,-1,0)+1,
OFFSET(B9152,-1,0)))</f>
        <v>552</v>
      </c>
      <c r="C9152">
        <f ca="1">IF(ROW()=2,0,
IF(OFFSET(C9152,-1,0)=VLOOKUP(OFFSET(B9152,-1,0),PlayerLevelTable!$A:$C,MATCH(PlayerLevelTable!$C$1,PlayerLevelTable!$A$1:$C$1,0),0),0,
OFFSET(C9152,-1,0)+1))</f>
        <v>4</v>
      </c>
    </row>
    <row r="9153" spans="1:3" x14ac:dyDescent="0.3">
      <c r="A9153">
        <f ca="1">IF(ROW()=2,0,OFFSET(A9153,-1,0)+1)</f>
        <v>9151</v>
      </c>
      <c r="B9153">
        <f ca="1">IF(ROW()=2,1,
IF(OFFSET(C9153,0,0)=0,OFFSET(B9153,-1,0)+1,
OFFSET(B9153,-1,0)))</f>
        <v>552</v>
      </c>
      <c r="C9153">
        <f ca="1">IF(ROW()=2,0,
IF(OFFSET(C9153,-1,0)=VLOOKUP(OFFSET(B9153,-1,0),PlayerLevelTable!$A:$C,MATCH(PlayerLevelTable!$C$1,PlayerLevelTable!$A$1:$C$1,0),0),0,
OFFSET(C9153,-1,0)+1))</f>
        <v>5</v>
      </c>
    </row>
    <row r="9154" spans="1:3" x14ac:dyDescent="0.3">
      <c r="A9154">
        <f ca="1">IF(ROW()=2,0,OFFSET(A9154,-1,0)+1)</f>
        <v>9152</v>
      </c>
      <c r="B9154">
        <f ca="1">IF(ROW()=2,1,
IF(OFFSET(C9154,0,0)=0,OFFSET(B9154,-1,0)+1,
OFFSET(B9154,-1,0)))</f>
        <v>552</v>
      </c>
      <c r="C9154">
        <f ca="1">IF(ROW()=2,0,
IF(OFFSET(C9154,-1,0)=VLOOKUP(OFFSET(B9154,-1,0),PlayerLevelTable!$A:$C,MATCH(PlayerLevelTable!$C$1,PlayerLevelTable!$A$1:$C$1,0),0),0,
OFFSET(C9154,-1,0)+1))</f>
        <v>6</v>
      </c>
    </row>
    <row r="9155" spans="1:3" x14ac:dyDescent="0.3">
      <c r="A9155">
        <f ca="1">IF(ROW()=2,0,OFFSET(A9155,-1,0)+1)</f>
        <v>9153</v>
      </c>
      <c r="B9155">
        <f ca="1">IF(ROW()=2,1,
IF(OFFSET(C9155,0,0)=0,OFFSET(B9155,-1,0)+1,
OFFSET(B9155,-1,0)))</f>
        <v>552</v>
      </c>
      <c r="C9155">
        <f ca="1">IF(ROW()=2,0,
IF(OFFSET(C9155,-1,0)=VLOOKUP(OFFSET(B9155,-1,0),PlayerLevelTable!$A:$C,MATCH(PlayerLevelTable!$C$1,PlayerLevelTable!$A$1:$C$1,0),0),0,
OFFSET(C9155,-1,0)+1))</f>
        <v>7</v>
      </c>
    </row>
    <row r="9156" spans="1:3" x14ac:dyDescent="0.3">
      <c r="A9156">
        <f ca="1">IF(ROW()=2,0,OFFSET(A9156,-1,0)+1)</f>
        <v>9154</v>
      </c>
      <c r="B9156">
        <f ca="1">IF(ROW()=2,1,
IF(OFFSET(C9156,0,0)=0,OFFSET(B9156,-1,0)+1,
OFFSET(B9156,-1,0)))</f>
        <v>552</v>
      </c>
      <c r="C9156">
        <f ca="1">IF(ROW()=2,0,
IF(OFFSET(C9156,-1,0)=VLOOKUP(OFFSET(B9156,-1,0),PlayerLevelTable!$A:$C,MATCH(PlayerLevelTable!$C$1,PlayerLevelTable!$A$1:$C$1,0),0),0,
OFFSET(C9156,-1,0)+1))</f>
        <v>8</v>
      </c>
    </row>
    <row r="9157" spans="1:3" x14ac:dyDescent="0.3">
      <c r="A9157">
        <f ca="1">IF(ROW()=2,0,OFFSET(A9157,-1,0)+1)</f>
        <v>9155</v>
      </c>
      <c r="B9157">
        <f ca="1">IF(ROW()=2,1,
IF(OFFSET(C9157,0,0)=0,OFFSET(B9157,-1,0)+1,
OFFSET(B9157,-1,0)))</f>
        <v>552</v>
      </c>
      <c r="C9157">
        <f ca="1">IF(ROW()=2,0,
IF(OFFSET(C9157,-1,0)=VLOOKUP(OFFSET(B9157,-1,0),PlayerLevelTable!$A:$C,MATCH(PlayerLevelTable!$C$1,PlayerLevelTable!$A$1:$C$1,0),0),0,
OFFSET(C9157,-1,0)+1))</f>
        <v>9</v>
      </c>
    </row>
    <row r="9158" spans="1:3" x14ac:dyDescent="0.3">
      <c r="A9158">
        <f ca="1">IF(ROW()=2,0,OFFSET(A9158,-1,0)+1)</f>
        <v>9156</v>
      </c>
      <c r="B9158">
        <f ca="1">IF(ROW()=2,1,
IF(OFFSET(C9158,0,0)=0,OFFSET(B9158,-1,0)+1,
OFFSET(B9158,-1,0)))</f>
        <v>552</v>
      </c>
      <c r="C9158">
        <f ca="1">IF(ROW()=2,0,
IF(OFFSET(C9158,-1,0)=VLOOKUP(OFFSET(B9158,-1,0),PlayerLevelTable!$A:$C,MATCH(PlayerLevelTable!$C$1,PlayerLevelTable!$A$1:$C$1,0),0),0,
OFFSET(C9158,-1,0)+1))</f>
        <v>10</v>
      </c>
    </row>
    <row r="9159" spans="1:3" x14ac:dyDescent="0.3">
      <c r="A9159">
        <f ca="1">IF(ROW()=2,0,OFFSET(A9159,-1,0)+1)</f>
        <v>9157</v>
      </c>
      <c r="B9159">
        <f ca="1">IF(ROW()=2,1,
IF(OFFSET(C9159,0,0)=0,OFFSET(B9159,-1,0)+1,
OFFSET(B9159,-1,0)))</f>
        <v>552</v>
      </c>
      <c r="C9159">
        <f ca="1">IF(ROW()=2,0,
IF(OFFSET(C9159,-1,0)=VLOOKUP(OFFSET(B9159,-1,0),PlayerLevelTable!$A:$C,MATCH(PlayerLevelTable!$C$1,PlayerLevelTable!$A$1:$C$1,0),0),0,
OFFSET(C9159,-1,0)+1))</f>
        <v>11</v>
      </c>
    </row>
    <row r="9160" spans="1:3" x14ac:dyDescent="0.3">
      <c r="A9160">
        <f ca="1">IF(ROW()=2,0,OFFSET(A9160,-1,0)+1)</f>
        <v>9158</v>
      </c>
      <c r="B9160">
        <f ca="1">IF(ROW()=2,1,
IF(OFFSET(C9160,0,0)=0,OFFSET(B9160,-1,0)+1,
OFFSET(B9160,-1,0)))</f>
        <v>552</v>
      </c>
      <c r="C9160">
        <f ca="1">IF(ROW()=2,0,
IF(OFFSET(C9160,-1,0)=VLOOKUP(OFFSET(B9160,-1,0),PlayerLevelTable!$A:$C,MATCH(PlayerLevelTable!$C$1,PlayerLevelTable!$A$1:$C$1,0),0),0,
OFFSET(C9160,-1,0)+1))</f>
        <v>12</v>
      </c>
    </row>
    <row r="9161" spans="1:3" x14ac:dyDescent="0.3">
      <c r="A9161">
        <f ca="1">IF(ROW()=2,0,OFFSET(A9161,-1,0)+1)</f>
        <v>9159</v>
      </c>
      <c r="B9161">
        <f ca="1">IF(ROW()=2,1,
IF(OFFSET(C9161,0,0)=0,OFFSET(B9161,-1,0)+1,
OFFSET(B9161,-1,0)))</f>
        <v>552</v>
      </c>
      <c r="C9161">
        <f ca="1">IF(ROW()=2,0,
IF(OFFSET(C9161,-1,0)=VLOOKUP(OFFSET(B9161,-1,0),PlayerLevelTable!$A:$C,MATCH(PlayerLevelTable!$C$1,PlayerLevelTable!$A$1:$C$1,0),0),0,
OFFSET(C9161,-1,0)+1))</f>
        <v>13</v>
      </c>
    </row>
    <row r="9162" spans="1:3" x14ac:dyDescent="0.3">
      <c r="A9162">
        <f ca="1">IF(ROW()=2,0,OFFSET(A9162,-1,0)+1)</f>
        <v>9160</v>
      </c>
      <c r="B9162">
        <f ca="1">IF(ROW()=2,1,
IF(OFFSET(C9162,0,0)=0,OFFSET(B9162,-1,0)+1,
OFFSET(B9162,-1,0)))</f>
        <v>552</v>
      </c>
      <c r="C9162">
        <f ca="1">IF(ROW()=2,0,
IF(OFFSET(C9162,-1,0)=VLOOKUP(OFFSET(B9162,-1,0),PlayerLevelTable!$A:$C,MATCH(PlayerLevelTable!$C$1,PlayerLevelTable!$A$1:$C$1,0),0),0,
OFFSET(C9162,-1,0)+1))</f>
        <v>14</v>
      </c>
    </row>
    <row r="9163" spans="1:3" x14ac:dyDescent="0.3">
      <c r="A9163">
        <f ca="1">IF(ROW()=2,0,OFFSET(A9163,-1,0)+1)</f>
        <v>9161</v>
      </c>
      <c r="B9163">
        <f ca="1">IF(ROW()=2,1,
IF(OFFSET(C9163,0,0)=0,OFFSET(B9163,-1,0)+1,
OFFSET(B9163,-1,0)))</f>
        <v>552</v>
      </c>
      <c r="C9163">
        <f ca="1">IF(ROW()=2,0,
IF(OFFSET(C9163,-1,0)=VLOOKUP(OFFSET(B9163,-1,0),PlayerLevelTable!$A:$C,MATCH(PlayerLevelTable!$C$1,PlayerLevelTable!$A$1:$C$1,0),0),0,
OFFSET(C9163,-1,0)+1))</f>
        <v>15</v>
      </c>
    </row>
    <row r="9164" spans="1:3" x14ac:dyDescent="0.3">
      <c r="A9164">
        <f ca="1">IF(ROW()=2,0,OFFSET(A9164,-1,0)+1)</f>
        <v>9162</v>
      </c>
      <c r="B9164">
        <f ca="1">IF(ROW()=2,1,
IF(OFFSET(C9164,0,0)=0,OFFSET(B9164,-1,0)+1,
OFFSET(B9164,-1,0)))</f>
        <v>552</v>
      </c>
      <c r="C9164">
        <f ca="1">IF(ROW()=2,0,
IF(OFFSET(C9164,-1,0)=VLOOKUP(OFFSET(B9164,-1,0),PlayerLevelTable!$A:$C,MATCH(PlayerLevelTable!$C$1,PlayerLevelTable!$A$1:$C$1,0),0),0,
OFFSET(C9164,-1,0)+1))</f>
        <v>16</v>
      </c>
    </row>
    <row r="9165" spans="1:3" x14ac:dyDescent="0.3">
      <c r="A9165">
        <f ca="1">IF(ROW()=2,0,OFFSET(A9165,-1,0)+1)</f>
        <v>9163</v>
      </c>
      <c r="B9165">
        <f ca="1">IF(ROW()=2,1,
IF(OFFSET(C9165,0,0)=0,OFFSET(B9165,-1,0)+1,
OFFSET(B9165,-1,0)))</f>
        <v>552</v>
      </c>
      <c r="C9165">
        <f ca="1">IF(ROW()=2,0,
IF(OFFSET(C9165,-1,0)=VLOOKUP(OFFSET(B9165,-1,0),PlayerLevelTable!$A:$C,MATCH(PlayerLevelTable!$C$1,PlayerLevelTable!$A$1:$C$1,0),0),0,
OFFSET(C9165,-1,0)+1))</f>
        <v>17</v>
      </c>
    </row>
    <row r="9166" spans="1:3" x14ac:dyDescent="0.3">
      <c r="A9166">
        <f ca="1">IF(ROW()=2,0,OFFSET(A9166,-1,0)+1)</f>
        <v>9164</v>
      </c>
      <c r="B9166">
        <f ca="1">IF(ROW()=2,1,
IF(OFFSET(C9166,0,0)=0,OFFSET(B9166,-1,0)+1,
OFFSET(B9166,-1,0)))</f>
        <v>552</v>
      </c>
      <c r="C9166">
        <f ca="1">IF(ROW()=2,0,
IF(OFFSET(C9166,-1,0)=VLOOKUP(OFFSET(B9166,-1,0),PlayerLevelTable!$A:$C,MATCH(PlayerLevelTable!$C$1,PlayerLevelTable!$A$1:$C$1,0),0),0,
OFFSET(C9166,-1,0)+1))</f>
        <v>18</v>
      </c>
    </row>
    <row r="9167" spans="1:3" x14ac:dyDescent="0.3">
      <c r="A9167">
        <f ca="1">IF(ROW()=2,0,OFFSET(A9167,-1,0)+1)</f>
        <v>9165</v>
      </c>
      <c r="B9167">
        <f ca="1">IF(ROW()=2,1,
IF(OFFSET(C9167,0,0)=0,OFFSET(B9167,-1,0)+1,
OFFSET(B9167,-1,0)))</f>
        <v>552</v>
      </c>
      <c r="C9167">
        <f ca="1">IF(ROW()=2,0,
IF(OFFSET(C9167,-1,0)=VLOOKUP(OFFSET(B9167,-1,0),PlayerLevelTable!$A:$C,MATCH(PlayerLevelTable!$C$1,PlayerLevelTable!$A$1:$C$1,0),0),0,
OFFSET(C9167,-1,0)+1))</f>
        <v>19</v>
      </c>
    </row>
    <row r="9168" spans="1:3" x14ac:dyDescent="0.3">
      <c r="A9168">
        <f ca="1">IF(ROW()=2,0,OFFSET(A9168,-1,0)+1)</f>
        <v>9166</v>
      </c>
      <c r="B9168">
        <f ca="1">IF(ROW()=2,1,
IF(OFFSET(C9168,0,0)=0,OFFSET(B9168,-1,0)+1,
OFFSET(B9168,-1,0)))</f>
        <v>552</v>
      </c>
      <c r="C9168">
        <f ca="1">IF(ROW()=2,0,
IF(OFFSET(C9168,-1,0)=VLOOKUP(OFFSET(B9168,-1,0),PlayerLevelTable!$A:$C,MATCH(PlayerLevelTable!$C$1,PlayerLevelTable!$A$1:$C$1,0),0),0,
OFFSET(C9168,-1,0)+1))</f>
        <v>20</v>
      </c>
    </row>
    <row r="9169" spans="1:3" x14ac:dyDescent="0.3">
      <c r="A9169">
        <f ca="1">IF(ROW()=2,0,OFFSET(A9169,-1,0)+1)</f>
        <v>9167</v>
      </c>
      <c r="B9169">
        <f ca="1">IF(ROW()=2,1,
IF(OFFSET(C9169,0,0)=0,OFFSET(B9169,-1,0)+1,
OFFSET(B9169,-1,0)))</f>
        <v>552</v>
      </c>
      <c r="C9169">
        <f ca="1">IF(ROW()=2,0,
IF(OFFSET(C9169,-1,0)=VLOOKUP(OFFSET(B9169,-1,0),PlayerLevelTable!$A:$C,MATCH(PlayerLevelTable!$C$1,PlayerLevelTable!$A$1:$C$1,0),0),0,
OFFSET(C9169,-1,0)+1))</f>
        <v>21</v>
      </c>
    </row>
    <row r="9170" spans="1:3" x14ac:dyDescent="0.3">
      <c r="A9170">
        <f ca="1">IF(ROW()=2,0,OFFSET(A9170,-1,0)+1)</f>
        <v>9168</v>
      </c>
      <c r="B9170">
        <f ca="1">IF(ROW()=2,1,
IF(OFFSET(C9170,0,0)=0,OFFSET(B9170,-1,0)+1,
OFFSET(B9170,-1,0)))</f>
        <v>552</v>
      </c>
      <c r="C9170">
        <f ca="1">IF(ROW()=2,0,
IF(OFFSET(C9170,-1,0)=VLOOKUP(OFFSET(B9170,-1,0),PlayerLevelTable!$A:$C,MATCH(PlayerLevelTable!$C$1,PlayerLevelTable!$A$1:$C$1,0),0),0,
OFFSET(C9170,-1,0)+1))</f>
        <v>22</v>
      </c>
    </row>
    <row r="9171" spans="1:3" x14ac:dyDescent="0.3">
      <c r="A9171">
        <f ca="1">IF(ROW()=2,0,OFFSET(A9171,-1,0)+1)</f>
        <v>9169</v>
      </c>
      <c r="B9171">
        <f ca="1">IF(ROW()=2,1,
IF(OFFSET(C9171,0,0)=0,OFFSET(B9171,-1,0)+1,
OFFSET(B9171,-1,0)))</f>
        <v>552</v>
      </c>
      <c r="C9171">
        <f ca="1">IF(ROW()=2,0,
IF(OFFSET(C9171,-1,0)=VLOOKUP(OFFSET(B9171,-1,0),PlayerLevelTable!$A:$C,MATCH(PlayerLevelTable!$C$1,PlayerLevelTable!$A$1:$C$1,0),0),0,
OFFSET(C9171,-1,0)+1))</f>
        <v>23</v>
      </c>
    </row>
    <row r="9172" spans="1:3" x14ac:dyDescent="0.3">
      <c r="A9172">
        <f ca="1">IF(ROW()=2,0,OFFSET(A9172,-1,0)+1)</f>
        <v>9170</v>
      </c>
      <c r="B9172">
        <f ca="1">IF(ROW()=2,1,
IF(OFFSET(C9172,0,0)=0,OFFSET(B9172,-1,0)+1,
OFFSET(B9172,-1,0)))</f>
        <v>552</v>
      </c>
      <c r="C9172">
        <f ca="1">IF(ROW()=2,0,
IF(OFFSET(C9172,-1,0)=VLOOKUP(OFFSET(B9172,-1,0),PlayerLevelTable!$A:$C,MATCH(PlayerLevelTable!$C$1,PlayerLevelTable!$A$1:$C$1,0),0),0,
OFFSET(C9172,-1,0)+1))</f>
        <v>24</v>
      </c>
    </row>
    <row r="9173" spans="1:3" x14ac:dyDescent="0.3">
      <c r="A9173">
        <f ca="1">IF(ROW()=2,0,OFFSET(A9173,-1,0)+1)</f>
        <v>9171</v>
      </c>
      <c r="B9173">
        <f ca="1">IF(ROW()=2,1,
IF(OFFSET(C9173,0,0)=0,OFFSET(B9173,-1,0)+1,
OFFSET(B9173,-1,0)))</f>
        <v>552</v>
      </c>
      <c r="C9173">
        <f ca="1">IF(ROW()=2,0,
IF(OFFSET(C9173,-1,0)=VLOOKUP(OFFSET(B9173,-1,0),PlayerLevelTable!$A:$C,MATCH(PlayerLevelTable!$C$1,PlayerLevelTable!$A$1:$C$1,0),0),0,
OFFSET(C9173,-1,0)+1))</f>
        <v>25</v>
      </c>
    </row>
    <row r="9174" spans="1:3" x14ac:dyDescent="0.3">
      <c r="A9174">
        <f ca="1">IF(ROW()=2,0,OFFSET(A9174,-1,0)+1)</f>
        <v>9172</v>
      </c>
      <c r="B9174">
        <f ca="1">IF(ROW()=2,1,
IF(OFFSET(C9174,0,0)=0,OFFSET(B9174,-1,0)+1,
OFFSET(B9174,-1,0)))</f>
        <v>552</v>
      </c>
      <c r="C9174">
        <f ca="1">IF(ROW()=2,0,
IF(OFFSET(C9174,-1,0)=VLOOKUP(OFFSET(B9174,-1,0),PlayerLevelTable!$A:$C,MATCH(PlayerLevelTable!$C$1,PlayerLevelTable!$A$1:$C$1,0),0),0,
OFFSET(C9174,-1,0)+1))</f>
        <v>26</v>
      </c>
    </row>
    <row r="9175" spans="1:3" x14ac:dyDescent="0.3">
      <c r="A9175">
        <f ca="1">IF(ROW()=2,0,OFFSET(A9175,-1,0)+1)</f>
        <v>9173</v>
      </c>
      <c r="B9175">
        <f ca="1">IF(ROW()=2,1,
IF(OFFSET(C9175,0,0)=0,OFFSET(B9175,-1,0)+1,
OFFSET(B9175,-1,0)))</f>
        <v>552</v>
      </c>
      <c r="C9175">
        <f ca="1">IF(ROW()=2,0,
IF(OFFSET(C9175,-1,0)=VLOOKUP(OFFSET(B9175,-1,0),PlayerLevelTable!$A:$C,MATCH(PlayerLevelTable!$C$1,PlayerLevelTable!$A$1:$C$1,0),0),0,
OFFSET(C9175,-1,0)+1))</f>
        <v>27</v>
      </c>
    </row>
    <row r="9176" spans="1:3" x14ac:dyDescent="0.3">
      <c r="A9176">
        <f ca="1">IF(ROW()=2,0,OFFSET(A9176,-1,0)+1)</f>
        <v>9174</v>
      </c>
      <c r="B9176">
        <f ca="1">IF(ROW()=2,1,
IF(OFFSET(C9176,0,0)=0,OFFSET(B9176,-1,0)+1,
OFFSET(B9176,-1,0)))</f>
        <v>553</v>
      </c>
      <c r="C9176">
        <f ca="1">IF(ROW()=2,0,
IF(OFFSET(C9176,-1,0)=VLOOKUP(OFFSET(B9176,-1,0),PlayerLevelTable!$A:$C,MATCH(PlayerLevelTable!$C$1,PlayerLevelTable!$A$1:$C$1,0),0),0,
OFFSET(C9176,-1,0)+1))</f>
        <v>0</v>
      </c>
    </row>
    <row r="9177" spans="1:3" x14ac:dyDescent="0.3">
      <c r="A9177">
        <f ca="1">IF(ROW()=2,0,OFFSET(A9177,-1,0)+1)</f>
        <v>9175</v>
      </c>
      <c r="B9177">
        <f ca="1">IF(ROW()=2,1,
IF(OFFSET(C9177,0,0)=0,OFFSET(B9177,-1,0)+1,
OFFSET(B9177,-1,0)))</f>
        <v>553</v>
      </c>
      <c r="C9177">
        <f ca="1">IF(ROW()=2,0,
IF(OFFSET(C9177,-1,0)=VLOOKUP(OFFSET(B9177,-1,0),PlayerLevelTable!$A:$C,MATCH(PlayerLevelTable!$C$1,PlayerLevelTable!$A$1:$C$1,0),0),0,
OFFSET(C9177,-1,0)+1))</f>
        <v>1</v>
      </c>
    </row>
    <row r="9178" spans="1:3" x14ac:dyDescent="0.3">
      <c r="A9178">
        <f ca="1">IF(ROW()=2,0,OFFSET(A9178,-1,0)+1)</f>
        <v>9176</v>
      </c>
      <c r="B9178">
        <f ca="1">IF(ROW()=2,1,
IF(OFFSET(C9178,0,0)=0,OFFSET(B9178,-1,0)+1,
OFFSET(B9178,-1,0)))</f>
        <v>553</v>
      </c>
      <c r="C9178">
        <f ca="1">IF(ROW()=2,0,
IF(OFFSET(C9178,-1,0)=VLOOKUP(OFFSET(B9178,-1,0),PlayerLevelTable!$A:$C,MATCH(PlayerLevelTable!$C$1,PlayerLevelTable!$A$1:$C$1,0),0),0,
OFFSET(C9178,-1,0)+1))</f>
        <v>2</v>
      </c>
    </row>
    <row r="9179" spans="1:3" x14ac:dyDescent="0.3">
      <c r="A9179">
        <f ca="1">IF(ROW()=2,0,OFFSET(A9179,-1,0)+1)</f>
        <v>9177</v>
      </c>
      <c r="B9179">
        <f ca="1">IF(ROW()=2,1,
IF(OFFSET(C9179,0,0)=0,OFFSET(B9179,-1,0)+1,
OFFSET(B9179,-1,0)))</f>
        <v>553</v>
      </c>
      <c r="C9179">
        <f ca="1">IF(ROW()=2,0,
IF(OFFSET(C9179,-1,0)=VLOOKUP(OFFSET(B9179,-1,0),PlayerLevelTable!$A:$C,MATCH(PlayerLevelTable!$C$1,PlayerLevelTable!$A$1:$C$1,0),0),0,
OFFSET(C9179,-1,0)+1))</f>
        <v>3</v>
      </c>
    </row>
    <row r="9180" spans="1:3" x14ac:dyDescent="0.3">
      <c r="A9180">
        <f ca="1">IF(ROW()=2,0,OFFSET(A9180,-1,0)+1)</f>
        <v>9178</v>
      </c>
      <c r="B9180">
        <f ca="1">IF(ROW()=2,1,
IF(OFFSET(C9180,0,0)=0,OFFSET(B9180,-1,0)+1,
OFFSET(B9180,-1,0)))</f>
        <v>553</v>
      </c>
      <c r="C9180">
        <f ca="1">IF(ROW()=2,0,
IF(OFFSET(C9180,-1,0)=VLOOKUP(OFFSET(B9180,-1,0),PlayerLevelTable!$A:$C,MATCH(PlayerLevelTable!$C$1,PlayerLevelTable!$A$1:$C$1,0),0),0,
OFFSET(C9180,-1,0)+1))</f>
        <v>4</v>
      </c>
    </row>
    <row r="9181" spans="1:3" x14ac:dyDescent="0.3">
      <c r="A9181">
        <f ca="1">IF(ROW()=2,0,OFFSET(A9181,-1,0)+1)</f>
        <v>9179</v>
      </c>
      <c r="B9181">
        <f ca="1">IF(ROW()=2,1,
IF(OFFSET(C9181,0,0)=0,OFFSET(B9181,-1,0)+1,
OFFSET(B9181,-1,0)))</f>
        <v>553</v>
      </c>
      <c r="C9181">
        <f ca="1">IF(ROW()=2,0,
IF(OFFSET(C9181,-1,0)=VLOOKUP(OFFSET(B9181,-1,0),PlayerLevelTable!$A:$C,MATCH(PlayerLevelTable!$C$1,PlayerLevelTable!$A$1:$C$1,0),0),0,
OFFSET(C9181,-1,0)+1))</f>
        <v>5</v>
      </c>
    </row>
    <row r="9182" spans="1:3" x14ac:dyDescent="0.3">
      <c r="A9182">
        <f ca="1">IF(ROW()=2,0,OFFSET(A9182,-1,0)+1)</f>
        <v>9180</v>
      </c>
      <c r="B9182">
        <f ca="1">IF(ROW()=2,1,
IF(OFFSET(C9182,0,0)=0,OFFSET(B9182,-1,0)+1,
OFFSET(B9182,-1,0)))</f>
        <v>553</v>
      </c>
      <c r="C9182">
        <f ca="1">IF(ROW()=2,0,
IF(OFFSET(C9182,-1,0)=VLOOKUP(OFFSET(B9182,-1,0),PlayerLevelTable!$A:$C,MATCH(PlayerLevelTable!$C$1,PlayerLevelTable!$A$1:$C$1,0),0),0,
OFFSET(C9182,-1,0)+1))</f>
        <v>6</v>
      </c>
    </row>
    <row r="9183" spans="1:3" x14ac:dyDescent="0.3">
      <c r="A9183">
        <f ca="1">IF(ROW()=2,0,OFFSET(A9183,-1,0)+1)</f>
        <v>9181</v>
      </c>
      <c r="B9183">
        <f ca="1">IF(ROW()=2,1,
IF(OFFSET(C9183,0,0)=0,OFFSET(B9183,-1,0)+1,
OFFSET(B9183,-1,0)))</f>
        <v>553</v>
      </c>
      <c r="C9183">
        <f ca="1">IF(ROW()=2,0,
IF(OFFSET(C9183,-1,0)=VLOOKUP(OFFSET(B9183,-1,0),PlayerLevelTable!$A:$C,MATCH(PlayerLevelTable!$C$1,PlayerLevelTable!$A$1:$C$1,0),0),0,
OFFSET(C9183,-1,0)+1))</f>
        <v>7</v>
      </c>
    </row>
    <row r="9184" spans="1:3" x14ac:dyDescent="0.3">
      <c r="A9184">
        <f ca="1">IF(ROW()=2,0,OFFSET(A9184,-1,0)+1)</f>
        <v>9182</v>
      </c>
      <c r="B9184">
        <f ca="1">IF(ROW()=2,1,
IF(OFFSET(C9184,0,0)=0,OFFSET(B9184,-1,0)+1,
OFFSET(B9184,-1,0)))</f>
        <v>553</v>
      </c>
      <c r="C9184">
        <f ca="1">IF(ROW()=2,0,
IF(OFFSET(C9184,-1,0)=VLOOKUP(OFFSET(B9184,-1,0),PlayerLevelTable!$A:$C,MATCH(PlayerLevelTable!$C$1,PlayerLevelTable!$A$1:$C$1,0),0),0,
OFFSET(C9184,-1,0)+1))</f>
        <v>8</v>
      </c>
    </row>
    <row r="9185" spans="1:3" x14ac:dyDescent="0.3">
      <c r="A9185">
        <f ca="1">IF(ROW()=2,0,OFFSET(A9185,-1,0)+1)</f>
        <v>9183</v>
      </c>
      <c r="B9185">
        <f ca="1">IF(ROW()=2,1,
IF(OFFSET(C9185,0,0)=0,OFFSET(B9185,-1,0)+1,
OFFSET(B9185,-1,0)))</f>
        <v>553</v>
      </c>
      <c r="C9185">
        <f ca="1">IF(ROW()=2,0,
IF(OFFSET(C9185,-1,0)=VLOOKUP(OFFSET(B9185,-1,0),PlayerLevelTable!$A:$C,MATCH(PlayerLevelTable!$C$1,PlayerLevelTable!$A$1:$C$1,0),0),0,
OFFSET(C9185,-1,0)+1))</f>
        <v>9</v>
      </c>
    </row>
    <row r="9186" spans="1:3" x14ac:dyDescent="0.3">
      <c r="A9186">
        <f ca="1">IF(ROW()=2,0,OFFSET(A9186,-1,0)+1)</f>
        <v>9184</v>
      </c>
      <c r="B9186">
        <f ca="1">IF(ROW()=2,1,
IF(OFFSET(C9186,0,0)=0,OFFSET(B9186,-1,0)+1,
OFFSET(B9186,-1,0)))</f>
        <v>553</v>
      </c>
      <c r="C9186">
        <f ca="1">IF(ROW()=2,0,
IF(OFFSET(C9186,-1,0)=VLOOKUP(OFFSET(B9186,-1,0),PlayerLevelTable!$A:$C,MATCH(PlayerLevelTable!$C$1,PlayerLevelTable!$A$1:$C$1,0),0),0,
OFFSET(C9186,-1,0)+1))</f>
        <v>10</v>
      </c>
    </row>
    <row r="9187" spans="1:3" x14ac:dyDescent="0.3">
      <c r="A9187">
        <f ca="1">IF(ROW()=2,0,OFFSET(A9187,-1,0)+1)</f>
        <v>9185</v>
      </c>
      <c r="B9187">
        <f ca="1">IF(ROW()=2,1,
IF(OFFSET(C9187,0,0)=0,OFFSET(B9187,-1,0)+1,
OFFSET(B9187,-1,0)))</f>
        <v>553</v>
      </c>
      <c r="C9187">
        <f ca="1">IF(ROW()=2,0,
IF(OFFSET(C9187,-1,0)=VLOOKUP(OFFSET(B9187,-1,0),PlayerLevelTable!$A:$C,MATCH(PlayerLevelTable!$C$1,PlayerLevelTable!$A$1:$C$1,0),0),0,
OFFSET(C9187,-1,0)+1))</f>
        <v>11</v>
      </c>
    </row>
    <row r="9188" spans="1:3" x14ac:dyDescent="0.3">
      <c r="A9188">
        <f ca="1">IF(ROW()=2,0,OFFSET(A9188,-1,0)+1)</f>
        <v>9186</v>
      </c>
      <c r="B9188">
        <f ca="1">IF(ROW()=2,1,
IF(OFFSET(C9188,0,0)=0,OFFSET(B9188,-1,0)+1,
OFFSET(B9188,-1,0)))</f>
        <v>553</v>
      </c>
      <c r="C9188">
        <f ca="1">IF(ROW()=2,0,
IF(OFFSET(C9188,-1,0)=VLOOKUP(OFFSET(B9188,-1,0),PlayerLevelTable!$A:$C,MATCH(PlayerLevelTable!$C$1,PlayerLevelTable!$A$1:$C$1,0),0),0,
OFFSET(C9188,-1,0)+1))</f>
        <v>12</v>
      </c>
    </row>
    <row r="9189" spans="1:3" x14ac:dyDescent="0.3">
      <c r="A9189">
        <f ca="1">IF(ROW()=2,0,OFFSET(A9189,-1,0)+1)</f>
        <v>9187</v>
      </c>
      <c r="B9189">
        <f ca="1">IF(ROW()=2,1,
IF(OFFSET(C9189,0,0)=0,OFFSET(B9189,-1,0)+1,
OFFSET(B9189,-1,0)))</f>
        <v>553</v>
      </c>
      <c r="C9189">
        <f ca="1">IF(ROW()=2,0,
IF(OFFSET(C9189,-1,0)=VLOOKUP(OFFSET(B9189,-1,0),PlayerLevelTable!$A:$C,MATCH(PlayerLevelTable!$C$1,PlayerLevelTable!$A$1:$C$1,0),0),0,
OFFSET(C9189,-1,0)+1))</f>
        <v>13</v>
      </c>
    </row>
    <row r="9190" spans="1:3" x14ac:dyDescent="0.3">
      <c r="A9190">
        <f ca="1">IF(ROW()=2,0,OFFSET(A9190,-1,0)+1)</f>
        <v>9188</v>
      </c>
      <c r="B9190">
        <f ca="1">IF(ROW()=2,1,
IF(OFFSET(C9190,0,0)=0,OFFSET(B9190,-1,0)+1,
OFFSET(B9190,-1,0)))</f>
        <v>553</v>
      </c>
      <c r="C9190">
        <f ca="1">IF(ROW()=2,0,
IF(OFFSET(C9190,-1,0)=VLOOKUP(OFFSET(B9190,-1,0),PlayerLevelTable!$A:$C,MATCH(PlayerLevelTable!$C$1,PlayerLevelTable!$A$1:$C$1,0),0),0,
OFFSET(C9190,-1,0)+1))</f>
        <v>14</v>
      </c>
    </row>
    <row r="9191" spans="1:3" x14ac:dyDescent="0.3">
      <c r="A9191">
        <f ca="1">IF(ROW()=2,0,OFFSET(A9191,-1,0)+1)</f>
        <v>9189</v>
      </c>
      <c r="B9191">
        <f ca="1">IF(ROW()=2,1,
IF(OFFSET(C9191,0,0)=0,OFFSET(B9191,-1,0)+1,
OFFSET(B9191,-1,0)))</f>
        <v>553</v>
      </c>
      <c r="C9191">
        <f ca="1">IF(ROW()=2,0,
IF(OFFSET(C9191,-1,0)=VLOOKUP(OFFSET(B9191,-1,0),PlayerLevelTable!$A:$C,MATCH(PlayerLevelTable!$C$1,PlayerLevelTable!$A$1:$C$1,0),0),0,
OFFSET(C9191,-1,0)+1))</f>
        <v>15</v>
      </c>
    </row>
    <row r="9192" spans="1:3" x14ac:dyDescent="0.3">
      <c r="A9192">
        <f ca="1">IF(ROW()=2,0,OFFSET(A9192,-1,0)+1)</f>
        <v>9190</v>
      </c>
      <c r="B9192">
        <f ca="1">IF(ROW()=2,1,
IF(OFFSET(C9192,0,0)=0,OFFSET(B9192,-1,0)+1,
OFFSET(B9192,-1,0)))</f>
        <v>553</v>
      </c>
      <c r="C9192">
        <f ca="1">IF(ROW()=2,0,
IF(OFFSET(C9192,-1,0)=VLOOKUP(OFFSET(B9192,-1,0),PlayerLevelTable!$A:$C,MATCH(PlayerLevelTable!$C$1,PlayerLevelTable!$A$1:$C$1,0),0),0,
OFFSET(C9192,-1,0)+1))</f>
        <v>16</v>
      </c>
    </row>
    <row r="9193" spans="1:3" x14ac:dyDescent="0.3">
      <c r="A9193">
        <f ca="1">IF(ROW()=2,0,OFFSET(A9193,-1,0)+1)</f>
        <v>9191</v>
      </c>
      <c r="B9193">
        <f ca="1">IF(ROW()=2,1,
IF(OFFSET(C9193,0,0)=0,OFFSET(B9193,-1,0)+1,
OFFSET(B9193,-1,0)))</f>
        <v>553</v>
      </c>
      <c r="C9193">
        <f ca="1">IF(ROW()=2,0,
IF(OFFSET(C9193,-1,0)=VLOOKUP(OFFSET(B9193,-1,0),PlayerLevelTable!$A:$C,MATCH(PlayerLevelTable!$C$1,PlayerLevelTable!$A$1:$C$1,0),0),0,
OFFSET(C9193,-1,0)+1))</f>
        <v>17</v>
      </c>
    </row>
    <row r="9194" spans="1:3" x14ac:dyDescent="0.3">
      <c r="A9194">
        <f ca="1">IF(ROW()=2,0,OFFSET(A9194,-1,0)+1)</f>
        <v>9192</v>
      </c>
      <c r="B9194">
        <f ca="1">IF(ROW()=2,1,
IF(OFFSET(C9194,0,0)=0,OFFSET(B9194,-1,0)+1,
OFFSET(B9194,-1,0)))</f>
        <v>553</v>
      </c>
      <c r="C9194">
        <f ca="1">IF(ROW()=2,0,
IF(OFFSET(C9194,-1,0)=VLOOKUP(OFFSET(B9194,-1,0),PlayerLevelTable!$A:$C,MATCH(PlayerLevelTable!$C$1,PlayerLevelTable!$A$1:$C$1,0),0),0,
OFFSET(C9194,-1,0)+1))</f>
        <v>18</v>
      </c>
    </row>
    <row r="9195" spans="1:3" x14ac:dyDescent="0.3">
      <c r="A9195">
        <f ca="1">IF(ROW()=2,0,OFFSET(A9195,-1,0)+1)</f>
        <v>9193</v>
      </c>
      <c r="B9195">
        <f ca="1">IF(ROW()=2,1,
IF(OFFSET(C9195,0,0)=0,OFFSET(B9195,-1,0)+1,
OFFSET(B9195,-1,0)))</f>
        <v>553</v>
      </c>
      <c r="C9195">
        <f ca="1">IF(ROW()=2,0,
IF(OFFSET(C9195,-1,0)=VLOOKUP(OFFSET(B9195,-1,0),PlayerLevelTable!$A:$C,MATCH(PlayerLevelTable!$C$1,PlayerLevelTable!$A$1:$C$1,0),0),0,
OFFSET(C9195,-1,0)+1))</f>
        <v>19</v>
      </c>
    </row>
    <row r="9196" spans="1:3" x14ac:dyDescent="0.3">
      <c r="A9196">
        <f ca="1">IF(ROW()=2,0,OFFSET(A9196,-1,0)+1)</f>
        <v>9194</v>
      </c>
      <c r="B9196">
        <f ca="1">IF(ROW()=2,1,
IF(OFFSET(C9196,0,0)=0,OFFSET(B9196,-1,0)+1,
OFFSET(B9196,-1,0)))</f>
        <v>553</v>
      </c>
      <c r="C9196">
        <f ca="1">IF(ROW()=2,0,
IF(OFFSET(C9196,-1,0)=VLOOKUP(OFFSET(B9196,-1,0),PlayerLevelTable!$A:$C,MATCH(PlayerLevelTable!$C$1,PlayerLevelTable!$A$1:$C$1,0),0),0,
OFFSET(C9196,-1,0)+1))</f>
        <v>20</v>
      </c>
    </row>
    <row r="9197" spans="1:3" x14ac:dyDescent="0.3">
      <c r="A9197">
        <f ca="1">IF(ROW()=2,0,OFFSET(A9197,-1,0)+1)</f>
        <v>9195</v>
      </c>
      <c r="B9197">
        <f ca="1">IF(ROW()=2,1,
IF(OFFSET(C9197,0,0)=0,OFFSET(B9197,-1,0)+1,
OFFSET(B9197,-1,0)))</f>
        <v>553</v>
      </c>
      <c r="C9197">
        <f ca="1">IF(ROW()=2,0,
IF(OFFSET(C9197,-1,0)=VLOOKUP(OFFSET(B9197,-1,0),PlayerLevelTable!$A:$C,MATCH(PlayerLevelTable!$C$1,PlayerLevelTable!$A$1:$C$1,0),0),0,
OFFSET(C9197,-1,0)+1))</f>
        <v>21</v>
      </c>
    </row>
    <row r="9198" spans="1:3" x14ac:dyDescent="0.3">
      <c r="A9198">
        <f ca="1">IF(ROW()=2,0,OFFSET(A9198,-1,0)+1)</f>
        <v>9196</v>
      </c>
      <c r="B9198">
        <f ca="1">IF(ROW()=2,1,
IF(OFFSET(C9198,0,0)=0,OFFSET(B9198,-1,0)+1,
OFFSET(B9198,-1,0)))</f>
        <v>553</v>
      </c>
      <c r="C9198">
        <f ca="1">IF(ROW()=2,0,
IF(OFFSET(C9198,-1,0)=VLOOKUP(OFFSET(B9198,-1,0),PlayerLevelTable!$A:$C,MATCH(PlayerLevelTable!$C$1,PlayerLevelTable!$A$1:$C$1,0),0),0,
OFFSET(C9198,-1,0)+1))</f>
        <v>22</v>
      </c>
    </row>
    <row r="9199" spans="1:3" x14ac:dyDescent="0.3">
      <c r="A9199">
        <f ca="1">IF(ROW()=2,0,OFFSET(A9199,-1,0)+1)</f>
        <v>9197</v>
      </c>
      <c r="B9199">
        <f ca="1">IF(ROW()=2,1,
IF(OFFSET(C9199,0,0)=0,OFFSET(B9199,-1,0)+1,
OFFSET(B9199,-1,0)))</f>
        <v>553</v>
      </c>
      <c r="C9199">
        <f ca="1">IF(ROW()=2,0,
IF(OFFSET(C9199,-1,0)=VLOOKUP(OFFSET(B9199,-1,0),PlayerLevelTable!$A:$C,MATCH(PlayerLevelTable!$C$1,PlayerLevelTable!$A$1:$C$1,0),0),0,
OFFSET(C9199,-1,0)+1))</f>
        <v>23</v>
      </c>
    </row>
    <row r="9200" spans="1:3" x14ac:dyDescent="0.3">
      <c r="A9200">
        <f ca="1">IF(ROW()=2,0,OFFSET(A9200,-1,0)+1)</f>
        <v>9198</v>
      </c>
      <c r="B9200">
        <f ca="1">IF(ROW()=2,1,
IF(OFFSET(C9200,0,0)=0,OFFSET(B9200,-1,0)+1,
OFFSET(B9200,-1,0)))</f>
        <v>553</v>
      </c>
      <c r="C9200">
        <f ca="1">IF(ROW()=2,0,
IF(OFFSET(C9200,-1,0)=VLOOKUP(OFFSET(B9200,-1,0),PlayerLevelTable!$A:$C,MATCH(PlayerLevelTable!$C$1,PlayerLevelTable!$A$1:$C$1,0),0),0,
OFFSET(C9200,-1,0)+1))</f>
        <v>24</v>
      </c>
    </row>
    <row r="9201" spans="1:3" x14ac:dyDescent="0.3">
      <c r="A9201">
        <f ca="1">IF(ROW()=2,0,OFFSET(A9201,-1,0)+1)</f>
        <v>9199</v>
      </c>
      <c r="B9201">
        <f ca="1">IF(ROW()=2,1,
IF(OFFSET(C9201,0,0)=0,OFFSET(B9201,-1,0)+1,
OFFSET(B9201,-1,0)))</f>
        <v>553</v>
      </c>
      <c r="C9201">
        <f ca="1">IF(ROW()=2,0,
IF(OFFSET(C9201,-1,0)=VLOOKUP(OFFSET(B9201,-1,0),PlayerLevelTable!$A:$C,MATCH(PlayerLevelTable!$C$1,PlayerLevelTable!$A$1:$C$1,0),0),0,
OFFSET(C9201,-1,0)+1))</f>
        <v>25</v>
      </c>
    </row>
    <row r="9202" spans="1:3" x14ac:dyDescent="0.3">
      <c r="A9202">
        <f ca="1">IF(ROW()=2,0,OFFSET(A9202,-1,0)+1)</f>
        <v>9200</v>
      </c>
      <c r="B9202">
        <f ca="1">IF(ROW()=2,1,
IF(OFFSET(C9202,0,0)=0,OFFSET(B9202,-1,0)+1,
OFFSET(B9202,-1,0)))</f>
        <v>553</v>
      </c>
      <c r="C9202">
        <f ca="1">IF(ROW()=2,0,
IF(OFFSET(C9202,-1,0)=VLOOKUP(OFFSET(B9202,-1,0),PlayerLevelTable!$A:$C,MATCH(PlayerLevelTable!$C$1,PlayerLevelTable!$A$1:$C$1,0),0),0,
OFFSET(C9202,-1,0)+1))</f>
        <v>26</v>
      </c>
    </row>
    <row r="9203" spans="1:3" x14ac:dyDescent="0.3">
      <c r="A9203">
        <f ca="1">IF(ROW()=2,0,OFFSET(A9203,-1,0)+1)</f>
        <v>9201</v>
      </c>
      <c r="B9203">
        <f ca="1">IF(ROW()=2,1,
IF(OFFSET(C9203,0,0)=0,OFFSET(B9203,-1,0)+1,
OFFSET(B9203,-1,0)))</f>
        <v>553</v>
      </c>
      <c r="C9203">
        <f ca="1">IF(ROW()=2,0,
IF(OFFSET(C9203,-1,0)=VLOOKUP(OFFSET(B9203,-1,0),PlayerLevelTable!$A:$C,MATCH(PlayerLevelTable!$C$1,PlayerLevelTable!$A$1:$C$1,0),0),0,
OFFSET(C9203,-1,0)+1))</f>
        <v>27</v>
      </c>
    </row>
    <row r="9204" spans="1:3" x14ac:dyDescent="0.3">
      <c r="A9204">
        <f ca="1">IF(ROW()=2,0,OFFSET(A9204,-1,0)+1)</f>
        <v>9202</v>
      </c>
      <c r="B9204">
        <f ca="1">IF(ROW()=2,1,
IF(OFFSET(C9204,0,0)=0,OFFSET(B9204,-1,0)+1,
OFFSET(B9204,-1,0)))</f>
        <v>554</v>
      </c>
      <c r="C9204">
        <f ca="1">IF(ROW()=2,0,
IF(OFFSET(C9204,-1,0)=VLOOKUP(OFFSET(B9204,-1,0),PlayerLevelTable!$A:$C,MATCH(PlayerLevelTable!$C$1,PlayerLevelTable!$A$1:$C$1,0),0),0,
OFFSET(C9204,-1,0)+1))</f>
        <v>0</v>
      </c>
    </row>
    <row r="9205" spans="1:3" x14ac:dyDescent="0.3">
      <c r="A9205">
        <f ca="1">IF(ROW()=2,0,OFFSET(A9205,-1,0)+1)</f>
        <v>9203</v>
      </c>
      <c r="B9205">
        <f ca="1">IF(ROW()=2,1,
IF(OFFSET(C9205,0,0)=0,OFFSET(B9205,-1,0)+1,
OFFSET(B9205,-1,0)))</f>
        <v>554</v>
      </c>
      <c r="C9205">
        <f ca="1">IF(ROW()=2,0,
IF(OFFSET(C9205,-1,0)=VLOOKUP(OFFSET(B9205,-1,0),PlayerLevelTable!$A:$C,MATCH(PlayerLevelTable!$C$1,PlayerLevelTable!$A$1:$C$1,0),0),0,
OFFSET(C9205,-1,0)+1))</f>
        <v>1</v>
      </c>
    </row>
    <row r="9206" spans="1:3" x14ac:dyDescent="0.3">
      <c r="A9206">
        <f ca="1">IF(ROW()=2,0,OFFSET(A9206,-1,0)+1)</f>
        <v>9204</v>
      </c>
      <c r="B9206">
        <f ca="1">IF(ROW()=2,1,
IF(OFFSET(C9206,0,0)=0,OFFSET(B9206,-1,0)+1,
OFFSET(B9206,-1,0)))</f>
        <v>554</v>
      </c>
      <c r="C9206">
        <f ca="1">IF(ROW()=2,0,
IF(OFFSET(C9206,-1,0)=VLOOKUP(OFFSET(B9206,-1,0),PlayerLevelTable!$A:$C,MATCH(PlayerLevelTable!$C$1,PlayerLevelTable!$A$1:$C$1,0),0),0,
OFFSET(C9206,-1,0)+1))</f>
        <v>2</v>
      </c>
    </row>
    <row r="9207" spans="1:3" x14ac:dyDescent="0.3">
      <c r="A9207">
        <f ca="1">IF(ROW()=2,0,OFFSET(A9207,-1,0)+1)</f>
        <v>9205</v>
      </c>
      <c r="B9207">
        <f ca="1">IF(ROW()=2,1,
IF(OFFSET(C9207,0,0)=0,OFFSET(B9207,-1,0)+1,
OFFSET(B9207,-1,0)))</f>
        <v>554</v>
      </c>
      <c r="C9207">
        <f ca="1">IF(ROW()=2,0,
IF(OFFSET(C9207,-1,0)=VLOOKUP(OFFSET(B9207,-1,0),PlayerLevelTable!$A:$C,MATCH(PlayerLevelTable!$C$1,PlayerLevelTable!$A$1:$C$1,0),0),0,
OFFSET(C9207,-1,0)+1))</f>
        <v>3</v>
      </c>
    </row>
    <row r="9208" spans="1:3" x14ac:dyDescent="0.3">
      <c r="A9208">
        <f ca="1">IF(ROW()=2,0,OFFSET(A9208,-1,0)+1)</f>
        <v>9206</v>
      </c>
      <c r="B9208">
        <f ca="1">IF(ROW()=2,1,
IF(OFFSET(C9208,0,0)=0,OFFSET(B9208,-1,0)+1,
OFFSET(B9208,-1,0)))</f>
        <v>554</v>
      </c>
      <c r="C9208">
        <f ca="1">IF(ROW()=2,0,
IF(OFFSET(C9208,-1,0)=VLOOKUP(OFFSET(B9208,-1,0),PlayerLevelTable!$A:$C,MATCH(PlayerLevelTable!$C$1,PlayerLevelTable!$A$1:$C$1,0),0),0,
OFFSET(C9208,-1,0)+1))</f>
        <v>4</v>
      </c>
    </row>
    <row r="9209" spans="1:3" x14ac:dyDescent="0.3">
      <c r="A9209">
        <f ca="1">IF(ROW()=2,0,OFFSET(A9209,-1,0)+1)</f>
        <v>9207</v>
      </c>
      <c r="B9209">
        <f ca="1">IF(ROW()=2,1,
IF(OFFSET(C9209,0,0)=0,OFFSET(B9209,-1,0)+1,
OFFSET(B9209,-1,0)))</f>
        <v>554</v>
      </c>
      <c r="C9209">
        <f ca="1">IF(ROW()=2,0,
IF(OFFSET(C9209,-1,0)=VLOOKUP(OFFSET(B9209,-1,0),PlayerLevelTable!$A:$C,MATCH(PlayerLevelTable!$C$1,PlayerLevelTable!$A$1:$C$1,0),0),0,
OFFSET(C9209,-1,0)+1))</f>
        <v>5</v>
      </c>
    </row>
    <row r="9210" spans="1:3" x14ac:dyDescent="0.3">
      <c r="A9210">
        <f ca="1">IF(ROW()=2,0,OFFSET(A9210,-1,0)+1)</f>
        <v>9208</v>
      </c>
      <c r="B9210">
        <f ca="1">IF(ROW()=2,1,
IF(OFFSET(C9210,0,0)=0,OFFSET(B9210,-1,0)+1,
OFFSET(B9210,-1,0)))</f>
        <v>554</v>
      </c>
      <c r="C9210">
        <f ca="1">IF(ROW()=2,0,
IF(OFFSET(C9210,-1,0)=VLOOKUP(OFFSET(B9210,-1,0),PlayerLevelTable!$A:$C,MATCH(PlayerLevelTable!$C$1,PlayerLevelTable!$A$1:$C$1,0),0),0,
OFFSET(C9210,-1,0)+1))</f>
        <v>6</v>
      </c>
    </row>
    <row r="9211" spans="1:3" x14ac:dyDescent="0.3">
      <c r="A9211">
        <f ca="1">IF(ROW()=2,0,OFFSET(A9211,-1,0)+1)</f>
        <v>9209</v>
      </c>
      <c r="B9211">
        <f ca="1">IF(ROW()=2,1,
IF(OFFSET(C9211,0,0)=0,OFFSET(B9211,-1,0)+1,
OFFSET(B9211,-1,0)))</f>
        <v>554</v>
      </c>
      <c r="C9211">
        <f ca="1">IF(ROW()=2,0,
IF(OFFSET(C9211,-1,0)=VLOOKUP(OFFSET(B9211,-1,0),PlayerLevelTable!$A:$C,MATCH(PlayerLevelTable!$C$1,PlayerLevelTable!$A$1:$C$1,0),0),0,
OFFSET(C9211,-1,0)+1))</f>
        <v>7</v>
      </c>
    </row>
    <row r="9212" spans="1:3" x14ac:dyDescent="0.3">
      <c r="A9212">
        <f ca="1">IF(ROW()=2,0,OFFSET(A9212,-1,0)+1)</f>
        <v>9210</v>
      </c>
      <c r="B9212">
        <f ca="1">IF(ROW()=2,1,
IF(OFFSET(C9212,0,0)=0,OFFSET(B9212,-1,0)+1,
OFFSET(B9212,-1,0)))</f>
        <v>554</v>
      </c>
      <c r="C9212">
        <f ca="1">IF(ROW()=2,0,
IF(OFFSET(C9212,-1,0)=VLOOKUP(OFFSET(B9212,-1,0),PlayerLevelTable!$A:$C,MATCH(PlayerLevelTable!$C$1,PlayerLevelTable!$A$1:$C$1,0),0),0,
OFFSET(C9212,-1,0)+1))</f>
        <v>8</v>
      </c>
    </row>
    <row r="9213" spans="1:3" x14ac:dyDescent="0.3">
      <c r="A9213">
        <f ca="1">IF(ROW()=2,0,OFFSET(A9213,-1,0)+1)</f>
        <v>9211</v>
      </c>
      <c r="B9213">
        <f ca="1">IF(ROW()=2,1,
IF(OFFSET(C9213,0,0)=0,OFFSET(B9213,-1,0)+1,
OFFSET(B9213,-1,0)))</f>
        <v>554</v>
      </c>
      <c r="C9213">
        <f ca="1">IF(ROW()=2,0,
IF(OFFSET(C9213,-1,0)=VLOOKUP(OFFSET(B9213,-1,0),PlayerLevelTable!$A:$C,MATCH(PlayerLevelTable!$C$1,PlayerLevelTable!$A$1:$C$1,0),0),0,
OFFSET(C9213,-1,0)+1))</f>
        <v>9</v>
      </c>
    </row>
    <row r="9214" spans="1:3" x14ac:dyDescent="0.3">
      <c r="A9214">
        <f ca="1">IF(ROW()=2,0,OFFSET(A9214,-1,0)+1)</f>
        <v>9212</v>
      </c>
      <c r="B9214">
        <f ca="1">IF(ROW()=2,1,
IF(OFFSET(C9214,0,0)=0,OFFSET(B9214,-1,0)+1,
OFFSET(B9214,-1,0)))</f>
        <v>554</v>
      </c>
      <c r="C9214">
        <f ca="1">IF(ROW()=2,0,
IF(OFFSET(C9214,-1,0)=VLOOKUP(OFFSET(B9214,-1,0),PlayerLevelTable!$A:$C,MATCH(PlayerLevelTable!$C$1,PlayerLevelTable!$A$1:$C$1,0),0),0,
OFFSET(C9214,-1,0)+1))</f>
        <v>10</v>
      </c>
    </row>
    <row r="9215" spans="1:3" x14ac:dyDescent="0.3">
      <c r="A9215">
        <f ca="1">IF(ROW()=2,0,OFFSET(A9215,-1,0)+1)</f>
        <v>9213</v>
      </c>
      <c r="B9215">
        <f ca="1">IF(ROW()=2,1,
IF(OFFSET(C9215,0,0)=0,OFFSET(B9215,-1,0)+1,
OFFSET(B9215,-1,0)))</f>
        <v>554</v>
      </c>
      <c r="C9215">
        <f ca="1">IF(ROW()=2,0,
IF(OFFSET(C9215,-1,0)=VLOOKUP(OFFSET(B9215,-1,0),PlayerLevelTable!$A:$C,MATCH(PlayerLevelTable!$C$1,PlayerLevelTable!$A$1:$C$1,0),0),0,
OFFSET(C9215,-1,0)+1))</f>
        <v>11</v>
      </c>
    </row>
    <row r="9216" spans="1:3" x14ac:dyDescent="0.3">
      <c r="A9216">
        <f ca="1">IF(ROW()=2,0,OFFSET(A9216,-1,0)+1)</f>
        <v>9214</v>
      </c>
      <c r="B9216">
        <f ca="1">IF(ROW()=2,1,
IF(OFFSET(C9216,0,0)=0,OFFSET(B9216,-1,0)+1,
OFFSET(B9216,-1,0)))</f>
        <v>554</v>
      </c>
      <c r="C9216">
        <f ca="1">IF(ROW()=2,0,
IF(OFFSET(C9216,-1,0)=VLOOKUP(OFFSET(B9216,-1,0),PlayerLevelTable!$A:$C,MATCH(PlayerLevelTable!$C$1,PlayerLevelTable!$A$1:$C$1,0),0),0,
OFFSET(C9216,-1,0)+1))</f>
        <v>12</v>
      </c>
    </row>
    <row r="9217" spans="1:3" x14ac:dyDescent="0.3">
      <c r="A9217">
        <f ca="1">IF(ROW()=2,0,OFFSET(A9217,-1,0)+1)</f>
        <v>9215</v>
      </c>
      <c r="B9217">
        <f ca="1">IF(ROW()=2,1,
IF(OFFSET(C9217,0,0)=0,OFFSET(B9217,-1,0)+1,
OFFSET(B9217,-1,0)))</f>
        <v>554</v>
      </c>
      <c r="C9217">
        <f ca="1">IF(ROW()=2,0,
IF(OFFSET(C9217,-1,0)=VLOOKUP(OFFSET(B9217,-1,0),PlayerLevelTable!$A:$C,MATCH(PlayerLevelTable!$C$1,PlayerLevelTable!$A$1:$C$1,0),0),0,
OFFSET(C9217,-1,0)+1))</f>
        <v>13</v>
      </c>
    </row>
    <row r="9218" spans="1:3" x14ac:dyDescent="0.3">
      <c r="A9218">
        <f ca="1">IF(ROW()=2,0,OFFSET(A9218,-1,0)+1)</f>
        <v>9216</v>
      </c>
      <c r="B9218">
        <f ca="1">IF(ROW()=2,1,
IF(OFFSET(C9218,0,0)=0,OFFSET(B9218,-1,0)+1,
OFFSET(B9218,-1,0)))</f>
        <v>554</v>
      </c>
      <c r="C9218">
        <f ca="1">IF(ROW()=2,0,
IF(OFFSET(C9218,-1,0)=VLOOKUP(OFFSET(B9218,-1,0),PlayerLevelTable!$A:$C,MATCH(PlayerLevelTable!$C$1,PlayerLevelTable!$A$1:$C$1,0),0),0,
OFFSET(C9218,-1,0)+1))</f>
        <v>14</v>
      </c>
    </row>
    <row r="9219" spans="1:3" x14ac:dyDescent="0.3">
      <c r="A9219">
        <f ca="1">IF(ROW()=2,0,OFFSET(A9219,-1,0)+1)</f>
        <v>9217</v>
      </c>
      <c r="B9219">
        <f ca="1">IF(ROW()=2,1,
IF(OFFSET(C9219,0,0)=0,OFFSET(B9219,-1,0)+1,
OFFSET(B9219,-1,0)))</f>
        <v>554</v>
      </c>
      <c r="C9219">
        <f ca="1">IF(ROW()=2,0,
IF(OFFSET(C9219,-1,0)=VLOOKUP(OFFSET(B9219,-1,0),PlayerLevelTable!$A:$C,MATCH(PlayerLevelTable!$C$1,PlayerLevelTable!$A$1:$C$1,0),0),0,
OFFSET(C9219,-1,0)+1))</f>
        <v>15</v>
      </c>
    </row>
    <row r="9220" spans="1:3" x14ac:dyDescent="0.3">
      <c r="A9220">
        <f ca="1">IF(ROW()=2,0,OFFSET(A9220,-1,0)+1)</f>
        <v>9218</v>
      </c>
      <c r="B9220">
        <f ca="1">IF(ROW()=2,1,
IF(OFFSET(C9220,0,0)=0,OFFSET(B9220,-1,0)+1,
OFFSET(B9220,-1,0)))</f>
        <v>554</v>
      </c>
      <c r="C9220">
        <f ca="1">IF(ROW()=2,0,
IF(OFFSET(C9220,-1,0)=VLOOKUP(OFFSET(B9220,-1,0),PlayerLevelTable!$A:$C,MATCH(PlayerLevelTable!$C$1,PlayerLevelTable!$A$1:$C$1,0),0),0,
OFFSET(C9220,-1,0)+1))</f>
        <v>16</v>
      </c>
    </row>
    <row r="9221" spans="1:3" x14ac:dyDescent="0.3">
      <c r="A9221">
        <f ca="1">IF(ROW()=2,0,OFFSET(A9221,-1,0)+1)</f>
        <v>9219</v>
      </c>
      <c r="B9221">
        <f ca="1">IF(ROW()=2,1,
IF(OFFSET(C9221,0,0)=0,OFFSET(B9221,-1,0)+1,
OFFSET(B9221,-1,0)))</f>
        <v>554</v>
      </c>
      <c r="C9221">
        <f ca="1">IF(ROW()=2,0,
IF(OFFSET(C9221,-1,0)=VLOOKUP(OFFSET(B9221,-1,0),PlayerLevelTable!$A:$C,MATCH(PlayerLevelTable!$C$1,PlayerLevelTable!$A$1:$C$1,0),0),0,
OFFSET(C9221,-1,0)+1))</f>
        <v>17</v>
      </c>
    </row>
    <row r="9222" spans="1:3" x14ac:dyDescent="0.3">
      <c r="A9222">
        <f ca="1">IF(ROW()=2,0,OFFSET(A9222,-1,0)+1)</f>
        <v>9220</v>
      </c>
      <c r="B9222">
        <f ca="1">IF(ROW()=2,1,
IF(OFFSET(C9222,0,0)=0,OFFSET(B9222,-1,0)+1,
OFFSET(B9222,-1,0)))</f>
        <v>554</v>
      </c>
      <c r="C9222">
        <f ca="1">IF(ROW()=2,0,
IF(OFFSET(C9222,-1,0)=VLOOKUP(OFFSET(B9222,-1,0),PlayerLevelTable!$A:$C,MATCH(PlayerLevelTable!$C$1,PlayerLevelTable!$A$1:$C$1,0),0),0,
OFFSET(C9222,-1,0)+1))</f>
        <v>18</v>
      </c>
    </row>
    <row r="9223" spans="1:3" x14ac:dyDescent="0.3">
      <c r="A9223">
        <f ca="1">IF(ROW()=2,0,OFFSET(A9223,-1,0)+1)</f>
        <v>9221</v>
      </c>
      <c r="B9223">
        <f ca="1">IF(ROW()=2,1,
IF(OFFSET(C9223,0,0)=0,OFFSET(B9223,-1,0)+1,
OFFSET(B9223,-1,0)))</f>
        <v>554</v>
      </c>
      <c r="C9223">
        <f ca="1">IF(ROW()=2,0,
IF(OFFSET(C9223,-1,0)=VLOOKUP(OFFSET(B9223,-1,0),PlayerLevelTable!$A:$C,MATCH(PlayerLevelTable!$C$1,PlayerLevelTable!$A$1:$C$1,0),0),0,
OFFSET(C9223,-1,0)+1))</f>
        <v>19</v>
      </c>
    </row>
    <row r="9224" spans="1:3" x14ac:dyDescent="0.3">
      <c r="A9224">
        <f ca="1">IF(ROW()=2,0,OFFSET(A9224,-1,0)+1)</f>
        <v>9222</v>
      </c>
      <c r="B9224">
        <f ca="1">IF(ROW()=2,1,
IF(OFFSET(C9224,0,0)=0,OFFSET(B9224,-1,0)+1,
OFFSET(B9224,-1,0)))</f>
        <v>554</v>
      </c>
      <c r="C9224">
        <f ca="1">IF(ROW()=2,0,
IF(OFFSET(C9224,-1,0)=VLOOKUP(OFFSET(B9224,-1,0),PlayerLevelTable!$A:$C,MATCH(PlayerLevelTable!$C$1,PlayerLevelTable!$A$1:$C$1,0),0),0,
OFFSET(C9224,-1,0)+1))</f>
        <v>20</v>
      </c>
    </row>
    <row r="9225" spans="1:3" x14ac:dyDescent="0.3">
      <c r="A9225">
        <f ca="1">IF(ROW()=2,0,OFFSET(A9225,-1,0)+1)</f>
        <v>9223</v>
      </c>
      <c r="B9225">
        <f ca="1">IF(ROW()=2,1,
IF(OFFSET(C9225,0,0)=0,OFFSET(B9225,-1,0)+1,
OFFSET(B9225,-1,0)))</f>
        <v>554</v>
      </c>
      <c r="C9225">
        <f ca="1">IF(ROW()=2,0,
IF(OFFSET(C9225,-1,0)=VLOOKUP(OFFSET(B9225,-1,0),PlayerLevelTable!$A:$C,MATCH(PlayerLevelTable!$C$1,PlayerLevelTable!$A$1:$C$1,0),0),0,
OFFSET(C9225,-1,0)+1))</f>
        <v>21</v>
      </c>
    </row>
    <row r="9226" spans="1:3" x14ac:dyDescent="0.3">
      <c r="A9226">
        <f ca="1">IF(ROW()=2,0,OFFSET(A9226,-1,0)+1)</f>
        <v>9224</v>
      </c>
      <c r="B9226">
        <f ca="1">IF(ROW()=2,1,
IF(OFFSET(C9226,0,0)=0,OFFSET(B9226,-1,0)+1,
OFFSET(B9226,-1,0)))</f>
        <v>554</v>
      </c>
      <c r="C9226">
        <f ca="1">IF(ROW()=2,0,
IF(OFFSET(C9226,-1,0)=VLOOKUP(OFFSET(B9226,-1,0),PlayerLevelTable!$A:$C,MATCH(PlayerLevelTable!$C$1,PlayerLevelTable!$A$1:$C$1,0),0),0,
OFFSET(C9226,-1,0)+1))</f>
        <v>22</v>
      </c>
    </row>
    <row r="9227" spans="1:3" x14ac:dyDescent="0.3">
      <c r="A9227">
        <f ca="1">IF(ROW()=2,0,OFFSET(A9227,-1,0)+1)</f>
        <v>9225</v>
      </c>
      <c r="B9227">
        <f ca="1">IF(ROW()=2,1,
IF(OFFSET(C9227,0,0)=0,OFFSET(B9227,-1,0)+1,
OFFSET(B9227,-1,0)))</f>
        <v>554</v>
      </c>
      <c r="C9227">
        <f ca="1">IF(ROW()=2,0,
IF(OFFSET(C9227,-1,0)=VLOOKUP(OFFSET(B9227,-1,0),PlayerLevelTable!$A:$C,MATCH(PlayerLevelTable!$C$1,PlayerLevelTable!$A$1:$C$1,0),0),0,
OFFSET(C9227,-1,0)+1))</f>
        <v>23</v>
      </c>
    </row>
    <row r="9228" spans="1:3" x14ac:dyDescent="0.3">
      <c r="A9228">
        <f ca="1">IF(ROW()=2,0,OFFSET(A9228,-1,0)+1)</f>
        <v>9226</v>
      </c>
      <c r="B9228">
        <f ca="1">IF(ROW()=2,1,
IF(OFFSET(C9228,0,0)=0,OFFSET(B9228,-1,0)+1,
OFFSET(B9228,-1,0)))</f>
        <v>554</v>
      </c>
      <c r="C9228">
        <f ca="1">IF(ROW()=2,0,
IF(OFFSET(C9228,-1,0)=VLOOKUP(OFFSET(B9228,-1,0),PlayerLevelTable!$A:$C,MATCH(PlayerLevelTable!$C$1,PlayerLevelTable!$A$1:$C$1,0),0),0,
OFFSET(C9228,-1,0)+1))</f>
        <v>24</v>
      </c>
    </row>
    <row r="9229" spans="1:3" x14ac:dyDescent="0.3">
      <c r="A9229">
        <f ca="1">IF(ROW()=2,0,OFFSET(A9229,-1,0)+1)</f>
        <v>9227</v>
      </c>
      <c r="B9229">
        <f ca="1">IF(ROW()=2,1,
IF(OFFSET(C9229,0,0)=0,OFFSET(B9229,-1,0)+1,
OFFSET(B9229,-1,0)))</f>
        <v>554</v>
      </c>
      <c r="C9229">
        <f ca="1">IF(ROW()=2,0,
IF(OFFSET(C9229,-1,0)=VLOOKUP(OFFSET(B9229,-1,0),PlayerLevelTable!$A:$C,MATCH(PlayerLevelTable!$C$1,PlayerLevelTable!$A$1:$C$1,0),0),0,
OFFSET(C9229,-1,0)+1))</f>
        <v>25</v>
      </c>
    </row>
    <row r="9230" spans="1:3" x14ac:dyDescent="0.3">
      <c r="A9230">
        <f ca="1">IF(ROW()=2,0,OFFSET(A9230,-1,0)+1)</f>
        <v>9228</v>
      </c>
      <c r="B9230">
        <f ca="1">IF(ROW()=2,1,
IF(OFFSET(C9230,0,0)=0,OFFSET(B9230,-1,0)+1,
OFFSET(B9230,-1,0)))</f>
        <v>554</v>
      </c>
      <c r="C9230">
        <f ca="1">IF(ROW()=2,0,
IF(OFFSET(C9230,-1,0)=VLOOKUP(OFFSET(B9230,-1,0),PlayerLevelTable!$A:$C,MATCH(PlayerLevelTable!$C$1,PlayerLevelTable!$A$1:$C$1,0),0),0,
OFFSET(C9230,-1,0)+1))</f>
        <v>26</v>
      </c>
    </row>
    <row r="9231" spans="1:3" x14ac:dyDescent="0.3">
      <c r="A9231">
        <f ca="1">IF(ROW()=2,0,OFFSET(A9231,-1,0)+1)</f>
        <v>9229</v>
      </c>
      <c r="B9231">
        <f ca="1">IF(ROW()=2,1,
IF(OFFSET(C9231,0,0)=0,OFFSET(B9231,-1,0)+1,
OFFSET(B9231,-1,0)))</f>
        <v>554</v>
      </c>
      <c r="C9231">
        <f ca="1">IF(ROW()=2,0,
IF(OFFSET(C9231,-1,0)=VLOOKUP(OFFSET(B9231,-1,0),PlayerLevelTable!$A:$C,MATCH(PlayerLevelTable!$C$1,PlayerLevelTable!$A$1:$C$1,0),0),0,
OFFSET(C9231,-1,0)+1))</f>
        <v>27</v>
      </c>
    </row>
    <row r="9232" spans="1:3" x14ac:dyDescent="0.3">
      <c r="A9232">
        <f ca="1">IF(ROW()=2,0,OFFSET(A9232,-1,0)+1)</f>
        <v>9230</v>
      </c>
      <c r="B9232">
        <f ca="1">IF(ROW()=2,1,
IF(OFFSET(C9232,0,0)=0,OFFSET(B9232,-1,0)+1,
OFFSET(B9232,-1,0)))</f>
        <v>555</v>
      </c>
      <c r="C9232">
        <f ca="1">IF(ROW()=2,0,
IF(OFFSET(C9232,-1,0)=VLOOKUP(OFFSET(B9232,-1,0),PlayerLevelTable!$A:$C,MATCH(PlayerLevelTable!$C$1,PlayerLevelTable!$A$1:$C$1,0),0),0,
OFFSET(C9232,-1,0)+1))</f>
        <v>0</v>
      </c>
    </row>
    <row r="9233" spans="1:3" x14ac:dyDescent="0.3">
      <c r="A9233">
        <f ca="1">IF(ROW()=2,0,OFFSET(A9233,-1,0)+1)</f>
        <v>9231</v>
      </c>
      <c r="B9233">
        <f ca="1">IF(ROW()=2,1,
IF(OFFSET(C9233,0,0)=0,OFFSET(B9233,-1,0)+1,
OFFSET(B9233,-1,0)))</f>
        <v>555</v>
      </c>
      <c r="C9233">
        <f ca="1">IF(ROW()=2,0,
IF(OFFSET(C9233,-1,0)=VLOOKUP(OFFSET(B9233,-1,0),PlayerLevelTable!$A:$C,MATCH(PlayerLevelTable!$C$1,PlayerLevelTable!$A$1:$C$1,0),0),0,
OFFSET(C9233,-1,0)+1))</f>
        <v>1</v>
      </c>
    </row>
    <row r="9234" spans="1:3" x14ac:dyDescent="0.3">
      <c r="A9234">
        <f ca="1">IF(ROW()=2,0,OFFSET(A9234,-1,0)+1)</f>
        <v>9232</v>
      </c>
      <c r="B9234">
        <f ca="1">IF(ROW()=2,1,
IF(OFFSET(C9234,0,0)=0,OFFSET(B9234,-1,0)+1,
OFFSET(B9234,-1,0)))</f>
        <v>555</v>
      </c>
      <c r="C9234">
        <f ca="1">IF(ROW()=2,0,
IF(OFFSET(C9234,-1,0)=VLOOKUP(OFFSET(B9234,-1,0),PlayerLevelTable!$A:$C,MATCH(PlayerLevelTable!$C$1,PlayerLevelTable!$A$1:$C$1,0),0),0,
OFFSET(C9234,-1,0)+1))</f>
        <v>2</v>
      </c>
    </row>
    <row r="9235" spans="1:3" x14ac:dyDescent="0.3">
      <c r="A9235">
        <f ca="1">IF(ROW()=2,0,OFFSET(A9235,-1,0)+1)</f>
        <v>9233</v>
      </c>
      <c r="B9235">
        <f ca="1">IF(ROW()=2,1,
IF(OFFSET(C9235,0,0)=0,OFFSET(B9235,-1,0)+1,
OFFSET(B9235,-1,0)))</f>
        <v>555</v>
      </c>
      <c r="C9235">
        <f ca="1">IF(ROW()=2,0,
IF(OFFSET(C9235,-1,0)=VLOOKUP(OFFSET(B9235,-1,0),PlayerLevelTable!$A:$C,MATCH(PlayerLevelTable!$C$1,PlayerLevelTable!$A$1:$C$1,0),0),0,
OFFSET(C9235,-1,0)+1))</f>
        <v>3</v>
      </c>
    </row>
    <row r="9236" spans="1:3" x14ac:dyDescent="0.3">
      <c r="A9236">
        <f ca="1">IF(ROW()=2,0,OFFSET(A9236,-1,0)+1)</f>
        <v>9234</v>
      </c>
      <c r="B9236">
        <f ca="1">IF(ROW()=2,1,
IF(OFFSET(C9236,0,0)=0,OFFSET(B9236,-1,0)+1,
OFFSET(B9236,-1,0)))</f>
        <v>555</v>
      </c>
      <c r="C9236">
        <f ca="1">IF(ROW()=2,0,
IF(OFFSET(C9236,-1,0)=VLOOKUP(OFFSET(B9236,-1,0),PlayerLevelTable!$A:$C,MATCH(PlayerLevelTable!$C$1,PlayerLevelTable!$A$1:$C$1,0),0),0,
OFFSET(C9236,-1,0)+1))</f>
        <v>4</v>
      </c>
    </row>
    <row r="9237" spans="1:3" x14ac:dyDescent="0.3">
      <c r="A9237">
        <f ca="1">IF(ROW()=2,0,OFFSET(A9237,-1,0)+1)</f>
        <v>9235</v>
      </c>
      <c r="B9237">
        <f ca="1">IF(ROW()=2,1,
IF(OFFSET(C9237,0,0)=0,OFFSET(B9237,-1,0)+1,
OFFSET(B9237,-1,0)))</f>
        <v>555</v>
      </c>
      <c r="C9237">
        <f ca="1">IF(ROW()=2,0,
IF(OFFSET(C9237,-1,0)=VLOOKUP(OFFSET(B9237,-1,0),PlayerLevelTable!$A:$C,MATCH(PlayerLevelTable!$C$1,PlayerLevelTable!$A$1:$C$1,0),0),0,
OFFSET(C9237,-1,0)+1))</f>
        <v>5</v>
      </c>
    </row>
    <row r="9238" spans="1:3" x14ac:dyDescent="0.3">
      <c r="A9238">
        <f ca="1">IF(ROW()=2,0,OFFSET(A9238,-1,0)+1)</f>
        <v>9236</v>
      </c>
      <c r="B9238">
        <f ca="1">IF(ROW()=2,1,
IF(OFFSET(C9238,0,0)=0,OFFSET(B9238,-1,0)+1,
OFFSET(B9238,-1,0)))</f>
        <v>555</v>
      </c>
      <c r="C9238">
        <f ca="1">IF(ROW()=2,0,
IF(OFFSET(C9238,-1,0)=VLOOKUP(OFFSET(B9238,-1,0),PlayerLevelTable!$A:$C,MATCH(PlayerLevelTable!$C$1,PlayerLevelTable!$A$1:$C$1,0),0),0,
OFFSET(C9238,-1,0)+1))</f>
        <v>6</v>
      </c>
    </row>
    <row r="9239" spans="1:3" x14ac:dyDescent="0.3">
      <c r="A9239">
        <f ca="1">IF(ROW()=2,0,OFFSET(A9239,-1,0)+1)</f>
        <v>9237</v>
      </c>
      <c r="B9239">
        <f ca="1">IF(ROW()=2,1,
IF(OFFSET(C9239,0,0)=0,OFFSET(B9239,-1,0)+1,
OFFSET(B9239,-1,0)))</f>
        <v>555</v>
      </c>
      <c r="C9239">
        <f ca="1">IF(ROW()=2,0,
IF(OFFSET(C9239,-1,0)=VLOOKUP(OFFSET(B9239,-1,0),PlayerLevelTable!$A:$C,MATCH(PlayerLevelTable!$C$1,PlayerLevelTable!$A$1:$C$1,0),0),0,
OFFSET(C9239,-1,0)+1))</f>
        <v>7</v>
      </c>
    </row>
    <row r="9240" spans="1:3" x14ac:dyDescent="0.3">
      <c r="A9240">
        <f ca="1">IF(ROW()=2,0,OFFSET(A9240,-1,0)+1)</f>
        <v>9238</v>
      </c>
      <c r="B9240">
        <f ca="1">IF(ROW()=2,1,
IF(OFFSET(C9240,0,0)=0,OFFSET(B9240,-1,0)+1,
OFFSET(B9240,-1,0)))</f>
        <v>555</v>
      </c>
      <c r="C9240">
        <f ca="1">IF(ROW()=2,0,
IF(OFFSET(C9240,-1,0)=VLOOKUP(OFFSET(B9240,-1,0),PlayerLevelTable!$A:$C,MATCH(PlayerLevelTable!$C$1,PlayerLevelTable!$A$1:$C$1,0),0),0,
OFFSET(C9240,-1,0)+1))</f>
        <v>8</v>
      </c>
    </row>
    <row r="9241" spans="1:3" x14ac:dyDescent="0.3">
      <c r="A9241">
        <f ca="1">IF(ROW()=2,0,OFFSET(A9241,-1,0)+1)</f>
        <v>9239</v>
      </c>
      <c r="B9241">
        <f ca="1">IF(ROW()=2,1,
IF(OFFSET(C9241,0,0)=0,OFFSET(B9241,-1,0)+1,
OFFSET(B9241,-1,0)))</f>
        <v>555</v>
      </c>
      <c r="C9241">
        <f ca="1">IF(ROW()=2,0,
IF(OFFSET(C9241,-1,0)=VLOOKUP(OFFSET(B9241,-1,0),PlayerLevelTable!$A:$C,MATCH(PlayerLevelTable!$C$1,PlayerLevelTable!$A$1:$C$1,0),0),0,
OFFSET(C9241,-1,0)+1))</f>
        <v>9</v>
      </c>
    </row>
    <row r="9242" spans="1:3" x14ac:dyDescent="0.3">
      <c r="A9242">
        <f ca="1">IF(ROW()=2,0,OFFSET(A9242,-1,0)+1)</f>
        <v>9240</v>
      </c>
      <c r="B9242">
        <f ca="1">IF(ROW()=2,1,
IF(OFFSET(C9242,0,0)=0,OFFSET(B9242,-1,0)+1,
OFFSET(B9242,-1,0)))</f>
        <v>555</v>
      </c>
      <c r="C9242">
        <f ca="1">IF(ROW()=2,0,
IF(OFFSET(C9242,-1,0)=VLOOKUP(OFFSET(B9242,-1,0),PlayerLevelTable!$A:$C,MATCH(PlayerLevelTable!$C$1,PlayerLevelTable!$A$1:$C$1,0),0),0,
OFFSET(C9242,-1,0)+1))</f>
        <v>10</v>
      </c>
    </row>
    <row r="9243" spans="1:3" x14ac:dyDescent="0.3">
      <c r="A9243">
        <f ca="1">IF(ROW()=2,0,OFFSET(A9243,-1,0)+1)</f>
        <v>9241</v>
      </c>
      <c r="B9243">
        <f ca="1">IF(ROW()=2,1,
IF(OFFSET(C9243,0,0)=0,OFFSET(B9243,-1,0)+1,
OFFSET(B9243,-1,0)))</f>
        <v>555</v>
      </c>
      <c r="C9243">
        <f ca="1">IF(ROW()=2,0,
IF(OFFSET(C9243,-1,0)=VLOOKUP(OFFSET(B9243,-1,0),PlayerLevelTable!$A:$C,MATCH(PlayerLevelTable!$C$1,PlayerLevelTable!$A$1:$C$1,0),0),0,
OFFSET(C9243,-1,0)+1))</f>
        <v>11</v>
      </c>
    </row>
    <row r="9244" spans="1:3" x14ac:dyDescent="0.3">
      <c r="A9244">
        <f ca="1">IF(ROW()=2,0,OFFSET(A9244,-1,0)+1)</f>
        <v>9242</v>
      </c>
      <c r="B9244">
        <f ca="1">IF(ROW()=2,1,
IF(OFFSET(C9244,0,0)=0,OFFSET(B9244,-1,0)+1,
OFFSET(B9244,-1,0)))</f>
        <v>555</v>
      </c>
      <c r="C9244">
        <f ca="1">IF(ROW()=2,0,
IF(OFFSET(C9244,-1,0)=VLOOKUP(OFFSET(B9244,-1,0),PlayerLevelTable!$A:$C,MATCH(PlayerLevelTable!$C$1,PlayerLevelTable!$A$1:$C$1,0),0),0,
OFFSET(C9244,-1,0)+1))</f>
        <v>12</v>
      </c>
    </row>
    <row r="9245" spans="1:3" x14ac:dyDescent="0.3">
      <c r="A9245">
        <f ca="1">IF(ROW()=2,0,OFFSET(A9245,-1,0)+1)</f>
        <v>9243</v>
      </c>
      <c r="B9245">
        <f ca="1">IF(ROW()=2,1,
IF(OFFSET(C9245,0,0)=0,OFFSET(B9245,-1,0)+1,
OFFSET(B9245,-1,0)))</f>
        <v>555</v>
      </c>
      <c r="C9245">
        <f ca="1">IF(ROW()=2,0,
IF(OFFSET(C9245,-1,0)=VLOOKUP(OFFSET(B9245,-1,0),PlayerLevelTable!$A:$C,MATCH(PlayerLevelTable!$C$1,PlayerLevelTable!$A$1:$C$1,0),0),0,
OFFSET(C9245,-1,0)+1))</f>
        <v>13</v>
      </c>
    </row>
    <row r="9246" spans="1:3" x14ac:dyDescent="0.3">
      <c r="A9246">
        <f ca="1">IF(ROW()=2,0,OFFSET(A9246,-1,0)+1)</f>
        <v>9244</v>
      </c>
      <c r="B9246">
        <f ca="1">IF(ROW()=2,1,
IF(OFFSET(C9246,0,0)=0,OFFSET(B9246,-1,0)+1,
OFFSET(B9246,-1,0)))</f>
        <v>555</v>
      </c>
      <c r="C9246">
        <f ca="1">IF(ROW()=2,0,
IF(OFFSET(C9246,-1,0)=VLOOKUP(OFFSET(B9246,-1,0),PlayerLevelTable!$A:$C,MATCH(PlayerLevelTable!$C$1,PlayerLevelTable!$A$1:$C$1,0),0),0,
OFFSET(C9246,-1,0)+1))</f>
        <v>14</v>
      </c>
    </row>
    <row r="9247" spans="1:3" x14ac:dyDescent="0.3">
      <c r="A9247">
        <f ca="1">IF(ROW()=2,0,OFFSET(A9247,-1,0)+1)</f>
        <v>9245</v>
      </c>
      <c r="B9247">
        <f ca="1">IF(ROW()=2,1,
IF(OFFSET(C9247,0,0)=0,OFFSET(B9247,-1,0)+1,
OFFSET(B9247,-1,0)))</f>
        <v>555</v>
      </c>
      <c r="C9247">
        <f ca="1">IF(ROW()=2,0,
IF(OFFSET(C9247,-1,0)=VLOOKUP(OFFSET(B9247,-1,0),PlayerLevelTable!$A:$C,MATCH(PlayerLevelTable!$C$1,PlayerLevelTable!$A$1:$C$1,0),0),0,
OFFSET(C9247,-1,0)+1))</f>
        <v>15</v>
      </c>
    </row>
    <row r="9248" spans="1:3" x14ac:dyDescent="0.3">
      <c r="A9248">
        <f ca="1">IF(ROW()=2,0,OFFSET(A9248,-1,0)+1)</f>
        <v>9246</v>
      </c>
      <c r="B9248">
        <f ca="1">IF(ROW()=2,1,
IF(OFFSET(C9248,0,0)=0,OFFSET(B9248,-1,0)+1,
OFFSET(B9248,-1,0)))</f>
        <v>555</v>
      </c>
      <c r="C9248">
        <f ca="1">IF(ROW()=2,0,
IF(OFFSET(C9248,-1,0)=VLOOKUP(OFFSET(B9248,-1,0),PlayerLevelTable!$A:$C,MATCH(PlayerLevelTable!$C$1,PlayerLevelTable!$A$1:$C$1,0),0),0,
OFFSET(C9248,-1,0)+1))</f>
        <v>16</v>
      </c>
    </row>
    <row r="9249" spans="1:3" x14ac:dyDescent="0.3">
      <c r="A9249">
        <f ca="1">IF(ROW()=2,0,OFFSET(A9249,-1,0)+1)</f>
        <v>9247</v>
      </c>
      <c r="B9249">
        <f ca="1">IF(ROW()=2,1,
IF(OFFSET(C9249,0,0)=0,OFFSET(B9249,-1,0)+1,
OFFSET(B9249,-1,0)))</f>
        <v>555</v>
      </c>
      <c r="C9249">
        <f ca="1">IF(ROW()=2,0,
IF(OFFSET(C9249,-1,0)=VLOOKUP(OFFSET(B9249,-1,0),PlayerLevelTable!$A:$C,MATCH(PlayerLevelTable!$C$1,PlayerLevelTable!$A$1:$C$1,0),0),0,
OFFSET(C9249,-1,0)+1))</f>
        <v>17</v>
      </c>
    </row>
    <row r="9250" spans="1:3" x14ac:dyDescent="0.3">
      <c r="A9250">
        <f ca="1">IF(ROW()=2,0,OFFSET(A9250,-1,0)+1)</f>
        <v>9248</v>
      </c>
      <c r="B9250">
        <f ca="1">IF(ROW()=2,1,
IF(OFFSET(C9250,0,0)=0,OFFSET(B9250,-1,0)+1,
OFFSET(B9250,-1,0)))</f>
        <v>555</v>
      </c>
      <c r="C9250">
        <f ca="1">IF(ROW()=2,0,
IF(OFFSET(C9250,-1,0)=VLOOKUP(OFFSET(B9250,-1,0),PlayerLevelTable!$A:$C,MATCH(PlayerLevelTable!$C$1,PlayerLevelTable!$A$1:$C$1,0),0),0,
OFFSET(C9250,-1,0)+1))</f>
        <v>18</v>
      </c>
    </row>
    <row r="9251" spans="1:3" x14ac:dyDescent="0.3">
      <c r="A9251">
        <f ca="1">IF(ROW()=2,0,OFFSET(A9251,-1,0)+1)</f>
        <v>9249</v>
      </c>
      <c r="B9251">
        <f ca="1">IF(ROW()=2,1,
IF(OFFSET(C9251,0,0)=0,OFFSET(B9251,-1,0)+1,
OFFSET(B9251,-1,0)))</f>
        <v>555</v>
      </c>
      <c r="C9251">
        <f ca="1">IF(ROW()=2,0,
IF(OFFSET(C9251,-1,0)=VLOOKUP(OFFSET(B9251,-1,0),PlayerLevelTable!$A:$C,MATCH(PlayerLevelTable!$C$1,PlayerLevelTable!$A$1:$C$1,0),0),0,
OFFSET(C9251,-1,0)+1))</f>
        <v>19</v>
      </c>
    </row>
    <row r="9252" spans="1:3" x14ac:dyDescent="0.3">
      <c r="A9252">
        <f ca="1">IF(ROW()=2,0,OFFSET(A9252,-1,0)+1)</f>
        <v>9250</v>
      </c>
      <c r="B9252">
        <f ca="1">IF(ROW()=2,1,
IF(OFFSET(C9252,0,0)=0,OFFSET(B9252,-1,0)+1,
OFFSET(B9252,-1,0)))</f>
        <v>555</v>
      </c>
      <c r="C9252">
        <f ca="1">IF(ROW()=2,0,
IF(OFFSET(C9252,-1,0)=VLOOKUP(OFFSET(B9252,-1,0),PlayerLevelTable!$A:$C,MATCH(PlayerLevelTable!$C$1,PlayerLevelTable!$A$1:$C$1,0),0),0,
OFFSET(C9252,-1,0)+1))</f>
        <v>20</v>
      </c>
    </row>
    <row r="9253" spans="1:3" x14ac:dyDescent="0.3">
      <c r="A9253">
        <f ca="1">IF(ROW()=2,0,OFFSET(A9253,-1,0)+1)</f>
        <v>9251</v>
      </c>
      <c r="B9253">
        <f ca="1">IF(ROW()=2,1,
IF(OFFSET(C9253,0,0)=0,OFFSET(B9253,-1,0)+1,
OFFSET(B9253,-1,0)))</f>
        <v>555</v>
      </c>
      <c r="C9253">
        <f ca="1">IF(ROW()=2,0,
IF(OFFSET(C9253,-1,0)=VLOOKUP(OFFSET(B9253,-1,0),PlayerLevelTable!$A:$C,MATCH(PlayerLevelTable!$C$1,PlayerLevelTable!$A$1:$C$1,0),0),0,
OFFSET(C9253,-1,0)+1))</f>
        <v>21</v>
      </c>
    </row>
    <row r="9254" spans="1:3" x14ac:dyDescent="0.3">
      <c r="A9254">
        <f ca="1">IF(ROW()=2,0,OFFSET(A9254,-1,0)+1)</f>
        <v>9252</v>
      </c>
      <c r="B9254">
        <f ca="1">IF(ROW()=2,1,
IF(OFFSET(C9254,0,0)=0,OFFSET(B9254,-1,0)+1,
OFFSET(B9254,-1,0)))</f>
        <v>555</v>
      </c>
      <c r="C9254">
        <f ca="1">IF(ROW()=2,0,
IF(OFFSET(C9254,-1,0)=VLOOKUP(OFFSET(B9254,-1,0),PlayerLevelTable!$A:$C,MATCH(PlayerLevelTable!$C$1,PlayerLevelTable!$A$1:$C$1,0),0),0,
OFFSET(C9254,-1,0)+1))</f>
        <v>22</v>
      </c>
    </row>
    <row r="9255" spans="1:3" x14ac:dyDescent="0.3">
      <c r="A9255">
        <f ca="1">IF(ROW()=2,0,OFFSET(A9255,-1,0)+1)</f>
        <v>9253</v>
      </c>
      <c r="B9255">
        <f ca="1">IF(ROW()=2,1,
IF(OFFSET(C9255,0,0)=0,OFFSET(B9255,-1,0)+1,
OFFSET(B9255,-1,0)))</f>
        <v>555</v>
      </c>
      <c r="C9255">
        <f ca="1">IF(ROW()=2,0,
IF(OFFSET(C9255,-1,0)=VLOOKUP(OFFSET(B9255,-1,0),PlayerLevelTable!$A:$C,MATCH(PlayerLevelTable!$C$1,PlayerLevelTable!$A$1:$C$1,0),0),0,
OFFSET(C9255,-1,0)+1))</f>
        <v>23</v>
      </c>
    </row>
    <row r="9256" spans="1:3" x14ac:dyDescent="0.3">
      <c r="A9256">
        <f ca="1">IF(ROW()=2,0,OFFSET(A9256,-1,0)+1)</f>
        <v>9254</v>
      </c>
      <c r="B9256">
        <f ca="1">IF(ROW()=2,1,
IF(OFFSET(C9256,0,0)=0,OFFSET(B9256,-1,0)+1,
OFFSET(B9256,-1,0)))</f>
        <v>555</v>
      </c>
      <c r="C9256">
        <f ca="1">IF(ROW()=2,0,
IF(OFFSET(C9256,-1,0)=VLOOKUP(OFFSET(B9256,-1,0),PlayerLevelTable!$A:$C,MATCH(PlayerLevelTable!$C$1,PlayerLevelTable!$A$1:$C$1,0),0),0,
OFFSET(C9256,-1,0)+1))</f>
        <v>24</v>
      </c>
    </row>
    <row r="9257" spans="1:3" x14ac:dyDescent="0.3">
      <c r="A9257">
        <f ca="1">IF(ROW()=2,0,OFFSET(A9257,-1,0)+1)</f>
        <v>9255</v>
      </c>
      <c r="B9257">
        <f ca="1">IF(ROW()=2,1,
IF(OFFSET(C9257,0,0)=0,OFFSET(B9257,-1,0)+1,
OFFSET(B9257,-1,0)))</f>
        <v>555</v>
      </c>
      <c r="C9257">
        <f ca="1">IF(ROW()=2,0,
IF(OFFSET(C9257,-1,0)=VLOOKUP(OFFSET(B9257,-1,0),PlayerLevelTable!$A:$C,MATCH(PlayerLevelTable!$C$1,PlayerLevelTable!$A$1:$C$1,0),0),0,
OFFSET(C9257,-1,0)+1))</f>
        <v>25</v>
      </c>
    </row>
    <row r="9258" spans="1:3" x14ac:dyDescent="0.3">
      <c r="A9258">
        <f ca="1">IF(ROW()=2,0,OFFSET(A9258,-1,0)+1)</f>
        <v>9256</v>
      </c>
      <c r="B9258">
        <f ca="1">IF(ROW()=2,1,
IF(OFFSET(C9258,0,0)=0,OFFSET(B9258,-1,0)+1,
OFFSET(B9258,-1,0)))</f>
        <v>555</v>
      </c>
      <c r="C9258">
        <f ca="1">IF(ROW()=2,0,
IF(OFFSET(C9258,-1,0)=VLOOKUP(OFFSET(B9258,-1,0),PlayerLevelTable!$A:$C,MATCH(PlayerLevelTable!$C$1,PlayerLevelTable!$A$1:$C$1,0),0),0,
OFFSET(C9258,-1,0)+1))</f>
        <v>26</v>
      </c>
    </row>
    <row r="9259" spans="1:3" x14ac:dyDescent="0.3">
      <c r="A9259">
        <f ca="1">IF(ROW()=2,0,OFFSET(A9259,-1,0)+1)</f>
        <v>9257</v>
      </c>
      <c r="B9259">
        <f ca="1">IF(ROW()=2,1,
IF(OFFSET(C9259,0,0)=0,OFFSET(B9259,-1,0)+1,
OFFSET(B9259,-1,0)))</f>
        <v>555</v>
      </c>
      <c r="C9259">
        <f ca="1">IF(ROW()=2,0,
IF(OFFSET(C9259,-1,0)=VLOOKUP(OFFSET(B9259,-1,0),PlayerLevelTable!$A:$C,MATCH(PlayerLevelTable!$C$1,PlayerLevelTable!$A$1:$C$1,0),0),0,
OFFSET(C9259,-1,0)+1))</f>
        <v>27</v>
      </c>
    </row>
    <row r="9260" spans="1:3" x14ac:dyDescent="0.3">
      <c r="A9260">
        <f ca="1">IF(ROW()=2,0,OFFSET(A9260,-1,0)+1)</f>
        <v>9258</v>
      </c>
      <c r="B9260">
        <f ca="1">IF(ROW()=2,1,
IF(OFFSET(C9260,0,0)=0,OFFSET(B9260,-1,0)+1,
OFFSET(B9260,-1,0)))</f>
        <v>556</v>
      </c>
      <c r="C9260">
        <f ca="1">IF(ROW()=2,0,
IF(OFFSET(C9260,-1,0)=VLOOKUP(OFFSET(B9260,-1,0),PlayerLevelTable!$A:$C,MATCH(PlayerLevelTable!$C$1,PlayerLevelTable!$A$1:$C$1,0),0),0,
OFFSET(C9260,-1,0)+1))</f>
        <v>0</v>
      </c>
    </row>
    <row r="9261" spans="1:3" x14ac:dyDescent="0.3">
      <c r="A9261">
        <f ca="1">IF(ROW()=2,0,OFFSET(A9261,-1,0)+1)</f>
        <v>9259</v>
      </c>
      <c r="B9261">
        <f ca="1">IF(ROW()=2,1,
IF(OFFSET(C9261,0,0)=0,OFFSET(B9261,-1,0)+1,
OFFSET(B9261,-1,0)))</f>
        <v>556</v>
      </c>
      <c r="C9261">
        <f ca="1">IF(ROW()=2,0,
IF(OFFSET(C9261,-1,0)=VLOOKUP(OFFSET(B9261,-1,0),PlayerLevelTable!$A:$C,MATCH(PlayerLevelTable!$C$1,PlayerLevelTable!$A$1:$C$1,0),0),0,
OFFSET(C9261,-1,0)+1))</f>
        <v>1</v>
      </c>
    </row>
    <row r="9262" spans="1:3" x14ac:dyDescent="0.3">
      <c r="A9262">
        <f ca="1">IF(ROW()=2,0,OFFSET(A9262,-1,0)+1)</f>
        <v>9260</v>
      </c>
      <c r="B9262">
        <f ca="1">IF(ROW()=2,1,
IF(OFFSET(C9262,0,0)=0,OFFSET(B9262,-1,0)+1,
OFFSET(B9262,-1,0)))</f>
        <v>556</v>
      </c>
      <c r="C9262">
        <f ca="1">IF(ROW()=2,0,
IF(OFFSET(C9262,-1,0)=VLOOKUP(OFFSET(B9262,-1,0),PlayerLevelTable!$A:$C,MATCH(PlayerLevelTable!$C$1,PlayerLevelTable!$A$1:$C$1,0),0),0,
OFFSET(C9262,-1,0)+1))</f>
        <v>2</v>
      </c>
    </row>
    <row r="9263" spans="1:3" x14ac:dyDescent="0.3">
      <c r="A9263">
        <f ca="1">IF(ROW()=2,0,OFFSET(A9263,-1,0)+1)</f>
        <v>9261</v>
      </c>
      <c r="B9263">
        <f ca="1">IF(ROW()=2,1,
IF(OFFSET(C9263,0,0)=0,OFFSET(B9263,-1,0)+1,
OFFSET(B9263,-1,0)))</f>
        <v>556</v>
      </c>
      <c r="C9263">
        <f ca="1">IF(ROW()=2,0,
IF(OFFSET(C9263,-1,0)=VLOOKUP(OFFSET(B9263,-1,0),PlayerLevelTable!$A:$C,MATCH(PlayerLevelTable!$C$1,PlayerLevelTable!$A$1:$C$1,0),0),0,
OFFSET(C9263,-1,0)+1))</f>
        <v>3</v>
      </c>
    </row>
    <row r="9264" spans="1:3" x14ac:dyDescent="0.3">
      <c r="A9264">
        <f ca="1">IF(ROW()=2,0,OFFSET(A9264,-1,0)+1)</f>
        <v>9262</v>
      </c>
      <c r="B9264">
        <f ca="1">IF(ROW()=2,1,
IF(OFFSET(C9264,0,0)=0,OFFSET(B9264,-1,0)+1,
OFFSET(B9264,-1,0)))</f>
        <v>556</v>
      </c>
      <c r="C9264">
        <f ca="1">IF(ROW()=2,0,
IF(OFFSET(C9264,-1,0)=VLOOKUP(OFFSET(B9264,-1,0),PlayerLevelTable!$A:$C,MATCH(PlayerLevelTable!$C$1,PlayerLevelTable!$A$1:$C$1,0),0),0,
OFFSET(C9264,-1,0)+1))</f>
        <v>4</v>
      </c>
    </row>
    <row r="9265" spans="1:3" x14ac:dyDescent="0.3">
      <c r="A9265">
        <f ca="1">IF(ROW()=2,0,OFFSET(A9265,-1,0)+1)</f>
        <v>9263</v>
      </c>
      <c r="B9265">
        <f ca="1">IF(ROW()=2,1,
IF(OFFSET(C9265,0,0)=0,OFFSET(B9265,-1,0)+1,
OFFSET(B9265,-1,0)))</f>
        <v>556</v>
      </c>
      <c r="C9265">
        <f ca="1">IF(ROW()=2,0,
IF(OFFSET(C9265,-1,0)=VLOOKUP(OFFSET(B9265,-1,0),PlayerLevelTable!$A:$C,MATCH(PlayerLevelTable!$C$1,PlayerLevelTable!$A$1:$C$1,0),0),0,
OFFSET(C9265,-1,0)+1))</f>
        <v>5</v>
      </c>
    </row>
    <row r="9266" spans="1:3" x14ac:dyDescent="0.3">
      <c r="A9266">
        <f ca="1">IF(ROW()=2,0,OFFSET(A9266,-1,0)+1)</f>
        <v>9264</v>
      </c>
      <c r="B9266">
        <f ca="1">IF(ROW()=2,1,
IF(OFFSET(C9266,0,0)=0,OFFSET(B9266,-1,0)+1,
OFFSET(B9266,-1,0)))</f>
        <v>556</v>
      </c>
      <c r="C9266">
        <f ca="1">IF(ROW()=2,0,
IF(OFFSET(C9266,-1,0)=VLOOKUP(OFFSET(B9266,-1,0),PlayerLevelTable!$A:$C,MATCH(PlayerLevelTable!$C$1,PlayerLevelTable!$A$1:$C$1,0),0),0,
OFFSET(C9266,-1,0)+1))</f>
        <v>6</v>
      </c>
    </row>
    <row r="9267" spans="1:3" x14ac:dyDescent="0.3">
      <c r="A9267">
        <f ca="1">IF(ROW()=2,0,OFFSET(A9267,-1,0)+1)</f>
        <v>9265</v>
      </c>
      <c r="B9267">
        <f ca="1">IF(ROW()=2,1,
IF(OFFSET(C9267,0,0)=0,OFFSET(B9267,-1,0)+1,
OFFSET(B9267,-1,0)))</f>
        <v>556</v>
      </c>
      <c r="C9267">
        <f ca="1">IF(ROW()=2,0,
IF(OFFSET(C9267,-1,0)=VLOOKUP(OFFSET(B9267,-1,0),PlayerLevelTable!$A:$C,MATCH(PlayerLevelTable!$C$1,PlayerLevelTable!$A$1:$C$1,0),0),0,
OFFSET(C9267,-1,0)+1))</f>
        <v>7</v>
      </c>
    </row>
    <row r="9268" spans="1:3" x14ac:dyDescent="0.3">
      <c r="A9268">
        <f ca="1">IF(ROW()=2,0,OFFSET(A9268,-1,0)+1)</f>
        <v>9266</v>
      </c>
      <c r="B9268">
        <f ca="1">IF(ROW()=2,1,
IF(OFFSET(C9268,0,0)=0,OFFSET(B9268,-1,0)+1,
OFFSET(B9268,-1,0)))</f>
        <v>556</v>
      </c>
      <c r="C9268">
        <f ca="1">IF(ROW()=2,0,
IF(OFFSET(C9268,-1,0)=VLOOKUP(OFFSET(B9268,-1,0),PlayerLevelTable!$A:$C,MATCH(PlayerLevelTable!$C$1,PlayerLevelTable!$A$1:$C$1,0),0),0,
OFFSET(C9268,-1,0)+1))</f>
        <v>8</v>
      </c>
    </row>
    <row r="9269" spans="1:3" x14ac:dyDescent="0.3">
      <c r="A9269">
        <f ca="1">IF(ROW()=2,0,OFFSET(A9269,-1,0)+1)</f>
        <v>9267</v>
      </c>
      <c r="B9269">
        <f ca="1">IF(ROW()=2,1,
IF(OFFSET(C9269,0,0)=0,OFFSET(B9269,-1,0)+1,
OFFSET(B9269,-1,0)))</f>
        <v>556</v>
      </c>
      <c r="C9269">
        <f ca="1">IF(ROW()=2,0,
IF(OFFSET(C9269,-1,0)=VLOOKUP(OFFSET(B9269,-1,0),PlayerLevelTable!$A:$C,MATCH(PlayerLevelTable!$C$1,PlayerLevelTable!$A$1:$C$1,0),0),0,
OFFSET(C9269,-1,0)+1))</f>
        <v>9</v>
      </c>
    </row>
    <row r="9270" spans="1:3" x14ac:dyDescent="0.3">
      <c r="A9270">
        <f ca="1">IF(ROW()=2,0,OFFSET(A9270,-1,0)+1)</f>
        <v>9268</v>
      </c>
      <c r="B9270">
        <f ca="1">IF(ROW()=2,1,
IF(OFFSET(C9270,0,0)=0,OFFSET(B9270,-1,0)+1,
OFFSET(B9270,-1,0)))</f>
        <v>556</v>
      </c>
      <c r="C9270">
        <f ca="1">IF(ROW()=2,0,
IF(OFFSET(C9270,-1,0)=VLOOKUP(OFFSET(B9270,-1,0),PlayerLevelTable!$A:$C,MATCH(PlayerLevelTable!$C$1,PlayerLevelTable!$A$1:$C$1,0),0),0,
OFFSET(C9270,-1,0)+1))</f>
        <v>10</v>
      </c>
    </row>
    <row r="9271" spans="1:3" x14ac:dyDescent="0.3">
      <c r="A9271">
        <f ca="1">IF(ROW()=2,0,OFFSET(A9271,-1,0)+1)</f>
        <v>9269</v>
      </c>
      <c r="B9271">
        <f ca="1">IF(ROW()=2,1,
IF(OFFSET(C9271,0,0)=0,OFFSET(B9271,-1,0)+1,
OFFSET(B9271,-1,0)))</f>
        <v>556</v>
      </c>
      <c r="C9271">
        <f ca="1">IF(ROW()=2,0,
IF(OFFSET(C9271,-1,0)=VLOOKUP(OFFSET(B9271,-1,0),PlayerLevelTable!$A:$C,MATCH(PlayerLevelTable!$C$1,PlayerLevelTable!$A$1:$C$1,0),0),0,
OFFSET(C9271,-1,0)+1))</f>
        <v>11</v>
      </c>
    </row>
    <row r="9272" spans="1:3" x14ac:dyDescent="0.3">
      <c r="A9272">
        <f ca="1">IF(ROW()=2,0,OFFSET(A9272,-1,0)+1)</f>
        <v>9270</v>
      </c>
      <c r="B9272">
        <f ca="1">IF(ROW()=2,1,
IF(OFFSET(C9272,0,0)=0,OFFSET(B9272,-1,0)+1,
OFFSET(B9272,-1,0)))</f>
        <v>556</v>
      </c>
      <c r="C9272">
        <f ca="1">IF(ROW()=2,0,
IF(OFFSET(C9272,-1,0)=VLOOKUP(OFFSET(B9272,-1,0),PlayerLevelTable!$A:$C,MATCH(PlayerLevelTable!$C$1,PlayerLevelTable!$A$1:$C$1,0),0),0,
OFFSET(C9272,-1,0)+1))</f>
        <v>12</v>
      </c>
    </row>
    <row r="9273" spans="1:3" x14ac:dyDescent="0.3">
      <c r="A9273">
        <f ca="1">IF(ROW()=2,0,OFFSET(A9273,-1,0)+1)</f>
        <v>9271</v>
      </c>
      <c r="B9273">
        <f ca="1">IF(ROW()=2,1,
IF(OFFSET(C9273,0,0)=0,OFFSET(B9273,-1,0)+1,
OFFSET(B9273,-1,0)))</f>
        <v>556</v>
      </c>
      <c r="C9273">
        <f ca="1">IF(ROW()=2,0,
IF(OFFSET(C9273,-1,0)=VLOOKUP(OFFSET(B9273,-1,0),PlayerLevelTable!$A:$C,MATCH(PlayerLevelTable!$C$1,PlayerLevelTable!$A$1:$C$1,0),0),0,
OFFSET(C9273,-1,0)+1))</f>
        <v>13</v>
      </c>
    </row>
    <row r="9274" spans="1:3" x14ac:dyDescent="0.3">
      <c r="A9274">
        <f ca="1">IF(ROW()=2,0,OFFSET(A9274,-1,0)+1)</f>
        <v>9272</v>
      </c>
      <c r="B9274">
        <f ca="1">IF(ROW()=2,1,
IF(OFFSET(C9274,0,0)=0,OFFSET(B9274,-1,0)+1,
OFFSET(B9274,-1,0)))</f>
        <v>556</v>
      </c>
      <c r="C9274">
        <f ca="1">IF(ROW()=2,0,
IF(OFFSET(C9274,-1,0)=VLOOKUP(OFFSET(B9274,-1,0),PlayerLevelTable!$A:$C,MATCH(PlayerLevelTable!$C$1,PlayerLevelTable!$A$1:$C$1,0),0),0,
OFFSET(C9274,-1,0)+1))</f>
        <v>14</v>
      </c>
    </row>
    <row r="9275" spans="1:3" x14ac:dyDescent="0.3">
      <c r="A9275">
        <f ca="1">IF(ROW()=2,0,OFFSET(A9275,-1,0)+1)</f>
        <v>9273</v>
      </c>
      <c r="B9275">
        <f ca="1">IF(ROW()=2,1,
IF(OFFSET(C9275,0,0)=0,OFFSET(B9275,-1,0)+1,
OFFSET(B9275,-1,0)))</f>
        <v>556</v>
      </c>
      <c r="C9275">
        <f ca="1">IF(ROW()=2,0,
IF(OFFSET(C9275,-1,0)=VLOOKUP(OFFSET(B9275,-1,0),PlayerLevelTable!$A:$C,MATCH(PlayerLevelTable!$C$1,PlayerLevelTable!$A$1:$C$1,0),0),0,
OFFSET(C9275,-1,0)+1))</f>
        <v>15</v>
      </c>
    </row>
    <row r="9276" spans="1:3" x14ac:dyDescent="0.3">
      <c r="A9276">
        <f ca="1">IF(ROW()=2,0,OFFSET(A9276,-1,0)+1)</f>
        <v>9274</v>
      </c>
      <c r="B9276">
        <f ca="1">IF(ROW()=2,1,
IF(OFFSET(C9276,0,0)=0,OFFSET(B9276,-1,0)+1,
OFFSET(B9276,-1,0)))</f>
        <v>556</v>
      </c>
      <c r="C9276">
        <f ca="1">IF(ROW()=2,0,
IF(OFFSET(C9276,-1,0)=VLOOKUP(OFFSET(B9276,-1,0),PlayerLevelTable!$A:$C,MATCH(PlayerLevelTable!$C$1,PlayerLevelTable!$A$1:$C$1,0),0),0,
OFFSET(C9276,-1,0)+1))</f>
        <v>16</v>
      </c>
    </row>
    <row r="9277" spans="1:3" x14ac:dyDescent="0.3">
      <c r="A9277">
        <f ca="1">IF(ROW()=2,0,OFFSET(A9277,-1,0)+1)</f>
        <v>9275</v>
      </c>
      <c r="B9277">
        <f ca="1">IF(ROW()=2,1,
IF(OFFSET(C9277,0,0)=0,OFFSET(B9277,-1,0)+1,
OFFSET(B9277,-1,0)))</f>
        <v>556</v>
      </c>
      <c r="C9277">
        <f ca="1">IF(ROW()=2,0,
IF(OFFSET(C9277,-1,0)=VLOOKUP(OFFSET(B9277,-1,0),PlayerLevelTable!$A:$C,MATCH(PlayerLevelTable!$C$1,PlayerLevelTable!$A$1:$C$1,0),0),0,
OFFSET(C9277,-1,0)+1))</f>
        <v>17</v>
      </c>
    </row>
    <row r="9278" spans="1:3" x14ac:dyDescent="0.3">
      <c r="A9278">
        <f ca="1">IF(ROW()=2,0,OFFSET(A9278,-1,0)+1)</f>
        <v>9276</v>
      </c>
      <c r="B9278">
        <f ca="1">IF(ROW()=2,1,
IF(OFFSET(C9278,0,0)=0,OFFSET(B9278,-1,0)+1,
OFFSET(B9278,-1,0)))</f>
        <v>556</v>
      </c>
      <c r="C9278">
        <f ca="1">IF(ROW()=2,0,
IF(OFFSET(C9278,-1,0)=VLOOKUP(OFFSET(B9278,-1,0),PlayerLevelTable!$A:$C,MATCH(PlayerLevelTable!$C$1,PlayerLevelTable!$A$1:$C$1,0),0),0,
OFFSET(C9278,-1,0)+1))</f>
        <v>18</v>
      </c>
    </row>
    <row r="9279" spans="1:3" x14ac:dyDescent="0.3">
      <c r="A9279">
        <f ca="1">IF(ROW()=2,0,OFFSET(A9279,-1,0)+1)</f>
        <v>9277</v>
      </c>
      <c r="B9279">
        <f ca="1">IF(ROW()=2,1,
IF(OFFSET(C9279,0,0)=0,OFFSET(B9279,-1,0)+1,
OFFSET(B9279,-1,0)))</f>
        <v>556</v>
      </c>
      <c r="C9279">
        <f ca="1">IF(ROW()=2,0,
IF(OFFSET(C9279,-1,0)=VLOOKUP(OFFSET(B9279,-1,0),PlayerLevelTable!$A:$C,MATCH(PlayerLevelTable!$C$1,PlayerLevelTable!$A$1:$C$1,0),0),0,
OFFSET(C9279,-1,0)+1))</f>
        <v>19</v>
      </c>
    </row>
    <row r="9280" spans="1:3" x14ac:dyDescent="0.3">
      <c r="A9280">
        <f ca="1">IF(ROW()=2,0,OFFSET(A9280,-1,0)+1)</f>
        <v>9278</v>
      </c>
      <c r="B9280">
        <f ca="1">IF(ROW()=2,1,
IF(OFFSET(C9280,0,0)=0,OFFSET(B9280,-1,0)+1,
OFFSET(B9280,-1,0)))</f>
        <v>556</v>
      </c>
      <c r="C9280">
        <f ca="1">IF(ROW()=2,0,
IF(OFFSET(C9280,-1,0)=VLOOKUP(OFFSET(B9280,-1,0),PlayerLevelTable!$A:$C,MATCH(PlayerLevelTable!$C$1,PlayerLevelTable!$A$1:$C$1,0),0),0,
OFFSET(C9280,-1,0)+1))</f>
        <v>20</v>
      </c>
    </row>
    <row r="9281" spans="1:3" x14ac:dyDescent="0.3">
      <c r="A9281">
        <f ca="1">IF(ROW()=2,0,OFFSET(A9281,-1,0)+1)</f>
        <v>9279</v>
      </c>
      <c r="B9281">
        <f ca="1">IF(ROW()=2,1,
IF(OFFSET(C9281,0,0)=0,OFFSET(B9281,-1,0)+1,
OFFSET(B9281,-1,0)))</f>
        <v>556</v>
      </c>
      <c r="C9281">
        <f ca="1">IF(ROW()=2,0,
IF(OFFSET(C9281,-1,0)=VLOOKUP(OFFSET(B9281,-1,0),PlayerLevelTable!$A:$C,MATCH(PlayerLevelTable!$C$1,PlayerLevelTable!$A$1:$C$1,0),0),0,
OFFSET(C9281,-1,0)+1))</f>
        <v>21</v>
      </c>
    </row>
    <row r="9282" spans="1:3" x14ac:dyDescent="0.3">
      <c r="A9282">
        <f ca="1">IF(ROW()=2,0,OFFSET(A9282,-1,0)+1)</f>
        <v>9280</v>
      </c>
      <c r="B9282">
        <f ca="1">IF(ROW()=2,1,
IF(OFFSET(C9282,0,0)=0,OFFSET(B9282,-1,0)+1,
OFFSET(B9282,-1,0)))</f>
        <v>556</v>
      </c>
      <c r="C9282">
        <f ca="1">IF(ROW()=2,0,
IF(OFFSET(C9282,-1,0)=VLOOKUP(OFFSET(B9282,-1,0),PlayerLevelTable!$A:$C,MATCH(PlayerLevelTable!$C$1,PlayerLevelTable!$A$1:$C$1,0),0),0,
OFFSET(C9282,-1,0)+1))</f>
        <v>22</v>
      </c>
    </row>
    <row r="9283" spans="1:3" x14ac:dyDescent="0.3">
      <c r="A9283">
        <f ca="1">IF(ROW()=2,0,OFFSET(A9283,-1,0)+1)</f>
        <v>9281</v>
      </c>
      <c r="B9283">
        <f ca="1">IF(ROW()=2,1,
IF(OFFSET(C9283,0,0)=0,OFFSET(B9283,-1,0)+1,
OFFSET(B9283,-1,0)))</f>
        <v>556</v>
      </c>
      <c r="C9283">
        <f ca="1">IF(ROW()=2,0,
IF(OFFSET(C9283,-1,0)=VLOOKUP(OFFSET(B9283,-1,0),PlayerLevelTable!$A:$C,MATCH(PlayerLevelTable!$C$1,PlayerLevelTable!$A$1:$C$1,0),0),0,
OFFSET(C9283,-1,0)+1))</f>
        <v>23</v>
      </c>
    </row>
    <row r="9284" spans="1:3" x14ac:dyDescent="0.3">
      <c r="A9284">
        <f ca="1">IF(ROW()=2,0,OFFSET(A9284,-1,0)+1)</f>
        <v>9282</v>
      </c>
      <c r="B9284">
        <f ca="1">IF(ROW()=2,1,
IF(OFFSET(C9284,0,0)=0,OFFSET(B9284,-1,0)+1,
OFFSET(B9284,-1,0)))</f>
        <v>556</v>
      </c>
      <c r="C9284">
        <f ca="1">IF(ROW()=2,0,
IF(OFFSET(C9284,-1,0)=VLOOKUP(OFFSET(B9284,-1,0),PlayerLevelTable!$A:$C,MATCH(PlayerLevelTable!$C$1,PlayerLevelTable!$A$1:$C$1,0),0),0,
OFFSET(C9284,-1,0)+1))</f>
        <v>24</v>
      </c>
    </row>
    <row r="9285" spans="1:3" x14ac:dyDescent="0.3">
      <c r="A9285">
        <f ca="1">IF(ROW()=2,0,OFFSET(A9285,-1,0)+1)</f>
        <v>9283</v>
      </c>
      <c r="B9285">
        <f ca="1">IF(ROW()=2,1,
IF(OFFSET(C9285,0,0)=0,OFFSET(B9285,-1,0)+1,
OFFSET(B9285,-1,0)))</f>
        <v>556</v>
      </c>
      <c r="C9285">
        <f ca="1">IF(ROW()=2,0,
IF(OFFSET(C9285,-1,0)=VLOOKUP(OFFSET(B9285,-1,0),PlayerLevelTable!$A:$C,MATCH(PlayerLevelTable!$C$1,PlayerLevelTable!$A$1:$C$1,0),0),0,
OFFSET(C9285,-1,0)+1))</f>
        <v>25</v>
      </c>
    </row>
    <row r="9286" spans="1:3" x14ac:dyDescent="0.3">
      <c r="A9286">
        <f ca="1">IF(ROW()=2,0,OFFSET(A9286,-1,0)+1)</f>
        <v>9284</v>
      </c>
      <c r="B9286">
        <f ca="1">IF(ROW()=2,1,
IF(OFFSET(C9286,0,0)=0,OFFSET(B9286,-1,0)+1,
OFFSET(B9286,-1,0)))</f>
        <v>556</v>
      </c>
      <c r="C9286">
        <f ca="1">IF(ROW()=2,0,
IF(OFFSET(C9286,-1,0)=VLOOKUP(OFFSET(B9286,-1,0),PlayerLevelTable!$A:$C,MATCH(PlayerLevelTable!$C$1,PlayerLevelTable!$A$1:$C$1,0),0),0,
OFFSET(C9286,-1,0)+1))</f>
        <v>26</v>
      </c>
    </row>
    <row r="9287" spans="1:3" x14ac:dyDescent="0.3">
      <c r="A9287">
        <f ca="1">IF(ROW()=2,0,OFFSET(A9287,-1,0)+1)</f>
        <v>9285</v>
      </c>
      <c r="B9287">
        <f ca="1">IF(ROW()=2,1,
IF(OFFSET(C9287,0,0)=0,OFFSET(B9287,-1,0)+1,
OFFSET(B9287,-1,0)))</f>
        <v>556</v>
      </c>
      <c r="C9287">
        <f ca="1">IF(ROW()=2,0,
IF(OFFSET(C9287,-1,0)=VLOOKUP(OFFSET(B9287,-1,0),PlayerLevelTable!$A:$C,MATCH(PlayerLevelTable!$C$1,PlayerLevelTable!$A$1:$C$1,0),0),0,
OFFSET(C9287,-1,0)+1))</f>
        <v>27</v>
      </c>
    </row>
    <row r="9288" spans="1:3" x14ac:dyDescent="0.3">
      <c r="A9288">
        <f ca="1">IF(ROW()=2,0,OFFSET(A9288,-1,0)+1)</f>
        <v>9286</v>
      </c>
      <c r="B9288">
        <f ca="1">IF(ROW()=2,1,
IF(OFFSET(C9288,0,0)=0,OFFSET(B9288,-1,0)+1,
OFFSET(B9288,-1,0)))</f>
        <v>557</v>
      </c>
      <c r="C9288">
        <f ca="1">IF(ROW()=2,0,
IF(OFFSET(C9288,-1,0)=VLOOKUP(OFFSET(B9288,-1,0),PlayerLevelTable!$A:$C,MATCH(PlayerLevelTable!$C$1,PlayerLevelTable!$A$1:$C$1,0),0),0,
OFFSET(C9288,-1,0)+1))</f>
        <v>0</v>
      </c>
    </row>
    <row r="9289" spans="1:3" x14ac:dyDescent="0.3">
      <c r="A9289">
        <f ca="1">IF(ROW()=2,0,OFFSET(A9289,-1,0)+1)</f>
        <v>9287</v>
      </c>
      <c r="B9289">
        <f ca="1">IF(ROW()=2,1,
IF(OFFSET(C9289,0,0)=0,OFFSET(B9289,-1,0)+1,
OFFSET(B9289,-1,0)))</f>
        <v>557</v>
      </c>
      <c r="C9289">
        <f ca="1">IF(ROW()=2,0,
IF(OFFSET(C9289,-1,0)=VLOOKUP(OFFSET(B9289,-1,0),PlayerLevelTable!$A:$C,MATCH(PlayerLevelTable!$C$1,PlayerLevelTable!$A$1:$C$1,0),0),0,
OFFSET(C9289,-1,0)+1))</f>
        <v>1</v>
      </c>
    </row>
    <row r="9290" spans="1:3" x14ac:dyDescent="0.3">
      <c r="A9290">
        <f ca="1">IF(ROW()=2,0,OFFSET(A9290,-1,0)+1)</f>
        <v>9288</v>
      </c>
      <c r="B9290">
        <f ca="1">IF(ROW()=2,1,
IF(OFFSET(C9290,0,0)=0,OFFSET(B9290,-1,0)+1,
OFFSET(B9290,-1,0)))</f>
        <v>557</v>
      </c>
      <c r="C9290">
        <f ca="1">IF(ROW()=2,0,
IF(OFFSET(C9290,-1,0)=VLOOKUP(OFFSET(B9290,-1,0),PlayerLevelTable!$A:$C,MATCH(PlayerLevelTable!$C$1,PlayerLevelTable!$A$1:$C$1,0),0),0,
OFFSET(C9290,-1,0)+1))</f>
        <v>2</v>
      </c>
    </row>
    <row r="9291" spans="1:3" x14ac:dyDescent="0.3">
      <c r="A9291">
        <f ca="1">IF(ROW()=2,0,OFFSET(A9291,-1,0)+1)</f>
        <v>9289</v>
      </c>
      <c r="B9291">
        <f ca="1">IF(ROW()=2,1,
IF(OFFSET(C9291,0,0)=0,OFFSET(B9291,-1,0)+1,
OFFSET(B9291,-1,0)))</f>
        <v>557</v>
      </c>
      <c r="C9291">
        <f ca="1">IF(ROW()=2,0,
IF(OFFSET(C9291,-1,0)=VLOOKUP(OFFSET(B9291,-1,0),PlayerLevelTable!$A:$C,MATCH(PlayerLevelTable!$C$1,PlayerLevelTable!$A$1:$C$1,0),0),0,
OFFSET(C9291,-1,0)+1))</f>
        <v>3</v>
      </c>
    </row>
    <row r="9292" spans="1:3" x14ac:dyDescent="0.3">
      <c r="A9292">
        <f ca="1">IF(ROW()=2,0,OFFSET(A9292,-1,0)+1)</f>
        <v>9290</v>
      </c>
      <c r="B9292">
        <f ca="1">IF(ROW()=2,1,
IF(OFFSET(C9292,0,0)=0,OFFSET(B9292,-1,0)+1,
OFFSET(B9292,-1,0)))</f>
        <v>557</v>
      </c>
      <c r="C9292">
        <f ca="1">IF(ROW()=2,0,
IF(OFFSET(C9292,-1,0)=VLOOKUP(OFFSET(B9292,-1,0),PlayerLevelTable!$A:$C,MATCH(PlayerLevelTable!$C$1,PlayerLevelTable!$A$1:$C$1,0),0),0,
OFFSET(C9292,-1,0)+1))</f>
        <v>4</v>
      </c>
    </row>
    <row r="9293" spans="1:3" x14ac:dyDescent="0.3">
      <c r="A9293">
        <f ca="1">IF(ROW()=2,0,OFFSET(A9293,-1,0)+1)</f>
        <v>9291</v>
      </c>
      <c r="B9293">
        <f ca="1">IF(ROW()=2,1,
IF(OFFSET(C9293,0,0)=0,OFFSET(B9293,-1,0)+1,
OFFSET(B9293,-1,0)))</f>
        <v>557</v>
      </c>
      <c r="C9293">
        <f ca="1">IF(ROW()=2,0,
IF(OFFSET(C9293,-1,0)=VLOOKUP(OFFSET(B9293,-1,0),PlayerLevelTable!$A:$C,MATCH(PlayerLevelTable!$C$1,PlayerLevelTable!$A$1:$C$1,0),0),0,
OFFSET(C9293,-1,0)+1))</f>
        <v>5</v>
      </c>
    </row>
    <row r="9294" spans="1:3" x14ac:dyDescent="0.3">
      <c r="A9294">
        <f ca="1">IF(ROW()=2,0,OFFSET(A9294,-1,0)+1)</f>
        <v>9292</v>
      </c>
      <c r="B9294">
        <f ca="1">IF(ROW()=2,1,
IF(OFFSET(C9294,0,0)=0,OFFSET(B9294,-1,0)+1,
OFFSET(B9294,-1,0)))</f>
        <v>557</v>
      </c>
      <c r="C9294">
        <f ca="1">IF(ROW()=2,0,
IF(OFFSET(C9294,-1,0)=VLOOKUP(OFFSET(B9294,-1,0),PlayerLevelTable!$A:$C,MATCH(PlayerLevelTable!$C$1,PlayerLevelTable!$A$1:$C$1,0),0),0,
OFFSET(C9294,-1,0)+1))</f>
        <v>6</v>
      </c>
    </row>
    <row r="9295" spans="1:3" x14ac:dyDescent="0.3">
      <c r="A9295">
        <f ca="1">IF(ROW()=2,0,OFFSET(A9295,-1,0)+1)</f>
        <v>9293</v>
      </c>
      <c r="B9295">
        <f ca="1">IF(ROW()=2,1,
IF(OFFSET(C9295,0,0)=0,OFFSET(B9295,-1,0)+1,
OFFSET(B9295,-1,0)))</f>
        <v>557</v>
      </c>
      <c r="C9295">
        <f ca="1">IF(ROW()=2,0,
IF(OFFSET(C9295,-1,0)=VLOOKUP(OFFSET(B9295,-1,0),PlayerLevelTable!$A:$C,MATCH(PlayerLevelTable!$C$1,PlayerLevelTable!$A$1:$C$1,0),0),0,
OFFSET(C9295,-1,0)+1))</f>
        <v>7</v>
      </c>
    </row>
    <row r="9296" spans="1:3" x14ac:dyDescent="0.3">
      <c r="A9296">
        <f ca="1">IF(ROW()=2,0,OFFSET(A9296,-1,0)+1)</f>
        <v>9294</v>
      </c>
      <c r="B9296">
        <f ca="1">IF(ROW()=2,1,
IF(OFFSET(C9296,0,0)=0,OFFSET(B9296,-1,0)+1,
OFFSET(B9296,-1,0)))</f>
        <v>557</v>
      </c>
      <c r="C9296">
        <f ca="1">IF(ROW()=2,0,
IF(OFFSET(C9296,-1,0)=VLOOKUP(OFFSET(B9296,-1,0),PlayerLevelTable!$A:$C,MATCH(PlayerLevelTable!$C$1,PlayerLevelTable!$A$1:$C$1,0),0),0,
OFFSET(C9296,-1,0)+1))</f>
        <v>8</v>
      </c>
    </row>
    <row r="9297" spans="1:3" x14ac:dyDescent="0.3">
      <c r="A9297">
        <f ca="1">IF(ROW()=2,0,OFFSET(A9297,-1,0)+1)</f>
        <v>9295</v>
      </c>
      <c r="B9297">
        <f ca="1">IF(ROW()=2,1,
IF(OFFSET(C9297,0,0)=0,OFFSET(B9297,-1,0)+1,
OFFSET(B9297,-1,0)))</f>
        <v>557</v>
      </c>
      <c r="C9297">
        <f ca="1">IF(ROW()=2,0,
IF(OFFSET(C9297,-1,0)=VLOOKUP(OFFSET(B9297,-1,0),PlayerLevelTable!$A:$C,MATCH(PlayerLevelTable!$C$1,PlayerLevelTable!$A$1:$C$1,0),0),0,
OFFSET(C9297,-1,0)+1))</f>
        <v>9</v>
      </c>
    </row>
    <row r="9298" spans="1:3" x14ac:dyDescent="0.3">
      <c r="A9298">
        <f ca="1">IF(ROW()=2,0,OFFSET(A9298,-1,0)+1)</f>
        <v>9296</v>
      </c>
      <c r="B9298">
        <f ca="1">IF(ROW()=2,1,
IF(OFFSET(C9298,0,0)=0,OFFSET(B9298,-1,0)+1,
OFFSET(B9298,-1,0)))</f>
        <v>557</v>
      </c>
      <c r="C9298">
        <f ca="1">IF(ROW()=2,0,
IF(OFFSET(C9298,-1,0)=VLOOKUP(OFFSET(B9298,-1,0),PlayerLevelTable!$A:$C,MATCH(PlayerLevelTable!$C$1,PlayerLevelTable!$A$1:$C$1,0),0),0,
OFFSET(C9298,-1,0)+1))</f>
        <v>10</v>
      </c>
    </row>
    <row r="9299" spans="1:3" x14ac:dyDescent="0.3">
      <c r="A9299">
        <f ca="1">IF(ROW()=2,0,OFFSET(A9299,-1,0)+1)</f>
        <v>9297</v>
      </c>
      <c r="B9299">
        <f ca="1">IF(ROW()=2,1,
IF(OFFSET(C9299,0,0)=0,OFFSET(B9299,-1,0)+1,
OFFSET(B9299,-1,0)))</f>
        <v>557</v>
      </c>
      <c r="C9299">
        <f ca="1">IF(ROW()=2,0,
IF(OFFSET(C9299,-1,0)=VLOOKUP(OFFSET(B9299,-1,0),PlayerLevelTable!$A:$C,MATCH(PlayerLevelTable!$C$1,PlayerLevelTable!$A$1:$C$1,0),0),0,
OFFSET(C9299,-1,0)+1))</f>
        <v>11</v>
      </c>
    </row>
    <row r="9300" spans="1:3" x14ac:dyDescent="0.3">
      <c r="A9300">
        <f ca="1">IF(ROW()=2,0,OFFSET(A9300,-1,0)+1)</f>
        <v>9298</v>
      </c>
      <c r="B9300">
        <f ca="1">IF(ROW()=2,1,
IF(OFFSET(C9300,0,0)=0,OFFSET(B9300,-1,0)+1,
OFFSET(B9300,-1,0)))</f>
        <v>557</v>
      </c>
      <c r="C9300">
        <f ca="1">IF(ROW()=2,0,
IF(OFFSET(C9300,-1,0)=VLOOKUP(OFFSET(B9300,-1,0),PlayerLevelTable!$A:$C,MATCH(PlayerLevelTable!$C$1,PlayerLevelTable!$A$1:$C$1,0),0),0,
OFFSET(C9300,-1,0)+1))</f>
        <v>12</v>
      </c>
    </row>
    <row r="9301" spans="1:3" x14ac:dyDescent="0.3">
      <c r="A9301">
        <f ca="1">IF(ROW()=2,0,OFFSET(A9301,-1,0)+1)</f>
        <v>9299</v>
      </c>
      <c r="B9301">
        <f ca="1">IF(ROW()=2,1,
IF(OFFSET(C9301,0,0)=0,OFFSET(B9301,-1,0)+1,
OFFSET(B9301,-1,0)))</f>
        <v>557</v>
      </c>
      <c r="C9301">
        <f ca="1">IF(ROW()=2,0,
IF(OFFSET(C9301,-1,0)=VLOOKUP(OFFSET(B9301,-1,0),PlayerLevelTable!$A:$C,MATCH(PlayerLevelTable!$C$1,PlayerLevelTable!$A$1:$C$1,0),0),0,
OFFSET(C9301,-1,0)+1))</f>
        <v>13</v>
      </c>
    </row>
    <row r="9302" spans="1:3" x14ac:dyDescent="0.3">
      <c r="A9302">
        <f ca="1">IF(ROW()=2,0,OFFSET(A9302,-1,0)+1)</f>
        <v>9300</v>
      </c>
      <c r="B9302">
        <f ca="1">IF(ROW()=2,1,
IF(OFFSET(C9302,0,0)=0,OFFSET(B9302,-1,0)+1,
OFFSET(B9302,-1,0)))</f>
        <v>557</v>
      </c>
      <c r="C9302">
        <f ca="1">IF(ROW()=2,0,
IF(OFFSET(C9302,-1,0)=VLOOKUP(OFFSET(B9302,-1,0),PlayerLevelTable!$A:$C,MATCH(PlayerLevelTable!$C$1,PlayerLevelTable!$A$1:$C$1,0),0),0,
OFFSET(C9302,-1,0)+1))</f>
        <v>14</v>
      </c>
    </row>
    <row r="9303" spans="1:3" x14ac:dyDescent="0.3">
      <c r="A9303">
        <f ca="1">IF(ROW()=2,0,OFFSET(A9303,-1,0)+1)</f>
        <v>9301</v>
      </c>
      <c r="B9303">
        <f ca="1">IF(ROW()=2,1,
IF(OFFSET(C9303,0,0)=0,OFFSET(B9303,-1,0)+1,
OFFSET(B9303,-1,0)))</f>
        <v>557</v>
      </c>
      <c r="C9303">
        <f ca="1">IF(ROW()=2,0,
IF(OFFSET(C9303,-1,0)=VLOOKUP(OFFSET(B9303,-1,0),PlayerLevelTable!$A:$C,MATCH(PlayerLevelTable!$C$1,PlayerLevelTable!$A$1:$C$1,0),0),0,
OFFSET(C9303,-1,0)+1))</f>
        <v>15</v>
      </c>
    </row>
    <row r="9304" spans="1:3" x14ac:dyDescent="0.3">
      <c r="A9304">
        <f ca="1">IF(ROW()=2,0,OFFSET(A9304,-1,0)+1)</f>
        <v>9302</v>
      </c>
      <c r="B9304">
        <f ca="1">IF(ROW()=2,1,
IF(OFFSET(C9304,0,0)=0,OFFSET(B9304,-1,0)+1,
OFFSET(B9304,-1,0)))</f>
        <v>557</v>
      </c>
      <c r="C9304">
        <f ca="1">IF(ROW()=2,0,
IF(OFFSET(C9304,-1,0)=VLOOKUP(OFFSET(B9304,-1,0),PlayerLevelTable!$A:$C,MATCH(PlayerLevelTable!$C$1,PlayerLevelTable!$A$1:$C$1,0),0),0,
OFFSET(C9304,-1,0)+1))</f>
        <v>16</v>
      </c>
    </row>
    <row r="9305" spans="1:3" x14ac:dyDescent="0.3">
      <c r="A9305">
        <f ca="1">IF(ROW()=2,0,OFFSET(A9305,-1,0)+1)</f>
        <v>9303</v>
      </c>
      <c r="B9305">
        <f ca="1">IF(ROW()=2,1,
IF(OFFSET(C9305,0,0)=0,OFFSET(B9305,-1,0)+1,
OFFSET(B9305,-1,0)))</f>
        <v>557</v>
      </c>
      <c r="C9305">
        <f ca="1">IF(ROW()=2,0,
IF(OFFSET(C9305,-1,0)=VLOOKUP(OFFSET(B9305,-1,0),PlayerLevelTable!$A:$C,MATCH(PlayerLevelTable!$C$1,PlayerLevelTable!$A$1:$C$1,0),0),0,
OFFSET(C9305,-1,0)+1))</f>
        <v>17</v>
      </c>
    </row>
    <row r="9306" spans="1:3" x14ac:dyDescent="0.3">
      <c r="A9306">
        <f ca="1">IF(ROW()=2,0,OFFSET(A9306,-1,0)+1)</f>
        <v>9304</v>
      </c>
      <c r="B9306">
        <f ca="1">IF(ROW()=2,1,
IF(OFFSET(C9306,0,0)=0,OFFSET(B9306,-1,0)+1,
OFFSET(B9306,-1,0)))</f>
        <v>557</v>
      </c>
      <c r="C9306">
        <f ca="1">IF(ROW()=2,0,
IF(OFFSET(C9306,-1,0)=VLOOKUP(OFFSET(B9306,-1,0),PlayerLevelTable!$A:$C,MATCH(PlayerLevelTable!$C$1,PlayerLevelTable!$A$1:$C$1,0),0),0,
OFFSET(C9306,-1,0)+1))</f>
        <v>18</v>
      </c>
    </row>
    <row r="9307" spans="1:3" x14ac:dyDescent="0.3">
      <c r="A9307">
        <f ca="1">IF(ROW()=2,0,OFFSET(A9307,-1,0)+1)</f>
        <v>9305</v>
      </c>
      <c r="B9307">
        <f ca="1">IF(ROW()=2,1,
IF(OFFSET(C9307,0,0)=0,OFFSET(B9307,-1,0)+1,
OFFSET(B9307,-1,0)))</f>
        <v>557</v>
      </c>
      <c r="C9307">
        <f ca="1">IF(ROW()=2,0,
IF(OFFSET(C9307,-1,0)=VLOOKUP(OFFSET(B9307,-1,0),PlayerLevelTable!$A:$C,MATCH(PlayerLevelTable!$C$1,PlayerLevelTable!$A$1:$C$1,0),0),0,
OFFSET(C9307,-1,0)+1))</f>
        <v>19</v>
      </c>
    </row>
    <row r="9308" spans="1:3" x14ac:dyDescent="0.3">
      <c r="A9308">
        <f ca="1">IF(ROW()=2,0,OFFSET(A9308,-1,0)+1)</f>
        <v>9306</v>
      </c>
      <c r="B9308">
        <f ca="1">IF(ROW()=2,1,
IF(OFFSET(C9308,0,0)=0,OFFSET(B9308,-1,0)+1,
OFFSET(B9308,-1,0)))</f>
        <v>557</v>
      </c>
      <c r="C9308">
        <f ca="1">IF(ROW()=2,0,
IF(OFFSET(C9308,-1,0)=VLOOKUP(OFFSET(B9308,-1,0),PlayerLevelTable!$A:$C,MATCH(PlayerLevelTable!$C$1,PlayerLevelTable!$A$1:$C$1,0),0),0,
OFFSET(C9308,-1,0)+1))</f>
        <v>20</v>
      </c>
    </row>
    <row r="9309" spans="1:3" x14ac:dyDescent="0.3">
      <c r="A9309">
        <f ca="1">IF(ROW()=2,0,OFFSET(A9309,-1,0)+1)</f>
        <v>9307</v>
      </c>
      <c r="B9309">
        <f ca="1">IF(ROW()=2,1,
IF(OFFSET(C9309,0,0)=0,OFFSET(B9309,-1,0)+1,
OFFSET(B9309,-1,0)))</f>
        <v>557</v>
      </c>
      <c r="C9309">
        <f ca="1">IF(ROW()=2,0,
IF(OFFSET(C9309,-1,0)=VLOOKUP(OFFSET(B9309,-1,0),PlayerLevelTable!$A:$C,MATCH(PlayerLevelTable!$C$1,PlayerLevelTable!$A$1:$C$1,0),0),0,
OFFSET(C9309,-1,0)+1))</f>
        <v>21</v>
      </c>
    </row>
    <row r="9310" spans="1:3" x14ac:dyDescent="0.3">
      <c r="A9310">
        <f ca="1">IF(ROW()=2,0,OFFSET(A9310,-1,0)+1)</f>
        <v>9308</v>
      </c>
      <c r="B9310">
        <f ca="1">IF(ROW()=2,1,
IF(OFFSET(C9310,0,0)=0,OFFSET(B9310,-1,0)+1,
OFFSET(B9310,-1,0)))</f>
        <v>557</v>
      </c>
      <c r="C9310">
        <f ca="1">IF(ROW()=2,0,
IF(OFFSET(C9310,-1,0)=VLOOKUP(OFFSET(B9310,-1,0),PlayerLevelTable!$A:$C,MATCH(PlayerLevelTable!$C$1,PlayerLevelTable!$A$1:$C$1,0),0),0,
OFFSET(C9310,-1,0)+1))</f>
        <v>22</v>
      </c>
    </row>
    <row r="9311" spans="1:3" x14ac:dyDescent="0.3">
      <c r="A9311">
        <f ca="1">IF(ROW()=2,0,OFFSET(A9311,-1,0)+1)</f>
        <v>9309</v>
      </c>
      <c r="B9311">
        <f ca="1">IF(ROW()=2,1,
IF(OFFSET(C9311,0,0)=0,OFFSET(B9311,-1,0)+1,
OFFSET(B9311,-1,0)))</f>
        <v>557</v>
      </c>
      <c r="C9311">
        <f ca="1">IF(ROW()=2,0,
IF(OFFSET(C9311,-1,0)=VLOOKUP(OFFSET(B9311,-1,0),PlayerLevelTable!$A:$C,MATCH(PlayerLevelTable!$C$1,PlayerLevelTable!$A$1:$C$1,0),0),0,
OFFSET(C9311,-1,0)+1))</f>
        <v>23</v>
      </c>
    </row>
    <row r="9312" spans="1:3" x14ac:dyDescent="0.3">
      <c r="A9312">
        <f ca="1">IF(ROW()=2,0,OFFSET(A9312,-1,0)+1)</f>
        <v>9310</v>
      </c>
      <c r="B9312">
        <f ca="1">IF(ROW()=2,1,
IF(OFFSET(C9312,0,0)=0,OFFSET(B9312,-1,0)+1,
OFFSET(B9312,-1,0)))</f>
        <v>557</v>
      </c>
      <c r="C9312">
        <f ca="1">IF(ROW()=2,0,
IF(OFFSET(C9312,-1,0)=VLOOKUP(OFFSET(B9312,-1,0),PlayerLevelTable!$A:$C,MATCH(PlayerLevelTable!$C$1,PlayerLevelTable!$A$1:$C$1,0),0),0,
OFFSET(C9312,-1,0)+1))</f>
        <v>24</v>
      </c>
    </row>
    <row r="9313" spans="1:3" x14ac:dyDescent="0.3">
      <c r="A9313">
        <f ca="1">IF(ROW()=2,0,OFFSET(A9313,-1,0)+1)</f>
        <v>9311</v>
      </c>
      <c r="B9313">
        <f ca="1">IF(ROW()=2,1,
IF(OFFSET(C9313,0,0)=0,OFFSET(B9313,-1,0)+1,
OFFSET(B9313,-1,0)))</f>
        <v>557</v>
      </c>
      <c r="C9313">
        <f ca="1">IF(ROW()=2,0,
IF(OFFSET(C9313,-1,0)=VLOOKUP(OFFSET(B9313,-1,0),PlayerLevelTable!$A:$C,MATCH(PlayerLevelTable!$C$1,PlayerLevelTable!$A$1:$C$1,0),0),0,
OFFSET(C9313,-1,0)+1))</f>
        <v>25</v>
      </c>
    </row>
    <row r="9314" spans="1:3" x14ac:dyDescent="0.3">
      <c r="A9314">
        <f ca="1">IF(ROW()=2,0,OFFSET(A9314,-1,0)+1)</f>
        <v>9312</v>
      </c>
      <c r="B9314">
        <f ca="1">IF(ROW()=2,1,
IF(OFFSET(C9314,0,0)=0,OFFSET(B9314,-1,0)+1,
OFFSET(B9314,-1,0)))</f>
        <v>557</v>
      </c>
      <c r="C9314">
        <f ca="1">IF(ROW()=2,0,
IF(OFFSET(C9314,-1,0)=VLOOKUP(OFFSET(B9314,-1,0),PlayerLevelTable!$A:$C,MATCH(PlayerLevelTable!$C$1,PlayerLevelTable!$A$1:$C$1,0),0),0,
OFFSET(C9314,-1,0)+1))</f>
        <v>26</v>
      </c>
    </row>
    <row r="9315" spans="1:3" x14ac:dyDescent="0.3">
      <c r="A9315">
        <f ca="1">IF(ROW()=2,0,OFFSET(A9315,-1,0)+1)</f>
        <v>9313</v>
      </c>
      <c r="B9315">
        <f ca="1">IF(ROW()=2,1,
IF(OFFSET(C9315,0,0)=0,OFFSET(B9315,-1,0)+1,
OFFSET(B9315,-1,0)))</f>
        <v>557</v>
      </c>
      <c r="C9315">
        <f ca="1">IF(ROW()=2,0,
IF(OFFSET(C9315,-1,0)=VLOOKUP(OFFSET(B9315,-1,0),PlayerLevelTable!$A:$C,MATCH(PlayerLevelTable!$C$1,PlayerLevelTable!$A$1:$C$1,0),0),0,
OFFSET(C9315,-1,0)+1))</f>
        <v>27</v>
      </c>
    </row>
    <row r="9316" spans="1:3" x14ac:dyDescent="0.3">
      <c r="A9316">
        <f ca="1">IF(ROW()=2,0,OFFSET(A9316,-1,0)+1)</f>
        <v>9314</v>
      </c>
      <c r="B9316">
        <f ca="1">IF(ROW()=2,1,
IF(OFFSET(C9316,0,0)=0,OFFSET(B9316,-1,0)+1,
OFFSET(B9316,-1,0)))</f>
        <v>558</v>
      </c>
      <c r="C9316">
        <f ca="1">IF(ROW()=2,0,
IF(OFFSET(C9316,-1,0)=VLOOKUP(OFFSET(B9316,-1,0),PlayerLevelTable!$A:$C,MATCH(PlayerLevelTable!$C$1,PlayerLevelTable!$A$1:$C$1,0),0),0,
OFFSET(C9316,-1,0)+1))</f>
        <v>0</v>
      </c>
    </row>
    <row r="9317" spans="1:3" x14ac:dyDescent="0.3">
      <c r="A9317">
        <f ca="1">IF(ROW()=2,0,OFFSET(A9317,-1,0)+1)</f>
        <v>9315</v>
      </c>
      <c r="B9317">
        <f ca="1">IF(ROW()=2,1,
IF(OFFSET(C9317,0,0)=0,OFFSET(B9317,-1,0)+1,
OFFSET(B9317,-1,0)))</f>
        <v>558</v>
      </c>
      <c r="C9317">
        <f ca="1">IF(ROW()=2,0,
IF(OFFSET(C9317,-1,0)=VLOOKUP(OFFSET(B9317,-1,0),PlayerLevelTable!$A:$C,MATCH(PlayerLevelTable!$C$1,PlayerLevelTable!$A$1:$C$1,0),0),0,
OFFSET(C9317,-1,0)+1))</f>
        <v>1</v>
      </c>
    </row>
    <row r="9318" spans="1:3" x14ac:dyDescent="0.3">
      <c r="A9318">
        <f ca="1">IF(ROW()=2,0,OFFSET(A9318,-1,0)+1)</f>
        <v>9316</v>
      </c>
      <c r="B9318">
        <f ca="1">IF(ROW()=2,1,
IF(OFFSET(C9318,0,0)=0,OFFSET(B9318,-1,0)+1,
OFFSET(B9318,-1,0)))</f>
        <v>558</v>
      </c>
      <c r="C9318">
        <f ca="1">IF(ROW()=2,0,
IF(OFFSET(C9318,-1,0)=VLOOKUP(OFFSET(B9318,-1,0),PlayerLevelTable!$A:$C,MATCH(PlayerLevelTable!$C$1,PlayerLevelTable!$A$1:$C$1,0),0),0,
OFFSET(C9318,-1,0)+1))</f>
        <v>2</v>
      </c>
    </row>
    <row r="9319" spans="1:3" x14ac:dyDescent="0.3">
      <c r="A9319">
        <f ca="1">IF(ROW()=2,0,OFFSET(A9319,-1,0)+1)</f>
        <v>9317</v>
      </c>
      <c r="B9319">
        <f ca="1">IF(ROW()=2,1,
IF(OFFSET(C9319,0,0)=0,OFFSET(B9319,-1,0)+1,
OFFSET(B9319,-1,0)))</f>
        <v>558</v>
      </c>
      <c r="C9319">
        <f ca="1">IF(ROW()=2,0,
IF(OFFSET(C9319,-1,0)=VLOOKUP(OFFSET(B9319,-1,0),PlayerLevelTable!$A:$C,MATCH(PlayerLevelTable!$C$1,PlayerLevelTable!$A$1:$C$1,0),0),0,
OFFSET(C9319,-1,0)+1))</f>
        <v>3</v>
      </c>
    </row>
    <row r="9320" spans="1:3" x14ac:dyDescent="0.3">
      <c r="A9320">
        <f ca="1">IF(ROW()=2,0,OFFSET(A9320,-1,0)+1)</f>
        <v>9318</v>
      </c>
      <c r="B9320">
        <f ca="1">IF(ROW()=2,1,
IF(OFFSET(C9320,0,0)=0,OFFSET(B9320,-1,0)+1,
OFFSET(B9320,-1,0)))</f>
        <v>558</v>
      </c>
      <c r="C9320">
        <f ca="1">IF(ROW()=2,0,
IF(OFFSET(C9320,-1,0)=VLOOKUP(OFFSET(B9320,-1,0),PlayerLevelTable!$A:$C,MATCH(PlayerLevelTable!$C$1,PlayerLevelTable!$A$1:$C$1,0),0),0,
OFFSET(C9320,-1,0)+1))</f>
        <v>4</v>
      </c>
    </row>
    <row r="9321" spans="1:3" x14ac:dyDescent="0.3">
      <c r="A9321">
        <f ca="1">IF(ROW()=2,0,OFFSET(A9321,-1,0)+1)</f>
        <v>9319</v>
      </c>
      <c r="B9321">
        <f ca="1">IF(ROW()=2,1,
IF(OFFSET(C9321,0,0)=0,OFFSET(B9321,-1,0)+1,
OFFSET(B9321,-1,0)))</f>
        <v>558</v>
      </c>
      <c r="C9321">
        <f ca="1">IF(ROW()=2,0,
IF(OFFSET(C9321,-1,0)=VLOOKUP(OFFSET(B9321,-1,0),PlayerLevelTable!$A:$C,MATCH(PlayerLevelTable!$C$1,PlayerLevelTable!$A$1:$C$1,0),0),0,
OFFSET(C9321,-1,0)+1))</f>
        <v>5</v>
      </c>
    </row>
    <row r="9322" spans="1:3" x14ac:dyDescent="0.3">
      <c r="A9322">
        <f ca="1">IF(ROW()=2,0,OFFSET(A9322,-1,0)+1)</f>
        <v>9320</v>
      </c>
      <c r="B9322">
        <f ca="1">IF(ROW()=2,1,
IF(OFFSET(C9322,0,0)=0,OFFSET(B9322,-1,0)+1,
OFFSET(B9322,-1,0)))</f>
        <v>558</v>
      </c>
      <c r="C9322">
        <f ca="1">IF(ROW()=2,0,
IF(OFFSET(C9322,-1,0)=VLOOKUP(OFFSET(B9322,-1,0),PlayerLevelTable!$A:$C,MATCH(PlayerLevelTable!$C$1,PlayerLevelTable!$A$1:$C$1,0),0),0,
OFFSET(C9322,-1,0)+1))</f>
        <v>6</v>
      </c>
    </row>
    <row r="9323" spans="1:3" x14ac:dyDescent="0.3">
      <c r="A9323">
        <f ca="1">IF(ROW()=2,0,OFFSET(A9323,-1,0)+1)</f>
        <v>9321</v>
      </c>
      <c r="B9323">
        <f ca="1">IF(ROW()=2,1,
IF(OFFSET(C9323,0,0)=0,OFFSET(B9323,-1,0)+1,
OFFSET(B9323,-1,0)))</f>
        <v>558</v>
      </c>
      <c r="C9323">
        <f ca="1">IF(ROW()=2,0,
IF(OFFSET(C9323,-1,0)=VLOOKUP(OFFSET(B9323,-1,0),PlayerLevelTable!$A:$C,MATCH(PlayerLevelTable!$C$1,PlayerLevelTable!$A$1:$C$1,0),0),0,
OFFSET(C9323,-1,0)+1))</f>
        <v>7</v>
      </c>
    </row>
    <row r="9324" spans="1:3" x14ac:dyDescent="0.3">
      <c r="A9324">
        <f ca="1">IF(ROW()=2,0,OFFSET(A9324,-1,0)+1)</f>
        <v>9322</v>
      </c>
      <c r="B9324">
        <f ca="1">IF(ROW()=2,1,
IF(OFFSET(C9324,0,0)=0,OFFSET(B9324,-1,0)+1,
OFFSET(B9324,-1,0)))</f>
        <v>558</v>
      </c>
      <c r="C9324">
        <f ca="1">IF(ROW()=2,0,
IF(OFFSET(C9324,-1,0)=VLOOKUP(OFFSET(B9324,-1,0),PlayerLevelTable!$A:$C,MATCH(PlayerLevelTable!$C$1,PlayerLevelTable!$A$1:$C$1,0),0),0,
OFFSET(C9324,-1,0)+1))</f>
        <v>8</v>
      </c>
    </row>
    <row r="9325" spans="1:3" x14ac:dyDescent="0.3">
      <c r="A9325">
        <f ca="1">IF(ROW()=2,0,OFFSET(A9325,-1,0)+1)</f>
        <v>9323</v>
      </c>
      <c r="B9325">
        <f ca="1">IF(ROW()=2,1,
IF(OFFSET(C9325,0,0)=0,OFFSET(B9325,-1,0)+1,
OFFSET(B9325,-1,0)))</f>
        <v>558</v>
      </c>
      <c r="C9325">
        <f ca="1">IF(ROW()=2,0,
IF(OFFSET(C9325,-1,0)=VLOOKUP(OFFSET(B9325,-1,0),PlayerLevelTable!$A:$C,MATCH(PlayerLevelTable!$C$1,PlayerLevelTable!$A$1:$C$1,0),0),0,
OFFSET(C9325,-1,0)+1))</f>
        <v>9</v>
      </c>
    </row>
    <row r="9326" spans="1:3" x14ac:dyDescent="0.3">
      <c r="A9326">
        <f ca="1">IF(ROW()=2,0,OFFSET(A9326,-1,0)+1)</f>
        <v>9324</v>
      </c>
      <c r="B9326">
        <f ca="1">IF(ROW()=2,1,
IF(OFFSET(C9326,0,0)=0,OFFSET(B9326,-1,0)+1,
OFFSET(B9326,-1,0)))</f>
        <v>558</v>
      </c>
      <c r="C9326">
        <f ca="1">IF(ROW()=2,0,
IF(OFFSET(C9326,-1,0)=VLOOKUP(OFFSET(B9326,-1,0),PlayerLevelTable!$A:$C,MATCH(PlayerLevelTable!$C$1,PlayerLevelTable!$A$1:$C$1,0),0),0,
OFFSET(C9326,-1,0)+1))</f>
        <v>10</v>
      </c>
    </row>
    <row r="9327" spans="1:3" x14ac:dyDescent="0.3">
      <c r="A9327">
        <f ca="1">IF(ROW()=2,0,OFFSET(A9327,-1,0)+1)</f>
        <v>9325</v>
      </c>
      <c r="B9327">
        <f ca="1">IF(ROW()=2,1,
IF(OFFSET(C9327,0,0)=0,OFFSET(B9327,-1,0)+1,
OFFSET(B9327,-1,0)))</f>
        <v>558</v>
      </c>
      <c r="C9327">
        <f ca="1">IF(ROW()=2,0,
IF(OFFSET(C9327,-1,0)=VLOOKUP(OFFSET(B9327,-1,0),PlayerLevelTable!$A:$C,MATCH(PlayerLevelTable!$C$1,PlayerLevelTable!$A$1:$C$1,0),0),0,
OFFSET(C9327,-1,0)+1))</f>
        <v>11</v>
      </c>
    </row>
    <row r="9328" spans="1:3" x14ac:dyDescent="0.3">
      <c r="A9328">
        <f ca="1">IF(ROW()=2,0,OFFSET(A9328,-1,0)+1)</f>
        <v>9326</v>
      </c>
      <c r="B9328">
        <f ca="1">IF(ROW()=2,1,
IF(OFFSET(C9328,0,0)=0,OFFSET(B9328,-1,0)+1,
OFFSET(B9328,-1,0)))</f>
        <v>558</v>
      </c>
      <c r="C9328">
        <f ca="1">IF(ROW()=2,0,
IF(OFFSET(C9328,-1,0)=VLOOKUP(OFFSET(B9328,-1,0),PlayerLevelTable!$A:$C,MATCH(PlayerLevelTable!$C$1,PlayerLevelTable!$A$1:$C$1,0),0),0,
OFFSET(C9328,-1,0)+1))</f>
        <v>12</v>
      </c>
    </row>
    <row r="9329" spans="1:3" x14ac:dyDescent="0.3">
      <c r="A9329">
        <f ca="1">IF(ROW()=2,0,OFFSET(A9329,-1,0)+1)</f>
        <v>9327</v>
      </c>
      <c r="B9329">
        <f ca="1">IF(ROW()=2,1,
IF(OFFSET(C9329,0,0)=0,OFFSET(B9329,-1,0)+1,
OFFSET(B9329,-1,0)))</f>
        <v>558</v>
      </c>
      <c r="C9329">
        <f ca="1">IF(ROW()=2,0,
IF(OFFSET(C9329,-1,0)=VLOOKUP(OFFSET(B9329,-1,0),PlayerLevelTable!$A:$C,MATCH(PlayerLevelTable!$C$1,PlayerLevelTable!$A$1:$C$1,0),0),0,
OFFSET(C9329,-1,0)+1))</f>
        <v>13</v>
      </c>
    </row>
    <row r="9330" spans="1:3" x14ac:dyDescent="0.3">
      <c r="A9330">
        <f ca="1">IF(ROW()=2,0,OFFSET(A9330,-1,0)+1)</f>
        <v>9328</v>
      </c>
      <c r="B9330">
        <f ca="1">IF(ROW()=2,1,
IF(OFFSET(C9330,0,0)=0,OFFSET(B9330,-1,0)+1,
OFFSET(B9330,-1,0)))</f>
        <v>558</v>
      </c>
      <c r="C9330">
        <f ca="1">IF(ROW()=2,0,
IF(OFFSET(C9330,-1,0)=VLOOKUP(OFFSET(B9330,-1,0),PlayerLevelTable!$A:$C,MATCH(PlayerLevelTable!$C$1,PlayerLevelTable!$A$1:$C$1,0),0),0,
OFFSET(C9330,-1,0)+1))</f>
        <v>14</v>
      </c>
    </row>
    <row r="9331" spans="1:3" x14ac:dyDescent="0.3">
      <c r="A9331">
        <f ca="1">IF(ROW()=2,0,OFFSET(A9331,-1,0)+1)</f>
        <v>9329</v>
      </c>
      <c r="B9331">
        <f ca="1">IF(ROW()=2,1,
IF(OFFSET(C9331,0,0)=0,OFFSET(B9331,-1,0)+1,
OFFSET(B9331,-1,0)))</f>
        <v>558</v>
      </c>
      <c r="C9331">
        <f ca="1">IF(ROW()=2,0,
IF(OFFSET(C9331,-1,0)=VLOOKUP(OFFSET(B9331,-1,0),PlayerLevelTable!$A:$C,MATCH(PlayerLevelTable!$C$1,PlayerLevelTable!$A$1:$C$1,0),0),0,
OFFSET(C9331,-1,0)+1))</f>
        <v>15</v>
      </c>
    </row>
    <row r="9332" spans="1:3" x14ac:dyDescent="0.3">
      <c r="A9332">
        <f ca="1">IF(ROW()=2,0,OFFSET(A9332,-1,0)+1)</f>
        <v>9330</v>
      </c>
      <c r="B9332">
        <f ca="1">IF(ROW()=2,1,
IF(OFFSET(C9332,0,0)=0,OFFSET(B9332,-1,0)+1,
OFFSET(B9332,-1,0)))</f>
        <v>558</v>
      </c>
      <c r="C9332">
        <f ca="1">IF(ROW()=2,0,
IF(OFFSET(C9332,-1,0)=VLOOKUP(OFFSET(B9332,-1,0),PlayerLevelTable!$A:$C,MATCH(PlayerLevelTable!$C$1,PlayerLevelTable!$A$1:$C$1,0),0),0,
OFFSET(C9332,-1,0)+1))</f>
        <v>16</v>
      </c>
    </row>
    <row r="9333" spans="1:3" x14ac:dyDescent="0.3">
      <c r="A9333">
        <f ca="1">IF(ROW()=2,0,OFFSET(A9333,-1,0)+1)</f>
        <v>9331</v>
      </c>
      <c r="B9333">
        <f ca="1">IF(ROW()=2,1,
IF(OFFSET(C9333,0,0)=0,OFFSET(B9333,-1,0)+1,
OFFSET(B9333,-1,0)))</f>
        <v>558</v>
      </c>
      <c r="C9333">
        <f ca="1">IF(ROW()=2,0,
IF(OFFSET(C9333,-1,0)=VLOOKUP(OFFSET(B9333,-1,0),PlayerLevelTable!$A:$C,MATCH(PlayerLevelTable!$C$1,PlayerLevelTable!$A$1:$C$1,0),0),0,
OFFSET(C9333,-1,0)+1))</f>
        <v>17</v>
      </c>
    </row>
    <row r="9334" spans="1:3" x14ac:dyDescent="0.3">
      <c r="A9334">
        <f ca="1">IF(ROW()=2,0,OFFSET(A9334,-1,0)+1)</f>
        <v>9332</v>
      </c>
      <c r="B9334">
        <f ca="1">IF(ROW()=2,1,
IF(OFFSET(C9334,0,0)=0,OFFSET(B9334,-1,0)+1,
OFFSET(B9334,-1,0)))</f>
        <v>558</v>
      </c>
      <c r="C9334">
        <f ca="1">IF(ROW()=2,0,
IF(OFFSET(C9334,-1,0)=VLOOKUP(OFFSET(B9334,-1,0),PlayerLevelTable!$A:$C,MATCH(PlayerLevelTable!$C$1,PlayerLevelTable!$A$1:$C$1,0),0),0,
OFFSET(C9334,-1,0)+1))</f>
        <v>18</v>
      </c>
    </row>
    <row r="9335" spans="1:3" x14ac:dyDescent="0.3">
      <c r="A9335">
        <f ca="1">IF(ROW()=2,0,OFFSET(A9335,-1,0)+1)</f>
        <v>9333</v>
      </c>
      <c r="B9335">
        <f ca="1">IF(ROW()=2,1,
IF(OFFSET(C9335,0,0)=0,OFFSET(B9335,-1,0)+1,
OFFSET(B9335,-1,0)))</f>
        <v>558</v>
      </c>
      <c r="C9335">
        <f ca="1">IF(ROW()=2,0,
IF(OFFSET(C9335,-1,0)=VLOOKUP(OFFSET(B9335,-1,0),PlayerLevelTable!$A:$C,MATCH(PlayerLevelTable!$C$1,PlayerLevelTable!$A$1:$C$1,0),0),0,
OFFSET(C9335,-1,0)+1))</f>
        <v>19</v>
      </c>
    </row>
    <row r="9336" spans="1:3" x14ac:dyDescent="0.3">
      <c r="A9336">
        <f ca="1">IF(ROW()=2,0,OFFSET(A9336,-1,0)+1)</f>
        <v>9334</v>
      </c>
      <c r="B9336">
        <f ca="1">IF(ROW()=2,1,
IF(OFFSET(C9336,0,0)=0,OFFSET(B9336,-1,0)+1,
OFFSET(B9336,-1,0)))</f>
        <v>558</v>
      </c>
      <c r="C9336">
        <f ca="1">IF(ROW()=2,0,
IF(OFFSET(C9336,-1,0)=VLOOKUP(OFFSET(B9336,-1,0),PlayerLevelTable!$A:$C,MATCH(PlayerLevelTable!$C$1,PlayerLevelTable!$A$1:$C$1,0),0),0,
OFFSET(C9336,-1,0)+1))</f>
        <v>20</v>
      </c>
    </row>
    <row r="9337" spans="1:3" x14ac:dyDescent="0.3">
      <c r="A9337">
        <f ca="1">IF(ROW()=2,0,OFFSET(A9337,-1,0)+1)</f>
        <v>9335</v>
      </c>
      <c r="B9337">
        <f ca="1">IF(ROW()=2,1,
IF(OFFSET(C9337,0,0)=0,OFFSET(B9337,-1,0)+1,
OFFSET(B9337,-1,0)))</f>
        <v>558</v>
      </c>
      <c r="C9337">
        <f ca="1">IF(ROW()=2,0,
IF(OFFSET(C9337,-1,0)=VLOOKUP(OFFSET(B9337,-1,0),PlayerLevelTable!$A:$C,MATCH(PlayerLevelTable!$C$1,PlayerLevelTable!$A$1:$C$1,0),0),0,
OFFSET(C9337,-1,0)+1))</f>
        <v>21</v>
      </c>
    </row>
    <row r="9338" spans="1:3" x14ac:dyDescent="0.3">
      <c r="A9338">
        <f ca="1">IF(ROW()=2,0,OFFSET(A9338,-1,0)+1)</f>
        <v>9336</v>
      </c>
      <c r="B9338">
        <f ca="1">IF(ROW()=2,1,
IF(OFFSET(C9338,0,0)=0,OFFSET(B9338,-1,0)+1,
OFFSET(B9338,-1,0)))</f>
        <v>558</v>
      </c>
      <c r="C9338">
        <f ca="1">IF(ROW()=2,0,
IF(OFFSET(C9338,-1,0)=VLOOKUP(OFFSET(B9338,-1,0),PlayerLevelTable!$A:$C,MATCH(PlayerLevelTable!$C$1,PlayerLevelTable!$A$1:$C$1,0),0),0,
OFFSET(C9338,-1,0)+1))</f>
        <v>22</v>
      </c>
    </row>
    <row r="9339" spans="1:3" x14ac:dyDescent="0.3">
      <c r="A9339">
        <f ca="1">IF(ROW()=2,0,OFFSET(A9339,-1,0)+1)</f>
        <v>9337</v>
      </c>
      <c r="B9339">
        <f ca="1">IF(ROW()=2,1,
IF(OFFSET(C9339,0,0)=0,OFFSET(B9339,-1,0)+1,
OFFSET(B9339,-1,0)))</f>
        <v>558</v>
      </c>
      <c r="C9339">
        <f ca="1">IF(ROW()=2,0,
IF(OFFSET(C9339,-1,0)=VLOOKUP(OFFSET(B9339,-1,0),PlayerLevelTable!$A:$C,MATCH(PlayerLevelTable!$C$1,PlayerLevelTable!$A$1:$C$1,0),0),0,
OFFSET(C9339,-1,0)+1))</f>
        <v>23</v>
      </c>
    </row>
    <row r="9340" spans="1:3" x14ac:dyDescent="0.3">
      <c r="A9340">
        <f ca="1">IF(ROW()=2,0,OFFSET(A9340,-1,0)+1)</f>
        <v>9338</v>
      </c>
      <c r="B9340">
        <f ca="1">IF(ROW()=2,1,
IF(OFFSET(C9340,0,0)=0,OFFSET(B9340,-1,0)+1,
OFFSET(B9340,-1,0)))</f>
        <v>558</v>
      </c>
      <c r="C9340">
        <f ca="1">IF(ROW()=2,0,
IF(OFFSET(C9340,-1,0)=VLOOKUP(OFFSET(B9340,-1,0),PlayerLevelTable!$A:$C,MATCH(PlayerLevelTable!$C$1,PlayerLevelTable!$A$1:$C$1,0),0),0,
OFFSET(C9340,-1,0)+1))</f>
        <v>24</v>
      </c>
    </row>
    <row r="9341" spans="1:3" x14ac:dyDescent="0.3">
      <c r="A9341">
        <f ca="1">IF(ROW()=2,0,OFFSET(A9341,-1,0)+1)</f>
        <v>9339</v>
      </c>
      <c r="B9341">
        <f ca="1">IF(ROW()=2,1,
IF(OFFSET(C9341,0,0)=0,OFFSET(B9341,-1,0)+1,
OFFSET(B9341,-1,0)))</f>
        <v>558</v>
      </c>
      <c r="C9341">
        <f ca="1">IF(ROW()=2,0,
IF(OFFSET(C9341,-1,0)=VLOOKUP(OFFSET(B9341,-1,0),PlayerLevelTable!$A:$C,MATCH(PlayerLevelTable!$C$1,PlayerLevelTable!$A$1:$C$1,0),0),0,
OFFSET(C9341,-1,0)+1))</f>
        <v>25</v>
      </c>
    </row>
    <row r="9342" spans="1:3" x14ac:dyDescent="0.3">
      <c r="A9342">
        <f ca="1">IF(ROW()=2,0,OFFSET(A9342,-1,0)+1)</f>
        <v>9340</v>
      </c>
      <c r="B9342">
        <f ca="1">IF(ROW()=2,1,
IF(OFFSET(C9342,0,0)=0,OFFSET(B9342,-1,0)+1,
OFFSET(B9342,-1,0)))</f>
        <v>558</v>
      </c>
      <c r="C9342">
        <f ca="1">IF(ROW()=2,0,
IF(OFFSET(C9342,-1,0)=VLOOKUP(OFFSET(B9342,-1,0),PlayerLevelTable!$A:$C,MATCH(PlayerLevelTable!$C$1,PlayerLevelTable!$A$1:$C$1,0),0),0,
OFFSET(C9342,-1,0)+1))</f>
        <v>26</v>
      </c>
    </row>
    <row r="9343" spans="1:3" x14ac:dyDescent="0.3">
      <c r="A9343">
        <f ca="1">IF(ROW()=2,0,OFFSET(A9343,-1,0)+1)</f>
        <v>9341</v>
      </c>
      <c r="B9343">
        <f ca="1">IF(ROW()=2,1,
IF(OFFSET(C9343,0,0)=0,OFFSET(B9343,-1,0)+1,
OFFSET(B9343,-1,0)))</f>
        <v>558</v>
      </c>
      <c r="C9343">
        <f ca="1">IF(ROW()=2,0,
IF(OFFSET(C9343,-1,0)=VLOOKUP(OFFSET(B9343,-1,0),PlayerLevelTable!$A:$C,MATCH(PlayerLevelTable!$C$1,PlayerLevelTable!$A$1:$C$1,0),0),0,
OFFSET(C9343,-1,0)+1))</f>
        <v>27</v>
      </c>
    </row>
    <row r="9344" spans="1:3" x14ac:dyDescent="0.3">
      <c r="A9344">
        <f ca="1">IF(ROW()=2,0,OFFSET(A9344,-1,0)+1)</f>
        <v>9342</v>
      </c>
      <c r="B9344">
        <f ca="1">IF(ROW()=2,1,
IF(OFFSET(C9344,0,0)=0,OFFSET(B9344,-1,0)+1,
OFFSET(B9344,-1,0)))</f>
        <v>559</v>
      </c>
      <c r="C9344">
        <f ca="1">IF(ROW()=2,0,
IF(OFFSET(C9344,-1,0)=VLOOKUP(OFFSET(B9344,-1,0),PlayerLevelTable!$A:$C,MATCH(PlayerLevelTable!$C$1,PlayerLevelTable!$A$1:$C$1,0),0),0,
OFFSET(C9344,-1,0)+1))</f>
        <v>0</v>
      </c>
    </row>
    <row r="9345" spans="1:3" x14ac:dyDescent="0.3">
      <c r="A9345">
        <f ca="1">IF(ROW()=2,0,OFFSET(A9345,-1,0)+1)</f>
        <v>9343</v>
      </c>
      <c r="B9345">
        <f ca="1">IF(ROW()=2,1,
IF(OFFSET(C9345,0,0)=0,OFFSET(B9345,-1,0)+1,
OFFSET(B9345,-1,0)))</f>
        <v>559</v>
      </c>
      <c r="C9345">
        <f ca="1">IF(ROW()=2,0,
IF(OFFSET(C9345,-1,0)=VLOOKUP(OFFSET(B9345,-1,0),PlayerLevelTable!$A:$C,MATCH(PlayerLevelTable!$C$1,PlayerLevelTable!$A$1:$C$1,0),0),0,
OFFSET(C9345,-1,0)+1))</f>
        <v>1</v>
      </c>
    </row>
    <row r="9346" spans="1:3" x14ac:dyDescent="0.3">
      <c r="A9346">
        <f ca="1">IF(ROW()=2,0,OFFSET(A9346,-1,0)+1)</f>
        <v>9344</v>
      </c>
      <c r="B9346">
        <f ca="1">IF(ROW()=2,1,
IF(OFFSET(C9346,0,0)=0,OFFSET(B9346,-1,0)+1,
OFFSET(B9346,-1,0)))</f>
        <v>559</v>
      </c>
      <c r="C9346">
        <f ca="1">IF(ROW()=2,0,
IF(OFFSET(C9346,-1,0)=VLOOKUP(OFFSET(B9346,-1,0),PlayerLevelTable!$A:$C,MATCH(PlayerLevelTable!$C$1,PlayerLevelTable!$A$1:$C$1,0),0),0,
OFFSET(C9346,-1,0)+1))</f>
        <v>2</v>
      </c>
    </row>
    <row r="9347" spans="1:3" x14ac:dyDescent="0.3">
      <c r="A9347">
        <f ca="1">IF(ROW()=2,0,OFFSET(A9347,-1,0)+1)</f>
        <v>9345</v>
      </c>
      <c r="B9347">
        <f ca="1">IF(ROW()=2,1,
IF(OFFSET(C9347,0,0)=0,OFFSET(B9347,-1,0)+1,
OFFSET(B9347,-1,0)))</f>
        <v>559</v>
      </c>
      <c r="C9347">
        <f ca="1">IF(ROW()=2,0,
IF(OFFSET(C9347,-1,0)=VLOOKUP(OFFSET(B9347,-1,0),PlayerLevelTable!$A:$C,MATCH(PlayerLevelTable!$C$1,PlayerLevelTable!$A$1:$C$1,0),0),0,
OFFSET(C9347,-1,0)+1))</f>
        <v>3</v>
      </c>
    </row>
    <row r="9348" spans="1:3" x14ac:dyDescent="0.3">
      <c r="A9348">
        <f ca="1">IF(ROW()=2,0,OFFSET(A9348,-1,0)+1)</f>
        <v>9346</v>
      </c>
      <c r="B9348">
        <f ca="1">IF(ROW()=2,1,
IF(OFFSET(C9348,0,0)=0,OFFSET(B9348,-1,0)+1,
OFFSET(B9348,-1,0)))</f>
        <v>559</v>
      </c>
      <c r="C9348">
        <f ca="1">IF(ROW()=2,0,
IF(OFFSET(C9348,-1,0)=VLOOKUP(OFFSET(B9348,-1,0),PlayerLevelTable!$A:$C,MATCH(PlayerLevelTable!$C$1,PlayerLevelTable!$A$1:$C$1,0),0),0,
OFFSET(C9348,-1,0)+1))</f>
        <v>4</v>
      </c>
    </row>
    <row r="9349" spans="1:3" x14ac:dyDescent="0.3">
      <c r="A9349">
        <f ca="1">IF(ROW()=2,0,OFFSET(A9349,-1,0)+1)</f>
        <v>9347</v>
      </c>
      <c r="B9349">
        <f ca="1">IF(ROW()=2,1,
IF(OFFSET(C9349,0,0)=0,OFFSET(B9349,-1,0)+1,
OFFSET(B9349,-1,0)))</f>
        <v>559</v>
      </c>
      <c r="C9349">
        <f ca="1">IF(ROW()=2,0,
IF(OFFSET(C9349,-1,0)=VLOOKUP(OFFSET(B9349,-1,0),PlayerLevelTable!$A:$C,MATCH(PlayerLevelTable!$C$1,PlayerLevelTable!$A$1:$C$1,0),0),0,
OFFSET(C9349,-1,0)+1))</f>
        <v>5</v>
      </c>
    </row>
    <row r="9350" spans="1:3" x14ac:dyDescent="0.3">
      <c r="A9350">
        <f ca="1">IF(ROW()=2,0,OFFSET(A9350,-1,0)+1)</f>
        <v>9348</v>
      </c>
      <c r="B9350">
        <f ca="1">IF(ROW()=2,1,
IF(OFFSET(C9350,0,0)=0,OFFSET(B9350,-1,0)+1,
OFFSET(B9350,-1,0)))</f>
        <v>559</v>
      </c>
      <c r="C9350">
        <f ca="1">IF(ROW()=2,0,
IF(OFFSET(C9350,-1,0)=VLOOKUP(OFFSET(B9350,-1,0),PlayerLevelTable!$A:$C,MATCH(PlayerLevelTable!$C$1,PlayerLevelTable!$A$1:$C$1,0),0),0,
OFFSET(C9350,-1,0)+1))</f>
        <v>6</v>
      </c>
    </row>
    <row r="9351" spans="1:3" x14ac:dyDescent="0.3">
      <c r="A9351">
        <f ca="1">IF(ROW()=2,0,OFFSET(A9351,-1,0)+1)</f>
        <v>9349</v>
      </c>
      <c r="B9351">
        <f ca="1">IF(ROW()=2,1,
IF(OFFSET(C9351,0,0)=0,OFFSET(B9351,-1,0)+1,
OFFSET(B9351,-1,0)))</f>
        <v>559</v>
      </c>
      <c r="C9351">
        <f ca="1">IF(ROW()=2,0,
IF(OFFSET(C9351,-1,0)=VLOOKUP(OFFSET(B9351,-1,0),PlayerLevelTable!$A:$C,MATCH(PlayerLevelTable!$C$1,PlayerLevelTable!$A$1:$C$1,0),0),0,
OFFSET(C9351,-1,0)+1))</f>
        <v>7</v>
      </c>
    </row>
    <row r="9352" spans="1:3" x14ac:dyDescent="0.3">
      <c r="A9352">
        <f ca="1">IF(ROW()=2,0,OFFSET(A9352,-1,0)+1)</f>
        <v>9350</v>
      </c>
      <c r="B9352">
        <f ca="1">IF(ROW()=2,1,
IF(OFFSET(C9352,0,0)=0,OFFSET(B9352,-1,0)+1,
OFFSET(B9352,-1,0)))</f>
        <v>559</v>
      </c>
      <c r="C9352">
        <f ca="1">IF(ROW()=2,0,
IF(OFFSET(C9352,-1,0)=VLOOKUP(OFFSET(B9352,-1,0),PlayerLevelTable!$A:$C,MATCH(PlayerLevelTable!$C$1,PlayerLevelTable!$A$1:$C$1,0),0),0,
OFFSET(C9352,-1,0)+1))</f>
        <v>8</v>
      </c>
    </row>
    <row r="9353" spans="1:3" x14ac:dyDescent="0.3">
      <c r="A9353">
        <f ca="1">IF(ROW()=2,0,OFFSET(A9353,-1,0)+1)</f>
        <v>9351</v>
      </c>
      <c r="B9353">
        <f ca="1">IF(ROW()=2,1,
IF(OFFSET(C9353,0,0)=0,OFFSET(B9353,-1,0)+1,
OFFSET(B9353,-1,0)))</f>
        <v>559</v>
      </c>
      <c r="C9353">
        <f ca="1">IF(ROW()=2,0,
IF(OFFSET(C9353,-1,0)=VLOOKUP(OFFSET(B9353,-1,0),PlayerLevelTable!$A:$C,MATCH(PlayerLevelTable!$C$1,PlayerLevelTable!$A$1:$C$1,0),0),0,
OFFSET(C9353,-1,0)+1))</f>
        <v>9</v>
      </c>
    </row>
    <row r="9354" spans="1:3" x14ac:dyDescent="0.3">
      <c r="A9354">
        <f ca="1">IF(ROW()=2,0,OFFSET(A9354,-1,0)+1)</f>
        <v>9352</v>
      </c>
      <c r="B9354">
        <f ca="1">IF(ROW()=2,1,
IF(OFFSET(C9354,0,0)=0,OFFSET(B9354,-1,0)+1,
OFFSET(B9354,-1,0)))</f>
        <v>559</v>
      </c>
      <c r="C9354">
        <f ca="1">IF(ROW()=2,0,
IF(OFFSET(C9354,-1,0)=VLOOKUP(OFFSET(B9354,-1,0),PlayerLevelTable!$A:$C,MATCH(PlayerLevelTable!$C$1,PlayerLevelTable!$A$1:$C$1,0),0),0,
OFFSET(C9354,-1,0)+1))</f>
        <v>10</v>
      </c>
    </row>
    <row r="9355" spans="1:3" x14ac:dyDescent="0.3">
      <c r="A9355">
        <f ca="1">IF(ROW()=2,0,OFFSET(A9355,-1,0)+1)</f>
        <v>9353</v>
      </c>
      <c r="B9355">
        <f ca="1">IF(ROW()=2,1,
IF(OFFSET(C9355,0,0)=0,OFFSET(B9355,-1,0)+1,
OFFSET(B9355,-1,0)))</f>
        <v>559</v>
      </c>
      <c r="C9355">
        <f ca="1">IF(ROW()=2,0,
IF(OFFSET(C9355,-1,0)=VLOOKUP(OFFSET(B9355,-1,0),PlayerLevelTable!$A:$C,MATCH(PlayerLevelTable!$C$1,PlayerLevelTable!$A$1:$C$1,0),0),0,
OFFSET(C9355,-1,0)+1))</f>
        <v>11</v>
      </c>
    </row>
    <row r="9356" spans="1:3" x14ac:dyDescent="0.3">
      <c r="A9356">
        <f ca="1">IF(ROW()=2,0,OFFSET(A9356,-1,0)+1)</f>
        <v>9354</v>
      </c>
      <c r="B9356">
        <f ca="1">IF(ROW()=2,1,
IF(OFFSET(C9356,0,0)=0,OFFSET(B9356,-1,0)+1,
OFFSET(B9356,-1,0)))</f>
        <v>559</v>
      </c>
      <c r="C9356">
        <f ca="1">IF(ROW()=2,0,
IF(OFFSET(C9356,-1,0)=VLOOKUP(OFFSET(B9356,-1,0),PlayerLevelTable!$A:$C,MATCH(PlayerLevelTable!$C$1,PlayerLevelTable!$A$1:$C$1,0),0),0,
OFFSET(C9356,-1,0)+1))</f>
        <v>12</v>
      </c>
    </row>
    <row r="9357" spans="1:3" x14ac:dyDescent="0.3">
      <c r="A9357">
        <f ca="1">IF(ROW()=2,0,OFFSET(A9357,-1,0)+1)</f>
        <v>9355</v>
      </c>
      <c r="B9357">
        <f ca="1">IF(ROW()=2,1,
IF(OFFSET(C9357,0,0)=0,OFFSET(B9357,-1,0)+1,
OFFSET(B9357,-1,0)))</f>
        <v>559</v>
      </c>
      <c r="C9357">
        <f ca="1">IF(ROW()=2,0,
IF(OFFSET(C9357,-1,0)=VLOOKUP(OFFSET(B9357,-1,0),PlayerLevelTable!$A:$C,MATCH(PlayerLevelTable!$C$1,PlayerLevelTable!$A$1:$C$1,0),0),0,
OFFSET(C9357,-1,0)+1))</f>
        <v>13</v>
      </c>
    </row>
    <row r="9358" spans="1:3" x14ac:dyDescent="0.3">
      <c r="A9358">
        <f ca="1">IF(ROW()=2,0,OFFSET(A9358,-1,0)+1)</f>
        <v>9356</v>
      </c>
      <c r="B9358">
        <f ca="1">IF(ROW()=2,1,
IF(OFFSET(C9358,0,0)=0,OFFSET(B9358,-1,0)+1,
OFFSET(B9358,-1,0)))</f>
        <v>559</v>
      </c>
      <c r="C9358">
        <f ca="1">IF(ROW()=2,0,
IF(OFFSET(C9358,-1,0)=VLOOKUP(OFFSET(B9358,-1,0),PlayerLevelTable!$A:$C,MATCH(PlayerLevelTable!$C$1,PlayerLevelTable!$A$1:$C$1,0),0),0,
OFFSET(C9358,-1,0)+1))</f>
        <v>14</v>
      </c>
    </row>
    <row r="9359" spans="1:3" x14ac:dyDescent="0.3">
      <c r="A9359">
        <f ca="1">IF(ROW()=2,0,OFFSET(A9359,-1,0)+1)</f>
        <v>9357</v>
      </c>
      <c r="B9359">
        <f ca="1">IF(ROW()=2,1,
IF(OFFSET(C9359,0,0)=0,OFFSET(B9359,-1,0)+1,
OFFSET(B9359,-1,0)))</f>
        <v>559</v>
      </c>
      <c r="C9359">
        <f ca="1">IF(ROW()=2,0,
IF(OFFSET(C9359,-1,0)=VLOOKUP(OFFSET(B9359,-1,0),PlayerLevelTable!$A:$C,MATCH(PlayerLevelTable!$C$1,PlayerLevelTable!$A$1:$C$1,0),0),0,
OFFSET(C9359,-1,0)+1))</f>
        <v>15</v>
      </c>
    </row>
    <row r="9360" spans="1:3" x14ac:dyDescent="0.3">
      <c r="A9360">
        <f ca="1">IF(ROW()=2,0,OFFSET(A9360,-1,0)+1)</f>
        <v>9358</v>
      </c>
      <c r="B9360">
        <f ca="1">IF(ROW()=2,1,
IF(OFFSET(C9360,0,0)=0,OFFSET(B9360,-1,0)+1,
OFFSET(B9360,-1,0)))</f>
        <v>559</v>
      </c>
      <c r="C9360">
        <f ca="1">IF(ROW()=2,0,
IF(OFFSET(C9360,-1,0)=VLOOKUP(OFFSET(B9360,-1,0),PlayerLevelTable!$A:$C,MATCH(PlayerLevelTable!$C$1,PlayerLevelTable!$A$1:$C$1,0),0),0,
OFFSET(C9360,-1,0)+1))</f>
        <v>16</v>
      </c>
    </row>
    <row r="9361" spans="1:3" x14ac:dyDescent="0.3">
      <c r="A9361">
        <f ca="1">IF(ROW()=2,0,OFFSET(A9361,-1,0)+1)</f>
        <v>9359</v>
      </c>
      <c r="B9361">
        <f ca="1">IF(ROW()=2,1,
IF(OFFSET(C9361,0,0)=0,OFFSET(B9361,-1,0)+1,
OFFSET(B9361,-1,0)))</f>
        <v>559</v>
      </c>
      <c r="C9361">
        <f ca="1">IF(ROW()=2,0,
IF(OFFSET(C9361,-1,0)=VLOOKUP(OFFSET(B9361,-1,0),PlayerLevelTable!$A:$C,MATCH(PlayerLevelTable!$C$1,PlayerLevelTable!$A$1:$C$1,0),0),0,
OFFSET(C9361,-1,0)+1))</f>
        <v>17</v>
      </c>
    </row>
    <row r="9362" spans="1:3" x14ac:dyDescent="0.3">
      <c r="A9362">
        <f ca="1">IF(ROW()=2,0,OFFSET(A9362,-1,0)+1)</f>
        <v>9360</v>
      </c>
      <c r="B9362">
        <f ca="1">IF(ROW()=2,1,
IF(OFFSET(C9362,0,0)=0,OFFSET(B9362,-1,0)+1,
OFFSET(B9362,-1,0)))</f>
        <v>559</v>
      </c>
      <c r="C9362">
        <f ca="1">IF(ROW()=2,0,
IF(OFFSET(C9362,-1,0)=VLOOKUP(OFFSET(B9362,-1,0),PlayerLevelTable!$A:$C,MATCH(PlayerLevelTable!$C$1,PlayerLevelTable!$A$1:$C$1,0),0),0,
OFFSET(C9362,-1,0)+1))</f>
        <v>18</v>
      </c>
    </row>
    <row r="9363" spans="1:3" x14ac:dyDescent="0.3">
      <c r="A9363">
        <f ca="1">IF(ROW()=2,0,OFFSET(A9363,-1,0)+1)</f>
        <v>9361</v>
      </c>
      <c r="B9363">
        <f ca="1">IF(ROW()=2,1,
IF(OFFSET(C9363,0,0)=0,OFFSET(B9363,-1,0)+1,
OFFSET(B9363,-1,0)))</f>
        <v>559</v>
      </c>
      <c r="C9363">
        <f ca="1">IF(ROW()=2,0,
IF(OFFSET(C9363,-1,0)=VLOOKUP(OFFSET(B9363,-1,0),PlayerLevelTable!$A:$C,MATCH(PlayerLevelTable!$C$1,PlayerLevelTable!$A$1:$C$1,0),0),0,
OFFSET(C9363,-1,0)+1))</f>
        <v>19</v>
      </c>
    </row>
    <row r="9364" spans="1:3" x14ac:dyDescent="0.3">
      <c r="A9364">
        <f ca="1">IF(ROW()=2,0,OFFSET(A9364,-1,0)+1)</f>
        <v>9362</v>
      </c>
      <c r="B9364">
        <f ca="1">IF(ROW()=2,1,
IF(OFFSET(C9364,0,0)=0,OFFSET(B9364,-1,0)+1,
OFFSET(B9364,-1,0)))</f>
        <v>559</v>
      </c>
      <c r="C9364">
        <f ca="1">IF(ROW()=2,0,
IF(OFFSET(C9364,-1,0)=VLOOKUP(OFFSET(B9364,-1,0),PlayerLevelTable!$A:$C,MATCH(PlayerLevelTable!$C$1,PlayerLevelTable!$A$1:$C$1,0),0),0,
OFFSET(C9364,-1,0)+1))</f>
        <v>20</v>
      </c>
    </row>
    <row r="9365" spans="1:3" x14ac:dyDescent="0.3">
      <c r="A9365">
        <f ca="1">IF(ROW()=2,0,OFFSET(A9365,-1,0)+1)</f>
        <v>9363</v>
      </c>
      <c r="B9365">
        <f ca="1">IF(ROW()=2,1,
IF(OFFSET(C9365,0,0)=0,OFFSET(B9365,-1,0)+1,
OFFSET(B9365,-1,0)))</f>
        <v>559</v>
      </c>
      <c r="C9365">
        <f ca="1">IF(ROW()=2,0,
IF(OFFSET(C9365,-1,0)=VLOOKUP(OFFSET(B9365,-1,0),PlayerLevelTable!$A:$C,MATCH(PlayerLevelTable!$C$1,PlayerLevelTable!$A$1:$C$1,0),0),0,
OFFSET(C9365,-1,0)+1))</f>
        <v>21</v>
      </c>
    </row>
    <row r="9366" spans="1:3" x14ac:dyDescent="0.3">
      <c r="A9366">
        <f ca="1">IF(ROW()=2,0,OFFSET(A9366,-1,0)+1)</f>
        <v>9364</v>
      </c>
      <c r="B9366">
        <f ca="1">IF(ROW()=2,1,
IF(OFFSET(C9366,0,0)=0,OFFSET(B9366,-1,0)+1,
OFFSET(B9366,-1,0)))</f>
        <v>559</v>
      </c>
      <c r="C9366">
        <f ca="1">IF(ROW()=2,0,
IF(OFFSET(C9366,-1,0)=VLOOKUP(OFFSET(B9366,-1,0),PlayerLevelTable!$A:$C,MATCH(PlayerLevelTable!$C$1,PlayerLevelTable!$A$1:$C$1,0),0),0,
OFFSET(C9366,-1,0)+1))</f>
        <v>22</v>
      </c>
    </row>
    <row r="9367" spans="1:3" x14ac:dyDescent="0.3">
      <c r="A9367">
        <f ca="1">IF(ROW()=2,0,OFFSET(A9367,-1,0)+1)</f>
        <v>9365</v>
      </c>
      <c r="B9367">
        <f ca="1">IF(ROW()=2,1,
IF(OFFSET(C9367,0,0)=0,OFFSET(B9367,-1,0)+1,
OFFSET(B9367,-1,0)))</f>
        <v>559</v>
      </c>
      <c r="C9367">
        <f ca="1">IF(ROW()=2,0,
IF(OFFSET(C9367,-1,0)=VLOOKUP(OFFSET(B9367,-1,0),PlayerLevelTable!$A:$C,MATCH(PlayerLevelTable!$C$1,PlayerLevelTable!$A$1:$C$1,0),0),0,
OFFSET(C9367,-1,0)+1))</f>
        <v>23</v>
      </c>
    </row>
    <row r="9368" spans="1:3" x14ac:dyDescent="0.3">
      <c r="A9368">
        <f ca="1">IF(ROW()=2,0,OFFSET(A9368,-1,0)+1)</f>
        <v>9366</v>
      </c>
      <c r="B9368">
        <f ca="1">IF(ROW()=2,1,
IF(OFFSET(C9368,0,0)=0,OFFSET(B9368,-1,0)+1,
OFFSET(B9368,-1,0)))</f>
        <v>559</v>
      </c>
      <c r="C9368">
        <f ca="1">IF(ROW()=2,0,
IF(OFFSET(C9368,-1,0)=VLOOKUP(OFFSET(B9368,-1,0),PlayerLevelTable!$A:$C,MATCH(PlayerLevelTable!$C$1,PlayerLevelTable!$A$1:$C$1,0),0),0,
OFFSET(C9368,-1,0)+1))</f>
        <v>24</v>
      </c>
    </row>
    <row r="9369" spans="1:3" x14ac:dyDescent="0.3">
      <c r="A9369">
        <f ca="1">IF(ROW()=2,0,OFFSET(A9369,-1,0)+1)</f>
        <v>9367</v>
      </c>
      <c r="B9369">
        <f ca="1">IF(ROW()=2,1,
IF(OFFSET(C9369,0,0)=0,OFFSET(B9369,-1,0)+1,
OFFSET(B9369,-1,0)))</f>
        <v>559</v>
      </c>
      <c r="C9369">
        <f ca="1">IF(ROW()=2,0,
IF(OFFSET(C9369,-1,0)=VLOOKUP(OFFSET(B9369,-1,0),PlayerLevelTable!$A:$C,MATCH(PlayerLevelTable!$C$1,PlayerLevelTable!$A$1:$C$1,0),0),0,
OFFSET(C9369,-1,0)+1))</f>
        <v>25</v>
      </c>
    </row>
    <row r="9370" spans="1:3" x14ac:dyDescent="0.3">
      <c r="A9370">
        <f ca="1">IF(ROW()=2,0,OFFSET(A9370,-1,0)+1)</f>
        <v>9368</v>
      </c>
      <c r="B9370">
        <f ca="1">IF(ROW()=2,1,
IF(OFFSET(C9370,0,0)=0,OFFSET(B9370,-1,0)+1,
OFFSET(B9370,-1,0)))</f>
        <v>559</v>
      </c>
      <c r="C9370">
        <f ca="1">IF(ROW()=2,0,
IF(OFFSET(C9370,-1,0)=VLOOKUP(OFFSET(B9370,-1,0),PlayerLevelTable!$A:$C,MATCH(PlayerLevelTable!$C$1,PlayerLevelTable!$A$1:$C$1,0),0),0,
OFFSET(C9370,-1,0)+1))</f>
        <v>26</v>
      </c>
    </row>
    <row r="9371" spans="1:3" x14ac:dyDescent="0.3">
      <c r="A9371">
        <f ca="1">IF(ROW()=2,0,OFFSET(A9371,-1,0)+1)</f>
        <v>9369</v>
      </c>
      <c r="B9371">
        <f ca="1">IF(ROW()=2,1,
IF(OFFSET(C9371,0,0)=0,OFFSET(B9371,-1,0)+1,
OFFSET(B9371,-1,0)))</f>
        <v>559</v>
      </c>
      <c r="C9371">
        <f ca="1">IF(ROW()=2,0,
IF(OFFSET(C9371,-1,0)=VLOOKUP(OFFSET(B9371,-1,0),PlayerLevelTable!$A:$C,MATCH(PlayerLevelTable!$C$1,PlayerLevelTable!$A$1:$C$1,0),0),0,
OFFSET(C9371,-1,0)+1))</f>
        <v>27</v>
      </c>
    </row>
    <row r="9372" spans="1:3" x14ac:dyDescent="0.3">
      <c r="A9372">
        <f ca="1">IF(ROW()=2,0,OFFSET(A9372,-1,0)+1)</f>
        <v>9370</v>
      </c>
      <c r="B9372">
        <f ca="1">IF(ROW()=2,1,
IF(OFFSET(C9372,0,0)=0,OFFSET(B9372,-1,0)+1,
OFFSET(B9372,-1,0)))</f>
        <v>560</v>
      </c>
      <c r="C9372">
        <f ca="1">IF(ROW()=2,0,
IF(OFFSET(C9372,-1,0)=VLOOKUP(OFFSET(B9372,-1,0),PlayerLevelTable!$A:$C,MATCH(PlayerLevelTable!$C$1,PlayerLevelTable!$A$1:$C$1,0),0),0,
OFFSET(C9372,-1,0)+1))</f>
        <v>0</v>
      </c>
    </row>
    <row r="9373" spans="1:3" x14ac:dyDescent="0.3">
      <c r="A9373">
        <f ca="1">IF(ROW()=2,0,OFFSET(A9373,-1,0)+1)</f>
        <v>9371</v>
      </c>
      <c r="B9373">
        <f ca="1">IF(ROW()=2,1,
IF(OFFSET(C9373,0,0)=0,OFFSET(B9373,-1,0)+1,
OFFSET(B9373,-1,0)))</f>
        <v>560</v>
      </c>
      <c r="C9373">
        <f ca="1">IF(ROW()=2,0,
IF(OFFSET(C9373,-1,0)=VLOOKUP(OFFSET(B9373,-1,0),PlayerLevelTable!$A:$C,MATCH(PlayerLevelTable!$C$1,PlayerLevelTable!$A$1:$C$1,0),0),0,
OFFSET(C9373,-1,0)+1))</f>
        <v>1</v>
      </c>
    </row>
    <row r="9374" spans="1:3" x14ac:dyDescent="0.3">
      <c r="A9374">
        <f ca="1">IF(ROW()=2,0,OFFSET(A9374,-1,0)+1)</f>
        <v>9372</v>
      </c>
      <c r="B9374">
        <f ca="1">IF(ROW()=2,1,
IF(OFFSET(C9374,0,0)=0,OFFSET(B9374,-1,0)+1,
OFFSET(B9374,-1,0)))</f>
        <v>560</v>
      </c>
      <c r="C9374">
        <f ca="1">IF(ROW()=2,0,
IF(OFFSET(C9374,-1,0)=VLOOKUP(OFFSET(B9374,-1,0),PlayerLevelTable!$A:$C,MATCH(PlayerLevelTable!$C$1,PlayerLevelTable!$A$1:$C$1,0),0),0,
OFFSET(C9374,-1,0)+1))</f>
        <v>2</v>
      </c>
    </row>
    <row r="9375" spans="1:3" x14ac:dyDescent="0.3">
      <c r="A9375">
        <f ca="1">IF(ROW()=2,0,OFFSET(A9375,-1,0)+1)</f>
        <v>9373</v>
      </c>
      <c r="B9375">
        <f ca="1">IF(ROW()=2,1,
IF(OFFSET(C9375,0,0)=0,OFFSET(B9375,-1,0)+1,
OFFSET(B9375,-1,0)))</f>
        <v>560</v>
      </c>
      <c r="C9375">
        <f ca="1">IF(ROW()=2,0,
IF(OFFSET(C9375,-1,0)=VLOOKUP(OFFSET(B9375,-1,0),PlayerLevelTable!$A:$C,MATCH(PlayerLevelTable!$C$1,PlayerLevelTable!$A$1:$C$1,0),0),0,
OFFSET(C9375,-1,0)+1))</f>
        <v>3</v>
      </c>
    </row>
    <row r="9376" spans="1:3" x14ac:dyDescent="0.3">
      <c r="A9376">
        <f ca="1">IF(ROW()=2,0,OFFSET(A9376,-1,0)+1)</f>
        <v>9374</v>
      </c>
      <c r="B9376">
        <f ca="1">IF(ROW()=2,1,
IF(OFFSET(C9376,0,0)=0,OFFSET(B9376,-1,0)+1,
OFFSET(B9376,-1,0)))</f>
        <v>560</v>
      </c>
      <c r="C9376">
        <f ca="1">IF(ROW()=2,0,
IF(OFFSET(C9376,-1,0)=VLOOKUP(OFFSET(B9376,-1,0),PlayerLevelTable!$A:$C,MATCH(PlayerLevelTable!$C$1,PlayerLevelTable!$A$1:$C$1,0),0),0,
OFFSET(C9376,-1,0)+1))</f>
        <v>4</v>
      </c>
    </row>
    <row r="9377" spans="1:3" x14ac:dyDescent="0.3">
      <c r="A9377">
        <f ca="1">IF(ROW()=2,0,OFFSET(A9377,-1,0)+1)</f>
        <v>9375</v>
      </c>
      <c r="B9377">
        <f ca="1">IF(ROW()=2,1,
IF(OFFSET(C9377,0,0)=0,OFFSET(B9377,-1,0)+1,
OFFSET(B9377,-1,0)))</f>
        <v>560</v>
      </c>
      <c r="C9377">
        <f ca="1">IF(ROW()=2,0,
IF(OFFSET(C9377,-1,0)=VLOOKUP(OFFSET(B9377,-1,0),PlayerLevelTable!$A:$C,MATCH(PlayerLevelTable!$C$1,PlayerLevelTable!$A$1:$C$1,0),0),0,
OFFSET(C9377,-1,0)+1))</f>
        <v>5</v>
      </c>
    </row>
    <row r="9378" spans="1:3" x14ac:dyDescent="0.3">
      <c r="A9378">
        <f ca="1">IF(ROW()=2,0,OFFSET(A9378,-1,0)+1)</f>
        <v>9376</v>
      </c>
      <c r="B9378">
        <f ca="1">IF(ROW()=2,1,
IF(OFFSET(C9378,0,0)=0,OFFSET(B9378,-1,0)+1,
OFFSET(B9378,-1,0)))</f>
        <v>560</v>
      </c>
      <c r="C9378">
        <f ca="1">IF(ROW()=2,0,
IF(OFFSET(C9378,-1,0)=VLOOKUP(OFFSET(B9378,-1,0),PlayerLevelTable!$A:$C,MATCH(PlayerLevelTable!$C$1,PlayerLevelTable!$A$1:$C$1,0),0),0,
OFFSET(C9378,-1,0)+1))</f>
        <v>6</v>
      </c>
    </row>
    <row r="9379" spans="1:3" x14ac:dyDescent="0.3">
      <c r="A9379">
        <f ca="1">IF(ROW()=2,0,OFFSET(A9379,-1,0)+1)</f>
        <v>9377</v>
      </c>
      <c r="B9379">
        <f ca="1">IF(ROW()=2,1,
IF(OFFSET(C9379,0,0)=0,OFFSET(B9379,-1,0)+1,
OFFSET(B9379,-1,0)))</f>
        <v>560</v>
      </c>
      <c r="C9379">
        <f ca="1">IF(ROW()=2,0,
IF(OFFSET(C9379,-1,0)=VLOOKUP(OFFSET(B9379,-1,0),PlayerLevelTable!$A:$C,MATCH(PlayerLevelTable!$C$1,PlayerLevelTable!$A$1:$C$1,0),0),0,
OFFSET(C9379,-1,0)+1))</f>
        <v>7</v>
      </c>
    </row>
    <row r="9380" spans="1:3" x14ac:dyDescent="0.3">
      <c r="A9380">
        <f ca="1">IF(ROW()=2,0,OFFSET(A9380,-1,0)+1)</f>
        <v>9378</v>
      </c>
      <c r="B9380">
        <f ca="1">IF(ROW()=2,1,
IF(OFFSET(C9380,0,0)=0,OFFSET(B9380,-1,0)+1,
OFFSET(B9380,-1,0)))</f>
        <v>560</v>
      </c>
      <c r="C9380">
        <f ca="1">IF(ROW()=2,0,
IF(OFFSET(C9380,-1,0)=VLOOKUP(OFFSET(B9380,-1,0),PlayerLevelTable!$A:$C,MATCH(PlayerLevelTable!$C$1,PlayerLevelTable!$A$1:$C$1,0),0),0,
OFFSET(C9380,-1,0)+1))</f>
        <v>8</v>
      </c>
    </row>
    <row r="9381" spans="1:3" x14ac:dyDescent="0.3">
      <c r="A9381">
        <f ca="1">IF(ROW()=2,0,OFFSET(A9381,-1,0)+1)</f>
        <v>9379</v>
      </c>
      <c r="B9381">
        <f ca="1">IF(ROW()=2,1,
IF(OFFSET(C9381,0,0)=0,OFFSET(B9381,-1,0)+1,
OFFSET(B9381,-1,0)))</f>
        <v>560</v>
      </c>
      <c r="C9381">
        <f ca="1">IF(ROW()=2,0,
IF(OFFSET(C9381,-1,0)=VLOOKUP(OFFSET(B9381,-1,0),PlayerLevelTable!$A:$C,MATCH(PlayerLevelTable!$C$1,PlayerLevelTable!$A$1:$C$1,0),0),0,
OFFSET(C9381,-1,0)+1))</f>
        <v>9</v>
      </c>
    </row>
    <row r="9382" spans="1:3" x14ac:dyDescent="0.3">
      <c r="A9382">
        <f ca="1">IF(ROW()=2,0,OFFSET(A9382,-1,0)+1)</f>
        <v>9380</v>
      </c>
      <c r="B9382">
        <f ca="1">IF(ROW()=2,1,
IF(OFFSET(C9382,0,0)=0,OFFSET(B9382,-1,0)+1,
OFFSET(B9382,-1,0)))</f>
        <v>560</v>
      </c>
      <c r="C9382">
        <f ca="1">IF(ROW()=2,0,
IF(OFFSET(C9382,-1,0)=VLOOKUP(OFFSET(B9382,-1,0),PlayerLevelTable!$A:$C,MATCH(PlayerLevelTable!$C$1,PlayerLevelTable!$A$1:$C$1,0),0),0,
OFFSET(C9382,-1,0)+1))</f>
        <v>10</v>
      </c>
    </row>
    <row r="9383" spans="1:3" x14ac:dyDescent="0.3">
      <c r="A9383">
        <f ca="1">IF(ROW()=2,0,OFFSET(A9383,-1,0)+1)</f>
        <v>9381</v>
      </c>
      <c r="B9383">
        <f ca="1">IF(ROW()=2,1,
IF(OFFSET(C9383,0,0)=0,OFFSET(B9383,-1,0)+1,
OFFSET(B9383,-1,0)))</f>
        <v>560</v>
      </c>
      <c r="C9383">
        <f ca="1">IF(ROW()=2,0,
IF(OFFSET(C9383,-1,0)=VLOOKUP(OFFSET(B9383,-1,0),PlayerLevelTable!$A:$C,MATCH(PlayerLevelTable!$C$1,PlayerLevelTable!$A$1:$C$1,0),0),0,
OFFSET(C9383,-1,0)+1))</f>
        <v>11</v>
      </c>
    </row>
    <row r="9384" spans="1:3" x14ac:dyDescent="0.3">
      <c r="A9384">
        <f ca="1">IF(ROW()=2,0,OFFSET(A9384,-1,0)+1)</f>
        <v>9382</v>
      </c>
      <c r="B9384">
        <f ca="1">IF(ROW()=2,1,
IF(OFFSET(C9384,0,0)=0,OFFSET(B9384,-1,0)+1,
OFFSET(B9384,-1,0)))</f>
        <v>560</v>
      </c>
      <c r="C9384">
        <f ca="1">IF(ROW()=2,0,
IF(OFFSET(C9384,-1,0)=VLOOKUP(OFFSET(B9384,-1,0),PlayerLevelTable!$A:$C,MATCH(PlayerLevelTable!$C$1,PlayerLevelTable!$A$1:$C$1,0),0),0,
OFFSET(C9384,-1,0)+1))</f>
        <v>12</v>
      </c>
    </row>
    <row r="9385" spans="1:3" x14ac:dyDescent="0.3">
      <c r="A9385">
        <f ca="1">IF(ROW()=2,0,OFFSET(A9385,-1,0)+1)</f>
        <v>9383</v>
      </c>
      <c r="B9385">
        <f ca="1">IF(ROW()=2,1,
IF(OFFSET(C9385,0,0)=0,OFFSET(B9385,-1,0)+1,
OFFSET(B9385,-1,0)))</f>
        <v>560</v>
      </c>
      <c r="C9385">
        <f ca="1">IF(ROW()=2,0,
IF(OFFSET(C9385,-1,0)=VLOOKUP(OFFSET(B9385,-1,0),PlayerLevelTable!$A:$C,MATCH(PlayerLevelTable!$C$1,PlayerLevelTable!$A$1:$C$1,0),0),0,
OFFSET(C9385,-1,0)+1))</f>
        <v>13</v>
      </c>
    </row>
    <row r="9386" spans="1:3" x14ac:dyDescent="0.3">
      <c r="A9386">
        <f ca="1">IF(ROW()=2,0,OFFSET(A9386,-1,0)+1)</f>
        <v>9384</v>
      </c>
      <c r="B9386">
        <f ca="1">IF(ROW()=2,1,
IF(OFFSET(C9386,0,0)=0,OFFSET(B9386,-1,0)+1,
OFFSET(B9386,-1,0)))</f>
        <v>560</v>
      </c>
      <c r="C9386">
        <f ca="1">IF(ROW()=2,0,
IF(OFFSET(C9386,-1,0)=VLOOKUP(OFFSET(B9386,-1,0),PlayerLevelTable!$A:$C,MATCH(PlayerLevelTable!$C$1,PlayerLevelTable!$A$1:$C$1,0),0),0,
OFFSET(C9386,-1,0)+1))</f>
        <v>14</v>
      </c>
    </row>
    <row r="9387" spans="1:3" x14ac:dyDescent="0.3">
      <c r="A9387">
        <f ca="1">IF(ROW()=2,0,OFFSET(A9387,-1,0)+1)</f>
        <v>9385</v>
      </c>
      <c r="B9387">
        <f ca="1">IF(ROW()=2,1,
IF(OFFSET(C9387,0,0)=0,OFFSET(B9387,-1,0)+1,
OFFSET(B9387,-1,0)))</f>
        <v>560</v>
      </c>
      <c r="C9387">
        <f ca="1">IF(ROW()=2,0,
IF(OFFSET(C9387,-1,0)=VLOOKUP(OFFSET(B9387,-1,0),PlayerLevelTable!$A:$C,MATCH(PlayerLevelTable!$C$1,PlayerLevelTable!$A$1:$C$1,0),0),0,
OFFSET(C9387,-1,0)+1))</f>
        <v>15</v>
      </c>
    </row>
    <row r="9388" spans="1:3" x14ac:dyDescent="0.3">
      <c r="A9388">
        <f ca="1">IF(ROW()=2,0,OFFSET(A9388,-1,0)+1)</f>
        <v>9386</v>
      </c>
      <c r="B9388">
        <f ca="1">IF(ROW()=2,1,
IF(OFFSET(C9388,0,0)=0,OFFSET(B9388,-1,0)+1,
OFFSET(B9388,-1,0)))</f>
        <v>560</v>
      </c>
      <c r="C9388">
        <f ca="1">IF(ROW()=2,0,
IF(OFFSET(C9388,-1,0)=VLOOKUP(OFFSET(B9388,-1,0),PlayerLevelTable!$A:$C,MATCH(PlayerLevelTable!$C$1,PlayerLevelTable!$A$1:$C$1,0),0),0,
OFFSET(C9388,-1,0)+1))</f>
        <v>16</v>
      </c>
    </row>
    <row r="9389" spans="1:3" x14ac:dyDescent="0.3">
      <c r="A9389">
        <f ca="1">IF(ROW()=2,0,OFFSET(A9389,-1,0)+1)</f>
        <v>9387</v>
      </c>
      <c r="B9389">
        <f ca="1">IF(ROW()=2,1,
IF(OFFSET(C9389,0,0)=0,OFFSET(B9389,-1,0)+1,
OFFSET(B9389,-1,0)))</f>
        <v>560</v>
      </c>
      <c r="C9389">
        <f ca="1">IF(ROW()=2,0,
IF(OFFSET(C9389,-1,0)=VLOOKUP(OFFSET(B9389,-1,0),PlayerLevelTable!$A:$C,MATCH(PlayerLevelTable!$C$1,PlayerLevelTable!$A$1:$C$1,0),0),0,
OFFSET(C9389,-1,0)+1))</f>
        <v>17</v>
      </c>
    </row>
    <row r="9390" spans="1:3" x14ac:dyDescent="0.3">
      <c r="A9390">
        <f ca="1">IF(ROW()=2,0,OFFSET(A9390,-1,0)+1)</f>
        <v>9388</v>
      </c>
      <c r="B9390">
        <f ca="1">IF(ROW()=2,1,
IF(OFFSET(C9390,0,0)=0,OFFSET(B9390,-1,0)+1,
OFFSET(B9390,-1,0)))</f>
        <v>560</v>
      </c>
      <c r="C9390">
        <f ca="1">IF(ROW()=2,0,
IF(OFFSET(C9390,-1,0)=VLOOKUP(OFFSET(B9390,-1,0),PlayerLevelTable!$A:$C,MATCH(PlayerLevelTable!$C$1,PlayerLevelTable!$A$1:$C$1,0),0),0,
OFFSET(C9390,-1,0)+1))</f>
        <v>18</v>
      </c>
    </row>
    <row r="9391" spans="1:3" x14ac:dyDescent="0.3">
      <c r="A9391">
        <f ca="1">IF(ROW()=2,0,OFFSET(A9391,-1,0)+1)</f>
        <v>9389</v>
      </c>
      <c r="B9391">
        <f ca="1">IF(ROW()=2,1,
IF(OFFSET(C9391,0,0)=0,OFFSET(B9391,-1,0)+1,
OFFSET(B9391,-1,0)))</f>
        <v>560</v>
      </c>
      <c r="C9391">
        <f ca="1">IF(ROW()=2,0,
IF(OFFSET(C9391,-1,0)=VLOOKUP(OFFSET(B9391,-1,0),PlayerLevelTable!$A:$C,MATCH(PlayerLevelTable!$C$1,PlayerLevelTable!$A$1:$C$1,0),0),0,
OFFSET(C9391,-1,0)+1))</f>
        <v>19</v>
      </c>
    </row>
    <row r="9392" spans="1:3" x14ac:dyDescent="0.3">
      <c r="A9392">
        <f ca="1">IF(ROW()=2,0,OFFSET(A9392,-1,0)+1)</f>
        <v>9390</v>
      </c>
      <c r="B9392">
        <f ca="1">IF(ROW()=2,1,
IF(OFFSET(C9392,0,0)=0,OFFSET(B9392,-1,0)+1,
OFFSET(B9392,-1,0)))</f>
        <v>560</v>
      </c>
      <c r="C9392">
        <f ca="1">IF(ROW()=2,0,
IF(OFFSET(C9392,-1,0)=VLOOKUP(OFFSET(B9392,-1,0),PlayerLevelTable!$A:$C,MATCH(PlayerLevelTable!$C$1,PlayerLevelTable!$A$1:$C$1,0),0),0,
OFFSET(C9392,-1,0)+1))</f>
        <v>20</v>
      </c>
    </row>
    <row r="9393" spans="1:3" x14ac:dyDescent="0.3">
      <c r="A9393">
        <f ca="1">IF(ROW()=2,0,OFFSET(A9393,-1,0)+1)</f>
        <v>9391</v>
      </c>
      <c r="B9393">
        <f ca="1">IF(ROW()=2,1,
IF(OFFSET(C9393,0,0)=0,OFFSET(B9393,-1,0)+1,
OFFSET(B9393,-1,0)))</f>
        <v>560</v>
      </c>
      <c r="C9393">
        <f ca="1">IF(ROW()=2,0,
IF(OFFSET(C9393,-1,0)=VLOOKUP(OFFSET(B9393,-1,0),PlayerLevelTable!$A:$C,MATCH(PlayerLevelTable!$C$1,PlayerLevelTable!$A$1:$C$1,0),0),0,
OFFSET(C9393,-1,0)+1))</f>
        <v>21</v>
      </c>
    </row>
    <row r="9394" spans="1:3" x14ac:dyDescent="0.3">
      <c r="A9394">
        <f ca="1">IF(ROW()=2,0,OFFSET(A9394,-1,0)+1)</f>
        <v>9392</v>
      </c>
      <c r="B9394">
        <f ca="1">IF(ROW()=2,1,
IF(OFFSET(C9394,0,0)=0,OFFSET(B9394,-1,0)+1,
OFFSET(B9394,-1,0)))</f>
        <v>560</v>
      </c>
      <c r="C9394">
        <f ca="1">IF(ROW()=2,0,
IF(OFFSET(C9394,-1,0)=VLOOKUP(OFFSET(B9394,-1,0),PlayerLevelTable!$A:$C,MATCH(PlayerLevelTable!$C$1,PlayerLevelTable!$A$1:$C$1,0),0),0,
OFFSET(C9394,-1,0)+1))</f>
        <v>22</v>
      </c>
    </row>
    <row r="9395" spans="1:3" x14ac:dyDescent="0.3">
      <c r="A9395">
        <f ca="1">IF(ROW()=2,0,OFFSET(A9395,-1,0)+1)</f>
        <v>9393</v>
      </c>
      <c r="B9395">
        <f ca="1">IF(ROW()=2,1,
IF(OFFSET(C9395,0,0)=0,OFFSET(B9395,-1,0)+1,
OFFSET(B9395,-1,0)))</f>
        <v>560</v>
      </c>
      <c r="C9395">
        <f ca="1">IF(ROW()=2,0,
IF(OFFSET(C9395,-1,0)=VLOOKUP(OFFSET(B9395,-1,0),PlayerLevelTable!$A:$C,MATCH(PlayerLevelTable!$C$1,PlayerLevelTable!$A$1:$C$1,0),0),0,
OFFSET(C9395,-1,0)+1))</f>
        <v>23</v>
      </c>
    </row>
    <row r="9396" spans="1:3" x14ac:dyDescent="0.3">
      <c r="A9396">
        <f ca="1">IF(ROW()=2,0,OFFSET(A9396,-1,0)+1)</f>
        <v>9394</v>
      </c>
      <c r="B9396">
        <f ca="1">IF(ROW()=2,1,
IF(OFFSET(C9396,0,0)=0,OFFSET(B9396,-1,0)+1,
OFFSET(B9396,-1,0)))</f>
        <v>560</v>
      </c>
      <c r="C9396">
        <f ca="1">IF(ROW()=2,0,
IF(OFFSET(C9396,-1,0)=VLOOKUP(OFFSET(B9396,-1,0),PlayerLevelTable!$A:$C,MATCH(PlayerLevelTable!$C$1,PlayerLevelTable!$A$1:$C$1,0),0),0,
OFFSET(C9396,-1,0)+1))</f>
        <v>24</v>
      </c>
    </row>
    <row r="9397" spans="1:3" x14ac:dyDescent="0.3">
      <c r="A9397">
        <f ca="1">IF(ROW()=2,0,OFFSET(A9397,-1,0)+1)</f>
        <v>9395</v>
      </c>
      <c r="B9397">
        <f ca="1">IF(ROW()=2,1,
IF(OFFSET(C9397,0,0)=0,OFFSET(B9397,-1,0)+1,
OFFSET(B9397,-1,0)))</f>
        <v>560</v>
      </c>
      <c r="C9397">
        <f ca="1">IF(ROW()=2,0,
IF(OFFSET(C9397,-1,0)=VLOOKUP(OFFSET(B9397,-1,0),PlayerLevelTable!$A:$C,MATCH(PlayerLevelTable!$C$1,PlayerLevelTable!$A$1:$C$1,0),0),0,
OFFSET(C9397,-1,0)+1))</f>
        <v>25</v>
      </c>
    </row>
    <row r="9398" spans="1:3" x14ac:dyDescent="0.3">
      <c r="A9398">
        <f ca="1">IF(ROW()=2,0,OFFSET(A9398,-1,0)+1)</f>
        <v>9396</v>
      </c>
      <c r="B9398">
        <f ca="1">IF(ROW()=2,1,
IF(OFFSET(C9398,0,0)=0,OFFSET(B9398,-1,0)+1,
OFFSET(B9398,-1,0)))</f>
        <v>560</v>
      </c>
      <c r="C9398">
        <f ca="1">IF(ROW()=2,0,
IF(OFFSET(C9398,-1,0)=VLOOKUP(OFFSET(B9398,-1,0),PlayerLevelTable!$A:$C,MATCH(PlayerLevelTable!$C$1,PlayerLevelTable!$A$1:$C$1,0),0),0,
OFFSET(C9398,-1,0)+1))</f>
        <v>26</v>
      </c>
    </row>
    <row r="9399" spans="1:3" x14ac:dyDescent="0.3">
      <c r="A9399">
        <f ca="1">IF(ROW()=2,0,OFFSET(A9399,-1,0)+1)</f>
        <v>9397</v>
      </c>
      <c r="B9399">
        <f ca="1">IF(ROW()=2,1,
IF(OFFSET(C9399,0,0)=0,OFFSET(B9399,-1,0)+1,
OFFSET(B9399,-1,0)))</f>
        <v>560</v>
      </c>
      <c r="C9399">
        <f ca="1">IF(ROW()=2,0,
IF(OFFSET(C9399,-1,0)=VLOOKUP(OFFSET(B9399,-1,0),PlayerLevelTable!$A:$C,MATCH(PlayerLevelTable!$C$1,PlayerLevelTable!$A$1:$C$1,0),0),0,
OFFSET(C9399,-1,0)+1))</f>
        <v>27</v>
      </c>
    </row>
    <row r="9400" spans="1:3" x14ac:dyDescent="0.3">
      <c r="A9400">
        <f ca="1">IF(ROW()=2,0,OFFSET(A9400,-1,0)+1)</f>
        <v>9398</v>
      </c>
      <c r="B9400">
        <f ca="1">IF(ROW()=2,1,
IF(OFFSET(C9400,0,0)=0,OFFSET(B9400,-1,0)+1,
OFFSET(B9400,-1,0)))</f>
        <v>561</v>
      </c>
      <c r="C9400">
        <f ca="1">IF(ROW()=2,0,
IF(OFFSET(C9400,-1,0)=VLOOKUP(OFFSET(B9400,-1,0),PlayerLevelTable!$A:$C,MATCH(PlayerLevelTable!$C$1,PlayerLevelTable!$A$1:$C$1,0),0),0,
OFFSET(C9400,-1,0)+1))</f>
        <v>0</v>
      </c>
    </row>
    <row r="9401" spans="1:3" x14ac:dyDescent="0.3">
      <c r="A9401">
        <f ca="1">IF(ROW()=2,0,OFFSET(A9401,-1,0)+1)</f>
        <v>9399</v>
      </c>
      <c r="B9401">
        <f ca="1">IF(ROW()=2,1,
IF(OFFSET(C9401,0,0)=0,OFFSET(B9401,-1,0)+1,
OFFSET(B9401,-1,0)))</f>
        <v>561</v>
      </c>
      <c r="C9401">
        <f ca="1">IF(ROW()=2,0,
IF(OFFSET(C9401,-1,0)=VLOOKUP(OFFSET(B9401,-1,0),PlayerLevelTable!$A:$C,MATCH(PlayerLevelTable!$C$1,PlayerLevelTable!$A$1:$C$1,0),0),0,
OFFSET(C9401,-1,0)+1))</f>
        <v>1</v>
      </c>
    </row>
    <row r="9402" spans="1:3" x14ac:dyDescent="0.3">
      <c r="A9402">
        <f ca="1">IF(ROW()=2,0,OFFSET(A9402,-1,0)+1)</f>
        <v>9400</v>
      </c>
      <c r="B9402">
        <f ca="1">IF(ROW()=2,1,
IF(OFFSET(C9402,0,0)=0,OFFSET(B9402,-1,0)+1,
OFFSET(B9402,-1,0)))</f>
        <v>561</v>
      </c>
      <c r="C9402">
        <f ca="1">IF(ROW()=2,0,
IF(OFFSET(C9402,-1,0)=VLOOKUP(OFFSET(B9402,-1,0),PlayerLevelTable!$A:$C,MATCH(PlayerLevelTable!$C$1,PlayerLevelTable!$A$1:$C$1,0),0),0,
OFFSET(C9402,-1,0)+1))</f>
        <v>2</v>
      </c>
    </row>
    <row r="9403" spans="1:3" x14ac:dyDescent="0.3">
      <c r="A9403">
        <f ca="1">IF(ROW()=2,0,OFFSET(A9403,-1,0)+1)</f>
        <v>9401</v>
      </c>
      <c r="B9403">
        <f ca="1">IF(ROW()=2,1,
IF(OFFSET(C9403,0,0)=0,OFFSET(B9403,-1,0)+1,
OFFSET(B9403,-1,0)))</f>
        <v>561</v>
      </c>
      <c r="C9403">
        <f ca="1">IF(ROW()=2,0,
IF(OFFSET(C9403,-1,0)=VLOOKUP(OFFSET(B9403,-1,0),PlayerLevelTable!$A:$C,MATCH(PlayerLevelTable!$C$1,PlayerLevelTable!$A$1:$C$1,0),0),0,
OFFSET(C9403,-1,0)+1))</f>
        <v>3</v>
      </c>
    </row>
    <row r="9404" spans="1:3" x14ac:dyDescent="0.3">
      <c r="A9404">
        <f ca="1">IF(ROW()=2,0,OFFSET(A9404,-1,0)+1)</f>
        <v>9402</v>
      </c>
      <c r="B9404">
        <f ca="1">IF(ROW()=2,1,
IF(OFFSET(C9404,0,0)=0,OFFSET(B9404,-1,0)+1,
OFFSET(B9404,-1,0)))</f>
        <v>561</v>
      </c>
      <c r="C9404">
        <f ca="1">IF(ROW()=2,0,
IF(OFFSET(C9404,-1,0)=VLOOKUP(OFFSET(B9404,-1,0),PlayerLevelTable!$A:$C,MATCH(PlayerLevelTable!$C$1,PlayerLevelTable!$A$1:$C$1,0),0),0,
OFFSET(C9404,-1,0)+1))</f>
        <v>4</v>
      </c>
    </row>
    <row r="9405" spans="1:3" x14ac:dyDescent="0.3">
      <c r="A9405">
        <f ca="1">IF(ROW()=2,0,OFFSET(A9405,-1,0)+1)</f>
        <v>9403</v>
      </c>
      <c r="B9405">
        <f ca="1">IF(ROW()=2,1,
IF(OFFSET(C9405,0,0)=0,OFFSET(B9405,-1,0)+1,
OFFSET(B9405,-1,0)))</f>
        <v>561</v>
      </c>
      <c r="C9405">
        <f ca="1">IF(ROW()=2,0,
IF(OFFSET(C9405,-1,0)=VLOOKUP(OFFSET(B9405,-1,0),PlayerLevelTable!$A:$C,MATCH(PlayerLevelTable!$C$1,PlayerLevelTable!$A$1:$C$1,0),0),0,
OFFSET(C9405,-1,0)+1))</f>
        <v>5</v>
      </c>
    </row>
    <row r="9406" spans="1:3" x14ac:dyDescent="0.3">
      <c r="A9406">
        <f ca="1">IF(ROW()=2,0,OFFSET(A9406,-1,0)+1)</f>
        <v>9404</v>
      </c>
      <c r="B9406">
        <f ca="1">IF(ROW()=2,1,
IF(OFFSET(C9406,0,0)=0,OFFSET(B9406,-1,0)+1,
OFFSET(B9406,-1,0)))</f>
        <v>561</v>
      </c>
      <c r="C9406">
        <f ca="1">IF(ROW()=2,0,
IF(OFFSET(C9406,-1,0)=VLOOKUP(OFFSET(B9406,-1,0),PlayerLevelTable!$A:$C,MATCH(PlayerLevelTable!$C$1,PlayerLevelTable!$A$1:$C$1,0),0),0,
OFFSET(C9406,-1,0)+1))</f>
        <v>6</v>
      </c>
    </row>
    <row r="9407" spans="1:3" x14ac:dyDescent="0.3">
      <c r="A9407">
        <f ca="1">IF(ROW()=2,0,OFFSET(A9407,-1,0)+1)</f>
        <v>9405</v>
      </c>
      <c r="B9407">
        <f ca="1">IF(ROW()=2,1,
IF(OFFSET(C9407,0,0)=0,OFFSET(B9407,-1,0)+1,
OFFSET(B9407,-1,0)))</f>
        <v>561</v>
      </c>
      <c r="C9407">
        <f ca="1">IF(ROW()=2,0,
IF(OFFSET(C9407,-1,0)=VLOOKUP(OFFSET(B9407,-1,0),PlayerLevelTable!$A:$C,MATCH(PlayerLevelTable!$C$1,PlayerLevelTable!$A$1:$C$1,0),0),0,
OFFSET(C9407,-1,0)+1))</f>
        <v>7</v>
      </c>
    </row>
    <row r="9408" spans="1:3" x14ac:dyDescent="0.3">
      <c r="A9408">
        <f ca="1">IF(ROW()=2,0,OFFSET(A9408,-1,0)+1)</f>
        <v>9406</v>
      </c>
      <c r="B9408">
        <f ca="1">IF(ROW()=2,1,
IF(OFFSET(C9408,0,0)=0,OFFSET(B9408,-1,0)+1,
OFFSET(B9408,-1,0)))</f>
        <v>561</v>
      </c>
      <c r="C9408">
        <f ca="1">IF(ROW()=2,0,
IF(OFFSET(C9408,-1,0)=VLOOKUP(OFFSET(B9408,-1,0),PlayerLevelTable!$A:$C,MATCH(PlayerLevelTable!$C$1,PlayerLevelTable!$A$1:$C$1,0),0),0,
OFFSET(C9408,-1,0)+1))</f>
        <v>8</v>
      </c>
    </row>
    <row r="9409" spans="1:3" x14ac:dyDescent="0.3">
      <c r="A9409">
        <f ca="1">IF(ROW()=2,0,OFFSET(A9409,-1,0)+1)</f>
        <v>9407</v>
      </c>
      <c r="B9409">
        <f ca="1">IF(ROW()=2,1,
IF(OFFSET(C9409,0,0)=0,OFFSET(B9409,-1,0)+1,
OFFSET(B9409,-1,0)))</f>
        <v>561</v>
      </c>
      <c r="C9409">
        <f ca="1">IF(ROW()=2,0,
IF(OFFSET(C9409,-1,0)=VLOOKUP(OFFSET(B9409,-1,0),PlayerLevelTable!$A:$C,MATCH(PlayerLevelTable!$C$1,PlayerLevelTable!$A$1:$C$1,0),0),0,
OFFSET(C9409,-1,0)+1))</f>
        <v>9</v>
      </c>
    </row>
    <row r="9410" spans="1:3" x14ac:dyDescent="0.3">
      <c r="A9410">
        <f ca="1">IF(ROW()=2,0,OFFSET(A9410,-1,0)+1)</f>
        <v>9408</v>
      </c>
      <c r="B9410">
        <f ca="1">IF(ROW()=2,1,
IF(OFFSET(C9410,0,0)=0,OFFSET(B9410,-1,0)+1,
OFFSET(B9410,-1,0)))</f>
        <v>561</v>
      </c>
      <c r="C9410">
        <f ca="1">IF(ROW()=2,0,
IF(OFFSET(C9410,-1,0)=VLOOKUP(OFFSET(B9410,-1,0),PlayerLevelTable!$A:$C,MATCH(PlayerLevelTable!$C$1,PlayerLevelTable!$A$1:$C$1,0),0),0,
OFFSET(C9410,-1,0)+1))</f>
        <v>10</v>
      </c>
    </row>
    <row r="9411" spans="1:3" x14ac:dyDescent="0.3">
      <c r="A9411">
        <f ca="1">IF(ROW()=2,0,OFFSET(A9411,-1,0)+1)</f>
        <v>9409</v>
      </c>
      <c r="B9411">
        <f ca="1">IF(ROW()=2,1,
IF(OFFSET(C9411,0,0)=0,OFFSET(B9411,-1,0)+1,
OFFSET(B9411,-1,0)))</f>
        <v>561</v>
      </c>
      <c r="C9411">
        <f ca="1">IF(ROW()=2,0,
IF(OFFSET(C9411,-1,0)=VLOOKUP(OFFSET(B9411,-1,0),PlayerLevelTable!$A:$C,MATCH(PlayerLevelTable!$C$1,PlayerLevelTable!$A$1:$C$1,0),0),0,
OFFSET(C9411,-1,0)+1))</f>
        <v>11</v>
      </c>
    </row>
    <row r="9412" spans="1:3" x14ac:dyDescent="0.3">
      <c r="A9412">
        <f ca="1">IF(ROW()=2,0,OFFSET(A9412,-1,0)+1)</f>
        <v>9410</v>
      </c>
      <c r="B9412">
        <f ca="1">IF(ROW()=2,1,
IF(OFFSET(C9412,0,0)=0,OFFSET(B9412,-1,0)+1,
OFFSET(B9412,-1,0)))</f>
        <v>561</v>
      </c>
      <c r="C9412">
        <f ca="1">IF(ROW()=2,0,
IF(OFFSET(C9412,-1,0)=VLOOKUP(OFFSET(B9412,-1,0),PlayerLevelTable!$A:$C,MATCH(PlayerLevelTable!$C$1,PlayerLevelTable!$A$1:$C$1,0),0),0,
OFFSET(C9412,-1,0)+1))</f>
        <v>12</v>
      </c>
    </row>
    <row r="9413" spans="1:3" x14ac:dyDescent="0.3">
      <c r="A9413">
        <f ca="1">IF(ROW()=2,0,OFFSET(A9413,-1,0)+1)</f>
        <v>9411</v>
      </c>
      <c r="B9413">
        <f ca="1">IF(ROW()=2,1,
IF(OFFSET(C9413,0,0)=0,OFFSET(B9413,-1,0)+1,
OFFSET(B9413,-1,0)))</f>
        <v>561</v>
      </c>
      <c r="C9413">
        <f ca="1">IF(ROW()=2,0,
IF(OFFSET(C9413,-1,0)=VLOOKUP(OFFSET(B9413,-1,0),PlayerLevelTable!$A:$C,MATCH(PlayerLevelTable!$C$1,PlayerLevelTable!$A$1:$C$1,0),0),0,
OFFSET(C9413,-1,0)+1))</f>
        <v>13</v>
      </c>
    </row>
    <row r="9414" spans="1:3" x14ac:dyDescent="0.3">
      <c r="A9414">
        <f ca="1">IF(ROW()=2,0,OFFSET(A9414,-1,0)+1)</f>
        <v>9412</v>
      </c>
      <c r="B9414">
        <f ca="1">IF(ROW()=2,1,
IF(OFFSET(C9414,0,0)=0,OFFSET(B9414,-1,0)+1,
OFFSET(B9414,-1,0)))</f>
        <v>561</v>
      </c>
      <c r="C9414">
        <f ca="1">IF(ROW()=2,0,
IF(OFFSET(C9414,-1,0)=VLOOKUP(OFFSET(B9414,-1,0),PlayerLevelTable!$A:$C,MATCH(PlayerLevelTable!$C$1,PlayerLevelTable!$A$1:$C$1,0),0),0,
OFFSET(C9414,-1,0)+1))</f>
        <v>14</v>
      </c>
    </row>
    <row r="9415" spans="1:3" x14ac:dyDescent="0.3">
      <c r="A9415">
        <f ca="1">IF(ROW()=2,0,OFFSET(A9415,-1,0)+1)</f>
        <v>9413</v>
      </c>
      <c r="B9415">
        <f ca="1">IF(ROW()=2,1,
IF(OFFSET(C9415,0,0)=0,OFFSET(B9415,-1,0)+1,
OFFSET(B9415,-1,0)))</f>
        <v>561</v>
      </c>
      <c r="C9415">
        <f ca="1">IF(ROW()=2,0,
IF(OFFSET(C9415,-1,0)=VLOOKUP(OFFSET(B9415,-1,0),PlayerLevelTable!$A:$C,MATCH(PlayerLevelTable!$C$1,PlayerLevelTable!$A$1:$C$1,0),0),0,
OFFSET(C9415,-1,0)+1))</f>
        <v>15</v>
      </c>
    </row>
    <row r="9416" spans="1:3" x14ac:dyDescent="0.3">
      <c r="A9416">
        <f ca="1">IF(ROW()=2,0,OFFSET(A9416,-1,0)+1)</f>
        <v>9414</v>
      </c>
      <c r="B9416">
        <f ca="1">IF(ROW()=2,1,
IF(OFFSET(C9416,0,0)=0,OFFSET(B9416,-1,0)+1,
OFFSET(B9416,-1,0)))</f>
        <v>561</v>
      </c>
      <c r="C9416">
        <f ca="1">IF(ROW()=2,0,
IF(OFFSET(C9416,-1,0)=VLOOKUP(OFFSET(B9416,-1,0),PlayerLevelTable!$A:$C,MATCH(PlayerLevelTable!$C$1,PlayerLevelTable!$A$1:$C$1,0),0),0,
OFFSET(C9416,-1,0)+1))</f>
        <v>16</v>
      </c>
    </row>
    <row r="9417" spans="1:3" x14ac:dyDescent="0.3">
      <c r="A9417">
        <f ca="1">IF(ROW()=2,0,OFFSET(A9417,-1,0)+1)</f>
        <v>9415</v>
      </c>
      <c r="B9417">
        <f ca="1">IF(ROW()=2,1,
IF(OFFSET(C9417,0,0)=0,OFFSET(B9417,-1,0)+1,
OFFSET(B9417,-1,0)))</f>
        <v>561</v>
      </c>
      <c r="C9417">
        <f ca="1">IF(ROW()=2,0,
IF(OFFSET(C9417,-1,0)=VLOOKUP(OFFSET(B9417,-1,0),PlayerLevelTable!$A:$C,MATCH(PlayerLevelTable!$C$1,PlayerLevelTable!$A$1:$C$1,0),0),0,
OFFSET(C9417,-1,0)+1))</f>
        <v>17</v>
      </c>
    </row>
    <row r="9418" spans="1:3" x14ac:dyDescent="0.3">
      <c r="A9418">
        <f ca="1">IF(ROW()=2,0,OFFSET(A9418,-1,0)+1)</f>
        <v>9416</v>
      </c>
      <c r="B9418">
        <f ca="1">IF(ROW()=2,1,
IF(OFFSET(C9418,0,0)=0,OFFSET(B9418,-1,0)+1,
OFFSET(B9418,-1,0)))</f>
        <v>561</v>
      </c>
      <c r="C9418">
        <f ca="1">IF(ROW()=2,0,
IF(OFFSET(C9418,-1,0)=VLOOKUP(OFFSET(B9418,-1,0),PlayerLevelTable!$A:$C,MATCH(PlayerLevelTable!$C$1,PlayerLevelTable!$A$1:$C$1,0),0),0,
OFFSET(C9418,-1,0)+1))</f>
        <v>18</v>
      </c>
    </row>
    <row r="9419" spans="1:3" x14ac:dyDescent="0.3">
      <c r="A9419">
        <f ca="1">IF(ROW()=2,0,OFFSET(A9419,-1,0)+1)</f>
        <v>9417</v>
      </c>
      <c r="B9419">
        <f ca="1">IF(ROW()=2,1,
IF(OFFSET(C9419,0,0)=0,OFFSET(B9419,-1,0)+1,
OFFSET(B9419,-1,0)))</f>
        <v>561</v>
      </c>
      <c r="C9419">
        <f ca="1">IF(ROW()=2,0,
IF(OFFSET(C9419,-1,0)=VLOOKUP(OFFSET(B9419,-1,0),PlayerLevelTable!$A:$C,MATCH(PlayerLevelTable!$C$1,PlayerLevelTable!$A$1:$C$1,0),0),0,
OFFSET(C9419,-1,0)+1))</f>
        <v>19</v>
      </c>
    </row>
    <row r="9420" spans="1:3" x14ac:dyDescent="0.3">
      <c r="A9420">
        <f ca="1">IF(ROW()=2,0,OFFSET(A9420,-1,0)+1)</f>
        <v>9418</v>
      </c>
      <c r="B9420">
        <f ca="1">IF(ROW()=2,1,
IF(OFFSET(C9420,0,0)=0,OFFSET(B9420,-1,0)+1,
OFFSET(B9420,-1,0)))</f>
        <v>561</v>
      </c>
      <c r="C9420">
        <f ca="1">IF(ROW()=2,0,
IF(OFFSET(C9420,-1,0)=VLOOKUP(OFFSET(B9420,-1,0),PlayerLevelTable!$A:$C,MATCH(PlayerLevelTable!$C$1,PlayerLevelTable!$A$1:$C$1,0),0),0,
OFFSET(C9420,-1,0)+1))</f>
        <v>20</v>
      </c>
    </row>
    <row r="9421" spans="1:3" x14ac:dyDescent="0.3">
      <c r="A9421">
        <f ca="1">IF(ROW()=2,0,OFFSET(A9421,-1,0)+1)</f>
        <v>9419</v>
      </c>
      <c r="B9421">
        <f ca="1">IF(ROW()=2,1,
IF(OFFSET(C9421,0,0)=0,OFFSET(B9421,-1,0)+1,
OFFSET(B9421,-1,0)))</f>
        <v>561</v>
      </c>
      <c r="C9421">
        <f ca="1">IF(ROW()=2,0,
IF(OFFSET(C9421,-1,0)=VLOOKUP(OFFSET(B9421,-1,0),PlayerLevelTable!$A:$C,MATCH(PlayerLevelTable!$C$1,PlayerLevelTable!$A$1:$C$1,0),0),0,
OFFSET(C9421,-1,0)+1))</f>
        <v>21</v>
      </c>
    </row>
    <row r="9422" spans="1:3" x14ac:dyDescent="0.3">
      <c r="A9422">
        <f ca="1">IF(ROW()=2,0,OFFSET(A9422,-1,0)+1)</f>
        <v>9420</v>
      </c>
      <c r="B9422">
        <f ca="1">IF(ROW()=2,1,
IF(OFFSET(C9422,0,0)=0,OFFSET(B9422,-1,0)+1,
OFFSET(B9422,-1,0)))</f>
        <v>561</v>
      </c>
      <c r="C9422">
        <f ca="1">IF(ROW()=2,0,
IF(OFFSET(C9422,-1,0)=VLOOKUP(OFFSET(B9422,-1,0),PlayerLevelTable!$A:$C,MATCH(PlayerLevelTable!$C$1,PlayerLevelTable!$A$1:$C$1,0),0),0,
OFFSET(C9422,-1,0)+1))</f>
        <v>22</v>
      </c>
    </row>
    <row r="9423" spans="1:3" x14ac:dyDescent="0.3">
      <c r="A9423">
        <f ca="1">IF(ROW()=2,0,OFFSET(A9423,-1,0)+1)</f>
        <v>9421</v>
      </c>
      <c r="B9423">
        <f ca="1">IF(ROW()=2,1,
IF(OFFSET(C9423,0,0)=0,OFFSET(B9423,-1,0)+1,
OFFSET(B9423,-1,0)))</f>
        <v>561</v>
      </c>
      <c r="C9423">
        <f ca="1">IF(ROW()=2,0,
IF(OFFSET(C9423,-1,0)=VLOOKUP(OFFSET(B9423,-1,0),PlayerLevelTable!$A:$C,MATCH(PlayerLevelTable!$C$1,PlayerLevelTable!$A$1:$C$1,0),0),0,
OFFSET(C9423,-1,0)+1))</f>
        <v>23</v>
      </c>
    </row>
    <row r="9424" spans="1:3" x14ac:dyDescent="0.3">
      <c r="A9424">
        <f ca="1">IF(ROW()=2,0,OFFSET(A9424,-1,0)+1)</f>
        <v>9422</v>
      </c>
      <c r="B9424">
        <f ca="1">IF(ROW()=2,1,
IF(OFFSET(C9424,0,0)=0,OFFSET(B9424,-1,0)+1,
OFFSET(B9424,-1,0)))</f>
        <v>561</v>
      </c>
      <c r="C9424">
        <f ca="1">IF(ROW()=2,0,
IF(OFFSET(C9424,-1,0)=VLOOKUP(OFFSET(B9424,-1,0),PlayerLevelTable!$A:$C,MATCH(PlayerLevelTable!$C$1,PlayerLevelTable!$A$1:$C$1,0),0),0,
OFFSET(C9424,-1,0)+1))</f>
        <v>24</v>
      </c>
    </row>
    <row r="9425" spans="1:3" x14ac:dyDescent="0.3">
      <c r="A9425">
        <f ca="1">IF(ROW()=2,0,OFFSET(A9425,-1,0)+1)</f>
        <v>9423</v>
      </c>
      <c r="B9425">
        <f ca="1">IF(ROW()=2,1,
IF(OFFSET(C9425,0,0)=0,OFFSET(B9425,-1,0)+1,
OFFSET(B9425,-1,0)))</f>
        <v>561</v>
      </c>
      <c r="C9425">
        <f ca="1">IF(ROW()=2,0,
IF(OFFSET(C9425,-1,0)=VLOOKUP(OFFSET(B9425,-1,0),PlayerLevelTable!$A:$C,MATCH(PlayerLevelTable!$C$1,PlayerLevelTable!$A$1:$C$1,0),0),0,
OFFSET(C9425,-1,0)+1))</f>
        <v>25</v>
      </c>
    </row>
    <row r="9426" spans="1:3" x14ac:dyDescent="0.3">
      <c r="A9426">
        <f ca="1">IF(ROW()=2,0,OFFSET(A9426,-1,0)+1)</f>
        <v>9424</v>
      </c>
      <c r="B9426">
        <f ca="1">IF(ROW()=2,1,
IF(OFFSET(C9426,0,0)=0,OFFSET(B9426,-1,0)+1,
OFFSET(B9426,-1,0)))</f>
        <v>561</v>
      </c>
      <c r="C9426">
        <f ca="1">IF(ROW()=2,0,
IF(OFFSET(C9426,-1,0)=VLOOKUP(OFFSET(B9426,-1,0),PlayerLevelTable!$A:$C,MATCH(PlayerLevelTable!$C$1,PlayerLevelTable!$A$1:$C$1,0),0),0,
OFFSET(C9426,-1,0)+1))</f>
        <v>26</v>
      </c>
    </row>
    <row r="9427" spans="1:3" x14ac:dyDescent="0.3">
      <c r="A9427">
        <f ca="1">IF(ROW()=2,0,OFFSET(A9427,-1,0)+1)</f>
        <v>9425</v>
      </c>
      <c r="B9427">
        <f ca="1">IF(ROW()=2,1,
IF(OFFSET(C9427,0,0)=0,OFFSET(B9427,-1,0)+1,
OFFSET(B9427,-1,0)))</f>
        <v>561</v>
      </c>
      <c r="C9427">
        <f ca="1">IF(ROW()=2,0,
IF(OFFSET(C9427,-1,0)=VLOOKUP(OFFSET(B9427,-1,0),PlayerLevelTable!$A:$C,MATCH(PlayerLevelTable!$C$1,PlayerLevelTable!$A$1:$C$1,0),0),0,
OFFSET(C9427,-1,0)+1))</f>
        <v>27</v>
      </c>
    </row>
    <row r="9428" spans="1:3" x14ac:dyDescent="0.3">
      <c r="A9428">
        <f ca="1">IF(ROW()=2,0,OFFSET(A9428,-1,0)+1)</f>
        <v>9426</v>
      </c>
      <c r="B9428">
        <f ca="1">IF(ROW()=2,1,
IF(OFFSET(C9428,0,0)=0,OFFSET(B9428,-1,0)+1,
OFFSET(B9428,-1,0)))</f>
        <v>562</v>
      </c>
      <c r="C9428">
        <f ca="1">IF(ROW()=2,0,
IF(OFFSET(C9428,-1,0)=VLOOKUP(OFFSET(B9428,-1,0),PlayerLevelTable!$A:$C,MATCH(PlayerLevelTable!$C$1,PlayerLevelTable!$A$1:$C$1,0),0),0,
OFFSET(C9428,-1,0)+1))</f>
        <v>0</v>
      </c>
    </row>
    <row r="9429" spans="1:3" x14ac:dyDescent="0.3">
      <c r="A9429">
        <f ca="1">IF(ROW()=2,0,OFFSET(A9429,-1,0)+1)</f>
        <v>9427</v>
      </c>
      <c r="B9429">
        <f ca="1">IF(ROW()=2,1,
IF(OFFSET(C9429,0,0)=0,OFFSET(B9429,-1,0)+1,
OFFSET(B9429,-1,0)))</f>
        <v>562</v>
      </c>
      <c r="C9429">
        <f ca="1">IF(ROW()=2,0,
IF(OFFSET(C9429,-1,0)=VLOOKUP(OFFSET(B9429,-1,0),PlayerLevelTable!$A:$C,MATCH(PlayerLevelTable!$C$1,PlayerLevelTable!$A$1:$C$1,0),0),0,
OFFSET(C9429,-1,0)+1))</f>
        <v>1</v>
      </c>
    </row>
    <row r="9430" spans="1:3" x14ac:dyDescent="0.3">
      <c r="A9430">
        <f ca="1">IF(ROW()=2,0,OFFSET(A9430,-1,0)+1)</f>
        <v>9428</v>
      </c>
      <c r="B9430">
        <f ca="1">IF(ROW()=2,1,
IF(OFFSET(C9430,0,0)=0,OFFSET(B9430,-1,0)+1,
OFFSET(B9430,-1,0)))</f>
        <v>562</v>
      </c>
      <c r="C9430">
        <f ca="1">IF(ROW()=2,0,
IF(OFFSET(C9430,-1,0)=VLOOKUP(OFFSET(B9430,-1,0),PlayerLevelTable!$A:$C,MATCH(PlayerLevelTable!$C$1,PlayerLevelTable!$A$1:$C$1,0),0),0,
OFFSET(C9430,-1,0)+1))</f>
        <v>2</v>
      </c>
    </row>
    <row r="9431" spans="1:3" x14ac:dyDescent="0.3">
      <c r="A9431">
        <f ca="1">IF(ROW()=2,0,OFFSET(A9431,-1,0)+1)</f>
        <v>9429</v>
      </c>
      <c r="B9431">
        <f ca="1">IF(ROW()=2,1,
IF(OFFSET(C9431,0,0)=0,OFFSET(B9431,-1,0)+1,
OFFSET(B9431,-1,0)))</f>
        <v>562</v>
      </c>
      <c r="C9431">
        <f ca="1">IF(ROW()=2,0,
IF(OFFSET(C9431,-1,0)=VLOOKUP(OFFSET(B9431,-1,0),PlayerLevelTable!$A:$C,MATCH(PlayerLevelTable!$C$1,PlayerLevelTable!$A$1:$C$1,0),0),0,
OFFSET(C9431,-1,0)+1))</f>
        <v>3</v>
      </c>
    </row>
    <row r="9432" spans="1:3" x14ac:dyDescent="0.3">
      <c r="A9432">
        <f ca="1">IF(ROW()=2,0,OFFSET(A9432,-1,0)+1)</f>
        <v>9430</v>
      </c>
      <c r="B9432">
        <f ca="1">IF(ROW()=2,1,
IF(OFFSET(C9432,0,0)=0,OFFSET(B9432,-1,0)+1,
OFFSET(B9432,-1,0)))</f>
        <v>562</v>
      </c>
      <c r="C9432">
        <f ca="1">IF(ROW()=2,0,
IF(OFFSET(C9432,-1,0)=VLOOKUP(OFFSET(B9432,-1,0),PlayerLevelTable!$A:$C,MATCH(PlayerLevelTable!$C$1,PlayerLevelTable!$A$1:$C$1,0),0),0,
OFFSET(C9432,-1,0)+1))</f>
        <v>4</v>
      </c>
    </row>
    <row r="9433" spans="1:3" x14ac:dyDescent="0.3">
      <c r="A9433">
        <f ca="1">IF(ROW()=2,0,OFFSET(A9433,-1,0)+1)</f>
        <v>9431</v>
      </c>
      <c r="B9433">
        <f ca="1">IF(ROW()=2,1,
IF(OFFSET(C9433,0,0)=0,OFFSET(B9433,-1,0)+1,
OFFSET(B9433,-1,0)))</f>
        <v>562</v>
      </c>
      <c r="C9433">
        <f ca="1">IF(ROW()=2,0,
IF(OFFSET(C9433,-1,0)=VLOOKUP(OFFSET(B9433,-1,0),PlayerLevelTable!$A:$C,MATCH(PlayerLevelTable!$C$1,PlayerLevelTable!$A$1:$C$1,0),0),0,
OFFSET(C9433,-1,0)+1))</f>
        <v>5</v>
      </c>
    </row>
    <row r="9434" spans="1:3" x14ac:dyDescent="0.3">
      <c r="A9434">
        <f ca="1">IF(ROW()=2,0,OFFSET(A9434,-1,0)+1)</f>
        <v>9432</v>
      </c>
      <c r="B9434">
        <f ca="1">IF(ROW()=2,1,
IF(OFFSET(C9434,0,0)=0,OFFSET(B9434,-1,0)+1,
OFFSET(B9434,-1,0)))</f>
        <v>562</v>
      </c>
      <c r="C9434">
        <f ca="1">IF(ROW()=2,0,
IF(OFFSET(C9434,-1,0)=VLOOKUP(OFFSET(B9434,-1,0),PlayerLevelTable!$A:$C,MATCH(PlayerLevelTable!$C$1,PlayerLevelTable!$A$1:$C$1,0),0),0,
OFFSET(C9434,-1,0)+1))</f>
        <v>6</v>
      </c>
    </row>
    <row r="9435" spans="1:3" x14ac:dyDescent="0.3">
      <c r="A9435">
        <f ca="1">IF(ROW()=2,0,OFFSET(A9435,-1,0)+1)</f>
        <v>9433</v>
      </c>
      <c r="B9435">
        <f ca="1">IF(ROW()=2,1,
IF(OFFSET(C9435,0,0)=0,OFFSET(B9435,-1,0)+1,
OFFSET(B9435,-1,0)))</f>
        <v>562</v>
      </c>
      <c r="C9435">
        <f ca="1">IF(ROW()=2,0,
IF(OFFSET(C9435,-1,0)=VLOOKUP(OFFSET(B9435,-1,0),PlayerLevelTable!$A:$C,MATCH(PlayerLevelTable!$C$1,PlayerLevelTable!$A$1:$C$1,0),0),0,
OFFSET(C9435,-1,0)+1))</f>
        <v>7</v>
      </c>
    </row>
    <row r="9436" spans="1:3" x14ac:dyDescent="0.3">
      <c r="A9436">
        <f ca="1">IF(ROW()=2,0,OFFSET(A9436,-1,0)+1)</f>
        <v>9434</v>
      </c>
      <c r="B9436">
        <f ca="1">IF(ROW()=2,1,
IF(OFFSET(C9436,0,0)=0,OFFSET(B9436,-1,0)+1,
OFFSET(B9436,-1,0)))</f>
        <v>562</v>
      </c>
      <c r="C9436">
        <f ca="1">IF(ROW()=2,0,
IF(OFFSET(C9436,-1,0)=VLOOKUP(OFFSET(B9436,-1,0),PlayerLevelTable!$A:$C,MATCH(PlayerLevelTable!$C$1,PlayerLevelTable!$A$1:$C$1,0),0),0,
OFFSET(C9436,-1,0)+1))</f>
        <v>8</v>
      </c>
    </row>
    <row r="9437" spans="1:3" x14ac:dyDescent="0.3">
      <c r="A9437">
        <f ca="1">IF(ROW()=2,0,OFFSET(A9437,-1,0)+1)</f>
        <v>9435</v>
      </c>
      <c r="B9437">
        <f ca="1">IF(ROW()=2,1,
IF(OFFSET(C9437,0,0)=0,OFFSET(B9437,-1,0)+1,
OFFSET(B9437,-1,0)))</f>
        <v>562</v>
      </c>
      <c r="C9437">
        <f ca="1">IF(ROW()=2,0,
IF(OFFSET(C9437,-1,0)=VLOOKUP(OFFSET(B9437,-1,0),PlayerLevelTable!$A:$C,MATCH(PlayerLevelTable!$C$1,PlayerLevelTable!$A$1:$C$1,0),0),0,
OFFSET(C9437,-1,0)+1))</f>
        <v>9</v>
      </c>
    </row>
    <row r="9438" spans="1:3" x14ac:dyDescent="0.3">
      <c r="A9438">
        <f ca="1">IF(ROW()=2,0,OFFSET(A9438,-1,0)+1)</f>
        <v>9436</v>
      </c>
      <c r="B9438">
        <f ca="1">IF(ROW()=2,1,
IF(OFFSET(C9438,0,0)=0,OFFSET(B9438,-1,0)+1,
OFFSET(B9438,-1,0)))</f>
        <v>562</v>
      </c>
      <c r="C9438">
        <f ca="1">IF(ROW()=2,0,
IF(OFFSET(C9438,-1,0)=VLOOKUP(OFFSET(B9438,-1,0),PlayerLevelTable!$A:$C,MATCH(PlayerLevelTable!$C$1,PlayerLevelTable!$A$1:$C$1,0),0),0,
OFFSET(C9438,-1,0)+1))</f>
        <v>10</v>
      </c>
    </row>
    <row r="9439" spans="1:3" x14ac:dyDescent="0.3">
      <c r="A9439">
        <f ca="1">IF(ROW()=2,0,OFFSET(A9439,-1,0)+1)</f>
        <v>9437</v>
      </c>
      <c r="B9439">
        <f ca="1">IF(ROW()=2,1,
IF(OFFSET(C9439,0,0)=0,OFFSET(B9439,-1,0)+1,
OFFSET(B9439,-1,0)))</f>
        <v>562</v>
      </c>
      <c r="C9439">
        <f ca="1">IF(ROW()=2,0,
IF(OFFSET(C9439,-1,0)=VLOOKUP(OFFSET(B9439,-1,0),PlayerLevelTable!$A:$C,MATCH(PlayerLevelTable!$C$1,PlayerLevelTable!$A$1:$C$1,0),0),0,
OFFSET(C9439,-1,0)+1))</f>
        <v>11</v>
      </c>
    </row>
    <row r="9440" spans="1:3" x14ac:dyDescent="0.3">
      <c r="A9440">
        <f ca="1">IF(ROW()=2,0,OFFSET(A9440,-1,0)+1)</f>
        <v>9438</v>
      </c>
      <c r="B9440">
        <f ca="1">IF(ROW()=2,1,
IF(OFFSET(C9440,0,0)=0,OFFSET(B9440,-1,0)+1,
OFFSET(B9440,-1,0)))</f>
        <v>562</v>
      </c>
      <c r="C9440">
        <f ca="1">IF(ROW()=2,0,
IF(OFFSET(C9440,-1,0)=VLOOKUP(OFFSET(B9440,-1,0),PlayerLevelTable!$A:$C,MATCH(PlayerLevelTable!$C$1,PlayerLevelTable!$A$1:$C$1,0),0),0,
OFFSET(C9440,-1,0)+1))</f>
        <v>12</v>
      </c>
    </row>
    <row r="9441" spans="1:3" x14ac:dyDescent="0.3">
      <c r="A9441">
        <f ca="1">IF(ROW()=2,0,OFFSET(A9441,-1,0)+1)</f>
        <v>9439</v>
      </c>
      <c r="B9441">
        <f ca="1">IF(ROW()=2,1,
IF(OFFSET(C9441,0,0)=0,OFFSET(B9441,-1,0)+1,
OFFSET(B9441,-1,0)))</f>
        <v>562</v>
      </c>
      <c r="C9441">
        <f ca="1">IF(ROW()=2,0,
IF(OFFSET(C9441,-1,0)=VLOOKUP(OFFSET(B9441,-1,0),PlayerLevelTable!$A:$C,MATCH(PlayerLevelTable!$C$1,PlayerLevelTable!$A$1:$C$1,0),0),0,
OFFSET(C9441,-1,0)+1))</f>
        <v>13</v>
      </c>
    </row>
    <row r="9442" spans="1:3" x14ac:dyDescent="0.3">
      <c r="A9442">
        <f ca="1">IF(ROW()=2,0,OFFSET(A9442,-1,0)+1)</f>
        <v>9440</v>
      </c>
      <c r="B9442">
        <f ca="1">IF(ROW()=2,1,
IF(OFFSET(C9442,0,0)=0,OFFSET(B9442,-1,0)+1,
OFFSET(B9442,-1,0)))</f>
        <v>562</v>
      </c>
      <c r="C9442">
        <f ca="1">IF(ROW()=2,0,
IF(OFFSET(C9442,-1,0)=VLOOKUP(OFFSET(B9442,-1,0),PlayerLevelTable!$A:$C,MATCH(PlayerLevelTable!$C$1,PlayerLevelTable!$A$1:$C$1,0),0),0,
OFFSET(C9442,-1,0)+1))</f>
        <v>14</v>
      </c>
    </row>
    <row r="9443" spans="1:3" x14ac:dyDescent="0.3">
      <c r="A9443">
        <f ca="1">IF(ROW()=2,0,OFFSET(A9443,-1,0)+1)</f>
        <v>9441</v>
      </c>
      <c r="B9443">
        <f ca="1">IF(ROW()=2,1,
IF(OFFSET(C9443,0,0)=0,OFFSET(B9443,-1,0)+1,
OFFSET(B9443,-1,0)))</f>
        <v>562</v>
      </c>
      <c r="C9443">
        <f ca="1">IF(ROW()=2,0,
IF(OFFSET(C9443,-1,0)=VLOOKUP(OFFSET(B9443,-1,0),PlayerLevelTable!$A:$C,MATCH(PlayerLevelTable!$C$1,PlayerLevelTable!$A$1:$C$1,0),0),0,
OFFSET(C9443,-1,0)+1))</f>
        <v>15</v>
      </c>
    </row>
    <row r="9444" spans="1:3" x14ac:dyDescent="0.3">
      <c r="A9444">
        <f ca="1">IF(ROW()=2,0,OFFSET(A9444,-1,0)+1)</f>
        <v>9442</v>
      </c>
      <c r="B9444">
        <f ca="1">IF(ROW()=2,1,
IF(OFFSET(C9444,0,0)=0,OFFSET(B9444,-1,0)+1,
OFFSET(B9444,-1,0)))</f>
        <v>562</v>
      </c>
      <c r="C9444">
        <f ca="1">IF(ROW()=2,0,
IF(OFFSET(C9444,-1,0)=VLOOKUP(OFFSET(B9444,-1,0),PlayerLevelTable!$A:$C,MATCH(PlayerLevelTable!$C$1,PlayerLevelTable!$A$1:$C$1,0),0),0,
OFFSET(C9444,-1,0)+1))</f>
        <v>16</v>
      </c>
    </row>
    <row r="9445" spans="1:3" x14ac:dyDescent="0.3">
      <c r="A9445">
        <f ca="1">IF(ROW()=2,0,OFFSET(A9445,-1,0)+1)</f>
        <v>9443</v>
      </c>
      <c r="B9445">
        <f ca="1">IF(ROW()=2,1,
IF(OFFSET(C9445,0,0)=0,OFFSET(B9445,-1,0)+1,
OFFSET(B9445,-1,0)))</f>
        <v>562</v>
      </c>
      <c r="C9445">
        <f ca="1">IF(ROW()=2,0,
IF(OFFSET(C9445,-1,0)=VLOOKUP(OFFSET(B9445,-1,0),PlayerLevelTable!$A:$C,MATCH(PlayerLevelTable!$C$1,PlayerLevelTable!$A$1:$C$1,0),0),0,
OFFSET(C9445,-1,0)+1))</f>
        <v>17</v>
      </c>
    </row>
    <row r="9446" spans="1:3" x14ac:dyDescent="0.3">
      <c r="A9446">
        <f ca="1">IF(ROW()=2,0,OFFSET(A9446,-1,0)+1)</f>
        <v>9444</v>
      </c>
      <c r="B9446">
        <f ca="1">IF(ROW()=2,1,
IF(OFFSET(C9446,0,0)=0,OFFSET(B9446,-1,0)+1,
OFFSET(B9446,-1,0)))</f>
        <v>562</v>
      </c>
      <c r="C9446">
        <f ca="1">IF(ROW()=2,0,
IF(OFFSET(C9446,-1,0)=VLOOKUP(OFFSET(B9446,-1,0),PlayerLevelTable!$A:$C,MATCH(PlayerLevelTable!$C$1,PlayerLevelTable!$A$1:$C$1,0),0),0,
OFFSET(C9446,-1,0)+1))</f>
        <v>18</v>
      </c>
    </row>
    <row r="9447" spans="1:3" x14ac:dyDescent="0.3">
      <c r="A9447">
        <f ca="1">IF(ROW()=2,0,OFFSET(A9447,-1,0)+1)</f>
        <v>9445</v>
      </c>
      <c r="B9447">
        <f ca="1">IF(ROW()=2,1,
IF(OFFSET(C9447,0,0)=0,OFFSET(B9447,-1,0)+1,
OFFSET(B9447,-1,0)))</f>
        <v>562</v>
      </c>
      <c r="C9447">
        <f ca="1">IF(ROW()=2,0,
IF(OFFSET(C9447,-1,0)=VLOOKUP(OFFSET(B9447,-1,0),PlayerLevelTable!$A:$C,MATCH(PlayerLevelTable!$C$1,PlayerLevelTable!$A$1:$C$1,0),0),0,
OFFSET(C9447,-1,0)+1))</f>
        <v>19</v>
      </c>
    </row>
    <row r="9448" spans="1:3" x14ac:dyDescent="0.3">
      <c r="A9448">
        <f ca="1">IF(ROW()=2,0,OFFSET(A9448,-1,0)+1)</f>
        <v>9446</v>
      </c>
      <c r="B9448">
        <f ca="1">IF(ROW()=2,1,
IF(OFFSET(C9448,0,0)=0,OFFSET(B9448,-1,0)+1,
OFFSET(B9448,-1,0)))</f>
        <v>562</v>
      </c>
      <c r="C9448">
        <f ca="1">IF(ROW()=2,0,
IF(OFFSET(C9448,-1,0)=VLOOKUP(OFFSET(B9448,-1,0),PlayerLevelTable!$A:$C,MATCH(PlayerLevelTable!$C$1,PlayerLevelTable!$A$1:$C$1,0),0),0,
OFFSET(C9448,-1,0)+1))</f>
        <v>20</v>
      </c>
    </row>
    <row r="9449" spans="1:3" x14ac:dyDescent="0.3">
      <c r="A9449">
        <f ca="1">IF(ROW()=2,0,OFFSET(A9449,-1,0)+1)</f>
        <v>9447</v>
      </c>
      <c r="B9449">
        <f ca="1">IF(ROW()=2,1,
IF(OFFSET(C9449,0,0)=0,OFFSET(B9449,-1,0)+1,
OFFSET(B9449,-1,0)))</f>
        <v>562</v>
      </c>
      <c r="C9449">
        <f ca="1">IF(ROW()=2,0,
IF(OFFSET(C9449,-1,0)=VLOOKUP(OFFSET(B9449,-1,0),PlayerLevelTable!$A:$C,MATCH(PlayerLevelTable!$C$1,PlayerLevelTable!$A$1:$C$1,0),0),0,
OFFSET(C9449,-1,0)+1))</f>
        <v>21</v>
      </c>
    </row>
    <row r="9450" spans="1:3" x14ac:dyDescent="0.3">
      <c r="A9450">
        <f ca="1">IF(ROW()=2,0,OFFSET(A9450,-1,0)+1)</f>
        <v>9448</v>
      </c>
      <c r="B9450">
        <f ca="1">IF(ROW()=2,1,
IF(OFFSET(C9450,0,0)=0,OFFSET(B9450,-1,0)+1,
OFFSET(B9450,-1,0)))</f>
        <v>562</v>
      </c>
      <c r="C9450">
        <f ca="1">IF(ROW()=2,0,
IF(OFFSET(C9450,-1,0)=VLOOKUP(OFFSET(B9450,-1,0),PlayerLevelTable!$A:$C,MATCH(PlayerLevelTable!$C$1,PlayerLevelTable!$A$1:$C$1,0),0),0,
OFFSET(C9450,-1,0)+1))</f>
        <v>22</v>
      </c>
    </row>
    <row r="9451" spans="1:3" x14ac:dyDescent="0.3">
      <c r="A9451">
        <f ca="1">IF(ROW()=2,0,OFFSET(A9451,-1,0)+1)</f>
        <v>9449</v>
      </c>
      <c r="B9451">
        <f ca="1">IF(ROW()=2,1,
IF(OFFSET(C9451,0,0)=0,OFFSET(B9451,-1,0)+1,
OFFSET(B9451,-1,0)))</f>
        <v>562</v>
      </c>
      <c r="C9451">
        <f ca="1">IF(ROW()=2,0,
IF(OFFSET(C9451,-1,0)=VLOOKUP(OFFSET(B9451,-1,0),PlayerLevelTable!$A:$C,MATCH(PlayerLevelTable!$C$1,PlayerLevelTable!$A$1:$C$1,0),0),0,
OFFSET(C9451,-1,0)+1))</f>
        <v>23</v>
      </c>
    </row>
    <row r="9452" spans="1:3" x14ac:dyDescent="0.3">
      <c r="A9452">
        <f ca="1">IF(ROW()=2,0,OFFSET(A9452,-1,0)+1)</f>
        <v>9450</v>
      </c>
      <c r="B9452">
        <f ca="1">IF(ROW()=2,1,
IF(OFFSET(C9452,0,0)=0,OFFSET(B9452,-1,0)+1,
OFFSET(B9452,-1,0)))</f>
        <v>562</v>
      </c>
      <c r="C9452">
        <f ca="1">IF(ROW()=2,0,
IF(OFFSET(C9452,-1,0)=VLOOKUP(OFFSET(B9452,-1,0),PlayerLevelTable!$A:$C,MATCH(PlayerLevelTable!$C$1,PlayerLevelTable!$A$1:$C$1,0),0),0,
OFFSET(C9452,-1,0)+1))</f>
        <v>24</v>
      </c>
    </row>
    <row r="9453" spans="1:3" x14ac:dyDescent="0.3">
      <c r="A9453">
        <f ca="1">IF(ROW()=2,0,OFFSET(A9453,-1,0)+1)</f>
        <v>9451</v>
      </c>
      <c r="B9453">
        <f ca="1">IF(ROW()=2,1,
IF(OFFSET(C9453,0,0)=0,OFFSET(B9453,-1,0)+1,
OFFSET(B9453,-1,0)))</f>
        <v>562</v>
      </c>
      <c r="C9453">
        <f ca="1">IF(ROW()=2,0,
IF(OFFSET(C9453,-1,0)=VLOOKUP(OFFSET(B9453,-1,0),PlayerLevelTable!$A:$C,MATCH(PlayerLevelTable!$C$1,PlayerLevelTable!$A$1:$C$1,0),0),0,
OFFSET(C9453,-1,0)+1))</f>
        <v>25</v>
      </c>
    </row>
    <row r="9454" spans="1:3" x14ac:dyDescent="0.3">
      <c r="A9454">
        <f ca="1">IF(ROW()=2,0,OFFSET(A9454,-1,0)+1)</f>
        <v>9452</v>
      </c>
      <c r="B9454">
        <f ca="1">IF(ROW()=2,1,
IF(OFFSET(C9454,0,0)=0,OFFSET(B9454,-1,0)+1,
OFFSET(B9454,-1,0)))</f>
        <v>562</v>
      </c>
      <c r="C9454">
        <f ca="1">IF(ROW()=2,0,
IF(OFFSET(C9454,-1,0)=VLOOKUP(OFFSET(B9454,-1,0),PlayerLevelTable!$A:$C,MATCH(PlayerLevelTable!$C$1,PlayerLevelTable!$A$1:$C$1,0),0),0,
OFFSET(C9454,-1,0)+1))</f>
        <v>26</v>
      </c>
    </row>
    <row r="9455" spans="1:3" x14ac:dyDescent="0.3">
      <c r="A9455">
        <f ca="1">IF(ROW()=2,0,OFFSET(A9455,-1,0)+1)</f>
        <v>9453</v>
      </c>
      <c r="B9455">
        <f ca="1">IF(ROW()=2,1,
IF(OFFSET(C9455,0,0)=0,OFFSET(B9455,-1,0)+1,
OFFSET(B9455,-1,0)))</f>
        <v>562</v>
      </c>
      <c r="C9455">
        <f ca="1">IF(ROW()=2,0,
IF(OFFSET(C9455,-1,0)=VLOOKUP(OFFSET(B9455,-1,0),PlayerLevelTable!$A:$C,MATCH(PlayerLevelTable!$C$1,PlayerLevelTable!$A$1:$C$1,0),0),0,
OFFSET(C9455,-1,0)+1))</f>
        <v>27</v>
      </c>
    </row>
    <row r="9456" spans="1:3" x14ac:dyDescent="0.3">
      <c r="A9456">
        <f ca="1">IF(ROW()=2,0,OFFSET(A9456,-1,0)+1)</f>
        <v>9454</v>
      </c>
      <c r="B9456">
        <f ca="1">IF(ROW()=2,1,
IF(OFFSET(C9456,0,0)=0,OFFSET(B9456,-1,0)+1,
OFFSET(B9456,-1,0)))</f>
        <v>563</v>
      </c>
      <c r="C9456">
        <f ca="1">IF(ROW()=2,0,
IF(OFFSET(C9456,-1,0)=VLOOKUP(OFFSET(B9456,-1,0),PlayerLevelTable!$A:$C,MATCH(PlayerLevelTable!$C$1,PlayerLevelTable!$A$1:$C$1,0),0),0,
OFFSET(C9456,-1,0)+1))</f>
        <v>0</v>
      </c>
    </row>
    <row r="9457" spans="1:3" x14ac:dyDescent="0.3">
      <c r="A9457">
        <f ca="1">IF(ROW()=2,0,OFFSET(A9457,-1,0)+1)</f>
        <v>9455</v>
      </c>
      <c r="B9457">
        <f ca="1">IF(ROW()=2,1,
IF(OFFSET(C9457,0,0)=0,OFFSET(B9457,-1,0)+1,
OFFSET(B9457,-1,0)))</f>
        <v>563</v>
      </c>
      <c r="C9457">
        <f ca="1">IF(ROW()=2,0,
IF(OFFSET(C9457,-1,0)=VLOOKUP(OFFSET(B9457,-1,0),PlayerLevelTable!$A:$C,MATCH(PlayerLevelTable!$C$1,PlayerLevelTable!$A$1:$C$1,0),0),0,
OFFSET(C9457,-1,0)+1))</f>
        <v>1</v>
      </c>
    </row>
    <row r="9458" spans="1:3" x14ac:dyDescent="0.3">
      <c r="A9458">
        <f ca="1">IF(ROW()=2,0,OFFSET(A9458,-1,0)+1)</f>
        <v>9456</v>
      </c>
      <c r="B9458">
        <f ca="1">IF(ROW()=2,1,
IF(OFFSET(C9458,0,0)=0,OFFSET(B9458,-1,0)+1,
OFFSET(B9458,-1,0)))</f>
        <v>563</v>
      </c>
      <c r="C9458">
        <f ca="1">IF(ROW()=2,0,
IF(OFFSET(C9458,-1,0)=VLOOKUP(OFFSET(B9458,-1,0),PlayerLevelTable!$A:$C,MATCH(PlayerLevelTable!$C$1,PlayerLevelTable!$A$1:$C$1,0),0),0,
OFFSET(C9458,-1,0)+1))</f>
        <v>2</v>
      </c>
    </row>
    <row r="9459" spans="1:3" x14ac:dyDescent="0.3">
      <c r="A9459">
        <f ca="1">IF(ROW()=2,0,OFFSET(A9459,-1,0)+1)</f>
        <v>9457</v>
      </c>
      <c r="B9459">
        <f ca="1">IF(ROW()=2,1,
IF(OFFSET(C9459,0,0)=0,OFFSET(B9459,-1,0)+1,
OFFSET(B9459,-1,0)))</f>
        <v>563</v>
      </c>
      <c r="C9459">
        <f ca="1">IF(ROW()=2,0,
IF(OFFSET(C9459,-1,0)=VLOOKUP(OFFSET(B9459,-1,0),PlayerLevelTable!$A:$C,MATCH(PlayerLevelTable!$C$1,PlayerLevelTable!$A$1:$C$1,0),0),0,
OFFSET(C9459,-1,0)+1))</f>
        <v>3</v>
      </c>
    </row>
    <row r="9460" spans="1:3" x14ac:dyDescent="0.3">
      <c r="A9460">
        <f ca="1">IF(ROW()=2,0,OFFSET(A9460,-1,0)+1)</f>
        <v>9458</v>
      </c>
      <c r="B9460">
        <f ca="1">IF(ROW()=2,1,
IF(OFFSET(C9460,0,0)=0,OFFSET(B9460,-1,0)+1,
OFFSET(B9460,-1,0)))</f>
        <v>563</v>
      </c>
      <c r="C9460">
        <f ca="1">IF(ROW()=2,0,
IF(OFFSET(C9460,-1,0)=VLOOKUP(OFFSET(B9460,-1,0),PlayerLevelTable!$A:$C,MATCH(PlayerLevelTable!$C$1,PlayerLevelTable!$A$1:$C$1,0),0),0,
OFFSET(C9460,-1,0)+1))</f>
        <v>4</v>
      </c>
    </row>
    <row r="9461" spans="1:3" x14ac:dyDescent="0.3">
      <c r="A9461">
        <f ca="1">IF(ROW()=2,0,OFFSET(A9461,-1,0)+1)</f>
        <v>9459</v>
      </c>
      <c r="B9461">
        <f ca="1">IF(ROW()=2,1,
IF(OFFSET(C9461,0,0)=0,OFFSET(B9461,-1,0)+1,
OFFSET(B9461,-1,0)))</f>
        <v>563</v>
      </c>
      <c r="C9461">
        <f ca="1">IF(ROW()=2,0,
IF(OFFSET(C9461,-1,0)=VLOOKUP(OFFSET(B9461,-1,0),PlayerLevelTable!$A:$C,MATCH(PlayerLevelTable!$C$1,PlayerLevelTable!$A$1:$C$1,0),0),0,
OFFSET(C9461,-1,0)+1))</f>
        <v>5</v>
      </c>
    </row>
    <row r="9462" spans="1:3" x14ac:dyDescent="0.3">
      <c r="A9462">
        <f ca="1">IF(ROW()=2,0,OFFSET(A9462,-1,0)+1)</f>
        <v>9460</v>
      </c>
      <c r="B9462">
        <f ca="1">IF(ROW()=2,1,
IF(OFFSET(C9462,0,0)=0,OFFSET(B9462,-1,0)+1,
OFFSET(B9462,-1,0)))</f>
        <v>563</v>
      </c>
      <c r="C9462">
        <f ca="1">IF(ROW()=2,0,
IF(OFFSET(C9462,-1,0)=VLOOKUP(OFFSET(B9462,-1,0),PlayerLevelTable!$A:$C,MATCH(PlayerLevelTable!$C$1,PlayerLevelTable!$A$1:$C$1,0),0),0,
OFFSET(C9462,-1,0)+1))</f>
        <v>6</v>
      </c>
    </row>
    <row r="9463" spans="1:3" x14ac:dyDescent="0.3">
      <c r="A9463">
        <f ca="1">IF(ROW()=2,0,OFFSET(A9463,-1,0)+1)</f>
        <v>9461</v>
      </c>
      <c r="B9463">
        <f ca="1">IF(ROW()=2,1,
IF(OFFSET(C9463,0,0)=0,OFFSET(B9463,-1,0)+1,
OFFSET(B9463,-1,0)))</f>
        <v>563</v>
      </c>
      <c r="C9463">
        <f ca="1">IF(ROW()=2,0,
IF(OFFSET(C9463,-1,0)=VLOOKUP(OFFSET(B9463,-1,0),PlayerLevelTable!$A:$C,MATCH(PlayerLevelTable!$C$1,PlayerLevelTable!$A$1:$C$1,0),0),0,
OFFSET(C9463,-1,0)+1))</f>
        <v>7</v>
      </c>
    </row>
    <row r="9464" spans="1:3" x14ac:dyDescent="0.3">
      <c r="A9464">
        <f ca="1">IF(ROW()=2,0,OFFSET(A9464,-1,0)+1)</f>
        <v>9462</v>
      </c>
      <c r="B9464">
        <f ca="1">IF(ROW()=2,1,
IF(OFFSET(C9464,0,0)=0,OFFSET(B9464,-1,0)+1,
OFFSET(B9464,-1,0)))</f>
        <v>563</v>
      </c>
      <c r="C9464">
        <f ca="1">IF(ROW()=2,0,
IF(OFFSET(C9464,-1,0)=VLOOKUP(OFFSET(B9464,-1,0),PlayerLevelTable!$A:$C,MATCH(PlayerLevelTable!$C$1,PlayerLevelTable!$A$1:$C$1,0),0),0,
OFFSET(C9464,-1,0)+1))</f>
        <v>8</v>
      </c>
    </row>
    <row r="9465" spans="1:3" x14ac:dyDescent="0.3">
      <c r="A9465">
        <f ca="1">IF(ROW()=2,0,OFFSET(A9465,-1,0)+1)</f>
        <v>9463</v>
      </c>
      <c r="B9465">
        <f ca="1">IF(ROW()=2,1,
IF(OFFSET(C9465,0,0)=0,OFFSET(B9465,-1,0)+1,
OFFSET(B9465,-1,0)))</f>
        <v>563</v>
      </c>
      <c r="C9465">
        <f ca="1">IF(ROW()=2,0,
IF(OFFSET(C9465,-1,0)=VLOOKUP(OFFSET(B9465,-1,0),PlayerLevelTable!$A:$C,MATCH(PlayerLevelTable!$C$1,PlayerLevelTable!$A$1:$C$1,0),0),0,
OFFSET(C9465,-1,0)+1))</f>
        <v>9</v>
      </c>
    </row>
    <row r="9466" spans="1:3" x14ac:dyDescent="0.3">
      <c r="A9466">
        <f ca="1">IF(ROW()=2,0,OFFSET(A9466,-1,0)+1)</f>
        <v>9464</v>
      </c>
      <c r="B9466">
        <f ca="1">IF(ROW()=2,1,
IF(OFFSET(C9466,0,0)=0,OFFSET(B9466,-1,0)+1,
OFFSET(B9466,-1,0)))</f>
        <v>563</v>
      </c>
      <c r="C9466">
        <f ca="1">IF(ROW()=2,0,
IF(OFFSET(C9466,-1,0)=VLOOKUP(OFFSET(B9466,-1,0),PlayerLevelTable!$A:$C,MATCH(PlayerLevelTable!$C$1,PlayerLevelTable!$A$1:$C$1,0),0),0,
OFFSET(C9466,-1,0)+1))</f>
        <v>10</v>
      </c>
    </row>
    <row r="9467" spans="1:3" x14ac:dyDescent="0.3">
      <c r="A9467">
        <f ca="1">IF(ROW()=2,0,OFFSET(A9467,-1,0)+1)</f>
        <v>9465</v>
      </c>
      <c r="B9467">
        <f ca="1">IF(ROW()=2,1,
IF(OFFSET(C9467,0,0)=0,OFFSET(B9467,-1,0)+1,
OFFSET(B9467,-1,0)))</f>
        <v>563</v>
      </c>
      <c r="C9467">
        <f ca="1">IF(ROW()=2,0,
IF(OFFSET(C9467,-1,0)=VLOOKUP(OFFSET(B9467,-1,0),PlayerLevelTable!$A:$C,MATCH(PlayerLevelTable!$C$1,PlayerLevelTable!$A$1:$C$1,0),0),0,
OFFSET(C9467,-1,0)+1))</f>
        <v>11</v>
      </c>
    </row>
    <row r="9468" spans="1:3" x14ac:dyDescent="0.3">
      <c r="A9468">
        <f ca="1">IF(ROW()=2,0,OFFSET(A9468,-1,0)+1)</f>
        <v>9466</v>
      </c>
      <c r="B9468">
        <f ca="1">IF(ROW()=2,1,
IF(OFFSET(C9468,0,0)=0,OFFSET(B9468,-1,0)+1,
OFFSET(B9468,-1,0)))</f>
        <v>563</v>
      </c>
      <c r="C9468">
        <f ca="1">IF(ROW()=2,0,
IF(OFFSET(C9468,-1,0)=VLOOKUP(OFFSET(B9468,-1,0),PlayerLevelTable!$A:$C,MATCH(PlayerLevelTable!$C$1,PlayerLevelTable!$A$1:$C$1,0),0),0,
OFFSET(C9468,-1,0)+1))</f>
        <v>12</v>
      </c>
    </row>
    <row r="9469" spans="1:3" x14ac:dyDescent="0.3">
      <c r="A9469">
        <f ca="1">IF(ROW()=2,0,OFFSET(A9469,-1,0)+1)</f>
        <v>9467</v>
      </c>
      <c r="B9469">
        <f ca="1">IF(ROW()=2,1,
IF(OFFSET(C9469,0,0)=0,OFFSET(B9469,-1,0)+1,
OFFSET(B9469,-1,0)))</f>
        <v>563</v>
      </c>
      <c r="C9469">
        <f ca="1">IF(ROW()=2,0,
IF(OFFSET(C9469,-1,0)=VLOOKUP(OFFSET(B9469,-1,0),PlayerLevelTable!$A:$C,MATCH(PlayerLevelTable!$C$1,PlayerLevelTable!$A$1:$C$1,0),0),0,
OFFSET(C9469,-1,0)+1))</f>
        <v>13</v>
      </c>
    </row>
    <row r="9470" spans="1:3" x14ac:dyDescent="0.3">
      <c r="A9470">
        <f ca="1">IF(ROW()=2,0,OFFSET(A9470,-1,0)+1)</f>
        <v>9468</v>
      </c>
      <c r="B9470">
        <f ca="1">IF(ROW()=2,1,
IF(OFFSET(C9470,0,0)=0,OFFSET(B9470,-1,0)+1,
OFFSET(B9470,-1,0)))</f>
        <v>563</v>
      </c>
      <c r="C9470">
        <f ca="1">IF(ROW()=2,0,
IF(OFFSET(C9470,-1,0)=VLOOKUP(OFFSET(B9470,-1,0),PlayerLevelTable!$A:$C,MATCH(PlayerLevelTable!$C$1,PlayerLevelTable!$A$1:$C$1,0),0),0,
OFFSET(C9470,-1,0)+1))</f>
        <v>14</v>
      </c>
    </row>
    <row r="9471" spans="1:3" x14ac:dyDescent="0.3">
      <c r="A9471">
        <f ca="1">IF(ROW()=2,0,OFFSET(A9471,-1,0)+1)</f>
        <v>9469</v>
      </c>
      <c r="B9471">
        <f ca="1">IF(ROW()=2,1,
IF(OFFSET(C9471,0,0)=0,OFFSET(B9471,-1,0)+1,
OFFSET(B9471,-1,0)))</f>
        <v>563</v>
      </c>
      <c r="C9471">
        <f ca="1">IF(ROW()=2,0,
IF(OFFSET(C9471,-1,0)=VLOOKUP(OFFSET(B9471,-1,0),PlayerLevelTable!$A:$C,MATCH(PlayerLevelTable!$C$1,PlayerLevelTable!$A$1:$C$1,0),0),0,
OFFSET(C9471,-1,0)+1))</f>
        <v>15</v>
      </c>
    </row>
    <row r="9472" spans="1:3" x14ac:dyDescent="0.3">
      <c r="A9472">
        <f ca="1">IF(ROW()=2,0,OFFSET(A9472,-1,0)+1)</f>
        <v>9470</v>
      </c>
      <c r="B9472">
        <f ca="1">IF(ROW()=2,1,
IF(OFFSET(C9472,0,0)=0,OFFSET(B9472,-1,0)+1,
OFFSET(B9472,-1,0)))</f>
        <v>563</v>
      </c>
      <c r="C9472">
        <f ca="1">IF(ROW()=2,0,
IF(OFFSET(C9472,-1,0)=VLOOKUP(OFFSET(B9472,-1,0),PlayerLevelTable!$A:$C,MATCH(PlayerLevelTable!$C$1,PlayerLevelTable!$A$1:$C$1,0),0),0,
OFFSET(C9472,-1,0)+1))</f>
        <v>16</v>
      </c>
    </row>
    <row r="9473" spans="1:3" x14ac:dyDescent="0.3">
      <c r="A9473">
        <f ca="1">IF(ROW()=2,0,OFFSET(A9473,-1,0)+1)</f>
        <v>9471</v>
      </c>
      <c r="B9473">
        <f ca="1">IF(ROW()=2,1,
IF(OFFSET(C9473,0,0)=0,OFFSET(B9473,-1,0)+1,
OFFSET(B9473,-1,0)))</f>
        <v>563</v>
      </c>
      <c r="C9473">
        <f ca="1">IF(ROW()=2,0,
IF(OFFSET(C9473,-1,0)=VLOOKUP(OFFSET(B9473,-1,0),PlayerLevelTable!$A:$C,MATCH(PlayerLevelTable!$C$1,PlayerLevelTable!$A$1:$C$1,0),0),0,
OFFSET(C9473,-1,0)+1))</f>
        <v>17</v>
      </c>
    </row>
    <row r="9474" spans="1:3" x14ac:dyDescent="0.3">
      <c r="A9474">
        <f ca="1">IF(ROW()=2,0,OFFSET(A9474,-1,0)+1)</f>
        <v>9472</v>
      </c>
      <c r="B9474">
        <f ca="1">IF(ROW()=2,1,
IF(OFFSET(C9474,0,0)=0,OFFSET(B9474,-1,0)+1,
OFFSET(B9474,-1,0)))</f>
        <v>563</v>
      </c>
      <c r="C9474">
        <f ca="1">IF(ROW()=2,0,
IF(OFFSET(C9474,-1,0)=VLOOKUP(OFFSET(B9474,-1,0),PlayerLevelTable!$A:$C,MATCH(PlayerLevelTable!$C$1,PlayerLevelTable!$A$1:$C$1,0),0),0,
OFFSET(C9474,-1,0)+1))</f>
        <v>18</v>
      </c>
    </row>
    <row r="9475" spans="1:3" x14ac:dyDescent="0.3">
      <c r="A9475">
        <f ca="1">IF(ROW()=2,0,OFFSET(A9475,-1,0)+1)</f>
        <v>9473</v>
      </c>
      <c r="B9475">
        <f ca="1">IF(ROW()=2,1,
IF(OFFSET(C9475,0,0)=0,OFFSET(B9475,-1,0)+1,
OFFSET(B9475,-1,0)))</f>
        <v>563</v>
      </c>
      <c r="C9475">
        <f ca="1">IF(ROW()=2,0,
IF(OFFSET(C9475,-1,0)=VLOOKUP(OFFSET(B9475,-1,0),PlayerLevelTable!$A:$C,MATCH(PlayerLevelTable!$C$1,PlayerLevelTable!$A$1:$C$1,0),0),0,
OFFSET(C9475,-1,0)+1))</f>
        <v>19</v>
      </c>
    </row>
    <row r="9476" spans="1:3" x14ac:dyDescent="0.3">
      <c r="A9476">
        <f ca="1">IF(ROW()=2,0,OFFSET(A9476,-1,0)+1)</f>
        <v>9474</v>
      </c>
      <c r="B9476">
        <f ca="1">IF(ROW()=2,1,
IF(OFFSET(C9476,0,0)=0,OFFSET(B9476,-1,0)+1,
OFFSET(B9476,-1,0)))</f>
        <v>563</v>
      </c>
      <c r="C9476">
        <f ca="1">IF(ROW()=2,0,
IF(OFFSET(C9476,-1,0)=VLOOKUP(OFFSET(B9476,-1,0),PlayerLevelTable!$A:$C,MATCH(PlayerLevelTable!$C$1,PlayerLevelTable!$A$1:$C$1,0),0),0,
OFFSET(C9476,-1,0)+1))</f>
        <v>20</v>
      </c>
    </row>
    <row r="9477" spans="1:3" x14ac:dyDescent="0.3">
      <c r="A9477">
        <f ca="1">IF(ROW()=2,0,OFFSET(A9477,-1,0)+1)</f>
        <v>9475</v>
      </c>
      <c r="B9477">
        <f ca="1">IF(ROW()=2,1,
IF(OFFSET(C9477,0,0)=0,OFFSET(B9477,-1,0)+1,
OFFSET(B9477,-1,0)))</f>
        <v>563</v>
      </c>
      <c r="C9477">
        <f ca="1">IF(ROW()=2,0,
IF(OFFSET(C9477,-1,0)=VLOOKUP(OFFSET(B9477,-1,0),PlayerLevelTable!$A:$C,MATCH(PlayerLevelTable!$C$1,PlayerLevelTable!$A$1:$C$1,0),0),0,
OFFSET(C9477,-1,0)+1))</f>
        <v>21</v>
      </c>
    </row>
    <row r="9478" spans="1:3" x14ac:dyDescent="0.3">
      <c r="A9478">
        <f ca="1">IF(ROW()=2,0,OFFSET(A9478,-1,0)+1)</f>
        <v>9476</v>
      </c>
      <c r="B9478">
        <f ca="1">IF(ROW()=2,1,
IF(OFFSET(C9478,0,0)=0,OFFSET(B9478,-1,0)+1,
OFFSET(B9478,-1,0)))</f>
        <v>563</v>
      </c>
      <c r="C9478">
        <f ca="1">IF(ROW()=2,0,
IF(OFFSET(C9478,-1,0)=VLOOKUP(OFFSET(B9478,-1,0),PlayerLevelTable!$A:$C,MATCH(PlayerLevelTable!$C$1,PlayerLevelTable!$A$1:$C$1,0),0),0,
OFFSET(C9478,-1,0)+1))</f>
        <v>22</v>
      </c>
    </row>
    <row r="9479" spans="1:3" x14ac:dyDescent="0.3">
      <c r="A9479">
        <f ca="1">IF(ROW()=2,0,OFFSET(A9479,-1,0)+1)</f>
        <v>9477</v>
      </c>
      <c r="B9479">
        <f ca="1">IF(ROW()=2,1,
IF(OFFSET(C9479,0,0)=0,OFFSET(B9479,-1,0)+1,
OFFSET(B9479,-1,0)))</f>
        <v>563</v>
      </c>
      <c r="C9479">
        <f ca="1">IF(ROW()=2,0,
IF(OFFSET(C9479,-1,0)=VLOOKUP(OFFSET(B9479,-1,0),PlayerLevelTable!$A:$C,MATCH(PlayerLevelTable!$C$1,PlayerLevelTable!$A$1:$C$1,0),0),0,
OFFSET(C9479,-1,0)+1))</f>
        <v>23</v>
      </c>
    </row>
    <row r="9480" spans="1:3" x14ac:dyDescent="0.3">
      <c r="A9480">
        <f ca="1">IF(ROW()=2,0,OFFSET(A9480,-1,0)+1)</f>
        <v>9478</v>
      </c>
      <c r="B9480">
        <f ca="1">IF(ROW()=2,1,
IF(OFFSET(C9480,0,0)=0,OFFSET(B9480,-1,0)+1,
OFFSET(B9480,-1,0)))</f>
        <v>563</v>
      </c>
      <c r="C9480">
        <f ca="1">IF(ROW()=2,0,
IF(OFFSET(C9480,-1,0)=VLOOKUP(OFFSET(B9480,-1,0),PlayerLevelTable!$A:$C,MATCH(PlayerLevelTable!$C$1,PlayerLevelTable!$A$1:$C$1,0),0),0,
OFFSET(C9480,-1,0)+1))</f>
        <v>24</v>
      </c>
    </row>
    <row r="9481" spans="1:3" x14ac:dyDescent="0.3">
      <c r="A9481">
        <f ca="1">IF(ROW()=2,0,OFFSET(A9481,-1,0)+1)</f>
        <v>9479</v>
      </c>
      <c r="B9481">
        <f ca="1">IF(ROW()=2,1,
IF(OFFSET(C9481,0,0)=0,OFFSET(B9481,-1,0)+1,
OFFSET(B9481,-1,0)))</f>
        <v>563</v>
      </c>
      <c r="C9481">
        <f ca="1">IF(ROW()=2,0,
IF(OFFSET(C9481,-1,0)=VLOOKUP(OFFSET(B9481,-1,0),PlayerLevelTable!$A:$C,MATCH(PlayerLevelTable!$C$1,PlayerLevelTable!$A$1:$C$1,0),0),0,
OFFSET(C9481,-1,0)+1))</f>
        <v>25</v>
      </c>
    </row>
    <row r="9482" spans="1:3" x14ac:dyDescent="0.3">
      <c r="A9482">
        <f ca="1">IF(ROW()=2,0,OFFSET(A9482,-1,0)+1)</f>
        <v>9480</v>
      </c>
      <c r="B9482">
        <f ca="1">IF(ROW()=2,1,
IF(OFFSET(C9482,0,0)=0,OFFSET(B9482,-1,0)+1,
OFFSET(B9482,-1,0)))</f>
        <v>563</v>
      </c>
      <c r="C9482">
        <f ca="1">IF(ROW()=2,0,
IF(OFFSET(C9482,-1,0)=VLOOKUP(OFFSET(B9482,-1,0),PlayerLevelTable!$A:$C,MATCH(PlayerLevelTable!$C$1,PlayerLevelTable!$A$1:$C$1,0),0),0,
OFFSET(C9482,-1,0)+1))</f>
        <v>26</v>
      </c>
    </row>
    <row r="9483" spans="1:3" x14ac:dyDescent="0.3">
      <c r="A9483">
        <f ca="1">IF(ROW()=2,0,OFFSET(A9483,-1,0)+1)</f>
        <v>9481</v>
      </c>
      <c r="B9483">
        <f ca="1">IF(ROW()=2,1,
IF(OFFSET(C9483,0,0)=0,OFFSET(B9483,-1,0)+1,
OFFSET(B9483,-1,0)))</f>
        <v>563</v>
      </c>
      <c r="C9483">
        <f ca="1">IF(ROW()=2,0,
IF(OFFSET(C9483,-1,0)=VLOOKUP(OFFSET(B9483,-1,0),PlayerLevelTable!$A:$C,MATCH(PlayerLevelTable!$C$1,PlayerLevelTable!$A$1:$C$1,0),0),0,
OFFSET(C9483,-1,0)+1))</f>
        <v>27</v>
      </c>
    </row>
    <row r="9484" spans="1:3" x14ac:dyDescent="0.3">
      <c r="A9484">
        <f ca="1">IF(ROW()=2,0,OFFSET(A9484,-1,0)+1)</f>
        <v>9482</v>
      </c>
      <c r="B9484">
        <f ca="1">IF(ROW()=2,1,
IF(OFFSET(C9484,0,0)=0,OFFSET(B9484,-1,0)+1,
OFFSET(B9484,-1,0)))</f>
        <v>564</v>
      </c>
      <c r="C9484">
        <f ca="1">IF(ROW()=2,0,
IF(OFFSET(C9484,-1,0)=VLOOKUP(OFFSET(B9484,-1,0),PlayerLevelTable!$A:$C,MATCH(PlayerLevelTable!$C$1,PlayerLevelTable!$A$1:$C$1,0),0),0,
OFFSET(C9484,-1,0)+1))</f>
        <v>0</v>
      </c>
    </row>
    <row r="9485" spans="1:3" x14ac:dyDescent="0.3">
      <c r="A9485">
        <f ca="1">IF(ROW()=2,0,OFFSET(A9485,-1,0)+1)</f>
        <v>9483</v>
      </c>
      <c r="B9485">
        <f ca="1">IF(ROW()=2,1,
IF(OFFSET(C9485,0,0)=0,OFFSET(B9485,-1,0)+1,
OFFSET(B9485,-1,0)))</f>
        <v>564</v>
      </c>
      <c r="C9485">
        <f ca="1">IF(ROW()=2,0,
IF(OFFSET(C9485,-1,0)=VLOOKUP(OFFSET(B9485,-1,0),PlayerLevelTable!$A:$C,MATCH(PlayerLevelTable!$C$1,PlayerLevelTable!$A$1:$C$1,0),0),0,
OFFSET(C9485,-1,0)+1))</f>
        <v>1</v>
      </c>
    </row>
    <row r="9486" spans="1:3" x14ac:dyDescent="0.3">
      <c r="A9486">
        <f ca="1">IF(ROW()=2,0,OFFSET(A9486,-1,0)+1)</f>
        <v>9484</v>
      </c>
      <c r="B9486">
        <f ca="1">IF(ROW()=2,1,
IF(OFFSET(C9486,0,0)=0,OFFSET(B9486,-1,0)+1,
OFFSET(B9486,-1,0)))</f>
        <v>564</v>
      </c>
      <c r="C9486">
        <f ca="1">IF(ROW()=2,0,
IF(OFFSET(C9486,-1,0)=VLOOKUP(OFFSET(B9486,-1,0),PlayerLevelTable!$A:$C,MATCH(PlayerLevelTable!$C$1,PlayerLevelTable!$A$1:$C$1,0),0),0,
OFFSET(C9486,-1,0)+1))</f>
        <v>2</v>
      </c>
    </row>
    <row r="9487" spans="1:3" x14ac:dyDescent="0.3">
      <c r="A9487">
        <f ca="1">IF(ROW()=2,0,OFFSET(A9487,-1,0)+1)</f>
        <v>9485</v>
      </c>
      <c r="B9487">
        <f ca="1">IF(ROW()=2,1,
IF(OFFSET(C9487,0,0)=0,OFFSET(B9487,-1,0)+1,
OFFSET(B9487,-1,0)))</f>
        <v>564</v>
      </c>
      <c r="C9487">
        <f ca="1">IF(ROW()=2,0,
IF(OFFSET(C9487,-1,0)=VLOOKUP(OFFSET(B9487,-1,0),PlayerLevelTable!$A:$C,MATCH(PlayerLevelTable!$C$1,PlayerLevelTable!$A$1:$C$1,0),0),0,
OFFSET(C9487,-1,0)+1))</f>
        <v>3</v>
      </c>
    </row>
    <row r="9488" spans="1:3" x14ac:dyDescent="0.3">
      <c r="A9488">
        <f ca="1">IF(ROW()=2,0,OFFSET(A9488,-1,0)+1)</f>
        <v>9486</v>
      </c>
      <c r="B9488">
        <f ca="1">IF(ROW()=2,1,
IF(OFFSET(C9488,0,0)=0,OFFSET(B9488,-1,0)+1,
OFFSET(B9488,-1,0)))</f>
        <v>564</v>
      </c>
      <c r="C9488">
        <f ca="1">IF(ROW()=2,0,
IF(OFFSET(C9488,-1,0)=VLOOKUP(OFFSET(B9488,-1,0),PlayerLevelTable!$A:$C,MATCH(PlayerLevelTable!$C$1,PlayerLevelTable!$A$1:$C$1,0),0),0,
OFFSET(C9488,-1,0)+1))</f>
        <v>4</v>
      </c>
    </row>
    <row r="9489" spans="1:3" x14ac:dyDescent="0.3">
      <c r="A9489">
        <f ca="1">IF(ROW()=2,0,OFFSET(A9489,-1,0)+1)</f>
        <v>9487</v>
      </c>
      <c r="B9489">
        <f ca="1">IF(ROW()=2,1,
IF(OFFSET(C9489,0,0)=0,OFFSET(B9489,-1,0)+1,
OFFSET(B9489,-1,0)))</f>
        <v>564</v>
      </c>
      <c r="C9489">
        <f ca="1">IF(ROW()=2,0,
IF(OFFSET(C9489,-1,0)=VLOOKUP(OFFSET(B9489,-1,0),PlayerLevelTable!$A:$C,MATCH(PlayerLevelTable!$C$1,PlayerLevelTable!$A$1:$C$1,0),0),0,
OFFSET(C9489,-1,0)+1))</f>
        <v>5</v>
      </c>
    </row>
    <row r="9490" spans="1:3" x14ac:dyDescent="0.3">
      <c r="A9490">
        <f ca="1">IF(ROW()=2,0,OFFSET(A9490,-1,0)+1)</f>
        <v>9488</v>
      </c>
      <c r="B9490">
        <f ca="1">IF(ROW()=2,1,
IF(OFFSET(C9490,0,0)=0,OFFSET(B9490,-1,0)+1,
OFFSET(B9490,-1,0)))</f>
        <v>564</v>
      </c>
      <c r="C9490">
        <f ca="1">IF(ROW()=2,0,
IF(OFFSET(C9490,-1,0)=VLOOKUP(OFFSET(B9490,-1,0),PlayerLevelTable!$A:$C,MATCH(PlayerLevelTable!$C$1,PlayerLevelTable!$A$1:$C$1,0),0),0,
OFFSET(C9490,-1,0)+1))</f>
        <v>6</v>
      </c>
    </row>
    <row r="9491" spans="1:3" x14ac:dyDescent="0.3">
      <c r="A9491">
        <f ca="1">IF(ROW()=2,0,OFFSET(A9491,-1,0)+1)</f>
        <v>9489</v>
      </c>
      <c r="B9491">
        <f ca="1">IF(ROW()=2,1,
IF(OFFSET(C9491,0,0)=0,OFFSET(B9491,-1,0)+1,
OFFSET(B9491,-1,0)))</f>
        <v>564</v>
      </c>
      <c r="C9491">
        <f ca="1">IF(ROW()=2,0,
IF(OFFSET(C9491,-1,0)=VLOOKUP(OFFSET(B9491,-1,0),PlayerLevelTable!$A:$C,MATCH(PlayerLevelTable!$C$1,PlayerLevelTable!$A$1:$C$1,0),0),0,
OFFSET(C9491,-1,0)+1))</f>
        <v>7</v>
      </c>
    </row>
    <row r="9492" spans="1:3" x14ac:dyDescent="0.3">
      <c r="A9492">
        <f ca="1">IF(ROW()=2,0,OFFSET(A9492,-1,0)+1)</f>
        <v>9490</v>
      </c>
      <c r="B9492">
        <f ca="1">IF(ROW()=2,1,
IF(OFFSET(C9492,0,0)=0,OFFSET(B9492,-1,0)+1,
OFFSET(B9492,-1,0)))</f>
        <v>564</v>
      </c>
      <c r="C9492">
        <f ca="1">IF(ROW()=2,0,
IF(OFFSET(C9492,-1,0)=VLOOKUP(OFFSET(B9492,-1,0),PlayerLevelTable!$A:$C,MATCH(PlayerLevelTable!$C$1,PlayerLevelTable!$A$1:$C$1,0),0),0,
OFFSET(C9492,-1,0)+1))</f>
        <v>8</v>
      </c>
    </row>
    <row r="9493" spans="1:3" x14ac:dyDescent="0.3">
      <c r="A9493">
        <f ca="1">IF(ROW()=2,0,OFFSET(A9493,-1,0)+1)</f>
        <v>9491</v>
      </c>
      <c r="B9493">
        <f ca="1">IF(ROW()=2,1,
IF(OFFSET(C9493,0,0)=0,OFFSET(B9493,-1,0)+1,
OFFSET(B9493,-1,0)))</f>
        <v>564</v>
      </c>
      <c r="C9493">
        <f ca="1">IF(ROW()=2,0,
IF(OFFSET(C9493,-1,0)=VLOOKUP(OFFSET(B9493,-1,0),PlayerLevelTable!$A:$C,MATCH(PlayerLevelTable!$C$1,PlayerLevelTable!$A$1:$C$1,0),0),0,
OFFSET(C9493,-1,0)+1))</f>
        <v>9</v>
      </c>
    </row>
    <row r="9494" spans="1:3" x14ac:dyDescent="0.3">
      <c r="A9494">
        <f ca="1">IF(ROW()=2,0,OFFSET(A9494,-1,0)+1)</f>
        <v>9492</v>
      </c>
      <c r="B9494">
        <f ca="1">IF(ROW()=2,1,
IF(OFFSET(C9494,0,0)=0,OFFSET(B9494,-1,0)+1,
OFFSET(B9494,-1,0)))</f>
        <v>564</v>
      </c>
      <c r="C9494">
        <f ca="1">IF(ROW()=2,0,
IF(OFFSET(C9494,-1,0)=VLOOKUP(OFFSET(B9494,-1,0),PlayerLevelTable!$A:$C,MATCH(PlayerLevelTable!$C$1,PlayerLevelTable!$A$1:$C$1,0),0),0,
OFFSET(C9494,-1,0)+1))</f>
        <v>10</v>
      </c>
    </row>
    <row r="9495" spans="1:3" x14ac:dyDescent="0.3">
      <c r="A9495">
        <f ca="1">IF(ROW()=2,0,OFFSET(A9495,-1,0)+1)</f>
        <v>9493</v>
      </c>
      <c r="B9495">
        <f ca="1">IF(ROW()=2,1,
IF(OFFSET(C9495,0,0)=0,OFFSET(B9495,-1,0)+1,
OFFSET(B9495,-1,0)))</f>
        <v>564</v>
      </c>
      <c r="C9495">
        <f ca="1">IF(ROW()=2,0,
IF(OFFSET(C9495,-1,0)=VLOOKUP(OFFSET(B9495,-1,0),PlayerLevelTable!$A:$C,MATCH(PlayerLevelTable!$C$1,PlayerLevelTable!$A$1:$C$1,0),0),0,
OFFSET(C9495,-1,0)+1))</f>
        <v>11</v>
      </c>
    </row>
    <row r="9496" spans="1:3" x14ac:dyDescent="0.3">
      <c r="A9496">
        <f ca="1">IF(ROW()=2,0,OFFSET(A9496,-1,0)+1)</f>
        <v>9494</v>
      </c>
      <c r="B9496">
        <f ca="1">IF(ROW()=2,1,
IF(OFFSET(C9496,0,0)=0,OFFSET(B9496,-1,0)+1,
OFFSET(B9496,-1,0)))</f>
        <v>564</v>
      </c>
      <c r="C9496">
        <f ca="1">IF(ROW()=2,0,
IF(OFFSET(C9496,-1,0)=VLOOKUP(OFFSET(B9496,-1,0),PlayerLevelTable!$A:$C,MATCH(PlayerLevelTable!$C$1,PlayerLevelTable!$A$1:$C$1,0),0),0,
OFFSET(C9496,-1,0)+1))</f>
        <v>12</v>
      </c>
    </row>
    <row r="9497" spans="1:3" x14ac:dyDescent="0.3">
      <c r="A9497">
        <f ca="1">IF(ROW()=2,0,OFFSET(A9497,-1,0)+1)</f>
        <v>9495</v>
      </c>
      <c r="B9497">
        <f ca="1">IF(ROW()=2,1,
IF(OFFSET(C9497,0,0)=0,OFFSET(B9497,-1,0)+1,
OFFSET(B9497,-1,0)))</f>
        <v>564</v>
      </c>
      <c r="C9497">
        <f ca="1">IF(ROW()=2,0,
IF(OFFSET(C9497,-1,0)=VLOOKUP(OFFSET(B9497,-1,0),PlayerLevelTable!$A:$C,MATCH(PlayerLevelTable!$C$1,PlayerLevelTable!$A$1:$C$1,0),0),0,
OFFSET(C9497,-1,0)+1))</f>
        <v>13</v>
      </c>
    </row>
    <row r="9498" spans="1:3" x14ac:dyDescent="0.3">
      <c r="A9498">
        <f ca="1">IF(ROW()=2,0,OFFSET(A9498,-1,0)+1)</f>
        <v>9496</v>
      </c>
      <c r="B9498">
        <f ca="1">IF(ROW()=2,1,
IF(OFFSET(C9498,0,0)=0,OFFSET(B9498,-1,0)+1,
OFFSET(B9498,-1,0)))</f>
        <v>564</v>
      </c>
      <c r="C9498">
        <f ca="1">IF(ROW()=2,0,
IF(OFFSET(C9498,-1,0)=VLOOKUP(OFFSET(B9498,-1,0),PlayerLevelTable!$A:$C,MATCH(PlayerLevelTable!$C$1,PlayerLevelTable!$A$1:$C$1,0),0),0,
OFFSET(C9498,-1,0)+1))</f>
        <v>14</v>
      </c>
    </row>
    <row r="9499" spans="1:3" x14ac:dyDescent="0.3">
      <c r="A9499">
        <f ca="1">IF(ROW()=2,0,OFFSET(A9499,-1,0)+1)</f>
        <v>9497</v>
      </c>
      <c r="B9499">
        <f ca="1">IF(ROW()=2,1,
IF(OFFSET(C9499,0,0)=0,OFFSET(B9499,-1,0)+1,
OFFSET(B9499,-1,0)))</f>
        <v>564</v>
      </c>
      <c r="C9499">
        <f ca="1">IF(ROW()=2,0,
IF(OFFSET(C9499,-1,0)=VLOOKUP(OFFSET(B9499,-1,0),PlayerLevelTable!$A:$C,MATCH(PlayerLevelTable!$C$1,PlayerLevelTable!$A$1:$C$1,0),0),0,
OFFSET(C9499,-1,0)+1))</f>
        <v>15</v>
      </c>
    </row>
    <row r="9500" spans="1:3" x14ac:dyDescent="0.3">
      <c r="A9500">
        <f ca="1">IF(ROW()=2,0,OFFSET(A9500,-1,0)+1)</f>
        <v>9498</v>
      </c>
      <c r="B9500">
        <f ca="1">IF(ROW()=2,1,
IF(OFFSET(C9500,0,0)=0,OFFSET(B9500,-1,0)+1,
OFFSET(B9500,-1,0)))</f>
        <v>564</v>
      </c>
      <c r="C9500">
        <f ca="1">IF(ROW()=2,0,
IF(OFFSET(C9500,-1,0)=VLOOKUP(OFFSET(B9500,-1,0),PlayerLevelTable!$A:$C,MATCH(PlayerLevelTable!$C$1,PlayerLevelTable!$A$1:$C$1,0),0),0,
OFFSET(C9500,-1,0)+1))</f>
        <v>16</v>
      </c>
    </row>
    <row r="9501" spans="1:3" x14ac:dyDescent="0.3">
      <c r="A9501">
        <f ca="1">IF(ROW()=2,0,OFFSET(A9501,-1,0)+1)</f>
        <v>9499</v>
      </c>
      <c r="B9501">
        <f ca="1">IF(ROW()=2,1,
IF(OFFSET(C9501,0,0)=0,OFFSET(B9501,-1,0)+1,
OFFSET(B9501,-1,0)))</f>
        <v>564</v>
      </c>
      <c r="C9501">
        <f ca="1">IF(ROW()=2,0,
IF(OFFSET(C9501,-1,0)=VLOOKUP(OFFSET(B9501,-1,0),PlayerLevelTable!$A:$C,MATCH(PlayerLevelTable!$C$1,PlayerLevelTable!$A$1:$C$1,0),0),0,
OFFSET(C9501,-1,0)+1))</f>
        <v>17</v>
      </c>
    </row>
    <row r="9502" spans="1:3" x14ac:dyDescent="0.3">
      <c r="A9502">
        <f ca="1">IF(ROW()=2,0,OFFSET(A9502,-1,0)+1)</f>
        <v>9500</v>
      </c>
      <c r="B9502">
        <f ca="1">IF(ROW()=2,1,
IF(OFFSET(C9502,0,0)=0,OFFSET(B9502,-1,0)+1,
OFFSET(B9502,-1,0)))</f>
        <v>564</v>
      </c>
      <c r="C9502">
        <f ca="1">IF(ROW()=2,0,
IF(OFFSET(C9502,-1,0)=VLOOKUP(OFFSET(B9502,-1,0),PlayerLevelTable!$A:$C,MATCH(PlayerLevelTable!$C$1,PlayerLevelTable!$A$1:$C$1,0),0),0,
OFFSET(C9502,-1,0)+1))</f>
        <v>18</v>
      </c>
    </row>
    <row r="9503" spans="1:3" x14ac:dyDescent="0.3">
      <c r="A9503">
        <f ca="1">IF(ROW()=2,0,OFFSET(A9503,-1,0)+1)</f>
        <v>9501</v>
      </c>
      <c r="B9503">
        <f ca="1">IF(ROW()=2,1,
IF(OFFSET(C9503,0,0)=0,OFFSET(B9503,-1,0)+1,
OFFSET(B9503,-1,0)))</f>
        <v>564</v>
      </c>
      <c r="C9503">
        <f ca="1">IF(ROW()=2,0,
IF(OFFSET(C9503,-1,0)=VLOOKUP(OFFSET(B9503,-1,0),PlayerLevelTable!$A:$C,MATCH(PlayerLevelTable!$C$1,PlayerLevelTable!$A$1:$C$1,0),0),0,
OFFSET(C9503,-1,0)+1))</f>
        <v>19</v>
      </c>
    </row>
    <row r="9504" spans="1:3" x14ac:dyDescent="0.3">
      <c r="A9504">
        <f ca="1">IF(ROW()=2,0,OFFSET(A9504,-1,0)+1)</f>
        <v>9502</v>
      </c>
      <c r="B9504">
        <f ca="1">IF(ROW()=2,1,
IF(OFFSET(C9504,0,0)=0,OFFSET(B9504,-1,0)+1,
OFFSET(B9504,-1,0)))</f>
        <v>564</v>
      </c>
      <c r="C9504">
        <f ca="1">IF(ROW()=2,0,
IF(OFFSET(C9504,-1,0)=VLOOKUP(OFFSET(B9504,-1,0),PlayerLevelTable!$A:$C,MATCH(PlayerLevelTable!$C$1,PlayerLevelTable!$A$1:$C$1,0),0),0,
OFFSET(C9504,-1,0)+1))</f>
        <v>20</v>
      </c>
    </row>
    <row r="9505" spans="1:3" x14ac:dyDescent="0.3">
      <c r="A9505">
        <f ca="1">IF(ROW()=2,0,OFFSET(A9505,-1,0)+1)</f>
        <v>9503</v>
      </c>
      <c r="B9505">
        <f ca="1">IF(ROW()=2,1,
IF(OFFSET(C9505,0,0)=0,OFFSET(B9505,-1,0)+1,
OFFSET(B9505,-1,0)))</f>
        <v>564</v>
      </c>
      <c r="C9505">
        <f ca="1">IF(ROW()=2,0,
IF(OFFSET(C9505,-1,0)=VLOOKUP(OFFSET(B9505,-1,0),PlayerLevelTable!$A:$C,MATCH(PlayerLevelTable!$C$1,PlayerLevelTable!$A$1:$C$1,0),0),0,
OFFSET(C9505,-1,0)+1))</f>
        <v>21</v>
      </c>
    </row>
    <row r="9506" spans="1:3" x14ac:dyDescent="0.3">
      <c r="A9506">
        <f ca="1">IF(ROW()=2,0,OFFSET(A9506,-1,0)+1)</f>
        <v>9504</v>
      </c>
      <c r="B9506">
        <f ca="1">IF(ROW()=2,1,
IF(OFFSET(C9506,0,0)=0,OFFSET(B9506,-1,0)+1,
OFFSET(B9506,-1,0)))</f>
        <v>564</v>
      </c>
      <c r="C9506">
        <f ca="1">IF(ROW()=2,0,
IF(OFFSET(C9506,-1,0)=VLOOKUP(OFFSET(B9506,-1,0),PlayerLevelTable!$A:$C,MATCH(PlayerLevelTable!$C$1,PlayerLevelTable!$A$1:$C$1,0),0),0,
OFFSET(C9506,-1,0)+1))</f>
        <v>22</v>
      </c>
    </row>
    <row r="9507" spans="1:3" x14ac:dyDescent="0.3">
      <c r="A9507">
        <f ca="1">IF(ROW()=2,0,OFFSET(A9507,-1,0)+1)</f>
        <v>9505</v>
      </c>
      <c r="B9507">
        <f ca="1">IF(ROW()=2,1,
IF(OFFSET(C9507,0,0)=0,OFFSET(B9507,-1,0)+1,
OFFSET(B9507,-1,0)))</f>
        <v>564</v>
      </c>
      <c r="C9507">
        <f ca="1">IF(ROW()=2,0,
IF(OFFSET(C9507,-1,0)=VLOOKUP(OFFSET(B9507,-1,0),PlayerLevelTable!$A:$C,MATCH(PlayerLevelTable!$C$1,PlayerLevelTable!$A$1:$C$1,0),0),0,
OFFSET(C9507,-1,0)+1))</f>
        <v>23</v>
      </c>
    </row>
    <row r="9508" spans="1:3" x14ac:dyDescent="0.3">
      <c r="A9508">
        <f ca="1">IF(ROW()=2,0,OFFSET(A9508,-1,0)+1)</f>
        <v>9506</v>
      </c>
      <c r="B9508">
        <f ca="1">IF(ROW()=2,1,
IF(OFFSET(C9508,0,0)=0,OFFSET(B9508,-1,0)+1,
OFFSET(B9508,-1,0)))</f>
        <v>564</v>
      </c>
      <c r="C9508">
        <f ca="1">IF(ROW()=2,0,
IF(OFFSET(C9508,-1,0)=VLOOKUP(OFFSET(B9508,-1,0),PlayerLevelTable!$A:$C,MATCH(PlayerLevelTable!$C$1,PlayerLevelTable!$A$1:$C$1,0),0),0,
OFFSET(C9508,-1,0)+1))</f>
        <v>24</v>
      </c>
    </row>
    <row r="9509" spans="1:3" x14ac:dyDescent="0.3">
      <c r="A9509">
        <f ca="1">IF(ROW()=2,0,OFFSET(A9509,-1,0)+1)</f>
        <v>9507</v>
      </c>
      <c r="B9509">
        <f ca="1">IF(ROW()=2,1,
IF(OFFSET(C9509,0,0)=0,OFFSET(B9509,-1,0)+1,
OFFSET(B9509,-1,0)))</f>
        <v>564</v>
      </c>
      <c r="C9509">
        <f ca="1">IF(ROW()=2,0,
IF(OFFSET(C9509,-1,0)=VLOOKUP(OFFSET(B9509,-1,0),PlayerLevelTable!$A:$C,MATCH(PlayerLevelTable!$C$1,PlayerLevelTable!$A$1:$C$1,0),0),0,
OFFSET(C9509,-1,0)+1))</f>
        <v>25</v>
      </c>
    </row>
    <row r="9510" spans="1:3" x14ac:dyDescent="0.3">
      <c r="A9510">
        <f ca="1">IF(ROW()=2,0,OFFSET(A9510,-1,0)+1)</f>
        <v>9508</v>
      </c>
      <c r="B9510">
        <f ca="1">IF(ROW()=2,1,
IF(OFFSET(C9510,0,0)=0,OFFSET(B9510,-1,0)+1,
OFFSET(B9510,-1,0)))</f>
        <v>564</v>
      </c>
      <c r="C9510">
        <f ca="1">IF(ROW()=2,0,
IF(OFFSET(C9510,-1,0)=VLOOKUP(OFFSET(B9510,-1,0),PlayerLevelTable!$A:$C,MATCH(PlayerLevelTable!$C$1,PlayerLevelTable!$A$1:$C$1,0),0),0,
OFFSET(C9510,-1,0)+1))</f>
        <v>26</v>
      </c>
    </row>
    <row r="9511" spans="1:3" x14ac:dyDescent="0.3">
      <c r="A9511">
        <f ca="1">IF(ROW()=2,0,OFFSET(A9511,-1,0)+1)</f>
        <v>9509</v>
      </c>
      <c r="B9511">
        <f ca="1">IF(ROW()=2,1,
IF(OFFSET(C9511,0,0)=0,OFFSET(B9511,-1,0)+1,
OFFSET(B9511,-1,0)))</f>
        <v>564</v>
      </c>
      <c r="C9511">
        <f ca="1">IF(ROW()=2,0,
IF(OFFSET(C9511,-1,0)=VLOOKUP(OFFSET(B9511,-1,0),PlayerLevelTable!$A:$C,MATCH(PlayerLevelTable!$C$1,PlayerLevelTable!$A$1:$C$1,0),0),0,
OFFSET(C9511,-1,0)+1))</f>
        <v>27</v>
      </c>
    </row>
    <row r="9512" spans="1:3" x14ac:dyDescent="0.3">
      <c r="A9512">
        <f ca="1">IF(ROW()=2,0,OFFSET(A9512,-1,0)+1)</f>
        <v>9510</v>
      </c>
      <c r="B9512">
        <f ca="1">IF(ROW()=2,1,
IF(OFFSET(C9512,0,0)=0,OFFSET(B9512,-1,0)+1,
OFFSET(B9512,-1,0)))</f>
        <v>565</v>
      </c>
      <c r="C9512">
        <f ca="1">IF(ROW()=2,0,
IF(OFFSET(C9512,-1,0)=VLOOKUP(OFFSET(B9512,-1,0),PlayerLevelTable!$A:$C,MATCH(PlayerLevelTable!$C$1,PlayerLevelTable!$A$1:$C$1,0),0),0,
OFFSET(C9512,-1,0)+1))</f>
        <v>0</v>
      </c>
    </row>
    <row r="9513" spans="1:3" x14ac:dyDescent="0.3">
      <c r="A9513">
        <f ca="1">IF(ROW()=2,0,OFFSET(A9513,-1,0)+1)</f>
        <v>9511</v>
      </c>
      <c r="B9513">
        <f ca="1">IF(ROW()=2,1,
IF(OFFSET(C9513,0,0)=0,OFFSET(B9513,-1,0)+1,
OFFSET(B9513,-1,0)))</f>
        <v>565</v>
      </c>
      <c r="C9513">
        <f ca="1">IF(ROW()=2,0,
IF(OFFSET(C9513,-1,0)=VLOOKUP(OFFSET(B9513,-1,0),PlayerLevelTable!$A:$C,MATCH(PlayerLevelTable!$C$1,PlayerLevelTable!$A$1:$C$1,0),0),0,
OFFSET(C9513,-1,0)+1))</f>
        <v>1</v>
      </c>
    </row>
    <row r="9514" spans="1:3" x14ac:dyDescent="0.3">
      <c r="A9514">
        <f ca="1">IF(ROW()=2,0,OFFSET(A9514,-1,0)+1)</f>
        <v>9512</v>
      </c>
      <c r="B9514">
        <f ca="1">IF(ROW()=2,1,
IF(OFFSET(C9514,0,0)=0,OFFSET(B9514,-1,0)+1,
OFFSET(B9514,-1,0)))</f>
        <v>565</v>
      </c>
      <c r="C9514">
        <f ca="1">IF(ROW()=2,0,
IF(OFFSET(C9514,-1,0)=VLOOKUP(OFFSET(B9514,-1,0),PlayerLevelTable!$A:$C,MATCH(PlayerLevelTable!$C$1,PlayerLevelTable!$A$1:$C$1,0),0),0,
OFFSET(C9514,-1,0)+1))</f>
        <v>2</v>
      </c>
    </row>
    <row r="9515" spans="1:3" x14ac:dyDescent="0.3">
      <c r="A9515">
        <f ca="1">IF(ROW()=2,0,OFFSET(A9515,-1,0)+1)</f>
        <v>9513</v>
      </c>
      <c r="B9515">
        <f ca="1">IF(ROW()=2,1,
IF(OFFSET(C9515,0,0)=0,OFFSET(B9515,-1,0)+1,
OFFSET(B9515,-1,0)))</f>
        <v>565</v>
      </c>
      <c r="C9515">
        <f ca="1">IF(ROW()=2,0,
IF(OFFSET(C9515,-1,0)=VLOOKUP(OFFSET(B9515,-1,0),PlayerLevelTable!$A:$C,MATCH(PlayerLevelTable!$C$1,PlayerLevelTable!$A$1:$C$1,0),0),0,
OFFSET(C9515,-1,0)+1))</f>
        <v>3</v>
      </c>
    </row>
    <row r="9516" spans="1:3" x14ac:dyDescent="0.3">
      <c r="A9516">
        <f ca="1">IF(ROW()=2,0,OFFSET(A9516,-1,0)+1)</f>
        <v>9514</v>
      </c>
      <c r="B9516">
        <f ca="1">IF(ROW()=2,1,
IF(OFFSET(C9516,0,0)=0,OFFSET(B9516,-1,0)+1,
OFFSET(B9516,-1,0)))</f>
        <v>565</v>
      </c>
      <c r="C9516">
        <f ca="1">IF(ROW()=2,0,
IF(OFFSET(C9516,-1,0)=VLOOKUP(OFFSET(B9516,-1,0),PlayerLevelTable!$A:$C,MATCH(PlayerLevelTable!$C$1,PlayerLevelTable!$A$1:$C$1,0),0),0,
OFFSET(C9516,-1,0)+1))</f>
        <v>4</v>
      </c>
    </row>
    <row r="9517" spans="1:3" x14ac:dyDescent="0.3">
      <c r="A9517">
        <f ca="1">IF(ROW()=2,0,OFFSET(A9517,-1,0)+1)</f>
        <v>9515</v>
      </c>
      <c r="B9517">
        <f ca="1">IF(ROW()=2,1,
IF(OFFSET(C9517,0,0)=0,OFFSET(B9517,-1,0)+1,
OFFSET(B9517,-1,0)))</f>
        <v>565</v>
      </c>
      <c r="C9517">
        <f ca="1">IF(ROW()=2,0,
IF(OFFSET(C9517,-1,0)=VLOOKUP(OFFSET(B9517,-1,0),PlayerLevelTable!$A:$C,MATCH(PlayerLevelTable!$C$1,PlayerLevelTable!$A$1:$C$1,0),0),0,
OFFSET(C9517,-1,0)+1))</f>
        <v>5</v>
      </c>
    </row>
    <row r="9518" spans="1:3" x14ac:dyDescent="0.3">
      <c r="A9518">
        <f ca="1">IF(ROW()=2,0,OFFSET(A9518,-1,0)+1)</f>
        <v>9516</v>
      </c>
      <c r="B9518">
        <f ca="1">IF(ROW()=2,1,
IF(OFFSET(C9518,0,0)=0,OFFSET(B9518,-1,0)+1,
OFFSET(B9518,-1,0)))</f>
        <v>565</v>
      </c>
      <c r="C9518">
        <f ca="1">IF(ROW()=2,0,
IF(OFFSET(C9518,-1,0)=VLOOKUP(OFFSET(B9518,-1,0),PlayerLevelTable!$A:$C,MATCH(PlayerLevelTable!$C$1,PlayerLevelTable!$A$1:$C$1,0),0),0,
OFFSET(C9518,-1,0)+1))</f>
        <v>6</v>
      </c>
    </row>
    <row r="9519" spans="1:3" x14ac:dyDescent="0.3">
      <c r="A9519">
        <f ca="1">IF(ROW()=2,0,OFFSET(A9519,-1,0)+1)</f>
        <v>9517</v>
      </c>
      <c r="B9519">
        <f ca="1">IF(ROW()=2,1,
IF(OFFSET(C9519,0,0)=0,OFFSET(B9519,-1,0)+1,
OFFSET(B9519,-1,0)))</f>
        <v>565</v>
      </c>
      <c r="C9519">
        <f ca="1">IF(ROW()=2,0,
IF(OFFSET(C9519,-1,0)=VLOOKUP(OFFSET(B9519,-1,0),PlayerLevelTable!$A:$C,MATCH(PlayerLevelTable!$C$1,PlayerLevelTable!$A$1:$C$1,0),0),0,
OFFSET(C9519,-1,0)+1))</f>
        <v>7</v>
      </c>
    </row>
    <row r="9520" spans="1:3" x14ac:dyDescent="0.3">
      <c r="A9520">
        <f ca="1">IF(ROW()=2,0,OFFSET(A9520,-1,0)+1)</f>
        <v>9518</v>
      </c>
      <c r="B9520">
        <f ca="1">IF(ROW()=2,1,
IF(OFFSET(C9520,0,0)=0,OFFSET(B9520,-1,0)+1,
OFFSET(B9520,-1,0)))</f>
        <v>565</v>
      </c>
      <c r="C9520">
        <f ca="1">IF(ROW()=2,0,
IF(OFFSET(C9520,-1,0)=VLOOKUP(OFFSET(B9520,-1,0),PlayerLevelTable!$A:$C,MATCH(PlayerLevelTable!$C$1,PlayerLevelTable!$A$1:$C$1,0),0),0,
OFFSET(C9520,-1,0)+1))</f>
        <v>8</v>
      </c>
    </row>
    <row r="9521" spans="1:3" x14ac:dyDescent="0.3">
      <c r="A9521">
        <f ca="1">IF(ROW()=2,0,OFFSET(A9521,-1,0)+1)</f>
        <v>9519</v>
      </c>
      <c r="B9521">
        <f ca="1">IF(ROW()=2,1,
IF(OFFSET(C9521,0,0)=0,OFFSET(B9521,-1,0)+1,
OFFSET(B9521,-1,0)))</f>
        <v>565</v>
      </c>
      <c r="C9521">
        <f ca="1">IF(ROW()=2,0,
IF(OFFSET(C9521,-1,0)=VLOOKUP(OFFSET(B9521,-1,0),PlayerLevelTable!$A:$C,MATCH(PlayerLevelTable!$C$1,PlayerLevelTable!$A$1:$C$1,0),0),0,
OFFSET(C9521,-1,0)+1))</f>
        <v>9</v>
      </c>
    </row>
    <row r="9522" spans="1:3" x14ac:dyDescent="0.3">
      <c r="A9522">
        <f ca="1">IF(ROW()=2,0,OFFSET(A9522,-1,0)+1)</f>
        <v>9520</v>
      </c>
      <c r="B9522">
        <f ca="1">IF(ROW()=2,1,
IF(OFFSET(C9522,0,0)=0,OFFSET(B9522,-1,0)+1,
OFFSET(B9522,-1,0)))</f>
        <v>565</v>
      </c>
      <c r="C9522">
        <f ca="1">IF(ROW()=2,0,
IF(OFFSET(C9522,-1,0)=VLOOKUP(OFFSET(B9522,-1,0),PlayerLevelTable!$A:$C,MATCH(PlayerLevelTable!$C$1,PlayerLevelTable!$A$1:$C$1,0),0),0,
OFFSET(C9522,-1,0)+1))</f>
        <v>10</v>
      </c>
    </row>
    <row r="9523" spans="1:3" x14ac:dyDescent="0.3">
      <c r="A9523">
        <f ca="1">IF(ROW()=2,0,OFFSET(A9523,-1,0)+1)</f>
        <v>9521</v>
      </c>
      <c r="B9523">
        <f ca="1">IF(ROW()=2,1,
IF(OFFSET(C9523,0,0)=0,OFFSET(B9523,-1,0)+1,
OFFSET(B9523,-1,0)))</f>
        <v>565</v>
      </c>
      <c r="C9523">
        <f ca="1">IF(ROW()=2,0,
IF(OFFSET(C9523,-1,0)=VLOOKUP(OFFSET(B9523,-1,0),PlayerLevelTable!$A:$C,MATCH(PlayerLevelTable!$C$1,PlayerLevelTable!$A$1:$C$1,0),0),0,
OFFSET(C9523,-1,0)+1))</f>
        <v>11</v>
      </c>
    </row>
    <row r="9524" spans="1:3" x14ac:dyDescent="0.3">
      <c r="A9524">
        <f ca="1">IF(ROW()=2,0,OFFSET(A9524,-1,0)+1)</f>
        <v>9522</v>
      </c>
      <c r="B9524">
        <f ca="1">IF(ROW()=2,1,
IF(OFFSET(C9524,0,0)=0,OFFSET(B9524,-1,0)+1,
OFFSET(B9524,-1,0)))</f>
        <v>565</v>
      </c>
      <c r="C9524">
        <f ca="1">IF(ROW()=2,0,
IF(OFFSET(C9524,-1,0)=VLOOKUP(OFFSET(B9524,-1,0),PlayerLevelTable!$A:$C,MATCH(PlayerLevelTable!$C$1,PlayerLevelTable!$A$1:$C$1,0),0),0,
OFFSET(C9524,-1,0)+1))</f>
        <v>12</v>
      </c>
    </row>
    <row r="9525" spans="1:3" x14ac:dyDescent="0.3">
      <c r="A9525">
        <f ca="1">IF(ROW()=2,0,OFFSET(A9525,-1,0)+1)</f>
        <v>9523</v>
      </c>
      <c r="B9525">
        <f ca="1">IF(ROW()=2,1,
IF(OFFSET(C9525,0,0)=0,OFFSET(B9525,-1,0)+1,
OFFSET(B9525,-1,0)))</f>
        <v>565</v>
      </c>
      <c r="C9525">
        <f ca="1">IF(ROW()=2,0,
IF(OFFSET(C9525,-1,0)=VLOOKUP(OFFSET(B9525,-1,0),PlayerLevelTable!$A:$C,MATCH(PlayerLevelTable!$C$1,PlayerLevelTable!$A$1:$C$1,0),0),0,
OFFSET(C9525,-1,0)+1))</f>
        <v>13</v>
      </c>
    </row>
    <row r="9526" spans="1:3" x14ac:dyDescent="0.3">
      <c r="A9526">
        <f ca="1">IF(ROW()=2,0,OFFSET(A9526,-1,0)+1)</f>
        <v>9524</v>
      </c>
      <c r="B9526">
        <f ca="1">IF(ROW()=2,1,
IF(OFFSET(C9526,0,0)=0,OFFSET(B9526,-1,0)+1,
OFFSET(B9526,-1,0)))</f>
        <v>565</v>
      </c>
      <c r="C9526">
        <f ca="1">IF(ROW()=2,0,
IF(OFFSET(C9526,-1,0)=VLOOKUP(OFFSET(B9526,-1,0),PlayerLevelTable!$A:$C,MATCH(PlayerLevelTable!$C$1,PlayerLevelTable!$A$1:$C$1,0),0),0,
OFFSET(C9526,-1,0)+1))</f>
        <v>14</v>
      </c>
    </row>
    <row r="9527" spans="1:3" x14ac:dyDescent="0.3">
      <c r="A9527">
        <f ca="1">IF(ROW()=2,0,OFFSET(A9527,-1,0)+1)</f>
        <v>9525</v>
      </c>
      <c r="B9527">
        <f ca="1">IF(ROW()=2,1,
IF(OFFSET(C9527,0,0)=0,OFFSET(B9527,-1,0)+1,
OFFSET(B9527,-1,0)))</f>
        <v>565</v>
      </c>
      <c r="C9527">
        <f ca="1">IF(ROW()=2,0,
IF(OFFSET(C9527,-1,0)=VLOOKUP(OFFSET(B9527,-1,0),PlayerLevelTable!$A:$C,MATCH(PlayerLevelTable!$C$1,PlayerLevelTable!$A$1:$C$1,0),0),0,
OFFSET(C9527,-1,0)+1))</f>
        <v>15</v>
      </c>
    </row>
    <row r="9528" spans="1:3" x14ac:dyDescent="0.3">
      <c r="A9528">
        <f ca="1">IF(ROW()=2,0,OFFSET(A9528,-1,0)+1)</f>
        <v>9526</v>
      </c>
      <c r="B9528">
        <f ca="1">IF(ROW()=2,1,
IF(OFFSET(C9528,0,0)=0,OFFSET(B9528,-1,0)+1,
OFFSET(B9528,-1,0)))</f>
        <v>565</v>
      </c>
      <c r="C9528">
        <f ca="1">IF(ROW()=2,0,
IF(OFFSET(C9528,-1,0)=VLOOKUP(OFFSET(B9528,-1,0),PlayerLevelTable!$A:$C,MATCH(PlayerLevelTable!$C$1,PlayerLevelTable!$A$1:$C$1,0),0),0,
OFFSET(C9528,-1,0)+1))</f>
        <v>16</v>
      </c>
    </row>
    <row r="9529" spans="1:3" x14ac:dyDescent="0.3">
      <c r="A9529">
        <f ca="1">IF(ROW()=2,0,OFFSET(A9529,-1,0)+1)</f>
        <v>9527</v>
      </c>
      <c r="B9529">
        <f ca="1">IF(ROW()=2,1,
IF(OFFSET(C9529,0,0)=0,OFFSET(B9529,-1,0)+1,
OFFSET(B9529,-1,0)))</f>
        <v>565</v>
      </c>
      <c r="C9529">
        <f ca="1">IF(ROW()=2,0,
IF(OFFSET(C9529,-1,0)=VLOOKUP(OFFSET(B9529,-1,0),PlayerLevelTable!$A:$C,MATCH(PlayerLevelTable!$C$1,PlayerLevelTable!$A$1:$C$1,0),0),0,
OFFSET(C9529,-1,0)+1))</f>
        <v>17</v>
      </c>
    </row>
    <row r="9530" spans="1:3" x14ac:dyDescent="0.3">
      <c r="A9530">
        <f ca="1">IF(ROW()=2,0,OFFSET(A9530,-1,0)+1)</f>
        <v>9528</v>
      </c>
      <c r="B9530">
        <f ca="1">IF(ROW()=2,1,
IF(OFFSET(C9530,0,0)=0,OFFSET(B9530,-1,0)+1,
OFFSET(B9530,-1,0)))</f>
        <v>565</v>
      </c>
      <c r="C9530">
        <f ca="1">IF(ROW()=2,0,
IF(OFFSET(C9530,-1,0)=VLOOKUP(OFFSET(B9530,-1,0),PlayerLevelTable!$A:$C,MATCH(PlayerLevelTable!$C$1,PlayerLevelTable!$A$1:$C$1,0),0),0,
OFFSET(C9530,-1,0)+1))</f>
        <v>18</v>
      </c>
    </row>
    <row r="9531" spans="1:3" x14ac:dyDescent="0.3">
      <c r="A9531">
        <f ca="1">IF(ROW()=2,0,OFFSET(A9531,-1,0)+1)</f>
        <v>9529</v>
      </c>
      <c r="B9531">
        <f ca="1">IF(ROW()=2,1,
IF(OFFSET(C9531,0,0)=0,OFFSET(B9531,-1,0)+1,
OFFSET(B9531,-1,0)))</f>
        <v>565</v>
      </c>
      <c r="C9531">
        <f ca="1">IF(ROW()=2,0,
IF(OFFSET(C9531,-1,0)=VLOOKUP(OFFSET(B9531,-1,0),PlayerLevelTable!$A:$C,MATCH(PlayerLevelTable!$C$1,PlayerLevelTable!$A$1:$C$1,0),0),0,
OFFSET(C9531,-1,0)+1))</f>
        <v>19</v>
      </c>
    </row>
    <row r="9532" spans="1:3" x14ac:dyDescent="0.3">
      <c r="A9532">
        <f ca="1">IF(ROW()=2,0,OFFSET(A9532,-1,0)+1)</f>
        <v>9530</v>
      </c>
      <c r="B9532">
        <f ca="1">IF(ROW()=2,1,
IF(OFFSET(C9532,0,0)=0,OFFSET(B9532,-1,0)+1,
OFFSET(B9532,-1,0)))</f>
        <v>565</v>
      </c>
      <c r="C9532">
        <f ca="1">IF(ROW()=2,0,
IF(OFFSET(C9532,-1,0)=VLOOKUP(OFFSET(B9532,-1,0),PlayerLevelTable!$A:$C,MATCH(PlayerLevelTable!$C$1,PlayerLevelTable!$A$1:$C$1,0),0),0,
OFFSET(C9532,-1,0)+1))</f>
        <v>20</v>
      </c>
    </row>
    <row r="9533" spans="1:3" x14ac:dyDescent="0.3">
      <c r="A9533">
        <f ca="1">IF(ROW()=2,0,OFFSET(A9533,-1,0)+1)</f>
        <v>9531</v>
      </c>
      <c r="B9533">
        <f ca="1">IF(ROW()=2,1,
IF(OFFSET(C9533,0,0)=0,OFFSET(B9533,-1,0)+1,
OFFSET(B9533,-1,0)))</f>
        <v>565</v>
      </c>
      <c r="C9533">
        <f ca="1">IF(ROW()=2,0,
IF(OFFSET(C9533,-1,0)=VLOOKUP(OFFSET(B9533,-1,0),PlayerLevelTable!$A:$C,MATCH(PlayerLevelTable!$C$1,PlayerLevelTable!$A$1:$C$1,0),0),0,
OFFSET(C9533,-1,0)+1))</f>
        <v>21</v>
      </c>
    </row>
    <row r="9534" spans="1:3" x14ac:dyDescent="0.3">
      <c r="A9534">
        <f ca="1">IF(ROW()=2,0,OFFSET(A9534,-1,0)+1)</f>
        <v>9532</v>
      </c>
      <c r="B9534">
        <f ca="1">IF(ROW()=2,1,
IF(OFFSET(C9534,0,0)=0,OFFSET(B9534,-1,0)+1,
OFFSET(B9534,-1,0)))</f>
        <v>565</v>
      </c>
      <c r="C9534">
        <f ca="1">IF(ROW()=2,0,
IF(OFFSET(C9534,-1,0)=VLOOKUP(OFFSET(B9534,-1,0),PlayerLevelTable!$A:$C,MATCH(PlayerLevelTable!$C$1,PlayerLevelTable!$A$1:$C$1,0),0),0,
OFFSET(C9534,-1,0)+1))</f>
        <v>22</v>
      </c>
    </row>
    <row r="9535" spans="1:3" x14ac:dyDescent="0.3">
      <c r="A9535">
        <f ca="1">IF(ROW()=2,0,OFFSET(A9535,-1,0)+1)</f>
        <v>9533</v>
      </c>
      <c r="B9535">
        <f ca="1">IF(ROW()=2,1,
IF(OFFSET(C9535,0,0)=0,OFFSET(B9535,-1,0)+1,
OFFSET(B9535,-1,0)))</f>
        <v>565</v>
      </c>
      <c r="C9535">
        <f ca="1">IF(ROW()=2,0,
IF(OFFSET(C9535,-1,0)=VLOOKUP(OFFSET(B9535,-1,0),PlayerLevelTable!$A:$C,MATCH(PlayerLevelTable!$C$1,PlayerLevelTable!$A$1:$C$1,0),0),0,
OFFSET(C9535,-1,0)+1))</f>
        <v>23</v>
      </c>
    </row>
    <row r="9536" spans="1:3" x14ac:dyDescent="0.3">
      <c r="A9536">
        <f ca="1">IF(ROW()=2,0,OFFSET(A9536,-1,0)+1)</f>
        <v>9534</v>
      </c>
      <c r="B9536">
        <f ca="1">IF(ROW()=2,1,
IF(OFFSET(C9536,0,0)=0,OFFSET(B9536,-1,0)+1,
OFFSET(B9536,-1,0)))</f>
        <v>565</v>
      </c>
      <c r="C9536">
        <f ca="1">IF(ROW()=2,0,
IF(OFFSET(C9536,-1,0)=VLOOKUP(OFFSET(B9536,-1,0),PlayerLevelTable!$A:$C,MATCH(PlayerLevelTable!$C$1,PlayerLevelTable!$A$1:$C$1,0),0),0,
OFFSET(C9536,-1,0)+1))</f>
        <v>24</v>
      </c>
    </row>
    <row r="9537" spans="1:3" x14ac:dyDescent="0.3">
      <c r="A9537">
        <f ca="1">IF(ROW()=2,0,OFFSET(A9537,-1,0)+1)</f>
        <v>9535</v>
      </c>
      <c r="B9537">
        <f ca="1">IF(ROW()=2,1,
IF(OFFSET(C9537,0,0)=0,OFFSET(B9537,-1,0)+1,
OFFSET(B9537,-1,0)))</f>
        <v>565</v>
      </c>
      <c r="C9537">
        <f ca="1">IF(ROW()=2,0,
IF(OFFSET(C9537,-1,0)=VLOOKUP(OFFSET(B9537,-1,0),PlayerLevelTable!$A:$C,MATCH(PlayerLevelTable!$C$1,PlayerLevelTable!$A$1:$C$1,0),0),0,
OFFSET(C9537,-1,0)+1))</f>
        <v>25</v>
      </c>
    </row>
    <row r="9538" spans="1:3" x14ac:dyDescent="0.3">
      <c r="A9538">
        <f ca="1">IF(ROW()=2,0,OFFSET(A9538,-1,0)+1)</f>
        <v>9536</v>
      </c>
      <c r="B9538">
        <f ca="1">IF(ROW()=2,1,
IF(OFFSET(C9538,0,0)=0,OFFSET(B9538,-1,0)+1,
OFFSET(B9538,-1,0)))</f>
        <v>565</v>
      </c>
      <c r="C9538">
        <f ca="1">IF(ROW()=2,0,
IF(OFFSET(C9538,-1,0)=VLOOKUP(OFFSET(B9538,-1,0),PlayerLevelTable!$A:$C,MATCH(PlayerLevelTable!$C$1,PlayerLevelTable!$A$1:$C$1,0),0),0,
OFFSET(C9538,-1,0)+1))</f>
        <v>26</v>
      </c>
    </row>
    <row r="9539" spans="1:3" x14ac:dyDescent="0.3">
      <c r="A9539">
        <f ca="1">IF(ROW()=2,0,OFFSET(A9539,-1,0)+1)</f>
        <v>9537</v>
      </c>
      <c r="B9539">
        <f ca="1">IF(ROW()=2,1,
IF(OFFSET(C9539,0,0)=0,OFFSET(B9539,-1,0)+1,
OFFSET(B9539,-1,0)))</f>
        <v>565</v>
      </c>
      <c r="C9539">
        <f ca="1">IF(ROW()=2,0,
IF(OFFSET(C9539,-1,0)=VLOOKUP(OFFSET(B9539,-1,0),PlayerLevelTable!$A:$C,MATCH(PlayerLevelTable!$C$1,PlayerLevelTable!$A$1:$C$1,0),0),0,
OFFSET(C9539,-1,0)+1))</f>
        <v>27</v>
      </c>
    </row>
    <row r="9540" spans="1:3" x14ac:dyDescent="0.3">
      <c r="A9540">
        <f ca="1">IF(ROW()=2,0,OFFSET(A9540,-1,0)+1)</f>
        <v>9538</v>
      </c>
      <c r="B9540">
        <f ca="1">IF(ROW()=2,1,
IF(OFFSET(C9540,0,0)=0,OFFSET(B9540,-1,0)+1,
OFFSET(B9540,-1,0)))</f>
        <v>566</v>
      </c>
      <c r="C9540">
        <f ca="1">IF(ROW()=2,0,
IF(OFFSET(C9540,-1,0)=VLOOKUP(OFFSET(B9540,-1,0),PlayerLevelTable!$A:$C,MATCH(PlayerLevelTable!$C$1,PlayerLevelTable!$A$1:$C$1,0),0),0,
OFFSET(C9540,-1,0)+1))</f>
        <v>0</v>
      </c>
    </row>
    <row r="9541" spans="1:3" x14ac:dyDescent="0.3">
      <c r="A9541">
        <f ca="1">IF(ROW()=2,0,OFFSET(A9541,-1,0)+1)</f>
        <v>9539</v>
      </c>
      <c r="B9541">
        <f ca="1">IF(ROW()=2,1,
IF(OFFSET(C9541,0,0)=0,OFFSET(B9541,-1,0)+1,
OFFSET(B9541,-1,0)))</f>
        <v>566</v>
      </c>
      <c r="C9541">
        <f ca="1">IF(ROW()=2,0,
IF(OFFSET(C9541,-1,0)=VLOOKUP(OFFSET(B9541,-1,0),PlayerLevelTable!$A:$C,MATCH(PlayerLevelTable!$C$1,PlayerLevelTable!$A$1:$C$1,0),0),0,
OFFSET(C9541,-1,0)+1))</f>
        <v>1</v>
      </c>
    </row>
    <row r="9542" spans="1:3" x14ac:dyDescent="0.3">
      <c r="A9542">
        <f ca="1">IF(ROW()=2,0,OFFSET(A9542,-1,0)+1)</f>
        <v>9540</v>
      </c>
      <c r="B9542">
        <f ca="1">IF(ROW()=2,1,
IF(OFFSET(C9542,0,0)=0,OFFSET(B9542,-1,0)+1,
OFFSET(B9542,-1,0)))</f>
        <v>566</v>
      </c>
      <c r="C9542">
        <f ca="1">IF(ROW()=2,0,
IF(OFFSET(C9542,-1,0)=VLOOKUP(OFFSET(B9542,-1,0),PlayerLevelTable!$A:$C,MATCH(PlayerLevelTable!$C$1,PlayerLevelTable!$A$1:$C$1,0),0),0,
OFFSET(C9542,-1,0)+1))</f>
        <v>2</v>
      </c>
    </row>
    <row r="9543" spans="1:3" x14ac:dyDescent="0.3">
      <c r="A9543">
        <f ca="1">IF(ROW()=2,0,OFFSET(A9543,-1,0)+1)</f>
        <v>9541</v>
      </c>
      <c r="B9543">
        <f ca="1">IF(ROW()=2,1,
IF(OFFSET(C9543,0,0)=0,OFFSET(B9543,-1,0)+1,
OFFSET(B9543,-1,0)))</f>
        <v>566</v>
      </c>
      <c r="C9543">
        <f ca="1">IF(ROW()=2,0,
IF(OFFSET(C9543,-1,0)=VLOOKUP(OFFSET(B9543,-1,0),PlayerLevelTable!$A:$C,MATCH(PlayerLevelTable!$C$1,PlayerLevelTable!$A$1:$C$1,0),0),0,
OFFSET(C9543,-1,0)+1))</f>
        <v>3</v>
      </c>
    </row>
    <row r="9544" spans="1:3" x14ac:dyDescent="0.3">
      <c r="A9544">
        <f ca="1">IF(ROW()=2,0,OFFSET(A9544,-1,0)+1)</f>
        <v>9542</v>
      </c>
      <c r="B9544">
        <f ca="1">IF(ROW()=2,1,
IF(OFFSET(C9544,0,0)=0,OFFSET(B9544,-1,0)+1,
OFFSET(B9544,-1,0)))</f>
        <v>566</v>
      </c>
      <c r="C9544">
        <f ca="1">IF(ROW()=2,0,
IF(OFFSET(C9544,-1,0)=VLOOKUP(OFFSET(B9544,-1,0),PlayerLevelTable!$A:$C,MATCH(PlayerLevelTable!$C$1,PlayerLevelTable!$A$1:$C$1,0),0),0,
OFFSET(C9544,-1,0)+1))</f>
        <v>4</v>
      </c>
    </row>
    <row r="9545" spans="1:3" x14ac:dyDescent="0.3">
      <c r="A9545">
        <f ca="1">IF(ROW()=2,0,OFFSET(A9545,-1,0)+1)</f>
        <v>9543</v>
      </c>
      <c r="B9545">
        <f ca="1">IF(ROW()=2,1,
IF(OFFSET(C9545,0,0)=0,OFFSET(B9545,-1,0)+1,
OFFSET(B9545,-1,0)))</f>
        <v>566</v>
      </c>
      <c r="C9545">
        <f ca="1">IF(ROW()=2,0,
IF(OFFSET(C9545,-1,0)=VLOOKUP(OFFSET(B9545,-1,0),PlayerLevelTable!$A:$C,MATCH(PlayerLevelTable!$C$1,PlayerLevelTable!$A$1:$C$1,0),0),0,
OFFSET(C9545,-1,0)+1))</f>
        <v>5</v>
      </c>
    </row>
    <row r="9546" spans="1:3" x14ac:dyDescent="0.3">
      <c r="A9546">
        <f ca="1">IF(ROW()=2,0,OFFSET(A9546,-1,0)+1)</f>
        <v>9544</v>
      </c>
      <c r="B9546">
        <f ca="1">IF(ROW()=2,1,
IF(OFFSET(C9546,0,0)=0,OFFSET(B9546,-1,0)+1,
OFFSET(B9546,-1,0)))</f>
        <v>566</v>
      </c>
      <c r="C9546">
        <f ca="1">IF(ROW()=2,0,
IF(OFFSET(C9546,-1,0)=VLOOKUP(OFFSET(B9546,-1,0),PlayerLevelTable!$A:$C,MATCH(PlayerLevelTable!$C$1,PlayerLevelTable!$A$1:$C$1,0),0),0,
OFFSET(C9546,-1,0)+1))</f>
        <v>6</v>
      </c>
    </row>
    <row r="9547" spans="1:3" x14ac:dyDescent="0.3">
      <c r="A9547">
        <f ca="1">IF(ROW()=2,0,OFFSET(A9547,-1,0)+1)</f>
        <v>9545</v>
      </c>
      <c r="B9547">
        <f ca="1">IF(ROW()=2,1,
IF(OFFSET(C9547,0,0)=0,OFFSET(B9547,-1,0)+1,
OFFSET(B9547,-1,0)))</f>
        <v>566</v>
      </c>
      <c r="C9547">
        <f ca="1">IF(ROW()=2,0,
IF(OFFSET(C9547,-1,0)=VLOOKUP(OFFSET(B9547,-1,0),PlayerLevelTable!$A:$C,MATCH(PlayerLevelTable!$C$1,PlayerLevelTable!$A$1:$C$1,0),0),0,
OFFSET(C9547,-1,0)+1))</f>
        <v>7</v>
      </c>
    </row>
    <row r="9548" spans="1:3" x14ac:dyDescent="0.3">
      <c r="A9548">
        <f ca="1">IF(ROW()=2,0,OFFSET(A9548,-1,0)+1)</f>
        <v>9546</v>
      </c>
      <c r="B9548">
        <f ca="1">IF(ROW()=2,1,
IF(OFFSET(C9548,0,0)=0,OFFSET(B9548,-1,0)+1,
OFFSET(B9548,-1,0)))</f>
        <v>566</v>
      </c>
      <c r="C9548">
        <f ca="1">IF(ROW()=2,0,
IF(OFFSET(C9548,-1,0)=VLOOKUP(OFFSET(B9548,-1,0),PlayerLevelTable!$A:$C,MATCH(PlayerLevelTable!$C$1,PlayerLevelTable!$A$1:$C$1,0),0),0,
OFFSET(C9548,-1,0)+1))</f>
        <v>8</v>
      </c>
    </row>
    <row r="9549" spans="1:3" x14ac:dyDescent="0.3">
      <c r="A9549">
        <f ca="1">IF(ROW()=2,0,OFFSET(A9549,-1,0)+1)</f>
        <v>9547</v>
      </c>
      <c r="B9549">
        <f ca="1">IF(ROW()=2,1,
IF(OFFSET(C9549,0,0)=0,OFFSET(B9549,-1,0)+1,
OFFSET(B9549,-1,0)))</f>
        <v>566</v>
      </c>
      <c r="C9549">
        <f ca="1">IF(ROW()=2,0,
IF(OFFSET(C9549,-1,0)=VLOOKUP(OFFSET(B9549,-1,0),PlayerLevelTable!$A:$C,MATCH(PlayerLevelTable!$C$1,PlayerLevelTable!$A$1:$C$1,0),0),0,
OFFSET(C9549,-1,0)+1))</f>
        <v>9</v>
      </c>
    </row>
    <row r="9550" spans="1:3" x14ac:dyDescent="0.3">
      <c r="A9550">
        <f ca="1">IF(ROW()=2,0,OFFSET(A9550,-1,0)+1)</f>
        <v>9548</v>
      </c>
      <c r="B9550">
        <f ca="1">IF(ROW()=2,1,
IF(OFFSET(C9550,0,0)=0,OFFSET(B9550,-1,0)+1,
OFFSET(B9550,-1,0)))</f>
        <v>566</v>
      </c>
      <c r="C9550">
        <f ca="1">IF(ROW()=2,0,
IF(OFFSET(C9550,-1,0)=VLOOKUP(OFFSET(B9550,-1,0),PlayerLevelTable!$A:$C,MATCH(PlayerLevelTable!$C$1,PlayerLevelTable!$A$1:$C$1,0),0),0,
OFFSET(C9550,-1,0)+1))</f>
        <v>10</v>
      </c>
    </row>
    <row r="9551" spans="1:3" x14ac:dyDescent="0.3">
      <c r="A9551">
        <f ca="1">IF(ROW()=2,0,OFFSET(A9551,-1,0)+1)</f>
        <v>9549</v>
      </c>
      <c r="B9551">
        <f ca="1">IF(ROW()=2,1,
IF(OFFSET(C9551,0,0)=0,OFFSET(B9551,-1,0)+1,
OFFSET(B9551,-1,0)))</f>
        <v>566</v>
      </c>
      <c r="C9551">
        <f ca="1">IF(ROW()=2,0,
IF(OFFSET(C9551,-1,0)=VLOOKUP(OFFSET(B9551,-1,0),PlayerLevelTable!$A:$C,MATCH(PlayerLevelTable!$C$1,PlayerLevelTable!$A$1:$C$1,0),0),0,
OFFSET(C9551,-1,0)+1))</f>
        <v>11</v>
      </c>
    </row>
    <row r="9552" spans="1:3" x14ac:dyDescent="0.3">
      <c r="A9552">
        <f ca="1">IF(ROW()=2,0,OFFSET(A9552,-1,0)+1)</f>
        <v>9550</v>
      </c>
      <c r="B9552">
        <f ca="1">IF(ROW()=2,1,
IF(OFFSET(C9552,0,0)=0,OFFSET(B9552,-1,0)+1,
OFFSET(B9552,-1,0)))</f>
        <v>566</v>
      </c>
      <c r="C9552">
        <f ca="1">IF(ROW()=2,0,
IF(OFFSET(C9552,-1,0)=VLOOKUP(OFFSET(B9552,-1,0),PlayerLevelTable!$A:$C,MATCH(PlayerLevelTable!$C$1,PlayerLevelTable!$A$1:$C$1,0),0),0,
OFFSET(C9552,-1,0)+1))</f>
        <v>12</v>
      </c>
    </row>
    <row r="9553" spans="1:3" x14ac:dyDescent="0.3">
      <c r="A9553">
        <f ca="1">IF(ROW()=2,0,OFFSET(A9553,-1,0)+1)</f>
        <v>9551</v>
      </c>
      <c r="B9553">
        <f ca="1">IF(ROW()=2,1,
IF(OFFSET(C9553,0,0)=0,OFFSET(B9553,-1,0)+1,
OFFSET(B9553,-1,0)))</f>
        <v>566</v>
      </c>
      <c r="C9553">
        <f ca="1">IF(ROW()=2,0,
IF(OFFSET(C9553,-1,0)=VLOOKUP(OFFSET(B9553,-1,0),PlayerLevelTable!$A:$C,MATCH(PlayerLevelTable!$C$1,PlayerLevelTable!$A$1:$C$1,0),0),0,
OFFSET(C9553,-1,0)+1))</f>
        <v>13</v>
      </c>
    </row>
    <row r="9554" spans="1:3" x14ac:dyDescent="0.3">
      <c r="A9554">
        <f ca="1">IF(ROW()=2,0,OFFSET(A9554,-1,0)+1)</f>
        <v>9552</v>
      </c>
      <c r="B9554">
        <f ca="1">IF(ROW()=2,1,
IF(OFFSET(C9554,0,0)=0,OFFSET(B9554,-1,0)+1,
OFFSET(B9554,-1,0)))</f>
        <v>566</v>
      </c>
      <c r="C9554">
        <f ca="1">IF(ROW()=2,0,
IF(OFFSET(C9554,-1,0)=VLOOKUP(OFFSET(B9554,-1,0),PlayerLevelTable!$A:$C,MATCH(PlayerLevelTable!$C$1,PlayerLevelTable!$A$1:$C$1,0),0),0,
OFFSET(C9554,-1,0)+1))</f>
        <v>14</v>
      </c>
    </row>
    <row r="9555" spans="1:3" x14ac:dyDescent="0.3">
      <c r="A9555">
        <f ca="1">IF(ROW()=2,0,OFFSET(A9555,-1,0)+1)</f>
        <v>9553</v>
      </c>
      <c r="B9555">
        <f ca="1">IF(ROW()=2,1,
IF(OFFSET(C9555,0,0)=0,OFFSET(B9555,-1,0)+1,
OFFSET(B9555,-1,0)))</f>
        <v>566</v>
      </c>
      <c r="C9555">
        <f ca="1">IF(ROW()=2,0,
IF(OFFSET(C9555,-1,0)=VLOOKUP(OFFSET(B9555,-1,0),PlayerLevelTable!$A:$C,MATCH(PlayerLevelTable!$C$1,PlayerLevelTable!$A$1:$C$1,0),0),0,
OFFSET(C9555,-1,0)+1))</f>
        <v>15</v>
      </c>
    </row>
    <row r="9556" spans="1:3" x14ac:dyDescent="0.3">
      <c r="A9556">
        <f ca="1">IF(ROW()=2,0,OFFSET(A9556,-1,0)+1)</f>
        <v>9554</v>
      </c>
      <c r="B9556">
        <f ca="1">IF(ROW()=2,1,
IF(OFFSET(C9556,0,0)=0,OFFSET(B9556,-1,0)+1,
OFFSET(B9556,-1,0)))</f>
        <v>566</v>
      </c>
      <c r="C9556">
        <f ca="1">IF(ROW()=2,0,
IF(OFFSET(C9556,-1,0)=VLOOKUP(OFFSET(B9556,-1,0),PlayerLevelTable!$A:$C,MATCH(PlayerLevelTable!$C$1,PlayerLevelTable!$A$1:$C$1,0),0),0,
OFFSET(C9556,-1,0)+1))</f>
        <v>16</v>
      </c>
    </row>
    <row r="9557" spans="1:3" x14ac:dyDescent="0.3">
      <c r="A9557">
        <f ca="1">IF(ROW()=2,0,OFFSET(A9557,-1,0)+1)</f>
        <v>9555</v>
      </c>
      <c r="B9557">
        <f ca="1">IF(ROW()=2,1,
IF(OFFSET(C9557,0,0)=0,OFFSET(B9557,-1,0)+1,
OFFSET(B9557,-1,0)))</f>
        <v>566</v>
      </c>
      <c r="C9557">
        <f ca="1">IF(ROW()=2,0,
IF(OFFSET(C9557,-1,0)=VLOOKUP(OFFSET(B9557,-1,0),PlayerLevelTable!$A:$C,MATCH(PlayerLevelTable!$C$1,PlayerLevelTable!$A$1:$C$1,0),0),0,
OFFSET(C9557,-1,0)+1))</f>
        <v>17</v>
      </c>
    </row>
    <row r="9558" spans="1:3" x14ac:dyDescent="0.3">
      <c r="A9558">
        <f ca="1">IF(ROW()=2,0,OFFSET(A9558,-1,0)+1)</f>
        <v>9556</v>
      </c>
      <c r="B9558">
        <f ca="1">IF(ROW()=2,1,
IF(OFFSET(C9558,0,0)=0,OFFSET(B9558,-1,0)+1,
OFFSET(B9558,-1,0)))</f>
        <v>566</v>
      </c>
      <c r="C9558">
        <f ca="1">IF(ROW()=2,0,
IF(OFFSET(C9558,-1,0)=VLOOKUP(OFFSET(B9558,-1,0),PlayerLevelTable!$A:$C,MATCH(PlayerLevelTable!$C$1,PlayerLevelTable!$A$1:$C$1,0),0),0,
OFFSET(C9558,-1,0)+1))</f>
        <v>18</v>
      </c>
    </row>
    <row r="9559" spans="1:3" x14ac:dyDescent="0.3">
      <c r="A9559">
        <f ca="1">IF(ROW()=2,0,OFFSET(A9559,-1,0)+1)</f>
        <v>9557</v>
      </c>
      <c r="B9559">
        <f ca="1">IF(ROW()=2,1,
IF(OFFSET(C9559,0,0)=0,OFFSET(B9559,-1,0)+1,
OFFSET(B9559,-1,0)))</f>
        <v>566</v>
      </c>
      <c r="C9559">
        <f ca="1">IF(ROW()=2,0,
IF(OFFSET(C9559,-1,0)=VLOOKUP(OFFSET(B9559,-1,0),PlayerLevelTable!$A:$C,MATCH(PlayerLevelTable!$C$1,PlayerLevelTable!$A$1:$C$1,0),0),0,
OFFSET(C9559,-1,0)+1))</f>
        <v>19</v>
      </c>
    </row>
    <row r="9560" spans="1:3" x14ac:dyDescent="0.3">
      <c r="A9560">
        <f ca="1">IF(ROW()=2,0,OFFSET(A9560,-1,0)+1)</f>
        <v>9558</v>
      </c>
      <c r="B9560">
        <f ca="1">IF(ROW()=2,1,
IF(OFFSET(C9560,0,0)=0,OFFSET(B9560,-1,0)+1,
OFFSET(B9560,-1,0)))</f>
        <v>566</v>
      </c>
      <c r="C9560">
        <f ca="1">IF(ROW()=2,0,
IF(OFFSET(C9560,-1,0)=VLOOKUP(OFFSET(B9560,-1,0),PlayerLevelTable!$A:$C,MATCH(PlayerLevelTable!$C$1,PlayerLevelTable!$A$1:$C$1,0),0),0,
OFFSET(C9560,-1,0)+1))</f>
        <v>20</v>
      </c>
    </row>
    <row r="9561" spans="1:3" x14ac:dyDescent="0.3">
      <c r="A9561">
        <f ca="1">IF(ROW()=2,0,OFFSET(A9561,-1,0)+1)</f>
        <v>9559</v>
      </c>
      <c r="B9561">
        <f ca="1">IF(ROW()=2,1,
IF(OFFSET(C9561,0,0)=0,OFFSET(B9561,-1,0)+1,
OFFSET(B9561,-1,0)))</f>
        <v>566</v>
      </c>
      <c r="C9561">
        <f ca="1">IF(ROW()=2,0,
IF(OFFSET(C9561,-1,0)=VLOOKUP(OFFSET(B9561,-1,0),PlayerLevelTable!$A:$C,MATCH(PlayerLevelTable!$C$1,PlayerLevelTable!$A$1:$C$1,0),0),0,
OFFSET(C9561,-1,0)+1))</f>
        <v>21</v>
      </c>
    </row>
    <row r="9562" spans="1:3" x14ac:dyDescent="0.3">
      <c r="A9562">
        <f ca="1">IF(ROW()=2,0,OFFSET(A9562,-1,0)+1)</f>
        <v>9560</v>
      </c>
      <c r="B9562">
        <f ca="1">IF(ROW()=2,1,
IF(OFFSET(C9562,0,0)=0,OFFSET(B9562,-1,0)+1,
OFFSET(B9562,-1,0)))</f>
        <v>566</v>
      </c>
      <c r="C9562">
        <f ca="1">IF(ROW()=2,0,
IF(OFFSET(C9562,-1,0)=VLOOKUP(OFFSET(B9562,-1,0),PlayerLevelTable!$A:$C,MATCH(PlayerLevelTable!$C$1,PlayerLevelTable!$A$1:$C$1,0),0),0,
OFFSET(C9562,-1,0)+1))</f>
        <v>22</v>
      </c>
    </row>
    <row r="9563" spans="1:3" x14ac:dyDescent="0.3">
      <c r="A9563">
        <f ca="1">IF(ROW()=2,0,OFFSET(A9563,-1,0)+1)</f>
        <v>9561</v>
      </c>
      <c r="B9563">
        <f ca="1">IF(ROW()=2,1,
IF(OFFSET(C9563,0,0)=0,OFFSET(B9563,-1,0)+1,
OFFSET(B9563,-1,0)))</f>
        <v>566</v>
      </c>
      <c r="C9563">
        <f ca="1">IF(ROW()=2,0,
IF(OFFSET(C9563,-1,0)=VLOOKUP(OFFSET(B9563,-1,0),PlayerLevelTable!$A:$C,MATCH(PlayerLevelTable!$C$1,PlayerLevelTable!$A$1:$C$1,0),0),0,
OFFSET(C9563,-1,0)+1))</f>
        <v>23</v>
      </c>
    </row>
    <row r="9564" spans="1:3" x14ac:dyDescent="0.3">
      <c r="A9564">
        <f ca="1">IF(ROW()=2,0,OFFSET(A9564,-1,0)+1)</f>
        <v>9562</v>
      </c>
      <c r="B9564">
        <f ca="1">IF(ROW()=2,1,
IF(OFFSET(C9564,0,0)=0,OFFSET(B9564,-1,0)+1,
OFFSET(B9564,-1,0)))</f>
        <v>566</v>
      </c>
      <c r="C9564">
        <f ca="1">IF(ROW()=2,0,
IF(OFFSET(C9564,-1,0)=VLOOKUP(OFFSET(B9564,-1,0),PlayerLevelTable!$A:$C,MATCH(PlayerLevelTable!$C$1,PlayerLevelTable!$A$1:$C$1,0),0),0,
OFFSET(C9564,-1,0)+1))</f>
        <v>24</v>
      </c>
    </row>
    <row r="9565" spans="1:3" x14ac:dyDescent="0.3">
      <c r="A9565">
        <f ca="1">IF(ROW()=2,0,OFFSET(A9565,-1,0)+1)</f>
        <v>9563</v>
      </c>
      <c r="B9565">
        <f ca="1">IF(ROW()=2,1,
IF(OFFSET(C9565,0,0)=0,OFFSET(B9565,-1,0)+1,
OFFSET(B9565,-1,0)))</f>
        <v>566</v>
      </c>
      <c r="C9565">
        <f ca="1">IF(ROW()=2,0,
IF(OFFSET(C9565,-1,0)=VLOOKUP(OFFSET(B9565,-1,0),PlayerLevelTable!$A:$C,MATCH(PlayerLevelTable!$C$1,PlayerLevelTable!$A$1:$C$1,0),0),0,
OFFSET(C9565,-1,0)+1))</f>
        <v>25</v>
      </c>
    </row>
    <row r="9566" spans="1:3" x14ac:dyDescent="0.3">
      <c r="A9566">
        <f ca="1">IF(ROW()=2,0,OFFSET(A9566,-1,0)+1)</f>
        <v>9564</v>
      </c>
      <c r="B9566">
        <f ca="1">IF(ROW()=2,1,
IF(OFFSET(C9566,0,0)=0,OFFSET(B9566,-1,0)+1,
OFFSET(B9566,-1,0)))</f>
        <v>566</v>
      </c>
      <c r="C9566">
        <f ca="1">IF(ROW()=2,0,
IF(OFFSET(C9566,-1,0)=VLOOKUP(OFFSET(B9566,-1,0),PlayerLevelTable!$A:$C,MATCH(PlayerLevelTable!$C$1,PlayerLevelTable!$A$1:$C$1,0),0),0,
OFFSET(C9566,-1,0)+1))</f>
        <v>26</v>
      </c>
    </row>
    <row r="9567" spans="1:3" x14ac:dyDescent="0.3">
      <c r="A9567">
        <f ca="1">IF(ROW()=2,0,OFFSET(A9567,-1,0)+1)</f>
        <v>9565</v>
      </c>
      <c r="B9567">
        <f ca="1">IF(ROW()=2,1,
IF(OFFSET(C9567,0,0)=0,OFFSET(B9567,-1,0)+1,
OFFSET(B9567,-1,0)))</f>
        <v>566</v>
      </c>
      <c r="C9567">
        <f ca="1">IF(ROW()=2,0,
IF(OFFSET(C9567,-1,0)=VLOOKUP(OFFSET(B9567,-1,0),PlayerLevelTable!$A:$C,MATCH(PlayerLevelTable!$C$1,PlayerLevelTable!$A$1:$C$1,0),0),0,
OFFSET(C9567,-1,0)+1))</f>
        <v>27</v>
      </c>
    </row>
    <row r="9568" spans="1:3" x14ac:dyDescent="0.3">
      <c r="A9568">
        <f ca="1">IF(ROW()=2,0,OFFSET(A9568,-1,0)+1)</f>
        <v>9566</v>
      </c>
      <c r="B9568">
        <f ca="1">IF(ROW()=2,1,
IF(OFFSET(C9568,0,0)=0,OFFSET(B9568,-1,0)+1,
OFFSET(B9568,-1,0)))</f>
        <v>567</v>
      </c>
      <c r="C9568">
        <f ca="1">IF(ROW()=2,0,
IF(OFFSET(C9568,-1,0)=VLOOKUP(OFFSET(B9568,-1,0),PlayerLevelTable!$A:$C,MATCH(PlayerLevelTable!$C$1,PlayerLevelTable!$A$1:$C$1,0),0),0,
OFFSET(C9568,-1,0)+1))</f>
        <v>0</v>
      </c>
    </row>
    <row r="9569" spans="1:3" x14ac:dyDescent="0.3">
      <c r="A9569">
        <f ca="1">IF(ROW()=2,0,OFFSET(A9569,-1,0)+1)</f>
        <v>9567</v>
      </c>
      <c r="B9569">
        <f ca="1">IF(ROW()=2,1,
IF(OFFSET(C9569,0,0)=0,OFFSET(B9569,-1,0)+1,
OFFSET(B9569,-1,0)))</f>
        <v>567</v>
      </c>
      <c r="C9569">
        <f ca="1">IF(ROW()=2,0,
IF(OFFSET(C9569,-1,0)=VLOOKUP(OFFSET(B9569,-1,0),PlayerLevelTable!$A:$C,MATCH(PlayerLevelTable!$C$1,PlayerLevelTable!$A$1:$C$1,0),0),0,
OFFSET(C9569,-1,0)+1))</f>
        <v>1</v>
      </c>
    </row>
    <row r="9570" spans="1:3" x14ac:dyDescent="0.3">
      <c r="A9570">
        <f ca="1">IF(ROW()=2,0,OFFSET(A9570,-1,0)+1)</f>
        <v>9568</v>
      </c>
      <c r="B9570">
        <f ca="1">IF(ROW()=2,1,
IF(OFFSET(C9570,0,0)=0,OFFSET(B9570,-1,0)+1,
OFFSET(B9570,-1,0)))</f>
        <v>567</v>
      </c>
      <c r="C9570">
        <f ca="1">IF(ROW()=2,0,
IF(OFFSET(C9570,-1,0)=VLOOKUP(OFFSET(B9570,-1,0),PlayerLevelTable!$A:$C,MATCH(PlayerLevelTable!$C$1,PlayerLevelTable!$A$1:$C$1,0),0),0,
OFFSET(C9570,-1,0)+1))</f>
        <v>2</v>
      </c>
    </row>
    <row r="9571" spans="1:3" x14ac:dyDescent="0.3">
      <c r="A9571">
        <f ca="1">IF(ROW()=2,0,OFFSET(A9571,-1,0)+1)</f>
        <v>9569</v>
      </c>
      <c r="B9571">
        <f ca="1">IF(ROW()=2,1,
IF(OFFSET(C9571,0,0)=0,OFFSET(B9571,-1,0)+1,
OFFSET(B9571,-1,0)))</f>
        <v>567</v>
      </c>
      <c r="C9571">
        <f ca="1">IF(ROW()=2,0,
IF(OFFSET(C9571,-1,0)=VLOOKUP(OFFSET(B9571,-1,0),PlayerLevelTable!$A:$C,MATCH(PlayerLevelTable!$C$1,PlayerLevelTable!$A$1:$C$1,0),0),0,
OFFSET(C9571,-1,0)+1))</f>
        <v>3</v>
      </c>
    </row>
    <row r="9572" spans="1:3" x14ac:dyDescent="0.3">
      <c r="A9572">
        <f ca="1">IF(ROW()=2,0,OFFSET(A9572,-1,0)+1)</f>
        <v>9570</v>
      </c>
      <c r="B9572">
        <f ca="1">IF(ROW()=2,1,
IF(OFFSET(C9572,0,0)=0,OFFSET(B9572,-1,0)+1,
OFFSET(B9572,-1,0)))</f>
        <v>567</v>
      </c>
      <c r="C9572">
        <f ca="1">IF(ROW()=2,0,
IF(OFFSET(C9572,-1,0)=VLOOKUP(OFFSET(B9572,-1,0),PlayerLevelTable!$A:$C,MATCH(PlayerLevelTable!$C$1,PlayerLevelTable!$A$1:$C$1,0),0),0,
OFFSET(C9572,-1,0)+1))</f>
        <v>4</v>
      </c>
    </row>
    <row r="9573" spans="1:3" x14ac:dyDescent="0.3">
      <c r="A9573">
        <f ca="1">IF(ROW()=2,0,OFFSET(A9573,-1,0)+1)</f>
        <v>9571</v>
      </c>
      <c r="B9573">
        <f ca="1">IF(ROW()=2,1,
IF(OFFSET(C9573,0,0)=0,OFFSET(B9573,-1,0)+1,
OFFSET(B9573,-1,0)))</f>
        <v>567</v>
      </c>
      <c r="C9573">
        <f ca="1">IF(ROW()=2,0,
IF(OFFSET(C9573,-1,0)=VLOOKUP(OFFSET(B9573,-1,0),PlayerLevelTable!$A:$C,MATCH(PlayerLevelTable!$C$1,PlayerLevelTable!$A$1:$C$1,0),0),0,
OFFSET(C9573,-1,0)+1))</f>
        <v>5</v>
      </c>
    </row>
    <row r="9574" spans="1:3" x14ac:dyDescent="0.3">
      <c r="A9574">
        <f ca="1">IF(ROW()=2,0,OFFSET(A9574,-1,0)+1)</f>
        <v>9572</v>
      </c>
      <c r="B9574">
        <f ca="1">IF(ROW()=2,1,
IF(OFFSET(C9574,0,0)=0,OFFSET(B9574,-1,0)+1,
OFFSET(B9574,-1,0)))</f>
        <v>567</v>
      </c>
      <c r="C9574">
        <f ca="1">IF(ROW()=2,0,
IF(OFFSET(C9574,-1,0)=VLOOKUP(OFFSET(B9574,-1,0),PlayerLevelTable!$A:$C,MATCH(PlayerLevelTable!$C$1,PlayerLevelTable!$A$1:$C$1,0),0),0,
OFFSET(C9574,-1,0)+1))</f>
        <v>6</v>
      </c>
    </row>
    <row r="9575" spans="1:3" x14ac:dyDescent="0.3">
      <c r="A9575">
        <f ca="1">IF(ROW()=2,0,OFFSET(A9575,-1,0)+1)</f>
        <v>9573</v>
      </c>
      <c r="B9575">
        <f ca="1">IF(ROW()=2,1,
IF(OFFSET(C9575,0,0)=0,OFFSET(B9575,-1,0)+1,
OFFSET(B9575,-1,0)))</f>
        <v>567</v>
      </c>
      <c r="C9575">
        <f ca="1">IF(ROW()=2,0,
IF(OFFSET(C9575,-1,0)=VLOOKUP(OFFSET(B9575,-1,0),PlayerLevelTable!$A:$C,MATCH(PlayerLevelTable!$C$1,PlayerLevelTable!$A$1:$C$1,0),0),0,
OFFSET(C9575,-1,0)+1))</f>
        <v>7</v>
      </c>
    </row>
    <row r="9576" spans="1:3" x14ac:dyDescent="0.3">
      <c r="A9576">
        <f ca="1">IF(ROW()=2,0,OFFSET(A9576,-1,0)+1)</f>
        <v>9574</v>
      </c>
      <c r="B9576">
        <f ca="1">IF(ROW()=2,1,
IF(OFFSET(C9576,0,0)=0,OFFSET(B9576,-1,0)+1,
OFFSET(B9576,-1,0)))</f>
        <v>567</v>
      </c>
      <c r="C9576">
        <f ca="1">IF(ROW()=2,0,
IF(OFFSET(C9576,-1,0)=VLOOKUP(OFFSET(B9576,-1,0),PlayerLevelTable!$A:$C,MATCH(PlayerLevelTable!$C$1,PlayerLevelTable!$A$1:$C$1,0),0),0,
OFFSET(C9576,-1,0)+1))</f>
        <v>8</v>
      </c>
    </row>
    <row r="9577" spans="1:3" x14ac:dyDescent="0.3">
      <c r="A9577">
        <f ca="1">IF(ROW()=2,0,OFFSET(A9577,-1,0)+1)</f>
        <v>9575</v>
      </c>
      <c r="B9577">
        <f ca="1">IF(ROW()=2,1,
IF(OFFSET(C9577,0,0)=0,OFFSET(B9577,-1,0)+1,
OFFSET(B9577,-1,0)))</f>
        <v>567</v>
      </c>
      <c r="C9577">
        <f ca="1">IF(ROW()=2,0,
IF(OFFSET(C9577,-1,0)=VLOOKUP(OFFSET(B9577,-1,0),PlayerLevelTable!$A:$C,MATCH(PlayerLevelTable!$C$1,PlayerLevelTable!$A$1:$C$1,0),0),0,
OFFSET(C9577,-1,0)+1))</f>
        <v>9</v>
      </c>
    </row>
    <row r="9578" spans="1:3" x14ac:dyDescent="0.3">
      <c r="A9578">
        <f ca="1">IF(ROW()=2,0,OFFSET(A9578,-1,0)+1)</f>
        <v>9576</v>
      </c>
      <c r="B9578">
        <f ca="1">IF(ROW()=2,1,
IF(OFFSET(C9578,0,0)=0,OFFSET(B9578,-1,0)+1,
OFFSET(B9578,-1,0)))</f>
        <v>567</v>
      </c>
      <c r="C9578">
        <f ca="1">IF(ROW()=2,0,
IF(OFFSET(C9578,-1,0)=VLOOKUP(OFFSET(B9578,-1,0),PlayerLevelTable!$A:$C,MATCH(PlayerLevelTable!$C$1,PlayerLevelTable!$A$1:$C$1,0),0),0,
OFFSET(C9578,-1,0)+1))</f>
        <v>10</v>
      </c>
    </row>
    <row r="9579" spans="1:3" x14ac:dyDescent="0.3">
      <c r="A9579">
        <f ca="1">IF(ROW()=2,0,OFFSET(A9579,-1,0)+1)</f>
        <v>9577</v>
      </c>
      <c r="B9579">
        <f ca="1">IF(ROW()=2,1,
IF(OFFSET(C9579,0,0)=0,OFFSET(B9579,-1,0)+1,
OFFSET(B9579,-1,0)))</f>
        <v>567</v>
      </c>
      <c r="C9579">
        <f ca="1">IF(ROW()=2,0,
IF(OFFSET(C9579,-1,0)=VLOOKUP(OFFSET(B9579,-1,0),PlayerLevelTable!$A:$C,MATCH(PlayerLevelTable!$C$1,PlayerLevelTable!$A$1:$C$1,0),0),0,
OFFSET(C9579,-1,0)+1))</f>
        <v>11</v>
      </c>
    </row>
    <row r="9580" spans="1:3" x14ac:dyDescent="0.3">
      <c r="A9580">
        <f ca="1">IF(ROW()=2,0,OFFSET(A9580,-1,0)+1)</f>
        <v>9578</v>
      </c>
      <c r="B9580">
        <f ca="1">IF(ROW()=2,1,
IF(OFFSET(C9580,0,0)=0,OFFSET(B9580,-1,0)+1,
OFFSET(B9580,-1,0)))</f>
        <v>567</v>
      </c>
      <c r="C9580">
        <f ca="1">IF(ROW()=2,0,
IF(OFFSET(C9580,-1,0)=VLOOKUP(OFFSET(B9580,-1,0),PlayerLevelTable!$A:$C,MATCH(PlayerLevelTable!$C$1,PlayerLevelTable!$A$1:$C$1,0),0),0,
OFFSET(C9580,-1,0)+1))</f>
        <v>12</v>
      </c>
    </row>
    <row r="9581" spans="1:3" x14ac:dyDescent="0.3">
      <c r="A9581">
        <f ca="1">IF(ROW()=2,0,OFFSET(A9581,-1,0)+1)</f>
        <v>9579</v>
      </c>
      <c r="B9581">
        <f ca="1">IF(ROW()=2,1,
IF(OFFSET(C9581,0,0)=0,OFFSET(B9581,-1,0)+1,
OFFSET(B9581,-1,0)))</f>
        <v>567</v>
      </c>
      <c r="C9581">
        <f ca="1">IF(ROW()=2,0,
IF(OFFSET(C9581,-1,0)=VLOOKUP(OFFSET(B9581,-1,0),PlayerLevelTable!$A:$C,MATCH(PlayerLevelTable!$C$1,PlayerLevelTable!$A$1:$C$1,0),0),0,
OFFSET(C9581,-1,0)+1))</f>
        <v>13</v>
      </c>
    </row>
    <row r="9582" spans="1:3" x14ac:dyDescent="0.3">
      <c r="A9582">
        <f ca="1">IF(ROW()=2,0,OFFSET(A9582,-1,0)+1)</f>
        <v>9580</v>
      </c>
      <c r="B9582">
        <f ca="1">IF(ROW()=2,1,
IF(OFFSET(C9582,0,0)=0,OFFSET(B9582,-1,0)+1,
OFFSET(B9582,-1,0)))</f>
        <v>567</v>
      </c>
      <c r="C9582">
        <f ca="1">IF(ROW()=2,0,
IF(OFFSET(C9582,-1,0)=VLOOKUP(OFFSET(B9582,-1,0),PlayerLevelTable!$A:$C,MATCH(PlayerLevelTable!$C$1,PlayerLevelTable!$A$1:$C$1,0),0),0,
OFFSET(C9582,-1,0)+1))</f>
        <v>14</v>
      </c>
    </row>
    <row r="9583" spans="1:3" x14ac:dyDescent="0.3">
      <c r="A9583">
        <f ca="1">IF(ROW()=2,0,OFFSET(A9583,-1,0)+1)</f>
        <v>9581</v>
      </c>
      <c r="B9583">
        <f ca="1">IF(ROW()=2,1,
IF(OFFSET(C9583,0,0)=0,OFFSET(B9583,-1,0)+1,
OFFSET(B9583,-1,0)))</f>
        <v>567</v>
      </c>
      <c r="C9583">
        <f ca="1">IF(ROW()=2,0,
IF(OFFSET(C9583,-1,0)=VLOOKUP(OFFSET(B9583,-1,0),PlayerLevelTable!$A:$C,MATCH(PlayerLevelTable!$C$1,PlayerLevelTable!$A$1:$C$1,0),0),0,
OFFSET(C9583,-1,0)+1))</f>
        <v>15</v>
      </c>
    </row>
    <row r="9584" spans="1:3" x14ac:dyDescent="0.3">
      <c r="A9584">
        <f ca="1">IF(ROW()=2,0,OFFSET(A9584,-1,0)+1)</f>
        <v>9582</v>
      </c>
      <c r="B9584">
        <f ca="1">IF(ROW()=2,1,
IF(OFFSET(C9584,0,0)=0,OFFSET(B9584,-1,0)+1,
OFFSET(B9584,-1,0)))</f>
        <v>567</v>
      </c>
      <c r="C9584">
        <f ca="1">IF(ROW()=2,0,
IF(OFFSET(C9584,-1,0)=VLOOKUP(OFFSET(B9584,-1,0),PlayerLevelTable!$A:$C,MATCH(PlayerLevelTable!$C$1,PlayerLevelTable!$A$1:$C$1,0),0),0,
OFFSET(C9584,-1,0)+1))</f>
        <v>16</v>
      </c>
    </row>
    <row r="9585" spans="1:3" x14ac:dyDescent="0.3">
      <c r="A9585">
        <f ca="1">IF(ROW()=2,0,OFFSET(A9585,-1,0)+1)</f>
        <v>9583</v>
      </c>
      <c r="B9585">
        <f ca="1">IF(ROW()=2,1,
IF(OFFSET(C9585,0,0)=0,OFFSET(B9585,-1,0)+1,
OFFSET(B9585,-1,0)))</f>
        <v>567</v>
      </c>
      <c r="C9585">
        <f ca="1">IF(ROW()=2,0,
IF(OFFSET(C9585,-1,0)=VLOOKUP(OFFSET(B9585,-1,0),PlayerLevelTable!$A:$C,MATCH(PlayerLevelTable!$C$1,PlayerLevelTable!$A$1:$C$1,0),0),0,
OFFSET(C9585,-1,0)+1))</f>
        <v>17</v>
      </c>
    </row>
    <row r="9586" spans="1:3" x14ac:dyDescent="0.3">
      <c r="A9586">
        <f ca="1">IF(ROW()=2,0,OFFSET(A9586,-1,0)+1)</f>
        <v>9584</v>
      </c>
      <c r="B9586">
        <f ca="1">IF(ROW()=2,1,
IF(OFFSET(C9586,0,0)=0,OFFSET(B9586,-1,0)+1,
OFFSET(B9586,-1,0)))</f>
        <v>567</v>
      </c>
      <c r="C9586">
        <f ca="1">IF(ROW()=2,0,
IF(OFFSET(C9586,-1,0)=VLOOKUP(OFFSET(B9586,-1,0),PlayerLevelTable!$A:$C,MATCH(PlayerLevelTable!$C$1,PlayerLevelTable!$A$1:$C$1,0),0),0,
OFFSET(C9586,-1,0)+1))</f>
        <v>18</v>
      </c>
    </row>
    <row r="9587" spans="1:3" x14ac:dyDescent="0.3">
      <c r="A9587">
        <f ca="1">IF(ROW()=2,0,OFFSET(A9587,-1,0)+1)</f>
        <v>9585</v>
      </c>
      <c r="B9587">
        <f ca="1">IF(ROW()=2,1,
IF(OFFSET(C9587,0,0)=0,OFFSET(B9587,-1,0)+1,
OFFSET(B9587,-1,0)))</f>
        <v>567</v>
      </c>
      <c r="C9587">
        <f ca="1">IF(ROW()=2,0,
IF(OFFSET(C9587,-1,0)=VLOOKUP(OFFSET(B9587,-1,0),PlayerLevelTable!$A:$C,MATCH(PlayerLevelTable!$C$1,PlayerLevelTable!$A$1:$C$1,0),0),0,
OFFSET(C9587,-1,0)+1))</f>
        <v>19</v>
      </c>
    </row>
    <row r="9588" spans="1:3" x14ac:dyDescent="0.3">
      <c r="A9588">
        <f ca="1">IF(ROW()=2,0,OFFSET(A9588,-1,0)+1)</f>
        <v>9586</v>
      </c>
      <c r="B9588">
        <f ca="1">IF(ROW()=2,1,
IF(OFFSET(C9588,0,0)=0,OFFSET(B9588,-1,0)+1,
OFFSET(B9588,-1,0)))</f>
        <v>567</v>
      </c>
      <c r="C9588">
        <f ca="1">IF(ROW()=2,0,
IF(OFFSET(C9588,-1,0)=VLOOKUP(OFFSET(B9588,-1,0),PlayerLevelTable!$A:$C,MATCH(PlayerLevelTable!$C$1,PlayerLevelTable!$A$1:$C$1,0),0),0,
OFFSET(C9588,-1,0)+1))</f>
        <v>20</v>
      </c>
    </row>
    <row r="9589" spans="1:3" x14ac:dyDescent="0.3">
      <c r="A9589">
        <f ca="1">IF(ROW()=2,0,OFFSET(A9589,-1,0)+1)</f>
        <v>9587</v>
      </c>
      <c r="B9589">
        <f ca="1">IF(ROW()=2,1,
IF(OFFSET(C9589,0,0)=0,OFFSET(B9589,-1,0)+1,
OFFSET(B9589,-1,0)))</f>
        <v>567</v>
      </c>
      <c r="C9589">
        <f ca="1">IF(ROW()=2,0,
IF(OFFSET(C9589,-1,0)=VLOOKUP(OFFSET(B9589,-1,0),PlayerLevelTable!$A:$C,MATCH(PlayerLevelTable!$C$1,PlayerLevelTable!$A$1:$C$1,0),0),0,
OFFSET(C9589,-1,0)+1))</f>
        <v>21</v>
      </c>
    </row>
    <row r="9590" spans="1:3" x14ac:dyDescent="0.3">
      <c r="A9590">
        <f ca="1">IF(ROW()=2,0,OFFSET(A9590,-1,0)+1)</f>
        <v>9588</v>
      </c>
      <c r="B9590">
        <f ca="1">IF(ROW()=2,1,
IF(OFFSET(C9590,0,0)=0,OFFSET(B9590,-1,0)+1,
OFFSET(B9590,-1,0)))</f>
        <v>567</v>
      </c>
      <c r="C9590">
        <f ca="1">IF(ROW()=2,0,
IF(OFFSET(C9590,-1,0)=VLOOKUP(OFFSET(B9590,-1,0),PlayerLevelTable!$A:$C,MATCH(PlayerLevelTable!$C$1,PlayerLevelTable!$A$1:$C$1,0),0),0,
OFFSET(C9590,-1,0)+1))</f>
        <v>22</v>
      </c>
    </row>
    <row r="9591" spans="1:3" x14ac:dyDescent="0.3">
      <c r="A9591">
        <f ca="1">IF(ROW()=2,0,OFFSET(A9591,-1,0)+1)</f>
        <v>9589</v>
      </c>
      <c r="B9591">
        <f ca="1">IF(ROW()=2,1,
IF(OFFSET(C9591,0,0)=0,OFFSET(B9591,-1,0)+1,
OFFSET(B9591,-1,0)))</f>
        <v>567</v>
      </c>
      <c r="C9591">
        <f ca="1">IF(ROW()=2,0,
IF(OFFSET(C9591,-1,0)=VLOOKUP(OFFSET(B9591,-1,0),PlayerLevelTable!$A:$C,MATCH(PlayerLevelTable!$C$1,PlayerLevelTable!$A$1:$C$1,0),0),0,
OFFSET(C9591,-1,0)+1))</f>
        <v>23</v>
      </c>
    </row>
    <row r="9592" spans="1:3" x14ac:dyDescent="0.3">
      <c r="A9592">
        <f ca="1">IF(ROW()=2,0,OFFSET(A9592,-1,0)+1)</f>
        <v>9590</v>
      </c>
      <c r="B9592">
        <f ca="1">IF(ROW()=2,1,
IF(OFFSET(C9592,0,0)=0,OFFSET(B9592,-1,0)+1,
OFFSET(B9592,-1,0)))</f>
        <v>567</v>
      </c>
      <c r="C9592">
        <f ca="1">IF(ROW()=2,0,
IF(OFFSET(C9592,-1,0)=VLOOKUP(OFFSET(B9592,-1,0),PlayerLevelTable!$A:$C,MATCH(PlayerLevelTable!$C$1,PlayerLevelTable!$A$1:$C$1,0),0),0,
OFFSET(C9592,-1,0)+1))</f>
        <v>24</v>
      </c>
    </row>
    <row r="9593" spans="1:3" x14ac:dyDescent="0.3">
      <c r="A9593">
        <f ca="1">IF(ROW()=2,0,OFFSET(A9593,-1,0)+1)</f>
        <v>9591</v>
      </c>
      <c r="B9593">
        <f ca="1">IF(ROW()=2,1,
IF(OFFSET(C9593,0,0)=0,OFFSET(B9593,-1,0)+1,
OFFSET(B9593,-1,0)))</f>
        <v>567</v>
      </c>
      <c r="C9593">
        <f ca="1">IF(ROW()=2,0,
IF(OFFSET(C9593,-1,0)=VLOOKUP(OFFSET(B9593,-1,0),PlayerLevelTable!$A:$C,MATCH(PlayerLevelTable!$C$1,PlayerLevelTable!$A$1:$C$1,0),0),0,
OFFSET(C9593,-1,0)+1))</f>
        <v>25</v>
      </c>
    </row>
    <row r="9594" spans="1:3" x14ac:dyDescent="0.3">
      <c r="A9594">
        <f ca="1">IF(ROW()=2,0,OFFSET(A9594,-1,0)+1)</f>
        <v>9592</v>
      </c>
      <c r="B9594">
        <f ca="1">IF(ROW()=2,1,
IF(OFFSET(C9594,0,0)=0,OFFSET(B9594,-1,0)+1,
OFFSET(B9594,-1,0)))</f>
        <v>567</v>
      </c>
      <c r="C9594">
        <f ca="1">IF(ROW()=2,0,
IF(OFFSET(C9594,-1,0)=VLOOKUP(OFFSET(B9594,-1,0),PlayerLevelTable!$A:$C,MATCH(PlayerLevelTable!$C$1,PlayerLevelTable!$A$1:$C$1,0),0),0,
OFFSET(C9594,-1,0)+1))</f>
        <v>26</v>
      </c>
    </row>
    <row r="9595" spans="1:3" x14ac:dyDescent="0.3">
      <c r="A9595">
        <f ca="1">IF(ROW()=2,0,OFFSET(A9595,-1,0)+1)</f>
        <v>9593</v>
      </c>
      <c r="B9595">
        <f ca="1">IF(ROW()=2,1,
IF(OFFSET(C9595,0,0)=0,OFFSET(B9595,-1,0)+1,
OFFSET(B9595,-1,0)))</f>
        <v>567</v>
      </c>
      <c r="C9595">
        <f ca="1">IF(ROW()=2,0,
IF(OFFSET(C9595,-1,0)=VLOOKUP(OFFSET(B9595,-1,0),PlayerLevelTable!$A:$C,MATCH(PlayerLevelTable!$C$1,PlayerLevelTable!$A$1:$C$1,0),0),0,
OFFSET(C9595,-1,0)+1))</f>
        <v>27</v>
      </c>
    </row>
    <row r="9596" spans="1:3" x14ac:dyDescent="0.3">
      <c r="A9596">
        <f ca="1">IF(ROW()=2,0,OFFSET(A9596,-1,0)+1)</f>
        <v>9594</v>
      </c>
      <c r="B9596">
        <f ca="1">IF(ROW()=2,1,
IF(OFFSET(C9596,0,0)=0,OFFSET(B9596,-1,0)+1,
OFFSET(B9596,-1,0)))</f>
        <v>568</v>
      </c>
      <c r="C9596">
        <f ca="1">IF(ROW()=2,0,
IF(OFFSET(C9596,-1,0)=VLOOKUP(OFFSET(B9596,-1,0),PlayerLevelTable!$A:$C,MATCH(PlayerLevelTable!$C$1,PlayerLevelTable!$A$1:$C$1,0),0),0,
OFFSET(C9596,-1,0)+1))</f>
        <v>0</v>
      </c>
    </row>
    <row r="9597" spans="1:3" x14ac:dyDescent="0.3">
      <c r="A9597">
        <f ca="1">IF(ROW()=2,0,OFFSET(A9597,-1,0)+1)</f>
        <v>9595</v>
      </c>
      <c r="B9597">
        <f ca="1">IF(ROW()=2,1,
IF(OFFSET(C9597,0,0)=0,OFFSET(B9597,-1,0)+1,
OFFSET(B9597,-1,0)))</f>
        <v>568</v>
      </c>
      <c r="C9597">
        <f ca="1">IF(ROW()=2,0,
IF(OFFSET(C9597,-1,0)=VLOOKUP(OFFSET(B9597,-1,0),PlayerLevelTable!$A:$C,MATCH(PlayerLevelTable!$C$1,PlayerLevelTable!$A$1:$C$1,0),0),0,
OFFSET(C9597,-1,0)+1))</f>
        <v>1</v>
      </c>
    </row>
    <row r="9598" spans="1:3" x14ac:dyDescent="0.3">
      <c r="A9598">
        <f ca="1">IF(ROW()=2,0,OFFSET(A9598,-1,0)+1)</f>
        <v>9596</v>
      </c>
      <c r="B9598">
        <f ca="1">IF(ROW()=2,1,
IF(OFFSET(C9598,0,0)=0,OFFSET(B9598,-1,0)+1,
OFFSET(B9598,-1,0)))</f>
        <v>568</v>
      </c>
      <c r="C9598">
        <f ca="1">IF(ROW()=2,0,
IF(OFFSET(C9598,-1,0)=VLOOKUP(OFFSET(B9598,-1,0),PlayerLevelTable!$A:$C,MATCH(PlayerLevelTable!$C$1,PlayerLevelTable!$A$1:$C$1,0),0),0,
OFFSET(C9598,-1,0)+1))</f>
        <v>2</v>
      </c>
    </row>
    <row r="9599" spans="1:3" x14ac:dyDescent="0.3">
      <c r="A9599">
        <f ca="1">IF(ROW()=2,0,OFFSET(A9599,-1,0)+1)</f>
        <v>9597</v>
      </c>
      <c r="B9599">
        <f ca="1">IF(ROW()=2,1,
IF(OFFSET(C9599,0,0)=0,OFFSET(B9599,-1,0)+1,
OFFSET(B9599,-1,0)))</f>
        <v>568</v>
      </c>
      <c r="C9599">
        <f ca="1">IF(ROW()=2,0,
IF(OFFSET(C9599,-1,0)=VLOOKUP(OFFSET(B9599,-1,0),PlayerLevelTable!$A:$C,MATCH(PlayerLevelTable!$C$1,PlayerLevelTable!$A$1:$C$1,0),0),0,
OFFSET(C9599,-1,0)+1))</f>
        <v>3</v>
      </c>
    </row>
    <row r="9600" spans="1:3" x14ac:dyDescent="0.3">
      <c r="A9600">
        <f ca="1">IF(ROW()=2,0,OFFSET(A9600,-1,0)+1)</f>
        <v>9598</v>
      </c>
      <c r="B9600">
        <f ca="1">IF(ROW()=2,1,
IF(OFFSET(C9600,0,0)=0,OFFSET(B9600,-1,0)+1,
OFFSET(B9600,-1,0)))</f>
        <v>568</v>
      </c>
      <c r="C9600">
        <f ca="1">IF(ROW()=2,0,
IF(OFFSET(C9600,-1,0)=VLOOKUP(OFFSET(B9600,-1,0),PlayerLevelTable!$A:$C,MATCH(PlayerLevelTable!$C$1,PlayerLevelTable!$A$1:$C$1,0),0),0,
OFFSET(C9600,-1,0)+1))</f>
        <v>4</v>
      </c>
    </row>
    <row r="9601" spans="1:3" x14ac:dyDescent="0.3">
      <c r="A9601">
        <f ca="1">IF(ROW()=2,0,OFFSET(A9601,-1,0)+1)</f>
        <v>9599</v>
      </c>
      <c r="B9601">
        <f ca="1">IF(ROW()=2,1,
IF(OFFSET(C9601,0,0)=0,OFFSET(B9601,-1,0)+1,
OFFSET(B9601,-1,0)))</f>
        <v>568</v>
      </c>
      <c r="C9601">
        <f ca="1">IF(ROW()=2,0,
IF(OFFSET(C9601,-1,0)=VLOOKUP(OFFSET(B9601,-1,0),PlayerLevelTable!$A:$C,MATCH(PlayerLevelTable!$C$1,PlayerLevelTable!$A$1:$C$1,0),0),0,
OFFSET(C9601,-1,0)+1))</f>
        <v>5</v>
      </c>
    </row>
    <row r="9602" spans="1:3" x14ac:dyDescent="0.3">
      <c r="A9602">
        <f ca="1">IF(ROW()=2,0,OFFSET(A9602,-1,0)+1)</f>
        <v>9600</v>
      </c>
      <c r="B9602">
        <f ca="1">IF(ROW()=2,1,
IF(OFFSET(C9602,0,0)=0,OFFSET(B9602,-1,0)+1,
OFFSET(B9602,-1,0)))</f>
        <v>568</v>
      </c>
      <c r="C9602">
        <f ca="1">IF(ROW()=2,0,
IF(OFFSET(C9602,-1,0)=VLOOKUP(OFFSET(B9602,-1,0),PlayerLevelTable!$A:$C,MATCH(PlayerLevelTable!$C$1,PlayerLevelTable!$A$1:$C$1,0),0),0,
OFFSET(C9602,-1,0)+1))</f>
        <v>6</v>
      </c>
    </row>
    <row r="9603" spans="1:3" x14ac:dyDescent="0.3">
      <c r="A9603">
        <f ca="1">IF(ROW()=2,0,OFFSET(A9603,-1,0)+1)</f>
        <v>9601</v>
      </c>
      <c r="B9603">
        <f ca="1">IF(ROW()=2,1,
IF(OFFSET(C9603,0,0)=0,OFFSET(B9603,-1,0)+1,
OFFSET(B9603,-1,0)))</f>
        <v>568</v>
      </c>
      <c r="C9603">
        <f ca="1">IF(ROW()=2,0,
IF(OFFSET(C9603,-1,0)=VLOOKUP(OFFSET(B9603,-1,0),PlayerLevelTable!$A:$C,MATCH(PlayerLevelTable!$C$1,PlayerLevelTable!$A$1:$C$1,0),0),0,
OFFSET(C9603,-1,0)+1))</f>
        <v>7</v>
      </c>
    </row>
    <row r="9604" spans="1:3" x14ac:dyDescent="0.3">
      <c r="A9604">
        <f ca="1">IF(ROW()=2,0,OFFSET(A9604,-1,0)+1)</f>
        <v>9602</v>
      </c>
      <c r="B9604">
        <f ca="1">IF(ROW()=2,1,
IF(OFFSET(C9604,0,0)=0,OFFSET(B9604,-1,0)+1,
OFFSET(B9604,-1,0)))</f>
        <v>568</v>
      </c>
      <c r="C9604">
        <f ca="1">IF(ROW()=2,0,
IF(OFFSET(C9604,-1,0)=VLOOKUP(OFFSET(B9604,-1,0),PlayerLevelTable!$A:$C,MATCH(PlayerLevelTable!$C$1,PlayerLevelTable!$A$1:$C$1,0),0),0,
OFFSET(C9604,-1,0)+1))</f>
        <v>8</v>
      </c>
    </row>
    <row r="9605" spans="1:3" x14ac:dyDescent="0.3">
      <c r="A9605">
        <f ca="1">IF(ROW()=2,0,OFFSET(A9605,-1,0)+1)</f>
        <v>9603</v>
      </c>
      <c r="B9605">
        <f ca="1">IF(ROW()=2,1,
IF(OFFSET(C9605,0,0)=0,OFFSET(B9605,-1,0)+1,
OFFSET(B9605,-1,0)))</f>
        <v>568</v>
      </c>
      <c r="C9605">
        <f ca="1">IF(ROW()=2,0,
IF(OFFSET(C9605,-1,0)=VLOOKUP(OFFSET(B9605,-1,0),PlayerLevelTable!$A:$C,MATCH(PlayerLevelTable!$C$1,PlayerLevelTable!$A$1:$C$1,0),0),0,
OFFSET(C9605,-1,0)+1))</f>
        <v>9</v>
      </c>
    </row>
    <row r="9606" spans="1:3" x14ac:dyDescent="0.3">
      <c r="A9606">
        <f ca="1">IF(ROW()=2,0,OFFSET(A9606,-1,0)+1)</f>
        <v>9604</v>
      </c>
      <c r="B9606">
        <f ca="1">IF(ROW()=2,1,
IF(OFFSET(C9606,0,0)=0,OFFSET(B9606,-1,0)+1,
OFFSET(B9606,-1,0)))</f>
        <v>568</v>
      </c>
      <c r="C9606">
        <f ca="1">IF(ROW()=2,0,
IF(OFFSET(C9606,-1,0)=VLOOKUP(OFFSET(B9606,-1,0),PlayerLevelTable!$A:$C,MATCH(PlayerLevelTable!$C$1,PlayerLevelTable!$A$1:$C$1,0),0),0,
OFFSET(C9606,-1,0)+1))</f>
        <v>10</v>
      </c>
    </row>
    <row r="9607" spans="1:3" x14ac:dyDescent="0.3">
      <c r="A9607">
        <f ca="1">IF(ROW()=2,0,OFFSET(A9607,-1,0)+1)</f>
        <v>9605</v>
      </c>
      <c r="B9607">
        <f ca="1">IF(ROW()=2,1,
IF(OFFSET(C9607,0,0)=0,OFFSET(B9607,-1,0)+1,
OFFSET(B9607,-1,0)))</f>
        <v>568</v>
      </c>
      <c r="C9607">
        <f ca="1">IF(ROW()=2,0,
IF(OFFSET(C9607,-1,0)=VLOOKUP(OFFSET(B9607,-1,0),PlayerLevelTable!$A:$C,MATCH(PlayerLevelTable!$C$1,PlayerLevelTable!$A$1:$C$1,0),0),0,
OFFSET(C9607,-1,0)+1))</f>
        <v>11</v>
      </c>
    </row>
    <row r="9608" spans="1:3" x14ac:dyDescent="0.3">
      <c r="A9608">
        <f ca="1">IF(ROW()=2,0,OFFSET(A9608,-1,0)+1)</f>
        <v>9606</v>
      </c>
      <c r="B9608">
        <f ca="1">IF(ROW()=2,1,
IF(OFFSET(C9608,0,0)=0,OFFSET(B9608,-1,0)+1,
OFFSET(B9608,-1,0)))</f>
        <v>568</v>
      </c>
      <c r="C9608">
        <f ca="1">IF(ROW()=2,0,
IF(OFFSET(C9608,-1,0)=VLOOKUP(OFFSET(B9608,-1,0),PlayerLevelTable!$A:$C,MATCH(PlayerLevelTable!$C$1,PlayerLevelTable!$A$1:$C$1,0),0),0,
OFFSET(C9608,-1,0)+1))</f>
        <v>12</v>
      </c>
    </row>
    <row r="9609" spans="1:3" x14ac:dyDescent="0.3">
      <c r="A9609">
        <f ca="1">IF(ROW()=2,0,OFFSET(A9609,-1,0)+1)</f>
        <v>9607</v>
      </c>
      <c r="B9609">
        <f ca="1">IF(ROW()=2,1,
IF(OFFSET(C9609,0,0)=0,OFFSET(B9609,-1,0)+1,
OFFSET(B9609,-1,0)))</f>
        <v>568</v>
      </c>
      <c r="C9609">
        <f ca="1">IF(ROW()=2,0,
IF(OFFSET(C9609,-1,0)=VLOOKUP(OFFSET(B9609,-1,0),PlayerLevelTable!$A:$C,MATCH(PlayerLevelTable!$C$1,PlayerLevelTable!$A$1:$C$1,0),0),0,
OFFSET(C9609,-1,0)+1))</f>
        <v>13</v>
      </c>
    </row>
    <row r="9610" spans="1:3" x14ac:dyDescent="0.3">
      <c r="A9610">
        <f ca="1">IF(ROW()=2,0,OFFSET(A9610,-1,0)+1)</f>
        <v>9608</v>
      </c>
      <c r="B9610">
        <f ca="1">IF(ROW()=2,1,
IF(OFFSET(C9610,0,0)=0,OFFSET(B9610,-1,0)+1,
OFFSET(B9610,-1,0)))</f>
        <v>568</v>
      </c>
      <c r="C9610">
        <f ca="1">IF(ROW()=2,0,
IF(OFFSET(C9610,-1,0)=VLOOKUP(OFFSET(B9610,-1,0),PlayerLevelTable!$A:$C,MATCH(PlayerLevelTable!$C$1,PlayerLevelTable!$A$1:$C$1,0),0),0,
OFFSET(C9610,-1,0)+1))</f>
        <v>14</v>
      </c>
    </row>
    <row r="9611" spans="1:3" x14ac:dyDescent="0.3">
      <c r="A9611">
        <f ca="1">IF(ROW()=2,0,OFFSET(A9611,-1,0)+1)</f>
        <v>9609</v>
      </c>
      <c r="B9611">
        <f ca="1">IF(ROW()=2,1,
IF(OFFSET(C9611,0,0)=0,OFFSET(B9611,-1,0)+1,
OFFSET(B9611,-1,0)))</f>
        <v>568</v>
      </c>
      <c r="C9611">
        <f ca="1">IF(ROW()=2,0,
IF(OFFSET(C9611,-1,0)=VLOOKUP(OFFSET(B9611,-1,0),PlayerLevelTable!$A:$C,MATCH(PlayerLevelTable!$C$1,PlayerLevelTable!$A$1:$C$1,0),0),0,
OFFSET(C9611,-1,0)+1))</f>
        <v>15</v>
      </c>
    </row>
    <row r="9612" spans="1:3" x14ac:dyDescent="0.3">
      <c r="A9612">
        <f ca="1">IF(ROW()=2,0,OFFSET(A9612,-1,0)+1)</f>
        <v>9610</v>
      </c>
      <c r="B9612">
        <f ca="1">IF(ROW()=2,1,
IF(OFFSET(C9612,0,0)=0,OFFSET(B9612,-1,0)+1,
OFFSET(B9612,-1,0)))</f>
        <v>568</v>
      </c>
      <c r="C9612">
        <f ca="1">IF(ROW()=2,0,
IF(OFFSET(C9612,-1,0)=VLOOKUP(OFFSET(B9612,-1,0),PlayerLevelTable!$A:$C,MATCH(PlayerLevelTable!$C$1,PlayerLevelTable!$A$1:$C$1,0),0),0,
OFFSET(C9612,-1,0)+1))</f>
        <v>16</v>
      </c>
    </row>
    <row r="9613" spans="1:3" x14ac:dyDescent="0.3">
      <c r="A9613">
        <f ca="1">IF(ROW()=2,0,OFFSET(A9613,-1,0)+1)</f>
        <v>9611</v>
      </c>
      <c r="B9613">
        <f ca="1">IF(ROW()=2,1,
IF(OFFSET(C9613,0,0)=0,OFFSET(B9613,-1,0)+1,
OFFSET(B9613,-1,0)))</f>
        <v>568</v>
      </c>
      <c r="C9613">
        <f ca="1">IF(ROW()=2,0,
IF(OFFSET(C9613,-1,0)=VLOOKUP(OFFSET(B9613,-1,0),PlayerLevelTable!$A:$C,MATCH(PlayerLevelTable!$C$1,PlayerLevelTable!$A$1:$C$1,0),0),0,
OFFSET(C9613,-1,0)+1))</f>
        <v>17</v>
      </c>
    </row>
    <row r="9614" spans="1:3" x14ac:dyDescent="0.3">
      <c r="A9614">
        <f ca="1">IF(ROW()=2,0,OFFSET(A9614,-1,0)+1)</f>
        <v>9612</v>
      </c>
      <c r="B9614">
        <f ca="1">IF(ROW()=2,1,
IF(OFFSET(C9614,0,0)=0,OFFSET(B9614,-1,0)+1,
OFFSET(B9614,-1,0)))</f>
        <v>568</v>
      </c>
      <c r="C9614">
        <f ca="1">IF(ROW()=2,0,
IF(OFFSET(C9614,-1,0)=VLOOKUP(OFFSET(B9614,-1,0),PlayerLevelTable!$A:$C,MATCH(PlayerLevelTable!$C$1,PlayerLevelTable!$A$1:$C$1,0),0),0,
OFFSET(C9614,-1,0)+1))</f>
        <v>18</v>
      </c>
    </row>
    <row r="9615" spans="1:3" x14ac:dyDescent="0.3">
      <c r="A9615">
        <f ca="1">IF(ROW()=2,0,OFFSET(A9615,-1,0)+1)</f>
        <v>9613</v>
      </c>
      <c r="B9615">
        <f ca="1">IF(ROW()=2,1,
IF(OFFSET(C9615,0,0)=0,OFFSET(B9615,-1,0)+1,
OFFSET(B9615,-1,0)))</f>
        <v>568</v>
      </c>
      <c r="C9615">
        <f ca="1">IF(ROW()=2,0,
IF(OFFSET(C9615,-1,0)=VLOOKUP(OFFSET(B9615,-1,0),PlayerLevelTable!$A:$C,MATCH(PlayerLevelTable!$C$1,PlayerLevelTable!$A$1:$C$1,0),0),0,
OFFSET(C9615,-1,0)+1))</f>
        <v>19</v>
      </c>
    </row>
    <row r="9616" spans="1:3" x14ac:dyDescent="0.3">
      <c r="A9616">
        <f ca="1">IF(ROW()=2,0,OFFSET(A9616,-1,0)+1)</f>
        <v>9614</v>
      </c>
      <c r="B9616">
        <f ca="1">IF(ROW()=2,1,
IF(OFFSET(C9616,0,0)=0,OFFSET(B9616,-1,0)+1,
OFFSET(B9616,-1,0)))</f>
        <v>568</v>
      </c>
      <c r="C9616">
        <f ca="1">IF(ROW()=2,0,
IF(OFFSET(C9616,-1,0)=VLOOKUP(OFFSET(B9616,-1,0),PlayerLevelTable!$A:$C,MATCH(PlayerLevelTable!$C$1,PlayerLevelTable!$A$1:$C$1,0),0),0,
OFFSET(C9616,-1,0)+1))</f>
        <v>20</v>
      </c>
    </row>
    <row r="9617" spans="1:3" x14ac:dyDescent="0.3">
      <c r="A9617">
        <f ca="1">IF(ROW()=2,0,OFFSET(A9617,-1,0)+1)</f>
        <v>9615</v>
      </c>
      <c r="B9617">
        <f ca="1">IF(ROW()=2,1,
IF(OFFSET(C9617,0,0)=0,OFFSET(B9617,-1,0)+1,
OFFSET(B9617,-1,0)))</f>
        <v>568</v>
      </c>
      <c r="C9617">
        <f ca="1">IF(ROW()=2,0,
IF(OFFSET(C9617,-1,0)=VLOOKUP(OFFSET(B9617,-1,0),PlayerLevelTable!$A:$C,MATCH(PlayerLevelTable!$C$1,PlayerLevelTable!$A$1:$C$1,0),0),0,
OFFSET(C9617,-1,0)+1))</f>
        <v>21</v>
      </c>
    </row>
    <row r="9618" spans="1:3" x14ac:dyDescent="0.3">
      <c r="A9618">
        <f ca="1">IF(ROW()=2,0,OFFSET(A9618,-1,0)+1)</f>
        <v>9616</v>
      </c>
      <c r="B9618">
        <f ca="1">IF(ROW()=2,1,
IF(OFFSET(C9618,0,0)=0,OFFSET(B9618,-1,0)+1,
OFFSET(B9618,-1,0)))</f>
        <v>568</v>
      </c>
      <c r="C9618">
        <f ca="1">IF(ROW()=2,0,
IF(OFFSET(C9618,-1,0)=VLOOKUP(OFFSET(B9618,-1,0),PlayerLevelTable!$A:$C,MATCH(PlayerLevelTable!$C$1,PlayerLevelTable!$A$1:$C$1,0),0),0,
OFFSET(C9618,-1,0)+1))</f>
        <v>22</v>
      </c>
    </row>
    <row r="9619" spans="1:3" x14ac:dyDescent="0.3">
      <c r="A9619">
        <f ca="1">IF(ROW()=2,0,OFFSET(A9619,-1,0)+1)</f>
        <v>9617</v>
      </c>
      <c r="B9619">
        <f ca="1">IF(ROW()=2,1,
IF(OFFSET(C9619,0,0)=0,OFFSET(B9619,-1,0)+1,
OFFSET(B9619,-1,0)))</f>
        <v>568</v>
      </c>
      <c r="C9619">
        <f ca="1">IF(ROW()=2,0,
IF(OFFSET(C9619,-1,0)=VLOOKUP(OFFSET(B9619,-1,0),PlayerLevelTable!$A:$C,MATCH(PlayerLevelTable!$C$1,PlayerLevelTable!$A$1:$C$1,0),0),0,
OFFSET(C9619,-1,0)+1))</f>
        <v>23</v>
      </c>
    </row>
    <row r="9620" spans="1:3" x14ac:dyDescent="0.3">
      <c r="A9620">
        <f ca="1">IF(ROW()=2,0,OFFSET(A9620,-1,0)+1)</f>
        <v>9618</v>
      </c>
      <c r="B9620">
        <f ca="1">IF(ROW()=2,1,
IF(OFFSET(C9620,0,0)=0,OFFSET(B9620,-1,0)+1,
OFFSET(B9620,-1,0)))</f>
        <v>568</v>
      </c>
      <c r="C9620">
        <f ca="1">IF(ROW()=2,0,
IF(OFFSET(C9620,-1,0)=VLOOKUP(OFFSET(B9620,-1,0),PlayerLevelTable!$A:$C,MATCH(PlayerLevelTable!$C$1,PlayerLevelTable!$A$1:$C$1,0),0),0,
OFFSET(C9620,-1,0)+1))</f>
        <v>24</v>
      </c>
    </row>
    <row r="9621" spans="1:3" x14ac:dyDescent="0.3">
      <c r="A9621">
        <f ca="1">IF(ROW()=2,0,OFFSET(A9621,-1,0)+1)</f>
        <v>9619</v>
      </c>
      <c r="B9621">
        <f ca="1">IF(ROW()=2,1,
IF(OFFSET(C9621,0,0)=0,OFFSET(B9621,-1,0)+1,
OFFSET(B9621,-1,0)))</f>
        <v>568</v>
      </c>
      <c r="C9621">
        <f ca="1">IF(ROW()=2,0,
IF(OFFSET(C9621,-1,0)=VLOOKUP(OFFSET(B9621,-1,0),PlayerLevelTable!$A:$C,MATCH(PlayerLevelTable!$C$1,PlayerLevelTable!$A$1:$C$1,0),0),0,
OFFSET(C9621,-1,0)+1))</f>
        <v>25</v>
      </c>
    </row>
    <row r="9622" spans="1:3" x14ac:dyDescent="0.3">
      <c r="A9622">
        <f ca="1">IF(ROW()=2,0,OFFSET(A9622,-1,0)+1)</f>
        <v>9620</v>
      </c>
      <c r="B9622">
        <f ca="1">IF(ROW()=2,1,
IF(OFFSET(C9622,0,0)=0,OFFSET(B9622,-1,0)+1,
OFFSET(B9622,-1,0)))</f>
        <v>568</v>
      </c>
      <c r="C9622">
        <f ca="1">IF(ROW()=2,0,
IF(OFFSET(C9622,-1,0)=VLOOKUP(OFFSET(B9622,-1,0),PlayerLevelTable!$A:$C,MATCH(PlayerLevelTable!$C$1,PlayerLevelTable!$A$1:$C$1,0),0),0,
OFFSET(C9622,-1,0)+1))</f>
        <v>26</v>
      </c>
    </row>
    <row r="9623" spans="1:3" x14ac:dyDescent="0.3">
      <c r="A9623">
        <f ca="1">IF(ROW()=2,0,OFFSET(A9623,-1,0)+1)</f>
        <v>9621</v>
      </c>
      <c r="B9623">
        <f ca="1">IF(ROW()=2,1,
IF(OFFSET(C9623,0,0)=0,OFFSET(B9623,-1,0)+1,
OFFSET(B9623,-1,0)))</f>
        <v>568</v>
      </c>
      <c r="C9623">
        <f ca="1">IF(ROW()=2,0,
IF(OFFSET(C9623,-1,0)=VLOOKUP(OFFSET(B9623,-1,0),PlayerLevelTable!$A:$C,MATCH(PlayerLevelTable!$C$1,PlayerLevelTable!$A$1:$C$1,0),0),0,
OFFSET(C9623,-1,0)+1))</f>
        <v>27</v>
      </c>
    </row>
    <row r="9624" spans="1:3" x14ac:dyDescent="0.3">
      <c r="A9624">
        <f ca="1">IF(ROW()=2,0,OFFSET(A9624,-1,0)+1)</f>
        <v>9622</v>
      </c>
      <c r="B9624">
        <f ca="1">IF(ROW()=2,1,
IF(OFFSET(C9624,0,0)=0,OFFSET(B9624,-1,0)+1,
OFFSET(B9624,-1,0)))</f>
        <v>569</v>
      </c>
      <c r="C9624">
        <f ca="1">IF(ROW()=2,0,
IF(OFFSET(C9624,-1,0)=VLOOKUP(OFFSET(B9624,-1,0),PlayerLevelTable!$A:$C,MATCH(PlayerLevelTable!$C$1,PlayerLevelTable!$A$1:$C$1,0),0),0,
OFFSET(C9624,-1,0)+1))</f>
        <v>0</v>
      </c>
    </row>
    <row r="9625" spans="1:3" x14ac:dyDescent="0.3">
      <c r="A9625">
        <f ca="1">IF(ROW()=2,0,OFFSET(A9625,-1,0)+1)</f>
        <v>9623</v>
      </c>
      <c r="B9625">
        <f ca="1">IF(ROW()=2,1,
IF(OFFSET(C9625,0,0)=0,OFFSET(B9625,-1,0)+1,
OFFSET(B9625,-1,0)))</f>
        <v>569</v>
      </c>
      <c r="C9625">
        <f ca="1">IF(ROW()=2,0,
IF(OFFSET(C9625,-1,0)=VLOOKUP(OFFSET(B9625,-1,0),PlayerLevelTable!$A:$C,MATCH(PlayerLevelTable!$C$1,PlayerLevelTable!$A$1:$C$1,0),0),0,
OFFSET(C9625,-1,0)+1))</f>
        <v>1</v>
      </c>
    </row>
    <row r="9626" spans="1:3" x14ac:dyDescent="0.3">
      <c r="A9626">
        <f ca="1">IF(ROW()=2,0,OFFSET(A9626,-1,0)+1)</f>
        <v>9624</v>
      </c>
      <c r="B9626">
        <f ca="1">IF(ROW()=2,1,
IF(OFFSET(C9626,0,0)=0,OFFSET(B9626,-1,0)+1,
OFFSET(B9626,-1,0)))</f>
        <v>569</v>
      </c>
      <c r="C9626">
        <f ca="1">IF(ROW()=2,0,
IF(OFFSET(C9626,-1,0)=VLOOKUP(OFFSET(B9626,-1,0),PlayerLevelTable!$A:$C,MATCH(PlayerLevelTable!$C$1,PlayerLevelTable!$A$1:$C$1,0),0),0,
OFFSET(C9626,-1,0)+1))</f>
        <v>2</v>
      </c>
    </row>
    <row r="9627" spans="1:3" x14ac:dyDescent="0.3">
      <c r="A9627">
        <f ca="1">IF(ROW()=2,0,OFFSET(A9627,-1,0)+1)</f>
        <v>9625</v>
      </c>
      <c r="B9627">
        <f ca="1">IF(ROW()=2,1,
IF(OFFSET(C9627,0,0)=0,OFFSET(B9627,-1,0)+1,
OFFSET(B9627,-1,0)))</f>
        <v>569</v>
      </c>
      <c r="C9627">
        <f ca="1">IF(ROW()=2,0,
IF(OFFSET(C9627,-1,0)=VLOOKUP(OFFSET(B9627,-1,0),PlayerLevelTable!$A:$C,MATCH(PlayerLevelTable!$C$1,PlayerLevelTable!$A$1:$C$1,0),0),0,
OFFSET(C9627,-1,0)+1))</f>
        <v>3</v>
      </c>
    </row>
    <row r="9628" spans="1:3" x14ac:dyDescent="0.3">
      <c r="A9628">
        <f ca="1">IF(ROW()=2,0,OFFSET(A9628,-1,0)+1)</f>
        <v>9626</v>
      </c>
      <c r="B9628">
        <f ca="1">IF(ROW()=2,1,
IF(OFFSET(C9628,0,0)=0,OFFSET(B9628,-1,0)+1,
OFFSET(B9628,-1,0)))</f>
        <v>569</v>
      </c>
      <c r="C9628">
        <f ca="1">IF(ROW()=2,0,
IF(OFFSET(C9628,-1,0)=VLOOKUP(OFFSET(B9628,-1,0),PlayerLevelTable!$A:$C,MATCH(PlayerLevelTable!$C$1,PlayerLevelTable!$A$1:$C$1,0),0),0,
OFFSET(C9628,-1,0)+1))</f>
        <v>4</v>
      </c>
    </row>
    <row r="9629" spans="1:3" x14ac:dyDescent="0.3">
      <c r="A9629">
        <f ca="1">IF(ROW()=2,0,OFFSET(A9629,-1,0)+1)</f>
        <v>9627</v>
      </c>
      <c r="B9629">
        <f ca="1">IF(ROW()=2,1,
IF(OFFSET(C9629,0,0)=0,OFFSET(B9629,-1,0)+1,
OFFSET(B9629,-1,0)))</f>
        <v>569</v>
      </c>
      <c r="C9629">
        <f ca="1">IF(ROW()=2,0,
IF(OFFSET(C9629,-1,0)=VLOOKUP(OFFSET(B9629,-1,0),PlayerLevelTable!$A:$C,MATCH(PlayerLevelTable!$C$1,PlayerLevelTable!$A$1:$C$1,0),0),0,
OFFSET(C9629,-1,0)+1))</f>
        <v>5</v>
      </c>
    </row>
    <row r="9630" spans="1:3" x14ac:dyDescent="0.3">
      <c r="A9630">
        <f ca="1">IF(ROW()=2,0,OFFSET(A9630,-1,0)+1)</f>
        <v>9628</v>
      </c>
      <c r="B9630">
        <f ca="1">IF(ROW()=2,1,
IF(OFFSET(C9630,0,0)=0,OFFSET(B9630,-1,0)+1,
OFFSET(B9630,-1,0)))</f>
        <v>569</v>
      </c>
      <c r="C9630">
        <f ca="1">IF(ROW()=2,0,
IF(OFFSET(C9630,-1,0)=VLOOKUP(OFFSET(B9630,-1,0),PlayerLevelTable!$A:$C,MATCH(PlayerLevelTable!$C$1,PlayerLevelTable!$A$1:$C$1,0),0),0,
OFFSET(C9630,-1,0)+1))</f>
        <v>6</v>
      </c>
    </row>
    <row r="9631" spans="1:3" x14ac:dyDescent="0.3">
      <c r="A9631">
        <f ca="1">IF(ROW()=2,0,OFFSET(A9631,-1,0)+1)</f>
        <v>9629</v>
      </c>
      <c r="B9631">
        <f ca="1">IF(ROW()=2,1,
IF(OFFSET(C9631,0,0)=0,OFFSET(B9631,-1,0)+1,
OFFSET(B9631,-1,0)))</f>
        <v>569</v>
      </c>
      <c r="C9631">
        <f ca="1">IF(ROW()=2,0,
IF(OFFSET(C9631,-1,0)=VLOOKUP(OFFSET(B9631,-1,0),PlayerLevelTable!$A:$C,MATCH(PlayerLevelTable!$C$1,PlayerLevelTable!$A$1:$C$1,0),0),0,
OFFSET(C9631,-1,0)+1))</f>
        <v>7</v>
      </c>
    </row>
    <row r="9632" spans="1:3" x14ac:dyDescent="0.3">
      <c r="A9632">
        <f ca="1">IF(ROW()=2,0,OFFSET(A9632,-1,0)+1)</f>
        <v>9630</v>
      </c>
      <c r="B9632">
        <f ca="1">IF(ROW()=2,1,
IF(OFFSET(C9632,0,0)=0,OFFSET(B9632,-1,0)+1,
OFFSET(B9632,-1,0)))</f>
        <v>569</v>
      </c>
      <c r="C9632">
        <f ca="1">IF(ROW()=2,0,
IF(OFFSET(C9632,-1,0)=VLOOKUP(OFFSET(B9632,-1,0),PlayerLevelTable!$A:$C,MATCH(PlayerLevelTable!$C$1,PlayerLevelTable!$A$1:$C$1,0),0),0,
OFFSET(C9632,-1,0)+1))</f>
        <v>8</v>
      </c>
    </row>
    <row r="9633" spans="1:3" x14ac:dyDescent="0.3">
      <c r="A9633">
        <f ca="1">IF(ROW()=2,0,OFFSET(A9633,-1,0)+1)</f>
        <v>9631</v>
      </c>
      <c r="B9633">
        <f ca="1">IF(ROW()=2,1,
IF(OFFSET(C9633,0,0)=0,OFFSET(B9633,-1,0)+1,
OFFSET(B9633,-1,0)))</f>
        <v>569</v>
      </c>
      <c r="C9633">
        <f ca="1">IF(ROW()=2,0,
IF(OFFSET(C9633,-1,0)=VLOOKUP(OFFSET(B9633,-1,0),PlayerLevelTable!$A:$C,MATCH(PlayerLevelTable!$C$1,PlayerLevelTable!$A$1:$C$1,0),0),0,
OFFSET(C9633,-1,0)+1))</f>
        <v>9</v>
      </c>
    </row>
    <row r="9634" spans="1:3" x14ac:dyDescent="0.3">
      <c r="A9634">
        <f ca="1">IF(ROW()=2,0,OFFSET(A9634,-1,0)+1)</f>
        <v>9632</v>
      </c>
      <c r="B9634">
        <f ca="1">IF(ROW()=2,1,
IF(OFFSET(C9634,0,0)=0,OFFSET(B9634,-1,0)+1,
OFFSET(B9634,-1,0)))</f>
        <v>569</v>
      </c>
      <c r="C9634">
        <f ca="1">IF(ROW()=2,0,
IF(OFFSET(C9634,-1,0)=VLOOKUP(OFFSET(B9634,-1,0),PlayerLevelTable!$A:$C,MATCH(PlayerLevelTable!$C$1,PlayerLevelTable!$A$1:$C$1,0),0),0,
OFFSET(C9634,-1,0)+1))</f>
        <v>10</v>
      </c>
    </row>
    <row r="9635" spans="1:3" x14ac:dyDescent="0.3">
      <c r="A9635">
        <f ca="1">IF(ROW()=2,0,OFFSET(A9635,-1,0)+1)</f>
        <v>9633</v>
      </c>
      <c r="B9635">
        <f ca="1">IF(ROW()=2,1,
IF(OFFSET(C9635,0,0)=0,OFFSET(B9635,-1,0)+1,
OFFSET(B9635,-1,0)))</f>
        <v>569</v>
      </c>
      <c r="C9635">
        <f ca="1">IF(ROW()=2,0,
IF(OFFSET(C9635,-1,0)=VLOOKUP(OFFSET(B9635,-1,0),PlayerLevelTable!$A:$C,MATCH(PlayerLevelTable!$C$1,PlayerLevelTable!$A$1:$C$1,0),0),0,
OFFSET(C9635,-1,0)+1))</f>
        <v>11</v>
      </c>
    </row>
    <row r="9636" spans="1:3" x14ac:dyDescent="0.3">
      <c r="A9636">
        <f ca="1">IF(ROW()=2,0,OFFSET(A9636,-1,0)+1)</f>
        <v>9634</v>
      </c>
      <c r="B9636">
        <f ca="1">IF(ROW()=2,1,
IF(OFFSET(C9636,0,0)=0,OFFSET(B9636,-1,0)+1,
OFFSET(B9636,-1,0)))</f>
        <v>569</v>
      </c>
      <c r="C9636">
        <f ca="1">IF(ROW()=2,0,
IF(OFFSET(C9636,-1,0)=VLOOKUP(OFFSET(B9636,-1,0),PlayerLevelTable!$A:$C,MATCH(PlayerLevelTable!$C$1,PlayerLevelTable!$A$1:$C$1,0),0),0,
OFFSET(C9636,-1,0)+1))</f>
        <v>12</v>
      </c>
    </row>
    <row r="9637" spans="1:3" x14ac:dyDescent="0.3">
      <c r="A9637">
        <f ca="1">IF(ROW()=2,0,OFFSET(A9637,-1,0)+1)</f>
        <v>9635</v>
      </c>
      <c r="B9637">
        <f ca="1">IF(ROW()=2,1,
IF(OFFSET(C9637,0,0)=0,OFFSET(B9637,-1,0)+1,
OFFSET(B9637,-1,0)))</f>
        <v>569</v>
      </c>
      <c r="C9637">
        <f ca="1">IF(ROW()=2,0,
IF(OFFSET(C9637,-1,0)=VLOOKUP(OFFSET(B9637,-1,0),PlayerLevelTable!$A:$C,MATCH(PlayerLevelTable!$C$1,PlayerLevelTable!$A$1:$C$1,0),0),0,
OFFSET(C9637,-1,0)+1))</f>
        <v>13</v>
      </c>
    </row>
    <row r="9638" spans="1:3" x14ac:dyDescent="0.3">
      <c r="A9638">
        <f ca="1">IF(ROW()=2,0,OFFSET(A9638,-1,0)+1)</f>
        <v>9636</v>
      </c>
      <c r="B9638">
        <f ca="1">IF(ROW()=2,1,
IF(OFFSET(C9638,0,0)=0,OFFSET(B9638,-1,0)+1,
OFFSET(B9638,-1,0)))</f>
        <v>569</v>
      </c>
      <c r="C9638">
        <f ca="1">IF(ROW()=2,0,
IF(OFFSET(C9638,-1,0)=VLOOKUP(OFFSET(B9638,-1,0),PlayerLevelTable!$A:$C,MATCH(PlayerLevelTable!$C$1,PlayerLevelTable!$A$1:$C$1,0),0),0,
OFFSET(C9638,-1,0)+1))</f>
        <v>14</v>
      </c>
    </row>
    <row r="9639" spans="1:3" x14ac:dyDescent="0.3">
      <c r="A9639">
        <f ca="1">IF(ROW()=2,0,OFFSET(A9639,-1,0)+1)</f>
        <v>9637</v>
      </c>
      <c r="B9639">
        <f ca="1">IF(ROW()=2,1,
IF(OFFSET(C9639,0,0)=0,OFFSET(B9639,-1,0)+1,
OFFSET(B9639,-1,0)))</f>
        <v>569</v>
      </c>
      <c r="C9639">
        <f ca="1">IF(ROW()=2,0,
IF(OFFSET(C9639,-1,0)=VLOOKUP(OFFSET(B9639,-1,0),PlayerLevelTable!$A:$C,MATCH(PlayerLevelTable!$C$1,PlayerLevelTable!$A$1:$C$1,0),0),0,
OFFSET(C9639,-1,0)+1))</f>
        <v>15</v>
      </c>
    </row>
    <row r="9640" spans="1:3" x14ac:dyDescent="0.3">
      <c r="A9640">
        <f ca="1">IF(ROW()=2,0,OFFSET(A9640,-1,0)+1)</f>
        <v>9638</v>
      </c>
      <c r="B9640">
        <f ca="1">IF(ROW()=2,1,
IF(OFFSET(C9640,0,0)=0,OFFSET(B9640,-1,0)+1,
OFFSET(B9640,-1,0)))</f>
        <v>569</v>
      </c>
      <c r="C9640">
        <f ca="1">IF(ROW()=2,0,
IF(OFFSET(C9640,-1,0)=VLOOKUP(OFFSET(B9640,-1,0),PlayerLevelTable!$A:$C,MATCH(PlayerLevelTable!$C$1,PlayerLevelTable!$A$1:$C$1,0),0),0,
OFFSET(C9640,-1,0)+1))</f>
        <v>16</v>
      </c>
    </row>
    <row r="9641" spans="1:3" x14ac:dyDescent="0.3">
      <c r="A9641">
        <f ca="1">IF(ROW()=2,0,OFFSET(A9641,-1,0)+1)</f>
        <v>9639</v>
      </c>
      <c r="B9641">
        <f ca="1">IF(ROW()=2,1,
IF(OFFSET(C9641,0,0)=0,OFFSET(B9641,-1,0)+1,
OFFSET(B9641,-1,0)))</f>
        <v>569</v>
      </c>
      <c r="C9641">
        <f ca="1">IF(ROW()=2,0,
IF(OFFSET(C9641,-1,0)=VLOOKUP(OFFSET(B9641,-1,0),PlayerLevelTable!$A:$C,MATCH(PlayerLevelTable!$C$1,PlayerLevelTable!$A$1:$C$1,0),0),0,
OFFSET(C9641,-1,0)+1))</f>
        <v>17</v>
      </c>
    </row>
    <row r="9642" spans="1:3" x14ac:dyDescent="0.3">
      <c r="A9642">
        <f ca="1">IF(ROW()=2,0,OFFSET(A9642,-1,0)+1)</f>
        <v>9640</v>
      </c>
      <c r="B9642">
        <f ca="1">IF(ROW()=2,1,
IF(OFFSET(C9642,0,0)=0,OFFSET(B9642,-1,0)+1,
OFFSET(B9642,-1,0)))</f>
        <v>569</v>
      </c>
      <c r="C9642">
        <f ca="1">IF(ROW()=2,0,
IF(OFFSET(C9642,-1,0)=VLOOKUP(OFFSET(B9642,-1,0),PlayerLevelTable!$A:$C,MATCH(PlayerLevelTable!$C$1,PlayerLevelTable!$A$1:$C$1,0),0),0,
OFFSET(C9642,-1,0)+1))</f>
        <v>18</v>
      </c>
    </row>
    <row r="9643" spans="1:3" x14ac:dyDescent="0.3">
      <c r="A9643">
        <f ca="1">IF(ROW()=2,0,OFFSET(A9643,-1,0)+1)</f>
        <v>9641</v>
      </c>
      <c r="B9643">
        <f ca="1">IF(ROW()=2,1,
IF(OFFSET(C9643,0,0)=0,OFFSET(B9643,-1,0)+1,
OFFSET(B9643,-1,0)))</f>
        <v>569</v>
      </c>
      <c r="C9643">
        <f ca="1">IF(ROW()=2,0,
IF(OFFSET(C9643,-1,0)=VLOOKUP(OFFSET(B9643,-1,0),PlayerLevelTable!$A:$C,MATCH(PlayerLevelTable!$C$1,PlayerLevelTable!$A$1:$C$1,0),0),0,
OFFSET(C9643,-1,0)+1))</f>
        <v>19</v>
      </c>
    </row>
    <row r="9644" spans="1:3" x14ac:dyDescent="0.3">
      <c r="A9644">
        <f ca="1">IF(ROW()=2,0,OFFSET(A9644,-1,0)+1)</f>
        <v>9642</v>
      </c>
      <c r="B9644">
        <f ca="1">IF(ROW()=2,1,
IF(OFFSET(C9644,0,0)=0,OFFSET(B9644,-1,0)+1,
OFFSET(B9644,-1,0)))</f>
        <v>569</v>
      </c>
      <c r="C9644">
        <f ca="1">IF(ROW()=2,0,
IF(OFFSET(C9644,-1,0)=VLOOKUP(OFFSET(B9644,-1,0),PlayerLevelTable!$A:$C,MATCH(PlayerLevelTable!$C$1,PlayerLevelTable!$A$1:$C$1,0),0),0,
OFFSET(C9644,-1,0)+1))</f>
        <v>20</v>
      </c>
    </row>
    <row r="9645" spans="1:3" x14ac:dyDescent="0.3">
      <c r="A9645">
        <f ca="1">IF(ROW()=2,0,OFFSET(A9645,-1,0)+1)</f>
        <v>9643</v>
      </c>
      <c r="B9645">
        <f ca="1">IF(ROW()=2,1,
IF(OFFSET(C9645,0,0)=0,OFFSET(B9645,-1,0)+1,
OFFSET(B9645,-1,0)))</f>
        <v>569</v>
      </c>
      <c r="C9645">
        <f ca="1">IF(ROW()=2,0,
IF(OFFSET(C9645,-1,0)=VLOOKUP(OFFSET(B9645,-1,0),PlayerLevelTable!$A:$C,MATCH(PlayerLevelTable!$C$1,PlayerLevelTable!$A$1:$C$1,0),0),0,
OFFSET(C9645,-1,0)+1))</f>
        <v>21</v>
      </c>
    </row>
    <row r="9646" spans="1:3" x14ac:dyDescent="0.3">
      <c r="A9646">
        <f ca="1">IF(ROW()=2,0,OFFSET(A9646,-1,0)+1)</f>
        <v>9644</v>
      </c>
      <c r="B9646">
        <f ca="1">IF(ROW()=2,1,
IF(OFFSET(C9646,0,0)=0,OFFSET(B9646,-1,0)+1,
OFFSET(B9646,-1,0)))</f>
        <v>569</v>
      </c>
      <c r="C9646">
        <f ca="1">IF(ROW()=2,0,
IF(OFFSET(C9646,-1,0)=VLOOKUP(OFFSET(B9646,-1,0),PlayerLevelTable!$A:$C,MATCH(PlayerLevelTable!$C$1,PlayerLevelTable!$A$1:$C$1,0),0),0,
OFFSET(C9646,-1,0)+1))</f>
        <v>22</v>
      </c>
    </row>
    <row r="9647" spans="1:3" x14ac:dyDescent="0.3">
      <c r="A9647">
        <f ca="1">IF(ROW()=2,0,OFFSET(A9647,-1,0)+1)</f>
        <v>9645</v>
      </c>
      <c r="B9647">
        <f ca="1">IF(ROW()=2,1,
IF(OFFSET(C9647,0,0)=0,OFFSET(B9647,-1,0)+1,
OFFSET(B9647,-1,0)))</f>
        <v>569</v>
      </c>
      <c r="C9647">
        <f ca="1">IF(ROW()=2,0,
IF(OFFSET(C9647,-1,0)=VLOOKUP(OFFSET(B9647,-1,0),PlayerLevelTable!$A:$C,MATCH(PlayerLevelTable!$C$1,PlayerLevelTable!$A$1:$C$1,0),0),0,
OFFSET(C9647,-1,0)+1))</f>
        <v>23</v>
      </c>
    </row>
    <row r="9648" spans="1:3" x14ac:dyDescent="0.3">
      <c r="A9648">
        <f ca="1">IF(ROW()=2,0,OFFSET(A9648,-1,0)+1)</f>
        <v>9646</v>
      </c>
      <c r="B9648">
        <f ca="1">IF(ROW()=2,1,
IF(OFFSET(C9648,0,0)=0,OFFSET(B9648,-1,0)+1,
OFFSET(B9648,-1,0)))</f>
        <v>569</v>
      </c>
      <c r="C9648">
        <f ca="1">IF(ROW()=2,0,
IF(OFFSET(C9648,-1,0)=VLOOKUP(OFFSET(B9648,-1,0),PlayerLevelTable!$A:$C,MATCH(PlayerLevelTable!$C$1,PlayerLevelTable!$A$1:$C$1,0),0),0,
OFFSET(C9648,-1,0)+1))</f>
        <v>24</v>
      </c>
    </row>
    <row r="9649" spans="1:3" x14ac:dyDescent="0.3">
      <c r="A9649">
        <f ca="1">IF(ROW()=2,0,OFFSET(A9649,-1,0)+1)</f>
        <v>9647</v>
      </c>
      <c r="B9649">
        <f ca="1">IF(ROW()=2,1,
IF(OFFSET(C9649,0,0)=0,OFFSET(B9649,-1,0)+1,
OFFSET(B9649,-1,0)))</f>
        <v>569</v>
      </c>
      <c r="C9649">
        <f ca="1">IF(ROW()=2,0,
IF(OFFSET(C9649,-1,0)=VLOOKUP(OFFSET(B9649,-1,0),PlayerLevelTable!$A:$C,MATCH(PlayerLevelTable!$C$1,PlayerLevelTable!$A$1:$C$1,0),0),0,
OFFSET(C9649,-1,0)+1))</f>
        <v>25</v>
      </c>
    </row>
    <row r="9650" spans="1:3" x14ac:dyDescent="0.3">
      <c r="A9650">
        <f ca="1">IF(ROW()=2,0,OFFSET(A9650,-1,0)+1)</f>
        <v>9648</v>
      </c>
      <c r="B9650">
        <f ca="1">IF(ROW()=2,1,
IF(OFFSET(C9650,0,0)=0,OFFSET(B9650,-1,0)+1,
OFFSET(B9650,-1,0)))</f>
        <v>569</v>
      </c>
      <c r="C9650">
        <f ca="1">IF(ROW()=2,0,
IF(OFFSET(C9650,-1,0)=VLOOKUP(OFFSET(B9650,-1,0),PlayerLevelTable!$A:$C,MATCH(PlayerLevelTable!$C$1,PlayerLevelTable!$A$1:$C$1,0),0),0,
OFFSET(C9650,-1,0)+1))</f>
        <v>26</v>
      </c>
    </row>
    <row r="9651" spans="1:3" x14ac:dyDescent="0.3">
      <c r="A9651">
        <f ca="1">IF(ROW()=2,0,OFFSET(A9651,-1,0)+1)</f>
        <v>9649</v>
      </c>
      <c r="B9651">
        <f ca="1">IF(ROW()=2,1,
IF(OFFSET(C9651,0,0)=0,OFFSET(B9651,-1,0)+1,
OFFSET(B9651,-1,0)))</f>
        <v>569</v>
      </c>
      <c r="C9651">
        <f ca="1">IF(ROW()=2,0,
IF(OFFSET(C9651,-1,0)=VLOOKUP(OFFSET(B9651,-1,0),PlayerLevelTable!$A:$C,MATCH(PlayerLevelTable!$C$1,PlayerLevelTable!$A$1:$C$1,0),0),0,
OFFSET(C9651,-1,0)+1))</f>
        <v>27</v>
      </c>
    </row>
    <row r="9652" spans="1:3" x14ac:dyDescent="0.3">
      <c r="A9652">
        <f ca="1">IF(ROW()=2,0,OFFSET(A9652,-1,0)+1)</f>
        <v>9650</v>
      </c>
      <c r="B9652">
        <f ca="1">IF(ROW()=2,1,
IF(OFFSET(C9652,0,0)=0,OFFSET(B9652,-1,0)+1,
OFFSET(B9652,-1,0)))</f>
        <v>570</v>
      </c>
      <c r="C9652">
        <f ca="1">IF(ROW()=2,0,
IF(OFFSET(C9652,-1,0)=VLOOKUP(OFFSET(B9652,-1,0),PlayerLevelTable!$A:$C,MATCH(PlayerLevelTable!$C$1,PlayerLevelTable!$A$1:$C$1,0),0),0,
OFFSET(C9652,-1,0)+1))</f>
        <v>0</v>
      </c>
    </row>
    <row r="9653" spans="1:3" x14ac:dyDescent="0.3">
      <c r="A9653">
        <f ca="1">IF(ROW()=2,0,OFFSET(A9653,-1,0)+1)</f>
        <v>9651</v>
      </c>
      <c r="B9653">
        <f ca="1">IF(ROW()=2,1,
IF(OFFSET(C9653,0,0)=0,OFFSET(B9653,-1,0)+1,
OFFSET(B9653,-1,0)))</f>
        <v>570</v>
      </c>
      <c r="C9653">
        <f ca="1">IF(ROW()=2,0,
IF(OFFSET(C9653,-1,0)=VLOOKUP(OFFSET(B9653,-1,0),PlayerLevelTable!$A:$C,MATCH(PlayerLevelTable!$C$1,PlayerLevelTable!$A$1:$C$1,0),0),0,
OFFSET(C9653,-1,0)+1))</f>
        <v>1</v>
      </c>
    </row>
    <row r="9654" spans="1:3" x14ac:dyDescent="0.3">
      <c r="A9654">
        <f ca="1">IF(ROW()=2,0,OFFSET(A9654,-1,0)+1)</f>
        <v>9652</v>
      </c>
      <c r="B9654">
        <f ca="1">IF(ROW()=2,1,
IF(OFFSET(C9654,0,0)=0,OFFSET(B9654,-1,0)+1,
OFFSET(B9654,-1,0)))</f>
        <v>570</v>
      </c>
      <c r="C9654">
        <f ca="1">IF(ROW()=2,0,
IF(OFFSET(C9654,-1,0)=VLOOKUP(OFFSET(B9654,-1,0),PlayerLevelTable!$A:$C,MATCH(PlayerLevelTable!$C$1,PlayerLevelTable!$A$1:$C$1,0),0),0,
OFFSET(C9654,-1,0)+1))</f>
        <v>2</v>
      </c>
    </row>
    <row r="9655" spans="1:3" x14ac:dyDescent="0.3">
      <c r="A9655">
        <f ca="1">IF(ROW()=2,0,OFFSET(A9655,-1,0)+1)</f>
        <v>9653</v>
      </c>
      <c r="B9655">
        <f ca="1">IF(ROW()=2,1,
IF(OFFSET(C9655,0,0)=0,OFFSET(B9655,-1,0)+1,
OFFSET(B9655,-1,0)))</f>
        <v>570</v>
      </c>
      <c r="C9655">
        <f ca="1">IF(ROW()=2,0,
IF(OFFSET(C9655,-1,0)=VLOOKUP(OFFSET(B9655,-1,0),PlayerLevelTable!$A:$C,MATCH(PlayerLevelTable!$C$1,PlayerLevelTable!$A$1:$C$1,0),0),0,
OFFSET(C9655,-1,0)+1))</f>
        <v>3</v>
      </c>
    </row>
    <row r="9656" spans="1:3" x14ac:dyDescent="0.3">
      <c r="A9656">
        <f ca="1">IF(ROW()=2,0,OFFSET(A9656,-1,0)+1)</f>
        <v>9654</v>
      </c>
      <c r="B9656">
        <f ca="1">IF(ROW()=2,1,
IF(OFFSET(C9656,0,0)=0,OFFSET(B9656,-1,0)+1,
OFFSET(B9656,-1,0)))</f>
        <v>570</v>
      </c>
      <c r="C9656">
        <f ca="1">IF(ROW()=2,0,
IF(OFFSET(C9656,-1,0)=VLOOKUP(OFFSET(B9656,-1,0),PlayerLevelTable!$A:$C,MATCH(PlayerLevelTable!$C$1,PlayerLevelTable!$A$1:$C$1,0),0),0,
OFFSET(C9656,-1,0)+1))</f>
        <v>4</v>
      </c>
    </row>
    <row r="9657" spans="1:3" x14ac:dyDescent="0.3">
      <c r="A9657">
        <f ca="1">IF(ROW()=2,0,OFFSET(A9657,-1,0)+1)</f>
        <v>9655</v>
      </c>
      <c r="B9657">
        <f ca="1">IF(ROW()=2,1,
IF(OFFSET(C9657,0,0)=0,OFFSET(B9657,-1,0)+1,
OFFSET(B9657,-1,0)))</f>
        <v>570</v>
      </c>
      <c r="C9657">
        <f ca="1">IF(ROW()=2,0,
IF(OFFSET(C9657,-1,0)=VLOOKUP(OFFSET(B9657,-1,0),PlayerLevelTable!$A:$C,MATCH(PlayerLevelTable!$C$1,PlayerLevelTable!$A$1:$C$1,0),0),0,
OFFSET(C9657,-1,0)+1))</f>
        <v>5</v>
      </c>
    </row>
    <row r="9658" spans="1:3" x14ac:dyDescent="0.3">
      <c r="A9658">
        <f ca="1">IF(ROW()=2,0,OFFSET(A9658,-1,0)+1)</f>
        <v>9656</v>
      </c>
      <c r="B9658">
        <f ca="1">IF(ROW()=2,1,
IF(OFFSET(C9658,0,0)=0,OFFSET(B9658,-1,0)+1,
OFFSET(B9658,-1,0)))</f>
        <v>570</v>
      </c>
      <c r="C9658">
        <f ca="1">IF(ROW()=2,0,
IF(OFFSET(C9658,-1,0)=VLOOKUP(OFFSET(B9658,-1,0),PlayerLevelTable!$A:$C,MATCH(PlayerLevelTable!$C$1,PlayerLevelTable!$A$1:$C$1,0),0),0,
OFFSET(C9658,-1,0)+1))</f>
        <v>6</v>
      </c>
    </row>
    <row r="9659" spans="1:3" x14ac:dyDescent="0.3">
      <c r="A9659">
        <f ca="1">IF(ROW()=2,0,OFFSET(A9659,-1,0)+1)</f>
        <v>9657</v>
      </c>
      <c r="B9659">
        <f ca="1">IF(ROW()=2,1,
IF(OFFSET(C9659,0,0)=0,OFFSET(B9659,-1,0)+1,
OFFSET(B9659,-1,0)))</f>
        <v>570</v>
      </c>
      <c r="C9659">
        <f ca="1">IF(ROW()=2,0,
IF(OFFSET(C9659,-1,0)=VLOOKUP(OFFSET(B9659,-1,0),PlayerLevelTable!$A:$C,MATCH(PlayerLevelTable!$C$1,PlayerLevelTable!$A$1:$C$1,0),0),0,
OFFSET(C9659,-1,0)+1))</f>
        <v>7</v>
      </c>
    </row>
    <row r="9660" spans="1:3" x14ac:dyDescent="0.3">
      <c r="A9660">
        <f ca="1">IF(ROW()=2,0,OFFSET(A9660,-1,0)+1)</f>
        <v>9658</v>
      </c>
      <c r="B9660">
        <f ca="1">IF(ROW()=2,1,
IF(OFFSET(C9660,0,0)=0,OFFSET(B9660,-1,0)+1,
OFFSET(B9660,-1,0)))</f>
        <v>570</v>
      </c>
      <c r="C9660">
        <f ca="1">IF(ROW()=2,0,
IF(OFFSET(C9660,-1,0)=VLOOKUP(OFFSET(B9660,-1,0),PlayerLevelTable!$A:$C,MATCH(PlayerLevelTable!$C$1,PlayerLevelTable!$A$1:$C$1,0),0),0,
OFFSET(C9660,-1,0)+1))</f>
        <v>8</v>
      </c>
    </row>
    <row r="9661" spans="1:3" x14ac:dyDescent="0.3">
      <c r="A9661">
        <f ca="1">IF(ROW()=2,0,OFFSET(A9661,-1,0)+1)</f>
        <v>9659</v>
      </c>
      <c r="B9661">
        <f ca="1">IF(ROW()=2,1,
IF(OFFSET(C9661,0,0)=0,OFFSET(B9661,-1,0)+1,
OFFSET(B9661,-1,0)))</f>
        <v>570</v>
      </c>
      <c r="C9661">
        <f ca="1">IF(ROW()=2,0,
IF(OFFSET(C9661,-1,0)=VLOOKUP(OFFSET(B9661,-1,0),PlayerLevelTable!$A:$C,MATCH(PlayerLevelTable!$C$1,PlayerLevelTable!$A$1:$C$1,0),0),0,
OFFSET(C9661,-1,0)+1))</f>
        <v>9</v>
      </c>
    </row>
    <row r="9662" spans="1:3" x14ac:dyDescent="0.3">
      <c r="A9662">
        <f ca="1">IF(ROW()=2,0,OFFSET(A9662,-1,0)+1)</f>
        <v>9660</v>
      </c>
      <c r="B9662">
        <f ca="1">IF(ROW()=2,1,
IF(OFFSET(C9662,0,0)=0,OFFSET(B9662,-1,0)+1,
OFFSET(B9662,-1,0)))</f>
        <v>570</v>
      </c>
      <c r="C9662">
        <f ca="1">IF(ROW()=2,0,
IF(OFFSET(C9662,-1,0)=VLOOKUP(OFFSET(B9662,-1,0),PlayerLevelTable!$A:$C,MATCH(PlayerLevelTable!$C$1,PlayerLevelTable!$A$1:$C$1,0),0),0,
OFFSET(C9662,-1,0)+1))</f>
        <v>10</v>
      </c>
    </row>
    <row r="9663" spans="1:3" x14ac:dyDescent="0.3">
      <c r="A9663">
        <f ca="1">IF(ROW()=2,0,OFFSET(A9663,-1,0)+1)</f>
        <v>9661</v>
      </c>
      <c r="B9663">
        <f ca="1">IF(ROW()=2,1,
IF(OFFSET(C9663,0,0)=0,OFFSET(B9663,-1,0)+1,
OFFSET(B9663,-1,0)))</f>
        <v>570</v>
      </c>
      <c r="C9663">
        <f ca="1">IF(ROW()=2,0,
IF(OFFSET(C9663,-1,0)=VLOOKUP(OFFSET(B9663,-1,0),PlayerLevelTable!$A:$C,MATCH(PlayerLevelTable!$C$1,PlayerLevelTable!$A$1:$C$1,0),0),0,
OFFSET(C9663,-1,0)+1))</f>
        <v>11</v>
      </c>
    </row>
    <row r="9664" spans="1:3" x14ac:dyDescent="0.3">
      <c r="A9664">
        <f ca="1">IF(ROW()=2,0,OFFSET(A9664,-1,0)+1)</f>
        <v>9662</v>
      </c>
      <c r="B9664">
        <f ca="1">IF(ROW()=2,1,
IF(OFFSET(C9664,0,0)=0,OFFSET(B9664,-1,0)+1,
OFFSET(B9664,-1,0)))</f>
        <v>570</v>
      </c>
      <c r="C9664">
        <f ca="1">IF(ROW()=2,0,
IF(OFFSET(C9664,-1,0)=VLOOKUP(OFFSET(B9664,-1,0),PlayerLevelTable!$A:$C,MATCH(PlayerLevelTable!$C$1,PlayerLevelTable!$A$1:$C$1,0),0),0,
OFFSET(C9664,-1,0)+1))</f>
        <v>12</v>
      </c>
    </row>
    <row r="9665" spans="1:3" x14ac:dyDescent="0.3">
      <c r="A9665">
        <f ca="1">IF(ROW()=2,0,OFFSET(A9665,-1,0)+1)</f>
        <v>9663</v>
      </c>
      <c r="B9665">
        <f ca="1">IF(ROW()=2,1,
IF(OFFSET(C9665,0,0)=0,OFFSET(B9665,-1,0)+1,
OFFSET(B9665,-1,0)))</f>
        <v>570</v>
      </c>
      <c r="C9665">
        <f ca="1">IF(ROW()=2,0,
IF(OFFSET(C9665,-1,0)=VLOOKUP(OFFSET(B9665,-1,0),PlayerLevelTable!$A:$C,MATCH(PlayerLevelTable!$C$1,PlayerLevelTable!$A$1:$C$1,0),0),0,
OFFSET(C9665,-1,0)+1))</f>
        <v>13</v>
      </c>
    </row>
    <row r="9666" spans="1:3" x14ac:dyDescent="0.3">
      <c r="A9666">
        <f ca="1">IF(ROW()=2,0,OFFSET(A9666,-1,0)+1)</f>
        <v>9664</v>
      </c>
      <c r="B9666">
        <f ca="1">IF(ROW()=2,1,
IF(OFFSET(C9666,0,0)=0,OFFSET(B9666,-1,0)+1,
OFFSET(B9666,-1,0)))</f>
        <v>570</v>
      </c>
      <c r="C9666">
        <f ca="1">IF(ROW()=2,0,
IF(OFFSET(C9666,-1,0)=VLOOKUP(OFFSET(B9666,-1,0),PlayerLevelTable!$A:$C,MATCH(PlayerLevelTable!$C$1,PlayerLevelTable!$A$1:$C$1,0),0),0,
OFFSET(C9666,-1,0)+1))</f>
        <v>14</v>
      </c>
    </row>
    <row r="9667" spans="1:3" x14ac:dyDescent="0.3">
      <c r="A9667">
        <f ca="1">IF(ROW()=2,0,OFFSET(A9667,-1,0)+1)</f>
        <v>9665</v>
      </c>
      <c r="B9667">
        <f ca="1">IF(ROW()=2,1,
IF(OFFSET(C9667,0,0)=0,OFFSET(B9667,-1,0)+1,
OFFSET(B9667,-1,0)))</f>
        <v>570</v>
      </c>
      <c r="C9667">
        <f ca="1">IF(ROW()=2,0,
IF(OFFSET(C9667,-1,0)=VLOOKUP(OFFSET(B9667,-1,0),PlayerLevelTable!$A:$C,MATCH(PlayerLevelTable!$C$1,PlayerLevelTable!$A$1:$C$1,0),0),0,
OFFSET(C9667,-1,0)+1))</f>
        <v>15</v>
      </c>
    </row>
    <row r="9668" spans="1:3" x14ac:dyDescent="0.3">
      <c r="A9668">
        <f ca="1">IF(ROW()=2,0,OFFSET(A9668,-1,0)+1)</f>
        <v>9666</v>
      </c>
      <c r="B9668">
        <f ca="1">IF(ROW()=2,1,
IF(OFFSET(C9668,0,0)=0,OFFSET(B9668,-1,0)+1,
OFFSET(B9668,-1,0)))</f>
        <v>570</v>
      </c>
      <c r="C9668">
        <f ca="1">IF(ROW()=2,0,
IF(OFFSET(C9668,-1,0)=VLOOKUP(OFFSET(B9668,-1,0),PlayerLevelTable!$A:$C,MATCH(PlayerLevelTable!$C$1,PlayerLevelTable!$A$1:$C$1,0),0),0,
OFFSET(C9668,-1,0)+1))</f>
        <v>16</v>
      </c>
    </row>
    <row r="9669" spans="1:3" x14ac:dyDescent="0.3">
      <c r="A9669">
        <f ca="1">IF(ROW()=2,0,OFFSET(A9669,-1,0)+1)</f>
        <v>9667</v>
      </c>
      <c r="B9669">
        <f ca="1">IF(ROW()=2,1,
IF(OFFSET(C9669,0,0)=0,OFFSET(B9669,-1,0)+1,
OFFSET(B9669,-1,0)))</f>
        <v>570</v>
      </c>
      <c r="C9669">
        <f ca="1">IF(ROW()=2,0,
IF(OFFSET(C9669,-1,0)=VLOOKUP(OFFSET(B9669,-1,0),PlayerLevelTable!$A:$C,MATCH(PlayerLevelTable!$C$1,PlayerLevelTable!$A$1:$C$1,0),0),0,
OFFSET(C9669,-1,0)+1))</f>
        <v>17</v>
      </c>
    </row>
    <row r="9670" spans="1:3" x14ac:dyDescent="0.3">
      <c r="A9670">
        <f ca="1">IF(ROW()=2,0,OFFSET(A9670,-1,0)+1)</f>
        <v>9668</v>
      </c>
      <c r="B9670">
        <f ca="1">IF(ROW()=2,1,
IF(OFFSET(C9670,0,0)=0,OFFSET(B9670,-1,0)+1,
OFFSET(B9670,-1,0)))</f>
        <v>570</v>
      </c>
      <c r="C9670">
        <f ca="1">IF(ROW()=2,0,
IF(OFFSET(C9670,-1,0)=VLOOKUP(OFFSET(B9670,-1,0),PlayerLevelTable!$A:$C,MATCH(PlayerLevelTable!$C$1,PlayerLevelTable!$A$1:$C$1,0),0),0,
OFFSET(C9670,-1,0)+1))</f>
        <v>18</v>
      </c>
    </row>
    <row r="9671" spans="1:3" x14ac:dyDescent="0.3">
      <c r="A9671">
        <f ca="1">IF(ROW()=2,0,OFFSET(A9671,-1,0)+1)</f>
        <v>9669</v>
      </c>
      <c r="B9671">
        <f ca="1">IF(ROW()=2,1,
IF(OFFSET(C9671,0,0)=0,OFFSET(B9671,-1,0)+1,
OFFSET(B9671,-1,0)))</f>
        <v>570</v>
      </c>
      <c r="C9671">
        <f ca="1">IF(ROW()=2,0,
IF(OFFSET(C9671,-1,0)=VLOOKUP(OFFSET(B9671,-1,0),PlayerLevelTable!$A:$C,MATCH(PlayerLevelTable!$C$1,PlayerLevelTable!$A$1:$C$1,0),0),0,
OFFSET(C9671,-1,0)+1))</f>
        <v>19</v>
      </c>
    </row>
    <row r="9672" spans="1:3" x14ac:dyDescent="0.3">
      <c r="A9672">
        <f ca="1">IF(ROW()=2,0,OFFSET(A9672,-1,0)+1)</f>
        <v>9670</v>
      </c>
      <c r="B9672">
        <f ca="1">IF(ROW()=2,1,
IF(OFFSET(C9672,0,0)=0,OFFSET(B9672,-1,0)+1,
OFFSET(B9672,-1,0)))</f>
        <v>570</v>
      </c>
      <c r="C9672">
        <f ca="1">IF(ROW()=2,0,
IF(OFFSET(C9672,-1,0)=VLOOKUP(OFFSET(B9672,-1,0),PlayerLevelTable!$A:$C,MATCH(PlayerLevelTable!$C$1,PlayerLevelTable!$A$1:$C$1,0),0),0,
OFFSET(C9672,-1,0)+1))</f>
        <v>20</v>
      </c>
    </row>
    <row r="9673" spans="1:3" x14ac:dyDescent="0.3">
      <c r="A9673">
        <f ca="1">IF(ROW()=2,0,OFFSET(A9673,-1,0)+1)</f>
        <v>9671</v>
      </c>
      <c r="B9673">
        <f ca="1">IF(ROW()=2,1,
IF(OFFSET(C9673,0,0)=0,OFFSET(B9673,-1,0)+1,
OFFSET(B9673,-1,0)))</f>
        <v>570</v>
      </c>
      <c r="C9673">
        <f ca="1">IF(ROW()=2,0,
IF(OFFSET(C9673,-1,0)=VLOOKUP(OFFSET(B9673,-1,0),PlayerLevelTable!$A:$C,MATCH(PlayerLevelTable!$C$1,PlayerLevelTable!$A$1:$C$1,0),0),0,
OFFSET(C9673,-1,0)+1))</f>
        <v>21</v>
      </c>
    </row>
    <row r="9674" spans="1:3" x14ac:dyDescent="0.3">
      <c r="A9674">
        <f ca="1">IF(ROW()=2,0,OFFSET(A9674,-1,0)+1)</f>
        <v>9672</v>
      </c>
      <c r="B9674">
        <f ca="1">IF(ROW()=2,1,
IF(OFFSET(C9674,0,0)=0,OFFSET(B9674,-1,0)+1,
OFFSET(B9674,-1,0)))</f>
        <v>570</v>
      </c>
      <c r="C9674">
        <f ca="1">IF(ROW()=2,0,
IF(OFFSET(C9674,-1,0)=VLOOKUP(OFFSET(B9674,-1,0),PlayerLevelTable!$A:$C,MATCH(PlayerLevelTable!$C$1,PlayerLevelTable!$A$1:$C$1,0),0),0,
OFFSET(C9674,-1,0)+1))</f>
        <v>22</v>
      </c>
    </row>
    <row r="9675" spans="1:3" x14ac:dyDescent="0.3">
      <c r="A9675">
        <f ca="1">IF(ROW()=2,0,OFFSET(A9675,-1,0)+1)</f>
        <v>9673</v>
      </c>
      <c r="B9675">
        <f ca="1">IF(ROW()=2,1,
IF(OFFSET(C9675,0,0)=0,OFFSET(B9675,-1,0)+1,
OFFSET(B9675,-1,0)))</f>
        <v>570</v>
      </c>
      <c r="C9675">
        <f ca="1">IF(ROW()=2,0,
IF(OFFSET(C9675,-1,0)=VLOOKUP(OFFSET(B9675,-1,0),PlayerLevelTable!$A:$C,MATCH(PlayerLevelTable!$C$1,PlayerLevelTable!$A$1:$C$1,0),0),0,
OFFSET(C9675,-1,0)+1))</f>
        <v>23</v>
      </c>
    </row>
    <row r="9676" spans="1:3" x14ac:dyDescent="0.3">
      <c r="A9676">
        <f ca="1">IF(ROW()=2,0,OFFSET(A9676,-1,0)+1)</f>
        <v>9674</v>
      </c>
      <c r="B9676">
        <f ca="1">IF(ROW()=2,1,
IF(OFFSET(C9676,0,0)=0,OFFSET(B9676,-1,0)+1,
OFFSET(B9676,-1,0)))</f>
        <v>570</v>
      </c>
      <c r="C9676">
        <f ca="1">IF(ROW()=2,0,
IF(OFFSET(C9676,-1,0)=VLOOKUP(OFFSET(B9676,-1,0),PlayerLevelTable!$A:$C,MATCH(PlayerLevelTable!$C$1,PlayerLevelTable!$A$1:$C$1,0),0),0,
OFFSET(C9676,-1,0)+1))</f>
        <v>24</v>
      </c>
    </row>
    <row r="9677" spans="1:3" x14ac:dyDescent="0.3">
      <c r="A9677">
        <f ca="1">IF(ROW()=2,0,OFFSET(A9677,-1,0)+1)</f>
        <v>9675</v>
      </c>
      <c r="B9677">
        <f ca="1">IF(ROW()=2,1,
IF(OFFSET(C9677,0,0)=0,OFFSET(B9677,-1,0)+1,
OFFSET(B9677,-1,0)))</f>
        <v>570</v>
      </c>
      <c r="C9677">
        <f ca="1">IF(ROW()=2,0,
IF(OFFSET(C9677,-1,0)=VLOOKUP(OFFSET(B9677,-1,0),PlayerLevelTable!$A:$C,MATCH(PlayerLevelTable!$C$1,PlayerLevelTable!$A$1:$C$1,0),0),0,
OFFSET(C9677,-1,0)+1))</f>
        <v>25</v>
      </c>
    </row>
    <row r="9678" spans="1:3" x14ac:dyDescent="0.3">
      <c r="A9678">
        <f ca="1">IF(ROW()=2,0,OFFSET(A9678,-1,0)+1)</f>
        <v>9676</v>
      </c>
      <c r="B9678">
        <f ca="1">IF(ROW()=2,1,
IF(OFFSET(C9678,0,0)=0,OFFSET(B9678,-1,0)+1,
OFFSET(B9678,-1,0)))</f>
        <v>570</v>
      </c>
      <c r="C9678">
        <f ca="1">IF(ROW()=2,0,
IF(OFFSET(C9678,-1,0)=VLOOKUP(OFFSET(B9678,-1,0),PlayerLevelTable!$A:$C,MATCH(PlayerLevelTable!$C$1,PlayerLevelTable!$A$1:$C$1,0),0),0,
OFFSET(C9678,-1,0)+1))</f>
        <v>26</v>
      </c>
    </row>
    <row r="9679" spans="1:3" x14ac:dyDescent="0.3">
      <c r="A9679">
        <f ca="1">IF(ROW()=2,0,OFFSET(A9679,-1,0)+1)</f>
        <v>9677</v>
      </c>
      <c r="B9679">
        <f ca="1">IF(ROW()=2,1,
IF(OFFSET(C9679,0,0)=0,OFFSET(B9679,-1,0)+1,
OFFSET(B9679,-1,0)))</f>
        <v>570</v>
      </c>
      <c r="C9679">
        <f ca="1">IF(ROW()=2,0,
IF(OFFSET(C9679,-1,0)=VLOOKUP(OFFSET(B9679,-1,0),PlayerLevelTable!$A:$C,MATCH(PlayerLevelTable!$C$1,PlayerLevelTable!$A$1:$C$1,0),0),0,
OFFSET(C9679,-1,0)+1))</f>
        <v>27</v>
      </c>
    </row>
    <row r="9680" spans="1:3" x14ac:dyDescent="0.3">
      <c r="A9680">
        <f ca="1">IF(ROW()=2,0,OFFSET(A9680,-1,0)+1)</f>
        <v>9678</v>
      </c>
      <c r="B9680">
        <f ca="1">IF(ROW()=2,1,
IF(OFFSET(C9680,0,0)=0,OFFSET(B9680,-1,0)+1,
OFFSET(B9680,-1,0)))</f>
        <v>571</v>
      </c>
      <c r="C9680">
        <f ca="1">IF(ROW()=2,0,
IF(OFFSET(C9680,-1,0)=VLOOKUP(OFFSET(B9680,-1,0),PlayerLevelTable!$A:$C,MATCH(PlayerLevelTable!$C$1,PlayerLevelTable!$A$1:$C$1,0),0),0,
OFFSET(C9680,-1,0)+1))</f>
        <v>0</v>
      </c>
    </row>
    <row r="9681" spans="1:3" x14ac:dyDescent="0.3">
      <c r="A9681">
        <f ca="1">IF(ROW()=2,0,OFFSET(A9681,-1,0)+1)</f>
        <v>9679</v>
      </c>
      <c r="B9681">
        <f ca="1">IF(ROW()=2,1,
IF(OFFSET(C9681,0,0)=0,OFFSET(B9681,-1,0)+1,
OFFSET(B9681,-1,0)))</f>
        <v>571</v>
      </c>
      <c r="C9681">
        <f ca="1">IF(ROW()=2,0,
IF(OFFSET(C9681,-1,0)=VLOOKUP(OFFSET(B9681,-1,0),PlayerLevelTable!$A:$C,MATCH(PlayerLevelTable!$C$1,PlayerLevelTable!$A$1:$C$1,0),0),0,
OFFSET(C9681,-1,0)+1))</f>
        <v>1</v>
      </c>
    </row>
    <row r="9682" spans="1:3" x14ac:dyDescent="0.3">
      <c r="A9682">
        <f ca="1">IF(ROW()=2,0,OFFSET(A9682,-1,0)+1)</f>
        <v>9680</v>
      </c>
      <c r="B9682">
        <f ca="1">IF(ROW()=2,1,
IF(OFFSET(C9682,0,0)=0,OFFSET(B9682,-1,0)+1,
OFFSET(B9682,-1,0)))</f>
        <v>571</v>
      </c>
      <c r="C9682">
        <f ca="1">IF(ROW()=2,0,
IF(OFFSET(C9682,-1,0)=VLOOKUP(OFFSET(B9682,-1,0),PlayerLevelTable!$A:$C,MATCH(PlayerLevelTable!$C$1,PlayerLevelTable!$A$1:$C$1,0),0),0,
OFFSET(C9682,-1,0)+1))</f>
        <v>2</v>
      </c>
    </row>
    <row r="9683" spans="1:3" x14ac:dyDescent="0.3">
      <c r="A9683">
        <f ca="1">IF(ROW()=2,0,OFFSET(A9683,-1,0)+1)</f>
        <v>9681</v>
      </c>
      <c r="B9683">
        <f ca="1">IF(ROW()=2,1,
IF(OFFSET(C9683,0,0)=0,OFFSET(B9683,-1,0)+1,
OFFSET(B9683,-1,0)))</f>
        <v>571</v>
      </c>
      <c r="C9683">
        <f ca="1">IF(ROW()=2,0,
IF(OFFSET(C9683,-1,0)=VLOOKUP(OFFSET(B9683,-1,0),PlayerLevelTable!$A:$C,MATCH(PlayerLevelTable!$C$1,PlayerLevelTable!$A$1:$C$1,0),0),0,
OFFSET(C9683,-1,0)+1))</f>
        <v>3</v>
      </c>
    </row>
    <row r="9684" spans="1:3" x14ac:dyDescent="0.3">
      <c r="A9684">
        <f ca="1">IF(ROW()=2,0,OFFSET(A9684,-1,0)+1)</f>
        <v>9682</v>
      </c>
      <c r="B9684">
        <f ca="1">IF(ROW()=2,1,
IF(OFFSET(C9684,0,0)=0,OFFSET(B9684,-1,0)+1,
OFFSET(B9684,-1,0)))</f>
        <v>571</v>
      </c>
      <c r="C9684">
        <f ca="1">IF(ROW()=2,0,
IF(OFFSET(C9684,-1,0)=VLOOKUP(OFFSET(B9684,-1,0),PlayerLevelTable!$A:$C,MATCH(PlayerLevelTable!$C$1,PlayerLevelTable!$A$1:$C$1,0),0),0,
OFFSET(C9684,-1,0)+1))</f>
        <v>4</v>
      </c>
    </row>
    <row r="9685" spans="1:3" x14ac:dyDescent="0.3">
      <c r="A9685">
        <f ca="1">IF(ROW()=2,0,OFFSET(A9685,-1,0)+1)</f>
        <v>9683</v>
      </c>
      <c r="B9685">
        <f ca="1">IF(ROW()=2,1,
IF(OFFSET(C9685,0,0)=0,OFFSET(B9685,-1,0)+1,
OFFSET(B9685,-1,0)))</f>
        <v>571</v>
      </c>
      <c r="C9685">
        <f ca="1">IF(ROW()=2,0,
IF(OFFSET(C9685,-1,0)=VLOOKUP(OFFSET(B9685,-1,0),PlayerLevelTable!$A:$C,MATCH(PlayerLevelTable!$C$1,PlayerLevelTable!$A$1:$C$1,0),0),0,
OFFSET(C9685,-1,0)+1))</f>
        <v>5</v>
      </c>
    </row>
    <row r="9686" spans="1:3" x14ac:dyDescent="0.3">
      <c r="A9686">
        <f ca="1">IF(ROW()=2,0,OFFSET(A9686,-1,0)+1)</f>
        <v>9684</v>
      </c>
      <c r="B9686">
        <f ca="1">IF(ROW()=2,1,
IF(OFFSET(C9686,0,0)=0,OFFSET(B9686,-1,0)+1,
OFFSET(B9686,-1,0)))</f>
        <v>571</v>
      </c>
      <c r="C9686">
        <f ca="1">IF(ROW()=2,0,
IF(OFFSET(C9686,-1,0)=VLOOKUP(OFFSET(B9686,-1,0),PlayerLevelTable!$A:$C,MATCH(PlayerLevelTable!$C$1,PlayerLevelTable!$A$1:$C$1,0),0),0,
OFFSET(C9686,-1,0)+1))</f>
        <v>6</v>
      </c>
    </row>
    <row r="9687" spans="1:3" x14ac:dyDescent="0.3">
      <c r="A9687">
        <f ca="1">IF(ROW()=2,0,OFFSET(A9687,-1,0)+1)</f>
        <v>9685</v>
      </c>
      <c r="B9687">
        <f ca="1">IF(ROW()=2,1,
IF(OFFSET(C9687,0,0)=0,OFFSET(B9687,-1,0)+1,
OFFSET(B9687,-1,0)))</f>
        <v>571</v>
      </c>
      <c r="C9687">
        <f ca="1">IF(ROW()=2,0,
IF(OFFSET(C9687,-1,0)=VLOOKUP(OFFSET(B9687,-1,0),PlayerLevelTable!$A:$C,MATCH(PlayerLevelTable!$C$1,PlayerLevelTable!$A$1:$C$1,0),0),0,
OFFSET(C9687,-1,0)+1))</f>
        <v>7</v>
      </c>
    </row>
    <row r="9688" spans="1:3" x14ac:dyDescent="0.3">
      <c r="A9688">
        <f ca="1">IF(ROW()=2,0,OFFSET(A9688,-1,0)+1)</f>
        <v>9686</v>
      </c>
      <c r="B9688">
        <f ca="1">IF(ROW()=2,1,
IF(OFFSET(C9688,0,0)=0,OFFSET(B9688,-1,0)+1,
OFFSET(B9688,-1,0)))</f>
        <v>571</v>
      </c>
      <c r="C9688">
        <f ca="1">IF(ROW()=2,0,
IF(OFFSET(C9688,-1,0)=VLOOKUP(OFFSET(B9688,-1,0),PlayerLevelTable!$A:$C,MATCH(PlayerLevelTable!$C$1,PlayerLevelTable!$A$1:$C$1,0),0),0,
OFFSET(C9688,-1,0)+1))</f>
        <v>8</v>
      </c>
    </row>
    <row r="9689" spans="1:3" x14ac:dyDescent="0.3">
      <c r="A9689">
        <f ca="1">IF(ROW()=2,0,OFFSET(A9689,-1,0)+1)</f>
        <v>9687</v>
      </c>
      <c r="B9689">
        <f ca="1">IF(ROW()=2,1,
IF(OFFSET(C9689,0,0)=0,OFFSET(B9689,-1,0)+1,
OFFSET(B9689,-1,0)))</f>
        <v>571</v>
      </c>
      <c r="C9689">
        <f ca="1">IF(ROW()=2,0,
IF(OFFSET(C9689,-1,0)=VLOOKUP(OFFSET(B9689,-1,0),PlayerLevelTable!$A:$C,MATCH(PlayerLevelTable!$C$1,PlayerLevelTable!$A$1:$C$1,0),0),0,
OFFSET(C9689,-1,0)+1))</f>
        <v>9</v>
      </c>
    </row>
    <row r="9690" spans="1:3" x14ac:dyDescent="0.3">
      <c r="A9690">
        <f ca="1">IF(ROW()=2,0,OFFSET(A9690,-1,0)+1)</f>
        <v>9688</v>
      </c>
      <c r="B9690">
        <f ca="1">IF(ROW()=2,1,
IF(OFFSET(C9690,0,0)=0,OFFSET(B9690,-1,0)+1,
OFFSET(B9690,-1,0)))</f>
        <v>571</v>
      </c>
      <c r="C9690">
        <f ca="1">IF(ROW()=2,0,
IF(OFFSET(C9690,-1,0)=VLOOKUP(OFFSET(B9690,-1,0),PlayerLevelTable!$A:$C,MATCH(PlayerLevelTable!$C$1,PlayerLevelTable!$A$1:$C$1,0),0),0,
OFFSET(C9690,-1,0)+1))</f>
        <v>10</v>
      </c>
    </row>
    <row r="9691" spans="1:3" x14ac:dyDescent="0.3">
      <c r="A9691">
        <f ca="1">IF(ROW()=2,0,OFFSET(A9691,-1,0)+1)</f>
        <v>9689</v>
      </c>
      <c r="B9691">
        <f ca="1">IF(ROW()=2,1,
IF(OFFSET(C9691,0,0)=0,OFFSET(B9691,-1,0)+1,
OFFSET(B9691,-1,0)))</f>
        <v>571</v>
      </c>
      <c r="C9691">
        <f ca="1">IF(ROW()=2,0,
IF(OFFSET(C9691,-1,0)=VLOOKUP(OFFSET(B9691,-1,0),PlayerLevelTable!$A:$C,MATCH(PlayerLevelTable!$C$1,PlayerLevelTable!$A$1:$C$1,0),0),0,
OFFSET(C9691,-1,0)+1))</f>
        <v>11</v>
      </c>
    </row>
    <row r="9692" spans="1:3" x14ac:dyDescent="0.3">
      <c r="A9692">
        <f ca="1">IF(ROW()=2,0,OFFSET(A9692,-1,0)+1)</f>
        <v>9690</v>
      </c>
      <c r="B9692">
        <f ca="1">IF(ROW()=2,1,
IF(OFFSET(C9692,0,0)=0,OFFSET(B9692,-1,0)+1,
OFFSET(B9692,-1,0)))</f>
        <v>571</v>
      </c>
      <c r="C9692">
        <f ca="1">IF(ROW()=2,0,
IF(OFFSET(C9692,-1,0)=VLOOKUP(OFFSET(B9692,-1,0),PlayerLevelTable!$A:$C,MATCH(PlayerLevelTable!$C$1,PlayerLevelTable!$A$1:$C$1,0),0),0,
OFFSET(C9692,-1,0)+1))</f>
        <v>12</v>
      </c>
    </row>
    <row r="9693" spans="1:3" x14ac:dyDescent="0.3">
      <c r="A9693">
        <f ca="1">IF(ROW()=2,0,OFFSET(A9693,-1,0)+1)</f>
        <v>9691</v>
      </c>
      <c r="B9693">
        <f ca="1">IF(ROW()=2,1,
IF(OFFSET(C9693,0,0)=0,OFFSET(B9693,-1,0)+1,
OFFSET(B9693,-1,0)))</f>
        <v>571</v>
      </c>
      <c r="C9693">
        <f ca="1">IF(ROW()=2,0,
IF(OFFSET(C9693,-1,0)=VLOOKUP(OFFSET(B9693,-1,0),PlayerLevelTable!$A:$C,MATCH(PlayerLevelTable!$C$1,PlayerLevelTable!$A$1:$C$1,0),0),0,
OFFSET(C9693,-1,0)+1))</f>
        <v>13</v>
      </c>
    </row>
    <row r="9694" spans="1:3" x14ac:dyDescent="0.3">
      <c r="A9694">
        <f ca="1">IF(ROW()=2,0,OFFSET(A9694,-1,0)+1)</f>
        <v>9692</v>
      </c>
      <c r="B9694">
        <f ca="1">IF(ROW()=2,1,
IF(OFFSET(C9694,0,0)=0,OFFSET(B9694,-1,0)+1,
OFFSET(B9694,-1,0)))</f>
        <v>571</v>
      </c>
      <c r="C9694">
        <f ca="1">IF(ROW()=2,0,
IF(OFFSET(C9694,-1,0)=VLOOKUP(OFFSET(B9694,-1,0),PlayerLevelTable!$A:$C,MATCH(PlayerLevelTable!$C$1,PlayerLevelTable!$A$1:$C$1,0),0),0,
OFFSET(C9694,-1,0)+1))</f>
        <v>14</v>
      </c>
    </row>
    <row r="9695" spans="1:3" x14ac:dyDescent="0.3">
      <c r="A9695">
        <f ca="1">IF(ROW()=2,0,OFFSET(A9695,-1,0)+1)</f>
        <v>9693</v>
      </c>
      <c r="B9695">
        <f ca="1">IF(ROW()=2,1,
IF(OFFSET(C9695,0,0)=0,OFFSET(B9695,-1,0)+1,
OFFSET(B9695,-1,0)))</f>
        <v>571</v>
      </c>
      <c r="C9695">
        <f ca="1">IF(ROW()=2,0,
IF(OFFSET(C9695,-1,0)=VLOOKUP(OFFSET(B9695,-1,0),PlayerLevelTable!$A:$C,MATCH(PlayerLevelTable!$C$1,PlayerLevelTable!$A$1:$C$1,0),0),0,
OFFSET(C9695,-1,0)+1))</f>
        <v>15</v>
      </c>
    </row>
    <row r="9696" spans="1:3" x14ac:dyDescent="0.3">
      <c r="A9696">
        <f ca="1">IF(ROW()=2,0,OFFSET(A9696,-1,0)+1)</f>
        <v>9694</v>
      </c>
      <c r="B9696">
        <f ca="1">IF(ROW()=2,1,
IF(OFFSET(C9696,0,0)=0,OFFSET(B9696,-1,0)+1,
OFFSET(B9696,-1,0)))</f>
        <v>571</v>
      </c>
      <c r="C9696">
        <f ca="1">IF(ROW()=2,0,
IF(OFFSET(C9696,-1,0)=VLOOKUP(OFFSET(B9696,-1,0),PlayerLevelTable!$A:$C,MATCH(PlayerLevelTable!$C$1,PlayerLevelTable!$A$1:$C$1,0),0),0,
OFFSET(C9696,-1,0)+1))</f>
        <v>16</v>
      </c>
    </row>
    <row r="9697" spans="1:3" x14ac:dyDescent="0.3">
      <c r="A9697">
        <f ca="1">IF(ROW()=2,0,OFFSET(A9697,-1,0)+1)</f>
        <v>9695</v>
      </c>
      <c r="B9697">
        <f ca="1">IF(ROW()=2,1,
IF(OFFSET(C9697,0,0)=0,OFFSET(B9697,-1,0)+1,
OFFSET(B9697,-1,0)))</f>
        <v>571</v>
      </c>
      <c r="C9697">
        <f ca="1">IF(ROW()=2,0,
IF(OFFSET(C9697,-1,0)=VLOOKUP(OFFSET(B9697,-1,0),PlayerLevelTable!$A:$C,MATCH(PlayerLevelTable!$C$1,PlayerLevelTable!$A$1:$C$1,0),0),0,
OFFSET(C9697,-1,0)+1))</f>
        <v>17</v>
      </c>
    </row>
    <row r="9698" spans="1:3" x14ac:dyDescent="0.3">
      <c r="A9698">
        <f ca="1">IF(ROW()=2,0,OFFSET(A9698,-1,0)+1)</f>
        <v>9696</v>
      </c>
      <c r="B9698">
        <f ca="1">IF(ROW()=2,1,
IF(OFFSET(C9698,0,0)=0,OFFSET(B9698,-1,0)+1,
OFFSET(B9698,-1,0)))</f>
        <v>571</v>
      </c>
      <c r="C9698">
        <f ca="1">IF(ROW()=2,0,
IF(OFFSET(C9698,-1,0)=VLOOKUP(OFFSET(B9698,-1,0),PlayerLevelTable!$A:$C,MATCH(PlayerLevelTable!$C$1,PlayerLevelTable!$A$1:$C$1,0),0),0,
OFFSET(C9698,-1,0)+1))</f>
        <v>18</v>
      </c>
    </row>
    <row r="9699" spans="1:3" x14ac:dyDescent="0.3">
      <c r="A9699">
        <f ca="1">IF(ROW()=2,0,OFFSET(A9699,-1,0)+1)</f>
        <v>9697</v>
      </c>
      <c r="B9699">
        <f ca="1">IF(ROW()=2,1,
IF(OFFSET(C9699,0,0)=0,OFFSET(B9699,-1,0)+1,
OFFSET(B9699,-1,0)))</f>
        <v>571</v>
      </c>
      <c r="C9699">
        <f ca="1">IF(ROW()=2,0,
IF(OFFSET(C9699,-1,0)=VLOOKUP(OFFSET(B9699,-1,0),PlayerLevelTable!$A:$C,MATCH(PlayerLevelTable!$C$1,PlayerLevelTable!$A$1:$C$1,0),0),0,
OFFSET(C9699,-1,0)+1))</f>
        <v>19</v>
      </c>
    </row>
    <row r="9700" spans="1:3" x14ac:dyDescent="0.3">
      <c r="A9700">
        <f ca="1">IF(ROW()=2,0,OFFSET(A9700,-1,0)+1)</f>
        <v>9698</v>
      </c>
      <c r="B9700">
        <f ca="1">IF(ROW()=2,1,
IF(OFFSET(C9700,0,0)=0,OFFSET(B9700,-1,0)+1,
OFFSET(B9700,-1,0)))</f>
        <v>571</v>
      </c>
      <c r="C9700">
        <f ca="1">IF(ROW()=2,0,
IF(OFFSET(C9700,-1,0)=VLOOKUP(OFFSET(B9700,-1,0),PlayerLevelTable!$A:$C,MATCH(PlayerLevelTable!$C$1,PlayerLevelTable!$A$1:$C$1,0),0),0,
OFFSET(C9700,-1,0)+1))</f>
        <v>20</v>
      </c>
    </row>
    <row r="9701" spans="1:3" x14ac:dyDescent="0.3">
      <c r="A9701">
        <f ca="1">IF(ROW()=2,0,OFFSET(A9701,-1,0)+1)</f>
        <v>9699</v>
      </c>
      <c r="B9701">
        <f ca="1">IF(ROW()=2,1,
IF(OFFSET(C9701,0,0)=0,OFFSET(B9701,-1,0)+1,
OFFSET(B9701,-1,0)))</f>
        <v>571</v>
      </c>
      <c r="C9701">
        <f ca="1">IF(ROW()=2,0,
IF(OFFSET(C9701,-1,0)=VLOOKUP(OFFSET(B9701,-1,0),PlayerLevelTable!$A:$C,MATCH(PlayerLevelTable!$C$1,PlayerLevelTable!$A$1:$C$1,0),0),0,
OFFSET(C9701,-1,0)+1))</f>
        <v>21</v>
      </c>
    </row>
    <row r="9702" spans="1:3" x14ac:dyDescent="0.3">
      <c r="A9702">
        <f ca="1">IF(ROW()=2,0,OFFSET(A9702,-1,0)+1)</f>
        <v>9700</v>
      </c>
      <c r="B9702">
        <f ca="1">IF(ROW()=2,1,
IF(OFFSET(C9702,0,0)=0,OFFSET(B9702,-1,0)+1,
OFFSET(B9702,-1,0)))</f>
        <v>571</v>
      </c>
      <c r="C9702">
        <f ca="1">IF(ROW()=2,0,
IF(OFFSET(C9702,-1,0)=VLOOKUP(OFFSET(B9702,-1,0),PlayerLevelTable!$A:$C,MATCH(PlayerLevelTable!$C$1,PlayerLevelTable!$A$1:$C$1,0),0),0,
OFFSET(C9702,-1,0)+1))</f>
        <v>22</v>
      </c>
    </row>
    <row r="9703" spans="1:3" x14ac:dyDescent="0.3">
      <c r="A9703">
        <f ca="1">IF(ROW()=2,0,OFFSET(A9703,-1,0)+1)</f>
        <v>9701</v>
      </c>
      <c r="B9703">
        <f ca="1">IF(ROW()=2,1,
IF(OFFSET(C9703,0,0)=0,OFFSET(B9703,-1,0)+1,
OFFSET(B9703,-1,0)))</f>
        <v>571</v>
      </c>
      <c r="C9703">
        <f ca="1">IF(ROW()=2,0,
IF(OFFSET(C9703,-1,0)=VLOOKUP(OFFSET(B9703,-1,0),PlayerLevelTable!$A:$C,MATCH(PlayerLevelTable!$C$1,PlayerLevelTable!$A$1:$C$1,0),0),0,
OFFSET(C9703,-1,0)+1))</f>
        <v>23</v>
      </c>
    </row>
    <row r="9704" spans="1:3" x14ac:dyDescent="0.3">
      <c r="A9704">
        <f ca="1">IF(ROW()=2,0,OFFSET(A9704,-1,0)+1)</f>
        <v>9702</v>
      </c>
      <c r="B9704">
        <f ca="1">IF(ROW()=2,1,
IF(OFFSET(C9704,0,0)=0,OFFSET(B9704,-1,0)+1,
OFFSET(B9704,-1,0)))</f>
        <v>571</v>
      </c>
      <c r="C9704">
        <f ca="1">IF(ROW()=2,0,
IF(OFFSET(C9704,-1,0)=VLOOKUP(OFFSET(B9704,-1,0),PlayerLevelTable!$A:$C,MATCH(PlayerLevelTable!$C$1,PlayerLevelTable!$A$1:$C$1,0),0),0,
OFFSET(C9704,-1,0)+1))</f>
        <v>24</v>
      </c>
    </row>
    <row r="9705" spans="1:3" x14ac:dyDescent="0.3">
      <c r="A9705">
        <f ca="1">IF(ROW()=2,0,OFFSET(A9705,-1,0)+1)</f>
        <v>9703</v>
      </c>
      <c r="B9705">
        <f ca="1">IF(ROW()=2,1,
IF(OFFSET(C9705,0,0)=0,OFFSET(B9705,-1,0)+1,
OFFSET(B9705,-1,0)))</f>
        <v>571</v>
      </c>
      <c r="C9705">
        <f ca="1">IF(ROW()=2,0,
IF(OFFSET(C9705,-1,0)=VLOOKUP(OFFSET(B9705,-1,0),PlayerLevelTable!$A:$C,MATCH(PlayerLevelTable!$C$1,PlayerLevelTable!$A$1:$C$1,0),0),0,
OFFSET(C9705,-1,0)+1))</f>
        <v>25</v>
      </c>
    </row>
    <row r="9706" spans="1:3" x14ac:dyDescent="0.3">
      <c r="A9706">
        <f ca="1">IF(ROW()=2,0,OFFSET(A9706,-1,0)+1)</f>
        <v>9704</v>
      </c>
      <c r="B9706">
        <f ca="1">IF(ROW()=2,1,
IF(OFFSET(C9706,0,0)=0,OFFSET(B9706,-1,0)+1,
OFFSET(B9706,-1,0)))</f>
        <v>571</v>
      </c>
      <c r="C9706">
        <f ca="1">IF(ROW()=2,0,
IF(OFFSET(C9706,-1,0)=VLOOKUP(OFFSET(B9706,-1,0),PlayerLevelTable!$A:$C,MATCH(PlayerLevelTable!$C$1,PlayerLevelTable!$A$1:$C$1,0),0),0,
OFFSET(C9706,-1,0)+1))</f>
        <v>26</v>
      </c>
    </row>
    <row r="9707" spans="1:3" x14ac:dyDescent="0.3">
      <c r="A9707">
        <f ca="1">IF(ROW()=2,0,OFFSET(A9707,-1,0)+1)</f>
        <v>9705</v>
      </c>
      <c r="B9707">
        <f ca="1">IF(ROW()=2,1,
IF(OFFSET(C9707,0,0)=0,OFFSET(B9707,-1,0)+1,
OFFSET(B9707,-1,0)))</f>
        <v>571</v>
      </c>
      <c r="C9707">
        <f ca="1">IF(ROW()=2,0,
IF(OFFSET(C9707,-1,0)=VLOOKUP(OFFSET(B9707,-1,0),PlayerLevelTable!$A:$C,MATCH(PlayerLevelTable!$C$1,PlayerLevelTable!$A$1:$C$1,0),0),0,
OFFSET(C9707,-1,0)+1))</f>
        <v>27</v>
      </c>
    </row>
    <row r="9708" spans="1:3" x14ac:dyDescent="0.3">
      <c r="A9708">
        <f ca="1">IF(ROW()=2,0,OFFSET(A9708,-1,0)+1)</f>
        <v>9706</v>
      </c>
      <c r="B9708">
        <f ca="1">IF(ROW()=2,1,
IF(OFFSET(C9708,0,0)=0,OFFSET(B9708,-1,0)+1,
OFFSET(B9708,-1,0)))</f>
        <v>572</v>
      </c>
      <c r="C9708">
        <f ca="1">IF(ROW()=2,0,
IF(OFFSET(C9708,-1,0)=VLOOKUP(OFFSET(B9708,-1,0),PlayerLevelTable!$A:$C,MATCH(PlayerLevelTable!$C$1,PlayerLevelTable!$A$1:$C$1,0),0),0,
OFFSET(C9708,-1,0)+1))</f>
        <v>0</v>
      </c>
    </row>
    <row r="9709" spans="1:3" x14ac:dyDescent="0.3">
      <c r="A9709">
        <f ca="1">IF(ROW()=2,0,OFFSET(A9709,-1,0)+1)</f>
        <v>9707</v>
      </c>
      <c r="B9709">
        <f ca="1">IF(ROW()=2,1,
IF(OFFSET(C9709,0,0)=0,OFFSET(B9709,-1,0)+1,
OFFSET(B9709,-1,0)))</f>
        <v>572</v>
      </c>
      <c r="C9709">
        <f ca="1">IF(ROW()=2,0,
IF(OFFSET(C9709,-1,0)=VLOOKUP(OFFSET(B9709,-1,0),PlayerLevelTable!$A:$C,MATCH(PlayerLevelTable!$C$1,PlayerLevelTable!$A$1:$C$1,0),0),0,
OFFSET(C9709,-1,0)+1))</f>
        <v>1</v>
      </c>
    </row>
    <row r="9710" spans="1:3" x14ac:dyDescent="0.3">
      <c r="A9710">
        <f ca="1">IF(ROW()=2,0,OFFSET(A9710,-1,0)+1)</f>
        <v>9708</v>
      </c>
      <c r="B9710">
        <f ca="1">IF(ROW()=2,1,
IF(OFFSET(C9710,0,0)=0,OFFSET(B9710,-1,0)+1,
OFFSET(B9710,-1,0)))</f>
        <v>572</v>
      </c>
      <c r="C9710">
        <f ca="1">IF(ROW()=2,0,
IF(OFFSET(C9710,-1,0)=VLOOKUP(OFFSET(B9710,-1,0),PlayerLevelTable!$A:$C,MATCH(PlayerLevelTable!$C$1,PlayerLevelTable!$A$1:$C$1,0),0),0,
OFFSET(C9710,-1,0)+1))</f>
        <v>2</v>
      </c>
    </row>
    <row r="9711" spans="1:3" x14ac:dyDescent="0.3">
      <c r="A9711">
        <f ca="1">IF(ROW()=2,0,OFFSET(A9711,-1,0)+1)</f>
        <v>9709</v>
      </c>
      <c r="B9711">
        <f ca="1">IF(ROW()=2,1,
IF(OFFSET(C9711,0,0)=0,OFFSET(B9711,-1,0)+1,
OFFSET(B9711,-1,0)))</f>
        <v>572</v>
      </c>
      <c r="C9711">
        <f ca="1">IF(ROW()=2,0,
IF(OFFSET(C9711,-1,0)=VLOOKUP(OFFSET(B9711,-1,0),PlayerLevelTable!$A:$C,MATCH(PlayerLevelTable!$C$1,PlayerLevelTable!$A$1:$C$1,0),0),0,
OFFSET(C9711,-1,0)+1))</f>
        <v>3</v>
      </c>
    </row>
    <row r="9712" spans="1:3" x14ac:dyDescent="0.3">
      <c r="A9712">
        <f ca="1">IF(ROW()=2,0,OFFSET(A9712,-1,0)+1)</f>
        <v>9710</v>
      </c>
      <c r="B9712">
        <f ca="1">IF(ROW()=2,1,
IF(OFFSET(C9712,0,0)=0,OFFSET(B9712,-1,0)+1,
OFFSET(B9712,-1,0)))</f>
        <v>572</v>
      </c>
      <c r="C9712">
        <f ca="1">IF(ROW()=2,0,
IF(OFFSET(C9712,-1,0)=VLOOKUP(OFFSET(B9712,-1,0),PlayerLevelTable!$A:$C,MATCH(PlayerLevelTable!$C$1,PlayerLevelTable!$A$1:$C$1,0),0),0,
OFFSET(C9712,-1,0)+1))</f>
        <v>4</v>
      </c>
    </row>
    <row r="9713" spans="1:3" x14ac:dyDescent="0.3">
      <c r="A9713">
        <f ca="1">IF(ROW()=2,0,OFFSET(A9713,-1,0)+1)</f>
        <v>9711</v>
      </c>
      <c r="B9713">
        <f ca="1">IF(ROW()=2,1,
IF(OFFSET(C9713,0,0)=0,OFFSET(B9713,-1,0)+1,
OFFSET(B9713,-1,0)))</f>
        <v>572</v>
      </c>
      <c r="C9713">
        <f ca="1">IF(ROW()=2,0,
IF(OFFSET(C9713,-1,0)=VLOOKUP(OFFSET(B9713,-1,0),PlayerLevelTable!$A:$C,MATCH(PlayerLevelTable!$C$1,PlayerLevelTable!$A$1:$C$1,0),0),0,
OFFSET(C9713,-1,0)+1))</f>
        <v>5</v>
      </c>
    </row>
    <row r="9714" spans="1:3" x14ac:dyDescent="0.3">
      <c r="A9714">
        <f ca="1">IF(ROW()=2,0,OFFSET(A9714,-1,0)+1)</f>
        <v>9712</v>
      </c>
      <c r="B9714">
        <f ca="1">IF(ROW()=2,1,
IF(OFFSET(C9714,0,0)=0,OFFSET(B9714,-1,0)+1,
OFFSET(B9714,-1,0)))</f>
        <v>572</v>
      </c>
      <c r="C9714">
        <f ca="1">IF(ROW()=2,0,
IF(OFFSET(C9714,-1,0)=VLOOKUP(OFFSET(B9714,-1,0),PlayerLevelTable!$A:$C,MATCH(PlayerLevelTable!$C$1,PlayerLevelTable!$A$1:$C$1,0),0),0,
OFFSET(C9714,-1,0)+1))</f>
        <v>6</v>
      </c>
    </row>
    <row r="9715" spans="1:3" x14ac:dyDescent="0.3">
      <c r="A9715">
        <f ca="1">IF(ROW()=2,0,OFFSET(A9715,-1,0)+1)</f>
        <v>9713</v>
      </c>
      <c r="B9715">
        <f ca="1">IF(ROW()=2,1,
IF(OFFSET(C9715,0,0)=0,OFFSET(B9715,-1,0)+1,
OFFSET(B9715,-1,0)))</f>
        <v>572</v>
      </c>
      <c r="C9715">
        <f ca="1">IF(ROW()=2,0,
IF(OFFSET(C9715,-1,0)=VLOOKUP(OFFSET(B9715,-1,0),PlayerLevelTable!$A:$C,MATCH(PlayerLevelTable!$C$1,PlayerLevelTable!$A$1:$C$1,0),0),0,
OFFSET(C9715,-1,0)+1))</f>
        <v>7</v>
      </c>
    </row>
    <row r="9716" spans="1:3" x14ac:dyDescent="0.3">
      <c r="A9716">
        <f ca="1">IF(ROW()=2,0,OFFSET(A9716,-1,0)+1)</f>
        <v>9714</v>
      </c>
      <c r="B9716">
        <f ca="1">IF(ROW()=2,1,
IF(OFFSET(C9716,0,0)=0,OFFSET(B9716,-1,0)+1,
OFFSET(B9716,-1,0)))</f>
        <v>572</v>
      </c>
      <c r="C9716">
        <f ca="1">IF(ROW()=2,0,
IF(OFFSET(C9716,-1,0)=VLOOKUP(OFFSET(B9716,-1,0),PlayerLevelTable!$A:$C,MATCH(PlayerLevelTable!$C$1,PlayerLevelTable!$A$1:$C$1,0),0),0,
OFFSET(C9716,-1,0)+1))</f>
        <v>8</v>
      </c>
    </row>
    <row r="9717" spans="1:3" x14ac:dyDescent="0.3">
      <c r="A9717">
        <f ca="1">IF(ROW()=2,0,OFFSET(A9717,-1,0)+1)</f>
        <v>9715</v>
      </c>
      <c r="B9717">
        <f ca="1">IF(ROW()=2,1,
IF(OFFSET(C9717,0,0)=0,OFFSET(B9717,-1,0)+1,
OFFSET(B9717,-1,0)))</f>
        <v>572</v>
      </c>
      <c r="C9717">
        <f ca="1">IF(ROW()=2,0,
IF(OFFSET(C9717,-1,0)=VLOOKUP(OFFSET(B9717,-1,0),PlayerLevelTable!$A:$C,MATCH(PlayerLevelTable!$C$1,PlayerLevelTable!$A$1:$C$1,0),0),0,
OFFSET(C9717,-1,0)+1))</f>
        <v>9</v>
      </c>
    </row>
    <row r="9718" spans="1:3" x14ac:dyDescent="0.3">
      <c r="A9718">
        <f ca="1">IF(ROW()=2,0,OFFSET(A9718,-1,0)+1)</f>
        <v>9716</v>
      </c>
      <c r="B9718">
        <f ca="1">IF(ROW()=2,1,
IF(OFFSET(C9718,0,0)=0,OFFSET(B9718,-1,0)+1,
OFFSET(B9718,-1,0)))</f>
        <v>572</v>
      </c>
      <c r="C9718">
        <f ca="1">IF(ROW()=2,0,
IF(OFFSET(C9718,-1,0)=VLOOKUP(OFFSET(B9718,-1,0),PlayerLevelTable!$A:$C,MATCH(PlayerLevelTable!$C$1,PlayerLevelTable!$A$1:$C$1,0),0),0,
OFFSET(C9718,-1,0)+1))</f>
        <v>10</v>
      </c>
    </row>
    <row r="9719" spans="1:3" x14ac:dyDescent="0.3">
      <c r="A9719">
        <f ca="1">IF(ROW()=2,0,OFFSET(A9719,-1,0)+1)</f>
        <v>9717</v>
      </c>
      <c r="B9719">
        <f ca="1">IF(ROW()=2,1,
IF(OFFSET(C9719,0,0)=0,OFFSET(B9719,-1,0)+1,
OFFSET(B9719,-1,0)))</f>
        <v>572</v>
      </c>
      <c r="C9719">
        <f ca="1">IF(ROW()=2,0,
IF(OFFSET(C9719,-1,0)=VLOOKUP(OFFSET(B9719,-1,0),PlayerLevelTable!$A:$C,MATCH(PlayerLevelTable!$C$1,PlayerLevelTable!$A$1:$C$1,0),0),0,
OFFSET(C9719,-1,0)+1))</f>
        <v>11</v>
      </c>
    </row>
    <row r="9720" spans="1:3" x14ac:dyDescent="0.3">
      <c r="A9720">
        <f ca="1">IF(ROW()=2,0,OFFSET(A9720,-1,0)+1)</f>
        <v>9718</v>
      </c>
      <c r="B9720">
        <f ca="1">IF(ROW()=2,1,
IF(OFFSET(C9720,0,0)=0,OFFSET(B9720,-1,0)+1,
OFFSET(B9720,-1,0)))</f>
        <v>572</v>
      </c>
      <c r="C9720">
        <f ca="1">IF(ROW()=2,0,
IF(OFFSET(C9720,-1,0)=VLOOKUP(OFFSET(B9720,-1,0),PlayerLevelTable!$A:$C,MATCH(PlayerLevelTable!$C$1,PlayerLevelTable!$A$1:$C$1,0),0),0,
OFFSET(C9720,-1,0)+1))</f>
        <v>12</v>
      </c>
    </row>
    <row r="9721" spans="1:3" x14ac:dyDescent="0.3">
      <c r="A9721">
        <f ca="1">IF(ROW()=2,0,OFFSET(A9721,-1,0)+1)</f>
        <v>9719</v>
      </c>
      <c r="B9721">
        <f ca="1">IF(ROW()=2,1,
IF(OFFSET(C9721,0,0)=0,OFFSET(B9721,-1,0)+1,
OFFSET(B9721,-1,0)))</f>
        <v>572</v>
      </c>
      <c r="C9721">
        <f ca="1">IF(ROW()=2,0,
IF(OFFSET(C9721,-1,0)=VLOOKUP(OFFSET(B9721,-1,0),PlayerLevelTable!$A:$C,MATCH(PlayerLevelTable!$C$1,PlayerLevelTable!$A$1:$C$1,0),0),0,
OFFSET(C9721,-1,0)+1))</f>
        <v>13</v>
      </c>
    </row>
    <row r="9722" spans="1:3" x14ac:dyDescent="0.3">
      <c r="A9722">
        <f ca="1">IF(ROW()=2,0,OFFSET(A9722,-1,0)+1)</f>
        <v>9720</v>
      </c>
      <c r="B9722">
        <f ca="1">IF(ROW()=2,1,
IF(OFFSET(C9722,0,0)=0,OFFSET(B9722,-1,0)+1,
OFFSET(B9722,-1,0)))</f>
        <v>572</v>
      </c>
      <c r="C9722">
        <f ca="1">IF(ROW()=2,0,
IF(OFFSET(C9722,-1,0)=VLOOKUP(OFFSET(B9722,-1,0),PlayerLevelTable!$A:$C,MATCH(PlayerLevelTable!$C$1,PlayerLevelTable!$A$1:$C$1,0),0),0,
OFFSET(C9722,-1,0)+1))</f>
        <v>14</v>
      </c>
    </row>
    <row r="9723" spans="1:3" x14ac:dyDescent="0.3">
      <c r="A9723">
        <f ca="1">IF(ROW()=2,0,OFFSET(A9723,-1,0)+1)</f>
        <v>9721</v>
      </c>
      <c r="B9723">
        <f ca="1">IF(ROW()=2,1,
IF(OFFSET(C9723,0,0)=0,OFFSET(B9723,-1,0)+1,
OFFSET(B9723,-1,0)))</f>
        <v>572</v>
      </c>
      <c r="C9723">
        <f ca="1">IF(ROW()=2,0,
IF(OFFSET(C9723,-1,0)=VLOOKUP(OFFSET(B9723,-1,0),PlayerLevelTable!$A:$C,MATCH(PlayerLevelTable!$C$1,PlayerLevelTable!$A$1:$C$1,0),0),0,
OFFSET(C9723,-1,0)+1))</f>
        <v>15</v>
      </c>
    </row>
    <row r="9724" spans="1:3" x14ac:dyDescent="0.3">
      <c r="A9724">
        <f ca="1">IF(ROW()=2,0,OFFSET(A9724,-1,0)+1)</f>
        <v>9722</v>
      </c>
      <c r="B9724">
        <f ca="1">IF(ROW()=2,1,
IF(OFFSET(C9724,0,0)=0,OFFSET(B9724,-1,0)+1,
OFFSET(B9724,-1,0)))</f>
        <v>572</v>
      </c>
      <c r="C9724">
        <f ca="1">IF(ROW()=2,0,
IF(OFFSET(C9724,-1,0)=VLOOKUP(OFFSET(B9724,-1,0),PlayerLevelTable!$A:$C,MATCH(PlayerLevelTable!$C$1,PlayerLevelTable!$A$1:$C$1,0),0),0,
OFFSET(C9724,-1,0)+1))</f>
        <v>16</v>
      </c>
    </row>
    <row r="9725" spans="1:3" x14ac:dyDescent="0.3">
      <c r="A9725">
        <f ca="1">IF(ROW()=2,0,OFFSET(A9725,-1,0)+1)</f>
        <v>9723</v>
      </c>
      <c r="B9725">
        <f ca="1">IF(ROW()=2,1,
IF(OFFSET(C9725,0,0)=0,OFFSET(B9725,-1,0)+1,
OFFSET(B9725,-1,0)))</f>
        <v>572</v>
      </c>
      <c r="C9725">
        <f ca="1">IF(ROW()=2,0,
IF(OFFSET(C9725,-1,0)=VLOOKUP(OFFSET(B9725,-1,0),PlayerLevelTable!$A:$C,MATCH(PlayerLevelTable!$C$1,PlayerLevelTable!$A$1:$C$1,0),0),0,
OFFSET(C9725,-1,0)+1))</f>
        <v>17</v>
      </c>
    </row>
    <row r="9726" spans="1:3" x14ac:dyDescent="0.3">
      <c r="A9726">
        <f ca="1">IF(ROW()=2,0,OFFSET(A9726,-1,0)+1)</f>
        <v>9724</v>
      </c>
      <c r="B9726">
        <f ca="1">IF(ROW()=2,1,
IF(OFFSET(C9726,0,0)=0,OFFSET(B9726,-1,0)+1,
OFFSET(B9726,-1,0)))</f>
        <v>572</v>
      </c>
      <c r="C9726">
        <f ca="1">IF(ROW()=2,0,
IF(OFFSET(C9726,-1,0)=VLOOKUP(OFFSET(B9726,-1,0),PlayerLevelTable!$A:$C,MATCH(PlayerLevelTable!$C$1,PlayerLevelTable!$A$1:$C$1,0),0),0,
OFFSET(C9726,-1,0)+1))</f>
        <v>18</v>
      </c>
    </row>
    <row r="9727" spans="1:3" x14ac:dyDescent="0.3">
      <c r="A9727">
        <f ca="1">IF(ROW()=2,0,OFFSET(A9727,-1,0)+1)</f>
        <v>9725</v>
      </c>
      <c r="B9727">
        <f ca="1">IF(ROW()=2,1,
IF(OFFSET(C9727,0,0)=0,OFFSET(B9727,-1,0)+1,
OFFSET(B9727,-1,0)))</f>
        <v>572</v>
      </c>
      <c r="C9727">
        <f ca="1">IF(ROW()=2,0,
IF(OFFSET(C9727,-1,0)=VLOOKUP(OFFSET(B9727,-1,0),PlayerLevelTable!$A:$C,MATCH(PlayerLevelTable!$C$1,PlayerLevelTable!$A$1:$C$1,0),0),0,
OFFSET(C9727,-1,0)+1))</f>
        <v>19</v>
      </c>
    </row>
    <row r="9728" spans="1:3" x14ac:dyDescent="0.3">
      <c r="A9728">
        <f ca="1">IF(ROW()=2,0,OFFSET(A9728,-1,0)+1)</f>
        <v>9726</v>
      </c>
      <c r="B9728">
        <f ca="1">IF(ROW()=2,1,
IF(OFFSET(C9728,0,0)=0,OFFSET(B9728,-1,0)+1,
OFFSET(B9728,-1,0)))</f>
        <v>572</v>
      </c>
      <c r="C9728">
        <f ca="1">IF(ROW()=2,0,
IF(OFFSET(C9728,-1,0)=VLOOKUP(OFFSET(B9728,-1,0),PlayerLevelTable!$A:$C,MATCH(PlayerLevelTable!$C$1,PlayerLevelTable!$A$1:$C$1,0),0),0,
OFFSET(C9728,-1,0)+1))</f>
        <v>20</v>
      </c>
    </row>
    <row r="9729" spans="1:3" x14ac:dyDescent="0.3">
      <c r="A9729">
        <f ca="1">IF(ROW()=2,0,OFFSET(A9729,-1,0)+1)</f>
        <v>9727</v>
      </c>
      <c r="B9729">
        <f ca="1">IF(ROW()=2,1,
IF(OFFSET(C9729,0,0)=0,OFFSET(B9729,-1,0)+1,
OFFSET(B9729,-1,0)))</f>
        <v>572</v>
      </c>
      <c r="C9729">
        <f ca="1">IF(ROW()=2,0,
IF(OFFSET(C9729,-1,0)=VLOOKUP(OFFSET(B9729,-1,0),PlayerLevelTable!$A:$C,MATCH(PlayerLevelTable!$C$1,PlayerLevelTable!$A$1:$C$1,0),0),0,
OFFSET(C9729,-1,0)+1))</f>
        <v>21</v>
      </c>
    </row>
    <row r="9730" spans="1:3" x14ac:dyDescent="0.3">
      <c r="A9730">
        <f ca="1">IF(ROW()=2,0,OFFSET(A9730,-1,0)+1)</f>
        <v>9728</v>
      </c>
      <c r="B9730">
        <f ca="1">IF(ROW()=2,1,
IF(OFFSET(C9730,0,0)=0,OFFSET(B9730,-1,0)+1,
OFFSET(B9730,-1,0)))</f>
        <v>572</v>
      </c>
      <c r="C9730">
        <f ca="1">IF(ROW()=2,0,
IF(OFFSET(C9730,-1,0)=VLOOKUP(OFFSET(B9730,-1,0),PlayerLevelTable!$A:$C,MATCH(PlayerLevelTable!$C$1,PlayerLevelTable!$A$1:$C$1,0),0),0,
OFFSET(C9730,-1,0)+1))</f>
        <v>22</v>
      </c>
    </row>
    <row r="9731" spans="1:3" x14ac:dyDescent="0.3">
      <c r="A9731">
        <f ca="1">IF(ROW()=2,0,OFFSET(A9731,-1,0)+1)</f>
        <v>9729</v>
      </c>
      <c r="B9731">
        <f ca="1">IF(ROW()=2,1,
IF(OFFSET(C9731,0,0)=0,OFFSET(B9731,-1,0)+1,
OFFSET(B9731,-1,0)))</f>
        <v>572</v>
      </c>
      <c r="C9731">
        <f ca="1">IF(ROW()=2,0,
IF(OFFSET(C9731,-1,0)=VLOOKUP(OFFSET(B9731,-1,0),PlayerLevelTable!$A:$C,MATCH(PlayerLevelTable!$C$1,PlayerLevelTable!$A$1:$C$1,0),0),0,
OFFSET(C9731,-1,0)+1))</f>
        <v>23</v>
      </c>
    </row>
    <row r="9732" spans="1:3" x14ac:dyDescent="0.3">
      <c r="A9732">
        <f ca="1">IF(ROW()=2,0,OFFSET(A9732,-1,0)+1)</f>
        <v>9730</v>
      </c>
      <c r="B9732">
        <f ca="1">IF(ROW()=2,1,
IF(OFFSET(C9732,0,0)=0,OFFSET(B9732,-1,0)+1,
OFFSET(B9732,-1,0)))</f>
        <v>572</v>
      </c>
      <c r="C9732">
        <f ca="1">IF(ROW()=2,0,
IF(OFFSET(C9732,-1,0)=VLOOKUP(OFFSET(B9732,-1,0),PlayerLevelTable!$A:$C,MATCH(PlayerLevelTable!$C$1,PlayerLevelTable!$A$1:$C$1,0),0),0,
OFFSET(C9732,-1,0)+1))</f>
        <v>24</v>
      </c>
    </row>
    <row r="9733" spans="1:3" x14ac:dyDescent="0.3">
      <c r="A9733">
        <f ca="1">IF(ROW()=2,0,OFFSET(A9733,-1,0)+1)</f>
        <v>9731</v>
      </c>
      <c r="B9733">
        <f ca="1">IF(ROW()=2,1,
IF(OFFSET(C9733,0,0)=0,OFFSET(B9733,-1,0)+1,
OFFSET(B9733,-1,0)))</f>
        <v>572</v>
      </c>
      <c r="C9733">
        <f ca="1">IF(ROW()=2,0,
IF(OFFSET(C9733,-1,0)=VLOOKUP(OFFSET(B9733,-1,0),PlayerLevelTable!$A:$C,MATCH(PlayerLevelTable!$C$1,PlayerLevelTable!$A$1:$C$1,0),0),0,
OFFSET(C9733,-1,0)+1))</f>
        <v>25</v>
      </c>
    </row>
    <row r="9734" spans="1:3" x14ac:dyDescent="0.3">
      <c r="A9734">
        <f ca="1">IF(ROW()=2,0,OFFSET(A9734,-1,0)+1)</f>
        <v>9732</v>
      </c>
      <c r="B9734">
        <f ca="1">IF(ROW()=2,1,
IF(OFFSET(C9734,0,0)=0,OFFSET(B9734,-1,0)+1,
OFFSET(B9734,-1,0)))</f>
        <v>572</v>
      </c>
      <c r="C9734">
        <f ca="1">IF(ROW()=2,0,
IF(OFFSET(C9734,-1,0)=VLOOKUP(OFFSET(B9734,-1,0),PlayerLevelTable!$A:$C,MATCH(PlayerLevelTable!$C$1,PlayerLevelTable!$A$1:$C$1,0),0),0,
OFFSET(C9734,-1,0)+1))</f>
        <v>26</v>
      </c>
    </row>
    <row r="9735" spans="1:3" x14ac:dyDescent="0.3">
      <c r="A9735">
        <f ca="1">IF(ROW()=2,0,OFFSET(A9735,-1,0)+1)</f>
        <v>9733</v>
      </c>
      <c r="B9735">
        <f ca="1">IF(ROW()=2,1,
IF(OFFSET(C9735,0,0)=0,OFFSET(B9735,-1,0)+1,
OFFSET(B9735,-1,0)))</f>
        <v>572</v>
      </c>
      <c r="C9735">
        <f ca="1">IF(ROW()=2,0,
IF(OFFSET(C9735,-1,0)=VLOOKUP(OFFSET(B9735,-1,0),PlayerLevelTable!$A:$C,MATCH(PlayerLevelTable!$C$1,PlayerLevelTable!$A$1:$C$1,0),0),0,
OFFSET(C9735,-1,0)+1))</f>
        <v>27</v>
      </c>
    </row>
    <row r="9736" spans="1:3" x14ac:dyDescent="0.3">
      <c r="A9736">
        <f ca="1">IF(ROW()=2,0,OFFSET(A9736,-1,0)+1)</f>
        <v>9734</v>
      </c>
      <c r="B9736">
        <f ca="1">IF(ROW()=2,1,
IF(OFFSET(C9736,0,0)=0,OFFSET(B9736,-1,0)+1,
OFFSET(B9736,-1,0)))</f>
        <v>573</v>
      </c>
      <c r="C9736">
        <f ca="1">IF(ROW()=2,0,
IF(OFFSET(C9736,-1,0)=VLOOKUP(OFFSET(B9736,-1,0),PlayerLevelTable!$A:$C,MATCH(PlayerLevelTable!$C$1,PlayerLevelTable!$A$1:$C$1,0),0),0,
OFFSET(C9736,-1,0)+1))</f>
        <v>0</v>
      </c>
    </row>
    <row r="9737" spans="1:3" x14ac:dyDescent="0.3">
      <c r="A9737">
        <f ca="1">IF(ROW()=2,0,OFFSET(A9737,-1,0)+1)</f>
        <v>9735</v>
      </c>
      <c r="B9737">
        <f ca="1">IF(ROW()=2,1,
IF(OFFSET(C9737,0,0)=0,OFFSET(B9737,-1,0)+1,
OFFSET(B9737,-1,0)))</f>
        <v>573</v>
      </c>
      <c r="C9737">
        <f ca="1">IF(ROW()=2,0,
IF(OFFSET(C9737,-1,0)=VLOOKUP(OFFSET(B9737,-1,0),PlayerLevelTable!$A:$C,MATCH(PlayerLevelTable!$C$1,PlayerLevelTable!$A$1:$C$1,0),0),0,
OFFSET(C9737,-1,0)+1))</f>
        <v>1</v>
      </c>
    </row>
    <row r="9738" spans="1:3" x14ac:dyDescent="0.3">
      <c r="A9738">
        <f ca="1">IF(ROW()=2,0,OFFSET(A9738,-1,0)+1)</f>
        <v>9736</v>
      </c>
      <c r="B9738">
        <f ca="1">IF(ROW()=2,1,
IF(OFFSET(C9738,0,0)=0,OFFSET(B9738,-1,0)+1,
OFFSET(B9738,-1,0)))</f>
        <v>573</v>
      </c>
      <c r="C9738">
        <f ca="1">IF(ROW()=2,0,
IF(OFFSET(C9738,-1,0)=VLOOKUP(OFFSET(B9738,-1,0),PlayerLevelTable!$A:$C,MATCH(PlayerLevelTable!$C$1,PlayerLevelTable!$A$1:$C$1,0),0),0,
OFFSET(C9738,-1,0)+1))</f>
        <v>2</v>
      </c>
    </row>
    <row r="9739" spans="1:3" x14ac:dyDescent="0.3">
      <c r="A9739">
        <f ca="1">IF(ROW()=2,0,OFFSET(A9739,-1,0)+1)</f>
        <v>9737</v>
      </c>
      <c r="B9739">
        <f ca="1">IF(ROW()=2,1,
IF(OFFSET(C9739,0,0)=0,OFFSET(B9739,-1,0)+1,
OFFSET(B9739,-1,0)))</f>
        <v>573</v>
      </c>
      <c r="C9739">
        <f ca="1">IF(ROW()=2,0,
IF(OFFSET(C9739,-1,0)=VLOOKUP(OFFSET(B9739,-1,0),PlayerLevelTable!$A:$C,MATCH(PlayerLevelTable!$C$1,PlayerLevelTable!$A$1:$C$1,0),0),0,
OFFSET(C9739,-1,0)+1))</f>
        <v>3</v>
      </c>
    </row>
    <row r="9740" spans="1:3" x14ac:dyDescent="0.3">
      <c r="A9740">
        <f ca="1">IF(ROW()=2,0,OFFSET(A9740,-1,0)+1)</f>
        <v>9738</v>
      </c>
      <c r="B9740">
        <f ca="1">IF(ROW()=2,1,
IF(OFFSET(C9740,0,0)=0,OFFSET(B9740,-1,0)+1,
OFFSET(B9740,-1,0)))</f>
        <v>573</v>
      </c>
      <c r="C9740">
        <f ca="1">IF(ROW()=2,0,
IF(OFFSET(C9740,-1,0)=VLOOKUP(OFFSET(B9740,-1,0),PlayerLevelTable!$A:$C,MATCH(PlayerLevelTable!$C$1,PlayerLevelTable!$A$1:$C$1,0),0),0,
OFFSET(C9740,-1,0)+1))</f>
        <v>4</v>
      </c>
    </row>
    <row r="9741" spans="1:3" x14ac:dyDescent="0.3">
      <c r="A9741">
        <f ca="1">IF(ROW()=2,0,OFFSET(A9741,-1,0)+1)</f>
        <v>9739</v>
      </c>
      <c r="B9741">
        <f ca="1">IF(ROW()=2,1,
IF(OFFSET(C9741,0,0)=0,OFFSET(B9741,-1,0)+1,
OFFSET(B9741,-1,0)))</f>
        <v>573</v>
      </c>
      <c r="C9741">
        <f ca="1">IF(ROW()=2,0,
IF(OFFSET(C9741,-1,0)=VLOOKUP(OFFSET(B9741,-1,0),PlayerLevelTable!$A:$C,MATCH(PlayerLevelTable!$C$1,PlayerLevelTable!$A$1:$C$1,0),0),0,
OFFSET(C9741,-1,0)+1))</f>
        <v>5</v>
      </c>
    </row>
    <row r="9742" spans="1:3" x14ac:dyDescent="0.3">
      <c r="A9742">
        <f ca="1">IF(ROW()=2,0,OFFSET(A9742,-1,0)+1)</f>
        <v>9740</v>
      </c>
      <c r="B9742">
        <f ca="1">IF(ROW()=2,1,
IF(OFFSET(C9742,0,0)=0,OFFSET(B9742,-1,0)+1,
OFFSET(B9742,-1,0)))</f>
        <v>573</v>
      </c>
      <c r="C9742">
        <f ca="1">IF(ROW()=2,0,
IF(OFFSET(C9742,-1,0)=VLOOKUP(OFFSET(B9742,-1,0),PlayerLevelTable!$A:$C,MATCH(PlayerLevelTable!$C$1,PlayerLevelTable!$A$1:$C$1,0),0),0,
OFFSET(C9742,-1,0)+1))</f>
        <v>6</v>
      </c>
    </row>
    <row r="9743" spans="1:3" x14ac:dyDescent="0.3">
      <c r="A9743">
        <f ca="1">IF(ROW()=2,0,OFFSET(A9743,-1,0)+1)</f>
        <v>9741</v>
      </c>
      <c r="B9743">
        <f ca="1">IF(ROW()=2,1,
IF(OFFSET(C9743,0,0)=0,OFFSET(B9743,-1,0)+1,
OFFSET(B9743,-1,0)))</f>
        <v>573</v>
      </c>
      <c r="C9743">
        <f ca="1">IF(ROW()=2,0,
IF(OFFSET(C9743,-1,0)=VLOOKUP(OFFSET(B9743,-1,0),PlayerLevelTable!$A:$C,MATCH(PlayerLevelTable!$C$1,PlayerLevelTable!$A$1:$C$1,0),0),0,
OFFSET(C9743,-1,0)+1))</f>
        <v>7</v>
      </c>
    </row>
    <row r="9744" spans="1:3" x14ac:dyDescent="0.3">
      <c r="A9744">
        <f ca="1">IF(ROW()=2,0,OFFSET(A9744,-1,0)+1)</f>
        <v>9742</v>
      </c>
      <c r="B9744">
        <f ca="1">IF(ROW()=2,1,
IF(OFFSET(C9744,0,0)=0,OFFSET(B9744,-1,0)+1,
OFFSET(B9744,-1,0)))</f>
        <v>573</v>
      </c>
      <c r="C9744">
        <f ca="1">IF(ROW()=2,0,
IF(OFFSET(C9744,-1,0)=VLOOKUP(OFFSET(B9744,-1,0),PlayerLevelTable!$A:$C,MATCH(PlayerLevelTable!$C$1,PlayerLevelTable!$A$1:$C$1,0),0),0,
OFFSET(C9744,-1,0)+1))</f>
        <v>8</v>
      </c>
    </row>
    <row r="9745" spans="1:3" x14ac:dyDescent="0.3">
      <c r="A9745">
        <f ca="1">IF(ROW()=2,0,OFFSET(A9745,-1,0)+1)</f>
        <v>9743</v>
      </c>
      <c r="B9745">
        <f ca="1">IF(ROW()=2,1,
IF(OFFSET(C9745,0,0)=0,OFFSET(B9745,-1,0)+1,
OFFSET(B9745,-1,0)))</f>
        <v>573</v>
      </c>
      <c r="C9745">
        <f ca="1">IF(ROW()=2,0,
IF(OFFSET(C9745,-1,0)=VLOOKUP(OFFSET(B9745,-1,0),PlayerLevelTable!$A:$C,MATCH(PlayerLevelTable!$C$1,PlayerLevelTable!$A$1:$C$1,0),0),0,
OFFSET(C9745,-1,0)+1))</f>
        <v>9</v>
      </c>
    </row>
    <row r="9746" spans="1:3" x14ac:dyDescent="0.3">
      <c r="A9746">
        <f ca="1">IF(ROW()=2,0,OFFSET(A9746,-1,0)+1)</f>
        <v>9744</v>
      </c>
      <c r="B9746">
        <f ca="1">IF(ROW()=2,1,
IF(OFFSET(C9746,0,0)=0,OFFSET(B9746,-1,0)+1,
OFFSET(B9746,-1,0)))</f>
        <v>573</v>
      </c>
      <c r="C9746">
        <f ca="1">IF(ROW()=2,0,
IF(OFFSET(C9746,-1,0)=VLOOKUP(OFFSET(B9746,-1,0),PlayerLevelTable!$A:$C,MATCH(PlayerLevelTable!$C$1,PlayerLevelTable!$A$1:$C$1,0),0),0,
OFFSET(C9746,-1,0)+1))</f>
        <v>10</v>
      </c>
    </row>
    <row r="9747" spans="1:3" x14ac:dyDescent="0.3">
      <c r="A9747">
        <f ca="1">IF(ROW()=2,0,OFFSET(A9747,-1,0)+1)</f>
        <v>9745</v>
      </c>
      <c r="B9747">
        <f ca="1">IF(ROW()=2,1,
IF(OFFSET(C9747,0,0)=0,OFFSET(B9747,-1,0)+1,
OFFSET(B9747,-1,0)))</f>
        <v>573</v>
      </c>
      <c r="C9747">
        <f ca="1">IF(ROW()=2,0,
IF(OFFSET(C9747,-1,0)=VLOOKUP(OFFSET(B9747,-1,0),PlayerLevelTable!$A:$C,MATCH(PlayerLevelTable!$C$1,PlayerLevelTable!$A$1:$C$1,0),0),0,
OFFSET(C9747,-1,0)+1))</f>
        <v>11</v>
      </c>
    </row>
    <row r="9748" spans="1:3" x14ac:dyDescent="0.3">
      <c r="A9748">
        <f ca="1">IF(ROW()=2,0,OFFSET(A9748,-1,0)+1)</f>
        <v>9746</v>
      </c>
      <c r="B9748">
        <f ca="1">IF(ROW()=2,1,
IF(OFFSET(C9748,0,0)=0,OFFSET(B9748,-1,0)+1,
OFFSET(B9748,-1,0)))</f>
        <v>573</v>
      </c>
      <c r="C9748">
        <f ca="1">IF(ROW()=2,0,
IF(OFFSET(C9748,-1,0)=VLOOKUP(OFFSET(B9748,-1,0),PlayerLevelTable!$A:$C,MATCH(PlayerLevelTable!$C$1,PlayerLevelTable!$A$1:$C$1,0),0),0,
OFFSET(C9748,-1,0)+1))</f>
        <v>12</v>
      </c>
    </row>
    <row r="9749" spans="1:3" x14ac:dyDescent="0.3">
      <c r="A9749">
        <f ca="1">IF(ROW()=2,0,OFFSET(A9749,-1,0)+1)</f>
        <v>9747</v>
      </c>
      <c r="B9749">
        <f ca="1">IF(ROW()=2,1,
IF(OFFSET(C9749,0,0)=0,OFFSET(B9749,-1,0)+1,
OFFSET(B9749,-1,0)))</f>
        <v>573</v>
      </c>
      <c r="C9749">
        <f ca="1">IF(ROW()=2,0,
IF(OFFSET(C9749,-1,0)=VLOOKUP(OFFSET(B9749,-1,0),PlayerLevelTable!$A:$C,MATCH(PlayerLevelTable!$C$1,PlayerLevelTable!$A$1:$C$1,0),0),0,
OFFSET(C9749,-1,0)+1))</f>
        <v>13</v>
      </c>
    </row>
    <row r="9750" spans="1:3" x14ac:dyDescent="0.3">
      <c r="A9750">
        <f ca="1">IF(ROW()=2,0,OFFSET(A9750,-1,0)+1)</f>
        <v>9748</v>
      </c>
      <c r="B9750">
        <f ca="1">IF(ROW()=2,1,
IF(OFFSET(C9750,0,0)=0,OFFSET(B9750,-1,0)+1,
OFFSET(B9750,-1,0)))</f>
        <v>573</v>
      </c>
      <c r="C9750">
        <f ca="1">IF(ROW()=2,0,
IF(OFFSET(C9750,-1,0)=VLOOKUP(OFFSET(B9750,-1,0),PlayerLevelTable!$A:$C,MATCH(PlayerLevelTable!$C$1,PlayerLevelTable!$A$1:$C$1,0),0),0,
OFFSET(C9750,-1,0)+1))</f>
        <v>14</v>
      </c>
    </row>
    <row r="9751" spans="1:3" x14ac:dyDescent="0.3">
      <c r="A9751">
        <f ca="1">IF(ROW()=2,0,OFFSET(A9751,-1,0)+1)</f>
        <v>9749</v>
      </c>
      <c r="B9751">
        <f ca="1">IF(ROW()=2,1,
IF(OFFSET(C9751,0,0)=0,OFFSET(B9751,-1,0)+1,
OFFSET(B9751,-1,0)))</f>
        <v>573</v>
      </c>
      <c r="C9751">
        <f ca="1">IF(ROW()=2,0,
IF(OFFSET(C9751,-1,0)=VLOOKUP(OFFSET(B9751,-1,0),PlayerLevelTable!$A:$C,MATCH(PlayerLevelTable!$C$1,PlayerLevelTable!$A$1:$C$1,0),0),0,
OFFSET(C9751,-1,0)+1))</f>
        <v>15</v>
      </c>
    </row>
    <row r="9752" spans="1:3" x14ac:dyDescent="0.3">
      <c r="A9752">
        <f ca="1">IF(ROW()=2,0,OFFSET(A9752,-1,0)+1)</f>
        <v>9750</v>
      </c>
      <c r="B9752">
        <f ca="1">IF(ROW()=2,1,
IF(OFFSET(C9752,0,0)=0,OFFSET(B9752,-1,0)+1,
OFFSET(B9752,-1,0)))</f>
        <v>573</v>
      </c>
      <c r="C9752">
        <f ca="1">IF(ROW()=2,0,
IF(OFFSET(C9752,-1,0)=VLOOKUP(OFFSET(B9752,-1,0),PlayerLevelTable!$A:$C,MATCH(PlayerLevelTable!$C$1,PlayerLevelTable!$A$1:$C$1,0),0),0,
OFFSET(C9752,-1,0)+1))</f>
        <v>16</v>
      </c>
    </row>
    <row r="9753" spans="1:3" x14ac:dyDescent="0.3">
      <c r="A9753">
        <f ca="1">IF(ROW()=2,0,OFFSET(A9753,-1,0)+1)</f>
        <v>9751</v>
      </c>
      <c r="B9753">
        <f ca="1">IF(ROW()=2,1,
IF(OFFSET(C9753,0,0)=0,OFFSET(B9753,-1,0)+1,
OFFSET(B9753,-1,0)))</f>
        <v>573</v>
      </c>
      <c r="C9753">
        <f ca="1">IF(ROW()=2,0,
IF(OFFSET(C9753,-1,0)=VLOOKUP(OFFSET(B9753,-1,0),PlayerLevelTable!$A:$C,MATCH(PlayerLevelTable!$C$1,PlayerLevelTable!$A$1:$C$1,0),0),0,
OFFSET(C9753,-1,0)+1))</f>
        <v>17</v>
      </c>
    </row>
    <row r="9754" spans="1:3" x14ac:dyDescent="0.3">
      <c r="A9754">
        <f ca="1">IF(ROW()=2,0,OFFSET(A9754,-1,0)+1)</f>
        <v>9752</v>
      </c>
      <c r="B9754">
        <f ca="1">IF(ROW()=2,1,
IF(OFFSET(C9754,0,0)=0,OFFSET(B9754,-1,0)+1,
OFFSET(B9754,-1,0)))</f>
        <v>573</v>
      </c>
      <c r="C9754">
        <f ca="1">IF(ROW()=2,0,
IF(OFFSET(C9754,-1,0)=VLOOKUP(OFFSET(B9754,-1,0),PlayerLevelTable!$A:$C,MATCH(PlayerLevelTable!$C$1,PlayerLevelTable!$A$1:$C$1,0),0),0,
OFFSET(C9754,-1,0)+1))</f>
        <v>18</v>
      </c>
    </row>
    <row r="9755" spans="1:3" x14ac:dyDescent="0.3">
      <c r="A9755">
        <f ca="1">IF(ROW()=2,0,OFFSET(A9755,-1,0)+1)</f>
        <v>9753</v>
      </c>
      <c r="B9755">
        <f ca="1">IF(ROW()=2,1,
IF(OFFSET(C9755,0,0)=0,OFFSET(B9755,-1,0)+1,
OFFSET(B9755,-1,0)))</f>
        <v>573</v>
      </c>
      <c r="C9755">
        <f ca="1">IF(ROW()=2,0,
IF(OFFSET(C9755,-1,0)=VLOOKUP(OFFSET(B9755,-1,0),PlayerLevelTable!$A:$C,MATCH(PlayerLevelTable!$C$1,PlayerLevelTable!$A$1:$C$1,0),0),0,
OFFSET(C9755,-1,0)+1))</f>
        <v>19</v>
      </c>
    </row>
    <row r="9756" spans="1:3" x14ac:dyDescent="0.3">
      <c r="A9756">
        <f ca="1">IF(ROW()=2,0,OFFSET(A9756,-1,0)+1)</f>
        <v>9754</v>
      </c>
      <c r="B9756">
        <f ca="1">IF(ROW()=2,1,
IF(OFFSET(C9756,0,0)=0,OFFSET(B9756,-1,0)+1,
OFFSET(B9756,-1,0)))</f>
        <v>573</v>
      </c>
      <c r="C9756">
        <f ca="1">IF(ROW()=2,0,
IF(OFFSET(C9756,-1,0)=VLOOKUP(OFFSET(B9756,-1,0),PlayerLevelTable!$A:$C,MATCH(PlayerLevelTable!$C$1,PlayerLevelTable!$A$1:$C$1,0),0),0,
OFFSET(C9756,-1,0)+1))</f>
        <v>20</v>
      </c>
    </row>
    <row r="9757" spans="1:3" x14ac:dyDescent="0.3">
      <c r="A9757">
        <f ca="1">IF(ROW()=2,0,OFFSET(A9757,-1,0)+1)</f>
        <v>9755</v>
      </c>
      <c r="B9757">
        <f ca="1">IF(ROW()=2,1,
IF(OFFSET(C9757,0,0)=0,OFFSET(B9757,-1,0)+1,
OFFSET(B9757,-1,0)))</f>
        <v>573</v>
      </c>
      <c r="C9757">
        <f ca="1">IF(ROW()=2,0,
IF(OFFSET(C9757,-1,0)=VLOOKUP(OFFSET(B9757,-1,0),PlayerLevelTable!$A:$C,MATCH(PlayerLevelTable!$C$1,PlayerLevelTable!$A$1:$C$1,0),0),0,
OFFSET(C9757,-1,0)+1))</f>
        <v>21</v>
      </c>
    </row>
    <row r="9758" spans="1:3" x14ac:dyDescent="0.3">
      <c r="A9758">
        <f ca="1">IF(ROW()=2,0,OFFSET(A9758,-1,0)+1)</f>
        <v>9756</v>
      </c>
      <c r="B9758">
        <f ca="1">IF(ROW()=2,1,
IF(OFFSET(C9758,0,0)=0,OFFSET(B9758,-1,0)+1,
OFFSET(B9758,-1,0)))</f>
        <v>573</v>
      </c>
      <c r="C9758">
        <f ca="1">IF(ROW()=2,0,
IF(OFFSET(C9758,-1,0)=VLOOKUP(OFFSET(B9758,-1,0),PlayerLevelTable!$A:$C,MATCH(PlayerLevelTable!$C$1,PlayerLevelTable!$A$1:$C$1,0),0),0,
OFFSET(C9758,-1,0)+1))</f>
        <v>22</v>
      </c>
    </row>
    <row r="9759" spans="1:3" x14ac:dyDescent="0.3">
      <c r="A9759">
        <f ca="1">IF(ROW()=2,0,OFFSET(A9759,-1,0)+1)</f>
        <v>9757</v>
      </c>
      <c r="B9759">
        <f ca="1">IF(ROW()=2,1,
IF(OFFSET(C9759,0,0)=0,OFFSET(B9759,-1,0)+1,
OFFSET(B9759,-1,0)))</f>
        <v>573</v>
      </c>
      <c r="C9759">
        <f ca="1">IF(ROW()=2,0,
IF(OFFSET(C9759,-1,0)=VLOOKUP(OFFSET(B9759,-1,0),PlayerLevelTable!$A:$C,MATCH(PlayerLevelTable!$C$1,PlayerLevelTable!$A$1:$C$1,0),0),0,
OFFSET(C9759,-1,0)+1))</f>
        <v>23</v>
      </c>
    </row>
    <row r="9760" spans="1:3" x14ac:dyDescent="0.3">
      <c r="A9760">
        <f ca="1">IF(ROW()=2,0,OFFSET(A9760,-1,0)+1)</f>
        <v>9758</v>
      </c>
      <c r="B9760">
        <f ca="1">IF(ROW()=2,1,
IF(OFFSET(C9760,0,0)=0,OFFSET(B9760,-1,0)+1,
OFFSET(B9760,-1,0)))</f>
        <v>573</v>
      </c>
      <c r="C9760">
        <f ca="1">IF(ROW()=2,0,
IF(OFFSET(C9760,-1,0)=VLOOKUP(OFFSET(B9760,-1,0),PlayerLevelTable!$A:$C,MATCH(PlayerLevelTable!$C$1,PlayerLevelTable!$A$1:$C$1,0),0),0,
OFFSET(C9760,-1,0)+1))</f>
        <v>24</v>
      </c>
    </row>
    <row r="9761" spans="1:3" x14ac:dyDescent="0.3">
      <c r="A9761">
        <f ca="1">IF(ROW()=2,0,OFFSET(A9761,-1,0)+1)</f>
        <v>9759</v>
      </c>
      <c r="B9761">
        <f ca="1">IF(ROW()=2,1,
IF(OFFSET(C9761,0,0)=0,OFFSET(B9761,-1,0)+1,
OFFSET(B9761,-1,0)))</f>
        <v>573</v>
      </c>
      <c r="C9761">
        <f ca="1">IF(ROW()=2,0,
IF(OFFSET(C9761,-1,0)=VLOOKUP(OFFSET(B9761,-1,0),PlayerLevelTable!$A:$C,MATCH(PlayerLevelTable!$C$1,PlayerLevelTable!$A$1:$C$1,0),0),0,
OFFSET(C9761,-1,0)+1))</f>
        <v>25</v>
      </c>
    </row>
    <row r="9762" spans="1:3" x14ac:dyDescent="0.3">
      <c r="A9762">
        <f ca="1">IF(ROW()=2,0,OFFSET(A9762,-1,0)+1)</f>
        <v>9760</v>
      </c>
      <c r="B9762">
        <f ca="1">IF(ROW()=2,1,
IF(OFFSET(C9762,0,0)=0,OFFSET(B9762,-1,0)+1,
OFFSET(B9762,-1,0)))</f>
        <v>573</v>
      </c>
      <c r="C9762">
        <f ca="1">IF(ROW()=2,0,
IF(OFFSET(C9762,-1,0)=VLOOKUP(OFFSET(B9762,-1,0),PlayerLevelTable!$A:$C,MATCH(PlayerLevelTable!$C$1,PlayerLevelTable!$A$1:$C$1,0),0),0,
OFFSET(C9762,-1,0)+1))</f>
        <v>26</v>
      </c>
    </row>
    <row r="9763" spans="1:3" x14ac:dyDescent="0.3">
      <c r="A9763">
        <f ca="1">IF(ROW()=2,0,OFFSET(A9763,-1,0)+1)</f>
        <v>9761</v>
      </c>
      <c r="B9763">
        <f ca="1">IF(ROW()=2,1,
IF(OFFSET(C9763,0,0)=0,OFFSET(B9763,-1,0)+1,
OFFSET(B9763,-1,0)))</f>
        <v>573</v>
      </c>
      <c r="C9763">
        <f ca="1">IF(ROW()=2,0,
IF(OFFSET(C9763,-1,0)=VLOOKUP(OFFSET(B9763,-1,0),PlayerLevelTable!$A:$C,MATCH(PlayerLevelTable!$C$1,PlayerLevelTable!$A$1:$C$1,0),0),0,
OFFSET(C9763,-1,0)+1))</f>
        <v>27</v>
      </c>
    </row>
    <row r="9764" spans="1:3" x14ac:dyDescent="0.3">
      <c r="A9764">
        <f ca="1">IF(ROW()=2,0,OFFSET(A9764,-1,0)+1)</f>
        <v>9762</v>
      </c>
      <c r="B9764">
        <f ca="1">IF(ROW()=2,1,
IF(OFFSET(C9764,0,0)=0,OFFSET(B9764,-1,0)+1,
OFFSET(B9764,-1,0)))</f>
        <v>574</v>
      </c>
      <c r="C9764">
        <f ca="1">IF(ROW()=2,0,
IF(OFFSET(C9764,-1,0)=VLOOKUP(OFFSET(B9764,-1,0),PlayerLevelTable!$A:$C,MATCH(PlayerLevelTable!$C$1,PlayerLevelTable!$A$1:$C$1,0),0),0,
OFFSET(C9764,-1,0)+1))</f>
        <v>0</v>
      </c>
    </row>
    <row r="9765" spans="1:3" x14ac:dyDescent="0.3">
      <c r="A9765">
        <f ca="1">IF(ROW()=2,0,OFFSET(A9765,-1,0)+1)</f>
        <v>9763</v>
      </c>
      <c r="B9765">
        <f ca="1">IF(ROW()=2,1,
IF(OFFSET(C9765,0,0)=0,OFFSET(B9765,-1,0)+1,
OFFSET(B9765,-1,0)))</f>
        <v>574</v>
      </c>
      <c r="C9765">
        <f ca="1">IF(ROW()=2,0,
IF(OFFSET(C9765,-1,0)=VLOOKUP(OFFSET(B9765,-1,0),PlayerLevelTable!$A:$C,MATCH(PlayerLevelTable!$C$1,PlayerLevelTable!$A$1:$C$1,0),0),0,
OFFSET(C9765,-1,0)+1))</f>
        <v>1</v>
      </c>
    </row>
    <row r="9766" spans="1:3" x14ac:dyDescent="0.3">
      <c r="A9766">
        <f ca="1">IF(ROW()=2,0,OFFSET(A9766,-1,0)+1)</f>
        <v>9764</v>
      </c>
      <c r="B9766">
        <f ca="1">IF(ROW()=2,1,
IF(OFFSET(C9766,0,0)=0,OFFSET(B9766,-1,0)+1,
OFFSET(B9766,-1,0)))</f>
        <v>574</v>
      </c>
      <c r="C9766">
        <f ca="1">IF(ROW()=2,0,
IF(OFFSET(C9766,-1,0)=VLOOKUP(OFFSET(B9766,-1,0),PlayerLevelTable!$A:$C,MATCH(PlayerLevelTable!$C$1,PlayerLevelTable!$A$1:$C$1,0),0),0,
OFFSET(C9766,-1,0)+1))</f>
        <v>2</v>
      </c>
    </row>
    <row r="9767" spans="1:3" x14ac:dyDescent="0.3">
      <c r="A9767">
        <f ca="1">IF(ROW()=2,0,OFFSET(A9767,-1,0)+1)</f>
        <v>9765</v>
      </c>
      <c r="B9767">
        <f ca="1">IF(ROW()=2,1,
IF(OFFSET(C9767,0,0)=0,OFFSET(B9767,-1,0)+1,
OFFSET(B9767,-1,0)))</f>
        <v>574</v>
      </c>
      <c r="C9767">
        <f ca="1">IF(ROW()=2,0,
IF(OFFSET(C9767,-1,0)=VLOOKUP(OFFSET(B9767,-1,0),PlayerLevelTable!$A:$C,MATCH(PlayerLevelTable!$C$1,PlayerLevelTable!$A$1:$C$1,0),0),0,
OFFSET(C9767,-1,0)+1))</f>
        <v>3</v>
      </c>
    </row>
    <row r="9768" spans="1:3" x14ac:dyDescent="0.3">
      <c r="A9768">
        <f ca="1">IF(ROW()=2,0,OFFSET(A9768,-1,0)+1)</f>
        <v>9766</v>
      </c>
      <c r="B9768">
        <f ca="1">IF(ROW()=2,1,
IF(OFFSET(C9768,0,0)=0,OFFSET(B9768,-1,0)+1,
OFFSET(B9768,-1,0)))</f>
        <v>574</v>
      </c>
      <c r="C9768">
        <f ca="1">IF(ROW()=2,0,
IF(OFFSET(C9768,-1,0)=VLOOKUP(OFFSET(B9768,-1,0),PlayerLevelTable!$A:$C,MATCH(PlayerLevelTable!$C$1,PlayerLevelTable!$A$1:$C$1,0),0),0,
OFFSET(C9768,-1,0)+1))</f>
        <v>4</v>
      </c>
    </row>
    <row r="9769" spans="1:3" x14ac:dyDescent="0.3">
      <c r="A9769">
        <f ca="1">IF(ROW()=2,0,OFFSET(A9769,-1,0)+1)</f>
        <v>9767</v>
      </c>
      <c r="B9769">
        <f ca="1">IF(ROW()=2,1,
IF(OFFSET(C9769,0,0)=0,OFFSET(B9769,-1,0)+1,
OFFSET(B9769,-1,0)))</f>
        <v>574</v>
      </c>
      <c r="C9769">
        <f ca="1">IF(ROW()=2,0,
IF(OFFSET(C9769,-1,0)=VLOOKUP(OFFSET(B9769,-1,0),PlayerLevelTable!$A:$C,MATCH(PlayerLevelTable!$C$1,PlayerLevelTable!$A$1:$C$1,0),0),0,
OFFSET(C9769,-1,0)+1))</f>
        <v>5</v>
      </c>
    </row>
    <row r="9770" spans="1:3" x14ac:dyDescent="0.3">
      <c r="A9770">
        <f ca="1">IF(ROW()=2,0,OFFSET(A9770,-1,0)+1)</f>
        <v>9768</v>
      </c>
      <c r="B9770">
        <f ca="1">IF(ROW()=2,1,
IF(OFFSET(C9770,0,0)=0,OFFSET(B9770,-1,0)+1,
OFFSET(B9770,-1,0)))</f>
        <v>574</v>
      </c>
      <c r="C9770">
        <f ca="1">IF(ROW()=2,0,
IF(OFFSET(C9770,-1,0)=VLOOKUP(OFFSET(B9770,-1,0),PlayerLevelTable!$A:$C,MATCH(PlayerLevelTable!$C$1,PlayerLevelTable!$A$1:$C$1,0),0),0,
OFFSET(C9770,-1,0)+1))</f>
        <v>6</v>
      </c>
    </row>
    <row r="9771" spans="1:3" x14ac:dyDescent="0.3">
      <c r="A9771">
        <f ca="1">IF(ROW()=2,0,OFFSET(A9771,-1,0)+1)</f>
        <v>9769</v>
      </c>
      <c r="B9771">
        <f ca="1">IF(ROW()=2,1,
IF(OFFSET(C9771,0,0)=0,OFFSET(B9771,-1,0)+1,
OFFSET(B9771,-1,0)))</f>
        <v>574</v>
      </c>
      <c r="C9771">
        <f ca="1">IF(ROW()=2,0,
IF(OFFSET(C9771,-1,0)=VLOOKUP(OFFSET(B9771,-1,0),PlayerLevelTable!$A:$C,MATCH(PlayerLevelTable!$C$1,PlayerLevelTable!$A$1:$C$1,0),0),0,
OFFSET(C9771,-1,0)+1))</f>
        <v>7</v>
      </c>
    </row>
    <row r="9772" spans="1:3" x14ac:dyDescent="0.3">
      <c r="A9772">
        <f ca="1">IF(ROW()=2,0,OFFSET(A9772,-1,0)+1)</f>
        <v>9770</v>
      </c>
      <c r="B9772">
        <f ca="1">IF(ROW()=2,1,
IF(OFFSET(C9772,0,0)=0,OFFSET(B9772,-1,0)+1,
OFFSET(B9772,-1,0)))</f>
        <v>574</v>
      </c>
      <c r="C9772">
        <f ca="1">IF(ROW()=2,0,
IF(OFFSET(C9772,-1,0)=VLOOKUP(OFFSET(B9772,-1,0),PlayerLevelTable!$A:$C,MATCH(PlayerLevelTable!$C$1,PlayerLevelTable!$A$1:$C$1,0),0),0,
OFFSET(C9772,-1,0)+1))</f>
        <v>8</v>
      </c>
    </row>
    <row r="9773" spans="1:3" x14ac:dyDescent="0.3">
      <c r="A9773">
        <f ca="1">IF(ROW()=2,0,OFFSET(A9773,-1,0)+1)</f>
        <v>9771</v>
      </c>
      <c r="B9773">
        <f ca="1">IF(ROW()=2,1,
IF(OFFSET(C9773,0,0)=0,OFFSET(B9773,-1,0)+1,
OFFSET(B9773,-1,0)))</f>
        <v>574</v>
      </c>
      <c r="C9773">
        <f ca="1">IF(ROW()=2,0,
IF(OFFSET(C9773,-1,0)=VLOOKUP(OFFSET(B9773,-1,0),PlayerLevelTable!$A:$C,MATCH(PlayerLevelTable!$C$1,PlayerLevelTable!$A$1:$C$1,0),0),0,
OFFSET(C9773,-1,0)+1))</f>
        <v>9</v>
      </c>
    </row>
    <row r="9774" spans="1:3" x14ac:dyDescent="0.3">
      <c r="A9774">
        <f ca="1">IF(ROW()=2,0,OFFSET(A9774,-1,0)+1)</f>
        <v>9772</v>
      </c>
      <c r="B9774">
        <f ca="1">IF(ROW()=2,1,
IF(OFFSET(C9774,0,0)=0,OFFSET(B9774,-1,0)+1,
OFFSET(B9774,-1,0)))</f>
        <v>574</v>
      </c>
      <c r="C9774">
        <f ca="1">IF(ROW()=2,0,
IF(OFFSET(C9774,-1,0)=VLOOKUP(OFFSET(B9774,-1,0),PlayerLevelTable!$A:$C,MATCH(PlayerLevelTable!$C$1,PlayerLevelTable!$A$1:$C$1,0),0),0,
OFFSET(C9774,-1,0)+1))</f>
        <v>10</v>
      </c>
    </row>
    <row r="9775" spans="1:3" x14ac:dyDescent="0.3">
      <c r="A9775">
        <f ca="1">IF(ROW()=2,0,OFFSET(A9775,-1,0)+1)</f>
        <v>9773</v>
      </c>
      <c r="B9775">
        <f ca="1">IF(ROW()=2,1,
IF(OFFSET(C9775,0,0)=0,OFFSET(B9775,-1,0)+1,
OFFSET(B9775,-1,0)))</f>
        <v>574</v>
      </c>
      <c r="C9775">
        <f ca="1">IF(ROW()=2,0,
IF(OFFSET(C9775,-1,0)=VLOOKUP(OFFSET(B9775,-1,0),PlayerLevelTable!$A:$C,MATCH(PlayerLevelTable!$C$1,PlayerLevelTable!$A$1:$C$1,0),0),0,
OFFSET(C9775,-1,0)+1))</f>
        <v>11</v>
      </c>
    </row>
    <row r="9776" spans="1:3" x14ac:dyDescent="0.3">
      <c r="A9776">
        <f ca="1">IF(ROW()=2,0,OFFSET(A9776,-1,0)+1)</f>
        <v>9774</v>
      </c>
      <c r="B9776">
        <f ca="1">IF(ROW()=2,1,
IF(OFFSET(C9776,0,0)=0,OFFSET(B9776,-1,0)+1,
OFFSET(B9776,-1,0)))</f>
        <v>574</v>
      </c>
      <c r="C9776">
        <f ca="1">IF(ROW()=2,0,
IF(OFFSET(C9776,-1,0)=VLOOKUP(OFFSET(B9776,-1,0),PlayerLevelTable!$A:$C,MATCH(PlayerLevelTable!$C$1,PlayerLevelTable!$A$1:$C$1,0),0),0,
OFFSET(C9776,-1,0)+1))</f>
        <v>12</v>
      </c>
    </row>
    <row r="9777" spans="1:3" x14ac:dyDescent="0.3">
      <c r="A9777">
        <f ca="1">IF(ROW()=2,0,OFFSET(A9777,-1,0)+1)</f>
        <v>9775</v>
      </c>
      <c r="B9777">
        <f ca="1">IF(ROW()=2,1,
IF(OFFSET(C9777,0,0)=0,OFFSET(B9777,-1,0)+1,
OFFSET(B9777,-1,0)))</f>
        <v>574</v>
      </c>
      <c r="C9777">
        <f ca="1">IF(ROW()=2,0,
IF(OFFSET(C9777,-1,0)=VLOOKUP(OFFSET(B9777,-1,0),PlayerLevelTable!$A:$C,MATCH(PlayerLevelTable!$C$1,PlayerLevelTable!$A$1:$C$1,0),0),0,
OFFSET(C9777,-1,0)+1))</f>
        <v>13</v>
      </c>
    </row>
    <row r="9778" spans="1:3" x14ac:dyDescent="0.3">
      <c r="A9778">
        <f ca="1">IF(ROW()=2,0,OFFSET(A9778,-1,0)+1)</f>
        <v>9776</v>
      </c>
      <c r="B9778">
        <f ca="1">IF(ROW()=2,1,
IF(OFFSET(C9778,0,0)=0,OFFSET(B9778,-1,0)+1,
OFFSET(B9778,-1,0)))</f>
        <v>574</v>
      </c>
      <c r="C9778">
        <f ca="1">IF(ROW()=2,0,
IF(OFFSET(C9778,-1,0)=VLOOKUP(OFFSET(B9778,-1,0),PlayerLevelTable!$A:$C,MATCH(PlayerLevelTable!$C$1,PlayerLevelTable!$A$1:$C$1,0),0),0,
OFFSET(C9778,-1,0)+1))</f>
        <v>14</v>
      </c>
    </row>
    <row r="9779" spans="1:3" x14ac:dyDescent="0.3">
      <c r="A9779">
        <f ca="1">IF(ROW()=2,0,OFFSET(A9779,-1,0)+1)</f>
        <v>9777</v>
      </c>
      <c r="B9779">
        <f ca="1">IF(ROW()=2,1,
IF(OFFSET(C9779,0,0)=0,OFFSET(B9779,-1,0)+1,
OFFSET(B9779,-1,0)))</f>
        <v>574</v>
      </c>
      <c r="C9779">
        <f ca="1">IF(ROW()=2,0,
IF(OFFSET(C9779,-1,0)=VLOOKUP(OFFSET(B9779,-1,0),PlayerLevelTable!$A:$C,MATCH(PlayerLevelTable!$C$1,PlayerLevelTable!$A$1:$C$1,0),0),0,
OFFSET(C9779,-1,0)+1))</f>
        <v>15</v>
      </c>
    </row>
    <row r="9780" spans="1:3" x14ac:dyDescent="0.3">
      <c r="A9780">
        <f ca="1">IF(ROW()=2,0,OFFSET(A9780,-1,0)+1)</f>
        <v>9778</v>
      </c>
      <c r="B9780">
        <f ca="1">IF(ROW()=2,1,
IF(OFFSET(C9780,0,0)=0,OFFSET(B9780,-1,0)+1,
OFFSET(B9780,-1,0)))</f>
        <v>574</v>
      </c>
      <c r="C9780">
        <f ca="1">IF(ROW()=2,0,
IF(OFFSET(C9780,-1,0)=VLOOKUP(OFFSET(B9780,-1,0),PlayerLevelTable!$A:$C,MATCH(PlayerLevelTable!$C$1,PlayerLevelTable!$A$1:$C$1,0),0),0,
OFFSET(C9780,-1,0)+1))</f>
        <v>16</v>
      </c>
    </row>
    <row r="9781" spans="1:3" x14ac:dyDescent="0.3">
      <c r="A9781">
        <f ca="1">IF(ROW()=2,0,OFFSET(A9781,-1,0)+1)</f>
        <v>9779</v>
      </c>
      <c r="B9781">
        <f ca="1">IF(ROW()=2,1,
IF(OFFSET(C9781,0,0)=0,OFFSET(B9781,-1,0)+1,
OFFSET(B9781,-1,0)))</f>
        <v>574</v>
      </c>
      <c r="C9781">
        <f ca="1">IF(ROW()=2,0,
IF(OFFSET(C9781,-1,0)=VLOOKUP(OFFSET(B9781,-1,0),PlayerLevelTable!$A:$C,MATCH(PlayerLevelTable!$C$1,PlayerLevelTable!$A$1:$C$1,0),0),0,
OFFSET(C9781,-1,0)+1))</f>
        <v>17</v>
      </c>
    </row>
    <row r="9782" spans="1:3" x14ac:dyDescent="0.3">
      <c r="A9782">
        <f ca="1">IF(ROW()=2,0,OFFSET(A9782,-1,0)+1)</f>
        <v>9780</v>
      </c>
      <c r="B9782">
        <f ca="1">IF(ROW()=2,1,
IF(OFFSET(C9782,0,0)=0,OFFSET(B9782,-1,0)+1,
OFFSET(B9782,-1,0)))</f>
        <v>574</v>
      </c>
      <c r="C9782">
        <f ca="1">IF(ROW()=2,0,
IF(OFFSET(C9782,-1,0)=VLOOKUP(OFFSET(B9782,-1,0),PlayerLevelTable!$A:$C,MATCH(PlayerLevelTable!$C$1,PlayerLevelTable!$A$1:$C$1,0),0),0,
OFFSET(C9782,-1,0)+1))</f>
        <v>18</v>
      </c>
    </row>
    <row r="9783" spans="1:3" x14ac:dyDescent="0.3">
      <c r="A9783">
        <f ca="1">IF(ROW()=2,0,OFFSET(A9783,-1,0)+1)</f>
        <v>9781</v>
      </c>
      <c r="B9783">
        <f ca="1">IF(ROW()=2,1,
IF(OFFSET(C9783,0,0)=0,OFFSET(B9783,-1,0)+1,
OFFSET(B9783,-1,0)))</f>
        <v>574</v>
      </c>
      <c r="C9783">
        <f ca="1">IF(ROW()=2,0,
IF(OFFSET(C9783,-1,0)=VLOOKUP(OFFSET(B9783,-1,0),PlayerLevelTable!$A:$C,MATCH(PlayerLevelTable!$C$1,PlayerLevelTable!$A$1:$C$1,0),0),0,
OFFSET(C9783,-1,0)+1))</f>
        <v>19</v>
      </c>
    </row>
    <row r="9784" spans="1:3" x14ac:dyDescent="0.3">
      <c r="A9784">
        <f ca="1">IF(ROW()=2,0,OFFSET(A9784,-1,0)+1)</f>
        <v>9782</v>
      </c>
      <c r="B9784">
        <f ca="1">IF(ROW()=2,1,
IF(OFFSET(C9784,0,0)=0,OFFSET(B9784,-1,0)+1,
OFFSET(B9784,-1,0)))</f>
        <v>574</v>
      </c>
      <c r="C9784">
        <f ca="1">IF(ROW()=2,0,
IF(OFFSET(C9784,-1,0)=VLOOKUP(OFFSET(B9784,-1,0),PlayerLevelTable!$A:$C,MATCH(PlayerLevelTable!$C$1,PlayerLevelTable!$A$1:$C$1,0),0),0,
OFFSET(C9784,-1,0)+1))</f>
        <v>20</v>
      </c>
    </row>
    <row r="9785" spans="1:3" x14ac:dyDescent="0.3">
      <c r="A9785">
        <f ca="1">IF(ROW()=2,0,OFFSET(A9785,-1,0)+1)</f>
        <v>9783</v>
      </c>
      <c r="B9785">
        <f ca="1">IF(ROW()=2,1,
IF(OFFSET(C9785,0,0)=0,OFFSET(B9785,-1,0)+1,
OFFSET(B9785,-1,0)))</f>
        <v>574</v>
      </c>
      <c r="C9785">
        <f ca="1">IF(ROW()=2,0,
IF(OFFSET(C9785,-1,0)=VLOOKUP(OFFSET(B9785,-1,0),PlayerLevelTable!$A:$C,MATCH(PlayerLevelTable!$C$1,PlayerLevelTable!$A$1:$C$1,0),0),0,
OFFSET(C9785,-1,0)+1))</f>
        <v>21</v>
      </c>
    </row>
    <row r="9786" spans="1:3" x14ac:dyDescent="0.3">
      <c r="A9786">
        <f ca="1">IF(ROW()=2,0,OFFSET(A9786,-1,0)+1)</f>
        <v>9784</v>
      </c>
      <c r="B9786">
        <f ca="1">IF(ROW()=2,1,
IF(OFFSET(C9786,0,0)=0,OFFSET(B9786,-1,0)+1,
OFFSET(B9786,-1,0)))</f>
        <v>574</v>
      </c>
      <c r="C9786">
        <f ca="1">IF(ROW()=2,0,
IF(OFFSET(C9786,-1,0)=VLOOKUP(OFFSET(B9786,-1,0),PlayerLevelTable!$A:$C,MATCH(PlayerLevelTable!$C$1,PlayerLevelTable!$A$1:$C$1,0),0),0,
OFFSET(C9786,-1,0)+1))</f>
        <v>22</v>
      </c>
    </row>
    <row r="9787" spans="1:3" x14ac:dyDescent="0.3">
      <c r="A9787">
        <f ca="1">IF(ROW()=2,0,OFFSET(A9787,-1,0)+1)</f>
        <v>9785</v>
      </c>
      <c r="B9787">
        <f ca="1">IF(ROW()=2,1,
IF(OFFSET(C9787,0,0)=0,OFFSET(B9787,-1,0)+1,
OFFSET(B9787,-1,0)))</f>
        <v>574</v>
      </c>
      <c r="C9787">
        <f ca="1">IF(ROW()=2,0,
IF(OFFSET(C9787,-1,0)=VLOOKUP(OFFSET(B9787,-1,0),PlayerLevelTable!$A:$C,MATCH(PlayerLevelTable!$C$1,PlayerLevelTable!$A$1:$C$1,0),0),0,
OFFSET(C9787,-1,0)+1))</f>
        <v>23</v>
      </c>
    </row>
    <row r="9788" spans="1:3" x14ac:dyDescent="0.3">
      <c r="A9788">
        <f ca="1">IF(ROW()=2,0,OFFSET(A9788,-1,0)+1)</f>
        <v>9786</v>
      </c>
      <c r="B9788">
        <f ca="1">IF(ROW()=2,1,
IF(OFFSET(C9788,0,0)=0,OFFSET(B9788,-1,0)+1,
OFFSET(B9788,-1,0)))</f>
        <v>574</v>
      </c>
      <c r="C9788">
        <f ca="1">IF(ROW()=2,0,
IF(OFFSET(C9788,-1,0)=VLOOKUP(OFFSET(B9788,-1,0),PlayerLevelTable!$A:$C,MATCH(PlayerLevelTable!$C$1,PlayerLevelTable!$A$1:$C$1,0),0),0,
OFFSET(C9788,-1,0)+1))</f>
        <v>24</v>
      </c>
    </row>
    <row r="9789" spans="1:3" x14ac:dyDescent="0.3">
      <c r="A9789">
        <f ca="1">IF(ROW()=2,0,OFFSET(A9789,-1,0)+1)</f>
        <v>9787</v>
      </c>
      <c r="B9789">
        <f ca="1">IF(ROW()=2,1,
IF(OFFSET(C9789,0,0)=0,OFFSET(B9789,-1,0)+1,
OFFSET(B9789,-1,0)))</f>
        <v>574</v>
      </c>
      <c r="C9789">
        <f ca="1">IF(ROW()=2,0,
IF(OFFSET(C9789,-1,0)=VLOOKUP(OFFSET(B9789,-1,0),PlayerLevelTable!$A:$C,MATCH(PlayerLevelTable!$C$1,PlayerLevelTable!$A$1:$C$1,0),0),0,
OFFSET(C9789,-1,0)+1))</f>
        <v>25</v>
      </c>
    </row>
    <row r="9790" spans="1:3" x14ac:dyDescent="0.3">
      <c r="A9790">
        <f ca="1">IF(ROW()=2,0,OFFSET(A9790,-1,0)+1)</f>
        <v>9788</v>
      </c>
      <c r="B9790">
        <f ca="1">IF(ROW()=2,1,
IF(OFFSET(C9790,0,0)=0,OFFSET(B9790,-1,0)+1,
OFFSET(B9790,-1,0)))</f>
        <v>574</v>
      </c>
      <c r="C9790">
        <f ca="1">IF(ROW()=2,0,
IF(OFFSET(C9790,-1,0)=VLOOKUP(OFFSET(B9790,-1,0),PlayerLevelTable!$A:$C,MATCH(PlayerLevelTable!$C$1,PlayerLevelTable!$A$1:$C$1,0),0),0,
OFFSET(C9790,-1,0)+1))</f>
        <v>26</v>
      </c>
    </row>
    <row r="9791" spans="1:3" x14ac:dyDescent="0.3">
      <c r="A9791">
        <f ca="1">IF(ROW()=2,0,OFFSET(A9791,-1,0)+1)</f>
        <v>9789</v>
      </c>
      <c r="B9791">
        <f ca="1">IF(ROW()=2,1,
IF(OFFSET(C9791,0,0)=0,OFFSET(B9791,-1,0)+1,
OFFSET(B9791,-1,0)))</f>
        <v>574</v>
      </c>
      <c r="C9791">
        <f ca="1">IF(ROW()=2,0,
IF(OFFSET(C9791,-1,0)=VLOOKUP(OFFSET(B9791,-1,0),PlayerLevelTable!$A:$C,MATCH(PlayerLevelTable!$C$1,PlayerLevelTable!$A$1:$C$1,0),0),0,
OFFSET(C9791,-1,0)+1))</f>
        <v>27</v>
      </c>
    </row>
    <row r="9792" spans="1:3" x14ac:dyDescent="0.3">
      <c r="A9792">
        <f ca="1">IF(ROW()=2,0,OFFSET(A9792,-1,0)+1)</f>
        <v>9790</v>
      </c>
      <c r="B9792">
        <f ca="1">IF(ROW()=2,1,
IF(OFFSET(C9792,0,0)=0,OFFSET(B9792,-1,0)+1,
OFFSET(B9792,-1,0)))</f>
        <v>575</v>
      </c>
      <c r="C9792">
        <f ca="1">IF(ROW()=2,0,
IF(OFFSET(C9792,-1,0)=VLOOKUP(OFFSET(B9792,-1,0),PlayerLevelTable!$A:$C,MATCH(PlayerLevelTable!$C$1,PlayerLevelTable!$A$1:$C$1,0),0),0,
OFFSET(C9792,-1,0)+1))</f>
        <v>0</v>
      </c>
    </row>
    <row r="9793" spans="1:3" x14ac:dyDescent="0.3">
      <c r="A9793">
        <f ca="1">IF(ROW()=2,0,OFFSET(A9793,-1,0)+1)</f>
        <v>9791</v>
      </c>
      <c r="B9793">
        <f ca="1">IF(ROW()=2,1,
IF(OFFSET(C9793,0,0)=0,OFFSET(B9793,-1,0)+1,
OFFSET(B9793,-1,0)))</f>
        <v>575</v>
      </c>
      <c r="C9793">
        <f ca="1">IF(ROW()=2,0,
IF(OFFSET(C9793,-1,0)=VLOOKUP(OFFSET(B9793,-1,0),PlayerLevelTable!$A:$C,MATCH(PlayerLevelTable!$C$1,PlayerLevelTable!$A$1:$C$1,0),0),0,
OFFSET(C9793,-1,0)+1))</f>
        <v>1</v>
      </c>
    </row>
    <row r="9794" spans="1:3" x14ac:dyDescent="0.3">
      <c r="A9794">
        <f ca="1">IF(ROW()=2,0,OFFSET(A9794,-1,0)+1)</f>
        <v>9792</v>
      </c>
      <c r="B9794">
        <f ca="1">IF(ROW()=2,1,
IF(OFFSET(C9794,0,0)=0,OFFSET(B9794,-1,0)+1,
OFFSET(B9794,-1,0)))</f>
        <v>575</v>
      </c>
      <c r="C9794">
        <f ca="1">IF(ROW()=2,0,
IF(OFFSET(C9794,-1,0)=VLOOKUP(OFFSET(B9794,-1,0),PlayerLevelTable!$A:$C,MATCH(PlayerLevelTable!$C$1,PlayerLevelTable!$A$1:$C$1,0),0),0,
OFFSET(C9794,-1,0)+1))</f>
        <v>2</v>
      </c>
    </row>
    <row r="9795" spans="1:3" x14ac:dyDescent="0.3">
      <c r="A9795">
        <f ca="1">IF(ROW()=2,0,OFFSET(A9795,-1,0)+1)</f>
        <v>9793</v>
      </c>
      <c r="B9795">
        <f ca="1">IF(ROW()=2,1,
IF(OFFSET(C9795,0,0)=0,OFFSET(B9795,-1,0)+1,
OFFSET(B9795,-1,0)))</f>
        <v>575</v>
      </c>
      <c r="C9795">
        <f ca="1">IF(ROW()=2,0,
IF(OFFSET(C9795,-1,0)=VLOOKUP(OFFSET(B9795,-1,0),PlayerLevelTable!$A:$C,MATCH(PlayerLevelTable!$C$1,PlayerLevelTable!$A$1:$C$1,0),0),0,
OFFSET(C9795,-1,0)+1))</f>
        <v>3</v>
      </c>
    </row>
    <row r="9796" spans="1:3" x14ac:dyDescent="0.3">
      <c r="A9796">
        <f ca="1">IF(ROW()=2,0,OFFSET(A9796,-1,0)+1)</f>
        <v>9794</v>
      </c>
      <c r="B9796">
        <f ca="1">IF(ROW()=2,1,
IF(OFFSET(C9796,0,0)=0,OFFSET(B9796,-1,0)+1,
OFFSET(B9796,-1,0)))</f>
        <v>575</v>
      </c>
      <c r="C9796">
        <f ca="1">IF(ROW()=2,0,
IF(OFFSET(C9796,-1,0)=VLOOKUP(OFFSET(B9796,-1,0),PlayerLevelTable!$A:$C,MATCH(PlayerLevelTable!$C$1,PlayerLevelTable!$A$1:$C$1,0),0),0,
OFFSET(C9796,-1,0)+1))</f>
        <v>4</v>
      </c>
    </row>
    <row r="9797" spans="1:3" x14ac:dyDescent="0.3">
      <c r="A9797">
        <f ca="1">IF(ROW()=2,0,OFFSET(A9797,-1,0)+1)</f>
        <v>9795</v>
      </c>
      <c r="B9797">
        <f ca="1">IF(ROW()=2,1,
IF(OFFSET(C9797,0,0)=0,OFFSET(B9797,-1,0)+1,
OFFSET(B9797,-1,0)))</f>
        <v>575</v>
      </c>
      <c r="C9797">
        <f ca="1">IF(ROW()=2,0,
IF(OFFSET(C9797,-1,0)=VLOOKUP(OFFSET(B9797,-1,0),PlayerLevelTable!$A:$C,MATCH(PlayerLevelTable!$C$1,PlayerLevelTable!$A$1:$C$1,0),0),0,
OFFSET(C9797,-1,0)+1))</f>
        <v>5</v>
      </c>
    </row>
    <row r="9798" spans="1:3" x14ac:dyDescent="0.3">
      <c r="A9798">
        <f ca="1">IF(ROW()=2,0,OFFSET(A9798,-1,0)+1)</f>
        <v>9796</v>
      </c>
      <c r="B9798">
        <f ca="1">IF(ROW()=2,1,
IF(OFFSET(C9798,0,0)=0,OFFSET(B9798,-1,0)+1,
OFFSET(B9798,-1,0)))</f>
        <v>575</v>
      </c>
      <c r="C9798">
        <f ca="1">IF(ROW()=2,0,
IF(OFFSET(C9798,-1,0)=VLOOKUP(OFFSET(B9798,-1,0),PlayerLevelTable!$A:$C,MATCH(PlayerLevelTable!$C$1,PlayerLevelTable!$A$1:$C$1,0),0),0,
OFFSET(C9798,-1,0)+1))</f>
        <v>6</v>
      </c>
    </row>
    <row r="9799" spans="1:3" x14ac:dyDescent="0.3">
      <c r="A9799">
        <f ca="1">IF(ROW()=2,0,OFFSET(A9799,-1,0)+1)</f>
        <v>9797</v>
      </c>
      <c r="B9799">
        <f ca="1">IF(ROW()=2,1,
IF(OFFSET(C9799,0,0)=0,OFFSET(B9799,-1,0)+1,
OFFSET(B9799,-1,0)))</f>
        <v>575</v>
      </c>
      <c r="C9799">
        <f ca="1">IF(ROW()=2,0,
IF(OFFSET(C9799,-1,0)=VLOOKUP(OFFSET(B9799,-1,0),PlayerLevelTable!$A:$C,MATCH(PlayerLevelTable!$C$1,PlayerLevelTable!$A$1:$C$1,0),0),0,
OFFSET(C9799,-1,0)+1))</f>
        <v>7</v>
      </c>
    </row>
    <row r="9800" spans="1:3" x14ac:dyDescent="0.3">
      <c r="A9800">
        <f ca="1">IF(ROW()=2,0,OFFSET(A9800,-1,0)+1)</f>
        <v>9798</v>
      </c>
      <c r="B9800">
        <f ca="1">IF(ROW()=2,1,
IF(OFFSET(C9800,0,0)=0,OFFSET(B9800,-1,0)+1,
OFFSET(B9800,-1,0)))</f>
        <v>575</v>
      </c>
      <c r="C9800">
        <f ca="1">IF(ROW()=2,0,
IF(OFFSET(C9800,-1,0)=VLOOKUP(OFFSET(B9800,-1,0),PlayerLevelTable!$A:$C,MATCH(PlayerLevelTable!$C$1,PlayerLevelTable!$A$1:$C$1,0),0),0,
OFFSET(C9800,-1,0)+1))</f>
        <v>8</v>
      </c>
    </row>
    <row r="9801" spans="1:3" x14ac:dyDescent="0.3">
      <c r="A9801">
        <f ca="1">IF(ROW()=2,0,OFFSET(A9801,-1,0)+1)</f>
        <v>9799</v>
      </c>
      <c r="B9801">
        <f ca="1">IF(ROW()=2,1,
IF(OFFSET(C9801,0,0)=0,OFFSET(B9801,-1,0)+1,
OFFSET(B9801,-1,0)))</f>
        <v>575</v>
      </c>
      <c r="C9801">
        <f ca="1">IF(ROW()=2,0,
IF(OFFSET(C9801,-1,0)=VLOOKUP(OFFSET(B9801,-1,0),PlayerLevelTable!$A:$C,MATCH(PlayerLevelTable!$C$1,PlayerLevelTable!$A$1:$C$1,0),0),0,
OFFSET(C9801,-1,0)+1))</f>
        <v>9</v>
      </c>
    </row>
    <row r="9802" spans="1:3" x14ac:dyDescent="0.3">
      <c r="A9802">
        <f ca="1">IF(ROW()=2,0,OFFSET(A9802,-1,0)+1)</f>
        <v>9800</v>
      </c>
      <c r="B9802">
        <f ca="1">IF(ROW()=2,1,
IF(OFFSET(C9802,0,0)=0,OFFSET(B9802,-1,0)+1,
OFFSET(B9802,-1,0)))</f>
        <v>575</v>
      </c>
      <c r="C9802">
        <f ca="1">IF(ROW()=2,0,
IF(OFFSET(C9802,-1,0)=VLOOKUP(OFFSET(B9802,-1,0),PlayerLevelTable!$A:$C,MATCH(PlayerLevelTable!$C$1,PlayerLevelTable!$A$1:$C$1,0),0),0,
OFFSET(C9802,-1,0)+1))</f>
        <v>10</v>
      </c>
    </row>
    <row r="9803" spans="1:3" x14ac:dyDescent="0.3">
      <c r="A9803">
        <f ca="1">IF(ROW()=2,0,OFFSET(A9803,-1,0)+1)</f>
        <v>9801</v>
      </c>
      <c r="B9803">
        <f ca="1">IF(ROW()=2,1,
IF(OFFSET(C9803,0,0)=0,OFFSET(B9803,-1,0)+1,
OFFSET(B9803,-1,0)))</f>
        <v>575</v>
      </c>
      <c r="C9803">
        <f ca="1">IF(ROW()=2,0,
IF(OFFSET(C9803,-1,0)=VLOOKUP(OFFSET(B9803,-1,0),PlayerLevelTable!$A:$C,MATCH(PlayerLevelTable!$C$1,PlayerLevelTable!$A$1:$C$1,0),0),0,
OFFSET(C9803,-1,0)+1))</f>
        <v>11</v>
      </c>
    </row>
    <row r="9804" spans="1:3" x14ac:dyDescent="0.3">
      <c r="A9804">
        <f ca="1">IF(ROW()=2,0,OFFSET(A9804,-1,0)+1)</f>
        <v>9802</v>
      </c>
      <c r="B9804">
        <f ca="1">IF(ROW()=2,1,
IF(OFFSET(C9804,0,0)=0,OFFSET(B9804,-1,0)+1,
OFFSET(B9804,-1,0)))</f>
        <v>575</v>
      </c>
      <c r="C9804">
        <f ca="1">IF(ROW()=2,0,
IF(OFFSET(C9804,-1,0)=VLOOKUP(OFFSET(B9804,-1,0),PlayerLevelTable!$A:$C,MATCH(PlayerLevelTable!$C$1,PlayerLevelTable!$A$1:$C$1,0),0),0,
OFFSET(C9804,-1,0)+1))</f>
        <v>12</v>
      </c>
    </row>
    <row r="9805" spans="1:3" x14ac:dyDescent="0.3">
      <c r="A9805">
        <f ca="1">IF(ROW()=2,0,OFFSET(A9805,-1,0)+1)</f>
        <v>9803</v>
      </c>
      <c r="B9805">
        <f ca="1">IF(ROW()=2,1,
IF(OFFSET(C9805,0,0)=0,OFFSET(B9805,-1,0)+1,
OFFSET(B9805,-1,0)))</f>
        <v>575</v>
      </c>
      <c r="C9805">
        <f ca="1">IF(ROW()=2,0,
IF(OFFSET(C9805,-1,0)=VLOOKUP(OFFSET(B9805,-1,0),PlayerLevelTable!$A:$C,MATCH(PlayerLevelTable!$C$1,PlayerLevelTable!$A$1:$C$1,0),0),0,
OFFSET(C9805,-1,0)+1))</f>
        <v>13</v>
      </c>
    </row>
    <row r="9806" spans="1:3" x14ac:dyDescent="0.3">
      <c r="A9806">
        <f ca="1">IF(ROW()=2,0,OFFSET(A9806,-1,0)+1)</f>
        <v>9804</v>
      </c>
      <c r="B9806">
        <f ca="1">IF(ROW()=2,1,
IF(OFFSET(C9806,0,0)=0,OFFSET(B9806,-1,0)+1,
OFFSET(B9806,-1,0)))</f>
        <v>575</v>
      </c>
      <c r="C9806">
        <f ca="1">IF(ROW()=2,0,
IF(OFFSET(C9806,-1,0)=VLOOKUP(OFFSET(B9806,-1,0),PlayerLevelTable!$A:$C,MATCH(PlayerLevelTable!$C$1,PlayerLevelTable!$A$1:$C$1,0),0),0,
OFFSET(C9806,-1,0)+1))</f>
        <v>14</v>
      </c>
    </row>
    <row r="9807" spans="1:3" x14ac:dyDescent="0.3">
      <c r="A9807">
        <f ca="1">IF(ROW()=2,0,OFFSET(A9807,-1,0)+1)</f>
        <v>9805</v>
      </c>
      <c r="B9807">
        <f ca="1">IF(ROW()=2,1,
IF(OFFSET(C9807,0,0)=0,OFFSET(B9807,-1,0)+1,
OFFSET(B9807,-1,0)))</f>
        <v>575</v>
      </c>
      <c r="C9807">
        <f ca="1">IF(ROW()=2,0,
IF(OFFSET(C9807,-1,0)=VLOOKUP(OFFSET(B9807,-1,0),PlayerLevelTable!$A:$C,MATCH(PlayerLevelTable!$C$1,PlayerLevelTable!$A$1:$C$1,0),0),0,
OFFSET(C9807,-1,0)+1))</f>
        <v>15</v>
      </c>
    </row>
    <row r="9808" spans="1:3" x14ac:dyDescent="0.3">
      <c r="A9808">
        <f ca="1">IF(ROW()=2,0,OFFSET(A9808,-1,0)+1)</f>
        <v>9806</v>
      </c>
      <c r="B9808">
        <f ca="1">IF(ROW()=2,1,
IF(OFFSET(C9808,0,0)=0,OFFSET(B9808,-1,0)+1,
OFFSET(B9808,-1,0)))</f>
        <v>575</v>
      </c>
      <c r="C9808">
        <f ca="1">IF(ROW()=2,0,
IF(OFFSET(C9808,-1,0)=VLOOKUP(OFFSET(B9808,-1,0),PlayerLevelTable!$A:$C,MATCH(PlayerLevelTable!$C$1,PlayerLevelTable!$A$1:$C$1,0),0),0,
OFFSET(C9808,-1,0)+1))</f>
        <v>16</v>
      </c>
    </row>
    <row r="9809" spans="1:3" x14ac:dyDescent="0.3">
      <c r="A9809">
        <f ca="1">IF(ROW()=2,0,OFFSET(A9809,-1,0)+1)</f>
        <v>9807</v>
      </c>
      <c r="B9809">
        <f ca="1">IF(ROW()=2,1,
IF(OFFSET(C9809,0,0)=0,OFFSET(B9809,-1,0)+1,
OFFSET(B9809,-1,0)))</f>
        <v>575</v>
      </c>
      <c r="C9809">
        <f ca="1">IF(ROW()=2,0,
IF(OFFSET(C9809,-1,0)=VLOOKUP(OFFSET(B9809,-1,0),PlayerLevelTable!$A:$C,MATCH(PlayerLevelTable!$C$1,PlayerLevelTable!$A$1:$C$1,0),0),0,
OFFSET(C9809,-1,0)+1))</f>
        <v>17</v>
      </c>
    </row>
    <row r="9810" spans="1:3" x14ac:dyDescent="0.3">
      <c r="A9810">
        <f ca="1">IF(ROW()=2,0,OFFSET(A9810,-1,0)+1)</f>
        <v>9808</v>
      </c>
      <c r="B9810">
        <f ca="1">IF(ROW()=2,1,
IF(OFFSET(C9810,0,0)=0,OFFSET(B9810,-1,0)+1,
OFFSET(B9810,-1,0)))</f>
        <v>575</v>
      </c>
      <c r="C9810">
        <f ca="1">IF(ROW()=2,0,
IF(OFFSET(C9810,-1,0)=VLOOKUP(OFFSET(B9810,-1,0),PlayerLevelTable!$A:$C,MATCH(PlayerLevelTable!$C$1,PlayerLevelTable!$A$1:$C$1,0),0),0,
OFFSET(C9810,-1,0)+1))</f>
        <v>18</v>
      </c>
    </row>
    <row r="9811" spans="1:3" x14ac:dyDescent="0.3">
      <c r="A9811">
        <f ca="1">IF(ROW()=2,0,OFFSET(A9811,-1,0)+1)</f>
        <v>9809</v>
      </c>
      <c r="B9811">
        <f ca="1">IF(ROW()=2,1,
IF(OFFSET(C9811,0,0)=0,OFFSET(B9811,-1,0)+1,
OFFSET(B9811,-1,0)))</f>
        <v>575</v>
      </c>
      <c r="C9811">
        <f ca="1">IF(ROW()=2,0,
IF(OFFSET(C9811,-1,0)=VLOOKUP(OFFSET(B9811,-1,0),PlayerLevelTable!$A:$C,MATCH(PlayerLevelTable!$C$1,PlayerLevelTable!$A$1:$C$1,0),0),0,
OFFSET(C9811,-1,0)+1))</f>
        <v>19</v>
      </c>
    </row>
    <row r="9812" spans="1:3" x14ac:dyDescent="0.3">
      <c r="A9812">
        <f ca="1">IF(ROW()=2,0,OFFSET(A9812,-1,0)+1)</f>
        <v>9810</v>
      </c>
      <c r="B9812">
        <f ca="1">IF(ROW()=2,1,
IF(OFFSET(C9812,0,0)=0,OFFSET(B9812,-1,0)+1,
OFFSET(B9812,-1,0)))</f>
        <v>575</v>
      </c>
      <c r="C9812">
        <f ca="1">IF(ROW()=2,0,
IF(OFFSET(C9812,-1,0)=VLOOKUP(OFFSET(B9812,-1,0),PlayerLevelTable!$A:$C,MATCH(PlayerLevelTable!$C$1,PlayerLevelTable!$A$1:$C$1,0),0),0,
OFFSET(C9812,-1,0)+1))</f>
        <v>20</v>
      </c>
    </row>
    <row r="9813" spans="1:3" x14ac:dyDescent="0.3">
      <c r="A9813">
        <f ca="1">IF(ROW()=2,0,OFFSET(A9813,-1,0)+1)</f>
        <v>9811</v>
      </c>
      <c r="B9813">
        <f ca="1">IF(ROW()=2,1,
IF(OFFSET(C9813,0,0)=0,OFFSET(B9813,-1,0)+1,
OFFSET(B9813,-1,0)))</f>
        <v>575</v>
      </c>
      <c r="C9813">
        <f ca="1">IF(ROW()=2,0,
IF(OFFSET(C9813,-1,0)=VLOOKUP(OFFSET(B9813,-1,0),PlayerLevelTable!$A:$C,MATCH(PlayerLevelTable!$C$1,PlayerLevelTable!$A$1:$C$1,0),0),0,
OFFSET(C9813,-1,0)+1))</f>
        <v>21</v>
      </c>
    </row>
    <row r="9814" spans="1:3" x14ac:dyDescent="0.3">
      <c r="A9814">
        <f ca="1">IF(ROW()=2,0,OFFSET(A9814,-1,0)+1)</f>
        <v>9812</v>
      </c>
      <c r="B9814">
        <f ca="1">IF(ROW()=2,1,
IF(OFFSET(C9814,0,0)=0,OFFSET(B9814,-1,0)+1,
OFFSET(B9814,-1,0)))</f>
        <v>575</v>
      </c>
      <c r="C9814">
        <f ca="1">IF(ROW()=2,0,
IF(OFFSET(C9814,-1,0)=VLOOKUP(OFFSET(B9814,-1,0),PlayerLevelTable!$A:$C,MATCH(PlayerLevelTable!$C$1,PlayerLevelTable!$A$1:$C$1,0),0),0,
OFFSET(C9814,-1,0)+1))</f>
        <v>22</v>
      </c>
    </row>
    <row r="9815" spans="1:3" x14ac:dyDescent="0.3">
      <c r="A9815">
        <f ca="1">IF(ROW()=2,0,OFFSET(A9815,-1,0)+1)</f>
        <v>9813</v>
      </c>
      <c r="B9815">
        <f ca="1">IF(ROW()=2,1,
IF(OFFSET(C9815,0,0)=0,OFFSET(B9815,-1,0)+1,
OFFSET(B9815,-1,0)))</f>
        <v>575</v>
      </c>
      <c r="C9815">
        <f ca="1">IF(ROW()=2,0,
IF(OFFSET(C9815,-1,0)=VLOOKUP(OFFSET(B9815,-1,0),PlayerLevelTable!$A:$C,MATCH(PlayerLevelTable!$C$1,PlayerLevelTable!$A$1:$C$1,0),0),0,
OFFSET(C9815,-1,0)+1))</f>
        <v>23</v>
      </c>
    </row>
    <row r="9816" spans="1:3" x14ac:dyDescent="0.3">
      <c r="A9816">
        <f ca="1">IF(ROW()=2,0,OFFSET(A9816,-1,0)+1)</f>
        <v>9814</v>
      </c>
      <c r="B9816">
        <f ca="1">IF(ROW()=2,1,
IF(OFFSET(C9816,0,0)=0,OFFSET(B9816,-1,0)+1,
OFFSET(B9816,-1,0)))</f>
        <v>575</v>
      </c>
      <c r="C9816">
        <f ca="1">IF(ROW()=2,0,
IF(OFFSET(C9816,-1,0)=VLOOKUP(OFFSET(B9816,-1,0),PlayerLevelTable!$A:$C,MATCH(PlayerLevelTable!$C$1,PlayerLevelTable!$A$1:$C$1,0),0),0,
OFFSET(C9816,-1,0)+1))</f>
        <v>24</v>
      </c>
    </row>
    <row r="9817" spans="1:3" x14ac:dyDescent="0.3">
      <c r="A9817">
        <f ca="1">IF(ROW()=2,0,OFFSET(A9817,-1,0)+1)</f>
        <v>9815</v>
      </c>
      <c r="B9817">
        <f ca="1">IF(ROW()=2,1,
IF(OFFSET(C9817,0,0)=0,OFFSET(B9817,-1,0)+1,
OFFSET(B9817,-1,0)))</f>
        <v>575</v>
      </c>
      <c r="C9817">
        <f ca="1">IF(ROW()=2,0,
IF(OFFSET(C9817,-1,0)=VLOOKUP(OFFSET(B9817,-1,0),PlayerLevelTable!$A:$C,MATCH(PlayerLevelTable!$C$1,PlayerLevelTable!$A$1:$C$1,0),0),0,
OFFSET(C9817,-1,0)+1))</f>
        <v>25</v>
      </c>
    </row>
    <row r="9818" spans="1:3" x14ac:dyDescent="0.3">
      <c r="A9818">
        <f ca="1">IF(ROW()=2,0,OFFSET(A9818,-1,0)+1)</f>
        <v>9816</v>
      </c>
      <c r="B9818">
        <f ca="1">IF(ROW()=2,1,
IF(OFFSET(C9818,0,0)=0,OFFSET(B9818,-1,0)+1,
OFFSET(B9818,-1,0)))</f>
        <v>575</v>
      </c>
      <c r="C9818">
        <f ca="1">IF(ROW()=2,0,
IF(OFFSET(C9818,-1,0)=VLOOKUP(OFFSET(B9818,-1,0),PlayerLevelTable!$A:$C,MATCH(PlayerLevelTable!$C$1,PlayerLevelTable!$A$1:$C$1,0),0),0,
OFFSET(C9818,-1,0)+1))</f>
        <v>26</v>
      </c>
    </row>
    <row r="9819" spans="1:3" x14ac:dyDescent="0.3">
      <c r="A9819">
        <f ca="1">IF(ROW()=2,0,OFFSET(A9819,-1,0)+1)</f>
        <v>9817</v>
      </c>
      <c r="B9819">
        <f ca="1">IF(ROW()=2,1,
IF(OFFSET(C9819,0,0)=0,OFFSET(B9819,-1,0)+1,
OFFSET(B9819,-1,0)))</f>
        <v>575</v>
      </c>
      <c r="C9819">
        <f ca="1">IF(ROW()=2,0,
IF(OFFSET(C9819,-1,0)=VLOOKUP(OFFSET(B9819,-1,0),PlayerLevelTable!$A:$C,MATCH(PlayerLevelTable!$C$1,PlayerLevelTable!$A$1:$C$1,0),0),0,
OFFSET(C9819,-1,0)+1))</f>
        <v>27</v>
      </c>
    </row>
    <row r="9820" spans="1:3" x14ac:dyDescent="0.3">
      <c r="A9820">
        <f ca="1">IF(ROW()=2,0,OFFSET(A9820,-1,0)+1)</f>
        <v>9818</v>
      </c>
      <c r="B9820">
        <f ca="1">IF(ROW()=2,1,
IF(OFFSET(C9820,0,0)=0,OFFSET(B9820,-1,0)+1,
OFFSET(B9820,-1,0)))</f>
        <v>576</v>
      </c>
      <c r="C9820">
        <f ca="1">IF(ROW()=2,0,
IF(OFFSET(C9820,-1,0)=VLOOKUP(OFFSET(B9820,-1,0),PlayerLevelTable!$A:$C,MATCH(PlayerLevelTable!$C$1,PlayerLevelTable!$A$1:$C$1,0),0),0,
OFFSET(C9820,-1,0)+1))</f>
        <v>0</v>
      </c>
    </row>
    <row r="9821" spans="1:3" x14ac:dyDescent="0.3">
      <c r="A9821">
        <f ca="1">IF(ROW()=2,0,OFFSET(A9821,-1,0)+1)</f>
        <v>9819</v>
      </c>
      <c r="B9821">
        <f ca="1">IF(ROW()=2,1,
IF(OFFSET(C9821,0,0)=0,OFFSET(B9821,-1,0)+1,
OFFSET(B9821,-1,0)))</f>
        <v>576</v>
      </c>
      <c r="C9821">
        <f ca="1">IF(ROW()=2,0,
IF(OFFSET(C9821,-1,0)=VLOOKUP(OFFSET(B9821,-1,0),PlayerLevelTable!$A:$C,MATCH(PlayerLevelTable!$C$1,PlayerLevelTable!$A$1:$C$1,0),0),0,
OFFSET(C9821,-1,0)+1))</f>
        <v>1</v>
      </c>
    </row>
    <row r="9822" spans="1:3" x14ac:dyDescent="0.3">
      <c r="A9822">
        <f ca="1">IF(ROW()=2,0,OFFSET(A9822,-1,0)+1)</f>
        <v>9820</v>
      </c>
      <c r="B9822">
        <f ca="1">IF(ROW()=2,1,
IF(OFFSET(C9822,0,0)=0,OFFSET(B9822,-1,0)+1,
OFFSET(B9822,-1,0)))</f>
        <v>576</v>
      </c>
      <c r="C9822">
        <f ca="1">IF(ROW()=2,0,
IF(OFFSET(C9822,-1,0)=VLOOKUP(OFFSET(B9822,-1,0),PlayerLevelTable!$A:$C,MATCH(PlayerLevelTable!$C$1,PlayerLevelTable!$A$1:$C$1,0),0),0,
OFFSET(C9822,-1,0)+1))</f>
        <v>2</v>
      </c>
    </row>
    <row r="9823" spans="1:3" x14ac:dyDescent="0.3">
      <c r="A9823">
        <f ca="1">IF(ROW()=2,0,OFFSET(A9823,-1,0)+1)</f>
        <v>9821</v>
      </c>
      <c r="B9823">
        <f ca="1">IF(ROW()=2,1,
IF(OFFSET(C9823,0,0)=0,OFFSET(B9823,-1,0)+1,
OFFSET(B9823,-1,0)))</f>
        <v>576</v>
      </c>
      <c r="C9823">
        <f ca="1">IF(ROW()=2,0,
IF(OFFSET(C9823,-1,0)=VLOOKUP(OFFSET(B9823,-1,0),PlayerLevelTable!$A:$C,MATCH(PlayerLevelTable!$C$1,PlayerLevelTable!$A$1:$C$1,0),0),0,
OFFSET(C9823,-1,0)+1))</f>
        <v>3</v>
      </c>
    </row>
    <row r="9824" spans="1:3" x14ac:dyDescent="0.3">
      <c r="A9824">
        <f ca="1">IF(ROW()=2,0,OFFSET(A9824,-1,0)+1)</f>
        <v>9822</v>
      </c>
      <c r="B9824">
        <f ca="1">IF(ROW()=2,1,
IF(OFFSET(C9824,0,0)=0,OFFSET(B9824,-1,0)+1,
OFFSET(B9824,-1,0)))</f>
        <v>576</v>
      </c>
      <c r="C9824">
        <f ca="1">IF(ROW()=2,0,
IF(OFFSET(C9824,-1,0)=VLOOKUP(OFFSET(B9824,-1,0),PlayerLevelTable!$A:$C,MATCH(PlayerLevelTable!$C$1,PlayerLevelTable!$A$1:$C$1,0),0),0,
OFFSET(C9824,-1,0)+1))</f>
        <v>4</v>
      </c>
    </row>
    <row r="9825" spans="1:3" x14ac:dyDescent="0.3">
      <c r="A9825">
        <f ca="1">IF(ROW()=2,0,OFFSET(A9825,-1,0)+1)</f>
        <v>9823</v>
      </c>
      <c r="B9825">
        <f ca="1">IF(ROW()=2,1,
IF(OFFSET(C9825,0,0)=0,OFFSET(B9825,-1,0)+1,
OFFSET(B9825,-1,0)))</f>
        <v>576</v>
      </c>
      <c r="C9825">
        <f ca="1">IF(ROW()=2,0,
IF(OFFSET(C9825,-1,0)=VLOOKUP(OFFSET(B9825,-1,0),PlayerLevelTable!$A:$C,MATCH(PlayerLevelTable!$C$1,PlayerLevelTable!$A$1:$C$1,0),0),0,
OFFSET(C9825,-1,0)+1))</f>
        <v>5</v>
      </c>
    </row>
    <row r="9826" spans="1:3" x14ac:dyDescent="0.3">
      <c r="A9826">
        <f ca="1">IF(ROW()=2,0,OFFSET(A9826,-1,0)+1)</f>
        <v>9824</v>
      </c>
      <c r="B9826">
        <f ca="1">IF(ROW()=2,1,
IF(OFFSET(C9826,0,0)=0,OFFSET(B9826,-1,0)+1,
OFFSET(B9826,-1,0)))</f>
        <v>576</v>
      </c>
      <c r="C9826">
        <f ca="1">IF(ROW()=2,0,
IF(OFFSET(C9826,-1,0)=VLOOKUP(OFFSET(B9826,-1,0),PlayerLevelTable!$A:$C,MATCH(PlayerLevelTable!$C$1,PlayerLevelTable!$A$1:$C$1,0),0),0,
OFFSET(C9826,-1,0)+1))</f>
        <v>6</v>
      </c>
    </row>
    <row r="9827" spans="1:3" x14ac:dyDescent="0.3">
      <c r="A9827">
        <f ca="1">IF(ROW()=2,0,OFFSET(A9827,-1,0)+1)</f>
        <v>9825</v>
      </c>
      <c r="B9827">
        <f ca="1">IF(ROW()=2,1,
IF(OFFSET(C9827,0,0)=0,OFFSET(B9827,-1,0)+1,
OFFSET(B9827,-1,0)))</f>
        <v>576</v>
      </c>
      <c r="C9827">
        <f ca="1">IF(ROW()=2,0,
IF(OFFSET(C9827,-1,0)=VLOOKUP(OFFSET(B9827,-1,0),PlayerLevelTable!$A:$C,MATCH(PlayerLevelTable!$C$1,PlayerLevelTable!$A$1:$C$1,0),0),0,
OFFSET(C9827,-1,0)+1))</f>
        <v>7</v>
      </c>
    </row>
    <row r="9828" spans="1:3" x14ac:dyDescent="0.3">
      <c r="A9828">
        <f ca="1">IF(ROW()=2,0,OFFSET(A9828,-1,0)+1)</f>
        <v>9826</v>
      </c>
      <c r="B9828">
        <f ca="1">IF(ROW()=2,1,
IF(OFFSET(C9828,0,0)=0,OFFSET(B9828,-1,0)+1,
OFFSET(B9828,-1,0)))</f>
        <v>576</v>
      </c>
      <c r="C9828">
        <f ca="1">IF(ROW()=2,0,
IF(OFFSET(C9828,-1,0)=VLOOKUP(OFFSET(B9828,-1,0),PlayerLevelTable!$A:$C,MATCH(PlayerLevelTable!$C$1,PlayerLevelTable!$A$1:$C$1,0),0),0,
OFFSET(C9828,-1,0)+1))</f>
        <v>8</v>
      </c>
    </row>
    <row r="9829" spans="1:3" x14ac:dyDescent="0.3">
      <c r="A9829">
        <f ca="1">IF(ROW()=2,0,OFFSET(A9829,-1,0)+1)</f>
        <v>9827</v>
      </c>
      <c r="B9829">
        <f ca="1">IF(ROW()=2,1,
IF(OFFSET(C9829,0,0)=0,OFFSET(B9829,-1,0)+1,
OFFSET(B9829,-1,0)))</f>
        <v>576</v>
      </c>
      <c r="C9829">
        <f ca="1">IF(ROW()=2,0,
IF(OFFSET(C9829,-1,0)=VLOOKUP(OFFSET(B9829,-1,0),PlayerLevelTable!$A:$C,MATCH(PlayerLevelTable!$C$1,PlayerLevelTable!$A$1:$C$1,0),0),0,
OFFSET(C9829,-1,0)+1))</f>
        <v>9</v>
      </c>
    </row>
    <row r="9830" spans="1:3" x14ac:dyDescent="0.3">
      <c r="A9830">
        <f ca="1">IF(ROW()=2,0,OFFSET(A9830,-1,0)+1)</f>
        <v>9828</v>
      </c>
      <c r="B9830">
        <f ca="1">IF(ROW()=2,1,
IF(OFFSET(C9830,0,0)=0,OFFSET(B9830,-1,0)+1,
OFFSET(B9830,-1,0)))</f>
        <v>576</v>
      </c>
      <c r="C9830">
        <f ca="1">IF(ROW()=2,0,
IF(OFFSET(C9830,-1,0)=VLOOKUP(OFFSET(B9830,-1,0),PlayerLevelTable!$A:$C,MATCH(PlayerLevelTable!$C$1,PlayerLevelTable!$A$1:$C$1,0),0),0,
OFFSET(C9830,-1,0)+1))</f>
        <v>10</v>
      </c>
    </row>
    <row r="9831" spans="1:3" x14ac:dyDescent="0.3">
      <c r="A9831">
        <f ca="1">IF(ROW()=2,0,OFFSET(A9831,-1,0)+1)</f>
        <v>9829</v>
      </c>
      <c r="B9831">
        <f ca="1">IF(ROW()=2,1,
IF(OFFSET(C9831,0,0)=0,OFFSET(B9831,-1,0)+1,
OFFSET(B9831,-1,0)))</f>
        <v>576</v>
      </c>
      <c r="C9831">
        <f ca="1">IF(ROW()=2,0,
IF(OFFSET(C9831,-1,0)=VLOOKUP(OFFSET(B9831,-1,0),PlayerLevelTable!$A:$C,MATCH(PlayerLevelTable!$C$1,PlayerLevelTable!$A$1:$C$1,0),0),0,
OFFSET(C9831,-1,0)+1))</f>
        <v>11</v>
      </c>
    </row>
    <row r="9832" spans="1:3" x14ac:dyDescent="0.3">
      <c r="A9832">
        <f ca="1">IF(ROW()=2,0,OFFSET(A9832,-1,0)+1)</f>
        <v>9830</v>
      </c>
      <c r="B9832">
        <f ca="1">IF(ROW()=2,1,
IF(OFFSET(C9832,0,0)=0,OFFSET(B9832,-1,0)+1,
OFFSET(B9832,-1,0)))</f>
        <v>576</v>
      </c>
      <c r="C9832">
        <f ca="1">IF(ROW()=2,0,
IF(OFFSET(C9832,-1,0)=VLOOKUP(OFFSET(B9832,-1,0),PlayerLevelTable!$A:$C,MATCH(PlayerLevelTable!$C$1,PlayerLevelTable!$A$1:$C$1,0),0),0,
OFFSET(C9832,-1,0)+1))</f>
        <v>12</v>
      </c>
    </row>
    <row r="9833" spans="1:3" x14ac:dyDescent="0.3">
      <c r="A9833">
        <f ca="1">IF(ROW()=2,0,OFFSET(A9833,-1,0)+1)</f>
        <v>9831</v>
      </c>
      <c r="B9833">
        <f ca="1">IF(ROW()=2,1,
IF(OFFSET(C9833,0,0)=0,OFFSET(B9833,-1,0)+1,
OFFSET(B9833,-1,0)))</f>
        <v>576</v>
      </c>
      <c r="C9833">
        <f ca="1">IF(ROW()=2,0,
IF(OFFSET(C9833,-1,0)=VLOOKUP(OFFSET(B9833,-1,0),PlayerLevelTable!$A:$C,MATCH(PlayerLevelTable!$C$1,PlayerLevelTable!$A$1:$C$1,0),0),0,
OFFSET(C9833,-1,0)+1))</f>
        <v>13</v>
      </c>
    </row>
    <row r="9834" spans="1:3" x14ac:dyDescent="0.3">
      <c r="A9834">
        <f ca="1">IF(ROW()=2,0,OFFSET(A9834,-1,0)+1)</f>
        <v>9832</v>
      </c>
      <c r="B9834">
        <f ca="1">IF(ROW()=2,1,
IF(OFFSET(C9834,0,0)=0,OFFSET(B9834,-1,0)+1,
OFFSET(B9834,-1,0)))</f>
        <v>576</v>
      </c>
      <c r="C9834">
        <f ca="1">IF(ROW()=2,0,
IF(OFFSET(C9834,-1,0)=VLOOKUP(OFFSET(B9834,-1,0),PlayerLevelTable!$A:$C,MATCH(PlayerLevelTable!$C$1,PlayerLevelTable!$A$1:$C$1,0),0),0,
OFFSET(C9834,-1,0)+1))</f>
        <v>14</v>
      </c>
    </row>
    <row r="9835" spans="1:3" x14ac:dyDescent="0.3">
      <c r="A9835">
        <f ca="1">IF(ROW()=2,0,OFFSET(A9835,-1,0)+1)</f>
        <v>9833</v>
      </c>
      <c r="B9835">
        <f ca="1">IF(ROW()=2,1,
IF(OFFSET(C9835,0,0)=0,OFFSET(B9835,-1,0)+1,
OFFSET(B9835,-1,0)))</f>
        <v>576</v>
      </c>
      <c r="C9835">
        <f ca="1">IF(ROW()=2,0,
IF(OFFSET(C9835,-1,0)=VLOOKUP(OFFSET(B9835,-1,0),PlayerLevelTable!$A:$C,MATCH(PlayerLevelTable!$C$1,PlayerLevelTable!$A$1:$C$1,0),0),0,
OFFSET(C9835,-1,0)+1))</f>
        <v>15</v>
      </c>
    </row>
    <row r="9836" spans="1:3" x14ac:dyDescent="0.3">
      <c r="A9836">
        <f ca="1">IF(ROW()=2,0,OFFSET(A9836,-1,0)+1)</f>
        <v>9834</v>
      </c>
      <c r="B9836">
        <f ca="1">IF(ROW()=2,1,
IF(OFFSET(C9836,0,0)=0,OFFSET(B9836,-1,0)+1,
OFFSET(B9836,-1,0)))</f>
        <v>576</v>
      </c>
      <c r="C9836">
        <f ca="1">IF(ROW()=2,0,
IF(OFFSET(C9836,-1,0)=VLOOKUP(OFFSET(B9836,-1,0),PlayerLevelTable!$A:$C,MATCH(PlayerLevelTable!$C$1,PlayerLevelTable!$A$1:$C$1,0),0),0,
OFFSET(C9836,-1,0)+1))</f>
        <v>16</v>
      </c>
    </row>
    <row r="9837" spans="1:3" x14ac:dyDescent="0.3">
      <c r="A9837">
        <f ca="1">IF(ROW()=2,0,OFFSET(A9837,-1,0)+1)</f>
        <v>9835</v>
      </c>
      <c r="B9837">
        <f ca="1">IF(ROW()=2,1,
IF(OFFSET(C9837,0,0)=0,OFFSET(B9837,-1,0)+1,
OFFSET(B9837,-1,0)))</f>
        <v>576</v>
      </c>
      <c r="C9837">
        <f ca="1">IF(ROW()=2,0,
IF(OFFSET(C9837,-1,0)=VLOOKUP(OFFSET(B9837,-1,0),PlayerLevelTable!$A:$C,MATCH(PlayerLevelTable!$C$1,PlayerLevelTable!$A$1:$C$1,0),0),0,
OFFSET(C9837,-1,0)+1))</f>
        <v>17</v>
      </c>
    </row>
    <row r="9838" spans="1:3" x14ac:dyDescent="0.3">
      <c r="A9838">
        <f ca="1">IF(ROW()=2,0,OFFSET(A9838,-1,0)+1)</f>
        <v>9836</v>
      </c>
      <c r="B9838">
        <f ca="1">IF(ROW()=2,1,
IF(OFFSET(C9838,0,0)=0,OFFSET(B9838,-1,0)+1,
OFFSET(B9838,-1,0)))</f>
        <v>576</v>
      </c>
      <c r="C9838">
        <f ca="1">IF(ROW()=2,0,
IF(OFFSET(C9838,-1,0)=VLOOKUP(OFFSET(B9838,-1,0),PlayerLevelTable!$A:$C,MATCH(PlayerLevelTable!$C$1,PlayerLevelTable!$A$1:$C$1,0),0),0,
OFFSET(C9838,-1,0)+1))</f>
        <v>18</v>
      </c>
    </row>
    <row r="9839" spans="1:3" x14ac:dyDescent="0.3">
      <c r="A9839">
        <f ca="1">IF(ROW()=2,0,OFFSET(A9839,-1,0)+1)</f>
        <v>9837</v>
      </c>
      <c r="B9839">
        <f ca="1">IF(ROW()=2,1,
IF(OFFSET(C9839,0,0)=0,OFFSET(B9839,-1,0)+1,
OFFSET(B9839,-1,0)))</f>
        <v>576</v>
      </c>
      <c r="C9839">
        <f ca="1">IF(ROW()=2,0,
IF(OFFSET(C9839,-1,0)=VLOOKUP(OFFSET(B9839,-1,0),PlayerLevelTable!$A:$C,MATCH(PlayerLevelTable!$C$1,PlayerLevelTable!$A$1:$C$1,0),0),0,
OFFSET(C9839,-1,0)+1))</f>
        <v>19</v>
      </c>
    </row>
    <row r="9840" spans="1:3" x14ac:dyDescent="0.3">
      <c r="A9840">
        <f ca="1">IF(ROW()=2,0,OFFSET(A9840,-1,0)+1)</f>
        <v>9838</v>
      </c>
      <c r="B9840">
        <f ca="1">IF(ROW()=2,1,
IF(OFFSET(C9840,0,0)=0,OFFSET(B9840,-1,0)+1,
OFFSET(B9840,-1,0)))</f>
        <v>576</v>
      </c>
      <c r="C9840">
        <f ca="1">IF(ROW()=2,0,
IF(OFFSET(C9840,-1,0)=VLOOKUP(OFFSET(B9840,-1,0),PlayerLevelTable!$A:$C,MATCH(PlayerLevelTable!$C$1,PlayerLevelTable!$A$1:$C$1,0),0),0,
OFFSET(C9840,-1,0)+1))</f>
        <v>20</v>
      </c>
    </row>
    <row r="9841" spans="1:3" x14ac:dyDescent="0.3">
      <c r="A9841">
        <f ca="1">IF(ROW()=2,0,OFFSET(A9841,-1,0)+1)</f>
        <v>9839</v>
      </c>
      <c r="B9841">
        <f ca="1">IF(ROW()=2,1,
IF(OFFSET(C9841,0,0)=0,OFFSET(B9841,-1,0)+1,
OFFSET(B9841,-1,0)))</f>
        <v>576</v>
      </c>
      <c r="C9841">
        <f ca="1">IF(ROW()=2,0,
IF(OFFSET(C9841,-1,0)=VLOOKUP(OFFSET(B9841,-1,0),PlayerLevelTable!$A:$C,MATCH(PlayerLevelTable!$C$1,PlayerLevelTable!$A$1:$C$1,0),0),0,
OFFSET(C9841,-1,0)+1))</f>
        <v>21</v>
      </c>
    </row>
    <row r="9842" spans="1:3" x14ac:dyDescent="0.3">
      <c r="A9842">
        <f ca="1">IF(ROW()=2,0,OFFSET(A9842,-1,0)+1)</f>
        <v>9840</v>
      </c>
      <c r="B9842">
        <f ca="1">IF(ROW()=2,1,
IF(OFFSET(C9842,0,0)=0,OFFSET(B9842,-1,0)+1,
OFFSET(B9842,-1,0)))</f>
        <v>576</v>
      </c>
      <c r="C9842">
        <f ca="1">IF(ROW()=2,0,
IF(OFFSET(C9842,-1,0)=VLOOKUP(OFFSET(B9842,-1,0),PlayerLevelTable!$A:$C,MATCH(PlayerLevelTable!$C$1,PlayerLevelTable!$A$1:$C$1,0),0),0,
OFFSET(C9842,-1,0)+1))</f>
        <v>22</v>
      </c>
    </row>
    <row r="9843" spans="1:3" x14ac:dyDescent="0.3">
      <c r="A9843">
        <f ca="1">IF(ROW()=2,0,OFFSET(A9843,-1,0)+1)</f>
        <v>9841</v>
      </c>
      <c r="B9843">
        <f ca="1">IF(ROW()=2,1,
IF(OFFSET(C9843,0,0)=0,OFFSET(B9843,-1,0)+1,
OFFSET(B9843,-1,0)))</f>
        <v>576</v>
      </c>
      <c r="C9843">
        <f ca="1">IF(ROW()=2,0,
IF(OFFSET(C9843,-1,0)=VLOOKUP(OFFSET(B9843,-1,0),PlayerLevelTable!$A:$C,MATCH(PlayerLevelTable!$C$1,PlayerLevelTable!$A$1:$C$1,0),0),0,
OFFSET(C9843,-1,0)+1))</f>
        <v>23</v>
      </c>
    </row>
    <row r="9844" spans="1:3" x14ac:dyDescent="0.3">
      <c r="A9844">
        <f ca="1">IF(ROW()=2,0,OFFSET(A9844,-1,0)+1)</f>
        <v>9842</v>
      </c>
      <c r="B9844">
        <f ca="1">IF(ROW()=2,1,
IF(OFFSET(C9844,0,0)=0,OFFSET(B9844,-1,0)+1,
OFFSET(B9844,-1,0)))</f>
        <v>576</v>
      </c>
      <c r="C9844">
        <f ca="1">IF(ROW()=2,0,
IF(OFFSET(C9844,-1,0)=VLOOKUP(OFFSET(B9844,-1,0),PlayerLevelTable!$A:$C,MATCH(PlayerLevelTable!$C$1,PlayerLevelTable!$A$1:$C$1,0),0),0,
OFFSET(C9844,-1,0)+1))</f>
        <v>24</v>
      </c>
    </row>
    <row r="9845" spans="1:3" x14ac:dyDescent="0.3">
      <c r="A9845">
        <f ca="1">IF(ROW()=2,0,OFFSET(A9845,-1,0)+1)</f>
        <v>9843</v>
      </c>
      <c r="B9845">
        <f ca="1">IF(ROW()=2,1,
IF(OFFSET(C9845,0,0)=0,OFFSET(B9845,-1,0)+1,
OFFSET(B9845,-1,0)))</f>
        <v>576</v>
      </c>
      <c r="C9845">
        <f ca="1">IF(ROW()=2,0,
IF(OFFSET(C9845,-1,0)=VLOOKUP(OFFSET(B9845,-1,0),PlayerLevelTable!$A:$C,MATCH(PlayerLevelTable!$C$1,PlayerLevelTable!$A$1:$C$1,0),0),0,
OFFSET(C9845,-1,0)+1))</f>
        <v>25</v>
      </c>
    </row>
    <row r="9846" spans="1:3" x14ac:dyDescent="0.3">
      <c r="A9846">
        <f ca="1">IF(ROW()=2,0,OFFSET(A9846,-1,0)+1)</f>
        <v>9844</v>
      </c>
      <c r="B9846">
        <f ca="1">IF(ROW()=2,1,
IF(OFFSET(C9846,0,0)=0,OFFSET(B9846,-1,0)+1,
OFFSET(B9846,-1,0)))</f>
        <v>576</v>
      </c>
      <c r="C9846">
        <f ca="1">IF(ROW()=2,0,
IF(OFFSET(C9846,-1,0)=VLOOKUP(OFFSET(B9846,-1,0),PlayerLevelTable!$A:$C,MATCH(PlayerLevelTable!$C$1,PlayerLevelTable!$A$1:$C$1,0),0),0,
OFFSET(C9846,-1,0)+1))</f>
        <v>26</v>
      </c>
    </row>
    <row r="9847" spans="1:3" x14ac:dyDescent="0.3">
      <c r="A9847">
        <f ca="1">IF(ROW()=2,0,OFFSET(A9847,-1,0)+1)</f>
        <v>9845</v>
      </c>
      <c r="B9847">
        <f ca="1">IF(ROW()=2,1,
IF(OFFSET(C9847,0,0)=0,OFFSET(B9847,-1,0)+1,
OFFSET(B9847,-1,0)))</f>
        <v>576</v>
      </c>
      <c r="C9847">
        <f ca="1">IF(ROW()=2,0,
IF(OFFSET(C9847,-1,0)=VLOOKUP(OFFSET(B9847,-1,0),PlayerLevelTable!$A:$C,MATCH(PlayerLevelTable!$C$1,PlayerLevelTable!$A$1:$C$1,0),0),0,
OFFSET(C9847,-1,0)+1))</f>
        <v>27</v>
      </c>
    </row>
    <row r="9848" spans="1:3" x14ac:dyDescent="0.3">
      <c r="A9848">
        <f ca="1">IF(ROW()=2,0,OFFSET(A9848,-1,0)+1)</f>
        <v>9846</v>
      </c>
      <c r="B9848">
        <f ca="1">IF(ROW()=2,1,
IF(OFFSET(C9848,0,0)=0,OFFSET(B9848,-1,0)+1,
OFFSET(B9848,-1,0)))</f>
        <v>577</v>
      </c>
      <c r="C9848">
        <f ca="1">IF(ROW()=2,0,
IF(OFFSET(C9848,-1,0)=VLOOKUP(OFFSET(B9848,-1,0),PlayerLevelTable!$A:$C,MATCH(PlayerLevelTable!$C$1,PlayerLevelTable!$A$1:$C$1,0),0),0,
OFFSET(C9848,-1,0)+1))</f>
        <v>0</v>
      </c>
    </row>
    <row r="9849" spans="1:3" x14ac:dyDescent="0.3">
      <c r="A9849">
        <f ca="1">IF(ROW()=2,0,OFFSET(A9849,-1,0)+1)</f>
        <v>9847</v>
      </c>
      <c r="B9849">
        <f ca="1">IF(ROW()=2,1,
IF(OFFSET(C9849,0,0)=0,OFFSET(B9849,-1,0)+1,
OFFSET(B9849,-1,0)))</f>
        <v>577</v>
      </c>
      <c r="C9849">
        <f ca="1">IF(ROW()=2,0,
IF(OFFSET(C9849,-1,0)=VLOOKUP(OFFSET(B9849,-1,0),PlayerLevelTable!$A:$C,MATCH(PlayerLevelTable!$C$1,PlayerLevelTable!$A$1:$C$1,0),0),0,
OFFSET(C9849,-1,0)+1))</f>
        <v>1</v>
      </c>
    </row>
    <row r="9850" spans="1:3" x14ac:dyDescent="0.3">
      <c r="A9850">
        <f ca="1">IF(ROW()=2,0,OFFSET(A9850,-1,0)+1)</f>
        <v>9848</v>
      </c>
      <c r="B9850">
        <f ca="1">IF(ROW()=2,1,
IF(OFFSET(C9850,0,0)=0,OFFSET(B9850,-1,0)+1,
OFFSET(B9850,-1,0)))</f>
        <v>577</v>
      </c>
      <c r="C9850">
        <f ca="1">IF(ROW()=2,0,
IF(OFFSET(C9850,-1,0)=VLOOKUP(OFFSET(B9850,-1,0),PlayerLevelTable!$A:$C,MATCH(PlayerLevelTable!$C$1,PlayerLevelTable!$A$1:$C$1,0),0),0,
OFFSET(C9850,-1,0)+1))</f>
        <v>2</v>
      </c>
    </row>
    <row r="9851" spans="1:3" x14ac:dyDescent="0.3">
      <c r="A9851">
        <f ca="1">IF(ROW()=2,0,OFFSET(A9851,-1,0)+1)</f>
        <v>9849</v>
      </c>
      <c r="B9851">
        <f ca="1">IF(ROW()=2,1,
IF(OFFSET(C9851,0,0)=0,OFFSET(B9851,-1,0)+1,
OFFSET(B9851,-1,0)))</f>
        <v>577</v>
      </c>
      <c r="C9851">
        <f ca="1">IF(ROW()=2,0,
IF(OFFSET(C9851,-1,0)=VLOOKUP(OFFSET(B9851,-1,0),PlayerLevelTable!$A:$C,MATCH(PlayerLevelTable!$C$1,PlayerLevelTable!$A$1:$C$1,0),0),0,
OFFSET(C9851,-1,0)+1))</f>
        <v>3</v>
      </c>
    </row>
    <row r="9852" spans="1:3" x14ac:dyDescent="0.3">
      <c r="A9852">
        <f ca="1">IF(ROW()=2,0,OFFSET(A9852,-1,0)+1)</f>
        <v>9850</v>
      </c>
      <c r="B9852">
        <f ca="1">IF(ROW()=2,1,
IF(OFFSET(C9852,0,0)=0,OFFSET(B9852,-1,0)+1,
OFFSET(B9852,-1,0)))</f>
        <v>577</v>
      </c>
      <c r="C9852">
        <f ca="1">IF(ROW()=2,0,
IF(OFFSET(C9852,-1,0)=VLOOKUP(OFFSET(B9852,-1,0),PlayerLevelTable!$A:$C,MATCH(PlayerLevelTable!$C$1,PlayerLevelTable!$A$1:$C$1,0),0),0,
OFFSET(C9852,-1,0)+1))</f>
        <v>4</v>
      </c>
    </row>
    <row r="9853" spans="1:3" x14ac:dyDescent="0.3">
      <c r="A9853">
        <f ca="1">IF(ROW()=2,0,OFFSET(A9853,-1,0)+1)</f>
        <v>9851</v>
      </c>
      <c r="B9853">
        <f ca="1">IF(ROW()=2,1,
IF(OFFSET(C9853,0,0)=0,OFFSET(B9853,-1,0)+1,
OFFSET(B9853,-1,0)))</f>
        <v>577</v>
      </c>
      <c r="C9853">
        <f ca="1">IF(ROW()=2,0,
IF(OFFSET(C9853,-1,0)=VLOOKUP(OFFSET(B9853,-1,0),PlayerLevelTable!$A:$C,MATCH(PlayerLevelTable!$C$1,PlayerLevelTable!$A$1:$C$1,0),0),0,
OFFSET(C9853,-1,0)+1))</f>
        <v>5</v>
      </c>
    </row>
    <row r="9854" spans="1:3" x14ac:dyDescent="0.3">
      <c r="A9854">
        <f ca="1">IF(ROW()=2,0,OFFSET(A9854,-1,0)+1)</f>
        <v>9852</v>
      </c>
      <c r="B9854">
        <f ca="1">IF(ROW()=2,1,
IF(OFFSET(C9854,0,0)=0,OFFSET(B9854,-1,0)+1,
OFFSET(B9854,-1,0)))</f>
        <v>577</v>
      </c>
      <c r="C9854">
        <f ca="1">IF(ROW()=2,0,
IF(OFFSET(C9854,-1,0)=VLOOKUP(OFFSET(B9854,-1,0),PlayerLevelTable!$A:$C,MATCH(PlayerLevelTable!$C$1,PlayerLevelTable!$A$1:$C$1,0),0),0,
OFFSET(C9854,-1,0)+1))</f>
        <v>6</v>
      </c>
    </row>
    <row r="9855" spans="1:3" x14ac:dyDescent="0.3">
      <c r="A9855">
        <f ca="1">IF(ROW()=2,0,OFFSET(A9855,-1,0)+1)</f>
        <v>9853</v>
      </c>
      <c r="B9855">
        <f ca="1">IF(ROW()=2,1,
IF(OFFSET(C9855,0,0)=0,OFFSET(B9855,-1,0)+1,
OFFSET(B9855,-1,0)))</f>
        <v>577</v>
      </c>
      <c r="C9855">
        <f ca="1">IF(ROW()=2,0,
IF(OFFSET(C9855,-1,0)=VLOOKUP(OFFSET(B9855,-1,0),PlayerLevelTable!$A:$C,MATCH(PlayerLevelTable!$C$1,PlayerLevelTable!$A$1:$C$1,0),0),0,
OFFSET(C9855,-1,0)+1))</f>
        <v>7</v>
      </c>
    </row>
    <row r="9856" spans="1:3" x14ac:dyDescent="0.3">
      <c r="A9856">
        <f ca="1">IF(ROW()=2,0,OFFSET(A9856,-1,0)+1)</f>
        <v>9854</v>
      </c>
      <c r="B9856">
        <f ca="1">IF(ROW()=2,1,
IF(OFFSET(C9856,0,0)=0,OFFSET(B9856,-1,0)+1,
OFFSET(B9856,-1,0)))</f>
        <v>577</v>
      </c>
      <c r="C9856">
        <f ca="1">IF(ROW()=2,0,
IF(OFFSET(C9856,-1,0)=VLOOKUP(OFFSET(B9856,-1,0),PlayerLevelTable!$A:$C,MATCH(PlayerLevelTable!$C$1,PlayerLevelTable!$A$1:$C$1,0),0),0,
OFFSET(C9856,-1,0)+1))</f>
        <v>8</v>
      </c>
    </row>
    <row r="9857" spans="1:3" x14ac:dyDescent="0.3">
      <c r="A9857">
        <f ca="1">IF(ROW()=2,0,OFFSET(A9857,-1,0)+1)</f>
        <v>9855</v>
      </c>
      <c r="B9857">
        <f ca="1">IF(ROW()=2,1,
IF(OFFSET(C9857,0,0)=0,OFFSET(B9857,-1,0)+1,
OFFSET(B9857,-1,0)))</f>
        <v>577</v>
      </c>
      <c r="C9857">
        <f ca="1">IF(ROW()=2,0,
IF(OFFSET(C9857,-1,0)=VLOOKUP(OFFSET(B9857,-1,0),PlayerLevelTable!$A:$C,MATCH(PlayerLevelTable!$C$1,PlayerLevelTable!$A$1:$C$1,0),0),0,
OFFSET(C9857,-1,0)+1))</f>
        <v>9</v>
      </c>
    </row>
    <row r="9858" spans="1:3" x14ac:dyDescent="0.3">
      <c r="A9858">
        <f ca="1">IF(ROW()=2,0,OFFSET(A9858,-1,0)+1)</f>
        <v>9856</v>
      </c>
      <c r="B9858">
        <f ca="1">IF(ROW()=2,1,
IF(OFFSET(C9858,0,0)=0,OFFSET(B9858,-1,0)+1,
OFFSET(B9858,-1,0)))</f>
        <v>577</v>
      </c>
      <c r="C9858">
        <f ca="1">IF(ROW()=2,0,
IF(OFFSET(C9858,-1,0)=VLOOKUP(OFFSET(B9858,-1,0),PlayerLevelTable!$A:$C,MATCH(PlayerLevelTable!$C$1,PlayerLevelTable!$A$1:$C$1,0),0),0,
OFFSET(C9858,-1,0)+1))</f>
        <v>10</v>
      </c>
    </row>
    <row r="9859" spans="1:3" x14ac:dyDescent="0.3">
      <c r="A9859">
        <f ca="1">IF(ROW()=2,0,OFFSET(A9859,-1,0)+1)</f>
        <v>9857</v>
      </c>
      <c r="B9859">
        <f ca="1">IF(ROW()=2,1,
IF(OFFSET(C9859,0,0)=0,OFFSET(B9859,-1,0)+1,
OFFSET(B9859,-1,0)))</f>
        <v>577</v>
      </c>
      <c r="C9859">
        <f ca="1">IF(ROW()=2,0,
IF(OFFSET(C9859,-1,0)=VLOOKUP(OFFSET(B9859,-1,0),PlayerLevelTable!$A:$C,MATCH(PlayerLevelTable!$C$1,PlayerLevelTable!$A$1:$C$1,0),0),0,
OFFSET(C9859,-1,0)+1))</f>
        <v>11</v>
      </c>
    </row>
    <row r="9860" spans="1:3" x14ac:dyDescent="0.3">
      <c r="A9860">
        <f ca="1">IF(ROW()=2,0,OFFSET(A9860,-1,0)+1)</f>
        <v>9858</v>
      </c>
      <c r="B9860">
        <f ca="1">IF(ROW()=2,1,
IF(OFFSET(C9860,0,0)=0,OFFSET(B9860,-1,0)+1,
OFFSET(B9860,-1,0)))</f>
        <v>577</v>
      </c>
      <c r="C9860">
        <f ca="1">IF(ROW()=2,0,
IF(OFFSET(C9860,-1,0)=VLOOKUP(OFFSET(B9860,-1,0),PlayerLevelTable!$A:$C,MATCH(PlayerLevelTable!$C$1,PlayerLevelTable!$A$1:$C$1,0),0),0,
OFFSET(C9860,-1,0)+1))</f>
        <v>12</v>
      </c>
    </row>
    <row r="9861" spans="1:3" x14ac:dyDescent="0.3">
      <c r="A9861">
        <f ca="1">IF(ROW()=2,0,OFFSET(A9861,-1,0)+1)</f>
        <v>9859</v>
      </c>
      <c r="B9861">
        <f ca="1">IF(ROW()=2,1,
IF(OFFSET(C9861,0,0)=0,OFFSET(B9861,-1,0)+1,
OFFSET(B9861,-1,0)))</f>
        <v>577</v>
      </c>
      <c r="C9861">
        <f ca="1">IF(ROW()=2,0,
IF(OFFSET(C9861,-1,0)=VLOOKUP(OFFSET(B9861,-1,0),PlayerLevelTable!$A:$C,MATCH(PlayerLevelTable!$C$1,PlayerLevelTable!$A$1:$C$1,0),0),0,
OFFSET(C9861,-1,0)+1))</f>
        <v>13</v>
      </c>
    </row>
    <row r="9862" spans="1:3" x14ac:dyDescent="0.3">
      <c r="A9862">
        <f ca="1">IF(ROW()=2,0,OFFSET(A9862,-1,0)+1)</f>
        <v>9860</v>
      </c>
      <c r="B9862">
        <f ca="1">IF(ROW()=2,1,
IF(OFFSET(C9862,0,0)=0,OFFSET(B9862,-1,0)+1,
OFFSET(B9862,-1,0)))</f>
        <v>577</v>
      </c>
      <c r="C9862">
        <f ca="1">IF(ROW()=2,0,
IF(OFFSET(C9862,-1,0)=VLOOKUP(OFFSET(B9862,-1,0),PlayerLevelTable!$A:$C,MATCH(PlayerLevelTable!$C$1,PlayerLevelTable!$A$1:$C$1,0),0),0,
OFFSET(C9862,-1,0)+1))</f>
        <v>14</v>
      </c>
    </row>
    <row r="9863" spans="1:3" x14ac:dyDescent="0.3">
      <c r="A9863">
        <f ca="1">IF(ROW()=2,0,OFFSET(A9863,-1,0)+1)</f>
        <v>9861</v>
      </c>
      <c r="B9863">
        <f ca="1">IF(ROW()=2,1,
IF(OFFSET(C9863,0,0)=0,OFFSET(B9863,-1,0)+1,
OFFSET(B9863,-1,0)))</f>
        <v>577</v>
      </c>
      <c r="C9863">
        <f ca="1">IF(ROW()=2,0,
IF(OFFSET(C9863,-1,0)=VLOOKUP(OFFSET(B9863,-1,0),PlayerLevelTable!$A:$C,MATCH(PlayerLevelTable!$C$1,PlayerLevelTable!$A$1:$C$1,0),0),0,
OFFSET(C9863,-1,0)+1))</f>
        <v>15</v>
      </c>
    </row>
    <row r="9864" spans="1:3" x14ac:dyDescent="0.3">
      <c r="A9864">
        <f ca="1">IF(ROW()=2,0,OFFSET(A9864,-1,0)+1)</f>
        <v>9862</v>
      </c>
      <c r="B9864">
        <f ca="1">IF(ROW()=2,1,
IF(OFFSET(C9864,0,0)=0,OFFSET(B9864,-1,0)+1,
OFFSET(B9864,-1,0)))</f>
        <v>577</v>
      </c>
      <c r="C9864">
        <f ca="1">IF(ROW()=2,0,
IF(OFFSET(C9864,-1,0)=VLOOKUP(OFFSET(B9864,-1,0),PlayerLevelTable!$A:$C,MATCH(PlayerLevelTable!$C$1,PlayerLevelTable!$A$1:$C$1,0),0),0,
OFFSET(C9864,-1,0)+1))</f>
        <v>16</v>
      </c>
    </row>
    <row r="9865" spans="1:3" x14ac:dyDescent="0.3">
      <c r="A9865">
        <f ca="1">IF(ROW()=2,0,OFFSET(A9865,-1,0)+1)</f>
        <v>9863</v>
      </c>
      <c r="B9865">
        <f ca="1">IF(ROW()=2,1,
IF(OFFSET(C9865,0,0)=0,OFFSET(B9865,-1,0)+1,
OFFSET(B9865,-1,0)))</f>
        <v>577</v>
      </c>
      <c r="C9865">
        <f ca="1">IF(ROW()=2,0,
IF(OFFSET(C9865,-1,0)=VLOOKUP(OFFSET(B9865,-1,0),PlayerLevelTable!$A:$C,MATCH(PlayerLevelTable!$C$1,PlayerLevelTable!$A$1:$C$1,0),0),0,
OFFSET(C9865,-1,0)+1))</f>
        <v>17</v>
      </c>
    </row>
    <row r="9866" spans="1:3" x14ac:dyDescent="0.3">
      <c r="A9866">
        <f ca="1">IF(ROW()=2,0,OFFSET(A9866,-1,0)+1)</f>
        <v>9864</v>
      </c>
      <c r="B9866">
        <f ca="1">IF(ROW()=2,1,
IF(OFFSET(C9866,0,0)=0,OFFSET(B9866,-1,0)+1,
OFFSET(B9866,-1,0)))</f>
        <v>577</v>
      </c>
      <c r="C9866">
        <f ca="1">IF(ROW()=2,0,
IF(OFFSET(C9866,-1,0)=VLOOKUP(OFFSET(B9866,-1,0),PlayerLevelTable!$A:$C,MATCH(PlayerLevelTable!$C$1,PlayerLevelTable!$A$1:$C$1,0),0),0,
OFFSET(C9866,-1,0)+1))</f>
        <v>18</v>
      </c>
    </row>
    <row r="9867" spans="1:3" x14ac:dyDescent="0.3">
      <c r="A9867">
        <f ca="1">IF(ROW()=2,0,OFFSET(A9867,-1,0)+1)</f>
        <v>9865</v>
      </c>
      <c r="B9867">
        <f ca="1">IF(ROW()=2,1,
IF(OFFSET(C9867,0,0)=0,OFFSET(B9867,-1,0)+1,
OFFSET(B9867,-1,0)))</f>
        <v>577</v>
      </c>
      <c r="C9867">
        <f ca="1">IF(ROW()=2,0,
IF(OFFSET(C9867,-1,0)=VLOOKUP(OFFSET(B9867,-1,0),PlayerLevelTable!$A:$C,MATCH(PlayerLevelTable!$C$1,PlayerLevelTable!$A$1:$C$1,0),0),0,
OFFSET(C9867,-1,0)+1))</f>
        <v>19</v>
      </c>
    </row>
    <row r="9868" spans="1:3" x14ac:dyDescent="0.3">
      <c r="A9868">
        <f ca="1">IF(ROW()=2,0,OFFSET(A9868,-1,0)+1)</f>
        <v>9866</v>
      </c>
      <c r="B9868">
        <f ca="1">IF(ROW()=2,1,
IF(OFFSET(C9868,0,0)=0,OFFSET(B9868,-1,0)+1,
OFFSET(B9868,-1,0)))</f>
        <v>577</v>
      </c>
      <c r="C9868">
        <f ca="1">IF(ROW()=2,0,
IF(OFFSET(C9868,-1,0)=VLOOKUP(OFFSET(B9868,-1,0),PlayerLevelTable!$A:$C,MATCH(PlayerLevelTable!$C$1,PlayerLevelTable!$A$1:$C$1,0),0),0,
OFFSET(C9868,-1,0)+1))</f>
        <v>20</v>
      </c>
    </row>
    <row r="9869" spans="1:3" x14ac:dyDescent="0.3">
      <c r="A9869">
        <f ca="1">IF(ROW()=2,0,OFFSET(A9869,-1,0)+1)</f>
        <v>9867</v>
      </c>
      <c r="B9869">
        <f ca="1">IF(ROW()=2,1,
IF(OFFSET(C9869,0,0)=0,OFFSET(B9869,-1,0)+1,
OFFSET(B9869,-1,0)))</f>
        <v>577</v>
      </c>
      <c r="C9869">
        <f ca="1">IF(ROW()=2,0,
IF(OFFSET(C9869,-1,0)=VLOOKUP(OFFSET(B9869,-1,0),PlayerLevelTable!$A:$C,MATCH(PlayerLevelTable!$C$1,PlayerLevelTable!$A$1:$C$1,0),0),0,
OFFSET(C9869,-1,0)+1))</f>
        <v>21</v>
      </c>
    </row>
    <row r="9870" spans="1:3" x14ac:dyDescent="0.3">
      <c r="A9870">
        <f ca="1">IF(ROW()=2,0,OFFSET(A9870,-1,0)+1)</f>
        <v>9868</v>
      </c>
      <c r="B9870">
        <f ca="1">IF(ROW()=2,1,
IF(OFFSET(C9870,0,0)=0,OFFSET(B9870,-1,0)+1,
OFFSET(B9870,-1,0)))</f>
        <v>577</v>
      </c>
      <c r="C9870">
        <f ca="1">IF(ROW()=2,0,
IF(OFFSET(C9870,-1,0)=VLOOKUP(OFFSET(B9870,-1,0),PlayerLevelTable!$A:$C,MATCH(PlayerLevelTable!$C$1,PlayerLevelTable!$A$1:$C$1,0),0),0,
OFFSET(C9870,-1,0)+1))</f>
        <v>22</v>
      </c>
    </row>
    <row r="9871" spans="1:3" x14ac:dyDescent="0.3">
      <c r="A9871">
        <f ca="1">IF(ROW()=2,0,OFFSET(A9871,-1,0)+1)</f>
        <v>9869</v>
      </c>
      <c r="B9871">
        <f ca="1">IF(ROW()=2,1,
IF(OFFSET(C9871,0,0)=0,OFFSET(B9871,-1,0)+1,
OFFSET(B9871,-1,0)))</f>
        <v>577</v>
      </c>
      <c r="C9871">
        <f ca="1">IF(ROW()=2,0,
IF(OFFSET(C9871,-1,0)=VLOOKUP(OFFSET(B9871,-1,0),PlayerLevelTable!$A:$C,MATCH(PlayerLevelTable!$C$1,PlayerLevelTable!$A$1:$C$1,0),0),0,
OFFSET(C9871,-1,0)+1))</f>
        <v>23</v>
      </c>
    </row>
    <row r="9872" spans="1:3" x14ac:dyDescent="0.3">
      <c r="A9872">
        <f ca="1">IF(ROW()=2,0,OFFSET(A9872,-1,0)+1)</f>
        <v>9870</v>
      </c>
      <c r="B9872">
        <f ca="1">IF(ROW()=2,1,
IF(OFFSET(C9872,0,0)=0,OFFSET(B9872,-1,0)+1,
OFFSET(B9872,-1,0)))</f>
        <v>577</v>
      </c>
      <c r="C9872">
        <f ca="1">IF(ROW()=2,0,
IF(OFFSET(C9872,-1,0)=VLOOKUP(OFFSET(B9872,-1,0),PlayerLevelTable!$A:$C,MATCH(PlayerLevelTable!$C$1,PlayerLevelTable!$A$1:$C$1,0),0),0,
OFFSET(C9872,-1,0)+1))</f>
        <v>24</v>
      </c>
    </row>
    <row r="9873" spans="1:3" x14ac:dyDescent="0.3">
      <c r="A9873">
        <f ca="1">IF(ROW()=2,0,OFFSET(A9873,-1,0)+1)</f>
        <v>9871</v>
      </c>
      <c r="B9873">
        <f ca="1">IF(ROW()=2,1,
IF(OFFSET(C9873,0,0)=0,OFFSET(B9873,-1,0)+1,
OFFSET(B9873,-1,0)))</f>
        <v>577</v>
      </c>
      <c r="C9873">
        <f ca="1">IF(ROW()=2,0,
IF(OFFSET(C9873,-1,0)=VLOOKUP(OFFSET(B9873,-1,0),PlayerLevelTable!$A:$C,MATCH(PlayerLevelTable!$C$1,PlayerLevelTable!$A$1:$C$1,0),0),0,
OFFSET(C9873,-1,0)+1))</f>
        <v>25</v>
      </c>
    </row>
    <row r="9874" spans="1:3" x14ac:dyDescent="0.3">
      <c r="A9874">
        <f ca="1">IF(ROW()=2,0,OFFSET(A9874,-1,0)+1)</f>
        <v>9872</v>
      </c>
      <c r="B9874">
        <f ca="1">IF(ROW()=2,1,
IF(OFFSET(C9874,0,0)=0,OFFSET(B9874,-1,0)+1,
OFFSET(B9874,-1,0)))</f>
        <v>577</v>
      </c>
      <c r="C9874">
        <f ca="1">IF(ROW()=2,0,
IF(OFFSET(C9874,-1,0)=VLOOKUP(OFFSET(B9874,-1,0),PlayerLevelTable!$A:$C,MATCH(PlayerLevelTable!$C$1,PlayerLevelTable!$A$1:$C$1,0),0),0,
OFFSET(C9874,-1,0)+1))</f>
        <v>26</v>
      </c>
    </row>
    <row r="9875" spans="1:3" x14ac:dyDescent="0.3">
      <c r="A9875">
        <f ca="1">IF(ROW()=2,0,OFFSET(A9875,-1,0)+1)</f>
        <v>9873</v>
      </c>
      <c r="B9875">
        <f ca="1">IF(ROW()=2,1,
IF(OFFSET(C9875,0,0)=0,OFFSET(B9875,-1,0)+1,
OFFSET(B9875,-1,0)))</f>
        <v>577</v>
      </c>
      <c r="C9875">
        <f ca="1">IF(ROW()=2,0,
IF(OFFSET(C9875,-1,0)=VLOOKUP(OFFSET(B9875,-1,0),PlayerLevelTable!$A:$C,MATCH(PlayerLevelTable!$C$1,PlayerLevelTable!$A$1:$C$1,0),0),0,
OFFSET(C9875,-1,0)+1))</f>
        <v>27</v>
      </c>
    </row>
    <row r="9876" spans="1:3" x14ac:dyDescent="0.3">
      <c r="A9876">
        <f ca="1">IF(ROW()=2,0,OFFSET(A9876,-1,0)+1)</f>
        <v>9874</v>
      </c>
      <c r="B9876">
        <f ca="1">IF(ROW()=2,1,
IF(OFFSET(C9876,0,0)=0,OFFSET(B9876,-1,0)+1,
OFFSET(B9876,-1,0)))</f>
        <v>578</v>
      </c>
      <c r="C9876">
        <f ca="1">IF(ROW()=2,0,
IF(OFFSET(C9876,-1,0)=VLOOKUP(OFFSET(B9876,-1,0),PlayerLevelTable!$A:$C,MATCH(PlayerLevelTable!$C$1,PlayerLevelTable!$A$1:$C$1,0),0),0,
OFFSET(C9876,-1,0)+1))</f>
        <v>0</v>
      </c>
    </row>
    <row r="9877" spans="1:3" x14ac:dyDescent="0.3">
      <c r="A9877">
        <f ca="1">IF(ROW()=2,0,OFFSET(A9877,-1,0)+1)</f>
        <v>9875</v>
      </c>
      <c r="B9877">
        <f ca="1">IF(ROW()=2,1,
IF(OFFSET(C9877,0,0)=0,OFFSET(B9877,-1,0)+1,
OFFSET(B9877,-1,0)))</f>
        <v>578</v>
      </c>
      <c r="C9877">
        <f ca="1">IF(ROW()=2,0,
IF(OFFSET(C9877,-1,0)=VLOOKUP(OFFSET(B9877,-1,0),PlayerLevelTable!$A:$C,MATCH(PlayerLevelTable!$C$1,PlayerLevelTable!$A$1:$C$1,0),0),0,
OFFSET(C9877,-1,0)+1))</f>
        <v>1</v>
      </c>
    </row>
    <row r="9878" spans="1:3" x14ac:dyDescent="0.3">
      <c r="A9878">
        <f ca="1">IF(ROW()=2,0,OFFSET(A9878,-1,0)+1)</f>
        <v>9876</v>
      </c>
      <c r="B9878">
        <f ca="1">IF(ROW()=2,1,
IF(OFFSET(C9878,0,0)=0,OFFSET(B9878,-1,0)+1,
OFFSET(B9878,-1,0)))</f>
        <v>578</v>
      </c>
      <c r="C9878">
        <f ca="1">IF(ROW()=2,0,
IF(OFFSET(C9878,-1,0)=VLOOKUP(OFFSET(B9878,-1,0),PlayerLevelTable!$A:$C,MATCH(PlayerLevelTable!$C$1,PlayerLevelTable!$A$1:$C$1,0),0),0,
OFFSET(C9878,-1,0)+1))</f>
        <v>2</v>
      </c>
    </row>
    <row r="9879" spans="1:3" x14ac:dyDescent="0.3">
      <c r="A9879">
        <f ca="1">IF(ROW()=2,0,OFFSET(A9879,-1,0)+1)</f>
        <v>9877</v>
      </c>
      <c r="B9879">
        <f ca="1">IF(ROW()=2,1,
IF(OFFSET(C9879,0,0)=0,OFFSET(B9879,-1,0)+1,
OFFSET(B9879,-1,0)))</f>
        <v>578</v>
      </c>
      <c r="C9879">
        <f ca="1">IF(ROW()=2,0,
IF(OFFSET(C9879,-1,0)=VLOOKUP(OFFSET(B9879,-1,0),PlayerLevelTable!$A:$C,MATCH(PlayerLevelTable!$C$1,PlayerLevelTable!$A$1:$C$1,0),0),0,
OFFSET(C9879,-1,0)+1))</f>
        <v>3</v>
      </c>
    </row>
    <row r="9880" spans="1:3" x14ac:dyDescent="0.3">
      <c r="A9880">
        <f ca="1">IF(ROW()=2,0,OFFSET(A9880,-1,0)+1)</f>
        <v>9878</v>
      </c>
      <c r="B9880">
        <f ca="1">IF(ROW()=2,1,
IF(OFFSET(C9880,0,0)=0,OFFSET(B9880,-1,0)+1,
OFFSET(B9880,-1,0)))</f>
        <v>578</v>
      </c>
      <c r="C9880">
        <f ca="1">IF(ROW()=2,0,
IF(OFFSET(C9880,-1,0)=VLOOKUP(OFFSET(B9880,-1,0),PlayerLevelTable!$A:$C,MATCH(PlayerLevelTable!$C$1,PlayerLevelTable!$A$1:$C$1,0),0),0,
OFFSET(C9880,-1,0)+1))</f>
        <v>4</v>
      </c>
    </row>
    <row r="9881" spans="1:3" x14ac:dyDescent="0.3">
      <c r="A9881">
        <f ca="1">IF(ROW()=2,0,OFFSET(A9881,-1,0)+1)</f>
        <v>9879</v>
      </c>
      <c r="B9881">
        <f ca="1">IF(ROW()=2,1,
IF(OFFSET(C9881,0,0)=0,OFFSET(B9881,-1,0)+1,
OFFSET(B9881,-1,0)))</f>
        <v>578</v>
      </c>
      <c r="C9881">
        <f ca="1">IF(ROW()=2,0,
IF(OFFSET(C9881,-1,0)=VLOOKUP(OFFSET(B9881,-1,0),PlayerLevelTable!$A:$C,MATCH(PlayerLevelTable!$C$1,PlayerLevelTable!$A$1:$C$1,0),0),0,
OFFSET(C9881,-1,0)+1))</f>
        <v>5</v>
      </c>
    </row>
    <row r="9882" spans="1:3" x14ac:dyDescent="0.3">
      <c r="A9882">
        <f ca="1">IF(ROW()=2,0,OFFSET(A9882,-1,0)+1)</f>
        <v>9880</v>
      </c>
      <c r="B9882">
        <f ca="1">IF(ROW()=2,1,
IF(OFFSET(C9882,0,0)=0,OFFSET(B9882,-1,0)+1,
OFFSET(B9882,-1,0)))</f>
        <v>578</v>
      </c>
      <c r="C9882">
        <f ca="1">IF(ROW()=2,0,
IF(OFFSET(C9882,-1,0)=VLOOKUP(OFFSET(B9882,-1,0),PlayerLevelTable!$A:$C,MATCH(PlayerLevelTable!$C$1,PlayerLevelTable!$A$1:$C$1,0),0),0,
OFFSET(C9882,-1,0)+1))</f>
        <v>6</v>
      </c>
    </row>
    <row r="9883" spans="1:3" x14ac:dyDescent="0.3">
      <c r="A9883">
        <f ca="1">IF(ROW()=2,0,OFFSET(A9883,-1,0)+1)</f>
        <v>9881</v>
      </c>
      <c r="B9883">
        <f ca="1">IF(ROW()=2,1,
IF(OFFSET(C9883,0,0)=0,OFFSET(B9883,-1,0)+1,
OFFSET(B9883,-1,0)))</f>
        <v>578</v>
      </c>
      <c r="C9883">
        <f ca="1">IF(ROW()=2,0,
IF(OFFSET(C9883,-1,0)=VLOOKUP(OFFSET(B9883,-1,0),PlayerLevelTable!$A:$C,MATCH(PlayerLevelTable!$C$1,PlayerLevelTable!$A$1:$C$1,0),0),0,
OFFSET(C9883,-1,0)+1))</f>
        <v>7</v>
      </c>
    </row>
    <row r="9884" spans="1:3" x14ac:dyDescent="0.3">
      <c r="A9884">
        <f ca="1">IF(ROW()=2,0,OFFSET(A9884,-1,0)+1)</f>
        <v>9882</v>
      </c>
      <c r="B9884">
        <f ca="1">IF(ROW()=2,1,
IF(OFFSET(C9884,0,0)=0,OFFSET(B9884,-1,0)+1,
OFFSET(B9884,-1,0)))</f>
        <v>578</v>
      </c>
      <c r="C9884">
        <f ca="1">IF(ROW()=2,0,
IF(OFFSET(C9884,-1,0)=VLOOKUP(OFFSET(B9884,-1,0),PlayerLevelTable!$A:$C,MATCH(PlayerLevelTable!$C$1,PlayerLevelTable!$A$1:$C$1,0),0),0,
OFFSET(C9884,-1,0)+1))</f>
        <v>8</v>
      </c>
    </row>
    <row r="9885" spans="1:3" x14ac:dyDescent="0.3">
      <c r="A9885">
        <f ca="1">IF(ROW()=2,0,OFFSET(A9885,-1,0)+1)</f>
        <v>9883</v>
      </c>
      <c r="B9885">
        <f ca="1">IF(ROW()=2,1,
IF(OFFSET(C9885,0,0)=0,OFFSET(B9885,-1,0)+1,
OFFSET(B9885,-1,0)))</f>
        <v>578</v>
      </c>
      <c r="C9885">
        <f ca="1">IF(ROW()=2,0,
IF(OFFSET(C9885,-1,0)=VLOOKUP(OFFSET(B9885,-1,0),PlayerLevelTable!$A:$C,MATCH(PlayerLevelTable!$C$1,PlayerLevelTable!$A$1:$C$1,0),0),0,
OFFSET(C9885,-1,0)+1))</f>
        <v>9</v>
      </c>
    </row>
    <row r="9886" spans="1:3" x14ac:dyDescent="0.3">
      <c r="A9886">
        <f ca="1">IF(ROW()=2,0,OFFSET(A9886,-1,0)+1)</f>
        <v>9884</v>
      </c>
      <c r="B9886">
        <f ca="1">IF(ROW()=2,1,
IF(OFFSET(C9886,0,0)=0,OFFSET(B9886,-1,0)+1,
OFFSET(B9886,-1,0)))</f>
        <v>578</v>
      </c>
      <c r="C9886">
        <f ca="1">IF(ROW()=2,0,
IF(OFFSET(C9886,-1,0)=VLOOKUP(OFFSET(B9886,-1,0),PlayerLevelTable!$A:$C,MATCH(PlayerLevelTable!$C$1,PlayerLevelTable!$A$1:$C$1,0),0),0,
OFFSET(C9886,-1,0)+1))</f>
        <v>10</v>
      </c>
    </row>
    <row r="9887" spans="1:3" x14ac:dyDescent="0.3">
      <c r="A9887">
        <f ca="1">IF(ROW()=2,0,OFFSET(A9887,-1,0)+1)</f>
        <v>9885</v>
      </c>
      <c r="B9887">
        <f ca="1">IF(ROW()=2,1,
IF(OFFSET(C9887,0,0)=0,OFFSET(B9887,-1,0)+1,
OFFSET(B9887,-1,0)))</f>
        <v>578</v>
      </c>
      <c r="C9887">
        <f ca="1">IF(ROW()=2,0,
IF(OFFSET(C9887,-1,0)=VLOOKUP(OFFSET(B9887,-1,0),PlayerLevelTable!$A:$C,MATCH(PlayerLevelTable!$C$1,PlayerLevelTable!$A$1:$C$1,0),0),0,
OFFSET(C9887,-1,0)+1))</f>
        <v>11</v>
      </c>
    </row>
    <row r="9888" spans="1:3" x14ac:dyDescent="0.3">
      <c r="A9888">
        <f ca="1">IF(ROW()=2,0,OFFSET(A9888,-1,0)+1)</f>
        <v>9886</v>
      </c>
      <c r="B9888">
        <f ca="1">IF(ROW()=2,1,
IF(OFFSET(C9888,0,0)=0,OFFSET(B9888,-1,0)+1,
OFFSET(B9888,-1,0)))</f>
        <v>578</v>
      </c>
      <c r="C9888">
        <f ca="1">IF(ROW()=2,0,
IF(OFFSET(C9888,-1,0)=VLOOKUP(OFFSET(B9888,-1,0),PlayerLevelTable!$A:$C,MATCH(PlayerLevelTable!$C$1,PlayerLevelTable!$A$1:$C$1,0),0),0,
OFFSET(C9888,-1,0)+1))</f>
        <v>12</v>
      </c>
    </row>
    <row r="9889" spans="1:3" x14ac:dyDescent="0.3">
      <c r="A9889">
        <f ca="1">IF(ROW()=2,0,OFFSET(A9889,-1,0)+1)</f>
        <v>9887</v>
      </c>
      <c r="B9889">
        <f ca="1">IF(ROW()=2,1,
IF(OFFSET(C9889,0,0)=0,OFFSET(B9889,-1,0)+1,
OFFSET(B9889,-1,0)))</f>
        <v>578</v>
      </c>
      <c r="C9889">
        <f ca="1">IF(ROW()=2,0,
IF(OFFSET(C9889,-1,0)=VLOOKUP(OFFSET(B9889,-1,0),PlayerLevelTable!$A:$C,MATCH(PlayerLevelTable!$C$1,PlayerLevelTable!$A$1:$C$1,0),0),0,
OFFSET(C9889,-1,0)+1))</f>
        <v>13</v>
      </c>
    </row>
    <row r="9890" spans="1:3" x14ac:dyDescent="0.3">
      <c r="A9890">
        <f ca="1">IF(ROW()=2,0,OFFSET(A9890,-1,0)+1)</f>
        <v>9888</v>
      </c>
      <c r="B9890">
        <f ca="1">IF(ROW()=2,1,
IF(OFFSET(C9890,0,0)=0,OFFSET(B9890,-1,0)+1,
OFFSET(B9890,-1,0)))</f>
        <v>578</v>
      </c>
      <c r="C9890">
        <f ca="1">IF(ROW()=2,0,
IF(OFFSET(C9890,-1,0)=VLOOKUP(OFFSET(B9890,-1,0),PlayerLevelTable!$A:$C,MATCH(PlayerLevelTable!$C$1,PlayerLevelTable!$A$1:$C$1,0),0),0,
OFFSET(C9890,-1,0)+1))</f>
        <v>14</v>
      </c>
    </row>
    <row r="9891" spans="1:3" x14ac:dyDescent="0.3">
      <c r="A9891">
        <f ca="1">IF(ROW()=2,0,OFFSET(A9891,-1,0)+1)</f>
        <v>9889</v>
      </c>
      <c r="B9891">
        <f ca="1">IF(ROW()=2,1,
IF(OFFSET(C9891,0,0)=0,OFFSET(B9891,-1,0)+1,
OFFSET(B9891,-1,0)))</f>
        <v>578</v>
      </c>
      <c r="C9891">
        <f ca="1">IF(ROW()=2,0,
IF(OFFSET(C9891,-1,0)=VLOOKUP(OFFSET(B9891,-1,0),PlayerLevelTable!$A:$C,MATCH(PlayerLevelTable!$C$1,PlayerLevelTable!$A$1:$C$1,0),0),0,
OFFSET(C9891,-1,0)+1))</f>
        <v>15</v>
      </c>
    </row>
    <row r="9892" spans="1:3" x14ac:dyDescent="0.3">
      <c r="A9892">
        <f ca="1">IF(ROW()=2,0,OFFSET(A9892,-1,0)+1)</f>
        <v>9890</v>
      </c>
      <c r="B9892">
        <f ca="1">IF(ROW()=2,1,
IF(OFFSET(C9892,0,0)=0,OFFSET(B9892,-1,0)+1,
OFFSET(B9892,-1,0)))</f>
        <v>578</v>
      </c>
      <c r="C9892">
        <f ca="1">IF(ROW()=2,0,
IF(OFFSET(C9892,-1,0)=VLOOKUP(OFFSET(B9892,-1,0),PlayerLevelTable!$A:$C,MATCH(PlayerLevelTable!$C$1,PlayerLevelTable!$A$1:$C$1,0),0),0,
OFFSET(C9892,-1,0)+1))</f>
        <v>16</v>
      </c>
    </row>
    <row r="9893" spans="1:3" x14ac:dyDescent="0.3">
      <c r="A9893">
        <f ca="1">IF(ROW()=2,0,OFFSET(A9893,-1,0)+1)</f>
        <v>9891</v>
      </c>
      <c r="B9893">
        <f ca="1">IF(ROW()=2,1,
IF(OFFSET(C9893,0,0)=0,OFFSET(B9893,-1,0)+1,
OFFSET(B9893,-1,0)))</f>
        <v>578</v>
      </c>
      <c r="C9893">
        <f ca="1">IF(ROW()=2,0,
IF(OFFSET(C9893,-1,0)=VLOOKUP(OFFSET(B9893,-1,0),PlayerLevelTable!$A:$C,MATCH(PlayerLevelTable!$C$1,PlayerLevelTable!$A$1:$C$1,0),0),0,
OFFSET(C9893,-1,0)+1))</f>
        <v>17</v>
      </c>
    </row>
    <row r="9894" spans="1:3" x14ac:dyDescent="0.3">
      <c r="A9894">
        <f ca="1">IF(ROW()=2,0,OFFSET(A9894,-1,0)+1)</f>
        <v>9892</v>
      </c>
      <c r="B9894">
        <f ca="1">IF(ROW()=2,1,
IF(OFFSET(C9894,0,0)=0,OFFSET(B9894,-1,0)+1,
OFFSET(B9894,-1,0)))</f>
        <v>578</v>
      </c>
      <c r="C9894">
        <f ca="1">IF(ROW()=2,0,
IF(OFFSET(C9894,-1,0)=VLOOKUP(OFFSET(B9894,-1,0),PlayerLevelTable!$A:$C,MATCH(PlayerLevelTable!$C$1,PlayerLevelTable!$A$1:$C$1,0),0),0,
OFFSET(C9894,-1,0)+1))</f>
        <v>18</v>
      </c>
    </row>
    <row r="9895" spans="1:3" x14ac:dyDescent="0.3">
      <c r="A9895">
        <f ca="1">IF(ROW()=2,0,OFFSET(A9895,-1,0)+1)</f>
        <v>9893</v>
      </c>
      <c r="B9895">
        <f ca="1">IF(ROW()=2,1,
IF(OFFSET(C9895,0,0)=0,OFFSET(B9895,-1,0)+1,
OFFSET(B9895,-1,0)))</f>
        <v>578</v>
      </c>
      <c r="C9895">
        <f ca="1">IF(ROW()=2,0,
IF(OFFSET(C9895,-1,0)=VLOOKUP(OFFSET(B9895,-1,0),PlayerLevelTable!$A:$C,MATCH(PlayerLevelTable!$C$1,PlayerLevelTable!$A$1:$C$1,0),0),0,
OFFSET(C9895,-1,0)+1))</f>
        <v>19</v>
      </c>
    </row>
    <row r="9896" spans="1:3" x14ac:dyDescent="0.3">
      <c r="A9896">
        <f ca="1">IF(ROW()=2,0,OFFSET(A9896,-1,0)+1)</f>
        <v>9894</v>
      </c>
      <c r="B9896">
        <f ca="1">IF(ROW()=2,1,
IF(OFFSET(C9896,0,0)=0,OFFSET(B9896,-1,0)+1,
OFFSET(B9896,-1,0)))</f>
        <v>578</v>
      </c>
      <c r="C9896">
        <f ca="1">IF(ROW()=2,0,
IF(OFFSET(C9896,-1,0)=VLOOKUP(OFFSET(B9896,-1,0),PlayerLevelTable!$A:$C,MATCH(PlayerLevelTable!$C$1,PlayerLevelTable!$A$1:$C$1,0),0),0,
OFFSET(C9896,-1,0)+1))</f>
        <v>20</v>
      </c>
    </row>
    <row r="9897" spans="1:3" x14ac:dyDescent="0.3">
      <c r="A9897">
        <f ca="1">IF(ROW()=2,0,OFFSET(A9897,-1,0)+1)</f>
        <v>9895</v>
      </c>
      <c r="B9897">
        <f ca="1">IF(ROW()=2,1,
IF(OFFSET(C9897,0,0)=0,OFFSET(B9897,-1,0)+1,
OFFSET(B9897,-1,0)))</f>
        <v>578</v>
      </c>
      <c r="C9897">
        <f ca="1">IF(ROW()=2,0,
IF(OFFSET(C9897,-1,0)=VLOOKUP(OFFSET(B9897,-1,0),PlayerLevelTable!$A:$C,MATCH(PlayerLevelTable!$C$1,PlayerLevelTable!$A$1:$C$1,0),0),0,
OFFSET(C9897,-1,0)+1))</f>
        <v>21</v>
      </c>
    </row>
    <row r="9898" spans="1:3" x14ac:dyDescent="0.3">
      <c r="A9898">
        <f ca="1">IF(ROW()=2,0,OFFSET(A9898,-1,0)+1)</f>
        <v>9896</v>
      </c>
      <c r="B9898">
        <f ca="1">IF(ROW()=2,1,
IF(OFFSET(C9898,0,0)=0,OFFSET(B9898,-1,0)+1,
OFFSET(B9898,-1,0)))</f>
        <v>578</v>
      </c>
      <c r="C9898">
        <f ca="1">IF(ROW()=2,0,
IF(OFFSET(C9898,-1,0)=VLOOKUP(OFFSET(B9898,-1,0),PlayerLevelTable!$A:$C,MATCH(PlayerLevelTable!$C$1,PlayerLevelTable!$A$1:$C$1,0),0),0,
OFFSET(C9898,-1,0)+1))</f>
        <v>22</v>
      </c>
    </row>
    <row r="9899" spans="1:3" x14ac:dyDescent="0.3">
      <c r="A9899">
        <f ca="1">IF(ROW()=2,0,OFFSET(A9899,-1,0)+1)</f>
        <v>9897</v>
      </c>
      <c r="B9899">
        <f ca="1">IF(ROW()=2,1,
IF(OFFSET(C9899,0,0)=0,OFFSET(B9899,-1,0)+1,
OFFSET(B9899,-1,0)))</f>
        <v>578</v>
      </c>
      <c r="C9899">
        <f ca="1">IF(ROW()=2,0,
IF(OFFSET(C9899,-1,0)=VLOOKUP(OFFSET(B9899,-1,0),PlayerLevelTable!$A:$C,MATCH(PlayerLevelTable!$C$1,PlayerLevelTable!$A$1:$C$1,0),0),0,
OFFSET(C9899,-1,0)+1))</f>
        <v>23</v>
      </c>
    </row>
    <row r="9900" spans="1:3" x14ac:dyDescent="0.3">
      <c r="A9900">
        <f ca="1">IF(ROW()=2,0,OFFSET(A9900,-1,0)+1)</f>
        <v>9898</v>
      </c>
      <c r="B9900">
        <f ca="1">IF(ROW()=2,1,
IF(OFFSET(C9900,0,0)=0,OFFSET(B9900,-1,0)+1,
OFFSET(B9900,-1,0)))</f>
        <v>578</v>
      </c>
      <c r="C9900">
        <f ca="1">IF(ROW()=2,0,
IF(OFFSET(C9900,-1,0)=VLOOKUP(OFFSET(B9900,-1,0),PlayerLevelTable!$A:$C,MATCH(PlayerLevelTable!$C$1,PlayerLevelTable!$A$1:$C$1,0),0),0,
OFFSET(C9900,-1,0)+1))</f>
        <v>24</v>
      </c>
    </row>
    <row r="9901" spans="1:3" x14ac:dyDescent="0.3">
      <c r="A9901">
        <f ca="1">IF(ROW()=2,0,OFFSET(A9901,-1,0)+1)</f>
        <v>9899</v>
      </c>
      <c r="B9901">
        <f ca="1">IF(ROW()=2,1,
IF(OFFSET(C9901,0,0)=0,OFFSET(B9901,-1,0)+1,
OFFSET(B9901,-1,0)))</f>
        <v>578</v>
      </c>
      <c r="C9901">
        <f ca="1">IF(ROW()=2,0,
IF(OFFSET(C9901,-1,0)=VLOOKUP(OFFSET(B9901,-1,0),PlayerLevelTable!$A:$C,MATCH(PlayerLevelTable!$C$1,PlayerLevelTable!$A$1:$C$1,0),0),0,
OFFSET(C9901,-1,0)+1))</f>
        <v>25</v>
      </c>
    </row>
    <row r="9902" spans="1:3" x14ac:dyDescent="0.3">
      <c r="A9902">
        <f ca="1">IF(ROW()=2,0,OFFSET(A9902,-1,0)+1)</f>
        <v>9900</v>
      </c>
      <c r="B9902">
        <f ca="1">IF(ROW()=2,1,
IF(OFFSET(C9902,0,0)=0,OFFSET(B9902,-1,0)+1,
OFFSET(B9902,-1,0)))</f>
        <v>578</v>
      </c>
      <c r="C9902">
        <f ca="1">IF(ROW()=2,0,
IF(OFFSET(C9902,-1,0)=VLOOKUP(OFFSET(B9902,-1,0),PlayerLevelTable!$A:$C,MATCH(PlayerLevelTable!$C$1,PlayerLevelTable!$A$1:$C$1,0),0),0,
OFFSET(C9902,-1,0)+1))</f>
        <v>26</v>
      </c>
    </row>
    <row r="9903" spans="1:3" x14ac:dyDescent="0.3">
      <c r="A9903">
        <f ca="1">IF(ROW()=2,0,OFFSET(A9903,-1,0)+1)</f>
        <v>9901</v>
      </c>
      <c r="B9903">
        <f ca="1">IF(ROW()=2,1,
IF(OFFSET(C9903,0,0)=0,OFFSET(B9903,-1,0)+1,
OFFSET(B9903,-1,0)))</f>
        <v>578</v>
      </c>
      <c r="C9903">
        <f ca="1">IF(ROW()=2,0,
IF(OFFSET(C9903,-1,0)=VLOOKUP(OFFSET(B9903,-1,0),PlayerLevelTable!$A:$C,MATCH(PlayerLevelTable!$C$1,PlayerLevelTable!$A$1:$C$1,0),0),0,
OFFSET(C9903,-1,0)+1))</f>
        <v>27</v>
      </c>
    </row>
    <row r="9904" spans="1:3" x14ac:dyDescent="0.3">
      <c r="A9904">
        <f ca="1">IF(ROW()=2,0,OFFSET(A9904,-1,0)+1)</f>
        <v>9902</v>
      </c>
      <c r="B9904">
        <f ca="1">IF(ROW()=2,1,
IF(OFFSET(C9904,0,0)=0,OFFSET(B9904,-1,0)+1,
OFFSET(B9904,-1,0)))</f>
        <v>579</v>
      </c>
      <c r="C9904">
        <f ca="1">IF(ROW()=2,0,
IF(OFFSET(C9904,-1,0)=VLOOKUP(OFFSET(B9904,-1,0),PlayerLevelTable!$A:$C,MATCH(PlayerLevelTable!$C$1,PlayerLevelTable!$A$1:$C$1,0),0),0,
OFFSET(C9904,-1,0)+1))</f>
        <v>0</v>
      </c>
    </row>
    <row r="9905" spans="1:3" x14ac:dyDescent="0.3">
      <c r="A9905">
        <f ca="1">IF(ROW()=2,0,OFFSET(A9905,-1,0)+1)</f>
        <v>9903</v>
      </c>
      <c r="B9905">
        <f ca="1">IF(ROW()=2,1,
IF(OFFSET(C9905,0,0)=0,OFFSET(B9905,-1,0)+1,
OFFSET(B9905,-1,0)))</f>
        <v>579</v>
      </c>
      <c r="C9905">
        <f ca="1">IF(ROW()=2,0,
IF(OFFSET(C9905,-1,0)=VLOOKUP(OFFSET(B9905,-1,0),PlayerLevelTable!$A:$C,MATCH(PlayerLevelTable!$C$1,PlayerLevelTable!$A$1:$C$1,0),0),0,
OFFSET(C9905,-1,0)+1))</f>
        <v>1</v>
      </c>
    </row>
    <row r="9906" spans="1:3" x14ac:dyDescent="0.3">
      <c r="A9906">
        <f ca="1">IF(ROW()=2,0,OFFSET(A9906,-1,0)+1)</f>
        <v>9904</v>
      </c>
      <c r="B9906">
        <f ca="1">IF(ROW()=2,1,
IF(OFFSET(C9906,0,0)=0,OFFSET(B9906,-1,0)+1,
OFFSET(B9906,-1,0)))</f>
        <v>579</v>
      </c>
      <c r="C9906">
        <f ca="1">IF(ROW()=2,0,
IF(OFFSET(C9906,-1,0)=VLOOKUP(OFFSET(B9906,-1,0),PlayerLevelTable!$A:$C,MATCH(PlayerLevelTable!$C$1,PlayerLevelTable!$A$1:$C$1,0),0),0,
OFFSET(C9906,-1,0)+1))</f>
        <v>2</v>
      </c>
    </row>
    <row r="9907" spans="1:3" x14ac:dyDescent="0.3">
      <c r="A9907">
        <f ca="1">IF(ROW()=2,0,OFFSET(A9907,-1,0)+1)</f>
        <v>9905</v>
      </c>
      <c r="B9907">
        <f ca="1">IF(ROW()=2,1,
IF(OFFSET(C9907,0,0)=0,OFFSET(B9907,-1,0)+1,
OFFSET(B9907,-1,0)))</f>
        <v>579</v>
      </c>
      <c r="C9907">
        <f ca="1">IF(ROW()=2,0,
IF(OFFSET(C9907,-1,0)=VLOOKUP(OFFSET(B9907,-1,0),PlayerLevelTable!$A:$C,MATCH(PlayerLevelTable!$C$1,PlayerLevelTable!$A$1:$C$1,0),0),0,
OFFSET(C9907,-1,0)+1))</f>
        <v>3</v>
      </c>
    </row>
    <row r="9908" spans="1:3" x14ac:dyDescent="0.3">
      <c r="A9908">
        <f ca="1">IF(ROW()=2,0,OFFSET(A9908,-1,0)+1)</f>
        <v>9906</v>
      </c>
      <c r="B9908">
        <f ca="1">IF(ROW()=2,1,
IF(OFFSET(C9908,0,0)=0,OFFSET(B9908,-1,0)+1,
OFFSET(B9908,-1,0)))</f>
        <v>579</v>
      </c>
      <c r="C9908">
        <f ca="1">IF(ROW()=2,0,
IF(OFFSET(C9908,-1,0)=VLOOKUP(OFFSET(B9908,-1,0),PlayerLevelTable!$A:$C,MATCH(PlayerLevelTable!$C$1,PlayerLevelTable!$A$1:$C$1,0),0),0,
OFFSET(C9908,-1,0)+1))</f>
        <v>4</v>
      </c>
    </row>
    <row r="9909" spans="1:3" x14ac:dyDescent="0.3">
      <c r="A9909">
        <f ca="1">IF(ROW()=2,0,OFFSET(A9909,-1,0)+1)</f>
        <v>9907</v>
      </c>
      <c r="B9909">
        <f ca="1">IF(ROW()=2,1,
IF(OFFSET(C9909,0,0)=0,OFFSET(B9909,-1,0)+1,
OFFSET(B9909,-1,0)))</f>
        <v>579</v>
      </c>
      <c r="C9909">
        <f ca="1">IF(ROW()=2,0,
IF(OFFSET(C9909,-1,0)=VLOOKUP(OFFSET(B9909,-1,0),PlayerLevelTable!$A:$C,MATCH(PlayerLevelTable!$C$1,PlayerLevelTable!$A$1:$C$1,0),0),0,
OFFSET(C9909,-1,0)+1))</f>
        <v>5</v>
      </c>
    </row>
    <row r="9910" spans="1:3" x14ac:dyDescent="0.3">
      <c r="A9910">
        <f ca="1">IF(ROW()=2,0,OFFSET(A9910,-1,0)+1)</f>
        <v>9908</v>
      </c>
      <c r="B9910">
        <f ca="1">IF(ROW()=2,1,
IF(OFFSET(C9910,0,0)=0,OFFSET(B9910,-1,0)+1,
OFFSET(B9910,-1,0)))</f>
        <v>579</v>
      </c>
      <c r="C9910">
        <f ca="1">IF(ROW()=2,0,
IF(OFFSET(C9910,-1,0)=VLOOKUP(OFFSET(B9910,-1,0),PlayerLevelTable!$A:$C,MATCH(PlayerLevelTable!$C$1,PlayerLevelTable!$A$1:$C$1,0),0),0,
OFFSET(C9910,-1,0)+1))</f>
        <v>6</v>
      </c>
    </row>
    <row r="9911" spans="1:3" x14ac:dyDescent="0.3">
      <c r="A9911">
        <f ca="1">IF(ROW()=2,0,OFFSET(A9911,-1,0)+1)</f>
        <v>9909</v>
      </c>
      <c r="B9911">
        <f ca="1">IF(ROW()=2,1,
IF(OFFSET(C9911,0,0)=0,OFFSET(B9911,-1,0)+1,
OFFSET(B9911,-1,0)))</f>
        <v>579</v>
      </c>
      <c r="C9911">
        <f ca="1">IF(ROW()=2,0,
IF(OFFSET(C9911,-1,0)=VLOOKUP(OFFSET(B9911,-1,0),PlayerLevelTable!$A:$C,MATCH(PlayerLevelTable!$C$1,PlayerLevelTable!$A$1:$C$1,0),0),0,
OFFSET(C9911,-1,0)+1))</f>
        <v>7</v>
      </c>
    </row>
    <row r="9912" spans="1:3" x14ac:dyDescent="0.3">
      <c r="A9912">
        <f ca="1">IF(ROW()=2,0,OFFSET(A9912,-1,0)+1)</f>
        <v>9910</v>
      </c>
      <c r="B9912">
        <f ca="1">IF(ROW()=2,1,
IF(OFFSET(C9912,0,0)=0,OFFSET(B9912,-1,0)+1,
OFFSET(B9912,-1,0)))</f>
        <v>579</v>
      </c>
      <c r="C9912">
        <f ca="1">IF(ROW()=2,0,
IF(OFFSET(C9912,-1,0)=VLOOKUP(OFFSET(B9912,-1,0),PlayerLevelTable!$A:$C,MATCH(PlayerLevelTable!$C$1,PlayerLevelTable!$A$1:$C$1,0),0),0,
OFFSET(C9912,-1,0)+1))</f>
        <v>8</v>
      </c>
    </row>
    <row r="9913" spans="1:3" x14ac:dyDescent="0.3">
      <c r="A9913">
        <f ca="1">IF(ROW()=2,0,OFFSET(A9913,-1,0)+1)</f>
        <v>9911</v>
      </c>
      <c r="B9913">
        <f ca="1">IF(ROW()=2,1,
IF(OFFSET(C9913,0,0)=0,OFFSET(B9913,-1,0)+1,
OFFSET(B9913,-1,0)))</f>
        <v>579</v>
      </c>
      <c r="C9913">
        <f ca="1">IF(ROW()=2,0,
IF(OFFSET(C9913,-1,0)=VLOOKUP(OFFSET(B9913,-1,0),PlayerLevelTable!$A:$C,MATCH(PlayerLevelTable!$C$1,PlayerLevelTable!$A$1:$C$1,0),0),0,
OFFSET(C9913,-1,0)+1))</f>
        <v>9</v>
      </c>
    </row>
    <row r="9914" spans="1:3" x14ac:dyDescent="0.3">
      <c r="A9914">
        <f ca="1">IF(ROW()=2,0,OFFSET(A9914,-1,0)+1)</f>
        <v>9912</v>
      </c>
      <c r="B9914">
        <f ca="1">IF(ROW()=2,1,
IF(OFFSET(C9914,0,0)=0,OFFSET(B9914,-1,0)+1,
OFFSET(B9914,-1,0)))</f>
        <v>579</v>
      </c>
      <c r="C9914">
        <f ca="1">IF(ROW()=2,0,
IF(OFFSET(C9914,-1,0)=VLOOKUP(OFFSET(B9914,-1,0),PlayerLevelTable!$A:$C,MATCH(PlayerLevelTable!$C$1,PlayerLevelTable!$A$1:$C$1,0),0),0,
OFFSET(C9914,-1,0)+1))</f>
        <v>10</v>
      </c>
    </row>
    <row r="9915" spans="1:3" x14ac:dyDescent="0.3">
      <c r="A9915">
        <f ca="1">IF(ROW()=2,0,OFFSET(A9915,-1,0)+1)</f>
        <v>9913</v>
      </c>
      <c r="B9915">
        <f ca="1">IF(ROW()=2,1,
IF(OFFSET(C9915,0,0)=0,OFFSET(B9915,-1,0)+1,
OFFSET(B9915,-1,0)))</f>
        <v>579</v>
      </c>
      <c r="C9915">
        <f ca="1">IF(ROW()=2,0,
IF(OFFSET(C9915,-1,0)=VLOOKUP(OFFSET(B9915,-1,0),PlayerLevelTable!$A:$C,MATCH(PlayerLevelTable!$C$1,PlayerLevelTable!$A$1:$C$1,0),0),0,
OFFSET(C9915,-1,0)+1))</f>
        <v>11</v>
      </c>
    </row>
    <row r="9916" spans="1:3" x14ac:dyDescent="0.3">
      <c r="A9916">
        <f ca="1">IF(ROW()=2,0,OFFSET(A9916,-1,0)+1)</f>
        <v>9914</v>
      </c>
      <c r="B9916">
        <f ca="1">IF(ROW()=2,1,
IF(OFFSET(C9916,0,0)=0,OFFSET(B9916,-1,0)+1,
OFFSET(B9916,-1,0)))</f>
        <v>579</v>
      </c>
      <c r="C9916">
        <f ca="1">IF(ROW()=2,0,
IF(OFFSET(C9916,-1,0)=VLOOKUP(OFFSET(B9916,-1,0),PlayerLevelTable!$A:$C,MATCH(PlayerLevelTable!$C$1,PlayerLevelTable!$A$1:$C$1,0),0),0,
OFFSET(C9916,-1,0)+1))</f>
        <v>12</v>
      </c>
    </row>
    <row r="9917" spans="1:3" x14ac:dyDescent="0.3">
      <c r="A9917">
        <f ca="1">IF(ROW()=2,0,OFFSET(A9917,-1,0)+1)</f>
        <v>9915</v>
      </c>
      <c r="B9917">
        <f ca="1">IF(ROW()=2,1,
IF(OFFSET(C9917,0,0)=0,OFFSET(B9917,-1,0)+1,
OFFSET(B9917,-1,0)))</f>
        <v>579</v>
      </c>
      <c r="C9917">
        <f ca="1">IF(ROW()=2,0,
IF(OFFSET(C9917,-1,0)=VLOOKUP(OFFSET(B9917,-1,0),PlayerLevelTable!$A:$C,MATCH(PlayerLevelTable!$C$1,PlayerLevelTable!$A$1:$C$1,0),0),0,
OFFSET(C9917,-1,0)+1))</f>
        <v>13</v>
      </c>
    </row>
    <row r="9918" spans="1:3" x14ac:dyDescent="0.3">
      <c r="A9918">
        <f ca="1">IF(ROW()=2,0,OFFSET(A9918,-1,0)+1)</f>
        <v>9916</v>
      </c>
      <c r="B9918">
        <f ca="1">IF(ROW()=2,1,
IF(OFFSET(C9918,0,0)=0,OFFSET(B9918,-1,0)+1,
OFFSET(B9918,-1,0)))</f>
        <v>579</v>
      </c>
      <c r="C9918">
        <f ca="1">IF(ROW()=2,0,
IF(OFFSET(C9918,-1,0)=VLOOKUP(OFFSET(B9918,-1,0),PlayerLevelTable!$A:$C,MATCH(PlayerLevelTable!$C$1,PlayerLevelTable!$A$1:$C$1,0),0),0,
OFFSET(C9918,-1,0)+1))</f>
        <v>14</v>
      </c>
    </row>
    <row r="9919" spans="1:3" x14ac:dyDescent="0.3">
      <c r="A9919">
        <f ca="1">IF(ROW()=2,0,OFFSET(A9919,-1,0)+1)</f>
        <v>9917</v>
      </c>
      <c r="B9919">
        <f ca="1">IF(ROW()=2,1,
IF(OFFSET(C9919,0,0)=0,OFFSET(B9919,-1,0)+1,
OFFSET(B9919,-1,0)))</f>
        <v>579</v>
      </c>
      <c r="C9919">
        <f ca="1">IF(ROW()=2,0,
IF(OFFSET(C9919,-1,0)=VLOOKUP(OFFSET(B9919,-1,0),PlayerLevelTable!$A:$C,MATCH(PlayerLevelTable!$C$1,PlayerLevelTable!$A$1:$C$1,0),0),0,
OFFSET(C9919,-1,0)+1))</f>
        <v>15</v>
      </c>
    </row>
    <row r="9920" spans="1:3" x14ac:dyDescent="0.3">
      <c r="A9920">
        <f ca="1">IF(ROW()=2,0,OFFSET(A9920,-1,0)+1)</f>
        <v>9918</v>
      </c>
      <c r="B9920">
        <f ca="1">IF(ROW()=2,1,
IF(OFFSET(C9920,0,0)=0,OFFSET(B9920,-1,0)+1,
OFFSET(B9920,-1,0)))</f>
        <v>579</v>
      </c>
      <c r="C9920">
        <f ca="1">IF(ROW()=2,0,
IF(OFFSET(C9920,-1,0)=VLOOKUP(OFFSET(B9920,-1,0),PlayerLevelTable!$A:$C,MATCH(PlayerLevelTable!$C$1,PlayerLevelTable!$A$1:$C$1,0),0),0,
OFFSET(C9920,-1,0)+1))</f>
        <v>16</v>
      </c>
    </row>
    <row r="9921" spans="1:3" x14ac:dyDescent="0.3">
      <c r="A9921">
        <f ca="1">IF(ROW()=2,0,OFFSET(A9921,-1,0)+1)</f>
        <v>9919</v>
      </c>
      <c r="B9921">
        <f ca="1">IF(ROW()=2,1,
IF(OFFSET(C9921,0,0)=0,OFFSET(B9921,-1,0)+1,
OFFSET(B9921,-1,0)))</f>
        <v>579</v>
      </c>
      <c r="C9921">
        <f ca="1">IF(ROW()=2,0,
IF(OFFSET(C9921,-1,0)=VLOOKUP(OFFSET(B9921,-1,0),PlayerLevelTable!$A:$C,MATCH(PlayerLevelTable!$C$1,PlayerLevelTable!$A$1:$C$1,0),0),0,
OFFSET(C9921,-1,0)+1))</f>
        <v>17</v>
      </c>
    </row>
    <row r="9922" spans="1:3" x14ac:dyDescent="0.3">
      <c r="A9922">
        <f ca="1">IF(ROW()=2,0,OFFSET(A9922,-1,0)+1)</f>
        <v>9920</v>
      </c>
      <c r="B9922">
        <f ca="1">IF(ROW()=2,1,
IF(OFFSET(C9922,0,0)=0,OFFSET(B9922,-1,0)+1,
OFFSET(B9922,-1,0)))</f>
        <v>579</v>
      </c>
      <c r="C9922">
        <f ca="1">IF(ROW()=2,0,
IF(OFFSET(C9922,-1,0)=VLOOKUP(OFFSET(B9922,-1,0),PlayerLevelTable!$A:$C,MATCH(PlayerLevelTable!$C$1,PlayerLevelTable!$A$1:$C$1,0),0),0,
OFFSET(C9922,-1,0)+1))</f>
        <v>18</v>
      </c>
    </row>
    <row r="9923" spans="1:3" x14ac:dyDescent="0.3">
      <c r="A9923">
        <f ca="1">IF(ROW()=2,0,OFFSET(A9923,-1,0)+1)</f>
        <v>9921</v>
      </c>
      <c r="B9923">
        <f ca="1">IF(ROW()=2,1,
IF(OFFSET(C9923,0,0)=0,OFFSET(B9923,-1,0)+1,
OFFSET(B9923,-1,0)))</f>
        <v>579</v>
      </c>
      <c r="C9923">
        <f ca="1">IF(ROW()=2,0,
IF(OFFSET(C9923,-1,0)=VLOOKUP(OFFSET(B9923,-1,0),PlayerLevelTable!$A:$C,MATCH(PlayerLevelTable!$C$1,PlayerLevelTable!$A$1:$C$1,0),0),0,
OFFSET(C9923,-1,0)+1))</f>
        <v>19</v>
      </c>
    </row>
    <row r="9924" spans="1:3" x14ac:dyDescent="0.3">
      <c r="A9924">
        <f ca="1">IF(ROW()=2,0,OFFSET(A9924,-1,0)+1)</f>
        <v>9922</v>
      </c>
      <c r="B9924">
        <f ca="1">IF(ROW()=2,1,
IF(OFFSET(C9924,0,0)=0,OFFSET(B9924,-1,0)+1,
OFFSET(B9924,-1,0)))</f>
        <v>579</v>
      </c>
      <c r="C9924">
        <f ca="1">IF(ROW()=2,0,
IF(OFFSET(C9924,-1,0)=VLOOKUP(OFFSET(B9924,-1,0),PlayerLevelTable!$A:$C,MATCH(PlayerLevelTable!$C$1,PlayerLevelTable!$A$1:$C$1,0),0),0,
OFFSET(C9924,-1,0)+1))</f>
        <v>20</v>
      </c>
    </row>
    <row r="9925" spans="1:3" x14ac:dyDescent="0.3">
      <c r="A9925">
        <f ca="1">IF(ROW()=2,0,OFFSET(A9925,-1,0)+1)</f>
        <v>9923</v>
      </c>
      <c r="B9925">
        <f ca="1">IF(ROW()=2,1,
IF(OFFSET(C9925,0,0)=0,OFFSET(B9925,-1,0)+1,
OFFSET(B9925,-1,0)))</f>
        <v>579</v>
      </c>
      <c r="C9925">
        <f ca="1">IF(ROW()=2,0,
IF(OFFSET(C9925,-1,0)=VLOOKUP(OFFSET(B9925,-1,0),PlayerLevelTable!$A:$C,MATCH(PlayerLevelTable!$C$1,PlayerLevelTable!$A$1:$C$1,0),0),0,
OFFSET(C9925,-1,0)+1))</f>
        <v>21</v>
      </c>
    </row>
    <row r="9926" spans="1:3" x14ac:dyDescent="0.3">
      <c r="A9926">
        <f ca="1">IF(ROW()=2,0,OFFSET(A9926,-1,0)+1)</f>
        <v>9924</v>
      </c>
      <c r="B9926">
        <f ca="1">IF(ROW()=2,1,
IF(OFFSET(C9926,0,0)=0,OFFSET(B9926,-1,0)+1,
OFFSET(B9926,-1,0)))</f>
        <v>579</v>
      </c>
      <c r="C9926">
        <f ca="1">IF(ROW()=2,0,
IF(OFFSET(C9926,-1,0)=VLOOKUP(OFFSET(B9926,-1,0),PlayerLevelTable!$A:$C,MATCH(PlayerLevelTable!$C$1,PlayerLevelTable!$A$1:$C$1,0),0),0,
OFFSET(C9926,-1,0)+1))</f>
        <v>22</v>
      </c>
    </row>
    <row r="9927" spans="1:3" x14ac:dyDescent="0.3">
      <c r="A9927">
        <f ca="1">IF(ROW()=2,0,OFFSET(A9927,-1,0)+1)</f>
        <v>9925</v>
      </c>
      <c r="B9927">
        <f ca="1">IF(ROW()=2,1,
IF(OFFSET(C9927,0,0)=0,OFFSET(B9927,-1,0)+1,
OFFSET(B9927,-1,0)))</f>
        <v>579</v>
      </c>
      <c r="C9927">
        <f ca="1">IF(ROW()=2,0,
IF(OFFSET(C9927,-1,0)=VLOOKUP(OFFSET(B9927,-1,0),PlayerLevelTable!$A:$C,MATCH(PlayerLevelTable!$C$1,PlayerLevelTable!$A$1:$C$1,0),0),0,
OFFSET(C9927,-1,0)+1))</f>
        <v>23</v>
      </c>
    </row>
    <row r="9928" spans="1:3" x14ac:dyDescent="0.3">
      <c r="A9928">
        <f ca="1">IF(ROW()=2,0,OFFSET(A9928,-1,0)+1)</f>
        <v>9926</v>
      </c>
      <c r="B9928">
        <f ca="1">IF(ROW()=2,1,
IF(OFFSET(C9928,0,0)=0,OFFSET(B9928,-1,0)+1,
OFFSET(B9928,-1,0)))</f>
        <v>579</v>
      </c>
      <c r="C9928">
        <f ca="1">IF(ROW()=2,0,
IF(OFFSET(C9928,-1,0)=VLOOKUP(OFFSET(B9928,-1,0),PlayerLevelTable!$A:$C,MATCH(PlayerLevelTable!$C$1,PlayerLevelTable!$A$1:$C$1,0),0),0,
OFFSET(C9928,-1,0)+1))</f>
        <v>24</v>
      </c>
    </row>
    <row r="9929" spans="1:3" x14ac:dyDescent="0.3">
      <c r="A9929">
        <f ca="1">IF(ROW()=2,0,OFFSET(A9929,-1,0)+1)</f>
        <v>9927</v>
      </c>
      <c r="B9929">
        <f ca="1">IF(ROW()=2,1,
IF(OFFSET(C9929,0,0)=0,OFFSET(B9929,-1,0)+1,
OFFSET(B9929,-1,0)))</f>
        <v>579</v>
      </c>
      <c r="C9929">
        <f ca="1">IF(ROW()=2,0,
IF(OFFSET(C9929,-1,0)=VLOOKUP(OFFSET(B9929,-1,0),PlayerLevelTable!$A:$C,MATCH(PlayerLevelTable!$C$1,PlayerLevelTable!$A$1:$C$1,0),0),0,
OFFSET(C9929,-1,0)+1))</f>
        <v>25</v>
      </c>
    </row>
    <row r="9930" spans="1:3" x14ac:dyDescent="0.3">
      <c r="A9930">
        <f ca="1">IF(ROW()=2,0,OFFSET(A9930,-1,0)+1)</f>
        <v>9928</v>
      </c>
      <c r="B9930">
        <f ca="1">IF(ROW()=2,1,
IF(OFFSET(C9930,0,0)=0,OFFSET(B9930,-1,0)+1,
OFFSET(B9930,-1,0)))</f>
        <v>579</v>
      </c>
      <c r="C9930">
        <f ca="1">IF(ROW()=2,0,
IF(OFFSET(C9930,-1,0)=VLOOKUP(OFFSET(B9930,-1,0),PlayerLevelTable!$A:$C,MATCH(PlayerLevelTable!$C$1,PlayerLevelTable!$A$1:$C$1,0),0),0,
OFFSET(C9930,-1,0)+1))</f>
        <v>26</v>
      </c>
    </row>
    <row r="9931" spans="1:3" x14ac:dyDescent="0.3">
      <c r="A9931">
        <f ca="1">IF(ROW()=2,0,OFFSET(A9931,-1,0)+1)</f>
        <v>9929</v>
      </c>
      <c r="B9931">
        <f ca="1">IF(ROW()=2,1,
IF(OFFSET(C9931,0,0)=0,OFFSET(B9931,-1,0)+1,
OFFSET(B9931,-1,0)))</f>
        <v>579</v>
      </c>
      <c r="C9931">
        <f ca="1">IF(ROW()=2,0,
IF(OFFSET(C9931,-1,0)=VLOOKUP(OFFSET(B9931,-1,0),PlayerLevelTable!$A:$C,MATCH(PlayerLevelTable!$C$1,PlayerLevelTable!$A$1:$C$1,0),0),0,
OFFSET(C9931,-1,0)+1))</f>
        <v>27</v>
      </c>
    </row>
    <row r="9932" spans="1:3" x14ac:dyDescent="0.3">
      <c r="A9932">
        <f ca="1">IF(ROW()=2,0,OFFSET(A9932,-1,0)+1)</f>
        <v>9930</v>
      </c>
      <c r="B9932">
        <f ca="1">IF(ROW()=2,1,
IF(OFFSET(C9932,0,0)=0,OFFSET(B9932,-1,0)+1,
OFFSET(B9932,-1,0)))</f>
        <v>580</v>
      </c>
      <c r="C9932">
        <f ca="1">IF(ROW()=2,0,
IF(OFFSET(C9932,-1,0)=VLOOKUP(OFFSET(B9932,-1,0),PlayerLevelTable!$A:$C,MATCH(PlayerLevelTable!$C$1,PlayerLevelTable!$A$1:$C$1,0),0),0,
OFFSET(C9932,-1,0)+1))</f>
        <v>0</v>
      </c>
    </row>
    <row r="9933" spans="1:3" x14ac:dyDescent="0.3">
      <c r="A9933">
        <f ca="1">IF(ROW()=2,0,OFFSET(A9933,-1,0)+1)</f>
        <v>9931</v>
      </c>
      <c r="B9933">
        <f ca="1">IF(ROW()=2,1,
IF(OFFSET(C9933,0,0)=0,OFFSET(B9933,-1,0)+1,
OFFSET(B9933,-1,0)))</f>
        <v>580</v>
      </c>
      <c r="C9933">
        <f ca="1">IF(ROW()=2,0,
IF(OFFSET(C9933,-1,0)=VLOOKUP(OFFSET(B9933,-1,0),PlayerLevelTable!$A:$C,MATCH(PlayerLevelTable!$C$1,PlayerLevelTable!$A$1:$C$1,0),0),0,
OFFSET(C9933,-1,0)+1))</f>
        <v>1</v>
      </c>
    </row>
    <row r="9934" spans="1:3" x14ac:dyDescent="0.3">
      <c r="A9934">
        <f ca="1">IF(ROW()=2,0,OFFSET(A9934,-1,0)+1)</f>
        <v>9932</v>
      </c>
      <c r="B9934">
        <f ca="1">IF(ROW()=2,1,
IF(OFFSET(C9934,0,0)=0,OFFSET(B9934,-1,0)+1,
OFFSET(B9934,-1,0)))</f>
        <v>580</v>
      </c>
      <c r="C9934">
        <f ca="1">IF(ROW()=2,0,
IF(OFFSET(C9934,-1,0)=VLOOKUP(OFFSET(B9934,-1,0),PlayerLevelTable!$A:$C,MATCH(PlayerLevelTable!$C$1,PlayerLevelTable!$A$1:$C$1,0),0),0,
OFFSET(C9934,-1,0)+1))</f>
        <v>2</v>
      </c>
    </row>
    <row r="9935" spans="1:3" x14ac:dyDescent="0.3">
      <c r="A9935">
        <f ca="1">IF(ROW()=2,0,OFFSET(A9935,-1,0)+1)</f>
        <v>9933</v>
      </c>
      <c r="B9935">
        <f ca="1">IF(ROW()=2,1,
IF(OFFSET(C9935,0,0)=0,OFFSET(B9935,-1,0)+1,
OFFSET(B9935,-1,0)))</f>
        <v>580</v>
      </c>
      <c r="C9935">
        <f ca="1">IF(ROW()=2,0,
IF(OFFSET(C9935,-1,0)=VLOOKUP(OFFSET(B9935,-1,0),PlayerLevelTable!$A:$C,MATCH(PlayerLevelTable!$C$1,PlayerLevelTable!$A$1:$C$1,0),0),0,
OFFSET(C9935,-1,0)+1))</f>
        <v>3</v>
      </c>
    </row>
    <row r="9936" spans="1:3" x14ac:dyDescent="0.3">
      <c r="A9936">
        <f ca="1">IF(ROW()=2,0,OFFSET(A9936,-1,0)+1)</f>
        <v>9934</v>
      </c>
      <c r="B9936">
        <f ca="1">IF(ROW()=2,1,
IF(OFFSET(C9936,0,0)=0,OFFSET(B9936,-1,0)+1,
OFFSET(B9936,-1,0)))</f>
        <v>580</v>
      </c>
      <c r="C9936">
        <f ca="1">IF(ROW()=2,0,
IF(OFFSET(C9936,-1,0)=VLOOKUP(OFFSET(B9936,-1,0),PlayerLevelTable!$A:$C,MATCH(PlayerLevelTable!$C$1,PlayerLevelTable!$A$1:$C$1,0),0),0,
OFFSET(C9936,-1,0)+1))</f>
        <v>4</v>
      </c>
    </row>
    <row r="9937" spans="1:3" x14ac:dyDescent="0.3">
      <c r="A9937">
        <f ca="1">IF(ROW()=2,0,OFFSET(A9937,-1,0)+1)</f>
        <v>9935</v>
      </c>
      <c r="B9937">
        <f ca="1">IF(ROW()=2,1,
IF(OFFSET(C9937,0,0)=0,OFFSET(B9937,-1,0)+1,
OFFSET(B9937,-1,0)))</f>
        <v>580</v>
      </c>
      <c r="C9937">
        <f ca="1">IF(ROW()=2,0,
IF(OFFSET(C9937,-1,0)=VLOOKUP(OFFSET(B9937,-1,0),PlayerLevelTable!$A:$C,MATCH(PlayerLevelTable!$C$1,PlayerLevelTable!$A$1:$C$1,0),0),0,
OFFSET(C9937,-1,0)+1))</f>
        <v>5</v>
      </c>
    </row>
    <row r="9938" spans="1:3" x14ac:dyDescent="0.3">
      <c r="A9938">
        <f ca="1">IF(ROW()=2,0,OFFSET(A9938,-1,0)+1)</f>
        <v>9936</v>
      </c>
      <c r="B9938">
        <f ca="1">IF(ROW()=2,1,
IF(OFFSET(C9938,0,0)=0,OFFSET(B9938,-1,0)+1,
OFFSET(B9938,-1,0)))</f>
        <v>580</v>
      </c>
      <c r="C9938">
        <f ca="1">IF(ROW()=2,0,
IF(OFFSET(C9938,-1,0)=VLOOKUP(OFFSET(B9938,-1,0),PlayerLevelTable!$A:$C,MATCH(PlayerLevelTable!$C$1,PlayerLevelTable!$A$1:$C$1,0),0),0,
OFFSET(C9938,-1,0)+1))</f>
        <v>6</v>
      </c>
    </row>
    <row r="9939" spans="1:3" x14ac:dyDescent="0.3">
      <c r="A9939">
        <f ca="1">IF(ROW()=2,0,OFFSET(A9939,-1,0)+1)</f>
        <v>9937</v>
      </c>
      <c r="B9939">
        <f ca="1">IF(ROW()=2,1,
IF(OFFSET(C9939,0,0)=0,OFFSET(B9939,-1,0)+1,
OFFSET(B9939,-1,0)))</f>
        <v>580</v>
      </c>
      <c r="C9939">
        <f ca="1">IF(ROW()=2,0,
IF(OFFSET(C9939,-1,0)=VLOOKUP(OFFSET(B9939,-1,0),PlayerLevelTable!$A:$C,MATCH(PlayerLevelTable!$C$1,PlayerLevelTable!$A$1:$C$1,0),0),0,
OFFSET(C9939,-1,0)+1))</f>
        <v>7</v>
      </c>
    </row>
    <row r="9940" spans="1:3" x14ac:dyDescent="0.3">
      <c r="A9940">
        <f ca="1">IF(ROW()=2,0,OFFSET(A9940,-1,0)+1)</f>
        <v>9938</v>
      </c>
      <c r="B9940">
        <f ca="1">IF(ROW()=2,1,
IF(OFFSET(C9940,0,0)=0,OFFSET(B9940,-1,0)+1,
OFFSET(B9940,-1,0)))</f>
        <v>580</v>
      </c>
      <c r="C9940">
        <f ca="1">IF(ROW()=2,0,
IF(OFFSET(C9940,-1,0)=VLOOKUP(OFFSET(B9940,-1,0),PlayerLevelTable!$A:$C,MATCH(PlayerLevelTable!$C$1,PlayerLevelTable!$A$1:$C$1,0),0),0,
OFFSET(C9940,-1,0)+1))</f>
        <v>8</v>
      </c>
    </row>
    <row r="9941" spans="1:3" x14ac:dyDescent="0.3">
      <c r="A9941">
        <f ca="1">IF(ROW()=2,0,OFFSET(A9941,-1,0)+1)</f>
        <v>9939</v>
      </c>
      <c r="B9941">
        <f ca="1">IF(ROW()=2,1,
IF(OFFSET(C9941,0,0)=0,OFFSET(B9941,-1,0)+1,
OFFSET(B9941,-1,0)))</f>
        <v>580</v>
      </c>
      <c r="C9941">
        <f ca="1">IF(ROW()=2,0,
IF(OFFSET(C9941,-1,0)=VLOOKUP(OFFSET(B9941,-1,0),PlayerLevelTable!$A:$C,MATCH(PlayerLevelTable!$C$1,PlayerLevelTable!$A$1:$C$1,0),0),0,
OFFSET(C9941,-1,0)+1))</f>
        <v>9</v>
      </c>
    </row>
    <row r="9942" spans="1:3" x14ac:dyDescent="0.3">
      <c r="A9942">
        <f ca="1">IF(ROW()=2,0,OFFSET(A9942,-1,0)+1)</f>
        <v>9940</v>
      </c>
      <c r="B9942">
        <f ca="1">IF(ROW()=2,1,
IF(OFFSET(C9942,0,0)=0,OFFSET(B9942,-1,0)+1,
OFFSET(B9942,-1,0)))</f>
        <v>580</v>
      </c>
      <c r="C9942">
        <f ca="1">IF(ROW()=2,0,
IF(OFFSET(C9942,-1,0)=VLOOKUP(OFFSET(B9942,-1,0),PlayerLevelTable!$A:$C,MATCH(PlayerLevelTable!$C$1,PlayerLevelTable!$A$1:$C$1,0),0),0,
OFFSET(C9942,-1,0)+1))</f>
        <v>10</v>
      </c>
    </row>
    <row r="9943" spans="1:3" x14ac:dyDescent="0.3">
      <c r="A9943">
        <f ca="1">IF(ROW()=2,0,OFFSET(A9943,-1,0)+1)</f>
        <v>9941</v>
      </c>
      <c r="B9943">
        <f ca="1">IF(ROW()=2,1,
IF(OFFSET(C9943,0,0)=0,OFFSET(B9943,-1,0)+1,
OFFSET(B9943,-1,0)))</f>
        <v>580</v>
      </c>
      <c r="C9943">
        <f ca="1">IF(ROW()=2,0,
IF(OFFSET(C9943,-1,0)=VLOOKUP(OFFSET(B9943,-1,0),PlayerLevelTable!$A:$C,MATCH(PlayerLevelTable!$C$1,PlayerLevelTable!$A$1:$C$1,0),0),0,
OFFSET(C9943,-1,0)+1))</f>
        <v>11</v>
      </c>
    </row>
    <row r="9944" spans="1:3" x14ac:dyDescent="0.3">
      <c r="A9944">
        <f ca="1">IF(ROW()=2,0,OFFSET(A9944,-1,0)+1)</f>
        <v>9942</v>
      </c>
      <c r="B9944">
        <f ca="1">IF(ROW()=2,1,
IF(OFFSET(C9944,0,0)=0,OFFSET(B9944,-1,0)+1,
OFFSET(B9944,-1,0)))</f>
        <v>580</v>
      </c>
      <c r="C9944">
        <f ca="1">IF(ROW()=2,0,
IF(OFFSET(C9944,-1,0)=VLOOKUP(OFFSET(B9944,-1,0),PlayerLevelTable!$A:$C,MATCH(PlayerLevelTable!$C$1,PlayerLevelTable!$A$1:$C$1,0),0),0,
OFFSET(C9944,-1,0)+1))</f>
        <v>12</v>
      </c>
    </row>
    <row r="9945" spans="1:3" x14ac:dyDescent="0.3">
      <c r="A9945">
        <f ca="1">IF(ROW()=2,0,OFFSET(A9945,-1,0)+1)</f>
        <v>9943</v>
      </c>
      <c r="B9945">
        <f ca="1">IF(ROW()=2,1,
IF(OFFSET(C9945,0,0)=0,OFFSET(B9945,-1,0)+1,
OFFSET(B9945,-1,0)))</f>
        <v>580</v>
      </c>
      <c r="C9945">
        <f ca="1">IF(ROW()=2,0,
IF(OFFSET(C9945,-1,0)=VLOOKUP(OFFSET(B9945,-1,0),PlayerLevelTable!$A:$C,MATCH(PlayerLevelTable!$C$1,PlayerLevelTable!$A$1:$C$1,0),0),0,
OFFSET(C9945,-1,0)+1))</f>
        <v>13</v>
      </c>
    </row>
    <row r="9946" spans="1:3" x14ac:dyDescent="0.3">
      <c r="A9946">
        <f ca="1">IF(ROW()=2,0,OFFSET(A9946,-1,0)+1)</f>
        <v>9944</v>
      </c>
      <c r="B9946">
        <f ca="1">IF(ROW()=2,1,
IF(OFFSET(C9946,0,0)=0,OFFSET(B9946,-1,0)+1,
OFFSET(B9946,-1,0)))</f>
        <v>580</v>
      </c>
      <c r="C9946">
        <f ca="1">IF(ROW()=2,0,
IF(OFFSET(C9946,-1,0)=VLOOKUP(OFFSET(B9946,-1,0),PlayerLevelTable!$A:$C,MATCH(PlayerLevelTable!$C$1,PlayerLevelTable!$A$1:$C$1,0),0),0,
OFFSET(C9946,-1,0)+1))</f>
        <v>14</v>
      </c>
    </row>
    <row r="9947" spans="1:3" x14ac:dyDescent="0.3">
      <c r="A9947">
        <f ca="1">IF(ROW()=2,0,OFFSET(A9947,-1,0)+1)</f>
        <v>9945</v>
      </c>
      <c r="B9947">
        <f ca="1">IF(ROW()=2,1,
IF(OFFSET(C9947,0,0)=0,OFFSET(B9947,-1,0)+1,
OFFSET(B9947,-1,0)))</f>
        <v>580</v>
      </c>
      <c r="C9947">
        <f ca="1">IF(ROW()=2,0,
IF(OFFSET(C9947,-1,0)=VLOOKUP(OFFSET(B9947,-1,0),PlayerLevelTable!$A:$C,MATCH(PlayerLevelTable!$C$1,PlayerLevelTable!$A$1:$C$1,0),0),0,
OFFSET(C9947,-1,0)+1))</f>
        <v>15</v>
      </c>
    </row>
    <row r="9948" spans="1:3" x14ac:dyDescent="0.3">
      <c r="A9948">
        <f ca="1">IF(ROW()=2,0,OFFSET(A9948,-1,0)+1)</f>
        <v>9946</v>
      </c>
      <c r="B9948">
        <f ca="1">IF(ROW()=2,1,
IF(OFFSET(C9948,0,0)=0,OFFSET(B9948,-1,0)+1,
OFFSET(B9948,-1,0)))</f>
        <v>580</v>
      </c>
      <c r="C9948">
        <f ca="1">IF(ROW()=2,0,
IF(OFFSET(C9948,-1,0)=VLOOKUP(OFFSET(B9948,-1,0),PlayerLevelTable!$A:$C,MATCH(PlayerLevelTable!$C$1,PlayerLevelTable!$A$1:$C$1,0),0),0,
OFFSET(C9948,-1,0)+1))</f>
        <v>16</v>
      </c>
    </row>
    <row r="9949" spans="1:3" x14ac:dyDescent="0.3">
      <c r="A9949">
        <f ca="1">IF(ROW()=2,0,OFFSET(A9949,-1,0)+1)</f>
        <v>9947</v>
      </c>
      <c r="B9949">
        <f ca="1">IF(ROW()=2,1,
IF(OFFSET(C9949,0,0)=0,OFFSET(B9949,-1,0)+1,
OFFSET(B9949,-1,0)))</f>
        <v>580</v>
      </c>
      <c r="C9949">
        <f ca="1">IF(ROW()=2,0,
IF(OFFSET(C9949,-1,0)=VLOOKUP(OFFSET(B9949,-1,0),PlayerLevelTable!$A:$C,MATCH(PlayerLevelTable!$C$1,PlayerLevelTable!$A$1:$C$1,0),0),0,
OFFSET(C9949,-1,0)+1))</f>
        <v>17</v>
      </c>
    </row>
    <row r="9950" spans="1:3" x14ac:dyDescent="0.3">
      <c r="A9950">
        <f ca="1">IF(ROW()=2,0,OFFSET(A9950,-1,0)+1)</f>
        <v>9948</v>
      </c>
      <c r="B9950">
        <f ca="1">IF(ROW()=2,1,
IF(OFFSET(C9950,0,0)=0,OFFSET(B9950,-1,0)+1,
OFFSET(B9950,-1,0)))</f>
        <v>580</v>
      </c>
      <c r="C9950">
        <f ca="1">IF(ROW()=2,0,
IF(OFFSET(C9950,-1,0)=VLOOKUP(OFFSET(B9950,-1,0),PlayerLevelTable!$A:$C,MATCH(PlayerLevelTable!$C$1,PlayerLevelTable!$A$1:$C$1,0),0),0,
OFFSET(C9950,-1,0)+1))</f>
        <v>18</v>
      </c>
    </row>
    <row r="9951" spans="1:3" x14ac:dyDescent="0.3">
      <c r="A9951">
        <f ca="1">IF(ROW()=2,0,OFFSET(A9951,-1,0)+1)</f>
        <v>9949</v>
      </c>
      <c r="B9951">
        <f ca="1">IF(ROW()=2,1,
IF(OFFSET(C9951,0,0)=0,OFFSET(B9951,-1,0)+1,
OFFSET(B9951,-1,0)))</f>
        <v>580</v>
      </c>
      <c r="C9951">
        <f ca="1">IF(ROW()=2,0,
IF(OFFSET(C9951,-1,0)=VLOOKUP(OFFSET(B9951,-1,0),PlayerLevelTable!$A:$C,MATCH(PlayerLevelTable!$C$1,PlayerLevelTable!$A$1:$C$1,0),0),0,
OFFSET(C9951,-1,0)+1))</f>
        <v>19</v>
      </c>
    </row>
    <row r="9952" spans="1:3" x14ac:dyDescent="0.3">
      <c r="A9952">
        <f ca="1">IF(ROW()=2,0,OFFSET(A9952,-1,0)+1)</f>
        <v>9950</v>
      </c>
      <c r="B9952">
        <f ca="1">IF(ROW()=2,1,
IF(OFFSET(C9952,0,0)=0,OFFSET(B9952,-1,0)+1,
OFFSET(B9952,-1,0)))</f>
        <v>580</v>
      </c>
      <c r="C9952">
        <f ca="1">IF(ROW()=2,0,
IF(OFFSET(C9952,-1,0)=VLOOKUP(OFFSET(B9952,-1,0),PlayerLevelTable!$A:$C,MATCH(PlayerLevelTable!$C$1,PlayerLevelTable!$A$1:$C$1,0),0),0,
OFFSET(C9952,-1,0)+1))</f>
        <v>20</v>
      </c>
    </row>
    <row r="9953" spans="1:3" x14ac:dyDescent="0.3">
      <c r="A9953">
        <f ca="1">IF(ROW()=2,0,OFFSET(A9953,-1,0)+1)</f>
        <v>9951</v>
      </c>
      <c r="B9953">
        <f ca="1">IF(ROW()=2,1,
IF(OFFSET(C9953,0,0)=0,OFFSET(B9953,-1,0)+1,
OFFSET(B9953,-1,0)))</f>
        <v>580</v>
      </c>
      <c r="C9953">
        <f ca="1">IF(ROW()=2,0,
IF(OFFSET(C9953,-1,0)=VLOOKUP(OFFSET(B9953,-1,0),PlayerLevelTable!$A:$C,MATCH(PlayerLevelTable!$C$1,PlayerLevelTable!$A$1:$C$1,0),0),0,
OFFSET(C9953,-1,0)+1))</f>
        <v>21</v>
      </c>
    </row>
    <row r="9954" spans="1:3" x14ac:dyDescent="0.3">
      <c r="A9954">
        <f ca="1">IF(ROW()=2,0,OFFSET(A9954,-1,0)+1)</f>
        <v>9952</v>
      </c>
      <c r="B9954">
        <f ca="1">IF(ROW()=2,1,
IF(OFFSET(C9954,0,0)=0,OFFSET(B9954,-1,0)+1,
OFFSET(B9954,-1,0)))</f>
        <v>580</v>
      </c>
      <c r="C9954">
        <f ca="1">IF(ROW()=2,0,
IF(OFFSET(C9954,-1,0)=VLOOKUP(OFFSET(B9954,-1,0),PlayerLevelTable!$A:$C,MATCH(PlayerLevelTable!$C$1,PlayerLevelTable!$A$1:$C$1,0),0),0,
OFFSET(C9954,-1,0)+1))</f>
        <v>22</v>
      </c>
    </row>
    <row r="9955" spans="1:3" x14ac:dyDescent="0.3">
      <c r="A9955">
        <f ca="1">IF(ROW()=2,0,OFFSET(A9955,-1,0)+1)</f>
        <v>9953</v>
      </c>
      <c r="B9955">
        <f ca="1">IF(ROW()=2,1,
IF(OFFSET(C9955,0,0)=0,OFFSET(B9955,-1,0)+1,
OFFSET(B9955,-1,0)))</f>
        <v>580</v>
      </c>
      <c r="C9955">
        <f ca="1">IF(ROW()=2,0,
IF(OFFSET(C9955,-1,0)=VLOOKUP(OFFSET(B9955,-1,0),PlayerLevelTable!$A:$C,MATCH(PlayerLevelTable!$C$1,PlayerLevelTable!$A$1:$C$1,0),0),0,
OFFSET(C9955,-1,0)+1))</f>
        <v>23</v>
      </c>
    </row>
    <row r="9956" spans="1:3" x14ac:dyDescent="0.3">
      <c r="A9956">
        <f ca="1">IF(ROW()=2,0,OFFSET(A9956,-1,0)+1)</f>
        <v>9954</v>
      </c>
      <c r="B9956">
        <f ca="1">IF(ROW()=2,1,
IF(OFFSET(C9956,0,0)=0,OFFSET(B9956,-1,0)+1,
OFFSET(B9956,-1,0)))</f>
        <v>580</v>
      </c>
      <c r="C9956">
        <f ca="1">IF(ROW()=2,0,
IF(OFFSET(C9956,-1,0)=VLOOKUP(OFFSET(B9956,-1,0),PlayerLevelTable!$A:$C,MATCH(PlayerLevelTable!$C$1,PlayerLevelTable!$A$1:$C$1,0),0),0,
OFFSET(C9956,-1,0)+1))</f>
        <v>24</v>
      </c>
    </row>
    <row r="9957" spans="1:3" x14ac:dyDescent="0.3">
      <c r="A9957">
        <f ca="1">IF(ROW()=2,0,OFFSET(A9957,-1,0)+1)</f>
        <v>9955</v>
      </c>
      <c r="B9957">
        <f ca="1">IF(ROW()=2,1,
IF(OFFSET(C9957,0,0)=0,OFFSET(B9957,-1,0)+1,
OFFSET(B9957,-1,0)))</f>
        <v>580</v>
      </c>
      <c r="C9957">
        <f ca="1">IF(ROW()=2,0,
IF(OFFSET(C9957,-1,0)=VLOOKUP(OFFSET(B9957,-1,0),PlayerLevelTable!$A:$C,MATCH(PlayerLevelTable!$C$1,PlayerLevelTable!$A$1:$C$1,0),0),0,
OFFSET(C9957,-1,0)+1))</f>
        <v>25</v>
      </c>
    </row>
    <row r="9958" spans="1:3" x14ac:dyDescent="0.3">
      <c r="A9958">
        <f ca="1">IF(ROW()=2,0,OFFSET(A9958,-1,0)+1)</f>
        <v>9956</v>
      </c>
      <c r="B9958">
        <f ca="1">IF(ROW()=2,1,
IF(OFFSET(C9958,0,0)=0,OFFSET(B9958,-1,0)+1,
OFFSET(B9958,-1,0)))</f>
        <v>580</v>
      </c>
      <c r="C9958">
        <f ca="1">IF(ROW()=2,0,
IF(OFFSET(C9958,-1,0)=VLOOKUP(OFFSET(B9958,-1,0),PlayerLevelTable!$A:$C,MATCH(PlayerLevelTable!$C$1,PlayerLevelTable!$A$1:$C$1,0),0),0,
OFFSET(C9958,-1,0)+1))</f>
        <v>26</v>
      </c>
    </row>
    <row r="9959" spans="1:3" x14ac:dyDescent="0.3">
      <c r="A9959">
        <f ca="1">IF(ROW()=2,0,OFFSET(A9959,-1,0)+1)</f>
        <v>9957</v>
      </c>
      <c r="B9959">
        <f ca="1">IF(ROW()=2,1,
IF(OFFSET(C9959,0,0)=0,OFFSET(B9959,-1,0)+1,
OFFSET(B9959,-1,0)))</f>
        <v>580</v>
      </c>
      <c r="C9959">
        <f ca="1">IF(ROW()=2,0,
IF(OFFSET(C9959,-1,0)=VLOOKUP(OFFSET(B9959,-1,0),PlayerLevelTable!$A:$C,MATCH(PlayerLevelTable!$C$1,PlayerLevelTable!$A$1:$C$1,0),0),0,
OFFSET(C9959,-1,0)+1))</f>
        <v>27</v>
      </c>
    </row>
    <row r="9960" spans="1:3" x14ac:dyDescent="0.3">
      <c r="A9960">
        <f ca="1">IF(ROW()=2,0,OFFSET(A9960,-1,0)+1)</f>
        <v>9958</v>
      </c>
      <c r="B9960">
        <f ca="1">IF(ROW()=2,1,
IF(OFFSET(C9960,0,0)=0,OFFSET(B9960,-1,0)+1,
OFFSET(B9960,-1,0)))</f>
        <v>581</v>
      </c>
      <c r="C9960">
        <f ca="1">IF(ROW()=2,0,
IF(OFFSET(C9960,-1,0)=VLOOKUP(OFFSET(B9960,-1,0),PlayerLevelTable!$A:$C,MATCH(PlayerLevelTable!$C$1,PlayerLevelTable!$A$1:$C$1,0),0),0,
OFFSET(C9960,-1,0)+1))</f>
        <v>0</v>
      </c>
    </row>
    <row r="9961" spans="1:3" x14ac:dyDescent="0.3">
      <c r="A9961">
        <f ca="1">IF(ROW()=2,0,OFFSET(A9961,-1,0)+1)</f>
        <v>9959</v>
      </c>
      <c r="B9961">
        <f ca="1">IF(ROW()=2,1,
IF(OFFSET(C9961,0,0)=0,OFFSET(B9961,-1,0)+1,
OFFSET(B9961,-1,0)))</f>
        <v>581</v>
      </c>
      <c r="C9961">
        <f ca="1">IF(ROW()=2,0,
IF(OFFSET(C9961,-1,0)=VLOOKUP(OFFSET(B9961,-1,0),PlayerLevelTable!$A:$C,MATCH(PlayerLevelTable!$C$1,PlayerLevelTable!$A$1:$C$1,0),0),0,
OFFSET(C9961,-1,0)+1))</f>
        <v>1</v>
      </c>
    </row>
    <row r="9962" spans="1:3" x14ac:dyDescent="0.3">
      <c r="A9962">
        <f ca="1">IF(ROW()=2,0,OFFSET(A9962,-1,0)+1)</f>
        <v>9960</v>
      </c>
      <c r="B9962">
        <f ca="1">IF(ROW()=2,1,
IF(OFFSET(C9962,0,0)=0,OFFSET(B9962,-1,0)+1,
OFFSET(B9962,-1,0)))</f>
        <v>581</v>
      </c>
      <c r="C9962">
        <f ca="1">IF(ROW()=2,0,
IF(OFFSET(C9962,-1,0)=VLOOKUP(OFFSET(B9962,-1,0),PlayerLevelTable!$A:$C,MATCH(PlayerLevelTable!$C$1,PlayerLevelTable!$A$1:$C$1,0),0),0,
OFFSET(C9962,-1,0)+1))</f>
        <v>2</v>
      </c>
    </row>
    <row r="9963" spans="1:3" x14ac:dyDescent="0.3">
      <c r="A9963">
        <f ca="1">IF(ROW()=2,0,OFFSET(A9963,-1,0)+1)</f>
        <v>9961</v>
      </c>
      <c r="B9963">
        <f ca="1">IF(ROW()=2,1,
IF(OFFSET(C9963,0,0)=0,OFFSET(B9963,-1,0)+1,
OFFSET(B9963,-1,0)))</f>
        <v>581</v>
      </c>
      <c r="C9963">
        <f ca="1">IF(ROW()=2,0,
IF(OFFSET(C9963,-1,0)=VLOOKUP(OFFSET(B9963,-1,0),PlayerLevelTable!$A:$C,MATCH(PlayerLevelTable!$C$1,PlayerLevelTable!$A$1:$C$1,0),0),0,
OFFSET(C9963,-1,0)+1))</f>
        <v>3</v>
      </c>
    </row>
    <row r="9964" spans="1:3" x14ac:dyDescent="0.3">
      <c r="A9964">
        <f ca="1">IF(ROW()=2,0,OFFSET(A9964,-1,0)+1)</f>
        <v>9962</v>
      </c>
      <c r="B9964">
        <f ca="1">IF(ROW()=2,1,
IF(OFFSET(C9964,0,0)=0,OFFSET(B9964,-1,0)+1,
OFFSET(B9964,-1,0)))</f>
        <v>581</v>
      </c>
      <c r="C9964">
        <f ca="1">IF(ROW()=2,0,
IF(OFFSET(C9964,-1,0)=VLOOKUP(OFFSET(B9964,-1,0),PlayerLevelTable!$A:$C,MATCH(PlayerLevelTable!$C$1,PlayerLevelTable!$A$1:$C$1,0),0),0,
OFFSET(C9964,-1,0)+1))</f>
        <v>4</v>
      </c>
    </row>
    <row r="9965" spans="1:3" x14ac:dyDescent="0.3">
      <c r="A9965">
        <f ca="1">IF(ROW()=2,0,OFFSET(A9965,-1,0)+1)</f>
        <v>9963</v>
      </c>
      <c r="B9965">
        <f ca="1">IF(ROW()=2,1,
IF(OFFSET(C9965,0,0)=0,OFFSET(B9965,-1,0)+1,
OFFSET(B9965,-1,0)))</f>
        <v>581</v>
      </c>
      <c r="C9965">
        <f ca="1">IF(ROW()=2,0,
IF(OFFSET(C9965,-1,0)=VLOOKUP(OFFSET(B9965,-1,0),PlayerLevelTable!$A:$C,MATCH(PlayerLevelTable!$C$1,PlayerLevelTable!$A$1:$C$1,0),0),0,
OFFSET(C9965,-1,0)+1))</f>
        <v>5</v>
      </c>
    </row>
    <row r="9966" spans="1:3" x14ac:dyDescent="0.3">
      <c r="A9966">
        <f ca="1">IF(ROW()=2,0,OFFSET(A9966,-1,0)+1)</f>
        <v>9964</v>
      </c>
      <c r="B9966">
        <f ca="1">IF(ROW()=2,1,
IF(OFFSET(C9966,0,0)=0,OFFSET(B9966,-1,0)+1,
OFFSET(B9966,-1,0)))</f>
        <v>581</v>
      </c>
      <c r="C9966">
        <f ca="1">IF(ROW()=2,0,
IF(OFFSET(C9966,-1,0)=VLOOKUP(OFFSET(B9966,-1,0),PlayerLevelTable!$A:$C,MATCH(PlayerLevelTable!$C$1,PlayerLevelTable!$A$1:$C$1,0),0),0,
OFFSET(C9966,-1,0)+1))</f>
        <v>6</v>
      </c>
    </row>
    <row r="9967" spans="1:3" x14ac:dyDescent="0.3">
      <c r="A9967">
        <f ca="1">IF(ROW()=2,0,OFFSET(A9967,-1,0)+1)</f>
        <v>9965</v>
      </c>
      <c r="B9967">
        <f ca="1">IF(ROW()=2,1,
IF(OFFSET(C9967,0,0)=0,OFFSET(B9967,-1,0)+1,
OFFSET(B9967,-1,0)))</f>
        <v>581</v>
      </c>
      <c r="C9967">
        <f ca="1">IF(ROW()=2,0,
IF(OFFSET(C9967,-1,0)=VLOOKUP(OFFSET(B9967,-1,0),PlayerLevelTable!$A:$C,MATCH(PlayerLevelTable!$C$1,PlayerLevelTable!$A$1:$C$1,0),0),0,
OFFSET(C9967,-1,0)+1))</f>
        <v>7</v>
      </c>
    </row>
    <row r="9968" spans="1:3" x14ac:dyDescent="0.3">
      <c r="A9968">
        <f ca="1">IF(ROW()=2,0,OFFSET(A9968,-1,0)+1)</f>
        <v>9966</v>
      </c>
      <c r="B9968">
        <f ca="1">IF(ROW()=2,1,
IF(OFFSET(C9968,0,0)=0,OFFSET(B9968,-1,0)+1,
OFFSET(B9968,-1,0)))</f>
        <v>581</v>
      </c>
      <c r="C9968">
        <f ca="1">IF(ROW()=2,0,
IF(OFFSET(C9968,-1,0)=VLOOKUP(OFFSET(B9968,-1,0),PlayerLevelTable!$A:$C,MATCH(PlayerLevelTable!$C$1,PlayerLevelTable!$A$1:$C$1,0),0),0,
OFFSET(C9968,-1,0)+1))</f>
        <v>8</v>
      </c>
    </row>
    <row r="9969" spans="1:3" x14ac:dyDescent="0.3">
      <c r="A9969">
        <f ca="1">IF(ROW()=2,0,OFFSET(A9969,-1,0)+1)</f>
        <v>9967</v>
      </c>
      <c r="B9969">
        <f ca="1">IF(ROW()=2,1,
IF(OFFSET(C9969,0,0)=0,OFFSET(B9969,-1,0)+1,
OFFSET(B9969,-1,0)))</f>
        <v>581</v>
      </c>
      <c r="C9969">
        <f ca="1">IF(ROW()=2,0,
IF(OFFSET(C9969,-1,0)=VLOOKUP(OFFSET(B9969,-1,0),PlayerLevelTable!$A:$C,MATCH(PlayerLevelTable!$C$1,PlayerLevelTable!$A$1:$C$1,0),0),0,
OFFSET(C9969,-1,0)+1))</f>
        <v>9</v>
      </c>
    </row>
    <row r="9970" spans="1:3" x14ac:dyDescent="0.3">
      <c r="A9970">
        <f ca="1">IF(ROW()=2,0,OFFSET(A9970,-1,0)+1)</f>
        <v>9968</v>
      </c>
      <c r="B9970">
        <f ca="1">IF(ROW()=2,1,
IF(OFFSET(C9970,0,0)=0,OFFSET(B9970,-1,0)+1,
OFFSET(B9970,-1,0)))</f>
        <v>581</v>
      </c>
      <c r="C9970">
        <f ca="1">IF(ROW()=2,0,
IF(OFFSET(C9970,-1,0)=VLOOKUP(OFFSET(B9970,-1,0),PlayerLevelTable!$A:$C,MATCH(PlayerLevelTable!$C$1,PlayerLevelTable!$A$1:$C$1,0),0),0,
OFFSET(C9970,-1,0)+1))</f>
        <v>10</v>
      </c>
    </row>
    <row r="9971" spans="1:3" x14ac:dyDescent="0.3">
      <c r="A9971">
        <f ca="1">IF(ROW()=2,0,OFFSET(A9971,-1,0)+1)</f>
        <v>9969</v>
      </c>
      <c r="B9971">
        <f ca="1">IF(ROW()=2,1,
IF(OFFSET(C9971,0,0)=0,OFFSET(B9971,-1,0)+1,
OFFSET(B9971,-1,0)))</f>
        <v>581</v>
      </c>
      <c r="C9971">
        <f ca="1">IF(ROW()=2,0,
IF(OFFSET(C9971,-1,0)=VLOOKUP(OFFSET(B9971,-1,0),PlayerLevelTable!$A:$C,MATCH(PlayerLevelTable!$C$1,PlayerLevelTable!$A$1:$C$1,0),0),0,
OFFSET(C9971,-1,0)+1))</f>
        <v>11</v>
      </c>
    </row>
    <row r="9972" spans="1:3" x14ac:dyDescent="0.3">
      <c r="A9972">
        <f ca="1">IF(ROW()=2,0,OFFSET(A9972,-1,0)+1)</f>
        <v>9970</v>
      </c>
      <c r="B9972">
        <f ca="1">IF(ROW()=2,1,
IF(OFFSET(C9972,0,0)=0,OFFSET(B9972,-1,0)+1,
OFFSET(B9972,-1,0)))</f>
        <v>581</v>
      </c>
      <c r="C9972">
        <f ca="1">IF(ROW()=2,0,
IF(OFFSET(C9972,-1,0)=VLOOKUP(OFFSET(B9972,-1,0),PlayerLevelTable!$A:$C,MATCH(PlayerLevelTable!$C$1,PlayerLevelTable!$A$1:$C$1,0),0),0,
OFFSET(C9972,-1,0)+1))</f>
        <v>12</v>
      </c>
    </row>
    <row r="9973" spans="1:3" x14ac:dyDescent="0.3">
      <c r="A9973">
        <f ca="1">IF(ROW()=2,0,OFFSET(A9973,-1,0)+1)</f>
        <v>9971</v>
      </c>
      <c r="B9973">
        <f ca="1">IF(ROW()=2,1,
IF(OFFSET(C9973,0,0)=0,OFFSET(B9973,-1,0)+1,
OFFSET(B9973,-1,0)))</f>
        <v>581</v>
      </c>
      <c r="C9973">
        <f ca="1">IF(ROW()=2,0,
IF(OFFSET(C9973,-1,0)=VLOOKUP(OFFSET(B9973,-1,0),PlayerLevelTable!$A:$C,MATCH(PlayerLevelTable!$C$1,PlayerLevelTable!$A$1:$C$1,0),0),0,
OFFSET(C9973,-1,0)+1))</f>
        <v>13</v>
      </c>
    </row>
    <row r="9974" spans="1:3" x14ac:dyDescent="0.3">
      <c r="A9974">
        <f ca="1">IF(ROW()=2,0,OFFSET(A9974,-1,0)+1)</f>
        <v>9972</v>
      </c>
      <c r="B9974">
        <f ca="1">IF(ROW()=2,1,
IF(OFFSET(C9974,0,0)=0,OFFSET(B9974,-1,0)+1,
OFFSET(B9974,-1,0)))</f>
        <v>581</v>
      </c>
      <c r="C9974">
        <f ca="1">IF(ROW()=2,0,
IF(OFFSET(C9974,-1,0)=VLOOKUP(OFFSET(B9974,-1,0),PlayerLevelTable!$A:$C,MATCH(PlayerLevelTable!$C$1,PlayerLevelTable!$A$1:$C$1,0),0),0,
OFFSET(C9974,-1,0)+1))</f>
        <v>14</v>
      </c>
    </row>
    <row r="9975" spans="1:3" x14ac:dyDescent="0.3">
      <c r="A9975">
        <f ca="1">IF(ROW()=2,0,OFFSET(A9975,-1,0)+1)</f>
        <v>9973</v>
      </c>
      <c r="B9975">
        <f ca="1">IF(ROW()=2,1,
IF(OFFSET(C9975,0,0)=0,OFFSET(B9975,-1,0)+1,
OFFSET(B9975,-1,0)))</f>
        <v>581</v>
      </c>
      <c r="C9975">
        <f ca="1">IF(ROW()=2,0,
IF(OFFSET(C9975,-1,0)=VLOOKUP(OFFSET(B9975,-1,0),PlayerLevelTable!$A:$C,MATCH(PlayerLevelTable!$C$1,PlayerLevelTable!$A$1:$C$1,0),0),0,
OFFSET(C9975,-1,0)+1))</f>
        <v>15</v>
      </c>
    </row>
    <row r="9976" spans="1:3" x14ac:dyDescent="0.3">
      <c r="A9976">
        <f ca="1">IF(ROW()=2,0,OFFSET(A9976,-1,0)+1)</f>
        <v>9974</v>
      </c>
      <c r="B9976">
        <f ca="1">IF(ROW()=2,1,
IF(OFFSET(C9976,0,0)=0,OFFSET(B9976,-1,0)+1,
OFFSET(B9976,-1,0)))</f>
        <v>581</v>
      </c>
      <c r="C9976">
        <f ca="1">IF(ROW()=2,0,
IF(OFFSET(C9976,-1,0)=VLOOKUP(OFFSET(B9976,-1,0),PlayerLevelTable!$A:$C,MATCH(PlayerLevelTable!$C$1,PlayerLevelTable!$A$1:$C$1,0),0),0,
OFFSET(C9976,-1,0)+1))</f>
        <v>16</v>
      </c>
    </row>
    <row r="9977" spans="1:3" x14ac:dyDescent="0.3">
      <c r="A9977">
        <f ca="1">IF(ROW()=2,0,OFFSET(A9977,-1,0)+1)</f>
        <v>9975</v>
      </c>
      <c r="B9977">
        <f ca="1">IF(ROW()=2,1,
IF(OFFSET(C9977,0,0)=0,OFFSET(B9977,-1,0)+1,
OFFSET(B9977,-1,0)))</f>
        <v>581</v>
      </c>
      <c r="C9977">
        <f ca="1">IF(ROW()=2,0,
IF(OFFSET(C9977,-1,0)=VLOOKUP(OFFSET(B9977,-1,0),PlayerLevelTable!$A:$C,MATCH(PlayerLevelTable!$C$1,PlayerLevelTable!$A$1:$C$1,0),0),0,
OFFSET(C9977,-1,0)+1))</f>
        <v>17</v>
      </c>
    </row>
    <row r="9978" spans="1:3" x14ac:dyDescent="0.3">
      <c r="A9978">
        <f ca="1">IF(ROW()=2,0,OFFSET(A9978,-1,0)+1)</f>
        <v>9976</v>
      </c>
      <c r="B9978">
        <f ca="1">IF(ROW()=2,1,
IF(OFFSET(C9978,0,0)=0,OFFSET(B9978,-1,0)+1,
OFFSET(B9978,-1,0)))</f>
        <v>581</v>
      </c>
      <c r="C9978">
        <f ca="1">IF(ROW()=2,0,
IF(OFFSET(C9978,-1,0)=VLOOKUP(OFFSET(B9978,-1,0),PlayerLevelTable!$A:$C,MATCH(PlayerLevelTable!$C$1,PlayerLevelTable!$A$1:$C$1,0),0),0,
OFFSET(C9978,-1,0)+1))</f>
        <v>18</v>
      </c>
    </row>
    <row r="9979" spans="1:3" x14ac:dyDescent="0.3">
      <c r="A9979">
        <f ca="1">IF(ROW()=2,0,OFFSET(A9979,-1,0)+1)</f>
        <v>9977</v>
      </c>
      <c r="B9979">
        <f ca="1">IF(ROW()=2,1,
IF(OFFSET(C9979,0,0)=0,OFFSET(B9979,-1,0)+1,
OFFSET(B9979,-1,0)))</f>
        <v>581</v>
      </c>
      <c r="C9979">
        <f ca="1">IF(ROW()=2,0,
IF(OFFSET(C9979,-1,0)=VLOOKUP(OFFSET(B9979,-1,0),PlayerLevelTable!$A:$C,MATCH(PlayerLevelTable!$C$1,PlayerLevelTable!$A$1:$C$1,0),0),0,
OFFSET(C9979,-1,0)+1))</f>
        <v>19</v>
      </c>
    </row>
    <row r="9980" spans="1:3" x14ac:dyDescent="0.3">
      <c r="A9980">
        <f ca="1">IF(ROW()=2,0,OFFSET(A9980,-1,0)+1)</f>
        <v>9978</v>
      </c>
      <c r="B9980">
        <f ca="1">IF(ROW()=2,1,
IF(OFFSET(C9980,0,0)=0,OFFSET(B9980,-1,0)+1,
OFFSET(B9980,-1,0)))</f>
        <v>581</v>
      </c>
      <c r="C9980">
        <f ca="1">IF(ROW()=2,0,
IF(OFFSET(C9980,-1,0)=VLOOKUP(OFFSET(B9980,-1,0),PlayerLevelTable!$A:$C,MATCH(PlayerLevelTable!$C$1,PlayerLevelTable!$A$1:$C$1,0),0),0,
OFFSET(C9980,-1,0)+1))</f>
        <v>20</v>
      </c>
    </row>
    <row r="9981" spans="1:3" x14ac:dyDescent="0.3">
      <c r="A9981">
        <f ca="1">IF(ROW()=2,0,OFFSET(A9981,-1,0)+1)</f>
        <v>9979</v>
      </c>
      <c r="B9981">
        <f ca="1">IF(ROW()=2,1,
IF(OFFSET(C9981,0,0)=0,OFFSET(B9981,-1,0)+1,
OFFSET(B9981,-1,0)))</f>
        <v>581</v>
      </c>
      <c r="C9981">
        <f ca="1">IF(ROW()=2,0,
IF(OFFSET(C9981,-1,0)=VLOOKUP(OFFSET(B9981,-1,0),PlayerLevelTable!$A:$C,MATCH(PlayerLevelTable!$C$1,PlayerLevelTable!$A$1:$C$1,0),0),0,
OFFSET(C9981,-1,0)+1))</f>
        <v>21</v>
      </c>
    </row>
    <row r="9982" spans="1:3" x14ac:dyDescent="0.3">
      <c r="A9982">
        <f ca="1">IF(ROW()=2,0,OFFSET(A9982,-1,0)+1)</f>
        <v>9980</v>
      </c>
      <c r="B9982">
        <f ca="1">IF(ROW()=2,1,
IF(OFFSET(C9982,0,0)=0,OFFSET(B9982,-1,0)+1,
OFFSET(B9982,-1,0)))</f>
        <v>581</v>
      </c>
      <c r="C9982">
        <f ca="1">IF(ROW()=2,0,
IF(OFFSET(C9982,-1,0)=VLOOKUP(OFFSET(B9982,-1,0),PlayerLevelTable!$A:$C,MATCH(PlayerLevelTable!$C$1,PlayerLevelTable!$A$1:$C$1,0),0),0,
OFFSET(C9982,-1,0)+1))</f>
        <v>22</v>
      </c>
    </row>
    <row r="9983" spans="1:3" x14ac:dyDescent="0.3">
      <c r="A9983">
        <f ca="1">IF(ROW()=2,0,OFFSET(A9983,-1,0)+1)</f>
        <v>9981</v>
      </c>
      <c r="B9983">
        <f ca="1">IF(ROW()=2,1,
IF(OFFSET(C9983,0,0)=0,OFFSET(B9983,-1,0)+1,
OFFSET(B9983,-1,0)))</f>
        <v>581</v>
      </c>
      <c r="C9983">
        <f ca="1">IF(ROW()=2,0,
IF(OFFSET(C9983,-1,0)=VLOOKUP(OFFSET(B9983,-1,0),PlayerLevelTable!$A:$C,MATCH(PlayerLevelTable!$C$1,PlayerLevelTable!$A$1:$C$1,0),0),0,
OFFSET(C9983,-1,0)+1))</f>
        <v>23</v>
      </c>
    </row>
    <row r="9984" spans="1:3" x14ac:dyDescent="0.3">
      <c r="A9984">
        <f ca="1">IF(ROW()=2,0,OFFSET(A9984,-1,0)+1)</f>
        <v>9982</v>
      </c>
      <c r="B9984">
        <f ca="1">IF(ROW()=2,1,
IF(OFFSET(C9984,0,0)=0,OFFSET(B9984,-1,0)+1,
OFFSET(B9984,-1,0)))</f>
        <v>581</v>
      </c>
      <c r="C9984">
        <f ca="1">IF(ROW()=2,0,
IF(OFFSET(C9984,-1,0)=VLOOKUP(OFFSET(B9984,-1,0),PlayerLevelTable!$A:$C,MATCH(PlayerLevelTable!$C$1,PlayerLevelTable!$A$1:$C$1,0),0),0,
OFFSET(C9984,-1,0)+1))</f>
        <v>24</v>
      </c>
    </row>
    <row r="9985" spans="1:3" x14ac:dyDescent="0.3">
      <c r="A9985">
        <f ca="1">IF(ROW()=2,0,OFFSET(A9985,-1,0)+1)</f>
        <v>9983</v>
      </c>
      <c r="B9985">
        <f ca="1">IF(ROW()=2,1,
IF(OFFSET(C9985,0,0)=0,OFFSET(B9985,-1,0)+1,
OFFSET(B9985,-1,0)))</f>
        <v>581</v>
      </c>
      <c r="C9985">
        <f ca="1">IF(ROW()=2,0,
IF(OFFSET(C9985,-1,0)=VLOOKUP(OFFSET(B9985,-1,0),PlayerLevelTable!$A:$C,MATCH(PlayerLevelTable!$C$1,PlayerLevelTable!$A$1:$C$1,0),0),0,
OFFSET(C9985,-1,0)+1))</f>
        <v>25</v>
      </c>
    </row>
    <row r="9986" spans="1:3" x14ac:dyDescent="0.3">
      <c r="A9986">
        <f ca="1">IF(ROW()=2,0,OFFSET(A9986,-1,0)+1)</f>
        <v>9984</v>
      </c>
      <c r="B9986">
        <f ca="1">IF(ROW()=2,1,
IF(OFFSET(C9986,0,0)=0,OFFSET(B9986,-1,0)+1,
OFFSET(B9986,-1,0)))</f>
        <v>581</v>
      </c>
      <c r="C9986">
        <f ca="1">IF(ROW()=2,0,
IF(OFFSET(C9986,-1,0)=VLOOKUP(OFFSET(B9986,-1,0),PlayerLevelTable!$A:$C,MATCH(PlayerLevelTable!$C$1,PlayerLevelTable!$A$1:$C$1,0),0),0,
OFFSET(C9986,-1,0)+1))</f>
        <v>26</v>
      </c>
    </row>
    <row r="9987" spans="1:3" x14ac:dyDescent="0.3">
      <c r="A9987">
        <f ca="1">IF(ROW()=2,0,OFFSET(A9987,-1,0)+1)</f>
        <v>9985</v>
      </c>
      <c r="B9987">
        <f ca="1">IF(ROW()=2,1,
IF(OFFSET(C9987,0,0)=0,OFFSET(B9987,-1,0)+1,
OFFSET(B9987,-1,0)))</f>
        <v>581</v>
      </c>
      <c r="C9987">
        <f ca="1">IF(ROW()=2,0,
IF(OFFSET(C9987,-1,0)=VLOOKUP(OFFSET(B9987,-1,0),PlayerLevelTable!$A:$C,MATCH(PlayerLevelTable!$C$1,PlayerLevelTable!$A$1:$C$1,0),0),0,
OFFSET(C9987,-1,0)+1))</f>
        <v>27</v>
      </c>
    </row>
    <row r="9988" spans="1:3" x14ac:dyDescent="0.3">
      <c r="A9988">
        <f ca="1">IF(ROW()=2,0,OFFSET(A9988,-1,0)+1)</f>
        <v>9986</v>
      </c>
      <c r="B9988">
        <f ca="1">IF(ROW()=2,1,
IF(OFFSET(C9988,0,0)=0,OFFSET(B9988,-1,0)+1,
OFFSET(B9988,-1,0)))</f>
        <v>582</v>
      </c>
      <c r="C9988">
        <f ca="1">IF(ROW()=2,0,
IF(OFFSET(C9988,-1,0)=VLOOKUP(OFFSET(B9988,-1,0),PlayerLevelTable!$A:$C,MATCH(PlayerLevelTable!$C$1,PlayerLevelTable!$A$1:$C$1,0),0),0,
OFFSET(C9988,-1,0)+1))</f>
        <v>0</v>
      </c>
    </row>
    <row r="9989" spans="1:3" x14ac:dyDescent="0.3">
      <c r="A9989">
        <f ca="1">IF(ROW()=2,0,OFFSET(A9989,-1,0)+1)</f>
        <v>9987</v>
      </c>
      <c r="B9989">
        <f ca="1">IF(ROW()=2,1,
IF(OFFSET(C9989,0,0)=0,OFFSET(B9989,-1,0)+1,
OFFSET(B9989,-1,0)))</f>
        <v>582</v>
      </c>
      <c r="C9989">
        <f ca="1">IF(ROW()=2,0,
IF(OFFSET(C9989,-1,0)=VLOOKUP(OFFSET(B9989,-1,0),PlayerLevelTable!$A:$C,MATCH(PlayerLevelTable!$C$1,PlayerLevelTable!$A$1:$C$1,0),0),0,
OFFSET(C9989,-1,0)+1))</f>
        <v>1</v>
      </c>
    </row>
    <row r="9990" spans="1:3" x14ac:dyDescent="0.3">
      <c r="A9990">
        <f ca="1">IF(ROW()=2,0,OFFSET(A9990,-1,0)+1)</f>
        <v>9988</v>
      </c>
      <c r="B9990">
        <f ca="1">IF(ROW()=2,1,
IF(OFFSET(C9990,0,0)=0,OFFSET(B9990,-1,0)+1,
OFFSET(B9990,-1,0)))</f>
        <v>582</v>
      </c>
      <c r="C9990">
        <f ca="1">IF(ROW()=2,0,
IF(OFFSET(C9990,-1,0)=VLOOKUP(OFFSET(B9990,-1,0),PlayerLevelTable!$A:$C,MATCH(PlayerLevelTable!$C$1,PlayerLevelTable!$A$1:$C$1,0),0),0,
OFFSET(C9990,-1,0)+1))</f>
        <v>2</v>
      </c>
    </row>
    <row r="9991" spans="1:3" x14ac:dyDescent="0.3">
      <c r="A9991">
        <f ca="1">IF(ROW()=2,0,OFFSET(A9991,-1,0)+1)</f>
        <v>9989</v>
      </c>
      <c r="B9991">
        <f ca="1">IF(ROW()=2,1,
IF(OFFSET(C9991,0,0)=0,OFFSET(B9991,-1,0)+1,
OFFSET(B9991,-1,0)))</f>
        <v>582</v>
      </c>
      <c r="C9991">
        <f ca="1">IF(ROW()=2,0,
IF(OFFSET(C9991,-1,0)=VLOOKUP(OFFSET(B9991,-1,0),PlayerLevelTable!$A:$C,MATCH(PlayerLevelTable!$C$1,PlayerLevelTable!$A$1:$C$1,0),0),0,
OFFSET(C9991,-1,0)+1))</f>
        <v>3</v>
      </c>
    </row>
    <row r="9992" spans="1:3" x14ac:dyDescent="0.3">
      <c r="A9992">
        <f ca="1">IF(ROW()=2,0,OFFSET(A9992,-1,0)+1)</f>
        <v>9990</v>
      </c>
      <c r="B9992">
        <f ca="1">IF(ROW()=2,1,
IF(OFFSET(C9992,0,0)=0,OFFSET(B9992,-1,0)+1,
OFFSET(B9992,-1,0)))</f>
        <v>582</v>
      </c>
      <c r="C9992">
        <f ca="1">IF(ROW()=2,0,
IF(OFFSET(C9992,-1,0)=VLOOKUP(OFFSET(B9992,-1,0),PlayerLevelTable!$A:$C,MATCH(PlayerLevelTable!$C$1,PlayerLevelTable!$A$1:$C$1,0),0),0,
OFFSET(C9992,-1,0)+1))</f>
        <v>4</v>
      </c>
    </row>
    <row r="9993" spans="1:3" x14ac:dyDescent="0.3">
      <c r="A9993">
        <f ca="1">IF(ROW()=2,0,OFFSET(A9993,-1,0)+1)</f>
        <v>9991</v>
      </c>
      <c r="B9993">
        <f ca="1">IF(ROW()=2,1,
IF(OFFSET(C9993,0,0)=0,OFFSET(B9993,-1,0)+1,
OFFSET(B9993,-1,0)))</f>
        <v>582</v>
      </c>
      <c r="C9993">
        <f ca="1">IF(ROW()=2,0,
IF(OFFSET(C9993,-1,0)=VLOOKUP(OFFSET(B9993,-1,0),PlayerLevelTable!$A:$C,MATCH(PlayerLevelTable!$C$1,PlayerLevelTable!$A$1:$C$1,0),0),0,
OFFSET(C9993,-1,0)+1))</f>
        <v>5</v>
      </c>
    </row>
    <row r="9994" spans="1:3" x14ac:dyDescent="0.3">
      <c r="A9994">
        <f ca="1">IF(ROW()=2,0,OFFSET(A9994,-1,0)+1)</f>
        <v>9992</v>
      </c>
      <c r="B9994">
        <f ca="1">IF(ROW()=2,1,
IF(OFFSET(C9994,0,0)=0,OFFSET(B9994,-1,0)+1,
OFFSET(B9994,-1,0)))</f>
        <v>582</v>
      </c>
      <c r="C9994">
        <f ca="1">IF(ROW()=2,0,
IF(OFFSET(C9994,-1,0)=VLOOKUP(OFFSET(B9994,-1,0),PlayerLevelTable!$A:$C,MATCH(PlayerLevelTable!$C$1,PlayerLevelTable!$A$1:$C$1,0),0),0,
OFFSET(C9994,-1,0)+1))</f>
        <v>6</v>
      </c>
    </row>
    <row r="9995" spans="1:3" x14ac:dyDescent="0.3">
      <c r="A9995">
        <f ca="1">IF(ROW()=2,0,OFFSET(A9995,-1,0)+1)</f>
        <v>9993</v>
      </c>
      <c r="B9995">
        <f ca="1">IF(ROW()=2,1,
IF(OFFSET(C9995,0,0)=0,OFFSET(B9995,-1,0)+1,
OFFSET(B9995,-1,0)))</f>
        <v>582</v>
      </c>
      <c r="C9995">
        <f ca="1">IF(ROW()=2,0,
IF(OFFSET(C9995,-1,0)=VLOOKUP(OFFSET(B9995,-1,0),PlayerLevelTable!$A:$C,MATCH(PlayerLevelTable!$C$1,PlayerLevelTable!$A$1:$C$1,0),0),0,
OFFSET(C9995,-1,0)+1))</f>
        <v>7</v>
      </c>
    </row>
    <row r="9996" spans="1:3" x14ac:dyDescent="0.3">
      <c r="A9996">
        <f ca="1">IF(ROW()=2,0,OFFSET(A9996,-1,0)+1)</f>
        <v>9994</v>
      </c>
      <c r="B9996">
        <f ca="1">IF(ROW()=2,1,
IF(OFFSET(C9996,0,0)=0,OFFSET(B9996,-1,0)+1,
OFFSET(B9996,-1,0)))</f>
        <v>582</v>
      </c>
      <c r="C9996">
        <f ca="1">IF(ROW()=2,0,
IF(OFFSET(C9996,-1,0)=VLOOKUP(OFFSET(B9996,-1,0),PlayerLevelTable!$A:$C,MATCH(PlayerLevelTable!$C$1,PlayerLevelTable!$A$1:$C$1,0),0),0,
OFFSET(C9996,-1,0)+1))</f>
        <v>8</v>
      </c>
    </row>
    <row r="9997" spans="1:3" x14ac:dyDescent="0.3">
      <c r="A9997">
        <f ca="1">IF(ROW()=2,0,OFFSET(A9997,-1,0)+1)</f>
        <v>9995</v>
      </c>
      <c r="B9997">
        <f ca="1">IF(ROW()=2,1,
IF(OFFSET(C9997,0,0)=0,OFFSET(B9997,-1,0)+1,
OFFSET(B9997,-1,0)))</f>
        <v>582</v>
      </c>
      <c r="C9997">
        <f ca="1">IF(ROW()=2,0,
IF(OFFSET(C9997,-1,0)=VLOOKUP(OFFSET(B9997,-1,0),PlayerLevelTable!$A:$C,MATCH(PlayerLevelTable!$C$1,PlayerLevelTable!$A$1:$C$1,0),0),0,
OFFSET(C9997,-1,0)+1))</f>
        <v>9</v>
      </c>
    </row>
    <row r="9998" spans="1:3" x14ac:dyDescent="0.3">
      <c r="A9998">
        <f ca="1">IF(ROW()=2,0,OFFSET(A9998,-1,0)+1)</f>
        <v>9996</v>
      </c>
      <c r="B9998">
        <f ca="1">IF(ROW()=2,1,
IF(OFFSET(C9998,0,0)=0,OFFSET(B9998,-1,0)+1,
OFFSET(B9998,-1,0)))</f>
        <v>582</v>
      </c>
      <c r="C9998">
        <f ca="1">IF(ROW()=2,0,
IF(OFFSET(C9998,-1,0)=VLOOKUP(OFFSET(B9998,-1,0),PlayerLevelTable!$A:$C,MATCH(PlayerLevelTable!$C$1,PlayerLevelTable!$A$1:$C$1,0),0),0,
OFFSET(C9998,-1,0)+1))</f>
        <v>10</v>
      </c>
    </row>
    <row r="9999" spans="1:3" x14ac:dyDescent="0.3">
      <c r="A9999">
        <f ca="1">IF(ROW()=2,0,OFFSET(A9999,-1,0)+1)</f>
        <v>9997</v>
      </c>
      <c r="B9999">
        <f ca="1">IF(ROW()=2,1,
IF(OFFSET(C9999,0,0)=0,OFFSET(B9999,-1,0)+1,
OFFSET(B9999,-1,0)))</f>
        <v>582</v>
      </c>
      <c r="C9999">
        <f ca="1">IF(ROW()=2,0,
IF(OFFSET(C9999,-1,0)=VLOOKUP(OFFSET(B9999,-1,0),PlayerLevelTable!$A:$C,MATCH(PlayerLevelTable!$C$1,PlayerLevelTable!$A$1:$C$1,0),0),0,
OFFSET(C9999,-1,0)+1))</f>
        <v>11</v>
      </c>
    </row>
    <row r="10000" spans="1:3" x14ac:dyDescent="0.3">
      <c r="A10000">
        <f ca="1">IF(ROW()=2,0,OFFSET(A10000,-1,0)+1)</f>
        <v>9998</v>
      </c>
      <c r="B10000">
        <f ca="1">IF(ROW()=2,1,
IF(OFFSET(C10000,0,0)=0,OFFSET(B10000,-1,0)+1,
OFFSET(B10000,-1,0)))</f>
        <v>582</v>
      </c>
      <c r="C10000">
        <f ca="1">IF(ROW()=2,0,
IF(OFFSET(C10000,-1,0)=VLOOKUP(OFFSET(B10000,-1,0),PlayerLevelTable!$A:$C,MATCH(PlayerLevelTable!$C$1,PlayerLevelTable!$A$1:$C$1,0),0),0,
OFFSET(C10000,-1,0)+1))</f>
        <v>12</v>
      </c>
    </row>
    <row r="10001" spans="1:3" x14ac:dyDescent="0.3">
      <c r="A10001">
        <f ca="1">IF(ROW()=2,0,OFFSET(A10001,-1,0)+1)</f>
        <v>9999</v>
      </c>
      <c r="B10001">
        <f ca="1">IF(ROW()=2,1,
IF(OFFSET(C10001,0,0)=0,OFFSET(B10001,-1,0)+1,
OFFSET(B10001,-1,0)))</f>
        <v>582</v>
      </c>
      <c r="C10001">
        <f ca="1">IF(ROW()=2,0,
IF(OFFSET(C10001,-1,0)=VLOOKUP(OFFSET(B10001,-1,0),PlayerLevelTable!$A:$C,MATCH(PlayerLevelTable!$C$1,PlayerLevelTable!$A$1:$C$1,0),0),0,
OFFSET(C10001,-1,0)+1))</f>
        <v>13</v>
      </c>
    </row>
    <row r="10002" spans="1:3" x14ac:dyDescent="0.3">
      <c r="A10002">
        <f ca="1">IF(ROW()=2,0,OFFSET(A10002,-1,0)+1)</f>
        <v>10000</v>
      </c>
      <c r="B10002">
        <f ca="1">IF(ROW()=2,1,
IF(OFFSET(C10002,0,0)=0,OFFSET(B10002,-1,0)+1,
OFFSET(B10002,-1,0)))</f>
        <v>582</v>
      </c>
      <c r="C10002">
        <f ca="1">IF(ROW()=2,0,
IF(OFFSET(C10002,-1,0)=VLOOKUP(OFFSET(B10002,-1,0),PlayerLevelTable!$A:$C,MATCH(PlayerLevelTable!$C$1,PlayerLevelTable!$A$1:$C$1,0),0),0,
OFFSET(C10002,-1,0)+1))</f>
        <v>14</v>
      </c>
    </row>
    <row r="10003" spans="1:3" x14ac:dyDescent="0.3">
      <c r="A10003">
        <f ca="1">IF(ROW()=2,0,OFFSET(A10003,-1,0)+1)</f>
        <v>10001</v>
      </c>
      <c r="B10003">
        <f ca="1">IF(ROW()=2,1,
IF(OFFSET(C10003,0,0)=0,OFFSET(B10003,-1,0)+1,
OFFSET(B10003,-1,0)))</f>
        <v>582</v>
      </c>
      <c r="C10003">
        <f ca="1">IF(ROW()=2,0,
IF(OFFSET(C10003,-1,0)=VLOOKUP(OFFSET(B10003,-1,0),PlayerLevelTable!$A:$C,MATCH(PlayerLevelTable!$C$1,PlayerLevelTable!$A$1:$C$1,0),0),0,
OFFSET(C10003,-1,0)+1))</f>
        <v>15</v>
      </c>
    </row>
    <row r="10004" spans="1:3" x14ac:dyDescent="0.3">
      <c r="A10004">
        <f ca="1">IF(ROW()=2,0,OFFSET(A10004,-1,0)+1)</f>
        <v>10002</v>
      </c>
      <c r="B10004">
        <f ca="1">IF(ROW()=2,1,
IF(OFFSET(C10004,0,0)=0,OFFSET(B10004,-1,0)+1,
OFFSET(B10004,-1,0)))</f>
        <v>582</v>
      </c>
      <c r="C10004">
        <f ca="1">IF(ROW()=2,0,
IF(OFFSET(C10004,-1,0)=VLOOKUP(OFFSET(B10004,-1,0),PlayerLevelTable!$A:$C,MATCH(PlayerLevelTable!$C$1,PlayerLevelTable!$A$1:$C$1,0),0),0,
OFFSET(C10004,-1,0)+1))</f>
        <v>16</v>
      </c>
    </row>
    <row r="10005" spans="1:3" x14ac:dyDescent="0.3">
      <c r="A10005">
        <f ca="1">IF(ROW()=2,0,OFFSET(A10005,-1,0)+1)</f>
        <v>10003</v>
      </c>
      <c r="B10005">
        <f ca="1">IF(ROW()=2,1,
IF(OFFSET(C10005,0,0)=0,OFFSET(B10005,-1,0)+1,
OFFSET(B10005,-1,0)))</f>
        <v>582</v>
      </c>
      <c r="C10005">
        <f ca="1">IF(ROW()=2,0,
IF(OFFSET(C10005,-1,0)=VLOOKUP(OFFSET(B10005,-1,0),PlayerLevelTable!$A:$C,MATCH(PlayerLevelTable!$C$1,PlayerLevelTable!$A$1:$C$1,0),0),0,
OFFSET(C10005,-1,0)+1))</f>
        <v>17</v>
      </c>
    </row>
    <row r="10006" spans="1:3" x14ac:dyDescent="0.3">
      <c r="A10006">
        <f ca="1">IF(ROW()=2,0,OFFSET(A10006,-1,0)+1)</f>
        <v>10004</v>
      </c>
      <c r="B10006">
        <f ca="1">IF(ROW()=2,1,
IF(OFFSET(C10006,0,0)=0,OFFSET(B10006,-1,0)+1,
OFFSET(B10006,-1,0)))</f>
        <v>582</v>
      </c>
      <c r="C10006">
        <f ca="1">IF(ROW()=2,0,
IF(OFFSET(C10006,-1,0)=VLOOKUP(OFFSET(B10006,-1,0),PlayerLevelTable!$A:$C,MATCH(PlayerLevelTable!$C$1,PlayerLevelTable!$A$1:$C$1,0),0),0,
OFFSET(C10006,-1,0)+1))</f>
        <v>18</v>
      </c>
    </row>
    <row r="10007" spans="1:3" x14ac:dyDescent="0.3">
      <c r="A10007">
        <f ca="1">IF(ROW()=2,0,OFFSET(A10007,-1,0)+1)</f>
        <v>10005</v>
      </c>
      <c r="B10007">
        <f ca="1">IF(ROW()=2,1,
IF(OFFSET(C10007,0,0)=0,OFFSET(B10007,-1,0)+1,
OFFSET(B10007,-1,0)))</f>
        <v>582</v>
      </c>
      <c r="C10007">
        <f ca="1">IF(ROW()=2,0,
IF(OFFSET(C10007,-1,0)=VLOOKUP(OFFSET(B10007,-1,0),PlayerLevelTable!$A:$C,MATCH(PlayerLevelTable!$C$1,PlayerLevelTable!$A$1:$C$1,0),0),0,
OFFSET(C10007,-1,0)+1))</f>
        <v>19</v>
      </c>
    </row>
    <row r="10008" spans="1:3" x14ac:dyDescent="0.3">
      <c r="A10008">
        <f ca="1">IF(ROW()=2,0,OFFSET(A10008,-1,0)+1)</f>
        <v>10006</v>
      </c>
      <c r="B10008">
        <f ca="1">IF(ROW()=2,1,
IF(OFFSET(C10008,0,0)=0,OFFSET(B10008,-1,0)+1,
OFFSET(B10008,-1,0)))</f>
        <v>582</v>
      </c>
      <c r="C10008">
        <f ca="1">IF(ROW()=2,0,
IF(OFFSET(C10008,-1,0)=VLOOKUP(OFFSET(B10008,-1,0),PlayerLevelTable!$A:$C,MATCH(PlayerLevelTable!$C$1,PlayerLevelTable!$A$1:$C$1,0),0),0,
OFFSET(C10008,-1,0)+1))</f>
        <v>20</v>
      </c>
    </row>
    <row r="10009" spans="1:3" x14ac:dyDescent="0.3">
      <c r="A10009">
        <f ca="1">IF(ROW()=2,0,OFFSET(A10009,-1,0)+1)</f>
        <v>10007</v>
      </c>
      <c r="B10009">
        <f ca="1">IF(ROW()=2,1,
IF(OFFSET(C10009,0,0)=0,OFFSET(B10009,-1,0)+1,
OFFSET(B10009,-1,0)))</f>
        <v>582</v>
      </c>
      <c r="C10009">
        <f ca="1">IF(ROW()=2,0,
IF(OFFSET(C10009,-1,0)=VLOOKUP(OFFSET(B10009,-1,0),PlayerLevelTable!$A:$C,MATCH(PlayerLevelTable!$C$1,PlayerLevelTable!$A$1:$C$1,0),0),0,
OFFSET(C10009,-1,0)+1))</f>
        <v>21</v>
      </c>
    </row>
    <row r="10010" spans="1:3" x14ac:dyDescent="0.3">
      <c r="A10010">
        <f ca="1">IF(ROW()=2,0,OFFSET(A10010,-1,0)+1)</f>
        <v>10008</v>
      </c>
      <c r="B10010">
        <f ca="1">IF(ROW()=2,1,
IF(OFFSET(C10010,0,0)=0,OFFSET(B10010,-1,0)+1,
OFFSET(B10010,-1,0)))</f>
        <v>582</v>
      </c>
      <c r="C10010">
        <f ca="1">IF(ROW()=2,0,
IF(OFFSET(C10010,-1,0)=VLOOKUP(OFFSET(B10010,-1,0),PlayerLevelTable!$A:$C,MATCH(PlayerLevelTable!$C$1,PlayerLevelTable!$A$1:$C$1,0),0),0,
OFFSET(C10010,-1,0)+1))</f>
        <v>22</v>
      </c>
    </row>
    <row r="10011" spans="1:3" x14ac:dyDescent="0.3">
      <c r="A10011">
        <f ca="1">IF(ROW()=2,0,OFFSET(A10011,-1,0)+1)</f>
        <v>10009</v>
      </c>
      <c r="B10011">
        <f ca="1">IF(ROW()=2,1,
IF(OFFSET(C10011,0,0)=0,OFFSET(B10011,-1,0)+1,
OFFSET(B10011,-1,0)))</f>
        <v>582</v>
      </c>
      <c r="C10011">
        <f ca="1">IF(ROW()=2,0,
IF(OFFSET(C10011,-1,0)=VLOOKUP(OFFSET(B10011,-1,0),PlayerLevelTable!$A:$C,MATCH(PlayerLevelTable!$C$1,PlayerLevelTable!$A$1:$C$1,0),0),0,
OFFSET(C10011,-1,0)+1))</f>
        <v>23</v>
      </c>
    </row>
    <row r="10012" spans="1:3" x14ac:dyDescent="0.3">
      <c r="A10012">
        <f ca="1">IF(ROW()=2,0,OFFSET(A10012,-1,0)+1)</f>
        <v>10010</v>
      </c>
      <c r="B10012">
        <f ca="1">IF(ROW()=2,1,
IF(OFFSET(C10012,0,0)=0,OFFSET(B10012,-1,0)+1,
OFFSET(B10012,-1,0)))</f>
        <v>582</v>
      </c>
      <c r="C10012">
        <f ca="1">IF(ROW()=2,0,
IF(OFFSET(C10012,-1,0)=VLOOKUP(OFFSET(B10012,-1,0),PlayerLevelTable!$A:$C,MATCH(PlayerLevelTable!$C$1,PlayerLevelTable!$A$1:$C$1,0),0),0,
OFFSET(C10012,-1,0)+1))</f>
        <v>24</v>
      </c>
    </row>
    <row r="10013" spans="1:3" x14ac:dyDescent="0.3">
      <c r="A10013">
        <f ca="1">IF(ROW()=2,0,OFFSET(A10013,-1,0)+1)</f>
        <v>10011</v>
      </c>
      <c r="B10013">
        <f ca="1">IF(ROW()=2,1,
IF(OFFSET(C10013,0,0)=0,OFFSET(B10013,-1,0)+1,
OFFSET(B10013,-1,0)))</f>
        <v>582</v>
      </c>
      <c r="C10013">
        <f ca="1">IF(ROW()=2,0,
IF(OFFSET(C10013,-1,0)=VLOOKUP(OFFSET(B10013,-1,0),PlayerLevelTable!$A:$C,MATCH(PlayerLevelTable!$C$1,PlayerLevelTable!$A$1:$C$1,0),0),0,
OFFSET(C10013,-1,0)+1))</f>
        <v>25</v>
      </c>
    </row>
    <row r="10014" spans="1:3" x14ac:dyDescent="0.3">
      <c r="A10014">
        <f ca="1">IF(ROW()=2,0,OFFSET(A10014,-1,0)+1)</f>
        <v>10012</v>
      </c>
      <c r="B10014">
        <f ca="1">IF(ROW()=2,1,
IF(OFFSET(C10014,0,0)=0,OFFSET(B10014,-1,0)+1,
OFFSET(B10014,-1,0)))</f>
        <v>582</v>
      </c>
      <c r="C10014">
        <f ca="1">IF(ROW()=2,0,
IF(OFFSET(C10014,-1,0)=VLOOKUP(OFFSET(B10014,-1,0),PlayerLevelTable!$A:$C,MATCH(PlayerLevelTable!$C$1,PlayerLevelTable!$A$1:$C$1,0),0),0,
OFFSET(C10014,-1,0)+1))</f>
        <v>26</v>
      </c>
    </row>
    <row r="10015" spans="1:3" x14ac:dyDescent="0.3">
      <c r="A10015">
        <f ca="1">IF(ROW()=2,0,OFFSET(A10015,-1,0)+1)</f>
        <v>10013</v>
      </c>
      <c r="B10015">
        <f ca="1">IF(ROW()=2,1,
IF(OFFSET(C10015,0,0)=0,OFFSET(B10015,-1,0)+1,
OFFSET(B10015,-1,0)))</f>
        <v>582</v>
      </c>
      <c r="C10015">
        <f ca="1">IF(ROW()=2,0,
IF(OFFSET(C10015,-1,0)=VLOOKUP(OFFSET(B10015,-1,0),PlayerLevelTable!$A:$C,MATCH(PlayerLevelTable!$C$1,PlayerLevelTable!$A$1:$C$1,0),0),0,
OFFSET(C10015,-1,0)+1))</f>
        <v>27</v>
      </c>
    </row>
    <row r="10016" spans="1:3" x14ac:dyDescent="0.3">
      <c r="A10016">
        <f ca="1">IF(ROW()=2,0,OFFSET(A10016,-1,0)+1)</f>
        <v>10014</v>
      </c>
      <c r="B10016">
        <f ca="1">IF(ROW()=2,1,
IF(OFFSET(C10016,0,0)=0,OFFSET(B10016,-1,0)+1,
OFFSET(B10016,-1,0)))</f>
        <v>583</v>
      </c>
      <c r="C10016">
        <f ca="1">IF(ROW()=2,0,
IF(OFFSET(C10016,-1,0)=VLOOKUP(OFFSET(B10016,-1,0),PlayerLevelTable!$A:$C,MATCH(PlayerLevelTable!$C$1,PlayerLevelTable!$A$1:$C$1,0),0),0,
OFFSET(C10016,-1,0)+1))</f>
        <v>0</v>
      </c>
    </row>
    <row r="10017" spans="1:3" x14ac:dyDescent="0.3">
      <c r="A10017">
        <f ca="1">IF(ROW()=2,0,OFFSET(A10017,-1,0)+1)</f>
        <v>10015</v>
      </c>
      <c r="B10017">
        <f ca="1">IF(ROW()=2,1,
IF(OFFSET(C10017,0,0)=0,OFFSET(B10017,-1,0)+1,
OFFSET(B10017,-1,0)))</f>
        <v>583</v>
      </c>
      <c r="C10017">
        <f ca="1">IF(ROW()=2,0,
IF(OFFSET(C10017,-1,0)=VLOOKUP(OFFSET(B10017,-1,0),PlayerLevelTable!$A:$C,MATCH(PlayerLevelTable!$C$1,PlayerLevelTable!$A$1:$C$1,0),0),0,
OFFSET(C10017,-1,0)+1))</f>
        <v>1</v>
      </c>
    </row>
    <row r="10018" spans="1:3" x14ac:dyDescent="0.3">
      <c r="A10018">
        <f ca="1">IF(ROW()=2,0,OFFSET(A10018,-1,0)+1)</f>
        <v>10016</v>
      </c>
      <c r="B10018">
        <f ca="1">IF(ROW()=2,1,
IF(OFFSET(C10018,0,0)=0,OFFSET(B10018,-1,0)+1,
OFFSET(B10018,-1,0)))</f>
        <v>583</v>
      </c>
      <c r="C10018">
        <f ca="1">IF(ROW()=2,0,
IF(OFFSET(C10018,-1,0)=VLOOKUP(OFFSET(B10018,-1,0),PlayerLevelTable!$A:$C,MATCH(PlayerLevelTable!$C$1,PlayerLevelTable!$A$1:$C$1,0),0),0,
OFFSET(C10018,-1,0)+1))</f>
        <v>2</v>
      </c>
    </row>
    <row r="10019" spans="1:3" x14ac:dyDescent="0.3">
      <c r="A10019">
        <f ca="1">IF(ROW()=2,0,OFFSET(A10019,-1,0)+1)</f>
        <v>10017</v>
      </c>
      <c r="B10019">
        <f ca="1">IF(ROW()=2,1,
IF(OFFSET(C10019,0,0)=0,OFFSET(B10019,-1,0)+1,
OFFSET(B10019,-1,0)))</f>
        <v>583</v>
      </c>
      <c r="C10019">
        <f ca="1">IF(ROW()=2,0,
IF(OFFSET(C10019,-1,0)=VLOOKUP(OFFSET(B10019,-1,0),PlayerLevelTable!$A:$C,MATCH(PlayerLevelTable!$C$1,PlayerLevelTable!$A$1:$C$1,0),0),0,
OFFSET(C10019,-1,0)+1))</f>
        <v>3</v>
      </c>
    </row>
    <row r="10020" spans="1:3" x14ac:dyDescent="0.3">
      <c r="A10020">
        <f ca="1">IF(ROW()=2,0,OFFSET(A10020,-1,0)+1)</f>
        <v>10018</v>
      </c>
      <c r="B10020">
        <f ca="1">IF(ROW()=2,1,
IF(OFFSET(C10020,0,0)=0,OFFSET(B10020,-1,0)+1,
OFFSET(B10020,-1,0)))</f>
        <v>583</v>
      </c>
      <c r="C10020">
        <f ca="1">IF(ROW()=2,0,
IF(OFFSET(C10020,-1,0)=VLOOKUP(OFFSET(B10020,-1,0),PlayerLevelTable!$A:$C,MATCH(PlayerLevelTable!$C$1,PlayerLevelTable!$A$1:$C$1,0),0),0,
OFFSET(C10020,-1,0)+1))</f>
        <v>4</v>
      </c>
    </row>
    <row r="10021" spans="1:3" x14ac:dyDescent="0.3">
      <c r="A10021">
        <f ca="1">IF(ROW()=2,0,OFFSET(A10021,-1,0)+1)</f>
        <v>10019</v>
      </c>
      <c r="B10021">
        <f ca="1">IF(ROW()=2,1,
IF(OFFSET(C10021,0,0)=0,OFFSET(B10021,-1,0)+1,
OFFSET(B10021,-1,0)))</f>
        <v>583</v>
      </c>
      <c r="C10021">
        <f ca="1">IF(ROW()=2,0,
IF(OFFSET(C10021,-1,0)=VLOOKUP(OFFSET(B10021,-1,0),PlayerLevelTable!$A:$C,MATCH(PlayerLevelTable!$C$1,PlayerLevelTable!$A$1:$C$1,0),0),0,
OFFSET(C10021,-1,0)+1))</f>
        <v>5</v>
      </c>
    </row>
    <row r="10022" spans="1:3" x14ac:dyDescent="0.3">
      <c r="A10022">
        <f ca="1">IF(ROW()=2,0,OFFSET(A10022,-1,0)+1)</f>
        <v>10020</v>
      </c>
      <c r="B10022">
        <f ca="1">IF(ROW()=2,1,
IF(OFFSET(C10022,0,0)=0,OFFSET(B10022,-1,0)+1,
OFFSET(B10022,-1,0)))</f>
        <v>583</v>
      </c>
      <c r="C10022">
        <f ca="1">IF(ROW()=2,0,
IF(OFFSET(C10022,-1,0)=VLOOKUP(OFFSET(B10022,-1,0),PlayerLevelTable!$A:$C,MATCH(PlayerLevelTable!$C$1,PlayerLevelTable!$A$1:$C$1,0),0),0,
OFFSET(C10022,-1,0)+1))</f>
        <v>6</v>
      </c>
    </row>
    <row r="10023" spans="1:3" x14ac:dyDescent="0.3">
      <c r="A10023">
        <f ca="1">IF(ROW()=2,0,OFFSET(A10023,-1,0)+1)</f>
        <v>10021</v>
      </c>
      <c r="B10023">
        <f ca="1">IF(ROW()=2,1,
IF(OFFSET(C10023,0,0)=0,OFFSET(B10023,-1,0)+1,
OFFSET(B10023,-1,0)))</f>
        <v>583</v>
      </c>
      <c r="C10023">
        <f ca="1">IF(ROW()=2,0,
IF(OFFSET(C10023,-1,0)=VLOOKUP(OFFSET(B10023,-1,0),PlayerLevelTable!$A:$C,MATCH(PlayerLevelTable!$C$1,PlayerLevelTable!$A$1:$C$1,0),0),0,
OFFSET(C10023,-1,0)+1))</f>
        <v>7</v>
      </c>
    </row>
    <row r="10024" spans="1:3" x14ac:dyDescent="0.3">
      <c r="A10024">
        <f ca="1">IF(ROW()=2,0,OFFSET(A10024,-1,0)+1)</f>
        <v>10022</v>
      </c>
      <c r="B10024">
        <f ca="1">IF(ROW()=2,1,
IF(OFFSET(C10024,0,0)=0,OFFSET(B10024,-1,0)+1,
OFFSET(B10024,-1,0)))</f>
        <v>583</v>
      </c>
      <c r="C10024">
        <f ca="1">IF(ROW()=2,0,
IF(OFFSET(C10024,-1,0)=VLOOKUP(OFFSET(B10024,-1,0),PlayerLevelTable!$A:$C,MATCH(PlayerLevelTable!$C$1,PlayerLevelTable!$A$1:$C$1,0),0),0,
OFFSET(C10024,-1,0)+1))</f>
        <v>8</v>
      </c>
    </row>
    <row r="10025" spans="1:3" x14ac:dyDescent="0.3">
      <c r="A10025">
        <f ca="1">IF(ROW()=2,0,OFFSET(A10025,-1,0)+1)</f>
        <v>10023</v>
      </c>
      <c r="B10025">
        <f ca="1">IF(ROW()=2,1,
IF(OFFSET(C10025,0,0)=0,OFFSET(B10025,-1,0)+1,
OFFSET(B10025,-1,0)))</f>
        <v>583</v>
      </c>
      <c r="C10025">
        <f ca="1">IF(ROW()=2,0,
IF(OFFSET(C10025,-1,0)=VLOOKUP(OFFSET(B10025,-1,0),PlayerLevelTable!$A:$C,MATCH(PlayerLevelTable!$C$1,PlayerLevelTable!$A$1:$C$1,0),0),0,
OFFSET(C10025,-1,0)+1))</f>
        <v>9</v>
      </c>
    </row>
    <row r="10026" spans="1:3" x14ac:dyDescent="0.3">
      <c r="A10026">
        <f ca="1">IF(ROW()=2,0,OFFSET(A10026,-1,0)+1)</f>
        <v>10024</v>
      </c>
      <c r="B10026">
        <f ca="1">IF(ROW()=2,1,
IF(OFFSET(C10026,0,0)=0,OFFSET(B10026,-1,0)+1,
OFFSET(B10026,-1,0)))</f>
        <v>583</v>
      </c>
      <c r="C10026">
        <f ca="1">IF(ROW()=2,0,
IF(OFFSET(C10026,-1,0)=VLOOKUP(OFFSET(B10026,-1,0),PlayerLevelTable!$A:$C,MATCH(PlayerLevelTable!$C$1,PlayerLevelTable!$A$1:$C$1,0),0),0,
OFFSET(C10026,-1,0)+1))</f>
        <v>10</v>
      </c>
    </row>
    <row r="10027" spans="1:3" x14ac:dyDescent="0.3">
      <c r="A10027">
        <f ca="1">IF(ROW()=2,0,OFFSET(A10027,-1,0)+1)</f>
        <v>10025</v>
      </c>
      <c r="B10027">
        <f ca="1">IF(ROW()=2,1,
IF(OFFSET(C10027,0,0)=0,OFFSET(B10027,-1,0)+1,
OFFSET(B10027,-1,0)))</f>
        <v>583</v>
      </c>
      <c r="C10027">
        <f ca="1">IF(ROW()=2,0,
IF(OFFSET(C10027,-1,0)=VLOOKUP(OFFSET(B10027,-1,0),PlayerLevelTable!$A:$C,MATCH(PlayerLevelTable!$C$1,PlayerLevelTable!$A$1:$C$1,0),0),0,
OFFSET(C10027,-1,0)+1))</f>
        <v>11</v>
      </c>
    </row>
    <row r="10028" spans="1:3" x14ac:dyDescent="0.3">
      <c r="A10028">
        <f ca="1">IF(ROW()=2,0,OFFSET(A10028,-1,0)+1)</f>
        <v>10026</v>
      </c>
      <c r="B10028">
        <f ca="1">IF(ROW()=2,1,
IF(OFFSET(C10028,0,0)=0,OFFSET(B10028,-1,0)+1,
OFFSET(B10028,-1,0)))</f>
        <v>583</v>
      </c>
      <c r="C10028">
        <f ca="1">IF(ROW()=2,0,
IF(OFFSET(C10028,-1,0)=VLOOKUP(OFFSET(B10028,-1,0),PlayerLevelTable!$A:$C,MATCH(PlayerLevelTable!$C$1,PlayerLevelTable!$A$1:$C$1,0),0),0,
OFFSET(C10028,-1,0)+1))</f>
        <v>12</v>
      </c>
    </row>
    <row r="10029" spans="1:3" x14ac:dyDescent="0.3">
      <c r="A10029">
        <f ca="1">IF(ROW()=2,0,OFFSET(A10029,-1,0)+1)</f>
        <v>10027</v>
      </c>
      <c r="B10029">
        <f ca="1">IF(ROW()=2,1,
IF(OFFSET(C10029,0,0)=0,OFFSET(B10029,-1,0)+1,
OFFSET(B10029,-1,0)))</f>
        <v>583</v>
      </c>
      <c r="C10029">
        <f ca="1">IF(ROW()=2,0,
IF(OFFSET(C10029,-1,0)=VLOOKUP(OFFSET(B10029,-1,0),PlayerLevelTable!$A:$C,MATCH(PlayerLevelTable!$C$1,PlayerLevelTable!$A$1:$C$1,0),0),0,
OFFSET(C10029,-1,0)+1))</f>
        <v>13</v>
      </c>
    </row>
    <row r="10030" spans="1:3" x14ac:dyDescent="0.3">
      <c r="A10030">
        <f ca="1">IF(ROW()=2,0,OFFSET(A10030,-1,0)+1)</f>
        <v>10028</v>
      </c>
      <c r="B10030">
        <f ca="1">IF(ROW()=2,1,
IF(OFFSET(C10030,0,0)=0,OFFSET(B10030,-1,0)+1,
OFFSET(B10030,-1,0)))</f>
        <v>583</v>
      </c>
      <c r="C10030">
        <f ca="1">IF(ROW()=2,0,
IF(OFFSET(C10030,-1,0)=VLOOKUP(OFFSET(B10030,-1,0),PlayerLevelTable!$A:$C,MATCH(PlayerLevelTable!$C$1,PlayerLevelTable!$A$1:$C$1,0),0),0,
OFFSET(C10030,-1,0)+1))</f>
        <v>14</v>
      </c>
    </row>
    <row r="10031" spans="1:3" x14ac:dyDescent="0.3">
      <c r="A10031">
        <f ca="1">IF(ROW()=2,0,OFFSET(A10031,-1,0)+1)</f>
        <v>10029</v>
      </c>
      <c r="B10031">
        <f ca="1">IF(ROW()=2,1,
IF(OFFSET(C10031,0,0)=0,OFFSET(B10031,-1,0)+1,
OFFSET(B10031,-1,0)))</f>
        <v>583</v>
      </c>
      <c r="C10031">
        <f ca="1">IF(ROW()=2,0,
IF(OFFSET(C10031,-1,0)=VLOOKUP(OFFSET(B10031,-1,0),PlayerLevelTable!$A:$C,MATCH(PlayerLevelTable!$C$1,PlayerLevelTable!$A$1:$C$1,0),0),0,
OFFSET(C10031,-1,0)+1))</f>
        <v>15</v>
      </c>
    </row>
    <row r="10032" spans="1:3" x14ac:dyDescent="0.3">
      <c r="A10032">
        <f ca="1">IF(ROW()=2,0,OFFSET(A10032,-1,0)+1)</f>
        <v>10030</v>
      </c>
      <c r="B10032">
        <f ca="1">IF(ROW()=2,1,
IF(OFFSET(C10032,0,0)=0,OFFSET(B10032,-1,0)+1,
OFFSET(B10032,-1,0)))</f>
        <v>583</v>
      </c>
      <c r="C10032">
        <f ca="1">IF(ROW()=2,0,
IF(OFFSET(C10032,-1,0)=VLOOKUP(OFFSET(B10032,-1,0),PlayerLevelTable!$A:$C,MATCH(PlayerLevelTable!$C$1,PlayerLevelTable!$A$1:$C$1,0),0),0,
OFFSET(C10032,-1,0)+1))</f>
        <v>16</v>
      </c>
    </row>
    <row r="10033" spans="1:3" x14ac:dyDescent="0.3">
      <c r="A10033">
        <f ca="1">IF(ROW()=2,0,OFFSET(A10033,-1,0)+1)</f>
        <v>10031</v>
      </c>
      <c r="B10033">
        <f ca="1">IF(ROW()=2,1,
IF(OFFSET(C10033,0,0)=0,OFFSET(B10033,-1,0)+1,
OFFSET(B10033,-1,0)))</f>
        <v>583</v>
      </c>
      <c r="C10033">
        <f ca="1">IF(ROW()=2,0,
IF(OFFSET(C10033,-1,0)=VLOOKUP(OFFSET(B10033,-1,0),PlayerLevelTable!$A:$C,MATCH(PlayerLevelTable!$C$1,PlayerLevelTable!$A$1:$C$1,0),0),0,
OFFSET(C10033,-1,0)+1))</f>
        <v>17</v>
      </c>
    </row>
    <row r="10034" spans="1:3" x14ac:dyDescent="0.3">
      <c r="A10034">
        <f ca="1">IF(ROW()=2,0,OFFSET(A10034,-1,0)+1)</f>
        <v>10032</v>
      </c>
      <c r="B10034">
        <f ca="1">IF(ROW()=2,1,
IF(OFFSET(C10034,0,0)=0,OFFSET(B10034,-1,0)+1,
OFFSET(B10034,-1,0)))</f>
        <v>583</v>
      </c>
      <c r="C10034">
        <f ca="1">IF(ROW()=2,0,
IF(OFFSET(C10034,-1,0)=VLOOKUP(OFFSET(B10034,-1,0),PlayerLevelTable!$A:$C,MATCH(PlayerLevelTable!$C$1,PlayerLevelTable!$A$1:$C$1,0),0),0,
OFFSET(C10034,-1,0)+1))</f>
        <v>18</v>
      </c>
    </row>
    <row r="10035" spans="1:3" x14ac:dyDescent="0.3">
      <c r="A10035">
        <f ca="1">IF(ROW()=2,0,OFFSET(A10035,-1,0)+1)</f>
        <v>10033</v>
      </c>
      <c r="B10035">
        <f ca="1">IF(ROW()=2,1,
IF(OFFSET(C10035,0,0)=0,OFFSET(B10035,-1,0)+1,
OFFSET(B10035,-1,0)))</f>
        <v>583</v>
      </c>
      <c r="C10035">
        <f ca="1">IF(ROW()=2,0,
IF(OFFSET(C10035,-1,0)=VLOOKUP(OFFSET(B10035,-1,0),PlayerLevelTable!$A:$C,MATCH(PlayerLevelTable!$C$1,PlayerLevelTable!$A$1:$C$1,0),0),0,
OFFSET(C10035,-1,0)+1))</f>
        <v>19</v>
      </c>
    </row>
    <row r="10036" spans="1:3" x14ac:dyDescent="0.3">
      <c r="A10036">
        <f ca="1">IF(ROW()=2,0,OFFSET(A10036,-1,0)+1)</f>
        <v>10034</v>
      </c>
      <c r="B10036">
        <f ca="1">IF(ROW()=2,1,
IF(OFFSET(C10036,0,0)=0,OFFSET(B10036,-1,0)+1,
OFFSET(B10036,-1,0)))</f>
        <v>583</v>
      </c>
      <c r="C10036">
        <f ca="1">IF(ROW()=2,0,
IF(OFFSET(C10036,-1,0)=VLOOKUP(OFFSET(B10036,-1,0),PlayerLevelTable!$A:$C,MATCH(PlayerLevelTable!$C$1,PlayerLevelTable!$A$1:$C$1,0),0),0,
OFFSET(C10036,-1,0)+1))</f>
        <v>20</v>
      </c>
    </row>
    <row r="10037" spans="1:3" x14ac:dyDescent="0.3">
      <c r="A10037">
        <f ca="1">IF(ROW()=2,0,OFFSET(A10037,-1,0)+1)</f>
        <v>10035</v>
      </c>
      <c r="B10037">
        <f ca="1">IF(ROW()=2,1,
IF(OFFSET(C10037,0,0)=0,OFFSET(B10037,-1,0)+1,
OFFSET(B10037,-1,0)))</f>
        <v>583</v>
      </c>
      <c r="C10037">
        <f ca="1">IF(ROW()=2,0,
IF(OFFSET(C10037,-1,0)=VLOOKUP(OFFSET(B10037,-1,0),PlayerLevelTable!$A:$C,MATCH(PlayerLevelTable!$C$1,PlayerLevelTable!$A$1:$C$1,0),0),0,
OFFSET(C10037,-1,0)+1))</f>
        <v>21</v>
      </c>
    </row>
    <row r="10038" spans="1:3" x14ac:dyDescent="0.3">
      <c r="A10038">
        <f ca="1">IF(ROW()=2,0,OFFSET(A10038,-1,0)+1)</f>
        <v>10036</v>
      </c>
      <c r="B10038">
        <f ca="1">IF(ROW()=2,1,
IF(OFFSET(C10038,0,0)=0,OFFSET(B10038,-1,0)+1,
OFFSET(B10038,-1,0)))</f>
        <v>583</v>
      </c>
      <c r="C10038">
        <f ca="1">IF(ROW()=2,0,
IF(OFFSET(C10038,-1,0)=VLOOKUP(OFFSET(B10038,-1,0),PlayerLevelTable!$A:$C,MATCH(PlayerLevelTable!$C$1,PlayerLevelTable!$A$1:$C$1,0),0),0,
OFFSET(C10038,-1,0)+1))</f>
        <v>22</v>
      </c>
    </row>
    <row r="10039" spans="1:3" x14ac:dyDescent="0.3">
      <c r="A10039">
        <f ca="1">IF(ROW()=2,0,OFFSET(A10039,-1,0)+1)</f>
        <v>10037</v>
      </c>
      <c r="B10039">
        <f ca="1">IF(ROW()=2,1,
IF(OFFSET(C10039,0,0)=0,OFFSET(B10039,-1,0)+1,
OFFSET(B10039,-1,0)))</f>
        <v>583</v>
      </c>
      <c r="C10039">
        <f ca="1">IF(ROW()=2,0,
IF(OFFSET(C10039,-1,0)=VLOOKUP(OFFSET(B10039,-1,0),PlayerLevelTable!$A:$C,MATCH(PlayerLevelTable!$C$1,PlayerLevelTable!$A$1:$C$1,0),0),0,
OFFSET(C10039,-1,0)+1))</f>
        <v>23</v>
      </c>
    </row>
    <row r="10040" spans="1:3" x14ac:dyDescent="0.3">
      <c r="A10040">
        <f ca="1">IF(ROW()=2,0,OFFSET(A10040,-1,0)+1)</f>
        <v>10038</v>
      </c>
      <c r="B10040">
        <f ca="1">IF(ROW()=2,1,
IF(OFFSET(C10040,0,0)=0,OFFSET(B10040,-1,0)+1,
OFFSET(B10040,-1,0)))</f>
        <v>583</v>
      </c>
      <c r="C10040">
        <f ca="1">IF(ROW()=2,0,
IF(OFFSET(C10040,-1,0)=VLOOKUP(OFFSET(B10040,-1,0),PlayerLevelTable!$A:$C,MATCH(PlayerLevelTable!$C$1,PlayerLevelTable!$A$1:$C$1,0),0),0,
OFFSET(C10040,-1,0)+1))</f>
        <v>24</v>
      </c>
    </row>
    <row r="10041" spans="1:3" x14ac:dyDescent="0.3">
      <c r="A10041">
        <f ca="1">IF(ROW()=2,0,OFFSET(A10041,-1,0)+1)</f>
        <v>10039</v>
      </c>
      <c r="B10041">
        <f ca="1">IF(ROW()=2,1,
IF(OFFSET(C10041,0,0)=0,OFFSET(B10041,-1,0)+1,
OFFSET(B10041,-1,0)))</f>
        <v>583</v>
      </c>
      <c r="C10041">
        <f ca="1">IF(ROW()=2,0,
IF(OFFSET(C10041,-1,0)=VLOOKUP(OFFSET(B10041,-1,0),PlayerLevelTable!$A:$C,MATCH(PlayerLevelTable!$C$1,PlayerLevelTable!$A$1:$C$1,0),0),0,
OFFSET(C10041,-1,0)+1))</f>
        <v>25</v>
      </c>
    </row>
    <row r="10042" spans="1:3" x14ac:dyDescent="0.3">
      <c r="A10042">
        <f ca="1">IF(ROW()=2,0,OFFSET(A10042,-1,0)+1)</f>
        <v>10040</v>
      </c>
      <c r="B10042">
        <f ca="1">IF(ROW()=2,1,
IF(OFFSET(C10042,0,0)=0,OFFSET(B10042,-1,0)+1,
OFFSET(B10042,-1,0)))</f>
        <v>583</v>
      </c>
      <c r="C10042">
        <f ca="1">IF(ROW()=2,0,
IF(OFFSET(C10042,-1,0)=VLOOKUP(OFFSET(B10042,-1,0),PlayerLevelTable!$A:$C,MATCH(PlayerLevelTable!$C$1,PlayerLevelTable!$A$1:$C$1,0),0),0,
OFFSET(C10042,-1,0)+1))</f>
        <v>26</v>
      </c>
    </row>
    <row r="10043" spans="1:3" x14ac:dyDescent="0.3">
      <c r="A10043">
        <f ca="1">IF(ROW()=2,0,OFFSET(A10043,-1,0)+1)</f>
        <v>10041</v>
      </c>
      <c r="B10043">
        <f ca="1">IF(ROW()=2,1,
IF(OFFSET(C10043,0,0)=0,OFFSET(B10043,-1,0)+1,
OFFSET(B10043,-1,0)))</f>
        <v>583</v>
      </c>
      <c r="C10043">
        <f ca="1">IF(ROW()=2,0,
IF(OFFSET(C10043,-1,0)=VLOOKUP(OFFSET(B10043,-1,0),PlayerLevelTable!$A:$C,MATCH(PlayerLevelTable!$C$1,PlayerLevelTable!$A$1:$C$1,0),0),0,
OFFSET(C10043,-1,0)+1))</f>
        <v>27</v>
      </c>
    </row>
    <row r="10044" spans="1:3" x14ac:dyDescent="0.3">
      <c r="A10044">
        <f ca="1">IF(ROW()=2,0,OFFSET(A10044,-1,0)+1)</f>
        <v>10042</v>
      </c>
      <c r="B10044">
        <f ca="1">IF(ROW()=2,1,
IF(OFFSET(C10044,0,0)=0,OFFSET(B10044,-1,0)+1,
OFFSET(B10044,-1,0)))</f>
        <v>584</v>
      </c>
      <c r="C10044">
        <f ca="1">IF(ROW()=2,0,
IF(OFFSET(C10044,-1,0)=VLOOKUP(OFFSET(B10044,-1,0),PlayerLevelTable!$A:$C,MATCH(PlayerLevelTable!$C$1,PlayerLevelTable!$A$1:$C$1,0),0),0,
OFFSET(C10044,-1,0)+1))</f>
        <v>0</v>
      </c>
    </row>
    <row r="10045" spans="1:3" x14ac:dyDescent="0.3">
      <c r="A10045">
        <f ca="1">IF(ROW()=2,0,OFFSET(A10045,-1,0)+1)</f>
        <v>10043</v>
      </c>
      <c r="B10045">
        <f ca="1">IF(ROW()=2,1,
IF(OFFSET(C10045,0,0)=0,OFFSET(B10045,-1,0)+1,
OFFSET(B10045,-1,0)))</f>
        <v>584</v>
      </c>
      <c r="C10045">
        <f ca="1">IF(ROW()=2,0,
IF(OFFSET(C10045,-1,0)=VLOOKUP(OFFSET(B10045,-1,0),PlayerLevelTable!$A:$C,MATCH(PlayerLevelTable!$C$1,PlayerLevelTable!$A$1:$C$1,0),0),0,
OFFSET(C10045,-1,0)+1))</f>
        <v>1</v>
      </c>
    </row>
    <row r="10046" spans="1:3" x14ac:dyDescent="0.3">
      <c r="A10046">
        <f ca="1">IF(ROW()=2,0,OFFSET(A10046,-1,0)+1)</f>
        <v>10044</v>
      </c>
      <c r="B10046">
        <f ca="1">IF(ROW()=2,1,
IF(OFFSET(C10046,0,0)=0,OFFSET(B10046,-1,0)+1,
OFFSET(B10046,-1,0)))</f>
        <v>584</v>
      </c>
      <c r="C10046">
        <f ca="1">IF(ROW()=2,0,
IF(OFFSET(C10046,-1,0)=VLOOKUP(OFFSET(B10046,-1,0),PlayerLevelTable!$A:$C,MATCH(PlayerLevelTable!$C$1,PlayerLevelTable!$A$1:$C$1,0),0),0,
OFFSET(C10046,-1,0)+1))</f>
        <v>2</v>
      </c>
    </row>
    <row r="10047" spans="1:3" x14ac:dyDescent="0.3">
      <c r="A10047">
        <f ca="1">IF(ROW()=2,0,OFFSET(A10047,-1,0)+1)</f>
        <v>10045</v>
      </c>
      <c r="B10047">
        <f ca="1">IF(ROW()=2,1,
IF(OFFSET(C10047,0,0)=0,OFFSET(B10047,-1,0)+1,
OFFSET(B10047,-1,0)))</f>
        <v>584</v>
      </c>
      <c r="C10047">
        <f ca="1">IF(ROW()=2,0,
IF(OFFSET(C10047,-1,0)=VLOOKUP(OFFSET(B10047,-1,0),PlayerLevelTable!$A:$C,MATCH(PlayerLevelTable!$C$1,PlayerLevelTable!$A$1:$C$1,0),0),0,
OFFSET(C10047,-1,0)+1))</f>
        <v>3</v>
      </c>
    </row>
    <row r="10048" spans="1:3" x14ac:dyDescent="0.3">
      <c r="A10048">
        <f ca="1">IF(ROW()=2,0,OFFSET(A10048,-1,0)+1)</f>
        <v>10046</v>
      </c>
      <c r="B10048">
        <f ca="1">IF(ROW()=2,1,
IF(OFFSET(C10048,0,0)=0,OFFSET(B10048,-1,0)+1,
OFFSET(B10048,-1,0)))</f>
        <v>584</v>
      </c>
      <c r="C10048">
        <f ca="1">IF(ROW()=2,0,
IF(OFFSET(C10048,-1,0)=VLOOKUP(OFFSET(B10048,-1,0),PlayerLevelTable!$A:$C,MATCH(PlayerLevelTable!$C$1,PlayerLevelTable!$A$1:$C$1,0),0),0,
OFFSET(C10048,-1,0)+1))</f>
        <v>4</v>
      </c>
    </row>
    <row r="10049" spans="1:3" x14ac:dyDescent="0.3">
      <c r="A10049">
        <f ca="1">IF(ROW()=2,0,OFFSET(A10049,-1,0)+1)</f>
        <v>10047</v>
      </c>
      <c r="B10049">
        <f ca="1">IF(ROW()=2,1,
IF(OFFSET(C10049,0,0)=0,OFFSET(B10049,-1,0)+1,
OFFSET(B10049,-1,0)))</f>
        <v>584</v>
      </c>
      <c r="C10049">
        <f ca="1">IF(ROW()=2,0,
IF(OFFSET(C10049,-1,0)=VLOOKUP(OFFSET(B10049,-1,0),PlayerLevelTable!$A:$C,MATCH(PlayerLevelTable!$C$1,PlayerLevelTable!$A$1:$C$1,0),0),0,
OFFSET(C10049,-1,0)+1))</f>
        <v>5</v>
      </c>
    </row>
    <row r="10050" spans="1:3" x14ac:dyDescent="0.3">
      <c r="A10050">
        <f ca="1">IF(ROW()=2,0,OFFSET(A10050,-1,0)+1)</f>
        <v>10048</v>
      </c>
      <c r="B10050">
        <f ca="1">IF(ROW()=2,1,
IF(OFFSET(C10050,0,0)=0,OFFSET(B10050,-1,0)+1,
OFFSET(B10050,-1,0)))</f>
        <v>584</v>
      </c>
      <c r="C10050">
        <f ca="1">IF(ROW()=2,0,
IF(OFFSET(C10050,-1,0)=VLOOKUP(OFFSET(B10050,-1,0),PlayerLevelTable!$A:$C,MATCH(PlayerLevelTable!$C$1,PlayerLevelTable!$A$1:$C$1,0),0),0,
OFFSET(C10050,-1,0)+1))</f>
        <v>6</v>
      </c>
    </row>
    <row r="10051" spans="1:3" x14ac:dyDescent="0.3">
      <c r="A10051">
        <f ca="1">IF(ROW()=2,0,OFFSET(A10051,-1,0)+1)</f>
        <v>10049</v>
      </c>
      <c r="B10051">
        <f ca="1">IF(ROW()=2,1,
IF(OFFSET(C10051,0,0)=0,OFFSET(B10051,-1,0)+1,
OFFSET(B10051,-1,0)))</f>
        <v>584</v>
      </c>
      <c r="C10051">
        <f ca="1">IF(ROW()=2,0,
IF(OFFSET(C10051,-1,0)=VLOOKUP(OFFSET(B10051,-1,0),PlayerLevelTable!$A:$C,MATCH(PlayerLevelTable!$C$1,PlayerLevelTable!$A$1:$C$1,0),0),0,
OFFSET(C10051,-1,0)+1))</f>
        <v>7</v>
      </c>
    </row>
    <row r="10052" spans="1:3" x14ac:dyDescent="0.3">
      <c r="A10052">
        <f ca="1">IF(ROW()=2,0,OFFSET(A10052,-1,0)+1)</f>
        <v>10050</v>
      </c>
      <c r="B10052">
        <f ca="1">IF(ROW()=2,1,
IF(OFFSET(C10052,0,0)=0,OFFSET(B10052,-1,0)+1,
OFFSET(B10052,-1,0)))</f>
        <v>584</v>
      </c>
      <c r="C10052">
        <f ca="1">IF(ROW()=2,0,
IF(OFFSET(C10052,-1,0)=VLOOKUP(OFFSET(B10052,-1,0),PlayerLevelTable!$A:$C,MATCH(PlayerLevelTable!$C$1,PlayerLevelTable!$A$1:$C$1,0),0),0,
OFFSET(C10052,-1,0)+1))</f>
        <v>8</v>
      </c>
    </row>
    <row r="10053" spans="1:3" x14ac:dyDescent="0.3">
      <c r="A10053">
        <f ca="1">IF(ROW()=2,0,OFFSET(A10053,-1,0)+1)</f>
        <v>10051</v>
      </c>
      <c r="B10053">
        <f ca="1">IF(ROW()=2,1,
IF(OFFSET(C10053,0,0)=0,OFFSET(B10053,-1,0)+1,
OFFSET(B10053,-1,0)))</f>
        <v>584</v>
      </c>
      <c r="C10053">
        <f ca="1">IF(ROW()=2,0,
IF(OFFSET(C10053,-1,0)=VLOOKUP(OFFSET(B10053,-1,0),PlayerLevelTable!$A:$C,MATCH(PlayerLevelTable!$C$1,PlayerLevelTable!$A$1:$C$1,0),0),0,
OFFSET(C10053,-1,0)+1))</f>
        <v>9</v>
      </c>
    </row>
    <row r="10054" spans="1:3" x14ac:dyDescent="0.3">
      <c r="A10054">
        <f ca="1">IF(ROW()=2,0,OFFSET(A10054,-1,0)+1)</f>
        <v>10052</v>
      </c>
      <c r="B10054">
        <f ca="1">IF(ROW()=2,1,
IF(OFFSET(C10054,0,0)=0,OFFSET(B10054,-1,0)+1,
OFFSET(B10054,-1,0)))</f>
        <v>584</v>
      </c>
      <c r="C10054">
        <f ca="1">IF(ROW()=2,0,
IF(OFFSET(C10054,-1,0)=VLOOKUP(OFFSET(B10054,-1,0),PlayerLevelTable!$A:$C,MATCH(PlayerLevelTable!$C$1,PlayerLevelTable!$A$1:$C$1,0),0),0,
OFFSET(C10054,-1,0)+1))</f>
        <v>10</v>
      </c>
    </row>
    <row r="10055" spans="1:3" x14ac:dyDescent="0.3">
      <c r="A10055">
        <f ca="1">IF(ROW()=2,0,OFFSET(A10055,-1,0)+1)</f>
        <v>10053</v>
      </c>
      <c r="B10055">
        <f ca="1">IF(ROW()=2,1,
IF(OFFSET(C10055,0,0)=0,OFFSET(B10055,-1,0)+1,
OFFSET(B10055,-1,0)))</f>
        <v>584</v>
      </c>
      <c r="C10055">
        <f ca="1">IF(ROW()=2,0,
IF(OFFSET(C10055,-1,0)=VLOOKUP(OFFSET(B10055,-1,0),PlayerLevelTable!$A:$C,MATCH(PlayerLevelTable!$C$1,PlayerLevelTable!$A$1:$C$1,0),0),0,
OFFSET(C10055,-1,0)+1))</f>
        <v>11</v>
      </c>
    </row>
    <row r="10056" spans="1:3" x14ac:dyDescent="0.3">
      <c r="A10056">
        <f ca="1">IF(ROW()=2,0,OFFSET(A10056,-1,0)+1)</f>
        <v>10054</v>
      </c>
      <c r="B10056">
        <f ca="1">IF(ROW()=2,1,
IF(OFFSET(C10056,0,0)=0,OFFSET(B10056,-1,0)+1,
OFFSET(B10056,-1,0)))</f>
        <v>584</v>
      </c>
      <c r="C10056">
        <f ca="1">IF(ROW()=2,0,
IF(OFFSET(C10056,-1,0)=VLOOKUP(OFFSET(B10056,-1,0),PlayerLevelTable!$A:$C,MATCH(PlayerLevelTable!$C$1,PlayerLevelTable!$A$1:$C$1,0),0),0,
OFFSET(C10056,-1,0)+1))</f>
        <v>12</v>
      </c>
    </row>
    <row r="10057" spans="1:3" x14ac:dyDescent="0.3">
      <c r="A10057">
        <f ca="1">IF(ROW()=2,0,OFFSET(A10057,-1,0)+1)</f>
        <v>10055</v>
      </c>
      <c r="B10057">
        <f ca="1">IF(ROW()=2,1,
IF(OFFSET(C10057,0,0)=0,OFFSET(B10057,-1,0)+1,
OFFSET(B10057,-1,0)))</f>
        <v>584</v>
      </c>
      <c r="C10057">
        <f ca="1">IF(ROW()=2,0,
IF(OFFSET(C10057,-1,0)=VLOOKUP(OFFSET(B10057,-1,0),PlayerLevelTable!$A:$C,MATCH(PlayerLevelTable!$C$1,PlayerLevelTable!$A$1:$C$1,0),0),0,
OFFSET(C10057,-1,0)+1))</f>
        <v>13</v>
      </c>
    </row>
    <row r="10058" spans="1:3" x14ac:dyDescent="0.3">
      <c r="A10058">
        <f ca="1">IF(ROW()=2,0,OFFSET(A10058,-1,0)+1)</f>
        <v>10056</v>
      </c>
      <c r="B10058">
        <f ca="1">IF(ROW()=2,1,
IF(OFFSET(C10058,0,0)=0,OFFSET(B10058,-1,0)+1,
OFFSET(B10058,-1,0)))</f>
        <v>584</v>
      </c>
      <c r="C10058">
        <f ca="1">IF(ROW()=2,0,
IF(OFFSET(C10058,-1,0)=VLOOKUP(OFFSET(B10058,-1,0),PlayerLevelTable!$A:$C,MATCH(PlayerLevelTable!$C$1,PlayerLevelTable!$A$1:$C$1,0),0),0,
OFFSET(C10058,-1,0)+1))</f>
        <v>14</v>
      </c>
    </row>
    <row r="10059" spans="1:3" x14ac:dyDescent="0.3">
      <c r="A10059">
        <f ca="1">IF(ROW()=2,0,OFFSET(A10059,-1,0)+1)</f>
        <v>10057</v>
      </c>
      <c r="B10059">
        <f ca="1">IF(ROW()=2,1,
IF(OFFSET(C10059,0,0)=0,OFFSET(B10059,-1,0)+1,
OFFSET(B10059,-1,0)))</f>
        <v>584</v>
      </c>
      <c r="C10059">
        <f ca="1">IF(ROW()=2,0,
IF(OFFSET(C10059,-1,0)=VLOOKUP(OFFSET(B10059,-1,0),PlayerLevelTable!$A:$C,MATCH(PlayerLevelTable!$C$1,PlayerLevelTable!$A$1:$C$1,0),0),0,
OFFSET(C10059,-1,0)+1))</f>
        <v>15</v>
      </c>
    </row>
    <row r="10060" spans="1:3" x14ac:dyDescent="0.3">
      <c r="A10060">
        <f ca="1">IF(ROW()=2,0,OFFSET(A10060,-1,0)+1)</f>
        <v>10058</v>
      </c>
      <c r="B10060">
        <f ca="1">IF(ROW()=2,1,
IF(OFFSET(C10060,0,0)=0,OFFSET(B10060,-1,0)+1,
OFFSET(B10060,-1,0)))</f>
        <v>584</v>
      </c>
      <c r="C10060">
        <f ca="1">IF(ROW()=2,0,
IF(OFFSET(C10060,-1,0)=VLOOKUP(OFFSET(B10060,-1,0),PlayerLevelTable!$A:$C,MATCH(PlayerLevelTable!$C$1,PlayerLevelTable!$A$1:$C$1,0),0),0,
OFFSET(C10060,-1,0)+1))</f>
        <v>16</v>
      </c>
    </row>
    <row r="10061" spans="1:3" x14ac:dyDescent="0.3">
      <c r="A10061">
        <f ca="1">IF(ROW()=2,0,OFFSET(A10061,-1,0)+1)</f>
        <v>10059</v>
      </c>
      <c r="B10061">
        <f ca="1">IF(ROW()=2,1,
IF(OFFSET(C10061,0,0)=0,OFFSET(B10061,-1,0)+1,
OFFSET(B10061,-1,0)))</f>
        <v>584</v>
      </c>
      <c r="C10061">
        <f ca="1">IF(ROW()=2,0,
IF(OFFSET(C10061,-1,0)=VLOOKUP(OFFSET(B10061,-1,0),PlayerLevelTable!$A:$C,MATCH(PlayerLevelTable!$C$1,PlayerLevelTable!$A$1:$C$1,0),0),0,
OFFSET(C10061,-1,0)+1))</f>
        <v>17</v>
      </c>
    </row>
    <row r="10062" spans="1:3" x14ac:dyDescent="0.3">
      <c r="A10062">
        <f ca="1">IF(ROW()=2,0,OFFSET(A10062,-1,0)+1)</f>
        <v>10060</v>
      </c>
      <c r="B10062">
        <f ca="1">IF(ROW()=2,1,
IF(OFFSET(C10062,0,0)=0,OFFSET(B10062,-1,0)+1,
OFFSET(B10062,-1,0)))</f>
        <v>584</v>
      </c>
      <c r="C10062">
        <f ca="1">IF(ROW()=2,0,
IF(OFFSET(C10062,-1,0)=VLOOKUP(OFFSET(B10062,-1,0),PlayerLevelTable!$A:$C,MATCH(PlayerLevelTable!$C$1,PlayerLevelTable!$A$1:$C$1,0),0),0,
OFFSET(C10062,-1,0)+1))</f>
        <v>18</v>
      </c>
    </row>
    <row r="10063" spans="1:3" x14ac:dyDescent="0.3">
      <c r="A10063">
        <f ca="1">IF(ROW()=2,0,OFFSET(A10063,-1,0)+1)</f>
        <v>10061</v>
      </c>
      <c r="B10063">
        <f ca="1">IF(ROW()=2,1,
IF(OFFSET(C10063,0,0)=0,OFFSET(B10063,-1,0)+1,
OFFSET(B10063,-1,0)))</f>
        <v>584</v>
      </c>
      <c r="C10063">
        <f ca="1">IF(ROW()=2,0,
IF(OFFSET(C10063,-1,0)=VLOOKUP(OFFSET(B10063,-1,0),PlayerLevelTable!$A:$C,MATCH(PlayerLevelTable!$C$1,PlayerLevelTable!$A$1:$C$1,0),0),0,
OFFSET(C10063,-1,0)+1))</f>
        <v>19</v>
      </c>
    </row>
    <row r="10064" spans="1:3" x14ac:dyDescent="0.3">
      <c r="A10064">
        <f ca="1">IF(ROW()=2,0,OFFSET(A10064,-1,0)+1)</f>
        <v>10062</v>
      </c>
      <c r="B10064">
        <f ca="1">IF(ROW()=2,1,
IF(OFFSET(C10064,0,0)=0,OFFSET(B10064,-1,0)+1,
OFFSET(B10064,-1,0)))</f>
        <v>584</v>
      </c>
      <c r="C10064">
        <f ca="1">IF(ROW()=2,0,
IF(OFFSET(C10064,-1,0)=VLOOKUP(OFFSET(B10064,-1,0),PlayerLevelTable!$A:$C,MATCH(PlayerLevelTable!$C$1,PlayerLevelTable!$A$1:$C$1,0),0),0,
OFFSET(C10064,-1,0)+1))</f>
        <v>20</v>
      </c>
    </row>
    <row r="10065" spans="1:3" x14ac:dyDescent="0.3">
      <c r="A10065">
        <f ca="1">IF(ROW()=2,0,OFFSET(A10065,-1,0)+1)</f>
        <v>10063</v>
      </c>
      <c r="B10065">
        <f ca="1">IF(ROW()=2,1,
IF(OFFSET(C10065,0,0)=0,OFFSET(B10065,-1,0)+1,
OFFSET(B10065,-1,0)))</f>
        <v>584</v>
      </c>
      <c r="C10065">
        <f ca="1">IF(ROW()=2,0,
IF(OFFSET(C10065,-1,0)=VLOOKUP(OFFSET(B10065,-1,0),PlayerLevelTable!$A:$C,MATCH(PlayerLevelTable!$C$1,PlayerLevelTable!$A$1:$C$1,0),0),0,
OFFSET(C10065,-1,0)+1))</f>
        <v>21</v>
      </c>
    </row>
    <row r="10066" spans="1:3" x14ac:dyDescent="0.3">
      <c r="A10066">
        <f ca="1">IF(ROW()=2,0,OFFSET(A10066,-1,0)+1)</f>
        <v>10064</v>
      </c>
      <c r="B10066">
        <f ca="1">IF(ROW()=2,1,
IF(OFFSET(C10066,0,0)=0,OFFSET(B10066,-1,0)+1,
OFFSET(B10066,-1,0)))</f>
        <v>584</v>
      </c>
      <c r="C10066">
        <f ca="1">IF(ROW()=2,0,
IF(OFFSET(C10066,-1,0)=VLOOKUP(OFFSET(B10066,-1,0),PlayerLevelTable!$A:$C,MATCH(PlayerLevelTable!$C$1,PlayerLevelTable!$A$1:$C$1,0),0),0,
OFFSET(C10066,-1,0)+1))</f>
        <v>22</v>
      </c>
    </row>
    <row r="10067" spans="1:3" x14ac:dyDescent="0.3">
      <c r="A10067">
        <f ca="1">IF(ROW()=2,0,OFFSET(A10067,-1,0)+1)</f>
        <v>10065</v>
      </c>
      <c r="B10067">
        <f ca="1">IF(ROW()=2,1,
IF(OFFSET(C10067,0,0)=0,OFFSET(B10067,-1,0)+1,
OFFSET(B10067,-1,0)))</f>
        <v>584</v>
      </c>
      <c r="C10067">
        <f ca="1">IF(ROW()=2,0,
IF(OFFSET(C10067,-1,0)=VLOOKUP(OFFSET(B10067,-1,0),PlayerLevelTable!$A:$C,MATCH(PlayerLevelTable!$C$1,PlayerLevelTable!$A$1:$C$1,0),0),0,
OFFSET(C10067,-1,0)+1))</f>
        <v>23</v>
      </c>
    </row>
    <row r="10068" spans="1:3" x14ac:dyDescent="0.3">
      <c r="A10068">
        <f ca="1">IF(ROW()=2,0,OFFSET(A10068,-1,0)+1)</f>
        <v>10066</v>
      </c>
      <c r="B10068">
        <f ca="1">IF(ROW()=2,1,
IF(OFFSET(C10068,0,0)=0,OFFSET(B10068,-1,0)+1,
OFFSET(B10068,-1,0)))</f>
        <v>584</v>
      </c>
      <c r="C10068">
        <f ca="1">IF(ROW()=2,0,
IF(OFFSET(C10068,-1,0)=VLOOKUP(OFFSET(B10068,-1,0),PlayerLevelTable!$A:$C,MATCH(PlayerLevelTable!$C$1,PlayerLevelTable!$A$1:$C$1,0),0),0,
OFFSET(C10068,-1,0)+1))</f>
        <v>24</v>
      </c>
    </row>
    <row r="10069" spans="1:3" x14ac:dyDescent="0.3">
      <c r="A10069">
        <f ca="1">IF(ROW()=2,0,OFFSET(A10069,-1,0)+1)</f>
        <v>10067</v>
      </c>
      <c r="B10069">
        <f ca="1">IF(ROW()=2,1,
IF(OFFSET(C10069,0,0)=0,OFFSET(B10069,-1,0)+1,
OFFSET(B10069,-1,0)))</f>
        <v>584</v>
      </c>
      <c r="C10069">
        <f ca="1">IF(ROW()=2,0,
IF(OFFSET(C10069,-1,0)=VLOOKUP(OFFSET(B10069,-1,0),PlayerLevelTable!$A:$C,MATCH(PlayerLevelTable!$C$1,PlayerLevelTable!$A$1:$C$1,0),0),0,
OFFSET(C10069,-1,0)+1))</f>
        <v>25</v>
      </c>
    </row>
    <row r="10070" spans="1:3" x14ac:dyDescent="0.3">
      <c r="A10070">
        <f ca="1">IF(ROW()=2,0,OFFSET(A10070,-1,0)+1)</f>
        <v>10068</v>
      </c>
      <c r="B10070">
        <f ca="1">IF(ROW()=2,1,
IF(OFFSET(C10070,0,0)=0,OFFSET(B10070,-1,0)+1,
OFFSET(B10070,-1,0)))</f>
        <v>584</v>
      </c>
      <c r="C10070">
        <f ca="1">IF(ROW()=2,0,
IF(OFFSET(C10070,-1,0)=VLOOKUP(OFFSET(B10070,-1,0),PlayerLevelTable!$A:$C,MATCH(PlayerLevelTable!$C$1,PlayerLevelTable!$A$1:$C$1,0),0),0,
OFFSET(C10070,-1,0)+1))</f>
        <v>26</v>
      </c>
    </row>
    <row r="10071" spans="1:3" x14ac:dyDescent="0.3">
      <c r="A10071">
        <f ca="1">IF(ROW()=2,0,OFFSET(A10071,-1,0)+1)</f>
        <v>10069</v>
      </c>
      <c r="B10071">
        <f ca="1">IF(ROW()=2,1,
IF(OFFSET(C10071,0,0)=0,OFFSET(B10071,-1,0)+1,
OFFSET(B10071,-1,0)))</f>
        <v>584</v>
      </c>
      <c r="C10071">
        <f ca="1">IF(ROW()=2,0,
IF(OFFSET(C10071,-1,0)=VLOOKUP(OFFSET(B10071,-1,0),PlayerLevelTable!$A:$C,MATCH(PlayerLevelTable!$C$1,PlayerLevelTable!$A$1:$C$1,0),0),0,
OFFSET(C10071,-1,0)+1))</f>
        <v>27</v>
      </c>
    </row>
    <row r="10072" spans="1:3" x14ac:dyDescent="0.3">
      <c r="A10072">
        <f ca="1">IF(ROW()=2,0,OFFSET(A10072,-1,0)+1)</f>
        <v>10070</v>
      </c>
      <c r="B10072">
        <f ca="1">IF(ROW()=2,1,
IF(OFFSET(C10072,0,0)=0,OFFSET(B10072,-1,0)+1,
OFFSET(B10072,-1,0)))</f>
        <v>585</v>
      </c>
      <c r="C10072">
        <f ca="1">IF(ROW()=2,0,
IF(OFFSET(C10072,-1,0)=VLOOKUP(OFFSET(B10072,-1,0),PlayerLevelTable!$A:$C,MATCH(PlayerLevelTable!$C$1,PlayerLevelTable!$A$1:$C$1,0),0),0,
OFFSET(C10072,-1,0)+1))</f>
        <v>0</v>
      </c>
    </row>
    <row r="10073" spans="1:3" x14ac:dyDescent="0.3">
      <c r="A10073">
        <f ca="1">IF(ROW()=2,0,OFFSET(A10073,-1,0)+1)</f>
        <v>10071</v>
      </c>
      <c r="B10073">
        <f ca="1">IF(ROW()=2,1,
IF(OFFSET(C10073,0,0)=0,OFFSET(B10073,-1,0)+1,
OFFSET(B10073,-1,0)))</f>
        <v>585</v>
      </c>
      <c r="C10073">
        <f ca="1">IF(ROW()=2,0,
IF(OFFSET(C10073,-1,0)=VLOOKUP(OFFSET(B10073,-1,0),PlayerLevelTable!$A:$C,MATCH(PlayerLevelTable!$C$1,PlayerLevelTable!$A$1:$C$1,0),0),0,
OFFSET(C10073,-1,0)+1))</f>
        <v>1</v>
      </c>
    </row>
    <row r="10074" spans="1:3" x14ac:dyDescent="0.3">
      <c r="A10074">
        <f ca="1">IF(ROW()=2,0,OFFSET(A10074,-1,0)+1)</f>
        <v>10072</v>
      </c>
      <c r="B10074">
        <f ca="1">IF(ROW()=2,1,
IF(OFFSET(C10074,0,0)=0,OFFSET(B10074,-1,0)+1,
OFFSET(B10074,-1,0)))</f>
        <v>585</v>
      </c>
      <c r="C10074">
        <f ca="1">IF(ROW()=2,0,
IF(OFFSET(C10074,-1,0)=VLOOKUP(OFFSET(B10074,-1,0),PlayerLevelTable!$A:$C,MATCH(PlayerLevelTable!$C$1,PlayerLevelTable!$A$1:$C$1,0),0),0,
OFFSET(C10074,-1,0)+1))</f>
        <v>2</v>
      </c>
    </row>
    <row r="10075" spans="1:3" x14ac:dyDescent="0.3">
      <c r="A10075">
        <f ca="1">IF(ROW()=2,0,OFFSET(A10075,-1,0)+1)</f>
        <v>10073</v>
      </c>
      <c r="B10075">
        <f ca="1">IF(ROW()=2,1,
IF(OFFSET(C10075,0,0)=0,OFFSET(B10075,-1,0)+1,
OFFSET(B10075,-1,0)))</f>
        <v>585</v>
      </c>
      <c r="C10075">
        <f ca="1">IF(ROW()=2,0,
IF(OFFSET(C10075,-1,0)=VLOOKUP(OFFSET(B10075,-1,0),PlayerLevelTable!$A:$C,MATCH(PlayerLevelTable!$C$1,PlayerLevelTable!$A$1:$C$1,0),0),0,
OFFSET(C10075,-1,0)+1))</f>
        <v>3</v>
      </c>
    </row>
    <row r="10076" spans="1:3" x14ac:dyDescent="0.3">
      <c r="A10076">
        <f ca="1">IF(ROW()=2,0,OFFSET(A10076,-1,0)+1)</f>
        <v>10074</v>
      </c>
      <c r="B10076">
        <f ca="1">IF(ROW()=2,1,
IF(OFFSET(C10076,0,0)=0,OFFSET(B10076,-1,0)+1,
OFFSET(B10076,-1,0)))</f>
        <v>585</v>
      </c>
      <c r="C10076">
        <f ca="1">IF(ROW()=2,0,
IF(OFFSET(C10076,-1,0)=VLOOKUP(OFFSET(B10076,-1,0),PlayerLevelTable!$A:$C,MATCH(PlayerLevelTable!$C$1,PlayerLevelTable!$A$1:$C$1,0),0),0,
OFFSET(C10076,-1,0)+1))</f>
        <v>4</v>
      </c>
    </row>
    <row r="10077" spans="1:3" x14ac:dyDescent="0.3">
      <c r="A10077">
        <f ca="1">IF(ROW()=2,0,OFFSET(A10077,-1,0)+1)</f>
        <v>10075</v>
      </c>
      <c r="B10077">
        <f ca="1">IF(ROW()=2,1,
IF(OFFSET(C10077,0,0)=0,OFFSET(B10077,-1,0)+1,
OFFSET(B10077,-1,0)))</f>
        <v>585</v>
      </c>
      <c r="C10077">
        <f ca="1">IF(ROW()=2,0,
IF(OFFSET(C10077,-1,0)=VLOOKUP(OFFSET(B10077,-1,0),PlayerLevelTable!$A:$C,MATCH(PlayerLevelTable!$C$1,PlayerLevelTable!$A$1:$C$1,0),0),0,
OFFSET(C10077,-1,0)+1))</f>
        <v>5</v>
      </c>
    </row>
    <row r="10078" spans="1:3" x14ac:dyDescent="0.3">
      <c r="A10078">
        <f ca="1">IF(ROW()=2,0,OFFSET(A10078,-1,0)+1)</f>
        <v>10076</v>
      </c>
      <c r="B10078">
        <f ca="1">IF(ROW()=2,1,
IF(OFFSET(C10078,0,0)=0,OFFSET(B10078,-1,0)+1,
OFFSET(B10078,-1,0)))</f>
        <v>585</v>
      </c>
      <c r="C10078">
        <f ca="1">IF(ROW()=2,0,
IF(OFFSET(C10078,-1,0)=VLOOKUP(OFFSET(B10078,-1,0),PlayerLevelTable!$A:$C,MATCH(PlayerLevelTable!$C$1,PlayerLevelTable!$A$1:$C$1,0),0),0,
OFFSET(C10078,-1,0)+1))</f>
        <v>6</v>
      </c>
    </row>
    <row r="10079" spans="1:3" x14ac:dyDescent="0.3">
      <c r="A10079">
        <f ca="1">IF(ROW()=2,0,OFFSET(A10079,-1,0)+1)</f>
        <v>10077</v>
      </c>
      <c r="B10079">
        <f ca="1">IF(ROW()=2,1,
IF(OFFSET(C10079,0,0)=0,OFFSET(B10079,-1,0)+1,
OFFSET(B10079,-1,0)))</f>
        <v>585</v>
      </c>
      <c r="C10079">
        <f ca="1">IF(ROW()=2,0,
IF(OFFSET(C10079,-1,0)=VLOOKUP(OFFSET(B10079,-1,0),PlayerLevelTable!$A:$C,MATCH(PlayerLevelTable!$C$1,PlayerLevelTable!$A$1:$C$1,0),0),0,
OFFSET(C10079,-1,0)+1))</f>
        <v>7</v>
      </c>
    </row>
    <row r="10080" spans="1:3" x14ac:dyDescent="0.3">
      <c r="A10080">
        <f ca="1">IF(ROW()=2,0,OFFSET(A10080,-1,0)+1)</f>
        <v>10078</v>
      </c>
      <c r="B10080">
        <f ca="1">IF(ROW()=2,1,
IF(OFFSET(C10080,0,0)=0,OFFSET(B10080,-1,0)+1,
OFFSET(B10080,-1,0)))</f>
        <v>585</v>
      </c>
      <c r="C10080">
        <f ca="1">IF(ROW()=2,0,
IF(OFFSET(C10080,-1,0)=VLOOKUP(OFFSET(B10080,-1,0),PlayerLevelTable!$A:$C,MATCH(PlayerLevelTable!$C$1,PlayerLevelTable!$A$1:$C$1,0),0),0,
OFFSET(C10080,-1,0)+1))</f>
        <v>8</v>
      </c>
    </row>
    <row r="10081" spans="1:3" x14ac:dyDescent="0.3">
      <c r="A10081">
        <f ca="1">IF(ROW()=2,0,OFFSET(A10081,-1,0)+1)</f>
        <v>10079</v>
      </c>
      <c r="B10081">
        <f ca="1">IF(ROW()=2,1,
IF(OFFSET(C10081,0,0)=0,OFFSET(B10081,-1,0)+1,
OFFSET(B10081,-1,0)))</f>
        <v>585</v>
      </c>
      <c r="C10081">
        <f ca="1">IF(ROW()=2,0,
IF(OFFSET(C10081,-1,0)=VLOOKUP(OFFSET(B10081,-1,0),PlayerLevelTable!$A:$C,MATCH(PlayerLevelTable!$C$1,PlayerLevelTable!$A$1:$C$1,0),0),0,
OFFSET(C10081,-1,0)+1))</f>
        <v>9</v>
      </c>
    </row>
    <row r="10082" spans="1:3" x14ac:dyDescent="0.3">
      <c r="A10082">
        <f ca="1">IF(ROW()=2,0,OFFSET(A10082,-1,0)+1)</f>
        <v>10080</v>
      </c>
      <c r="B10082">
        <f ca="1">IF(ROW()=2,1,
IF(OFFSET(C10082,0,0)=0,OFFSET(B10082,-1,0)+1,
OFFSET(B10082,-1,0)))</f>
        <v>585</v>
      </c>
      <c r="C10082">
        <f ca="1">IF(ROW()=2,0,
IF(OFFSET(C10082,-1,0)=VLOOKUP(OFFSET(B10082,-1,0),PlayerLevelTable!$A:$C,MATCH(PlayerLevelTable!$C$1,PlayerLevelTable!$A$1:$C$1,0),0),0,
OFFSET(C10082,-1,0)+1))</f>
        <v>10</v>
      </c>
    </row>
    <row r="10083" spans="1:3" x14ac:dyDescent="0.3">
      <c r="A10083">
        <f ca="1">IF(ROW()=2,0,OFFSET(A10083,-1,0)+1)</f>
        <v>10081</v>
      </c>
      <c r="B10083">
        <f ca="1">IF(ROW()=2,1,
IF(OFFSET(C10083,0,0)=0,OFFSET(B10083,-1,0)+1,
OFFSET(B10083,-1,0)))</f>
        <v>585</v>
      </c>
      <c r="C10083">
        <f ca="1">IF(ROW()=2,0,
IF(OFFSET(C10083,-1,0)=VLOOKUP(OFFSET(B10083,-1,0),PlayerLevelTable!$A:$C,MATCH(PlayerLevelTable!$C$1,PlayerLevelTable!$A$1:$C$1,0),0),0,
OFFSET(C10083,-1,0)+1))</f>
        <v>11</v>
      </c>
    </row>
    <row r="10084" spans="1:3" x14ac:dyDescent="0.3">
      <c r="A10084">
        <f ca="1">IF(ROW()=2,0,OFFSET(A10084,-1,0)+1)</f>
        <v>10082</v>
      </c>
      <c r="B10084">
        <f ca="1">IF(ROW()=2,1,
IF(OFFSET(C10084,0,0)=0,OFFSET(B10084,-1,0)+1,
OFFSET(B10084,-1,0)))</f>
        <v>585</v>
      </c>
      <c r="C10084">
        <f ca="1">IF(ROW()=2,0,
IF(OFFSET(C10084,-1,0)=VLOOKUP(OFFSET(B10084,-1,0),PlayerLevelTable!$A:$C,MATCH(PlayerLevelTable!$C$1,PlayerLevelTable!$A$1:$C$1,0),0),0,
OFFSET(C10084,-1,0)+1))</f>
        <v>12</v>
      </c>
    </row>
    <row r="10085" spans="1:3" x14ac:dyDescent="0.3">
      <c r="A10085">
        <f ca="1">IF(ROW()=2,0,OFFSET(A10085,-1,0)+1)</f>
        <v>10083</v>
      </c>
      <c r="B10085">
        <f ca="1">IF(ROW()=2,1,
IF(OFFSET(C10085,0,0)=0,OFFSET(B10085,-1,0)+1,
OFFSET(B10085,-1,0)))</f>
        <v>585</v>
      </c>
      <c r="C10085">
        <f ca="1">IF(ROW()=2,0,
IF(OFFSET(C10085,-1,0)=VLOOKUP(OFFSET(B10085,-1,0),PlayerLevelTable!$A:$C,MATCH(PlayerLevelTable!$C$1,PlayerLevelTable!$A$1:$C$1,0),0),0,
OFFSET(C10085,-1,0)+1))</f>
        <v>13</v>
      </c>
    </row>
    <row r="10086" spans="1:3" x14ac:dyDescent="0.3">
      <c r="A10086">
        <f ca="1">IF(ROW()=2,0,OFFSET(A10086,-1,0)+1)</f>
        <v>10084</v>
      </c>
      <c r="B10086">
        <f ca="1">IF(ROW()=2,1,
IF(OFFSET(C10086,0,0)=0,OFFSET(B10086,-1,0)+1,
OFFSET(B10086,-1,0)))</f>
        <v>585</v>
      </c>
      <c r="C10086">
        <f ca="1">IF(ROW()=2,0,
IF(OFFSET(C10086,-1,0)=VLOOKUP(OFFSET(B10086,-1,0),PlayerLevelTable!$A:$C,MATCH(PlayerLevelTable!$C$1,PlayerLevelTable!$A$1:$C$1,0),0),0,
OFFSET(C10086,-1,0)+1))</f>
        <v>14</v>
      </c>
    </row>
    <row r="10087" spans="1:3" x14ac:dyDescent="0.3">
      <c r="A10087">
        <f ca="1">IF(ROW()=2,0,OFFSET(A10087,-1,0)+1)</f>
        <v>10085</v>
      </c>
      <c r="B10087">
        <f ca="1">IF(ROW()=2,1,
IF(OFFSET(C10087,0,0)=0,OFFSET(B10087,-1,0)+1,
OFFSET(B10087,-1,0)))</f>
        <v>585</v>
      </c>
      <c r="C10087">
        <f ca="1">IF(ROW()=2,0,
IF(OFFSET(C10087,-1,0)=VLOOKUP(OFFSET(B10087,-1,0),PlayerLevelTable!$A:$C,MATCH(PlayerLevelTable!$C$1,PlayerLevelTable!$A$1:$C$1,0),0),0,
OFFSET(C10087,-1,0)+1))</f>
        <v>15</v>
      </c>
    </row>
    <row r="10088" spans="1:3" x14ac:dyDescent="0.3">
      <c r="A10088">
        <f ca="1">IF(ROW()=2,0,OFFSET(A10088,-1,0)+1)</f>
        <v>10086</v>
      </c>
      <c r="B10088">
        <f ca="1">IF(ROW()=2,1,
IF(OFFSET(C10088,0,0)=0,OFFSET(B10088,-1,0)+1,
OFFSET(B10088,-1,0)))</f>
        <v>585</v>
      </c>
      <c r="C10088">
        <f ca="1">IF(ROW()=2,0,
IF(OFFSET(C10088,-1,0)=VLOOKUP(OFFSET(B10088,-1,0),PlayerLevelTable!$A:$C,MATCH(PlayerLevelTable!$C$1,PlayerLevelTable!$A$1:$C$1,0),0),0,
OFFSET(C10088,-1,0)+1))</f>
        <v>16</v>
      </c>
    </row>
    <row r="10089" spans="1:3" x14ac:dyDescent="0.3">
      <c r="A10089">
        <f ca="1">IF(ROW()=2,0,OFFSET(A10089,-1,0)+1)</f>
        <v>10087</v>
      </c>
      <c r="B10089">
        <f ca="1">IF(ROW()=2,1,
IF(OFFSET(C10089,0,0)=0,OFFSET(B10089,-1,0)+1,
OFFSET(B10089,-1,0)))</f>
        <v>585</v>
      </c>
      <c r="C10089">
        <f ca="1">IF(ROW()=2,0,
IF(OFFSET(C10089,-1,0)=VLOOKUP(OFFSET(B10089,-1,0),PlayerLevelTable!$A:$C,MATCH(PlayerLevelTable!$C$1,PlayerLevelTable!$A$1:$C$1,0),0),0,
OFFSET(C10089,-1,0)+1))</f>
        <v>17</v>
      </c>
    </row>
    <row r="10090" spans="1:3" x14ac:dyDescent="0.3">
      <c r="A10090">
        <f ca="1">IF(ROW()=2,0,OFFSET(A10090,-1,0)+1)</f>
        <v>10088</v>
      </c>
      <c r="B10090">
        <f ca="1">IF(ROW()=2,1,
IF(OFFSET(C10090,0,0)=0,OFFSET(B10090,-1,0)+1,
OFFSET(B10090,-1,0)))</f>
        <v>585</v>
      </c>
      <c r="C10090">
        <f ca="1">IF(ROW()=2,0,
IF(OFFSET(C10090,-1,0)=VLOOKUP(OFFSET(B10090,-1,0),PlayerLevelTable!$A:$C,MATCH(PlayerLevelTable!$C$1,PlayerLevelTable!$A$1:$C$1,0),0),0,
OFFSET(C10090,-1,0)+1))</f>
        <v>18</v>
      </c>
    </row>
    <row r="10091" spans="1:3" x14ac:dyDescent="0.3">
      <c r="A10091">
        <f ca="1">IF(ROW()=2,0,OFFSET(A10091,-1,0)+1)</f>
        <v>10089</v>
      </c>
      <c r="B10091">
        <f ca="1">IF(ROW()=2,1,
IF(OFFSET(C10091,0,0)=0,OFFSET(B10091,-1,0)+1,
OFFSET(B10091,-1,0)))</f>
        <v>585</v>
      </c>
      <c r="C10091">
        <f ca="1">IF(ROW()=2,0,
IF(OFFSET(C10091,-1,0)=VLOOKUP(OFFSET(B10091,-1,0),PlayerLevelTable!$A:$C,MATCH(PlayerLevelTable!$C$1,PlayerLevelTable!$A$1:$C$1,0),0),0,
OFFSET(C10091,-1,0)+1))</f>
        <v>19</v>
      </c>
    </row>
    <row r="10092" spans="1:3" x14ac:dyDescent="0.3">
      <c r="A10092">
        <f ca="1">IF(ROW()=2,0,OFFSET(A10092,-1,0)+1)</f>
        <v>10090</v>
      </c>
      <c r="B10092">
        <f ca="1">IF(ROW()=2,1,
IF(OFFSET(C10092,0,0)=0,OFFSET(B10092,-1,0)+1,
OFFSET(B10092,-1,0)))</f>
        <v>585</v>
      </c>
      <c r="C10092">
        <f ca="1">IF(ROW()=2,0,
IF(OFFSET(C10092,-1,0)=VLOOKUP(OFFSET(B10092,-1,0),PlayerLevelTable!$A:$C,MATCH(PlayerLevelTable!$C$1,PlayerLevelTable!$A$1:$C$1,0),0),0,
OFFSET(C10092,-1,0)+1))</f>
        <v>20</v>
      </c>
    </row>
    <row r="10093" spans="1:3" x14ac:dyDescent="0.3">
      <c r="A10093">
        <f ca="1">IF(ROW()=2,0,OFFSET(A10093,-1,0)+1)</f>
        <v>10091</v>
      </c>
      <c r="B10093">
        <f ca="1">IF(ROW()=2,1,
IF(OFFSET(C10093,0,0)=0,OFFSET(B10093,-1,0)+1,
OFFSET(B10093,-1,0)))</f>
        <v>585</v>
      </c>
      <c r="C10093">
        <f ca="1">IF(ROW()=2,0,
IF(OFFSET(C10093,-1,0)=VLOOKUP(OFFSET(B10093,-1,0),PlayerLevelTable!$A:$C,MATCH(PlayerLevelTable!$C$1,PlayerLevelTable!$A$1:$C$1,0),0),0,
OFFSET(C10093,-1,0)+1))</f>
        <v>21</v>
      </c>
    </row>
    <row r="10094" spans="1:3" x14ac:dyDescent="0.3">
      <c r="A10094">
        <f ca="1">IF(ROW()=2,0,OFFSET(A10094,-1,0)+1)</f>
        <v>10092</v>
      </c>
      <c r="B10094">
        <f ca="1">IF(ROW()=2,1,
IF(OFFSET(C10094,0,0)=0,OFFSET(B10094,-1,0)+1,
OFFSET(B10094,-1,0)))</f>
        <v>585</v>
      </c>
      <c r="C10094">
        <f ca="1">IF(ROW()=2,0,
IF(OFFSET(C10094,-1,0)=VLOOKUP(OFFSET(B10094,-1,0),PlayerLevelTable!$A:$C,MATCH(PlayerLevelTable!$C$1,PlayerLevelTable!$A$1:$C$1,0),0),0,
OFFSET(C10094,-1,0)+1))</f>
        <v>22</v>
      </c>
    </row>
    <row r="10095" spans="1:3" x14ac:dyDescent="0.3">
      <c r="A10095">
        <f ca="1">IF(ROW()=2,0,OFFSET(A10095,-1,0)+1)</f>
        <v>10093</v>
      </c>
      <c r="B10095">
        <f ca="1">IF(ROW()=2,1,
IF(OFFSET(C10095,0,0)=0,OFFSET(B10095,-1,0)+1,
OFFSET(B10095,-1,0)))</f>
        <v>585</v>
      </c>
      <c r="C10095">
        <f ca="1">IF(ROW()=2,0,
IF(OFFSET(C10095,-1,0)=VLOOKUP(OFFSET(B10095,-1,0),PlayerLevelTable!$A:$C,MATCH(PlayerLevelTable!$C$1,PlayerLevelTable!$A$1:$C$1,0),0),0,
OFFSET(C10095,-1,0)+1))</f>
        <v>23</v>
      </c>
    </row>
    <row r="10096" spans="1:3" x14ac:dyDescent="0.3">
      <c r="A10096">
        <f ca="1">IF(ROW()=2,0,OFFSET(A10096,-1,0)+1)</f>
        <v>10094</v>
      </c>
      <c r="B10096">
        <f ca="1">IF(ROW()=2,1,
IF(OFFSET(C10096,0,0)=0,OFFSET(B10096,-1,0)+1,
OFFSET(B10096,-1,0)))</f>
        <v>585</v>
      </c>
      <c r="C10096">
        <f ca="1">IF(ROW()=2,0,
IF(OFFSET(C10096,-1,0)=VLOOKUP(OFFSET(B10096,-1,0),PlayerLevelTable!$A:$C,MATCH(PlayerLevelTable!$C$1,PlayerLevelTable!$A$1:$C$1,0),0),0,
OFFSET(C10096,-1,0)+1))</f>
        <v>24</v>
      </c>
    </row>
    <row r="10097" spans="1:3" x14ac:dyDescent="0.3">
      <c r="A10097">
        <f ca="1">IF(ROW()=2,0,OFFSET(A10097,-1,0)+1)</f>
        <v>10095</v>
      </c>
      <c r="B10097">
        <f ca="1">IF(ROW()=2,1,
IF(OFFSET(C10097,0,0)=0,OFFSET(B10097,-1,0)+1,
OFFSET(B10097,-1,0)))</f>
        <v>585</v>
      </c>
      <c r="C10097">
        <f ca="1">IF(ROW()=2,0,
IF(OFFSET(C10097,-1,0)=VLOOKUP(OFFSET(B10097,-1,0),PlayerLevelTable!$A:$C,MATCH(PlayerLevelTable!$C$1,PlayerLevelTable!$A$1:$C$1,0),0),0,
OFFSET(C10097,-1,0)+1))</f>
        <v>25</v>
      </c>
    </row>
    <row r="10098" spans="1:3" x14ac:dyDescent="0.3">
      <c r="A10098">
        <f ca="1">IF(ROW()=2,0,OFFSET(A10098,-1,0)+1)</f>
        <v>10096</v>
      </c>
      <c r="B10098">
        <f ca="1">IF(ROW()=2,1,
IF(OFFSET(C10098,0,0)=0,OFFSET(B10098,-1,0)+1,
OFFSET(B10098,-1,0)))</f>
        <v>585</v>
      </c>
      <c r="C10098">
        <f ca="1">IF(ROW()=2,0,
IF(OFFSET(C10098,-1,0)=VLOOKUP(OFFSET(B10098,-1,0),PlayerLevelTable!$A:$C,MATCH(PlayerLevelTable!$C$1,PlayerLevelTable!$A$1:$C$1,0),0),0,
OFFSET(C10098,-1,0)+1))</f>
        <v>26</v>
      </c>
    </row>
    <row r="10099" spans="1:3" x14ac:dyDescent="0.3">
      <c r="A10099">
        <f ca="1">IF(ROW()=2,0,OFFSET(A10099,-1,0)+1)</f>
        <v>10097</v>
      </c>
      <c r="B10099">
        <f ca="1">IF(ROW()=2,1,
IF(OFFSET(C10099,0,0)=0,OFFSET(B10099,-1,0)+1,
OFFSET(B10099,-1,0)))</f>
        <v>585</v>
      </c>
      <c r="C10099">
        <f ca="1">IF(ROW()=2,0,
IF(OFFSET(C10099,-1,0)=VLOOKUP(OFFSET(B10099,-1,0),PlayerLevelTable!$A:$C,MATCH(PlayerLevelTable!$C$1,PlayerLevelTable!$A$1:$C$1,0),0),0,
OFFSET(C10099,-1,0)+1))</f>
        <v>27</v>
      </c>
    </row>
    <row r="10100" spans="1:3" x14ac:dyDescent="0.3">
      <c r="A10100">
        <f ca="1">IF(ROW()=2,0,OFFSET(A10100,-1,0)+1)</f>
        <v>10098</v>
      </c>
      <c r="B10100">
        <f ca="1">IF(ROW()=2,1,
IF(OFFSET(C10100,0,0)=0,OFFSET(B10100,-1,0)+1,
OFFSET(B10100,-1,0)))</f>
        <v>586</v>
      </c>
      <c r="C10100">
        <f ca="1">IF(ROW()=2,0,
IF(OFFSET(C10100,-1,0)=VLOOKUP(OFFSET(B10100,-1,0),PlayerLevelTable!$A:$C,MATCH(PlayerLevelTable!$C$1,PlayerLevelTable!$A$1:$C$1,0),0),0,
OFFSET(C10100,-1,0)+1))</f>
        <v>0</v>
      </c>
    </row>
    <row r="10101" spans="1:3" x14ac:dyDescent="0.3">
      <c r="A10101">
        <f ca="1">IF(ROW()=2,0,OFFSET(A10101,-1,0)+1)</f>
        <v>10099</v>
      </c>
      <c r="B10101">
        <f ca="1">IF(ROW()=2,1,
IF(OFFSET(C10101,0,0)=0,OFFSET(B10101,-1,0)+1,
OFFSET(B10101,-1,0)))</f>
        <v>586</v>
      </c>
      <c r="C10101">
        <f ca="1">IF(ROW()=2,0,
IF(OFFSET(C10101,-1,0)=VLOOKUP(OFFSET(B10101,-1,0),PlayerLevelTable!$A:$C,MATCH(PlayerLevelTable!$C$1,PlayerLevelTable!$A$1:$C$1,0),0),0,
OFFSET(C10101,-1,0)+1))</f>
        <v>1</v>
      </c>
    </row>
    <row r="10102" spans="1:3" x14ac:dyDescent="0.3">
      <c r="A10102">
        <f ca="1">IF(ROW()=2,0,OFFSET(A10102,-1,0)+1)</f>
        <v>10100</v>
      </c>
      <c r="B10102">
        <f ca="1">IF(ROW()=2,1,
IF(OFFSET(C10102,0,0)=0,OFFSET(B10102,-1,0)+1,
OFFSET(B10102,-1,0)))</f>
        <v>586</v>
      </c>
      <c r="C10102">
        <f ca="1">IF(ROW()=2,0,
IF(OFFSET(C10102,-1,0)=VLOOKUP(OFFSET(B10102,-1,0),PlayerLevelTable!$A:$C,MATCH(PlayerLevelTable!$C$1,PlayerLevelTable!$A$1:$C$1,0),0),0,
OFFSET(C10102,-1,0)+1))</f>
        <v>2</v>
      </c>
    </row>
    <row r="10103" spans="1:3" x14ac:dyDescent="0.3">
      <c r="A10103">
        <f ca="1">IF(ROW()=2,0,OFFSET(A10103,-1,0)+1)</f>
        <v>10101</v>
      </c>
      <c r="B10103">
        <f ca="1">IF(ROW()=2,1,
IF(OFFSET(C10103,0,0)=0,OFFSET(B10103,-1,0)+1,
OFFSET(B10103,-1,0)))</f>
        <v>586</v>
      </c>
      <c r="C10103">
        <f ca="1">IF(ROW()=2,0,
IF(OFFSET(C10103,-1,0)=VLOOKUP(OFFSET(B10103,-1,0),PlayerLevelTable!$A:$C,MATCH(PlayerLevelTable!$C$1,PlayerLevelTable!$A$1:$C$1,0),0),0,
OFFSET(C10103,-1,0)+1))</f>
        <v>3</v>
      </c>
    </row>
    <row r="10104" spans="1:3" x14ac:dyDescent="0.3">
      <c r="A10104">
        <f ca="1">IF(ROW()=2,0,OFFSET(A10104,-1,0)+1)</f>
        <v>10102</v>
      </c>
      <c r="B10104">
        <f ca="1">IF(ROW()=2,1,
IF(OFFSET(C10104,0,0)=0,OFFSET(B10104,-1,0)+1,
OFFSET(B10104,-1,0)))</f>
        <v>586</v>
      </c>
      <c r="C10104">
        <f ca="1">IF(ROW()=2,0,
IF(OFFSET(C10104,-1,0)=VLOOKUP(OFFSET(B10104,-1,0),PlayerLevelTable!$A:$C,MATCH(PlayerLevelTable!$C$1,PlayerLevelTable!$A$1:$C$1,0),0),0,
OFFSET(C10104,-1,0)+1))</f>
        <v>4</v>
      </c>
    </row>
    <row r="10105" spans="1:3" x14ac:dyDescent="0.3">
      <c r="A10105">
        <f ca="1">IF(ROW()=2,0,OFFSET(A10105,-1,0)+1)</f>
        <v>10103</v>
      </c>
      <c r="B10105">
        <f ca="1">IF(ROW()=2,1,
IF(OFFSET(C10105,0,0)=0,OFFSET(B10105,-1,0)+1,
OFFSET(B10105,-1,0)))</f>
        <v>586</v>
      </c>
      <c r="C10105">
        <f ca="1">IF(ROW()=2,0,
IF(OFFSET(C10105,-1,0)=VLOOKUP(OFFSET(B10105,-1,0),PlayerLevelTable!$A:$C,MATCH(PlayerLevelTable!$C$1,PlayerLevelTable!$A$1:$C$1,0),0),0,
OFFSET(C10105,-1,0)+1))</f>
        <v>5</v>
      </c>
    </row>
    <row r="10106" spans="1:3" x14ac:dyDescent="0.3">
      <c r="A10106">
        <f ca="1">IF(ROW()=2,0,OFFSET(A10106,-1,0)+1)</f>
        <v>10104</v>
      </c>
      <c r="B10106">
        <f ca="1">IF(ROW()=2,1,
IF(OFFSET(C10106,0,0)=0,OFFSET(B10106,-1,0)+1,
OFFSET(B10106,-1,0)))</f>
        <v>586</v>
      </c>
      <c r="C10106">
        <f ca="1">IF(ROW()=2,0,
IF(OFFSET(C10106,-1,0)=VLOOKUP(OFFSET(B10106,-1,0),PlayerLevelTable!$A:$C,MATCH(PlayerLevelTable!$C$1,PlayerLevelTable!$A$1:$C$1,0),0),0,
OFFSET(C10106,-1,0)+1))</f>
        <v>6</v>
      </c>
    </row>
    <row r="10107" spans="1:3" x14ac:dyDescent="0.3">
      <c r="A10107">
        <f ca="1">IF(ROW()=2,0,OFFSET(A10107,-1,0)+1)</f>
        <v>10105</v>
      </c>
      <c r="B10107">
        <f ca="1">IF(ROW()=2,1,
IF(OFFSET(C10107,0,0)=0,OFFSET(B10107,-1,0)+1,
OFFSET(B10107,-1,0)))</f>
        <v>586</v>
      </c>
      <c r="C10107">
        <f ca="1">IF(ROW()=2,0,
IF(OFFSET(C10107,-1,0)=VLOOKUP(OFFSET(B10107,-1,0),PlayerLevelTable!$A:$C,MATCH(PlayerLevelTable!$C$1,PlayerLevelTable!$A$1:$C$1,0),0),0,
OFFSET(C10107,-1,0)+1))</f>
        <v>7</v>
      </c>
    </row>
    <row r="10108" spans="1:3" x14ac:dyDescent="0.3">
      <c r="A10108">
        <f ca="1">IF(ROW()=2,0,OFFSET(A10108,-1,0)+1)</f>
        <v>10106</v>
      </c>
      <c r="B10108">
        <f ca="1">IF(ROW()=2,1,
IF(OFFSET(C10108,0,0)=0,OFFSET(B10108,-1,0)+1,
OFFSET(B10108,-1,0)))</f>
        <v>586</v>
      </c>
      <c r="C10108">
        <f ca="1">IF(ROW()=2,0,
IF(OFFSET(C10108,-1,0)=VLOOKUP(OFFSET(B10108,-1,0),PlayerLevelTable!$A:$C,MATCH(PlayerLevelTable!$C$1,PlayerLevelTable!$A$1:$C$1,0),0),0,
OFFSET(C10108,-1,0)+1))</f>
        <v>8</v>
      </c>
    </row>
    <row r="10109" spans="1:3" x14ac:dyDescent="0.3">
      <c r="A10109">
        <f ca="1">IF(ROW()=2,0,OFFSET(A10109,-1,0)+1)</f>
        <v>10107</v>
      </c>
      <c r="B10109">
        <f ca="1">IF(ROW()=2,1,
IF(OFFSET(C10109,0,0)=0,OFFSET(B10109,-1,0)+1,
OFFSET(B10109,-1,0)))</f>
        <v>586</v>
      </c>
      <c r="C10109">
        <f ca="1">IF(ROW()=2,0,
IF(OFFSET(C10109,-1,0)=VLOOKUP(OFFSET(B10109,-1,0),PlayerLevelTable!$A:$C,MATCH(PlayerLevelTable!$C$1,PlayerLevelTable!$A$1:$C$1,0),0),0,
OFFSET(C10109,-1,0)+1))</f>
        <v>9</v>
      </c>
    </row>
    <row r="10110" spans="1:3" x14ac:dyDescent="0.3">
      <c r="A10110">
        <f ca="1">IF(ROW()=2,0,OFFSET(A10110,-1,0)+1)</f>
        <v>10108</v>
      </c>
      <c r="B10110">
        <f ca="1">IF(ROW()=2,1,
IF(OFFSET(C10110,0,0)=0,OFFSET(B10110,-1,0)+1,
OFFSET(B10110,-1,0)))</f>
        <v>586</v>
      </c>
      <c r="C10110">
        <f ca="1">IF(ROW()=2,0,
IF(OFFSET(C10110,-1,0)=VLOOKUP(OFFSET(B10110,-1,0),PlayerLevelTable!$A:$C,MATCH(PlayerLevelTable!$C$1,PlayerLevelTable!$A$1:$C$1,0),0),0,
OFFSET(C10110,-1,0)+1))</f>
        <v>10</v>
      </c>
    </row>
    <row r="10111" spans="1:3" x14ac:dyDescent="0.3">
      <c r="A10111">
        <f ca="1">IF(ROW()=2,0,OFFSET(A10111,-1,0)+1)</f>
        <v>10109</v>
      </c>
      <c r="B10111">
        <f ca="1">IF(ROW()=2,1,
IF(OFFSET(C10111,0,0)=0,OFFSET(B10111,-1,0)+1,
OFFSET(B10111,-1,0)))</f>
        <v>586</v>
      </c>
      <c r="C10111">
        <f ca="1">IF(ROW()=2,0,
IF(OFFSET(C10111,-1,0)=VLOOKUP(OFFSET(B10111,-1,0),PlayerLevelTable!$A:$C,MATCH(PlayerLevelTable!$C$1,PlayerLevelTable!$A$1:$C$1,0),0),0,
OFFSET(C10111,-1,0)+1))</f>
        <v>11</v>
      </c>
    </row>
    <row r="10112" spans="1:3" x14ac:dyDescent="0.3">
      <c r="A10112">
        <f ca="1">IF(ROW()=2,0,OFFSET(A10112,-1,0)+1)</f>
        <v>10110</v>
      </c>
      <c r="B10112">
        <f ca="1">IF(ROW()=2,1,
IF(OFFSET(C10112,0,0)=0,OFFSET(B10112,-1,0)+1,
OFFSET(B10112,-1,0)))</f>
        <v>586</v>
      </c>
      <c r="C10112">
        <f ca="1">IF(ROW()=2,0,
IF(OFFSET(C10112,-1,0)=VLOOKUP(OFFSET(B10112,-1,0),PlayerLevelTable!$A:$C,MATCH(PlayerLevelTable!$C$1,PlayerLevelTable!$A$1:$C$1,0),0),0,
OFFSET(C10112,-1,0)+1))</f>
        <v>12</v>
      </c>
    </row>
    <row r="10113" spans="1:3" x14ac:dyDescent="0.3">
      <c r="A10113">
        <f ca="1">IF(ROW()=2,0,OFFSET(A10113,-1,0)+1)</f>
        <v>10111</v>
      </c>
      <c r="B10113">
        <f ca="1">IF(ROW()=2,1,
IF(OFFSET(C10113,0,0)=0,OFFSET(B10113,-1,0)+1,
OFFSET(B10113,-1,0)))</f>
        <v>586</v>
      </c>
      <c r="C10113">
        <f ca="1">IF(ROW()=2,0,
IF(OFFSET(C10113,-1,0)=VLOOKUP(OFFSET(B10113,-1,0),PlayerLevelTable!$A:$C,MATCH(PlayerLevelTable!$C$1,PlayerLevelTable!$A$1:$C$1,0),0),0,
OFFSET(C10113,-1,0)+1))</f>
        <v>13</v>
      </c>
    </row>
    <row r="10114" spans="1:3" x14ac:dyDescent="0.3">
      <c r="A10114">
        <f ca="1">IF(ROW()=2,0,OFFSET(A10114,-1,0)+1)</f>
        <v>10112</v>
      </c>
      <c r="B10114">
        <f ca="1">IF(ROW()=2,1,
IF(OFFSET(C10114,0,0)=0,OFFSET(B10114,-1,0)+1,
OFFSET(B10114,-1,0)))</f>
        <v>586</v>
      </c>
      <c r="C10114">
        <f ca="1">IF(ROW()=2,0,
IF(OFFSET(C10114,-1,0)=VLOOKUP(OFFSET(B10114,-1,0),PlayerLevelTable!$A:$C,MATCH(PlayerLevelTable!$C$1,PlayerLevelTable!$A$1:$C$1,0),0),0,
OFFSET(C10114,-1,0)+1))</f>
        <v>14</v>
      </c>
    </row>
    <row r="10115" spans="1:3" x14ac:dyDescent="0.3">
      <c r="A10115">
        <f ca="1">IF(ROW()=2,0,OFFSET(A10115,-1,0)+1)</f>
        <v>10113</v>
      </c>
      <c r="B10115">
        <f ca="1">IF(ROW()=2,1,
IF(OFFSET(C10115,0,0)=0,OFFSET(B10115,-1,0)+1,
OFFSET(B10115,-1,0)))</f>
        <v>586</v>
      </c>
      <c r="C10115">
        <f ca="1">IF(ROW()=2,0,
IF(OFFSET(C10115,-1,0)=VLOOKUP(OFFSET(B10115,-1,0),PlayerLevelTable!$A:$C,MATCH(PlayerLevelTable!$C$1,PlayerLevelTable!$A$1:$C$1,0),0),0,
OFFSET(C10115,-1,0)+1))</f>
        <v>15</v>
      </c>
    </row>
    <row r="10116" spans="1:3" x14ac:dyDescent="0.3">
      <c r="A10116">
        <f ca="1">IF(ROW()=2,0,OFFSET(A10116,-1,0)+1)</f>
        <v>10114</v>
      </c>
      <c r="B10116">
        <f ca="1">IF(ROW()=2,1,
IF(OFFSET(C10116,0,0)=0,OFFSET(B10116,-1,0)+1,
OFFSET(B10116,-1,0)))</f>
        <v>586</v>
      </c>
      <c r="C10116">
        <f ca="1">IF(ROW()=2,0,
IF(OFFSET(C10116,-1,0)=VLOOKUP(OFFSET(B10116,-1,0),PlayerLevelTable!$A:$C,MATCH(PlayerLevelTable!$C$1,PlayerLevelTable!$A$1:$C$1,0),0),0,
OFFSET(C10116,-1,0)+1))</f>
        <v>16</v>
      </c>
    </row>
    <row r="10117" spans="1:3" x14ac:dyDescent="0.3">
      <c r="A10117">
        <f ca="1">IF(ROW()=2,0,OFFSET(A10117,-1,0)+1)</f>
        <v>10115</v>
      </c>
      <c r="B10117">
        <f ca="1">IF(ROW()=2,1,
IF(OFFSET(C10117,0,0)=0,OFFSET(B10117,-1,0)+1,
OFFSET(B10117,-1,0)))</f>
        <v>586</v>
      </c>
      <c r="C10117">
        <f ca="1">IF(ROW()=2,0,
IF(OFFSET(C10117,-1,0)=VLOOKUP(OFFSET(B10117,-1,0),PlayerLevelTable!$A:$C,MATCH(PlayerLevelTable!$C$1,PlayerLevelTable!$A$1:$C$1,0),0),0,
OFFSET(C10117,-1,0)+1))</f>
        <v>17</v>
      </c>
    </row>
    <row r="10118" spans="1:3" x14ac:dyDescent="0.3">
      <c r="A10118">
        <f ca="1">IF(ROW()=2,0,OFFSET(A10118,-1,0)+1)</f>
        <v>10116</v>
      </c>
      <c r="B10118">
        <f ca="1">IF(ROW()=2,1,
IF(OFFSET(C10118,0,0)=0,OFFSET(B10118,-1,0)+1,
OFFSET(B10118,-1,0)))</f>
        <v>586</v>
      </c>
      <c r="C10118">
        <f ca="1">IF(ROW()=2,0,
IF(OFFSET(C10118,-1,0)=VLOOKUP(OFFSET(B10118,-1,0),PlayerLevelTable!$A:$C,MATCH(PlayerLevelTable!$C$1,PlayerLevelTable!$A$1:$C$1,0),0),0,
OFFSET(C10118,-1,0)+1))</f>
        <v>18</v>
      </c>
    </row>
    <row r="10119" spans="1:3" x14ac:dyDescent="0.3">
      <c r="A10119">
        <f ca="1">IF(ROW()=2,0,OFFSET(A10119,-1,0)+1)</f>
        <v>10117</v>
      </c>
      <c r="B10119">
        <f ca="1">IF(ROW()=2,1,
IF(OFFSET(C10119,0,0)=0,OFFSET(B10119,-1,0)+1,
OFFSET(B10119,-1,0)))</f>
        <v>586</v>
      </c>
      <c r="C10119">
        <f ca="1">IF(ROW()=2,0,
IF(OFFSET(C10119,-1,0)=VLOOKUP(OFFSET(B10119,-1,0),PlayerLevelTable!$A:$C,MATCH(PlayerLevelTable!$C$1,PlayerLevelTable!$A$1:$C$1,0),0),0,
OFFSET(C10119,-1,0)+1))</f>
        <v>19</v>
      </c>
    </row>
    <row r="10120" spans="1:3" x14ac:dyDescent="0.3">
      <c r="A10120">
        <f ca="1">IF(ROW()=2,0,OFFSET(A10120,-1,0)+1)</f>
        <v>10118</v>
      </c>
      <c r="B10120">
        <f ca="1">IF(ROW()=2,1,
IF(OFFSET(C10120,0,0)=0,OFFSET(B10120,-1,0)+1,
OFFSET(B10120,-1,0)))</f>
        <v>586</v>
      </c>
      <c r="C10120">
        <f ca="1">IF(ROW()=2,0,
IF(OFFSET(C10120,-1,0)=VLOOKUP(OFFSET(B10120,-1,0),PlayerLevelTable!$A:$C,MATCH(PlayerLevelTable!$C$1,PlayerLevelTable!$A$1:$C$1,0),0),0,
OFFSET(C10120,-1,0)+1))</f>
        <v>20</v>
      </c>
    </row>
    <row r="10121" spans="1:3" x14ac:dyDescent="0.3">
      <c r="A10121">
        <f ca="1">IF(ROW()=2,0,OFFSET(A10121,-1,0)+1)</f>
        <v>10119</v>
      </c>
      <c r="B10121">
        <f ca="1">IF(ROW()=2,1,
IF(OFFSET(C10121,0,0)=0,OFFSET(B10121,-1,0)+1,
OFFSET(B10121,-1,0)))</f>
        <v>586</v>
      </c>
      <c r="C10121">
        <f ca="1">IF(ROW()=2,0,
IF(OFFSET(C10121,-1,0)=VLOOKUP(OFFSET(B10121,-1,0),PlayerLevelTable!$A:$C,MATCH(PlayerLevelTable!$C$1,PlayerLevelTable!$A$1:$C$1,0),0),0,
OFFSET(C10121,-1,0)+1))</f>
        <v>21</v>
      </c>
    </row>
    <row r="10122" spans="1:3" x14ac:dyDescent="0.3">
      <c r="A10122">
        <f ca="1">IF(ROW()=2,0,OFFSET(A10122,-1,0)+1)</f>
        <v>10120</v>
      </c>
      <c r="B10122">
        <f ca="1">IF(ROW()=2,1,
IF(OFFSET(C10122,0,0)=0,OFFSET(B10122,-1,0)+1,
OFFSET(B10122,-1,0)))</f>
        <v>586</v>
      </c>
      <c r="C10122">
        <f ca="1">IF(ROW()=2,0,
IF(OFFSET(C10122,-1,0)=VLOOKUP(OFFSET(B10122,-1,0),PlayerLevelTable!$A:$C,MATCH(PlayerLevelTable!$C$1,PlayerLevelTable!$A$1:$C$1,0),0),0,
OFFSET(C10122,-1,0)+1))</f>
        <v>22</v>
      </c>
    </row>
    <row r="10123" spans="1:3" x14ac:dyDescent="0.3">
      <c r="A10123">
        <f ca="1">IF(ROW()=2,0,OFFSET(A10123,-1,0)+1)</f>
        <v>10121</v>
      </c>
      <c r="B10123">
        <f ca="1">IF(ROW()=2,1,
IF(OFFSET(C10123,0,0)=0,OFFSET(B10123,-1,0)+1,
OFFSET(B10123,-1,0)))</f>
        <v>586</v>
      </c>
      <c r="C10123">
        <f ca="1">IF(ROW()=2,0,
IF(OFFSET(C10123,-1,0)=VLOOKUP(OFFSET(B10123,-1,0),PlayerLevelTable!$A:$C,MATCH(PlayerLevelTable!$C$1,PlayerLevelTable!$A$1:$C$1,0),0),0,
OFFSET(C10123,-1,0)+1))</f>
        <v>23</v>
      </c>
    </row>
    <row r="10124" spans="1:3" x14ac:dyDescent="0.3">
      <c r="A10124">
        <f ca="1">IF(ROW()=2,0,OFFSET(A10124,-1,0)+1)</f>
        <v>10122</v>
      </c>
      <c r="B10124">
        <f ca="1">IF(ROW()=2,1,
IF(OFFSET(C10124,0,0)=0,OFFSET(B10124,-1,0)+1,
OFFSET(B10124,-1,0)))</f>
        <v>586</v>
      </c>
      <c r="C10124">
        <f ca="1">IF(ROW()=2,0,
IF(OFFSET(C10124,-1,0)=VLOOKUP(OFFSET(B10124,-1,0),PlayerLevelTable!$A:$C,MATCH(PlayerLevelTable!$C$1,PlayerLevelTable!$A$1:$C$1,0),0),0,
OFFSET(C10124,-1,0)+1))</f>
        <v>24</v>
      </c>
    </row>
    <row r="10125" spans="1:3" x14ac:dyDescent="0.3">
      <c r="A10125">
        <f ca="1">IF(ROW()=2,0,OFFSET(A10125,-1,0)+1)</f>
        <v>10123</v>
      </c>
      <c r="B10125">
        <f ca="1">IF(ROW()=2,1,
IF(OFFSET(C10125,0,0)=0,OFFSET(B10125,-1,0)+1,
OFFSET(B10125,-1,0)))</f>
        <v>586</v>
      </c>
      <c r="C10125">
        <f ca="1">IF(ROW()=2,0,
IF(OFFSET(C10125,-1,0)=VLOOKUP(OFFSET(B10125,-1,0),PlayerLevelTable!$A:$C,MATCH(PlayerLevelTable!$C$1,PlayerLevelTable!$A$1:$C$1,0),0),0,
OFFSET(C10125,-1,0)+1))</f>
        <v>25</v>
      </c>
    </row>
    <row r="10126" spans="1:3" x14ac:dyDescent="0.3">
      <c r="A10126">
        <f ca="1">IF(ROW()=2,0,OFFSET(A10126,-1,0)+1)</f>
        <v>10124</v>
      </c>
      <c r="B10126">
        <f ca="1">IF(ROW()=2,1,
IF(OFFSET(C10126,0,0)=0,OFFSET(B10126,-1,0)+1,
OFFSET(B10126,-1,0)))</f>
        <v>586</v>
      </c>
      <c r="C10126">
        <f ca="1">IF(ROW()=2,0,
IF(OFFSET(C10126,-1,0)=VLOOKUP(OFFSET(B10126,-1,0),PlayerLevelTable!$A:$C,MATCH(PlayerLevelTable!$C$1,PlayerLevelTable!$A$1:$C$1,0),0),0,
OFFSET(C10126,-1,0)+1))</f>
        <v>26</v>
      </c>
    </row>
    <row r="10127" spans="1:3" x14ac:dyDescent="0.3">
      <c r="A10127">
        <f ca="1">IF(ROW()=2,0,OFFSET(A10127,-1,0)+1)</f>
        <v>10125</v>
      </c>
      <c r="B10127">
        <f ca="1">IF(ROW()=2,1,
IF(OFFSET(C10127,0,0)=0,OFFSET(B10127,-1,0)+1,
OFFSET(B10127,-1,0)))</f>
        <v>586</v>
      </c>
      <c r="C10127">
        <f ca="1">IF(ROW()=2,0,
IF(OFFSET(C10127,-1,0)=VLOOKUP(OFFSET(B10127,-1,0),PlayerLevelTable!$A:$C,MATCH(PlayerLevelTable!$C$1,PlayerLevelTable!$A$1:$C$1,0),0),0,
OFFSET(C10127,-1,0)+1))</f>
        <v>27</v>
      </c>
    </row>
    <row r="10128" spans="1:3" x14ac:dyDescent="0.3">
      <c r="A10128">
        <f ca="1">IF(ROW()=2,0,OFFSET(A10128,-1,0)+1)</f>
        <v>10126</v>
      </c>
      <c r="B10128">
        <f ca="1">IF(ROW()=2,1,
IF(OFFSET(C10128,0,0)=0,OFFSET(B10128,-1,0)+1,
OFFSET(B10128,-1,0)))</f>
        <v>587</v>
      </c>
      <c r="C10128">
        <f ca="1">IF(ROW()=2,0,
IF(OFFSET(C10128,-1,0)=VLOOKUP(OFFSET(B10128,-1,0),PlayerLevelTable!$A:$C,MATCH(PlayerLevelTable!$C$1,PlayerLevelTable!$A$1:$C$1,0),0),0,
OFFSET(C10128,-1,0)+1))</f>
        <v>0</v>
      </c>
    </row>
    <row r="10129" spans="1:3" x14ac:dyDescent="0.3">
      <c r="A10129">
        <f ca="1">IF(ROW()=2,0,OFFSET(A10129,-1,0)+1)</f>
        <v>10127</v>
      </c>
      <c r="B10129">
        <f ca="1">IF(ROW()=2,1,
IF(OFFSET(C10129,0,0)=0,OFFSET(B10129,-1,0)+1,
OFFSET(B10129,-1,0)))</f>
        <v>587</v>
      </c>
      <c r="C10129">
        <f ca="1">IF(ROW()=2,0,
IF(OFFSET(C10129,-1,0)=VLOOKUP(OFFSET(B10129,-1,0),PlayerLevelTable!$A:$C,MATCH(PlayerLevelTable!$C$1,PlayerLevelTable!$A$1:$C$1,0),0),0,
OFFSET(C10129,-1,0)+1))</f>
        <v>1</v>
      </c>
    </row>
    <row r="10130" spans="1:3" x14ac:dyDescent="0.3">
      <c r="A10130">
        <f ca="1">IF(ROW()=2,0,OFFSET(A10130,-1,0)+1)</f>
        <v>10128</v>
      </c>
      <c r="B10130">
        <f ca="1">IF(ROW()=2,1,
IF(OFFSET(C10130,0,0)=0,OFFSET(B10130,-1,0)+1,
OFFSET(B10130,-1,0)))</f>
        <v>587</v>
      </c>
      <c r="C10130">
        <f ca="1">IF(ROW()=2,0,
IF(OFFSET(C10130,-1,0)=VLOOKUP(OFFSET(B10130,-1,0),PlayerLevelTable!$A:$C,MATCH(PlayerLevelTable!$C$1,PlayerLevelTable!$A$1:$C$1,0),0),0,
OFFSET(C10130,-1,0)+1))</f>
        <v>2</v>
      </c>
    </row>
    <row r="10131" spans="1:3" x14ac:dyDescent="0.3">
      <c r="A10131">
        <f ca="1">IF(ROW()=2,0,OFFSET(A10131,-1,0)+1)</f>
        <v>10129</v>
      </c>
      <c r="B10131">
        <f ca="1">IF(ROW()=2,1,
IF(OFFSET(C10131,0,0)=0,OFFSET(B10131,-1,0)+1,
OFFSET(B10131,-1,0)))</f>
        <v>587</v>
      </c>
      <c r="C10131">
        <f ca="1">IF(ROW()=2,0,
IF(OFFSET(C10131,-1,0)=VLOOKUP(OFFSET(B10131,-1,0),PlayerLevelTable!$A:$C,MATCH(PlayerLevelTable!$C$1,PlayerLevelTable!$A$1:$C$1,0),0),0,
OFFSET(C10131,-1,0)+1))</f>
        <v>3</v>
      </c>
    </row>
    <row r="10132" spans="1:3" x14ac:dyDescent="0.3">
      <c r="A10132">
        <f ca="1">IF(ROW()=2,0,OFFSET(A10132,-1,0)+1)</f>
        <v>10130</v>
      </c>
      <c r="B10132">
        <f ca="1">IF(ROW()=2,1,
IF(OFFSET(C10132,0,0)=0,OFFSET(B10132,-1,0)+1,
OFFSET(B10132,-1,0)))</f>
        <v>587</v>
      </c>
      <c r="C10132">
        <f ca="1">IF(ROW()=2,0,
IF(OFFSET(C10132,-1,0)=VLOOKUP(OFFSET(B10132,-1,0),PlayerLevelTable!$A:$C,MATCH(PlayerLevelTable!$C$1,PlayerLevelTable!$A$1:$C$1,0),0),0,
OFFSET(C10132,-1,0)+1))</f>
        <v>4</v>
      </c>
    </row>
    <row r="10133" spans="1:3" x14ac:dyDescent="0.3">
      <c r="A10133">
        <f ca="1">IF(ROW()=2,0,OFFSET(A10133,-1,0)+1)</f>
        <v>10131</v>
      </c>
      <c r="B10133">
        <f ca="1">IF(ROW()=2,1,
IF(OFFSET(C10133,0,0)=0,OFFSET(B10133,-1,0)+1,
OFFSET(B10133,-1,0)))</f>
        <v>587</v>
      </c>
      <c r="C10133">
        <f ca="1">IF(ROW()=2,0,
IF(OFFSET(C10133,-1,0)=VLOOKUP(OFFSET(B10133,-1,0),PlayerLevelTable!$A:$C,MATCH(PlayerLevelTable!$C$1,PlayerLevelTable!$A$1:$C$1,0),0),0,
OFFSET(C10133,-1,0)+1))</f>
        <v>5</v>
      </c>
    </row>
    <row r="10134" spans="1:3" x14ac:dyDescent="0.3">
      <c r="A10134">
        <f ca="1">IF(ROW()=2,0,OFFSET(A10134,-1,0)+1)</f>
        <v>10132</v>
      </c>
      <c r="B10134">
        <f ca="1">IF(ROW()=2,1,
IF(OFFSET(C10134,0,0)=0,OFFSET(B10134,-1,0)+1,
OFFSET(B10134,-1,0)))</f>
        <v>587</v>
      </c>
      <c r="C10134">
        <f ca="1">IF(ROW()=2,0,
IF(OFFSET(C10134,-1,0)=VLOOKUP(OFFSET(B10134,-1,0),PlayerLevelTable!$A:$C,MATCH(PlayerLevelTable!$C$1,PlayerLevelTable!$A$1:$C$1,0),0),0,
OFFSET(C10134,-1,0)+1))</f>
        <v>6</v>
      </c>
    </row>
    <row r="10135" spans="1:3" x14ac:dyDescent="0.3">
      <c r="A10135">
        <f ca="1">IF(ROW()=2,0,OFFSET(A10135,-1,0)+1)</f>
        <v>10133</v>
      </c>
      <c r="B10135">
        <f ca="1">IF(ROW()=2,1,
IF(OFFSET(C10135,0,0)=0,OFFSET(B10135,-1,0)+1,
OFFSET(B10135,-1,0)))</f>
        <v>587</v>
      </c>
      <c r="C10135">
        <f ca="1">IF(ROW()=2,0,
IF(OFFSET(C10135,-1,0)=VLOOKUP(OFFSET(B10135,-1,0),PlayerLevelTable!$A:$C,MATCH(PlayerLevelTable!$C$1,PlayerLevelTable!$A$1:$C$1,0),0),0,
OFFSET(C10135,-1,0)+1))</f>
        <v>7</v>
      </c>
    </row>
    <row r="10136" spans="1:3" x14ac:dyDescent="0.3">
      <c r="A10136">
        <f ca="1">IF(ROW()=2,0,OFFSET(A10136,-1,0)+1)</f>
        <v>10134</v>
      </c>
      <c r="B10136">
        <f ca="1">IF(ROW()=2,1,
IF(OFFSET(C10136,0,0)=0,OFFSET(B10136,-1,0)+1,
OFFSET(B10136,-1,0)))</f>
        <v>587</v>
      </c>
      <c r="C10136">
        <f ca="1">IF(ROW()=2,0,
IF(OFFSET(C10136,-1,0)=VLOOKUP(OFFSET(B10136,-1,0),PlayerLevelTable!$A:$C,MATCH(PlayerLevelTable!$C$1,PlayerLevelTable!$A$1:$C$1,0),0),0,
OFFSET(C10136,-1,0)+1))</f>
        <v>8</v>
      </c>
    </row>
    <row r="10137" spans="1:3" x14ac:dyDescent="0.3">
      <c r="A10137">
        <f ca="1">IF(ROW()=2,0,OFFSET(A10137,-1,0)+1)</f>
        <v>10135</v>
      </c>
      <c r="B10137">
        <f ca="1">IF(ROW()=2,1,
IF(OFFSET(C10137,0,0)=0,OFFSET(B10137,-1,0)+1,
OFFSET(B10137,-1,0)))</f>
        <v>587</v>
      </c>
      <c r="C10137">
        <f ca="1">IF(ROW()=2,0,
IF(OFFSET(C10137,-1,0)=VLOOKUP(OFFSET(B10137,-1,0),PlayerLevelTable!$A:$C,MATCH(PlayerLevelTable!$C$1,PlayerLevelTable!$A$1:$C$1,0),0),0,
OFFSET(C10137,-1,0)+1))</f>
        <v>9</v>
      </c>
    </row>
    <row r="10138" spans="1:3" x14ac:dyDescent="0.3">
      <c r="A10138">
        <f ca="1">IF(ROW()=2,0,OFFSET(A10138,-1,0)+1)</f>
        <v>10136</v>
      </c>
      <c r="B10138">
        <f ca="1">IF(ROW()=2,1,
IF(OFFSET(C10138,0,0)=0,OFFSET(B10138,-1,0)+1,
OFFSET(B10138,-1,0)))</f>
        <v>587</v>
      </c>
      <c r="C10138">
        <f ca="1">IF(ROW()=2,0,
IF(OFFSET(C10138,-1,0)=VLOOKUP(OFFSET(B10138,-1,0),PlayerLevelTable!$A:$C,MATCH(PlayerLevelTable!$C$1,PlayerLevelTable!$A$1:$C$1,0),0),0,
OFFSET(C10138,-1,0)+1))</f>
        <v>10</v>
      </c>
    </row>
    <row r="10139" spans="1:3" x14ac:dyDescent="0.3">
      <c r="A10139">
        <f ca="1">IF(ROW()=2,0,OFFSET(A10139,-1,0)+1)</f>
        <v>10137</v>
      </c>
      <c r="B10139">
        <f ca="1">IF(ROW()=2,1,
IF(OFFSET(C10139,0,0)=0,OFFSET(B10139,-1,0)+1,
OFFSET(B10139,-1,0)))</f>
        <v>587</v>
      </c>
      <c r="C10139">
        <f ca="1">IF(ROW()=2,0,
IF(OFFSET(C10139,-1,0)=VLOOKUP(OFFSET(B10139,-1,0),PlayerLevelTable!$A:$C,MATCH(PlayerLevelTable!$C$1,PlayerLevelTable!$A$1:$C$1,0),0),0,
OFFSET(C10139,-1,0)+1))</f>
        <v>11</v>
      </c>
    </row>
    <row r="10140" spans="1:3" x14ac:dyDescent="0.3">
      <c r="A10140">
        <f ca="1">IF(ROW()=2,0,OFFSET(A10140,-1,0)+1)</f>
        <v>10138</v>
      </c>
      <c r="B10140">
        <f ca="1">IF(ROW()=2,1,
IF(OFFSET(C10140,0,0)=0,OFFSET(B10140,-1,0)+1,
OFFSET(B10140,-1,0)))</f>
        <v>587</v>
      </c>
      <c r="C10140">
        <f ca="1">IF(ROW()=2,0,
IF(OFFSET(C10140,-1,0)=VLOOKUP(OFFSET(B10140,-1,0),PlayerLevelTable!$A:$C,MATCH(PlayerLevelTable!$C$1,PlayerLevelTable!$A$1:$C$1,0),0),0,
OFFSET(C10140,-1,0)+1))</f>
        <v>12</v>
      </c>
    </row>
    <row r="10141" spans="1:3" x14ac:dyDescent="0.3">
      <c r="A10141">
        <f ca="1">IF(ROW()=2,0,OFFSET(A10141,-1,0)+1)</f>
        <v>10139</v>
      </c>
      <c r="B10141">
        <f ca="1">IF(ROW()=2,1,
IF(OFFSET(C10141,0,0)=0,OFFSET(B10141,-1,0)+1,
OFFSET(B10141,-1,0)))</f>
        <v>587</v>
      </c>
      <c r="C10141">
        <f ca="1">IF(ROW()=2,0,
IF(OFFSET(C10141,-1,0)=VLOOKUP(OFFSET(B10141,-1,0),PlayerLevelTable!$A:$C,MATCH(PlayerLevelTable!$C$1,PlayerLevelTable!$A$1:$C$1,0),0),0,
OFFSET(C10141,-1,0)+1))</f>
        <v>13</v>
      </c>
    </row>
    <row r="10142" spans="1:3" x14ac:dyDescent="0.3">
      <c r="A10142">
        <f ca="1">IF(ROW()=2,0,OFFSET(A10142,-1,0)+1)</f>
        <v>10140</v>
      </c>
      <c r="B10142">
        <f ca="1">IF(ROW()=2,1,
IF(OFFSET(C10142,0,0)=0,OFFSET(B10142,-1,0)+1,
OFFSET(B10142,-1,0)))</f>
        <v>587</v>
      </c>
      <c r="C10142">
        <f ca="1">IF(ROW()=2,0,
IF(OFFSET(C10142,-1,0)=VLOOKUP(OFFSET(B10142,-1,0),PlayerLevelTable!$A:$C,MATCH(PlayerLevelTable!$C$1,PlayerLevelTable!$A$1:$C$1,0),0),0,
OFFSET(C10142,-1,0)+1))</f>
        <v>14</v>
      </c>
    </row>
    <row r="10143" spans="1:3" x14ac:dyDescent="0.3">
      <c r="A10143">
        <f ca="1">IF(ROW()=2,0,OFFSET(A10143,-1,0)+1)</f>
        <v>10141</v>
      </c>
      <c r="B10143">
        <f ca="1">IF(ROW()=2,1,
IF(OFFSET(C10143,0,0)=0,OFFSET(B10143,-1,0)+1,
OFFSET(B10143,-1,0)))</f>
        <v>587</v>
      </c>
      <c r="C10143">
        <f ca="1">IF(ROW()=2,0,
IF(OFFSET(C10143,-1,0)=VLOOKUP(OFFSET(B10143,-1,0),PlayerLevelTable!$A:$C,MATCH(PlayerLevelTable!$C$1,PlayerLevelTable!$A$1:$C$1,0),0),0,
OFFSET(C10143,-1,0)+1))</f>
        <v>15</v>
      </c>
    </row>
    <row r="10144" spans="1:3" x14ac:dyDescent="0.3">
      <c r="A10144">
        <f ca="1">IF(ROW()=2,0,OFFSET(A10144,-1,0)+1)</f>
        <v>10142</v>
      </c>
      <c r="B10144">
        <f ca="1">IF(ROW()=2,1,
IF(OFFSET(C10144,0,0)=0,OFFSET(B10144,-1,0)+1,
OFFSET(B10144,-1,0)))</f>
        <v>587</v>
      </c>
      <c r="C10144">
        <f ca="1">IF(ROW()=2,0,
IF(OFFSET(C10144,-1,0)=VLOOKUP(OFFSET(B10144,-1,0),PlayerLevelTable!$A:$C,MATCH(PlayerLevelTable!$C$1,PlayerLevelTable!$A$1:$C$1,0),0),0,
OFFSET(C10144,-1,0)+1))</f>
        <v>16</v>
      </c>
    </row>
    <row r="10145" spans="1:3" x14ac:dyDescent="0.3">
      <c r="A10145">
        <f ca="1">IF(ROW()=2,0,OFFSET(A10145,-1,0)+1)</f>
        <v>10143</v>
      </c>
      <c r="B10145">
        <f ca="1">IF(ROW()=2,1,
IF(OFFSET(C10145,0,0)=0,OFFSET(B10145,-1,0)+1,
OFFSET(B10145,-1,0)))</f>
        <v>587</v>
      </c>
      <c r="C10145">
        <f ca="1">IF(ROW()=2,0,
IF(OFFSET(C10145,-1,0)=VLOOKUP(OFFSET(B10145,-1,0),PlayerLevelTable!$A:$C,MATCH(PlayerLevelTable!$C$1,PlayerLevelTable!$A$1:$C$1,0),0),0,
OFFSET(C10145,-1,0)+1))</f>
        <v>17</v>
      </c>
    </row>
    <row r="10146" spans="1:3" x14ac:dyDescent="0.3">
      <c r="A10146">
        <f ca="1">IF(ROW()=2,0,OFFSET(A10146,-1,0)+1)</f>
        <v>10144</v>
      </c>
      <c r="B10146">
        <f ca="1">IF(ROW()=2,1,
IF(OFFSET(C10146,0,0)=0,OFFSET(B10146,-1,0)+1,
OFFSET(B10146,-1,0)))</f>
        <v>587</v>
      </c>
      <c r="C10146">
        <f ca="1">IF(ROW()=2,0,
IF(OFFSET(C10146,-1,0)=VLOOKUP(OFFSET(B10146,-1,0),PlayerLevelTable!$A:$C,MATCH(PlayerLevelTable!$C$1,PlayerLevelTable!$A$1:$C$1,0),0),0,
OFFSET(C10146,-1,0)+1))</f>
        <v>18</v>
      </c>
    </row>
    <row r="10147" spans="1:3" x14ac:dyDescent="0.3">
      <c r="A10147">
        <f ca="1">IF(ROW()=2,0,OFFSET(A10147,-1,0)+1)</f>
        <v>10145</v>
      </c>
      <c r="B10147">
        <f ca="1">IF(ROW()=2,1,
IF(OFFSET(C10147,0,0)=0,OFFSET(B10147,-1,0)+1,
OFFSET(B10147,-1,0)))</f>
        <v>587</v>
      </c>
      <c r="C10147">
        <f ca="1">IF(ROW()=2,0,
IF(OFFSET(C10147,-1,0)=VLOOKUP(OFFSET(B10147,-1,0),PlayerLevelTable!$A:$C,MATCH(PlayerLevelTable!$C$1,PlayerLevelTable!$A$1:$C$1,0),0),0,
OFFSET(C10147,-1,0)+1))</f>
        <v>19</v>
      </c>
    </row>
    <row r="10148" spans="1:3" x14ac:dyDescent="0.3">
      <c r="A10148">
        <f ca="1">IF(ROW()=2,0,OFFSET(A10148,-1,0)+1)</f>
        <v>10146</v>
      </c>
      <c r="B10148">
        <f ca="1">IF(ROW()=2,1,
IF(OFFSET(C10148,0,0)=0,OFFSET(B10148,-1,0)+1,
OFFSET(B10148,-1,0)))</f>
        <v>587</v>
      </c>
      <c r="C10148">
        <f ca="1">IF(ROW()=2,0,
IF(OFFSET(C10148,-1,0)=VLOOKUP(OFFSET(B10148,-1,0),PlayerLevelTable!$A:$C,MATCH(PlayerLevelTable!$C$1,PlayerLevelTable!$A$1:$C$1,0),0),0,
OFFSET(C10148,-1,0)+1))</f>
        <v>20</v>
      </c>
    </row>
    <row r="10149" spans="1:3" x14ac:dyDescent="0.3">
      <c r="A10149">
        <f ca="1">IF(ROW()=2,0,OFFSET(A10149,-1,0)+1)</f>
        <v>10147</v>
      </c>
      <c r="B10149">
        <f ca="1">IF(ROW()=2,1,
IF(OFFSET(C10149,0,0)=0,OFFSET(B10149,-1,0)+1,
OFFSET(B10149,-1,0)))</f>
        <v>587</v>
      </c>
      <c r="C10149">
        <f ca="1">IF(ROW()=2,0,
IF(OFFSET(C10149,-1,0)=VLOOKUP(OFFSET(B10149,-1,0),PlayerLevelTable!$A:$C,MATCH(PlayerLevelTable!$C$1,PlayerLevelTable!$A$1:$C$1,0),0),0,
OFFSET(C10149,-1,0)+1))</f>
        <v>21</v>
      </c>
    </row>
    <row r="10150" spans="1:3" x14ac:dyDescent="0.3">
      <c r="A10150">
        <f ca="1">IF(ROW()=2,0,OFFSET(A10150,-1,0)+1)</f>
        <v>10148</v>
      </c>
      <c r="B10150">
        <f ca="1">IF(ROW()=2,1,
IF(OFFSET(C10150,0,0)=0,OFFSET(B10150,-1,0)+1,
OFFSET(B10150,-1,0)))</f>
        <v>587</v>
      </c>
      <c r="C10150">
        <f ca="1">IF(ROW()=2,0,
IF(OFFSET(C10150,-1,0)=VLOOKUP(OFFSET(B10150,-1,0),PlayerLevelTable!$A:$C,MATCH(PlayerLevelTable!$C$1,PlayerLevelTable!$A$1:$C$1,0),0),0,
OFFSET(C10150,-1,0)+1))</f>
        <v>22</v>
      </c>
    </row>
    <row r="10151" spans="1:3" x14ac:dyDescent="0.3">
      <c r="A10151">
        <f ca="1">IF(ROW()=2,0,OFFSET(A10151,-1,0)+1)</f>
        <v>10149</v>
      </c>
      <c r="B10151">
        <f ca="1">IF(ROW()=2,1,
IF(OFFSET(C10151,0,0)=0,OFFSET(B10151,-1,0)+1,
OFFSET(B10151,-1,0)))</f>
        <v>587</v>
      </c>
      <c r="C10151">
        <f ca="1">IF(ROW()=2,0,
IF(OFFSET(C10151,-1,0)=VLOOKUP(OFFSET(B10151,-1,0),PlayerLevelTable!$A:$C,MATCH(PlayerLevelTable!$C$1,PlayerLevelTable!$A$1:$C$1,0),0),0,
OFFSET(C10151,-1,0)+1))</f>
        <v>23</v>
      </c>
    </row>
    <row r="10152" spans="1:3" x14ac:dyDescent="0.3">
      <c r="A10152">
        <f ca="1">IF(ROW()=2,0,OFFSET(A10152,-1,0)+1)</f>
        <v>10150</v>
      </c>
      <c r="B10152">
        <f ca="1">IF(ROW()=2,1,
IF(OFFSET(C10152,0,0)=0,OFFSET(B10152,-1,0)+1,
OFFSET(B10152,-1,0)))</f>
        <v>587</v>
      </c>
      <c r="C10152">
        <f ca="1">IF(ROW()=2,0,
IF(OFFSET(C10152,-1,0)=VLOOKUP(OFFSET(B10152,-1,0),PlayerLevelTable!$A:$C,MATCH(PlayerLevelTable!$C$1,PlayerLevelTable!$A$1:$C$1,0),0),0,
OFFSET(C10152,-1,0)+1))</f>
        <v>24</v>
      </c>
    </row>
    <row r="10153" spans="1:3" x14ac:dyDescent="0.3">
      <c r="A10153">
        <f ca="1">IF(ROW()=2,0,OFFSET(A10153,-1,0)+1)</f>
        <v>10151</v>
      </c>
      <c r="B10153">
        <f ca="1">IF(ROW()=2,1,
IF(OFFSET(C10153,0,0)=0,OFFSET(B10153,-1,0)+1,
OFFSET(B10153,-1,0)))</f>
        <v>587</v>
      </c>
      <c r="C10153">
        <f ca="1">IF(ROW()=2,0,
IF(OFFSET(C10153,-1,0)=VLOOKUP(OFFSET(B10153,-1,0),PlayerLevelTable!$A:$C,MATCH(PlayerLevelTable!$C$1,PlayerLevelTable!$A$1:$C$1,0),0),0,
OFFSET(C10153,-1,0)+1))</f>
        <v>25</v>
      </c>
    </row>
    <row r="10154" spans="1:3" x14ac:dyDescent="0.3">
      <c r="A10154">
        <f ca="1">IF(ROW()=2,0,OFFSET(A10154,-1,0)+1)</f>
        <v>10152</v>
      </c>
      <c r="B10154">
        <f ca="1">IF(ROW()=2,1,
IF(OFFSET(C10154,0,0)=0,OFFSET(B10154,-1,0)+1,
OFFSET(B10154,-1,0)))</f>
        <v>587</v>
      </c>
      <c r="C10154">
        <f ca="1">IF(ROW()=2,0,
IF(OFFSET(C10154,-1,0)=VLOOKUP(OFFSET(B10154,-1,0),PlayerLevelTable!$A:$C,MATCH(PlayerLevelTable!$C$1,PlayerLevelTable!$A$1:$C$1,0),0),0,
OFFSET(C10154,-1,0)+1))</f>
        <v>26</v>
      </c>
    </row>
    <row r="10155" spans="1:3" x14ac:dyDescent="0.3">
      <c r="A10155">
        <f ca="1">IF(ROW()=2,0,OFFSET(A10155,-1,0)+1)</f>
        <v>10153</v>
      </c>
      <c r="B10155">
        <f ca="1">IF(ROW()=2,1,
IF(OFFSET(C10155,0,0)=0,OFFSET(B10155,-1,0)+1,
OFFSET(B10155,-1,0)))</f>
        <v>587</v>
      </c>
      <c r="C10155">
        <f ca="1">IF(ROW()=2,0,
IF(OFFSET(C10155,-1,0)=VLOOKUP(OFFSET(B10155,-1,0),PlayerLevelTable!$A:$C,MATCH(PlayerLevelTable!$C$1,PlayerLevelTable!$A$1:$C$1,0),0),0,
OFFSET(C10155,-1,0)+1))</f>
        <v>27</v>
      </c>
    </row>
    <row r="10156" spans="1:3" x14ac:dyDescent="0.3">
      <c r="A10156">
        <f ca="1">IF(ROW()=2,0,OFFSET(A10156,-1,0)+1)</f>
        <v>10154</v>
      </c>
      <c r="B10156">
        <f ca="1">IF(ROW()=2,1,
IF(OFFSET(C10156,0,0)=0,OFFSET(B10156,-1,0)+1,
OFFSET(B10156,-1,0)))</f>
        <v>588</v>
      </c>
      <c r="C10156">
        <f ca="1">IF(ROW()=2,0,
IF(OFFSET(C10156,-1,0)=VLOOKUP(OFFSET(B10156,-1,0),PlayerLevelTable!$A:$C,MATCH(PlayerLevelTable!$C$1,PlayerLevelTable!$A$1:$C$1,0),0),0,
OFFSET(C10156,-1,0)+1))</f>
        <v>0</v>
      </c>
    </row>
    <row r="10157" spans="1:3" x14ac:dyDescent="0.3">
      <c r="A10157">
        <f ca="1">IF(ROW()=2,0,OFFSET(A10157,-1,0)+1)</f>
        <v>10155</v>
      </c>
      <c r="B10157">
        <f ca="1">IF(ROW()=2,1,
IF(OFFSET(C10157,0,0)=0,OFFSET(B10157,-1,0)+1,
OFFSET(B10157,-1,0)))</f>
        <v>588</v>
      </c>
      <c r="C10157">
        <f ca="1">IF(ROW()=2,0,
IF(OFFSET(C10157,-1,0)=VLOOKUP(OFFSET(B10157,-1,0),PlayerLevelTable!$A:$C,MATCH(PlayerLevelTable!$C$1,PlayerLevelTable!$A$1:$C$1,0),0),0,
OFFSET(C10157,-1,0)+1))</f>
        <v>1</v>
      </c>
    </row>
    <row r="10158" spans="1:3" x14ac:dyDescent="0.3">
      <c r="A10158">
        <f ca="1">IF(ROW()=2,0,OFFSET(A10158,-1,0)+1)</f>
        <v>10156</v>
      </c>
      <c r="B10158">
        <f ca="1">IF(ROW()=2,1,
IF(OFFSET(C10158,0,0)=0,OFFSET(B10158,-1,0)+1,
OFFSET(B10158,-1,0)))</f>
        <v>588</v>
      </c>
      <c r="C10158">
        <f ca="1">IF(ROW()=2,0,
IF(OFFSET(C10158,-1,0)=VLOOKUP(OFFSET(B10158,-1,0),PlayerLevelTable!$A:$C,MATCH(PlayerLevelTable!$C$1,PlayerLevelTable!$A$1:$C$1,0),0),0,
OFFSET(C10158,-1,0)+1))</f>
        <v>2</v>
      </c>
    </row>
    <row r="10159" spans="1:3" x14ac:dyDescent="0.3">
      <c r="A10159">
        <f ca="1">IF(ROW()=2,0,OFFSET(A10159,-1,0)+1)</f>
        <v>10157</v>
      </c>
      <c r="B10159">
        <f ca="1">IF(ROW()=2,1,
IF(OFFSET(C10159,0,0)=0,OFFSET(B10159,-1,0)+1,
OFFSET(B10159,-1,0)))</f>
        <v>588</v>
      </c>
      <c r="C10159">
        <f ca="1">IF(ROW()=2,0,
IF(OFFSET(C10159,-1,0)=VLOOKUP(OFFSET(B10159,-1,0),PlayerLevelTable!$A:$C,MATCH(PlayerLevelTable!$C$1,PlayerLevelTable!$A$1:$C$1,0),0),0,
OFFSET(C10159,-1,0)+1))</f>
        <v>3</v>
      </c>
    </row>
    <row r="10160" spans="1:3" x14ac:dyDescent="0.3">
      <c r="A10160">
        <f ca="1">IF(ROW()=2,0,OFFSET(A10160,-1,0)+1)</f>
        <v>10158</v>
      </c>
      <c r="B10160">
        <f ca="1">IF(ROW()=2,1,
IF(OFFSET(C10160,0,0)=0,OFFSET(B10160,-1,0)+1,
OFFSET(B10160,-1,0)))</f>
        <v>588</v>
      </c>
      <c r="C10160">
        <f ca="1">IF(ROW()=2,0,
IF(OFFSET(C10160,-1,0)=VLOOKUP(OFFSET(B10160,-1,0),PlayerLevelTable!$A:$C,MATCH(PlayerLevelTable!$C$1,PlayerLevelTable!$A$1:$C$1,0),0),0,
OFFSET(C10160,-1,0)+1))</f>
        <v>4</v>
      </c>
    </row>
    <row r="10161" spans="1:3" x14ac:dyDescent="0.3">
      <c r="A10161">
        <f ca="1">IF(ROW()=2,0,OFFSET(A10161,-1,0)+1)</f>
        <v>10159</v>
      </c>
      <c r="B10161">
        <f ca="1">IF(ROW()=2,1,
IF(OFFSET(C10161,0,0)=0,OFFSET(B10161,-1,0)+1,
OFFSET(B10161,-1,0)))</f>
        <v>588</v>
      </c>
      <c r="C10161">
        <f ca="1">IF(ROW()=2,0,
IF(OFFSET(C10161,-1,0)=VLOOKUP(OFFSET(B10161,-1,0),PlayerLevelTable!$A:$C,MATCH(PlayerLevelTable!$C$1,PlayerLevelTable!$A$1:$C$1,0),0),0,
OFFSET(C10161,-1,0)+1))</f>
        <v>5</v>
      </c>
    </row>
    <row r="10162" spans="1:3" x14ac:dyDescent="0.3">
      <c r="A10162">
        <f ca="1">IF(ROW()=2,0,OFFSET(A10162,-1,0)+1)</f>
        <v>10160</v>
      </c>
      <c r="B10162">
        <f ca="1">IF(ROW()=2,1,
IF(OFFSET(C10162,0,0)=0,OFFSET(B10162,-1,0)+1,
OFFSET(B10162,-1,0)))</f>
        <v>588</v>
      </c>
      <c r="C10162">
        <f ca="1">IF(ROW()=2,0,
IF(OFFSET(C10162,-1,0)=VLOOKUP(OFFSET(B10162,-1,0),PlayerLevelTable!$A:$C,MATCH(PlayerLevelTable!$C$1,PlayerLevelTable!$A$1:$C$1,0),0),0,
OFFSET(C10162,-1,0)+1))</f>
        <v>6</v>
      </c>
    </row>
    <row r="10163" spans="1:3" x14ac:dyDescent="0.3">
      <c r="A10163">
        <f ca="1">IF(ROW()=2,0,OFFSET(A10163,-1,0)+1)</f>
        <v>10161</v>
      </c>
      <c r="B10163">
        <f ca="1">IF(ROW()=2,1,
IF(OFFSET(C10163,0,0)=0,OFFSET(B10163,-1,0)+1,
OFFSET(B10163,-1,0)))</f>
        <v>588</v>
      </c>
      <c r="C10163">
        <f ca="1">IF(ROW()=2,0,
IF(OFFSET(C10163,-1,0)=VLOOKUP(OFFSET(B10163,-1,0),PlayerLevelTable!$A:$C,MATCH(PlayerLevelTable!$C$1,PlayerLevelTable!$A$1:$C$1,0),0),0,
OFFSET(C10163,-1,0)+1))</f>
        <v>7</v>
      </c>
    </row>
    <row r="10164" spans="1:3" x14ac:dyDescent="0.3">
      <c r="A10164">
        <f ca="1">IF(ROW()=2,0,OFFSET(A10164,-1,0)+1)</f>
        <v>10162</v>
      </c>
      <c r="B10164">
        <f ca="1">IF(ROW()=2,1,
IF(OFFSET(C10164,0,0)=0,OFFSET(B10164,-1,0)+1,
OFFSET(B10164,-1,0)))</f>
        <v>588</v>
      </c>
      <c r="C10164">
        <f ca="1">IF(ROW()=2,0,
IF(OFFSET(C10164,-1,0)=VLOOKUP(OFFSET(B10164,-1,0),PlayerLevelTable!$A:$C,MATCH(PlayerLevelTable!$C$1,PlayerLevelTable!$A$1:$C$1,0),0),0,
OFFSET(C10164,-1,0)+1))</f>
        <v>8</v>
      </c>
    </row>
    <row r="10165" spans="1:3" x14ac:dyDescent="0.3">
      <c r="A10165">
        <f ca="1">IF(ROW()=2,0,OFFSET(A10165,-1,0)+1)</f>
        <v>10163</v>
      </c>
      <c r="B10165">
        <f ca="1">IF(ROW()=2,1,
IF(OFFSET(C10165,0,0)=0,OFFSET(B10165,-1,0)+1,
OFFSET(B10165,-1,0)))</f>
        <v>588</v>
      </c>
      <c r="C10165">
        <f ca="1">IF(ROW()=2,0,
IF(OFFSET(C10165,-1,0)=VLOOKUP(OFFSET(B10165,-1,0),PlayerLevelTable!$A:$C,MATCH(PlayerLevelTable!$C$1,PlayerLevelTable!$A$1:$C$1,0),0),0,
OFFSET(C10165,-1,0)+1))</f>
        <v>9</v>
      </c>
    </row>
    <row r="10166" spans="1:3" x14ac:dyDescent="0.3">
      <c r="A10166">
        <f ca="1">IF(ROW()=2,0,OFFSET(A10166,-1,0)+1)</f>
        <v>10164</v>
      </c>
      <c r="B10166">
        <f ca="1">IF(ROW()=2,1,
IF(OFFSET(C10166,0,0)=0,OFFSET(B10166,-1,0)+1,
OFFSET(B10166,-1,0)))</f>
        <v>588</v>
      </c>
      <c r="C10166">
        <f ca="1">IF(ROW()=2,0,
IF(OFFSET(C10166,-1,0)=VLOOKUP(OFFSET(B10166,-1,0),PlayerLevelTable!$A:$C,MATCH(PlayerLevelTable!$C$1,PlayerLevelTable!$A$1:$C$1,0),0),0,
OFFSET(C10166,-1,0)+1))</f>
        <v>10</v>
      </c>
    </row>
    <row r="10167" spans="1:3" x14ac:dyDescent="0.3">
      <c r="A10167">
        <f ca="1">IF(ROW()=2,0,OFFSET(A10167,-1,0)+1)</f>
        <v>10165</v>
      </c>
      <c r="B10167">
        <f ca="1">IF(ROW()=2,1,
IF(OFFSET(C10167,0,0)=0,OFFSET(B10167,-1,0)+1,
OFFSET(B10167,-1,0)))</f>
        <v>588</v>
      </c>
      <c r="C10167">
        <f ca="1">IF(ROW()=2,0,
IF(OFFSET(C10167,-1,0)=VLOOKUP(OFFSET(B10167,-1,0),PlayerLevelTable!$A:$C,MATCH(PlayerLevelTable!$C$1,PlayerLevelTable!$A$1:$C$1,0),0),0,
OFFSET(C10167,-1,0)+1))</f>
        <v>11</v>
      </c>
    </row>
    <row r="10168" spans="1:3" x14ac:dyDescent="0.3">
      <c r="A10168">
        <f ca="1">IF(ROW()=2,0,OFFSET(A10168,-1,0)+1)</f>
        <v>10166</v>
      </c>
      <c r="B10168">
        <f ca="1">IF(ROW()=2,1,
IF(OFFSET(C10168,0,0)=0,OFFSET(B10168,-1,0)+1,
OFFSET(B10168,-1,0)))</f>
        <v>588</v>
      </c>
      <c r="C10168">
        <f ca="1">IF(ROW()=2,0,
IF(OFFSET(C10168,-1,0)=VLOOKUP(OFFSET(B10168,-1,0),PlayerLevelTable!$A:$C,MATCH(PlayerLevelTable!$C$1,PlayerLevelTable!$A$1:$C$1,0),0),0,
OFFSET(C10168,-1,0)+1))</f>
        <v>12</v>
      </c>
    </row>
    <row r="10169" spans="1:3" x14ac:dyDescent="0.3">
      <c r="A10169">
        <f ca="1">IF(ROW()=2,0,OFFSET(A10169,-1,0)+1)</f>
        <v>10167</v>
      </c>
      <c r="B10169">
        <f ca="1">IF(ROW()=2,1,
IF(OFFSET(C10169,0,0)=0,OFFSET(B10169,-1,0)+1,
OFFSET(B10169,-1,0)))</f>
        <v>588</v>
      </c>
      <c r="C10169">
        <f ca="1">IF(ROW()=2,0,
IF(OFFSET(C10169,-1,0)=VLOOKUP(OFFSET(B10169,-1,0),PlayerLevelTable!$A:$C,MATCH(PlayerLevelTable!$C$1,PlayerLevelTable!$A$1:$C$1,0),0),0,
OFFSET(C10169,-1,0)+1))</f>
        <v>13</v>
      </c>
    </row>
    <row r="10170" spans="1:3" x14ac:dyDescent="0.3">
      <c r="A10170">
        <f ca="1">IF(ROW()=2,0,OFFSET(A10170,-1,0)+1)</f>
        <v>10168</v>
      </c>
      <c r="B10170">
        <f ca="1">IF(ROW()=2,1,
IF(OFFSET(C10170,0,0)=0,OFFSET(B10170,-1,0)+1,
OFFSET(B10170,-1,0)))</f>
        <v>588</v>
      </c>
      <c r="C10170">
        <f ca="1">IF(ROW()=2,0,
IF(OFFSET(C10170,-1,0)=VLOOKUP(OFFSET(B10170,-1,0),PlayerLevelTable!$A:$C,MATCH(PlayerLevelTable!$C$1,PlayerLevelTable!$A$1:$C$1,0),0),0,
OFFSET(C10170,-1,0)+1))</f>
        <v>14</v>
      </c>
    </row>
    <row r="10171" spans="1:3" x14ac:dyDescent="0.3">
      <c r="A10171">
        <f ca="1">IF(ROW()=2,0,OFFSET(A10171,-1,0)+1)</f>
        <v>10169</v>
      </c>
      <c r="B10171">
        <f ca="1">IF(ROW()=2,1,
IF(OFFSET(C10171,0,0)=0,OFFSET(B10171,-1,0)+1,
OFFSET(B10171,-1,0)))</f>
        <v>588</v>
      </c>
      <c r="C10171">
        <f ca="1">IF(ROW()=2,0,
IF(OFFSET(C10171,-1,0)=VLOOKUP(OFFSET(B10171,-1,0),PlayerLevelTable!$A:$C,MATCH(PlayerLevelTable!$C$1,PlayerLevelTable!$A$1:$C$1,0),0),0,
OFFSET(C10171,-1,0)+1))</f>
        <v>15</v>
      </c>
    </row>
    <row r="10172" spans="1:3" x14ac:dyDescent="0.3">
      <c r="A10172">
        <f ca="1">IF(ROW()=2,0,OFFSET(A10172,-1,0)+1)</f>
        <v>10170</v>
      </c>
      <c r="B10172">
        <f ca="1">IF(ROW()=2,1,
IF(OFFSET(C10172,0,0)=0,OFFSET(B10172,-1,0)+1,
OFFSET(B10172,-1,0)))</f>
        <v>588</v>
      </c>
      <c r="C10172">
        <f ca="1">IF(ROW()=2,0,
IF(OFFSET(C10172,-1,0)=VLOOKUP(OFFSET(B10172,-1,0),PlayerLevelTable!$A:$C,MATCH(PlayerLevelTable!$C$1,PlayerLevelTable!$A$1:$C$1,0),0),0,
OFFSET(C10172,-1,0)+1))</f>
        <v>16</v>
      </c>
    </row>
    <row r="10173" spans="1:3" x14ac:dyDescent="0.3">
      <c r="A10173">
        <f ca="1">IF(ROW()=2,0,OFFSET(A10173,-1,0)+1)</f>
        <v>10171</v>
      </c>
      <c r="B10173">
        <f ca="1">IF(ROW()=2,1,
IF(OFFSET(C10173,0,0)=0,OFFSET(B10173,-1,0)+1,
OFFSET(B10173,-1,0)))</f>
        <v>588</v>
      </c>
      <c r="C10173">
        <f ca="1">IF(ROW()=2,0,
IF(OFFSET(C10173,-1,0)=VLOOKUP(OFFSET(B10173,-1,0),PlayerLevelTable!$A:$C,MATCH(PlayerLevelTable!$C$1,PlayerLevelTable!$A$1:$C$1,0),0),0,
OFFSET(C10173,-1,0)+1))</f>
        <v>17</v>
      </c>
    </row>
    <row r="10174" spans="1:3" x14ac:dyDescent="0.3">
      <c r="A10174">
        <f ca="1">IF(ROW()=2,0,OFFSET(A10174,-1,0)+1)</f>
        <v>10172</v>
      </c>
      <c r="B10174">
        <f ca="1">IF(ROW()=2,1,
IF(OFFSET(C10174,0,0)=0,OFFSET(B10174,-1,0)+1,
OFFSET(B10174,-1,0)))</f>
        <v>588</v>
      </c>
      <c r="C10174">
        <f ca="1">IF(ROW()=2,0,
IF(OFFSET(C10174,-1,0)=VLOOKUP(OFFSET(B10174,-1,0),PlayerLevelTable!$A:$C,MATCH(PlayerLevelTable!$C$1,PlayerLevelTable!$A$1:$C$1,0),0),0,
OFFSET(C10174,-1,0)+1))</f>
        <v>18</v>
      </c>
    </row>
    <row r="10175" spans="1:3" x14ac:dyDescent="0.3">
      <c r="A10175">
        <f ca="1">IF(ROW()=2,0,OFFSET(A10175,-1,0)+1)</f>
        <v>10173</v>
      </c>
      <c r="B10175">
        <f ca="1">IF(ROW()=2,1,
IF(OFFSET(C10175,0,0)=0,OFFSET(B10175,-1,0)+1,
OFFSET(B10175,-1,0)))</f>
        <v>588</v>
      </c>
      <c r="C10175">
        <f ca="1">IF(ROW()=2,0,
IF(OFFSET(C10175,-1,0)=VLOOKUP(OFFSET(B10175,-1,0),PlayerLevelTable!$A:$C,MATCH(PlayerLevelTable!$C$1,PlayerLevelTable!$A$1:$C$1,0),0),0,
OFFSET(C10175,-1,0)+1))</f>
        <v>19</v>
      </c>
    </row>
    <row r="10176" spans="1:3" x14ac:dyDescent="0.3">
      <c r="A10176">
        <f ca="1">IF(ROW()=2,0,OFFSET(A10176,-1,0)+1)</f>
        <v>10174</v>
      </c>
      <c r="B10176">
        <f ca="1">IF(ROW()=2,1,
IF(OFFSET(C10176,0,0)=0,OFFSET(B10176,-1,0)+1,
OFFSET(B10176,-1,0)))</f>
        <v>588</v>
      </c>
      <c r="C10176">
        <f ca="1">IF(ROW()=2,0,
IF(OFFSET(C10176,-1,0)=VLOOKUP(OFFSET(B10176,-1,0),PlayerLevelTable!$A:$C,MATCH(PlayerLevelTable!$C$1,PlayerLevelTable!$A$1:$C$1,0),0),0,
OFFSET(C10176,-1,0)+1))</f>
        <v>20</v>
      </c>
    </row>
    <row r="10177" spans="1:3" x14ac:dyDescent="0.3">
      <c r="A10177">
        <f ca="1">IF(ROW()=2,0,OFFSET(A10177,-1,0)+1)</f>
        <v>10175</v>
      </c>
      <c r="B10177">
        <f ca="1">IF(ROW()=2,1,
IF(OFFSET(C10177,0,0)=0,OFFSET(B10177,-1,0)+1,
OFFSET(B10177,-1,0)))</f>
        <v>588</v>
      </c>
      <c r="C10177">
        <f ca="1">IF(ROW()=2,0,
IF(OFFSET(C10177,-1,0)=VLOOKUP(OFFSET(B10177,-1,0),PlayerLevelTable!$A:$C,MATCH(PlayerLevelTable!$C$1,PlayerLevelTable!$A$1:$C$1,0),0),0,
OFFSET(C10177,-1,0)+1))</f>
        <v>21</v>
      </c>
    </row>
    <row r="10178" spans="1:3" x14ac:dyDescent="0.3">
      <c r="A10178">
        <f ca="1">IF(ROW()=2,0,OFFSET(A10178,-1,0)+1)</f>
        <v>10176</v>
      </c>
      <c r="B10178">
        <f ca="1">IF(ROW()=2,1,
IF(OFFSET(C10178,0,0)=0,OFFSET(B10178,-1,0)+1,
OFFSET(B10178,-1,0)))</f>
        <v>588</v>
      </c>
      <c r="C10178">
        <f ca="1">IF(ROW()=2,0,
IF(OFFSET(C10178,-1,0)=VLOOKUP(OFFSET(B10178,-1,0),PlayerLevelTable!$A:$C,MATCH(PlayerLevelTable!$C$1,PlayerLevelTable!$A$1:$C$1,0),0),0,
OFFSET(C10178,-1,0)+1))</f>
        <v>22</v>
      </c>
    </row>
    <row r="10179" spans="1:3" x14ac:dyDescent="0.3">
      <c r="A10179">
        <f ca="1">IF(ROW()=2,0,OFFSET(A10179,-1,0)+1)</f>
        <v>10177</v>
      </c>
      <c r="B10179">
        <f ca="1">IF(ROW()=2,1,
IF(OFFSET(C10179,0,0)=0,OFFSET(B10179,-1,0)+1,
OFFSET(B10179,-1,0)))</f>
        <v>588</v>
      </c>
      <c r="C10179">
        <f ca="1">IF(ROW()=2,0,
IF(OFFSET(C10179,-1,0)=VLOOKUP(OFFSET(B10179,-1,0),PlayerLevelTable!$A:$C,MATCH(PlayerLevelTable!$C$1,PlayerLevelTable!$A$1:$C$1,0),0),0,
OFFSET(C10179,-1,0)+1))</f>
        <v>23</v>
      </c>
    </row>
    <row r="10180" spans="1:3" x14ac:dyDescent="0.3">
      <c r="A10180">
        <f ca="1">IF(ROW()=2,0,OFFSET(A10180,-1,0)+1)</f>
        <v>10178</v>
      </c>
      <c r="B10180">
        <f ca="1">IF(ROW()=2,1,
IF(OFFSET(C10180,0,0)=0,OFFSET(B10180,-1,0)+1,
OFFSET(B10180,-1,0)))</f>
        <v>588</v>
      </c>
      <c r="C10180">
        <f ca="1">IF(ROW()=2,0,
IF(OFFSET(C10180,-1,0)=VLOOKUP(OFFSET(B10180,-1,0),PlayerLevelTable!$A:$C,MATCH(PlayerLevelTable!$C$1,PlayerLevelTable!$A$1:$C$1,0),0),0,
OFFSET(C10180,-1,0)+1))</f>
        <v>24</v>
      </c>
    </row>
    <row r="10181" spans="1:3" x14ac:dyDescent="0.3">
      <c r="A10181">
        <f ca="1">IF(ROW()=2,0,OFFSET(A10181,-1,0)+1)</f>
        <v>10179</v>
      </c>
      <c r="B10181">
        <f ca="1">IF(ROW()=2,1,
IF(OFFSET(C10181,0,0)=0,OFFSET(B10181,-1,0)+1,
OFFSET(B10181,-1,0)))</f>
        <v>588</v>
      </c>
      <c r="C10181">
        <f ca="1">IF(ROW()=2,0,
IF(OFFSET(C10181,-1,0)=VLOOKUP(OFFSET(B10181,-1,0),PlayerLevelTable!$A:$C,MATCH(PlayerLevelTable!$C$1,PlayerLevelTable!$A$1:$C$1,0),0),0,
OFFSET(C10181,-1,0)+1))</f>
        <v>25</v>
      </c>
    </row>
    <row r="10182" spans="1:3" x14ac:dyDescent="0.3">
      <c r="A10182">
        <f ca="1">IF(ROW()=2,0,OFFSET(A10182,-1,0)+1)</f>
        <v>10180</v>
      </c>
      <c r="B10182">
        <f ca="1">IF(ROW()=2,1,
IF(OFFSET(C10182,0,0)=0,OFFSET(B10182,-1,0)+1,
OFFSET(B10182,-1,0)))</f>
        <v>588</v>
      </c>
      <c r="C10182">
        <f ca="1">IF(ROW()=2,0,
IF(OFFSET(C10182,-1,0)=VLOOKUP(OFFSET(B10182,-1,0),PlayerLevelTable!$A:$C,MATCH(PlayerLevelTable!$C$1,PlayerLevelTable!$A$1:$C$1,0),0),0,
OFFSET(C10182,-1,0)+1))</f>
        <v>26</v>
      </c>
    </row>
    <row r="10183" spans="1:3" x14ac:dyDescent="0.3">
      <c r="A10183">
        <f ca="1">IF(ROW()=2,0,OFFSET(A10183,-1,0)+1)</f>
        <v>10181</v>
      </c>
      <c r="B10183">
        <f ca="1">IF(ROW()=2,1,
IF(OFFSET(C10183,0,0)=0,OFFSET(B10183,-1,0)+1,
OFFSET(B10183,-1,0)))</f>
        <v>588</v>
      </c>
      <c r="C10183">
        <f ca="1">IF(ROW()=2,0,
IF(OFFSET(C10183,-1,0)=VLOOKUP(OFFSET(B10183,-1,0),PlayerLevelTable!$A:$C,MATCH(PlayerLevelTable!$C$1,PlayerLevelTable!$A$1:$C$1,0),0),0,
OFFSET(C10183,-1,0)+1))</f>
        <v>27</v>
      </c>
    </row>
    <row r="10184" spans="1:3" x14ac:dyDescent="0.3">
      <c r="A10184">
        <f ca="1">IF(ROW()=2,0,OFFSET(A10184,-1,0)+1)</f>
        <v>10182</v>
      </c>
      <c r="B10184">
        <f ca="1">IF(ROW()=2,1,
IF(OFFSET(C10184,0,0)=0,OFFSET(B10184,-1,0)+1,
OFFSET(B10184,-1,0)))</f>
        <v>589</v>
      </c>
      <c r="C10184">
        <f ca="1">IF(ROW()=2,0,
IF(OFFSET(C10184,-1,0)=VLOOKUP(OFFSET(B10184,-1,0),PlayerLevelTable!$A:$C,MATCH(PlayerLevelTable!$C$1,PlayerLevelTable!$A$1:$C$1,0),0),0,
OFFSET(C10184,-1,0)+1))</f>
        <v>0</v>
      </c>
    </row>
    <row r="10185" spans="1:3" x14ac:dyDescent="0.3">
      <c r="A10185">
        <f ca="1">IF(ROW()=2,0,OFFSET(A10185,-1,0)+1)</f>
        <v>10183</v>
      </c>
      <c r="B10185">
        <f ca="1">IF(ROW()=2,1,
IF(OFFSET(C10185,0,0)=0,OFFSET(B10185,-1,0)+1,
OFFSET(B10185,-1,0)))</f>
        <v>589</v>
      </c>
      <c r="C10185">
        <f ca="1">IF(ROW()=2,0,
IF(OFFSET(C10185,-1,0)=VLOOKUP(OFFSET(B10185,-1,0),PlayerLevelTable!$A:$C,MATCH(PlayerLevelTable!$C$1,PlayerLevelTable!$A$1:$C$1,0),0),0,
OFFSET(C10185,-1,0)+1))</f>
        <v>1</v>
      </c>
    </row>
    <row r="10186" spans="1:3" x14ac:dyDescent="0.3">
      <c r="A10186">
        <f ca="1">IF(ROW()=2,0,OFFSET(A10186,-1,0)+1)</f>
        <v>10184</v>
      </c>
      <c r="B10186">
        <f ca="1">IF(ROW()=2,1,
IF(OFFSET(C10186,0,0)=0,OFFSET(B10186,-1,0)+1,
OFFSET(B10186,-1,0)))</f>
        <v>589</v>
      </c>
      <c r="C10186">
        <f ca="1">IF(ROW()=2,0,
IF(OFFSET(C10186,-1,0)=VLOOKUP(OFFSET(B10186,-1,0),PlayerLevelTable!$A:$C,MATCH(PlayerLevelTable!$C$1,PlayerLevelTable!$A$1:$C$1,0),0),0,
OFFSET(C10186,-1,0)+1))</f>
        <v>2</v>
      </c>
    </row>
    <row r="10187" spans="1:3" x14ac:dyDescent="0.3">
      <c r="A10187">
        <f ca="1">IF(ROW()=2,0,OFFSET(A10187,-1,0)+1)</f>
        <v>10185</v>
      </c>
      <c r="B10187">
        <f ca="1">IF(ROW()=2,1,
IF(OFFSET(C10187,0,0)=0,OFFSET(B10187,-1,0)+1,
OFFSET(B10187,-1,0)))</f>
        <v>589</v>
      </c>
      <c r="C10187">
        <f ca="1">IF(ROW()=2,0,
IF(OFFSET(C10187,-1,0)=VLOOKUP(OFFSET(B10187,-1,0),PlayerLevelTable!$A:$C,MATCH(PlayerLevelTable!$C$1,PlayerLevelTable!$A$1:$C$1,0),0),0,
OFFSET(C10187,-1,0)+1))</f>
        <v>3</v>
      </c>
    </row>
    <row r="10188" spans="1:3" x14ac:dyDescent="0.3">
      <c r="A10188">
        <f ca="1">IF(ROW()=2,0,OFFSET(A10188,-1,0)+1)</f>
        <v>10186</v>
      </c>
      <c r="B10188">
        <f ca="1">IF(ROW()=2,1,
IF(OFFSET(C10188,0,0)=0,OFFSET(B10188,-1,0)+1,
OFFSET(B10188,-1,0)))</f>
        <v>589</v>
      </c>
      <c r="C10188">
        <f ca="1">IF(ROW()=2,0,
IF(OFFSET(C10188,-1,0)=VLOOKUP(OFFSET(B10188,-1,0),PlayerLevelTable!$A:$C,MATCH(PlayerLevelTable!$C$1,PlayerLevelTable!$A$1:$C$1,0),0),0,
OFFSET(C10188,-1,0)+1))</f>
        <v>4</v>
      </c>
    </row>
    <row r="10189" spans="1:3" x14ac:dyDescent="0.3">
      <c r="A10189">
        <f ca="1">IF(ROW()=2,0,OFFSET(A10189,-1,0)+1)</f>
        <v>10187</v>
      </c>
      <c r="B10189">
        <f ca="1">IF(ROW()=2,1,
IF(OFFSET(C10189,0,0)=0,OFFSET(B10189,-1,0)+1,
OFFSET(B10189,-1,0)))</f>
        <v>589</v>
      </c>
      <c r="C10189">
        <f ca="1">IF(ROW()=2,0,
IF(OFFSET(C10189,-1,0)=VLOOKUP(OFFSET(B10189,-1,0),PlayerLevelTable!$A:$C,MATCH(PlayerLevelTable!$C$1,PlayerLevelTable!$A$1:$C$1,0),0),0,
OFFSET(C10189,-1,0)+1))</f>
        <v>5</v>
      </c>
    </row>
    <row r="10190" spans="1:3" x14ac:dyDescent="0.3">
      <c r="A10190">
        <f ca="1">IF(ROW()=2,0,OFFSET(A10190,-1,0)+1)</f>
        <v>10188</v>
      </c>
      <c r="B10190">
        <f ca="1">IF(ROW()=2,1,
IF(OFFSET(C10190,0,0)=0,OFFSET(B10190,-1,0)+1,
OFFSET(B10190,-1,0)))</f>
        <v>589</v>
      </c>
      <c r="C10190">
        <f ca="1">IF(ROW()=2,0,
IF(OFFSET(C10190,-1,0)=VLOOKUP(OFFSET(B10190,-1,0),PlayerLevelTable!$A:$C,MATCH(PlayerLevelTable!$C$1,PlayerLevelTable!$A$1:$C$1,0),0),0,
OFFSET(C10190,-1,0)+1))</f>
        <v>6</v>
      </c>
    </row>
    <row r="10191" spans="1:3" x14ac:dyDescent="0.3">
      <c r="A10191">
        <f ca="1">IF(ROW()=2,0,OFFSET(A10191,-1,0)+1)</f>
        <v>10189</v>
      </c>
      <c r="B10191">
        <f ca="1">IF(ROW()=2,1,
IF(OFFSET(C10191,0,0)=0,OFFSET(B10191,-1,0)+1,
OFFSET(B10191,-1,0)))</f>
        <v>589</v>
      </c>
      <c r="C10191">
        <f ca="1">IF(ROW()=2,0,
IF(OFFSET(C10191,-1,0)=VLOOKUP(OFFSET(B10191,-1,0),PlayerLevelTable!$A:$C,MATCH(PlayerLevelTable!$C$1,PlayerLevelTable!$A$1:$C$1,0),0),0,
OFFSET(C10191,-1,0)+1))</f>
        <v>7</v>
      </c>
    </row>
    <row r="10192" spans="1:3" x14ac:dyDescent="0.3">
      <c r="A10192">
        <f ca="1">IF(ROW()=2,0,OFFSET(A10192,-1,0)+1)</f>
        <v>10190</v>
      </c>
      <c r="B10192">
        <f ca="1">IF(ROW()=2,1,
IF(OFFSET(C10192,0,0)=0,OFFSET(B10192,-1,0)+1,
OFFSET(B10192,-1,0)))</f>
        <v>589</v>
      </c>
      <c r="C10192">
        <f ca="1">IF(ROW()=2,0,
IF(OFFSET(C10192,-1,0)=VLOOKUP(OFFSET(B10192,-1,0),PlayerLevelTable!$A:$C,MATCH(PlayerLevelTable!$C$1,PlayerLevelTable!$A$1:$C$1,0),0),0,
OFFSET(C10192,-1,0)+1))</f>
        <v>8</v>
      </c>
    </row>
    <row r="10193" spans="1:3" x14ac:dyDescent="0.3">
      <c r="A10193">
        <f ca="1">IF(ROW()=2,0,OFFSET(A10193,-1,0)+1)</f>
        <v>10191</v>
      </c>
      <c r="B10193">
        <f ca="1">IF(ROW()=2,1,
IF(OFFSET(C10193,0,0)=0,OFFSET(B10193,-1,0)+1,
OFFSET(B10193,-1,0)))</f>
        <v>589</v>
      </c>
      <c r="C10193">
        <f ca="1">IF(ROW()=2,0,
IF(OFFSET(C10193,-1,0)=VLOOKUP(OFFSET(B10193,-1,0),PlayerLevelTable!$A:$C,MATCH(PlayerLevelTable!$C$1,PlayerLevelTable!$A$1:$C$1,0),0),0,
OFFSET(C10193,-1,0)+1))</f>
        <v>9</v>
      </c>
    </row>
    <row r="10194" spans="1:3" x14ac:dyDescent="0.3">
      <c r="A10194">
        <f ca="1">IF(ROW()=2,0,OFFSET(A10194,-1,0)+1)</f>
        <v>10192</v>
      </c>
      <c r="B10194">
        <f ca="1">IF(ROW()=2,1,
IF(OFFSET(C10194,0,0)=0,OFFSET(B10194,-1,0)+1,
OFFSET(B10194,-1,0)))</f>
        <v>589</v>
      </c>
      <c r="C10194">
        <f ca="1">IF(ROW()=2,0,
IF(OFFSET(C10194,-1,0)=VLOOKUP(OFFSET(B10194,-1,0),PlayerLevelTable!$A:$C,MATCH(PlayerLevelTable!$C$1,PlayerLevelTable!$A$1:$C$1,0),0),0,
OFFSET(C10194,-1,0)+1))</f>
        <v>10</v>
      </c>
    </row>
    <row r="10195" spans="1:3" x14ac:dyDescent="0.3">
      <c r="A10195">
        <f ca="1">IF(ROW()=2,0,OFFSET(A10195,-1,0)+1)</f>
        <v>10193</v>
      </c>
      <c r="B10195">
        <f ca="1">IF(ROW()=2,1,
IF(OFFSET(C10195,0,0)=0,OFFSET(B10195,-1,0)+1,
OFFSET(B10195,-1,0)))</f>
        <v>589</v>
      </c>
      <c r="C10195">
        <f ca="1">IF(ROW()=2,0,
IF(OFFSET(C10195,-1,0)=VLOOKUP(OFFSET(B10195,-1,0),PlayerLevelTable!$A:$C,MATCH(PlayerLevelTable!$C$1,PlayerLevelTable!$A$1:$C$1,0),0),0,
OFFSET(C10195,-1,0)+1))</f>
        <v>11</v>
      </c>
    </row>
    <row r="10196" spans="1:3" x14ac:dyDescent="0.3">
      <c r="A10196">
        <f ca="1">IF(ROW()=2,0,OFFSET(A10196,-1,0)+1)</f>
        <v>10194</v>
      </c>
      <c r="B10196">
        <f ca="1">IF(ROW()=2,1,
IF(OFFSET(C10196,0,0)=0,OFFSET(B10196,-1,0)+1,
OFFSET(B10196,-1,0)))</f>
        <v>589</v>
      </c>
      <c r="C10196">
        <f ca="1">IF(ROW()=2,0,
IF(OFFSET(C10196,-1,0)=VLOOKUP(OFFSET(B10196,-1,0),PlayerLevelTable!$A:$C,MATCH(PlayerLevelTable!$C$1,PlayerLevelTable!$A$1:$C$1,0),0),0,
OFFSET(C10196,-1,0)+1))</f>
        <v>12</v>
      </c>
    </row>
    <row r="10197" spans="1:3" x14ac:dyDescent="0.3">
      <c r="A10197">
        <f ca="1">IF(ROW()=2,0,OFFSET(A10197,-1,0)+1)</f>
        <v>10195</v>
      </c>
      <c r="B10197">
        <f ca="1">IF(ROW()=2,1,
IF(OFFSET(C10197,0,0)=0,OFFSET(B10197,-1,0)+1,
OFFSET(B10197,-1,0)))</f>
        <v>589</v>
      </c>
      <c r="C10197">
        <f ca="1">IF(ROW()=2,0,
IF(OFFSET(C10197,-1,0)=VLOOKUP(OFFSET(B10197,-1,0),PlayerLevelTable!$A:$C,MATCH(PlayerLevelTable!$C$1,PlayerLevelTable!$A$1:$C$1,0),0),0,
OFFSET(C10197,-1,0)+1))</f>
        <v>13</v>
      </c>
    </row>
    <row r="10198" spans="1:3" x14ac:dyDescent="0.3">
      <c r="A10198">
        <f ca="1">IF(ROW()=2,0,OFFSET(A10198,-1,0)+1)</f>
        <v>10196</v>
      </c>
      <c r="B10198">
        <f ca="1">IF(ROW()=2,1,
IF(OFFSET(C10198,0,0)=0,OFFSET(B10198,-1,0)+1,
OFFSET(B10198,-1,0)))</f>
        <v>589</v>
      </c>
      <c r="C10198">
        <f ca="1">IF(ROW()=2,0,
IF(OFFSET(C10198,-1,0)=VLOOKUP(OFFSET(B10198,-1,0),PlayerLevelTable!$A:$C,MATCH(PlayerLevelTable!$C$1,PlayerLevelTable!$A$1:$C$1,0),0),0,
OFFSET(C10198,-1,0)+1))</f>
        <v>14</v>
      </c>
    </row>
    <row r="10199" spans="1:3" x14ac:dyDescent="0.3">
      <c r="A10199">
        <f ca="1">IF(ROW()=2,0,OFFSET(A10199,-1,0)+1)</f>
        <v>10197</v>
      </c>
      <c r="B10199">
        <f ca="1">IF(ROW()=2,1,
IF(OFFSET(C10199,0,0)=0,OFFSET(B10199,-1,0)+1,
OFFSET(B10199,-1,0)))</f>
        <v>589</v>
      </c>
      <c r="C10199">
        <f ca="1">IF(ROW()=2,0,
IF(OFFSET(C10199,-1,0)=VLOOKUP(OFFSET(B10199,-1,0),PlayerLevelTable!$A:$C,MATCH(PlayerLevelTable!$C$1,PlayerLevelTable!$A$1:$C$1,0),0),0,
OFFSET(C10199,-1,0)+1))</f>
        <v>15</v>
      </c>
    </row>
    <row r="10200" spans="1:3" x14ac:dyDescent="0.3">
      <c r="A10200">
        <f ca="1">IF(ROW()=2,0,OFFSET(A10200,-1,0)+1)</f>
        <v>10198</v>
      </c>
      <c r="B10200">
        <f ca="1">IF(ROW()=2,1,
IF(OFFSET(C10200,0,0)=0,OFFSET(B10200,-1,0)+1,
OFFSET(B10200,-1,0)))</f>
        <v>589</v>
      </c>
      <c r="C10200">
        <f ca="1">IF(ROW()=2,0,
IF(OFFSET(C10200,-1,0)=VLOOKUP(OFFSET(B10200,-1,0),PlayerLevelTable!$A:$C,MATCH(PlayerLevelTable!$C$1,PlayerLevelTable!$A$1:$C$1,0),0),0,
OFFSET(C10200,-1,0)+1))</f>
        <v>16</v>
      </c>
    </row>
    <row r="10201" spans="1:3" x14ac:dyDescent="0.3">
      <c r="A10201">
        <f ca="1">IF(ROW()=2,0,OFFSET(A10201,-1,0)+1)</f>
        <v>10199</v>
      </c>
      <c r="B10201">
        <f ca="1">IF(ROW()=2,1,
IF(OFFSET(C10201,0,0)=0,OFFSET(B10201,-1,0)+1,
OFFSET(B10201,-1,0)))</f>
        <v>589</v>
      </c>
      <c r="C10201">
        <f ca="1">IF(ROW()=2,0,
IF(OFFSET(C10201,-1,0)=VLOOKUP(OFFSET(B10201,-1,0),PlayerLevelTable!$A:$C,MATCH(PlayerLevelTable!$C$1,PlayerLevelTable!$A$1:$C$1,0),0),0,
OFFSET(C10201,-1,0)+1))</f>
        <v>17</v>
      </c>
    </row>
    <row r="10202" spans="1:3" x14ac:dyDescent="0.3">
      <c r="A10202">
        <f ca="1">IF(ROW()=2,0,OFFSET(A10202,-1,0)+1)</f>
        <v>10200</v>
      </c>
      <c r="B10202">
        <f ca="1">IF(ROW()=2,1,
IF(OFFSET(C10202,0,0)=0,OFFSET(B10202,-1,0)+1,
OFFSET(B10202,-1,0)))</f>
        <v>589</v>
      </c>
      <c r="C10202">
        <f ca="1">IF(ROW()=2,0,
IF(OFFSET(C10202,-1,0)=VLOOKUP(OFFSET(B10202,-1,0),PlayerLevelTable!$A:$C,MATCH(PlayerLevelTable!$C$1,PlayerLevelTable!$A$1:$C$1,0),0),0,
OFFSET(C10202,-1,0)+1))</f>
        <v>18</v>
      </c>
    </row>
    <row r="10203" spans="1:3" x14ac:dyDescent="0.3">
      <c r="A10203">
        <f ca="1">IF(ROW()=2,0,OFFSET(A10203,-1,0)+1)</f>
        <v>10201</v>
      </c>
      <c r="B10203">
        <f ca="1">IF(ROW()=2,1,
IF(OFFSET(C10203,0,0)=0,OFFSET(B10203,-1,0)+1,
OFFSET(B10203,-1,0)))</f>
        <v>589</v>
      </c>
      <c r="C10203">
        <f ca="1">IF(ROW()=2,0,
IF(OFFSET(C10203,-1,0)=VLOOKUP(OFFSET(B10203,-1,0),PlayerLevelTable!$A:$C,MATCH(PlayerLevelTable!$C$1,PlayerLevelTable!$A$1:$C$1,0),0),0,
OFFSET(C10203,-1,0)+1))</f>
        <v>19</v>
      </c>
    </row>
    <row r="10204" spans="1:3" x14ac:dyDescent="0.3">
      <c r="A10204">
        <f ca="1">IF(ROW()=2,0,OFFSET(A10204,-1,0)+1)</f>
        <v>10202</v>
      </c>
      <c r="B10204">
        <f ca="1">IF(ROW()=2,1,
IF(OFFSET(C10204,0,0)=0,OFFSET(B10204,-1,0)+1,
OFFSET(B10204,-1,0)))</f>
        <v>589</v>
      </c>
      <c r="C10204">
        <f ca="1">IF(ROW()=2,0,
IF(OFFSET(C10204,-1,0)=VLOOKUP(OFFSET(B10204,-1,0),PlayerLevelTable!$A:$C,MATCH(PlayerLevelTable!$C$1,PlayerLevelTable!$A$1:$C$1,0),0),0,
OFFSET(C10204,-1,0)+1))</f>
        <v>20</v>
      </c>
    </row>
    <row r="10205" spans="1:3" x14ac:dyDescent="0.3">
      <c r="A10205">
        <f ca="1">IF(ROW()=2,0,OFFSET(A10205,-1,0)+1)</f>
        <v>10203</v>
      </c>
      <c r="B10205">
        <f ca="1">IF(ROW()=2,1,
IF(OFFSET(C10205,0,0)=0,OFFSET(B10205,-1,0)+1,
OFFSET(B10205,-1,0)))</f>
        <v>589</v>
      </c>
      <c r="C10205">
        <f ca="1">IF(ROW()=2,0,
IF(OFFSET(C10205,-1,0)=VLOOKUP(OFFSET(B10205,-1,0),PlayerLevelTable!$A:$C,MATCH(PlayerLevelTable!$C$1,PlayerLevelTable!$A$1:$C$1,0),0),0,
OFFSET(C10205,-1,0)+1))</f>
        <v>21</v>
      </c>
    </row>
    <row r="10206" spans="1:3" x14ac:dyDescent="0.3">
      <c r="A10206">
        <f ca="1">IF(ROW()=2,0,OFFSET(A10206,-1,0)+1)</f>
        <v>10204</v>
      </c>
      <c r="B10206">
        <f ca="1">IF(ROW()=2,1,
IF(OFFSET(C10206,0,0)=0,OFFSET(B10206,-1,0)+1,
OFFSET(B10206,-1,0)))</f>
        <v>589</v>
      </c>
      <c r="C10206">
        <f ca="1">IF(ROW()=2,0,
IF(OFFSET(C10206,-1,0)=VLOOKUP(OFFSET(B10206,-1,0),PlayerLevelTable!$A:$C,MATCH(PlayerLevelTable!$C$1,PlayerLevelTable!$A$1:$C$1,0),0),0,
OFFSET(C10206,-1,0)+1))</f>
        <v>22</v>
      </c>
    </row>
    <row r="10207" spans="1:3" x14ac:dyDescent="0.3">
      <c r="A10207">
        <f ca="1">IF(ROW()=2,0,OFFSET(A10207,-1,0)+1)</f>
        <v>10205</v>
      </c>
      <c r="B10207">
        <f ca="1">IF(ROW()=2,1,
IF(OFFSET(C10207,0,0)=0,OFFSET(B10207,-1,0)+1,
OFFSET(B10207,-1,0)))</f>
        <v>589</v>
      </c>
      <c r="C10207">
        <f ca="1">IF(ROW()=2,0,
IF(OFFSET(C10207,-1,0)=VLOOKUP(OFFSET(B10207,-1,0),PlayerLevelTable!$A:$C,MATCH(PlayerLevelTable!$C$1,PlayerLevelTable!$A$1:$C$1,0),0),0,
OFFSET(C10207,-1,0)+1))</f>
        <v>23</v>
      </c>
    </row>
    <row r="10208" spans="1:3" x14ac:dyDescent="0.3">
      <c r="A10208">
        <f ca="1">IF(ROW()=2,0,OFFSET(A10208,-1,0)+1)</f>
        <v>10206</v>
      </c>
      <c r="B10208">
        <f ca="1">IF(ROW()=2,1,
IF(OFFSET(C10208,0,0)=0,OFFSET(B10208,-1,0)+1,
OFFSET(B10208,-1,0)))</f>
        <v>589</v>
      </c>
      <c r="C10208">
        <f ca="1">IF(ROW()=2,0,
IF(OFFSET(C10208,-1,0)=VLOOKUP(OFFSET(B10208,-1,0),PlayerLevelTable!$A:$C,MATCH(PlayerLevelTable!$C$1,PlayerLevelTable!$A$1:$C$1,0),0),0,
OFFSET(C10208,-1,0)+1))</f>
        <v>24</v>
      </c>
    </row>
    <row r="10209" spans="1:3" x14ac:dyDescent="0.3">
      <c r="A10209">
        <f ca="1">IF(ROW()=2,0,OFFSET(A10209,-1,0)+1)</f>
        <v>10207</v>
      </c>
      <c r="B10209">
        <f ca="1">IF(ROW()=2,1,
IF(OFFSET(C10209,0,0)=0,OFFSET(B10209,-1,0)+1,
OFFSET(B10209,-1,0)))</f>
        <v>589</v>
      </c>
      <c r="C10209">
        <f ca="1">IF(ROW()=2,0,
IF(OFFSET(C10209,-1,0)=VLOOKUP(OFFSET(B10209,-1,0),PlayerLevelTable!$A:$C,MATCH(PlayerLevelTable!$C$1,PlayerLevelTable!$A$1:$C$1,0),0),0,
OFFSET(C10209,-1,0)+1))</f>
        <v>25</v>
      </c>
    </row>
    <row r="10210" spans="1:3" x14ac:dyDescent="0.3">
      <c r="A10210">
        <f ca="1">IF(ROW()=2,0,OFFSET(A10210,-1,0)+1)</f>
        <v>10208</v>
      </c>
      <c r="B10210">
        <f ca="1">IF(ROW()=2,1,
IF(OFFSET(C10210,0,0)=0,OFFSET(B10210,-1,0)+1,
OFFSET(B10210,-1,0)))</f>
        <v>589</v>
      </c>
      <c r="C10210">
        <f ca="1">IF(ROW()=2,0,
IF(OFFSET(C10210,-1,0)=VLOOKUP(OFFSET(B10210,-1,0),PlayerLevelTable!$A:$C,MATCH(PlayerLevelTable!$C$1,PlayerLevelTable!$A$1:$C$1,0),0),0,
OFFSET(C10210,-1,0)+1))</f>
        <v>26</v>
      </c>
    </row>
    <row r="10211" spans="1:3" x14ac:dyDescent="0.3">
      <c r="A10211">
        <f ca="1">IF(ROW()=2,0,OFFSET(A10211,-1,0)+1)</f>
        <v>10209</v>
      </c>
      <c r="B10211">
        <f ca="1">IF(ROW()=2,1,
IF(OFFSET(C10211,0,0)=0,OFFSET(B10211,-1,0)+1,
OFFSET(B10211,-1,0)))</f>
        <v>589</v>
      </c>
      <c r="C10211">
        <f ca="1">IF(ROW()=2,0,
IF(OFFSET(C10211,-1,0)=VLOOKUP(OFFSET(B10211,-1,0),PlayerLevelTable!$A:$C,MATCH(PlayerLevelTable!$C$1,PlayerLevelTable!$A$1:$C$1,0),0),0,
OFFSET(C10211,-1,0)+1))</f>
        <v>27</v>
      </c>
    </row>
    <row r="10212" spans="1:3" x14ac:dyDescent="0.3">
      <c r="A10212">
        <f ca="1">IF(ROW()=2,0,OFFSET(A10212,-1,0)+1)</f>
        <v>10210</v>
      </c>
      <c r="B10212">
        <f ca="1">IF(ROW()=2,1,
IF(OFFSET(C10212,0,0)=0,OFFSET(B10212,-1,0)+1,
OFFSET(B10212,-1,0)))</f>
        <v>590</v>
      </c>
      <c r="C10212">
        <f ca="1">IF(ROW()=2,0,
IF(OFFSET(C10212,-1,0)=VLOOKUP(OFFSET(B10212,-1,0),PlayerLevelTable!$A:$C,MATCH(PlayerLevelTable!$C$1,PlayerLevelTable!$A$1:$C$1,0),0),0,
OFFSET(C10212,-1,0)+1))</f>
        <v>0</v>
      </c>
    </row>
    <row r="10213" spans="1:3" x14ac:dyDescent="0.3">
      <c r="A10213">
        <f ca="1">IF(ROW()=2,0,OFFSET(A10213,-1,0)+1)</f>
        <v>10211</v>
      </c>
      <c r="B10213">
        <f ca="1">IF(ROW()=2,1,
IF(OFFSET(C10213,0,0)=0,OFFSET(B10213,-1,0)+1,
OFFSET(B10213,-1,0)))</f>
        <v>590</v>
      </c>
      <c r="C10213">
        <f ca="1">IF(ROW()=2,0,
IF(OFFSET(C10213,-1,0)=VLOOKUP(OFFSET(B10213,-1,0),PlayerLevelTable!$A:$C,MATCH(PlayerLevelTable!$C$1,PlayerLevelTable!$A$1:$C$1,0),0),0,
OFFSET(C10213,-1,0)+1))</f>
        <v>1</v>
      </c>
    </row>
    <row r="10214" spans="1:3" x14ac:dyDescent="0.3">
      <c r="A10214">
        <f ca="1">IF(ROW()=2,0,OFFSET(A10214,-1,0)+1)</f>
        <v>10212</v>
      </c>
      <c r="B10214">
        <f ca="1">IF(ROW()=2,1,
IF(OFFSET(C10214,0,0)=0,OFFSET(B10214,-1,0)+1,
OFFSET(B10214,-1,0)))</f>
        <v>590</v>
      </c>
      <c r="C10214">
        <f ca="1">IF(ROW()=2,0,
IF(OFFSET(C10214,-1,0)=VLOOKUP(OFFSET(B10214,-1,0),PlayerLevelTable!$A:$C,MATCH(PlayerLevelTable!$C$1,PlayerLevelTable!$A$1:$C$1,0),0),0,
OFFSET(C10214,-1,0)+1))</f>
        <v>2</v>
      </c>
    </row>
    <row r="10215" spans="1:3" x14ac:dyDescent="0.3">
      <c r="A10215">
        <f ca="1">IF(ROW()=2,0,OFFSET(A10215,-1,0)+1)</f>
        <v>10213</v>
      </c>
      <c r="B10215">
        <f ca="1">IF(ROW()=2,1,
IF(OFFSET(C10215,0,0)=0,OFFSET(B10215,-1,0)+1,
OFFSET(B10215,-1,0)))</f>
        <v>590</v>
      </c>
      <c r="C10215">
        <f ca="1">IF(ROW()=2,0,
IF(OFFSET(C10215,-1,0)=VLOOKUP(OFFSET(B10215,-1,0),PlayerLevelTable!$A:$C,MATCH(PlayerLevelTable!$C$1,PlayerLevelTable!$A$1:$C$1,0),0),0,
OFFSET(C10215,-1,0)+1))</f>
        <v>3</v>
      </c>
    </row>
    <row r="10216" spans="1:3" x14ac:dyDescent="0.3">
      <c r="A10216">
        <f ca="1">IF(ROW()=2,0,OFFSET(A10216,-1,0)+1)</f>
        <v>10214</v>
      </c>
      <c r="B10216">
        <f ca="1">IF(ROW()=2,1,
IF(OFFSET(C10216,0,0)=0,OFFSET(B10216,-1,0)+1,
OFFSET(B10216,-1,0)))</f>
        <v>590</v>
      </c>
      <c r="C10216">
        <f ca="1">IF(ROW()=2,0,
IF(OFFSET(C10216,-1,0)=VLOOKUP(OFFSET(B10216,-1,0),PlayerLevelTable!$A:$C,MATCH(PlayerLevelTable!$C$1,PlayerLevelTable!$A$1:$C$1,0),0),0,
OFFSET(C10216,-1,0)+1))</f>
        <v>4</v>
      </c>
    </row>
    <row r="10217" spans="1:3" x14ac:dyDescent="0.3">
      <c r="A10217">
        <f ca="1">IF(ROW()=2,0,OFFSET(A10217,-1,0)+1)</f>
        <v>10215</v>
      </c>
      <c r="B10217">
        <f ca="1">IF(ROW()=2,1,
IF(OFFSET(C10217,0,0)=0,OFFSET(B10217,-1,0)+1,
OFFSET(B10217,-1,0)))</f>
        <v>590</v>
      </c>
      <c r="C10217">
        <f ca="1">IF(ROW()=2,0,
IF(OFFSET(C10217,-1,0)=VLOOKUP(OFFSET(B10217,-1,0),PlayerLevelTable!$A:$C,MATCH(PlayerLevelTable!$C$1,PlayerLevelTable!$A$1:$C$1,0),0),0,
OFFSET(C10217,-1,0)+1))</f>
        <v>5</v>
      </c>
    </row>
    <row r="10218" spans="1:3" x14ac:dyDescent="0.3">
      <c r="A10218">
        <f ca="1">IF(ROW()=2,0,OFFSET(A10218,-1,0)+1)</f>
        <v>10216</v>
      </c>
      <c r="B10218">
        <f ca="1">IF(ROW()=2,1,
IF(OFFSET(C10218,0,0)=0,OFFSET(B10218,-1,0)+1,
OFFSET(B10218,-1,0)))</f>
        <v>590</v>
      </c>
      <c r="C10218">
        <f ca="1">IF(ROW()=2,0,
IF(OFFSET(C10218,-1,0)=VLOOKUP(OFFSET(B10218,-1,0),PlayerLevelTable!$A:$C,MATCH(PlayerLevelTable!$C$1,PlayerLevelTable!$A$1:$C$1,0),0),0,
OFFSET(C10218,-1,0)+1))</f>
        <v>6</v>
      </c>
    </row>
    <row r="10219" spans="1:3" x14ac:dyDescent="0.3">
      <c r="A10219">
        <f ca="1">IF(ROW()=2,0,OFFSET(A10219,-1,0)+1)</f>
        <v>10217</v>
      </c>
      <c r="B10219">
        <f ca="1">IF(ROW()=2,1,
IF(OFFSET(C10219,0,0)=0,OFFSET(B10219,-1,0)+1,
OFFSET(B10219,-1,0)))</f>
        <v>590</v>
      </c>
      <c r="C10219">
        <f ca="1">IF(ROW()=2,0,
IF(OFFSET(C10219,-1,0)=VLOOKUP(OFFSET(B10219,-1,0),PlayerLevelTable!$A:$C,MATCH(PlayerLevelTable!$C$1,PlayerLevelTable!$A$1:$C$1,0),0),0,
OFFSET(C10219,-1,0)+1))</f>
        <v>7</v>
      </c>
    </row>
    <row r="10220" spans="1:3" x14ac:dyDescent="0.3">
      <c r="A10220">
        <f ca="1">IF(ROW()=2,0,OFFSET(A10220,-1,0)+1)</f>
        <v>10218</v>
      </c>
      <c r="B10220">
        <f ca="1">IF(ROW()=2,1,
IF(OFFSET(C10220,0,0)=0,OFFSET(B10220,-1,0)+1,
OFFSET(B10220,-1,0)))</f>
        <v>590</v>
      </c>
      <c r="C10220">
        <f ca="1">IF(ROW()=2,0,
IF(OFFSET(C10220,-1,0)=VLOOKUP(OFFSET(B10220,-1,0),PlayerLevelTable!$A:$C,MATCH(PlayerLevelTable!$C$1,PlayerLevelTable!$A$1:$C$1,0),0),0,
OFFSET(C10220,-1,0)+1))</f>
        <v>8</v>
      </c>
    </row>
    <row r="10221" spans="1:3" x14ac:dyDescent="0.3">
      <c r="A10221">
        <f ca="1">IF(ROW()=2,0,OFFSET(A10221,-1,0)+1)</f>
        <v>10219</v>
      </c>
      <c r="B10221">
        <f ca="1">IF(ROW()=2,1,
IF(OFFSET(C10221,0,0)=0,OFFSET(B10221,-1,0)+1,
OFFSET(B10221,-1,0)))</f>
        <v>590</v>
      </c>
      <c r="C10221">
        <f ca="1">IF(ROW()=2,0,
IF(OFFSET(C10221,-1,0)=VLOOKUP(OFFSET(B10221,-1,0),PlayerLevelTable!$A:$C,MATCH(PlayerLevelTable!$C$1,PlayerLevelTable!$A$1:$C$1,0),0),0,
OFFSET(C10221,-1,0)+1))</f>
        <v>9</v>
      </c>
    </row>
    <row r="10222" spans="1:3" x14ac:dyDescent="0.3">
      <c r="A10222">
        <f ca="1">IF(ROW()=2,0,OFFSET(A10222,-1,0)+1)</f>
        <v>10220</v>
      </c>
      <c r="B10222">
        <f ca="1">IF(ROW()=2,1,
IF(OFFSET(C10222,0,0)=0,OFFSET(B10222,-1,0)+1,
OFFSET(B10222,-1,0)))</f>
        <v>590</v>
      </c>
      <c r="C10222">
        <f ca="1">IF(ROW()=2,0,
IF(OFFSET(C10222,-1,0)=VLOOKUP(OFFSET(B10222,-1,0),PlayerLevelTable!$A:$C,MATCH(PlayerLevelTable!$C$1,PlayerLevelTable!$A$1:$C$1,0),0),0,
OFFSET(C10222,-1,0)+1))</f>
        <v>10</v>
      </c>
    </row>
    <row r="10223" spans="1:3" x14ac:dyDescent="0.3">
      <c r="A10223">
        <f ca="1">IF(ROW()=2,0,OFFSET(A10223,-1,0)+1)</f>
        <v>10221</v>
      </c>
      <c r="B10223">
        <f ca="1">IF(ROW()=2,1,
IF(OFFSET(C10223,0,0)=0,OFFSET(B10223,-1,0)+1,
OFFSET(B10223,-1,0)))</f>
        <v>590</v>
      </c>
      <c r="C10223">
        <f ca="1">IF(ROW()=2,0,
IF(OFFSET(C10223,-1,0)=VLOOKUP(OFFSET(B10223,-1,0),PlayerLevelTable!$A:$C,MATCH(PlayerLevelTable!$C$1,PlayerLevelTable!$A$1:$C$1,0),0),0,
OFFSET(C10223,-1,0)+1))</f>
        <v>11</v>
      </c>
    </row>
    <row r="10224" spans="1:3" x14ac:dyDescent="0.3">
      <c r="A10224">
        <f ca="1">IF(ROW()=2,0,OFFSET(A10224,-1,0)+1)</f>
        <v>10222</v>
      </c>
      <c r="B10224">
        <f ca="1">IF(ROW()=2,1,
IF(OFFSET(C10224,0,0)=0,OFFSET(B10224,-1,0)+1,
OFFSET(B10224,-1,0)))</f>
        <v>590</v>
      </c>
      <c r="C10224">
        <f ca="1">IF(ROW()=2,0,
IF(OFFSET(C10224,-1,0)=VLOOKUP(OFFSET(B10224,-1,0),PlayerLevelTable!$A:$C,MATCH(PlayerLevelTable!$C$1,PlayerLevelTable!$A$1:$C$1,0),0),0,
OFFSET(C10224,-1,0)+1))</f>
        <v>12</v>
      </c>
    </row>
    <row r="10225" spans="1:3" x14ac:dyDescent="0.3">
      <c r="A10225">
        <f ca="1">IF(ROW()=2,0,OFFSET(A10225,-1,0)+1)</f>
        <v>10223</v>
      </c>
      <c r="B10225">
        <f ca="1">IF(ROW()=2,1,
IF(OFFSET(C10225,0,0)=0,OFFSET(B10225,-1,0)+1,
OFFSET(B10225,-1,0)))</f>
        <v>590</v>
      </c>
      <c r="C10225">
        <f ca="1">IF(ROW()=2,0,
IF(OFFSET(C10225,-1,0)=VLOOKUP(OFFSET(B10225,-1,0),PlayerLevelTable!$A:$C,MATCH(PlayerLevelTable!$C$1,PlayerLevelTable!$A$1:$C$1,0),0),0,
OFFSET(C10225,-1,0)+1))</f>
        <v>13</v>
      </c>
    </row>
    <row r="10226" spans="1:3" x14ac:dyDescent="0.3">
      <c r="A10226">
        <f ca="1">IF(ROW()=2,0,OFFSET(A10226,-1,0)+1)</f>
        <v>10224</v>
      </c>
      <c r="B10226">
        <f ca="1">IF(ROW()=2,1,
IF(OFFSET(C10226,0,0)=0,OFFSET(B10226,-1,0)+1,
OFFSET(B10226,-1,0)))</f>
        <v>590</v>
      </c>
      <c r="C10226">
        <f ca="1">IF(ROW()=2,0,
IF(OFFSET(C10226,-1,0)=VLOOKUP(OFFSET(B10226,-1,0),PlayerLevelTable!$A:$C,MATCH(PlayerLevelTable!$C$1,PlayerLevelTable!$A$1:$C$1,0),0),0,
OFFSET(C10226,-1,0)+1))</f>
        <v>14</v>
      </c>
    </row>
    <row r="10227" spans="1:3" x14ac:dyDescent="0.3">
      <c r="A10227">
        <f ca="1">IF(ROW()=2,0,OFFSET(A10227,-1,0)+1)</f>
        <v>10225</v>
      </c>
      <c r="B10227">
        <f ca="1">IF(ROW()=2,1,
IF(OFFSET(C10227,0,0)=0,OFFSET(B10227,-1,0)+1,
OFFSET(B10227,-1,0)))</f>
        <v>590</v>
      </c>
      <c r="C10227">
        <f ca="1">IF(ROW()=2,0,
IF(OFFSET(C10227,-1,0)=VLOOKUP(OFFSET(B10227,-1,0),PlayerLevelTable!$A:$C,MATCH(PlayerLevelTable!$C$1,PlayerLevelTable!$A$1:$C$1,0),0),0,
OFFSET(C10227,-1,0)+1))</f>
        <v>15</v>
      </c>
    </row>
    <row r="10228" spans="1:3" x14ac:dyDescent="0.3">
      <c r="A10228">
        <f ca="1">IF(ROW()=2,0,OFFSET(A10228,-1,0)+1)</f>
        <v>10226</v>
      </c>
      <c r="B10228">
        <f ca="1">IF(ROW()=2,1,
IF(OFFSET(C10228,0,0)=0,OFFSET(B10228,-1,0)+1,
OFFSET(B10228,-1,0)))</f>
        <v>590</v>
      </c>
      <c r="C10228">
        <f ca="1">IF(ROW()=2,0,
IF(OFFSET(C10228,-1,0)=VLOOKUP(OFFSET(B10228,-1,0),PlayerLevelTable!$A:$C,MATCH(PlayerLevelTable!$C$1,PlayerLevelTable!$A$1:$C$1,0),0),0,
OFFSET(C10228,-1,0)+1))</f>
        <v>16</v>
      </c>
    </row>
    <row r="10229" spans="1:3" x14ac:dyDescent="0.3">
      <c r="A10229">
        <f ca="1">IF(ROW()=2,0,OFFSET(A10229,-1,0)+1)</f>
        <v>10227</v>
      </c>
      <c r="B10229">
        <f ca="1">IF(ROW()=2,1,
IF(OFFSET(C10229,0,0)=0,OFFSET(B10229,-1,0)+1,
OFFSET(B10229,-1,0)))</f>
        <v>590</v>
      </c>
      <c r="C10229">
        <f ca="1">IF(ROW()=2,0,
IF(OFFSET(C10229,-1,0)=VLOOKUP(OFFSET(B10229,-1,0),PlayerLevelTable!$A:$C,MATCH(PlayerLevelTable!$C$1,PlayerLevelTable!$A$1:$C$1,0),0),0,
OFFSET(C10229,-1,0)+1))</f>
        <v>17</v>
      </c>
    </row>
    <row r="10230" spans="1:3" x14ac:dyDescent="0.3">
      <c r="A10230">
        <f ca="1">IF(ROW()=2,0,OFFSET(A10230,-1,0)+1)</f>
        <v>10228</v>
      </c>
      <c r="B10230">
        <f ca="1">IF(ROW()=2,1,
IF(OFFSET(C10230,0,0)=0,OFFSET(B10230,-1,0)+1,
OFFSET(B10230,-1,0)))</f>
        <v>590</v>
      </c>
      <c r="C10230">
        <f ca="1">IF(ROW()=2,0,
IF(OFFSET(C10230,-1,0)=VLOOKUP(OFFSET(B10230,-1,0),PlayerLevelTable!$A:$C,MATCH(PlayerLevelTable!$C$1,PlayerLevelTable!$A$1:$C$1,0),0),0,
OFFSET(C10230,-1,0)+1))</f>
        <v>18</v>
      </c>
    </row>
    <row r="10231" spans="1:3" x14ac:dyDescent="0.3">
      <c r="A10231">
        <f ca="1">IF(ROW()=2,0,OFFSET(A10231,-1,0)+1)</f>
        <v>10229</v>
      </c>
      <c r="B10231">
        <f ca="1">IF(ROW()=2,1,
IF(OFFSET(C10231,0,0)=0,OFFSET(B10231,-1,0)+1,
OFFSET(B10231,-1,0)))</f>
        <v>590</v>
      </c>
      <c r="C10231">
        <f ca="1">IF(ROW()=2,0,
IF(OFFSET(C10231,-1,0)=VLOOKUP(OFFSET(B10231,-1,0),PlayerLevelTable!$A:$C,MATCH(PlayerLevelTable!$C$1,PlayerLevelTable!$A$1:$C$1,0),0),0,
OFFSET(C10231,-1,0)+1))</f>
        <v>19</v>
      </c>
    </row>
    <row r="10232" spans="1:3" x14ac:dyDescent="0.3">
      <c r="A10232">
        <f ca="1">IF(ROW()=2,0,OFFSET(A10232,-1,0)+1)</f>
        <v>10230</v>
      </c>
      <c r="B10232">
        <f ca="1">IF(ROW()=2,1,
IF(OFFSET(C10232,0,0)=0,OFFSET(B10232,-1,0)+1,
OFFSET(B10232,-1,0)))</f>
        <v>590</v>
      </c>
      <c r="C10232">
        <f ca="1">IF(ROW()=2,0,
IF(OFFSET(C10232,-1,0)=VLOOKUP(OFFSET(B10232,-1,0),PlayerLevelTable!$A:$C,MATCH(PlayerLevelTable!$C$1,PlayerLevelTable!$A$1:$C$1,0),0),0,
OFFSET(C10232,-1,0)+1))</f>
        <v>20</v>
      </c>
    </row>
    <row r="10233" spans="1:3" x14ac:dyDescent="0.3">
      <c r="A10233">
        <f ca="1">IF(ROW()=2,0,OFFSET(A10233,-1,0)+1)</f>
        <v>10231</v>
      </c>
      <c r="B10233">
        <f ca="1">IF(ROW()=2,1,
IF(OFFSET(C10233,0,0)=0,OFFSET(B10233,-1,0)+1,
OFFSET(B10233,-1,0)))</f>
        <v>590</v>
      </c>
      <c r="C10233">
        <f ca="1">IF(ROW()=2,0,
IF(OFFSET(C10233,-1,0)=VLOOKUP(OFFSET(B10233,-1,0),PlayerLevelTable!$A:$C,MATCH(PlayerLevelTable!$C$1,PlayerLevelTable!$A$1:$C$1,0),0),0,
OFFSET(C10233,-1,0)+1))</f>
        <v>21</v>
      </c>
    </row>
    <row r="10234" spans="1:3" x14ac:dyDescent="0.3">
      <c r="A10234">
        <f ca="1">IF(ROW()=2,0,OFFSET(A10234,-1,0)+1)</f>
        <v>10232</v>
      </c>
      <c r="B10234">
        <f ca="1">IF(ROW()=2,1,
IF(OFFSET(C10234,0,0)=0,OFFSET(B10234,-1,0)+1,
OFFSET(B10234,-1,0)))</f>
        <v>590</v>
      </c>
      <c r="C10234">
        <f ca="1">IF(ROW()=2,0,
IF(OFFSET(C10234,-1,0)=VLOOKUP(OFFSET(B10234,-1,0),PlayerLevelTable!$A:$C,MATCH(PlayerLevelTable!$C$1,PlayerLevelTable!$A$1:$C$1,0),0),0,
OFFSET(C10234,-1,0)+1))</f>
        <v>22</v>
      </c>
    </row>
    <row r="10235" spans="1:3" x14ac:dyDescent="0.3">
      <c r="A10235">
        <f ca="1">IF(ROW()=2,0,OFFSET(A10235,-1,0)+1)</f>
        <v>10233</v>
      </c>
      <c r="B10235">
        <f ca="1">IF(ROW()=2,1,
IF(OFFSET(C10235,0,0)=0,OFFSET(B10235,-1,0)+1,
OFFSET(B10235,-1,0)))</f>
        <v>590</v>
      </c>
      <c r="C10235">
        <f ca="1">IF(ROW()=2,0,
IF(OFFSET(C10235,-1,0)=VLOOKUP(OFFSET(B10235,-1,0),PlayerLevelTable!$A:$C,MATCH(PlayerLevelTable!$C$1,PlayerLevelTable!$A$1:$C$1,0),0),0,
OFFSET(C10235,-1,0)+1))</f>
        <v>23</v>
      </c>
    </row>
    <row r="10236" spans="1:3" x14ac:dyDescent="0.3">
      <c r="A10236">
        <f ca="1">IF(ROW()=2,0,OFFSET(A10236,-1,0)+1)</f>
        <v>10234</v>
      </c>
      <c r="B10236">
        <f ca="1">IF(ROW()=2,1,
IF(OFFSET(C10236,0,0)=0,OFFSET(B10236,-1,0)+1,
OFFSET(B10236,-1,0)))</f>
        <v>590</v>
      </c>
      <c r="C10236">
        <f ca="1">IF(ROW()=2,0,
IF(OFFSET(C10236,-1,0)=VLOOKUP(OFFSET(B10236,-1,0),PlayerLevelTable!$A:$C,MATCH(PlayerLevelTable!$C$1,PlayerLevelTable!$A$1:$C$1,0),0),0,
OFFSET(C10236,-1,0)+1))</f>
        <v>24</v>
      </c>
    </row>
    <row r="10237" spans="1:3" x14ac:dyDescent="0.3">
      <c r="A10237">
        <f ca="1">IF(ROW()=2,0,OFFSET(A10237,-1,0)+1)</f>
        <v>10235</v>
      </c>
      <c r="B10237">
        <f ca="1">IF(ROW()=2,1,
IF(OFFSET(C10237,0,0)=0,OFFSET(B10237,-1,0)+1,
OFFSET(B10237,-1,0)))</f>
        <v>590</v>
      </c>
      <c r="C10237">
        <f ca="1">IF(ROW()=2,0,
IF(OFFSET(C10237,-1,0)=VLOOKUP(OFFSET(B10237,-1,0),PlayerLevelTable!$A:$C,MATCH(PlayerLevelTable!$C$1,PlayerLevelTable!$A$1:$C$1,0),0),0,
OFFSET(C10237,-1,0)+1))</f>
        <v>25</v>
      </c>
    </row>
    <row r="10238" spans="1:3" x14ac:dyDescent="0.3">
      <c r="A10238">
        <f ca="1">IF(ROW()=2,0,OFFSET(A10238,-1,0)+1)</f>
        <v>10236</v>
      </c>
      <c r="B10238">
        <f ca="1">IF(ROW()=2,1,
IF(OFFSET(C10238,0,0)=0,OFFSET(B10238,-1,0)+1,
OFFSET(B10238,-1,0)))</f>
        <v>590</v>
      </c>
      <c r="C10238">
        <f ca="1">IF(ROW()=2,0,
IF(OFFSET(C10238,-1,0)=VLOOKUP(OFFSET(B10238,-1,0),PlayerLevelTable!$A:$C,MATCH(PlayerLevelTable!$C$1,PlayerLevelTable!$A$1:$C$1,0),0),0,
OFFSET(C10238,-1,0)+1))</f>
        <v>26</v>
      </c>
    </row>
    <row r="10239" spans="1:3" x14ac:dyDescent="0.3">
      <c r="A10239">
        <f ca="1">IF(ROW()=2,0,OFFSET(A10239,-1,0)+1)</f>
        <v>10237</v>
      </c>
      <c r="B10239">
        <f ca="1">IF(ROW()=2,1,
IF(OFFSET(C10239,0,0)=0,OFFSET(B10239,-1,0)+1,
OFFSET(B10239,-1,0)))</f>
        <v>590</v>
      </c>
      <c r="C10239">
        <f ca="1">IF(ROW()=2,0,
IF(OFFSET(C10239,-1,0)=VLOOKUP(OFFSET(B10239,-1,0),PlayerLevelTable!$A:$C,MATCH(PlayerLevelTable!$C$1,PlayerLevelTable!$A$1:$C$1,0),0),0,
OFFSET(C10239,-1,0)+1))</f>
        <v>27</v>
      </c>
    </row>
    <row r="10240" spans="1:3" x14ac:dyDescent="0.3">
      <c r="A10240">
        <f ca="1">IF(ROW()=2,0,OFFSET(A10240,-1,0)+1)</f>
        <v>10238</v>
      </c>
      <c r="B10240">
        <f ca="1">IF(ROW()=2,1,
IF(OFFSET(C10240,0,0)=0,OFFSET(B10240,-1,0)+1,
OFFSET(B10240,-1,0)))</f>
        <v>591</v>
      </c>
      <c r="C10240">
        <f ca="1">IF(ROW()=2,0,
IF(OFFSET(C10240,-1,0)=VLOOKUP(OFFSET(B10240,-1,0),PlayerLevelTable!$A:$C,MATCH(PlayerLevelTable!$C$1,PlayerLevelTable!$A$1:$C$1,0),0),0,
OFFSET(C10240,-1,0)+1))</f>
        <v>0</v>
      </c>
    </row>
    <row r="10241" spans="1:3" x14ac:dyDescent="0.3">
      <c r="A10241">
        <f ca="1">IF(ROW()=2,0,OFFSET(A10241,-1,0)+1)</f>
        <v>10239</v>
      </c>
      <c r="B10241">
        <f ca="1">IF(ROW()=2,1,
IF(OFFSET(C10241,0,0)=0,OFFSET(B10241,-1,0)+1,
OFFSET(B10241,-1,0)))</f>
        <v>591</v>
      </c>
      <c r="C10241">
        <f ca="1">IF(ROW()=2,0,
IF(OFFSET(C10241,-1,0)=VLOOKUP(OFFSET(B10241,-1,0),PlayerLevelTable!$A:$C,MATCH(PlayerLevelTable!$C$1,PlayerLevelTable!$A$1:$C$1,0),0),0,
OFFSET(C10241,-1,0)+1))</f>
        <v>1</v>
      </c>
    </row>
    <row r="10242" spans="1:3" x14ac:dyDescent="0.3">
      <c r="A10242">
        <f ca="1">IF(ROW()=2,0,OFFSET(A10242,-1,0)+1)</f>
        <v>10240</v>
      </c>
      <c r="B10242">
        <f ca="1">IF(ROW()=2,1,
IF(OFFSET(C10242,0,0)=0,OFFSET(B10242,-1,0)+1,
OFFSET(B10242,-1,0)))</f>
        <v>591</v>
      </c>
      <c r="C10242">
        <f ca="1">IF(ROW()=2,0,
IF(OFFSET(C10242,-1,0)=VLOOKUP(OFFSET(B10242,-1,0),PlayerLevelTable!$A:$C,MATCH(PlayerLevelTable!$C$1,PlayerLevelTable!$A$1:$C$1,0),0),0,
OFFSET(C10242,-1,0)+1))</f>
        <v>2</v>
      </c>
    </row>
    <row r="10243" spans="1:3" x14ac:dyDescent="0.3">
      <c r="A10243">
        <f ca="1">IF(ROW()=2,0,OFFSET(A10243,-1,0)+1)</f>
        <v>10241</v>
      </c>
      <c r="B10243">
        <f ca="1">IF(ROW()=2,1,
IF(OFFSET(C10243,0,0)=0,OFFSET(B10243,-1,0)+1,
OFFSET(B10243,-1,0)))</f>
        <v>591</v>
      </c>
      <c r="C10243">
        <f ca="1">IF(ROW()=2,0,
IF(OFFSET(C10243,-1,0)=VLOOKUP(OFFSET(B10243,-1,0),PlayerLevelTable!$A:$C,MATCH(PlayerLevelTable!$C$1,PlayerLevelTable!$A$1:$C$1,0),0),0,
OFFSET(C10243,-1,0)+1))</f>
        <v>3</v>
      </c>
    </row>
    <row r="10244" spans="1:3" x14ac:dyDescent="0.3">
      <c r="A10244">
        <f ca="1">IF(ROW()=2,0,OFFSET(A10244,-1,0)+1)</f>
        <v>10242</v>
      </c>
      <c r="B10244">
        <f ca="1">IF(ROW()=2,1,
IF(OFFSET(C10244,0,0)=0,OFFSET(B10244,-1,0)+1,
OFFSET(B10244,-1,0)))</f>
        <v>591</v>
      </c>
      <c r="C10244">
        <f ca="1">IF(ROW()=2,0,
IF(OFFSET(C10244,-1,0)=VLOOKUP(OFFSET(B10244,-1,0),PlayerLevelTable!$A:$C,MATCH(PlayerLevelTable!$C$1,PlayerLevelTable!$A$1:$C$1,0),0),0,
OFFSET(C10244,-1,0)+1))</f>
        <v>4</v>
      </c>
    </row>
    <row r="10245" spans="1:3" x14ac:dyDescent="0.3">
      <c r="A10245">
        <f ca="1">IF(ROW()=2,0,OFFSET(A10245,-1,0)+1)</f>
        <v>10243</v>
      </c>
      <c r="B10245">
        <f ca="1">IF(ROW()=2,1,
IF(OFFSET(C10245,0,0)=0,OFFSET(B10245,-1,0)+1,
OFFSET(B10245,-1,0)))</f>
        <v>591</v>
      </c>
      <c r="C10245">
        <f ca="1">IF(ROW()=2,0,
IF(OFFSET(C10245,-1,0)=VLOOKUP(OFFSET(B10245,-1,0),PlayerLevelTable!$A:$C,MATCH(PlayerLevelTable!$C$1,PlayerLevelTable!$A$1:$C$1,0),0),0,
OFFSET(C10245,-1,0)+1))</f>
        <v>5</v>
      </c>
    </row>
    <row r="10246" spans="1:3" x14ac:dyDescent="0.3">
      <c r="A10246">
        <f ca="1">IF(ROW()=2,0,OFFSET(A10246,-1,0)+1)</f>
        <v>10244</v>
      </c>
      <c r="B10246">
        <f ca="1">IF(ROW()=2,1,
IF(OFFSET(C10246,0,0)=0,OFFSET(B10246,-1,0)+1,
OFFSET(B10246,-1,0)))</f>
        <v>591</v>
      </c>
      <c r="C10246">
        <f ca="1">IF(ROW()=2,0,
IF(OFFSET(C10246,-1,0)=VLOOKUP(OFFSET(B10246,-1,0),PlayerLevelTable!$A:$C,MATCH(PlayerLevelTable!$C$1,PlayerLevelTable!$A$1:$C$1,0),0),0,
OFFSET(C10246,-1,0)+1))</f>
        <v>6</v>
      </c>
    </row>
    <row r="10247" spans="1:3" x14ac:dyDescent="0.3">
      <c r="A10247">
        <f ca="1">IF(ROW()=2,0,OFFSET(A10247,-1,0)+1)</f>
        <v>10245</v>
      </c>
      <c r="B10247">
        <f ca="1">IF(ROW()=2,1,
IF(OFFSET(C10247,0,0)=0,OFFSET(B10247,-1,0)+1,
OFFSET(B10247,-1,0)))</f>
        <v>591</v>
      </c>
      <c r="C10247">
        <f ca="1">IF(ROW()=2,0,
IF(OFFSET(C10247,-1,0)=VLOOKUP(OFFSET(B10247,-1,0),PlayerLevelTable!$A:$C,MATCH(PlayerLevelTable!$C$1,PlayerLevelTable!$A$1:$C$1,0),0),0,
OFFSET(C10247,-1,0)+1))</f>
        <v>7</v>
      </c>
    </row>
    <row r="10248" spans="1:3" x14ac:dyDescent="0.3">
      <c r="A10248">
        <f ca="1">IF(ROW()=2,0,OFFSET(A10248,-1,0)+1)</f>
        <v>10246</v>
      </c>
      <c r="B10248">
        <f ca="1">IF(ROW()=2,1,
IF(OFFSET(C10248,0,0)=0,OFFSET(B10248,-1,0)+1,
OFFSET(B10248,-1,0)))</f>
        <v>591</v>
      </c>
      <c r="C10248">
        <f ca="1">IF(ROW()=2,0,
IF(OFFSET(C10248,-1,0)=VLOOKUP(OFFSET(B10248,-1,0),PlayerLevelTable!$A:$C,MATCH(PlayerLevelTable!$C$1,PlayerLevelTable!$A$1:$C$1,0),0),0,
OFFSET(C10248,-1,0)+1))</f>
        <v>8</v>
      </c>
    </row>
    <row r="10249" spans="1:3" x14ac:dyDescent="0.3">
      <c r="A10249">
        <f ca="1">IF(ROW()=2,0,OFFSET(A10249,-1,0)+1)</f>
        <v>10247</v>
      </c>
      <c r="B10249">
        <f ca="1">IF(ROW()=2,1,
IF(OFFSET(C10249,0,0)=0,OFFSET(B10249,-1,0)+1,
OFFSET(B10249,-1,0)))</f>
        <v>591</v>
      </c>
      <c r="C10249">
        <f ca="1">IF(ROW()=2,0,
IF(OFFSET(C10249,-1,0)=VLOOKUP(OFFSET(B10249,-1,0),PlayerLevelTable!$A:$C,MATCH(PlayerLevelTable!$C$1,PlayerLevelTable!$A$1:$C$1,0),0),0,
OFFSET(C10249,-1,0)+1))</f>
        <v>9</v>
      </c>
    </row>
    <row r="10250" spans="1:3" x14ac:dyDescent="0.3">
      <c r="A10250">
        <f ca="1">IF(ROW()=2,0,OFFSET(A10250,-1,0)+1)</f>
        <v>10248</v>
      </c>
      <c r="B10250">
        <f ca="1">IF(ROW()=2,1,
IF(OFFSET(C10250,0,0)=0,OFFSET(B10250,-1,0)+1,
OFFSET(B10250,-1,0)))</f>
        <v>591</v>
      </c>
      <c r="C10250">
        <f ca="1">IF(ROW()=2,0,
IF(OFFSET(C10250,-1,0)=VLOOKUP(OFFSET(B10250,-1,0),PlayerLevelTable!$A:$C,MATCH(PlayerLevelTable!$C$1,PlayerLevelTable!$A$1:$C$1,0),0),0,
OFFSET(C10250,-1,0)+1))</f>
        <v>10</v>
      </c>
    </row>
    <row r="10251" spans="1:3" x14ac:dyDescent="0.3">
      <c r="A10251">
        <f ca="1">IF(ROW()=2,0,OFFSET(A10251,-1,0)+1)</f>
        <v>10249</v>
      </c>
      <c r="B10251">
        <f ca="1">IF(ROW()=2,1,
IF(OFFSET(C10251,0,0)=0,OFFSET(B10251,-1,0)+1,
OFFSET(B10251,-1,0)))</f>
        <v>591</v>
      </c>
      <c r="C10251">
        <f ca="1">IF(ROW()=2,0,
IF(OFFSET(C10251,-1,0)=VLOOKUP(OFFSET(B10251,-1,0),PlayerLevelTable!$A:$C,MATCH(PlayerLevelTable!$C$1,PlayerLevelTable!$A$1:$C$1,0),0),0,
OFFSET(C10251,-1,0)+1))</f>
        <v>11</v>
      </c>
    </row>
    <row r="10252" spans="1:3" x14ac:dyDescent="0.3">
      <c r="A10252">
        <f ca="1">IF(ROW()=2,0,OFFSET(A10252,-1,0)+1)</f>
        <v>10250</v>
      </c>
      <c r="B10252">
        <f ca="1">IF(ROW()=2,1,
IF(OFFSET(C10252,0,0)=0,OFFSET(B10252,-1,0)+1,
OFFSET(B10252,-1,0)))</f>
        <v>591</v>
      </c>
      <c r="C10252">
        <f ca="1">IF(ROW()=2,0,
IF(OFFSET(C10252,-1,0)=VLOOKUP(OFFSET(B10252,-1,0),PlayerLevelTable!$A:$C,MATCH(PlayerLevelTable!$C$1,PlayerLevelTable!$A$1:$C$1,0),0),0,
OFFSET(C10252,-1,0)+1))</f>
        <v>12</v>
      </c>
    </row>
    <row r="10253" spans="1:3" x14ac:dyDescent="0.3">
      <c r="A10253">
        <f ca="1">IF(ROW()=2,0,OFFSET(A10253,-1,0)+1)</f>
        <v>10251</v>
      </c>
      <c r="B10253">
        <f ca="1">IF(ROW()=2,1,
IF(OFFSET(C10253,0,0)=0,OFFSET(B10253,-1,0)+1,
OFFSET(B10253,-1,0)))</f>
        <v>591</v>
      </c>
      <c r="C10253">
        <f ca="1">IF(ROW()=2,0,
IF(OFFSET(C10253,-1,0)=VLOOKUP(OFFSET(B10253,-1,0),PlayerLevelTable!$A:$C,MATCH(PlayerLevelTable!$C$1,PlayerLevelTable!$A$1:$C$1,0),0),0,
OFFSET(C10253,-1,0)+1))</f>
        <v>13</v>
      </c>
    </row>
    <row r="10254" spans="1:3" x14ac:dyDescent="0.3">
      <c r="A10254">
        <f ca="1">IF(ROW()=2,0,OFFSET(A10254,-1,0)+1)</f>
        <v>10252</v>
      </c>
      <c r="B10254">
        <f ca="1">IF(ROW()=2,1,
IF(OFFSET(C10254,0,0)=0,OFFSET(B10254,-1,0)+1,
OFFSET(B10254,-1,0)))</f>
        <v>591</v>
      </c>
      <c r="C10254">
        <f ca="1">IF(ROW()=2,0,
IF(OFFSET(C10254,-1,0)=VLOOKUP(OFFSET(B10254,-1,0),PlayerLevelTable!$A:$C,MATCH(PlayerLevelTable!$C$1,PlayerLevelTable!$A$1:$C$1,0),0),0,
OFFSET(C10254,-1,0)+1))</f>
        <v>14</v>
      </c>
    </row>
    <row r="10255" spans="1:3" x14ac:dyDescent="0.3">
      <c r="A10255">
        <f ca="1">IF(ROW()=2,0,OFFSET(A10255,-1,0)+1)</f>
        <v>10253</v>
      </c>
      <c r="B10255">
        <f ca="1">IF(ROW()=2,1,
IF(OFFSET(C10255,0,0)=0,OFFSET(B10255,-1,0)+1,
OFFSET(B10255,-1,0)))</f>
        <v>591</v>
      </c>
      <c r="C10255">
        <f ca="1">IF(ROW()=2,0,
IF(OFFSET(C10255,-1,0)=VLOOKUP(OFFSET(B10255,-1,0),PlayerLevelTable!$A:$C,MATCH(PlayerLevelTable!$C$1,PlayerLevelTable!$A$1:$C$1,0),0),0,
OFFSET(C10255,-1,0)+1))</f>
        <v>15</v>
      </c>
    </row>
    <row r="10256" spans="1:3" x14ac:dyDescent="0.3">
      <c r="A10256">
        <f ca="1">IF(ROW()=2,0,OFFSET(A10256,-1,0)+1)</f>
        <v>10254</v>
      </c>
      <c r="B10256">
        <f ca="1">IF(ROW()=2,1,
IF(OFFSET(C10256,0,0)=0,OFFSET(B10256,-1,0)+1,
OFFSET(B10256,-1,0)))</f>
        <v>591</v>
      </c>
      <c r="C10256">
        <f ca="1">IF(ROW()=2,0,
IF(OFFSET(C10256,-1,0)=VLOOKUP(OFFSET(B10256,-1,0),PlayerLevelTable!$A:$C,MATCH(PlayerLevelTable!$C$1,PlayerLevelTable!$A$1:$C$1,0),0),0,
OFFSET(C10256,-1,0)+1))</f>
        <v>16</v>
      </c>
    </row>
    <row r="10257" spans="1:3" x14ac:dyDescent="0.3">
      <c r="A10257">
        <f ca="1">IF(ROW()=2,0,OFFSET(A10257,-1,0)+1)</f>
        <v>10255</v>
      </c>
      <c r="B10257">
        <f ca="1">IF(ROW()=2,1,
IF(OFFSET(C10257,0,0)=0,OFFSET(B10257,-1,0)+1,
OFFSET(B10257,-1,0)))</f>
        <v>591</v>
      </c>
      <c r="C10257">
        <f ca="1">IF(ROW()=2,0,
IF(OFFSET(C10257,-1,0)=VLOOKUP(OFFSET(B10257,-1,0),PlayerLevelTable!$A:$C,MATCH(PlayerLevelTable!$C$1,PlayerLevelTable!$A$1:$C$1,0),0),0,
OFFSET(C10257,-1,0)+1))</f>
        <v>17</v>
      </c>
    </row>
    <row r="10258" spans="1:3" x14ac:dyDescent="0.3">
      <c r="A10258">
        <f ca="1">IF(ROW()=2,0,OFFSET(A10258,-1,0)+1)</f>
        <v>10256</v>
      </c>
      <c r="B10258">
        <f ca="1">IF(ROW()=2,1,
IF(OFFSET(C10258,0,0)=0,OFFSET(B10258,-1,0)+1,
OFFSET(B10258,-1,0)))</f>
        <v>591</v>
      </c>
      <c r="C10258">
        <f ca="1">IF(ROW()=2,0,
IF(OFFSET(C10258,-1,0)=VLOOKUP(OFFSET(B10258,-1,0),PlayerLevelTable!$A:$C,MATCH(PlayerLevelTable!$C$1,PlayerLevelTable!$A$1:$C$1,0),0),0,
OFFSET(C10258,-1,0)+1))</f>
        <v>18</v>
      </c>
    </row>
    <row r="10259" spans="1:3" x14ac:dyDescent="0.3">
      <c r="A10259">
        <f ca="1">IF(ROW()=2,0,OFFSET(A10259,-1,0)+1)</f>
        <v>10257</v>
      </c>
      <c r="B10259">
        <f ca="1">IF(ROW()=2,1,
IF(OFFSET(C10259,0,0)=0,OFFSET(B10259,-1,0)+1,
OFFSET(B10259,-1,0)))</f>
        <v>591</v>
      </c>
      <c r="C10259">
        <f ca="1">IF(ROW()=2,0,
IF(OFFSET(C10259,-1,0)=VLOOKUP(OFFSET(B10259,-1,0),PlayerLevelTable!$A:$C,MATCH(PlayerLevelTable!$C$1,PlayerLevelTable!$A$1:$C$1,0),0),0,
OFFSET(C10259,-1,0)+1))</f>
        <v>19</v>
      </c>
    </row>
    <row r="10260" spans="1:3" x14ac:dyDescent="0.3">
      <c r="A10260">
        <f ca="1">IF(ROW()=2,0,OFFSET(A10260,-1,0)+1)</f>
        <v>10258</v>
      </c>
      <c r="B10260">
        <f ca="1">IF(ROW()=2,1,
IF(OFFSET(C10260,0,0)=0,OFFSET(B10260,-1,0)+1,
OFFSET(B10260,-1,0)))</f>
        <v>591</v>
      </c>
      <c r="C10260">
        <f ca="1">IF(ROW()=2,0,
IF(OFFSET(C10260,-1,0)=VLOOKUP(OFFSET(B10260,-1,0),PlayerLevelTable!$A:$C,MATCH(PlayerLevelTable!$C$1,PlayerLevelTable!$A$1:$C$1,0),0),0,
OFFSET(C10260,-1,0)+1))</f>
        <v>20</v>
      </c>
    </row>
    <row r="10261" spans="1:3" x14ac:dyDescent="0.3">
      <c r="A10261">
        <f ca="1">IF(ROW()=2,0,OFFSET(A10261,-1,0)+1)</f>
        <v>10259</v>
      </c>
      <c r="B10261">
        <f ca="1">IF(ROW()=2,1,
IF(OFFSET(C10261,0,0)=0,OFFSET(B10261,-1,0)+1,
OFFSET(B10261,-1,0)))</f>
        <v>591</v>
      </c>
      <c r="C10261">
        <f ca="1">IF(ROW()=2,0,
IF(OFFSET(C10261,-1,0)=VLOOKUP(OFFSET(B10261,-1,0),PlayerLevelTable!$A:$C,MATCH(PlayerLevelTable!$C$1,PlayerLevelTable!$A$1:$C$1,0),0),0,
OFFSET(C10261,-1,0)+1))</f>
        <v>21</v>
      </c>
    </row>
    <row r="10262" spans="1:3" x14ac:dyDescent="0.3">
      <c r="A10262">
        <f ca="1">IF(ROW()=2,0,OFFSET(A10262,-1,0)+1)</f>
        <v>10260</v>
      </c>
      <c r="B10262">
        <f ca="1">IF(ROW()=2,1,
IF(OFFSET(C10262,0,0)=0,OFFSET(B10262,-1,0)+1,
OFFSET(B10262,-1,0)))</f>
        <v>591</v>
      </c>
      <c r="C10262">
        <f ca="1">IF(ROW()=2,0,
IF(OFFSET(C10262,-1,0)=VLOOKUP(OFFSET(B10262,-1,0),PlayerLevelTable!$A:$C,MATCH(PlayerLevelTable!$C$1,PlayerLevelTable!$A$1:$C$1,0),0),0,
OFFSET(C10262,-1,0)+1))</f>
        <v>22</v>
      </c>
    </row>
    <row r="10263" spans="1:3" x14ac:dyDescent="0.3">
      <c r="A10263">
        <f ca="1">IF(ROW()=2,0,OFFSET(A10263,-1,0)+1)</f>
        <v>10261</v>
      </c>
      <c r="B10263">
        <f ca="1">IF(ROW()=2,1,
IF(OFFSET(C10263,0,0)=0,OFFSET(B10263,-1,0)+1,
OFFSET(B10263,-1,0)))</f>
        <v>591</v>
      </c>
      <c r="C10263">
        <f ca="1">IF(ROW()=2,0,
IF(OFFSET(C10263,-1,0)=VLOOKUP(OFFSET(B10263,-1,0),PlayerLevelTable!$A:$C,MATCH(PlayerLevelTable!$C$1,PlayerLevelTable!$A$1:$C$1,0),0),0,
OFFSET(C10263,-1,0)+1))</f>
        <v>23</v>
      </c>
    </row>
    <row r="10264" spans="1:3" x14ac:dyDescent="0.3">
      <c r="A10264">
        <f ca="1">IF(ROW()=2,0,OFFSET(A10264,-1,0)+1)</f>
        <v>10262</v>
      </c>
      <c r="B10264">
        <f ca="1">IF(ROW()=2,1,
IF(OFFSET(C10264,0,0)=0,OFFSET(B10264,-1,0)+1,
OFFSET(B10264,-1,0)))</f>
        <v>591</v>
      </c>
      <c r="C10264">
        <f ca="1">IF(ROW()=2,0,
IF(OFFSET(C10264,-1,0)=VLOOKUP(OFFSET(B10264,-1,0),PlayerLevelTable!$A:$C,MATCH(PlayerLevelTable!$C$1,PlayerLevelTable!$A$1:$C$1,0),0),0,
OFFSET(C10264,-1,0)+1))</f>
        <v>24</v>
      </c>
    </row>
    <row r="10265" spans="1:3" x14ac:dyDescent="0.3">
      <c r="A10265">
        <f ca="1">IF(ROW()=2,0,OFFSET(A10265,-1,0)+1)</f>
        <v>10263</v>
      </c>
      <c r="B10265">
        <f ca="1">IF(ROW()=2,1,
IF(OFFSET(C10265,0,0)=0,OFFSET(B10265,-1,0)+1,
OFFSET(B10265,-1,0)))</f>
        <v>591</v>
      </c>
      <c r="C10265">
        <f ca="1">IF(ROW()=2,0,
IF(OFFSET(C10265,-1,0)=VLOOKUP(OFFSET(B10265,-1,0),PlayerLevelTable!$A:$C,MATCH(PlayerLevelTable!$C$1,PlayerLevelTable!$A$1:$C$1,0),0),0,
OFFSET(C10265,-1,0)+1))</f>
        <v>25</v>
      </c>
    </row>
    <row r="10266" spans="1:3" x14ac:dyDescent="0.3">
      <c r="A10266">
        <f ca="1">IF(ROW()=2,0,OFFSET(A10266,-1,0)+1)</f>
        <v>10264</v>
      </c>
      <c r="B10266">
        <f ca="1">IF(ROW()=2,1,
IF(OFFSET(C10266,0,0)=0,OFFSET(B10266,-1,0)+1,
OFFSET(B10266,-1,0)))</f>
        <v>591</v>
      </c>
      <c r="C10266">
        <f ca="1">IF(ROW()=2,0,
IF(OFFSET(C10266,-1,0)=VLOOKUP(OFFSET(B10266,-1,0),PlayerLevelTable!$A:$C,MATCH(PlayerLevelTable!$C$1,PlayerLevelTable!$A$1:$C$1,0),0),0,
OFFSET(C10266,-1,0)+1))</f>
        <v>26</v>
      </c>
    </row>
    <row r="10267" spans="1:3" x14ac:dyDescent="0.3">
      <c r="A10267">
        <f ca="1">IF(ROW()=2,0,OFFSET(A10267,-1,0)+1)</f>
        <v>10265</v>
      </c>
      <c r="B10267">
        <f ca="1">IF(ROW()=2,1,
IF(OFFSET(C10267,0,0)=0,OFFSET(B10267,-1,0)+1,
OFFSET(B10267,-1,0)))</f>
        <v>591</v>
      </c>
      <c r="C10267">
        <f ca="1">IF(ROW()=2,0,
IF(OFFSET(C10267,-1,0)=VLOOKUP(OFFSET(B10267,-1,0),PlayerLevelTable!$A:$C,MATCH(PlayerLevelTable!$C$1,PlayerLevelTable!$A$1:$C$1,0),0),0,
OFFSET(C10267,-1,0)+1))</f>
        <v>27</v>
      </c>
    </row>
    <row r="10268" spans="1:3" x14ac:dyDescent="0.3">
      <c r="A10268">
        <f ca="1">IF(ROW()=2,0,OFFSET(A10268,-1,0)+1)</f>
        <v>10266</v>
      </c>
      <c r="B10268">
        <f ca="1">IF(ROW()=2,1,
IF(OFFSET(C10268,0,0)=0,OFFSET(B10268,-1,0)+1,
OFFSET(B10268,-1,0)))</f>
        <v>592</v>
      </c>
      <c r="C10268">
        <f ca="1">IF(ROW()=2,0,
IF(OFFSET(C10268,-1,0)=VLOOKUP(OFFSET(B10268,-1,0),PlayerLevelTable!$A:$C,MATCH(PlayerLevelTable!$C$1,PlayerLevelTable!$A$1:$C$1,0),0),0,
OFFSET(C10268,-1,0)+1))</f>
        <v>0</v>
      </c>
    </row>
    <row r="10269" spans="1:3" x14ac:dyDescent="0.3">
      <c r="A10269">
        <f ca="1">IF(ROW()=2,0,OFFSET(A10269,-1,0)+1)</f>
        <v>10267</v>
      </c>
      <c r="B10269">
        <f ca="1">IF(ROW()=2,1,
IF(OFFSET(C10269,0,0)=0,OFFSET(B10269,-1,0)+1,
OFFSET(B10269,-1,0)))</f>
        <v>592</v>
      </c>
      <c r="C10269">
        <f ca="1">IF(ROW()=2,0,
IF(OFFSET(C10269,-1,0)=VLOOKUP(OFFSET(B10269,-1,0),PlayerLevelTable!$A:$C,MATCH(PlayerLevelTable!$C$1,PlayerLevelTable!$A$1:$C$1,0),0),0,
OFFSET(C10269,-1,0)+1))</f>
        <v>1</v>
      </c>
    </row>
    <row r="10270" spans="1:3" x14ac:dyDescent="0.3">
      <c r="A10270">
        <f ca="1">IF(ROW()=2,0,OFFSET(A10270,-1,0)+1)</f>
        <v>10268</v>
      </c>
      <c r="B10270">
        <f ca="1">IF(ROW()=2,1,
IF(OFFSET(C10270,0,0)=0,OFFSET(B10270,-1,0)+1,
OFFSET(B10270,-1,0)))</f>
        <v>592</v>
      </c>
      <c r="C10270">
        <f ca="1">IF(ROW()=2,0,
IF(OFFSET(C10270,-1,0)=VLOOKUP(OFFSET(B10270,-1,0),PlayerLevelTable!$A:$C,MATCH(PlayerLevelTable!$C$1,PlayerLevelTable!$A$1:$C$1,0),0),0,
OFFSET(C10270,-1,0)+1))</f>
        <v>2</v>
      </c>
    </row>
    <row r="10271" spans="1:3" x14ac:dyDescent="0.3">
      <c r="A10271">
        <f ca="1">IF(ROW()=2,0,OFFSET(A10271,-1,0)+1)</f>
        <v>10269</v>
      </c>
      <c r="B10271">
        <f ca="1">IF(ROW()=2,1,
IF(OFFSET(C10271,0,0)=0,OFFSET(B10271,-1,0)+1,
OFFSET(B10271,-1,0)))</f>
        <v>592</v>
      </c>
      <c r="C10271">
        <f ca="1">IF(ROW()=2,0,
IF(OFFSET(C10271,-1,0)=VLOOKUP(OFFSET(B10271,-1,0),PlayerLevelTable!$A:$C,MATCH(PlayerLevelTable!$C$1,PlayerLevelTable!$A$1:$C$1,0),0),0,
OFFSET(C10271,-1,0)+1))</f>
        <v>3</v>
      </c>
    </row>
    <row r="10272" spans="1:3" x14ac:dyDescent="0.3">
      <c r="A10272">
        <f ca="1">IF(ROW()=2,0,OFFSET(A10272,-1,0)+1)</f>
        <v>10270</v>
      </c>
      <c r="B10272">
        <f ca="1">IF(ROW()=2,1,
IF(OFFSET(C10272,0,0)=0,OFFSET(B10272,-1,0)+1,
OFFSET(B10272,-1,0)))</f>
        <v>592</v>
      </c>
      <c r="C10272">
        <f ca="1">IF(ROW()=2,0,
IF(OFFSET(C10272,-1,0)=VLOOKUP(OFFSET(B10272,-1,0),PlayerLevelTable!$A:$C,MATCH(PlayerLevelTable!$C$1,PlayerLevelTable!$A$1:$C$1,0),0),0,
OFFSET(C10272,-1,0)+1))</f>
        <v>4</v>
      </c>
    </row>
    <row r="10273" spans="1:3" x14ac:dyDescent="0.3">
      <c r="A10273">
        <f ca="1">IF(ROW()=2,0,OFFSET(A10273,-1,0)+1)</f>
        <v>10271</v>
      </c>
      <c r="B10273">
        <f ca="1">IF(ROW()=2,1,
IF(OFFSET(C10273,0,0)=0,OFFSET(B10273,-1,0)+1,
OFFSET(B10273,-1,0)))</f>
        <v>592</v>
      </c>
      <c r="C10273">
        <f ca="1">IF(ROW()=2,0,
IF(OFFSET(C10273,-1,0)=VLOOKUP(OFFSET(B10273,-1,0),PlayerLevelTable!$A:$C,MATCH(PlayerLevelTable!$C$1,PlayerLevelTable!$A$1:$C$1,0),0),0,
OFFSET(C10273,-1,0)+1))</f>
        <v>5</v>
      </c>
    </row>
    <row r="10274" spans="1:3" x14ac:dyDescent="0.3">
      <c r="A10274">
        <f ca="1">IF(ROW()=2,0,OFFSET(A10274,-1,0)+1)</f>
        <v>10272</v>
      </c>
      <c r="B10274">
        <f ca="1">IF(ROW()=2,1,
IF(OFFSET(C10274,0,0)=0,OFFSET(B10274,-1,0)+1,
OFFSET(B10274,-1,0)))</f>
        <v>592</v>
      </c>
      <c r="C10274">
        <f ca="1">IF(ROW()=2,0,
IF(OFFSET(C10274,-1,0)=VLOOKUP(OFFSET(B10274,-1,0),PlayerLevelTable!$A:$C,MATCH(PlayerLevelTable!$C$1,PlayerLevelTable!$A$1:$C$1,0),0),0,
OFFSET(C10274,-1,0)+1))</f>
        <v>6</v>
      </c>
    </row>
    <row r="10275" spans="1:3" x14ac:dyDescent="0.3">
      <c r="A10275">
        <f ca="1">IF(ROW()=2,0,OFFSET(A10275,-1,0)+1)</f>
        <v>10273</v>
      </c>
      <c r="B10275">
        <f ca="1">IF(ROW()=2,1,
IF(OFFSET(C10275,0,0)=0,OFFSET(B10275,-1,0)+1,
OFFSET(B10275,-1,0)))</f>
        <v>592</v>
      </c>
      <c r="C10275">
        <f ca="1">IF(ROW()=2,0,
IF(OFFSET(C10275,-1,0)=VLOOKUP(OFFSET(B10275,-1,0),PlayerLevelTable!$A:$C,MATCH(PlayerLevelTable!$C$1,PlayerLevelTable!$A$1:$C$1,0),0),0,
OFFSET(C10275,-1,0)+1))</f>
        <v>7</v>
      </c>
    </row>
    <row r="10276" spans="1:3" x14ac:dyDescent="0.3">
      <c r="A10276">
        <f ca="1">IF(ROW()=2,0,OFFSET(A10276,-1,0)+1)</f>
        <v>10274</v>
      </c>
      <c r="B10276">
        <f ca="1">IF(ROW()=2,1,
IF(OFFSET(C10276,0,0)=0,OFFSET(B10276,-1,0)+1,
OFFSET(B10276,-1,0)))</f>
        <v>592</v>
      </c>
      <c r="C10276">
        <f ca="1">IF(ROW()=2,0,
IF(OFFSET(C10276,-1,0)=VLOOKUP(OFFSET(B10276,-1,0),PlayerLevelTable!$A:$C,MATCH(PlayerLevelTable!$C$1,PlayerLevelTable!$A$1:$C$1,0),0),0,
OFFSET(C10276,-1,0)+1))</f>
        <v>8</v>
      </c>
    </row>
    <row r="10277" spans="1:3" x14ac:dyDescent="0.3">
      <c r="A10277">
        <f ca="1">IF(ROW()=2,0,OFFSET(A10277,-1,0)+1)</f>
        <v>10275</v>
      </c>
      <c r="B10277">
        <f ca="1">IF(ROW()=2,1,
IF(OFFSET(C10277,0,0)=0,OFFSET(B10277,-1,0)+1,
OFFSET(B10277,-1,0)))</f>
        <v>592</v>
      </c>
      <c r="C10277">
        <f ca="1">IF(ROW()=2,0,
IF(OFFSET(C10277,-1,0)=VLOOKUP(OFFSET(B10277,-1,0),PlayerLevelTable!$A:$C,MATCH(PlayerLevelTable!$C$1,PlayerLevelTable!$A$1:$C$1,0),0),0,
OFFSET(C10277,-1,0)+1))</f>
        <v>9</v>
      </c>
    </row>
    <row r="10278" spans="1:3" x14ac:dyDescent="0.3">
      <c r="A10278">
        <f ca="1">IF(ROW()=2,0,OFFSET(A10278,-1,0)+1)</f>
        <v>10276</v>
      </c>
      <c r="B10278">
        <f ca="1">IF(ROW()=2,1,
IF(OFFSET(C10278,0,0)=0,OFFSET(B10278,-1,0)+1,
OFFSET(B10278,-1,0)))</f>
        <v>592</v>
      </c>
      <c r="C10278">
        <f ca="1">IF(ROW()=2,0,
IF(OFFSET(C10278,-1,0)=VLOOKUP(OFFSET(B10278,-1,0),PlayerLevelTable!$A:$C,MATCH(PlayerLevelTable!$C$1,PlayerLevelTable!$A$1:$C$1,0),0),0,
OFFSET(C10278,-1,0)+1))</f>
        <v>10</v>
      </c>
    </row>
    <row r="10279" spans="1:3" x14ac:dyDescent="0.3">
      <c r="A10279">
        <f ca="1">IF(ROW()=2,0,OFFSET(A10279,-1,0)+1)</f>
        <v>10277</v>
      </c>
      <c r="B10279">
        <f ca="1">IF(ROW()=2,1,
IF(OFFSET(C10279,0,0)=0,OFFSET(B10279,-1,0)+1,
OFFSET(B10279,-1,0)))</f>
        <v>592</v>
      </c>
      <c r="C10279">
        <f ca="1">IF(ROW()=2,0,
IF(OFFSET(C10279,-1,0)=VLOOKUP(OFFSET(B10279,-1,0),PlayerLevelTable!$A:$C,MATCH(PlayerLevelTable!$C$1,PlayerLevelTable!$A$1:$C$1,0),0),0,
OFFSET(C10279,-1,0)+1))</f>
        <v>11</v>
      </c>
    </row>
    <row r="10280" spans="1:3" x14ac:dyDescent="0.3">
      <c r="A10280">
        <f ca="1">IF(ROW()=2,0,OFFSET(A10280,-1,0)+1)</f>
        <v>10278</v>
      </c>
      <c r="B10280">
        <f ca="1">IF(ROW()=2,1,
IF(OFFSET(C10280,0,0)=0,OFFSET(B10280,-1,0)+1,
OFFSET(B10280,-1,0)))</f>
        <v>592</v>
      </c>
      <c r="C10280">
        <f ca="1">IF(ROW()=2,0,
IF(OFFSET(C10280,-1,0)=VLOOKUP(OFFSET(B10280,-1,0),PlayerLevelTable!$A:$C,MATCH(PlayerLevelTable!$C$1,PlayerLevelTable!$A$1:$C$1,0),0),0,
OFFSET(C10280,-1,0)+1))</f>
        <v>12</v>
      </c>
    </row>
    <row r="10281" spans="1:3" x14ac:dyDescent="0.3">
      <c r="A10281">
        <f ca="1">IF(ROW()=2,0,OFFSET(A10281,-1,0)+1)</f>
        <v>10279</v>
      </c>
      <c r="B10281">
        <f ca="1">IF(ROW()=2,1,
IF(OFFSET(C10281,0,0)=0,OFFSET(B10281,-1,0)+1,
OFFSET(B10281,-1,0)))</f>
        <v>592</v>
      </c>
      <c r="C10281">
        <f ca="1">IF(ROW()=2,0,
IF(OFFSET(C10281,-1,0)=VLOOKUP(OFFSET(B10281,-1,0),PlayerLevelTable!$A:$C,MATCH(PlayerLevelTable!$C$1,PlayerLevelTable!$A$1:$C$1,0),0),0,
OFFSET(C10281,-1,0)+1))</f>
        <v>13</v>
      </c>
    </row>
    <row r="10282" spans="1:3" x14ac:dyDescent="0.3">
      <c r="A10282">
        <f ca="1">IF(ROW()=2,0,OFFSET(A10282,-1,0)+1)</f>
        <v>10280</v>
      </c>
      <c r="B10282">
        <f ca="1">IF(ROW()=2,1,
IF(OFFSET(C10282,0,0)=0,OFFSET(B10282,-1,0)+1,
OFFSET(B10282,-1,0)))</f>
        <v>592</v>
      </c>
      <c r="C10282">
        <f ca="1">IF(ROW()=2,0,
IF(OFFSET(C10282,-1,0)=VLOOKUP(OFFSET(B10282,-1,0),PlayerLevelTable!$A:$C,MATCH(PlayerLevelTable!$C$1,PlayerLevelTable!$A$1:$C$1,0),0),0,
OFFSET(C10282,-1,0)+1))</f>
        <v>14</v>
      </c>
    </row>
    <row r="10283" spans="1:3" x14ac:dyDescent="0.3">
      <c r="A10283">
        <f ca="1">IF(ROW()=2,0,OFFSET(A10283,-1,0)+1)</f>
        <v>10281</v>
      </c>
      <c r="B10283">
        <f ca="1">IF(ROW()=2,1,
IF(OFFSET(C10283,0,0)=0,OFFSET(B10283,-1,0)+1,
OFFSET(B10283,-1,0)))</f>
        <v>592</v>
      </c>
      <c r="C10283">
        <f ca="1">IF(ROW()=2,0,
IF(OFFSET(C10283,-1,0)=VLOOKUP(OFFSET(B10283,-1,0),PlayerLevelTable!$A:$C,MATCH(PlayerLevelTable!$C$1,PlayerLevelTable!$A$1:$C$1,0),0),0,
OFFSET(C10283,-1,0)+1))</f>
        <v>15</v>
      </c>
    </row>
    <row r="10284" spans="1:3" x14ac:dyDescent="0.3">
      <c r="A10284">
        <f ca="1">IF(ROW()=2,0,OFFSET(A10284,-1,0)+1)</f>
        <v>10282</v>
      </c>
      <c r="B10284">
        <f ca="1">IF(ROW()=2,1,
IF(OFFSET(C10284,0,0)=0,OFFSET(B10284,-1,0)+1,
OFFSET(B10284,-1,0)))</f>
        <v>592</v>
      </c>
      <c r="C10284">
        <f ca="1">IF(ROW()=2,0,
IF(OFFSET(C10284,-1,0)=VLOOKUP(OFFSET(B10284,-1,0),PlayerLevelTable!$A:$C,MATCH(PlayerLevelTable!$C$1,PlayerLevelTable!$A$1:$C$1,0),0),0,
OFFSET(C10284,-1,0)+1))</f>
        <v>16</v>
      </c>
    </row>
    <row r="10285" spans="1:3" x14ac:dyDescent="0.3">
      <c r="A10285">
        <f ca="1">IF(ROW()=2,0,OFFSET(A10285,-1,0)+1)</f>
        <v>10283</v>
      </c>
      <c r="B10285">
        <f ca="1">IF(ROW()=2,1,
IF(OFFSET(C10285,0,0)=0,OFFSET(B10285,-1,0)+1,
OFFSET(B10285,-1,0)))</f>
        <v>592</v>
      </c>
      <c r="C10285">
        <f ca="1">IF(ROW()=2,0,
IF(OFFSET(C10285,-1,0)=VLOOKUP(OFFSET(B10285,-1,0),PlayerLevelTable!$A:$C,MATCH(PlayerLevelTable!$C$1,PlayerLevelTable!$A$1:$C$1,0),0),0,
OFFSET(C10285,-1,0)+1))</f>
        <v>17</v>
      </c>
    </row>
    <row r="10286" spans="1:3" x14ac:dyDescent="0.3">
      <c r="A10286">
        <f ca="1">IF(ROW()=2,0,OFFSET(A10286,-1,0)+1)</f>
        <v>10284</v>
      </c>
      <c r="B10286">
        <f ca="1">IF(ROW()=2,1,
IF(OFFSET(C10286,0,0)=0,OFFSET(B10286,-1,0)+1,
OFFSET(B10286,-1,0)))</f>
        <v>592</v>
      </c>
      <c r="C10286">
        <f ca="1">IF(ROW()=2,0,
IF(OFFSET(C10286,-1,0)=VLOOKUP(OFFSET(B10286,-1,0),PlayerLevelTable!$A:$C,MATCH(PlayerLevelTable!$C$1,PlayerLevelTable!$A$1:$C$1,0),0),0,
OFFSET(C10286,-1,0)+1))</f>
        <v>18</v>
      </c>
    </row>
    <row r="10287" spans="1:3" x14ac:dyDescent="0.3">
      <c r="A10287">
        <f ca="1">IF(ROW()=2,0,OFFSET(A10287,-1,0)+1)</f>
        <v>10285</v>
      </c>
      <c r="B10287">
        <f ca="1">IF(ROW()=2,1,
IF(OFFSET(C10287,0,0)=0,OFFSET(B10287,-1,0)+1,
OFFSET(B10287,-1,0)))</f>
        <v>592</v>
      </c>
      <c r="C10287">
        <f ca="1">IF(ROW()=2,0,
IF(OFFSET(C10287,-1,0)=VLOOKUP(OFFSET(B10287,-1,0),PlayerLevelTable!$A:$C,MATCH(PlayerLevelTable!$C$1,PlayerLevelTable!$A$1:$C$1,0),0),0,
OFFSET(C10287,-1,0)+1))</f>
        <v>19</v>
      </c>
    </row>
    <row r="10288" spans="1:3" x14ac:dyDescent="0.3">
      <c r="A10288">
        <f ca="1">IF(ROW()=2,0,OFFSET(A10288,-1,0)+1)</f>
        <v>10286</v>
      </c>
      <c r="B10288">
        <f ca="1">IF(ROW()=2,1,
IF(OFFSET(C10288,0,0)=0,OFFSET(B10288,-1,0)+1,
OFFSET(B10288,-1,0)))</f>
        <v>592</v>
      </c>
      <c r="C10288">
        <f ca="1">IF(ROW()=2,0,
IF(OFFSET(C10288,-1,0)=VLOOKUP(OFFSET(B10288,-1,0),PlayerLevelTable!$A:$C,MATCH(PlayerLevelTable!$C$1,PlayerLevelTable!$A$1:$C$1,0),0),0,
OFFSET(C10288,-1,0)+1))</f>
        <v>20</v>
      </c>
    </row>
    <row r="10289" spans="1:3" x14ac:dyDescent="0.3">
      <c r="A10289">
        <f ca="1">IF(ROW()=2,0,OFFSET(A10289,-1,0)+1)</f>
        <v>10287</v>
      </c>
      <c r="B10289">
        <f ca="1">IF(ROW()=2,1,
IF(OFFSET(C10289,0,0)=0,OFFSET(B10289,-1,0)+1,
OFFSET(B10289,-1,0)))</f>
        <v>592</v>
      </c>
      <c r="C10289">
        <f ca="1">IF(ROW()=2,0,
IF(OFFSET(C10289,-1,0)=VLOOKUP(OFFSET(B10289,-1,0),PlayerLevelTable!$A:$C,MATCH(PlayerLevelTable!$C$1,PlayerLevelTable!$A$1:$C$1,0),0),0,
OFFSET(C10289,-1,0)+1))</f>
        <v>21</v>
      </c>
    </row>
    <row r="10290" spans="1:3" x14ac:dyDescent="0.3">
      <c r="A10290">
        <f ca="1">IF(ROW()=2,0,OFFSET(A10290,-1,0)+1)</f>
        <v>10288</v>
      </c>
      <c r="B10290">
        <f ca="1">IF(ROW()=2,1,
IF(OFFSET(C10290,0,0)=0,OFFSET(B10290,-1,0)+1,
OFFSET(B10290,-1,0)))</f>
        <v>592</v>
      </c>
      <c r="C10290">
        <f ca="1">IF(ROW()=2,0,
IF(OFFSET(C10290,-1,0)=VLOOKUP(OFFSET(B10290,-1,0),PlayerLevelTable!$A:$C,MATCH(PlayerLevelTable!$C$1,PlayerLevelTable!$A$1:$C$1,0),0),0,
OFFSET(C10290,-1,0)+1))</f>
        <v>22</v>
      </c>
    </row>
    <row r="10291" spans="1:3" x14ac:dyDescent="0.3">
      <c r="A10291">
        <f ca="1">IF(ROW()=2,0,OFFSET(A10291,-1,0)+1)</f>
        <v>10289</v>
      </c>
      <c r="B10291">
        <f ca="1">IF(ROW()=2,1,
IF(OFFSET(C10291,0,0)=0,OFFSET(B10291,-1,0)+1,
OFFSET(B10291,-1,0)))</f>
        <v>592</v>
      </c>
      <c r="C10291">
        <f ca="1">IF(ROW()=2,0,
IF(OFFSET(C10291,-1,0)=VLOOKUP(OFFSET(B10291,-1,0),PlayerLevelTable!$A:$C,MATCH(PlayerLevelTable!$C$1,PlayerLevelTable!$A$1:$C$1,0),0),0,
OFFSET(C10291,-1,0)+1))</f>
        <v>23</v>
      </c>
    </row>
    <row r="10292" spans="1:3" x14ac:dyDescent="0.3">
      <c r="A10292">
        <f ca="1">IF(ROW()=2,0,OFFSET(A10292,-1,0)+1)</f>
        <v>10290</v>
      </c>
      <c r="B10292">
        <f ca="1">IF(ROW()=2,1,
IF(OFFSET(C10292,0,0)=0,OFFSET(B10292,-1,0)+1,
OFFSET(B10292,-1,0)))</f>
        <v>592</v>
      </c>
      <c r="C10292">
        <f ca="1">IF(ROW()=2,0,
IF(OFFSET(C10292,-1,0)=VLOOKUP(OFFSET(B10292,-1,0),PlayerLevelTable!$A:$C,MATCH(PlayerLevelTable!$C$1,PlayerLevelTable!$A$1:$C$1,0),0),0,
OFFSET(C10292,-1,0)+1))</f>
        <v>24</v>
      </c>
    </row>
    <row r="10293" spans="1:3" x14ac:dyDescent="0.3">
      <c r="A10293">
        <f ca="1">IF(ROW()=2,0,OFFSET(A10293,-1,0)+1)</f>
        <v>10291</v>
      </c>
      <c r="B10293">
        <f ca="1">IF(ROW()=2,1,
IF(OFFSET(C10293,0,0)=0,OFFSET(B10293,-1,0)+1,
OFFSET(B10293,-1,0)))</f>
        <v>592</v>
      </c>
      <c r="C10293">
        <f ca="1">IF(ROW()=2,0,
IF(OFFSET(C10293,-1,0)=VLOOKUP(OFFSET(B10293,-1,0),PlayerLevelTable!$A:$C,MATCH(PlayerLevelTable!$C$1,PlayerLevelTable!$A$1:$C$1,0),0),0,
OFFSET(C10293,-1,0)+1))</f>
        <v>25</v>
      </c>
    </row>
    <row r="10294" spans="1:3" x14ac:dyDescent="0.3">
      <c r="A10294">
        <f ca="1">IF(ROW()=2,0,OFFSET(A10294,-1,0)+1)</f>
        <v>10292</v>
      </c>
      <c r="B10294">
        <f ca="1">IF(ROW()=2,1,
IF(OFFSET(C10294,0,0)=0,OFFSET(B10294,-1,0)+1,
OFFSET(B10294,-1,0)))</f>
        <v>592</v>
      </c>
      <c r="C10294">
        <f ca="1">IF(ROW()=2,0,
IF(OFFSET(C10294,-1,0)=VLOOKUP(OFFSET(B10294,-1,0),PlayerLevelTable!$A:$C,MATCH(PlayerLevelTable!$C$1,PlayerLevelTable!$A$1:$C$1,0),0),0,
OFFSET(C10294,-1,0)+1))</f>
        <v>26</v>
      </c>
    </row>
    <row r="10295" spans="1:3" x14ac:dyDescent="0.3">
      <c r="A10295">
        <f ca="1">IF(ROW()=2,0,OFFSET(A10295,-1,0)+1)</f>
        <v>10293</v>
      </c>
      <c r="B10295">
        <f ca="1">IF(ROW()=2,1,
IF(OFFSET(C10295,0,0)=0,OFFSET(B10295,-1,0)+1,
OFFSET(B10295,-1,0)))</f>
        <v>592</v>
      </c>
      <c r="C10295">
        <f ca="1">IF(ROW()=2,0,
IF(OFFSET(C10295,-1,0)=VLOOKUP(OFFSET(B10295,-1,0),PlayerLevelTable!$A:$C,MATCH(PlayerLevelTable!$C$1,PlayerLevelTable!$A$1:$C$1,0),0),0,
OFFSET(C10295,-1,0)+1))</f>
        <v>27</v>
      </c>
    </row>
    <row r="10296" spans="1:3" x14ac:dyDescent="0.3">
      <c r="A10296">
        <f ca="1">IF(ROW()=2,0,OFFSET(A10296,-1,0)+1)</f>
        <v>10294</v>
      </c>
      <c r="B10296">
        <f ca="1">IF(ROW()=2,1,
IF(OFFSET(C10296,0,0)=0,OFFSET(B10296,-1,0)+1,
OFFSET(B10296,-1,0)))</f>
        <v>593</v>
      </c>
      <c r="C10296">
        <f ca="1">IF(ROW()=2,0,
IF(OFFSET(C10296,-1,0)=VLOOKUP(OFFSET(B10296,-1,0),PlayerLevelTable!$A:$C,MATCH(PlayerLevelTable!$C$1,PlayerLevelTable!$A$1:$C$1,0),0),0,
OFFSET(C10296,-1,0)+1))</f>
        <v>0</v>
      </c>
    </row>
    <row r="10297" spans="1:3" x14ac:dyDescent="0.3">
      <c r="A10297">
        <f ca="1">IF(ROW()=2,0,OFFSET(A10297,-1,0)+1)</f>
        <v>10295</v>
      </c>
      <c r="B10297">
        <f ca="1">IF(ROW()=2,1,
IF(OFFSET(C10297,0,0)=0,OFFSET(B10297,-1,0)+1,
OFFSET(B10297,-1,0)))</f>
        <v>593</v>
      </c>
      <c r="C10297">
        <f ca="1">IF(ROW()=2,0,
IF(OFFSET(C10297,-1,0)=VLOOKUP(OFFSET(B10297,-1,0),PlayerLevelTable!$A:$C,MATCH(PlayerLevelTable!$C$1,PlayerLevelTable!$A$1:$C$1,0),0),0,
OFFSET(C10297,-1,0)+1))</f>
        <v>1</v>
      </c>
    </row>
    <row r="10298" spans="1:3" x14ac:dyDescent="0.3">
      <c r="A10298">
        <f ca="1">IF(ROW()=2,0,OFFSET(A10298,-1,0)+1)</f>
        <v>10296</v>
      </c>
      <c r="B10298">
        <f ca="1">IF(ROW()=2,1,
IF(OFFSET(C10298,0,0)=0,OFFSET(B10298,-1,0)+1,
OFFSET(B10298,-1,0)))</f>
        <v>593</v>
      </c>
      <c r="C10298">
        <f ca="1">IF(ROW()=2,0,
IF(OFFSET(C10298,-1,0)=VLOOKUP(OFFSET(B10298,-1,0),PlayerLevelTable!$A:$C,MATCH(PlayerLevelTable!$C$1,PlayerLevelTable!$A$1:$C$1,0),0),0,
OFFSET(C10298,-1,0)+1))</f>
        <v>2</v>
      </c>
    </row>
    <row r="10299" spans="1:3" x14ac:dyDescent="0.3">
      <c r="A10299">
        <f ca="1">IF(ROW()=2,0,OFFSET(A10299,-1,0)+1)</f>
        <v>10297</v>
      </c>
      <c r="B10299">
        <f ca="1">IF(ROW()=2,1,
IF(OFFSET(C10299,0,0)=0,OFFSET(B10299,-1,0)+1,
OFFSET(B10299,-1,0)))</f>
        <v>593</v>
      </c>
      <c r="C10299">
        <f ca="1">IF(ROW()=2,0,
IF(OFFSET(C10299,-1,0)=VLOOKUP(OFFSET(B10299,-1,0),PlayerLevelTable!$A:$C,MATCH(PlayerLevelTable!$C$1,PlayerLevelTable!$A$1:$C$1,0),0),0,
OFFSET(C10299,-1,0)+1))</f>
        <v>3</v>
      </c>
    </row>
    <row r="10300" spans="1:3" x14ac:dyDescent="0.3">
      <c r="A10300">
        <f ca="1">IF(ROW()=2,0,OFFSET(A10300,-1,0)+1)</f>
        <v>10298</v>
      </c>
      <c r="B10300">
        <f ca="1">IF(ROW()=2,1,
IF(OFFSET(C10300,0,0)=0,OFFSET(B10300,-1,0)+1,
OFFSET(B10300,-1,0)))</f>
        <v>593</v>
      </c>
      <c r="C10300">
        <f ca="1">IF(ROW()=2,0,
IF(OFFSET(C10300,-1,0)=VLOOKUP(OFFSET(B10300,-1,0),PlayerLevelTable!$A:$C,MATCH(PlayerLevelTable!$C$1,PlayerLevelTable!$A$1:$C$1,0),0),0,
OFFSET(C10300,-1,0)+1))</f>
        <v>4</v>
      </c>
    </row>
    <row r="10301" spans="1:3" x14ac:dyDescent="0.3">
      <c r="A10301">
        <f ca="1">IF(ROW()=2,0,OFFSET(A10301,-1,0)+1)</f>
        <v>10299</v>
      </c>
      <c r="B10301">
        <f ca="1">IF(ROW()=2,1,
IF(OFFSET(C10301,0,0)=0,OFFSET(B10301,-1,0)+1,
OFFSET(B10301,-1,0)))</f>
        <v>593</v>
      </c>
      <c r="C10301">
        <f ca="1">IF(ROW()=2,0,
IF(OFFSET(C10301,-1,0)=VLOOKUP(OFFSET(B10301,-1,0),PlayerLevelTable!$A:$C,MATCH(PlayerLevelTable!$C$1,PlayerLevelTable!$A$1:$C$1,0),0),0,
OFFSET(C10301,-1,0)+1))</f>
        <v>5</v>
      </c>
    </row>
    <row r="10302" spans="1:3" x14ac:dyDescent="0.3">
      <c r="A10302">
        <f ca="1">IF(ROW()=2,0,OFFSET(A10302,-1,0)+1)</f>
        <v>10300</v>
      </c>
      <c r="B10302">
        <f ca="1">IF(ROW()=2,1,
IF(OFFSET(C10302,0,0)=0,OFFSET(B10302,-1,0)+1,
OFFSET(B10302,-1,0)))</f>
        <v>593</v>
      </c>
      <c r="C10302">
        <f ca="1">IF(ROW()=2,0,
IF(OFFSET(C10302,-1,0)=VLOOKUP(OFFSET(B10302,-1,0),PlayerLevelTable!$A:$C,MATCH(PlayerLevelTable!$C$1,PlayerLevelTable!$A$1:$C$1,0),0),0,
OFFSET(C10302,-1,0)+1))</f>
        <v>6</v>
      </c>
    </row>
    <row r="10303" spans="1:3" x14ac:dyDescent="0.3">
      <c r="A10303">
        <f ca="1">IF(ROW()=2,0,OFFSET(A10303,-1,0)+1)</f>
        <v>10301</v>
      </c>
      <c r="B10303">
        <f ca="1">IF(ROW()=2,1,
IF(OFFSET(C10303,0,0)=0,OFFSET(B10303,-1,0)+1,
OFFSET(B10303,-1,0)))</f>
        <v>593</v>
      </c>
      <c r="C10303">
        <f ca="1">IF(ROW()=2,0,
IF(OFFSET(C10303,-1,0)=VLOOKUP(OFFSET(B10303,-1,0),PlayerLevelTable!$A:$C,MATCH(PlayerLevelTable!$C$1,PlayerLevelTable!$A$1:$C$1,0),0),0,
OFFSET(C10303,-1,0)+1))</f>
        <v>7</v>
      </c>
    </row>
    <row r="10304" spans="1:3" x14ac:dyDescent="0.3">
      <c r="A10304">
        <f ca="1">IF(ROW()=2,0,OFFSET(A10304,-1,0)+1)</f>
        <v>10302</v>
      </c>
      <c r="B10304">
        <f ca="1">IF(ROW()=2,1,
IF(OFFSET(C10304,0,0)=0,OFFSET(B10304,-1,0)+1,
OFFSET(B10304,-1,0)))</f>
        <v>593</v>
      </c>
      <c r="C10304">
        <f ca="1">IF(ROW()=2,0,
IF(OFFSET(C10304,-1,0)=VLOOKUP(OFFSET(B10304,-1,0),PlayerLevelTable!$A:$C,MATCH(PlayerLevelTable!$C$1,PlayerLevelTable!$A$1:$C$1,0),0),0,
OFFSET(C10304,-1,0)+1))</f>
        <v>8</v>
      </c>
    </row>
    <row r="10305" spans="1:3" x14ac:dyDescent="0.3">
      <c r="A10305">
        <f ca="1">IF(ROW()=2,0,OFFSET(A10305,-1,0)+1)</f>
        <v>10303</v>
      </c>
      <c r="B10305">
        <f ca="1">IF(ROW()=2,1,
IF(OFFSET(C10305,0,0)=0,OFFSET(B10305,-1,0)+1,
OFFSET(B10305,-1,0)))</f>
        <v>593</v>
      </c>
      <c r="C10305">
        <f ca="1">IF(ROW()=2,0,
IF(OFFSET(C10305,-1,0)=VLOOKUP(OFFSET(B10305,-1,0),PlayerLevelTable!$A:$C,MATCH(PlayerLevelTable!$C$1,PlayerLevelTable!$A$1:$C$1,0),0),0,
OFFSET(C10305,-1,0)+1))</f>
        <v>9</v>
      </c>
    </row>
    <row r="10306" spans="1:3" x14ac:dyDescent="0.3">
      <c r="A10306">
        <f ca="1">IF(ROW()=2,0,OFFSET(A10306,-1,0)+1)</f>
        <v>10304</v>
      </c>
      <c r="B10306">
        <f ca="1">IF(ROW()=2,1,
IF(OFFSET(C10306,0,0)=0,OFFSET(B10306,-1,0)+1,
OFFSET(B10306,-1,0)))</f>
        <v>593</v>
      </c>
      <c r="C10306">
        <f ca="1">IF(ROW()=2,0,
IF(OFFSET(C10306,-1,0)=VLOOKUP(OFFSET(B10306,-1,0),PlayerLevelTable!$A:$C,MATCH(PlayerLevelTable!$C$1,PlayerLevelTable!$A$1:$C$1,0),0),0,
OFFSET(C10306,-1,0)+1))</f>
        <v>10</v>
      </c>
    </row>
    <row r="10307" spans="1:3" x14ac:dyDescent="0.3">
      <c r="A10307">
        <f ca="1">IF(ROW()=2,0,OFFSET(A10307,-1,0)+1)</f>
        <v>10305</v>
      </c>
      <c r="B10307">
        <f ca="1">IF(ROW()=2,1,
IF(OFFSET(C10307,0,0)=0,OFFSET(B10307,-1,0)+1,
OFFSET(B10307,-1,0)))</f>
        <v>593</v>
      </c>
      <c r="C10307">
        <f ca="1">IF(ROW()=2,0,
IF(OFFSET(C10307,-1,0)=VLOOKUP(OFFSET(B10307,-1,0),PlayerLevelTable!$A:$C,MATCH(PlayerLevelTable!$C$1,PlayerLevelTable!$A$1:$C$1,0),0),0,
OFFSET(C10307,-1,0)+1))</f>
        <v>11</v>
      </c>
    </row>
    <row r="10308" spans="1:3" x14ac:dyDescent="0.3">
      <c r="A10308">
        <f ca="1">IF(ROW()=2,0,OFFSET(A10308,-1,0)+1)</f>
        <v>10306</v>
      </c>
      <c r="B10308">
        <f ca="1">IF(ROW()=2,1,
IF(OFFSET(C10308,0,0)=0,OFFSET(B10308,-1,0)+1,
OFFSET(B10308,-1,0)))</f>
        <v>593</v>
      </c>
      <c r="C10308">
        <f ca="1">IF(ROW()=2,0,
IF(OFFSET(C10308,-1,0)=VLOOKUP(OFFSET(B10308,-1,0),PlayerLevelTable!$A:$C,MATCH(PlayerLevelTable!$C$1,PlayerLevelTable!$A$1:$C$1,0),0),0,
OFFSET(C10308,-1,0)+1))</f>
        <v>12</v>
      </c>
    </row>
    <row r="10309" spans="1:3" x14ac:dyDescent="0.3">
      <c r="A10309">
        <f ca="1">IF(ROW()=2,0,OFFSET(A10309,-1,0)+1)</f>
        <v>10307</v>
      </c>
      <c r="B10309">
        <f ca="1">IF(ROW()=2,1,
IF(OFFSET(C10309,0,0)=0,OFFSET(B10309,-1,0)+1,
OFFSET(B10309,-1,0)))</f>
        <v>593</v>
      </c>
      <c r="C10309">
        <f ca="1">IF(ROW()=2,0,
IF(OFFSET(C10309,-1,0)=VLOOKUP(OFFSET(B10309,-1,0),PlayerLevelTable!$A:$C,MATCH(PlayerLevelTable!$C$1,PlayerLevelTable!$A$1:$C$1,0),0),0,
OFFSET(C10309,-1,0)+1))</f>
        <v>13</v>
      </c>
    </row>
    <row r="10310" spans="1:3" x14ac:dyDescent="0.3">
      <c r="A10310">
        <f ca="1">IF(ROW()=2,0,OFFSET(A10310,-1,0)+1)</f>
        <v>10308</v>
      </c>
      <c r="B10310">
        <f ca="1">IF(ROW()=2,1,
IF(OFFSET(C10310,0,0)=0,OFFSET(B10310,-1,0)+1,
OFFSET(B10310,-1,0)))</f>
        <v>593</v>
      </c>
      <c r="C10310">
        <f ca="1">IF(ROW()=2,0,
IF(OFFSET(C10310,-1,0)=VLOOKUP(OFFSET(B10310,-1,0),PlayerLevelTable!$A:$C,MATCH(PlayerLevelTable!$C$1,PlayerLevelTable!$A$1:$C$1,0),0),0,
OFFSET(C10310,-1,0)+1))</f>
        <v>14</v>
      </c>
    </row>
    <row r="10311" spans="1:3" x14ac:dyDescent="0.3">
      <c r="A10311">
        <f ca="1">IF(ROW()=2,0,OFFSET(A10311,-1,0)+1)</f>
        <v>10309</v>
      </c>
      <c r="B10311">
        <f ca="1">IF(ROW()=2,1,
IF(OFFSET(C10311,0,0)=0,OFFSET(B10311,-1,0)+1,
OFFSET(B10311,-1,0)))</f>
        <v>593</v>
      </c>
      <c r="C10311">
        <f ca="1">IF(ROW()=2,0,
IF(OFFSET(C10311,-1,0)=VLOOKUP(OFFSET(B10311,-1,0),PlayerLevelTable!$A:$C,MATCH(PlayerLevelTable!$C$1,PlayerLevelTable!$A$1:$C$1,0),0),0,
OFFSET(C10311,-1,0)+1))</f>
        <v>15</v>
      </c>
    </row>
    <row r="10312" spans="1:3" x14ac:dyDescent="0.3">
      <c r="A10312">
        <f ca="1">IF(ROW()=2,0,OFFSET(A10312,-1,0)+1)</f>
        <v>10310</v>
      </c>
      <c r="B10312">
        <f ca="1">IF(ROW()=2,1,
IF(OFFSET(C10312,0,0)=0,OFFSET(B10312,-1,0)+1,
OFFSET(B10312,-1,0)))</f>
        <v>593</v>
      </c>
      <c r="C10312">
        <f ca="1">IF(ROW()=2,0,
IF(OFFSET(C10312,-1,0)=VLOOKUP(OFFSET(B10312,-1,0),PlayerLevelTable!$A:$C,MATCH(PlayerLevelTable!$C$1,PlayerLevelTable!$A$1:$C$1,0),0),0,
OFFSET(C10312,-1,0)+1))</f>
        <v>16</v>
      </c>
    </row>
    <row r="10313" spans="1:3" x14ac:dyDescent="0.3">
      <c r="A10313">
        <f ca="1">IF(ROW()=2,0,OFFSET(A10313,-1,0)+1)</f>
        <v>10311</v>
      </c>
      <c r="B10313">
        <f ca="1">IF(ROW()=2,1,
IF(OFFSET(C10313,0,0)=0,OFFSET(B10313,-1,0)+1,
OFFSET(B10313,-1,0)))</f>
        <v>593</v>
      </c>
      <c r="C10313">
        <f ca="1">IF(ROW()=2,0,
IF(OFFSET(C10313,-1,0)=VLOOKUP(OFFSET(B10313,-1,0),PlayerLevelTable!$A:$C,MATCH(PlayerLevelTable!$C$1,PlayerLevelTable!$A$1:$C$1,0),0),0,
OFFSET(C10313,-1,0)+1))</f>
        <v>17</v>
      </c>
    </row>
    <row r="10314" spans="1:3" x14ac:dyDescent="0.3">
      <c r="A10314">
        <f ca="1">IF(ROW()=2,0,OFFSET(A10314,-1,0)+1)</f>
        <v>10312</v>
      </c>
      <c r="B10314">
        <f ca="1">IF(ROW()=2,1,
IF(OFFSET(C10314,0,0)=0,OFFSET(B10314,-1,0)+1,
OFFSET(B10314,-1,0)))</f>
        <v>593</v>
      </c>
      <c r="C10314">
        <f ca="1">IF(ROW()=2,0,
IF(OFFSET(C10314,-1,0)=VLOOKUP(OFFSET(B10314,-1,0),PlayerLevelTable!$A:$C,MATCH(PlayerLevelTable!$C$1,PlayerLevelTable!$A$1:$C$1,0),0),0,
OFFSET(C10314,-1,0)+1))</f>
        <v>18</v>
      </c>
    </row>
    <row r="10315" spans="1:3" x14ac:dyDescent="0.3">
      <c r="A10315">
        <f ca="1">IF(ROW()=2,0,OFFSET(A10315,-1,0)+1)</f>
        <v>10313</v>
      </c>
      <c r="B10315">
        <f ca="1">IF(ROW()=2,1,
IF(OFFSET(C10315,0,0)=0,OFFSET(B10315,-1,0)+1,
OFFSET(B10315,-1,0)))</f>
        <v>593</v>
      </c>
      <c r="C10315">
        <f ca="1">IF(ROW()=2,0,
IF(OFFSET(C10315,-1,0)=VLOOKUP(OFFSET(B10315,-1,0),PlayerLevelTable!$A:$C,MATCH(PlayerLevelTable!$C$1,PlayerLevelTable!$A$1:$C$1,0),0),0,
OFFSET(C10315,-1,0)+1))</f>
        <v>19</v>
      </c>
    </row>
    <row r="10316" spans="1:3" x14ac:dyDescent="0.3">
      <c r="A10316">
        <f ca="1">IF(ROW()=2,0,OFFSET(A10316,-1,0)+1)</f>
        <v>10314</v>
      </c>
      <c r="B10316">
        <f ca="1">IF(ROW()=2,1,
IF(OFFSET(C10316,0,0)=0,OFFSET(B10316,-1,0)+1,
OFFSET(B10316,-1,0)))</f>
        <v>593</v>
      </c>
      <c r="C10316">
        <f ca="1">IF(ROW()=2,0,
IF(OFFSET(C10316,-1,0)=VLOOKUP(OFFSET(B10316,-1,0),PlayerLevelTable!$A:$C,MATCH(PlayerLevelTable!$C$1,PlayerLevelTable!$A$1:$C$1,0),0),0,
OFFSET(C10316,-1,0)+1))</f>
        <v>20</v>
      </c>
    </row>
    <row r="10317" spans="1:3" x14ac:dyDescent="0.3">
      <c r="A10317">
        <f ca="1">IF(ROW()=2,0,OFFSET(A10317,-1,0)+1)</f>
        <v>10315</v>
      </c>
      <c r="B10317">
        <f ca="1">IF(ROW()=2,1,
IF(OFFSET(C10317,0,0)=0,OFFSET(B10317,-1,0)+1,
OFFSET(B10317,-1,0)))</f>
        <v>593</v>
      </c>
      <c r="C10317">
        <f ca="1">IF(ROW()=2,0,
IF(OFFSET(C10317,-1,0)=VLOOKUP(OFFSET(B10317,-1,0),PlayerLevelTable!$A:$C,MATCH(PlayerLevelTable!$C$1,PlayerLevelTable!$A$1:$C$1,0),0),0,
OFFSET(C10317,-1,0)+1))</f>
        <v>21</v>
      </c>
    </row>
    <row r="10318" spans="1:3" x14ac:dyDescent="0.3">
      <c r="A10318">
        <f ca="1">IF(ROW()=2,0,OFFSET(A10318,-1,0)+1)</f>
        <v>10316</v>
      </c>
      <c r="B10318">
        <f ca="1">IF(ROW()=2,1,
IF(OFFSET(C10318,0,0)=0,OFFSET(B10318,-1,0)+1,
OFFSET(B10318,-1,0)))</f>
        <v>593</v>
      </c>
      <c r="C10318">
        <f ca="1">IF(ROW()=2,0,
IF(OFFSET(C10318,-1,0)=VLOOKUP(OFFSET(B10318,-1,0),PlayerLevelTable!$A:$C,MATCH(PlayerLevelTable!$C$1,PlayerLevelTable!$A$1:$C$1,0),0),0,
OFFSET(C10318,-1,0)+1))</f>
        <v>22</v>
      </c>
    </row>
    <row r="10319" spans="1:3" x14ac:dyDescent="0.3">
      <c r="A10319">
        <f ca="1">IF(ROW()=2,0,OFFSET(A10319,-1,0)+1)</f>
        <v>10317</v>
      </c>
      <c r="B10319">
        <f ca="1">IF(ROW()=2,1,
IF(OFFSET(C10319,0,0)=0,OFFSET(B10319,-1,0)+1,
OFFSET(B10319,-1,0)))</f>
        <v>593</v>
      </c>
      <c r="C10319">
        <f ca="1">IF(ROW()=2,0,
IF(OFFSET(C10319,-1,0)=VLOOKUP(OFFSET(B10319,-1,0),PlayerLevelTable!$A:$C,MATCH(PlayerLevelTable!$C$1,PlayerLevelTable!$A$1:$C$1,0),0),0,
OFFSET(C10319,-1,0)+1))</f>
        <v>23</v>
      </c>
    </row>
    <row r="10320" spans="1:3" x14ac:dyDescent="0.3">
      <c r="A10320">
        <f ca="1">IF(ROW()=2,0,OFFSET(A10320,-1,0)+1)</f>
        <v>10318</v>
      </c>
      <c r="B10320">
        <f ca="1">IF(ROW()=2,1,
IF(OFFSET(C10320,0,0)=0,OFFSET(B10320,-1,0)+1,
OFFSET(B10320,-1,0)))</f>
        <v>593</v>
      </c>
      <c r="C10320">
        <f ca="1">IF(ROW()=2,0,
IF(OFFSET(C10320,-1,0)=VLOOKUP(OFFSET(B10320,-1,0),PlayerLevelTable!$A:$C,MATCH(PlayerLevelTable!$C$1,PlayerLevelTable!$A$1:$C$1,0),0),0,
OFFSET(C10320,-1,0)+1))</f>
        <v>24</v>
      </c>
    </row>
    <row r="10321" spans="1:3" x14ac:dyDescent="0.3">
      <c r="A10321">
        <f ca="1">IF(ROW()=2,0,OFFSET(A10321,-1,0)+1)</f>
        <v>10319</v>
      </c>
      <c r="B10321">
        <f ca="1">IF(ROW()=2,1,
IF(OFFSET(C10321,0,0)=0,OFFSET(B10321,-1,0)+1,
OFFSET(B10321,-1,0)))</f>
        <v>593</v>
      </c>
      <c r="C10321">
        <f ca="1">IF(ROW()=2,0,
IF(OFFSET(C10321,-1,0)=VLOOKUP(OFFSET(B10321,-1,0),PlayerLevelTable!$A:$C,MATCH(PlayerLevelTable!$C$1,PlayerLevelTable!$A$1:$C$1,0),0),0,
OFFSET(C10321,-1,0)+1))</f>
        <v>25</v>
      </c>
    </row>
    <row r="10322" spans="1:3" x14ac:dyDescent="0.3">
      <c r="A10322">
        <f ca="1">IF(ROW()=2,0,OFFSET(A10322,-1,0)+1)</f>
        <v>10320</v>
      </c>
      <c r="B10322">
        <f ca="1">IF(ROW()=2,1,
IF(OFFSET(C10322,0,0)=0,OFFSET(B10322,-1,0)+1,
OFFSET(B10322,-1,0)))</f>
        <v>593</v>
      </c>
      <c r="C10322">
        <f ca="1">IF(ROW()=2,0,
IF(OFFSET(C10322,-1,0)=VLOOKUP(OFFSET(B10322,-1,0),PlayerLevelTable!$A:$C,MATCH(PlayerLevelTable!$C$1,PlayerLevelTable!$A$1:$C$1,0),0),0,
OFFSET(C10322,-1,0)+1))</f>
        <v>26</v>
      </c>
    </row>
    <row r="10323" spans="1:3" x14ac:dyDescent="0.3">
      <c r="A10323">
        <f ca="1">IF(ROW()=2,0,OFFSET(A10323,-1,0)+1)</f>
        <v>10321</v>
      </c>
      <c r="B10323">
        <f ca="1">IF(ROW()=2,1,
IF(OFFSET(C10323,0,0)=0,OFFSET(B10323,-1,0)+1,
OFFSET(B10323,-1,0)))</f>
        <v>593</v>
      </c>
      <c r="C10323">
        <f ca="1">IF(ROW()=2,0,
IF(OFFSET(C10323,-1,0)=VLOOKUP(OFFSET(B10323,-1,0),PlayerLevelTable!$A:$C,MATCH(PlayerLevelTable!$C$1,PlayerLevelTable!$A$1:$C$1,0),0),0,
OFFSET(C10323,-1,0)+1))</f>
        <v>27</v>
      </c>
    </row>
    <row r="10324" spans="1:3" x14ac:dyDescent="0.3">
      <c r="A10324">
        <f ca="1">IF(ROW()=2,0,OFFSET(A10324,-1,0)+1)</f>
        <v>10322</v>
      </c>
      <c r="B10324">
        <f ca="1">IF(ROW()=2,1,
IF(OFFSET(C10324,0,0)=0,OFFSET(B10324,-1,0)+1,
OFFSET(B10324,-1,0)))</f>
        <v>594</v>
      </c>
      <c r="C10324">
        <f ca="1">IF(ROW()=2,0,
IF(OFFSET(C10324,-1,0)=VLOOKUP(OFFSET(B10324,-1,0),PlayerLevelTable!$A:$C,MATCH(PlayerLevelTable!$C$1,PlayerLevelTable!$A$1:$C$1,0),0),0,
OFFSET(C10324,-1,0)+1))</f>
        <v>0</v>
      </c>
    </row>
    <row r="10325" spans="1:3" x14ac:dyDescent="0.3">
      <c r="A10325">
        <f ca="1">IF(ROW()=2,0,OFFSET(A10325,-1,0)+1)</f>
        <v>10323</v>
      </c>
      <c r="B10325">
        <f ca="1">IF(ROW()=2,1,
IF(OFFSET(C10325,0,0)=0,OFFSET(B10325,-1,0)+1,
OFFSET(B10325,-1,0)))</f>
        <v>594</v>
      </c>
      <c r="C10325">
        <f ca="1">IF(ROW()=2,0,
IF(OFFSET(C10325,-1,0)=VLOOKUP(OFFSET(B10325,-1,0),PlayerLevelTable!$A:$C,MATCH(PlayerLevelTable!$C$1,PlayerLevelTable!$A$1:$C$1,0),0),0,
OFFSET(C10325,-1,0)+1))</f>
        <v>1</v>
      </c>
    </row>
    <row r="10326" spans="1:3" x14ac:dyDescent="0.3">
      <c r="A10326">
        <f ca="1">IF(ROW()=2,0,OFFSET(A10326,-1,0)+1)</f>
        <v>10324</v>
      </c>
      <c r="B10326">
        <f ca="1">IF(ROW()=2,1,
IF(OFFSET(C10326,0,0)=0,OFFSET(B10326,-1,0)+1,
OFFSET(B10326,-1,0)))</f>
        <v>594</v>
      </c>
      <c r="C10326">
        <f ca="1">IF(ROW()=2,0,
IF(OFFSET(C10326,-1,0)=VLOOKUP(OFFSET(B10326,-1,0),PlayerLevelTable!$A:$C,MATCH(PlayerLevelTable!$C$1,PlayerLevelTable!$A$1:$C$1,0),0),0,
OFFSET(C10326,-1,0)+1))</f>
        <v>2</v>
      </c>
    </row>
    <row r="10327" spans="1:3" x14ac:dyDescent="0.3">
      <c r="A10327">
        <f ca="1">IF(ROW()=2,0,OFFSET(A10327,-1,0)+1)</f>
        <v>10325</v>
      </c>
      <c r="B10327">
        <f ca="1">IF(ROW()=2,1,
IF(OFFSET(C10327,0,0)=0,OFFSET(B10327,-1,0)+1,
OFFSET(B10327,-1,0)))</f>
        <v>594</v>
      </c>
      <c r="C10327">
        <f ca="1">IF(ROW()=2,0,
IF(OFFSET(C10327,-1,0)=VLOOKUP(OFFSET(B10327,-1,0),PlayerLevelTable!$A:$C,MATCH(PlayerLevelTable!$C$1,PlayerLevelTable!$A$1:$C$1,0),0),0,
OFFSET(C10327,-1,0)+1))</f>
        <v>3</v>
      </c>
    </row>
    <row r="10328" spans="1:3" x14ac:dyDescent="0.3">
      <c r="A10328">
        <f ca="1">IF(ROW()=2,0,OFFSET(A10328,-1,0)+1)</f>
        <v>10326</v>
      </c>
      <c r="B10328">
        <f ca="1">IF(ROW()=2,1,
IF(OFFSET(C10328,0,0)=0,OFFSET(B10328,-1,0)+1,
OFFSET(B10328,-1,0)))</f>
        <v>594</v>
      </c>
      <c r="C10328">
        <f ca="1">IF(ROW()=2,0,
IF(OFFSET(C10328,-1,0)=VLOOKUP(OFFSET(B10328,-1,0),PlayerLevelTable!$A:$C,MATCH(PlayerLevelTable!$C$1,PlayerLevelTable!$A$1:$C$1,0),0),0,
OFFSET(C10328,-1,0)+1))</f>
        <v>4</v>
      </c>
    </row>
    <row r="10329" spans="1:3" x14ac:dyDescent="0.3">
      <c r="A10329">
        <f ca="1">IF(ROW()=2,0,OFFSET(A10329,-1,0)+1)</f>
        <v>10327</v>
      </c>
      <c r="B10329">
        <f ca="1">IF(ROW()=2,1,
IF(OFFSET(C10329,0,0)=0,OFFSET(B10329,-1,0)+1,
OFFSET(B10329,-1,0)))</f>
        <v>594</v>
      </c>
      <c r="C10329">
        <f ca="1">IF(ROW()=2,0,
IF(OFFSET(C10329,-1,0)=VLOOKUP(OFFSET(B10329,-1,0),PlayerLevelTable!$A:$C,MATCH(PlayerLevelTable!$C$1,PlayerLevelTable!$A$1:$C$1,0),0),0,
OFFSET(C10329,-1,0)+1))</f>
        <v>5</v>
      </c>
    </row>
    <row r="10330" spans="1:3" x14ac:dyDescent="0.3">
      <c r="A10330">
        <f ca="1">IF(ROW()=2,0,OFFSET(A10330,-1,0)+1)</f>
        <v>10328</v>
      </c>
      <c r="B10330">
        <f ca="1">IF(ROW()=2,1,
IF(OFFSET(C10330,0,0)=0,OFFSET(B10330,-1,0)+1,
OFFSET(B10330,-1,0)))</f>
        <v>594</v>
      </c>
      <c r="C10330">
        <f ca="1">IF(ROW()=2,0,
IF(OFFSET(C10330,-1,0)=VLOOKUP(OFFSET(B10330,-1,0),PlayerLevelTable!$A:$C,MATCH(PlayerLevelTable!$C$1,PlayerLevelTable!$A$1:$C$1,0),0),0,
OFFSET(C10330,-1,0)+1))</f>
        <v>6</v>
      </c>
    </row>
    <row r="10331" spans="1:3" x14ac:dyDescent="0.3">
      <c r="A10331">
        <f ca="1">IF(ROW()=2,0,OFFSET(A10331,-1,0)+1)</f>
        <v>10329</v>
      </c>
      <c r="B10331">
        <f ca="1">IF(ROW()=2,1,
IF(OFFSET(C10331,0,0)=0,OFFSET(B10331,-1,0)+1,
OFFSET(B10331,-1,0)))</f>
        <v>594</v>
      </c>
      <c r="C10331">
        <f ca="1">IF(ROW()=2,0,
IF(OFFSET(C10331,-1,0)=VLOOKUP(OFFSET(B10331,-1,0),PlayerLevelTable!$A:$C,MATCH(PlayerLevelTable!$C$1,PlayerLevelTable!$A$1:$C$1,0),0),0,
OFFSET(C10331,-1,0)+1))</f>
        <v>7</v>
      </c>
    </row>
    <row r="10332" spans="1:3" x14ac:dyDescent="0.3">
      <c r="A10332">
        <f ca="1">IF(ROW()=2,0,OFFSET(A10332,-1,0)+1)</f>
        <v>10330</v>
      </c>
      <c r="B10332">
        <f ca="1">IF(ROW()=2,1,
IF(OFFSET(C10332,0,0)=0,OFFSET(B10332,-1,0)+1,
OFFSET(B10332,-1,0)))</f>
        <v>594</v>
      </c>
      <c r="C10332">
        <f ca="1">IF(ROW()=2,0,
IF(OFFSET(C10332,-1,0)=VLOOKUP(OFFSET(B10332,-1,0),PlayerLevelTable!$A:$C,MATCH(PlayerLevelTable!$C$1,PlayerLevelTable!$A$1:$C$1,0),0),0,
OFFSET(C10332,-1,0)+1))</f>
        <v>8</v>
      </c>
    </row>
    <row r="10333" spans="1:3" x14ac:dyDescent="0.3">
      <c r="A10333">
        <f ca="1">IF(ROW()=2,0,OFFSET(A10333,-1,0)+1)</f>
        <v>10331</v>
      </c>
      <c r="B10333">
        <f ca="1">IF(ROW()=2,1,
IF(OFFSET(C10333,0,0)=0,OFFSET(B10333,-1,0)+1,
OFFSET(B10333,-1,0)))</f>
        <v>594</v>
      </c>
      <c r="C10333">
        <f ca="1">IF(ROW()=2,0,
IF(OFFSET(C10333,-1,0)=VLOOKUP(OFFSET(B10333,-1,0),PlayerLevelTable!$A:$C,MATCH(PlayerLevelTable!$C$1,PlayerLevelTable!$A$1:$C$1,0),0),0,
OFFSET(C10333,-1,0)+1))</f>
        <v>9</v>
      </c>
    </row>
    <row r="10334" spans="1:3" x14ac:dyDescent="0.3">
      <c r="A10334">
        <f ca="1">IF(ROW()=2,0,OFFSET(A10334,-1,0)+1)</f>
        <v>10332</v>
      </c>
      <c r="B10334">
        <f ca="1">IF(ROW()=2,1,
IF(OFFSET(C10334,0,0)=0,OFFSET(B10334,-1,0)+1,
OFFSET(B10334,-1,0)))</f>
        <v>594</v>
      </c>
      <c r="C10334">
        <f ca="1">IF(ROW()=2,0,
IF(OFFSET(C10334,-1,0)=VLOOKUP(OFFSET(B10334,-1,0),PlayerLevelTable!$A:$C,MATCH(PlayerLevelTable!$C$1,PlayerLevelTable!$A$1:$C$1,0),0),0,
OFFSET(C10334,-1,0)+1))</f>
        <v>10</v>
      </c>
    </row>
    <row r="10335" spans="1:3" x14ac:dyDescent="0.3">
      <c r="A10335">
        <f ca="1">IF(ROW()=2,0,OFFSET(A10335,-1,0)+1)</f>
        <v>10333</v>
      </c>
      <c r="B10335">
        <f ca="1">IF(ROW()=2,1,
IF(OFFSET(C10335,0,0)=0,OFFSET(B10335,-1,0)+1,
OFFSET(B10335,-1,0)))</f>
        <v>594</v>
      </c>
      <c r="C10335">
        <f ca="1">IF(ROW()=2,0,
IF(OFFSET(C10335,-1,0)=VLOOKUP(OFFSET(B10335,-1,0),PlayerLevelTable!$A:$C,MATCH(PlayerLevelTable!$C$1,PlayerLevelTable!$A$1:$C$1,0),0),0,
OFFSET(C10335,-1,0)+1))</f>
        <v>11</v>
      </c>
    </row>
    <row r="10336" spans="1:3" x14ac:dyDescent="0.3">
      <c r="A10336">
        <f ca="1">IF(ROW()=2,0,OFFSET(A10336,-1,0)+1)</f>
        <v>10334</v>
      </c>
      <c r="B10336">
        <f ca="1">IF(ROW()=2,1,
IF(OFFSET(C10336,0,0)=0,OFFSET(B10336,-1,0)+1,
OFFSET(B10336,-1,0)))</f>
        <v>594</v>
      </c>
      <c r="C10336">
        <f ca="1">IF(ROW()=2,0,
IF(OFFSET(C10336,-1,0)=VLOOKUP(OFFSET(B10336,-1,0),PlayerLevelTable!$A:$C,MATCH(PlayerLevelTable!$C$1,PlayerLevelTable!$A$1:$C$1,0),0),0,
OFFSET(C10336,-1,0)+1))</f>
        <v>12</v>
      </c>
    </row>
    <row r="10337" spans="1:3" x14ac:dyDescent="0.3">
      <c r="A10337">
        <f ca="1">IF(ROW()=2,0,OFFSET(A10337,-1,0)+1)</f>
        <v>10335</v>
      </c>
      <c r="B10337">
        <f ca="1">IF(ROW()=2,1,
IF(OFFSET(C10337,0,0)=0,OFFSET(B10337,-1,0)+1,
OFFSET(B10337,-1,0)))</f>
        <v>594</v>
      </c>
      <c r="C10337">
        <f ca="1">IF(ROW()=2,0,
IF(OFFSET(C10337,-1,0)=VLOOKUP(OFFSET(B10337,-1,0),PlayerLevelTable!$A:$C,MATCH(PlayerLevelTable!$C$1,PlayerLevelTable!$A$1:$C$1,0),0),0,
OFFSET(C10337,-1,0)+1))</f>
        <v>13</v>
      </c>
    </row>
    <row r="10338" spans="1:3" x14ac:dyDescent="0.3">
      <c r="A10338">
        <f ca="1">IF(ROW()=2,0,OFFSET(A10338,-1,0)+1)</f>
        <v>10336</v>
      </c>
      <c r="B10338">
        <f ca="1">IF(ROW()=2,1,
IF(OFFSET(C10338,0,0)=0,OFFSET(B10338,-1,0)+1,
OFFSET(B10338,-1,0)))</f>
        <v>594</v>
      </c>
      <c r="C10338">
        <f ca="1">IF(ROW()=2,0,
IF(OFFSET(C10338,-1,0)=VLOOKUP(OFFSET(B10338,-1,0),PlayerLevelTable!$A:$C,MATCH(PlayerLevelTable!$C$1,PlayerLevelTable!$A$1:$C$1,0),0),0,
OFFSET(C10338,-1,0)+1))</f>
        <v>14</v>
      </c>
    </row>
    <row r="10339" spans="1:3" x14ac:dyDescent="0.3">
      <c r="A10339">
        <f ca="1">IF(ROW()=2,0,OFFSET(A10339,-1,0)+1)</f>
        <v>10337</v>
      </c>
      <c r="B10339">
        <f ca="1">IF(ROW()=2,1,
IF(OFFSET(C10339,0,0)=0,OFFSET(B10339,-1,0)+1,
OFFSET(B10339,-1,0)))</f>
        <v>594</v>
      </c>
      <c r="C10339">
        <f ca="1">IF(ROW()=2,0,
IF(OFFSET(C10339,-1,0)=VLOOKUP(OFFSET(B10339,-1,0),PlayerLevelTable!$A:$C,MATCH(PlayerLevelTable!$C$1,PlayerLevelTable!$A$1:$C$1,0),0),0,
OFFSET(C10339,-1,0)+1))</f>
        <v>15</v>
      </c>
    </row>
    <row r="10340" spans="1:3" x14ac:dyDescent="0.3">
      <c r="A10340">
        <f ca="1">IF(ROW()=2,0,OFFSET(A10340,-1,0)+1)</f>
        <v>10338</v>
      </c>
      <c r="B10340">
        <f ca="1">IF(ROW()=2,1,
IF(OFFSET(C10340,0,0)=0,OFFSET(B10340,-1,0)+1,
OFFSET(B10340,-1,0)))</f>
        <v>594</v>
      </c>
      <c r="C10340">
        <f ca="1">IF(ROW()=2,0,
IF(OFFSET(C10340,-1,0)=VLOOKUP(OFFSET(B10340,-1,0),PlayerLevelTable!$A:$C,MATCH(PlayerLevelTable!$C$1,PlayerLevelTable!$A$1:$C$1,0),0),0,
OFFSET(C10340,-1,0)+1))</f>
        <v>16</v>
      </c>
    </row>
    <row r="10341" spans="1:3" x14ac:dyDescent="0.3">
      <c r="A10341">
        <f ca="1">IF(ROW()=2,0,OFFSET(A10341,-1,0)+1)</f>
        <v>10339</v>
      </c>
      <c r="B10341">
        <f ca="1">IF(ROW()=2,1,
IF(OFFSET(C10341,0,0)=0,OFFSET(B10341,-1,0)+1,
OFFSET(B10341,-1,0)))</f>
        <v>594</v>
      </c>
      <c r="C10341">
        <f ca="1">IF(ROW()=2,0,
IF(OFFSET(C10341,-1,0)=VLOOKUP(OFFSET(B10341,-1,0),PlayerLevelTable!$A:$C,MATCH(PlayerLevelTable!$C$1,PlayerLevelTable!$A$1:$C$1,0),0),0,
OFFSET(C10341,-1,0)+1))</f>
        <v>17</v>
      </c>
    </row>
    <row r="10342" spans="1:3" x14ac:dyDescent="0.3">
      <c r="A10342">
        <f ca="1">IF(ROW()=2,0,OFFSET(A10342,-1,0)+1)</f>
        <v>10340</v>
      </c>
      <c r="B10342">
        <f ca="1">IF(ROW()=2,1,
IF(OFFSET(C10342,0,0)=0,OFFSET(B10342,-1,0)+1,
OFFSET(B10342,-1,0)))</f>
        <v>594</v>
      </c>
      <c r="C10342">
        <f ca="1">IF(ROW()=2,0,
IF(OFFSET(C10342,-1,0)=VLOOKUP(OFFSET(B10342,-1,0),PlayerLevelTable!$A:$C,MATCH(PlayerLevelTable!$C$1,PlayerLevelTable!$A$1:$C$1,0),0),0,
OFFSET(C10342,-1,0)+1))</f>
        <v>18</v>
      </c>
    </row>
    <row r="10343" spans="1:3" x14ac:dyDescent="0.3">
      <c r="A10343">
        <f ca="1">IF(ROW()=2,0,OFFSET(A10343,-1,0)+1)</f>
        <v>10341</v>
      </c>
      <c r="B10343">
        <f ca="1">IF(ROW()=2,1,
IF(OFFSET(C10343,0,0)=0,OFFSET(B10343,-1,0)+1,
OFFSET(B10343,-1,0)))</f>
        <v>594</v>
      </c>
      <c r="C10343">
        <f ca="1">IF(ROW()=2,0,
IF(OFFSET(C10343,-1,0)=VLOOKUP(OFFSET(B10343,-1,0),PlayerLevelTable!$A:$C,MATCH(PlayerLevelTable!$C$1,PlayerLevelTable!$A$1:$C$1,0),0),0,
OFFSET(C10343,-1,0)+1))</f>
        <v>19</v>
      </c>
    </row>
    <row r="10344" spans="1:3" x14ac:dyDescent="0.3">
      <c r="A10344">
        <f ca="1">IF(ROW()=2,0,OFFSET(A10344,-1,0)+1)</f>
        <v>10342</v>
      </c>
      <c r="B10344">
        <f ca="1">IF(ROW()=2,1,
IF(OFFSET(C10344,0,0)=0,OFFSET(B10344,-1,0)+1,
OFFSET(B10344,-1,0)))</f>
        <v>594</v>
      </c>
      <c r="C10344">
        <f ca="1">IF(ROW()=2,0,
IF(OFFSET(C10344,-1,0)=VLOOKUP(OFFSET(B10344,-1,0),PlayerLevelTable!$A:$C,MATCH(PlayerLevelTable!$C$1,PlayerLevelTable!$A$1:$C$1,0),0),0,
OFFSET(C10344,-1,0)+1))</f>
        <v>20</v>
      </c>
    </row>
    <row r="10345" spans="1:3" x14ac:dyDescent="0.3">
      <c r="A10345">
        <f ca="1">IF(ROW()=2,0,OFFSET(A10345,-1,0)+1)</f>
        <v>10343</v>
      </c>
      <c r="B10345">
        <f ca="1">IF(ROW()=2,1,
IF(OFFSET(C10345,0,0)=0,OFFSET(B10345,-1,0)+1,
OFFSET(B10345,-1,0)))</f>
        <v>594</v>
      </c>
      <c r="C10345">
        <f ca="1">IF(ROW()=2,0,
IF(OFFSET(C10345,-1,0)=VLOOKUP(OFFSET(B10345,-1,0),PlayerLevelTable!$A:$C,MATCH(PlayerLevelTable!$C$1,PlayerLevelTable!$A$1:$C$1,0),0),0,
OFFSET(C10345,-1,0)+1))</f>
        <v>21</v>
      </c>
    </row>
    <row r="10346" spans="1:3" x14ac:dyDescent="0.3">
      <c r="A10346">
        <f ca="1">IF(ROW()=2,0,OFFSET(A10346,-1,0)+1)</f>
        <v>10344</v>
      </c>
      <c r="B10346">
        <f ca="1">IF(ROW()=2,1,
IF(OFFSET(C10346,0,0)=0,OFFSET(B10346,-1,0)+1,
OFFSET(B10346,-1,0)))</f>
        <v>594</v>
      </c>
      <c r="C10346">
        <f ca="1">IF(ROW()=2,0,
IF(OFFSET(C10346,-1,0)=VLOOKUP(OFFSET(B10346,-1,0),PlayerLevelTable!$A:$C,MATCH(PlayerLevelTable!$C$1,PlayerLevelTable!$A$1:$C$1,0),0),0,
OFFSET(C10346,-1,0)+1))</f>
        <v>22</v>
      </c>
    </row>
    <row r="10347" spans="1:3" x14ac:dyDescent="0.3">
      <c r="A10347">
        <f ca="1">IF(ROW()=2,0,OFFSET(A10347,-1,0)+1)</f>
        <v>10345</v>
      </c>
      <c r="B10347">
        <f ca="1">IF(ROW()=2,1,
IF(OFFSET(C10347,0,0)=0,OFFSET(B10347,-1,0)+1,
OFFSET(B10347,-1,0)))</f>
        <v>594</v>
      </c>
      <c r="C10347">
        <f ca="1">IF(ROW()=2,0,
IF(OFFSET(C10347,-1,0)=VLOOKUP(OFFSET(B10347,-1,0),PlayerLevelTable!$A:$C,MATCH(PlayerLevelTable!$C$1,PlayerLevelTable!$A$1:$C$1,0),0),0,
OFFSET(C10347,-1,0)+1))</f>
        <v>23</v>
      </c>
    </row>
    <row r="10348" spans="1:3" x14ac:dyDescent="0.3">
      <c r="A10348">
        <f ca="1">IF(ROW()=2,0,OFFSET(A10348,-1,0)+1)</f>
        <v>10346</v>
      </c>
      <c r="B10348">
        <f ca="1">IF(ROW()=2,1,
IF(OFFSET(C10348,0,0)=0,OFFSET(B10348,-1,0)+1,
OFFSET(B10348,-1,0)))</f>
        <v>594</v>
      </c>
      <c r="C10348">
        <f ca="1">IF(ROW()=2,0,
IF(OFFSET(C10348,-1,0)=VLOOKUP(OFFSET(B10348,-1,0),PlayerLevelTable!$A:$C,MATCH(PlayerLevelTable!$C$1,PlayerLevelTable!$A$1:$C$1,0),0),0,
OFFSET(C10348,-1,0)+1))</f>
        <v>24</v>
      </c>
    </row>
    <row r="10349" spans="1:3" x14ac:dyDescent="0.3">
      <c r="A10349">
        <f ca="1">IF(ROW()=2,0,OFFSET(A10349,-1,0)+1)</f>
        <v>10347</v>
      </c>
      <c r="B10349">
        <f ca="1">IF(ROW()=2,1,
IF(OFFSET(C10349,0,0)=0,OFFSET(B10349,-1,0)+1,
OFFSET(B10349,-1,0)))</f>
        <v>594</v>
      </c>
      <c r="C10349">
        <f ca="1">IF(ROW()=2,0,
IF(OFFSET(C10349,-1,0)=VLOOKUP(OFFSET(B10349,-1,0),PlayerLevelTable!$A:$C,MATCH(PlayerLevelTable!$C$1,PlayerLevelTable!$A$1:$C$1,0),0),0,
OFFSET(C10349,-1,0)+1))</f>
        <v>25</v>
      </c>
    </row>
    <row r="10350" spans="1:3" x14ac:dyDescent="0.3">
      <c r="A10350">
        <f ca="1">IF(ROW()=2,0,OFFSET(A10350,-1,0)+1)</f>
        <v>10348</v>
      </c>
      <c r="B10350">
        <f ca="1">IF(ROW()=2,1,
IF(OFFSET(C10350,0,0)=0,OFFSET(B10350,-1,0)+1,
OFFSET(B10350,-1,0)))</f>
        <v>594</v>
      </c>
      <c r="C10350">
        <f ca="1">IF(ROW()=2,0,
IF(OFFSET(C10350,-1,0)=VLOOKUP(OFFSET(B10350,-1,0),PlayerLevelTable!$A:$C,MATCH(PlayerLevelTable!$C$1,PlayerLevelTable!$A$1:$C$1,0),0),0,
OFFSET(C10350,-1,0)+1))</f>
        <v>26</v>
      </c>
    </row>
    <row r="10351" spans="1:3" x14ac:dyDescent="0.3">
      <c r="A10351">
        <f ca="1">IF(ROW()=2,0,OFFSET(A10351,-1,0)+1)</f>
        <v>10349</v>
      </c>
      <c r="B10351">
        <f ca="1">IF(ROW()=2,1,
IF(OFFSET(C10351,0,0)=0,OFFSET(B10351,-1,0)+1,
OFFSET(B10351,-1,0)))</f>
        <v>594</v>
      </c>
      <c r="C10351">
        <f ca="1">IF(ROW()=2,0,
IF(OFFSET(C10351,-1,0)=VLOOKUP(OFFSET(B10351,-1,0),PlayerLevelTable!$A:$C,MATCH(PlayerLevelTable!$C$1,PlayerLevelTable!$A$1:$C$1,0),0),0,
OFFSET(C10351,-1,0)+1))</f>
        <v>27</v>
      </c>
    </row>
    <row r="10352" spans="1:3" x14ac:dyDescent="0.3">
      <c r="A10352">
        <f ca="1">IF(ROW()=2,0,OFFSET(A10352,-1,0)+1)</f>
        <v>10350</v>
      </c>
      <c r="B10352">
        <f ca="1">IF(ROW()=2,1,
IF(OFFSET(C10352,0,0)=0,OFFSET(B10352,-1,0)+1,
OFFSET(B10352,-1,0)))</f>
        <v>595</v>
      </c>
      <c r="C10352">
        <f ca="1">IF(ROW()=2,0,
IF(OFFSET(C10352,-1,0)=VLOOKUP(OFFSET(B10352,-1,0),PlayerLevelTable!$A:$C,MATCH(PlayerLevelTable!$C$1,PlayerLevelTable!$A$1:$C$1,0),0),0,
OFFSET(C10352,-1,0)+1))</f>
        <v>0</v>
      </c>
    </row>
    <row r="10353" spans="1:3" x14ac:dyDescent="0.3">
      <c r="A10353">
        <f ca="1">IF(ROW()=2,0,OFFSET(A10353,-1,0)+1)</f>
        <v>10351</v>
      </c>
      <c r="B10353">
        <f ca="1">IF(ROW()=2,1,
IF(OFFSET(C10353,0,0)=0,OFFSET(B10353,-1,0)+1,
OFFSET(B10353,-1,0)))</f>
        <v>595</v>
      </c>
      <c r="C10353">
        <f ca="1">IF(ROW()=2,0,
IF(OFFSET(C10353,-1,0)=VLOOKUP(OFFSET(B10353,-1,0),PlayerLevelTable!$A:$C,MATCH(PlayerLevelTable!$C$1,PlayerLevelTable!$A$1:$C$1,0),0),0,
OFFSET(C10353,-1,0)+1))</f>
        <v>1</v>
      </c>
    </row>
    <row r="10354" spans="1:3" x14ac:dyDescent="0.3">
      <c r="A10354">
        <f ca="1">IF(ROW()=2,0,OFFSET(A10354,-1,0)+1)</f>
        <v>10352</v>
      </c>
      <c r="B10354">
        <f ca="1">IF(ROW()=2,1,
IF(OFFSET(C10354,0,0)=0,OFFSET(B10354,-1,0)+1,
OFFSET(B10354,-1,0)))</f>
        <v>595</v>
      </c>
      <c r="C10354">
        <f ca="1">IF(ROW()=2,0,
IF(OFFSET(C10354,-1,0)=VLOOKUP(OFFSET(B10354,-1,0),PlayerLevelTable!$A:$C,MATCH(PlayerLevelTable!$C$1,PlayerLevelTable!$A$1:$C$1,0),0),0,
OFFSET(C10354,-1,0)+1))</f>
        <v>2</v>
      </c>
    </row>
    <row r="10355" spans="1:3" x14ac:dyDescent="0.3">
      <c r="A10355">
        <f ca="1">IF(ROW()=2,0,OFFSET(A10355,-1,0)+1)</f>
        <v>10353</v>
      </c>
      <c r="B10355">
        <f ca="1">IF(ROW()=2,1,
IF(OFFSET(C10355,0,0)=0,OFFSET(B10355,-1,0)+1,
OFFSET(B10355,-1,0)))</f>
        <v>595</v>
      </c>
      <c r="C10355">
        <f ca="1">IF(ROW()=2,0,
IF(OFFSET(C10355,-1,0)=VLOOKUP(OFFSET(B10355,-1,0),PlayerLevelTable!$A:$C,MATCH(PlayerLevelTable!$C$1,PlayerLevelTable!$A$1:$C$1,0),0),0,
OFFSET(C10355,-1,0)+1))</f>
        <v>3</v>
      </c>
    </row>
    <row r="10356" spans="1:3" x14ac:dyDescent="0.3">
      <c r="A10356">
        <f ca="1">IF(ROW()=2,0,OFFSET(A10356,-1,0)+1)</f>
        <v>10354</v>
      </c>
      <c r="B10356">
        <f ca="1">IF(ROW()=2,1,
IF(OFFSET(C10356,0,0)=0,OFFSET(B10356,-1,0)+1,
OFFSET(B10356,-1,0)))</f>
        <v>595</v>
      </c>
      <c r="C10356">
        <f ca="1">IF(ROW()=2,0,
IF(OFFSET(C10356,-1,0)=VLOOKUP(OFFSET(B10356,-1,0),PlayerLevelTable!$A:$C,MATCH(PlayerLevelTable!$C$1,PlayerLevelTable!$A$1:$C$1,0),0),0,
OFFSET(C10356,-1,0)+1))</f>
        <v>4</v>
      </c>
    </row>
    <row r="10357" spans="1:3" x14ac:dyDescent="0.3">
      <c r="A10357">
        <f ca="1">IF(ROW()=2,0,OFFSET(A10357,-1,0)+1)</f>
        <v>10355</v>
      </c>
      <c r="B10357">
        <f ca="1">IF(ROW()=2,1,
IF(OFFSET(C10357,0,0)=0,OFFSET(B10357,-1,0)+1,
OFFSET(B10357,-1,0)))</f>
        <v>595</v>
      </c>
      <c r="C10357">
        <f ca="1">IF(ROW()=2,0,
IF(OFFSET(C10357,-1,0)=VLOOKUP(OFFSET(B10357,-1,0),PlayerLevelTable!$A:$C,MATCH(PlayerLevelTable!$C$1,PlayerLevelTable!$A$1:$C$1,0),0),0,
OFFSET(C10357,-1,0)+1))</f>
        <v>5</v>
      </c>
    </row>
    <row r="10358" spans="1:3" x14ac:dyDescent="0.3">
      <c r="A10358">
        <f ca="1">IF(ROW()=2,0,OFFSET(A10358,-1,0)+1)</f>
        <v>10356</v>
      </c>
      <c r="B10358">
        <f ca="1">IF(ROW()=2,1,
IF(OFFSET(C10358,0,0)=0,OFFSET(B10358,-1,0)+1,
OFFSET(B10358,-1,0)))</f>
        <v>595</v>
      </c>
      <c r="C10358">
        <f ca="1">IF(ROW()=2,0,
IF(OFFSET(C10358,-1,0)=VLOOKUP(OFFSET(B10358,-1,0),PlayerLevelTable!$A:$C,MATCH(PlayerLevelTable!$C$1,PlayerLevelTable!$A$1:$C$1,0),0),0,
OFFSET(C10358,-1,0)+1))</f>
        <v>6</v>
      </c>
    </row>
    <row r="10359" spans="1:3" x14ac:dyDescent="0.3">
      <c r="A10359">
        <f ca="1">IF(ROW()=2,0,OFFSET(A10359,-1,0)+1)</f>
        <v>10357</v>
      </c>
      <c r="B10359">
        <f ca="1">IF(ROW()=2,1,
IF(OFFSET(C10359,0,0)=0,OFFSET(B10359,-1,0)+1,
OFFSET(B10359,-1,0)))</f>
        <v>595</v>
      </c>
      <c r="C10359">
        <f ca="1">IF(ROW()=2,0,
IF(OFFSET(C10359,-1,0)=VLOOKUP(OFFSET(B10359,-1,0),PlayerLevelTable!$A:$C,MATCH(PlayerLevelTable!$C$1,PlayerLevelTable!$A$1:$C$1,0),0),0,
OFFSET(C10359,-1,0)+1))</f>
        <v>7</v>
      </c>
    </row>
    <row r="10360" spans="1:3" x14ac:dyDescent="0.3">
      <c r="A10360">
        <f ca="1">IF(ROW()=2,0,OFFSET(A10360,-1,0)+1)</f>
        <v>10358</v>
      </c>
      <c r="B10360">
        <f ca="1">IF(ROW()=2,1,
IF(OFFSET(C10360,0,0)=0,OFFSET(B10360,-1,0)+1,
OFFSET(B10360,-1,0)))</f>
        <v>595</v>
      </c>
      <c r="C10360">
        <f ca="1">IF(ROW()=2,0,
IF(OFFSET(C10360,-1,0)=VLOOKUP(OFFSET(B10360,-1,0),PlayerLevelTable!$A:$C,MATCH(PlayerLevelTable!$C$1,PlayerLevelTable!$A$1:$C$1,0),0),0,
OFFSET(C10360,-1,0)+1))</f>
        <v>8</v>
      </c>
    </row>
    <row r="10361" spans="1:3" x14ac:dyDescent="0.3">
      <c r="A10361">
        <f ca="1">IF(ROW()=2,0,OFFSET(A10361,-1,0)+1)</f>
        <v>10359</v>
      </c>
      <c r="B10361">
        <f ca="1">IF(ROW()=2,1,
IF(OFFSET(C10361,0,0)=0,OFFSET(B10361,-1,0)+1,
OFFSET(B10361,-1,0)))</f>
        <v>595</v>
      </c>
      <c r="C10361">
        <f ca="1">IF(ROW()=2,0,
IF(OFFSET(C10361,-1,0)=VLOOKUP(OFFSET(B10361,-1,0),PlayerLevelTable!$A:$C,MATCH(PlayerLevelTable!$C$1,PlayerLevelTable!$A$1:$C$1,0),0),0,
OFFSET(C10361,-1,0)+1))</f>
        <v>9</v>
      </c>
    </row>
    <row r="10362" spans="1:3" x14ac:dyDescent="0.3">
      <c r="A10362">
        <f ca="1">IF(ROW()=2,0,OFFSET(A10362,-1,0)+1)</f>
        <v>10360</v>
      </c>
      <c r="B10362">
        <f ca="1">IF(ROW()=2,1,
IF(OFFSET(C10362,0,0)=0,OFFSET(B10362,-1,0)+1,
OFFSET(B10362,-1,0)))</f>
        <v>595</v>
      </c>
      <c r="C10362">
        <f ca="1">IF(ROW()=2,0,
IF(OFFSET(C10362,-1,0)=VLOOKUP(OFFSET(B10362,-1,0),PlayerLevelTable!$A:$C,MATCH(PlayerLevelTable!$C$1,PlayerLevelTable!$A$1:$C$1,0),0),0,
OFFSET(C10362,-1,0)+1))</f>
        <v>10</v>
      </c>
    </row>
    <row r="10363" spans="1:3" x14ac:dyDescent="0.3">
      <c r="A10363">
        <f ca="1">IF(ROW()=2,0,OFFSET(A10363,-1,0)+1)</f>
        <v>10361</v>
      </c>
      <c r="B10363">
        <f ca="1">IF(ROW()=2,1,
IF(OFFSET(C10363,0,0)=0,OFFSET(B10363,-1,0)+1,
OFFSET(B10363,-1,0)))</f>
        <v>595</v>
      </c>
      <c r="C10363">
        <f ca="1">IF(ROW()=2,0,
IF(OFFSET(C10363,-1,0)=VLOOKUP(OFFSET(B10363,-1,0),PlayerLevelTable!$A:$C,MATCH(PlayerLevelTable!$C$1,PlayerLevelTable!$A$1:$C$1,0),0),0,
OFFSET(C10363,-1,0)+1))</f>
        <v>11</v>
      </c>
    </row>
    <row r="10364" spans="1:3" x14ac:dyDescent="0.3">
      <c r="A10364">
        <f ca="1">IF(ROW()=2,0,OFFSET(A10364,-1,0)+1)</f>
        <v>10362</v>
      </c>
      <c r="B10364">
        <f ca="1">IF(ROW()=2,1,
IF(OFFSET(C10364,0,0)=0,OFFSET(B10364,-1,0)+1,
OFFSET(B10364,-1,0)))</f>
        <v>595</v>
      </c>
      <c r="C10364">
        <f ca="1">IF(ROW()=2,0,
IF(OFFSET(C10364,-1,0)=VLOOKUP(OFFSET(B10364,-1,0),PlayerLevelTable!$A:$C,MATCH(PlayerLevelTable!$C$1,PlayerLevelTable!$A$1:$C$1,0),0),0,
OFFSET(C10364,-1,0)+1))</f>
        <v>12</v>
      </c>
    </row>
    <row r="10365" spans="1:3" x14ac:dyDescent="0.3">
      <c r="A10365">
        <f ca="1">IF(ROW()=2,0,OFFSET(A10365,-1,0)+1)</f>
        <v>10363</v>
      </c>
      <c r="B10365">
        <f ca="1">IF(ROW()=2,1,
IF(OFFSET(C10365,0,0)=0,OFFSET(B10365,-1,0)+1,
OFFSET(B10365,-1,0)))</f>
        <v>595</v>
      </c>
      <c r="C10365">
        <f ca="1">IF(ROW()=2,0,
IF(OFFSET(C10365,-1,0)=VLOOKUP(OFFSET(B10365,-1,0),PlayerLevelTable!$A:$C,MATCH(PlayerLevelTable!$C$1,PlayerLevelTable!$A$1:$C$1,0),0),0,
OFFSET(C10365,-1,0)+1))</f>
        <v>13</v>
      </c>
    </row>
    <row r="10366" spans="1:3" x14ac:dyDescent="0.3">
      <c r="A10366">
        <f ca="1">IF(ROW()=2,0,OFFSET(A10366,-1,0)+1)</f>
        <v>10364</v>
      </c>
      <c r="B10366">
        <f ca="1">IF(ROW()=2,1,
IF(OFFSET(C10366,0,0)=0,OFFSET(B10366,-1,0)+1,
OFFSET(B10366,-1,0)))</f>
        <v>595</v>
      </c>
      <c r="C10366">
        <f ca="1">IF(ROW()=2,0,
IF(OFFSET(C10366,-1,0)=VLOOKUP(OFFSET(B10366,-1,0),PlayerLevelTable!$A:$C,MATCH(PlayerLevelTable!$C$1,PlayerLevelTable!$A$1:$C$1,0),0),0,
OFFSET(C10366,-1,0)+1))</f>
        <v>14</v>
      </c>
    </row>
    <row r="10367" spans="1:3" x14ac:dyDescent="0.3">
      <c r="A10367">
        <f ca="1">IF(ROW()=2,0,OFFSET(A10367,-1,0)+1)</f>
        <v>10365</v>
      </c>
      <c r="B10367">
        <f ca="1">IF(ROW()=2,1,
IF(OFFSET(C10367,0,0)=0,OFFSET(B10367,-1,0)+1,
OFFSET(B10367,-1,0)))</f>
        <v>595</v>
      </c>
      <c r="C10367">
        <f ca="1">IF(ROW()=2,0,
IF(OFFSET(C10367,-1,0)=VLOOKUP(OFFSET(B10367,-1,0),PlayerLevelTable!$A:$C,MATCH(PlayerLevelTable!$C$1,PlayerLevelTable!$A$1:$C$1,0),0),0,
OFFSET(C10367,-1,0)+1))</f>
        <v>15</v>
      </c>
    </row>
    <row r="10368" spans="1:3" x14ac:dyDescent="0.3">
      <c r="A10368">
        <f ca="1">IF(ROW()=2,0,OFFSET(A10368,-1,0)+1)</f>
        <v>10366</v>
      </c>
      <c r="B10368">
        <f ca="1">IF(ROW()=2,1,
IF(OFFSET(C10368,0,0)=0,OFFSET(B10368,-1,0)+1,
OFFSET(B10368,-1,0)))</f>
        <v>595</v>
      </c>
      <c r="C10368">
        <f ca="1">IF(ROW()=2,0,
IF(OFFSET(C10368,-1,0)=VLOOKUP(OFFSET(B10368,-1,0),PlayerLevelTable!$A:$C,MATCH(PlayerLevelTable!$C$1,PlayerLevelTable!$A$1:$C$1,0),0),0,
OFFSET(C10368,-1,0)+1))</f>
        <v>16</v>
      </c>
    </row>
    <row r="10369" spans="1:3" x14ac:dyDescent="0.3">
      <c r="A10369">
        <f ca="1">IF(ROW()=2,0,OFFSET(A10369,-1,0)+1)</f>
        <v>10367</v>
      </c>
      <c r="B10369">
        <f ca="1">IF(ROW()=2,1,
IF(OFFSET(C10369,0,0)=0,OFFSET(B10369,-1,0)+1,
OFFSET(B10369,-1,0)))</f>
        <v>595</v>
      </c>
      <c r="C10369">
        <f ca="1">IF(ROW()=2,0,
IF(OFFSET(C10369,-1,0)=VLOOKUP(OFFSET(B10369,-1,0),PlayerLevelTable!$A:$C,MATCH(PlayerLevelTable!$C$1,PlayerLevelTable!$A$1:$C$1,0),0),0,
OFFSET(C10369,-1,0)+1))</f>
        <v>17</v>
      </c>
    </row>
    <row r="10370" spans="1:3" x14ac:dyDescent="0.3">
      <c r="A10370">
        <f ca="1">IF(ROW()=2,0,OFFSET(A10370,-1,0)+1)</f>
        <v>10368</v>
      </c>
      <c r="B10370">
        <f ca="1">IF(ROW()=2,1,
IF(OFFSET(C10370,0,0)=0,OFFSET(B10370,-1,0)+1,
OFFSET(B10370,-1,0)))</f>
        <v>595</v>
      </c>
      <c r="C10370">
        <f ca="1">IF(ROW()=2,0,
IF(OFFSET(C10370,-1,0)=VLOOKUP(OFFSET(B10370,-1,0),PlayerLevelTable!$A:$C,MATCH(PlayerLevelTable!$C$1,PlayerLevelTable!$A$1:$C$1,0),0),0,
OFFSET(C10370,-1,0)+1))</f>
        <v>18</v>
      </c>
    </row>
    <row r="10371" spans="1:3" x14ac:dyDescent="0.3">
      <c r="A10371">
        <f ca="1">IF(ROW()=2,0,OFFSET(A10371,-1,0)+1)</f>
        <v>10369</v>
      </c>
      <c r="B10371">
        <f ca="1">IF(ROW()=2,1,
IF(OFFSET(C10371,0,0)=0,OFFSET(B10371,-1,0)+1,
OFFSET(B10371,-1,0)))</f>
        <v>595</v>
      </c>
      <c r="C10371">
        <f ca="1">IF(ROW()=2,0,
IF(OFFSET(C10371,-1,0)=VLOOKUP(OFFSET(B10371,-1,0),PlayerLevelTable!$A:$C,MATCH(PlayerLevelTable!$C$1,PlayerLevelTable!$A$1:$C$1,0),0),0,
OFFSET(C10371,-1,0)+1))</f>
        <v>19</v>
      </c>
    </row>
    <row r="10372" spans="1:3" x14ac:dyDescent="0.3">
      <c r="A10372">
        <f ca="1">IF(ROW()=2,0,OFFSET(A10372,-1,0)+1)</f>
        <v>10370</v>
      </c>
      <c r="B10372">
        <f ca="1">IF(ROW()=2,1,
IF(OFFSET(C10372,0,0)=0,OFFSET(B10372,-1,0)+1,
OFFSET(B10372,-1,0)))</f>
        <v>595</v>
      </c>
      <c r="C10372">
        <f ca="1">IF(ROW()=2,0,
IF(OFFSET(C10372,-1,0)=VLOOKUP(OFFSET(B10372,-1,0),PlayerLevelTable!$A:$C,MATCH(PlayerLevelTable!$C$1,PlayerLevelTable!$A$1:$C$1,0),0),0,
OFFSET(C10372,-1,0)+1))</f>
        <v>20</v>
      </c>
    </row>
    <row r="10373" spans="1:3" x14ac:dyDescent="0.3">
      <c r="A10373">
        <f ca="1">IF(ROW()=2,0,OFFSET(A10373,-1,0)+1)</f>
        <v>10371</v>
      </c>
      <c r="B10373">
        <f ca="1">IF(ROW()=2,1,
IF(OFFSET(C10373,0,0)=0,OFFSET(B10373,-1,0)+1,
OFFSET(B10373,-1,0)))</f>
        <v>595</v>
      </c>
      <c r="C10373">
        <f ca="1">IF(ROW()=2,0,
IF(OFFSET(C10373,-1,0)=VLOOKUP(OFFSET(B10373,-1,0),PlayerLevelTable!$A:$C,MATCH(PlayerLevelTable!$C$1,PlayerLevelTable!$A$1:$C$1,0),0),0,
OFFSET(C10373,-1,0)+1))</f>
        <v>21</v>
      </c>
    </row>
    <row r="10374" spans="1:3" x14ac:dyDescent="0.3">
      <c r="A10374">
        <f ca="1">IF(ROW()=2,0,OFFSET(A10374,-1,0)+1)</f>
        <v>10372</v>
      </c>
      <c r="B10374">
        <f ca="1">IF(ROW()=2,1,
IF(OFFSET(C10374,0,0)=0,OFFSET(B10374,-1,0)+1,
OFFSET(B10374,-1,0)))</f>
        <v>595</v>
      </c>
      <c r="C10374">
        <f ca="1">IF(ROW()=2,0,
IF(OFFSET(C10374,-1,0)=VLOOKUP(OFFSET(B10374,-1,0),PlayerLevelTable!$A:$C,MATCH(PlayerLevelTable!$C$1,PlayerLevelTable!$A$1:$C$1,0),0),0,
OFFSET(C10374,-1,0)+1))</f>
        <v>22</v>
      </c>
    </row>
    <row r="10375" spans="1:3" x14ac:dyDescent="0.3">
      <c r="A10375">
        <f ca="1">IF(ROW()=2,0,OFFSET(A10375,-1,0)+1)</f>
        <v>10373</v>
      </c>
      <c r="B10375">
        <f ca="1">IF(ROW()=2,1,
IF(OFFSET(C10375,0,0)=0,OFFSET(B10375,-1,0)+1,
OFFSET(B10375,-1,0)))</f>
        <v>595</v>
      </c>
      <c r="C10375">
        <f ca="1">IF(ROW()=2,0,
IF(OFFSET(C10375,-1,0)=VLOOKUP(OFFSET(B10375,-1,0),PlayerLevelTable!$A:$C,MATCH(PlayerLevelTable!$C$1,PlayerLevelTable!$A$1:$C$1,0),0),0,
OFFSET(C10375,-1,0)+1))</f>
        <v>23</v>
      </c>
    </row>
    <row r="10376" spans="1:3" x14ac:dyDescent="0.3">
      <c r="A10376">
        <f ca="1">IF(ROW()=2,0,OFFSET(A10376,-1,0)+1)</f>
        <v>10374</v>
      </c>
      <c r="B10376">
        <f ca="1">IF(ROW()=2,1,
IF(OFFSET(C10376,0,0)=0,OFFSET(B10376,-1,0)+1,
OFFSET(B10376,-1,0)))</f>
        <v>595</v>
      </c>
      <c r="C10376">
        <f ca="1">IF(ROW()=2,0,
IF(OFFSET(C10376,-1,0)=VLOOKUP(OFFSET(B10376,-1,0),PlayerLevelTable!$A:$C,MATCH(PlayerLevelTable!$C$1,PlayerLevelTable!$A$1:$C$1,0),0),0,
OFFSET(C10376,-1,0)+1))</f>
        <v>24</v>
      </c>
    </row>
    <row r="10377" spans="1:3" x14ac:dyDescent="0.3">
      <c r="A10377">
        <f ca="1">IF(ROW()=2,0,OFFSET(A10377,-1,0)+1)</f>
        <v>10375</v>
      </c>
      <c r="B10377">
        <f ca="1">IF(ROW()=2,1,
IF(OFFSET(C10377,0,0)=0,OFFSET(B10377,-1,0)+1,
OFFSET(B10377,-1,0)))</f>
        <v>595</v>
      </c>
      <c r="C10377">
        <f ca="1">IF(ROW()=2,0,
IF(OFFSET(C10377,-1,0)=VLOOKUP(OFFSET(B10377,-1,0),PlayerLevelTable!$A:$C,MATCH(PlayerLevelTable!$C$1,PlayerLevelTable!$A$1:$C$1,0),0),0,
OFFSET(C10377,-1,0)+1))</f>
        <v>25</v>
      </c>
    </row>
    <row r="10378" spans="1:3" x14ac:dyDescent="0.3">
      <c r="A10378">
        <f ca="1">IF(ROW()=2,0,OFFSET(A10378,-1,0)+1)</f>
        <v>10376</v>
      </c>
      <c r="B10378">
        <f ca="1">IF(ROW()=2,1,
IF(OFFSET(C10378,0,0)=0,OFFSET(B10378,-1,0)+1,
OFFSET(B10378,-1,0)))</f>
        <v>595</v>
      </c>
      <c r="C10378">
        <f ca="1">IF(ROW()=2,0,
IF(OFFSET(C10378,-1,0)=VLOOKUP(OFFSET(B10378,-1,0),PlayerLevelTable!$A:$C,MATCH(PlayerLevelTable!$C$1,PlayerLevelTable!$A$1:$C$1,0),0),0,
OFFSET(C10378,-1,0)+1))</f>
        <v>26</v>
      </c>
    </row>
    <row r="10379" spans="1:3" x14ac:dyDescent="0.3">
      <c r="A10379">
        <f ca="1">IF(ROW()=2,0,OFFSET(A10379,-1,0)+1)</f>
        <v>10377</v>
      </c>
      <c r="B10379">
        <f ca="1">IF(ROW()=2,1,
IF(OFFSET(C10379,0,0)=0,OFFSET(B10379,-1,0)+1,
OFFSET(B10379,-1,0)))</f>
        <v>595</v>
      </c>
      <c r="C10379">
        <f ca="1">IF(ROW()=2,0,
IF(OFFSET(C10379,-1,0)=VLOOKUP(OFFSET(B10379,-1,0),PlayerLevelTable!$A:$C,MATCH(PlayerLevelTable!$C$1,PlayerLevelTable!$A$1:$C$1,0),0),0,
OFFSET(C10379,-1,0)+1))</f>
        <v>27</v>
      </c>
    </row>
    <row r="10380" spans="1:3" x14ac:dyDescent="0.3">
      <c r="A10380">
        <f ca="1">IF(ROW()=2,0,OFFSET(A10380,-1,0)+1)</f>
        <v>10378</v>
      </c>
      <c r="B10380">
        <f ca="1">IF(ROW()=2,1,
IF(OFFSET(C10380,0,0)=0,OFFSET(B10380,-1,0)+1,
OFFSET(B10380,-1,0)))</f>
        <v>596</v>
      </c>
      <c r="C10380">
        <f ca="1">IF(ROW()=2,0,
IF(OFFSET(C10380,-1,0)=VLOOKUP(OFFSET(B10380,-1,0),PlayerLevelTable!$A:$C,MATCH(PlayerLevelTable!$C$1,PlayerLevelTable!$A$1:$C$1,0),0),0,
OFFSET(C10380,-1,0)+1))</f>
        <v>0</v>
      </c>
    </row>
    <row r="10381" spans="1:3" x14ac:dyDescent="0.3">
      <c r="A10381">
        <f ca="1">IF(ROW()=2,0,OFFSET(A10381,-1,0)+1)</f>
        <v>10379</v>
      </c>
      <c r="B10381">
        <f ca="1">IF(ROW()=2,1,
IF(OFFSET(C10381,0,0)=0,OFFSET(B10381,-1,0)+1,
OFFSET(B10381,-1,0)))</f>
        <v>596</v>
      </c>
      <c r="C10381">
        <f ca="1">IF(ROW()=2,0,
IF(OFFSET(C10381,-1,0)=VLOOKUP(OFFSET(B10381,-1,0),PlayerLevelTable!$A:$C,MATCH(PlayerLevelTable!$C$1,PlayerLevelTable!$A$1:$C$1,0),0),0,
OFFSET(C10381,-1,0)+1))</f>
        <v>1</v>
      </c>
    </row>
    <row r="10382" spans="1:3" x14ac:dyDescent="0.3">
      <c r="A10382">
        <f ca="1">IF(ROW()=2,0,OFFSET(A10382,-1,0)+1)</f>
        <v>10380</v>
      </c>
      <c r="B10382">
        <f ca="1">IF(ROW()=2,1,
IF(OFFSET(C10382,0,0)=0,OFFSET(B10382,-1,0)+1,
OFFSET(B10382,-1,0)))</f>
        <v>596</v>
      </c>
      <c r="C10382">
        <f ca="1">IF(ROW()=2,0,
IF(OFFSET(C10382,-1,0)=VLOOKUP(OFFSET(B10382,-1,0),PlayerLevelTable!$A:$C,MATCH(PlayerLevelTable!$C$1,PlayerLevelTable!$A$1:$C$1,0),0),0,
OFFSET(C10382,-1,0)+1))</f>
        <v>2</v>
      </c>
    </row>
    <row r="10383" spans="1:3" x14ac:dyDescent="0.3">
      <c r="A10383">
        <f ca="1">IF(ROW()=2,0,OFFSET(A10383,-1,0)+1)</f>
        <v>10381</v>
      </c>
      <c r="B10383">
        <f ca="1">IF(ROW()=2,1,
IF(OFFSET(C10383,0,0)=0,OFFSET(B10383,-1,0)+1,
OFFSET(B10383,-1,0)))</f>
        <v>596</v>
      </c>
      <c r="C10383">
        <f ca="1">IF(ROW()=2,0,
IF(OFFSET(C10383,-1,0)=VLOOKUP(OFFSET(B10383,-1,0),PlayerLevelTable!$A:$C,MATCH(PlayerLevelTable!$C$1,PlayerLevelTable!$A$1:$C$1,0),0),0,
OFFSET(C10383,-1,0)+1))</f>
        <v>3</v>
      </c>
    </row>
    <row r="10384" spans="1:3" x14ac:dyDescent="0.3">
      <c r="A10384">
        <f ca="1">IF(ROW()=2,0,OFFSET(A10384,-1,0)+1)</f>
        <v>10382</v>
      </c>
      <c r="B10384">
        <f ca="1">IF(ROW()=2,1,
IF(OFFSET(C10384,0,0)=0,OFFSET(B10384,-1,0)+1,
OFFSET(B10384,-1,0)))</f>
        <v>596</v>
      </c>
      <c r="C10384">
        <f ca="1">IF(ROW()=2,0,
IF(OFFSET(C10384,-1,0)=VLOOKUP(OFFSET(B10384,-1,0),PlayerLevelTable!$A:$C,MATCH(PlayerLevelTable!$C$1,PlayerLevelTable!$A$1:$C$1,0),0),0,
OFFSET(C10384,-1,0)+1))</f>
        <v>4</v>
      </c>
    </row>
    <row r="10385" spans="1:3" x14ac:dyDescent="0.3">
      <c r="A10385">
        <f ca="1">IF(ROW()=2,0,OFFSET(A10385,-1,0)+1)</f>
        <v>10383</v>
      </c>
      <c r="B10385">
        <f ca="1">IF(ROW()=2,1,
IF(OFFSET(C10385,0,0)=0,OFFSET(B10385,-1,0)+1,
OFFSET(B10385,-1,0)))</f>
        <v>596</v>
      </c>
      <c r="C10385">
        <f ca="1">IF(ROW()=2,0,
IF(OFFSET(C10385,-1,0)=VLOOKUP(OFFSET(B10385,-1,0),PlayerLevelTable!$A:$C,MATCH(PlayerLevelTable!$C$1,PlayerLevelTable!$A$1:$C$1,0),0),0,
OFFSET(C10385,-1,0)+1))</f>
        <v>5</v>
      </c>
    </row>
    <row r="10386" spans="1:3" x14ac:dyDescent="0.3">
      <c r="A10386">
        <f ca="1">IF(ROW()=2,0,OFFSET(A10386,-1,0)+1)</f>
        <v>10384</v>
      </c>
      <c r="B10386">
        <f ca="1">IF(ROW()=2,1,
IF(OFFSET(C10386,0,0)=0,OFFSET(B10386,-1,0)+1,
OFFSET(B10386,-1,0)))</f>
        <v>596</v>
      </c>
      <c r="C10386">
        <f ca="1">IF(ROW()=2,0,
IF(OFFSET(C10386,-1,0)=VLOOKUP(OFFSET(B10386,-1,0),PlayerLevelTable!$A:$C,MATCH(PlayerLevelTable!$C$1,PlayerLevelTable!$A$1:$C$1,0),0),0,
OFFSET(C10386,-1,0)+1))</f>
        <v>6</v>
      </c>
    </row>
    <row r="10387" spans="1:3" x14ac:dyDescent="0.3">
      <c r="A10387">
        <f ca="1">IF(ROW()=2,0,OFFSET(A10387,-1,0)+1)</f>
        <v>10385</v>
      </c>
      <c r="B10387">
        <f ca="1">IF(ROW()=2,1,
IF(OFFSET(C10387,0,0)=0,OFFSET(B10387,-1,0)+1,
OFFSET(B10387,-1,0)))</f>
        <v>596</v>
      </c>
      <c r="C10387">
        <f ca="1">IF(ROW()=2,0,
IF(OFFSET(C10387,-1,0)=VLOOKUP(OFFSET(B10387,-1,0),PlayerLevelTable!$A:$C,MATCH(PlayerLevelTable!$C$1,PlayerLevelTable!$A$1:$C$1,0),0),0,
OFFSET(C10387,-1,0)+1))</f>
        <v>7</v>
      </c>
    </row>
    <row r="10388" spans="1:3" x14ac:dyDescent="0.3">
      <c r="A10388">
        <f ca="1">IF(ROW()=2,0,OFFSET(A10388,-1,0)+1)</f>
        <v>10386</v>
      </c>
      <c r="B10388">
        <f ca="1">IF(ROW()=2,1,
IF(OFFSET(C10388,0,0)=0,OFFSET(B10388,-1,0)+1,
OFFSET(B10388,-1,0)))</f>
        <v>596</v>
      </c>
      <c r="C10388">
        <f ca="1">IF(ROW()=2,0,
IF(OFFSET(C10388,-1,0)=VLOOKUP(OFFSET(B10388,-1,0),PlayerLevelTable!$A:$C,MATCH(PlayerLevelTable!$C$1,PlayerLevelTable!$A$1:$C$1,0),0),0,
OFFSET(C10388,-1,0)+1))</f>
        <v>8</v>
      </c>
    </row>
    <row r="10389" spans="1:3" x14ac:dyDescent="0.3">
      <c r="A10389">
        <f ca="1">IF(ROW()=2,0,OFFSET(A10389,-1,0)+1)</f>
        <v>10387</v>
      </c>
      <c r="B10389">
        <f ca="1">IF(ROW()=2,1,
IF(OFFSET(C10389,0,0)=0,OFFSET(B10389,-1,0)+1,
OFFSET(B10389,-1,0)))</f>
        <v>596</v>
      </c>
      <c r="C10389">
        <f ca="1">IF(ROW()=2,0,
IF(OFFSET(C10389,-1,0)=VLOOKUP(OFFSET(B10389,-1,0),PlayerLevelTable!$A:$C,MATCH(PlayerLevelTable!$C$1,PlayerLevelTable!$A$1:$C$1,0),0),0,
OFFSET(C10389,-1,0)+1))</f>
        <v>9</v>
      </c>
    </row>
    <row r="10390" spans="1:3" x14ac:dyDescent="0.3">
      <c r="A10390">
        <f ca="1">IF(ROW()=2,0,OFFSET(A10390,-1,0)+1)</f>
        <v>10388</v>
      </c>
      <c r="B10390">
        <f ca="1">IF(ROW()=2,1,
IF(OFFSET(C10390,0,0)=0,OFFSET(B10390,-1,0)+1,
OFFSET(B10390,-1,0)))</f>
        <v>596</v>
      </c>
      <c r="C10390">
        <f ca="1">IF(ROW()=2,0,
IF(OFFSET(C10390,-1,0)=VLOOKUP(OFFSET(B10390,-1,0),PlayerLevelTable!$A:$C,MATCH(PlayerLevelTable!$C$1,PlayerLevelTable!$A$1:$C$1,0),0),0,
OFFSET(C10390,-1,0)+1))</f>
        <v>10</v>
      </c>
    </row>
    <row r="10391" spans="1:3" x14ac:dyDescent="0.3">
      <c r="A10391">
        <f ca="1">IF(ROW()=2,0,OFFSET(A10391,-1,0)+1)</f>
        <v>10389</v>
      </c>
      <c r="B10391">
        <f ca="1">IF(ROW()=2,1,
IF(OFFSET(C10391,0,0)=0,OFFSET(B10391,-1,0)+1,
OFFSET(B10391,-1,0)))</f>
        <v>596</v>
      </c>
      <c r="C10391">
        <f ca="1">IF(ROW()=2,0,
IF(OFFSET(C10391,-1,0)=VLOOKUP(OFFSET(B10391,-1,0),PlayerLevelTable!$A:$C,MATCH(PlayerLevelTable!$C$1,PlayerLevelTable!$A$1:$C$1,0),0),0,
OFFSET(C10391,-1,0)+1))</f>
        <v>11</v>
      </c>
    </row>
    <row r="10392" spans="1:3" x14ac:dyDescent="0.3">
      <c r="A10392">
        <f ca="1">IF(ROW()=2,0,OFFSET(A10392,-1,0)+1)</f>
        <v>10390</v>
      </c>
      <c r="B10392">
        <f ca="1">IF(ROW()=2,1,
IF(OFFSET(C10392,0,0)=0,OFFSET(B10392,-1,0)+1,
OFFSET(B10392,-1,0)))</f>
        <v>596</v>
      </c>
      <c r="C10392">
        <f ca="1">IF(ROW()=2,0,
IF(OFFSET(C10392,-1,0)=VLOOKUP(OFFSET(B10392,-1,0),PlayerLevelTable!$A:$C,MATCH(PlayerLevelTable!$C$1,PlayerLevelTable!$A$1:$C$1,0),0),0,
OFFSET(C10392,-1,0)+1))</f>
        <v>12</v>
      </c>
    </row>
    <row r="10393" spans="1:3" x14ac:dyDescent="0.3">
      <c r="A10393">
        <f ca="1">IF(ROW()=2,0,OFFSET(A10393,-1,0)+1)</f>
        <v>10391</v>
      </c>
      <c r="B10393">
        <f ca="1">IF(ROW()=2,1,
IF(OFFSET(C10393,0,0)=0,OFFSET(B10393,-1,0)+1,
OFFSET(B10393,-1,0)))</f>
        <v>596</v>
      </c>
      <c r="C10393">
        <f ca="1">IF(ROW()=2,0,
IF(OFFSET(C10393,-1,0)=VLOOKUP(OFFSET(B10393,-1,0),PlayerLevelTable!$A:$C,MATCH(PlayerLevelTable!$C$1,PlayerLevelTable!$A$1:$C$1,0),0),0,
OFFSET(C10393,-1,0)+1))</f>
        <v>13</v>
      </c>
    </row>
    <row r="10394" spans="1:3" x14ac:dyDescent="0.3">
      <c r="A10394">
        <f ca="1">IF(ROW()=2,0,OFFSET(A10394,-1,0)+1)</f>
        <v>10392</v>
      </c>
      <c r="B10394">
        <f ca="1">IF(ROW()=2,1,
IF(OFFSET(C10394,0,0)=0,OFFSET(B10394,-1,0)+1,
OFFSET(B10394,-1,0)))</f>
        <v>596</v>
      </c>
      <c r="C10394">
        <f ca="1">IF(ROW()=2,0,
IF(OFFSET(C10394,-1,0)=VLOOKUP(OFFSET(B10394,-1,0),PlayerLevelTable!$A:$C,MATCH(PlayerLevelTable!$C$1,PlayerLevelTable!$A$1:$C$1,0),0),0,
OFFSET(C10394,-1,0)+1))</f>
        <v>14</v>
      </c>
    </row>
    <row r="10395" spans="1:3" x14ac:dyDescent="0.3">
      <c r="A10395">
        <f ca="1">IF(ROW()=2,0,OFFSET(A10395,-1,0)+1)</f>
        <v>10393</v>
      </c>
      <c r="B10395">
        <f ca="1">IF(ROW()=2,1,
IF(OFFSET(C10395,0,0)=0,OFFSET(B10395,-1,0)+1,
OFFSET(B10395,-1,0)))</f>
        <v>596</v>
      </c>
      <c r="C10395">
        <f ca="1">IF(ROW()=2,0,
IF(OFFSET(C10395,-1,0)=VLOOKUP(OFFSET(B10395,-1,0),PlayerLevelTable!$A:$C,MATCH(PlayerLevelTable!$C$1,PlayerLevelTable!$A$1:$C$1,0),0),0,
OFFSET(C10395,-1,0)+1))</f>
        <v>15</v>
      </c>
    </row>
    <row r="10396" spans="1:3" x14ac:dyDescent="0.3">
      <c r="A10396">
        <f ca="1">IF(ROW()=2,0,OFFSET(A10396,-1,0)+1)</f>
        <v>10394</v>
      </c>
      <c r="B10396">
        <f ca="1">IF(ROW()=2,1,
IF(OFFSET(C10396,0,0)=0,OFFSET(B10396,-1,0)+1,
OFFSET(B10396,-1,0)))</f>
        <v>596</v>
      </c>
      <c r="C10396">
        <f ca="1">IF(ROW()=2,0,
IF(OFFSET(C10396,-1,0)=VLOOKUP(OFFSET(B10396,-1,0),PlayerLevelTable!$A:$C,MATCH(PlayerLevelTable!$C$1,PlayerLevelTable!$A$1:$C$1,0),0),0,
OFFSET(C10396,-1,0)+1))</f>
        <v>16</v>
      </c>
    </row>
    <row r="10397" spans="1:3" x14ac:dyDescent="0.3">
      <c r="A10397">
        <f ca="1">IF(ROW()=2,0,OFFSET(A10397,-1,0)+1)</f>
        <v>10395</v>
      </c>
      <c r="B10397">
        <f ca="1">IF(ROW()=2,1,
IF(OFFSET(C10397,0,0)=0,OFFSET(B10397,-1,0)+1,
OFFSET(B10397,-1,0)))</f>
        <v>596</v>
      </c>
      <c r="C10397">
        <f ca="1">IF(ROW()=2,0,
IF(OFFSET(C10397,-1,0)=VLOOKUP(OFFSET(B10397,-1,0),PlayerLevelTable!$A:$C,MATCH(PlayerLevelTable!$C$1,PlayerLevelTable!$A$1:$C$1,0),0),0,
OFFSET(C10397,-1,0)+1))</f>
        <v>17</v>
      </c>
    </row>
    <row r="10398" spans="1:3" x14ac:dyDescent="0.3">
      <c r="A10398">
        <f ca="1">IF(ROW()=2,0,OFFSET(A10398,-1,0)+1)</f>
        <v>10396</v>
      </c>
      <c r="B10398">
        <f ca="1">IF(ROW()=2,1,
IF(OFFSET(C10398,0,0)=0,OFFSET(B10398,-1,0)+1,
OFFSET(B10398,-1,0)))</f>
        <v>596</v>
      </c>
      <c r="C10398">
        <f ca="1">IF(ROW()=2,0,
IF(OFFSET(C10398,-1,0)=VLOOKUP(OFFSET(B10398,-1,0),PlayerLevelTable!$A:$C,MATCH(PlayerLevelTable!$C$1,PlayerLevelTable!$A$1:$C$1,0),0),0,
OFFSET(C10398,-1,0)+1))</f>
        <v>18</v>
      </c>
    </row>
    <row r="10399" spans="1:3" x14ac:dyDescent="0.3">
      <c r="A10399">
        <f ca="1">IF(ROW()=2,0,OFFSET(A10399,-1,0)+1)</f>
        <v>10397</v>
      </c>
      <c r="B10399">
        <f ca="1">IF(ROW()=2,1,
IF(OFFSET(C10399,0,0)=0,OFFSET(B10399,-1,0)+1,
OFFSET(B10399,-1,0)))</f>
        <v>596</v>
      </c>
      <c r="C10399">
        <f ca="1">IF(ROW()=2,0,
IF(OFFSET(C10399,-1,0)=VLOOKUP(OFFSET(B10399,-1,0),PlayerLevelTable!$A:$C,MATCH(PlayerLevelTable!$C$1,PlayerLevelTable!$A$1:$C$1,0),0),0,
OFFSET(C10399,-1,0)+1))</f>
        <v>19</v>
      </c>
    </row>
    <row r="10400" spans="1:3" x14ac:dyDescent="0.3">
      <c r="A10400">
        <f ca="1">IF(ROW()=2,0,OFFSET(A10400,-1,0)+1)</f>
        <v>10398</v>
      </c>
      <c r="B10400">
        <f ca="1">IF(ROW()=2,1,
IF(OFFSET(C10400,0,0)=0,OFFSET(B10400,-1,0)+1,
OFFSET(B10400,-1,0)))</f>
        <v>596</v>
      </c>
      <c r="C10400">
        <f ca="1">IF(ROW()=2,0,
IF(OFFSET(C10400,-1,0)=VLOOKUP(OFFSET(B10400,-1,0),PlayerLevelTable!$A:$C,MATCH(PlayerLevelTable!$C$1,PlayerLevelTable!$A$1:$C$1,0),0),0,
OFFSET(C10400,-1,0)+1))</f>
        <v>20</v>
      </c>
    </row>
    <row r="10401" spans="1:3" x14ac:dyDescent="0.3">
      <c r="A10401">
        <f ca="1">IF(ROW()=2,0,OFFSET(A10401,-1,0)+1)</f>
        <v>10399</v>
      </c>
      <c r="B10401">
        <f ca="1">IF(ROW()=2,1,
IF(OFFSET(C10401,0,0)=0,OFFSET(B10401,-1,0)+1,
OFFSET(B10401,-1,0)))</f>
        <v>596</v>
      </c>
      <c r="C10401">
        <f ca="1">IF(ROW()=2,0,
IF(OFFSET(C10401,-1,0)=VLOOKUP(OFFSET(B10401,-1,0),PlayerLevelTable!$A:$C,MATCH(PlayerLevelTable!$C$1,PlayerLevelTable!$A$1:$C$1,0),0),0,
OFFSET(C10401,-1,0)+1))</f>
        <v>21</v>
      </c>
    </row>
    <row r="10402" spans="1:3" x14ac:dyDescent="0.3">
      <c r="A10402">
        <f ca="1">IF(ROW()=2,0,OFFSET(A10402,-1,0)+1)</f>
        <v>10400</v>
      </c>
      <c r="B10402">
        <f ca="1">IF(ROW()=2,1,
IF(OFFSET(C10402,0,0)=0,OFFSET(B10402,-1,0)+1,
OFFSET(B10402,-1,0)))</f>
        <v>596</v>
      </c>
      <c r="C10402">
        <f ca="1">IF(ROW()=2,0,
IF(OFFSET(C10402,-1,0)=VLOOKUP(OFFSET(B10402,-1,0),PlayerLevelTable!$A:$C,MATCH(PlayerLevelTable!$C$1,PlayerLevelTable!$A$1:$C$1,0),0),0,
OFFSET(C10402,-1,0)+1))</f>
        <v>22</v>
      </c>
    </row>
    <row r="10403" spans="1:3" x14ac:dyDescent="0.3">
      <c r="A10403">
        <f ca="1">IF(ROW()=2,0,OFFSET(A10403,-1,0)+1)</f>
        <v>10401</v>
      </c>
      <c r="B10403">
        <f ca="1">IF(ROW()=2,1,
IF(OFFSET(C10403,0,0)=0,OFFSET(B10403,-1,0)+1,
OFFSET(B10403,-1,0)))</f>
        <v>596</v>
      </c>
      <c r="C10403">
        <f ca="1">IF(ROW()=2,0,
IF(OFFSET(C10403,-1,0)=VLOOKUP(OFFSET(B10403,-1,0),PlayerLevelTable!$A:$C,MATCH(PlayerLevelTable!$C$1,PlayerLevelTable!$A$1:$C$1,0),0),0,
OFFSET(C10403,-1,0)+1))</f>
        <v>23</v>
      </c>
    </row>
    <row r="10404" spans="1:3" x14ac:dyDescent="0.3">
      <c r="A10404">
        <f ca="1">IF(ROW()=2,0,OFFSET(A10404,-1,0)+1)</f>
        <v>10402</v>
      </c>
      <c r="B10404">
        <f ca="1">IF(ROW()=2,1,
IF(OFFSET(C10404,0,0)=0,OFFSET(B10404,-1,0)+1,
OFFSET(B10404,-1,0)))</f>
        <v>596</v>
      </c>
      <c r="C10404">
        <f ca="1">IF(ROW()=2,0,
IF(OFFSET(C10404,-1,0)=VLOOKUP(OFFSET(B10404,-1,0),PlayerLevelTable!$A:$C,MATCH(PlayerLevelTable!$C$1,PlayerLevelTable!$A$1:$C$1,0),0),0,
OFFSET(C10404,-1,0)+1))</f>
        <v>24</v>
      </c>
    </row>
    <row r="10405" spans="1:3" x14ac:dyDescent="0.3">
      <c r="A10405">
        <f ca="1">IF(ROW()=2,0,OFFSET(A10405,-1,0)+1)</f>
        <v>10403</v>
      </c>
      <c r="B10405">
        <f ca="1">IF(ROW()=2,1,
IF(OFFSET(C10405,0,0)=0,OFFSET(B10405,-1,0)+1,
OFFSET(B10405,-1,0)))</f>
        <v>596</v>
      </c>
      <c r="C10405">
        <f ca="1">IF(ROW()=2,0,
IF(OFFSET(C10405,-1,0)=VLOOKUP(OFFSET(B10405,-1,0),PlayerLevelTable!$A:$C,MATCH(PlayerLevelTable!$C$1,PlayerLevelTable!$A$1:$C$1,0),0),0,
OFFSET(C10405,-1,0)+1))</f>
        <v>25</v>
      </c>
    </row>
    <row r="10406" spans="1:3" x14ac:dyDescent="0.3">
      <c r="A10406">
        <f ca="1">IF(ROW()=2,0,OFFSET(A10406,-1,0)+1)</f>
        <v>10404</v>
      </c>
      <c r="B10406">
        <f ca="1">IF(ROW()=2,1,
IF(OFFSET(C10406,0,0)=0,OFFSET(B10406,-1,0)+1,
OFFSET(B10406,-1,0)))</f>
        <v>596</v>
      </c>
      <c r="C10406">
        <f ca="1">IF(ROW()=2,0,
IF(OFFSET(C10406,-1,0)=VLOOKUP(OFFSET(B10406,-1,0),PlayerLevelTable!$A:$C,MATCH(PlayerLevelTable!$C$1,PlayerLevelTable!$A$1:$C$1,0),0),0,
OFFSET(C10406,-1,0)+1))</f>
        <v>26</v>
      </c>
    </row>
    <row r="10407" spans="1:3" x14ac:dyDescent="0.3">
      <c r="A10407">
        <f ca="1">IF(ROW()=2,0,OFFSET(A10407,-1,0)+1)</f>
        <v>10405</v>
      </c>
      <c r="B10407">
        <f ca="1">IF(ROW()=2,1,
IF(OFFSET(C10407,0,0)=0,OFFSET(B10407,-1,0)+1,
OFFSET(B10407,-1,0)))</f>
        <v>596</v>
      </c>
      <c r="C10407">
        <f ca="1">IF(ROW()=2,0,
IF(OFFSET(C10407,-1,0)=VLOOKUP(OFFSET(B10407,-1,0),PlayerLevelTable!$A:$C,MATCH(PlayerLevelTable!$C$1,PlayerLevelTable!$A$1:$C$1,0),0),0,
OFFSET(C10407,-1,0)+1))</f>
        <v>27</v>
      </c>
    </row>
    <row r="10408" spans="1:3" x14ac:dyDescent="0.3">
      <c r="A10408">
        <f ca="1">IF(ROW()=2,0,OFFSET(A10408,-1,0)+1)</f>
        <v>10406</v>
      </c>
      <c r="B10408">
        <f ca="1">IF(ROW()=2,1,
IF(OFFSET(C10408,0,0)=0,OFFSET(B10408,-1,0)+1,
OFFSET(B10408,-1,0)))</f>
        <v>597</v>
      </c>
      <c r="C10408">
        <f ca="1">IF(ROW()=2,0,
IF(OFFSET(C10408,-1,0)=VLOOKUP(OFFSET(B10408,-1,0),PlayerLevelTable!$A:$C,MATCH(PlayerLevelTable!$C$1,PlayerLevelTable!$A$1:$C$1,0),0),0,
OFFSET(C10408,-1,0)+1))</f>
        <v>0</v>
      </c>
    </row>
    <row r="10409" spans="1:3" x14ac:dyDescent="0.3">
      <c r="A10409">
        <f ca="1">IF(ROW()=2,0,OFFSET(A10409,-1,0)+1)</f>
        <v>10407</v>
      </c>
      <c r="B10409">
        <f ca="1">IF(ROW()=2,1,
IF(OFFSET(C10409,0,0)=0,OFFSET(B10409,-1,0)+1,
OFFSET(B10409,-1,0)))</f>
        <v>597</v>
      </c>
      <c r="C10409">
        <f ca="1">IF(ROW()=2,0,
IF(OFFSET(C10409,-1,0)=VLOOKUP(OFFSET(B10409,-1,0),PlayerLevelTable!$A:$C,MATCH(PlayerLevelTable!$C$1,PlayerLevelTable!$A$1:$C$1,0),0),0,
OFFSET(C10409,-1,0)+1))</f>
        <v>1</v>
      </c>
    </row>
    <row r="10410" spans="1:3" x14ac:dyDescent="0.3">
      <c r="A10410">
        <f ca="1">IF(ROW()=2,0,OFFSET(A10410,-1,0)+1)</f>
        <v>10408</v>
      </c>
      <c r="B10410">
        <f ca="1">IF(ROW()=2,1,
IF(OFFSET(C10410,0,0)=0,OFFSET(B10410,-1,0)+1,
OFFSET(B10410,-1,0)))</f>
        <v>597</v>
      </c>
      <c r="C10410">
        <f ca="1">IF(ROW()=2,0,
IF(OFFSET(C10410,-1,0)=VLOOKUP(OFFSET(B10410,-1,0),PlayerLevelTable!$A:$C,MATCH(PlayerLevelTable!$C$1,PlayerLevelTable!$A$1:$C$1,0),0),0,
OFFSET(C10410,-1,0)+1))</f>
        <v>2</v>
      </c>
    </row>
    <row r="10411" spans="1:3" x14ac:dyDescent="0.3">
      <c r="A10411">
        <f ca="1">IF(ROW()=2,0,OFFSET(A10411,-1,0)+1)</f>
        <v>10409</v>
      </c>
      <c r="B10411">
        <f ca="1">IF(ROW()=2,1,
IF(OFFSET(C10411,0,0)=0,OFFSET(B10411,-1,0)+1,
OFFSET(B10411,-1,0)))</f>
        <v>597</v>
      </c>
      <c r="C10411">
        <f ca="1">IF(ROW()=2,0,
IF(OFFSET(C10411,-1,0)=VLOOKUP(OFFSET(B10411,-1,0),PlayerLevelTable!$A:$C,MATCH(PlayerLevelTable!$C$1,PlayerLevelTable!$A$1:$C$1,0),0),0,
OFFSET(C10411,-1,0)+1))</f>
        <v>3</v>
      </c>
    </row>
    <row r="10412" spans="1:3" x14ac:dyDescent="0.3">
      <c r="A10412">
        <f ca="1">IF(ROW()=2,0,OFFSET(A10412,-1,0)+1)</f>
        <v>10410</v>
      </c>
      <c r="B10412">
        <f ca="1">IF(ROW()=2,1,
IF(OFFSET(C10412,0,0)=0,OFFSET(B10412,-1,0)+1,
OFFSET(B10412,-1,0)))</f>
        <v>597</v>
      </c>
      <c r="C10412">
        <f ca="1">IF(ROW()=2,0,
IF(OFFSET(C10412,-1,0)=VLOOKUP(OFFSET(B10412,-1,0),PlayerLevelTable!$A:$C,MATCH(PlayerLevelTable!$C$1,PlayerLevelTable!$A$1:$C$1,0),0),0,
OFFSET(C10412,-1,0)+1))</f>
        <v>4</v>
      </c>
    </row>
    <row r="10413" spans="1:3" x14ac:dyDescent="0.3">
      <c r="A10413">
        <f ca="1">IF(ROW()=2,0,OFFSET(A10413,-1,0)+1)</f>
        <v>10411</v>
      </c>
      <c r="B10413">
        <f ca="1">IF(ROW()=2,1,
IF(OFFSET(C10413,0,0)=0,OFFSET(B10413,-1,0)+1,
OFFSET(B10413,-1,0)))</f>
        <v>597</v>
      </c>
      <c r="C10413">
        <f ca="1">IF(ROW()=2,0,
IF(OFFSET(C10413,-1,0)=VLOOKUP(OFFSET(B10413,-1,0),PlayerLevelTable!$A:$C,MATCH(PlayerLevelTable!$C$1,PlayerLevelTable!$A$1:$C$1,0),0),0,
OFFSET(C10413,-1,0)+1))</f>
        <v>5</v>
      </c>
    </row>
    <row r="10414" spans="1:3" x14ac:dyDescent="0.3">
      <c r="A10414">
        <f ca="1">IF(ROW()=2,0,OFFSET(A10414,-1,0)+1)</f>
        <v>10412</v>
      </c>
      <c r="B10414">
        <f ca="1">IF(ROW()=2,1,
IF(OFFSET(C10414,0,0)=0,OFFSET(B10414,-1,0)+1,
OFFSET(B10414,-1,0)))</f>
        <v>597</v>
      </c>
      <c r="C10414">
        <f ca="1">IF(ROW()=2,0,
IF(OFFSET(C10414,-1,0)=VLOOKUP(OFFSET(B10414,-1,0),PlayerLevelTable!$A:$C,MATCH(PlayerLevelTable!$C$1,PlayerLevelTable!$A$1:$C$1,0),0),0,
OFFSET(C10414,-1,0)+1))</f>
        <v>6</v>
      </c>
    </row>
    <row r="10415" spans="1:3" x14ac:dyDescent="0.3">
      <c r="A10415">
        <f ca="1">IF(ROW()=2,0,OFFSET(A10415,-1,0)+1)</f>
        <v>10413</v>
      </c>
      <c r="B10415">
        <f ca="1">IF(ROW()=2,1,
IF(OFFSET(C10415,0,0)=0,OFFSET(B10415,-1,0)+1,
OFFSET(B10415,-1,0)))</f>
        <v>597</v>
      </c>
      <c r="C10415">
        <f ca="1">IF(ROW()=2,0,
IF(OFFSET(C10415,-1,0)=VLOOKUP(OFFSET(B10415,-1,0),PlayerLevelTable!$A:$C,MATCH(PlayerLevelTable!$C$1,PlayerLevelTable!$A$1:$C$1,0),0),0,
OFFSET(C10415,-1,0)+1))</f>
        <v>7</v>
      </c>
    </row>
    <row r="10416" spans="1:3" x14ac:dyDescent="0.3">
      <c r="A10416">
        <f ca="1">IF(ROW()=2,0,OFFSET(A10416,-1,0)+1)</f>
        <v>10414</v>
      </c>
      <c r="B10416">
        <f ca="1">IF(ROW()=2,1,
IF(OFFSET(C10416,0,0)=0,OFFSET(B10416,-1,0)+1,
OFFSET(B10416,-1,0)))</f>
        <v>597</v>
      </c>
      <c r="C10416">
        <f ca="1">IF(ROW()=2,0,
IF(OFFSET(C10416,-1,0)=VLOOKUP(OFFSET(B10416,-1,0),PlayerLevelTable!$A:$C,MATCH(PlayerLevelTable!$C$1,PlayerLevelTable!$A$1:$C$1,0),0),0,
OFFSET(C10416,-1,0)+1))</f>
        <v>8</v>
      </c>
    </row>
    <row r="10417" spans="1:3" x14ac:dyDescent="0.3">
      <c r="A10417">
        <f ca="1">IF(ROW()=2,0,OFFSET(A10417,-1,0)+1)</f>
        <v>10415</v>
      </c>
      <c r="B10417">
        <f ca="1">IF(ROW()=2,1,
IF(OFFSET(C10417,0,0)=0,OFFSET(B10417,-1,0)+1,
OFFSET(B10417,-1,0)))</f>
        <v>597</v>
      </c>
      <c r="C10417">
        <f ca="1">IF(ROW()=2,0,
IF(OFFSET(C10417,-1,0)=VLOOKUP(OFFSET(B10417,-1,0),PlayerLevelTable!$A:$C,MATCH(PlayerLevelTable!$C$1,PlayerLevelTable!$A$1:$C$1,0),0),0,
OFFSET(C10417,-1,0)+1))</f>
        <v>9</v>
      </c>
    </row>
    <row r="10418" spans="1:3" x14ac:dyDescent="0.3">
      <c r="A10418">
        <f ca="1">IF(ROW()=2,0,OFFSET(A10418,-1,0)+1)</f>
        <v>10416</v>
      </c>
      <c r="B10418">
        <f ca="1">IF(ROW()=2,1,
IF(OFFSET(C10418,0,0)=0,OFFSET(B10418,-1,0)+1,
OFFSET(B10418,-1,0)))</f>
        <v>597</v>
      </c>
      <c r="C10418">
        <f ca="1">IF(ROW()=2,0,
IF(OFFSET(C10418,-1,0)=VLOOKUP(OFFSET(B10418,-1,0),PlayerLevelTable!$A:$C,MATCH(PlayerLevelTable!$C$1,PlayerLevelTable!$A$1:$C$1,0),0),0,
OFFSET(C10418,-1,0)+1))</f>
        <v>10</v>
      </c>
    </row>
    <row r="10419" spans="1:3" x14ac:dyDescent="0.3">
      <c r="A10419">
        <f ca="1">IF(ROW()=2,0,OFFSET(A10419,-1,0)+1)</f>
        <v>10417</v>
      </c>
      <c r="B10419">
        <f ca="1">IF(ROW()=2,1,
IF(OFFSET(C10419,0,0)=0,OFFSET(B10419,-1,0)+1,
OFFSET(B10419,-1,0)))</f>
        <v>597</v>
      </c>
      <c r="C10419">
        <f ca="1">IF(ROW()=2,0,
IF(OFFSET(C10419,-1,0)=VLOOKUP(OFFSET(B10419,-1,0),PlayerLevelTable!$A:$C,MATCH(PlayerLevelTable!$C$1,PlayerLevelTable!$A$1:$C$1,0),0),0,
OFFSET(C10419,-1,0)+1))</f>
        <v>11</v>
      </c>
    </row>
    <row r="10420" spans="1:3" x14ac:dyDescent="0.3">
      <c r="A10420">
        <f ca="1">IF(ROW()=2,0,OFFSET(A10420,-1,0)+1)</f>
        <v>10418</v>
      </c>
      <c r="B10420">
        <f ca="1">IF(ROW()=2,1,
IF(OFFSET(C10420,0,0)=0,OFFSET(B10420,-1,0)+1,
OFFSET(B10420,-1,0)))</f>
        <v>597</v>
      </c>
      <c r="C10420">
        <f ca="1">IF(ROW()=2,0,
IF(OFFSET(C10420,-1,0)=VLOOKUP(OFFSET(B10420,-1,0),PlayerLevelTable!$A:$C,MATCH(PlayerLevelTable!$C$1,PlayerLevelTable!$A$1:$C$1,0),0),0,
OFFSET(C10420,-1,0)+1))</f>
        <v>12</v>
      </c>
    </row>
    <row r="10421" spans="1:3" x14ac:dyDescent="0.3">
      <c r="A10421">
        <f ca="1">IF(ROW()=2,0,OFFSET(A10421,-1,0)+1)</f>
        <v>10419</v>
      </c>
      <c r="B10421">
        <f ca="1">IF(ROW()=2,1,
IF(OFFSET(C10421,0,0)=0,OFFSET(B10421,-1,0)+1,
OFFSET(B10421,-1,0)))</f>
        <v>597</v>
      </c>
      <c r="C10421">
        <f ca="1">IF(ROW()=2,0,
IF(OFFSET(C10421,-1,0)=VLOOKUP(OFFSET(B10421,-1,0),PlayerLevelTable!$A:$C,MATCH(PlayerLevelTable!$C$1,PlayerLevelTable!$A$1:$C$1,0),0),0,
OFFSET(C10421,-1,0)+1))</f>
        <v>13</v>
      </c>
    </row>
    <row r="10422" spans="1:3" x14ac:dyDescent="0.3">
      <c r="A10422">
        <f ca="1">IF(ROW()=2,0,OFFSET(A10422,-1,0)+1)</f>
        <v>10420</v>
      </c>
      <c r="B10422">
        <f ca="1">IF(ROW()=2,1,
IF(OFFSET(C10422,0,0)=0,OFFSET(B10422,-1,0)+1,
OFFSET(B10422,-1,0)))</f>
        <v>597</v>
      </c>
      <c r="C10422">
        <f ca="1">IF(ROW()=2,0,
IF(OFFSET(C10422,-1,0)=VLOOKUP(OFFSET(B10422,-1,0),PlayerLevelTable!$A:$C,MATCH(PlayerLevelTable!$C$1,PlayerLevelTable!$A$1:$C$1,0),0),0,
OFFSET(C10422,-1,0)+1))</f>
        <v>14</v>
      </c>
    </row>
    <row r="10423" spans="1:3" x14ac:dyDescent="0.3">
      <c r="A10423">
        <f ca="1">IF(ROW()=2,0,OFFSET(A10423,-1,0)+1)</f>
        <v>10421</v>
      </c>
      <c r="B10423">
        <f ca="1">IF(ROW()=2,1,
IF(OFFSET(C10423,0,0)=0,OFFSET(B10423,-1,0)+1,
OFFSET(B10423,-1,0)))</f>
        <v>597</v>
      </c>
      <c r="C10423">
        <f ca="1">IF(ROW()=2,0,
IF(OFFSET(C10423,-1,0)=VLOOKUP(OFFSET(B10423,-1,0),PlayerLevelTable!$A:$C,MATCH(PlayerLevelTable!$C$1,PlayerLevelTable!$A$1:$C$1,0),0),0,
OFFSET(C10423,-1,0)+1))</f>
        <v>15</v>
      </c>
    </row>
    <row r="10424" spans="1:3" x14ac:dyDescent="0.3">
      <c r="A10424">
        <f ca="1">IF(ROW()=2,0,OFFSET(A10424,-1,0)+1)</f>
        <v>10422</v>
      </c>
      <c r="B10424">
        <f ca="1">IF(ROW()=2,1,
IF(OFFSET(C10424,0,0)=0,OFFSET(B10424,-1,0)+1,
OFFSET(B10424,-1,0)))</f>
        <v>597</v>
      </c>
      <c r="C10424">
        <f ca="1">IF(ROW()=2,0,
IF(OFFSET(C10424,-1,0)=VLOOKUP(OFFSET(B10424,-1,0),PlayerLevelTable!$A:$C,MATCH(PlayerLevelTable!$C$1,PlayerLevelTable!$A$1:$C$1,0),0),0,
OFFSET(C10424,-1,0)+1))</f>
        <v>16</v>
      </c>
    </row>
    <row r="10425" spans="1:3" x14ac:dyDescent="0.3">
      <c r="A10425">
        <f ca="1">IF(ROW()=2,0,OFFSET(A10425,-1,0)+1)</f>
        <v>10423</v>
      </c>
      <c r="B10425">
        <f ca="1">IF(ROW()=2,1,
IF(OFFSET(C10425,0,0)=0,OFFSET(B10425,-1,0)+1,
OFFSET(B10425,-1,0)))</f>
        <v>597</v>
      </c>
      <c r="C10425">
        <f ca="1">IF(ROW()=2,0,
IF(OFFSET(C10425,-1,0)=VLOOKUP(OFFSET(B10425,-1,0),PlayerLevelTable!$A:$C,MATCH(PlayerLevelTable!$C$1,PlayerLevelTable!$A$1:$C$1,0),0),0,
OFFSET(C10425,-1,0)+1))</f>
        <v>17</v>
      </c>
    </row>
    <row r="10426" spans="1:3" x14ac:dyDescent="0.3">
      <c r="A10426">
        <f ca="1">IF(ROW()=2,0,OFFSET(A10426,-1,0)+1)</f>
        <v>10424</v>
      </c>
      <c r="B10426">
        <f ca="1">IF(ROW()=2,1,
IF(OFFSET(C10426,0,0)=0,OFFSET(B10426,-1,0)+1,
OFFSET(B10426,-1,0)))</f>
        <v>597</v>
      </c>
      <c r="C10426">
        <f ca="1">IF(ROW()=2,0,
IF(OFFSET(C10426,-1,0)=VLOOKUP(OFFSET(B10426,-1,0),PlayerLevelTable!$A:$C,MATCH(PlayerLevelTable!$C$1,PlayerLevelTable!$A$1:$C$1,0),0),0,
OFFSET(C10426,-1,0)+1))</f>
        <v>18</v>
      </c>
    </row>
    <row r="10427" spans="1:3" x14ac:dyDescent="0.3">
      <c r="A10427">
        <f ca="1">IF(ROW()=2,0,OFFSET(A10427,-1,0)+1)</f>
        <v>10425</v>
      </c>
      <c r="B10427">
        <f ca="1">IF(ROW()=2,1,
IF(OFFSET(C10427,0,0)=0,OFFSET(B10427,-1,0)+1,
OFFSET(B10427,-1,0)))</f>
        <v>597</v>
      </c>
      <c r="C10427">
        <f ca="1">IF(ROW()=2,0,
IF(OFFSET(C10427,-1,0)=VLOOKUP(OFFSET(B10427,-1,0),PlayerLevelTable!$A:$C,MATCH(PlayerLevelTable!$C$1,PlayerLevelTable!$A$1:$C$1,0),0),0,
OFFSET(C10427,-1,0)+1))</f>
        <v>19</v>
      </c>
    </row>
    <row r="10428" spans="1:3" x14ac:dyDescent="0.3">
      <c r="A10428">
        <f ca="1">IF(ROW()=2,0,OFFSET(A10428,-1,0)+1)</f>
        <v>10426</v>
      </c>
      <c r="B10428">
        <f ca="1">IF(ROW()=2,1,
IF(OFFSET(C10428,0,0)=0,OFFSET(B10428,-1,0)+1,
OFFSET(B10428,-1,0)))</f>
        <v>597</v>
      </c>
      <c r="C10428">
        <f ca="1">IF(ROW()=2,0,
IF(OFFSET(C10428,-1,0)=VLOOKUP(OFFSET(B10428,-1,0),PlayerLevelTable!$A:$C,MATCH(PlayerLevelTable!$C$1,PlayerLevelTable!$A$1:$C$1,0),0),0,
OFFSET(C10428,-1,0)+1))</f>
        <v>20</v>
      </c>
    </row>
    <row r="10429" spans="1:3" x14ac:dyDescent="0.3">
      <c r="A10429">
        <f ca="1">IF(ROW()=2,0,OFFSET(A10429,-1,0)+1)</f>
        <v>10427</v>
      </c>
      <c r="B10429">
        <f ca="1">IF(ROW()=2,1,
IF(OFFSET(C10429,0,0)=0,OFFSET(B10429,-1,0)+1,
OFFSET(B10429,-1,0)))</f>
        <v>597</v>
      </c>
      <c r="C10429">
        <f ca="1">IF(ROW()=2,0,
IF(OFFSET(C10429,-1,0)=VLOOKUP(OFFSET(B10429,-1,0),PlayerLevelTable!$A:$C,MATCH(PlayerLevelTable!$C$1,PlayerLevelTable!$A$1:$C$1,0),0),0,
OFFSET(C10429,-1,0)+1))</f>
        <v>21</v>
      </c>
    </row>
    <row r="10430" spans="1:3" x14ac:dyDescent="0.3">
      <c r="A10430">
        <f ca="1">IF(ROW()=2,0,OFFSET(A10430,-1,0)+1)</f>
        <v>10428</v>
      </c>
      <c r="B10430">
        <f ca="1">IF(ROW()=2,1,
IF(OFFSET(C10430,0,0)=0,OFFSET(B10430,-1,0)+1,
OFFSET(B10430,-1,0)))</f>
        <v>597</v>
      </c>
      <c r="C10430">
        <f ca="1">IF(ROW()=2,0,
IF(OFFSET(C10430,-1,0)=VLOOKUP(OFFSET(B10430,-1,0),PlayerLevelTable!$A:$C,MATCH(PlayerLevelTable!$C$1,PlayerLevelTable!$A$1:$C$1,0),0),0,
OFFSET(C10430,-1,0)+1))</f>
        <v>22</v>
      </c>
    </row>
    <row r="10431" spans="1:3" x14ac:dyDescent="0.3">
      <c r="A10431">
        <f ca="1">IF(ROW()=2,0,OFFSET(A10431,-1,0)+1)</f>
        <v>10429</v>
      </c>
      <c r="B10431">
        <f ca="1">IF(ROW()=2,1,
IF(OFFSET(C10431,0,0)=0,OFFSET(B10431,-1,0)+1,
OFFSET(B10431,-1,0)))</f>
        <v>597</v>
      </c>
      <c r="C10431">
        <f ca="1">IF(ROW()=2,0,
IF(OFFSET(C10431,-1,0)=VLOOKUP(OFFSET(B10431,-1,0),PlayerLevelTable!$A:$C,MATCH(PlayerLevelTable!$C$1,PlayerLevelTable!$A$1:$C$1,0),0),0,
OFFSET(C10431,-1,0)+1))</f>
        <v>23</v>
      </c>
    </row>
    <row r="10432" spans="1:3" x14ac:dyDescent="0.3">
      <c r="A10432">
        <f ca="1">IF(ROW()=2,0,OFFSET(A10432,-1,0)+1)</f>
        <v>10430</v>
      </c>
      <c r="B10432">
        <f ca="1">IF(ROW()=2,1,
IF(OFFSET(C10432,0,0)=0,OFFSET(B10432,-1,0)+1,
OFFSET(B10432,-1,0)))</f>
        <v>597</v>
      </c>
      <c r="C10432">
        <f ca="1">IF(ROW()=2,0,
IF(OFFSET(C10432,-1,0)=VLOOKUP(OFFSET(B10432,-1,0),PlayerLevelTable!$A:$C,MATCH(PlayerLevelTable!$C$1,PlayerLevelTable!$A$1:$C$1,0),0),0,
OFFSET(C10432,-1,0)+1))</f>
        <v>24</v>
      </c>
    </row>
    <row r="10433" spans="1:3" x14ac:dyDescent="0.3">
      <c r="A10433">
        <f ca="1">IF(ROW()=2,0,OFFSET(A10433,-1,0)+1)</f>
        <v>10431</v>
      </c>
      <c r="B10433">
        <f ca="1">IF(ROW()=2,1,
IF(OFFSET(C10433,0,0)=0,OFFSET(B10433,-1,0)+1,
OFFSET(B10433,-1,0)))</f>
        <v>597</v>
      </c>
      <c r="C10433">
        <f ca="1">IF(ROW()=2,0,
IF(OFFSET(C10433,-1,0)=VLOOKUP(OFFSET(B10433,-1,0),PlayerLevelTable!$A:$C,MATCH(PlayerLevelTable!$C$1,PlayerLevelTable!$A$1:$C$1,0),0),0,
OFFSET(C10433,-1,0)+1))</f>
        <v>25</v>
      </c>
    </row>
    <row r="10434" spans="1:3" x14ac:dyDescent="0.3">
      <c r="A10434">
        <f ca="1">IF(ROW()=2,0,OFFSET(A10434,-1,0)+1)</f>
        <v>10432</v>
      </c>
      <c r="B10434">
        <f ca="1">IF(ROW()=2,1,
IF(OFFSET(C10434,0,0)=0,OFFSET(B10434,-1,0)+1,
OFFSET(B10434,-1,0)))</f>
        <v>597</v>
      </c>
      <c r="C10434">
        <f ca="1">IF(ROW()=2,0,
IF(OFFSET(C10434,-1,0)=VLOOKUP(OFFSET(B10434,-1,0),PlayerLevelTable!$A:$C,MATCH(PlayerLevelTable!$C$1,PlayerLevelTable!$A$1:$C$1,0),0),0,
OFFSET(C10434,-1,0)+1))</f>
        <v>26</v>
      </c>
    </row>
    <row r="10435" spans="1:3" x14ac:dyDescent="0.3">
      <c r="A10435">
        <f ca="1">IF(ROW()=2,0,OFFSET(A10435,-1,0)+1)</f>
        <v>10433</v>
      </c>
      <c r="B10435">
        <f ca="1">IF(ROW()=2,1,
IF(OFFSET(C10435,0,0)=0,OFFSET(B10435,-1,0)+1,
OFFSET(B10435,-1,0)))</f>
        <v>597</v>
      </c>
      <c r="C10435">
        <f ca="1">IF(ROW()=2,0,
IF(OFFSET(C10435,-1,0)=VLOOKUP(OFFSET(B10435,-1,0),PlayerLevelTable!$A:$C,MATCH(PlayerLevelTable!$C$1,PlayerLevelTable!$A$1:$C$1,0),0),0,
OFFSET(C10435,-1,0)+1))</f>
        <v>27</v>
      </c>
    </row>
    <row r="10436" spans="1:3" x14ac:dyDescent="0.3">
      <c r="A10436">
        <f ca="1">IF(ROW()=2,0,OFFSET(A10436,-1,0)+1)</f>
        <v>10434</v>
      </c>
      <c r="B10436">
        <f ca="1">IF(ROW()=2,1,
IF(OFFSET(C10436,0,0)=0,OFFSET(B10436,-1,0)+1,
OFFSET(B10436,-1,0)))</f>
        <v>598</v>
      </c>
      <c r="C10436">
        <f ca="1">IF(ROW()=2,0,
IF(OFFSET(C10436,-1,0)=VLOOKUP(OFFSET(B10436,-1,0),PlayerLevelTable!$A:$C,MATCH(PlayerLevelTable!$C$1,PlayerLevelTable!$A$1:$C$1,0),0),0,
OFFSET(C10436,-1,0)+1))</f>
        <v>0</v>
      </c>
    </row>
    <row r="10437" spans="1:3" x14ac:dyDescent="0.3">
      <c r="A10437">
        <f ca="1">IF(ROW()=2,0,OFFSET(A10437,-1,0)+1)</f>
        <v>10435</v>
      </c>
      <c r="B10437">
        <f ca="1">IF(ROW()=2,1,
IF(OFFSET(C10437,0,0)=0,OFFSET(B10437,-1,0)+1,
OFFSET(B10437,-1,0)))</f>
        <v>598</v>
      </c>
      <c r="C10437">
        <f ca="1">IF(ROW()=2,0,
IF(OFFSET(C10437,-1,0)=VLOOKUP(OFFSET(B10437,-1,0),PlayerLevelTable!$A:$C,MATCH(PlayerLevelTable!$C$1,PlayerLevelTable!$A$1:$C$1,0),0),0,
OFFSET(C10437,-1,0)+1))</f>
        <v>1</v>
      </c>
    </row>
    <row r="10438" spans="1:3" x14ac:dyDescent="0.3">
      <c r="A10438">
        <f ca="1">IF(ROW()=2,0,OFFSET(A10438,-1,0)+1)</f>
        <v>10436</v>
      </c>
      <c r="B10438">
        <f ca="1">IF(ROW()=2,1,
IF(OFFSET(C10438,0,0)=0,OFFSET(B10438,-1,0)+1,
OFFSET(B10438,-1,0)))</f>
        <v>598</v>
      </c>
      <c r="C10438">
        <f ca="1">IF(ROW()=2,0,
IF(OFFSET(C10438,-1,0)=VLOOKUP(OFFSET(B10438,-1,0),PlayerLevelTable!$A:$C,MATCH(PlayerLevelTable!$C$1,PlayerLevelTable!$A$1:$C$1,0),0),0,
OFFSET(C10438,-1,0)+1))</f>
        <v>2</v>
      </c>
    </row>
    <row r="10439" spans="1:3" x14ac:dyDescent="0.3">
      <c r="A10439">
        <f ca="1">IF(ROW()=2,0,OFFSET(A10439,-1,0)+1)</f>
        <v>10437</v>
      </c>
      <c r="B10439">
        <f ca="1">IF(ROW()=2,1,
IF(OFFSET(C10439,0,0)=0,OFFSET(B10439,-1,0)+1,
OFFSET(B10439,-1,0)))</f>
        <v>598</v>
      </c>
      <c r="C10439">
        <f ca="1">IF(ROW()=2,0,
IF(OFFSET(C10439,-1,0)=VLOOKUP(OFFSET(B10439,-1,0),PlayerLevelTable!$A:$C,MATCH(PlayerLevelTable!$C$1,PlayerLevelTable!$A$1:$C$1,0),0),0,
OFFSET(C10439,-1,0)+1))</f>
        <v>3</v>
      </c>
    </row>
    <row r="10440" spans="1:3" x14ac:dyDescent="0.3">
      <c r="A10440">
        <f ca="1">IF(ROW()=2,0,OFFSET(A10440,-1,0)+1)</f>
        <v>10438</v>
      </c>
      <c r="B10440">
        <f ca="1">IF(ROW()=2,1,
IF(OFFSET(C10440,0,0)=0,OFFSET(B10440,-1,0)+1,
OFFSET(B10440,-1,0)))</f>
        <v>598</v>
      </c>
      <c r="C10440">
        <f ca="1">IF(ROW()=2,0,
IF(OFFSET(C10440,-1,0)=VLOOKUP(OFFSET(B10440,-1,0),PlayerLevelTable!$A:$C,MATCH(PlayerLevelTable!$C$1,PlayerLevelTable!$A$1:$C$1,0),0),0,
OFFSET(C10440,-1,0)+1))</f>
        <v>4</v>
      </c>
    </row>
    <row r="10441" spans="1:3" x14ac:dyDescent="0.3">
      <c r="A10441">
        <f ca="1">IF(ROW()=2,0,OFFSET(A10441,-1,0)+1)</f>
        <v>10439</v>
      </c>
      <c r="B10441">
        <f ca="1">IF(ROW()=2,1,
IF(OFFSET(C10441,0,0)=0,OFFSET(B10441,-1,0)+1,
OFFSET(B10441,-1,0)))</f>
        <v>598</v>
      </c>
      <c r="C10441">
        <f ca="1">IF(ROW()=2,0,
IF(OFFSET(C10441,-1,0)=VLOOKUP(OFFSET(B10441,-1,0),PlayerLevelTable!$A:$C,MATCH(PlayerLevelTable!$C$1,PlayerLevelTable!$A$1:$C$1,0),0),0,
OFFSET(C10441,-1,0)+1))</f>
        <v>5</v>
      </c>
    </row>
    <row r="10442" spans="1:3" x14ac:dyDescent="0.3">
      <c r="A10442">
        <f ca="1">IF(ROW()=2,0,OFFSET(A10442,-1,0)+1)</f>
        <v>10440</v>
      </c>
      <c r="B10442">
        <f ca="1">IF(ROW()=2,1,
IF(OFFSET(C10442,0,0)=0,OFFSET(B10442,-1,0)+1,
OFFSET(B10442,-1,0)))</f>
        <v>598</v>
      </c>
      <c r="C10442">
        <f ca="1">IF(ROW()=2,0,
IF(OFFSET(C10442,-1,0)=VLOOKUP(OFFSET(B10442,-1,0),PlayerLevelTable!$A:$C,MATCH(PlayerLevelTable!$C$1,PlayerLevelTable!$A$1:$C$1,0),0),0,
OFFSET(C10442,-1,0)+1))</f>
        <v>6</v>
      </c>
    </row>
    <row r="10443" spans="1:3" x14ac:dyDescent="0.3">
      <c r="A10443">
        <f ca="1">IF(ROW()=2,0,OFFSET(A10443,-1,0)+1)</f>
        <v>10441</v>
      </c>
      <c r="B10443">
        <f ca="1">IF(ROW()=2,1,
IF(OFFSET(C10443,0,0)=0,OFFSET(B10443,-1,0)+1,
OFFSET(B10443,-1,0)))</f>
        <v>598</v>
      </c>
      <c r="C10443">
        <f ca="1">IF(ROW()=2,0,
IF(OFFSET(C10443,-1,0)=VLOOKUP(OFFSET(B10443,-1,0),PlayerLevelTable!$A:$C,MATCH(PlayerLevelTable!$C$1,PlayerLevelTable!$A$1:$C$1,0),0),0,
OFFSET(C10443,-1,0)+1))</f>
        <v>7</v>
      </c>
    </row>
    <row r="10444" spans="1:3" x14ac:dyDescent="0.3">
      <c r="A10444">
        <f ca="1">IF(ROW()=2,0,OFFSET(A10444,-1,0)+1)</f>
        <v>10442</v>
      </c>
      <c r="B10444">
        <f ca="1">IF(ROW()=2,1,
IF(OFFSET(C10444,0,0)=0,OFFSET(B10444,-1,0)+1,
OFFSET(B10444,-1,0)))</f>
        <v>598</v>
      </c>
      <c r="C10444">
        <f ca="1">IF(ROW()=2,0,
IF(OFFSET(C10444,-1,0)=VLOOKUP(OFFSET(B10444,-1,0),PlayerLevelTable!$A:$C,MATCH(PlayerLevelTable!$C$1,PlayerLevelTable!$A$1:$C$1,0),0),0,
OFFSET(C10444,-1,0)+1))</f>
        <v>8</v>
      </c>
    </row>
    <row r="10445" spans="1:3" x14ac:dyDescent="0.3">
      <c r="A10445">
        <f ca="1">IF(ROW()=2,0,OFFSET(A10445,-1,0)+1)</f>
        <v>10443</v>
      </c>
      <c r="B10445">
        <f ca="1">IF(ROW()=2,1,
IF(OFFSET(C10445,0,0)=0,OFFSET(B10445,-1,0)+1,
OFFSET(B10445,-1,0)))</f>
        <v>598</v>
      </c>
      <c r="C10445">
        <f ca="1">IF(ROW()=2,0,
IF(OFFSET(C10445,-1,0)=VLOOKUP(OFFSET(B10445,-1,0),PlayerLevelTable!$A:$C,MATCH(PlayerLevelTable!$C$1,PlayerLevelTable!$A$1:$C$1,0),0),0,
OFFSET(C10445,-1,0)+1))</f>
        <v>9</v>
      </c>
    </row>
    <row r="10446" spans="1:3" x14ac:dyDescent="0.3">
      <c r="A10446">
        <f ca="1">IF(ROW()=2,0,OFFSET(A10446,-1,0)+1)</f>
        <v>10444</v>
      </c>
      <c r="B10446">
        <f ca="1">IF(ROW()=2,1,
IF(OFFSET(C10446,0,0)=0,OFFSET(B10446,-1,0)+1,
OFFSET(B10446,-1,0)))</f>
        <v>598</v>
      </c>
      <c r="C10446">
        <f ca="1">IF(ROW()=2,0,
IF(OFFSET(C10446,-1,0)=VLOOKUP(OFFSET(B10446,-1,0),PlayerLevelTable!$A:$C,MATCH(PlayerLevelTable!$C$1,PlayerLevelTable!$A$1:$C$1,0),0),0,
OFFSET(C10446,-1,0)+1))</f>
        <v>10</v>
      </c>
    </row>
    <row r="10447" spans="1:3" x14ac:dyDescent="0.3">
      <c r="A10447">
        <f ca="1">IF(ROW()=2,0,OFFSET(A10447,-1,0)+1)</f>
        <v>10445</v>
      </c>
      <c r="B10447">
        <f ca="1">IF(ROW()=2,1,
IF(OFFSET(C10447,0,0)=0,OFFSET(B10447,-1,0)+1,
OFFSET(B10447,-1,0)))</f>
        <v>598</v>
      </c>
      <c r="C10447">
        <f ca="1">IF(ROW()=2,0,
IF(OFFSET(C10447,-1,0)=VLOOKUP(OFFSET(B10447,-1,0),PlayerLevelTable!$A:$C,MATCH(PlayerLevelTable!$C$1,PlayerLevelTable!$A$1:$C$1,0),0),0,
OFFSET(C10447,-1,0)+1))</f>
        <v>11</v>
      </c>
    </row>
    <row r="10448" spans="1:3" x14ac:dyDescent="0.3">
      <c r="A10448">
        <f ca="1">IF(ROW()=2,0,OFFSET(A10448,-1,0)+1)</f>
        <v>10446</v>
      </c>
      <c r="B10448">
        <f ca="1">IF(ROW()=2,1,
IF(OFFSET(C10448,0,0)=0,OFFSET(B10448,-1,0)+1,
OFFSET(B10448,-1,0)))</f>
        <v>598</v>
      </c>
      <c r="C10448">
        <f ca="1">IF(ROW()=2,0,
IF(OFFSET(C10448,-1,0)=VLOOKUP(OFFSET(B10448,-1,0),PlayerLevelTable!$A:$C,MATCH(PlayerLevelTable!$C$1,PlayerLevelTable!$A$1:$C$1,0),0),0,
OFFSET(C10448,-1,0)+1))</f>
        <v>12</v>
      </c>
    </row>
    <row r="10449" spans="1:3" x14ac:dyDescent="0.3">
      <c r="A10449">
        <f ca="1">IF(ROW()=2,0,OFFSET(A10449,-1,0)+1)</f>
        <v>10447</v>
      </c>
      <c r="B10449">
        <f ca="1">IF(ROW()=2,1,
IF(OFFSET(C10449,0,0)=0,OFFSET(B10449,-1,0)+1,
OFFSET(B10449,-1,0)))</f>
        <v>598</v>
      </c>
      <c r="C10449">
        <f ca="1">IF(ROW()=2,0,
IF(OFFSET(C10449,-1,0)=VLOOKUP(OFFSET(B10449,-1,0),PlayerLevelTable!$A:$C,MATCH(PlayerLevelTable!$C$1,PlayerLevelTable!$A$1:$C$1,0),0),0,
OFFSET(C10449,-1,0)+1))</f>
        <v>13</v>
      </c>
    </row>
    <row r="10450" spans="1:3" x14ac:dyDescent="0.3">
      <c r="A10450">
        <f ca="1">IF(ROW()=2,0,OFFSET(A10450,-1,0)+1)</f>
        <v>10448</v>
      </c>
      <c r="B10450">
        <f ca="1">IF(ROW()=2,1,
IF(OFFSET(C10450,0,0)=0,OFFSET(B10450,-1,0)+1,
OFFSET(B10450,-1,0)))</f>
        <v>598</v>
      </c>
      <c r="C10450">
        <f ca="1">IF(ROW()=2,0,
IF(OFFSET(C10450,-1,0)=VLOOKUP(OFFSET(B10450,-1,0),PlayerLevelTable!$A:$C,MATCH(PlayerLevelTable!$C$1,PlayerLevelTable!$A$1:$C$1,0),0),0,
OFFSET(C10450,-1,0)+1))</f>
        <v>14</v>
      </c>
    </row>
    <row r="10451" spans="1:3" x14ac:dyDescent="0.3">
      <c r="A10451">
        <f ca="1">IF(ROW()=2,0,OFFSET(A10451,-1,0)+1)</f>
        <v>10449</v>
      </c>
      <c r="B10451">
        <f ca="1">IF(ROW()=2,1,
IF(OFFSET(C10451,0,0)=0,OFFSET(B10451,-1,0)+1,
OFFSET(B10451,-1,0)))</f>
        <v>598</v>
      </c>
      <c r="C10451">
        <f ca="1">IF(ROW()=2,0,
IF(OFFSET(C10451,-1,0)=VLOOKUP(OFFSET(B10451,-1,0),PlayerLevelTable!$A:$C,MATCH(PlayerLevelTable!$C$1,PlayerLevelTable!$A$1:$C$1,0),0),0,
OFFSET(C10451,-1,0)+1))</f>
        <v>15</v>
      </c>
    </row>
    <row r="10452" spans="1:3" x14ac:dyDescent="0.3">
      <c r="A10452">
        <f ca="1">IF(ROW()=2,0,OFFSET(A10452,-1,0)+1)</f>
        <v>10450</v>
      </c>
      <c r="B10452">
        <f ca="1">IF(ROW()=2,1,
IF(OFFSET(C10452,0,0)=0,OFFSET(B10452,-1,0)+1,
OFFSET(B10452,-1,0)))</f>
        <v>598</v>
      </c>
      <c r="C10452">
        <f ca="1">IF(ROW()=2,0,
IF(OFFSET(C10452,-1,0)=VLOOKUP(OFFSET(B10452,-1,0),PlayerLevelTable!$A:$C,MATCH(PlayerLevelTable!$C$1,PlayerLevelTable!$A$1:$C$1,0),0),0,
OFFSET(C10452,-1,0)+1))</f>
        <v>16</v>
      </c>
    </row>
    <row r="10453" spans="1:3" x14ac:dyDescent="0.3">
      <c r="A10453">
        <f ca="1">IF(ROW()=2,0,OFFSET(A10453,-1,0)+1)</f>
        <v>10451</v>
      </c>
      <c r="B10453">
        <f ca="1">IF(ROW()=2,1,
IF(OFFSET(C10453,0,0)=0,OFFSET(B10453,-1,0)+1,
OFFSET(B10453,-1,0)))</f>
        <v>598</v>
      </c>
      <c r="C10453">
        <f ca="1">IF(ROW()=2,0,
IF(OFFSET(C10453,-1,0)=VLOOKUP(OFFSET(B10453,-1,0),PlayerLevelTable!$A:$C,MATCH(PlayerLevelTable!$C$1,PlayerLevelTable!$A$1:$C$1,0),0),0,
OFFSET(C10453,-1,0)+1))</f>
        <v>17</v>
      </c>
    </row>
    <row r="10454" spans="1:3" x14ac:dyDescent="0.3">
      <c r="A10454">
        <f ca="1">IF(ROW()=2,0,OFFSET(A10454,-1,0)+1)</f>
        <v>10452</v>
      </c>
      <c r="B10454">
        <f ca="1">IF(ROW()=2,1,
IF(OFFSET(C10454,0,0)=0,OFFSET(B10454,-1,0)+1,
OFFSET(B10454,-1,0)))</f>
        <v>598</v>
      </c>
      <c r="C10454">
        <f ca="1">IF(ROW()=2,0,
IF(OFFSET(C10454,-1,0)=VLOOKUP(OFFSET(B10454,-1,0),PlayerLevelTable!$A:$C,MATCH(PlayerLevelTable!$C$1,PlayerLevelTable!$A$1:$C$1,0),0),0,
OFFSET(C10454,-1,0)+1))</f>
        <v>18</v>
      </c>
    </row>
    <row r="10455" spans="1:3" x14ac:dyDescent="0.3">
      <c r="A10455">
        <f ca="1">IF(ROW()=2,0,OFFSET(A10455,-1,0)+1)</f>
        <v>10453</v>
      </c>
      <c r="B10455">
        <f ca="1">IF(ROW()=2,1,
IF(OFFSET(C10455,0,0)=0,OFFSET(B10455,-1,0)+1,
OFFSET(B10455,-1,0)))</f>
        <v>598</v>
      </c>
      <c r="C10455">
        <f ca="1">IF(ROW()=2,0,
IF(OFFSET(C10455,-1,0)=VLOOKUP(OFFSET(B10455,-1,0),PlayerLevelTable!$A:$C,MATCH(PlayerLevelTable!$C$1,PlayerLevelTable!$A$1:$C$1,0),0),0,
OFFSET(C10455,-1,0)+1))</f>
        <v>19</v>
      </c>
    </row>
    <row r="10456" spans="1:3" x14ac:dyDescent="0.3">
      <c r="A10456">
        <f ca="1">IF(ROW()=2,0,OFFSET(A10456,-1,0)+1)</f>
        <v>10454</v>
      </c>
      <c r="B10456">
        <f ca="1">IF(ROW()=2,1,
IF(OFFSET(C10456,0,0)=0,OFFSET(B10456,-1,0)+1,
OFFSET(B10456,-1,0)))</f>
        <v>598</v>
      </c>
      <c r="C10456">
        <f ca="1">IF(ROW()=2,0,
IF(OFFSET(C10456,-1,0)=VLOOKUP(OFFSET(B10456,-1,0),PlayerLevelTable!$A:$C,MATCH(PlayerLevelTable!$C$1,PlayerLevelTable!$A$1:$C$1,0),0),0,
OFFSET(C10456,-1,0)+1))</f>
        <v>20</v>
      </c>
    </row>
    <row r="10457" spans="1:3" x14ac:dyDescent="0.3">
      <c r="A10457">
        <f ca="1">IF(ROW()=2,0,OFFSET(A10457,-1,0)+1)</f>
        <v>10455</v>
      </c>
      <c r="B10457">
        <f ca="1">IF(ROW()=2,1,
IF(OFFSET(C10457,0,0)=0,OFFSET(B10457,-1,0)+1,
OFFSET(B10457,-1,0)))</f>
        <v>598</v>
      </c>
      <c r="C10457">
        <f ca="1">IF(ROW()=2,0,
IF(OFFSET(C10457,-1,0)=VLOOKUP(OFFSET(B10457,-1,0),PlayerLevelTable!$A:$C,MATCH(PlayerLevelTable!$C$1,PlayerLevelTable!$A$1:$C$1,0),0),0,
OFFSET(C10457,-1,0)+1))</f>
        <v>21</v>
      </c>
    </row>
    <row r="10458" spans="1:3" x14ac:dyDescent="0.3">
      <c r="A10458">
        <f ca="1">IF(ROW()=2,0,OFFSET(A10458,-1,0)+1)</f>
        <v>10456</v>
      </c>
      <c r="B10458">
        <f ca="1">IF(ROW()=2,1,
IF(OFFSET(C10458,0,0)=0,OFFSET(B10458,-1,0)+1,
OFFSET(B10458,-1,0)))</f>
        <v>598</v>
      </c>
      <c r="C10458">
        <f ca="1">IF(ROW()=2,0,
IF(OFFSET(C10458,-1,0)=VLOOKUP(OFFSET(B10458,-1,0),PlayerLevelTable!$A:$C,MATCH(PlayerLevelTable!$C$1,PlayerLevelTable!$A$1:$C$1,0),0),0,
OFFSET(C10458,-1,0)+1))</f>
        <v>22</v>
      </c>
    </row>
    <row r="10459" spans="1:3" x14ac:dyDescent="0.3">
      <c r="A10459">
        <f ca="1">IF(ROW()=2,0,OFFSET(A10459,-1,0)+1)</f>
        <v>10457</v>
      </c>
      <c r="B10459">
        <f ca="1">IF(ROW()=2,1,
IF(OFFSET(C10459,0,0)=0,OFFSET(B10459,-1,0)+1,
OFFSET(B10459,-1,0)))</f>
        <v>598</v>
      </c>
      <c r="C10459">
        <f ca="1">IF(ROW()=2,0,
IF(OFFSET(C10459,-1,0)=VLOOKUP(OFFSET(B10459,-1,0),PlayerLevelTable!$A:$C,MATCH(PlayerLevelTable!$C$1,PlayerLevelTable!$A$1:$C$1,0),0),0,
OFFSET(C10459,-1,0)+1))</f>
        <v>23</v>
      </c>
    </row>
    <row r="10460" spans="1:3" x14ac:dyDescent="0.3">
      <c r="A10460">
        <f ca="1">IF(ROW()=2,0,OFFSET(A10460,-1,0)+1)</f>
        <v>10458</v>
      </c>
      <c r="B10460">
        <f ca="1">IF(ROW()=2,1,
IF(OFFSET(C10460,0,0)=0,OFFSET(B10460,-1,0)+1,
OFFSET(B10460,-1,0)))</f>
        <v>598</v>
      </c>
      <c r="C10460">
        <f ca="1">IF(ROW()=2,0,
IF(OFFSET(C10460,-1,0)=VLOOKUP(OFFSET(B10460,-1,0),PlayerLevelTable!$A:$C,MATCH(PlayerLevelTable!$C$1,PlayerLevelTable!$A$1:$C$1,0),0),0,
OFFSET(C10460,-1,0)+1))</f>
        <v>24</v>
      </c>
    </row>
    <row r="10461" spans="1:3" x14ac:dyDescent="0.3">
      <c r="A10461">
        <f ca="1">IF(ROW()=2,0,OFFSET(A10461,-1,0)+1)</f>
        <v>10459</v>
      </c>
      <c r="B10461">
        <f ca="1">IF(ROW()=2,1,
IF(OFFSET(C10461,0,0)=0,OFFSET(B10461,-1,0)+1,
OFFSET(B10461,-1,0)))</f>
        <v>598</v>
      </c>
      <c r="C10461">
        <f ca="1">IF(ROW()=2,0,
IF(OFFSET(C10461,-1,0)=VLOOKUP(OFFSET(B10461,-1,0),PlayerLevelTable!$A:$C,MATCH(PlayerLevelTable!$C$1,PlayerLevelTable!$A$1:$C$1,0),0),0,
OFFSET(C10461,-1,0)+1))</f>
        <v>25</v>
      </c>
    </row>
    <row r="10462" spans="1:3" x14ac:dyDescent="0.3">
      <c r="A10462">
        <f ca="1">IF(ROW()=2,0,OFFSET(A10462,-1,0)+1)</f>
        <v>10460</v>
      </c>
      <c r="B10462">
        <f ca="1">IF(ROW()=2,1,
IF(OFFSET(C10462,0,0)=0,OFFSET(B10462,-1,0)+1,
OFFSET(B10462,-1,0)))</f>
        <v>598</v>
      </c>
      <c r="C10462">
        <f ca="1">IF(ROW()=2,0,
IF(OFFSET(C10462,-1,0)=VLOOKUP(OFFSET(B10462,-1,0),PlayerLevelTable!$A:$C,MATCH(PlayerLevelTable!$C$1,PlayerLevelTable!$A$1:$C$1,0),0),0,
OFFSET(C10462,-1,0)+1))</f>
        <v>26</v>
      </c>
    </row>
    <row r="10463" spans="1:3" x14ac:dyDescent="0.3">
      <c r="A10463">
        <f ca="1">IF(ROW()=2,0,OFFSET(A10463,-1,0)+1)</f>
        <v>10461</v>
      </c>
      <c r="B10463">
        <f ca="1">IF(ROW()=2,1,
IF(OFFSET(C10463,0,0)=0,OFFSET(B10463,-1,0)+1,
OFFSET(B10463,-1,0)))</f>
        <v>598</v>
      </c>
      <c r="C10463">
        <f ca="1">IF(ROW()=2,0,
IF(OFFSET(C10463,-1,0)=VLOOKUP(OFFSET(B10463,-1,0),PlayerLevelTable!$A:$C,MATCH(PlayerLevelTable!$C$1,PlayerLevelTable!$A$1:$C$1,0),0),0,
OFFSET(C10463,-1,0)+1))</f>
        <v>27</v>
      </c>
    </row>
    <row r="10464" spans="1:3" x14ac:dyDescent="0.3">
      <c r="A10464">
        <f ca="1">IF(ROW()=2,0,OFFSET(A10464,-1,0)+1)</f>
        <v>10462</v>
      </c>
      <c r="B10464">
        <f ca="1">IF(ROW()=2,1,
IF(OFFSET(C10464,0,0)=0,OFFSET(B10464,-1,0)+1,
OFFSET(B10464,-1,0)))</f>
        <v>599</v>
      </c>
      <c r="C10464">
        <f ca="1">IF(ROW()=2,0,
IF(OFFSET(C10464,-1,0)=VLOOKUP(OFFSET(B10464,-1,0),PlayerLevelTable!$A:$C,MATCH(PlayerLevelTable!$C$1,PlayerLevelTable!$A$1:$C$1,0),0),0,
OFFSET(C10464,-1,0)+1))</f>
        <v>0</v>
      </c>
    </row>
    <row r="10465" spans="1:3" x14ac:dyDescent="0.3">
      <c r="A10465">
        <f ca="1">IF(ROW()=2,0,OFFSET(A10465,-1,0)+1)</f>
        <v>10463</v>
      </c>
      <c r="B10465">
        <f ca="1">IF(ROW()=2,1,
IF(OFFSET(C10465,0,0)=0,OFFSET(B10465,-1,0)+1,
OFFSET(B10465,-1,0)))</f>
        <v>599</v>
      </c>
      <c r="C10465">
        <f ca="1">IF(ROW()=2,0,
IF(OFFSET(C10465,-1,0)=VLOOKUP(OFFSET(B10465,-1,0),PlayerLevelTable!$A:$C,MATCH(PlayerLevelTable!$C$1,PlayerLevelTable!$A$1:$C$1,0),0),0,
OFFSET(C10465,-1,0)+1))</f>
        <v>1</v>
      </c>
    </row>
    <row r="10466" spans="1:3" x14ac:dyDescent="0.3">
      <c r="A10466">
        <f ca="1">IF(ROW()=2,0,OFFSET(A10466,-1,0)+1)</f>
        <v>10464</v>
      </c>
      <c r="B10466">
        <f ca="1">IF(ROW()=2,1,
IF(OFFSET(C10466,0,0)=0,OFFSET(B10466,-1,0)+1,
OFFSET(B10466,-1,0)))</f>
        <v>599</v>
      </c>
      <c r="C10466">
        <f ca="1">IF(ROW()=2,0,
IF(OFFSET(C10466,-1,0)=VLOOKUP(OFFSET(B10466,-1,0),PlayerLevelTable!$A:$C,MATCH(PlayerLevelTable!$C$1,PlayerLevelTable!$A$1:$C$1,0),0),0,
OFFSET(C10466,-1,0)+1))</f>
        <v>2</v>
      </c>
    </row>
    <row r="10467" spans="1:3" x14ac:dyDescent="0.3">
      <c r="A10467">
        <f ca="1">IF(ROW()=2,0,OFFSET(A10467,-1,0)+1)</f>
        <v>10465</v>
      </c>
      <c r="B10467">
        <f ca="1">IF(ROW()=2,1,
IF(OFFSET(C10467,0,0)=0,OFFSET(B10467,-1,0)+1,
OFFSET(B10467,-1,0)))</f>
        <v>599</v>
      </c>
      <c r="C10467">
        <f ca="1">IF(ROW()=2,0,
IF(OFFSET(C10467,-1,0)=VLOOKUP(OFFSET(B10467,-1,0),PlayerLevelTable!$A:$C,MATCH(PlayerLevelTable!$C$1,PlayerLevelTable!$A$1:$C$1,0),0),0,
OFFSET(C10467,-1,0)+1))</f>
        <v>3</v>
      </c>
    </row>
    <row r="10468" spans="1:3" x14ac:dyDescent="0.3">
      <c r="A10468">
        <f ca="1">IF(ROW()=2,0,OFFSET(A10468,-1,0)+1)</f>
        <v>10466</v>
      </c>
      <c r="B10468">
        <f ca="1">IF(ROW()=2,1,
IF(OFFSET(C10468,0,0)=0,OFFSET(B10468,-1,0)+1,
OFFSET(B10468,-1,0)))</f>
        <v>599</v>
      </c>
      <c r="C10468">
        <f ca="1">IF(ROW()=2,0,
IF(OFFSET(C10468,-1,0)=VLOOKUP(OFFSET(B10468,-1,0),PlayerLevelTable!$A:$C,MATCH(PlayerLevelTable!$C$1,PlayerLevelTable!$A$1:$C$1,0),0),0,
OFFSET(C10468,-1,0)+1))</f>
        <v>4</v>
      </c>
    </row>
    <row r="10469" spans="1:3" x14ac:dyDescent="0.3">
      <c r="A10469">
        <f ca="1">IF(ROW()=2,0,OFFSET(A10469,-1,0)+1)</f>
        <v>10467</v>
      </c>
      <c r="B10469">
        <f ca="1">IF(ROW()=2,1,
IF(OFFSET(C10469,0,0)=0,OFFSET(B10469,-1,0)+1,
OFFSET(B10469,-1,0)))</f>
        <v>599</v>
      </c>
      <c r="C10469">
        <f ca="1">IF(ROW()=2,0,
IF(OFFSET(C10469,-1,0)=VLOOKUP(OFFSET(B10469,-1,0),PlayerLevelTable!$A:$C,MATCH(PlayerLevelTable!$C$1,PlayerLevelTable!$A$1:$C$1,0),0),0,
OFFSET(C10469,-1,0)+1))</f>
        <v>5</v>
      </c>
    </row>
    <row r="10470" spans="1:3" x14ac:dyDescent="0.3">
      <c r="A10470">
        <f ca="1">IF(ROW()=2,0,OFFSET(A10470,-1,0)+1)</f>
        <v>10468</v>
      </c>
      <c r="B10470">
        <f ca="1">IF(ROW()=2,1,
IF(OFFSET(C10470,0,0)=0,OFFSET(B10470,-1,0)+1,
OFFSET(B10470,-1,0)))</f>
        <v>599</v>
      </c>
      <c r="C10470">
        <f ca="1">IF(ROW()=2,0,
IF(OFFSET(C10470,-1,0)=VLOOKUP(OFFSET(B10470,-1,0),PlayerLevelTable!$A:$C,MATCH(PlayerLevelTable!$C$1,PlayerLevelTable!$A$1:$C$1,0),0),0,
OFFSET(C10470,-1,0)+1))</f>
        <v>6</v>
      </c>
    </row>
    <row r="10471" spans="1:3" x14ac:dyDescent="0.3">
      <c r="A10471">
        <f ca="1">IF(ROW()=2,0,OFFSET(A10471,-1,0)+1)</f>
        <v>10469</v>
      </c>
      <c r="B10471">
        <f ca="1">IF(ROW()=2,1,
IF(OFFSET(C10471,0,0)=0,OFFSET(B10471,-1,0)+1,
OFFSET(B10471,-1,0)))</f>
        <v>599</v>
      </c>
      <c r="C10471">
        <f ca="1">IF(ROW()=2,0,
IF(OFFSET(C10471,-1,0)=VLOOKUP(OFFSET(B10471,-1,0),PlayerLevelTable!$A:$C,MATCH(PlayerLevelTable!$C$1,PlayerLevelTable!$A$1:$C$1,0),0),0,
OFFSET(C10471,-1,0)+1))</f>
        <v>7</v>
      </c>
    </row>
    <row r="10472" spans="1:3" x14ac:dyDescent="0.3">
      <c r="A10472">
        <f ca="1">IF(ROW()=2,0,OFFSET(A10472,-1,0)+1)</f>
        <v>10470</v>
      </c>
      <c r="B10472">
        <f ca="1">IF(ROW()=2,1,
IF(OFFSET(C10472,0,0)=0,OFFSET(B10472,-1,0)+1,
OFFSET(B10472,-1,0)))</f>
        <v>599</v>
      </c>
      <c r="C10472">
        <f ca="1">IF(ROW()=2,0,
IF(OFFSET(C10472,-1,0)=VLOOKUP(OFFSET(B10472,-1,0),PlayerLevelTable!$A:$C,MATCH(PlayerLevelTable!$C$1,PlayerLevelTable!$A$1:$C$1,0),0),0,
OFFSET(C10472,-1,0)+1))</f>
        <v>8</v>
      </c>
    </row>
    <row r="10473" spans="1:3" x14ac:dyDescent="0.3">
      <c r="A10473">
        <f ca="1">IF(ROW()=2,0,OFFSET(A10473,-1,0)+1)</f>
        <v>10471</v>
      </c>
      <c r="B10473">
        <f ca="1">IF(ROW()=2,1,
IF(OFFSET(C10473,0,0)=0,OFFSET(B10473,-1,0)+1,
OFFSET(B10473,-1,0)))</f>
        <v>599</v>
      </c>
      <c r="C10473">
        <f ca="1">IF(ROW()=2,0,
IF(OFFSET(C10473,-1,0)=VLOOKUP(OFFSET(B10473,-1,0),PlayerLevelTable!$A:$C,MATCH(PlayerLevelTable!$C$1,PlayerLevelTable!$A$1:$C$1,0),0),0,
OFFSET(C10473,-1,0)+1))</f>
        <v>9</v>
      </c>
    </row>
    <row r="10474" spans="1:3" x14ac:dyDescent="0.3">
      <c r="A10474">
        <f ca="1">IF(ROW()=2,0,OFFSET(A10474,-1,0)+1)</f>
        <v>10472</v>
      </c>
      <c r="B10474">
        <f ca="1">IF(ROW()=2,1,
IF(OFFSET(C10474,0,0)=0,OFFSET(B10474,-1,0)+1,
OFFSET(B10474,-1,0)))</f>
        <v>599</v>
      </c>
      <c r="C10474">
        <f ca="1">IF(ROW()=2,0,
IF(OFFSET(C10474,-1,0)=VLOOKUP(OFFSET(B10474,-1,0),PlayerLevelTable!$A:$C,MATCH(PlayerLevelTable!$C$1,PlayerLevelTable!$A$1:$C$1,0),0),0,
OFFSET(C10474,-1,0)+1))</f>
        <v>10</v>
      </c>
    </row>
    <row r="10475" spans="1:3" x14ac:dyDescent="0.3">
      <c r="A10475">
        <f ca="1">IF(ROW()=2,0,OFFSET(A10475,-1,0)+1)</f>
        <v>10473</v>
      </c>
      <c r="B10475">
        <f ca="1">IF(ROW()=2,1,
IF(OFFSET(C10475,0,0)=0,OFFSET(B10475,-1,0)+1,
OFFSET(B10475,-1,0)))</f>
        <v>599</v>
      </c>
      <c r="C10475">
        <f ca="1">IF(ROW()=2,0,
IF(OFFSET(C10475,-1,0)=VLOOKUP(OFFSET(B10475,-1,0),PlayerLevelTable!$A:$C,MATCH(PlayerLevelTable!$C$1,PlayerLevelTable!$A$1:$C$1,0),0),0,
OFFSET(C10475,-1,0)+1))</f>
        <v>11</v>
      </c>
    </row>
    <row r="10476" spans="1:3" x14ac:dyDescent="0.3">
      <c r="A10476">
        <f ca="1">IF(ROW()=2,0,OFFSET(A10476,-1,0)+1)</f>
        <v>10474</v>
      </c>
      <c r="B10476">
        <f ca="1">IF(ROW()=2,1,
IF(OFFSET(C10476,0,0)=0,OFFSET(B10476,-1,0)+1,
OFFSET(B10476,-1,0)))</f>
        <v>599</v>
      </c>
      <c r="C10476">
        <f ca="1">IF(ROW()=2,0,
IF(OFFSET(C10476,-1,0)=VLOOKUP(OFFSET(B10476,-1,0),PlayerLevelTable!$A:$C,MATCH(PlayerLevelTable!$C$1,PlayerLevelTable!$A$1:$C$1,0),0),0,
OFFSET(C10476,-1,0)+1))</f>
        <v>12</v>
      </c>
    </row>
    <row r="10477" spans="1:3" x14ac:dyDescent="0.3">
      <c r="A10477">
        <f ca="1">IF(ROW()=2,0,OFFSET(A10477,-1,0)+1)</f>
        <v>10475</v>
      </c>
      <c r="B10477">
        <f ca="1">IF(ROW()=2,1,
IF(OFFSET(C10477,0,0)=0,OFFSET(B10477,-1,0)+1,
OFFSET(B10477,-1,0)))</f>
        <v>599</v>
      </c>
      <c r="C10477">
        <f ca="1">IF(ROW()=2,0,
IF(OFFSET(C10477,-1,0)=VLOOKUP(OFFSET(B10477,-1,0),PlayerLevelTable!$A:$C,MATCH(PlayerLevelTable!$C$1,PlayerLevelTable!$A$1:$C$1,0),0),0,
OFFSET(C10477,-1,0)+1))</f>
        <v>13</v>
      </c>
    </row>
    <row r="10478" spans="1:3" x14ac:dyDescent="0.3">
      <c r="A10478">
        <f ca="1">IF(ROW()=2,0,OFFSET(A10478,-1,0)+1)</f>
        <v>10476</v>
      </c>
      <c r="B10478">
        <f ca="1">IF(ROW()=2,1,
IF(OFFSET(C10478,0,0)=0,OFFSET(B10478,-1,0)+1,
OFFSET(B10478,-1,0)))</f>
        <v>599</v>
      </c>
      <c r="C10478">
        <f ca="1">IF(ROW()=2,0,
IF(OFFSET(C10478,-1,0)=VLOOKUP(OFFSET(B10478,-1,0),PlayerLevelTable!$A:$C,MATCH(PlayerLevelTable!$C$1,PlayerLevelTable!$A$1:$C$1,0),0),0,
OFFSET(C10478,-1,0)+1))</f>
        <v>14</v>
      </c>
    </row>
    <row r="10479" spans="1:3" x14ac:dyDescent="0.3">
      <c r="A10479">
        <f ca="1">IF(ROW()=2,0,OFFSET(A10479,-1,0)+1)</f>
        <v>10477</v>
      </c>
      <c r="B10479">
        <f ca="1">IF(ROW()=2,1,
IF(OFFSET(C10479,0,0)=0,OFFSET(B10479,-1,0)+1,
OFFSET(B10479,-1,0)))</f>
        <v>599</v>
      </c>
      <c r="C10479">
        <f ca="1">IF(ROW()=2,0,
IF(OFFSET(C10479,-1,0)=VLOOKUP(OFFSET(B10479,-1,0),PlayerLevelTable!$A:$C,MATCH(PlayerLevelTable!$C$1,PlayerLevelTable!$A$1:$C$1,0),0),0,
OFFSET(C10479,-1,0)+1))</f>
        <v>15</v>
      </c>
    </row>
    <row r="10480" spans="1:3" x14ac:dyDescent="0.3">
      <c r="A10480">
        <f ca="1">IF(ROW()=2,0,OFFSET(A10480,-1,0)+1)</f>
        <v>10478</v>
      </c>
      <c r="B10480">
        <f ca="1">IF(ROW()=2,1,
IF(OFFSET(C10480,0,0)=0,OFFSET(B10480,-1,0)+1,
OFFSET(B10480,-1,0)))</f>
        <v>599</v>
      </c>
      <c r="C10480">
        <f ca="1">IF(ROW()=2,0,
IF(OFFSET(C10480,-1,0)=VLOOKUP(OFFSET(B10480,-1,0),PlayerLevelTable!$A:$C,MATCH(PlayerLevelTable!$C$1,PlayerLevelTable!$A$1:$C$1,0),0),0,
OFFSET(C10480,-1,0)+1))</f>
        <v>16</v>
      </c>
    </row>
    <row r="10481" spans="1:3" x14ac:dyDescent="0.3">
      <c r="A10481">
        <f ca="1">IF(ROW()=2,0,OFFSET(A10481,-1,0)+1)</f>
        <v>10479</v>
      </c>
      <c r="B10481">
        <f ca="1">IF(ROW()=2,1,
IF(OFFSET(C10481,0,0)=0,OFFSET(B10481,-1,0)+1,
OFFSET(B10481,-1,0)))</f>
        <v>599</v>
      </c>
      <c r="C10481">
        <f ca="1">IF(ROW()=2,0,
IF(OFFSET(C10481,-1,0)=VLOOKUP(OFFSET(B10481,-1,0),PlayerLevelTable!$A:$C,MATCH(PlayerLevelTable!$C$1,PlayerLevelTable!$A$1:$C$1,0),0),0,
OFFSET(C10481,-1,0)+1))</f>
        <v>17</v>
      </c>
    </row>
    <row r="10482" spans="1:3" x14ac:dyDescent="0.3">
      <c r="A10482">
        <f ca="1">IF(ROW()=2,0,OFFSET(A10482,-1,0)+1)</f>
        <v>10480</v>
      </c>
      <c r="B10482">
        <f ca="1">IF(ROW()=2,1,
IF(OFFSET(C10482,0,0)=0,OFFSET(B10482,-1,0)+1,
OFFSET(B10482,-1,0)))</f>
        <v>599</v>
      </c>
      <c r="C10482">
        <f ca="1">IF(ROW()=2,0,
IF(OFFSET(C10482,-1,0)=VLOOKUP(OFFSET(B10482,-1,0),PlayerLevelTable!$A:$C,MATCH(PlayerLevelTable!$C$1,PlayerLevelTable!$A$1:$C$1,0),0),0,
OFFSET(C10482,-1,0)+1))</f>
        <v>18</v>
      </c>
    </row>
    <row r="10483" spans="1:3" x14ac:dyDescent="0.3">
      <c r="A10483">
        <f ca="1">IF(ROW()=2,0,OFFSET(A10483,-1,0)+1)</f>
        <v>10481</v>
      </c>
      <c r="B10483">
        <f ca="1">IF(ROW()=2,1,
IF(OFFSET(C10483,0,0)=0,OFFSET(B10483,-1,0)+1,
OFFSET(B10483,-1,0)))</f>
        <v>599</v>
      </c>
      <c r="C10483">
        <f ca="1">IF(ROW()=2,0,
IF(OFFSET(C10483,-1,0)=VLOOKUP(OFFSET(B10483,-1,0),PlayerLevelTable!$A:$C,MATCH(PlayerLevelTable!$C$1,PlayerLevelTable!$A$1:$C$1,0),0),0,
OFFSET(C10483,-1,0)+1))</f>
        <v>19</v>
      </c>
    </row>
    <row r="10484" spans="1:3" x14ac:dyDescent="0.3">
      <c r="A10484">
        <f ca="1">IF(ROW()=2,0,OFFSET(A10484,-1,0)+1)</f>
        <v>10482</v>
      </c>
      <c r="B10484">
        <f ca="1">IF(ROW()=2,1,
IF(OFFSET(C10484,0,0)=0,OFFSET(B10484,-1,0)+1,
OFFSET(B10484,-1,0)))</f>
        <v>599</v>
      </c>
      <c r="C10484">
        <f ca="1">IF(ROW()=2,0,
IF(OFFSET(C10484,-1,0)=VLOOKUP(OFFSET(B10484,-1,0),PlayerLevelTable!$A:$C,MATCH(PlayerLevelTable!$C$1,PlayerLevelTable!$A$1:$C$1,0),0),0,
OFFSET(C10484,-1,0)+1))</f>
        <v>20</v>
      </c>
    </row>
    <row r="10485" spans="1:3" x14ac:dyDescent="0.3">
      <c r="A10485">
        <f ca="1">IF(ROW()=2,0,OFFSET(A10485,-1,0)+1)</f>
        <v>10483</v>
      </c>
      <c r="B10485">
        <f ca="1">IF(ROW()=2,1,
IF(OFFSET(C10485,0,0)=0,OFFSET(B10485,-1,0)+1,
OFFSET(B10485,-1,0)))</f>
        <v>599</v>
      </c>
      <c r="C10485">
        <f ca="1">IF(ROW()=2,0,
IF(OFFSET(C10485,-1,0)=VLOOKUP(OFFSET(B10485,-1,0),PlayerLevelTable!$A:$C,MATCH(PlayerLevelTable!$C$1,PlayerLevelTable!$A$1:$C$1,0),0),0,
OFFSET(C10485,-1,0)+1))</f>
        <v>21</v>
      </c>
    </row>
    <row r="10486" spans="1:3" x14ac:dyDescent="0.3">
      <c r="A10486">
        <f ca="1">IF(ROW()=2,0,OFFSET(A10486,-1,0)+1)</f>
        <v>10484</v>
      </c>
      <c r="B10486">
        <f ca="1">IF(ROW()=2,1,
IF(OFFSET(C10486,0,0)=0,OFFSET(B10486,-1,0)+1,
OFFSET(B10486,-1,0)))</f>
        <v>599</v>
      </c>
      <c r="C10486">
        <f ca="1">IF(ROW()=2,0,
IF(OFFSET(C10486,-1,0)=VLOOKUP(OFFSET(B10486,-1,0),PlayerLevelTable!$A:$C,MATCH(PlayerLevelTable!$C$1,PlayerLevelTable!$A$1:$C$1,0),0),0,
OFFSET(C10486,-1,0)+1))</f>
        <v>22</v>
      </c>
    </row>
    <row r="10487" spans="1:3" x14ac:dyDescent="0.3">
      <c r="A10487">
        <f ca="1">IF(ROW()=2,0,OFFSET(A10487,-1,0)+1)</f>
        <v>10485</v>
      </c>
      <c r="B10487">
        <f ca="1">IF(ROW()=2,1,
IF(OFFSET(C10487,0,0)=0,OFFSET(B10487,-1,0)+1,
OFFSET(B10487,-1,0)))</f>
        <v>599</v>
      </c>
      <c r="C10487">
        <f ca="1">IF(ROW()=2,0,
IF(OFFSET(C10487,-1,0)=VLOOKUP(OFFSET(B10487,-1,0),PlayerLevelTable!$A:$C,MATCH(PlayerLevelTable!$C$1,PlayerLevelTable!$A$1:$C$1,0),0),0,
OFFSET(C10487,-1,0)+1))</f>
        <v>23</v>
      </c>
    </row>
    <row r="10488" spans="1:3" x14ac:dyDescent="0.3">
      <c r="A10488">
        <f ca="1">IF(ROW()=2,0,OFFSET(A10488,-1,0)+1)</f>
        <v>10486</v>
      </c>
      <c r="B10488">
        <f ca="1">IF(ROW()=2,1,
IF(OFFSET(C10488,0,0)=0,OFFSET(B10488,-1,0)+1,
OFFSET(B10488,-1,0)))</f>
        <v>599</v>
      </c>
      <c r="C10488">
        <f ca="1">IF(ROW()=2,0,
IF(OFFSET(C10488,-1,0)=VLOOKUP(OFFSET(B10488,-1,0),PlayerLevelTable!$A:$C,MATCH(PlayerLevelTable!$C$1,PlayerLevelTable!$A$1:$C$1,0),0),0,
OFFSET(C10488,-1,0)+1))</f>
        <v>24</v>
      </c>
    </row>
    <row r="10489" spans="1:3" x14ac:dyDescent="0.3">
      <c r="A10489">
        <f ca="1">IF(ROW()=2,0,OFFSET(A10489,-1,0)+1)</f>
        <v>10487</v>
      </c>
      <c r="B10489">
        <f ca="1">IF(ROW()=2,1,
IF(OFFSET(C10489,0,0)=0,OFFSET(B10489,-1,0)+1,
OFFSET(B10489,-1,0)))</f>
        <v>599</v>
      </c>
      <c r="C10489">
        <f ca="1">IF(ROW()=2,0,
IF(OFFSET(C10489,-1,0)=VLOOKUP(OFFSET(B10489,-1,0),PlayerLevelTable!$A:$C,MATCH(PlayerLevelTable!$C$1,PlayerLevelTable!$A$1:$C$1,0),0),0,
OFFSET(C10489,-1,0)+1))</f>
        <v>25</v>
      </c>
    </row>
    <row r="10490" spans="1:3" x14ac:dyDescent="0.3">
      <c r="A10490">
        <f ca="1">IF(ROW()=2,0,OFFSET(A10490,-1,0)+1)</f>
        <v>10488</v>
      </c>
      <c r="B10490">
        <f ca="1">IF(ROW()=2,1,
IF(OFFSET(C10490,0,0)=0,OFFSET(B10490,-1,0)+1,
OFFSET(B10490,-1,0)))</f>
        <v>599</v>
      </c>
      <c r="C10490">
        <f ca="1">IF(ROW()=2,0,
IF(OFFSET(C10490,-1,0)=VLOOKUP(OFFSET(B10490,-1,0),PlayerLevelTable!$A:$C,MATCH(PlayerLevelTable!$C$1,PlayerLevelTable!$A$1:$C$1,0),0),0,
OFFSET(C10490,-1,0)+1))</f>
        <v>26</v>
      </c>
    </row>
    <row r="10491" spans="1:3" x14ac:dyDescent="0.3">
      <c r="A10491">
        <f ca="1">IF(ROW()=2,0,OFFSET(A10491,-1,0)+1)</f>
        <v>10489</v>
      </c>
      <c r="B10491">
        <f ca="1">IF(ROW()=2,1,
IF(OFFSET(C10491,0,0)=0,OFFSET(B10491,-1,0)+1,
OFFSET(B10491,-1,0)))</f>
        <v>599</v>
      </c>
      <c r="C10491">
        <f ca="1">IF(ROW()=2,0,
IF(OFFSET(C10491,-1,0)=VLOOKUP(OFFSET(B10491,-1,0),PlayerLevelTable!$A:$C,MATCH(PlayerLevelTable!$C$1,PlayerLevelTable!$A$1:$C$1,0),0),0,
OFFSET(C10491,-1,0)+1))</f>
        <v>27</v>
      </c>
    </row>
    <row r="10492" spans="1:3" x14ac:dyDescent="0.3">
      <c r="A10492">
        <f ca="1">IF(ROW()=2,0,OFFSET(A10492,-1,0)+1)</f>
        <v>10490</v>
      </c>
      <c r="B10492">
        <f ca="1">IF(ROW()=2,1,
IF(OFFSET(C10492,0,0)=0,OFFSET(B10492,-1,0)+1,
OFFSET(B10492,-1,0)))</f>
        <v>600</v>
      </c>
      <c r="C10492">
        <f ca="1">IF(ROW()=2,0,
IF(OFFSET(C10492,-1,0)=VLOOKUP(OFFSET(B10492,-1,0),PlayerLevelTable!$A:$C,MATCH(PlayerLevelTable!$C$1,PlayerLevelTable!$A$1:$C$1,0),0),0,
OFFSET(C10492,-1,0)+1))</f>
        <v>0</v>
      </c>
    </row>
    <row r="10493" spans="1:3" x14ac:dyDescent="0.3">
      <c r="A10493">
        <f ca="1">IF(ROW()=2,0,OFFSET(A10493,-1,0)+1)</f>
        <v>10491</v>
      </c>
      <c r="B10493">
        <f ca="1">IF(ROW()=2,1,
IF(OFFSET(C10493,0,0)=0,OFFSET(B10493,-1,0)+1,
OFFSET(B10493,-1,0)))</f>
        <v>600</v>
      </c>
      <c r="C10493">
        <f ca="1">IF(ROW()=2,0,
IF(OFFSET(C10493,-1,0)=VLOOKUP(OFFSET(B10493,-1,0),PlayerLevelTable!$A:$C,MATCH(PlayerLevelTable!$C$1,PlayerLevelTable!$A$1:$C$1,0),0),0,
OFFSET(C10493,-1,0)+1))</f>
        <v>1</v>
      </c>
    </row>
    <row r="10494" spans="1:3" x14ac:dyDescent="0.3">
      <c r="A10494">
        <f ca="1">IF(ROW()=2,0,OFFSET(A10494,-1,0)+1)</f>
        <v>10492</v>
      </c>
      <c r="B10494">
        <f ca="1">IF(ROW()=2,1,
IF(OFFSET(C10494,0,0)=0,OFFSET(B10494,-1,0)+1,
OFFSET(B10494,-1,0)))</f>
        <v>600</v>
      </c>
      <c r="C10494">
        <f ca="1">IF(ROW()=2,0,
IF(OFFSET(C10494,-1,0)=VLOOKUP(OFFSET(B10494,-1,0),PlayerLevelTable!$A:$C,MATCH(PlayerLevelTable!$C$1,PlayerLevelTable!$A$1:$C$1,0),0),0,
OFFSET(C10494,-1,0)+1))</f>
        <v>2</v>
      </c>
    </row>
    <row r="10495" spans="1:3" x14ac:dyDescent="0.3">
      <c r="A10495">
        <f ca="1">IF(ROW()=2,0,OFFSET(A10495,-1,0)+1)</f>
        <v>10493</v>
      </c>
      <c r="B10495">
        <f ca="1">IF(ROW()=2,1,
IF(OFFSET(C10495,0,0)=0,OFFSET(B10495,-1,0)+1,
OFFSET(B10495,-1,0)))</f>
        <v>600</v>
      </c>
      <c r="C10495">
        <f ca="1">IF(ROW()=2,0,
IF(OFFSET(C10495,-1,0)=VLOOKUP(OFFSET(B10495,-1,0),PlayerLevelTable!$A:$C,MATCH(PlayerLevelTable!$C$1,PlayerLevelTable!$A$1:$C$1,0),0),0,
OFFSET(C10495,-1,0)+1))</f>
        <v>3</v>
      </c>
    </row>
    <row r="10496" spans="1:3" x14ac:dyDescent="0.3">
      <c r="A10496">
        <f ca="1">IF(ROW()=2,0,OFFSET(A10496,-1,0)+1)</f>
        <v>10494</v>
      </c>
      <c r="B10496">
        <f ca="1">IF(ROW()=2,1,
IF(OFFSET(C10496,0,0)=0,OFFSET(B10496,-1,0)+1,
OFFSET(B10496,-1,0)))</f>
        <v>600</v>
      </c>
      <c r="C10496">
        <f ca="1">IF(ROW()=2,0,
IF(OFFSET(C10496,-1,0)=VLOOKUP(OFFSET(B10496,-1,0),PlayerLevelTable!$A:$C,MATCH(PlayerLevelTable!$C$1,PlayerLevelTable!$A$1:$C$1,0),0),0,
OFFSET(C10496,-1,0)+1))</f>
        <v>4</v>
      </c>
    </row>
    <row r="10497" spans="1:3" x14ac:dyDescent="0.3">
      <c r="A10497">
        <f ca="1">IF(ROW()=2,0,OFFSET(A10497,-1,0)+1)</f>
        <v>10495</v>
      </c>
      <c r="B10497">
        <f ca="1">IF(ROW()=2,1,
IF(OFFSET(C10497,0,0)=0,OFFSET(B10497,-1,0)+1,
OFFSET(B10497,-1,0)))</f>
        <v>600</v>
      </c>
      <c r="C10497">
        <f ca="1">IF(ROW()=2,0,
IF(OFFSET(C10497,-1,0)=VLOOKUP(OFFSET(B10497,-1,0),PlayerLevelTable!$A:$C,MATCH(PlayerLevelTable!$C$1,PlayerLevelTable!$A$1:$C$1,0),0),0,
OFFSET(C10497,-1,0)+1))</f>
        <v>5</v>
      </c>
    </row>
    <row r="10498" spans="1:3" x14ac:dyDescent="0.3">
      <c r="A10498">
        <f ca="1">IF(ROW()=2,0,OFFSET(A10498,-1,0)+1)</f>
        <v>10496</v>
      </c>
      <c r="B10498">
        <f ca="1">IF(ROW()=2,1,
IF(OFFSET(C10498,0,0)=0,OFFSET(B10498,-1,0)+1,
OFFSET(B10498,-1,0)))</f>
        <v>600</v>
      </c>
      <c r="C10498">
        <f ca="1">IF(ROW()=2,0,
IF(OFFSET(C10498,-1,0)=VLOOKUP(OFFSET(B10498,-1,0),PlayerLevelTable!$A:$C,MATCH(PlayerLevelTable!$C$1,PlayerLevelTable!$A$1:$C$1,0),0),0,
OFFSET(C10498,-1,0)+1))</f>
        <v>6</v>
      </c>
    </row>
    <row r="10499" spans="1:3" x14ac:dyDescent="0.3">
      <c r="A10499">
        <f ca="1">IF(ROW()=2,0,OFFSET(A10499,-1,0)+1)</f>
        <v>10497</v>
      </c>
      <c r="B10499">
        <f ca="1">IF(ROW()=2,1,
IF(OFFSET(C10499,0,0)=0,OFFSET(B10499,-1,0)+1,
OFFSET(B10499,-1,0)))</f>
        <v>600</v>
      </c>
      <c r="C10499">
        <f ca="1">IF(ROW()=2,0,
IF(OFFSET(C10499,-1,0)=VLOOKUP(OFFSET(B10499,-1,0),PlayerLevelTable!$A:$C,MATCH(PlayerLevelTable!$C$1,PlayerLevelTable!$A$1:$C$1,0),0),0,
OFFSET(C10499,-1,0)+1))</f>
        <v>7</v>
      </c>
    </row>
    <row r="10500" spans="1:3" x14ac:dyDescent="0.3">
      <c r="A10500">
        <f ca="1">IF(ROW()=2,0,OFFSET(A10500,-1,0)+1)</f>
        <v>10498</v>
      </c>
      <c r="B10500">
        <f ca="1">IF(ROW()=2,1,
IF(OFFSET(C10500,0,0)=0,OFFSET(B10500,-1,0)+1,
OFFSET(B10500,-1,0)))</f>
        <v>600</v>
      </c>
      <c r="C10500">
        <f ca="1">IF(ROW()=2,0,
IF(OFFSET(C10500,-1,0)=VLOOKUP(OFFSET(B10500,-1,0),PlayerLevelTable!$A:$C,MATCH(PlayerLevelTable!$C$1,PlayerLevelTable!$A$1:$C$1,0),0),0,
OFFSET(C10500,-1,0)+1))</f>
        <v>8</v>
      </c>
    </row>
    <row r="10501" spans="1:3" x14ac:dyDescent="0.3">
      <c r="A10501">
        <f ca="1">IF(ROW()=2,0,OFFSET(A10501,-1,0)+1)</f>
        <v>10499</v>
      </c>
      <c r="B10501">
        <f ca="1">IF(ROW()=2,1,
IF(OFFSET(C10501,0,0)=0,OFFSET(B10501,-1,0)+1,
OFFSET(B10501,-1,0)))</f>
        <v>600</v>
      </c>
      <c r="C10501">
        <f ca="1">IF(ROW()=2,0,
IF(OFFSET(C10501,-1,0)=VLOOKUP(OFFSET(B10501,-1,0),PlayerLevelTable!$A:$C,MATCH(PlayerLevelTable!$C$1,PlayerLevelTable!$A$1:$C$1,0),0),0,
OFFSET(C10501,-1,0)+1))</f>
        <v>9</v>
      </c>
    </row>
    <row r="10502" spans="1:3" x14ac:dyDescent="0.3">
      <c r="A10502">
        <f ca="1">IF(ROW()=2,0,OFFSET(A10502,-1,0)+1)</f>
        <v>10500</v>
      </c>
      <c r="B10502">
        <f ca="1">IF(ROW()=2,1,
IF(OFFSET(C10502,0,0)=0,OFFSET(B10502,-1,0)+1,
OFFSET(B10502,-1,0)))</f>
        <v>600</v>
      </c>
      <c r="C10502">
        <f ca="1">IF(ROW()=2,0,
IF(OFFSET(C10502,-1,0)=VLOOKUP(OFFSET(B10502,-1,0),PlayerLevelTable!$A:$C,MATCH(PlayerLevelTable!$C$1,PlayerLevelTable!$A$1:$C$1,0),0),0,
OFFSET(C10502,-1,0)+1))</f>
        <v>10</v>
      </c>
    </row>
    <row r="10503" spans="1:3" x14ac:dyDescent="0.3">
      <c r="A10503">
        <f ca="1">IF(ROW()=2,0,OFFSET(A10503,-1,0)+1)</f>
        <v>10501</v>
      </c>
      <c r="B10503">
        <f ca="1">IF(ROW()=2,1,
IF(OFFSET(C10503,0,0)=0,OFFSET(B10503,-1,0)+1,
OFFSET(B10503,-1,0)))</f>
        <v>600</v>
      </c>
      <c r="C10503">
        <f ca="1">IF(ROW()=2,0,
IF(OFFSET(C10503,-1,0)=VLOOKUP(OFFSET(B10503,-1,0),PlayerLevelTable!$A:$C,MATCH(PlayerLevelTable!$C$1,PlayerLevelTable!$A$1:$C$1,0),0),0,
OFFSET(C10503,-1,0)+1))</f>
        <v>11</v>
      </c>
    </row>
    <row r="10504" spans="1:3" x14ac:dyDescent="0.3">
      <c r="A10504">
        <f ca="1">IF(ROW()=2,0,OFFSET(A10504,-1,0)+1)</f>
        <v>10502</v>
      </c>
      <c r="B10504">
        <f ca="1">IF(ROW()=2,1,
IF(OFFSET(C10504,0,0)=0,OFFSET(B10504,-1,0)+1,
OFFSET(B10504,-1,0)))</f>
        <v>600</v>
      </c>
      <c r="C10504">
        <f ca="1">IF(ROW()=2,0,
IF(OFFSET(C10504,-1,0)=VLOOKUP(OFFSET(B10504,-1,0),PlayerLevelTable!$A:$C,MATCH(PlayerLevelTable!$C$1,PlayerLevelTable!$A$1:$C$1,0),0),0,
OFFSET(C10504,-1,0)+1))</f>
        <v>12</v>
      </c>
    </row>
    <row r="10505" spans="1:3" x14ac:dyDescent="0.3">
      <c r="A10505">
        <f ca="1">IF(ROW()=2,0,OFFSET(A10505,-1,0)+1)</f>
        <v>10503</v>
      </c>
      <c r="B10505">
        <f ca="1">IF(ROW()=2,1,
IF(OFFSET(C10505,0,0)=0,OFFSET(B10505,-1,0)+1,
OFFSET(B10505,-1,0)))</f>
        <v>600</v>
      </c>
      <c r="C10505">
        <f ca="1">IF(ROW()=2,0,
IF(OFFSET(C10505,-1,0)=VLOOKUP(OFFSET(B10505,-1,0),PlayerLevelTable!$A:$C,MATCH(PlayerLevelTable!$C$1,PlayerLevelTable!$A$1:$C$1,0),0),0,
OFFSET(C10505,-1,0)+1))</f>
        <v>13</v>
      </c>
    </row>
    <row r="10506" spans="1:3" x14ac:dyDescent="0.3">
      <c r="A10506">
        <f ca="1">IF(ROW()=2,0,OFFSET(A10506,-1,0)+1)</f>
        <v>10504</v>
      </c>
      <c r="B10506">
        <f ca="1">IF(ROW()=2,1,
IF(OFFSET(C10506,0,0)=0,OFFSET(B10506,-1,0)+1,
OFFSET(B10506,-1,0)))</f>
        <v>600</v>
      </c>
      <c r="C10506">
        <f ca="1">IF(ROW()=2,0,
IF(OFFSET(C10506,-1,0)=VLOOKUP(OFFSET(B10506,-1,0),PlayerLevelTable!$A:$C,MATCH(PlayerLevelTable!$C$1,PlayerLevelTable!$A$1:$C$1,0),0),0,
OFFSET(C10506,-1,0)+1))</f>
        <v>14</v>
      </c>
    </row>
    <row r="10507" spans="1:3" x14ac:dyDescent="0.3">
      <c r="A10507">
        <f ca="1">IF(ROW()=2,0,OFFSET(A10507,-1,0)+1)</f>
        <v>10505</v>
      </c>
      <c r="B10507">
        <f ca="1">IF(ROW()=2,1,
IF(OFFSET(C10507,0,0)=0,OFFSET(B10507,-1,0)+1,
OFFSET(B10507,-1,0)))</f>
        <v>600</v>
      </c>
      <c r="C10507">
        <f ca="1">IF(ROW()=2,0,
IF(OFFSET(C10507,-1,0)=VLOOKUP(OFFSET(B10507,-1,0),PlayerLevelTable!$A:$C,MATCH(PlayerLevelTable!$C$1,PlayerLevelTable!$A$1:$C$1,0),0),0,
OFFSET(C10507,-1,0)+1))</f>
        <v>15</v>
      </c>
    </row>
    <row r="10508" spans="1:3" x14ac:dyDescent="0.3">
      <c r="A10508">
        <f ca="1">IF(ROW()=2,0,OFFSET(A10508,-1,0)+1)</f>
        <v>10506</v>
      </c>
      <c r="B10508">
        <f ca="1">IF(ROW()=2,1,
IF(OFFSET(C10508,0,0)=0,OFFSET(B10508,-1,0)+1,
OFFSET(B10508,-1,0)))</f>
        <v>600</v>
      </c>
      <c r="C10508">
        <f ca="1">IF(ROW()=2,0,
IF(OFFSET(C10508,-1,0)=VLOOKUP(OFFSET(B10508,-1,0),PlayerLevelTable!$A:$C,MATCH(PlayerLevelTable!$C$1,PlayerLevelTable!$A$1:$C$1,0),0),0,
OFFSET(C10508,-1,0)+1))</f>
        <v>16</v>
      </c>
    </row>
    <row r="10509" spans="1:3" x14ac:dyDescent="0.3">
      <c r="A10509">
        <f ca="1">IF(ROW()=2,0,OFFSET(A10509,-1,0)+1)</f>
        <v>10507</v>
      </c>
      <c r="B10509">
        <f ca="1">IF(ROW()=2,1,
IF(OFFSET(C10509,0,0)=0,OFFSET(B10509,-1,0)+1,
OFFSET(B10509,-1,0)))</f>
        <v>600</v>
      </c>
      <c r="C10509">
        <f ca="1">IF(ROW()=2,0,
IF(OFFSET(C10509,-1,0)=VLOOKUP(OFFSET(B10509,-1,0),PlayerLevelTable!$A:$C,MATCH(PlayerLevelTable!$C$1,PlayerLevelTable!$A$1:$C$1,0),0),0,
OFFSET(C10509,-1,0)+1))</f>
        <v>17</v>
      </c>
    </row>
    <row r="10510" spans="1:3" x14ac:dyDescent="0.3">
      <c r="A10510">
        <f ca="1">IF(ROW()=2,0,OFFSET(A10510,-1,0)+1)</f>
        <v>10508</v>
      </c>
      <c r="B10510">
        <f ca="1">IF(ROW()=2,1,
IF(OFFSET(C10510,0,0)=0,OFFSET(B10510,-1,0)+1,
OFFSET(B10510,-1,0)))</f>
        <v>600</v>
      </c>
      <c r="C10510">
        <f ca="1">IF(ROW()=2,0,
IF(OFFSET(C10510,-1,0)=VLOOKUP(OFFSET(B10510,-1,0),PlayerLevelTable!$A:$C,MATCH(PlayerLevelTable!$C$1,PlayerLevelTable!$A$1:$C$1,0),0),0,
OFFSET(C10510,-1,0)+1))</f>
        <v>18</v>
      </c>
    </row>
    <row r="10511" spans="1:3" x14ac:dyDescent="0.3">
      <c r="A10511">
        <f ca="1">IF(ROW()=2,0,OFFSET(A10511,-1,0)+1)</f>
        <v>10509</v>
      </c>
      <c r="B10511">
        <f ca="1">IF(ROW()=2,1,
IF(OFFSET(C10511,0,0)=0,OFFSET(B10511,-1,0)+1,
OFFSET(B10511,-1,0)))</f>
        <v>600</v>
      </c>
      <c r="C10511">
        <f ca="1">IF(ROW()=2,0,
IF(OFFSET(C10511,-1,0)=VLOOKUP(OFFSET(B10511,-1,0),PlayerLevelTable!$A:$C,MATCH(PlayerLevelTable!$C$1,PlayerLevelTable!$A$1:$C$1,0),0),0,
OFFSET(C10511,-1,0)+1))</f>
        <v>19</v>
      </c>
    </row>
    <row r="10512" spans="1:3" x14ac:dyDescent="0.3">
      <c r="A10512">
        <f ca="1">IF(ROW()=2,0,OFFSET(A10512,-1,0)+1)</f>
        <v>10510</v>
      </c>
      <c r="B10512">
        <f ca="1">IF(ROW()=2,1,
IF(OFFSET(C10512,0,0)=0,OFFSET(B10512,-1,0)+1,
OFFSET(B10512,-1,0)))</f>
        <v>600</v>
      </c>
      <c r="C10512">
        <f ca="1">IF(ROW()=2,0,
IF(OFFSET(C10512,-1,0)=VLOOKUP(OFFSET(B10512,-1,0),PlayerLevelTable!$A:$C,MATCH(PlayerLevelTable!$C$1,PlayerLevelTable!$A$1:$C$1,0),0),0,
OFFSET(C10512,-1,0)+1))</f>
        <v>20</v>
      </c>
    </row>
    <row r="10513" spans="1:3" x14ac:dyDescent="0.3">
      <c r="A10513">
        <f ca="1">IF(ROW()=2,0,OFFSET(A10513,-1,0)+1)</f>
        <v>10511</v>
      </c>
      <c r="B10513">
        <f ca="1">IF(ROW()=2,1,
IF(OFFSET(C10513,0,0)=0,OFFSET(B10513,-1,0)+1,
OFFSET(B10513,-1,0)))</f>
        <v>600</v>
      </c>
      <c r="C10513">
        <f ca="1">IF(ROW()=2,0,
IF(OFFSET(C10513,-1,0)=VLOOKUP(OFFSET(B10513,-1,0),PlayerLevelTable!$A:$C,MATCH(PlayerLevelTable!$C$1,PlayerLevelTable!$A$1:$C$1,0),0),0,
OFFSET(C10513,-1,0)+1))</f>
        <v>21</v>
      </c>
    </row>
    <row r="10514" spans="1:3" x14ac:dyDescent="0.3">
      <c r="A10514">
        <f ca="1">IF(ROW()=2,0,OFFSET(A10514,-1,0)+1)</f>
        <v>10512</v>
      </c>
      <c r="B10514">
        <f ca="1">IF(ROW()=2,1,
IF(OFFSET(C10514,0,0)=0,OFFSET(B10514,-1,0)+1,
OFFSET(B10514,-1,0)))</f>
        <v>600</v>
      </c>
      <c r="C10514">
        <f ca="1">IF(ROW()=2,0,
IF(OFFSET(C10514,-1,0)=VLOOKUP(OFFSET(B10514,-1,0),PlayerLevelTable!$A:$C,MATCH(PlayerLevelTable!$C$1,PlayerLevelTable!$A$1:$C$1,0),0),0,
OFFSET(C10514,-1,0)+1))</f>
        <v>22</v>
      </c>
    </row>
    <row r="10515" spans="1:3" x14ac:dyDescent="0.3">
      <c r="A10515">
        <f ca="1">IF(ROW()=2,0,OFFSET(A10515,-1,0)+1)</f>
        <v>10513</v>
      </c>
      <c r="B10515">
        <f ca="1">IF(ROW()=2,1,
IF(OFFSET(C10515,0,0)=0,OFFSET(B10515,-1,0)+1,
OFFSET(B10515,-1,0)))</f>
        <v>600</v>
      </c>
      <c r="C10515">
        <f ca="1">IF(ROW()=2,0,
IF(OFFSET(C10515,-1,0)=VLOOKUP(OFFSET(B10515,-1,0),PlayerLevelTable!$A:$C,MATCH(PlayerLevelTable!$C$1,PlayerLevelTable!$A$1:$C$1,0),0),0,
OFFSET(C10515,-1,0)+1))</f>
        <v>23</v>
      </c>
    </row>
    <row r="10516" spans="1:3" x14ac:dyDescent="0.3">
      <c r="A10516">
        <f ca="1">IF(ROW()=2,0,OFFSET(A10516,-1,0)+1)</f>
        <v>10514</v>
      </c>
      <c r="B10516">
        <f ca="1">IF(ROW()=2,1,
IF(OFFSET(C10516,0,0)=0,OFFSET(B10516,-1,0)+1,
OFFSET(B10516,-1,0)))</f>
        <v>600</v>
      </c>
      <c r="C10516">
        <f ca="1">IF(ROW()=2,0,
IF(OFFSET(C10516,-1,0)=VLOOKUP(OFFSET(B10516,-1,0),PlayerLevelTable!$A:$C,MATCH(PlayerLevelTable!$C$1,PlayerLevelTable!$A$1:$C$1,0),0),0,
OFFSET(C10516,-1,0)+1))</f>
        <v>24</v>
      </c>
    </row>
    <row r="10517" spans="1:3" x14ac:dyDescent="0.3">
      <c r="A10517">
        <f ca="1">IF(ROW()=2,0,OFFSET(A10517,-1,0)+1)</f>
        <v>10515</v>
      </c>
      <c r="B10517">
        <f ca="1">IF(ROW()=2,1,
IF(OFFSET(C10517,0,0)=0,OFFSET(B10517,-1,0)+1,
OFFSET(B10517,-1,0)))</f>
        <v>600</v>
      </c>
      <c r="C10517">
        <f ca="1">IF(ROW()=2,0,
IF(OFFSET(C10517,-1,0)=VLOOKUP(OFFSET(B10517,-1,0),PlayerLevelTable!$A:$C,MATCH(PlayerLevelTable!$C$1,PlayerLevelTable!$A$1:$C$1,0),0),0,
OFFSET(C10517,-1,0)+1))</f>
        <v>25</v>
      </c>
    </row>
    <row r="10518" spans="1:3" x14ac:dyDescent="0.3">
      <c r="A10518">
        <f ca="1">IF(ROW()=2,0,OFFSET(A10518,-1,0)+1)</f>
        <v>10516</v>
      </c>
      <c r="B10518">
        <f ca="1">IF(ROW()=2,1,
IF(OFFSET(C10518,0,0)=0,OFFSET(B10518,-1,0)+1,
OFFSET(B10518,-1,0)))</f>
        <v>600</v>
      </c>
      <c r="C10518">
        <f ca="1">IF(ROW()=2,0,
IF(OFFSET(C10518,-1,0)=VLOOKUP(OFFSET(B10518,-1,0),PlayerLevelTable!$A:$C,MATCH(PlayerLevelTable!$C$1,PlayerLevelTable!$A$1:$C$1,0),0),0,
OFFSET(C10518,-1,0)+1))</f>
        <v>26</v>
      </c>
    </row>
    <row r="10519" spans="1:3" x14ac:dyDescent="0.3">
      <c r="A10519">
        <f ca="1">IF(ROW()=2,0,OFFSET(A10519,-1,0)+1)</f>
        <v>10517</v>
      </c>
      <c r="B10519">
        <f ca="1">IF(ROW()=2,1,
IF(OFFSET(C10519,0,0)=0,OFFSET(B10519,-1,0)+1,
OFFSET(B10519,-1,0)))</f>
        <v>600</v>
      </c>
      <c r="C10519">
        <f ca="1">IF(ROW()=2,0,
IF(OFFSET(C10519,-1,0)=VLOOKUP(OFFSET(B10519,-1,0),PlayerLevelTable!$A:$C,MATCH(PlayerLevelTable!$C$1,PlayerLevelTable!$A$1:$C$1,0),0),0,
OFFSET(C10519,-1,0)+1))</f>
        <v>27</v>
      </c>
    </row>
    <row r="10520" spans="1:3" x14ac:dyDescent="0.3">
      <c r="A10520">
        <f ca="1">IF(ROW()=2,0,OFFSET(A10520,-1,0)+1)</f>
        <v>10518</v>
      </c>
      <c r="B10520">
        <f ca="1">IF(ROW()=2,1,
IF(OFFSET(C10520,0,0)=0,OFFSET(B10520,-1,0)+1,
OFFSET(B10520,-1,0)))</f>
        <v>601</v>
      </c>
      <c r="C10520">
        <f ca="1">IF(ROW()=2,0,
IF(OFFSET(C10520,-1,0)=VLOOKUP(OFFSET(B10520,-1,0),PlayerLevelTable!$A:$C,MATCH(PlayerLevelTable!$C$1,PlayerLevelTable!$A$1:$C$1,0),0),0,
OFFSET(C10520,-1,0)+1))</f>
        <v>0</v>
      </c>
    </row>
    <row r="10521" spans="1:3" x14ac:dyDescent="0.3">
      <c r="A10521">
        <f ca="1">IF(ROW()=2,0,OFFSET(A10521,-1,0)+1)</f>
        <v>10519</v>
      </c>
      <c r="B10521">
        <f ca="1">IF(ROW()=2,1,
IF(OFFSET(C10521,0,0)=0,OFFSET(B10521,-1,0)+1,
OFFSET(B10521,-1,0)))</f>
        <v>601</v>
      </c>
      <c r="C10521">
        <f ca="1">IF(ROW()=2,0,
IF(OFFSET(C10521,-1,0)=VLOOKUP(OFFSET(B10521,-1,0),PlayerLevelTable!$A:$C,MATCH(PlayerLevelTable!$C$1,PlayerLevelTable!$A$1:$C$1,0),0),0,
OFFSET(C10521,-1,0)+1))</f>
        <v>1</v>
      </c>
    </row>
    <row r="10522" spans="1:3" x14ac:dyDescent="0.3">
      <c r="A10522">
        <f ca="1">IF(ROW()=2,0,OFFSET(A10522,-1,0)+1)</f>
        <v>10520</v>
      </c>
      <c r="B10522">
        <f ca="1">IF(ROW()=2,1,
IF(OFFSET(C10522,0,0)=0,OFFSET(B10522,-1,0)+1,
OFFSET(B10522,-1,0)))</f>
        <v>601</v>
      </c>
      <c r="C10522">
        <f ca="1">IF(ROW()=2,0,
IF(OFFSET(C10522,-1,0)=VLOOKUP(OFFSET(B10522,-1,0),PlayerLevelTable!$A:$C,MATCH(PlayerLevelTable!$C$1,PlayerLevelTable!$A$1:$C$1,0),0),0,
OFFSET(C10522,-1,0)+1))</f>
        <v>2</v>
      </c>
    </row>
    <row r="10523" spans="1:3" x14ac:dyDescent="0.3">
      <c r="A10523">
        <f ca="1">IF(ROW()=2,0,OFFSET(A10523,-1,0)+1)</f>
        <v>10521</v>
      </c>
      <c r="B10523">
        <f ca="1">IF(ROW()=2,1,
IF(OFFSET(C10523,0,0)=0,OFFSET(B10523,-1,0)+1,
OFFSET(B10523,-1,0)))</f>
        <v>601</v>
      </c>
      <c r="C10523">
        <f ca="1">IF(ROW()=2,0,
IF(OFFSET(C10523,-1,0)=VLOOKUP(OFFSET(B10523,-1,0),PlayerLevelTable!$A:$C,MATCH(PlayerLevelTable!$C$1,PlayerLevelTable!$A$1:$C$1,0),0),0,
OFFSET(C10523,-1,0)+1))</f>
        <v>3</v>
      </c>
    </row>
    <row r="10524" spans="1:3" x14ac:dyDescent="0.3">
      <c r="A10524">
        <f ca="1">IF(ROW()=2,0,OFFSET(A10524,-1,0)+1)</f>
        <v>10522</v>
      </c>
      <c r="B10524">
        <f ca="1">IF(ROW()=2,1,
IF(OFFSET(C10524,0,0)=0,OFFSET(B10524,-1,0)+1,
OFFSET(B10524,-1,0)))</f>
        <v>601</v>
      </c>
      <c r="C10524">
        <f ca="1">IF(ROW()=2,0,
IF(OFFSET(C10524,-1,0)=VLOOKUP(OFFSET(B10524,-1,0),PlayerLevelTable!$A:$C,MATCH(PlayerLevelTable!$C$1,PlayerLevelTable!$A$1:$C$1,0),0),0,
OFFSET(C10524,-1,0)+1))</f>
        <v>4</v>
      </c>
    </row>
    <row r="10525" spans="1:3" x14ac:dyDescent="0.3">
      <c r="A10525">
        <f ca="1">IF(ROW()=2,0,OFFSET(A10525,-1,0)+1)</f>
        <v>10523</v>
      </c>
      <c r="B10525">
        <f ca="1">IF(ROW()=2,1,
IF(OFFSET(C10525,0,0)=0,OFFSET(B10525,-1,0)+1,
OFFSET(B10525,-1,0)))</f>
        <v>601</v>
      </c>
      <c r="C10525">
        <f ca="1">IF(ROW()=2,0,
IF(OFFSET(C10525,-1,0)=VLOOKUP(OFFSET(B10525,-1,0),PlayerLevelTable!$A:$C,MATCH(PlayerLevelTable!$C$1,PlayerLevelTable!$A$1:$C$1,0),0),0,
OFFSET(C10525,-1,0)+1))</f>
        <v>5</v>
      </c>
    </row>
    <row r="10526" spans="1:3" x14ac:dyDescent="0.3">
      <c r="A10526">
        <f ca="1">IF(ROW()=2,0,OFFSET(A10526,-1,0)+1)</f>
        <v>10524</v>
      </c>
      <c r="B10526">
        <f ca="1">IF(ROW()=2,1,
IF(OFFSET(C10526,0,0)=0,OFFSET(B10526,-1,0)+1,
OFFSET(B10526,-1,0)))</f>
        <v>601</v>
      </c>
      <c r="C10526">
        <f ca="1">IF(ROW()=2,0,
IF(OFFSET(C10526,-1,0)=VLOOKUP(OFFSET(B10526,-1,0),PlayerLevelTable!$A:$C,MATCH(PlayerLevelTable!$C$1,PlayerLevelTable!$A$1:$C$1,0),0),0,
OFFSET(C10526,-1,0)+1))</f>
        <v>6</v>
      </c>
    </row>
    <row r="10527" spans="1:3" x14ac:dyDescent="0.3">
      <c r="A10527">
        <f ca="1">IF(ROW()=2,0,OFFSET(A10527,-1,0)+1)</f>
        <v>10525</v>
      </c>
      <c r="B10527">
        <f ca="1">IF(ROW()=2,1,
IF(OFFSET(C10527,0,0)=0,OFFSET(B10527,-1,0)+1,
OFFSET(B10527,-1,0)))</f>
        <v>601</v>
      </c>
      <c r="C10527">
        <f ca="1">IF(ROW()=2,0,
IF(OFFSET(C10527,-1,0)=VLOOKUP(OFFSET(B10527,-1,0),PlayerLevelTable!$A:$C,MATCH(PlayerLevelTable!$C$1,PlayerLevelTable!$A$1:$C$1,0),0),0,
OFFSET(C10527,-1,0)+1))</f>
        <v>7</v>
      </c>
    </row>
    <row r="10528" spans="1:3" x14ac:dyDescent="0.3">
      <c r="A10528">
        <f ca="1">IF(ROW()=2,0,OFFSET(A10528,-1,0)+1)</f>
        <v>10526</v>
      </c>
      <c r="B10528">
        <f ca="1">IF(ROW()=2,1,
IF(OFFSET(C10528,0,0)=0,OFFSET(B10528,-1,0)+1,
OFFSET(B10528,-1,0)))</f>
        <v>601</v>
      </c>
      <c r="C10528">
        <f ca="1">IF(ROW()=2,0,
IF(OFFSET(C10528,-1,0)=VLOOKUP(OFFSET(B10528,-1,0),PlayerLevelTable!$A:$C,MATCH(PlayerLevelTable!$C$1,PlayerLevelTable!$A$1:$C$1,0),0),0,
OFFSET(C10528,-1,0)+1))</f>
        <v>8</v>
      </c>
    </row>
    <row r="10529" spans="1:3" x14ac:dyDescent="0.3">
      <c r="A10529">
        <f ca="1">IF(ROW()=2,0,OFFSET(A10529,-1,0)+1)</f>
        <v>10527</v>
      </c>
      <c r="B10529">
        <f ca="1">IF(ROW()=2,1,
IF(OFFSET(C10529,0,0)=0,OFFSET(B10529,-1,0)+1,
OFFSET(B10529,-1,0)))</f>
        <v>601</v>
      </c>
      <c r="C10529">
        <f ca="1">IF(ROW()=2,0,
IF(OFFSET(C10529,-1,0)=VLOOKUP(OFFSET(B10529,-1,0),PlayerLevelTable!$A:$C,MATCH(PlayerLevelTable!$C$1,PlayerLevelTable!$A$1:$C$1,0),0),0,
OFFSET(C10529,-1,0)+1))</f>
        <v>9</v>
      </c>
    </row>
    <row r="10530" spans="1:3" x14ac:dyDescent="0.3">
      <c r="A10530">
        <f ca="1">IF(ROW()=2,0,OFFSET(A10530,-1,0)+1)</f>
        <v>10528</v>
      </c>
      <c r="B10530">
        <f ca="1">IF(ROW()=2,1,
IF(OFFSET(C10530,0,0)=0,OFFSET(B10530,-1,0)+1,
OFFSET(B10530,-1,0)))</f>
        <v>601</v>
      </c>
      <c r="C10530">
        <f ca="1">IF(ROW()=2,0,
IF(OFFSET(C10530,-1,0)=VLOOKUP(OFFSET(B10530,-1,0),PlayerLevelTable!$A:$C,MATCH(PlayerLevelTable!$C$1,PlayerLevelTable!$A$1:$C$1,0),0),0,
OFFSET(C10530,-1,0)+1))</f>
        <v>10</v>
      </c>
    </row>
    <row r="10531" spans="1:3" x14ac:dyDescent="0.3">
      <c r="A10531">
        <f ca="1">IF(ROW()=2,0,OFFSET(A10531,-1,0)+1)</f>
        <v>10529</v>
      </c>
      <c r="B10531">
        <f ca="1">IF(ROW()=2,1,
IF(OFFSET(C10531,0,0)=0,OFFSET(B10531,-1,0)+1,
OFFSET(B10531,-1,0)))</f>
        <v>601</v>
      </c>
      <c r="C10531">
        <f ca="1">IF(ROW()=2,0,
IF(OFFSET(C10531,-1,0)=VLOOKUP(OFFSET(B10531,-1,0),PlayerLevelTable!$A:$C,MATCH(PlayerLevelTable!$C$1,PlayerLevelTable!$A$1:$C$1,0),0),0,
OFFSET(C10531,-1,0)+1))</f>
        <v>11</v>
      </c>
    </row>
    <row r="10532" spans="1:3" x14ac:dyDescent="0.3">
      <c r="A10532">
        <f ca="1">IF(ROW()=2,0,OFFSET(A10532,-1,0)+1)</f>
        <v>10530</v>
      </c>
      <c r="B10532">
        <f ca="1">IF(ROW()=2,1,
IF(OFFSET(C10532,0,0)=0,OFFSET(B10532,-1,0)+1,
OFFSET(B10532,-1,0)))</f>
        <v>601</v>
      </c>
      <c r="C10532">
        <f ca="1">IF(ROW()=2,0,
IF(OFFSET(C10532,-1,0)=VLOOKUP(OFFSET(B10532,-1,0),PlayerLevelTable!$A:$C,MATCH(PlayerLevelTable!$C$1,PlayerLevelTable!$A$1:$C$1,0),0),0,
OFFSET(C10532,-1,0)+1))</f>
        <v>12</v>
      </c>
    </row>
    <row r="10533" spans="1:3" x14ac:dyDescent="0.3">
      <c r="A10533">
        <f ca="1">IF(ROW()=2,0,OFFSET(A10533,-1,0)+1)</f>
        <v>10531</v>
      </c>
      <c r="B10533">
        <f ca="1">IF(ROW()=2,1,
IF(OFFSET(C10533,0,0)=0,OFFSET(B10533,-1,0)+1,
OFFSET(B10533,-1,0)))</f>
        <v>601</v>
      </c>
      <c r="C10533">
        <f ca="1">IF(ROW()=2,0,
IF(OFFSET(C10533,-1,0)=VLOOKUP(OFFSET(B10533,-1,0),PlayerLevelTable!$A:$C,MATCH(PlayerLevelTable!$C$1,PlayerLevelTable!$A$1:$C$1,0),0),0,
OFFSET(C10533,-1,0)+1))</f>
        <v>13</v>
      </c>
    </row>
    <row r="10534" spans="1:3" x14ac:dyDescent="0.3">
      <c r="A10534">
        <f ca="1">IF(ROW()=2,0,OFFSET(A10534,-1,0)+1)</f>
        <v>10532</v>
      </c>
      <c r="B10534">
        <f ca="1">IF(ROW()=2,1,
IF(OFFSET(C10534,0,0)=0,OFFSET(B10534,-1,0)+1,
OFFSET(B10534,-1,0)))</f>
        <v>601</v>
      </c>
      <c r="C10534">
        <f ca="1">IF(ROW()=2,0,
IF(OFFSET(C10534,-1,0)=VLOOKUP(OFFSET(B10534,-1,0),PlayerLevelTable!$A:$C,MATCH(PlayerLevelTable!$C$1,PlayerLevelTable!$A$1:$C$1,0),0),0,
OFFSET(C10534,-1,0)+1))</f>
        <v>14</v>
      </c>
    </row>
    <row r="10535" spans="1:3" x14ac:dyDescent="0.3">
      <c r="A10535">
        <f ca="1">IF(ROW()=2,0,OFFSET(A10535,-1,0)+1)</f>
        <v>10533</v>
      </c>
      <c r="B10535">
        <f ca="1">IF(ROW()=2,1,
IF(OFFSET(C10535,0,0)=0,OFFSET(B10535,-1,0)+1,
OFFSET(B10535,-1,0)))</f>
        <v>601</v>
      </c>
      <c r="C10535">
        <f ca="1">IF(ROW()=2,0,
IF(OFFSET(C10535,-1,0)=VLOOKUP(OFFSET(B10535,-1,0),PlayerLevelTable!$A:$C,MATCH(PlayerLevelTable!$C$1,PlayerLevelTable!$A$1:$C$1,0),0),0,
OFFSET(C10535,-1,0)+1))</f>
        <v>15</v>
      </c>
    </row>
    <row r="10536" spans="1:3" x14ac:dyDescent="0.3">
      <c r="A10536">
        <f ca="1">IF(ROW()=2,0,OFFSET(A10536,-1,0)+1)</f>
        <v>10534</v>
      </c>
      <c r="B10536">
        <f ca="1">IF(ROW()=2,1,
IF(OFFSET(C10536,0,0)=0,OFFSET(B10536,-1,0)+1,
OFFSET(B10536,-1,0)))</f>
        <v>601</v>
      </c>
      <c r="C10536">
        <f ca="1">IF(ROW()=2,0,
IF(OFFSET(C10536,-1,0)=VLOOKUP(OFFSET(B10536,-1,0),PlayerLevelTable!$A:$C,MATCH(PlayerLevelTable!$C$1,PlayerLevelTable!$A$1:$C$1,0),0),0,
OFFSET(C10536,-1,0)+1))</f>
        <v>16</v>
      </c>
    </row>
    <row r="10537" spans="1:3" x14ac:dyDescent="0.3">
      <c r="A10537">
        <f ca="1">IF(ROW()=2,0,OFFSET(A10537,-1,0)+1)</f>
        <v>10535</v>
      </c>
      <c r="B10537">
        <f ca="1">IF(ROW()=2,1,
IF(OFFSET(C10537,0,0)=0,OFFSET(B10537,-1,0)+1,
OFFSET(B10537,-1,0)))</f>
        <v>601</v>
      </c>
      <c r="C10537">
        <f ca="1">IF(ROW()=2,0,
IF(OFFSET(C10537,-1,0)=VLOOKUP(OFFSET(B10537,-1,0),PlayerLevelTable!$A:$C,MATCH(PlayerLevelTable!$C$1,PlayerLevelTable!$A$1:$C$1,0),0),0,
OFFSET(C10537,-1,0)+1))</f>
        <v>17</v>
      </c>
    </row>
    <row r="10538" spans="1:3" x14ac:dyDescent="0.3">
      <c r="A10538">
        <f ca="1">IF(ROW()=2,0,OFFSET(A10538,-1,0)+1)</f>
        <v>10536</v>
      </c>
      <c r="B10538">
        <f ca="1">IF(ROW()=2,1,
IF(OFFSET(C10538,0,0)=0,OFFSET(B10538,-1,0)+1,
OFFSET(B10538,-1,0)))</f>
        <v>601</v>
      </c>
      <c r="C10538">
        <f ca="1">IF(ROW()=2,0,
IF(OFFSET(C10538,-1,0)=VLOOKUP(OFFSET(B10538,-1,0),PlayerLevelTable!$A:$C,MATCH(PlayerLevelTable!$C$1,PlayerLevelTable!$A$1:$C$1,0),0),0,
OFFSET(C10538,-1,0)+1))</f>
        <v>18</v>
      </c>
    </row>
    <row r="10539" spans="1:3" x14ac:dyDescent="0.3">
      <c r="A10539">
        <f ca="1">IF(ROW()=2,0,OFFSET(A10539,-1,0)+1)</f>
        <v>10537</v>
      </c>
      <c r="B10539">
        <f ca="1">IF(ROW()=2,1,
IF(OFFSET(C10539,0,0)=0,OFFSET(B10539,-1,0)+1,
OFFSET(B10539,-1,0)))</f>
        <v>601</v>
      </c>
      <c r="C10539">
        <f ca="1">IF(ROW()=2,0,
IF(OFFSET(C10539,-1,0)=VLOOKUP(OFFSET(B10539,-1,0),PlayerLevelTable!$A:$C,MATCH(PlayerLevelTable!$C$1,PlayerLevelTable!$A$1:$C$1,0),0),0,
OFFSET(C10539,-1,0)+1))</f>
        <v>19</v>
      </c>
    </row>
    <row r="10540" spans="1:3" x14ac:dyDescent="0.3">
      <c r="A10540">
        <f ca="1">IF(ROW()=2,0,OFFSET(A10540,-1,0)+1)</f>
        <v>10538</v>
      </c>
      <c r="B10540">
        <f ca="1">IF(ROW()=2,1,
IF(OFFSET(C10540,0,0)=0,OFFSET(B10540,-1,0)+1,
OFFSET(B10540,-1,0)))</f>
        <v>601</v>
      </c>
      <c r="C10540">
        <f ca="1">IF(ROW()=2,0,
IF(OFFSET(C10540,-1,0)=VLOOKUP(OFFSET(B10540,-1,0),PlayerLevelTable!$A:$C,MATCH(PlayerLevelTable!$C$1,PlayerLevelTable!$A$1:$C$1,0),0),0,
OFFSET(C10540,-1,0)+1))</f>
        <v>20</v>
      </c>
    </row>
    <row r="10541" spans="1:3" x14ac:dyDescent="0.3">
      <c r="A10541">
        <f ca="1">IF(ROW()=2,0,OFFSET(A10541,-1,0)+1)</f>
        <v>10539</v>
      </c>
      <c r="B10541">
        <f ca="1">IF(ROW()=2,1,
IF(OFFSET(C10541,0,0)=0,OFFSET(B10541,-1,0)+1,
OFFSET(B10541,-1,0)))</f>
        <v>601</v>
      </c>
      <c r="C10541">
        <f ca="1">IF(ROW()=2,0,
IF(OFFSET(C10541,-1,0)=VLOOKUP(OFFSET(B10541,-1,0),PlayerLevelTable!$A:$C,MATCH(PlayerLevelTable!$C$1,PlayerLevelTable!$A$1:$C$1,0),0),0,
OFFSET(C10541,-1,0)+1))</f>
        <v>21</v>
      </c>
    </row>
    <row r="10542" spans="1:3" x14ac:dyDescent="0.3">
      <c r="A10542">
        <f ca="1">IF(ROW()=2,0,OFFSET(A10542,-1,0)+1)</f>
        <v>10540</v>
      </c>
      <c r="B10542">
        <f ca="1">IF(ROW()=2,1,
IF(OFFSET(C10542,0,0)=0,OFFSET(B10542,-1,0)+1,
OFFSET(B10542,-1,0)))</f>
        <v>601</v>
      </c>
      <c r="C10542">
        <f ca="1">IF(ROW()=2,0,
IF(OFFSET(C10542,-1,0)=VLOOKUP(OFFSET(B10542,-1,0),PlayerLevelTable!$A:$C,MATCH(PlayerLevelTable!$C$1,PlayerLevelTable!$A$1:$C$1,0),0),0,
OFFSET(C10542,-1,0)+1))</f>
        <v>22</v>
      </c>
    </row>
    <row r="10543" spans="1:3" x14ac:dyDescent="0.3">
      <c r="A10543">
        <f ca="1">IF(ROW()=2,0,OFFSET(A10543,-1,0)+1)</f>
        <v>10541</v>
      </c>
      <c r="B10543">
        <f ca="1">IF(ROW()=2,1,
IF(OFFSET(C10543,0,0)=0,OFFSET(B10543,-1,0)+1,
OFFSET(B10543,-1,0)))</f>
        <v>601</v>
      </c>
      <c r="C10543">
        <f ca="1">IF(ROW()=2,0,
IF(OFFSET(C10543,-1,0)=VLOOKUP(OFFSET(B10543,-1,0),PlayerLevelTable!$A:$C,MATCH(PlayerLevelTable!$C$1,PlayerLevelTable!$A$1:$C$1,0),0),0,
OFFSET(C10543,-1,0)+1))</f>
        <v>23</v>
      </c>
    </row>
    <row r="10544" spans="1:3" x14ac:dyDescent="0.3">
      <c r="A10544">
        <f ca="1">IF(ROW()=2,0,OFFSET(A10544,-1,0)+1)</f>
        <v>10542</v>
      </c>
      <c r="B10544">
        <f ca="1">IF(ROW()=2,1,
IF(OFFSET(C10544,0,0)=0,OFFSET(B10544,-1,0)+1,
OFFSET(B10544,-1,0)))</f>
        <v>601</v>
      </c>
      <c r="C10544">
        <f ca="1">IF(ROW()=2,0,
IF(OFFSET(C10544,-1,0)=VLOOKUP(OFFSET(B10544,-1,0),PlayerLevelTable!$A:$C,MATCH(PlayerLevelTable!$C$1,PlayerLevelTable!$A$1:$C$1,0),0),0,
OFFSET(C10544,-1,0)+1))</f>
        <v>24</v>
      </c>
    </row>
    <row r="10545" spans="1:3" x14ac:dyDescent="0.3">
      <c r="A10545">
        <f ca="1">IF(ROW()=2,0,OFFSET(A10545,-1,0)+1)</f>
        <v>10543</v>
      </c>
      <c r="B10545">
        <f ca="1">IF(ROW()=2,1,
IF(OFFSET(C10545,0,0)=0,OFFSET(B10545,-1,0)+1,
OFFSET(B10545,-1,0)))</f>
        <v>601</v>
      </c>
      <c r="C10545">
        <f ca="1">IF(ROW()=2,0,
IF(OFFSET(C10545,-1,0)=VLOOKUP(OFFSET(B10545,-1,0),PlayerLevelTable!$A:$C,MATCH(PlayerLevelTable!$C$1,PlayerLevelTable!$A$1:$C$1,0),0),0,
OFFSET(C10545,-1,0)+1))</f>
        <v>25</v>
      </c>
    </row>
    <row r="10546" spans="1:3" x14ac:dyDescent="0.3">
      <c r="A10546">
        <f ca="1">IF(ROW()=2,0,OFFSET(A10546,-1,0)+1)</f>
        <v>10544</v>
      </c>
      <c r="B10546">
        <f ca="1">IF(ROW()=2,1,
IF(OFFSET(C10546,0,0)=0,OFFSET(B10546,-1,0)+1,
OFFSET(B10546,-1,0)))</f>
        <v>601</v>
      </c>
      <c r="C10546">
        <f ca="1">IF(ROW()=2,0,
IF(OFFSET(C10546,-1,0)=VLOOKUP(OFFSET(B10546,-1,0),PlayerLevelTable!$A:$C,MATCH(PlayerLevelTable!$C$1,PlayerLevelTable!$A$1:$C$1,0),0),0,
OFFSET(C10546,-1,0)+1))</f>
        <v>26</v>
      </c>
    </row>
    <row r="10547" spans="1:3" x14ac:dyDescent="0.3">
      <c r="A10547">
        <f ca="1">IF(ROW()=2,0,OFFSET(A10547,-1,0)+1)</f>
        <v>10545</v>
      </c>
      <c r="B10547">
        <f ca="1">IF(ROW()=2,1,
IF(OFFSET(C10547,0,0)=0,OFFSET(B10547,-1,0)+1,
OFFSET(B10547,-1,0)))</f>
        <v>601</v>
      </c>
      <c r="C10547">
        <f ca="1">IF(ROW()=2,0,
IF(OFFSET(C10547,-1,0)=VLOOKUP(OFFSET(B10547,-1,0),PlayerLevelTable!$A:$C,MATCH(PlayerLevelTable!$C$1,PlayerLevelTable!$A$1:$C$1,0),0),0,
OFFSET(C10547,-1,0)+1))</f>
        <v>27</v>
      </c>
    </row>
    <row r="10548" spans="1:3" x14ac:dyDescent="0.3">
      <c r="A10548">
        <f ca="1">IF(ROW()=2,0,OFFSET(A10548,-1,0)+1)</f>
        <v>10546</v>
      </c>
      <c r="B10548">
        <f ca="1">IF(ROW()=2,1,
IF(OFFSET(C10548,0,0)=0,OFFSET(B10548,-1,0)+1,
OFFSET(B10548,-1,0)))</f>
        <v>602</v>
      </c>
      <c r="C10548">
        <f ca="1">IF(ROW()=2,0,
IF(OFFSET(C10548,-1,0)=VLOOKUP(OFFSET(B10548,-1,0),PlayerLevelTable!$A:$C,MATCH(PlayerLevelTable!$C$1,PlayerLevelTable!$A$1:$C$1,0),0),0,
OFFSET(C10548,-1,0)+1))</f>
        <v>0</v>
      </c>
    </row>
    <row r="10549" spans="1:3" x14ac:dyDescent="0.3">
      <c r="A10549">
        <f ca="1">IF(ROW()=2,0,OFFSET(A10549,-1,0)+1)</f>
        <v>10547</v>
      </c>
      <c r="B10549">
        <f ca="1">IF(ROW()=2,1,
IF(OFFSET(C10549,0,0)=0,OFFSET(B10549,-1,0)+1,
OFFSET(B10549,-1,0)))</f>
        <v>602</v>
      </c>
      <c r="C10549">
        <f ca="1">IF(ROW()=2,0,
IF(OFFSET(C10549,-1,0)=VLOOKUP(OFFSET(B10549,-1,0),PlayerLevelTable!$A:$C,MATCH(PlayerLevelTable!$C$1,PlayerLevelTable!$A$1:$C$1,0),0),0,
OFFSET(C10549,-1,0)+1))</f>
        <v>1</v>
      </c>
    </row>
    <row r="10550" spans="1:3" x14ac:dyDescent="0.3">
      <c r="A10550">
        <f ca="1">IF(ROW()=2,0,OFFSET(A10550,-1,0)+1)</f>
        <v>10548</v>
      </c>
      <c r="B10550">
        <f ca="1">IF(ROW()=2,1,
IF(OFFSET(C10550,0,0)=0,OFFSET(B10550,-1,0)+1,
OFFSET(B10550,-1,0)))</f>
        <v>602</v>
      </c>
      <c r="C10550">
        <f ca="1">IF(ROW()=2,0,
IF(OFFSET(C10550,-1,0)=VLOOKUP(OFFSET(B10550,-1,0),PlayerLevelTable!$A:$C,MATCH(PlayerLevelTable!$C$1,PlayerLevelTable!$A$1:$C$1,0),0),0,
OFFSET(C10550,-1,0)+1))</f>
        <v>2</v>
      </c>
    </row>
    <row r="10551" spans="1:3" x14ac:dyDescent="0.3">
      <c r="A10551">
        <f ca="1">IF(ROW()=2,0,OFFSET(A10551,-1,0)+1)</f>
        <v>10549</v>
      </c>
      <c r="B10551">
        <f ca="1">IF(ROW()=2,1,
IF(OFFSET(C10551,0,0)=0,OFFSET(B10551,-1,0)+1,
OFFSET(B10551,-1,0)))</f>
        <v>602</v>
      </c>
      <c r="C10551">
        <f ca="1">IF(ROW()=2,0,
IF(OFFSET(C10551,-1,0)=VLOOKUP(OFFSET(B10551,-1,0),PlayerLevelTable!$A:$C,MATCH(PlayerLevelTable!$C$1,PlayerLevelTable!$A$1:$C$1,0),0),0,
OFFSET(C10551,-1,0)+1))</f>
        <v>3</v>
      </c>
    </row>
    <row r="10552" spans="1:3" x14ac:dyDescent="0.3">
      <c r="A10552">
        <f ca="1">IF(ROW()=2,0,OFFSET(A10552,-1,0)+1)</f>
        <v>10550</v>
      </c>
      <c r="B10552">
        <f ca="1">IF(ROW()=2,1,
IF(OFFSET(C10552,0,0)=0,OFFSET(B10552,-1,0)+1,
OFFSET(B10552,-1,0)))</f>
        <v>602</v>
      </c>
      <c r="C10552">
        <f ca="1">IF(ROW()=2,0,
IF(OFFSET(C10552,-1,0)=VLOOKUP(OFFSET(B10552,-1,0),PlayerLevelTable!$A:$C,MATCH(PlayerLevelTable!$C$1,PlayerLevelTable!$A$1:$C$1,0),0),0,
OFFSET(C10552,-1,0)+1))</f>
        <v>4</v>
      </c>
    </row>
    <row r="10553" spans="1:3" x14ac:dyDescent="0.3">
      <c r="A10553">
        <f ca="1">IF(ROW()=2,0,OFFSET(A10553,-1,0)+1)</f>
        <v>10551</v>
      </c>
      <c r="B10553">
        <f ca="1">IF(ROW()=2,1,
IF(OFFSET(C10553,0,0)=0,OFFSET(B10553,-1,0)+1,
OFFSET(B10553,-1,0)))</f>
        <v>602</v>
      </c>
      <c r="C10553">
        <f ca="1">IF(ROW()=2,0,
IF(OFFSET(C10553,-1,0)=VLOOKUP(OFFSET(B10553,-1,0),PlayerLevelTable!$A:$C,MATCH(PlayerLevelTable!$C$1,PlayerLevelTable!$A$1:$C$1,0),0),0,
OFFSET(C10553,-1,0)+1))</f>
        <v>5</v>
      </c>
    </row>
    <row r="10554" spans="1:3" x14ac:dyDescent="0.3">
      <c r="A10554">
        <f ca="1">IF(ROW()=2,0,OFFSET(A10554,-1,0)+1)</f>
        <v>10552</v>
      </c>
      <c r="B10554">
        <f ca="1">IF(ROW()=2,1,
IF(OFFSET(C10554,0,0)=0,OFFSET(B10554,-1,0)+1,
OFFSET(B10554,-1,0)))</f>
        <v>602</v>
      </c>
      <c r="C10554">
        <f ca="1">IF(ROW()=2,0,
IF(OFFSET(C10554,-1,0)=VLOOKUP(OFFSET(B10554,-1,0),PlayerLevelTable!$A:$C,MATCH(PlayerLevelTable!$C$1,PlayerLevelTable!$A$1:$C$1,0),0),0,
OFFSET(C10554,-1,0)+1))</f>
        <v>6</v>
      </c>
    </row>
    <row r="10555" spans="1:3" x14ac:dyDescent="0.3">
      <c r="A10555">
        <f ca="1">IF(ROW()=2,0,OFFSET(A10555,-1,0)+1)</f>
        <v>10553</v>
      </c>
      <c r="B10555">
        <f ca="1">IF(ROW()=2,1,
IF(OFFSET(C10555,0,0)=0,OFFSET(B10555,-1,0)+1,
OFFSET(B10555,-1,0)))</f>
        <v>602</v>
      </c>
      <c r="C10555">
        <f ca="1">IF(ROW()=2,0,
IF(OFFSET(C10555,-1,0)=VLOOKUP(OFFSET(B10555,-1,0),PlayerLevelTable!$A:$C,MATCH(PlayerLevelTable!$C$1,PlayerLevelTable!$A$1:$C$1,0),0),0,
OFFSET(C10555,-1,0)+1))</f>
        <v>7</v>
      </c>
    </row>
    <row r="10556" spans="1:3" x14ac:dyDescent="0.3">
      <c r="A10556">
        <f ca="1">IF(ROW()=2,0,OFFSET(A10556,-1,0)+1)</f>
        <v>10554</v>
      </c>
      <c r="B10556">
        <f ca="1">IF(ROW()=2,1,
IF(OFFSET(C10556,0,0)=0,OFFSET(B10556,-1,0)+1,
OFFSET(B10556,-1,0)))</f>
        <v>602</v>
      </c>
      <c r="C10556">
        <f ca="1">IF(ROW()=2,0,
IF(OFFSET(C10556,-1,0)=VLOOKUP(OFFSET(B10556,-1,0),PlayerLevelTable!$A:$C,MATCH(PlayerLevelTable!$C$1,PlayerLevelTable!$A$1:$C$1,0),0),0,
OFFSET(C10556,-1,0)+1))</f>
        <v>8</v>
      </c>
    </row>
    <row r="10557" spans="1:3" x14ac:dyDescent="0.3">
      <c r="A10557">
        <f ca="1">IF(ROW()=2,0,OFFSET(A10557,-1,0)+1)</f>
        <v>10555</v>
      </c>
      <c r="B10557">
        <f ca="1">IF(ROW()=2,1,
IF(OFFSET(C10557,0,0)=0,OFFSET(B10557,-1,0)+1,
OFFSET(B10557,-1,0)))</f>
        <v>602</v>
      </c>
      <c r="C10557">
        <f ca="1">IF(ROW()=2,0,
IF(OFFSET(C10557,-1,0)=VLOOKUP(OFFSET(B10557,-1,0),PlayerLevelTable!$A:$C,MATCH(PlayerLevelTable!$C$1,PlayerLevelTable!$A$1:$C$1,0),0),0,
OFFSET(C10557,-1,0)+1))</f>
        <v>9</v>
      </c>
    </row>
    <row r="10558" spans="1:3" x14ac:dyDescent="0.3">
      <c r="A10558">
        <f ca="1">IF(ROW()=2,0,OFFSET(A10558,-1,0)+1)</f>
        <v>10556</v>
      </c>
      <c r="B10558">
        <f ca="1">IF(ROW()=2,1,
IF(OFFSET(C10558,0,0)=0,OFFSET(B10558,-1,0)+1,
OFFSET(B10558,-1,0)))</f>
        <v>602</v>
      </c>
      <c r="C10558">
        <f ca="1">IF(ROW()=2,0,
IF(OFFSET(C10558,-1,0)=VLOOKUP(OFFSET(B10558,-1,0),PlayerLevelTable!$A:$C,MATCH(PlayerLevelTable!$C$1,PlayerLevelTable!$A$1:$C$1,0),0),0,
OFFSET(C10558,-1,0)+1))</f>
        <v>10</v>
      </c>
    </row>
    <row r="10559" spans="1:3" x14ac:dyDescent="0.3">
      <c r="A10559">
        <f ca="1">IF(ROW()=2,0,OFFSET(A10559,-1,0)+1)</f>
        <v>10557</v>
      </c>
      <c r="B10559">
        <f ca="1">IF(ROW()=2,1,
IF(OFFSET(C10559,0,0)=0,OFFSET(B10559,-1,0)+1,
OFFSET(B10559,-1,0)))</f>
        <v>602</v>
      </c>
      <c r="C10559">
        <f ca="1">IF(ROW()=2,0,
IF(OFFSET(C10559,-1,0)=VLOOKUP(OFFSET(B10559,-1,0),PlayerLevelTable!$A:$C,MATCH(PlayerLevelTable!$C$1,PlayerLevelTable!$A$1:$C$1,0),0),0,
OFFSET(C10559,-1,0)+1))</f>
        <v>11</v>
      </c>
    </row>
    <row r="10560" spans="1:3" x14ac:dyDescent="0.3">
      <c r="A10560">
        <f ca="1">IF(ROW()=2,0,OFFSET(A10560,-1,0)+1)</f>
        <v>10558</v>
      </c>
      <c r="B10560">
        <f ca="1">IF(ROW()=2,1,
IF(OFFSET(C10560,0,0)=0,OFFSET(B10560,-1,0)+1,
OFFSET(B10560,-1,0)))</f>
        <v>602</v>
      </c>
      <c r="C10560">
        <f ca="1">IF(ROW()=2,0,
IF(OFFSET(C10560,-1,0)=VLOOKUP(OFFSET(B10560,-1,0),PlayerLevelTable!$A:$C,MATCH(PlayerLevelTable!$C$1,PlayerLevelTable!$A$1:$C$1,0),0),0,
OFFSET(C10560,-1,0)+1))</f>
        <v>12</v>
      </c>
    </row>
    <row r="10561" spans="1:3" x14ac:dyDescent="0.3">
      <c r="A10561">
        <f ca="1">IF(ROW()=2,0,OFFSET(A10561,-1,0)+1)</f>
        <v>10559</v>
      </c>
      <c r="B10561">
        <f ca="1">IF(ROW()=2,1,
IF(OFFSET(C10561,0,0)=0,OFFSET(B10561,-1,0)+1,
OFFSET(B10561,-1,0)))</f>
        <v>602</v>
      </c>
      <c r="C10561">
        <f ca="1">IF(ROW()=2,0,
IF(OFFSET(C10561,-1,0)=VLOOKUP(OFFSET(B10561,-1,0),PlayerLevelTable!$A:$C,MATCH(PlayerLevelTable!$C$1,PlayerLevelTable!$A$1:$C$1,0),0),0,
OFFSET(C10561,-1,0)+1))</f>
        <v>13</v>
      </c>
    </row>
    <row r="10562" spans="1:3" x14ac:dyDescent="0.3">
      <c r="A10562">
        <f ca="1">IF(ROW()=2,0,OFFSET(A10562,-1,0)+1)</f>
        <v>10560</v>
      </c>
      <c r="B10562">
        <f ca="1">IF(ROW()=2,1,
IF(OFFSET(C10562,0,0)=0,OFFSET(B10562,-1,0)+1,
OFFSET(B10562,-1,0)))</f>
        <v>602</v>
      </c>
      <c r="C10562">
        <f ca="1">IF(ROW()=2,0,
IF(OFFSET(C10562,-1,0)=VLOOKUP(OFFSET(B10562,-1,0),PlayerLevelTable!$A:$C,MATCH(PlayerLevelTable!$C$1,PlayerLevelTable!$A$1:$C$1,0),0),0,
OFFSET(C10562,-1,0)+1))</f>
        <v>14</v>
      </c>
    </row>
    <row r="10563" spans="1:3" x14ac:dyDescent="0.3">
      <c r="A10563">
        <f ca="1">IF(ROW()=2,0,OFFSET(A10563,-1,0)+1)</f>
        <v>10561</v>
      </c>
      <c r="B10563">
        <f ca="1">IF(ROW()=2,1,
IF(OFFSET(C10563,0,0)=0,OFFSET(B10563,-1,0)+1,
OFFSET(B10563,-1,0)))</f>
        <v>602</v>
      </c>
      <c r="C10563">
        <f ca="1">IF(ROW()=2,0,
IF(OFFSET(C10563,-1,0)=VLOOKUP(OFFSET(B10563,-1,0),PlayerLevelTable!$A:$C,MATCH(PlayerLevelTable!$C$1,PlayerLevelTable!$A$1:$C$1,0),0),0,
OFFSET(C10563,-1,0)+1))</f>
        <v>15</v>
      </c>
    </row>
    <row r="10564" spans="1:3" x14ac:dyDescent="0.3">
      <c r="A10564">
        <f ca="1">IF(ROW()=2,0,OFFSET(A10564,-1,0)+1)</f>
        <v>10562</v>
      </c>
      <c r="B10564">
        <f ca="1">IF(ROW()=2,1,
IF(OFFSET(C10564,0,0)=0,OFFSET(B10564,-1,0)+1,
OFFSET(B10564,-1,0)))</f>
        <v>602</v>
      </c>
      <c r="C10564">
        <f ca="1">IF(ROW()=2,0,
IF(OFFSET(C10564,-1,0)=VLOOKUP(OFFSET(B10564,-1,0),PlayerLevelTable!$A:$C,MATCH(PlayerLevelTable!$C$1,PlayerLevelTable!$A$1:$C$1,0),0),0,
OFFSET(C10564,-1,0)+1))</f>
        <v>16</v>
      </c>
    </row>
    <row r="10565" spans="1:3" x14ac:dyDescent="0.3">
      <c r="A10565">
        <f ca="1">IF(ROW()=2,0,OFFSET(A10565,-1,0)+1)</f>
        <v>10563</v>
      </c>
      <c r="B10565">
        <f ca="1">IF(ROW()=2,1,
IF(OFFSET(C10565,0,0)=0,OFFSET(B10565,-1,0)+1,
OFFSET(B10565,-1,0)))</f>
        <v>602</v>
      </c>
      <c r="C10565">
        <f ca="1">IF(ROW()=2,0,
IF(OFFSET(C10565,-1,0)=VLOOKUP(OFFSET(B10565,-1,0),PlayerLevelTable!$A:$C,MATCH(PlayerLevelTable!$C$1,PlayerLevelTable!$A$1:$C$1,0),0),0,
OFFSET(C10565,-1,0)+1))</f>
        <v>17</v>
      </c>
    </row>
    <row r="10566" spans="1:3" x14ac:dyDescent="0.3">
      <c r="A10566">
        <f ca="1">IF(ROW()=2,0,OFFSET(A10566,-1,0)+1)</f>
        <v>10564</v>
      </c>
      <c r="B10566">
        <f ca="1">IF(ROW()=2,1,
IF(OFFSET(C10566,0,0)=0,OFFSET(B10566,-1,0)+1,
OFFSET(B10566,-1,0)))</f>
        <v>602</v>
      </c>
      <c r="C10566">
        <f ca="1">IF(ROW()=2,0,
IF(OFFSET(C10566,-1,0)=VLOOKUP(OFFSET(B10566,-1,0),PlayerLevelTable!$A:$C,MATCH(PlayerLevelTable!$C$1,PlayerLevelTable!$A$1:$C$1,0),0),0,
OFFSET(C10566,-1,0)+1))</f>
        <v>18</v>
      </c>
    </row>
    <row r="10567" spans="1:3" x14ac:dyDescent="0.3">
      <c r="A10567">
        <f ca="1">IF(ROW()=2,0,OFFSET(A10567,-1,0)+1)</f>
        <v>10565</v>
      </c>
      <c r="B10567">
        <f ca="1">IF(ROW()=2,1,
IF(OFFSET(C10567,0,0)=0,OFFSET(B10567,-1,0)+1,
OFFSET(B10567,-1,0)))</f>
        <v>602</v>
      </c>
      <c r="C10567">
        <f ca="1">IF(ROW()=2,0,
IF(OFFSET(C10567,-1,0)=VLOOKUP(OFFSET(B10567,-1,0),PlayerLevelTable!$A:$C,MATCH(PlayerLevelTable!$C$1,PlayerLevelTable!$A$1:$C$1,0),0),0,
OFFSET(C10567,-1,0)+1))</f>
        <v>19</v>
      </c>
    </row>
    <row r="10568" spans="1:3" x14ac:dyDescent="0.3">
      <c r="A10568">
        <f ca="1">IF(ROW()=2,0,OFFSET(A10568,-1,0)+1)</f>
        <v>10566</v>
      </c>
      <c r="B10568">
        <f ca="1">IF(ROW()=2,1,
IF(OFFSET(C10568,0,0)=0,OFFSET(B10568,-1,0)+1,
OFFSET(B10568,-1,0)))</f>
        <v>602</v>
      </c>
      <c r="C10568">
        <f ca="1">IF(ROW()=2,0,
IF(OFFSET(C10568,-1,0)=VLOOKUP(OFFSET(B10568,-1,0),PlayerLevelTable!$A:$C,MATCH(PlayerLevelTable!$C$1,PlayerLevelTable!$A$1:$C$1,0),0),0,
OFFSET(C10568,-1,0)+1))</f>
        <v>20</v>
      </c>
    </row>
    <row r="10569" spans="1:3" x14ac:dyDescent="0.3">
      <c r="A10569">
        <f ca="1">IF(ROW()=2,0,OFFSET(A10569,-1,0)+1)</f>
        <v>10567</v>
      </c>
      <c r="B10569">
        <f ca="1">IF(ROW()=2,1,
IF(OFFSET(C10569,0,0)=0,OFFSET(B10569,-1,0)+1,
OFFSET(B10569,-1,0)))</f>
        <v>602</v>
      </c>
      <c r="C10569">
        <f ca="1">IF(ROW()=2,0,
IF(OFFSET(C10569,-1,0)=VLOOKUP(OFFSET(B10569,-1,0),PlayerLevelTable!$A:$C,MATCH(PlayerLevelTable!$C$1,PlayerLevelTable!$A$1:$C$1,0),0),0,
OFFSET(C10569,-1,0)+1))</f>
        <v>21</v>
      </c>
    </row>
    <row r="10570" spans="1:3" x14ac:dyDescent="0.3">
      <c r="A10570">
        <f ca="1">IF(ROW()=2,0,OFFSET(A10570,-1,0)+1)</f>
        <v>10568</v>
      </c>
      <c r="B10570">
        <f ca="1">IF(ROW()=2,1,
IF(OFFSET(C10570,0,0)=0,OFFSET(B10570,-1,0)+1,
OFFSET(B10570,-1,0)))</f>
        <v>602</v>
      </c>
      <c r="C10570">
        <f ca="1">IF(ROW()=2,0,
IF(OFFSET(C10570,-1,0)=VLOOKUP(OFFSET(B10570,-1,0),PlayerLevelTable!$A:$C,MATCH(PlayerLevelTable!$C$1,PlayerLevelTable!$A$1:$C$1,0),0),0,
OFFSET(C10570,-1,0)+1))</f>
        <v>22</v>
      </c>
    </row>
    <row r="10571" spans="1:3" x14ac:dyDescent="0.3">
      <c r="A10571">
        <f ca="1">IF(ROW()=2,0,OFFSET(A10571,-1,0)+1)</f>
        <v>10569</v>
      </c>
      <c r="B10571">
        <f ca="1">IF(ROW()=2,1,
IF(OFFSET(C10571,0,0)=0,OFFSET(B10571,-1,0)+1,
OFFSET(B10571,-1,0)))</f>
        <v>602</v>
      </c>
      <c r="C10571">
        <f ca="1">IF(ROW()=2,0,
IF(OFFSET(C10571,-1,0)=VLOOKUP(OFFSET(B10571,-1,0),PlayerLevelTable!$A:$C,MATCH(PlayerLevelTable!$C$1,PlayerLevelTable!$A$1:$C$1,0),0),0,
OFFSET(C10571,-1,0)+1))</f>
        <v>23</v>
      </c>
    </row>
    <row r="10572" spans="1:3" x14ac:dyDescent="0.3">
      <c r="A10572">
        <f ca="1">IF(ROW()=2,0,OFFSET(A10572,-1,0)+1)</f>
        <v>10570</v>
      </c>
      <c r="B10572">
        <f ca="1">IF(ROW()=2,1,
IF(OFFSET(C10572,0,0)=0,OFFSET(B10572,-1,0)+1,
OFFSET(B10572,-1,0)))</f>
        <v>602</v>
      </c>
      <c r="C10572">
        <f ca="1">IF(ROW()=2,0,
IF(OFFSET(C10572,-1,0)=VLOOKUP(OFFSET(B10572,-1,0),PlayerLevelTable!$A:$C,MATCH(PlayerLevelTable!$C$1,PlayerLevelTable!$A$1:$C$1,0),0),0,
OFFSET(C10572,-1,0)+1))</f>
        <v>24</v>
      </c>
    </row>
    <row r="10573" spans="1:3" x14ac:dyDescent="0.3">
      <c r="A10573">
        <f ca="1">IF(ROW()=2,0,OFFSET(A10573,-1,0)+1)</f>
        <v>10571</v>
      </c>
      <c r="B10573">
        <f ca="1">IF(ROW()=2,1,
IF(OFFSET(C10573,0,0)=0,OFFSET(B10573,-1,0)+1,
OFFSET(B10573,-1,0)))</f>
        <v>602</v>
      </c>
      <c r="C10573">
        <f ca="1">IF(ROW()=2,0,
IF(OFFSET(C10573,-1,0)=VLOOKUP(OFFSET(B10573,-1,0),PlayerLevelTable!$A:$C,MATCH(PlayerLevelTable!$C$1,PlayerLevelTable!$A$1:$C$1,0),0),0,
OFFSET(C10573,-1,0)+1))</f>
        <v>25</v>
      </c>
    </row>
    <row r="10574" spans="1:3" x14ac:dyDescent="0.3">
      <c r="A10574">
        <f ca="1">IF(ROW()=2,0,OFFSET(A10574,-1,0)+1)</f>
        <v>10572</v>
      </c>
      <c r="B10574">
        <f ca="1">IF(ROW()=2,1,
IF(OFFSET(C10574,0,0)=0,OFFSET(B10574,-1,0)+1,
OFFSET(B10574,-1,0)))</f>
        <v>602</v>
      </c>
      <c r="C10574">
        <f ca="1">IF(ROW()=2,0,
IF(OFFSET(C10574,-1,0)=VLOOKUP(OFFSET(B10574,-1,0),PlayerLevelTable!$A:$C,MATCH(PlayerLevelTable!$C$1,PlayerLevelTable!$A$1:$C$1,0),0),0,
OFFSET(C10574,-1,0)+1))</f>
        <v>26</v>
      </c>
    </row>
    <row r="10575" spans="1:3" x14ac:dyDescent="0.3">
      <c r="A10575">
        <f ca="1">IF(ROW()=2,0,OFFSET(A10575,-1,0)+1)</f>
        <v>10573</v>
      </c>
      <c r="B10575">
        <f ca="1">IF(ROW()=2,1,
IF(OFFSET(C10575,0,0)=0,OFFSET(B10575,-1,0)+1,
OFFSET(B10575,-1,0)))</f>
        <v>602</v>
      </c>
      <c r="C10575">
        <f ca="1">IF(ROW()=2,0,
IF(OFFSET(C10575,-1,0)=VLOOKUP(OFFSET(B10575,-1,0),PlayerLevelTable!$A:$C,MATCH(PlayerLevelTable!$C$1,PlayerLevelTable!$A$1:$C$1,0),0),0,
OFFSET(C10575,-1,0)+1))</f>
        <v>27</v>
      </c>
    </row>
    <row r="10576" spans="1:3" x14ac:dyDescent="0.3">
      <c r="A10576">
        <f ca="1">IF(ROW()=2,0,OFFSET(A10576,-1,0)+1)</f>
        <v>10574</v>
      </c>
      <c r="B10576">
        <f ca="1">IF(ROW()=2,1,
IF(OFFSET(C10576,0,0)=0,OFFSET(B10576,-1,0)+1,
OFFSET(B10576,-1,0)))</f>
        <v>603</v>
      </c>
      <c r="C10576">
        <f ca="1">IF(ROW()=2,0,
IF(OFFSET(C10576,-1,0)=VLOOKUP(OFFSET(B10576,-1,0),PlayerLevelTable!$A:$C,MATCH(PlayerLevelTable!$C$1,PlayerLevelTable!$A$1:$C$1,0),0),0,
OFFSET(C10576,-1,0)+1))</f>
        <v>0</v>
      </c>
    </row>
    <row r="10577" spans="1:3" x14ac:dyDescent="0.3">
      <c r="A10577">
        <f ca="1">IF(ROW()=2,0,OFFSET(A10577,-1,0)+1)</f>
        <v>10575</v>
      </c>
      <c r="B10577">
        <f ca="1">IF(ROW()=2,1,
IF(OFFSET(C10577,0,0)=0,OFFSET(B10577,-1,0)+1,
OFFSET(B10577,-1,0)))</f>
        <v>603</v>
      </c>
      <c r="C10577">
        <f ca="1">IF(ROW()=2,0,
IF(OFFSET(C10577,-1,0)=VLOOKUP(OFFSET(B10577,-1,0),PlayerLevelTable!$A:$C,MATCH(PlayerLevelTable!$C$1,PlayerLevelTable!$A$1:$C$1,0),0),0,
OFFSET(C10577,-1,0)+1))</f>
        <v>1</v>
      </c>
    </row>
    <row r="10578" spans="1:3" x14ac:dyDescent="0.3">
      <c r="A10578">
        <f ca="1">IF(ROW()=2,0,OFFSET(A10578,-1,0)+1)</f>
        <v>10576</v>
      </c>
      <c r="B10578">
        <f ca="1">IF(ROW()=2,1,
IF(OFFSET(C10578,0,0)=0,OFFSET(B10578,-1,0)+1,
OFFSET(B10578,-1,0)))</f>
        <v>603</v>
      </c>
      <c r="C10578">
        <f ca="1">IF(ROW()=2,0,
IF(OFFSET(C10578,-1,0)=VLOOKUP(OFFSET(B10578,-1,0),PlayerLevelTable!$A:$C,MATCH(PlayerLevelTable!$C$1,PlayerLevelTable!$A$1:$C$1,0),0),0,
OFFSET(C10578,-1,0)+1))</f>
        <v>2</v>
      </c>
    </row>
    <row r="10579" spans="1:3" x14ac:dyDescent="0.3">
      <c r="A10579">
        <f ca="1">IF(ROW()=2,0,OFFSET(A10579,-1,0)+1)</f>
        <v>10577</v>
      </c>
      <c r="B10579">
        <f ca="1">IF(ROW()=2,1,
IF(OFFSET(C10579,0,0)=0,OFFSET(B10579,-1,0)+1,
OFFSET(B10579,-1,0)))</f>
        <v>603</v>
      </c>
      <c r="C10579">
        <f ca="1">IF(ROW()=2,0,
IF(OFFSET(C10579,-1,0)=VLOOKUP(OFFSET(B10579,-1,0),PlayerLevelTable!$A:$C,MATCH(PlayerLevelTable!$C$1,PlayerLevelTable!$A$1:$C$1,0),0),0,
OFFSET(C10579,-1,0)+1))</f>
        <v>3</v>
      </c>
    </row>
    <row r="10580" spans="1:3" x14ac:dyDescent="0.3">
      <c r="A10580">
        <f ca="1">IF(ROW()=2,0,OFFSET(A10580,-1,0)+1)</f>
        <v>10578</v>
      </c>
      <c r="B10580">
        <f ca="1">IF(ROW()=2,1,
IF(OFFSET(C10580,0,0)=0,OFFSET(B10580,-1,0)+1,
OFFSET(B10580,-1,0)))</f>
        <v>603</v>
      </c>
      <c r="C10580">
        <f ca="1">IF(ROW()=2,0,
IF(OFFSET(C10580,-1,0)=VLOOKUP(OFFSET(B10580,-1,0),PlayerLevelTable!$A:$C,MATCH(PlayerLevelTable!$C$1,PlayerLevelTable!$A$1:$C$1,0),0),0,
OFFSET(C10580,-1,0)+1))</f>
        <v>4</v>
      </c>
    </row>
    <row r="10581" spans="1:3" x14ac:dyDescent="0.3">
      <c r="A10581">
        <f ca="1">IF(ROW()=2,0,OFFSET(A10581,-1,0)+1)</f>
        <v>10579</v>
      </c>
      <c r="B10581">
        <f ca="1">IF(ROW()=2,1,
IF(OFFSET(C10581,0,0)=0,OFFSET(B10581,-1,0)+1,
OFFSET(B10581,-1,0)))</f>
        <v>603</v>
      </c>
      <c r="C10581">
        <f ca="1">IF(ROW()=2,0,
IF(OFFSET(C10581,-1,0)=VLOOKUP(OFFSET(B10581,-1,0),PlayerLevelTable!$A:$C,MATCH(PlayerLevelTable!$C$1,PlayerLevelTable!$A$1:$C$1,0),0),0,
OFFSET(C10581,-1,0)+1))</f>
        <v>5</v>
      </c>
    </row>
    <row r="10582" spans="1:3" x14ac:dyDescent="0.3">
      <c r="A10582">
        <f ca="1">IF(ROW()=2,0,OFFSET(A10582,-1,0)+1)</f>
        <v>10580</v>
      </c>
      <c r="B10582">
        <f ca="1">IF(ROW()=2,1,
IF(OFFSET(C10582,0,0)=0,OFFSET(B10582,-1,0)+1,
OFFSET(B10582,-1,0)))</f>
        <v>603</v>
      </c>
      <c r="C10582">
        <f ca="1">IF(ROW()=2,0,
IF(OFFSET(C10582,-1,0)=VLOOKUP(OFFSET(B10582,-1,0),PlayerLevelTable!$A:$C,MATCH(PlayerLevelTable!$C$1,PlayerLevelTable!$A$1:$C$1,0),0),0,
OFFSET(C10582,-1,0)+1))</f>
        <v>6</v>
      </c>
    </row>
    <row r="10583" spans="1:3" x14ac:dyDescent="0.3">
      <c r="A10583">
        <f ca="1">IF(ROW()=2,0,OFFSET(A10583,-1,0)+1)</f>
        <v>10581</v>
      </c>
      <c r="B10583">
        <f ca="1">IF(ROW()=2,1,
IF(OFFSET(C10583,0,0)=0,OFFSET(B10583,-1,0)+1,
OFFSET(B10583,-1,0)))</f>
        <v>603</v>
      </c>
      <c r="C10583">
        <f ca="1">IF(ROW()=2,0,
IF(OFFSET(C10583,-1,0)=VLOOKUP(OFFSET(B10583,-1,0),PlayerLevelTable!$A:$C,MATCH(PlayerLevelTable!$C$1,PlayerLevelTable!$A$1:$C$1,0),0),0,
OFFSET(C10583,-1,0)+1))</f>
        <v>7</v>
      </c>
    </row>
    <row r="10584" spans="1:3" x14ac:dyDescent="0.3">
      <c r="A10584">
        <f ca="1">IF(ROW()=2,0,OFFSET(A10584,-1,0)+1)</f>
        <v>10582</v>
      </c>
      <c r="B10584">
        <f ca="1">IF(ROW()=2,1,
IF(OFFSET(C10584,0,0)=0,OFFSET(B10584,-1,0)+1,
OFFSET(B10584,-1,0)))</f>
        <v>603</v>
      </c>
      <c r="C10584">
        <f ca="1">IF(ROW()=2,0,
IF(OFFSET(C10584,-1,0)=VLOOKUP(OFFSET(B10584,-1,0),PlayerLevelTable!$A:$C,MATCH(PlayerLevelTable!$C$1,PlayerLevelTable!$A$1:$C$1,0),0),0,
OFFSET(C10584,-1,0)+1))</f>
        <v>8</v>
      </c>
    </row>
    <row r="10585" spans="1:3" x14ac:dyDescent="0.3">
      <c r="A10585">
        <f ca="1">IF(ROW()=2,0,OFFSET(A10585,-1,0)+1)</f>
        <v>10583</v>
      </c>
      <c r="B10585">
        <f ca="1">IF(ROW()=2,1,
IF(OFFSET(C10585,0,0)=0,OFFSET(B10585,-1,0)+1,
OFFSET(B10585,-1,0)))</f>
        <v>603</v>
      </c>
      <c r="C10585">
        <f ca="1">IF(ROW()=2,0,
IF(OFFSET(C10585,-1,0)=VLOOKUP(OFFSET(B10585,-1,0),PlayerLevelTable!$A:$C,MATCH(PlayerLevelTable!$C$1,PlayerLevelTable!$A$1:$C$1,0),0),0,
OFFSET(C10585,-1,0)+1))</f>
        <v>9</v>
      </c>
    </row>
    <row r="10586" spans="1:3" x14ac:dyDescent="0.3">
      <c r="A10586">
        <f ca="1">IF(ROW()=2,0,OFFSET(A10586,-1,0)+1)</f>
        <v>10584</v>
      </c>
      <c r="B10586">
        <f ca="1">IF(ROW()=2,1,
IF(OFFSET(C10586,0,0)=0,OFFSET(B10586,-1,0)+1,
OFFSET(B10586,-1,0)))</f>
        <v>603</v>
      </c>
      <c r="C10586">
        <f ca="1">IF(ROW()=2,0,
IF(OFFSET(C10586,-1,0)=VLOOKUP(OFFSET(B10586,-1,0),PlayerLevelTable!$A:$C,MATCH(PlayerLevelTable!$C$1,PlayerLevelTable!$A$1:$C$1,0),0),0,
OFFSET(C10586,-1,0)+1))</f>
        <v>10</v>
      </c>
    </row>
    <row r="10587" spans="1:3" x14ac:dyDescent="0.3">
      <c r="A10587">
        <f ca="1">IF(ROW()=2,0,OFFSET(A10587,-1,0)+1)</f>
        <v>10585</v>
      </c>
      <c r="B10587">
        <f ca="1">IF(ROW()=2,1,
IF(OFFSET(C10587,0,0)=0,OFFSET(B10587,-1,0)+1,
OFFSET(B10587,-1,0)))</f>
        <v>603</v>
      </c>
      <c r="C10587">
        <f ca="1">IF(ROW()=2,0,
IF(OFFSET(C10587,-1,0)=VLOOKUP(OFFSET(B10587,-1,0),PlayerLevelTable!$A:$C,MATCH(PlayerLevelTable!$C$1,PlayerLevelTable!$A$1:$C$1,0),0),0,
OFFSET(C10587,-1,0)+1))</f>
        <v>11</v>
      </c>
    </row>
    <row r="10588" spans="1:3" x14ac:dyDescent="0.3">
      <c r="A10588">
        <f ca="1">IF(ROW()=2,0,OFFSET(A10588,-1,0)+1)</f>
        <v>10586</v>
      </c>
      <c r="B10588">
        <f ca="1">IF(ROW()=2,1,
IF(OFFSET(C10588,0,0)=0,OFFSET(B10588,-1,0)+1,
OFFSET(B10588,-1,0)))</f>
        <v>603</v>
      </c>
      <c r="C10588">
        <f ca="1">IF(ROW()=2,0,
IF(OFFSET(C10588,-1,0)=VLOOKUP(OFFSET(B10588,-1,0),PlayerLevelTable!$A:$C,MATCH(PlayerLevelTable!$C$1,PlayerLevelTable!$A$1:$C$1,0),0),0,
OFFSET(C10588,-1,0)+1))</f>
        <v>12</v>
      </c>
    </row>
    <row r="10589" spans="1:3" x14ac:dyDescent="0.3">
      <c r="A10589">
        <f ca="1">IF(ROW()=2,0,OFFSET(A10589,-1,0)+1)</f>
        <v>10587</v>
      </c>
      <c r="B10589">
        <f ca="1">IF(ROW()=2,1,
IF(OFFSET(C10589,0,0)=0,OFFSET(B10589,-1,0)+1,
OFFSET(B10589,-1,0)))</f>
        <v>603</v>
      </c>
      <c r="C10589">
        <f ca="1">IF(ROW()=2,0,
IF(OFFSET(C10589,-1,0)=VLOOKUP(OFFSET(B10589,-1,0),PlayerLevelTable!$A:$C,MATCH(PlayerLevelTable!$C$1,PlayerLevelTable!$A$1:$C$1,0),0),0,
OFFSET(C10589,-1,0)+1))</f>
        <v>13</v>
      </c>
    </row>
    <row r="10590" spans="1:3" x14ac:dyDescent="0.3">
      <c r="A10590">
        <f ca="1">IF(ROW()=2,0,OFFSET(A10590,-1,0)+1)</f>
        <v>10588</v>
      </c>
      <c r="B10590">
        <f ca="1">IF(ROW()=2,1,
IF(OFFSET(C10590,0,0)=0,OFFSET(B10590,-1,0)+1,
OFFSET(B10590,-1,0)))</f>
        <v>603</v>
      </c>
      <c r="C10590">
        <f ca="1">IF(ROW()=2,0,
IF(OFFSET(C10590,-1,0)=VLOOKUP(OFFSET(B10590,-1,0),PlayerLevelTable!$A:$C,MATCH(PlayerLevelTable!$C$1,PlayerLevelTable!$A$1:$C$1,0),0),0,
OFFSET(C10590,-1,0)+1))</f>
        <v>14</v>
      </c>
    </row>
    <row r="10591" spans="1:3" x14ac:dyDescent="0.3">
      <c r="A10591">
        <f ca="1">IF(ROW()=2,0,OFFSET(A10591,-1,0)+1)</f>
        <v>10589</v>
      </c>
      <c r="B10591">
        <f ca="1">IF(ROW()=2,1,
IF(OFFSET(C10591,0,0)=0,OFFSET(B10591,-1,0)+1,
OFFSET(B10591,-1,0)))</f>
        <v>603</v>
      </c>
      <c r="C10591">
        <f ca="1">IF(ROW()=2,0,
IF(OFFSET(C10591,-1,0)=VLOOKUP(OFFSET(B10591,-1,0),PlayerLevelTable!$A:$C,MATCH(PlayerLevelTable!$C$1,PlayerLevelTable!$A$1:$C$1,0),0),0,
OFFSET(C10591,-1,0)+1))</f>
        <v>15</v>
      </c>
    </row>
    <row r="10592" spans="1:3" x14ac:dyDescent="0.3">
      <c r="A10592">
        <f ca="1">IF(ROW()=2,0,OFFSET(A10592,-1,0)+1)</f>
        <v>10590</v>
      </c>
      <c r="B10592">
        <f ca="1">IF(ROW()=2,1,
IF(OFFSET(C10592,0,0)=0,OFFSET(B10592,-1,0)+1,
OFFSET(B10592,-1,0)))</f>
        <v>603</v>
      </c>
      <c r="C10592">
        <f ca="1">IF(ROW()=2,0,
IF(OFFSET(C10592,-1,0)=VLOOKUP(OFFSET(B10592,-1,0),PlayerLevelTable!$A:$C,MATCH(PlayerLevelTable!$C$1,PlayerLevelTable!$A$1:$C$1,0),0),0,
OFFSET(C10592,-1,0)+1))</f>
        <v>16</v>
      </c>
    </row>
    <row r="10593" spans="1:3" x14ac:dyDescent="0.3">
      <c r="A10593">
        <f ca="1">IF(ROW()=2,0,OFFSET(A10593,-1,0)+1)</f>
        <v>10591</v>
      </c>
      <c r="B10593">
        <f ca="1">IF(ROW()=2,1,
IF(OFFSET(C10593,0,0)=0,OFFSET(B10593,-1,0)+1,
OFFSET(B10593,-1,0)))</f>
        <v>603</v>
      </c>
      <c r="C10593">
        <f ca="1">IF(ROW()=2,0,
IF(OFFSET(C10593,-1,0)=VLOOKUP(OFFSET(B10593,-1,0),PlayerLevelTable!$A:$C,MATCH(PlayerLevelTable!$C$1,PlayerLevelTable!$A$1:$C$1,0),0),0,
OFFSET(C10593,-1,0)+1))</f>
        <v>17</v>
      </c>
    </row>
    <row r="10594" spans="1:3" x14ac:dyDescent="0.3">
      <c r="A10594">
        <f ca="1">IF(ROW()=2,0,OFFSET(A10594,-1,0)+1)</f>
        <v>10592</v>
      </c>
      <c r="B10594">
        <f ca="1">IF(ROW()=2,1,
IF(OFFSET(C10594,0,0)=0,OFFSET(B10594,-1,0)+1,
OFFSET(B10594,-1,0)))</f>
        <v>603</v>
      </c>
      <c r="C10594">
        <f ca="1">IF(ROW()=2,0,
IF(OFFSET(C10594,-1,0)=VLOOKUP(OFFSET(B10594,-1,0),PlayerLevelTable!$A:$C,MATCH(PlayerLevelTable!$C$1,PlayerLevelTable!$A$1:$C$1,0),0),0,
OFFSET(C10594,-1,0)+1))</f>
        <v>18</v>
      </c>
    </row>
    <row r="10595" spans="1:3" x14ac:dyDescent="0.3">
      <c r="A10595">
        <f ca="1">IF(ROW()=2,0,OFFSET(A10595,-1,0)+1)</f>
        <v>10593</v>
      </c>
      <c r="B10595">
        <f ca="1">IF(ROW()=2,1,
IF(OFFSET(C10595,0,0)=0,OFFSET(B10595,-1,0)+1,
OFFSET(B10595,-1,0)))</f>
        <v>603</v>
      </c>
      <c r="C10595">
        <f ca="1">IF(ROW()=2,0,
IF(OFFSET(C10595,-1,0)=VLOOKUP(OFFSET(B10595,-1,0),PlayerLevelTable!$A:$C,MATCH(PlayerLevelTable!$C$1,PlayerLevelTable!$A$1:$C$1,0),0),0,
OFFSET(C10595,-1,0)+1))</f>
        <v>19</v>
      </c>
    </row>
    <row r="10596" spans="1:3" x14ac:dyDescent="0.3">
      <c r="A10596">
        <f ca="1">IF(ROW()=2,0,OFFSET(A10596,-1,0)+1)</f>
        <v>10594</v>
      </c>
      <c r="B10596">
        <f ca="1">IF(ROW()=2,1,
IF(OFFSET(C10596,0,0)=0,OFFSET(B10596,-1,0)+1,
OFFSET(B10596,-1,0)))</f>
        <v>603</v>
      </c>
      <c r="C10596">
        <f ca="1">IF(ROW()=2,0,
IF(OFFSET(C10596,-1,0)=VLOOKUP(OFFSET(B10596,-1,0),PlayerLevelTable!$A:$C,MATCH(PlayerLevelTable!$C$1,PlayerLevelTable!$A$1:$C$1,0),0),0,
OFFSET(C10596,-1,0)+1))</f>
        <v>20</v>
      </c>
    </row>
    <row r="10597" spans="1:3" x14ac:dyDescent="0.3">
      <c r="A10597">
        <f ca="1">IF(ROW()=2,0,OFFSET(A10597,-1,0)+1)</f>
        <v>10595</v>
      </c>
      <c r="B10597">
        <f ca="1">IF(ROW()=2,1,
IF(OFFSET(C10597,0,0)=0,OFFSET(B10597,-1,0)+1,
OFFSET(B10597,-1,0)))</f>
        <v>603</v>
      </c>
      <c r="C10597">
        <f ca="1">IF(ROW()=2,0,
IF(OFFSET(C10597,-1,0)=VLOOKUP(OFFSET(B10597,-1,0),PlayerLevelTable!$A:$C,MATCH(PlayerLevelTable!$C$1,PlayerLevelTable!$A$1:$C$1,0),0),0,
OFFSET(C10597,-1,0)+1))</f>
        <v>21</v>
      </c>
    </row>
    <row r="10598" spans="1:3" x14ac:dyDescent="0.3">
      <c r="A10598">
        <f ca="1">IF(ROW()=2,0,OFFSET(A10598,-1,0)+1)</f>
        <v>10596</v>
      </c>
      <c r="B10598">
        <f ca="1">IF(ROW()=2,1,
IF(OFFSET(C10598,0,0)=0,OFFSET(B10598,-1,0)+1,
OFFSET(B10598,-1,0)))</f>
        <v>603</v>
      </c>
      <c r="C10598">
        <f ca="1">IF(ROW()=2,0,
IF(OFFSET(C10598,-1,0)=VLOOKUP(OFFSET(B10598,-1,0),PlayerLevelTable!$A:$C,MATCH(PlayerLevelTable!$C$1,PlayerLevelTable!$A$1:$C$1,0),0),0,
OFFSET(C10598,-1,0)+1))</f>
        <v>22</v>
      </c>
    </row>
    <row r="10599" spans="1:3" x14ac:dyDescent="0.3">
      <c r="A10599">
        <f ca="1">IF(ROW()=2,0,OFFSET(A10599,-1,0)+1)</f>
        <v>10597</v>
      </c>
      <c r="B10599">
        <f ca="1">IF(ROW()=2,1,
IF(OFFSET(C10599,0,0)=0,OFFSET(B10599,-1,0)+1,
OFFSET(B10599,-1,0)))</f>
        <v>603</v>
      </c>
      <c r="C10599">
        <f ca="1">IF(ROW()=2,0,
IF(OFFSET(C10599,-1,0)=VLOOKUP(OFFSET(B10599,-1,0),PlayerLevelTable!$A:$C,MATCH(PlayerLevelTable!$C$1,PlayerLevelTable!$A$1:$C$1,0),0),0,
OFFSET(C10599,-1,0)+1))</f>
        <v>23</v>
      </c>
    </row>
    <row r="10600" spans="1:3" x14ac:dyDescent="0.3">
      <c r="A10600">
        <f ca="1">IF(ROW()=2,0,OFFSET(A10600,-1,0)+1)</f>
        <v>10598</v>
      </c>
      <c r="B10600">
        <f ca="1">IF(ROW()=2,1,
IF(OFFSET(C10600,0,0)=0,OFFSET(B10600,-1,0)+1,
OFFSET(B10600,-1,0)))</f>
        <v>603</v>
      </c>
      <c r="C10600">
        <f ca="1">IF(ROW()=2,0,
IF(OFFSET(C10600,-1,0)=VLOOKUP(OFFSET(B10600,-1,0),PlayerLevelTable!$A:$C,MATCH(PlayerLevelTable!$C$1,PlayerLevelTable!$A$1:$C$1,0),0),0,
OFFSET(C10600,-1,0)+1))</f>
        <v>24</v>
      </c>
    </row>
    <row r="10601" spans="1:3" x14ac:dyDescent="0.3">
      <c r="A10601">
        <f ca="1">IF(ROW()=2,0,OFFSET(A10601,-1,0)+1)</f>
        <v>10599</v>
      </c>
      <c r="B10601">
        <f ca="1">IF(ROW()=2,1,
IF(OFFSET(C10601,0,0)=0,OFFSET(B10601,-1,0)+1,
OFFSET(B10601,-1,0)))</f>
        <v>603</v>
      </c>
      <c r="C10601">
        <f ca="1">IF(ROW()=2,0,
IF(OFFSET(C10601,-1,0)=VLOOKUP(OFFSET(B10601,-1,0),PlayerLevelTable!$A:$C,MATCH(PlayerLevelTable!$C$1,PlayerLevelTable!$A$1:$C$1,0),0),0,
OFFSET(C10601,-1,0)+1))</f>
        <v>25</v>
      </c>
    </row>
    <row r="10602" spans="1:3" x14ac:dyDescent="0.3">
      <c r="A10602">
        <f ca="1">IF(ROW()=2,0,OFFSET(A10602,-1,0)+1)</f>
        <v>10600</v>
      </c>
      <c r="B10602">
        <f ca="1">IF(ROW()=2,1,
IF(OFFSET(C10602,0,0)=0,OFFSET(B10602,-1,0)+1,
OFFSET(B10602,-1,0)))</f>
        <v>603</v>
      </c>
      <c r="C10602">
        <f ca="1">IF(ROW()=2,0,
IF(OFFSET(C10602,-1,0)=VLOOKUP(OFFSET(B10602,-1,0),PlayerLevelTable!$A:$C,MATCH(PlayerLevelTable!$C$1,PlayerLevelTable!$A$1:$C$1,0),0),0,
OFFSET(C10602,-1,0)+1))</f>
        <v>26</v>
      </c>
    </row>
    <row r="10603" spans="1:3" x14ac:dyDescent="0.3">
      <c r="A10603">
        <f ca="1">IF(ROW()=2,0,OFFSET(A10603,-1,0)+1)</f>
        <v>10601</v>
      </c>
      <c r="B10603">
        <f ca="1">IF(ROW()=2,1,
IF(OFFSET(C10603,0,0)=0,OFFSET(B10603,-1,0)+1,
OFFSET(B10603,-1,0)))</f>
        <v>603</v>
      </c>
      <c r="C10603">
        <f ca="1">IF(ROW()=2,0,
IF(OFFSET(C10603,-1,0)=VLOOKUP(OFFSET(B10603,-1,0),PlayerLevelTable!$A:$C,MATCH(PlayerLevelTable!$C$1,PlayerLevelTable!$A$1:$C$1,0),0),0,
OFFSET(C10603,-1,0)+1))</f>
        <v>27</v>
      </c>
    </row>
    <row r="10604" spans="1:3" x14ac:dyDescent="0.3">
      <c r="A10604">
        <f ca="1">IF(ROW()=2,0,OFFSET(A10604,-1,0)+1)</f>
        <v>10602</v>
      </c>
      <c r="B10604">
        <f ca="1">IF(ROW()=2,1,
IF(OFFSET(C10604,0,0)=0,OFFSET(B10604,-1,0)+1,
OFFSET(B10604,-1,0)))</f>
        <v>604</v>
      </c>
      <c r="C10604">
        <f ca="1">IF(ROW()=2,0,
IF(OFFSET(C10604,-1,0)=VLOOKUP(OFFSET(B10604,-1,0),PlayerLevelTable!$A:$C,MATCH(PlayerLevelTable!$C$1,PlayerLevelTable!$A$1:$C$1,0),0),0,
OFFSET(C10604,-1,0)+1))</f>
        <v>0</v>
      </c>
    </row>
    <row r="10605" spans="1:3" x14ac:dyDescent="0.3">
      <c r="A10605">
        <f ca="1">IF(ROW()=2,0,OFFSET(A10605,-1,0)+1)</f>
        <v>10603</v>
      </c>
      <c r="B10605">
        <f ca="1">IF(ROW()=2,1,
IF(OFFSET(C10605,0,0)=0,OFFSET(B10605,-1,0)+1,
OFFSET(B10605,-1,0)))</f>
        <v>604</v>
      </c>
      <c r="C10605">
        <f ca="1">IF(ROW()=2,0,
IF(OFFSET(C10605,-1,0)=VLOOKUP(OFFSET(B10605,-1,0),PlayerLevelTable!$A:$C,MATCH(PlayerLevelTable!$C$1,PlayerLevelTable!$A$1:$C$1,0),0),0,
OFFSET(C10605,-1,0)+1))</f>
        <v>1</v>
      </c>
    </row>
    <row r="10606" spans="1:3" x14ac:dyDescent="0.3">
      <c r="A10606">
        <f ca="1">IF(ROW()=2,0,OFFSET(A10606,-1,0)+1)</f>
        <v>10604</v>
      </c>
      <c r="B10606">
        <f ca="1">IF(ROW()=2,1,
IF(OFFSET(C10606,0,0)=0,OFFSET(B10606,-1,0)+1,
OFFSET(B10606,-1,0)))</f>
        <v>604</v>
      </c>
      <c r="C10606">
        <f ca="1">IF(ROW()=2,0,
IF(OFFSET(C10606,-1,0)=VLOOKUP(OFFSET(B10606,-1,0),PlayerLevelTable!$A:$C,MATCH(PlayerLevelTable!$C$1,PlayerLevelTable!$A$1:$C$1,0),0),0,
OFFSET(C10606,-1,0)+1))</f>
        <v>2</v>
      </c>
    </row>
    <row r="10607" spans="1:3" x14ac:dyDescent="0.3">
      <c r="A10607">
        <f ca="1">IF(ROW()=2,0,OFFSET(A10607,-1,0)+1)</f>
        <v>10605</v>
      </c>
      <c r="B10607">
        <f ca="1">IF(ROW()=2,1,
IF(OFFSET(C10607,0,0)=0,OFFSET(B10607,-1,0)+1,
OFFSET(B10607,-1,0)))</f>
        <v>604</v>
      </c>
      <c r="C10607">
        <f ca="1">IF(ROW()=2,0,
IF(OFFSET(C10607,-1,0)=VLOOKUP(OFFSET(B10607,-1,0),PlayerLevelTable!$A:$C,MATCH(PlayerLevelTable!$C$1,PlayerLevelTable!$A$1:$C$1,0),0),0,
OFFSET(C10607,-1,0)+1))</f>
        <v>3</v>
      </c>
    </row>
    <row r="10608" spans="1:3" x14ac:dyDescent="0.3">
      <c r="A10608">
        <f ca="1">IF(ROW()=2,0,OFFSET(A10608,-1,0)+1)</f>
        <v>10606</v>
      </c>
      <c r="B10608">
        <f ca="1">IF(ROW()=2,1,
IF(OFFSET(C10608,0,0)=0,OFFSET(B10608,-1,0)+1,
OFFSET(B10608,-1,0)))</f>
        <v>604</v>
      </c>
      <c r="C10608">
        <f ca="1">IF(ROW()=2,0,
IF(OFFSET(C10608,-1,0)=VLOOKUP(OFFSET(B10608,-1,0),PlayerLevelTable!$A:$C,MATCH(PlayerLevelTable!$C$1,PlayerLevelTable!$A$1:$C$1,0),0),0,
OFFSET(C10608,-1,0)+1))</f>
        <v>4</v>
      </c>
    </row>
    <row r="10609" spans="1:3" x14ac:dyDescent="0.3">
      <c r="A10609">
        <f ca="1">IF(ROW()=2,0,OFFSET(A10609,-1,0)+1)</f>
        <v>10607</v>
      </c>
      <c r="B10609">
        <f ca="1">IF(ROW()=2,1,
IF(OFFSET(C10609,0,0)=0,OFFSET(B10609,-1,0)+1,
OFFSET(B10609,-1,0)))</f>
        <v>604</v>
      </c>
      <c r="C10609">
        <f ca="1">IF(ROW()=2,0,
IF(OFFSET(C10609,-1,0)=VLOOKUP(OFFSET(B10609,-1,0),PlayerLevelTable!$A:$C,MATCH(PlayerLevelTable!$C$1,PlayerLevelTable!$A$1:$C$1,0),0),0,
OFFSET(C10609,-1,0)+1))</f>
        <v>5</v>
      </c>
    </row>
    <row r="10610" spans="1:3" x14ac:dyDescent="0.3">
      <c r="A10610">
        <f ca="1">IF(ROW()=2,0,OFFSET(A10610,-1,0)+1)</f>
        <v>10608</v>
      </c>
      <c r="B10610">
        <f ca="1">IF(ROW()=2,1,
IF(OFFSET(C10610,0,0)=0,OFFSET(B10610,-1,0)+1,
OFFSET(B10610,-1,0)))</f>
        <v>604</v>
      </c>
      <c r="C10610">
        <f ca="1">IF(ROW()=2,0,
IF(OFFSET(C10610,-1,0)=VLOOKUP(OFFSET(B10610,-1,0),PlayerLevelTable!$A:$C,MATCH(PlayerLevelTable!$C$1,PlayerLevelTable!$A$1:$C$1,0),0),0,
OFFSET(C10610,-1,0)+1))</f>
        <v>6</v>
      </c>
    </row>
    <row r="10611" spans="1:3" x14ac:dyDescent="0.3">
      <c r="A10611">
        <f ca="1">IF(ROW()=2,0,OFFSET(A10611,-1,0)+1)</f>
        <v>10609</v>
      </c>
      <c r="B10611">
        <f ca="1">IF(ROW()=2,1,
IF(OFFSET(C10611,0,0)=0,OFFSET(B10611,-1,0)+1,
OFFSET(B10611,-1,0)))</f>
        <v>604</v>
      </c>
      <c r="C10611">
        <f ca="1">IF(ROW()=2,0,
IF(OFFSET(C10611,-1,0)=VLOOKUP(OFFSET(B10611,-1,0),PlayerLevelTable!$A:$C,MATCH(PlayerLevelTable!$C$1,PlayerLevelTable!$A$1:$C$1,0),0),0,
OFFSET(C10611,-1,0)+1))</f>
        <v>7</v>
      </c>
    </row>
    <row r="10612" spans="1:3" x14ac:dyDescent="0.3">
      <c r="A10612">
        <f ca="1">IF(ROW()=2,0,OFFSET(A10612,-1,0)+1)</f>
        <v>10610</v>
      </c>
      <c r="B10612">
        <f ca="1">IF(ROW()=2,1,
IF(OFFSET(C10612,0,0)=0,OFFSET(B10612,-1,0)+1,
OFFSET(B10612,-1,0)))</f>
        <v>604</v>
      </c>
      <c r="C10612">
        <f ca="1">IF(ROW()=2,0,
IF(OFFSET(C10612,-1,0)=VLOOKUP(OFFSET(B10612,-1,0),PlayerLevelTable!$A:$C,MATCH(PlayerLevelTable!$C$1,PlayerLevelTable!$A$1:$C$1,0),0),0,
OFFSET(C10612,-1,0)+1))</f>
        <v>8</v>
      </c>
    </row>
    <row r="10613" spans="1:3" x14ac:dyDescent="0.3">
      <c r="A10613">
        <f ca="1">IF(ROW()=2,0,OFFSET(A10613,-1,0)+1)</f>
        <v>10611</v>
      </c>
      <c r="B10613">
        <f ca="1">IF(ROW()=2,1,
IF(OFFSET(C10613,0,0)=0,OFFSET(B10613,-1,0)+1,
OFFSET(B10613,-1,0)))</f>
        <v>604</v>
      </c>
      <c r="C10613">
        <f ca="1">IF(ROW()=2,0,
IF(OFFSET(C10613,-1,0)=VLOOKUP(OFFSET(B10613,-1,0),PlayerLevelTable!$A:$C,MATCH(PlayerLevelTable!$C$1,PlayerLevelTable!$A$1:$C$1,0),0),0,
OFFSET(C10613,-1,0)+1))</f>
        <v>9</v>
      </c>
    </row>
    <row r="10614" spans="1:3" x14ac:dyDescent="0.3">
      <c r="A10614">
        <f ca="1">IF(ROW()=2,0,OFFSET(A10614,-1,0)+1)</f>
        <v>10612</v>
      </c>
      <c r="B10614">
        <f ca="1">IF(ROW()=2,1,
IF(OFFSET(C10614,0,0)=0,OFFSET(B10614,-1,0)+1,
OFFSET(B10614,-1,0)))</f>
        <v>604</v>
      </c>
      <c r="C10614">
        <f ca="1">IF(ROW()=2,0,
IF(OFFSET(C10614,-1,0)=VLOOKUP(OFFSET(B10614,-1,0),PlayerLevelTable!$A:$C,MATCH(PlayerLevelTable!$C$1,PlayerLevelTable!$A$1:$C$1,0),0),0,
OFFSET(C10614,-1,0)+1))</f>
        <v>10</v>
      </c>
    </row>
    <row r="10615" spans="1:3" x14ac:dyDescent="0.3">
      <c r="A10615">
        <f ca="1">IF(ROW()=2,0,OFFSET(A10615,-1,0)+1)</f>
        <v>10613</v>
      </c>
      <c r="B10615">
        <f ca="1">IF(ROW()=2,1,
IF(OFFSET(C10615,0,0)=0,OFFSET(B10615,-1,0)+1,
OFFSET(B10615,-1,0)))</f>
        <v>604</v>
      </c>
      <c r="C10615">
        <f ca="1">IF(ROW()=2,0,
IF(OFFSET(C10615,-1,0)=VLOOKUP(OFFSET(B10615,-1,0),PlayerLevelTable!$A:$C,MATCH(PlayerLevelTable!$C$1,PlayerLevelTable!$A$1:$C$1,0),0),0,
OFFSET(C10615,-1,0)+1))</f>
        <v>11</v>
      </c>
    </row>
    <row r="10616" spans="1:3" x14ac:dyDescent="0.3">
      <c r="A10616">
        <f ca="1">IF(ROW()=2,0,OFFSET(A10616,-1,0)+1)</f>
        <v>10614</v>
      </c>
      <c r="B10616">
        <f ca="1">IF(ROW()=2,1,
IF(OFFSET(C10616,0,0)=0,OFFSET(B10616,-1,0)+1,
OFFSET(B10616,-1,0)))</f>
        <v>604</v>
      </c>
      <c r="C10616">
        <f ca="1">IF(ROW()=2,0,
IF(OFFSET(C10616,-1,0)=VLOOKUP(OFFSET(B10616,-1,0),PlayerLevelTable!$A:$C,MATCH(PlayerLevelTable!$C$1,PlayerLevelTable!$A$1:$C$1,0),0),0,
OFFSET(C10616,-1,0)+1))</f>
        <v>12</v>
      </c>
    </row>
    <row r="10617" spans="1:3" x14ac:dyDescent="0.3">
      <c r="A10617">
        <f ca="1">IF(ROW()=2,0,OFFSET(A10617,-1,0)+1)</f>
        <v>10615</v>
      </c>
      <c r="B10617">
        <f ca="1">IF(ROW()=2,1,
IF(OFFSET(C10617,0,0)=0,OFFSET(B10617,-1,0)+1,
OFFSET(B10617,-1,0)))</f>
        <v>604</v>
      </c>
      <c r="C10617">
        <f ca="1">IF(ROW()=2,0,
IF(OFFSET(C10617,-1,0)=VLOOKUP(OFFSET(B10617,-1,0),PlayerLevelTable!$A:$C,MATCH(PlayerLevelTable!$C$1,PlayerLevelTable!$A$1:$C$1,0),0),0,
OFFSET(C10617,-1,0)+1))</f>
        <v>13</v>
      </c>
    </row>
    <row r="10618" spans="1:3" x14ac:dyDescent="0.3">
      <c r="A10618">
        <f ca="1">IF(ROW()=2,0,OFFSET(A10618,-1,0)+1)</f>
        <v>10616</v>
      </c>
      <c r="B10618">
        <f ca="1">IF(ROW()=2,1,
IF(OFFSET(C10618,0,0)=0,OFFSET(B10618,-1,0)+1,
OFFSET(B10618,-1,0)))</f>
        <v>604</v>
      </c>
      <c r="C10618">
        <f ca="1">IF(ROW()=2,0,
IF(OFFSET(C10618,-1,0)=VLOOKUP(OFFSET(B10618,-1,0),PlayerLevelTable!$A:$C,MATCH(PlayerLevelTable!$C$1,PlayerLevelTable!$A$1:$C$1,0),0),0,
OFFSET(C10618,-1,0)+1))</f>
        <v>14</v>
      </c>
    </row>
    <row r="10619" spans="1:3" x14ac:dyDescent="0.3">
      <c r="A10619">
        <f ca="1">IF(ROW()=2,0,OFFSET(A10619,-1,0)+1)</f>
        <v>10617</v>
      </c>
      <c r="B10619">
        <f ca="1">IF(ROW()=2,1,
IF(OFFSET(C10619,0,0)=0,OFFSET(B10619,-1,0)+1,
OFFSET(B10619,-1,0)))</f>
        <v>604</v>
      </c>
      <c r="C10619">
        <f ca="1">IF(ROW()=2,0,
IF(OFFSET(C10619,-1,0)=VLOOKUP(OFFSET(B10619,-1,0),PlayerLevelTable!$A:$C,MATCH(PlayerLevelTable!$C$1,PlayerLevelTable!$A$1:$C$1,0),0),0,
OFFSET(C10619,-1,0)+1))</f>
        <v>15</v>
      </c>
    </row>
    <row r="10620" spans="1:3" x14ac:dyDescent="0.3">
      <c r="A10620">
        <f ca="1">IF(ROW()=2,0,OFFSET(A10620,-1,0)+1)</f>
        <v>10618</v>
      </c>
      <c r="B10620">
        <f ca="1">IF(ROW()=2,1,
IF(OFFSET(C10620,0,0)=0,OFFSET(B10620,-1,0)+1,
OFFSET(B10620,-1,0)))</f>
        <v>604</v>
      </c>
      <c r="C10620">
        <f ca="1">IF(ROW()=2,0,
IF(OFFSET(C10620,-1,0)=VLOOKUP(OFFSET(B10620,-1,0),PlayerLevelTable!$A:$C,MATCH(PlayerLevelTable!$C$1,PlayerLevelTable!$A$1:$C$1,0),0),0,
OFFSET(C10620,-1,0)+1))</f>
        <v>16</v>
      </c>
    </row>
    <row r="10621" spans="1:3" x14ac:dyDescent="0.3">
      <c r="A10621">
        <f ca="1">IF(ROW()=2,0,OFFSET(A10621,-1,0)+1)</f>
        <v>10619</v>
      </c>
      <c r="B10621">
        <f ca="1">IF(ROW()=2,1,
IF(OFFSET(C10621,0,0)=0,OFFSET(B10621,-1,0)+1,
OFFSET(B10621,-1,0)))</f>
        <v>604</v>
      </c>
      <c r="C10621">
        <f ca="1">IF(ROW()=2,0,
IF(OFFSET(C10621,-1,0)=VLOOKUP(OFFSET(B10621,-1,0),PlayerLevelTable!$A:$C,MATCH(PlayerLevelTable!$C$1,PlayerLevelTable!$A$1:$C$1,0),0),0,
OFFSET(C10621,-1,0)+1))</f>
        <v>17</v>
      </c>
    </row>
    <row r="10622" spans="1:3" x14ac:dyDescent="0.3">
      <c r="A10622">
        <f ca="1">IF(ROW()=2,0,OFFSET(A10622,-1,0)+1)</f>
        <v>10620</v>
      </c>
      <c r="B10622">
        <f ca="1">IF(ROW()=2,1,
IF(OFFSET(C10622,0,0)=0,OFFSET(B10622,-1,0)+1,
OFFSET(B10622,-1,0)))</f>
        <v>604</v>
      </c>
      <c r="C10622">
        <f ca="1">IF(ROW()=2,0,
IF(OFFSET(C10622,-1,0)=VLOOKUP(OFFSET(B10622,-1,0),PlayerLevelTable!$A:$C,MATCH(PlayerLevelTable!$C$1,PlayerLevelTable!$A$1:$C$1,0),0),0,
OFFSET(C10622,-1,0)+1))</f>
        <v>18</v>
      </c>
    </row>
    <row r="10623" spans="1:3" x14ac:dyDescent="0.3">
      <c r="A10623">
        <f ca="1">IF(ROW()=2,0,OFFSET(A10623,-1,0)+1)</f>
        <v>10621</v>
      </c>
      <c r="B10623">
        <f ca="1">IF(ROW()=2,1,
IF(OFFSET(C10623,0,0)=0,OFFSET(B10623,-1,0)+1,
OFFSET(B10623,-1,0)))</f>
        <v>604</v>
      </c>
      <c r="C10623">
        <f ca="1">IF(ROW()=2,0,
IF(OFFSET(C10623,-1,0)=VLOOKUP(OFFSET(B10623,-1,0),PlayerLevelTable!$A:$C,MATCH(PlayerLevelTable!$C$1,PlayerLevelTable!$A$1:$C$1,0),0),0,
OFFSET(C10623,-1,0)+1))</f>
        <v>19</v>
      </c>
    </row>
    <row r="10624" spans="1:3" x14ac:dyDescent="0.3">
      <c r="A10624">
        <f ca="1">IF(ROW()=2,0,OFFSET(A10624,-1,0)+1)</f>
        <v>10622</v>
      </c>
      <c r="B10624">
        <f ca="1">IF(ROW()=2,1,
IF(OFFSET(C10624,0,0)=0,OFFSET(B10624,-1,0)+1,
OFFSET(B10624,-1,0)))</f>
        <v>604</v>
      </c>
      <c r="C10624">
        <f ca="1">IF(ROW()=2,0,
IF(OFFSET(C10624,-1,0)=VLOOKUP(OFFSET(B10624,-1,0),PlayerLevelTable!$A:$C,MATCH(PlayerLevelTable!$C$1,PlayerLevelTable!$A$1:$C$1,0),0),0,
OFFSET(C10624,-1,0)+1))</f>
        <v>20</v>
      </c>
    </row>
    <row r="10625" spans="1:3" x14ac:dyDescent="0.3">
      <c r="A10625">
        <f ca="1">IF(ROW()=2,0,OFFSET(A10625,-1,0)+1)</f>
        <v>10623</v>
      </c>
      <c r="B10625">
        <f ca="1">IF(ROW()=2,1,
IF(OFFSET(C10625,0,0)=0,OFFSET(B10625,-1,0)+1,
OFFSET(B10625,-1,0)))</f>
        <v>604</v>
      </c>
      <c r="C10625">
        <f ca="1">IF(ROW()=2,0,
IF(OFFSET(C10625,-1,0)=VLOOKUP(OFFSET(B10625,-1,0),PlayerLevelTable!$A:$C,MATCH(PlayerLevelTable!$C$1,PlayerLevelTable!$A$1:$C$1,0),0),0,
OFFSET(C10625,-1,0)+1))</f>
        <v>21</v>
      </c>
    </row>
    <row r="10626" spans="1:3" x14ac:dyDescent="0.3">
      <c r="A10626">
        <f ca="1">IF(ROW()=2,0,OFFSET(A10626,-1,0)+1)</f>
        <v>10624</v>
      </c>
      <c r="B10626">
        <f ca="1">IF(ROW()=2,1,
IF(OFFSET(C10626,0,0)=0,OFFSET(B10626,-1,0)+1,
OFFSET(B10626,-1,0)))</f>
        <v>604</v>
      </c>
      <c r="C10626">
        <f ca="1">IF(ROW()=2,0,
IF(OFFSET(C10626,-1,0)=VLOOKUP(OFFSET(B10626,-1,0),PlayerLevelTable!$A:$C,MATCH(PlayerLevelTable!$C$1,PlayerLevelTable!$A$1:$C$1,0),0),0,
OFFSET(C10626,-1,0)+1))</f>
        <v>22</v>
      </c>
    </row>
    <row r="10627" spans="1:3" x14ac:dyDescent="0.3">
      <c r="A10627">
        <f ca="1">IF(ROW()=2,0,OFFSET(A10627,-1,0)+1)</f>
        <v>10625</v>
      </c>
      <c r="B10627">
        <f ca="1">IF(ROW()=2,1,
IF(OFFSET(C10627,0,0)=0,OFFSET(B10627,-1,0)+1,
OFFSET(B10627,-1,0)))</f>
        <v>604</v>
      </c>
      <c r="C10627">
        <f ca="1">IF(ROW()=2,0,
IF(OFFSET(C10627,-1,0)=VLOOKUP(OFFSET(B10627,-1,0),PlayerLevelTable!$A:$C,MATCH(PlayerLevelTable!$C$1,PlayerLevelTable!$A$1:$C$1,0),0),0,
OFFSET(C10627,-1,0)+1))</f>
        <v>23</v>
      </c>
    </row>
    <row r="10628" spans="1:3" x14ac:dyDescent="0.3">
      <c r="A10628">
        <f ca="1">IF(ROW()=2,0,OFFSET(A10628,-1,0)+1)</f>
        <v>10626</v>
      </c>
      <c r="B10628">
        <f ca="1">IF(ROW()=2,1,
IF(OFFSET(C10628,0,0)=0,OFFSET(B10628,-1,0)+1,
OFFSET(B10628,-1,0)))</f>
        <v>604</v>
      </c>
      <c r="C10628">
        <f ca="1">IF(ROW()=2,0,
IF(OFFSET(C10628,-1,0)=VLOOKUP(OFFSET(B10628,-1,0),PlayerLevelTable!$A:$C,MATCH(PlayerLevelTable!$C$1,PlayerLevelTable!$A$1:$C$1,0),0),0,
OFFSET(C10628,-1,0)+1))</f>
        <v>24</v>
      </c>
    </row>
    <row r="10629" spans="1:3" x14ac:dyDescent="0.3">
      <c r="A10629">
        <f ca="1">IF(ROW()=2,0,OFFSET(A10629,-1,0)+1)</f>
        <v>10627</v>
      </c>
      <c r="B10629">
        <f ca="1">IF(ROW()=2,1,
IF(OFFSET(C10629,0,0)=0,OFFSET(B10629,-1,0)+1,
OFFSET(B10629,-1,0)))</f>
        <v>604</v>
      </c>
      <c r="C10629">
        <f ca="1">IF(ROW()=2,0,
IF(OFFSET(C10629,-1,0)=VLOOKUP(OFFSET(B10629,-1,0),PlayerLevelTable!$A:$C,MATCH(PlayerLevelTable!$C$1,PlayerLevelTable!$A$1:$C$1,0),0),0,
OFFSET(C10629,-1,0)+1))</f>
        <v>25</v>
      </c>
    </row>
    <row r="10630" spans="1:3" x14ac:dyDescent="0.3">
      <c r="A10630">
        <f ca="1">IF(ROW()=2,0,OFFSET(A10630,-1,0)+1)</f>
        <v>10628</v>
      </c>
      <c r="B10630">
        <f ca="1">IF(ROW()=2,1,
IF(OFFSET(C10630,0,0)=0,OFFSET(B10630,-1,0)+1,
OFFSET(B10630,-1,0)))</f>
        <v>604</v>
      </c>
      <c r="C10630">
        <f ca="1">IF(ROW()=2,0,
IF(OFFSET(C10630,-1,0)=VLOOKUP(OFFSET(B10630,-1,0),PlayerLevelTable!$A:$C,MATCH(PlayerLevelTable!$C$1,PlayerLevelTable!$A$1:$C$1,0),0),0,
OFFSET(C10630,-1,0)+1))</f>
        <v>26</v>
      </c>
    </row>
    <row r="10631" spans="1:3" x14ac:dyDescent="0.3">
      <c r="A10631">
        <f ca="1">IF(ROW()=2,0,OFFSET(A10631,-1,0)+1)</f>
        <v>10629</v>
      </c>
      <c r="B10631">
        <f ca="1">IF(ROW()=2,1,
IF(OFFSET(C10631,0,0)=0,OFFSET(B10631,-1,0)+1,
OFFSET(B10631,-1,0)))</f>
        <v>604</v>
      </c>
      <c r="C10631">
        <f ca="1">IF(ROW()=2,0,
IF(OFFSET(C10631,-1,0)=VLOOKUP(OFFSET(B10631,-1,0),PlayerLevelTable!$A:$C,MATCH(PlayerLevelTable!$C$1,PlayerLevelTable!$A$1:$C$1,0),0),0,
OFFSET(C10631,-1,0)+1))</f>
        <v>27</v>
      </c>
    </row>
    <row r="10632" spans="1:3" x14ac:dyDescent="0.3">
      <c r="A10632">
        <f ca="1">IF(ROW()=2,0,OFFSET(A10632,-1,0)+1)</f>
        <v>10630</v>
      </c>
      <c r="B10632">
        <f ca="1">IF(ROW()=2,1,
IF(OFFSET(C10632,0,0)=0,OFFSET(B10632,-1,0)+1,
OFFSET(B10632,-1,0)))</f>
        <v>605</v>
      </c>
      <c r="C10632">
        <f ca="1">IF(ROW()=2,0,
IF(OFFSET(C10632,-1,0)=VLOOKUP(OFFSET(B10632,-1,0),PlayerLevelTable!$A:$C,MATCH(PlayerLevelTable!$C$1,PlayerLevelTable!$A$1:$C$1,0),0),0,
OFFSET(C10632,-1,0)+1))</f>
        <v>0</v>
      </c>
    </row>
    <row r="10633" spans="1:3" x14ac:dyDescent="0.3">
      <c r="A10633">
        <f ca="1">IF(ROW()=2,0,OFFSET(A10633,-1,0)+1)</f>
        <v>10631</v>
      </c>
      <c r="B10633">
        <f ca="1">IF(ROW()=2,1,
IF(OFFSET(C10633,0,0)=0,OFFSET(B10633,-1,0)+1,
OFFSET(B10633,-1,0)))</f>
        <v>605</v>
      </c>
      <c r="C10633">
        <f ca="1">IF(ROW()=2,0,
IF(OFFSET(C10633,-1,0)=VLOOKUP(OFFSET(B10633,-1,0),PlayerLevelTable!$A:$C,MATCH(PlayerLevelTable!$C$1,PlayerLevelTable!$A$1:$C$1,0),0),0,
OFFSET(C10633,-1,0)+1))</f>
        <v>1</v>
      </c>
    </row>
    <row r="10634" spans="1:3" x14ac:dyDescent="0.3">
      <c r="A10634">
        <f ca="1">IF(ROW()=2,0,OFFSET(A10634,-1,0)+1)</f>
        <v>10632</v>
      </c>
      <c r="B10634">
        <f ca="1">IF(ROW()=2,1,
IF(OFFSET(C10634,0,0)=0,OFFSET(B10634,-1,0)+1,
OFFSET(B10634,-1,0)))</f>
        <v>605</v>
      </c>
      <c r="C10634">
        <f ca="1">IF(ROW()=2,0,
IF(OFFSET(C10634,-1,0)=VLOOKUP(OFFSET(B10634,-1,0),PlayerLevelTable!$A:$C,MATCH(PlayerLevelTable!$C$1,PlayerLevelTable!$A$1:$C$1,0),0),0,
OFFSET(C10634,-1,0)+1))</f>
        <v>2</v>
      </c>
    </row>
    <row r="10635" spans="1:3" x14ac:dyDescent="0.3">
      <c r="A10635">
        <f ca="1">IF(ROW()=2,0,OFFSET(A10635,-1,0)+1)</f>
        <v>10633</v>
      </c>
      <c r="B10635">
        <f ca="1">IF(ROW()=2,1,
IF(OFFSET(C10635,0,0)=0,OFFSET(B10635,-1,0)+1,
OFFSET(B10635,-1,0)))</f>
        <v>605</v>
      </c>
      <c r="C10635">
        <f ca="1">IF(ROW()=2,0,
IF(OFFSET(C10635,-1,0)=VLOOKUP(OFFSET(B10635,-1,0),PlayerLevelTable!$A:$C,MATCH(PlayerLevelTable!$C$1,PlayerLevelTable!$A$1:$C$1,0),0),0,
OFFSET(C10635,-1,0)+1))</f>
        <v>3</v>
      </c>
    </row>
    <row r="10636" spans="1:3" x14ac:dyDescent="0.3">
      <c r="A10636">
        <f ca="1">IF(ROW()=2,0,OFFSET(A10636,-1,0)+1)</f>
        <v>10634</v>
      </c>
      <c r="B10636">
        <f ca="1">IF(ROW()=2,1,
IF(OFFSET(C10636,0,0)=0,OFFSET(B10636,-1,0)+1,
OFFSET(B10636,-1,0)))</f>
        <v>605</v>
      </c>
      <c r="C10636">
        <f ca="1">IF(ROW()=2,0,
IF(OFFSET(C10636,-1,0)=VLOOKUP(OFFSET(B10636,-1,0),PlayerLevelTable!$A:$C,MATCH(PlayerLevelTable!$C$1,PlayerLevelTable!$A$1:$C$1,0),0),0,
OFFSET(C10636,-1,0)+1))</f>
        <v>4</v>
      </c>
    </row>
    <row r="10637" spans="1:3" x14ac:dyDescent="0.3">
      <c r="A10637">
        <f ca="1">IF(ROW()=2,0,OFFSET(A10637,-1,0)+1)</f>
        <v>10635</v>
      </c>
      <c r="B10637">
        <f ca="1">IF(ROW()=2,1,
IF(OFFSET(C10637,0,0)=0,OFFSET(B10637,-1,0)+1,
OFFSET(B10637,-1,0)))</f>
        <v>605</v>
      </c>
      <c r="C10637">
        <f ca="1">IF(ROW()=2,0,
IF(OFFSET(C10637,-1,0)=VLOOKUP(OFFSET(B10637,-1,0),PlayerLevelTable!$A:$C,MATCH(PlayerLevelTable!$C$1,PlayerLevelTable!$A$1:$C$1,0),0),0,
OFFSET(C10637,-1,0)+1))</f>
        <v>5</v>
      </c>
    </row>
    <row r="10638" spans="1:3" x14ac:dyDescent="0.3">
      <c r="A10638">
        <f ca="1">IF(ROW()=2,0,OFFSET(A10638,-1,0)+1)</f>
        <v>10636</v>
      </c>
      <c r="B10638">
        <f ca="1">IF(ROW()=2,1,
IF(OFFSET(C10638,0,0)=0,OFFSET(B10638,-1,0)+1,
OFFSET(B10638,-1,0)))</f>
        <v>605</v>
      </c>
      <c r="C10638">
        <f ca="1">IF(ROW()=2,0,
IF(OFFSET(C10638,-1,0)=VLOOKUP(OFFSET(B10638,-1,0),PlayerLevelTable!$A:$C,MATCH(PlayerLevelTable!$C$1,PlayerLevelTable!$A$1:$C$1,0),0),0,
OFFSET(C10638,-1,0)+1))</f>
        <v>6</v>
      </c>
    </row>
    <row r="10639" spans="1:3" x14ac:dyDescent="0.3">
      <c r="A10639">
        <f ca="1">IF(ROW()=2,0,OFFSET(A10639,-1,0)+1)</f>
        <v>10637</v>
      </c>
      <c r="B10639">
        <f ca="1">IF(ROW()=2,1,
IF(OFFSET(C10639,0,0)=0,OFFSET(B10639,-1,0)+1,
OFFSET(B10639,-1,0)))</f>
        <v>605</v>
      </c>
      <c r="C10639">
        <f ca="1">IF(ROW()=2,0,
IF(OFFSET(C10639,-1,0)=VLOOKUP(OFFSET(B10639,-1,0),PlayerLevelTable!$A:$C,MATCH(PlayerLevelTable!$C$1,PlayerLevelTable!$A$1:$C$1,0),0),0,
OFFSET(C10639,-1,0)+1))</f>
        <v>7</v>
      </c>
    </row>
    <row r="10640" spans="1:3" x14ac:dyDescent="0.3">
      <c r="A10640">
        <f ca="1">IF(ROW()=2,0,OFFSET(A10640,-1,0)+1)</f>
        <v>10638</v>
      </c>
      <c r="B10640">
        <f ca="1">IF(ROW()=2,1,
IF(OFFSET(C10640,0,0)=0,OFFSET(B10640,-1,0)+1,
OFFSET(B10640,-1,0)))</f>
        <v>605</v>
      </c>
      <c r="C10640">
        <f ca="1">IF(ROW()=2,0,
IF(OFFSET(C10640,-1,0)=VLOOKUP(OFFSET(B10640,-1,0),PlayerLevelTable!$A:$C,MATCH(PlayerLevelTable!$C$1,PlayerLevelTable!$A$1:$C$1,0),0),0,
OFFSET(C10640,-1,0)+1))</f>
        <v>8</v>
      </c>
    </row>
    <row r="10641" spans="1:3" x14ac:dyDescent="0.3">
      <c r="A10641">
        <f ca="1">IF(ROW()=2,0,OFFSET(A10641,-1,0)+1)</f>
        <v>10639</v>
      </c>
      <c r="B10641">
        <f ca="1">IF(ROW()=2,1,
IF(OFFSET(C10641,0,0)=0,OFFSET(B10641,-1,0)+1,
OFFSET(B10641,-1,0)))</f>
        <v>605</v>
      </c>
      <c r="C10641">
        <f ca="1">IF(ROW()=2,0,
IF(OFFSET(C10641,-1,0)=VLOOKUP(OFFSET(B10641,-1,0),PlayerLevelTable!$A:$C,MATCH(PlayerLevelTable!$C$1,PlayerLevelTable!$A$1:$C$1,0),0),0,
OFFSET(C10641,-1,0)+1))</f>
        <v>9</v>
      </c>
    </row>
    <row r="10642" spans="1:3" x14ac:dyDescent="0.3">
      <c r="A10642">
        <f ca="1">IF(ROW()=2,0,OFFSET(A10642,-1,0)+1)</f>
        <v>10640</v>
      </c>
      <c r="B10642">
        <f ca="1">IF(ROW()=2,1,
IF(OFFSET(C10642,0,0)=0,OFFSET(B10642,-1,0)+1,
OFFSET(B10642,-1,0)))</f>
        <v>605</v>
      </c>
      <c r="C10642">
        <f ca="1">IF(ROW()=2,0,
IF(OFFSET(C10642,-1,0)=VLOOKUP(OFFSET(B10642,-1,0),PlayerLevelTable!$A:$C,MATCH(PlayerLevelTable!$C$1,PlayerLevelTable!$A$1:$C$1,0),0),0,
OFFSET(C10642,-1,0)+1))</f>
        <v>10</v>
      </c>
    </row>
    <row r="10643" spans="1:3" x14ac:dyDescent="0.3">
      <c r="A10643">
        <f ca="1">IF(ROW()=2,0,OFFSET(A10643,-1,0)+1)</f>
        <v>10641</v>
      </c>
      <c r="B10643">
        <f ca="1">IF(ROW()=2,1,
IF(OFFSET(C10643,0,0)=0,OFFSET(B10643,-1,0)+1,
OFFSET(B10643,-1,0)))</f>
        <v>605</v>
      </c>
      <c r="C10643">
        <f ca="1">IF(ROW()=2,0,
IF(OFFSET(C10643,-1,0)=VLOOKUP(OFFSET(B10643,-1,0),PlayerLevelTable!$A:$C,MATCH(PlayerLevelTable!$C$1,PlayerLevelTable!$A$1:$C$1,0),0),0,
OFFSET(C10643,-1,0)+1))</f>
        <v>11</v>
      </c>
    </row>
    <row r="10644" spans="1:3" x14ac:dyDescent="0.3">
      <c r="A10644">
        <f ca="1">IF(ROW()=2,0,OFFSET(A10644,-1,0)+1)</f>
        <v>10642</v>
      </c>
      <c r="B10644">
        <f ca="1">IF(ROW()=2,1,
IF(OFFSET(C10644,0,0)=0,OFFSET(B10644,-1,0)+1,
OFFSET(B10644,-1,0)))</f>
        <v>605</v>
      </c>
      <c r="C10644">
        <f ca="1">IF(ROW()=2,0,
IF(OFFSET(C10644,-1,0)=VLOOKUP(OFFSET(B10644,-1,0),PlayerLevelTable!$A:$C,MATCH(PlayerLevelTable!$C$1,PlayerLevelTable!$A$1:$C$1,0),0),0,
OFFSET(C10644,-1,0)+1))</f>
        <v>12</v>
      </c>
    </row>
    <row r="10645" spans="1:3" x14ac:dyDescent="0.3">
      <c r="A10645">
        <f ca="1">IF(ROW()=2,0,OFFSET(A10645,-1,0)+1)</f>
        <v>10643</v>
      </c>
      <c r="B10645">
        <f ca="1">IF(ROW()=2,1,
IF(OFFSET(C10645,0,0)=0,OFFSET(B10645,-1,0)+1,
OFFSET(B10645,-1,0)))</f>
        <v>605</v>
      </c>
      <c r="C10645">
        <f ca="1">IF(ROW()=2,0,
IF(OFFSET(C10645,-1,0)=VLOOKUP(OFFSET(B10645,-1,0),PlayerLevelTable!$A:$C,MATCH(PlayerLevelTable!$C$1,PlayerLevelTable!$A$1:$C$1,0),0),0,
OFFSET(C10645,-1,0)+1))</f>
        <v>13</v>
      </c>
    </row>
    <row r="10646" spans="1:3" x14ac:dyDescent="0.3">
      <c r="A10646">
        <f ca="1">IF(ROW()=2,0,OFFSET(A10646,-1,0)+1)</f>
        <v>10644</v>
      </c>
      <c r="B10646">
        <f ca="1">IF(ROW()=2,1,
IF(OFFSET(C10646,0,0)=0,OFFSET(B10646,-1,0)+1,
OFFSET(B10646,-1,0)))</f>
        <v>605</v>
      </c>
      <c r="C10646">
        <f ca="1">IF(ROW()=2,0,
IF(OFFSET(C10646,-1,0)=VLOOKUP(OFFSET(B10646,-1,0),PlayerLevelTable!$A:$C,MATCH(PlayerLevelTable!$C$1,PlayerLevelTable!$A$1:$C$1,0),0),0,
OFFSET(C10646,-1,0)+1))</f>
        <v>14</v>
      </c>
    </row>
    <row r="10647" spans="1:3" x14ac:dyDescent="0.3">
      <c r="A10647">
        <f ca="1">IF(ROW()=2,0,OFFSET(A10647,-1,0)+1)</f>
        <v>10645</v>
      </c>
      <c r="B10647">
        <f ca="1">IF(ROW()=2,1,
IF(OFFSET(C10647,0,0)=0,OFFSET(B10647,-1,0)+1,
OFFSET(B10647,-1,0)))</f>
        <v>605</v>
      </c>
      <c r="C10647">
        <f ca="1">IF(ROW()=2,0,
IF(OFFSET(C10647,-1,0)=VLOOKUP(OFFSET(B10647,-1,0),PlayerLevelTable!$A:$C,MATCH(PlayerLevelTable!$C$1,PlayerLevelTable!$A$1:$C$1,0),0),0,
OFFSET(C10647,-1,0)+1))</f>
        <v>15</v>
      </c>
    </row>
    <row r="10648" spans="1:3" x14ac:dyDescent="0.3">
      <c r="A10648">
        <f ca="1">IF(ROW()=2,0,OFFSET(A10648,-1,0)+1)</f>
        <v>10646</v>
      </c>
      <c r="B10648">
        <f ca="1">IF(ROW()=2,1,
IF(OFFSET(C10648,0,0)=0,OFFSET(B10648,-1,0)+1,
OFFSET(B10648,-1,0)))</f>
        <v>605</v>
      </c>
      <c r="C10648">
        <f ca="1">IF(ROW()=2,0,
IF(OFFSET(C10648,-1,0)=VLOOKUP(OFFSET(B10648,-1,0),PlayerLevelTable!$A:$C,MATCH(PlayerLevelTable!$C$1,PlayerLevelTable!$A$1:$C$1,0),0),0,
OFFSET(C10648,-1,0)+1))</f>
        <v>16</v>
      </c>
    </row>
    <row r="10649" spans="1:3" x14ac:dyDescent="0.3">
      <c r="A10649">
        <f ca="1">IF(ROW()=2,0,OFFSET(A10649,-1,0)+1)</f>
        <v>10647</v>
      </c>
      <c r="B10649">
        <f ca="1">IF(ROW()=2,1,
IF(OFFSET(C10649,0,0)=0,OFFSET(B10649,-1,0)+1,
OFFSET(B10649,-1,0)))</f>
        <v>605</v>
      </c>
      <c r="C10649">
        <f ca="1">IF(ROW()=2,0,
IF(OFFSET(C10649,-1,0)=VLOOKUP(OFFSET(B10649,-1,0),PlayerLevelTable!$A:$C,MATCH(PlayerLevelTable!$C$1,PlayerLevelTable!$A$1:$C$1,0),0),0,
OFFSET(C10649,-1,0)+1))</f>
        <v>17</v>
      </c>
    </row>
    <row r="10650" spans="1:3" x14ac:dyDescent="0.3">
      <c r="A10650">
        <f ca="1">IF(ROW()=2,0,OFFSET(A10650,-1,0)+1)</f>
        <v>10648</v>
      </c>
      <c r="B10650">
        <f ca="1">IF(ROW()=2,1,
IF(OFFSET(C10650,0,0)=0,OFFSET(B10650,-1,0)+1,
OFFSET(B10650,-1,0)))</f>
        <v>605</v>
      </c>
      <c r="C10650">
        <f ca="1">IF(ROW()=2,0,
IF(OFFSET(C10650,-1,0)=VLOOKUP(OFFSET(B10650,-1,0),PlayerLevelTable!$A:$C,MATCH(PlayerLevelTable!$C$1,PlayerLevelTable!$A$1:$C$1,0),0),0,
OFFSET(C10650,-1,0)+1))</f>
        <v>18</v>
      </c>
    </row>
    <row r="10651" spans="1:3" x14ac:dyDescent="0.3">
      <c r="A10651">
        <f ca="1">IF(ROW()=2,0,OFFSET(A10651,-1,0)+1)</f>
        <v>10649</v>
      </c>
      <c r="B10651">
        <f ca="1">IF(ROW()=2,1,
IF(OFFSET(C10651,0,0)=0,OFFSET(B10651,-1,0)+1,
OFFSET(B10651,-1,0)))</f>
        <v>605</v>
      </c>
      <c r="C10651">
        <f ca="1">IF(ROW()=2,0,
IF(OFFSET(C10651,-1,0)=VLOOKUP(OFFSET(B10651,-1,0),PlayerLevelTable!$A:$C,MATCH(PlayerLevelTable!$C$1,PlayerLevelTable!$A$1:$C$1,0),0),0,
OFFSET(C10651,-1,0)+1))</f>
        <v>19</v>
      </c>
    </row>
    <row r="10652" spans="1:3" x14ac:dyDescent="0.3">
      <c r="A10652">
        <f ca="1">IF(ROW()=2,0,OFFSET(A10652,-1,0)+1)</f>
        <v>10650</v>
      </c>
      <c r="B10652">
        <f ca="1">IF(ROW()=2,1,
IF(OFFSET(C10652,0,0)=0,OFFSET(B10652,-1,0)+1,
OFFSET(B10652,-1,0)))</f>
        <v>605</v>
      </c>
      <c r="C10652">
        <f ca="1">IF(ROW()=2,0,
IF(OFFSET(C10652,-1,0)=VLOOKUP(OFFSET(B10652,-1,0),PlayerLevelTable!$A:$C,MATCH(PlayerLevelTable!$C$1,PlayerLevelTable!$A$1:$C$1,0),0),0,
OFFSET(C10652,-1,0)+1))</f>
        <v>20</v>
      </c>
    </row>
    <row r="10653" spans="1:3" x14ac:dyDescent="0.3">
      <c r="A10653">
        <f ca="1">IF(ROW()=2,0,OFFSET(A10653,-1,0)+1)</f>
        <v>10651</v>
      </c>
      <c r="B10653">
        <f ca="1">IF(ROW()=2,1,
IF(OFFSET(C10653,0,0)=0,OFFSET(B10653,-1,0)+1,
OFFSET(B10653,-1,0)))</f>
        <v>605</v>
      </c>
      <c r="C10653">
        <f ca="1">IF(ROW()=2,0,
IF(OFFSET(C10653,-1,0)=VLOOKUP(OFFSET(B10653,-1,0),PlayerLevelTable!$A:$C,MATCH(PlayerLevelTable!$C$1,PlayerLevelTable!$A$1:$C$1,0),0),0,
OFFSET(C10653,-1,0)+1))</f>
        <v>21</v>
      </c>
    </row>
    <row r="10654" spans="1:3" x14ac:dyDescent="0.3">
      <c r="A10654">
        <f ca="1">IF(ROW()=2,0,OFFSET(A10654,-1,0)+1)</f>
        <v>10652</v>
      </c>
      <c r="B10654">
        <f ca="1">IF(ROW()=2,1,
IF(OFFSET(C10654,0,0)=0,OFFSET(B10654,-1,0)+1,
OFFSET(B10654,-1,0)))</f>
        <v>605</v>
      </c>
      <c r="C10654">
        <f ca="1">IF(ROW()=2,0,
IF(OFFSET(C10654,-1,0)=VLOOKUP(OFFSET(B10654,-1,0),PlayerLevelTable!$A:$C,MATCH(PlayerLevelTable!$C$1,PlayerLevelTable!$A$1:$C$1,0),0),0,
OFFSET(C10654,-1,0)+1))</f>
        <v>22</v>
      </c>
    </row>
    <row r="10655" spans="1:3" x14ac:dyDescent="0.3">
      <c r="A10655">
        <f ca="1">IF(ROW()=2,0,OFFSET(A10655,-1,0)+1)</f>
        <v>10653</v>
      </c>
      <c r="B10655">
        <f ca="1">IF(ROW()=2,1,
IF(OFFSET(C10655,0,0)=0,OFFSET(B10655,-1,0)+1,
OFFSET(B10655,-1,0)))</f>
        <v>605</v>
      </c>
      <c r="C10655">
        <f ca="1">IF(ROW()=2,0,
IF(OFFSET(C10655,-1,0)=VLOOKUP(OFFSET(B10655,-1,0),PlayerLevelTable!$A:$C,MATCH(PlayerLevelTable!$C$1,PlayerLevelTable!$A$1:$C$1,0),0),0,
OFFSET(C10655,-1,0)+1))</f>
        <v>23</v>
      </c>
    </row>
    <row r="10656" spans="1:3" x14ac:dyDescent="0.3">
      <c r="A10656">
        <f ca="1">IF(ROW()=2,0,OFFSET(A10656,-1,0)+1)</f>
        <v>10654</v>
      </c>
      <c r="B10656">
        <f ca="1">IF(ROW()=2,1,
IF(OFFSET(C10656,0,0)=0,OFFSET(B10656,-1,0)+1,
OFFSET(B10656,-1,0)))</f>
        <v>605</v>
      </c>
      <c r="C10656">
        <f ca="1">IF(ROW()=2,0,
IF(OFFSET(C10656,-1,0)=VLOOKUP(OFFSET(B10656,-1,0),PlayerLevelTable!$A:$C,MATCH(PlayerLevelTable!$C$1,PlayerLevelTable!$A$1:$C$1,0),0),0,
OFFSET(C10656,-1,0)+1))</f>
        <v>24</v>
      </c>
    </row>
    <row r="10657" spans="1:3" x14ac:dyDescent="0.3">
      <c r="A10657">
        <f ca="1">IF(ROW()=2,0,OFFSET(A10657,-1,0)+1)</f>
        <v>10655</v>
      </c>
      <c r="B10657">
        <f ca="1">IF(ROW()=2,1,
IF(OFFSET(C10657,0,0)=0,OFFSET(B10657,-1,0)+1,
OFFSET(B10657,-1,0)))</f>
        <v>605</v>
      </c>
      <c r="C10657">
        <f ca="1">IF(ROW()=2,0,
IF(OFFSET(C10657,-1,0)=VLOOKUP(OFFSET(B10657,-1,0),PlayerLevelTable!$A:$C,MATCH(PlayerLevelTable!$C$1,PlayerLevelTable!$A$1:$C$1,0),0),0,
OFFSET(C10657,-1,0)+1))</f>
        <v>25</v>
      </c>
    </row>
    <row r="10658" spans="1:3" x14ac:dyDescent="0.3">
      <c r="A10658">
        <f ca="1">IF(ROW()=2,0,OFFSET(A10658,-1,0)+1)</f>
        <v>10656</v>
      </c>
      <c r="B10658">
        <f ca="1">IF(ROW()=2,1,
IF(OFFSET(C10658,0,0)=0,OFFSET(B10658,-1,0)+1,
OFFSET(B10658,-1,0)))</f>
        <v>605</v>
      </c>
      <c r="C10658">
        <f ca="1">IF(ROW()=2,0,
IF(OFFSET(C10658,-1,0)=VLOOKUP(OFFSET(B10658,-1,0),PlayerLevelTable!$A:$C,MATCH(PlayerLevelTable!$C$1,PlayerLevelTable!$A$1:$C$1,0),0),0,
OFFSET(C10658,-1,0)+1))</f>
        <v>26</v>
      </c>
    </row>
    <row r="10659" spans="1:3" x14ac:dyDescent="0.3">
      <c r="A10659">
        <f ca="1">IF(ROW()=2,0,OFFSET(A10659,-1,0)+1)</f>
        <v>10657</v>
      </c>
      <c r="B10659">
        <f ca="1">IF(ROW()=2,1,
IF(OFFSET(C10659,0,0)=0,OFFSET(B10659,-1,0)+1,
OFFSET(B10659,-1,0)))</f>
        <v>605</v>
      </c>
      <c r="C10659">
        <f ca="1">IF(ROW()=2,0,
IF(OFFSET(C10659,-1,0)=VLOOKUP(OFFSET(B10659,-1,0),PlayerLevelTable!$A:$C,MATCH(PlayerLevelTable!$C$1,PlayerLevelTable!$A$1:$C$1,0),0),0,
OFFSET(C10659,-1,0)+1))</f>
        <v>27</v>
      </c>
    </row>
    <row r="10660" spans="1:3" x14ac:dyDescent="0.3">
      <c r="A10660">
        <f ca="1">IF(ROW()=2,0,OFFSET(A10660,-1,0)+1)</f>
        <v>10658</v>
      </c>
      <c r="B10660">
        <f ca="1">IF(ROW()=2,1,
IF(OFFSET(C10660,0,0)=0,OFFSET(B10660,-1,0)+1,
OFFSET(B10660,-1,0)))</f>
        <v>606</v>
      </c>
      <c r="C10660">
        <f ca="1">IF(ROW()=2,0,
IF(OFFSET(C10660,-1,0)=VLOOKUP(OFFSET(B10660,-1,0),PlayerLevelTable!$A:$C,MATCH(PlayerLevelTable!$C$1,PlayerLevelTable!$A$1:$C$1,0),0),0,
OFFSET(C10660,-1,0)+1))</f>
        <v>0</v>
      </c>
    </row>
    <row r="10661" spans="1:3" x14ac:dyDescent="0.3">
      <c r="A10661">
        <f ca="1">IF(ROW()=2,0,OFFSET(A10661,-1,0)+1)</f>
        <v>10659</v>
      </c>
      <c r="B10661">
        <f ca="1">IF(ROW()=2,1,
IF(OFFSET(C10661,0,0)=0,OFFSET(B10661,-1,0)+1,
OFFSET(B10661,-1,0)))</f>
        <v>606</v>
      </c>
      <c r="C10661">
        <f ca="1">IF(ROW()=2,0,
IF(OFFSET(C10661,-1,0)=VLOOKUP(OFFSET(B10661,-1,0),PlayerLevelTable!$A:$C,MATCH(PlayerLevelTable!$C$1,PlayerLevelTable!$A$1:$C$1,0),0),0,
OFFSET(C10661,-1,0)+1))</f>
        <v>1</v>
      </c>
    </row>
    <row r="10662" spans="1:3" x14ac:dyDescent="0.3">
      <c r="A10662">
        <f ca="1">IF(ROW()=2,0,OFFSET(A10662,-1,0)+1)</f>
        <v>10660</v>
      </c>
      <c r="B10662">
        <f ca="1">IF(ROW()=2,1,
IF(OFFSET(C10662,0,0)=0,OFFSET(B10662,-1,0)+1,
OFFSET(B10662,-1,0)))</f>
        <v>606</v>
      </c>
      <c r="C10662">
        <f ca="1">IF(ROW()=2,0,
IF(OFFSET(C10662,-1,0)=VLOOKUP(OFFSET(B10662,-1,0),PlayerLevelTable!$A:$C,MATCH(PlayerLevelTable!$C$1,PlayerLevelTable!$A$1:$C$1,0),0),0,
OFFSET(C10662,-1,0)+1))</f>
        <v>2</v>
      </c>
    </row>
    <row r="10663" spans="1:3" x14ac:dyDescent="0.3">
      <c r="A10663">
        <f ca="1">IF(ROW()=2,0,OFFSET(A10663,-1,0)+1)</f>
        <v>10661</v>
      </c>
      <c r="B10663">
        <f ca="1">IF(ROW()=2,1,
IF(OFFSET(C10663,0,0)=0,OFFSET(B10663,-1,0)+1,
OFFSET(B10663,-1,0)))</f>
        <v>606</v>
      </c>
      <c r="C10663">
        <f ca="1">IF(ROW()=2,0,
IF(OFFSET(C10663,-1,0)=VLOOKUP(OFFSET(B10663,-1,0),PlayerLevelTable!$A:$C,MATCH(PlayerLevelTable!$C$1,PlayerLevelTable!$A$1:$C$1,0),0),0,
OFFSET(C10663,-1,0)+1))</f>
        <v>3</v>
      </c>
    </row>
    <row r="10664" spans="1:3" x14ac:dyDescent="0.3">
      <c r="A10664">
        <f ca="1">IF(ROW()=2,0,OFFSET(A10664,-1,0)+1)</f>
        <v>10662</v>
      </c>
      <c r="B10664">
        <f ca="1">IF(ROW()=2,1,
IF(OFFSET(C10664,0,0)=0,OFFSET(B10664,-1,0)+1,
OFFSET(B10664,-1,0)))</f>
        <v>606</v>
      </c>
      <c r="C10664">
        <f ca="1">IF(ROW()=2,0,
IF(OFFSET(C10664,-1,0)=VLOOKUP(OFFSET(B10664,-1,0),PlayerLevelTable!$A:$C,MATCH(PlayerLevelTable!$C$1,PlayerLevelTable!$A$1:$C$1,0),0),0,
OFFSET(C10664,-1,0)+1))</f>
        <v>4</v>
      </c>
    </row>
    <row r="10665" spans="1:3" x14ac:dyDescent="0.3">
      <c r="A10665">
        <f ca="1">IF(ROW()=2,0,OFFSET(A10665,-1,0)+1)</f>
        <v>10663</v>
      </c>
      <c r="B10665">
        <f ca="1">IF(ROW()=2,1,
IF(OFFSET(C10665,0,0)=0,OFFSET(B10665,-1,0)+1,
OFFSET(B10665,-1,0)))</f>
        <v>606</v>
      </c>
      <c r="C10665">
        <f ca="1">IF(ROW()=2,0,
IF(OFFSET(C10665,-1,0)=VLOOKUP(OFFSET(B10665,-1,0),PlayerLevelTable!$A:$C,MATCH(PlayerLevelTable!$C$1,PlayerLevelTable!$A$1:$C$1,0),0),0,
OFFSET(C10665,-1,0)+1))</f>
        <v>5</v>
      </c>
    </row>
    <row r="10666" spans="1:3" x14ac:dyDescent="0.3">
      <c r="A10666">
        <f ca="1">IF(ROW()=2,0,OFFSET(A10666,-1,0)+1)</f>
        <v>10664</v>
      </c>
      <c r="B10666">
        <f ca="1">IF(ROW()=2,1,
IF(OFFSET(C10666,0,0)=0,OFFSET(B10666,-1,0)+1,
OFFSET(B10666,-1,0)))</f>
        <v>606</v>
      </c>
      <c r="C10666">
        <f ca="1">IF(ROW()=2,0,
IF(OFFSET(C10666,-1,0)=VLOOKUP(OFFSET(B10666,-1,0),PlayerLevelTable!$A:$C,MATCH(PlayerLevelTable!$C$1,PlayerLevelTable!$A$1:$C$1,0),0),0,
OFFSET(C10666,-1,0)+1))</f>
        <v>6</v>
      </c>
    </row>
    <row r="10667" spans="1:3" x14ac:dyDescent="0.3">
      <c r="A10667">
        <f ca="1">IF(ROW()=2,0,OFFSET(A10667,-1,0)+1)</f>
        <v>10665</v>
      </c>
      <c r="B10667">
        <f ca="1">IF(ROW()=2,1,
IF(OFFSET(C10667,0,0)=0,OFFSET(B10667,-1,0)+1,
OFFSET(B10667,-1,0)))</f>
        <v>606</v>
      </c>
      <c r="C10667">
        <f ca="1">IF(ROW()=2,0,
IF(OFFSET(C10667,-1,0)=VLOOKUP(OFFSET(B10667,-1,0),PlayerLevelTable!$A:$C,MATCH(PlayerLevelTable!$C$1,PlayerLevelTable!$A$1:$C$1,0),0),0,
OFFSET(C10667,-1,0)+1))</f>
        <v>7</v>
      </c>
    </row>
    <row r="10668" spans="1:3" x14ac:dyDescent="0.3">
      <c r="A10668">
        <f ca="1">IF(ROW()=2,0,OFFSET(A10668,-1,0)+1)</f>
        <v>10666</v>
      </c>
      <c r="B10668">
        <f ca="1">IF(ROW()=2,1,
IF(OFFSET(C10668,0,0)=0,OFFSET(B10668,-1,0)+1,
OFFSET(B10668,-1,0)))</f>
        <v>606</v>
      </c>
      <c r="C10668">
        <f ca="1">IF(ROW()=2,0,
IF(OFFSET(C10668,-1,0)=VLOOKUP(OFFSET(B10668,-1,0),PlayerLevelTable!$A:$C,MATCH(PlayerLevelTable!$C$1,PlayerLevelTable!$A$1:$C$1,0),0),0,
OFFSET(C10668,-1,0)+1))</f>
        <v>8</v>
      </c>
    </row>
    <row r="10669" spans="1:3" x14ac:dyDescent="0.3">
      <c r="A10669">
        <f ca="1">IF(ROW()=2,0,OFFSET(A10669,-1,0)+1)</f>
        <v>10667</v>
      </c>
      <c r="B10669">
        <f ca="1">IF(ROW()=2,1,
IF(OFFSET(C10669,0,0)=0,OFFSET(B10669,-1,0)+1,
OFFSET(B10669,-1,0)))</f>
        <v>606</v>
      </c>
      <c r="C10669">
        <f ca="1">IF(ROW()=2,0,
IF(OFFSET(C10669,-1,0)=VLOOKUP(OFFSET(B10669,-1,0),PlayerLevelTable!$A:$C,MATCH(PlayerLevelTable!$C$1,PlayerLevelTable!$A$1:$C$1,0),0),0,
OFFSET(C10669,-1,0)+1))</f>
        <v>9</v>
      </c>
    </row>
    <row r="10670" spans="1:3" x14ac:dyDescent="0.3">
      <c r="A10670">
        <f ca="1">IF(ROW()=2,0,OFFSET(A10670,-1,0)+1)</f>
        <v>10668</v>
      </c>
      <c r="B10670">
        <f ca="1">IF(ROW()=2,1,
IF(OFFSET(C10670,0,0)=0,OFFSET(B10670,-1,0)+1,
OFFSET(B10670,-1,0)))</f>
        <v>606</v>
      </c>
      <c r="C10670">
        <f ca="1">IF(ROW()=2,0,
IF(OFFSET(C10670,-1,0)=VLOOKUP(OFFSET(B10670,-1,0),PlayerLevelTable!$A:$C,MATCH(PlayerLevelTable!$C$1,PlayerLevelTable!$A$1:$C$1,0),0),0,
OFFSET(C10670,-1,0)+1))</f>
        <v>10</v>
      </c>
    </row>
    <row r="10671" spans="1:3" x14ac:dyDescent="0.3">
      <c r="A10671">
        <f ca="1">IF(ROW()=2,0,OFFSET(A10671,-1,0)+1)</f>
        <v>10669</v>
      </c>
      <c r="B10671">
        <f ca="1">IF(ROW()=2,1,
IF(OFFSET(C10671,0,0)=0,OFFSET(B10671,-1,0)+1,
OFFSET(B10671,-1,0)))</f>
        <v>606</v>
      </c>
      <c r="C10671">
        <f ca="1">IF(ROW()=2,0,
IF(OFFSET(C10671,-1,0)=VLOOKUP(OFFSET(B10671,-1,0),PlayerLevelTable!$A:$C,MATCH(PlayerLevelTable!$C$1,PlayerLevelTable!$A$1:$C$1,0),0),0,
OFFSET(C10671,-1,0)+1))</f>
        <v>11</v>
      </c>
    </row>
    <row r="10672" spans="1:3" x14ac:dyDescent="0.3">
      <c r="A10672">
        <f ca="1">IF(ROW()=2,0,OFFSET(A10672,-1,0)+1)</f>
        <v>10670</v>
      </c>
      <c r="B10672">
        <f ca="1">IF(ROW()=2,1,
IF(OFFSET(C10672,0,0)=0,OFFSET(B10672,-1,0)+1,
OFFSET(B10672,-1,0)))</f>
        <v>606</v>
      </c>
      <c r="C10672">
        <f ca="1">IF(ROW()=2,0,
IF(OFFSET(C10672,-1,0)=VLOOKUP(OFFSET(B10672,-1,0),PlayerLevelTable!$A:$C,MATCH(PlayerLevelTable!$C$1,PlayerLevelTable!$A$1:$C$1,0),0),0,
OFFSET(C10672,-1,0)+1))</f>
        <v>12</v>
      </c>
    </row>
    <row r="10673" spans="1:3" x14ac:dyDescent="0.3">
      <c r="A10673">
        <f ca="1">IF(ROW()=2,0,OFFSET(A10673,-1,0)+1)</f>
        <v>10671</v>
      </c>
      <c r="B10673">
        <f ca="1">IF(ROW()=2,1,
IF(OFFSET(C10673,0,0)=0,OFFSET(B10673,-1,0)+1,
OFFSET(B10673,-1,0)))</f>
        <v>606</v>
      </c>
      <c r="C10673">
        <f ca="1">IF(ROW()=2,0,
IF(OFFSET(C10673,-1,0)=VLOOKUP(OFFSET(B10673,-1,0),PlayerLevelTable!$A:$C,MATCH(PlayerLevelTable!$C$1,PlayerLevelTable!$A$1:$C$1,0),0),0,
OFFSET(C10673,-1,0)+1))</f>
        <v>13</v>
      </c>
    </row>
    <row r="10674" spans="1:3" x14ac:dyDescent="0.3">
      <c r="A10674">
        <f ca="1">IF(ROW()=2,0,OFFSET(A10674,-1,0)+1)</f>
        <v>10672</v>
      </c>
      <c r="B10674">
        <f ca="1">IF(ROW()=2,1,
IF(OFFSET(C10674,0,0)=0,OFFSET(B10674,-1,0)+1,
OFFSET(B10674,-1,0)))</f>
        <v>606</v>
      </c>
      <c r="C10674">
        <f ca="1">IF(ROW()=2,0,
IF(OFFSET(C10674,-1,0)=VLOOKUP(OFFSET(B10674,-1,0),PlayerLevelTable!$A:$C,MATCH(PlayerLevelTable!$C$1,PlayerLevelTable!$A$1:$C$1,0),0),0,
OFFSET(C10674,-1,0)+1))</f>
        <v>14</v>
      </c>
    </row>
    <row r="10675" spans="1:3" x14ac:dyDescent="0.3">
      <c r="A10675">
        <f ca="1">IF(ROW()=2,0,OFFSET(A10675,-1,0)+1)</f>
        <v>10673</v>
      </c>
      <c r="B10675">
        <f ca="1">IF(ROW()=2,1,
IF(OFFSET(C10675,0,0)=0,OFFSET(B10675,-1,0)+1,
OFFSET(B10675,-1,0)))</f>
        <v>606</v>
      </c>
      <c r="C10675">
        <f ca="1">IF(ROW()=2,0,
IF(OFFSET(C10675,-1,0)=VLOOKUP(OFFSET(B10675,-1,0),PlayerLevelTable!$A:$C,MATCH(PlayerLevelTable!$C$1,PlayerLevelTable!$A$1:$C$1,0),0),0,
OFFSET(C10675,-1,0)+1))</f>
        <v>15</v>
      </c>
    </row>
    <row r="10676" spans="1:3" x14ac:dyDescent="0.3">
      <c r="A10676">
        <f ca="1">IF(ROW()=2,0,OFFSET(A10676,-1,0)+1)</f>
        <v>10674</v>
      </c>
      <c r="B10676">
        <f ca="1">IF(ROW()=2,1,
IF(OFFSET(C10676,0,0)=0,OFFSET(B10676,-1,0)+1,
OFFSET(B10676,-1,0)))</f>
        <v>606</v>
      </c>
      <c r="C10676">
        <f ca="1">IF(ROW()=2,0,
IF(OFFSET(C10676,-1,0)=VLOOKUP(OFFSET(B10676,-1,0),PlayerLevelTable!$A:$C,MATCH(PlayerLevelTable!$C$1,PlayerLevelTable!$A$1:$C$1,0),0),0,
OFFSET(C10676,-1,0)+1))</f>
        <v>16</v>
      </c>
    </row>
    <row r="10677" spans="1:3" x14ac:dyDescent="0.3">
      <c r="A10677">
        <f ca="1">IF(ROW()=2,0,OFFSET(A10677,-1,0)+1)</f>
        <v>10675</v>
      </c>
      <c r="B10677">
        <f ca="1">IF(ROW()=2,1,
IF(OFFSET(C10677,0,0)=0,OFFSET(B10677,-1,0)+1,
OFFSET(B10677,-1,0)))</f>
        <v>606</v>
      </c>
      <c r="C10677">
        <f ca="1">IF(ROW()=2,0,
IF(OFFSET(C10677,-1,0)=VLOOKUP(OFFSET(B10677,-1,0),PlayerLevelTable!$A:$C,MATCH(PlayerLevelTable!$C$1,PlayerLevelTable!$A$1:$C$1,0),0),0,
OFFSET(C10677,-1,0)+1))</f>
        <v>17</v>
      </c>
    </row>
    <row r="10678" spans="1:3" x14ac:dyDescent="0.3">
      <c r="A10678">
        <f ca="1">IF(ROW()=2,0,OFFSET(A10678,-1,0)+1)</f>
        <v>10676</v>
      </c>
      <c r="B10678">
        <f ca="1">IF(ROW()=2,1,
IF(OFFSET(C10678,0,0)=0,OFFSET(B10678,-1,0)+1,
OFFSET(B10678,-1,0)))</f>
        <v>606</v>
      </c>
      <c r="C10678">
        <f ca="1">IF(ROW()=2,0,
IF(OFFSET(C10678,-1,0)=VLOOKUP(OFFSET(B10678,-1,0),PlayerLevelTable!$A:$C,MATCH(PlayerLevelTable!$C$1,PlayerLevelTable!$A$1:$C$1,0),0),0,
OFFSET(C10678,-1,0)+1))</f>
        <v>18</v>
      </c>
    </row>
    <row r="10679" spans="1:3" x14ac:dyDescent="0.3">
      <c r="A10679">
        <f ca="1">IF(ROW()=2,0,OFFSET(A10679,-1,0)+1)</f>
        <v>10677</v>
      </c>
      <c r="B10679">
        <f ca="1">IF(ROW()=2,1,
IF(OFFSET(C10679,0,0)=0,OFFSET(B10679,-1,0)+1,
OFFSET(B10679,-1,0)))</f>
        <v>606</v>
      </c>
      <c r="C10679">
        <f ca="1">IF(ROW()=2,0,
IF(OFFSET(C10679,-1,0)=VLOOKUP(OFFSET(B10679,-1,0),PlayerLevelTable!$A:$C,MATCH(PlayerLevelTable!$C$1,PlayerLevelTable!$A$1:$C$1,0),0),0,
OFFSET(C10679,-1,0)+1))</f>
        <v>19</v>
      </c>
    </row>
    <row r="10680" spans="1:3" x14ac:dyDescent="0.3">
      <c r="A10680">
        <f ca="1">IF(ROW()=2,0,OFFSET(A10680,-1,0)+1)</f>
        <v>10678</v>
      </c>
      <c r="B10680">
        <f ca="1">IF(ROW()=2,1,
IF(OFFSET(C10680,0,0)=0,OFFSET(B10680,-1,0)+1,
OFFSET(B10680,-1,0)))</f>
        <v>606</v>
      </c>
      <c r="C10680">
        <f ca="1">IF(ROW()=2,0,
IF(OFFSET(C10680,-1,0)=VLOOKUP(OFFSET(B10680,-1,0),PlayerLevelTable!$A:$C,MATCH(PlayerLevelTable!$C$1,PlayerLevelTable!$A$1:$C$1,0),0),0,
OFFSET(C10680,-1,0)+1))</f>
        <v>20</v>
      </c>
    </row>
    <row r="10681" spans="1:3" x14ac:dyDescent="0.3">
      <c r="A10681">
        <f ca="1">IF(ROW()=2,0,OFFSET(A10681,-1,0)+1)</f>
        <v>10679</v>
      </c>
      <c r="B10681">
        <f ca="1">IF(ROW()=2,1,
IF(OFFSET(C10681,0,0)=0,OFFSET(B10681,-1,0)+1,
OFFSET(B10681,-1,0)))</f>
        <v>606</v>
      </c>
      <c r="C10681">
        <f ca="1">IF(ROW()=2,0,
IF(OFFSET(C10681,-1,0)=VLOOKUP(OFFSET(B10681,-1,0),PlayerLevelTable!$A:$C,MATCH(PlayerLevelTable!$C$1,PlayerLevelTable!$A$1:$C$1,0),0),0,
OFFSET(C10681,-1,0)+1))</f>
        <v>21</v>
      </c>
    </row>
    <row r="10682" spans="1:3" x14ac:dyDescent="0.3">
      <c r="A10682">
        <f ca="1">IF(ROW()=2,0,OFFSET(A10682,-1,0)+1)</f>
        <v>10680</v>
      </c>
      <c r="B10682">
        <f ca="1">IF(ROW()=2,1,
IF(OFFSET(C10682,0,0)=0,OFFSET(B10682,-1,0)+1,
OFFSET(B10682,-1,0)))</f>
        <v>606</v>
      </c>
      <c r="C10682">
        <f ca="1">IF(ROW()=2,0,
IF(OFFSET(C10682,-1,0)=VLOOKUP(OFFSET(B10682,-1,0),PlayerLevelTable!$A:$C,MATCH(PlayerLevelTable!$C$1,PlayerLevelTable!$A$1:$C$1,0),0),0,
OFFSET(C10682,-1,0)+1))</f>
        <v>22</v>
      </c>
    </row>
    <row r="10683" spans="1:3" x14ac:dyDescent="0.3">
      <c r="A10683">
        <f ca="1">IF(ROW()=2,0,OFFSET(A10683,-1,0)+1)</f>
        <v>10681</v>
      </c>
      <c r="B10683">
        <f ca="1">IF(ROW()=2,1,
IF(OFFSET(C10683,0,0)=0,OFFSET(B10683,-1,0)+1,
OFFSET(B10683,-1,0)))</f>
        <v>606</v>
      </c>
      <c r="C10683">
        <f ca="1">IF(ROW()=2,0,
IF(OFFSET(C10683,-1,0)=VLOOKUP(OFFSET(B10683,-1,0),PlayerLevelTable!$A:$C,MATCH(PlayerLevelTable!$C$1,PlayerLevelTable!$A$1:$C$1,0),0),0,
OFFSET(C10683,-1,0)+1))</f>
        <v>23</v>
      </c>
    </row>
    <row r="10684" spans="1:3" x14ac:dyDescent="0.3">
      <c r="A10684">
        <f ca="1">IF(ROW()=2,0,OFFSET(A10684,-1,0)+1)</f>
        <v>10682</v>
      </c>
      <c r="B10684">
        <f ca="1">IF(ROW()=2,1,
IF(OFFSET(C10684,0,0)=0,OFFSET(B10684,-1,0)+1,
OFFSET(B10684,-1,0)))</f>
        <v>606</v>
      </c>
      <c r="C10684">
        <f ca="1">IF(ROW()=2,0,
IF(OFFSET(C10684,-1,0)=VLOOKUP(OFFSET(B10684,-1,0),PlayerLevelTable!$A:$C,MATCH(PlayerLevelTable!$C$1,PlayerLevelTable!$A$1:$C$1,0),0),0,
OFFSET(C10684,-1,0)+1))</f>
        <v>24</v>
      </c>
    </row>
    <row r="10685" spans="1:3" x14ac:dyDescent="0.3">
      <c r="A10685">
        <f ca="1">IF(ROW()=2,0,OFFSET(A10685,-1,0)+1)</f>
        <v>10683</v>
      </c>
      <c r="B10685">
        <f ca="1">IF(ROW()=2,1,
IF(OFFSET(C10685,0,0)=0,OFFSET(B10685,-1,0)+1,
OFFSET(B10685,-1,0)))</f>
        <v>606</v>
      </c>
      <c r="C10685">
        <f ca="1">IF(ROW()=2,0,
IF(OFFSET(C10685,-1,0)=VLOOKUP(OFFSET(B10685,-1,0),PlayerLevelTable!$A:$C,MATCH(PlayerLevelTable!$C$1,PlayerLevelTable!$A$1:$C$1,0),0),0,
OFFSET(C10685,-1,0)+1))</f>
        <v>25</v>
      </c>
    </row>
    <row r="10686" spans="1:3" x14ac:dyDescent="0.3">
      <c r="A10686">
        <f ca="1">IF(ROW()=2,0,OFFSET(A10686,-1,0)+1)</f>
        <v>10684</v>
      </c>
      <c r="B10686">
        <f ca="1">IF(ROW()=2,1,
IF(OFFSET(C10686,0,0)=0,OFFSET(B10686,-1,0)+1,
OFFSET(B10686,-1,0)))</f>
        <v>606</v>
      </c>
      <c r="C10686">
        <f ca="1">IF(ROW()=2,0,
IF(OFFSET(C10686,-1,0)=VLOOKUP(OFFSET(B10686,-1,0),PlayerLevelTable!$A:$C,MATCH(PlayerLevelTable!$C$1,PlayerLevelTable!$A$1:$C$1,0),0),0,
OFFSET(C10686,-1,0)+1))</f>
        <v>26</v>
      </c>
    </row>
    <row r="10687" spans="1:3" x14ac:dyDescent="0.3">
      <c r="A10687">
        <f ca="1">IF(ROW()=2,0,OFFSET(A10687,-1,0)+1)</f>
        <v>10685</v>
      </c>
      <c r="B10687">
        <f ca="1">IF(ROW()=2,1,
IF(OFFSET(C10687,0,0)=0,OFFSET(B10687,-1,0)+1,
OFFSET(B10687,-1,0)))</f>
        <v>606</v>
      </c>
      <c r="C10687">
        <f ca="1">IF(ROW()=2,0,
IF(OFFSET(C10687,-1,0)=VLOOKUP(OFFSET(B10687,-1,0),PlayerLevelTable!$A:$C,MATCH(PlayerLevelTable!$C$1,PlayerLevelTable!$A$1:$C$1,0),0),0,
OFFSET(C10687,-1,0)+1))</f>
        <v>27</v>
      </c>
    </row>
    <row r="10688" spans="1:3" x14ac:dyDescent="0.3">
      <c r="A10688">
        <f ca="1">IF(ROW()=2,0,OFFSET(A10688,-1,0)+1)</f>
        <v>10686</v>
      </c>
      <c r="B10688">
        <f ca="1">IF(ROW()=2,1,
IF(OFFSET(C10688,0,0)=0,OFFSET(B10688,-1,0)+1,
OFFSET(B10688,-1,0)))</f>
        <v>607</v>
      </c>
      <c r="C10688">
        <f ca="1">IF(ROW()=2,0,
IF(OFFSET(C10688,-1,0)=VLOOKUP(OFFSET(B10688,-1,0),PlayerLevelTable!$A:$C,MATCH(PlayerLevelTable!$C$1,PlayerLevelTable!$A$1:$C$1,0),0),0,
OFFSET(C10688,-1,0)+1))</f>
        <v>0</v>
      </c>
    </row>
    <row r="10689" spans="1:3" x14ac:dyDescent="0.3">
      <c r="A10689">
        <f ca="1">IF(ROW()=2,0,OFFSET(A10689,-1,0)+1)</f>
        <v>10687</v>
      </c>
      <c r="B10689">
        <f ca="1">IF(ROW()=2,1,
IF(OFFSET(C10689,0,0)=0,OFFSET(B10689,-1,0)+1,
OFFSET(B10689,-1,0)))</f>
        <v>607</v>
      </c>
      <c r="C10689">
        <f ca="1">IF(ROW()=2,0,
IF(OFFSET(C10689,-1,0)=VLOOKUP(OFFSET(B10689,-1,0),PlayerLevelTable!$A:$C,MATCH(PlayerLevelTable!$C$1,PlayerLevelTable!$A$1:$C$1,0),0),0,
OFFSET(C10689,-1,0)+1))</f>
        <v>1</v>
      </c>
    </row>
    <row r="10690" spans="1:3" x14ac:dyDescent="0.3">
      <c r="A10690">
        <f ca="1">IF(ROW()=2,0,OFFSET(A10690,-1,0)+1)</f>
        <v>10688</v>
      </c>
      <c r="B10690">
        <f ca="1">IF(ROW()=2,1,
IF(OFFSET(C10690,0,0)=0,OFFSET(B10690,-1,0)+1,
OFFSET(B10690,-1,0)))</f>
        <v>607</v>
      </c>
      <c r="C10690">
        <f ca="1">IF(ROW()=2,0,
IF(OFFSET(C10690,-1,0)=VLOOKUP(OFFSET(B10690,-1,0),PlayerLevelTable!$A:$C,MATCH(PlayerLevelTable!$C$1,PlayerLevelTable!$A$1:$C$1,0),0),0,
OFFSET(C10690,-1,0)+1))</f>
        <v>2</v>
      </c>
    </row>
    <row r="10691" spans="1:3" x14ac:dyDescent="0.3">
      <c r="A10691">
        <f ca="1">IF(ROW()=2,0,OFFSET(A10691,-1,0)+1)</f>
        <v>10689</v>
      </c>
      <c r="B10691">
        <f ca="1">IF(ROW()=2,1,
IF(OFFSET(C10691,0,0)=0,OFFSET(B10691,-1,0)+1,
OFFSET(B10691,-1,0)))</f>
        <v>607</v>
      </c>
      <c r="C10691">
        <f ca="1">IF(ROW()=2,0,
IF(OFFSET(C10691,-1,0)=VLOOKUP(OFFSET(B10691,-1,0),PlayerLevelTable!$A:$C,MATCH(PlayerLevelTable!$C$1,PlayerLevelTable!$A$1:$C$1,0),0),0,
OFFSET(C10691,-1,0)+1))</f>
        <v>3</v>
      </c>
    </row>
    <row r="10692" spans="1:3" x14ac:dyDescent="0.3">
      <c r="A10692">
        <f ca="1">IF(ROW()=2,0,OFFSET(A10692,-1,0)+1)</f>
        <v>10690</v>
      </c>
      <c r="B10692">
        <f ca="1">IF(ROW()=2,1,
IF(OFFSET(C10692,0,0)=0,OFFSET(B10692,-1,0)+1,
OFFSET(B10692,-1,0)))</f>
        <v>607</v>
      </c>
      <c r="C10692">
        <f ca="1">IF(ROW()=2,0,
IF(OFFSET(C10692,-1,0)=VLOOKUP(OFFSET(B10692,-1,0),PlayerLevelTable!$A:$C,MATCH(PlayerLevelTable!$C$1,PlayerLevelTable!$A$1:$C$1,0),0),0,
OFFSET(C10692,-1,0)+1))</f>
        <v>4</v>
      </c>
    </row>
    <row r="10693" spans="1:3" x14ac:dyDescent="0.3">
      <c r="A10693">
        <f ca="1">IF(ROW()=2,0,OFFSET(A10693,-1,0)+1)</f>
        <v>10691</v>
      </c>
      <c r="B10693">
        <f ca="1">IF(ROW()=2,1,
IF(OFFSET(C10693,0,0)=0,OFFSET(B10693,-1,0)+1,
OFFSET(B10693,-1,0)))</f>
        <v>607</v>
      </c>
      <c r="C10693">
        <f ca="1">IF(ROW()=2,0,
IF(OFFSET(C10693,-1,0)=VLOOKUP(OFFSET(B10693,-1,0),PlayerLevelTable!$A:$C,MATCH(PlayerLevelTable!$C$1,PlayerLevelTable!$A$1:$C$1,0),0),0,
OFFSET(C10693,-1,0)+1))</f>
        <v>5</v>
      </c>
    </row>
    <row r="10694" spans="1:3" x14ac:dyDescent="0.3">
      <c r="A10694">
        <f ca="1">IF(ROW()=2,0,OFFSET(A10694,-1,0)+1)</f>
        <v>10692</v>
      </c>
      <c r="B10694">
        <f ca="1">IF(ROW()=2,1,
IF(OFFSET(C10694,0,0)=0,OFFSET(B10694,-1,0)+1,
OFFSET(B10694,-1,0)))</f>
        <v>607</v>
      </c>
      <c r="C10694">
        <f ca="1">IF(ROW()=2,0,
IF(OFFSET(C10694,-1,0)=VLOOKUP(OFFSET(B10694,-1,0),PlayerLevelTable!$A:$C,MATCH(PlayerLevelTable!$C$1,PlayerLevelTable!$A$1:$C$1,0),0),0,
OFFSET(C10694,-1,0)+1))</f>
        <v>6</v>
      </c>
    </row>
    <row r="10695" spans="1:3" x14ac:dyDescent="0.3">
      <c r="A10695">
        <f ca="1">IF(ROW()=2,0,OFFSET(A10695,-1,0)+1)</f>
        <v>10693</v>
      </c>
      <c r="B10695">
        <f ca="1">IF(ROW()=2,1,
IF(OFFSET(C10695,0,0)=0,OFFSET(B10695,-1,0)+1,
OFFSET(B10695,-1,0)))</f>
        <v>607</v>
      </c>
      <c r="C10695">
        <f ca="1">IF(ROW()=2,0,
IF(OFFSET(C10695,-1,0)=VLOOKUP(OFFSET(B10695,-1,0),PlayerLevelTable!$A:$C,MATCH(PlayerLevelTable!$C$1,PlayerLevelTable!$A$1:$C$1,0),0),0,
OFFSET(C10695,-1,0)+1))</f>
        <v>7</v>
      </c>
    </row>
    <row r="10696" spans="1:3" x14ac:dyDescent="0.3">
      <c r="A10696">
        <f ca="1">IF(ROW()=2,0,OFFSET(A10696,-1,0)+1)</f>
        <v>10694</v>
      </c>
      <c r="B10696">
        <f ca="1">IF(ROW()=2,1,
IF(OFFSET(C10696,0,0)=0,OFFSET(B10696,-1,0)+1,
OFFSET(B10696,-1,0)))</f>
        <v>607</v>
      </c>
      <c r="C10696">
        <f ca="1">IF(ROW()=2,0,
IF(OFFSET(C10696,-1,0)=VLOOKUP(OFFSET(B10696,-1,0),PlayerLevelTable!$A:$C,MATCH(PlayerLevelTable!$C$1,PlayerLevelTable!$A$1:$C$1,0),0),0,
OFFSET(C10696,-1,0)+1))</f>
        <v>8</v>
      </c>
    </row>
    <row r="10697" spans="1:3" x14ac:dyDescent="0.3">
      <c r="A10697">
        <f ca="1">IF(ROW()=2,0,OFFSET(A10697,-1,0)+1)</f>
        <v>10695</v>
      </c>
      <c r="B10697">
        <f ca="1">IF(ROW()=2,1,
IF(OFFSET(C10697,0,0)=0,OFFSET(B10697,-1,0)+1,
OFFSET(B10697,-1,0)))</f>
        <v>607</v>
      </c>
      <c r="C10697">
        <f ca="1">IF(ROW()=2,0,
IF(OFFSET(C10697,-1,0)=VLOOKUP(OFFSET(B10697,-1,0),PlayerLevelTable!$A:$C,MATCH(PlayerLevelTable!$C$1,PlayerLevelTable!$A$1:$C$1,0),0),0,
OFFSET(C10697,-1,0)+1))</f>
        <v>9</v>
      </c>
    </row>
    <row r="10698" spans="1:3" x14ac:dyDescent="0.3">
      <c r="A10698">
        <f ca="1">IF(ROW()=2,0,OFFSET(A10698,-1,0)+1)</f>
        <v>10696</v>
      </c>
      <c r="B10698">
        <f ca="1">IF(ROW()=2,1,
IF(OFFSET(C10698,0,0)=0,OFFSET(B10698,-1,0)+1,
OFFSET(B10698,-1,0)))</f>
        <v>607</v>
      </c>
      <c r="C10698">
        <f ca="1">IF(ROW()=2,0,
IF(OFFSET(C10698,-1,0)=VLOOKUP(OFFSET(B10698,-1,0),PlayerLevelTable!$A:$C,MATCH(PlayerLevelTable!$C$1,PlayerLevelTable!$A$1:$C$1,0),0),0,
OFFSET(C10698,-1,0)+1))</f>
        <v>10</v>
      </c>
    </row>
    <row r="10699" spans="1:3" x14ac:dyDescent="0.3">
      <c r="A10699">
        <f ca="1">IF(ROW()=2,0,OFFSET(A10699,-1,0)+1)</f>
        <v>10697</v>
      </c>
      <c r="B10699">
        <f ca="1">IF(ROW()=2,1,
IF(OFFSET(C10699,0,0)=0,OFFSET(B10699,-1,0)+1,
OFFSET(B10699,-1,0)))</f>
        <v>607</v>
      </c>
      <c r="C10699">
        <f ca="1">IF(ROW()=2,0,
IF(OFFSET(C10699,-1,0)=VLOOKUP(OFFSET(B10699,-1,0),PlayerLevelTable!$A:$C,MATCH(PlayerLevelTable!$C$1,PlayerLevelTable!$A$1:$C$1,0),0),0,
OFFSET(C10699,-1,0)+1))</f>
        <v>11</v>
      </c>
    </row>
    <row r="10700" spans="1:3" x14ac:dyDescent="0.3">
      <c r="A10700">
        <f ca="1">IF(ROW()=2,0,OFFSET(A10700,-1,0)+1)</f>
        <v>10698</v>
      </c>
      <c r="B10700">
        <f ca="1">IF(ROW()=2,1,
IF(OFFSET(C10700,0,0)=0,OFFSET(B10700,-1,0)+1,
OFFSET(B10700,-1,0)))</f>
        <v>607</v>
      </c>
      <c r="C10700">
        <f ca="1">IF(ROW()=2,0,
IF(OFFSET(C10700,-1,0)=VLOOKUP(OFFSET(B10700,-1,0),PlayerLevelTable!$A:$C,MATCH(PlayerLevelTable!$C$1,PlayerLevelTable!$A$1:$C$1,0),0),0,
OFFSET(C10700,-1,0)+1))</f>
        <v>12</v>
      </c>
    </row>
    <row r="10701" spans="1:3" x14ac:dyDescent="0.3">
      <c r="A10701">
        <f ca="1">IF(ROW()=2,0,OFFSET(A10701,-1,0)+1)</f>
        <v>10699</v>
      </c>
      <c r="B10701">
        <f ca="1">IF(ROW()=2,1,
IF(OFFSET(C10701,0,0)=0,OFFSET(B10701,-1,0)+1,
OFFSET(B10701,-1,0)))</f>
        <v>607</v>
      </c>
      <c r="C10701">
        <f ca="1">IF(ROW()=2,0,
IF(OFFSET(C10701,-1,0)=VLOOKUP(OFFSET(B10701,-1,0),PlayerLevelTable!$A:$C,MATCH(PlayerLevelTable!$C$1,PlayerLevelTable!$A$1:$C$1,0),0),0,
OFFSET(C10701,-1,0)+1))</f>
        <v>13</v>
      </c>
    </row>
    <row r="10702" spans="1:3" x14ac:dyDescent="0.3">
      <c r="A10702">
        <f ca="1">IF(ROW()=2,0,OFFSET(A10702,-1,0)+1)</f>
        <v>10700</v>
      </c>
      <c r="B10702">
        <f ca="1">IF(ROW()=2,1,
IF(OFFSET(C10702,0,0)=0,OFFSET(B10702,-1,0)+1,
OFFSET(B10702,-1,0)))</f>
        <v>607</v>
      </c>
      <c r="C10702">
        <f ca="1">IF(ROW()=2,0,
IF(OFFSET(C10702,-1,0)=VLOOKUP(OFFSET(B10702,-1,0),PlayerLevelTable!$A:$C,MATCH(PlayerLevelTable!$C$1,PlayerLevelTable!$A$1:$C$1,0),0),0,
OFFSET(C10702,-1,0)+1))</f>
        <v>14</v>
      </c>
    </row>
    <row r="10703" spans="1:3" x14ac:dyDescent="0.3">
      <c r="A10703">
        <f ca="1">IF(ROW()=2,0,OFFSET(A10703,-1,0)+1)</f>
        <v>10701</v>
      </c>
      <c r="B10703">
        <f ca="1">IF(ROW()=2,1,
IF(OFFSET(C10703,0,0)=0,OFFSET(B10703,-1,0)+1,
OFFSET(B10703,-1,0)))</f>
        <v>607</v>
      </c>
      <c r="C10703">
        <f ca="1">IF(ROW()=2,0,
IF(OFFSET(C10703,-1,0)=VLOOKUP(OFFSET(B10703,-1,0),PlayerLevelTable!$A:$C,MATCH(PlayerLevelTable!$C$1,PlayerLevelTable!$A$1:$C$1,0),0),0,
OFFSET(C10703,-1,0)+1))</f>
        <v>15</v>
      </c>
    </row>
    <row r="10704" spans="1:3" x14ac:dyDescent="0.3">
      <c r="A10704">
        <f ca="1">IF(ROW()=2,0,OFFSET(A10704,-1,0)+1)</f>
        <v>10702</v>
      </c>
      <c r="B10704">
        <f ca="1">IF(ROW()=2,1,
IF(OFFSET(C10704,0,0)=0,OFFSET(B10704,-1,0)+1,
OFFSET(B10704,-1,0)))</f>
        <v>607</v>
      </c>
      <c r="C10704">
        <f ca="1">IF(ROW()=2,0,
IF(OFFSET(C10704,-1,0)=VLOOKUP(OFFSET(B10704,-1,0),PlayerLevelTable!$A:$C,MATCH(PlayerLevelTable!$C$1,PlayerLevelTable!$A$1:$C$1,0),0),0,
OFFSET(C10704,-1,0)+1))</f>
        <v>16</v>
      </c>
    </row>
    <row r="10705" spans="1:3" x14ac:dyDescent="0.3">
      <c r="A10705">
        <f ca="1">IF(ROW()=2,0,OFFSET(A10705,-1,0)+1)</f>
        <v>10703</v>
      </c>
      <c r="B10705">
        <f ca="1">IF(ROW()=2,1,
IF(OFFSET(C10705,0,0)=0,OFFSET(B10705,-1,0)+1,
OFFSET(B10705,-1,0)))</f>
        <v>607</v>
      </c>
      <c r="C10705">
        <f ca="1">IF(ROW()=2,0,
IF(OFFSET(C10705,-1,0)=VLOOKUP(OFFSET(B10705,-1,0),PlayerLevelTable!$A:$C,MATCH(PlayerLevelTable!$C$1,PlayerLevelTable!$A$1:$C$1,0),0),0,
OFFSET(C10705,-1,0)+1))</f>
        <v>17</v>
      </c>
    </row>
    <row r="10706" spans="1:3" x14ac:dyDescent="0.3">
      <c r="A10706">
        <f ca="1">IF(ROW()=2,0,OFFSET(A10706,-1,0)+1)</f>
        <v>10704</v>
      </c>
      <c r="B10706">
        <f ca="1">IF(ROW()=2,1,
IF(OFFSET(C10706,0,0)=0,OFFSET(B10706,-1,0)+1,
OFFSET(B10706,-1,0)))</f>
        <v>607</v>
      </c>
      <c r="C10706">
        <f ca="1">IF(ROW()=2,0,
IF(OFFSET(C10706,-1,0)=VLOOKUP(OFFSET(B10706,-1,0),PlayerLevelTable!$A:$C,MATCH(PlayerLevelTable!$C$1,PlayerLevelTable!$A$1:$C$1,0),0),0,
OFFSET(C10706,-1,0)+1))</f>
        <v>18</v>
      </c>
    </row>
    <row r="10707" spans="1:3" x14ac:dyDescent="0.3">
      <c r="A10707">
        <f ca="1">IF(ROW()=2,0,OFFSET(A10707,-1,0)+1)</f>
        <v>10705</v>
      </c>
      <c r="B10707">
        <f ca="1">IF(ROW()=2,1,
IF(OFFSET(C10707,0,0)=0,OFFSET(B10707,-1,0)+1,
OFFSET(B10707,-1,0)))</f>
        <v>607</v>
      </c>
      <c r="C10707">
        <f ca="1">IF(ROW()=2,0,
IF(OFFSET(C10707,-1,0)=VLOOKUP(OFFSET(B10707,-1,0),PlayerLevelTable!$A:$C,MATCH(PlayerLevelTable!$C$1,PlayerLevelTable!$A$1:$C$1,0),0),0,
OFFSET(C10707,-1,0)+1))</f>
        <v>19</v>
      </c>
    </row>
    <row r="10708" spans="1:3" x14ac:dyDescent="0.3">
      <c r="A10708">
        <f ca="1">IF(ROW()=2,0,OFFSET(A10708,-1,0)+1)</f>
        <v>10706</v>
      </c>
      <c r="B10708">
        <f ca="1">IF(ROW()=2,1,
IF(OFFSET(C10708,0,0)=0,OFFSET(B10708,-1,0)+1,
OFFSET(B10708,-1,0)))</f>
        <v>607</v>
      </c>
      <c r="C10708">
        <f ca="1">IF(ROW()=2,0,
IF(OFFSET(C10708,-1,0)=VLOOKUP(OFFSET(B10708,-1,0),PlayerLevelTable!$A:$C,MATCH(PlayerLevelTable!$C$1,PlayerLevelTable!$A$1:$C$1,0),0),0,
OFFSET(C10708,-1,0)+1))</f>
        <v>20</v>
      </c>
    </row>
    <row r="10709" spans="1:3" x14ac:dyDescent="0.3">
      <c r="A10709">
        <f ca="1">IF(ROW()=2,0,OFFSET(A10709,-1,0)+1)</f>
        <v>10707</v>
      </c>
      <c r="B10709">
        <f ca="1">IF(ROW()=2,1,
IF(OFFSET(C10709,0,0)=0,OFFSET(B10709,-1,0)+1,
OFFSET(B10709,-1,0)))</f>
        <v>607</v>
      </c>
      <c r="C10709">
        <f ca="1">IF(ROW()=2,0,
IF(OFFSET(C10709,-1,0)=VLOOKUP(OFFSET(B10709,-1,0),PlayerLevelTable!$A:$C,MATCH(PlayerLevelTable!$C$1,PlayerLevelTable!$A$1:$C$1,0),0),0,
OFFSET(C10709,-1,0)+1))</f>
        <v>21</v>
      </c>
    </row>
    <row r="10710" spans="1:3" x14ac:dyDescent="0.3">
      <c r="A10710">
        <f ca="1">IF(ROW()=2,0,OFFSET(A10710,-1,0)+1)</f>
        <v>10708</v>
      </c>
      <c r="B10710">
        <f ca="1">IF(ROW()=2,1,
IF(OFFSET(C10710,0,0)=0,OFFSET(B10710,-1,0)+1,
OFFSET(B10710,-1,0)))</f>
        <v>607</v>
      </c>
      <c r="C10710">
        <f ca="1">IF(ROW()=2,0,
IF(OFFSET(C10710,-1,0)=VLOOKUP(OFFSET(B10710,-1,0),PlayerLevelTable!$A:$C,MATCH(PlayerLevelTable!$C$1,PlayerLevelTable!$A$1:$C$1,0),0),0,
OFFSET(C10710,-1,0)+1))</f>
        <v>22</v>
      </c>
    </row>
    <row r="10711" spans="1:3" x14ac:dyDescent="0.3">
      <c r="A10711">
        <f ca="1">IF(ROW()=2,0,OFFSET(A10711,-1,0)+1)</f>
        <v>10709</v>
      </c>
      <c r="B10711">
        <f ca="1">IF(ROW()=2,1,
IF(OFFSET(C10711,0,0)=0,OFFSET(B10711,-1,0)+1,
OFFSET(B10711,-1,0)))</f>
        <v>607</v>
      </c>
      <c r="C10711">
        <f ca="1">IF(ROW()=2,0,
IF(OFFSET(C10711,-1,0)=VLOOKUP(OFFSET(B10711,-1,0),PlayerLevelTable!$A:$C,MATCH(PlayerLevelTable!$C$1,PlayerLevelTable!$A$1:$C$1,0),0),0,
OFFSET(C10711,-1,0)+1))</f>
        <v>23</v>
      </c>
    </row>
    <row r="10712" spans="1:3" x14ac:dyDescent="0.3">
      <c r="A10712">
        <f ca="1">IF(ROW()=2,0,OFFSET(A10712,-1,0)+1)</f>
        <v>10710</v>
      </c>
      <c r="B10712">
        <f ca="1">IF(ROW()=2,1,
IF(OFFSET(C10712,0,0)=0,OFFSET(B10712,-1,0)+1,
OFFSET(B10712,-1,0)))</f>
        <v>607</v>
      </c>
      <c r="C10712">
        <f ca="1">IF(ROW()=2,0,
IF(OFFSET(C10712,-1,0)=VLOOKUP(OFFSET(B10712,-1,0),PlayerLevelTable!$A:$C,MATCH(PlayerLevelTable!$C$1,PlayerLevelTable!$A$1:$C$1,0),0),0,
OFFSET(C10712,-1,0)+1))</f>
        <v>24</v>
      </c>
    </row>
    <row r="10713" spans="1:3" x14ac:dyDescent="0.3">
      <c r="A10713">
        <f ca="1">IF(ROW()=2,0,OFFSET(A10713,-1,0)+1)</f>
        <v>10711</v>
      </c>
      <c r="B10713">
        <f ca="1">IF(ROW()=2,1,
IF(OFFSET(C10713,0,0)=0,OFFSET(B10713,-1,0)+1,
OFFSET(B10713,-1,0)))</f>
        <v>607</v>
      </c>
      <c r="C10713">
        <f ca="1">IF(ROW()=2,0,
IF(OFFSET(C10713,-1,0)=VLOOKUP(OFFSET(B10713,-1,0),PlayerLevelTable!$A:$C,MATCH(PlayerLevelTable!$C$1,PlayerLevelTable!$A$1:$C$1,0),0),0,
OFFSET(C10713,-1,0)+1))</f>
        <v>25</v>
      </c>
    </row>
    <row r="10714" spans="1:3" x14ac:dyDescent="0.3">
      <c r="A10714">
        <f ca="1">IF(ROW()=2,0,OFFSET(A10714,-1,0)+1)</f>
        <v>10712</v>
      </c>
      <c r="B10714">
        <f ca="1">IF(ROW()=2,1,
IF(OFFSET(C10714,0,0)=0,OFFSET(B10714,-1,0)+1,
OFFSET(B10714,-1,0)))</f>
        <v>607</v>
      </c>
      <c r="C10714">
        <f ca="1">IF(ROW()=2,0,
IF(OFFSET(C10714,-1,0)=VLOOKUP(OFFSET(B10714,-1,0),PlayerLevelTable!$A:$C,MATCH(PlayerLevelTable!$C$1,PlayerLevelTable!$A$1:$C$1,0),0),0,
OFFSET(C10714,-1,0)+1))</f>
        <v>26</v>
      </c>
    </row>
    <row r="10715" spans="1:3" x14ac:dyDescent="0.3">
      <c r="A10715">
        <f ca="1">IF(ROW()=2,0,OFFSET(A10715,-1,0)+1)</f>
        <v>10713</v>
      </c>
      <c r="B10715">
        <f ca="1">IF(ROW()=2,1,
IF(OFFSET(C10715,0,0)=0,OFFSET(B10715,-1,0)+1,
OFFSET(B10715,-1,0)))</f>
        <v>607</v>
      </c>
      <c r="C10715">
        <f ca="1">IF(ROW()=2,0,
IF(OFFSET(C10715,-1,0)=VLOOKUP(OFFSET(B10715,-1,0),PlayerLevelTable!$A:$C,MATCH(PlayerLevelTable!$C$1,PlayerLevelTable!$A$1:$C$1,0),0),0,
OFFSET(C10715,-1,0)+1))</f>
        <v>27</v>
      </c>
    </row>
    <row r="10716" spans="1:3" x14ac:dyDescent="0.3">
      <c r="A10716">
        <f ca="1">IF(ROW()=2,0,OFFSET(A10716,-1,0)+1)</f>
        <v>10714</v>
      </c>
      <c r="B10716">
        <f ca="1">IF(ROW()=2,1,
IF(OFFSET(C10716,0,0)=0,OFFSET(B10716,-1,0)+1,
OFFSET(B10716,-1,0)))</f>
        <v>608</v>
      </c>
      <c r="C10716">
        <f ca="1">IF(ROW()=2,0,
IF(OFFSET(C10716,-1,0)=VLOOKUP(OFFSET(B10716,-1,0),PlayerLevelTable!$A:$C,MATCH(PlayerLevelTable!$C$1,PlayerLevelTable!$A$1:$C$1,0),0),0,
OFFSET(C10716,-1,0)+1))</f>
        <v>0</v>
      </c>
    </row>
    <row r="10717" spans="1:3" x14ac:dyDescent="0.3">
      <c r="A10717">
        <f ca="1">IF(ROW()=2,0,OFFSET(A10717,-1,0)+1)</f>
        <v>10715</v>
      </c>
      <c r="B10717">
        <f ca="1">IF(ROW()=2,1,
IF(OFFSET(C10717,0,0)=0,OFFSET(B10717,-1,0)+1,
OFFSET(B10717,-1,0)))</f>
        <v>608</v>
      </c>
      <c r="C10717">
        <f ca="1">IF(ROW()=2,0,
IF(OFFSET(C10717,-1,0)=VLOOKUP(OFFSET(B10717,-1,0),PlayerLevelTable!$A:$C,MATCH(PlayerLevelTable!$C$1,PlayerLevelTable!$A$1:$C$1,0),0),0,
OFFSET(C10717,-1,0)+1))</f>
        <v>1</v>
      </c>
    </row>
    <row r="10718" spans="1:3" x14ac:dyDescent="0.3">
      <c r="A10718">
        <f ca="1">IF(ROW()=2,0,OFFSET(A10718,-1,0)+1)</f>
        <v>10716</v>
      </c>
      <c r="B10718">
        <f ca="1">IF(ROW()=2,1,
IF(OFFSET(C10718,0,0)=0,OFFSET(B10718,-1,0)+1,
OFFSET(B10718,-1,0)))</f>
        <v>608</v>
      </c>
      <c r="C10718">
        <f ca="1">IF(ROW()=2,0,
IF(OFFSET(C10718,-1,0)=VLOOKUP(OFFSET(B10718,-1,0),PlayerLevelTable!$A:$C,MATCH(PlayerLevelTable!$C$1,PlayerLevelTable!$A$1:$C$1,0),0),0,
OFFSET(C10718,-1,0)+1))</f>
        <v>2</v>
      </c>
    </row>
    <row r="10719" spans="1:3" x14ac:dyDescent="0.3">
      <c r="A10719">
        <f ca="1">IF(ROW()=2,0,OFFSET(A10719,-1,0)+1)</f>
        <v>10717</v>
      </c>
      <c r="B10719">
        <f ca="1">IF(ROW()=2,1,
IF(OFFSET(C10719,0,0)=0,OFFSET(B10719,-1,0)+1,
OFFSET(B10719,-1,0)))</f>
        <v>608</v>
      </c>
      <c r="C10719">
        <f ca="1">IF(ROW()=2,0,
IF(OFFSET(C10719,-1,0)=VLOOKUP(OFFSET(B10719,-1,0),PlayerLevelTable!$A:$C,MATCH(PlayerLevelTable!$C$1,PlayerLevelTable!$A$1:$C$1,0),0),0,
OFFSET(C10719,-1,0)+1))</f>
        <v>3</v>
      </c>
    </row>
    <row r="10720" spans="1:3" x14ac:dyDescent="0.3">
      <c r="A10720">
        <f ca="1">IF(ROW()=2,0,OFFSET(A10720,-1,0)+1)</f>
        <v>10718</v>
      </c>
      <c r="B10720">
        <f ca="1">IF(ROW()=2,1,
IF(OFFSET(C10720,0,0)=0,OFFSET(B10720,-1,0)+1,
OFFSET(B10720,-1,0)))</f>
        <v>608</v>
      </c>
      <c r="C10720">
        <f ca="1">IF(ROW()=2,0,
IF(OFFSET(C10720,-1,0)=VLOOKUP(OFFSET(B10720,-1,0),PlayerLevelTable!$A:$C,MATCH(PlayerLevelTable!$C$1,PlayerLevelTable!$A$1:$C$1,0),0),0,
OFFSET(C10720,-1,0)+1))</f>
        <v>4</v>
      </c>
    </row>
    <row r="10721" spans="1:3" x14ac:dyDescent="0.3">
      <c r="A10721">
        <f ca="1">IF(ROW()=2,0,OFFSET(A10721,-1,0)+1)</f>
        <v>10719</v>
      </c>
      <c r="B10721">
        <f ca="1">IF(ROW()=2,1,
IF(OFFSET(C10721,0,0)=0,OFFSET(B10721,-1,0)+1,
OFFSET(B10721,-1,0)))</f>
        <v>608</v>
      </c>
      <c r="C10721">
        <f ca="1">IF(ROW()=2,0,
IF(OFFSET(C10721,-1,0)=VLOOKUP(OFFSET(B10721,-1,0),PlayerLevelTable!$A:$C,MATCH(PlayerLevelTable!$C$1,PlayerLevelTable!$A$1:$C$1,0),0),0,
OFFSET(C10721,-1,0)+1))</f>
        <v>5</v>
      </c>
    </row>
    <row r="10722" spans="1:3" x14ac:dyDescent="0.3">
      <c r="A10722">
        <f ca="1">IF(ROW()=2,0,OFFSET(A10722,-1,0)+1)</f>
        <v>10720</v>
      </c>
      <c r="B10722">
        <f ca="1">IF(ROW()=2,1,
IF(OFFSET(C10722,0,0)=0,OFFSET(B10722,-1,0)+1,
OFFSET(B10722,-1,0)))</f>
        <v>608</v>
      </c>
      <c r="C10722">
        <f ca="1">IF(ROW()=2,0,
IF(OFFSET(C10722,-1,0)=VLOOKUP(OFFSET(B10722,-1,0),PlayerLevelTable!$A:$C,MATCH(PlayerLevelTable!$C$1,PlayerLevelTable!$A$1:$C$1,0),0),0,
OFFSET(C10722,-1,0)+1))</f>
        <v>6</v>
      </c>
    </row>
    <row r="10723" spans="1:3" x14ac:dyDescent="0.3">
      <c r="A10723">
        <f ca="1">IF(ROW()=2,0,OFFSET(A10723,-1,0)+1)</f>
        <v>10721</v>
      </c>
      <c r="B10723">
        <f ca="1">IF(ROW()=2,1,
IF(OFFSET(C10723,0,0)=0,OFFSET(B10723,-1,0)+1,
OFFSET(B10723,-1,0)))</f>
        <v>608</v>
      </c>
      <c r="C10723">
        <f ca="1">IF(ROW()=2,0,
IF(OFFSET(C10723,-1,0)=VLOOKUP(OFFSET(B10723,-1,0),PlayerLevelTable!$A:$C,MATCH(PlayerLevelTable!$C$1,PlayerLevelTable!$A$1:$C$1,0),0),0,
OFFSET(C10723,-1,0)+1))</f>
        <v>7</v>
      </c>
    </row>
    <row r="10724" spans="1:3" x14ac:dyDescent="0.3">
      <c r="A10724">
        <f ca="1">IF(ROW()=2,0,OFFSET(A10724,-1,0)+1)</f>
        <v>10722</v>
      </c>
      <c r="B10724">
        <f ca="1">IF(ROW()=2,1,
IF(OFFSET(C10724,0,0)=0,OFFSET(B10724,-1,0)+1,
OFFSET(B10724,-1,0)))</f>
        <v>608</v>
      </c>
      <c r="C10724">
        <f ca="1">IF(ROW()=2,0,
IF(OFFSET(C10724,-1,0)=VLOOKUP(OFFSET(B10724,-1,0),PlayerLevelTable!$A:$C,MATCH(PlayerLevelTable!$C$1,PlayerLevelTable!$A$1:$C$1,0),0),0,
OFFSET(C10724,-1,0)+1))</f>
        <v>8</v>
      </c>
    </row>
    <row r="10725" spans="1:3" x14ac:dyDescent="0.3">
      <c r="A10725">
        <f ca="1">IF(ROW()=2,0,OFFSET(A10725,-1,0)+1)</f>
        <v>10723</v>
      </c>
      <c r="B10725">
        <f ca="1">IF(ROW()=2,1,
IF(OFFSET(C10725,0,0)=0,OFFSET(B10725,-1,0)+1,
OFFSET(B10725,-1,0)))</f>
        <v>608</v>
      </c>
      <c r="C10725">
        <f ca="1">IF(ROW()=2,0,
IF(OFFSET(C10725,-1,0)=VLOOKUP(OFFSET(B10725,-1,0),PlayerLevelTable!$A:$C,MATCH(PlayerLevelTable!$C$1,PlayerLevelTable!$A$1:$C$1,0),0),0,
OFFSET(C10725,-1,0)+1))</f>
        <v>9</v>
      </c>
    </row>
    <row r="10726" spans="1:3" x14ac:dyDescent="0.3">
      <c r="A10726">
        <f ca="1">IF(ROW()=2,0,OFFSET(A10726,-1,0)+1)</f>
        <v>10724</v>
      </c>
      <c r="B10726">
        <f ca="1">IF(ROW()=2,1,
IF(OFFSET(C10726,0,0)=0,OFFSET(B10726,-1,0)+1,
OFFSET(B10726,-1,0)))</f>
        <v>608</v>
      </c>
      <c r="C10726">
        <f ca="1">IF(ROW()=2,0,
IF(OFFSET(C10726,-1,0)=VLOOKUP(OFFSET(B10726,-1,0),PlayerLevelTable!$A:$C,MATCH(PlayerLevelTable!$C$1,PlayerLevelTable!$A$1:$C$1,0),0),0,
OFFSET(C10726,-1,0)+1))</f>
        <v>10</v>
      </c>
    </row>
    <row r="10727" spans="1:3" x14ac:dyDescent="0.3">
      <c r="A10727">
        <f ca="1">IF(ROW()=2,0,OFFSET(A10727,-1,0)+1)</f>
        <v>10725</v>
      </c>
      <c r="B10727">
        <f ca="1">IF(ROW()=2,1,
IF(OFFSET(C10727,0,0)=0,OFFSET(B10727,-1,0)+1,
OFFSET(B10727,-1,0)))</f>
        <v>608</v>
      </c>
      <c r="C10727">
        <f ca="1">IF(ROW()=2,0,
IF(OFFSET(C10727,-1,0)=VLOOKUP(OFFSET(B10727,-1,0),PlayerLevelTable!$A:$C,MATCH(PlayerLevelTable!$C$1,PlayerLevelTable!$A$1:$C$1,0),0),0,
OFFSET(C10727,-1,0)+1))</f>
        <v>11</v>
      </c>
    </row>
    <row r="10728" spans="1:3" x14ac:dyDescent="0.3">
      <c r="A10728">
        <f ca="1">IF(ROW()=2,0,OFFSET(A10728,-1,0)+1)</f>
        <v>10726</v>
      </c>
      <c r="B10728">
        <f ca="1">IF(ROW()=2,1,
IF(OFFSET(C10728,0,0)=0,OFFSET(B10728,-1,0)+1,
OFFSET(B10728,-1,0)))</f>
        <v>608</v>
      </c>
      <c r="C10728">
        <f ca="1">IF(ROW()=2,0,
IF(OFFSET(C10728,-1,0)=VLOOKUP(OFFSET(B10728,-1,0),PlayerLevelTable!$A:$C,MATCH(PlayerLevelTable!$C$1,PlayerLevelTable!$A$1:$C$1,0),0),0,
OFFSET(C10728,-1,0)+1))</f>
        <v>12</v>
      </c>
    </row>
    <row r="10729" spans="1:3" x14ac:dyDescent="0.3">
      <c r="A10729">
        <f ca="1">IF(ROW()=2,0,OFFSET(A10729,-1,0)+1)</f>
        <v>10727</v>
      </c>
      <c r="B10729">
        <f ca="1">IF(ROW()=2,1,
IF(OFFSET(C10729,0,0)=0,OFFSET(B10729,-1,0)+1,
OFFSET(B10729,-1,0)))</f>
        <v>608</v>
      </c>
      <c r="C10729">
        <f ca="1">IF(ROW()=2,0,
IF(OFFSET(C10729,-1,0)=VLOOKUP(OFFSET(B10729,-1,0),PlayerLevelTable!$A:$C,MATCH(PlayerLevelTable!$C$1,PlayerLevelTable!$A$1:$C$1,0),0),0,
OFFSET(C10729,-1,0)+1))</f>
        <v>13</v>
      </c>
    </row>
    <row r="10730" spans="1:3" x14ac:dyDescent="0.3">
      <c r="A10730">
        <f ca="1">IF(ROW()=2,0,OFFSET(A10730,-1,0)+1)</f>
        <v>10728</v>
      </c>
      <c r="B10730">
        <f ca="1">IF(ROW()=2,1,
IF(OFFSET(C10730,0,0)=0,OFFSET(B10730,-1,0)+1,
OFFSET(B10730,-1,0)))</f>
        <v>608</v>
      </c>
      <c r="C10730">
        <f ca="1">IF(ROW()=2,0,
IF(OFFSET(C10730,-1,0)=VLOOKUP(OFFSET(B10730,-1,0),PlayerLevelTable!$A:$C,MATCH(PlayerLevelTable!$C$1,PlayerLevelTable!$A$1:$C$1,0),0),0,
OFFSET(C10730,-1,0)+1))</f>
        <v>14</v>
      </c>
    </row>
    <row r="10731" spans="1:3" x14ac:dyDescent="0.3">
      <c r="A10731">
        <f ca="1">IF(ROW()=2,0,OFFSET(A10731,-1,0)+1)</f>
        <v>10729</v>
      </c>
      <c r="B10731">
        <f ca="1">IF(ROW()=2,1,
IF(OFFSET(C10731,0,0)=0,OFFSET(B10731,-1,0)+1,
OFFSET(B10731,-1,0)))</f>
        <v>608</v>
      </c>
      <c r="C10731">
        <f ca="1">IF(ROW()=2,0,
IF(OFFSET(C10731,-1,0)=VLOOKUP(OFFSET(B10731,-1,0),PlayerLevelTable!$A:$C,MATCH(PlayerLevelTable!$C$1,PlayerLevelTable!$A$1:$C$1,0),0),0,
OFFSET(C10731,-1,0)+1))</f>
        <v>15</v>
      </c>
    </row>
    <row r="10732" spans="1:3" x14ac:dyDescent="0.3">
      <c r="A10732">
        <f ca="1">IF(ROW()=2,0,OFFSET(A10732,-1,0)+1)</f>
        <v>10730</v>
      </c>
      <c r="B10732">
        <f ca="1">IF(ROW()=2,1,
IF(OFFSET(C10732,0,0)=0,OFFSET(B10732,-1,0)+1,
OFFSET(B10732,-1,0)))</f>
        <v>608</v>
      </c>
      <c r="C10732">
        <f ca="1">IF(ROW()=2,0,
IF(OFFSET(C10732,-1,0)=VLOOKUP(OFFSET(B10732,-1,0),PlayerLevelTable!$A:$C,MATCH(PlayerLevelTable!$C$1,PlayerLevelTable!$A$1:$C$1,0),0),0,
OFFSET(C10732,-1,0)+1))</f>
        <v>16</v>
      </c>
    </row>
    <row r="10733" spans="1:3" x14ac:dyDescent="0.3">
      <c r="A10733">
        <f ca="1">IF(ROW()=2,0,OFFSET(A10733,-1,0)+1)</f>
        <v>10731</v>
      </c>
      <c r="B10733">
        <f ca="1">IF(ROW()=2,1,
IF(OFFSET(C10733,0,0)=0,OFFSET(B10733,-1,0)+1,
OFFSET(B10733,-1,0)))</f>
        <v>608</v>
      </c>
      <c r="C10733">
        <f ca="1">IF(ROW()=2,0,
IF(OFFSET(C10733,-1,0)=VLOOKUP(OFFSET(B10733,-1,0),PlayerLevelTable!$A:$C,MATCH(PlayerLevelTable!$C$1,PlayerLevelTable!$A$1:$C$1,0),0),0,
OFFSET(C10733,-1,0)+1))</f>
        <v>17</v>
      </c>
    </row>
    <row r="10734" spans="1:3" x14ac:dyDescent="0.3">
      <c r="A10734">
        <f ca="1">IF(ROW()=2,0,OFFSET(A10734,-1,0)+1)</f>
        <v>10732</v>
      </c>
      <c r="B10734">
        <f ca="1">IF(ROW()=2,1,
IF(OFFSET(C10734,0,0)=0,OFFSET(B10734,-1,0)+1,
OFFSET(B10734,-1,0)))</f>
        <v>608</v>
      </c>
      <c r="C10734">
        <f ca="1">IF(ROW()=2,0,
IF(OFFSET(C10734,-1,0)=VLOOKUP(OFFSET(B10734,-1,0),PlayerLevelTable!$A:$C,MATCH(PlayerLevelTable!$C$1,PlayerLevelTable!$A$1:$C$1,0),0),0,
OFFSET(C10734,-1,0)+1))</f>
        <v>18</v>
      </c>
    </row>
    <row r="10735" spans="1:3" x14ac:dyDescent="0.3">
      <c r="A10735">
        <f ca="1">IF(ROW()=2,0,OFFSET(A10735,-1,0)+1)</f>
        <v>10733</v>
      </c>
      <c r="B10735">
        <f ca="1">IF(ROW()=2,1,
IF(OFFSET(C10735,0,0)=0,OFFSET(B10735,-1,0)+1,
OFFSET(B10735,-1,0)))</f>
        <v>608</v>
      </c>
      <c r="C10735">
        <f ca="1">IF(ROW()=2,0,
IF(OFFSET(C10735,-1,0)=VLOOKUP(OFFSET(B10735,-1,0),PlayerLevelTable!$A:$C,MATCH(PlayerLevelTable!$C$1,PlayerLevelTable!$A$1:$C$1,0),0),0,
OFFSET(C10735,-1,0)+1))</f>
        <v>19</v>
      </c>
    </row>
    <row r="10736" spans="1:3" x14ac:dyDescent="0.3">
      <c r="A10736">
        <f ca="1">IF(ROW()=2,0,OFFSET(A10736,-1,0)+1)</f>
        <v>10734</v>
      </c>
      <c r="B10736">
        <f ca="1">IF(ROW()=2,1,
IF(OFFSET(C10736,0,0)=0,OFFSET(B10736,-1,0)+1,
OFFSET(B10736,-1,0)))</f>
        <v>608</v>
      </c>
      <c r="C10736">
        <f ca="1">IF(ROW()=2,0,
IF(OFFSET(C10736,-1,0)=VLOOKUP(OFFSET(B10736,-1,0),PlayerLevelTable!$A:$C,MATCH(PlayerLevelTable!$C$1,PlayerLevelTable!$A$1:$C$1,0),0),0,
OFFSET(C10736,-1,0)+1))</f>
        <v>20</v>
      </c>
    </row>
    <row r="10737" spans="1:3" x14ac:dyDescent="0.3">
      <c r="A10737">
        <f ca="1">IF(ROW()=2,0,OFFSET(A10737,-1,0)+1)</f>
        <v>10735</v>
      </c>
      <c r="B10737">
        <f ca="1">IF(ROW()=2,1,
IF(OFFSET(C10737,0,0)=0,OFFSET(B10737,-1,0)+1,
OFFSET(B10737,-1,0)))</f>
        <v>608</v>
      </c>
      <c r="C10737">
        <f ca="1">IF(ROW()=2,0,
IF(OFFSET(C10737,-1,0)=VLOOKUP(OFFSET(B10737,-1,0),PlayerLevelTable!$A:$C,MATCH(PlayerLevelTable!$C$1,PlayerLevelTable!$A$1:$C$1,0),0),0,
OFFSET(C10737,-1,0)+1))</f>
        <v>21</v>
      </c>
    </row>
    <row r="10738" spans="1:3" x14ac:dyDescent="0.3">
      <c r="A10738">
        <f ca="1">IF(ROW()=2,0,OFFSET(A10738,-1,0)+1)</f>
        <v>10736</v>
      </c>
      <c r="B10738">
        <f ca="1">IF(ROW()=2,1,
IF(OFFSET(C10738,0,0)=0,OFFSET(B10738,-1,0)+1,
OFFSET(B10738,-1,0)))</f>
        <v>608</v>
      </c>
      <c r="C10738">
        <f ca="1">IF(ROW()=2,0,
IF(OFFSET(C10738,-1,0)=VLOOKUP(OFFSET(B10738,-1,0),PlayerLevelTable!$A:$C,MATCH(PlayerLevelTable!$C$1,PlayerLevelTable!$A$1:$C$1,0),0),0,
OFFSET(C10738,-1,0)+1))</f>
        <v>22</v>
      </c>
    </row>
    <row r="10739" spans="1:3" x14ac:dyDescent="0.3">
      <c r="A10739">
        <f ca="1">IF(ROW()=2,0,OFFSET(A10739,-1,0)+1)</f>
        <v>10737</v>
      </c>
      <c r="B10739">
        <f ca="1">IF(ROW()=2,1,
IF(OFFSET(C10739,0,0)=0,OFFSET(B10739,-1,0)+1,
OFFSET(B10739,-1,0)))</f>
        <v>608</v>
      </c>
      <c r="C10739">
        <f ca="1">IF(ROW()=2,0,
IF(OFFSET(C10739,-1,0)=VLOOKUP(OFFSET(B10739,-1,0),PlayerLevelTable!$A:$C,MATCH(PlayerLevelTable!$C$1,PlayerLevelTable!$A$1:$C$1,0),0),0,
OFFSET(C10739,-1,0)+1))</f>
        <v>23</v>
      </c>
    </row>
    <row r="10740" spans="1:3" x14ac:dyDescent="0.3">
      <c r="A10740">
        <f ca="1">IF(ROW()=2,0,OFFSET(A10740,-1,0)+1)</f>
        <v>10738</v>
      </c>
      <c r="B10740">
        <f ca="1">IF(ROW()=2,1,
IF(OFFSET(C10740,0,0)=0,OFFSET(B10740,-1,0)+1,
OFFSET(B10740,-1,0)))</f>
        <v>608</v>
      </c>
      <c r="C10740">
        <f ca="1">IF(ROW()=2,0,
IF(OFFSET(C10740,-1,0)=VLOOKUP(OFFSET(B10740,-1,0),PlayerLevelTable!$A:$C,MATCH(PlayerLevelTable!$C$1,PlayerLevelTable!$A$1:$C$1,0),0),0,
OFFSET(C10740,-1,0)+1))</f>
        <v>24</v>
      </c>
    </row>
    <row r="10741" spans="1:3" x14ac:dyDescent="0.3">
      <c r="A10741">
        <f ca="1">IF(ROW()=2,0,OFFSET(A10741,-1,0)+1)</f>
        <v>10739</v>
      </c>
      <c r="B10741">
        <f ca="1">IF(ROW()=2,1,
IF(OFFSET(C10741,0,0)=0,OFFSET(B10741,-1,0)+1,
OFFSET(B10741,-1,0)))</f>
        <v>608</v>
      </c>
      <c r="C10741">
        <f ca="1">IF(ROW()=2,0,
IF(OFFSET(C10741,-1,0)=VLOOKUP(OFFSET(B10741,-1,0),PlayerLevelTable!$A:$C,MATCH(PlayerLevelTable!$C$1,PlayerLevelTable!$A$1:$C$1,0),0),0,
OFFSET(C10741,-1,0)+1))</f>
        <v>25</v>
      </c>
    </row>
    <row r="10742" spans="1:3" x14ac:dyDescent="0.3">
      <c r="A10742">
        <f ca="1">IF(ROW()=2,0,OFFSET(A10742,-1,0)+1)</f>
        <v>10740</v>
      </c>
      <c r="B10742">
        <f ca="1">IF(ROW()=2,1,
IF(OFFSET(C10742,0,0)=0,OFFSET(B10742,-1,0)+1,
OFFSET(B10742,-1,0)))</f>
        <v>608</v>
      </c>
      <c r="C10742">
        <f ca="1">IF(ROW()=2,0,
IF(OFFSET(C10742,-1,0)=VLOOKUP(OFFSET(B10742,-1,0),PlayerLevelTable!$A:$C,MATCH(PlayerLevelTable!$C$1,PlayerLevelTable!$A$1:$C$1,0),0),0,
OFFSET(C10742,-1,0)+1))</f>
        <v>26</v>
      </c>
    </row>
    <row r="10743" spans="1:3" x14ac:dyDescent="0.3">
      <c r="A10743">
        <f ca="1">IF(ROW()=2,0,OFFSET(A10743,-1,0)+1)</f>
        <v>10741</v>
      </c>
      <c r="B10743">
        <f ca="1">IF(ROW()=2,1,
IF(OFFSET(C10743,0,0)=0,OFFSET(B10743,-1,0)+1,
OFFSET(B10743,-1,0)))</f>
        <v>608</v>
      </c>
      <c r="C10743">
        <f ca="1">IF(ROW()=2,0,
IF(OFFSET(C10743,-1,0)=VLOOKUP(OFFSET(B10743,-1,0),PlayerLevelTable!$A:$C,MATCH(PlayerLevelTable!$C$1,PlayerLevelTable!$A$1:$C$1,0),0),0,
OFFSET(C10743,-1,0)+1))</f>
        <v>27</v>
      </c>
    </row>
    <row r="10744" spans="1:3" x14ac:dyDescent="0.3">
      <c r="A10744">
        <f ca="1">IF(ROW()=2,0,OFFSET(A10744,-1,0)+1)</f>
        <v>10742</v>
      </c>
      <c r="B10744">
        <f ca="1">IF(ROW()=2,1,
IF(OFFSET(C10744,0,0)=0,OFFSET(B10744,-1,0)+1,
OFFSET(B10744,-1,0)))</f>
        <v>609</v>
      </c>
      <c r="C10744">
        <f ca="1">IF(ROW()=2,0,
IF(OFFSET(C10744,-1,0)=VLOOKUP(OFFSET(B10744,-1,0),PlayerLevelTable!$A:$C,MATCH(PlayerLevelTable!$C$1,PlayerLevelTable!$A$1:$C$1,0),0),0,
OFFSET(C10744,-1,0)+1))</f>
        <v>0</v>
      </c>
    </row>
    <row r="10745" spans="1:3" x14ac:dyDescent="0.3">
      <c r="A10745">
        <f ca="1">IF(ROW()=2,0,OFFSET(A10745,-1,0)+1)</f>
        <v>10743</v>
      </c>
      <c r="B10745">
        <f ca="1">IF(ROW()=2,1,
IF(OFFSET(C10745,0,0)=0,OFFSET(B10745,-1,0)+1,
OFFSET(B10745,-1,0)))</f>
        <v>609</v>
      </c>
      <c r="C10745">
        <f ca="1">IF(ROW()=2,0,
IF(OFFSET(C10745,-1,0)=VLOOKUP(OFFSET(B10745,-1,0),PlayerLevelTable!$A:$C,MATCH(PlayerLevelTable!$C$1,PlayerLevelTable!$A$1:$C$1,0),0),0,
OFFSET(C10745,-1,0)+1))</f>
        <v>1</v>
      </c>
    </row>
    <row r="10746" spans="1:3" x14ac:dyDescent="0.3">
      <c r="A10746">
        <f ca="1">IF(ROW()=2,0,OFFSET(A10746,-1,0)+1)</f>
        <v>10744</v>
      </c>
      <c r="B10746">
        <f ca="1">IF(ROW()=2,1,
IF(OFFSET(C10746,0,0)=0,OFFSET(B10746,-1,0)+1,
OFFSET(B10746,-1,0)))</f>
        <v>609</v>
      </c>
      <c r="C10746">
        <f ca="1">IF(ROW()=2,0,
IF(OFFSET(C10746,-1,0)=VLOOKUP(OFFSET(B10746,-1,0),PlayerLevelTable!$A:$C,MATCH(PlayerLevelTable!$C$1,PlayerLevelTable!$A$1:$C$1,0),0),0,
OFFSET(C10746,-1,0)+1))</f>
        <v>2</v>
      </c>
    </row>
    <row r="10747" spans="1:3" x14ac:dyDescent="0.3">
      <c r="A10747">
        <f ca="1">IF(ROW()=2,0,OFFSET(A10747,-1,0)+1)</f>
        <v>10745</v>
      </c>
      <c r="B10747">
        <f ca="1">IF(ROW()=2,1,
IF(OFFSET(C10747,0,0)=0,OFFSET(B10747,-1,0)+1,
OFFSET(B10747,-1,0)))</f>
        <v>609</v>
      </c>
      <c r="C10747">
        <f ca="1">IF(ROW()=2,0,
IF(OFFSET(C10747,-1,0)=VLOOKUP(OFFSET(B10747,-1,0),PlayerLevelTable!$A:$C,MATCH(PlayerLevelTable!$C$1,PlayerLevelTable!$A$1:$C$1,0),0),0,
OFFSET(C10747,-1,0)+1))</f>
        <v>3</v>
      </c>
    </row>
    <row r="10748" spans="1:3" x14ac:dyDescent="0.3">
      <c r="A10748">
        <f ca="1">IF(ROW()=2,0,OFFSET(A10748,-1,0)+1)</f>
        <v>10746</v>
      </c>
      <c r="B10748">
        <f ca="1">IF(ROW()=2,1,
IF(OFFSET(C10748,0,0)=0,OFFSET(B10748,-1,0)+1,
OFFSET(B10748,-1,0)))</f>
        <v>609</v>
      </c>
      <c r="C10748">
        <f ca="1">IF(ROW()=2,0,
IF(OFFSET(C10748,-1,0)=VLOOKUP(OFFSET(B10748,-1,0),PlayerLevelTable!$A:$C,MATCH(PlayerLevelTable!$C$1,PlayerLevelTable!$A$1:$C$1,0),0),0,
OFFSET(C10748,-1,0)+1))</f>
        <v>4</v>
      </c>
    </row>
    <row r="10749" spans="1:3" x14ac:dyDescent="0.3">
      <c r="A10749">
        <f ca="1">IF(ROW()=2,0,OFFSET(A10749,-1,0)+1)</f>
        <v>10747</v>
      </c>
      <c r="B10749">
        <f ca="1">IF(ROW()=2,1,
IF(OFFSET(C10749,0,0)=0,OFFSET(B10749,-1,0)+1,
OFFSET(B10749,-1,0)))</f>
        <v>609</v>
      </c>
      <c r="C10749">
        <f ca="1">IF(ROW()=2,0,
IF(OFFSET(C10749,-1,0)=VLOOKUP(OFFSET(B10749,-1,0),PlayerLevelTable!$A:$C,MATCH(PlayerLevelTable!$C$1,PlayerLevelTable!$A$1:$C$1,0),0),0,
OFFSET(C10749,-1,0)+1))</f>
        <v>5</v>
      </c>
    </row>
    <row r="10750" spans="1:3" x14ac:dyDescent="0.3">
      <c r="A10750">
        <f ca="1">IF(ROW()=2,0,OFFSET(A10750,-1,0)+1)</f>
        <v>10748</v>
      </c>
      <c r="B10750">
        <f ca="1">IF(ROW()=2,1,
IF(OFFSET(C10750,0,0)=0,OFFSET(B10750,-1,0)+1,
OFFSET(B10750,-1,0)))</f>
        <v>609</v>
      </c>
      <c r="C10750">
        <f ca="1">IF(ROW()=2,0,
IF(OFFSET(C10750,-1,0)=VLOOKUP(OFFSET(B10750,-1,0),PlayerLevelTable!$A:$C,MATCH(PlayerLevelTable!$C$1,PlayerLevelTable!$A$1:$C$1,0),0),0,
OFFSET(C10750,-1,0)+1))</f>
        <v>6</v>
      </c>
    </row>
    <row r="10751" spans="1:3" x14ac:dyDescent="0.3">
      <c r="A10751">
        <f ca="1">IF(ROW()=2,0,OFFSET(A10751,-1,0)+1)</f>
        <v>10749</v>
      </c>
      <c r="B10751">
        <f ca="1">IF(ROW()=2,1,
IF(OFFSET(C10751,0,0)=0,OFFSET(B10751,-1,0)+1,
OFFSET(B10751,-1,0)))</f>
        <v>609</v>
      </c>
      <c r="C10751">
        <f ca="1">IF(ROW()=2,0,
IF(OFFSET(C10751,-1,0)=VLOOKUP(OFFSET(B10751,-1,0),PlayerLevelTable!$A:$C,MATCH(PlayerLevelTable!$C$1,PlayerLevelTable!$A$1:$C$1,0),0),0,
OFFSET(C10751,-1,0)+1))</f>
        <v>7</v>
      </c>
    </row>
    <row r="10752" spans="1:3" x14ac:dyDescent="0.3">
      <c r="A10752">
        <f ca="1">IF(ROW()=2,0,OFFSET(A10752,-1,0)+1)</f>
        <v>10750</v>
      </c>
      <c r="B10752">
        <f ca="1">IF(ROW()=2,1,
IF(OFFSET(C10752,0,0)=0,OFFSET(B10752,-1,0)+1,
OFFSET(B10752,-1,0)))</f>
        <v>609</v>
      </c>
      <c r="C10752">
        <f ca="1">IF(ROW()=2,0,
IF(OFFSET(C10752,-1,0)=VLOOKUP(OFFSET(B10752,-1,0),PlayerLevelTable!$A:$C,MATCH(PlayerLevelTable!$C$1,PlayerLevelTable!$A$1:$C$1,0),0),0,
OFFSET(C10752,-1,0)+1))</f>
        <v>8</v>
      </c>
    </row>
    <row r="10753" spans="1:3" x14ac:dyDescent="0.3">
      <c r="A10753">
        <f ca="1">IF(ROW()=2,0,OFFSET(A10753,-1,0)+1)</f>
        <v>10751</v>
      </c>
      <c r="B10753">
        <f ca="1">IF(ROW()=2,1,
IF(OFFSET(C10753,0,0)=0,OFFSET(B10753,-1,0)+1,
OFFSET(B10753,-1,0)))</f>
        <v>609</v>
      </c>
      <c r="C10753">
        <f ca="1">IF(ROW()=2,0,
IF(OFFSET(C10753,-1,0)=VLOOKUP(OFFSET(B10753,-1,0),PlayerLevelTable!$A:$C,MATCH(PlayerLevelTable!$C$1,PlayerLevelTable!$A$1:$C$1,0),0),0,
OFFSET(C10753,-1,0)+1))</f>
        <v>9</v>
      </c>
    </row>
    <row r="10754" spans="1:3" x14ac:dyDescent="0.3">
      <c r="A10754">
        <f ca="1">IF(ROW()=2,0,OFFSET(A10754,-1,0)+1)</f>
        <v>10752</v>
      </c>
      <c r="B10754">
        <f ca="1">IF(ROW()=2,1,
IF(OFFSET(C10754,0,0)=0,OFFSET(B10754,-1,0)+1,
OFFSET(B10754,-1,0)))</f>
        <v>609</v>
      </c>
      <c r="C10754">
        <f ca="1">IF(ROW()=2,0,
IF(OFFSET(C10754,-1,0)=VLOOKUP(OFFSET(B10754,-1,0),PlayerLevelTable!$A:$C,MATCH(PlayerLevelTable!$C$1,PlayerLevelTable!$A$1:$C$1,0),0),0,
OFFSET(C10754,-1,0)+1))</f>
        <v>10</v>
      </c>
    </row>
    <row r="10755" spans="1:3" x14ac:dyDescent="0.3">
      <c r="A10755">
        <f ca="1">IF(ROW()=2,0,OFFSET(A10755,-1,0)+1)</f>
        <v>10753</v>
      </c>
      <c r="B10755">
        <f ca="1">IF(ROW()=2,1,
IF(OFFSET(C10755,0,0)=0,OFFSET(B10755,-1,0)+1,
OFFSET(B10755,-1,0)))</f>
        <v>609</v>
      </c>
      <c r="C10755">
        <f ca="1">IF(ROW()=2,0,
IF(OFFSET(C10755,-1,0)=VLOOKUP(OFFSET(B10755,-1,0),PlayerLevelTable!$A:$C,MATCH(PlayerLevelTable!$C$1,PlayerLevelTable!$A$1:$C$1,0),0),0,
OFFSET(C10755,-1,0)+1))</f>
        <v>11</v>
      </c>
    </row>
    <row r="10756" spans="1:3" x14ac:dyDescent="0.3">
      <c r="A10756">
        <f ca="1">IF(ROW()=2,0,OFFSET(A10756,-1,0)+1)</f>
        <v>10754</v>
      </c>
      <c r="B10756">
        <f ca="1">IF(ROW()=2,1,
IF(OFFSET(C10756,0,0)=0,OFFSET(B10756,-1,0)+1,
OFFSET(B10756,-1,0)))</f>
        <v>609</v>
      </c>
      <c r="C10756">
        <f ca="1">IF(ROW()=2,0,
IF(OFFSET(C10756,-1,0)=VLOOKUP(OFFSET(B10756,-1,0),PlayerLevelTable!$A:$C,MATCH(PlayerLevelTable!$C$1,PlayerLevelTable!$A$1:$C$1,0),0),0,
OFFSET(C10756,-1,0)+1))</f>
        <v>12</v>
      </c>
    </row>
    <row r="10757" spans="1:3" x14ac:dyDescent="0.3">
      <c r="A10757">
        <f ca="1">IF(ROW()=2,0,OFFSET(A10757,-1,0)+1)</f>
        <v>10755</v>
      </c>
      <c r="B10757">
        <f ca="1">IF(ROW()=2,1,
IF(OFFSET(C10757,0,0)=0,OFFSET(B10757,-1,0)+1,
OFFSET(B10757,-1,0)))</f>
        <v>609</v>
      </c>
      <c r="C10757">
        <f ca="1">IF(ROW()=2,0,
IF(OFFSET(C10757,-1,0)=VLOOKUP(OFFSET(B10757,-1,0),PlayerLevelTable!$A:$C,MATCH(PlayerLevelTable!$C$1,PlayerLevelTable!$A$1:$C$1,0),0),0,
OFFSET(C10757,-1,0)+1))</f>
        <v>13</v>
      </c>
    </row>
    <row r="10758" spans="1:3" x14ac:dyDescent="0.3">
      <c r="A10758">
        <f ca="1">IF(ROW()=2,0,OFFSET(A10758,-1,0)+1)</f>
        <v>10756</v>
      </c>
      <c r="B10758">
        <f ca="1">IF(ROW()=2,1,
IF(OFFSET(C10758,0,0)=0,OFFSET(B10758,-1,0)+1,
OFFSET(B10758,-1,0)))</f>
        <v>609</v>
      </c>
      <c r="C10758">
        <f ca="1">IF(ROW()=2,0,
IF(OFFSET(C10758,-1,0)=VLOOKUP(OFFSET(B10758,-1,0),PlayerLevelTable!$A:$C,MATCH(PlayerLevelTable!$C$1,PlayerLevelTable!$A$1:$C$1,0),0),0,
OFFSET(C10758,-1,0)+1))</f>
        <v>14</v>
      </c>
    </row>
    <row r="10759" spans="1:3" x14ac:dyDescent="0.3">
      <c r="A10759">
        <f ca="1">IF(ROW()=2,0,OFFSET(A10759,-1,0)+1)</f>
        <v>10757</v>
      </c>
      <c r="B10759">
        <f ca="1">IF(ROW()=2,1,
IF(OFFSET(C10759,0,0)=0,OFFSET(B10759,-1,0)+1,
OFFSET(B10759,-1,0)))</f>
        <v>609</v>
      </c>
      <c r="C10759">
        <f ca="1">IF(ROW()=2,0,
IF(OFFSET(C10759,-1,0)=VLOOKUP(OFFSET(B10759,-1,0),PlayerLevelTable!$A:$C,MATCH(PlayerLevelTable!$C$1,PlayerLevelTable!$A$1:$C$1,0),0),0,
OFFSET(C10759,-1,0)+1))</f>
        <v>15</v>
      </c>
    </row>
    <row r="10760" spans="1:3" x14ac:dyDescent="0.3">
      <c r="A10760">
        <f ca="1">IF(ROW()=2,0,OFFSET(A10760,-1,0)+1)</f>
        <v>10758</v>
      </c>
      <c r="B10760">
        <f ca="1">IF(ROW()=2,1,
IF(OFFSET(C10760,0,0)=0,OFFSET(B10760,-1,0)+1,
OFFSET(B10760,-1,0)))</f>
        <v>609</v>
      </c>
      <c r="C10760">
        <f ca="1">IF(ROW()=2,0,
IF(OFFSET(C10760,-1,0)=VLOOKUP(OFFSET(B10760,-1,0),PlayerLevelTable!$A:$C,MATCH(PlayerLevelTable!$C$1,PlayerLevelTable!$A$1:$C$1,0),0),0,
OFFSET(C10760,-1,0)+1))</f>
        <v>16</v>
      </c>
    </row>
    <row r="10761" spans="1:3" x14ac:dyDescent="0.3">
      <c r="A10761">
        <f ca="1">IF(ROW()=2,0,OFFSET(A10761,-1,0)+1)</f>
        <v>10759</v>
      </c>
      <c r="B10761">
        <f ca="1">IF(ROW()=2,1,
IF(OFFSET(C10761,0,0)=0,OFFSET(B10761,-1,0)+1,
OFFSET(B10761,-1,0)))</f>
        <v>609</v>
      </c>
      <c r="C10761">
        <f ca="1">IF(ROW()=2,0,
IF(OFFSET(C10761,-1,0)=VLOOKUP(OFFSET(B10761,-1,0),PlayerLevelTable!$A:$C,MATCH(PlayerLevelTable!$C$1,PlayerLevelTable!$A$1:$C$1,0),0),0,
OFFSET(C10761,-1,0)+1))</f>
        <v>17</v>
      </c>
    </row>
    <row r="10762" spans="1:3" x14ac:dyDescent="0.3">
      <c r="A10762">
        <f ca="1">IF(ROW()=2,0,OFFSET(A10762,-1,0)+1)</f>
        <v>10760</v>
      </c>
      <c r="B10762">
        <f ca="1">IF(ROW()=2,1,
IF(OFFSET(C10762,0,0)=0,OFFSET(B10762,-1,0)+1,
OFFSET(B10762,-1,0)))</f>
        <v>609</v>
      </c>
      <c r="C10762">
        <f ca="1">IF(ROW()=2,0,
IF(OFFSET(C10762,-1,0)=VLOOKUP(OFFSET(B10762,-1,0),PlayerLevelTable!$A:$C,MATCH(PlayerLevelTable!$C$1,PlayerLevelTable!$A$1:$C$1,0),0),0,
OFFSET(C10762,-1,0)+1))</f>
        <v>18</v>
      </c>
    </row>
    <row r="10763" spans="1:3" x14ac:dyDescent="0.3">
      <c r="A10763">
        <f ca="1">IF(ROW()=2,0,OFFSET(A10763,-1,0)+1)</f>
        <v>10761</v>
      </c>
      <c r="B10763">
        <f ca="1">IF(ROW()=2,1,
IF(OFFSET(C10763,0,0)=0,OFFSET(B10763,-1,0)+1,
OFFSET(B10763,-1,0)))</f>
        <v>609</v>
      </c>
      <c r="C10763">
        <f ca="1">IF(ROW()=2,0,
IF(OFFSET(C10763,-1,0)=VLOOKUP(OFFSET(B10763,-1,0),PlayerLevelTable!$A:$C,MATCH(PlayerLevelTable!$C$1,PlayerLevelTable!$A$1:$C$1,0),0),0,
OFFSET(C10763,-1,0)+1))</f>
        <v>19</v>
      </c>
    </row>
    <row r="10764" spans="1:3" x14ac:dyDescent="0.3">
      <c r="A10764">
        <f ca="1">IF(ROW()=2,0,OFFSET(A10764,-1,0)+1)</f>
        <v>10762</v>
      </c>
      <c r="B10764">
        <f ca="1">IF(ROW()=2,1,
IF(OFFSET(C10764,0,0)=0,OFFSET(B10764,-1,0)+1,
OFFSET(B10764,-1,0)))</f>
        <v>609</v>
      </c>
      <c r="C10764">
        <f ca="1">IF(ROW()=2,0,
IF(OFFSET(C10764,-1,0)=VLOOKUP(OFFSET(B10764,-1,0),PlayerLevelTable!$A:$C,MATCH(PlayerLevelTable!$C$1,PlayerLevelTable!$A$1:$C$1,0),0),0,
OFFSET(C10764,-1,0)+1))</f>
        <v>20</v>
      </c>
    </row>
    <row r="10765" spans="1:3" x14ac:dyDescent="0.3">
      <c r="A10765">
        <f ca="1">IF(ROW()=2,0,OFFSET(A10765,-1,0)+1)</f>
        <v>10763</v>
      </c>
      <c r="B10765">
        <f ca="1">IF(ROW()=2,1,
IF(OFFSET(C10765,0,0)=0,OFFSET(B10765,-1,0)+1,
OFFSET(B10765,-1,0)))</f>
        <v>609</v>
      </c>
      <c r="C10765">
        <f ca="1">IF(ROW()=2,0,
IF(OFFSET(C10765,-1,0)=VLOOKUP(OFFSET(B10765,-1,0),PlayerLevelTable!$A:$C,MATCH(PlayerLevelTable!$C$1,PlayerLevelTable!$A$1:$C$1,0),0),0,
OFFSET(C10765,-1,0)+1))</f>
        <v>21</v>
      </c>
    </row>
    <row r="10766" spans="1:3" x14ac:dyDescent="0.3">
      <c r="A10766">
        <f ca="1">IF(ROW()=2,0,OFFSET(A10766,-1,0)+1)</f>
        <v>10764</v>
      </c>
      <c r="B10766">
        <f ca="1">IF(ROW()=2,1,
IF(OFFSET(C10766,0,0)=0,OFFSET(B10766,-1,0)+1,
OFFSET(B10766,-1,0)))</f>
        <v>609</v>
      </c>
      <c r="C10766">
        <f ca="1">IF(ROW()=2,0,
IF(OFFSET(C10766,-1,0)=VLOOKUP(OFFSET(B10766,-1,0),PlayerLevelTable!$A:$C,MATCH(PlayerLevelTable!$C$1,PlayerLevelTable!$A$1:$C$1,0),0),0,
OFFSET(C10766,-1,0)+1))</f>
        <v>22</v>
      </c>
    </row>
    <row r="10767" spans="1:3" x14ac:dyDescent="0.3">
      <c r="A10767">
        <f ca="1">IF(ROW()=2,0,OFFSET(A10767,-1,0)+1)</f>
        <v>10765</v>
      </c>
      <c r="B10767">
        <f ca="1">IF(ROW()=2,1,
IF(OFFSET(C10767,0,0)=0,OFFSET(B10767,-1,0)+1,
OFFSET(B10767,-1,0)))</f>
        <v>609</v>
      </c>
      <c r="C10767">
        <f ca="1">IF(ROW()=2,0,
IF(OFFSET(C10767,-1,0)=VLOOKUP(OFFSET(B10767,-1,0),PlayerLevelTable!$A:$C,MATCH(PlayerLevelTable!$C$1,PlayerLevelTable!$A$1:$C$1,0),0),0,
OFFSET(C10767,-1,0)+1))</f>
        <v>23</v>
      </c>
    </row>
    <row r="10768" spans="1:3" x14ac:dyDescent="0.3">
      <c r="A10768">
        <f ca="1">IF(ROW()=2,0,OFFSET(A10768,-1,0)+1)</f>
        <v>10766</v>
      </c>
      <c r="B10768">
        <f ca="1">IF(ROW()=2,1,
IF(OFFSET(C10768,0,0)=0,OFFSET(B10768,-1,0)+1,
OFFSET(B10768,-1,0)))</f>
        <v>609</v>
      </c>
      <c r="C10768">
        <f ca="1">IF(ROW()=2,0,
IF(OFFSET(C10768,-1,0)=VLOOKUP(OFFSET(B10768,-1,0),PlayerLevelTable!$A:$C,MATCH(PlayerLevelTable!$C$1,PlayerLevelTable!$A$1:$C$1,0),0),0,
OFFSET(C10768,-1,0)+1))</f>
        <v>24</v>
      </c>
    </row>
    <row r="10769" spans="1:3" x14ac:dyDescent="0.3">
      <c r="A10769">
        <f ca="1">IF(ROW()=2,0,OFFSET(A10769,-1,0)+1)</f>
        <v>10767</v>
      </c>
      <c r="B10769">
        <f ca="1">IF(ROW()=2,1,
IF(OFFSET(C10769,0,0)=0,OFFSET(B10769,-1,0)+1,
OFFSET(B10769,-1,0)))</f>
        <v>609</v>
      </c>
      <c r="C10769">
        <f ca="1">IF(ROW()=2,0,
IF(OFFSET(C10769,-1,0)=VLOOKUP(OFFSET(B10769,-1,0),PlayerLevelTable!$A:$C,MATCH(PlayerLevelTable!$C$1,PlayerLevelTable!$A$1:$C$1,0),0),0,
OFFSET(C10769,-1,0)+1))</f>
        <v>25</v>
      </c>
    </row>
    <row r="10770" spans="1:3" x14ac:dyDescent="0.3">
      <c r="A10770">
        <f ca="1">IF(ROW()=2,0,OFFSET(A10770,-1,0)+1)</f>
        <v>10768</v>
      </c>
      <c r="B10770">
        <f ca="1">IF(ROW()=2,1,
IF(OFFSET(C10770,0,0)=0,OFFSET(B10770,-1,0)+1,
OFFSET(B10770,-1,0)))</f>
        <v>609</v>
      </c>
      <c r="C10770">
        <f ca="1">IF(ROW()=2,0,
IF(OFFSET(C10770,-1,0)=VLOOKUP(OFFSET(B10770,-1,0),PlayerLevelTable!$A:$C,MATCH(PlayerLevelTable!$C$1,PlayerLevelTable!$A$1:$C$1,0),0),0,
OFFSET(C10770,-1,0)+1))</f>
        <v>26</v>
      </c>
    </row>
    <row r="10771" spans="1:3" x14ac:dyDescent="0.3">
      <c r="A10771">
        <f ca="1">IF(ROW()=2,0,OFFSET(A10771,-1,0)+1)</f>
        <v>10769</v>
      </c>
      <c r="B10771">
        <f ca="1">IF(ROW()=2,1,
IF(OFFSET(C10771,0,0)=0,OFFSET(B10771,-1,0)+1,
OFFSET(B10771,-1,0)))</f>
        <v>609</v>
      </c>
      <c r="C10771">
        <f ca="1">IF(ROW()=2,0,
IF(OFFSET(C10771,-1,0)=VLOOKUP(OFFSET(B10771,-1,0),PlayerLevelTable!$A:$C,MATCH(PlayerLevelTable!$C$1,PlayerLevelTable!$A$1:$C$1,0),0),0,
OFFSET(C10771,-1,0)+1))</f>
        <v>27</v>
      </c>
    </row>
    <row r="10772" spans="1:3" x14ac:dyDescent="0.3">
      <c r="A10772">
        <f ca="1">IF(ROW()=2,0,OFFSET(A10772,-1,0)+1)</f>
        <v>10770</v>
      </c>
      <c r="B10772">
        <f ca="1">IF(ROW()=2,1,
IF(OFFSET(C10772,0,0)=0,OFFSET(B10772,-1,0)+1,
OFFSET(B10772,-1,0)))</f>
        <v>610</v>
      </c>
      <c r="C10772">
        <f ca="1">IF(ROW()=2,0,
IF(OFFSET(C10772,-1,0)=VLOOKUP(OFFSET(B10772,-1,0),PlayerLevelTable!$A:$C,MATCH(PlayerLevelTable!$C$1,PlayerLevelTable!$A$1:$C$1,0),0),0,
OFFSET(C10772,-1,0)+1))</f>
        <v>0</v>
      </c>
    </row>
    <row r="10773" spans="1:3" x14ac:dyDescent="0.3">
      <c r="A10773">
        <f ca="1">IF(ROW()=2,0,OFFSET(A10773,-1,0)+1)</f>
        <v>10771</v>
      </c>
      <c r="B10773">
        <f ca="1">IF(ROW()=2,1,
IF(OFFSET(C10773,0,0)=0,OFFSET(B10773,-1,0)+1,
OFFSET(B10773,-1,0)))</f>
        <v>610</v>
      </c>
      <c r="C10773">
        <f ca="1">IF(ROW()=2,0,
IF(OFFSET(C10773,-1,0)=VLOOKUP(OFFSET(B10773,-1,0),PlayerLevelTable!$A:$C,MATCH(PlayerLevelTable!$C$1,PlayerLevelTable!$A$1:$C$1,0),0),0,
OFFSET(C10773,-1,0)+1))</f>
        <v>1</v>
      </c>
    </row>
    <row r="10774" spans="1:3" x14ac:dyDescent="0.3">
      <c r="A10774">
        <f ca="1">IF(ROW()=2,0,OFFSET(A10774,-1,0)+1)</f>
        <v>10772</v>
      </c>
      <c r="B10774">
        <f ca="1">IF(ROW()=2,1,
IF(OFFSET(C10774,0,0)=0,OFFSET(B10774,-1,0)+1,
OFFSET(B10774,-1,0)))</f>
        <v>610</v>
      </c>
      <c r="C10774">
        <f ca="1">IF(ROW()=2,0,
IF(OFFSET(C10774,-1,0)=VLOOKUP(OFFSET(B10774,-1,0),PlayerLevelTable!$A:$C,MATCH(PlayerLevelTable!$C$1,PlayerLevelTable!$A$1:$C$1,0),0),0,
OFFSET(C10774,-1,0)+1))</f>
        <v>2</v>
      </c>
    </row>
    <row r="10775" spans="1:3" x14ac:dyDescent="0.3">
      <c r="A10775">
        <f ca="1">IF(ROW()=2,0,OFFSET(A10775,-1,0)+1)</f>
        <v>10773</v>
      </c>
      <c r="B10775">
        <f ca="1">IF(ROW()=2,1,
IF(OFFSET(C10775,0,0)=0,OFFSET(B10775,-1,0)+1,
OFFSET(B10775,-1,0)))</f>
        <v>610</v>
      </c>
      <c r="C10775">
        <f ca="1">IF(ROW()=2,0,
IF(OFFSET(C10775,-1,0)=VLOOKUP(OFFSET(B10775,-1,0),PlayerLevelTable!$A:$C,MATCH(PlayerLevelTable!$C$1,PlayerLevelTable!$A$1:$C$1,0),0),0,
OFFSET(C10775,-1,0)+1))</f>
        <v>3</v>
      </c>
    </row>
    <row r="10776" spans="1:3" x14ac:dyDescent="0.3">
      <c r="A10776">
        <f ca="1">IF(ROW()=2,0,OFFSET(A10776,-1,0)+1)</f>
        <v>10774</v>
      </c>
      <c r="B10776">
        <f ca="1">IF(ROW()=2,1,
IF(OFFSET(C10776,0,0)=0,OFFSET(B10776,-1,0)+1,
OFFSET(B10776,-1,0)))</f>
        <v>610</v>
      </c>
      <c r="C10776">
        <f ca="1">IF(ROW()=2,0,
IF(OFFSET(C10776,-1,0)=VLOOKUP(OFFSET(B10776,-1,0),PlayerLevelTable!$A:$C,MATCH(PlayerLevelTable!$C$1,PlayerLevelTable!$A$1:$C$1,0),0),0,
OFFSET(C10776,-1,0)+1))</f>
        <v>4</v>
      </c>
    </row>
    <row r="10777" spans="1:3" x14ac:dyDescent="0.3">
      <c r="A10777">
        <f ca="1">IF(ROW()=2,0,OFFSET(A10777,-1,0)+1)</f>
        <v>10775</v>
      </c>
      <c r="B10777">
        <f ca="1">IF(ROW()=2,1,
IF(OFFSET(C10777,0,0)=0,OFFSET(B10777,-1,0)+1,
OFFSET(B10777,-1,0)))</f>
        <v>610</v>
      </c>
      <c r="C10777">
        <f ca="1">IF(ROW()=2,0,
IF(OFFSET(C10777,-1,0)=VLOOKUP(OFFSET(B10777,-1,0),PlayerLevelTable!$A:$C,MATCH(PlayerLevelTable!$C$1,PlayerLevelTable!$A$1:$C$1,0),0),0,
OFFSET(C10777,-1,0)+1))</f>
        <v>5</v>
      </c>
    </row>
    <row r="10778" spans="1:3" x14ac:dyDescent="0.3">
      <c r="A10778">
        <f ca="1">IF(ROW()=2,0,OFFSET(A10778,-1,0)+1)</f>
        <v>10776</v>
      </c>
      <c r="B10778">
        <f ca="1">IF(ROW()=2,1,
IF(OFFSET(C10778,0,0)=0,OFFSET(B10778,-1,0)+1,
OFFSET(B10778,-1,0)))</f>
        <v>610</v>
      </c>
      <c r="C10778">
        <f ca="1">IF(ROW()=2,0,
IF(OFFSET(C10778,-1,0)=VLOOKUP(OFFSET(B10778,-1,0),PlayerLevelTable!$A:$C,MATCH(PlayerLevelTable!$C$1,PlayerLevelTable!$A$1:$C$1,0),0),0,
OFFSET(C10778,-1,0)+1))</f>
        <v>6</v>
      </c>
    </row>
    <row r="10779" spans="1:3" x14ac:dyDescent="0.3">
      <c r="A10779">
        <f ca="1">IF(ROW()=2,0,OFFSET(A10779,-1,0)+1)</f>
        <v>10777</v>
      </c>
      <c r="B10779">
        <f ca="1">IF(ROW()=2,1,
IF(OFFSET(C10779,0,0)=0,OFFSET(B10779,-1,0)+1,
OFFSET(B10779,-1,0)))</f>
        <v>610</v>
      </c>
      <c r="C10779">
        <f ca="1">IF(ROW()=2,0,
IF(OFFSET(C10779,-1,0)=VLOOKUP(OFFSET(B10779,-1,0),PlayerLevelTable!$A:$C,MATCH(PlayerLevelTable!$C$1,PlayerLevelTable!$A$1:$C$1,0),0),0,
OFFSET(C10779,-1,0)+1))</f>
        <v>7</v>
      </c>
    </row>
    <row r="10780" spans="1:3" x14ac:dyDescent="0.3">
      <c r="A10780">
        <f ca="1">IF(ROW()=2,0,OFFSET(A10780,-1,0)+1)</f>
        <v>10778</v>
      </c>
      <c r="B10780">
        <f ca="1">IF(ROW()=2,1,
IF(OFFSET(C10780,0,0)=0,OFFSET(B10780,-1,0)+1,
OFFSET(B10780,-1,0)))</f>
        <v>610</v>
      </c>
      <c r="C10780">
        <f ca="1">IF(ROW()=2,0,
IF(OFFSET(C10780,-1,0)=VLOOKUP(OFFSET(B10780,-1,0),PlayerLevelTable!$A:$C,MATCH(PlayerLevelTable!$C$1,PlayerLevelTable!$A$1:$C$1,0),0),0,
OFFSET(C10780,-1,0)+1))</f>
        <v>8</v>
      </c>
    </row>
    <row r="10781" spans="1:3" x14ac:dyDescent="0.3">
      <c r="A10781">
        <f ca="1">IF(ROW()=2,0,OFFSET(A10781,-1,0)+1)</f>
        <v>10779</v>
      </c>
      <c r="B10781">
        <f ca="1">IF(ROW()=2,1,
IF(OFFSET(C10781,0,0)=0,OFFSET(B10781,-1,0)+1,
OFFSET(B10781,-1,0)))</f>
        <v>610</v>
      </c>
      <c r="C10781">
        <f ca="1">IF(ROW()=2,0,
IF(OFFSET(C10781,-1,0)=VLOOKUP(OFFSET(B10781,-1,0),PlayerLevelTable!$A:$C,MATCH(PlayerLevelTable!$C$1,PlayerLevelTable!$A$1:$C$1,0),0),0,
OFFSET(C10781,-1,0)+1))</f>
        <v>9</v>
      </c>
    </row>
    <row r="10782" spans="1:3" x14ac:dyDescent="0.3">
      <c r="A10782">
        <f ca="1">IF(ROW()=2,0,OFFSET(A10782,-1,0)+1)</f>
        <v>10780</v>
      </c>
      <c r="B10782">
        <f ca="1">IF(ROW()=2,1,
IF(OFFSET(C10782,0,0)=0,OFFSET(B10782,-1,0)+1,
OFFSET(B10782,-1,0)))</f>
        <v>610</v>
      </c>
      <c r="C10782">
        <f ca="1">IF(ROW()=2,0,
IF(OFFSET(C10782,-1,0)=VLOOKUP(OFFSET(B10782,-1,0),PlayerLevelTable!$A:$C,MATCH(PlayerLevelTable!$C$1,PlayerLevelTable!$A$1:$C$1,0),0),0,
OFFSET(C10782,-1,0)+1))</f>
        <v>10</v>
      </c>
    </row>
    <row r="10783" spans="1:3" x14ac:dyDescent="0.3">
      <c r="A10783">
        <f ca="1">IF(ROW()=2,0,OFFSET(A10783,-1,0)+1)</f>
        <v>10781</v>
      </c>
      <c r="B10783">
        <f ca="1">IF(ROW()=2,1,
IF(OFFSET(C10783,0,0)=0,OFFSET(B10783,-1,0)+1,
OFFSET(B10783,-1,0)))</f>
        <v>610</v>
      </c>
      <c r="C10783">
        <f ca="1">IF(ROW()=2,0,
IF(OFFSET(C10783,-1,0)=VLOOKUP(OFFSET(B10783,-1,0),PlayerLevelTable!$A:$C,MATCH(PlayerLevelTable!$C$1,PlayerLevelTable!$A$1:$C$1,0),0),0,
OFFSET(C10783,-1,0)+1))</f>
        <v>11</v>
      </c>
    </row>
    <row r="10784" spans="1:3" x14ac:dyDescent="0.3">
      <c r="A10784">
        <f ca="1">IF(ROW()=2,0,OFFSET(A10784,-1,0)+1)</f>
        <v>10782</v>
      </c>
      <c r="B10784">
        <f ca="1">IF(ROW()=2,1,
IF(OFFSET(C10784,0,0)=0,OFFSET(B10784,-1,0)+1,
OFFSET(B10784,-1,0)))</f>
        <v>610</v>
      </c>
      <c r="C10784">
        <f ca="1">IF(ROW()=2,0,
IF(OFFSET(C10784,-1,0)=VLOOKUP(OFFSET(B10784,-1,0),PlayerLevelTable!$A:$C,MATCH(PlayerLevelTable!$C$1,PlayerLevelTable!$A$1:$C$1,0),0),0,
OFFSET(C10784,-1,0)+1))</f>
        <v>12</v>
      </c>
    </row>
    <row r="10785" spans="1:3" x14ac:dyDescent="0.3">
      <c r="A10785">
        <f ca="1">IF(ROW()=2,0,OFFSET(A10785,-1,0)+1)</f>
        <v>10783</v>
      </c>
      <c r="B10785">
        <f ca="1">IF(ROW()=2,1,
IF(OFFSET(C10785,0,0)=0,OFFSET(B10785,-1,0)+1,
OFFSET(B10785,-1,0)))</f>
        <v>610</v>
      </c>
      <c r="C10785">
        <f ca="1">IF(ROW()=2,0,
IF(OFFSET(C10785,-1,0)=VLOOKUP(OFFSET(B10785,-1,0),PlayerLevelTable!$A:$C,MATCH(PlayerLevelTable!$C$1,PlayerLevelTable!$A$1:$C$1,0),0),0,
OFFSET(C10785,-1,0)+1))</f>
        <v>13</v>
      </c>
    </row>
    <row r="10786" spans="1:3" x14ac:dyDescent="0.3">
      <c r="A10786">
        <f ca="1">IF(ROW()=2,0,OFFSET(A10786,-1,0)+1)</f>
        <v>10784</v>
      </c>
      <c r="B10786">
        <f ca="1">IF(ROW()=2,1,
IF(OFFSET(C10786,0,0)=0,OFFSET(B10786,-1,0)+1,
OFFSET(B10786,-1,0)))</f>
        <v>610</v>
      </c>
      <c r="C10786">
        <f ca="1">IF(ROW()=2,0,
IF(OFFSET(C10786,-1,0)=VLOOKUP(OFFSET(B10786,-1,0),PlayerLevelTable!$A:$C,MATCH(PlayerLevelTable!$C$1,PlayerLevelTable!$A$1:$C$1,0),0),0,
OFFSET(C10786,-1,0)+1))</f>
        <v>14</v>
      </c>
    </row>
    <row r="10787" spans="1:3" x14ac:dyDescent="0.3">
      <c r="A10787">
        <f ca="1">IF(ROW()=2,0,OFFSET(A10787,-1,0)+1)</f>
        <v>10785</v>
      </c>
      <c r="B10787">
        <f ca="1">IF(ROW()=2,1,
IF(OFFSET(C10787,0,0)=0,OFFSET(B10787,-1,0)+1,
OFFSET(B10787,-1,0)))</f>
        <v>610</v>
      </c>
      <c r="C10787">
        <f ca="1">IF(ROW()=2,0,
IF(OFFSET(C10787,-1,0)=VLOOKUP(OFFSET(B10787,-1,0),PlayerLevelTable!$A:$C,MATCH(PlayerLevelTable!$C$1,PlayerLevelTable!$A$1:$C$1,0),0),0,
OFFSET(C10787,-1,0)+1))</f>
        <v>15</v>
      </c>
    </row>
    <row r="10788" spans="1:3" x14ac:dyDescent="0.3">
      <c r="A10788">
        <f ca="1">IF(ROW()=2,0,OFFSET(A10788,-1,0)+1)</f>
        <v>10786</v>
      </c>
      <c r="B10788">
        <f ca="1">IF(ROW()=2,1,
IF(OFFSET(C10788,0,0)=0,OFFSET(B10788,-1,0)+1,
OFFSET(B10788,-1,0)))</f>
        <v>610</v>
      </c>
      <c r="C10788">
        <f ca="1">IF(ROW()=2,0,
IF(OFFSET(C10788,-1,0)=VLOOKUP(OFFSET(B10788,-1,0),PlayerLevelTable!$A:$C,MATCH(PlayerLevelTable!$C$1,PlayerLevelTable!$A$1:$C$1,0),0),0,
OFFSET(C10788,-1,0)+1))</f>
        <v>16</v>
      </c>
    </row>
    <row r="10789" spans="1:3" x14ac:dyDescent="0.3">
      <c r="A10789">
        <f ca="1">IF(ROW()=2,0,OFFSET(A10789,-1,0)+1)</f>
        <v>10787</v>
      </c>
      <c r="B10789">
        <f ca="1">IF(ROW()=2,1,
IF(OFFSET(C10789,0,0)=0,OFFSET(B10789,-1,0)+1,
OFFSET(B10789,-1,0)))</f>
        <v>610</v>
      </c>
      <c r="C10789">
        <f ca="1">IF(ROW()=2,0,
IF(OFFSET(C10789,-1,0)=VLOOKUP(OFFSET(B10789,-1,0),PlayerLevelTable!$A:$C,MATCH(PlayerLevelTable!$C$1,PlayerLevelTable!$A$1:$C$1,0),0),0,
OFFSET(C10789,-1,0)+1))</f>
        <v>17</v>
      </c>
    </row>
    <row r="10790" spans="1:3" x14ac:dyDescent="0.3">
      <c r="A10790">
        <f ca="1">IF(ROW()=2,0,OFFSET(A10790,-1,0)+1)</f>
        <v>10788</v>
      </c>
      <c r="B10790">
        <f ca="1">IF(ROW()=2,1,
IF(OFFSET(C10790,0,0)=0,OFFSET(B10790,-1,0)+1,
OFFSET(B10790,-1,0)))</f>
        <v>610</v>
      </c>
      <c r="C10790">
        <f ca="1">IF(ROW()=2,0,
IF(OFFSET(C10790,-1,0)=VLOOKUP(OFFSET(B10790,-1,0),PlayerLevelTable!$A:$C,MATCH(PlayerLevelTable!$C$1,PlayerLevelTable!$A$1:$C$1,0),0),0,
OFFSET(C10790,-1,0)+1))</f>
        <v>18</v>
      </c>
    </row>
    <row r="10791" spans="1:3" x14ac:dyDescent="0.3">
      <c r="A10791">
        <f ca="1">IF(ROW()=2,0,OFFSET(A10791,-1,0)+1)</f>
        <v>10789</v>
      </c>
      <c r="B10791">
        <f ca="1">IF(ROW()=2,1,
IF(OFFSET(C10791,0,0)=0,OFFSET(B10791,-1,0)+1,
OFFSET(B10791,-1,0)))</f>
        <v>610</v>
      </c>
      <c r="C10791">
        <f ca="1">IF(ROW()=2,0,
IF(OFFSET(C10791,-1,0)=VLOOKUP(OFFSET(B10791,-1,0),PlayerLevelTable!$A:$C,MATCH(PlayerLevelTable!$C$1,PlayerLevelTable!$A$1:$C$1,0),0),0,
OFFSET(C10791,-1,0)+1))</f>
        <v>19</v>
      </c>
    </row>
    <row r="10792" spans="1:3" x14ac:dyDescent="0.3">
      <c r="A10792">
        <f ca="1">IF(ROW()=2,0,OFFSET(A10792,-1,0)+1)</f>
        <v>10790</v>
      </c>
      <c r="B10792">
        <f ca="1">IF(ROW()=2,1,
IF(OFFSET(C10792,0,0)=0,OFFSET(B10792,-1,0)+1,
OFFSET(B10792,-1,0)))</f>
        <v>610</v>
      </c>
      <c r="C10792">
        <f ca="1">IF(ROW()=2,0,
IF(OFFSET(C10792,-1,0)=VLOOKUP(OFFSET(B10792,-1,0),PlayerLevelTable!$A:$C,MATCH(PlayerLevelTable!$C$1,PlayerLevelTable!$A$1:$C$1,0),0),0,
OFFSET(C10792,-1,0)+1))</f>
        <v>20</v>
      </c>
    </row>
    <row r="10793" spans="1:3" x14ac:dyDescent="0.3">
      <c r="A10793">
        <f ca="1">IF(ROW()=2,0,OFFSET(A10793,-1,0)+1)</f>
        <v>10791</v>
      </c>
      <c r="B10793">
        <f ca="1">IF(ROW()=2,1,
IF(OFFSET(C10793,0,0)=0,OFFSET(B10793,-1,0)+1,
OFFSET(B10793,-1,0)))</f>
        <v>610</v>
      </c>
      <c r="C10793">
        <f ca="1">IF(ROW()=2,0,
IF(OFFSET(C10793,-1,0)=VLOOKUP(OFFSET(B10793,-1,0),PlayerLevelTable!$A:$C,MATCH(PlayerLevelTable!$C$1,PlayerLevelTable!$A$1:$C$1,0),0),0,
OFFSET(C10793,-1,0)+1))</f>
        <v>21</v>
      </c>
    </row>
    <row r="10794" spans="1:3" x14ac:dyDescent="0.3">
      <c r="A10794">
        <f ca="1">IF(ROW()=2,0,OFFSET(A10794,-1,0)+1)</f>
        <v>10792</v>
      </c>
      <c r="B10794">
        <f ca="1">IF(ROW()=2,1,
IF(OFFSET(C10794,0,0)=0,OFFSET(B10794,-1,0)+1,
OFFSET(B10794,-1,0)))</f>
        <v>610</v>
      </c>
      <c r="C10794">
        <f ca="1">IF(ROW()=2,0,
IF(OFFSET(C10794,-1,0)=VLOOKUP(OFFSET(B10794,-1,0),PlayerLevelTable!$A:$C,MATCH(PlayerLevelTable!$C$1,PlayerLevelTable!$A$1:$C$1,0),0),0,
OFFSET(C10794,-1,0)+1))</f>
        <v>22</v>
      </c>
    </row>
    <row r="10795" spans="1:3" x14ac:dyDescent="0.3">
      <c r="A10795">
        <f ca="1">IF(ROW()=2,0,OFFSET(A10795,-1,0)+1)</f>
        <v>10793</v>
      </c>
      <c r="B10795">
        <f ca="1">IF(ROW()=2,1,
IF(OFFSET(C10795,0,0)=0,OFFSET(B10795,-1,0)+1,
OFFSET(B10795,-1,0)))</f>
        <v>610</v>
      </c>
      <c r="C10795">
        <f ca="1">IF(ROW()=2,0,
IF(OFFSET(C10795,-1,0)=VLOOKUP(OFFSET(B10795,-1,0),PlayerLevelTable!$A:$C,MATCH(PlayerLevelTable!$C$1,PlayerLevelTable!$A$1:$C$1,0),0),0,
OFFSET(C10795,-1,0)+1))</f>
        <v>23</v>
      </c>
    </row>
    <row r="10796" spans="1:3" x14ac:dyDescent="0.3">
      <c r="A10796">
        <f ca="1">IF(ROW()=2,0,OFFSET(A10796,-1,0)+1)</f>
        <v>10794</v>
      </c>
      <c r="B10796">
        <f ca="1">IF(ROW()=2,1,
IF(OFFSET(C10796,0,0)=0,OFFSET(B10796,-1,0)+1,
OFFSET(B10796,-1,0)))</f>
        <v>610</v>
      </c>
      <c r="C10796">
        <f ca="1">IF(ROW()=2,0,
IF(OFFSET(C10796,-1,0)=VLOOKUP(OFFSET(B10796,-1,0),PlayerLevelTable!$A:$C,MATCH(PlayerLevelTable!$C$1,PlayerLevelTable!$A$1:$C$1,0),0),0,
OFFSET(C10796,-1,0)+1))</f>
        <v>24</v>
      </c>
    </row>
    <row r="10797" spans="1:3" x14ac:dyDescent="0.3">
      <c r="A10797">
        <f ca="1">IF(ROW()=2,0,OFFSET(A10797,-1,0)+1)</f>
        <v>10795</v>
      </c>
      <c r="B10797">
        <f ca="1">IF(ROW()=2,1,
IF(OFFSET(C10797,0,0)=0,OFFSET(B10797,-1,0)+1,
OFFSET(B10797,-1,0)))</f>
        <v>610</v>
      </c>
      <c r="C10797">
        <f ca="1">IF(ROW()=2,0,
IF(OFFSET(C10797,-1,0)=VLOOKUP(OFFSET(B10797,-1,0),PlayerLevelTable!$A:$C,MATCH(PlayerLevelTable!$C$1,PlayerLevelTable!$A$1:$C$1,0),0),0,
OFFSET(C10797,-1,0)+1))</f>
        <v>25</v>
      </c>
    </row>
    <row r="10798" spans="1:3" x14ac:dyDescent="0.3">
      <c r="A10798">
        <f ca="1">IF(ROW()=2,0,OFFSET(A10798,-1,0)+1)</f>
        <v>10796</v>
      </c>
      <c r="B10798">
        <f ca="1">IF(ROW()=2,1,
IF(OFFSET(C10798,0,0)=0,OFFSET(B10798,-1,0)+1,
OFFSET(B10798,-1,0)))</f>
        <v>610</v>
      </c>
      <c r="C10798">
        <f ca="1">IF(ROW()=2,0,
IF(OFFSET(C10798,-1,0)=VLOOKUP(OFFSET(B10798,-1,0),PlayerLevelTable!$A:$C,MATCH(PlayerLevelTable!$C$1,PlayerLevelTable!$A$1:$C$1,0),0),0,
OFFSET(C10798,-1,0)+1))</f>
        <v>26</v>
      </c>
    </row>
    <row r="10799" spans="1:3" x14ac:dyDescent="0.3">
      <c r="A10799">
        <f ca="1">IF(ROW()=2,0,OFFSET(A10799,-1,0)+1)</f>
        <v>10797</v>
      </c>
      <c r="B10799">
        <f ca="1">IF(ROW()=2,1,
IF(OFFSET(C10799,0,0)=0,OFFSET(B10799,-1,0)+1,
OFFSET(B10799,-1,0)))</f>
        <v>610</v>
      </c>
      <c r="C10799">
        <f ca="1">IF(ROW()=2,0,
IF(OFFSET(C10799,-1,0)=VLOOKUP(OFFSET(B10799,-1,0),PlayerLevelTable!$A:$C,MATCH(PlayerLevelTable!$C$1,PlayerLevelTable!$A$1:$C$1,0),0),0,
OFFSET(C10799,-1,0)+1))</f>
        <v>27</v>
      </c>
    </row>
    <row r="10800" spans="1:3" x14ac:dyDescent="0.3">
      <c r="A10800">
        <f ca="1">IF(ROW()=2,0,OFFSET(A10800,-1,0)+1)</f>
        <v>10798</v>
      </c>
      <c r="B10800">
        <f ca="1">IF(ROW()=2,1,
IF(OFFSET(C10800,0,0)=0,OFFSET(B10800,-1,0)+1,
OFFSET(B10800,-1,0)))</f>
        <v>611</v>
      </c>
      <c r="C10800">
        <f ca="1">IF(ROW()=2,0,
IF(OFFSET(C10800,-1,0)=VLOOKUP(OFFSET(B10800,-1,0),PlayerLevelTable!$A:$C,MATCH(PlayerLevelTable!$C$1,PlayerLevelTable!$A$1:$C$1,0),0),0,
OFFSET(C10800,-1,0)+1))</f>
        <v>0</v>
      </c>
    </row>
    <row r="10801" spans="1:3" x14ac:dyDescent="0.3">
      <c r="A10801">
        <f ca="1">IF(ROW()=2,0,OFFSET(A10801,-1,0)+1)</f>
        <v>10799</v>
      </c>
      <c r="B10801">
        <f ca="1">IF(ROW()=2,1,
IF(OFFSET(C10801,0,0)=0,OFFSET(B10801,-1,0)+1,
OFFSET(B10801,-1,0)))</f>
        <v>611</v>
      </c>
      <c r="C10801">
        <f ca="1">IF(ROW()=2,0,
IF(OFFSET(C10801,-1,0)=VLOOKUP(OFFSET(B10801,-1,0),PlayerLevelTable!$A:$C,MATCH(PlayerLevelTable!$C$1,PlayerLevelTable!$A$1:$C$1,0),0),0,
OFFSET(C10801,-1,0)+1))</f>
        <v>1</v>
      </c>
    </row>
    <row r="10802" spans="1:3" x14ac:dyDescent="0.3">
      <c r="A10802">
        <f ca="1">IF(ROW()=2,0,OFFSET(A10802,-1,0)+1)</f>
        <v>10800</v>
      </c>
      <c r="B10802">
        <f ca="1">IF(ROW()=2,1,
IF(OFFSET(C10802,0,0)=0,OFFSET(B10802,-1,0)+1,
OFFSET(B10802,-1,0)))</f>
        <v>611</v>
      </c>
      <c r="C10802">
        <f ca="1">IF(ROW()=2,0,
IF(OFFSET(C10802,-1,0)=VLOOKUP(OFFSET(B10802,-1,0),PlayerLevelTable!$A:$C,MATCH(PlayerLevelTable!$C$1,PlayerLevelTable!$A$1:$C$1,0),0),0,
OFFSET(C10802,-1,0)+1))</f>
        <v>2</v>
      </c>
    </row>
    <row r="10803" spans="1:3" x14ac:dyDescent="0.3">
      <c r="A10803">
        <f ca="1">IF(ROW()=2,0,OFFSET(A10803,-1,0)+1)</f>
        <v>10801</v>
      </c>
      <c r="B10803">
        <f ca="1">IF(ROW()=2,1,
IF(OFFSET(C10803,0,0)=0,OFFSET(B10803,-1,0)+1,
OFFSET(B10803,-1,0)))</f>
        <v>611</v>
      </c>
      <c r="C10803">
        <f ca="1">IF(ROW()=2,0,
IF(OFFSET(C10803,-1,0)=VLOOKUP(OFFSET(B10803,-1,0),PlayerLevelTable!$A:$C,MATCH(PlayerLevelTable!$C$1,PlayerLevelTable!$A$1:$C$1,0),0),0,
OFFSET(C10803,-1,0)+1))</f>
        <v>3</v>
      </c>
    </row>
    <row r="10804" spans="1:3" x14ac:dyDescent="0.3">
      <c r="A10804">
        <f ca="1">IF(ROW()=2,0,OFFSET(A10804,-1,0)+1)</f>
        <v>10802</v>
      </c>
      <c r="B10804">
        <f ca="1">IF(ROW()=2,1,
IF(OFFSET(C10804,0,0)=0,OFFSET(B10804,-1,0)+1,
OFFSET(B10804,-1,0)))</f>
        <v>611</v>
      </c>
      <c r="C10804">
        <f ca="1">IF(ROW()=2,0,
IF(OFFSET(C10804,-1,0)=VLOOKUP(OFFSET(B10804,-1,0),PlayerLevelTable!$A:$C,MATCH(PlayerLevelTable!$C$1,PlayerLevelTable!$A$1:$C$1,0),0),0,
OFFSET(C10804,-1,0)+1))</f>
        <v>4</v>
      </c>
    </row>
    <row r="10805" spans="1:3" x14ac:dyDescent="0.3">
      <c r="A10805">
        <f ca="1">IF(ROW()=2,0,OFFSET(A10805,-1,0)+1)</f>
        <v>10803</v>
      </c>
      <c r="B10805">
        <f ca="1">IF(ROW()=2,1,
IF(OFFSET(C10805,0,0)=0,OFFSET(B10805,-1,0)+1,
OFFSET(B10805,-1,0)))</f>
        <v>611</v>
      </c>
      <c r="C10805">
        <f ca="1">IF(ROW()=2,0,
IF(OFFSET(C10805,-1,0)=VLOOKUP(OFFSET(B10805,-1,0),PlayerLevelTable!$A:$C,MATCH(PlayerLevelTable!$C$1,PlayerLevelTable!$A$1:$C$1,0),0),0,
OFFSET(C10805,-1,0)+1))</f>
        <v>5</v>
      </c>
    </row>
    <row r="10806" spans="1:3" x14ac:dyDescent="0.3">
      <c r="A10806">
        <f ca="1">IF(ROW()=2,0,OFFSET(A10806,-1,0)+1)</f>
        <v>10804</v>
      </c>
      <c r="B10806">
        <f ca="1">IF(ROW()=2,1,
IF(OFFSET(C10806,0,0)=0,OFFSET(B10806,-1,0)+1,
OFFSET(B10806,-1,0)))</f>
        <v>611</v>
      </c>
      <c r="C10806">
        <f ca="1">IF(ROW()=2,0,
IF(OFFSET(C10806,-1,0)=VLOOKUP(OFFSET(B10806,-1,0),PlayerLevelTable!$A:$C,MATCH(PlayerLevelTable!$C$1,PlayerLevelTable!$A$1:$C$1,0),0),0,
OFFSET(C10806,-1,0)+1))</f>
        <v>6</v>
      </c>
    </row>
    <row r="10807" spans="1:3" x14ac:dyDescent="0.3">
      <c r="A10807">
        <f ca="1">IF(ROW()=2,0,OFFSET(A10807,-1,0)+1)</f>
        <v>10805</v>
      </c>
      <c r="B10807">
        <f ca="1">IF(ROW()=2,1,
IF(OFFSET(C10807,0,0)=0,OFFSET(B10807,-1,0)+1,
OFFSET(B10807,-1,0)))</f>
        <v>611</v>
      </c>
      <c r="C10807">
        <f ca="1">IF(ROW()=2,0,
IF(OFFSET(C10807,-1,0)=VLOOKUP(OFFSET(B10807,-1,0),PlayerLevelTable!$A:$C,MATCH(PlayerLevelTable!$C$1,PlayerLevelTable!$A$1:$C$1,0),0),0,
OFFSET(C10807,-1,0)+1))</f>
        <v>7</v>
      </c>
    </row>
    <row r="10808" spans="1:3" x14ac:dyDescent="0.3">
      <c r="A10808">
        <f ca="1">IF(ROW()=2,0,OFFSET(A10808,-1,0)+1)</f>
        <v>10806</v>
      </c>
      <c r="B10808">
        <f ca="1">IF(ROW()=2,1,
IF(OFFSET(C10808,0,0)=0,OFFSET(B10808,-1,0)+1,
OFFSET(B10808,-1,0)))</f>
        <v>611</v>
      </c>
      <c r="C10808">
        <f ca="1">IF(ROW()=2,0,
IF(OFFSET(C10808,-1,0)=VLOOKUP(OFFSET(B10808,-1,0),PlayerLevelTable!$A:$C,MATCH(PlayerLevelTable!$C$1,PlayerLevelTable!$A$1:$C$1,0),0),0,
OFFSET(C10808,-1,0)+1))</f>
        <v>8</v>
      </c>
    </row>
    <row r="10809" spans="1:3" x14ac:dyDescent="0.3">
      <c r="A10809">
        <f ca="1">IF(ROW()=2,0,OFFSET(A10809,-1,0)+1)</f>
        <v>10807</v>
      </c>
      <c r="B10809">
        <f ca="1">IF(ROW()=2,1,
IF(OFFSET(C10809,0,0)=0,OFFSET(B10809,-1,0)+1,
OFFSET(B10809,-1,0)))</f>
        <v>611</v>
      </c>
      <c r="C10809">
        <f ca="1">IF(ROW()=2,0,
IF(OFFSET(C10809,-1,0)=VLOOKUP(OFFSET(B10809,-1,0),PlayerLevelTable!$A:$C,MATCH(PlayerLevelTable!$C$1,PlayerLevelTable!$A$1:$C$1,0),0),0,
OFFSET(C10809,-1,0)+1))</f>
        <v>9</v>
      </c>
    </row>
    <row r="10810" spans="1:3" x14ac:dyDescent="0.3">
      <c r="A10810">
        <f ca="1">IF(ROW()=2,0,OFFSET(A10810,-1,0)+1)</f>
        <v>10808</v>
      </c>
      <c r="B10810">
        <f ca="1">IF(ROW()=2,1,
IF(OFFSET(C10810,0,0)=0,OFFSET(B10810,-1,0)+1,
OFFSET(B10810,-1,0)))</f>
        <v>611</v>
      </c>
      <c r="C10810">
        <f ca="1">IF(ROW()=2,0,
IF(OFFSET(C10810,-1,0)=VLOOKUP(OFFSET(B10810,-1,0),PlayerLevelTable!$A:$C,MATCH(PlayerLevelTable!$C$1,PlayerLevelTable!$A$1:$C$1,0),0),0,
OFFSET(C10810,-1,0)+1))</f>
        <v>10</v>
      </c>
    </row>
    <row r="10811" spans="1:3" x14ac:dyDescent="0.3">
      <c r="A10811">
        <f ca="1">IF(ROW()=2,0,OFFSET(A10811,-1,0)+1)</f>
        <v>10809</v>
      </c>
      <c r="B10811">
        <f ca="1">IF(ROW()=2,1,
IF(OFFSET(C10811,0,0)=0,OFFSET(B10811,-1,0)+1,
OFFSET(B10811,-1,0)))</f>
        <v>611</v>
      </c>
      <c r="C10811">
        <f ca="1">IF(ROW()=2,0,
IF(OFFSET(C10811,-1,0)=VLOOKUP(OFFSET(B10811,-1,0),PlayerLevelTable!$A:$C,MATCH(PlayerLevelTable!$C$1,PlayerLevelTable!$A$1:$C$1,0),0),0,
OFFSET(C10811,-1,0)+1))</f>
        <v>11</v>
      </c>
    </row>
    <row r="10812" spans="1:3" x14ac:dyDescent="0.3">
      <c r="A10812">
        <f ca="1">IF(ROW()=2,0,OFFSET(A10812,-1,0)+1)</f>
        <v>10810</v>
      </c>
      <c r="B10812">
        <f ca="1">IF(ROW()=2,1,
IF(OFFSET(C10812,0,0)=0,OFFSET(B10812,-1,0)+1,
OFFSET(B10812,-1,0)))</f>
        <v>611</v>
      </c>
      <c r="C10812">
        <f ca="1">IF(ROW()=2,0,
IF(OFFSET(C10812,-1,0)=VLOOKUP(OFFSET(B10812,-1,0),PlayerLevelTable!$A:$C,MATCH(PlayerLevelTable!$C$1,PlayerLevelTable!$A$1:$C$1,0),0),0,
OFFSET(C10812,-1,0)+1))</f>
        <v>12</v>
      </c>
    </row>
    <row r="10813" spans="1:3" x14ac:dyDescent="0.3">
      <c r="A10813">
        <f ca="1">IF(ROW()=2,0,OFFSET(A10813,-1,0)+1)</f>
        <v>10811</v>
      </c>
      <c r="B10813">
        <f ca="1">IF(ROW()=2,1,
IF(OFFSET(C10813,0,0)=0,OFFSET(B10813,-1,0)+1,
OFFSET(B10813,-1,0)))</f>
        <v>611</v>
      </c>
      <c r="C10813">
        <f ca="1">IF(ROW()=2,0,
IF(OFFSET(C10813,-1,0)=VLOOKUP(OFFSET(B10813,-1,0),PlayerLevelTable!$A:$C,MATCH(PlayerLevelTable!$C$1,PlayerLevelTable!$A$1:$C$1,0),0),0,
OFFSET(C10813,-1,0)+1))</f>
        <v>13</v>
      </c>
    </row>
    <row r="10814" spans="1:3" x14ac:dyDescent="0.3">
      <c r="A10814">
        <f ca="1">IF(ROW()=2,0,OFFSET(A10814,-1,0)+1)</f>
        <v>10812</v>
      </c>
      <c r="B10814">
        <f ca="1">IF(ROW()=2,1,
IF(OFFSET(C10814,0,0)=0,OFFSET(B10814,-1,0)+1,
OFFSET(B10814,-1,0)))</f>
        <v>611</v>
      </c>
      <c r="C10814">
        <f ca="1">IF(ROW()=2,0,
IF(OFFSET(C10814,-1,0)=VLOOKUP(OFFSET(B10814,-1,0),PlayerLevelTable!$A:$C,MATCH(PlayerLevelTable!$C$1,PlayerLevelTable!$A$1:$C$1,0),0),0,
OFFSET(C10814,-1,0)+1))</f>
        <v>14</v>
      </c>
    </row>
    <row r="10815" spans="1:3" x14ac:dyDescent="0.3">
      <c r="A10815">
        <f ca="1">IF(ROW()=2,0,OFFSET(A10815,-1,0)+1)</f>
        <v>10813</v>
      </c>
      <c r="B10815">
        <f ca="1">IF(ROW()=2,1,
IF(OFFSET(C10815,0,0)=0,OFFSET(B10815,-1,0)+1,
OFFSET(B10815,-1,0)))</f>
        <v>611</v>
      </c>
      <c r="C10815">
        <f ca="1">IF(ROW()=2,0,
IF(OFFSET(C10815,-1,0)=VLOOKUP(OFFSET(B10815,-1,0),PlayerLevelTable!$A:$C,MATCH(PlayerLevelTable!$C$1,PlayerLevelTable!$A$1:$C$1,0),0),0,
OFFSET(C10815,-1,0)+1))</f>
        <v>15</v>
      </c>
    </row>
    <row r="10816" spans="1:3" x14ac:dyDescent="0.3">
      <c r="A10816">
        <f ca="1">IF(ROW()=2,0,OFFSET(A10816,-1,0)+1)</f>
        <v>10814</v>
      </c>
      <c r="B10816">
        <f ca="1">IF(ROW()=2,1,
IF(OFFSET(C10816,0,0)=0,OFFSET(B10816,-1,0)+1,
OFFSET(B10816,-1,0)))</f>
        <v>611</v>
      </c>
      <c r="C10816">
        <f ca="1">IF(ROW()=2,0,
IF(OFFSET(C10816,-1,0)=VLOOKUP(OFFSET(B10816,-1,0),PlayerLevelTable!$A:$C,MATCH(PlayerLevelTable!$C$1,PlayerLevelTable!$A$1:$C$1,0),0),0,
OFFSET(C10816,-1,0)+1))</f>
        <v>16</v>
      </c>
    </row>
    <row r="10817" spans="1:3" x14ac:dyDescent="0.3">
      <c r="A10817">
        <f ca="1">IF(ROW()=2,0,OFFSET(A10817,-1,0)+1)</f>
        <v>10815</v>
      </c>
      <c r="B10817">
        <f ca="1">IF(ROW()=2,1,
IF(OFFSET(C10817,0,0)=0,OFFSET(B10817,-1,0)+1,
OFFSET(B10817,-1,0)))</f>
        <v>611</v>
      </c>
      <c r="C10817">
        <f ca="1">IF(ROW()=2,0,
IF(OFFSET(C10817,-1,0)=VLOOKUP(OFFSET(B10817,-1,0),PlayerLevelTable!$A:$C,MATCH(PlayerLevelTable!$C$1,PlayerLevelTable!$A$1:$C$1,0),0),0,
OFFSET(C10817,-1,0)+1))</f>
        <v>17</v>
      </c>
    </row>
    <row r="10818" spans="1:3" x14ac:dyDescent="0.3">
      <c r="A10818">
        <f ca="1">IF(ROW()=2,0,OFFSET(A10818,-1,0)+1)</f>
        <v>10816</v>
      </c>
      <c r="B10818">
        <f ca="1">IF(ROW()=2,1,
IF(OFFSET(C10818,0,0)=0,OFFSET(B10818,-1,0)+1,
OFFSET(B10818,-1,0)))</f>
        <v>611</v>
      </c>
      <c r="C10818">
        <f ca="1">IF(ROW()=2,0,
IF(OFFSET(C10818,-1,0)=VLOOKUP(OFFSET(B10818,-1,0),PlayerLevelTable!$A:$C,MATCH(PlayerLevelTable!$C$1,PlayerLevelTable!$A$1:$C$1,0),0),0,
OFFSET(C10818,-1,0)+1))</f>
        <v>18</v>
      </c>
    </row>
    <row r="10819" spans="1:3" x14ac:dyDescent="0.3">
      <c r="A10819">
        <f ca="1">IF(ROW()=2,0,OFFSET(A10819,-1,0)+1)</f>
        <v>10817</v>
      </c>
      <c r="B10819">
        <f ca="1">IF(ROW()=2,1,
IF(OFFSET(C10819,0,0)=0,OFFSET(B10819,-1,0)+1,
OFFSET(B10819,-1,0)))</f>
        <v>611</v>
      </c>
      <c r="C10819">
        <f ca="1">IF(ROW()=2,0,
IF(OFFSET(C10819,-1,0)=VLOOKUP(OFFSET(B10819,-1,0),PlayerLevelTable!$A:$C,MATCH(PlayerLevelTable!$C$1,PlayerLevelTable!$A$1:$C$1,0),0),0,
OFFSET(C10819,-1,0)+1))</f>
        <v>19</v>
      </c>
    </row>
    <row r="10820" spans="1:3" x14ac:dyDescent="0.3">
      <c r="A10820">
        <f ca="1">IF(ROW()=2,0,OFFSET(A10820,-1,0)+1)</f>
        <v>10818</v>
      </c>
      <c r="B10820">
        <f ca="1">IF(ROW()=2,1,
IF(OFFSET(C10820,0,0)=0,OFFSET(B10820,-1,0)+1,
OFFSET(B10820,-1,0)))</f>
        <v>611</v>
      </c>
      <c r="C10820">
        <f ca="1">IF(ROW()=2,0,
IF(OFFSET(C10820,-1,0)=VLOOKUP(OFFSET(B10820,-1,0),PlayerLevelTable!$A:$C,MATCH(PlayerLevelTable!$C$1,PlayerLevelTable!$A$1:$C$1,0),0),0,
OFFSET(C10820,-1,0)+1))</f>
        <v>20</v>
      </c>
    </row>
    <row r="10821" spans="1:3" x14ac:dyDescent="0.3">
      <c r="A10821">
        <f ca="1">IF(ROW()=2,0,OFFSET(A10821,-1,0)+1)</f>
        <v>10819</v>
      </c>
      <c r="B10821">
        <f ca="1">IF(ROW()=2,1,
IF(OFFSET(C10821,0,0)=0,OFFSET(B10821,-1,0)+1,
OFFSET(B10821,-1,0)))</f>
        <v>611</v>
      </c>
      <c r="C10821">
        <f ca="1">IF(ROW()=2,0,
IF(OFFSET(C10821,-1,0)=VLOOKUP(OFFSET(B10821,-1,0),PlayerLevelTable!$A:$C,MATCH(PlayerLevelTable!$C$1,PlayerLevelTable!$A$1:$C$1,0),0),0,
OFFSET(C10821,-1,0)+1))</f>
        <v>21</v>
      </c>
    </row>
    <row r="10822" spans="1:3" x14ac:dyDescent="0.3">
      <c r="A10822">
        <f ca="1">IF(ROW()=2,0,OFFSET(A10822,-1,0)+1)</f>
        <v>10820</v>
      </c>
      <c r="B10822">
        <f ca="1">IF(ROW()=2,1,
IF(OFFSET(C10822,0,0)=0,OFFSET(B10822,-1,0)+1,
OFFSET(B10822,-1,0)))</f>
        <v>611</v>
      </c>
      <c r="C10822">
        <f ca="1">IF(ROW()=2,0,
IF(OFFSET(C10822,-1,0)=VLOOKUP(OFFSET(B10822,-1,0),PlayerLevelTable!$A:$C,MATCH(PlayerLevelTable!$C$1,PlayerLevelTable!$A$1:$C$1,0),0),0,
OFFSET(C10822,-1,0)+1))</f>
        <v>22</v>
      </c>
    </row>
    <row r="10823" spans="1:3" x14ac:dyDescent="0.3">
      <c r="A10823">
        <f ca="1">IF(ROW()=2,0,OFFSET(A10823,-1,0)+1)</f>
        <v>10821</v>
      </c>
      <c r="B10823">
        <f ca="1">IF(ROW()=2,1,
IF(OFFSET(C10823,0,0)=0,OFFSET(B10823,-1,0)+1,
OFFSET(B10823,-1,0)))</f>
        <v>611</v>
      </c>
      <c r="C10823">
        <f ca="1">IF(ROW()=2,0,
IF(OFFSET(C10823,-1,0)=VLOOKUP(OFFSET(B10823,-1,0),PlayerLevelTable!$A:$C,MATCH(PlayerLevelTable!$C$1,PlayerLevelTable!$A$1:$C$1,0),0),0,
OFFSET(C10823,-1,0)+1))</f>
        <v>23</v>
      </c>
    </row>
    <row r="10824" spans="1:3" x14ac:dyDescent="0.3">
      <c r="A10824">
        <f ca="1">IF(ROW()=2,0,OFFSET(A10824,-1,0)+1)</f>
        <v>10822</v>
      </c>
      <c r="B10824">
        <f ca="1">IF(ROW()=2,1,
IF(OFFSET(C10824,0,0)=0,OFFSET(B10824,-1,0)+1,
OFFSET(B10824,-1,0)))</f>
        <v>611</v>
      </c>
      <c r="C10824">
        <f ca="1">IF(ROW()=2,0,
IF(OFFSET(C10824,-1,0)=VLOOKUP(OFFSET(B10824,-1,0),PlayerLevelTable!$A:$C,MATCH(PlayerLevelTable!$C$1,PlayerLevelTable!$A$1:$C$1,0),0),0,
OFFSET(C10824,-1,0)+1))</f>
        <v>24</v>
      </c>
    </row>
    <row r="10825" spans="1:3" x14ac:dyDescent="0.3">
      <c r="A10825">
        <f ca="1">IF(ROW()=2,0,OFFSET(A10825,-1,0)+1)</f>
        <v>10823</v>
      </c>
      <c r="B10825">
        <f ca="1">IF(ROW()=2,1,
IF(OFFSET(C10825,0,0)=0,OFFSET(B10825,-1,0)+1,
OFFSET(B10825,-1,0)))</f>
        <v>611</v>
      </c>
      <c r="C10825">
        <f ca="1">IF(ROW()=2,0,
IF(OFFSET(C10825,-1,0)=VLOOKUP(OFFSET(B10825,-1,0),PlayerLevelTable!$A:$C,MATCH(PlayerLevelTable!$C$1,PlayerLevelTable!$A$1:$C$1,0),0),0,
OFFSET(C10825,-1,0)+1))</f>
        <v>25</v>
      </c>
    </row>
    <row r="10826" spans="1:3" x14ac:dyDescent="0.3">
      <c r="A10826">
        <f ca="1">IF(ROW()=2,0,OFFSET(A10826,-1,0)+1)</f>
        <v>10824</v>
      </c>
      <c r="B10826">
        <f ca="1">IF(ROW()=2,1,
IF(OFFSET(C10826,0,0)=0,OFFSET(B10826,-1,0)+1,
OFFSET(B10826,-1,0)))</f>
        <v>611</v>
      </c>
      <c r="C10826">
        <f ca="1">IF(ROW()=2,0,
IF(OFFSET(C10826,-1,0)=VLOOKUP(OFFSET(B10826,-1,0),PlayerLevelTable!$A:$C,MATCH(PlayerLevelTable!$C$1,PlayerLevelTable!$A$1:$C$1,0),0),0,
OFFSET(C10826,-1,0)+1))</f>
        <v>26</v>
      </c>
    </row>
    <row r="10827" spans="1:3" x14ac:dyDescent="0.3">
      <c r="A10827">
        <f ca="1">IF(ROW()=2,0,OFFSET(A10827,-1,0)+1)</f>
        <v>10825</v>
      </c>
      <c r="B10827">
        <f ca="1">IF(ROW()=2,1,
IF(OFFSET(C10827,0,0)=0,OFFSET(B10827,-1,0)+1,
OFFSET(B10827,-1,0)))</f>
        <v>611</v>
      </c>
      <c r="C10827">
        <f ca="1">IF(ROW()=2,0,
IF(OFFSET(C10827,-1,0)=VLOOKUP(OFFSET(B10827,-1,0),PlayerLevelTable!$A:$C,MATCH(PlayerLevelTable!$C$1,PlayerLevelTable!$A$1:$C$1,0),0),0,
OFFSET(C10827,-1,0)+1))</f>
        <v>27</v>
      </c>
    </row>
    <row r="10828" spans="1:3" x14ac:dyDescent="0.3">
      <c r="A10828">
        <f ca="1">IF(ROW()=2,0,OFFSET(A10828,-1,0)+1)</f>
        <v>10826</v>
      </c>
      <c r="B10828">
        <f ca="1">IF(ROW()=2,1,
IF(OFFSET(C10828,0,0)=0,OFFSET(B10828,-1,0)+1,
OFFSET(B10828,-1,0)))</f>
        <v>612</v>
      </c>
      <c r="C10828">
        <f ca="1">IF(ROW()=2,0,
IF(OFFSET(C10828,-1,0)=VLOOKUP(OFFSET(B10828,-1,0),PlayerLevelTable!$A:$C,MATCH(PlayerLevelTable!$C$1,PlayerLevelTable!$A$1:$C$1,0),0),0,
OFFSET(C10828,-1,0)+1))</f>
        <v>0</v>
      </c>
    </row>
    <row r="10829" spans="1:3" x14ac:dyDescent="0.3">
      <c r="A10829">
        <f ca="1">IF(ROW()=2,0,OFFSET(A10829,-1,0)+1)</f>
        <v>10827</v>
      </c>
      <c r="B10829">
        <f ca="1">IF(ROW()=2,1,
IF(OFFSET(C10829,0,0)=0,OFFSET(B10829,-1,0)+1,
OFFSET(B10829,-1,0)))</f>
        <v>612</v>
      </c>
      <c r="C10829">
        <f ca="1">IF(ROW()=2,0,
IF(OFFSET(C10829,-1,0)=VLOOKUP(OFFSET(B10829,-1,0),PlayerLevelTable!$A:$C,MATCH(PlayerLevelTable!$C$1,PlayerLevelTable!$A$1:$C$1,0),0),0,
OFFSET(C10829,-1,0)+1))</f>
        <v>1</v>
      </c>
    </row>
    <row r="10830" spans="1:3" x14ac:dyDescent="0.3">
      <c r="A10830">
        <f ca="1">IF(ROW()=2,0,OFFSET(A10830,-1,0)+1)</f>
        <v>10828</v>
      </c>
      <c r="B10830">
        <f ca="1">IF(ROW()=2,1,
IF(OFFSET(C10830,0,0)=0,OFFSET(B10830,-1,0)+1,
OFFSET(B10830,-1,0)))</f>
        <v>612</v>
      </c>
      <c r="C10830">
        <f ca="1">IF(ROW()=2,0,
IF(OFFSET(C10830,-1,0)=VLOOKUP(OFFSET(B10830,-1,0),PlayerLevelTable!$A:$C,MATCH(PlayerLevelTable!$C$1,PlayerLevelTable!$A$1:$C$1,0),0),0,
OFFSET(C10830,-1,0)+1))</f>
        <v>2</v>
      </c>
    </row>
    <row r="10831" spans="1:3" x14ac:dyDescent="0.3">
      <c r="A10831">
        <f ca="1">IF(ROW()=2,0,OFFSET(A10831,-1,0)+1)</f>
        <v>10829</v>
      </c>
      <c r="B10831">
        <f ca="1">IF(ROW()=2,1,
IF(OFFSET(C10831,0,0)=0,OFFSET(B10831,-1,0)+1,
OFFSET(B10831,-1,0)))</f>
        <v>612</v>
      </c>
      <c r="C10831">
        <f ca="1">IF(ROW()=2,0,
IF(OFFSET(C10831,-1,0)=VLOOKUP(OFFSET(B10831,-1,0),PlayerLevelTable!$A:$C,MATCH(PlayerLevelTable!$C$1,PlayerLevelTable!$A$1:$C$1,0),0),0,
OFFSET(C10831,-1,0)+1))</f>
        <v>3</v>
      </c>
    </row>
    <row r="10832" spans="1:3" x14ac:dyDescent="0.3">
      <c r="A10832">
        <f ca="1">IF(ROW()=2,0,OFFSET(A10832,-1,0)+1)</f>
        <v>10830</v>
      </c>
      <c r="B10832">
        <f ca="1">IF(ROW()=2,1,
IF(OFFSET(C10832,0,0)=0,OFFSET(B10832,-1,0)+1,
OFFSET(B10832,-1,0)))</f>
        <v>612</v>
      </c>
      <c r="C10832">
        <f ca="1">IF(ROW()=2,0,
IF(OFFSET(C10832,-1,0)=VLOOKUP(OFFSET(B10832,-1,0),PlayerLevelTable!$A:$C,MATCH(PlayerLevelTable!$C$1,PlayerLevelTable!$A$1:$C$1,0),0),0,
OFFSET(C10832,-1,0)+1))</f>
        <v>4</v>
      </c>
    </row>
    <row r="10833" spans="1:3" x14ac:dyDescent="0.3">
      <c r="A10833">
        <f ca="1">IF(ROW()=2,0,OFFSET(A10833,-1,0)+1)</f>
        <v>10831</v>
      </c>
      <c r="B10833">
        <f ca="1">IF(ROW()=2,1,
IF(OFFSET(C10833,0,0)=0,OFFSET(B10833,-1,0)+1,
OFFSET(B10833,-1,0)))</f>
        <v>612</v>
      </c>
      <c r="C10833">
        <f ca="1">IF(ROW()=2,0,
IF(OFFSET(C10833,-1,0)=VLOOKUP(OFFSET(B10833,-1,0),PlayerLevelTable!$A:$C,MATCH(PlayerLevelTable!$C$1,PlayerLevelTable!$A$1:$C$1,0),0),0,
OFFSET(C10833,-1,0)+1))</f>
        <v>5</v>
      </c>
    </row>
    <row r="10834" spans="1:3" x14ac:dyDescent="0.3">
      <c r="A10834">
        <f ca="1">IF(ROW()=2,0,OFFSET(A10834,-1,0)+1)</f>
        <v>10832</v>
      </c>
      <c r="B10834">
        <f ca="1">IF(ROW()=2,1,
IF(OFFSET(C10834,0,0)=0,OFFSET(B10834,-1,0)+1,
OFFSET(B10834,-1,0)))</f>
        <v>612</v>
      </c>
      <c r="C10834">
        <f ca="1">IF(ROW()=2,0,
IF(OFFSET(C10834,-1,0)=VLOOKUP(OFFSET(B10834,-1,0),PlayerLevelTable!$A:$C,MATCH(PlayerLevelTable!$C$1,PlayerLevelTable!$A$1:$C$1,0),0),0,
OFFSET(C10834,-1,0)+1))</f>
        <v>6</v>
      </c>
    </row>
    <row r="10835" spans="1:3" x14ac:dyDescent="0.3">
      <c r="A10835">
        <f ca="1">IF(ROW()=2,0,OFFSET(A10835,-1,0)+1)</f>
        <v>10833</v>
      </c>
      <c r="B10835">
        <f ca="1">IF(ROW()=2,1,
IF(OFFSET(C10835,0,0)=0,OFFSET(B10835,-1,0)+1,
OFFSET(B10835,-1,0)))</f>
        <v>612</v>
      </c>
      <c r="C10835">
        <f ca="1">IF(ROW()=2,0,
IF(OFFSET(C10835,-1,0)=VLOOKUP(OFFSET(B10835,-1,0),PlayerLevelTable!$A:$C,MATCH(PlayerLevelTable!$C$1,PlayerLevelTable!$A$1:$C$1,0),0),0,
OFFSET(C10835,-1,0)+1))</f>
        <v>7</v>
      </c>
    </row>
    <row r="10836" spans="1:3" x14ac:dyDescent="0.3">
      <c r="A10836">
        <f ca="1">IF(ROW()=2,0,OFFSET(A10836,-1,0)+1)</f>
        <v>10834</v>
      </c>
      <c r="B10836">
        <f ca="1">IF(ROW()=2,1,
IF(OFFSET(C10836,0,0)=0,OFFSET(B10836,-1,0)+1,
OFFSET(B10836,-1,0)))</f>
        <v>612</v>
      </c>
      <c r="C10836">
        <f ca="1">IF(ROW()=2,0,
IF(OFFSET(C10836,-1,0)=VLOOKUP(OFFSET(B10836,-1,0),PlayerLevelTable!$A:$C,MATCH(PlayerLevelTable!$C$1,PlayerLevelTable!$A$1:$C$1,0),0),0,
OFFSET(C10836,-1,0)+1))</f>
        <v>8</v>
      </c>
    </row>
    <row r="10837" spans="1:3" x14ac:dyDescent="0.3">
      <c r="A10837">
        <f ca="1">IF(ROW()=2,0,OFFSET(A10837,-1,0)+1)</f>
        <v>10835</v>
      </c>
      <c r="B10837">
        <f ca="1">IF(ROW()=2,1,
IF(OFFSET(C10837,0,0)=0,OFFSET(B10837,-1,0)+1,
OFFSET(B10837,-1,0)))</f>
        <v>612</v>
      </c>
      <c r="C10837">
        <f ca="1">IF(ROW()=2,0,
IF(OFFSET(C10837,-1,0)=VLOOKUP(OFFSET(B10837,-1,0),PlayerLevelTable!$A:$C,MATCH(PlayerLevelTable!$C$1,PlayerLevelTable!$A$1:$C$1,0),0),0,
OFFSET(C10837,-1,0)+1))</f>
        <v>9</v>
      </c>
    </row>
    <row r="10838" spans="1:3" x14ac:dyDescent="0.3">
      <c r="A10838">
        <f ca="1">IF(ROW()=2,0,OFFSET(A10838,-1,0)+1)</f>
        <v>10836</v>
      </c>
      <c r="B10838">
        <f ca="1">IF(ROW()=2,1,
IF(OFFSET(C10838,0,0)=0,OFFSET(B10838,-1,0)+1,
OFFSET(B10838,-1,0)))</f>
        <v>612</v>
      </c>
      <c r="C10838">
        <f ca="1">IF(ROW()=2,0,
IF(OFFSET(C10838,-1,0)=VLOOKUP(OFFSET(B10838,-1,0),PlayerLevelTable!$A:$C,MATCH(PlayerLevelTable!$C$1,PlayerLevelTable!$A$1:$C$1,0),0),0,
OFFSET(C10838,-1,0)+1))</f>
        <v>10</v>
      </c>
    </row>
    <row r="10839" spans="1:3" x14ac:dyDescent="0.3">
      <c r="A10839">
        <f ca="1">IF(ROW()=2,0,OFFSET(A10839,-1,0)+1)</f>
        <v>10837</v>
      </c>
      <c r="B10839">
        <f ca="1">IF(ROW()=2,1,
IF(OFFSET(C10839,0,0)=0,OFFSET(B10839,-1,0)+1,
OFFSET(B10839,-1,0)))</f>
        <v>612</v>
      </c>
      <c r="C10839">
        <f ca="1">IF(ROW()=2,0,
IF(OFFSET(C10839,-1,0)=VLOOKUP(OFFSET(B10839,-1,0),PlayerLevelTable!$A:$C,MATCH(PlayerLevelTable!$C$1,PlayerLevelTable!$A$1:$C$1,0),0),0,
OFFSET(C10839,-1,0)+1))</f>
        <v>11</v>
      </c>
    </row>
    <row r="10840" spans="1:3" x14ac:dyDescent="0.3">
      <c r="A10840">
        <f ca="1">IF(ROW()=2,0,OFFSET(A10840,-1,0)+1)</f>
        <v>10838</v>
      </c>
      <c r="B10840">
        <f ca="1">IF(ROW()=2,1,
IF(OFFSET(C10840,0,0)=0,OFFSET(B10840,-1,0)+1,
OFFSET(B10840,-1,0)))</f>
        <v>612</v>
      </c>
      <c r="C10840">
        <f ca="1">IF(ROW()=2,0,
IF(OFFSET(C10840,-1,0)=VLOOKUP(OFFSET(B10840,-1,0),PlayerLevelTable!$A:$C,MATCH(PlayerLevelTable!$C$1,PlayerLevelTable!$A$1:$C$1,0),0),0,
OFFSET(C10840,-1,0)+1))</f>
        <v>12</v>
      </c>
    </row>
    <row r="10841" spans="1:3" x14ac:dyDescent="0.3">
      <c r="A10841">
        <f ca="1">IF(ROW()=2,0,OFFSET(A10841,-1,0)+1)</f>
        <v>10839</v>
      </c>
      <c r="B10841">
        <f ca="1">IF(ROW()=2,1,
IF(OFFSET(C10841,0,0)=0,OFFSET(B10841,-1,0)+1,
OFFSET(B10841,-1,0)))</f>
        <v>612</v>
      </c>
      <c r="C10841">
        <f ca="1">IF(ROW()=2,0,
IF(OFFSET(C10841,-1,0)=VLOOKUP(OFFSET(B10841,-1,0),PlayerLevelTable!$A:$C,MATCH(PlayerLevelTable!$C$1,PlayerLevelTable!$A$1:$C$1,0),0),0,
OFFSET(C10841,-1,0)+1))</f>
        <v>13</v>
      </c>
    </row>
    <row r="10842" spans="1:3" x14ac:dyDescent="0.3">
      <c r="A10842">
        <f ca="1">IF(ROW()=2,0,OFFSET(A10842,-1,0)+1)</f>
        <v>10840</v>
      </c>
      <c r="B10842">
        <f ca="1">IF(ROW()=2,1,
IF(OFFSET(C10842,0,0)=0,OFFSET(B10842,-1,0)+1,
OFFSET(B10842,-1,0)))</f>
        <v>612</v>
      </c>
      <c r="C10842">
        <f ca="1">IF(ROW()=2,0,
IF(OFFSET(C10842,-1,0)=VLOOKUP(OFFSET(B10842,-1,0),PlayerLevelTable!$A:$C,MATCH(PlayerLevelTable!$C$1,PlayerLevelTable!$A$1:$C$1,0),0),0,
OFFSET(C10842,-1,0)+1))</f>
        <v>14</v>
      </c>
    </row>
    <row r="10843" spans="1:3" x14ac:dyDescent="0.3">
      <c r="A10843">
        <f ca="1">IF(ROW()=2,0,OFFSET(A10843,-1,0)+1)</f>
        <v>10841</v>
      </c>
      <c r="B10843">
        <f ca="1">IF(ROW()=2,1,
IF(OFFSET(C10843,0,0)=0,OFFSET(B10843,-1,0)+1,
OFFSET(B10843,-1,0)))</f>
        <v>612</v>
      </c>
      <c r="C10843">
        <f ca="1">IF(ROW()=2,0,
IF(OFFSET(C10843,-1,0)=VLOOKUP(OFFSET(B10843,-1,0),PlayerLevelTable!$A:$C,MATCH(PlayerLevelTable!$C$1,PlayerLevelTable!$A$1:$C$1,0),0),0,
OFFSET(C10843,-1,0)+1))</f>
        <v>15</v>
      </c>
    </row>
    <row r="10844" spans="1:3" x14ac:dyDescent="0.3">
      <c r="A10844">
        <f ca="1">IF(ROW()=2,0,OFFSET(A10844,-1,0)+1)</f>
        <v>10842</v>
      </c>
      <c r="B10844">
        <f ca="1">IF(ROW()=2,1,
IF(OFFSET(C10844,0,0)=0,OFFSET(B10844,-1,0)+1,
OFFSET(B10844,-1,0)))</f>
        <v>612</v>
      </c>
      <c r="C10844">
        <f ca="1">IF(ROW()=2,0,
IF(OFFSET(C10844,-1,0)=VLOOKUP(OFFSET(B10844,-1,0),PlayerLevelTable!$A:$C,MATCH(PlayerLevelTable!$C$1,PlayerLevelTable!$A$1:$C$1,0),0),0,
OFFSET(C10844,-1,0)+1))</f>
        <v>16</v>
      </c>
    </row>
    <row r="10845" spans="1:3" x14ac:dyDescent="0.3">
      <c r="A10845">
        <f ca="1">IF(ROW()=2,0,OFFSET(A10845,-1,0)+1)</f>
        <v>10843</v>
      </c>
      <c r="B10845">
        <f ca="1">IF(ROW()=2,1,
IF(OFFSET(C10845,0,0)=0,OFFSET(B10845,-1,0)+1,
OFFSET(B10845,-1,0)))</f>
        <v>612</v>
      </c>
      <c r="C10845">
        <f ca="1">IF(ROW()=2,0,
IF(OFFSET(C10845,-1,0)=VLOOKUP(OFFSET(B10845,-1,0),PlayerLevelTable!$A:$C,MATCH(PlayerLevelTable!$C$1,PlayerLevelTable!$A$1:$C$1,0),0),0,
OFFSET(C10845,-1,0)+1))</f>
        <v>17</v>
      </c>
    </row>
    <row r="10846" spans="1:3" x14ac:dyDescent="0.3">
      <c r="A10846">
        <f ca="1">IF(ROW()=2,0,OFFSET(A10846,-1,0)+1)</f>
        <v>10844</v>
      </c>
      <c r="B10846">
        <f ca="1">IF(ROW()=2,1,
IF(OFFSET(C10846,0,0)=0,OFFSET(B10846,-1,0)+1,
OFFSET(B10846,-1,0)))</f>
        <v>612</v>
      </c>
      <c r="C10846">
        <f ca="1">IF(ROW()=2,0,
IF(OFFSET(C10846,-1,0)=VLOOKUP(OFFSET(B10846,-1,0),PlayerLevelTable!$A:$C,MATCH(PlayerLevelTable!$C$1,PlayerLevelTable!$A$1:$C$1,0),0),0,
OFFSET(C10846,-1,0)+1))</f>
        <v>18</v>
      </c>
    </row>
    <row r="10847" spans="1:3" x14ac:dyDescent="0.3">
      <c r="A10847">
        <f ca="1">IF(ROW()=2,0,OFFSET(A10847,-1,0)+1)</f>
        <v>10845</v>
      </c>
      <c r="B10847">
        <f ca="1">IF(ROW()=2,1,
IF(OFFSET(C10847,0,0)=0,OFFSET(B10847,-1,0)+1,
OFFSET(B10847,-1,0)))</f>
        <v>612</v>
      </c>
      <c r="C10847">
        <f ca="1">IF(ROW()=2,0,
IF(OFFSET(C10847,-1,0)=VLOOKUP(OFFSET(B10847,-1,0),PlayerLevelTable!$A:$C,MATCH(PlayerLevelTable!$C$1,PlayerLevelTable!$A$1:$C$1,0),0),0,
OFFSET(C10847,-1,0)+1))</f>
        <v>19</v>
      </c>
    </row>
    <row r="10848" spans="1:3" x14ac:dyDescent="0.3">
      <c r="A10848">
        <f ca="1">IF(ROW()=2,0,OFFSET(A10848,-1,0)+1)</f>
        <v>10846</v>
      </c>
      <c r="B10848">
        <f ca="1">IF(ROW()=2,1,
IF(OFFSET(C10848,0,0)=0,OFFSET(B10848,-1,0)+1,
OFFSET(B10848,-1,0)))</f>
        <v>612</v>
      </c>
      <c r="C10848">
        <f ca="1">IF(ROW()=2,0,
IF(OFFSET(C10848,-1,0)=VLOOKUP(OFFSET(B10848,-1,0),PlayerLevelTable!$A:$C,MATCH(PlayerLevelTable!$C$1,PlayerLevelTable!$A$1:$C$1,0),0),0,
OFFSET(C10848,-1,0)+1))</f>
        <v>20</v>
      </c>
    </row>
    <row r="10849" spans="1:3" x14ac:dyDescent="0.3">
      <c r="A10849">
        <f ca="1">IF(ROW()=2,0,OFFSET(A10849,-1,0)+1)</f>
        <v>10847</v>
      </c>
      <c r="B10849">
        <f ca="1">IF(ROW()=2,1,
IF(OFFSET(C10849,0,0)=0,OFFSET(B10849,-1,0)+1,
OFFSET(B10849,-1,0)))</f>
        <v>612</v>
      </c>
      <c r="C10849">
        <f ca="1">IF(ROW()=2,0,
IF(OFFSET(C10849,-1,0)=VLOOKUP(OFFSET(B10849,-1,0),PlayerLevelTable!$A:$C,MATCH(PlayerLevelTable!$C$1,PlayerLevelTable!$A$1:$C$1,0),0),0,
OFFSET(C10849,-1,0)+1))</f>
        <v>21</v>
      </c>
    </row>
    <row r="10850" spans="1:3" x14ac:dyDescent="0.3">
      <c r="A10850">
        <f ca="1">IF(ROW()=2,0,OFFSET(A10850,-1,0)+1)</f>
        <v>10848</v>
      </c>
      <c r="B10850">
        <f ca="1">IF(ROW()=2,1,
IF(OFFSET(C10850,0,0)=0,OFFSET(B10850,-1,0)+1,
OFFSET(B10850,-1,0)))</f>
        <v>612</v>
      </c>
      <c r="C10850">
        <f ca="1">IF(ROW()=2,0,
IF(OFFSET(C10850,-1,0)=VLOOKUP(OFFSET(B10850,-1,0),PlayerLevelTable!$A:$C,MATCH(PlayerLevelTable!$C$1,PlayerLevelTable!$A$1:$C$1,0),0),0,
OFFSET(C10850,-1,0)+1))</f>
        <v>22</v>
      </c>
    </row>
    <row r="10851" spans="1:3" x14ac:dyDescent="0.3">
      <c r="A10851">
        <f ca="1">IF(ROW()=2,0,OFFSET(A10851,-1,0)+1)</f>
        <v>10849</v>
      </c>
      <c r="B10851">
        <f ca="1">IF(ROW()=2,1,
IF(OFFSET(C10851,0,0)=0,OFFSET(B10851,-1,0)+1,
OFFSET(B10851,-1,0)))</f>
        <v>612</v>
      </c>
      <c r="C10851">
        <f ca="1">IF(ROW()=2,0,
IF(OFFSET(C10851,-1,0)=VLOOKUP(OFFSET(B10851,-1,0),PlayerLevelTable!$A:$C,MATCH(PlayerLevelTable!$C$1,PlayerLevelTable!$A$1:$C$1,0),0),0,
OFFSET(C10851,-1,0)+1))</f>
        <v>23</v>
      </c>
    </row>
    <row r="10852" spans="1:3" x14ac:dyDescent="0.3">
      <c r="A10852">
        <f ca="1">IF(ROW()=2,0,OFFSET(A10852,-1,0)+1)</f>
        <v>10850</v>
      </c>
      <c r="B10852">
        <f ca="1">IF(ROW()=2,1,
IF(OFFSET(C10852,0,0)=0,OFFSET(B10852,-1,0)+1,
OFFSET(B10852,-1,0)))</f>
        <v>612</v>
      </c>
      <c r="C10852">
        <f ca="1">IF(ROW()=2,0,
IF(OFFSET(C10852,-1,0)=VLOOKUP(OFFSET(B10852,-1,0),PlayerLevelTable!$A:$C,MATCH(PlayerLevelTable!$C$1,PlayerLevelTable!$A$1:$C$1,0),0),0,
OFFSET(C10852,-1,0)+1))</f>
        <v>24</v>
      </c>
    </row>
    <row r="10853" spans="1:3" x14ac:dyDescent="0.3">
      <c r="A10853">
        <f ca="1">IF(ROW()=2,0,OFFSET(A10853,-1,0)+1)</f>
        <v>10851</v>
      </c>
      <c r="B10853">
        <f ca="1">IF(ROW()=2,1,
IF(OFFSET(C10853,0,0)=0,OFFSET(B10853,-1,0)+1,
OFFSET(B10853,-1,0)))</f>
        <v>612</v>
      </c>
      <c r="C10853">
        <f ca="1">IF(ROW()=2,0,
IF(OFFSET(C10853,-1,0)=VLOOKUP(OFFSET(B10853,-1,0),PlayerLevelTable!$A:$C,MATCH(PlayerLevelTable!$C$1,PlayerLevelTable!$A$1:$C$1,0),0),0,
OFFSET(C10853,-1,0)+1))</f>
        <v>25</v>
      </c>
    </row>
    <row r="10854" spans="1:3" x14ac:dyDescent="0.3">
      <c r="A10854">
        <f ca="1">IF(ROW()=2,0,OFFSET(A10854,-1,0)+1)</f>
        <v>10852</v>
      </c>
      <c r="B10854">
        <f ca="1">IF(ROW()=2,1,
IF(OFFSET(C10854,0,0)=0,OFFSET(B10854,-1,0)+1,
OFFSET(B10854,-1,0)))</f>
        <v>612</v>
      </c>
      <c r="C10854">
        <f ca="1">IF(ROW()=2,0,
IF(OFFSET(C10854,-1,0)=VLOOKUP(OFFSET(B10854,-1,0),PlayerLevelTable!$A:$C,MATCH(PlayerLevelTable!$C$1,PlayerLevelTable!$A$1:$C$1,0),0),0,
OFFSET(C10854,-1,0)+1))</f>
        <v>26</v>
      </c>
    </row>
    <row r="10855" spans="1:3" x14ac:dyDescent="0.3">
      <c r="A10855">
        <f ca="1">IF(ROW()=2,0,OFFSET(A10855,-1,0)+1)</f>
        <v>10853</v>
      </c>
      <c r="B10855">
        <f ca="1">IF(ROW()=2,1,
IF(OFFSET(C10855,0,0)=0,OFFSET(B10855,-1,0)+1,
OFFSET(B10855,-1,0)))</f>
        <v>612</v>
      </c>
      <c r="C10855">
        <f ca="1">IF(ROW()=2,0,
IF(OFFSET(C10855,-1,0)=VLOOKUP(OFFSET(B10855,-1,0),PlayerLevelTable!$A:$C,MATCH(PlayerLevelTable!$C$1,PlayerLevelTable!$A$1:$C$1,0),0),0,
OFFSET(C10855,-1,0)+1))</f>
        <v>27</v>
      </c>
    </row>
    <row r="10856" spans="1:3" x14ac:dyDescent="0.3">
      <c r="A10856">
        <f ca="1">IF(ROW()=2,0,OFFSET(A10856,-1,0)+1)</f>
        <v>10854</v>
      </c>
      <c r="B10856">
        <f ca="1">IF(ROW()=2,1,
IF(OFFSET(C10856,0,0)=0,OFFSET(B10856,-1,0)+1,
OFFSET(B10856,-1,0)))</f>
        <v>613</v>
      </c>
      <c r="C10856">
        <f ca="1">IF(ROW()=2,0,
IF(OFFSET(C10856,-1,0)=VLOOKUP(OFFSET(B10856,-1,0),PlayerLevelTable!$A:$C,MATCH(PlayerLevelTable!$C$1,PlayerLevelTable!$A$1:$C$1,0),0),0,
OFFSET(C10856,-1,0)+1))</f>
        <v>0</v>
      </c>
    </row>
    <row r="10857" spans="1:3" x14ac:dyDescent="0.3">
      <c r="A10857">
        <f ca="1">IF(ROW()=2,0,OFFSET(A10857,-1,0)+1)</f>
        <v>10855</v>
      </c>
      <c r="B10857">
        <f ca="1">IF(ROW()=2,1,
IF(OFFSET(C10857,0,0)=0,OFFSET(B10857,-1,0)+1,
OFFSET(B10857,-1,0)))</f>
        <v>613</v>
      </c>
      <c r="C10857">
        <f ca="1">IF(ROW()=2,0,
IF(OFFSET(C10857,-1,0)=VLOOKUP(OFFSET(B10857,-1,0),PlayerLevelTable!$A:$C,MATCH(PlayerLevelTable!$C$1,PlayerLevelTable!$A$1:$C$1,0),0),0,
OFFSET(C10857,-1,0)+1))</f>
        <v>1</v>
      </c>
    </row>
    <row r="10858" spans="1:3" x14ac:dyDescent="0.3">
      <c r="A10858">
        <f ca="1">IF(ROW()=2,0,OFFSET(A10858,-1,0)+1)</f>
        <v>10856</v>
      </c>
      <c r="B10858">
        <f ca="1">IF(ROW()=2,1,
IF(OFFSET(C10858,0,0)=0,OFFSET(B10858,-1,0)+1,
OFFSET(B10858,-1,0)))</f>
        <v>613</v>
      </c>
      <c r="C10858">
        <f ca="1">IF(ROW()=2,0,
IF(OFFSET(C10858,-1,0)=VLOOKUP(OFFSET(B10858,-1,0),PlayerLevelTable!$A:$C,MATCH(PlayerLevelTable!$C$1,PlayerLevelTable!$A$1:$C$1,0),0),0,
OFFSET(C10858,-1,0)+1))</f>
        <v>2</v>
      </c>
    </row>
    <row r="10859" spans="1:3" x14ac:dyDescent="0.3">
      <c r="A10859">
        <f ca="1">IF(ROW()=2,0,OFFSET(A10859,-1,0)+1)</f>
        <v>10857</v>
      </c>
      <c r="B10859">
        <f ca="1">IF(ROW()=2,1,
IF(OFFSET(C10859,0,0)=0,OFFSET(B10859,-1,0)+1,
OFFSET(B10859,-1,0)))</f>
        <v>613</v>
      </c>
      <c r="C10859">
        <f ca="1">IF(ROW()=2,0,
IF(OFFSET(C10859,-1,0)=VLOOKUP(OFFSET(B10859,-1,0),PlayerLevelTable!$A:$C,MATCH(PlayerLevelTable!$C$1,PlayerLevelTable!$A$1:$C$1,0),0),0,
OFFSET(C10859,-1,0)+1))</f>
        <v>3</v>
      </c>
    </row>
    <row r="10860" spans="1:3" x14ac:dyDescent="0.3">
      <c r="A10860">
        <f ca="1">IF(ROW()=2,0,OFFSET(A10860,-1,0)+1)</f>
        <v>10858</v>
      </c>
      <c r="B10860">
        <f ca="1">IF(ROW()=2,1,
IF(OFFSET(C10860,0,0)=0,OFFSET(B10860,-1,0)+1,
OFFSET(B10860,-1,0)))</f>
        <v>613</v>
      </c>
      <c r="C10860">
        <f ca="1">IF(ROW()=2,0,
IF(OFFSET(C10860,-1,0)=VLOOKUP(OFFSET(B10860,-1,0),PlayerLevelTable!$A:$C,MATCH(PlayerLevelTable!$C$1,PlayerLevelTable!$A$1:$C$1,0),0),0,
OFFSET(C10860,-1,0)+1))</f>
        <v>4</v>
      </c>
    </row>
    <row r="10861" spans="1:3" x14ac:dyDescent="0.3">
      <c r="A10861">
        <f ca="1">IF(ROW()=2,0,OFFSET(A10861,-1,0)+1)</f>
        <v>10859</v>
      </c>
      <c r="B10861">
        <f ca="1">IF(ROW()=2,1,
IF(OFFSET(C10861,0,0)=0,OFFSET(B10861,-1,0)+1,
OFFSET(B10861,-1,0)))</f>
        <v>613</v>
      </c>
      <c r="C10861">
        <f ca="1">IF(ROW()=2,0,
IF(OFFSET(C10861,-1,0)=VLOOKUP(OFFSET(B10861,-1,0),PlayerLevelTable!$A:$C,MATCH(PlayerLevelTable!$C$1,PlayerLevelTable!$A$1:$C$1,0),0),0,
OFFSET(C10861,-1,0)+1))</f>
        <v>5</v>
      </c>
    </row>
    <row r="10862" spans="1:3" x14ac:dyDescent="0.3">
      <c r="A10862">
        <f ca="1">IF(ROW()=2,0,OFFSET(A10862,-1,0)+1)</f>
        <v>10860</v>
      </c>
      <c r="B10862">
        <f ca="1">IF(ROW()=2,1,
IF(OFFSET(C10862,0,0)=0,OFFSET(B10862,-1,0)+1,
OFFSET(B10862,-1,0)))</f>
        <v>613</v>
      </c>
      <c r="C10862">
        <f ca="1">IF(ROW()=2,0,
IF(OFFSET(C10862,-1,0)=VLOOKUP(OFFSET(B10862,-1,0),PlayerLevelTable!$A:$C,MATCH(PlayerLevelTable!$C$1,PlayerLevelTable!$A$1:$C$1,0),0),0,
OFFSET(C10862,-1,0)+1))</f>
        <v>6</v>
      </c>
    </row>
    <row r="10863" spans="1:3" x14ac:dyDescent="0.3">
      <c r="A10863">
        <f ca="1">IF(ROW()=2,0,OFFSET(A10863,-1,0)+1)</f>
        <v>10861</v>
      </c>
      <c r="B10863">
        <f ca="1">IF(ROW()=2,1,
IF(OFFSET(C10863,0,0)=0,OFFSET(B10863,-1,0)+1,
OFFSET(B10863,-1,0)))</f>
        <v>613</v>
      </c>
      <c r="C10863">
        <f ca="1">IF(ROW()=2,0,
IF(OFFSET(C10863,-1,0)=VLOOKUP(OFFSET(B10863,-1,0),PlayerLevelTable!$A:$C,MATCH(PlayerLevelTable!$C$1,PlayerLevelTable!$A$1:$C$1,0),0),0,
OFFSET(C10863,-1,0)+1))</f>
        <v>7</v>
      </c>
    </row>
    <row r="10864" spans="1:3" x14ac:dyDescent="0.3">
      <c r="A10864">
        <f ca="1">IF(ROW()=2,0,OFFSET(A10864,-1,0)+1)</f>
        <v>10862</v>
      </c>
      <c r="B10864">
        <f ca="1">IF(ROW()=2,1,
IF(OFFSET(C10864,0,0)=0,OFFSET(B10864,-1,0)+1,
OFFSET(B10864,-1,0)))</f>
        <v>613</v>
      </c>
      <c r="C10864">
        <f ca="1">IF(ROW()=2,0,
IF(OFFSET(C10864,-1,0)=VLOOKUP(OFFSET(B10864,-1,0),PlayerLevelTable!$A:$C,MATCH(PlayerLevelTable!$C$1,PlayerLevelTable!$A$1:$C$1,0),0),0,
OFFSET(C10864,-1,0)+1))</f>
        <v>8</v>
      </c>
    </row>
    <row r="10865" spans="1:3" x14ac:dyDescent="0.3">
      <c r="A10865">
        <f ca="1">IF(ROW()=2,0,OFFSET(A10865,-1,0)+1)</f>
        <v>10863</v>
      </c>
      <c r="B10865">
        <f ca="1">IF(ROW()=2,1,
IF(OFFSET(C10865,0,0)=0,OFFSET(B10865,-1,0)+1,
OFFSET(B10865,-1,0)))</f>
        <v>613</v>
      </c>
      <c r="C10865">
        <f ca="1">IF(ROW()=2,0,
IF(OFFSET(C10865,-1,0)=VLOOKUP(OFFSET(B10865,-1,0),PlayerLevelTable!$A:$C,MATCH(PlayerLevelTable!$C$1,PlayerLevelTable!$A$1:$C$1,0),0),0,
OFFSET(C10865,-1,0)+1))</f>
        <v>9</v>
      </c>
    </row>
    <row r="10866" spans="1:3" x14ac:dyDescent="0.3">
      <c r="A10866">
        <f ca="1">IF(ROW()=2,0,OFFSET(A10866,-1,0)+1)</f>
        <v>10864</v>
      </c>
      <c r="B10866">
        <f ca="1">IF(ROW()=2,1,
IF(OFFSET(C10866,0,0)=0,OFFSET(B10866,-1,0)+1,
OFFSET(B10866,-1,0)))</f>
        <v>613</v>
      </c>
      <c r="C10866">
        <f ca="1">IF(ROW()=2,0,
IF(OFFSET(C10866,-1,0)=VLOOKUP(OFFSET(B10866,-1,0),PlayerLevelTable!$A:$C,MATCH(PlayerLevelTable!$C$1,PlayerLevelTable!$A$1:$C$1,0),0),0,
OFFSET(C10866,-1,0)+1))</f>
        <v>10</v>
      </c>
    </row>
    <row r="10867" spans="1:3" x14ac:dyDescent="0.3">
      <c r="A10867">
        <f ca="1">IF(ROW()=2,0,OFFSET(A10867,-1,0)+1)</f>
        <v>10865</v>
      </c>
      <c r="B10867">
        <f ca="1">IF(ROW()=2,1,
IF(OFFSET(C10867,0,0)=0,OFFSET(B10867,-1,0)+1,
OFFSET(B10867,-1,0)))</f>
        <v>613</v>
      </c>
      <c r="C10867">
        <f ca="1">IF(ROW()=2,0,
IF(OFFSET(C10867,-1,0)=VLOOKUP(OFFSET(B10867,-1,0),PlayerLevelTable!$A:$C,MATCH(PlayerLevelTable!$C$1,PlayerLevelTable!$A$1:$C$1,0),0),0,
OFFSET(C10867,-1,0)+1))</f>
        <v>11</v>
      </c>
    </row>
    <row r="10868" spans="1:3" x14ac:dyDescent="0.3">
      <c r="A10868">
        <f ca="1">IF(ROW()=2,0,OFFSET(A10868,-1,0)+1)</f>
        <v>10866</v>
      </c>
      <c r="B10868">
        <f ca="1">IF(ROW()=2,1,
IF(OFFSET(C10868,0,0)=0,OFFSET(B10868,-1,0)+1,
OFFSET(B10868,-1,0)))</f>
        <v>613</v>
      </c>
      <c r="C10868">
        <f ca="1">IF(ROW()=2,0,
IF(OFFSET(C10868,-1,0)=VLOOKUP(OFFSET(B10868,-1,0),PlayerLevelTable!$A:$C,MATCH(PlayerLevelTable!$C$1,PlayerLevelTable!$A$1:$C$1,0),0),0,
OFFSET(C10868,-1,0)+1))</f>
        <v>12</v>
      </c>
    </row>
    <row r="10869" spans="1:3" x14ac:dyDescent="0.3">
      <c r="A10869">
        <f ca="1">IF(ROW()=2,0,OFFSET(A10869,-1,0)+1)</f>
        <v>10867</v>
      </c>
      <c r="B10869">
        <f ca="1">IF(ROW()=2,1,
IF(OFFSET(C10869,0,0)=0,OFFSET(B10869,-1,0)+1,
OFFSET(B10869,-1,0)))</f>
        <v>613</v>
      </c>
      <c r="C10869">
        <f ca="1">IF(ROW()=2,0,
IF(OFFSET(C10869,-1,0)=VLOOKUP(OFFSET(B10869,-1,0),PlayerLevelTable!$A:$C,MATCH(PlayerLevelTable!$C$1,PlayerLevelTable!$A$1:$C$1,0),0),0,
OFFSET(C10869,-1,0)+1))</f>
        <v>13</v>
      </c>
    </row>
    <row r="10870" spans="1:3" x14ac:dyDescent="0.3">
      <c r="A10870">
        <f ca="1">IF(ROW()=2,0,OFFSET(A10870,-1,0)+1)</f>
        <v>10868</v>
      </c>
      <c r="B10870">
        <f ca="1">IF(ROW()=2,1,
IF(OFFSET(C10870,0,0)=0,OFFSET(B10870,-1,0)+1,
OFFSET(B10870,-1,0)))</f>
        <v>613</v>
      </c>
      <c r="C10870">
        <f ca="1">IF(ROW()=2,0,
IF(OFFSET(C10870,-1,0)=VLOOKUP(OFFSET(B10870,-1,0),PlayerLevelTable!$A:$C,MATCH(PlayerLevelTable!$C$1,PlayerLevelTable!$A$1:$C$1,0),0),0,
OFFSET(C10870,-1,0)+1))</f>
        <v>14</v>
      </c>
    </row>
    <row r="10871" spans="1:3" x14ac:dyDescent="0.3">
      <c r="A10871">
        <f ca="1">IF(ROW()=2,0,OFFSET(A10871,-1,0)+1)</f>
        <v>10869</v>
      </c>
      <c r="B10871">
        <f ca="1">IF(ROW()=2,1,
IF(OFFSET(C10871,0,0)=0,OFFSET(B10871,-1,0)+1,
OFFSET(B10871,-1,0)))</f>
        <v>613</v>
      </c>
      <c r="C10871">
        <f ca="1">IF(ROW()=2,0,
IF(OFFSET(C10871,-1,0)=VLOOKUP(OFFSET(B10871,-1,0),PlayerLevelTable!$A:$C,MATCH(PlayerLevelTable!$C$1,PlayerLevelTable!$A$1:$C$1,0),0),0,
OFFSET(C10871,-1,0)+1))</f>
        <v>15</v>
      </c>
    </row>
    <row r="10872" spans="1:3" x14ac:dyDescent="0.3">
      <c r="A10872">
        <f ca="1">IF(ROW()=2,0,OFFSET(A10872,-1,0)+1)</f>
        <v>10870</v>
      </c>
      <c r="B10872">
        <f ca="1">IF(ROW()=2,1,
IF(OFFSET(C10872,0,0)=0,OFFSET(B10872,-1,0)+1,
OFFSET(B10872,-1,0)))</f>
        <v>613</v>
      </c>
      <c r="C10872">
        <f ca="1">IF(ROW()=2,0,
IF(OFFSET(C10872,-1,0)=VLOOKUP(OFFSET(B10872,-1,0),PlayerLevelTable!$A:$C,MATCH(PlayerLevelTable!$C$1,PlayerLevelTable!$A$1:$C$1,0),0),0,
OFFSET(C10872,-1,0)+1))</f>
        <v>16</v>
      </c>
    </row>
    <row r="10873" spans="1:3" x14ac:dyDescent="0.3">
      <c r="A10873">
        <f ca="1">IF(ROW()=2,0,OFFSET(A10873,-1,0)+1)</f>
        <v>10871</v>
      </c>
      <c r="B10873">
        <f ca="1">IF(ROW()=2,1,
IF(OFFSET(C10873,0,0)=0,OFFSET(B10873,-1,0)+1,
OFFSET(B10873,-1,0)))</f>
        <v>613</v>
      </c>
      <c r="C10873">
        <f ca="1">IF(ROW()=2,0,
IF(OFFSET(C10873,-1,0)=VLOOKUP(OFFSET(B10873,-1,0),PlayerLevelTable!$A:$C,MATCH(PlayerLevelTable!$C$1,PlayerLevelTable!$A$1:$C$1,0),0),0,
OFFSET(C10873,-1,0)+1))</f>
        <v>17</v>
      </c>
    </row>
    <row r="10874" spans="1:3" x14ac:dyDescent="0.3">
      <c r="A10874">
        <f ca="1">IF(ROW()=2,0,OFFSET(A10874,-1,0)+1)</f>
        <v>10872</v>
      </c>
      <c r="B10874">
        <f ca="1">IF(ROW()=2,1,
IF(OFFSET(C10874,0,0)=0,OFFSET(B10874,-1,0)+1,
OFFSET(B10874,-1,0)))</f>
        <v>613</v>
      </c>
      <c r="C10874">
        <f ca="1">IF(ROW()=2,0,
IF(OFFSET(C10874,-1,0)=VLOOKUP(OFFSET(B10874,-1,0),PlayerLevelTable!$A:$C,MATCH(PlayerLevelTable!$C$1,PlayerLevelTable!$A$1:$C$1,0),0),0,
OFFSET(C10874,-1,0)+1))</f>
        <v>18</v>
      </c>
    </row>
    <row r="10875" spans="1:3" x14ac:dyDescent="0.3">
      <c r="A10875">
        <f ca="1">IF(ROW()=2,0,OFFSET(A10875,-1,0)+1)</f>
        <v>10873</v>
      </c>
      <c r="B10875">
        <f ca="1">IF(ROW()=2,1,
IF(OFFSET(C10875,0,0)=0,OFFSET(B10875,-1,0)+1,
OFFSET(B10875,-1,0)))</f>
        <v>613</v>
      </c>
      <c r="C10875">
        <f ca="1">IF(ROW()=2,0,
IF(OFFSET(C10875,-1,0)=VLOOKUP(OFFSET(B10875,-1,0),PlayerLevelTable!$A:$C,MATCH(PlayerLevelTable!$C$1,PlayerLevelTable!$A$1:$C$1,0),0),0,
OFFSET(C10875,-1,0)+1))</f>
        <v>19</v>
      </c>
    </row>
    <row r="10876" spans="1:3" x14ac:dyDescent="0.3">
      <c r="A10876">
        <f ca="1">IF(ROW()=2,0,OFFSET(A10876,-1,0)+1)</f>
        <v>10874</v>
      </c>
      <c r="B10876">
        <f ca="1">IF(ROW()=2,1,
IF(OFFSET(C10876,0,0)=0,OFFSET(B10876,-1,0)+1,
OFFSET(B10876,-1,0)))</f>
        <v>613</v>
      </c>
      <c r="C10876">
        <f ca="1">IF(ROW()=2,0,
IF(OFFSET(C10876,-1,0)=VLOOKUP(OFFSET(B10876,-1,0),PlayerLevelTable!$A:$C,MATCH(PlayerLevelTable!$C$1,PlayerLevelTable!$A$1:$C$1,0),0),0,
OFFSET(C10876,-1,0)+1))</f>
        <v>20</v>
      </c>
    </row>
    <row r="10877" spans="1:3" x14ac:dyDescent="0.3">
      <c r="A10877">
        <f ca="1">IF(ROW()=2,0,OFFSET(A10877,-1,0)+1)</f>
        <v>10875</v>
      </c>
      <c r="B10877">
        <f ca="1">IF(ROW()=2,1,
IF(OFFSET(C10877,0,0)=0,OFFSET(B10877,-1,0)+1,
OFFSET(B10877,-1,0)))</f>
        <v>613</v>
      </c>
      <c r="C10877">
        <f ca="1">IF(ROW()=2,0,
IF(OFFSET(C10877,-1,0)=VLOOKUP(OFFSET(B10877,-1,0),PlayerLevelTable!$A:$C,MATCH(PlayerLevelTable!$C$1,PlayerLevelTable!$A$1:$C$1,0),0),0,
OFFSET(C10877,-1,0)+1))</f>
        <v>21</v>
      </c>
    </row>
    <row r="10878" spans="1:3" x14ac:dyDescent="0.3">
      <c r="A10878">
        <f ca="1">IF(ROW()=2,0,OFFSET(A10878,-1,0)+1)</f>
        <v>10876</v>
      </c>
      <c r="B10878">
        <f ca="1">IF(ROW()=2,1,
IF(OFFSET(C10878,0,0)=0,OFFSET(B10878,-1,0)+1,
OFFSET(B10878,-1,0)))</f>
        <v>613</v>
      </c>
      <c r="C10878">
        <f ca="1">IF(ROW()=2,0,
IF(OFFSET(C10878,-1,0)=VLOOKUP(OFFSET(B10878,-1,0),PlayerLevelTable!$A:$C,MATCH(PlayerLevelTable!$C$1,PlayerLevelTable!$A$1:$C$1,0),0),0,
OFFSET(C10878,-1,0)+1))</f>
        <v>22</v>
      </c>
    </row>
    <row r="10879" spans="1:3" x14ac:dyDescent="0.3">
      <c r="A10879">
        <f ca="1">IF(ROW()=2,0,OFFSET(A10879,-1,0)+1)</f>
        <v>10877</v>
      </c>
      <c r="B10879">
        <f ca="1">IF(ROW()=2,1,
IF(OFFSET(C10879,0,0)=0,OFFSET(B10879,-1,0)+1,
OFFSET(B10879,-1,0)))</f>
        <v>613</v>
      </c>
      <c r="C10879">
        <f ca="1">IF(ROW()=2,0,
IF(OFFSET(C10879,-1,0)=VLOOKUP(OFFSET(B10879,-1,0),PlayerLevelTable!$A:$C,MATCH(PlayerLevelTable!$C$1,PlayerLevelTable!$A$1:$C$1,0),0),0,
OFFSET(C10879,-1,0)+1))</f>
        <v>23</v>
      </c>
    </row>
    <row r="10880" spans="1:3" x14ac:dyDescent="0.3">
      <c r="A10880">
        <f ca="1">IF(ROW()=2,0,OFFSET(A10880,-1,0)+1)</f>
        <v>10878</v>
      </c>
      <c r="B10880">
        <f ca="1">IF(ROW()=2,1,
IF(OFFSET(C10880,0,0)=0,OFFSET(B10880,-1,0)+1,
OFFSET(B10880,-1,0)))</f>
        <v>613</v>
      </c>
      <c r="C10880">
        <f ca="1">IF(ROW()=2,0,
IF(OFFSET(C10880,-1,0)=VLOOKUP(OFFSET(B10880,-1,0),PlayerLevelTable!$A:$C,MATCH(PlayerLevelTable!$C$1,PlayerLevelTable!$A$1:$C$1,0),0),0,
OFFSET(C10880,-1,0)+1))</f>
        <v>24</v>
      </c>
    </row>
    <row r="10881" spans="1:3" x14ac:dyDescent="0.3">
      <c r="A10881">
        <f ca="1">IF(ROW()=2,0,OFFSET(A10881,-1,0)+1)</f>
        <v>10879</v>
      </c>
      <c r="B10881">
        <f ca="1">IF(ROW()=2,1,
IF(OFFSET(C10881,0,0)=0,OFFSET(B10881,-1,0)+1,
OFFSET(B10881,-1,0)))</f>
        <v>613</v>
      </c>
      <c r="C10881">
        <f ca="1">IF(ROW()=2,0,
IF(OFFSET(C10881,-1,0)=VLOOKUP(OFFSET(B10881,-1,0),PlayerLevelTable!$A:$C,MATCH(PlayerLevelTable!$C$1,PlayerLevelTable!$A$1:$C$1,0),0),0,
OFFSET(C10881,-1,0)+1))</f>
        <v>25</v>
      </c>
    </row>
    <row r="10882" spans="1:3" x14ac:dyDescent="0.3">
      <c r="A10882">
        <f ca="1">IF(ROW()=2,0,OFFSET(A10882,-1,0)+1)</f>
        <v>10880</v>
      </c>
      <c r="B10882">
        <f ca="1">IF(ROW()=2,1,
IF(OFFSET(C10882,0,0)=0,OFFSET(B10882,-1,0)+1,
OFFSET(B10882,-1,0)))</f>
        <v>613</v>
      </c>
      <c r="C10882">
        <f ca="1">IF(ROW()=2,0,
IF(OFFSET(C10882,-1,0)=VLOOKUP(OFFSET(B10882,-1,0),PlayerLevelTable!$A:$C,MATCH(PlayerLevelTable!$C$1,PlayerLevelTable!$A$1:$C$1,0),0),0,
OFFSET(C10882,-1,0)+1))</f>
        <v>26</v>
      </c>
    </row>
    <row r="10883" spans="1:3" x14ac:dyDescent="0.3">
      <c r="A10883">
        <f ca="1">IF(ROW()=2,0,OFFSET(A10883,-1,0)+1)</f>
        <v>10881</v>
      </c>
      <c r="B10883">
        <f ca="1">IF(ROW()=2,1,
IF(OFFSET(C10883,0,0)=0,OFFSET(B10883,-1,0)+1,
OFFSET(B10883,-1,0)))</f>
        <v>613</v>
      </c>
      <c r="C10883">
        <f ca="1">IF(ROW()=2,0,
IF(OFFSET(C10883,-1,0)=VLOOKUP(OFFSET(B10883,-1,0),PlayerLevelTable!$A:$C,MATCH(PlayerLevelTable!$C$1,PlayerLevelTable!$A$1:$C$1,0),0),0,
OFFSET(C10883,-1,0)+1))</f>
        <v>27</v>
      </c>
    </row>
    <row r="10884" spans="1:3" x14ac:dyDescent="0.3">
      <c r="A10884">
        <f ca="1">IF(ROW()=2,0,OFFSET(A10884,-1,0)+1)</f>
        <v>10882</v>
      </c>
      <c r="B10884">
        <f ca="1">IF(ROW()=2,1,
IF(OFFSET(C10884,0,0)=0,OFFSET(B10884,-1,0)+1,
OFFSET(B10884,-1,0)))</f>
        <v>614</v>
      </c>
      <c r="C10884">
        <f ca="1">IF(ROW()=2,0,
IF(OFFSET(C10884,-1,0)=VLOOKUP(OFFSET(B10884,-1,0),PlayerLevelTable!$A:$C,MATCH(PlayerLevelTable!$C$1,PlayerLevelTable!$A$1:$C$1,0),0),0,
OFFSET(C10884,-1,0)+1))</f>
        <v>0</v>
      </c>
    </row>
    <row r="10885" spans="1:3" x14ac:dyDescent="0.3">
      <c r="A10885">
        <f ca="1">IF(ROW()=2,0,OFFSET(A10885,-1,0)+1)</f>
        <v>10883</v>
      </c>
      <c r="B10885">
        <f ca="1">IF(ROW()=2,1,
IF(OFFSET(C10885,0,0)=0,OFFSET(B10885,-1,0)+1,
OFFSET(B10885,-1,0)))</f>
        <v>614</v>
      </c>
      <c r="C10885">
        <f ca="1">IF(ROW()=2,0,
IF(OFFSET(C10885,-1,0)=VLOOKUP(OFFSET(B10885,-1,0),PlayerLevelTable!$A:$C,MATCH(PlayerLevelTable!$C$1,PlayerLevelTable!$A$1:$C$1,0),0),0,
OFFSET(C10885,-1,0)+1))</f>
        <v>1</v>
      </c>
    </row>
    <row r="10886" spans="1:3" x14ac:dyDescent="0.3">
      <c r="A10886">
        <f ca="1">IF(ROW()=2,0,OFFSET(A10886,-1,0)+1)</f>
        <v>10884</v>
      </c>
      <c r="B10886">
        <f ca="1">IF(ROW()=2,1,
IF(OFFSET(C10886,0,0)=0,OFFSET(B10886,-1,0)+1,
OFFSET(B10886,-1,0)))</f>
        <v>614</v>
      </c>
      <c r="C10886">
        <f ca="1">IF(ROW()=2,0,
IF(OFFSET(C10886,-1,0)=VLOOKUP(OFFSET(B10886,-1,0),PlayerLevelTable!$A:$C,MATCH(PlayerLevelTable!$C$1,PlayerLevelTable!$A$1:$C$1,0),0),0,
OFFSET(C10886,-1,0)+1))</f>
        <v>2</v>
      </c>
    </row>
    <row r="10887" spans="1:3" x14ac:dyDescent="0.3">
      <c r="A10887">
        <f ca="1">IF(ROW()=2,0,OFFSET(A10887,-1,0)+1)</f>
        <v>10885</v>
      </c>
      <c r="B10887">
        <f ca="1">IF(ROW()=2,1,
IF(OFFSET(C10887,0,0)=0,OFFSET(B10887,-1,0)+1,
OFFSET(B10887,-1,0)))</f>
        <v>614</v>
      </c>
      <c r="C10887">
        <f ca="1">IF(ROW()=2,0,
IF(OFFSET(C10887,-1,0)=VLOOKUP(OFFSET(B10887,-1,0),PlayerLevelTable!$A:$C,MATCH(PlayerLevelTable!$C$1,PlayerLevelTable!$A$1:$C$1,0),0),0,
OFFSET(C10887,-1,0)+1))</f>
        <v>3</v>
      </c>
    </row>
    <row r="10888" spans="1:3" x14ac:dyDescent="0.3">
      <c r="A10888">
        <f ca="1">IF(ROW()=2,0,OFFSET(A10888,-1,0)+1)</f>
        <v>10886</v>
      </c>
      <c r="B10888">
        <f ca="1">IF(ROW()=2,1,
IF(OFFSET(C10888,0,0)=0,OFFSET(B10888,-1,0)+1,
OFFSET(B10888,-1,0)))</f>
        <v>614</v>
      </c>
      <c r="C10888">
        <f ca="1">IF(ROW()=2,0,
IF(OFFSET(C10888,-1,0)=VLOOKUP(OFFSET(B10888,-1,0),PlayerLevelTable!$A:$C,MATCH(PlayerLevelTable!$C$1,PlayerLevelTable!$A$1:$C$1,0),0),0,
OFFSET(C10888,-1,0)+1))</f>
        <v>4</v>
      </c>
    </row>
    <row r="10889" spans="1:3" x14ac:dyDescent="0.3">
      <c r="A10889">
        <f ca="1">IF(ROW()=2,0,OFFSET(A10889,-1,0)+1)</f>
        <v>10887</v>
      </c>
      <c r="B10889">
        <f ca="1">IF(ROW()=2,1,
IF(OFFSET(C10889,0,0)=0,OFFSET(B10889,-1,0)+1,
OFFSET(B10889,-1,0)))</f>
        <v>614</v>
      </c>
      <c r="C10889">
        <f ca="1">IF(ROW()=2,0,
IF(OFFSET(C10889,-1,0)=VLOOKUP(OFFSET(B10889,-1,0),PlayerLevelTable!$A:$C,MATCH(PlayerLevelTable!$C$1,PlayerLevelTable!$A$1:$C$1,0),0),0,
OFFSET(C10889,-1,0)+1))</f>
        <v>5</v>
      </c>
    </row>
    <row r="10890" spans="1:3" x14ac:dyDescent="0.3">
      <c r="A10890">
        <f ca="1">IF(ROW()=2,0,OFFSET(A10890,-1,0)+1)</f>
        <v>10888</v>
      </c>
      <c r="B10890">
        <f ca="1">IF(ROW()=2,1,
IF(OFFSET(C10890,0,0)=0,OFFSET(B10890,-1,0)+1,
OFFSET(B10890,-1,0)))</f>
        <v>614</v>
      </c>
      <c r="C10890">
        <f ca="1">IF(ROW()=2,0,
IF(OFFSET(C10890,-1,0)=VLOOKUP(OFFSET(B10890,-1,0),PlayerLevelTable!$A:$C,MATCH(PlayerLevelTable!$C$1,PlayerLevelTable!$A$1:$C$1,0),0),0,
OFFSET(C10890,-1,0)+1))</f>
        <v>6</v>
      </c>
    </row>
    <row r="10891" spans="1:3" x14ac:dyDescent="0.3">
      <c r="A10891">
        <f ca="1">IF(ROW()=2,0,OFFSET(A10891,-1,0)+1)</f>
        <v>10889</v>
      </c>
      <c r="B10891">
        <f ca="1">IF(ROW()=2,1,
IF(OFFSET(C10891,0,0)=0,OFFSET(B10891,-1,0)+1,
OFFSET(B10891,-1,0)))</f>
        <v>614</v>
      </c>
      <c r="C10891">
        <f ca="1">IF(ROW()=2,0,
IF(OFFSET(C10891,-1,0)=VLOOKUP(OFFSET(B10891,-1,0),PlayerLevelTable!$A:$C,MATCH(PlayerLevelTable!$C$1,PlayerLevelTable!$A$1:$C$1,0),0),0,
OFFSET(C10891,-1,0)+1))</f>
        <v>7</v>
      </c>
    </row>
    <row r="10892" spans="1:3" x14ac:dyDescent="0.3">
      <c r="A10892">
        <f ca="1">IF(ROW()=2,0,OFFSET(A10892,-1,0)+1)</f>
        <v>10890</v>
      </c>
      <c r="B10892">
        <f ca="1">IF(ROW()=2,1,
IF(OFFSET(C10892,0,0)=0,OFFSET(B10892,-1,0)+1,
OFFSET(B10892,-1,0)))</f>
        <v>614</v>
      </c>
      <c r="C10892">
        <f ca="1">IF(ROW()=2,0,
IF(OFFSET(C10892,-1,0)=VLOOKUP(OFFSET(B10892,-1,0),PlayerLevelTable!$A:$C,MATCH(PlayerLevelTable!$C$1,PlayerLevelTable!$A$1:$C$1,0),0),0,
OFFSET(C10892,-1,0)+1))</f>
        <v>8</v>
      </c>
    </row>
    <row r="10893" spans="1:3" x14ac:dyDescent="0.3">
      <c r="A10893">
        <f ca="1">IF(ROW()=2,0,OFFSET(A10893,-1,0)+1)</f>
        <v>10891</v>
      </c>
      <c r="B10893">
        <f ca="1">IF(ROW()=2,1,
IF(OFFSET(C10893,0,0)=0,OFFSET(B10893,-1,0)+1,
OFFSET(B10893,-1,0)))</f>
        <v>614</v>
      </c>
      <c r="C10893">
        <f ca="1">IF(ROW()=2,0,
IF(OFFSET(C10893,-1,0)=VLOOKUP(OFFSET(B10893,-1,0),PlayerLevelTable!$A:$C,MATCH(PlayerLevelTable!$C$1,PlayerLevelTable!$A$1:$C$1,0),0),0,
OFFSET(C10893,-1,0)+1))</f>
        <v>9</v>
      </c>
    </row>
    <row r="10894" spans="1:3" x14ac:dyDescent="0.3">
      <c r="A10894">
        <f ca="1">IF(ROW()=2,0,OFFSET(A10894,-1,0)+1)</f>
        <v>10892</v>
      </c>
      <c r="B10894">
        <f ca="1">IF(ROW()=2,1,
IF(OFFSET(C10894,0,0)=0,OFFSET(B10894,-1,0)+1,
OFFSET(B10894,-1,0)))</f>
        <v>614</v>
      </c>
      <c r="C10894">
        <f ca="1">IF(ROW()=2,0,
IF(OFFSET(C10894,-1,0)=VLOOKUP(OFFSET(B10894,-1,0),PlayerLevelTable!$A:$C,MATCH(PlayerLevelTable!$C$1,PlayerLevelTable!$A$1:$C$1,0),0),0,
OFFSET(C10894,-1,0)+1))</f>
        <v>10</v>
      </c>
    </row>
    <row r="10895" spans="1:3" x14ac:dyDescent="0.3">
      <c r="A10895">
        <f ca="1">IF(ROW()=2,0,OFFSET(A10895,-1,0)+1)</f>
        <v>10893</v>
      </c>
      <c r="B10895">
        <f ca="1">IF(ROW()=2,1,
IF(OFFSET(C10895,0,0)=0,OFFSET(B10895,-1,0)+1,
OFFSET(B10895,-1,0)))</f>
        <v>614</v>
      </c>
      <c r="C10895">
        <f ca="1">IF(ROW()=2,0,
IF(OFFSET(C10895,-1,0)=VLOOKUP(OFFSET(B10895,-1,0),PlayerLevelTable!$A:$C,MATCH(PlayerLevelTable!$C$1,PlayerLevelTable!$A$1:$C$1,0),0),0,
OFFSET(C10895,-1,0)+1))</f>
        <v>11</v>
      </c>
    </row>
    <row r="10896" spans="1:3" x14ac:dyDescent="0.3">
      <c r="A10896">
        <f ca="1">IF(ROW()=2,0,OFFSET(A10896,-1,0)+1)</f>
        <v>10894</v>
      </c>
      <c r="B10896">
        <f ca="1">IF(ROW()=2,1,
IF(OFFSET(C10896,0,0)=0,OFFSET(B10896,-1,0)+1,
OFFSET(B10896,-1,0)))</f>
        <v>614</v>
      </c>
      <c r="C10896">
        <f ca="1">IF(ROW()=2,0,
IF(OFFSET(C10896,-1,0)=VLOOKUP(OFFSET(B10896,-1,0),PlayerLevelTable!$A:$C,MATCH(PlayerLevelTable!$C$1,PlayerLevelTable!$A$1:$C$1,0),0),0,
OFFSET(C10896,-1,0)+1))</f>
        <v>12</v>
      </c>
    </row>
    <row r="10897" spans="1:3" x14ac:dyDescent="0.3">
      <c r="A10897">
        <f ca="1">IF(ROW()=2,0,OFFSET(A10897,-1,0)+1)</f>
        <v>10895</v>
      </c>
      <c r="B10897">
        <f ca="1">IF(ROW()=2,1,
IF(OFFSET(C10897,0,0)=0,OFFSET(B10897,-1,0)+1,
OFFSET(B10897,-1,0)))</f>
        <v>614</v>
      </c>
      <c r="C10897">
        <f ca="1">IF(ROW()=2,0,
IF(OFFSET(C10897,-1,0)=VLOOKUP(OFFSET(B10897,-1,0),PlayerLevelTable!$A:$C,MATCH(PlayerLevelTable!$C$1,PlayerLevelTable!$A$1:$C$1,0),0),0,
OFFSET(C10897,-1,0)+1))</f>
        <v>13</v>
      </c>
    </row>
    <row r="10898" spans="1:3" x14ac:dyDescent="0.3">
      <c r="A10898">
        <f ca="1">IF(ROW()=2,0,OFFSET(A10898,-1,0)+1)</f>
        <v>10896</v>
      </c>
      <c r="B10898">
        <f ca="1">IF(ROW()=2,1,
IF(OFFSET(C10898,0,0)=0,OFFSET(B10898,-1,0)+1,
OFFSET(B10898,-1,0)))</f>
        <v>614</v>
      </c>
      <c r="C10898">
        <f ca="1">IF(ROW()=2,0,
IF(OFFSET(C10898,-1,0)=VLOOKUP(OFFSET(B10898,-1,0),PlayerLevelTable!$A:$C,MATCH(PlayerLevelTable!$C$1,PlayerLevelTable!$A$1:$C$1,0),0),0,
OFFSET(C10898,-1,0)+1))</f>
        <v>14</v>
      </c>
    </row>
    <row r="10899" spans="1:3" x14ac:dyDescent="0.3">
      <c r="A10899">
        <f ca="1">IF(ROW()=2,0,OFFSET(A10899,-1,0)+1)</f>
        <v>10897</v>
      </c>
      <c r="B10899">
        <f ca="1">IF(ROW()=2,1,
IF(OFFSET(C10899,0,0)=0,OFFSET(B10899,-1,0)+1,
OFFSET(B10899,-1,0)))</f>
        <v>614</v>
      </c>
      <c r="C10899">
        <f ca="1">IF(ROW()=2,0,
IF(OFFSET(C10899,-1,0)=VLOOKUP(OFFSET(B10899,-1,0),PlayerLevelTable!$A:$C,MATCH(PlayerLevelTable!$C$1,PlayerLevelTable!$A$1:$C$1,0),0),0,
OFFSET(C10899,-1,0)+1))</f>
        <v>15</v>
      </c>
    </row>
    <row r="10900" spans="1:3" x14ac:dyDescent="0.3">
      <c r="A10900">
        <f ca="1">IF(ROW()=2,0,OFFSET(A10900,-1,0)+1)</f>
        <v>10898</v>
      </c>
      <c r="B10900">
        <f ca="1">IF(ROW()=2,1,
IF(OFFSET(C10900,0,0)=0,OFFSET(B10900,-1,0)+1,
OFFSET(B10900,-1,0)))</f>
        <v>614</v>
      </c>
      <c r="C10900">
        <f ca="1">IF(ROW()=2,0,
IF(OFFSET(C10900,-1,0)=VLOOKUP(OFFSET(B10900,-1,0),PlayerLevelTable!$A:$C,MATCH(PlayerLevelTable!$C$1,PlayerLevelTable!$A$1:$C$1,0),0),0,
OFFSET(C10900,-1,0)+1))</f>
        <v>16</v>
      </c>
    </row>
    <row r="10901" spans="1:3" x14ac:dyDescent="0.3">
      <c r="A10901">
        <f ca="1">IF(ROW()=2,0,OFFSET(A10901,-1,0)+1)</f>
        <v>10899</v>
      </c>
      <c r="B10901">
        <f ca="1">IF(ROW()=2,1,
IF(OFFSET(C10901,0,0)=0,OFFSET(B10901,-1,0)+1,
OFFSET(B10901,-1,0)))</f>
        <v>614</v>
      </c>
      <c r="C10901">
        <f ca="1">IF(ROW()=2,0,
IF(OFFSET(C10901,-1,0)=VLOOKUP(OFFSET(B10901,-1,0),PlayerLevelTable!$A:$C,MATCH(PlayerLevelTable!$C$1,PlayerLevelTable!$A$1:$C$1,0),0),0,
OFFSET(C10901,-1,0)+1))</f>
        <v>17</v>
      </c>
    </row>
    <row r="10902" spans="1:3" x14ac:dyDescent="0.3">
      <c r="A10902">
        <f ca="1">IF(ROW()=2,0,OFFSET(A10902,-1,0)+1)</f>
        <v>10900</v>
      </c>
      <c r="B10902">
        <f ca="1">IF(ROW()=2,1,
IF(OFFSET(C10902,0,0)=0,OFFSET(B10902,-1,0)+1,
OFFSET(B10902,-1,0)))</f>
        <v>614</v>
      </c>
      <c r="C10902">
        <f ca="1">IF(ROW()=2,0,
IF(OFFSET(C10902,-1,0)=VLOOKUP(OFFSET(B10902,-1,0),PlayerLevelTable!$A:$C,MATCH(PlayerLevelTable!$C$1,PlayerLevelTable!$A$1:$C$1,0),0),0,
OFFSET(C10902,-1,0)+1))</f>
        <v>18</v>
      </c>
    </row>
    <row r="10903" spans="1:3" x14ac:dyDescent="0.3">
      <c r="A10903">
        <f ca="1">IF(ROW()=2,0,OFFSET(A10903,-1,0)+1)</f>
        <v>10901</v>
      </c>
      <c r="B10903">
        <f ca="1">IF(ROW()=2,1,
IF(OFFSET(C10903,0,0)=0,OFFSET(B10903,-1,0)+1,
OFFSET(B10903,-1,0)))</f>
        <v>614</v>
      </c>
      <c r="C10903">
        <f ca="1">IF(ROW()=2,0,
IF(OFFSET(C10903,-1,0)=VLOOKUP(OFFSET(B10903,-1,0),PlayerLevelTable!$A:$C,MATCH(PlayerLevelTable!$C$1,PlayerLevelTable!$A$1:$C$1,0),0),0,
OFFSET(C10903,-1,0)+1))</f>
        <v>19</v>
      </c>
    </row>
    <row r="10904" spans="1:3" x14ac:dyDescent="0.3">
      <c r="A10904">
        <f ca="1">IF(ROW()=2,0,OFFSET(A10904,-1,0)+1)</f>
        <v>10902</v>
      </c>
      <c r="B10904">
        <f ca="1">IF(ROW()=2,1,
IF(OFFSET(C10904,0,0)=0,OFFSET(B10904,-1,0)+1,
OFFSET(B10904,-1,0)))</f>
        <v>614</v>
      </c>
      <c r="C10904">
        <f ca="1">IF(ROW()=2,0,
IF(OFFSET(C10904,-1,0)=VLOOKUP(OFFSET(B10904,-1,0),PlayerLevelTable!$A:$C,MATCH(PlayerLevelTable!$C$1,PlayerLevelTable!$A$1:$C$1,0),0),0,
OFFSET(C10904,-1,0)+1))</f>
        <v>20</v>
      </c>
    </row>
    <row r="10905" spans="1:3" x14ac:dyDescent="0.3">
      <c r="A10905">
        <f ca="1">IF(ROW()=2,0,OFFSET(A10905,-1,0)+1)</f>
        <v>10903</v>
      </c>
      <c r="B10905">
        <f ca="1">IF(ROW()=2,1,
IF(OFFSET(C10905,0,0)=0,OFFSET(B10905,-1,0)+1,
OFFSET(B10905,-1,0)))</f>
        <v>614</v>
      </c>
      <c r="C10905">
        <f ca="1">IF(ROW()=2,0,
IF(OFFSET(C10905,-1,0)=VLOOKUP(OFFSET(B10905,-1,0),PlayerLevelTable!$A:$C,MATCH(PlayerLevelTable!$C$1,PlayerLevelTable!$A$1:$C$1,0),0),0,
OFFSET(C10905,-1,0)+1))</f>
        <v>21</v>
      </c>
    </row>
    <row r="10906" spans="1:3" x14ac:dyDescent="0.3">
      <c r="A10906">
        <f ca="1">IF(ROW()=2,0,OFFSET(A10906,-1,0)+1)</f>
        <v>10904</v>
      </c>
      <c r="B10906">
        <f ca="1">IF(ROW()=2,1,
IF(OFFSET(C10906,0,0)=0,OFFSET(B10906,-1,0)+1,
OFFSET(B10906,-1,0)))</f>
        <v>614</v>
      </c>
      <c r="C10906">
        <f ca="1">IF(ROW()=2,0,
IF(OFFSET(C10906,-1,0)=VLOOKUP(OFFSET(B10906,-1,0),PlayerLevelTable!$A:$C,MATCH(PlayerLevelTable!$C$1,PlayerLevelTable!$A$1:$C$1,0),0),0,
OFFSET(C10906,-1,0)+1))</f>
        <v>22</v>
      </c>
    </row>
    <row r="10907" spans="1:3" x14ac:dyDescent="0.3">
      <c r="A10907">
        <f ca="1">IF(ROW()=2,0,OFFSET(A10907,-1,0)+1)</f>
        <v>10905</v>
      </c>
      <c r="B10907">
        <f ca="1">IF(ROW()=2,1,
IF(OFFSET(C10907,0,0)=0,OFFSET(B10907,-1,0)+1,
OFFSET(B10907,-1,0)))</f>
        <v>614</v>
      </c>
      <c r="C10907">
        <f ca="1">IF(ROW()=2,0,
IF(OFFSET(C10907,-1,0)=VLOOKUP(OFFSET(B10907,-1,0),PlayerLevelTable!$A:$C,MATCH(PlayerLevelTable!$C$1,PlayerLevelTable!$A$1:$C$1,0),0),0,
OFFSET(C10907,-1,0)+1))</f>
        <v>23</v>
      </c>
    </row>
    <row r="10908" spans="1:3" x14ac:dyDescent="0.3">
      <c r="A10908">
        <f ca="1">IF(ROW()=2,0,OFFSET(A10908,-1,0)+1)</f>
        <v>10906</v>
      </c>
      <c r="B10908">
        <f ca="1">IF(ROW()=2,1,
IF(OFFSET(C10908,0,0)=0,OFFSET(B10908,-1,0)+1,
OFFSET(B10908,-1,0)))</f>
        <v>614</v>
      </c>
      <c r="C10908">
        <f ca="1">IF(ROW()=2,0,
IF(OFFSET(C10908,-1,0)=VLOOKUP(OFFSET(B10908,-1,0),PlayerLevelTable!$A:$C,MATCH(PlayerLevelTable!$C$1,PlayerLevelTable!$A$1:$C$1,0),0),0,
OFFSET(C10908,-1,0)+1))</f>
        <v>24</v>
      </c>
    </row>
    <row r="10909" spans="1:3" x14ac:dyDescent="0.3">
      <c r="A10909">
        <f ca="1">IF(ROW()=2,0,OFFSET(A10909,-1,0)+1)</f>
        <v>10907</v>
      </c>
      <c r="B10909">
        <f ca="1">IF(ROW()=2,1,
IF(OFFSET(C10909,0,0)=0,OFFSET(B10909,-1,0)+1,
OFFSET(B10909,-1,0)))</f>
        <v>614</v>
      </c>
      <c r="C10909">
        <f ca="1">IF(ROW()=2,0,
IF(OFFSET(C10909,-1,0)=VLOOKUP(OFFSET(B10909,-1,0),PlayerLevelTable!$A:$C,MATCH(PlayerLevelTable!$C$1,PlayerLevelTable!$A$1:$C$1,0),0),0,
OFFSET(C10909,-1,0)+1))</f>
        <v>25</v>
      </c>
    </row>
    <row r="10910" spans="1:3" x14ac:dyDescent="0.3">
      <c r="A10910">
        <f ca="1">IF(ROW()=2,0,OFFSET(A10910,-1,0)+1)</f>
        <v>10908</v>
      </c>
      <c r="B10910">
        <f ca="1">IF(ROW()=2,1,
IF(OFFSET(C10910,0,0)=0,OFFSET(B10910,-1,0)+1,
OFFSET(B10910,-1,0)))</f>
        <v>614</v>
      </c>
      <c r="C10910">
        <f ca="1">IF(ROW()=2,0,
IF(OFFSET(C10910,-1,0)=VLOOKUP(OFFSET(B10910,-1,0),PlayerLevelTable!$A:$C,MATCH(PlayerLevelTable!$C$1,PlayerLevelTable!$A$1:$C$1,0),0),0,
OFFSET(C10910,-1,0)+1))</f>
        <v>26</v>
      </c>
    </row>
    <row r="10911" spans="1:3" x14ac:dyDescent="0.3">
      <c r="A10911">
        <f ca="1">IF(ROW()=2,0,OFFSET(A10911,-1,0)+1)</f>
        <v>10909</v>
      </c>
      <c r="B10911">
        <f ca="1">IF(ROW()=2,1,
IF(OFFSET(C10911,0,0)=0,OFFSET(B10911,-1,0)+1,
OFFSET(B10911,-1,0)))</f>
        <v>614</v>
      </c>
      <c r="C10911">
        <f ca="1">IF(ROW()=2,0,
IF(OFFSET(C10911,-1,0)=VLOOKUP(OFFSET(B10911,-1,0),PlayerLevelTable!$A:$C,MATCH(PlayerLevelTable!$C$1,PlayerLevelTable!$A$1:$C$1,0),0),0,
OFFSET(C10911,-1,0)+1))</f>
        <v>27</v>
      </c>
    </row>
    <row r="10912" spans="1:3" x14ac:dyDescent="0.3">
      <c r="A10912">
        <f ca="1">IF(ROW()=2,0,OFFSET(A10912,-1,0)+1)</f>
        <v>10910</v>
      </c>
      <c r="B10912">
        <f ca="1">IF(ROW()=2,1,
IF(OFFSET(C10912,0,0)=0,OFFSET(B10912,-1,0)+1,
OFFSET(B10912,-1,0)))</f>
        <v>615</v>
      </c>
      <c r="C10912">
        <f ca="1">IF(ROW()=2,0,
IF(OFFSET(C10912,-1,0)=VLOOKUP(OFFSET(B10912,-1,0),PlayerLevelTable!$A:$C,MATCH(PlayerLevelTable!$C$1,PlayerLevelTable!$A$1:$C$1,0),0),0,
OFFSET(C10912,-1,0)+1))</f>
        <v>0</v>
      </c>
    </row>
    <row r="10913" spans="1:3" x14ac:dyDescent="0.3">
      <c r="A10913">
        <f ca="1">IF(ROW()=2,0,OFFSET(A10913,-1,0)+1)</f>
        <v>10911</v>
      </c>
      <c r="B10913">
        <f ca="1">IF(ROW()=2,1,
IF(OFFSET(C10913,0,0)=0,OFFSET(B10913,-1,0)+1,
OFFSET(B10913,-1,0)))</f>
        <v>615</v>
      </c>
      <c r="C10913">
        <f ca="1">IF(ROW()=2,0,
IF(OFFSET(C10913,-1,0)=VLOOKUP(OFFSET(B10913,-1,0),PlayerLevelTable!$A:$C,MATCH(PlayerLevelTable!$C$1,PlayerLevelTable!$A$1:$C$1,0),0),0,
OFFSET(C10913,-1,0)+1))</f>
        <v>1</v>
      </c>
    </row>
    <row r="10914" spans="1:3" x14ac:dyDescent="0.3">
      <c r="A10914">
        <f ca="1">IF(ROW()=2,0,OFFSET(A10914,-1,0)+1)</f>
        <v>10912</v>
      </c>
      <c r="B10914">
        <f ca="1">IF(ROW()=2,1,
IF(OFFSET(C10914,0,0)=0,OFFSET(B10914,-1,0)+1,
OFFSET(B10914,-1,0)))</f>
        <v>615</v>
      </c>
      <c r="C10914">
        <f ca="1">IF(ROW()=2,0,
IF(OFFSET(C10914,-1,0)=VLOOKUP(OFFSET(B10914,-1,0),PlayerLevelTable!$A:$C,MATCH(PlayerLevelTable!$C$1,PlayerLevelTable!$A$1:$C$1,0),0),0,
OFFSET(C10914,-1,0)+1))</f>
        <v>2</v>
      </c>
    </row>
    <row r="10915" spans="1:3" x14ac:dyDescent="0.3">
      <c r="A10915">
        <f ca="1">IF(ROW()=2,0,OFFSET(A10915,-1,0)+1)</f>
        <v>10913</v>
      </c>
      <c r="B10915">
        <f ca="1">IF(ROW()=2,1,
IF(OFFSET(C10915,0,0)=0,OFFSET(B10915,-1,0)+1,
OFFSET(B10915,-1,0)))</f>
        <v>615</v>
      </c>
      <c r="C10915">
        <f ca="1">IF(ROW()=2,0,
IF(OFFSET(C10915,-1,0)=VLOOKUP(OFFSET(B10915,-1,0),PlayerLevelTable!$A:$C,MATCH(PlayerLevelTable!$C$1,PlayerLevelTable!$A$1:$C$1,0),0),0,
OFFSET(C10915,-1,0)+1))</f>
        <v>3</v>
      </c>
    </row>
    <row r="10916" spans="1:3" x14ac:dyDescent="0.3">
      <c r="A10916">
        <f ca="1">IF(ROW()=2,0,OFFSET(A10916,-1,0)+1)</f>
        <v>10914</v>
      </c>
      <c r="B10916">
        <f ca="1">IF(ROW()=2,1,
IF(OFFSET(C10916,0,0)=0,OFFSET(B10916,-1,0)+1,
OFFSET(B10916,-1,0)))</f>
        <v>615</v>
      </c>
      <c r="C10916">
        <f ca="1">IF(ROW()=2,0,
IF(OFFSET(C10916,-1,0)=VLOOKUP(OFFSET(B10916,-1,0),PlayerLevelTable!$A:$C,MATCH(PlayerLevelTable!$C$1,PlayerLevelTable!$A$1:$C$1,0),0),0,
OFFSET(C10916,-1,0)+1))</f>
        <v>4</v>
      </c>
    </row>
    <row r="10917" spans="1:3" x14ac:dyDescent="0.3">
      <c r="A10917">
        <f ca="1">IF(ROW()=2,0,OFFSET(A10917,-1,0)+1)</f>
        <v>10915</v>
      </c>
      <c r="B10917">
        <f ca="1">IF(ROW()=2,1,
IF(OFFSET(C10917,0,0)=0,OFFSET(B10917,-1,0)+1,
OFFSET(B10917,-1,0)))</f>
        <v>615</v>
      </c>
      <c r="C10917">
        <f ca="1">IF(ROW()=2,0,
IF(OFFSET(C10917,-1,0)=VLOOKUP(OFFSET(B10917,-1,0),PlayerLevelTable!$A:$C,MATCH(PlayerLevelTable!$C$1,PlayerLevelTable!$A$1:$C$1,0),0),0,
OFFSET(C10917,-1,0)+1))</f>
        <v>5</v>
      </c>
    </row>
    <row r="10918" spans="1:3" x14ac:dyDescent="0.3">
      <c r="A10918">
        <f ca="1">IF(ROW()=2,0,OFFSET(A10918,-1,0)+1)</f>
        <v>10916</v>
      </c>
      <c r="B10918">
        <f ca="1">IF(ROW()=2,1,
IF(OFFSET(C10918,0,0)=0,OFFSET(B10918,-1,0)+1,
OFFSET(B10918,-1,0)))</f>
        <v>615</v>
      </c>
      <c r="C10918">
        <f ca="1">IF(ROW()=2,0,
IF(OFFSET(C10918,-1,0)=VLOOKUP(OFFSET(B10918,-1,0),PlayerLevelTable!$A:$C,MATCH(PlayerLevelTable!$C$1,PlayerLevelTable!$A$1:$C$1,0),0),0,
OFFSET(C10918,-1,0)+1))</f>
        <v>6</v>
      </c>
    </row>
    <row r="10919" spans="1:3" x14ac:dyDescent="0.3">
      <c r="A10919">
        <f ca="1">IF(ROW()=2,0,OFFSET(A10919,-1,0)+1)</f>
        <v>10917</v>
      </c>
      <c r="B10919">
        <f ca="1">IF(ROW()=2,1,
IF(OFFSET(C10919,0,0)=0,OFFSET(B10919,-1,0)+1,
OFFSET(B10919,-1,0)))</f>
        <v>615</v>
      </c>
      <c r="C10919">
        <f ca="1">IF(ROW()=2,0,
IF(OFFSET(C10919,-1,0)=VLOOKUP(OFFSET(B10919,-1,0),PlayerLevelTable!$A:$C,MATCH(PlayerLevelTable!$C$1,PlayerLevelTable!$A$1:$C$1,0),0),0,
OFFSET(C10919,-1,0)+1))</f>
        <v>7</v>
      </c>
    </row>
    <row r="10920" spans="1:3" x14ac:dyDescent="0.3">
      <c r="A10920">
        <f ca="1">IF(ROW()=2,0,OFFSET(A10920,-1,0)+1)</f>
        <v>10918</v>
      </c>
      <c r="B10920">
        <f ca="1">IF(ROW()=2,1,
IF(OFFSET(C10920,0,0)=0,OFFSET(B10920,-1,0)+1,
OFFSET(B10920,-1,0)))</f>
        <v>615</v>
      </c>
      <c r="C10920">
        <f ca="1">IF(ROW()=2,0,
IF(OFFSET(C10920,-1,0)=VLOOKUP(OFFSET(B10920,-1,0),PlayerLevelTable!$A:$C,MATCH(PlayerLevelTable!$C$1,PlayerLevelTable!$A$1:$C$1,0),0),0,
OFFSET(C10920,-1,0)+1))</f>
        <v>8</v>
      </c>
    </row>
    <row r="10921" spans="1:3" x14ac:dyDescent="0.3">
      <c r="A10921">
        <f ca="1">IF(ROW()=2,0,OFFSET(A10921,-1,0)+1)</f>
        <v>10919</v>
      </c>
      <c r="B10921">
        <f ca="1">IF(ROW()=2,1,
IF(OFFSET(C10921,0,0)=0,OFFSET(B10921,-1,0)+1,
OFFSET(B10921,-1,0)))</f>
        <v>615</v>
      </c>
      <c r="C10921">
        <f ca="1">IF(ROW()=2,0,
IF(OFFSET(C10921,-1,0)=VLOOKUP(OFFSET(B10921,-1,0),PlayerLevelTable!$A:$C,MATCH(PlayerLevelTable!$C$1,PlayerLevelTable!$A$1:$C$1,0),0),0,
OFFSET(C10921,-1,0)+1))</f>
        <v>9</v>
      </c>
    </row>
    <row r="10922" spans="1:3" x14ac:dyDescent="0.3">
      <c r="A10922">
        <f ca="1">IF(ROW()=2,0,OFFSET(A10922,-1,0)+1)</f>
        <v>10920</v>
      </c>
      <c r="B10922">
        <f ca="1">IF(ROW()=2,1,
IF(OFFSET(C10922,0,0)=0,OFFSET(B10922,-1,0)+1,
OFFSET(B10922,-1,0)))</f>
        <v>615</v>
      </c>
      <c r="C10922">
        <f ca="1">IF(ROW()=2,0,
IF(OFFSET(C10922,-1,0)=VLOOKUP(OFFSET(B10922,-1,0),PlayerLevelTable!$A:$C,MATCH(PlayerLevelTable!$C$1,PlayerLevelTable!$A$1:$C$1,0),0),0,
OFFSET(C10922,-1,0)+1))</f>
        <v>10</v>
      </c>
    </row>
    <row r="10923" spans="1:3" x14ac:dyDescent="0.3">
      <c r="A10923">
        <f ca="1">IF(ROW()=2,0,OFFSET(A10923,-1,0)+1)</f>
        <v>10921</v>
      </c>
      <c r="B10923">
        <f ca="1">IF(ROW()=2,1,
IF(OFFSET(C10923,0,0)=0,OFFSET(B10923,-1,0)+1,
OFFSET(B10923,-1,0)))</f>
        <v>615</v>
      </c>
      <c r="C10923">
        <f ca="1">IF(ROW()=2,0,
IF(OFFSET(C10923,-1,0)=VLOOKUP(OFFSET(B10923,-1,0),PlayerLevelTable!$A:$C,MATCH(PlayerLevelTable!$C$1,PlayerLevelTable!$A$1:$C$1,0),0),0,
OFFSET(C10923,-1,0)+1))</f>
        <v>11</v>
      </c>
    </row>
    <row r="10924" spans="1:3" x14ac:dyDescent="0.3">
      <c r="A10924">
        <f ca="1">IF(ROW()=2,0,OFFSET(A10924,-1,0)+1)</f>
        <v>10922</v>
      </c>
      <c r="B10924">
        <f ca="1">IF(ROW()=2,1,
IF(OFFSET(C10924,0,0)=0,OFFSET(B10924,-1,0)+1,
OFFSET(B10924,-1,0)))</f>
        <v>615</v>
      </c>
      <c r="C10924">
        <f ca="1">IF(ROW()=2,0,
IF(OFFSET(C10924,-1,0)=VLOOKUP(OFFSET(B10924,-1,0),PlayerLevelTable!$A:$C,MATCH(PlayerLevelTable!$C$1,PlayerLevelTable!$A$1:$C$1,0),0),0,
OFFSET(C10924,-1,0)+1))</f>
        <v>12</v>
      </c>
    </row>
    <row r="10925" spans="1:3" x14ac:dyDescent="0.3">
      <c r="A10925">
        <f ca="1">IF(ROW()=2,0,OFFSET(A10925,-1,0)+1)</f>
        <v>10923</v>
      </c>
      <c r="B10925">
        <f ca="1">IF(ROW()=2,1,
IF(OFFSET(C10925,0,0)=0,OFFSET(B10925,-1,0)+1,
OFFSET(B10925,-1,0)))</f>
        <v>615</v>
      </c>
      <c r="C10925">
        <f ca="1">IF(ROW()=2,0,
IF(OFFSET(C10925,-1,0)=VLOOKUP(OFFSET(B10925,-1,0),PlayerLevelTable!$A:$C,MATCH(PlayerLevelTable!$C$1,PlayerLevelTable!$A$1:$C$1,0),0),0,
OFFSET(C10925,-1,0)+1))</f>
        <v>13</v>
      </c>
    </row>
    <row r="10926" spans="1:3" x14ac:dyDescent="0.3">
      <c r="A10926">
        <f ca="1">IF(ROW()=2,0,OFFSET(A10926,-1,0)+1)</f>
        <v>10924</v>
      </c>
      <c r="B10926">
        <f ca="1">IF(ROW()=2,1,
IF(OFFSET(C10926,0,0)=0,OFFSET(B10926,-1,0)+1,
OFFSET(B10926,-1,0)))</f>
        <v>615</v>
      </c>
      <c r="C10926">
        <f ca="1">IF(ROW()=2,0,
IF(OFFSET(C10926,-1,0)=VLOOKUP(OFFSET(B10926,-1,0),PlayerLevelTable!$A:$C,MATCH(PlayerLevelTable!$C$1,PlayerLevelTable!$A$1:$C$1,0),0),0,
OFFSET(C10926,-1,0)+1))</f>
        <v>14</v>
      </c>
    </row>
    <row r="10927" spans="1:3" x14ac:dyDescent="0.3">
      <c r="A10927">
        <f ca="1">IF(ROW()=2,0,OFFSET(A10927,-1,0)+1)</f>
        <v>10925</v>
      </c>
      <c r="B10927">
        <f ca="1">IF(ROW()=2,1,
IF(OFFSET(C10927,0,0)=0,OFFSET(B10927,-1,0)+1,
OFFSET(B10927,-1,0)))</f>
        <v>615</v>
      </c>
      <c r="C10927">
        <f ca="1">IF(ROW()=2,0,
IF(OFFSET(C10927,-1,0)=VLOOKUP(OFFSET(B10927,-1,0),PlayerLevelTable!$A:$C,MATCH(PlayerLevelTable!$C$1,PlayerLevelTable!$A$1:$C$1,0),0),0,
OFFSET(C10927,-1,0)+1))</f>
        <v>15</v>
      </c>
    </row>
    <row r="10928" spans="1:3" x14ac:dyDescent="0.3">
      <c r="A10928">
        <f ca="1">IF(ROW()=2,0,OFFSET(A10928,-1,0)+1)</f>
        <v>10926</v>
      </c>
      <c r="B10928">
        <f ca="1">IF(ROW()=2,1,
IF(OFFSET(C10928,0,0)=0,OFFSET(B10928,-1,0)+1,
OFFSET(B10928,-1,0)))</f>
        <v>615</v>
      </c>
      <c r="C10928">
        <f ca="1">IF(ROW()=2,0,
IF(OFFSET(C10928,-1,0)=VLOOKUP(OFFSET(B10928,-1,0),PlayerLevelTable!$A:$C,MATCH(PlayerLevelTable!$C$1,PlayerLevelTable!$A$1:$C$1,0),0),0,
OFFSET(C10928,-1,0)+1))</f>
        <v>16</v>
      </c>
    </row>
    <row r="10929" spans="1:3" x14ac:dyDescent="0.3">
      <c r="A10929">
        <f ca="1">IF(ROW()=2,0,OFFSET(A10929,-1,0)+1)</f>
        <v>10927</v>
      </c>
      <c r="B10929">
        <f ca="1">IF(ROW()=2,1,
IF(OFFSET(C10929,0,0)=0,OFFSET(B10929,-1,0)+1,
OFFSET(B10929,-1,0)))</f>
        <v>615</v>
      </c>
      <c r="C10929">
        <f ca="1">IF(ROW()=2,0,
IF(OFFSET(C10929,-1,0)=VLOOKUP(OFFSET(B10929,-1,0),PlayerLevelTable!$A:$C,MATCH(PlayerLevelTable!$C$1,PlayerLevelTable!$A$1:$C$1,0),0),0,
OFFSET(C10929,-1,0)+1))</f>
        <v>17</v>
      </c>
    </row>
    <row r="10930" spans="1:3" x14ac:dyDescent="0.3">
      <c r="A10930">
        <f ca="1">IF(ROW()=2,0,OFFSET(A10930,-1,0)+1)</f>
        <v>10928</v>
      </c>
      <c r="B10930">
        <f ca="1">IF(ROW()=2,1,
IF(OFFSET(C10930,0,0)=0,OFFSET(B10930,-1,0)+1,
OFFSET(B10930,-1,0)))</f>
        <v>615</v>
      </c>
      <c r="C10930">
        <f ca="1">IF(ROW()=2,0,
IF(OFFSET(C10930,-1,0)=VLOOKUP(OFFSET(B10930,-1,0),PlayerLevelTable!$A:$C,MATCH(PlayerLevelTable!$C$1,PlayerLevelTable!$A$1:$C$1,0),0),0,
OFFSET(C10930,-1,0)+1))</f>
        <v>18</v>
      </c>
    </row>
    <row r="10931" spans="1:3" x14ac:dyDescent="0.3">
      <c r="A10931">
        <f ca="1">IF(ROW()=2,0,OFFSET(A10931,-1,0)+1)</f>
        <v>10929</v>
      </c>
      <c r="B10931">
        <f ca="1">IF(ROW()=2,1,
IF(OFFSET(C10931,0,0)=0,OFFSET(B10931,-1,0)+1,
OFFSET(B10931,-1,0)))</f>
        <v>615</v>
      </c>
      <c r="C10931">
        <f ca="1">IF(ROW()=2,0,
IF(OFFSET(C10931,-1,0)=VLOOKUP(OFFSET(B10931,-1,0),PlayerLevelTable!$A:$C,MATCH(PlayerLevelTable!$C$1,PlayerLevelTable!$A$1:$C$1,0),0),0,
OFFSET(C10931,-1,0)+1))</f>
        <v>19</v>
      </c>
    </row>
    <row r="10932" spans="1:3" x14ac:dyDescent="0.3">
      <c r="A10932">
        <f ca="1">IF(ROW()=2,0,OFFSET(A10932,-1,0)+1)</f>
        <v>10930</v>
      </c>
      <c r="B10932">
        <f ca="1">IF(ROW()=2,1,
IF(OFFSET(C10932,0,0)=0,OFFSET(B10932,-1,0)+1,
OFFSET(B10932,-1,0)))</f>
        <v>615</v>
      </c>
      <c r="C10932">
        <f ca="1">IF(ROW()=2,0,
IF(OFFSET(C10932,-1,0)=VLOOKUP(OFFSET(B10932,-1,0),PlayerLevelTable!$A:$C,MATCH(PlayerLevelTable!$C$1,PlayerLevelTable!$A$1:$C$1,0),0),0,
OFFSET(C10932,-1,0)+1))</f>
        <v>20</v>
      </c>
    </row>
    <row r="10933" spans="1:3" x14ac:dyDescent="0.3">
      <c r="A10933">
        <f ca="1">IF(ROW()=2,0,OFFSET(A10933,-1,0)+1)</f>
        <v>10931</v>
      </c>
      <c r="B10933">
        <f ca="1">IF(ROW()=2,1,
IF(OFFSET(C10933,0,0)=0,OFFSET(B10933,-1,0)+1,
OFFSET(B10933,-1,0)))</f>
        <v>615</v>
      </c>
      <c r="C10933">
        <f ca="1">IF(ROW()=2,0,
IF(OFFSET(C10933,-1,0)=VLOOKUP(OFFSET(B10933,-1,0),PlayerLevelTable!$A:$C,MATCH(PlayerLevelTable!$C$1,PlayerLevelTable!$A$1:$C$1,0),0),0,
OFFSET(C10933,-1,0)+1))</f>
        <v>21</v>
      </c>
    </row>
    <row r="10934" spans="1:3" x14ac:dyDescent="0.3">
      <c r="A10934">
        <f ca="1">IF(ROW()=2,0,OFFSET(A10934,-1,0)+1)</f>
        <v>10932</v>
      </c>
      <c r="B10934">
        <f ca="1">IF(ROW()=2,1,
IF(OFFSET(C10934,0,0)=0,OFFSET(B10934,-1,0)+1,
OFFSET(B10934,-1,0)))</f>
        <v>615</v>
      </c>
      <c r="C10934">
        <f ca="1">IF(ROW()=2,0,
IF(OFFSET(C10934,-1,0)=VLOOKUP(OFFSET(B10934,-1,0),PlayerLevelTable!$A:$C,MATCH(PlayerLevelTable!$C$1,PlayerLevelTable!$A$1:$C$1,0),0),0,
OFFSET(C10934,-1,0)+1))</f>
        <v>22</v>
      </c>
    </row>
    <row r="10935" spans="1:3" x14ac:dyDescent="0.3">
      <c r="A10935">
        <f ca="1">IF(ROW()=2,0,OFFSET(A10935,-1,0)+1)</f>
        <v>10933</v>
      </c>
      <c r="B10935">
        <f ca="1">IF(ROW()=2,1,
IF(OFFSET(C10935,0,0)=0,OFFSET(B10935,-1,0)+1,
OFFSET(B10935,-1,0)))</f>
        <v>615</v>
      </c>
      <c r="C10935">
        <f ca="1">IF(ROW()=2,0,
IF(OFFSET(C10935,-1,0)=VLOOKUP(OFFSET(B10935,-1,0),PlayerLevelTable!$A:$C,MATCH(PlayerLevelTable!$C$1,PlayerLevelTable!$A$1:$C$1,0),0),0,
OFFSET(C10935,-1,0)+1))</f>
        <v>23</v>
      </c>
    </row>
    <row r="10936" spans="1:3" x14ac:dyDescent="0.3">
      <c r="A10936">
        <f ca="1">IF(ROW()=2,0,OFFSET(A10936,-1,0)+1)</f>
        <v>10934</v>
      </c>
      <c r="B10936">
        <f ca="1">IF(ROW()=2,1,
IF(OFFSET(C10936,0,0)=0,OFFSET(B10936,-1,0)+1,
OFFSET(B10936,-1,0)))</f>
        <v>615</v>
      </c>
      <c r="C10936">
        <f ca="1">IF(ROW()=2,0,
IF(OFFSET(C10936,-1,0)=VLOOKUP(OFFSET(B10936,-1,0),PlayerLevelTable!$A:$C,MATCH(PlayerLevelTable!$C$1,PlayerLevelTable!$A$1:$C$1,0),0),0,
OFFSET(C10936,-1,0)+1))</f>
        <v>24</v>
      </c>
    </row>
    <row r="10937" spans="1:3" x14ac:dyDescent="0.3">
      <c r="A10937">
        <f ca="1">IF(ROW()=2,0,OFFSET(A10937,-1,0)+1)</f>
        <v>10935</v>
      </c>
      <c r="B10937">
        <f ca="1">IF(ROW()=2,1,
IF(OFFSET(C10937,0,0)=0,OFFSET(B10937,-1,0)+1,
OFFSET(B10937,-1,0)))</f>
        <v>615</v>
      </c>
      <c r="C10937">
        <f ca="1">IF(ROW()=2,0,
IF(OFFSET(C10937,-1,0)=VLOOKUP(OFFSET(B10937,-1,0),PlayerLevelTable!$A:$C,MATCH(PlayerLevelTable!$C$1,PlayerLevelTable!$A$1:$C$1,0),0),0,
OFFSET(C10937,-1,0)+1))</f>
        <v>25</v>
      </c>
    </row>
    <row r="10938" spans="1:3" x14ac:dyDescent="0.3">
      <c r="A10938">
        <f ca="1">IF(ROW()=2,0,OFFSET(A10938,-1,0)+1)</f>
        <v>10936</v>
      </c>
      <c r="B10938">
        <f ca="1">IF(ROW()=2,1,
IF(OFFSET(C10938,0,0)=0,OFFSET(B10938,-1,0)+1,
OFFSET(B10938,-1,0)))</f>
        <v>615</v>
      </c>
      <c r="C10938">
        <f ca="1">IF(ROW()=2,0,
IF(OFFSET(C10938,-1,0)=VLOOKUP(OFFSET(B10938,-1,0),PlayerLevelTable!$A:$C,MATCH(PlayerLevelTable!$C$1,PlayerLevelTable!$A$1:$C$1,0),0),0,
OFFSET(C10938,-1,0)+1))</f>
        <v>26</v>
      </c>
    </row>
    <row r="10939" spans="1:3" x14ac:dyDescent="0.3">
      <c r="A10939">
        <f ca="1">IF(ROW()=2,0,OFFSET(A10939,-1,0)+1)</f>
        <v>10937</v>
      </c>
      <c r="B10939">
        <f ca="1">IF(ROW()=2,1,
IF(OFFSET(C10939,0,0)=0,OFFSET(B10939,-1,0)+1,
OFFSET(B10939,-1,0)))</f>
        <v>615</v>
      </c>
      <c r="C10939">
        <f ca="1">IF(ROW()=2,0,
IF(OFFSET(C10939,-1,0)=VLOOKUP(OFFSET(B10939,-1,0),PlayerLevelTable!$A:$C,MATCH(PlayerLevelTable!$C$1,PlayerLevelTable!$A$1:$C$1,0),0),0,
OFFSET(C10939,-1,0)+1))</f>
        <v>27</v>
      </c>
    </row>
    <row r="10940" spans="1:3" x14ac:dyDescent="0.3">
      <c r="A10940">
        <f ca="1">IF(ROW()=2,0,OFFSET(A10940,-1,0)+1)</f>
        <v>10938</v>
      </c>
      <c r="B10940">
        <f ca="1">IF(ROW()=2,1,
IF(OFFSET(C10940,0,0)=0,OFFSET(B10940,-1,0)+1,
OFFSET(B10940,-1,0)))</f>
        <v>616</v>
      </c>
      <c r="C10940">
        <f ca="1">IF(ROW()=2,0,
IF(OFFSET(C10940,-1,0)=VLOOKUP(OFFSET(B10940,-1,0),PlayerLevelTable!$A:$C,MATCH(PlayerLevelTable!$C$1,PlayerLevelTable!$A$1:$C$1,0),0),0,
OFFSET(C10940,-1,0)+1))</f>
        <v>0</v>
      </c>
    </row>
    <row r="10941" spans="1:3" x14ac:dyDescent="0.3">
      <c r="A10941">
        <f ca="1">IF(ROW()=2,0,OFFSET(A10941,-1,0)+1)</f>
        <v>10939</v>
      </c>
      <c r="B10941">
        <f ca="1">IF(ROW()=2,1,
IF(OFFSET(C10941,0,0)=0,OFFSET(B10941,-1,0)+1,
OFFSET(B10941,-1,0)))</f>
        <v>616</v>
      </c>
      <c r="C10941">
        <f ca="1">IF(ROW()=2,0,
IF(OFFSET(C10941,-1,0)=VLOOKUP(OFFSET(B10941,-1,0),PlayerLevelTable!$A:$C,MATCH(PlayerLevelTable!$C$1,PlayerLevelTable!$A$1:$C$1,0),0),0,
OFFSET(C10941,-1,0)+1))</f>
        <v>1</v>
      </c>
    </row>
    <row r="10942" spans="1:3" x14ac:dyDescent="0.3">
      <c r="A10942">
        <f ca="1">IF(ROW()=2,0,OFFSET(A10942,-1,0)+1)</f>
        <v>10940</v>
      </c>
      <c r="B10942">
        <f ca="1">IF(ROW()=2,1,
IF(OFFSET(C10942,0,0)=0,OFFSET(B10942,-1,0)+1,
OFFSET(B10942,-1,0)))</f>
        <v>616</v>
      </c>
      <c r="C10942">
        <f ca="1">IF(ROW()=2,0,
IF(OFFSET(C10942,-1,0)=VLOOKUP(OFFSET(B10942,-1,0),PlayerLevelTable!$A:$C,MATCH(PlayerLevelTable!$C$1,PlayerLevelTable!$A$1:$C$1,0),0),0,
OFFSET(C10942,-1,0)+1))</f>
        <v>2</v>
      </c>
    </row>
    <row r="10943" spans="1:3" x14ac:dyDescent="0.3">
      <c r="A10943">
        <f ca="1">IF(ROW()=2,0,OFFSET(A10943,-1,0)+1)</f>
        <v>10941</v>
      </c>
      <c r="B10943">
        <f ca="1">IF(ROW()=2,1,
IF(OFFSET(C10943,0,0)=0,OFFSET(B10943,-1,0)+1,
OFFSET(B10943,-1,0)))</f>
        <v>616</v>
      </c>
      <c r="C10943">
        <f ca="1">IF(ROW()=2,0,
IF(OFFSET(C10943,-1,0)=VLOOKUP(OFFSET(B10943,-1,0),PlayerLevelTable!$A:$C,MATCH(PlayerLevelTable!$C$1,PlayerLevelTable!$A$1:$C$1,0),0),0,
OFFSET(C10943,-1,0)+1))</f>
        <v>3</v>
      </c>
    </row>
    <row r="10944" spans="1:3" x14ac:dyDescent="0.3">
      <c r="A10944">
        <f ca="1">IF(ROW()=2,0,OFFSET(A10944,-1,0)+1)</f>
        <v>10942</v>
      </c>
      <c r="B10944">
        <f ca="1">IF(ROW()=2,1,
IF(OFFSET(C10944,0,0)=0,OFFSET(B10944,-1,0)+1,
OFFSET(B10944,-1,0)))</f>
        <v>616</v>
      </c>
      <c r="C10944">
        <f ca="1">IF(ROW()=2,0,
IF(OFFSET(C10944,-1,0)=VLOOKUP(OFFSET(B10944,-1,0),PlayerLevelTable!$A:$C,MATCH(PlayerLevelTable!$C$1,PlayerLevelTable!$A$1:$C$1,0),0),0,
OFFSET(C10944,-1,0)+1))</f>
        <v>4</v>
      </c>
    </row>
    <row r="10945" spans="1:3" x14ac:dyDescent="0.3">
      <c r="A10945">
        <f ca="1">IF(ROW()=2,0,OFFSET(A10945,-1,0)+1)</f>
        <v>10943</v>
      </c>
      <c r="B10945">
        <f ca="1">IF(ROW()=2,1,
IF(OFFSET(C10945,0,0)=0,OFFSET(B10945,-1,0)+1,
OFFSET(B10945,-1,0)))</f>
        <v>616</v>
      </c>
      <c r="C10945">
        <f ca="1">IF(ROW()=2,0,
IF(OFFSET(C10945,-1,0)=VLOOKUP(OFFSET(B10945,-1,0),PlayerLevelTable!$A:$C,MATCH(PlayerLevelTable!$C$1,PlayerLevelTable!$A$1:$C$1,0),0),0,
OFFSET(C10945,-1,0)+1))</f>
        <v>5</v>
      </c>
    </row>
    <row r="10946" spans="1:3" x14ac:dyDescent="0.3">
      <c r="A10946">
        <f ca="1">IF(ROW()=2,0,OFFSET(A10946,-1,0)+1)</f>
        <v>10944</v>
      </c>
      <c r="B10946">
        <f ca="1">IF(ROW()=2,1,
IF(OFFSET(C10946,0,0)=0,OFFSET(B10946,-1,0)+1,
OFFSET(B10946,-1,0)))</f>
        <v>616</v>
      </c>
      <c r="C10946">
        <f ca="1">IF(ROW()=2,0,
IF(OFFSET(C10946,-1,0)=VLOOKUP(OFFSET(B10946,-1,0),PlayerLevelTable!$A:$C,MATCH(PlayerLevelTable!$C$1,PlayerLevelTable!$A$1:$C$1,0),0),0,
OFFSET(C10946,-1,0)+1))</f>
        <v>6</v>
      </c>
    </row>
    <row r="10947" spans="1:3" x14ac:dyDescent="0.3">
      <c r="A10947">
        <f ca="1">IF(ROW()=2,0,OFFSET(A10947,-1,0)+1)</f>
        <v>10945</v>
      </c>
      <c r="B10947">
        <f ca="1">IF(ROW()=2,1,
IF(OFFSET(C10947,0,0)=0,OFFSET(B10947,-1,0)+1,
OFFSET(B10947,-1,0)))</f>
        <v>616</v>
      </c>
      <c r="C10947">
        <f ca="1">IF(ROW()=2,0,
IF(OFFSET(C10947,-1,0)=VLOOKUP(OFFSET(B10947,-1,0),PlayerLevelTable!$A:$C,MATCH(PlayerLevelTable!$C$1,PlayerLevelTable!$A$1:$C$1,0),0),0,
OFFSET(C10947,-1,0)+1))</f>
        <v>7</v>
      </c>
    </row>
    <row r="10948" spans="1:3" x14ac:dyDescent="0.3">
      <c r="A10948">
        <f ca="1">IF(ROW()=2,0,OFFSET(A10948,-1,0)+1)</f>
        <v>10946</v>
      </c>
      <c r="B10948">
        <f ca="1">IF(ROW()=2,1,
IF(OFFSET(C10948,0,0)=0,OFFSET(B10948,-1,0)+1,
OFFSET(B10948,-1,0)))</f>
        <v>616</v>
      </c>
      <c r="C10948">
        <f ca="1">IF(ROW()=2,0,
IF(OFFSET(C10948,-1,0)=VLOOKUP(OFFSET(B10948,-1,0),PlayerLevelTable!$A:$C,MATCH(PlayerLevelTable!$C$1,PlayerLevelTable!$A$1:$C$1,0),0),0,
OFFSET(C10948,-1,0)+1))</f>
        <v>8</v>
      </c>
    </row>
    <row r="10949" spans="1:3" x14ac:dyDescent="0.3">
      <c r="A10949">
        <f ca="1">IF(ROW()=2,0,OFFSET(A10949,-1,0)+1)</f>
        <v>10947</v>
      </c>
      <c r="B10949">
        <f ca="1">IF(ROW()=2,1,
IF(OFFSET(C10949,0,0)=0,OFFSET(B10949,-1,0)+1,
OFFSET(B10949,-1,0)))</f>
        <v>616</v>
      </c>
      <c r="C10949">
        <f ca="1">IF(ROW()=2,0,
IF(OFFSET(C10949,-1,0)=VLOOKUP(OFFSET(B10949,-1,0),PlayerLevelTable!$A:$C,MATCH(PlayerLevelTable!$C$1,PlayerLevelTable!$A$1:$C$1,0),0),0,
OFFSET(C10949,-1,0)+1))</f>
        <v>9</v>
      </c>
    </row>
    <row r="10950" spans="1:3" x14ac:dyDescent="0.3">
      <c r="A10950">
        <f ca="1">IF(ROW()=2,0,OFFSET(A10950,-1,0)+1)</f>
        <v>10948</v>
      </c>
      <c r="B10950">
        <f ca="1">IF(ROW()=2,1,
IF(OFFSET(C10950,0,0)=0,OFFSET(B10950,-1,0)+1,
OFFSET(B10950,-1,0)))</f>
        <v>616</v>
      </c>
      <c r="C10950">
        <f ca="1">IF(ROW()=2,0,
IF(OFFSET(C10950,-1,0)=VLOOKUP(OFFSET(B10950,-1,0),PlayerLevelTable!$A:$C,MATCH(PlayerLevelTable!$C$1,PlayerLevelTable!$A$1:$C$1,0),0),0,
OFFSET(C10950,-1,0)+1))</f>
        <v>10</v>
      </c>
    </row>
    <row r="10951" spans="1:3" x14ac:dyDescent="0.3">
      <c r="A10951">
        <f ca="1">IF(ROW()=2,0,OFFSET(A10951,-1,0)+1)</f>
        <v>10949</v>
      </c>
      <c r="B10951">
        <f ca="1">IF(ROW()=2,1,
IF(OFFSET(C10951,0,0)=0,OFFSET(B10951,-1,0)+1,
OFFSET(B10951,-1,0)))</f>
        <v>616</v>
      </c>
      <c r="C10951">
        <f ca="1">IF(ROW()=2,0,
IF(OFFSET(C10951,-1,0)=VLOOKUP(OFFSET(B10951,-1,0),PlayerLevelTable!$A:$C,MATCH(PlayerLevelTable!$C$1,PlayerLevelTable!$A$1:$C$1,0),0),0,
OFFSET(C10951,-1,0)+1))</f>
        <v>11</v>
      </c>
    </row>
    <row r="10952" spans="1:3" x14ac:dyDescent="0.3">
      <c r="A10952">
        <f ca="1">IF(ROW()=2,0,OFFSET(A10952,-1,0)+1)</f>
        <v>10950</v>
      </c>
      <c r="B10952">
        <f ca="1">IF(ROW()=2,1,
IF(OFFSET(C10952,0,0)=0,OFFSET(B10952,-1,0)+1,
OFFSET(B10952,-1,0)))</f>
        <v>616</v>
      </c>
      <c r="C10952">
        <f ca="1">IF(ROW()=2,0,
IF(OFFSET(C10952,-1,0)=VLOOKUP(OFFSET(B10952,-1,0),PlayerLevelTable!$A:$C,MATCH(PlayerLevelTable!$C$1,PlayerLevelTable!$A$1:$C$1,0),0),0,
OFFSET(C10952,-1,0)+1))</f>
        <v>12</v>
      </c>
    </row>
    <row r="10953" spans="1:3" x14ac:dyDescent="0.3">
      <c r="A10953">
        <f ca="1">IF(ROW()=2,0,OFFSET(A10953,-1,0)+1)</f>
        <v>10951</v>
      </c>
      <c r="B10953">
        <f ca="1">IF(ROW()=2,1,
IF(OFFSET(C10953,0,0)=0,OFFSET(B10953,-1,0)+1,
OFFSET(B10953,-1,0)))</f>
        <v>616</v>
      </c>
      <c r="C10953">
        <f ca="1">IF(ROW()=2,0,
IF(OFFSET(C10953,-1,0)=VLOOKUP(OFFSET(B10953,-1,0),PlayerLevelTable!$A:$C,MATCH(PlayerLevelTable!$C$1,PlayerLevelTable!$A$1:$C$1,0),0),0,
OFFSET(C10953,-1,0)+1))</f>
        <v>13</v>
      </c>
    </row>
    <row r="10954" spans="1:3" x14ac:dyDescent="0.3">
      <c r="A10954">
        <f ca="1">IF(ROW()=2,0,OFFSET(A10954,-1,0)+1)</f>
        <v>10952</v>
      </c>
      <c r="B10954">
        <f ca="1">IF(ROW()=2,1,
IF(OFFSET(C10954,0,0)=0,OFFSET(B10954,-1,0)+1,
OFFSET(B10954,-1,0)))</f>
        <v>616</v>
      </c>
      <c r="C10954">
        <f ca="1">IF(ROW()=2,0,
IF(OFFSET(C10954,-1,0)=VLOOKUP(OFFSET(B10954,-1,0),PlayerLevelTable!$A:$C,MATCH(PlayerLevelTable!$C$1,PlayerLevelTable!$A$1:$C$1,0),0),0,
OFFSET(C10954,-1,0)+1))</f>
        <v>14</v>
      </c>
    </row>
    <row r="10955" spans="1:3" x14ac:dyDescent="0.3">
      <c r="A10955">
        <f ca="1">IF(ROW()=2,0,OFFSET(A10955,-1,0)+1)</f>
        <v>10953</v>
      </c>
      <c r="B10955">
        <f ca="1">IF(ROW()=2,1,
IF(OFFSET(C10955,0,0)=0,OFFSET(B10955,-1,0)+1,
OFFSET(B10955,-1,0)))</f>
        <v>616</v>
      </c>
      <c r="C10955">
        <f ca="1">IF(ROW()=2,0,
IF(OFFSET(C10955,-1,0)=VLOOKUP(OFFSET(B10955,-1,0),PlayerLevelTable!$A:$C,MATCH(PlayerLevelTable!$C$1,PlayerLevelTable!$A$1:$C$1,0),0),0,
OFFSET(C10955,-1,0)+1))</f>
        <v>15</v>
      </c>
    </row>
    <row r="10956" spans="1:3" x14ac:dyDescent="0.3">
      <c r="A10956">
        <f ca="1">IF(ROW()=2,0,OFFSET(A10956,-1,0)+1)</f>
        <v>10954</v>
      </c>
      <c r="B10956">
        <f ca="1">IF(ROW()=2,1,
IF(OFFSET(C10956,0,0)=0,OFFSET(B10956,-1,0)+1,
OFFSET(B10956,-1,0)))</f>
        <v>616</v>
      </c>
      <c r="C10956">
        <f ca="1">IF(ROW()=2,0,
IF(OFFSET(C10956,-1,0)=VLOOKUP(OFFSET(B10956,-1,0),PlayerLevelTable!$A:$C,MATCH(PlayerLevelTable!$C$1,PlayerLevelTable!$A$1:$C$1,0),0),0,
OFFSET(C10956,-1,0)+1))</f>
        <v>16</v>
      </c>
    </row>
    <row r="10957" spans="1:3" x14ac:dyDescent="0.3">
      <c r="A10957">
        <f ca="1">IF(ROW()=2,0,OFFSET(A10957,-1,0)+1)</f>
        <v>10955</v>
      </c>
      <c r="B10957">
        <f ca="1">IF(ROW()=2,1,
IF(OFFSET(C10957,0,0)=0,OFFSET(B10957,-1,0)+1,
OFFSET(B10957,-1,0)))</f>
        <v>616</v>
      </c>
      <c r="C10957">
        <f ca="1">IF(ROW()=2,0,
IF(OFFSET(C10957,-1,0)=VLOOKUP(OFFSET(B10957,-1,0),PlayerLevelTable!$A:$C,MATCH(PlayerLevelTable!$C$1,PlayerLevelTable!$A$1:$C$1,0),0),0,
OFFSET(C10957,-1,0)+1))</f>
        <v>17</v>
      </c>
    </row>
    <row r="10958" spans="1:3" x14ac:dyDescent="0.3">
      <c r="A10958">
        <f ca="1">IF(ROW()=2,0,OFFSET(A10958,-1,0)+1)</f>
        <v>10956</v>
      </c>
      <c r="B10958">
        <f ca="1">IF(ROW()=2,1,
IF(OFFSET(C10958,0,0)=0,OFFSET(B10958,-1,0)+1,
OFFSET(B10958,-1,0)))</f>
        <v>616</v>
      </c>
      <c r="C10958">
        <f ca="1">IF(ROW()=2,0,
IF(OFFSET(C10958,-1,0)=VLOOKUP(OFFSET(B10958,-1,0),PlayerLevelTable!$A:$C,MATCH(PlayerLevelTable!$C$1,PlayerLevelTable!$A$1:$C$1,0),0),0,
OFFSET(C10958,-1,0)+1))</f>
        <v>18</v>
      </c>
    </row>
    <row r="10959" spans="1:3" x14ac:dyDescent="0.3">
      <c r="A10959">
        <f ca="1">IF(ROW()=2,0,OFFSET(A10959,-1,0)+1)</f>
        <v>10957</v>
      </c>
      <c r="B10959">
        <f ca="1">IF(ROW()=2,1,
IF(OFFSET(C10959,0,0)=0,OFFSET(B10959,-1,0)+1,
OFFSET(B10959,-1,0)))</f>
        <v>616</v>
      </c>
      <c r="C10959">
        <f ca="1">IF(ROW()=2,0,
IF(OFFSET(C10959,-1,0)=VLOOKUP(OFFSET(B10959,-1,0),PlayerLevelTable!$A:$C,MATCH(PlayerLevelTable!$C$1,PlayerLevelTable!$A$1:$C$1,0),0),0,
OFFSET(C10959,-1,0)+1))</f>
        <v>19</v>
      </c>
    </row>
    <row r="10960" spans="1:3" x14ac:dyDescent="0.3">
      <c r="A10960">
        <f ca="1">IF(ROW()=2,0,OFFSET(A10960,-1,0)+1)</f>
        <v>10958</v>
      </c>
      <c r="B10960">
        <f ca="1">IF(ROW()=2,1,
IF(OFFSET(C10960,0,0)=0,OFFSET(B10960,-1,0)+1,
OFFSET(B10960,-1,0)))</f>
        <v>616</v>
      </c>
      <c r="C10960">
        <f ca="1">IF(ROW()=2,0,
IF(OFFSET(C10960,-1,0)=VLOOKUP(OFFSET(B10960,-1,0),PlayerLevelTable!$A:$C,MATCH(PlayerLevelTable!$C$1,PlayerLevelTable!$A$1:$C$1,0),0),0,
OFFSET(C10960,-1,0)+1))</f>
        <v>20</v>
      </c>
    </row>
    <row r="10961" spans="1:3" x14ac:dyDescent="0.3">
      <c r="A10961">
        <f ca="1">IF(ROW()=2,0,OFFSET(A10961,-1,0)+1)</f>
        <v>10959</v>
      </c>
      <c r="B10961">
        <f ca="1">IF(ROW()=2,1,
IF(OFFSET(C10961,0,0)=0,OFFSET(B10961,-1,0)+1,
OFFSET(B10961,-1,0)))</f>
        <v>616</v>
      </c>
      <c r="C10961">
        <f ca="1">IF(ROW()=2,0,
IF(OFFSET(C10961,-1,0)=VLOOKUP(OFFSET(B10961,-1,0),PlayerLevelTable!$A:$C,MATCH(PlayerLevelTable!$C$1,PlayerLevelTable!$A$1:$C$1,0),0),0,
OFFSET(C10961,-1,0)+1))</f>
        <v>21</v>
      </c>
    </row>
    <row r="10962" spans="1:3" x14ac:dyDescent="0.3">
      <c r="A10962">
        <f ca="1">IF(ROW()=2,0,OFFSET(A10962,-1,0)+1)</f>
        <v>10960</v>
      </c>
      <c r="B10962">
        <f ca="1">IF(ROW()=2,1,
IF(OFFSET(C10962,0,0)=0,OFFSET(B10962,-1,0)+1,
OFFSET(B10962,-1,0)))</f>
        <v>616</v>
      </c>
      <c r="C10962">
        <f ca="1">IF(ROW()=2,0,
IF(OFFSET(C10962,-1,0)=VLOOKUP(OFFSET(B10962,-1,0),PlayerLevelTable!$A:$C,MATCH(PlayerLevelTable!$C$1,PlayerLevelTable!$A$1:$C$1,0),0),0,
OFFSET(C10962,-1,0)+1))</f>
        <v>22</v>
      </c>
    </row>
    <row r="10963" spans="1:3" x14ac:dyDescent="0.3">
      <c r="A10963">
        <f ca="1">IF(ROW()=2,0,OFFSET(A10963,-1,0)+1)</f>
        <v>10961</v>
      </c>
      <c r="B10963">
        <f ca="1">IF(ROW()=2,1,
IF(OFFSET(C10963,0,0)=0,OFFSET(B10963,-1,0)+1,
OFFSET(B10963,-1,0)))</f>
        <v>616</v>
      </c>
      <c r="C10963">
        <f ca="1">IF(ROW()=2,0,
IF(OFFSET(C10963,-1,0)=VLOOKUP(OFFSET(B10963,-1,0),PlayerLevelTable!$A:$C,MATCH(PlayerLevelTable!$C$1,PlayerLevelTable!$A$1:$C$1,0),0),0,
OFFSET(C10963,-1,0)+1))</f>
        <v>23</v>
      </c>
    </row>
    <row r="10964" spans="1:3" x14ac:dyDescent="0.3">
      <c r="A10964">
        <f ca="1">IF(ROW()=2,0,OFFSET(A10964,-1,0)+1)</f>
        <v>10962</v>
      </c>
      <c r="B10964">
        <f ca="1">IF(ROW()=2,1,
IF(OFFSET(C10964,0,0)=0,OFFSET(B10964,-1,0)+1,
OFFSET(B10964,-1,0)))</f>
        <v>616</v>
      </c>
      <c r="C10964">
        <f ca="1">IF(ROW()=2,0,
IF(OFFSET(C10964,-1,0)=VLOOKUP(OFFSET(B10964,-1,0),PlayerLevelTable!$A:$C,MATCH(PlayerLevelTable!$C$1,PlayerLevelTable!$A$1:$C$1,0),0),0,
OFFSET(C10964,-1,0)+1))</f>
        <v>24</v>
      </c>
    </row>
    <row r="10965" spans="1:3" x14ac:dyDescent="0.3">
      <c r="A10965">
        <f ca="1">IF(ROW()=2,0,OFFSET(A10965,-1,0)+1)</f>
        <v>10963</v>
      </c>
      <c r="B10965">
        <f ca="1">IF(ROW()=2,1,
IF(OFFSET(C10965,0,0)=0,OFFSET(B10965,-1,0)+1,
OFFSET(B10965,-1,0)))</f>
        <v>616</v>
      </c>
      <c r="C10965">
        <f ca="1">IF(ROW()=2,0,
IF(OFFSET(C10965,-1,0)=VLOOKUP(OFFSET(B10965,-1,0),PlayerLevelTable!$A:$C,MATCH(PlayerLevelTable!$C$1,PlayerLevelTable!$A$1:$C$1,0),0),0,
OFFSET(C10965,-1,0)+1))</f>
        <v>25</v>
      </c>
    </row>
    <row r="10966" spans="1:3" x14ac:dyDescent="0.3">
      <c r="A10966">
        <f ca="1">IF(ROW()=2,0,OFFSET(A10966,-1,0)+1)</f>
        <v>10964</v>
      </c>
      <c r="B10966">
        <f ca="1">IF(ROW()=2,1,
IF(OFFSET(C10966,0,0)=0,OFFSET(B10966,-1,0)+1,
OFFSET(B10966,-1,0)))</f>
        <v>616</v>
      </c>
      <c r="C10966">
        <f ca="1">IF(ROW()=2,0,
IF(OFFSET(C10966,-1,0)=VLOOKUP(OFFSET(B10966,-1,0),PlayerLevelTable!$A:$C,MATCH(PlayerLevelTable!$C$1,PlayerLevelTable!$A$1:$C$1,0),0),0,
OFFSET(C10966,-1,0)+1))</f>
        <v>26</v>
      </c>
    </row>
    <row r="10967" spans="1:3" x14ac:dyDescent="0.3">
      <c r="A10967">
        <f ca="1">IF(ROW()=2,0,OFFSET(A10967,-1,0)+1)</f>
        <v>10965</v>
      </c>
      <c r="B10967">
        <f ca="1">IF(ROW()=2,1,
IF(OFFSET(C10967,0,0)=0,OFFSET(B10967,-1,0)+1,
OFFSET(B10967,-1,0)))</f>
        <v>616</v>
      </c>
      <c r="C10967">
        <f ca="1">IF(ROW()=2,0,
IF(OFFSET(C10967,-1,0)=VLOOKUP(OFFSET(B10967,-1,0),PlayerLevelTable!$A:$C,MATCH(PlayerLevelTable!$C$1,PlayerLevelTable!$A$1:$C$1,0),0),0,
OFFSET(C10967,-1,0)+1))</f>
        <v>27</v>
      </c>
    </row>
    <row r="10968" spans="1:3" x14ac:dyDescent="0.3">
      <c r="A10968">
        <f ca="1">IF(ROW()=2,0,OFFSET(A10968,-1,0)+1)</f>
        <v>10966</v>
      </c>
      <c r="B10968">
        <f ca="1">IF(ROW()=2,1,
IF(OFFSET(C10968,0,0)=0,OFFSET(B10968,-1,0)+1,
OFFSET(B10968,-1,0)))</f>
        <v>617</v>
      </c>
      <c r="C10968">
        <f ca="1">IF(ROW()=2,0,
IF(OFFSET(C10968,-1,0)=VLOOKUP(OFFSET(B10968,-1,0),PlayerLevelTable!$A:$C,MATCH(PlayerLevelTable!$C$1,PlayerLevelTable!$A$1:$C$1,0),0),0,
OFFSET(C10968,-1,0)+1))</f>
        <v>0</v>
      </c>
    </row>
    <row r="10969" spans="1:3" x14ac:dyDescent="0.3">
      <c r="A10969">
        <f ca="1">IF(ROW()=2,0,OFFSET(A10969,-1,0)+1)</f>
        <v>10967</v>
      </c>
      <c r="B10969">
        <f ca="1">IF(ROW()=2,1,
IF(OFFSET(C10969,0,0)=0,OFFSET(B10969,-1,0)+1,
OFFSET(B10969,-1,0)))</f>
        <v>617</v>
      </c>
      <c r="C10969">
        <f ca="1">IF(ROW()=2,0,
IF(OFFSET(C10969,-1,0)=VLOOKUP(OFFSET(B10969,-1,0),PlayerLevelTable!$A:$C,MATCH(PlayerLevelTable!$C$1,PlayerLevelTable!$A$1:$C$1,0),0),0,
OFFSET(C10969,-1,0)+1))</f>
        <v>1</v>
      </c>
    </row>
    <row r="10970" spans="1:3" x14ac:dyDescent="0.3">
      <c r="A10970">
        <f ca="1">IF(ROW()=2,0,OFFSET(A10970,-1,0)+1)</f>
        <v>10968</v>
      </c>
      <c r="B10970">
        <f ca="1">IF(ROW()=2,1,
IF(OFFSET(C10970,0,0)=0,OFFSET(B10970,-1,0)+1,
OFFSET(B10970,-1,0)))</f>
        <v>617</v>
      </c>
      <c r="C10970">
        <f ca="1">IF(ROW()=2,0,
IF(OFFSET(C10970,-1,0)=VLOOKUP(OFFSET(B10970,-1,0),PlayerLevelTable!$A:$C,MATCH(PlayerLevelTable!$C$1,PlayerLevelTable!$A$1:$C$1,0),0),0,
OFFSET(C10970,-1,0)+1))</f>
        <v>2</v>
      </c>
    </row>
    <row r="10971" spans="1:3" x14ac:dyDescent="0.3">
      <c r="A10971">
        <f ca="1">IF(ROW()=2,0,OFFSET(A10971,-1,0)+1)</f>
        <v>10969</v>
      </c>
      <c r="B10971">
        <f ca="1">IF(ROW()=2,1,
IF(OFFSET(C10971,0,0)=0,OFFSET(B10971,-1,0)+1,
OFFSET(B10971,-1,0)))</f>
        <v>617</v>
      </c>
      <c r="C10971">
        <f ca="1">IF(ROW()=2,0,
IF(OFFSET(C10971,-1,0)=VLOOKUP(OFFSET(B10971,-1,0),PlayerLevelTable!$A:$C,MATCH(PlayerLevelTable!$C$1,PlayerLevelTable!$A$1:$C$1,0),0),0,
OFFSET(C10971,-1,0)+1))</f>
        <v>3</v>
      </c>
    </row>
    <row r="10972" spans="1:3" x14ac:dyDescent="0.3">
      <c r="A10972">
        <f ca="1">IF(ROW()=2,0,OFFSET(A10972,-1,0)+1)</f>
        <v>10970</v>
      </c>
      <c r="B10972">
        <f ca="1">IF(ROW()=2,1,
IF(OFFSET(C10972,0,0)=0,OFFSET(B10972,-1,0)+1,
OFFSET(B10972,-1,0)))</f>
        <v>617</v>
      </c>
      <c r="C10972">
        <f ca="1">IF(ROW()=2,0,
IF(OFFSET(C10972,-1,0)=VLOOKUP(OFFSET(B10972,-1,0),PlayerLevelTable!$A:$C,MATCH(PlayerLevelTable!$C$1,PlayerLevelTable!$A$1:$C$1,0),0),0,
OFFSET(C10972,-1,0)+1))</f>
        <v>4</v>
      </c>
    </row>
    <row r="10973" spans="1:3" x14ac:dyDescent="0.3">
      <c r="A10973">
        <f ca="1">IF(ROW()=2,0,OFFSET(A10973,-1,0)+1)</f>
        <v>10971</v>
      </c>
      <c r="B10973">
        <f ca="1">IF(ROW()=2,1,
IF(OFFSET(C10973,0,0)=0,OFFSET(B10973,-1,0)+1,
OFFSET(B10973,-1,0)))</f>
        <v>617</v>
      </c>
      <c r="C10973">
        <f ca="1">IF(ROW()=2,0,
IF(OFFSET(C10973,-1,0)=VLOOKUP(OFFSET(B10973,-1,0),PlayerLevelTable!$A:$C,MATCH(PlayerLevelTable!$C$1,PlayerLevelTable!$A$1:$C$1,0),0),0,
OFFSET(C10973,-1,0)+1))</f>
        <v>5</v>
      </c>
    </row>
    <row r="10974" spans="1:3" x14ac:dyDescent="0.3">
      <c r="A10974">
        <f ca="1">IF(ROW()=2,0,OFFSET(A10974,-1,0)+1)</f>
        <v>10972</v>
      </c>
      <c r="B10974">
        <f ca="1">IF(ROW()=2,1,
IF(OFFSET(C10974,0,0)=0,OFFSET(B10974,-1,0)+1,
OFFSET(B10974,-1,0)))</f>
        <v>617</v>
      </c>
      <c r="C10974">
        <f ca="1">IF(ROW()=2,0,
IF(OFFSET(C10974,-1,0)=VLOOKUP(OFFSET(B10974,-1,0),PlayerLevelTable!$A:$C,MATCH(PlayerLevelTable!$C$1,PlayerLevelTable!$A$1:$C$1,0),0),0,
OFFSET(C10974,-1,0)+1))</f>
        <v>6</v>
      </c>
    </row>
    <row r="10975" spans="1:3" x14ac:dyDescent="0.3">
      <c r="A10975">
        <f ca="1">IF(ROW()=2,0,OFFSET(A10975,-1,0)+1)</f>
        <v>10973</v>
      </c>
      <c r="B10975">
        <f ca="1">IF(ROW()=2,1,
IF(OFFSET(C10975,0,0)=0,OFFSET(B10975,-1,0)+1,
OFFSET(B10975,-1,0)))</f>
        <v>617</v>
      </c>
      <c r="C10975">
        <f ca="1">IF(ROW()=2,0,
IF(OFFSET(C10975,-1,0)=VLOOKUP(OFFSET(B10975,-1,0),PlayerLevelTable!$A:$C,MATCH(PlayerLevelTable!$C$1,PlayerLevelTable!$A$1:$C$1,0),0),0,
OFFSET(C10975,-1,0)+1))</f>
        <v>7</v>
      </c>
    </row>
    <row r="10976" spans="1:3" x14ac:dyDescent="0.3">
      <c r="A10976">
        <f ca="1">IF(ROW()=2,0,OFFSET(A10976,-1,0)+1)</f>
        <v>10974</v>
      </c>
      <c r="B10976">
        <f ca="1">IF(ROW()=2,1,
IF(OFFSET(C10976,0,0)=0,OFFSET(B10976,-1,0)+1,
OFFSET(B10976,-1,0)))</f>
        <v>617</v>
      </c>
      <c r="C10976">
        <f ca="1">IF(ROW()=2,0,
IF(OFFSET(C10976,-1,0)=VLOOKUP(OFFSET(B10976,-1,0),PlayerLevelTable!$A:$C,MATCH(PlayerLevelTable!$C$1,PlayerLevelTable!$A$1:$C$1,0),0),0,
OFFSET(C10976,-1,0)+1))</f>
        <v>8</v>
      </c>
    </row>
    <row r="10977" spans="1:3" x14ac:dyDescent="0.3">
      <c r="A10977">
        <f ca="1">IF(ROW()=2,0,OFFSET(A10977,-1,0)+1)</f>
        <v>10975</v>
      </c>
      <c r="B10977">
        <f ca="1">IF(ROW()=2,1,
IF(OFFSET(C10977,0,0)=0,OFFSET(B10977,-1,0)+1,
OFFSET(B10977,-1,0)))</f>
        <v>617</v>
      </c>
      <c r="C10977">
        <f ca="1">IF(ROW()=2,0,
IF(OFFSET(C10977,-1,0)=VLOOKUP(OFFSET(B10977,-1,0),PlayerLevelTable!$A:$C,MATCH(PlayerLevelTable!$C$1,PlayerLevelTable!$A$1:$C$1,0),0),0,
OFFSET(C10977,-1,0)+1))</f>
        <v>9</v>
      </c>
    </row>
    <row r="10978" spans="1:3" x14ac:dyDescent="0.3">
      <c r="A10978">
        <f ca="1">IF(ROW()=2,0,OFFSET(A10978,-1,0)+1)</f>
        <v>10976</v>
      </c>
      <c r="B10978">
        <f ca="1">IF(ROW()=2,1,
IF(OFFSET(C10978,0,0)=0,OFFSET(B10978,-1,0)+1,
OFFSET(B10978,-1,0)))</f>
        <v>617</v>
      </c>
      <c r="C10978">
        <f ca="1">IF(ROW()=2,0,
IF(OFFSET(C10978,-1,0)=VLOOKUP(OFFSET(B10978,-1,0),PlayerLevelTable!$A:$C,MATCH(PlayerLevelTable!$C$1,PlayerLevelTable!$A$1:$C$1,0),0),0,
OFFSET(C10978,-1,0)+1))</f>
        <v>10</v>
      </c>
    </row>
    <row r="10979" spans="1:3" x14ac:dyDescent="0.3">
      <c r="A10979">
        <f ca="1">IF(ROW()=2,0,OFFSET(A10979,-1,0)+1)</f>
        <v>10977</v>
      </c>
      <c r="B10979">
        <f ca="1">IF(ROW()=2,1,
IF(OFFSET(C10979,0,0)=0,OFFSET(B10979,-1,0)+1,
OFFSET(B10979,-1,0)))</f>
        <v>617</v>
      </c>
      <c r="C10979">
        <f ca="1">IF(ROW()=2,0,
IF(OFFSET(C10979,-1,0)=VLOOKUP(OFFSET(B10979,-1,0),PlayerLevelTable!$A:$C,MATCH(PlayerLevelTable!$C$1,PlayerLevelTable!$A$1:$C$1,0),0),0,
OFFSET(C10979,-1,0)+1))</f>
        <v>11</v>
      </c>
    </row>
    <row r="10980" spans="1:3" x14ac:dyDescent="0.3">
      <c r="A10980">
        <f ca="1">IF(ROW()=2,0,OFFSET(A10980,-1,0)+1)</f>
        <v>10978</v>
      </c>
      <c r="B10980">
        <f ca="1">IF(ROW()=2,1,
IF(OFFSET(C10980,0,0)=0,OFFSET(B10980,-1,0)+1,
OFFSET(B10980,-1,0)))</f>
        <v>617</v>
      </c>
      <c r="C10980">
        <f ca="1">IF(ROW()=2,0,
IF(OFFSET(C10980,-1,0)=VLOOKUP(OFFSET(B10980,-1,0),PlayerLevelTable!$A:$C,MATCH(PlayerLevelTable!$C$1,PlayerLevelTable!$A$1:$C$1,0),0),0,
OFFSET(C10980,-1,0)+1))</f>
        <v>12</v>
      </c>
    </row>
    <row r="10981" spans="1:3" x14ac:dyDescent="0.3">
      <c r="A10981">
        <f ca="1">IF(ROW()=2,0,OFFSET(A10981,-1,0)+1)</f>
        <v>10979</v>
      </c>
      <c r="B10981">
        <f ca="1">IF(ROW()=2,1,
IF(OFFSET(C10981,0,0)=0,OFFSET(B10981,-1,0)+1,
OFFSET(B10981,-1,0)))</f>
        <v>617</v>
      </c>
      <c r="C10981">
        <f ca="1">IF(ROW()=2,0,
IF(OFFSET(C10981,-1,0)=VLOOKUP(OFFSET(B10981,-1,0),PlayerLevelTable!$A:$C,MATCH(PlayerLevelTable!$C$1,PlayerLevelTable!$A$1:$C$1,0),0),0,
OFFSET(C10981,-1,0)+1))</f>
        <v>13</v>
      </c>
    </row>
    <row r="10982" spans="1:3" x14ac:dyDescent="0.3">
      <c r="A10982">
        <f ca="1">IF(ROW()=2,0,OFFSET(A10982,-1,0)+1)</f>
        <v>10980</v>
      </c>
      <c r="B10982">
        <f ca="1">IF(ROW()=2,1,
IF(OFFSET(C10982,0,0)=0,OFFSET(B10982,-1,0)+1,
OFFSET(B10982,-1,0)))</f>
        <v>617</v>
      </c>
      <c r="C10982">
        <f ca="1">IF(ROW()=2,0,
IF(OFFSET(C10982,-1,0)=VLOOKUP(OFFSET(B10982,-1,0),PlayerLevelTable!$A:$C,MATCH(PlayerLevelTable!$C$1,PlayerLevelTable!$A$1:$C$1,0),0),0,
OFFSET(C10982,-1,0)+1))</f>
        <v>14</v>
      </c>
    </row>
    <row r="10983" spans="1:3" x14ac:dyDescent="0.3">
      <c r="A10983">
        <f ca="1">IF(ROW()=2,0,OFFSET(A10983,-1,0)+1)</f>
        <v>10981</v>
      </c>
      <c r="B10983">
        <f ca="1">IF(ROW()=2,1,
IF(OFFSET(C10983,0,0)=0,OFFSET(B10983,-1,0)+1,
OFFSET(B10983,-1,0)))</f>
        <v>617</v>
      </c>
      <c r="C10983">
        <f ca="1">IF(ROW()=2,0,
IF(OFFSET(C10983,-1,0)=VLOOKUP(OFFSET(B10983,-1,0),PlayerLevelTable!$A:$C,MATCH(PlayerLevelTable!$C$1,PlayerLevelTable!$A$1:$C$1,0),0),0,
OFFSET(C10983,-1,0)+1))</f>
        <v>15</v>
      </c>
    </row>
    <row r="10984" spans="1:3" x14ac:dyDescent="0.3">
      <c r="A10984">
        <f ca="1">IF(ROW()=2,0,OFFSET(A10984,-1,0)+1)</f>
        <v>10982</v>
      </c>
      <c r="B10984">
        <f ca="1">IF(ROW()=2,1,
IF(OFFSET(C10984,0,0)=0,OFFSET(B10984,-1,0)+1,
OFFSET(B10984,-1,0)))</f>
        <v>617</v>
      </c>
      <c r="C10984">
        <f ca="1">IF(ROW()=2,0,
IF(OFFSET(C10984,-1,0)=VLOOKUP(OFFSET(B10984,-1,0),PlayerLevelTable!$A:$C,MATCH(PlayerLevelTable!$C$1,PlayerLevelTable!$A$1:$C$1,0),0),0,
OFFSET(C10984,-1,0)+1))</f>
        <v>16</v>
      </c>
    </row>
    <row r="10985" spans="1:3" x14ac:dyDescent="0.3">
      <c r="A10985">
        <f ca="1">IF(ROW()=2,0,OFFSET(A10985,-1,0)+1)</f>
        <v>10983</v>
      </c>
      <c r="B10985">
        <f ca="1">IF(ROW()=2,1,
IF(OFFSET(C10985,0,0)=0,OFFSET(B10985,-1,0)+1,
OFFSET(B10985,-1,0)))</f>
        <v>617</v>
      </c>
      <c r="C10985">
        <f ca="1">IF(ROW()=2,0,
IF(OFFSET(C10985,-1,0)=VLOOKUP(OFFSET(B10985,-1,0),PlayerLevelTable!$A:$C,MATCH(PlayerLevelTable!$C$1,PlayerLevelTable!$A$1:$C$1,0),0),0,
OFFSET(C10985,-1,0)+1))</f>
        <v>17</v>
      </c>
    </row>
    <row r="10986" spans="1:3" x14ac:dyDescent="0.3">
      <c r="A10986">
        <f ca="1">IF(ROW()=2,0,OFFSET(A10986,-1,0)+1)</f>
        <v>10984</v>
      </c>
      <c r="B10986">
        <f ca="1">IF(ROW()=2,1,
IF(OFFSET(C10986,0,0)=0,OFFSET(B10986,-1,0)+1,
OFFSET(B10986,-1,0)))</f>
        <v>617</v>
      </c>
      <c r="C10986">
        <f ca="1">IF(ROW()=2,0,
IF(OFFSET(C10986,-1,0)=VLOOKUP(OFFSET(B10986,-1,0),PlayerLevelTable!$A:$C,MATCH(PlayerLevelTable!$C$1,PlayerLevelTable!$A$1:$C$1,0),0),0,
OFFSET(C10986,-1,0)+1))</f>
        <v>18</v>
      </c>
    </row>
    <row r="10987" spans="1:3" x14ac:dyDescent="0.3">
      <c r="A10987">
        <f ca="1">IF(ROW()=2,0,OFFSET(A10987,-1,0)+1)</f>
        <v>10985</v>
      </c>
      <c r="B10987">
        <f ca="1">IF(ROW()=2,1,
IF(OFFSET(C10987,0,0)=0,OFFSET(B10987,-1,0)+1,
OFFSET(B10987,-1,0)))</f>
        <v>617</v>
      </c>
      <c r="C10987">
        <f ca="1">IF(ROW()=2,0,
IF(OFFSET(C10987,-1,0)=VLOOKUP(OFFSET(B10987,-1,0),PlayerLevelTable!$A:$C,MATCH(PlayerLevelTable!$C$1,PlayerLevelTable!$A$1:$C$1,0),0),0,
OFFSET(C10987,-1,0)+1))</f>
        <v>19</v>
      </c>
    </row>
    <row r="10988" spans="1:3" x14ac:dyDescent="0.3">
      <c r="A10988">
        <f ca="1">IF(ROW()=2,0,OFFSET(A10988,-1,0)+1)</f>
        <v>10986</v>
      </c>
      <c r="B10988">
        <f ca="1">IF(ROW()=2,1,
IF(OFFSET(C10988,0,0)=0,OFFSET(B10988,-1,0)+1,
OFFSET(B10988,-1,0)))</f>
        <v>617</v>
      </c>
      <c r="C10988">
        <f ca="1">IF(ROW()=2,0,
IF(OFFSET(C10988,-1,0)=VLOOKUP(OFFSET(B10988,-1,0),PlayerLevelTable!$A:$C,MATCH(PlayerLevelTable!$C$1,PlayerLevelTable!$A$1:$C$1,0),0),0,
OFFSET(C10988,-1,0)+1))</f>
        <v>20</v>
      </c>
    </row>
    <row r="10989" spans="1:3" x14ac:dyDescent="0.3">
      <c r="A10989">
        <f ca="1">IF(ROW()=2,0,OFFSET(A10989,-1,0)+1)</f>
        <v>10987</v>
      </c>
      <c r="B10989">
        <f ca="1">IF(ROW()=2,1,
IF(OFFSET(C10989,0,0)=0,OFFSET(B10989,-1,0)+1,
OFFSET(B10989,-1,0)))</f>
        <v>617</v>
      </c>
      <c r="C10989">
        <f ca="1">IF(ROW()=2,0,
IF(OFFSET(C10989,-1,0)=VLOOKUP(OFFSET(B10989,-1,0),PlayerLevelTable!$A:$C,MATCH(PlayerLevelTable!$C$1,PlayerLevelTable!$A$1:$C$1,0),0),0,
OFFSET(C10989,-1,0)+1))</f>
        <v>21</v>
      </c>
    </row>
    <row r="10990" spans="1:3" x14ac:dyDescent="0.3">
      <c r="A10990">
        <f ca="1">IF(ROW()=2,0,OFFSET(A10990,-1,0)+1)</f>
        <v>10988</v>
      </c>
      <c r="B10990">
        <f ca="1">IF(ROW()=2,1,
IF(OFFSET(C10990,0,0)=0,OFFSET(B10990,-1,0)+1,
OFFSET(B10990,-1,0)))</f>
        <v>617</v>
      </c>
      <c r="C10990">
        <f ca="1">IF(ROW()=2,0,
IF(OFFSET(C10990,-1,0)=VLOOKUP(OFFSET(B10990,-1,0),PlayerLevelTable!$A:$C,MATCH(PlayerLevelTable!$C$1,PlayerLevelTable!$A$1:$C$1,0),0),0,
OFFSET(C10990,-1,0)+1))</f>
        <v>22</v>
      </c>
    </row>
    <row r="10991" spans="1:3" x14ac:dyDescent="0.3">
      <c r="A10991">
        <f ca="1">IF(ROW()=2,0,OFFSET(A10991,-1,0)+1)</f>
        <v>10989</v>
      </c>
      <c r="B10991">
        <f ca="1">IF(ROW()=2,1,
IF(OFFSET(C10991,0,0)=0,OFFSET(B10991,-1,0)+1,
OFFSET(B10991,-1,0)))</f>
        <v>617</v>
      </c>
      <c r="C10991">
        <f ca="1">IF(ROW()=2,0,
IF(OFFSET(C10991,-1,0)=VLOOKUP(OFFSET(B10991,-1,0),PlayerLevelTable!$A:$C,MATCH(PlayerLevelTable!$C$1,PlayerLevelTable!$A$1:$C$1,0),0),0,
OFFSET(C10991,-1,0)+1))</f>
        <v>23</v>
      </c>
    </row>
    <row r="10992" spans="1:3" x14ac:dyDescent="0.3">
      <c r="A10992">
        <f ca="1">IF(ROW()=2,0,OFFSET(A10992,-1,0)+1)</f>
        <v>10990</v>
      </c>
      <c r="B10992">
        <f ca="1">IF(ROW()=2,1,
IF(OFFSET(C10992,0,0)=0,OFFSET(B10992,-1,0)+1,
OFFSET(B10992,-1,0)))</f>
        <v>617</v>
      </c>
      <c r="C10992">
        <f ca="1">IF(ROW()=2,0,
IF(OFFSET(C10992,-1,0)=VLOOKUP(OFFSET(B10992,-1,0),PlayerLevelTable!$A:$C,MATCH(PlayerLevelTable!$C$1,PlayerLevelTable!$A$1:$C$1,0),0),0,
OFFSET(C10992,-1,0)+1))</f>
        <v>24</v>
      </c>
    </row>
    <row r="10993" spans="1:3" x14ac:dyDescent="0.3">
      <c r="A10993">
        <f ca="1">IF(ROW()=2,0,OFFSET(A10993,-1,0)+1)</f>
        <v>10991</v>
      </c>
      <c r="B10993">
        <f ca="1">IF(ROW()=2,1,
IF(OFFSET(C10993,0,0)=0,OFFSET(B10993,-1,0)+1,
OFFSET(B10993,-1,0)))</f>
        <v>617</v>
      </c>
      <c r="C10993">
        <f ca="1">IF(ROW()=2,0,
IF(OFFSET(C10993,-1,0)=VLOOKUP(OFFSET(B10993,-1,0),PlayerLevelTable!$A:$C,MATCH(PlayerLevelTable!$C$1,PlayerLevelTable!$A$1:$C$1,0),0),0,
OFFSET(C10993,-1,0)+1))</f>
        <v>25</v>
      </c>
    </row>
    <row r="10994" spans="1:3" x14ac:dyDescent="0.3">
      <c r="A10994">
        <f ca="1">IF(ROW()=2,0,OFFSET(A10994,-1,0)+1)</f>
        <v>10992</v>
      </c>
      <c r="B10994">
        <f ca="1">IF(ROW()=2,1,
IF(OFFSET(C10994,0,0)=0,OFFSET(B10994,-1,0)+1,
OFFSET(B10994,-1,0)))</f>
        <v>617</v>
      </c>
      <c r="C10994">
        <f ca="1">IF(ROW()=2,0,
IF(OFFSET(C10994,-1,0)=VLOOKUP(OFFSET(B10994,-1,0),PlayerLevelTable!$A:$C,MATCH(PlayerLevelTable!$C$1,PlayerLevelTable!$A$1:$C$1,0),0),0,
OFFSET(C10994,-1,0)+1))</f>
        <v>26</v>
      </c>
    </row>
    <row r="10995" spans="1:3" x14ac:dyDescent="0.3">
      <c r="A10995">
        <f ca="1">IF(ROW()=2,0,OFFSET(A10995,-1,0)+1)</f>
        <v>10993</v>
      </c>
      <c r="B10995">
        <f ca="1">IF(ROW()=2,1,
IF(OFFSET(C10995,0,0)=0,OFFSET(B10995,-1,0)+1,
OFFSET(B10995,-1,0)))</f>
        <v>617</v>
      </c>
      <c r="C10995">
        <f ca="1">IF(ROW()=2,0,
IF(OFFSET(C10995,-1,0)=VLOOKUP(OFFSET(B10995,-1,0),PlayerLevelTable!$A:$C,MATCH(PlayerLevelTable!$C$1,PlayerLevelTable!$A$1:$C$1,0),0),0,
OFFSET(C10995,-1,0)+1))</f>
        <v>27</v>
      </c>
    </row>
    <row r="10996" spans="1:3" x14ac:dyDescent="0.3">
      <c r="A10996">
        <f ca="1">IF(ROW()=2,0,OFFSET(A10996,-1,0)+1)</f>
        <v>10994</v>
      </c>
      <c r="B10996">
        <f ca="1">IF(ROW()=2,1,
IF(OFFSET(C10996,0,0)=0,OFFSET(B10996,-1,0)+1,
OFFSET(B10996,-1,0)))</f>
        <v>618</v>
      </c>
      <c r="C10996">
        <f ca="1">IF(ROW()=2,0,
IF(OFFSET(C10996,-1,0)=VLOOKUP(OFFSET(B10996,-1,0),PlayerLevelTable!$A:$C,MATCH(PlayerLevelTable!$C$1,PlayerLevelTable!$A$1:$C$1,0),0),0,
OFFSET(C10996,-1,0)+1))</f>
        <v>0</v>
      </c>
    </row>
    <row r="10997" spans="1:3" x14ac:dyDescent="0.3">
      <c r="A10997">
        <f ca="1">IF(ROW()=2,0,OFFSET(A10997,-1,0)+1)</f>
        <v>10995</v>
      </c>
      <c r="B10997">
        <f ca="1">IF(ROW()=2,1,
IF(OFFSET(C10997,0,0)=0,OFFSET(B10997,-1,0)+1,
OFFSET(B10997,-1,0)))</f>
        <v>618</v>
      </c>
      <c r="C10997">
        <f ca="1">IF(ROW()=2,0,
IF(OFFSET(C10997,-1,0)=VLOOKUP(OFFSET(B10997,-1,0),PlayerLevelTable!$A:$C,MATCH(PlayerLevelTable!$C$1,PlayerLevelTable!$A$1:$C$1,0),0),0,
OFFSET(C10997,-1,0)+1))</f>
        <v>1</v>
      </c>
    </row>
    <row r="10998" spans="1:3" x14ac:dyDescent="0.3">
      <c r="A10998">
        <f ca="1">IF(ROW()=2,0,OFFSET(A10998,-1,0)+1)</f>
        <v>10996</v>
      </c>
      <c r="B10998">
        <f ca="1">IF(ROW()=2,1,
IF(OFFSET(C10998,0,0)=0,OFFSET(B10998,-1,0)+1,
OFFSET(B10998,-1,0)))</f>
        <v>618</v>
      </c>
      <c r="C10998">
        <f ca="1">IF(ROW()=2,0,
IF(OFFSET(C10998,-1,0)=VLOOKUP(OFFSET(B10998,-1,0),PlayerLevelTable!$A:$C,MATCH(PlayerLevelTable!$C$1,PlayerLevelTable!$A$1:$C$1,0),0),0,
OFFSET(C10998,-1,0)+1))</f>
        <v>2</v>
      </c>
    </row>
    <row r="10999" spans="1:3" x14ac:dyDescent="0.3">
      <c r="A10999">
        <f ca="1">IF(ROW()=2,0,OFFSET(A10999,-1,0)+1)</f>
        <v>10997</v>
      </c>
      <c r="B10999">
        <f ca="1">IF(ROW()=2,1,
IF(OFFSET(C10999,0,0)=0,OFFSET(B10999,-1,0)+1,
OFFSET(B10999,-1,0)))</f>
        <v>618</v>
      </c>
      <c r="C10999">
        <f ca="1">IF(ROW()=2,0,
IF(OFFSET(C10999,-1,0)=VLOOKUP(OFFSET(B10999,-1,0),PlayerLevelTable!$A:$C,MATCH(PlayerLevelTable!$C$1,PlayerLevelTable!$A$1:$C$1,0),0),0,
OFFSET(C10999,-1,0)+1))</f>
        <v>3</v>
      </c>
    </row>
    <row r="11000" spans="1:3" x14ac:dyDescent="0.3">
      <c r="A11000">
        <f ca="1">IF(ROW()=2,0,OFFSET(A11000,-1,0)+1)</f>
        <v>10998</v>
      </c>
      <c r="B11000">
        <f ca="1">IF(ROW()=2,1,
IF(OFFSET(C11000,0,0)=0,OFFSET(B11000,-1,0)+1,
OFFSET(B11000,-1,0)))</f>
        <v>618</v>
      </c>
      <c r="C11000">
        <f ca="1">IF(ROW()=2,0,
IF(OFFSET(C11000,-1,0)=VLOOKUP(OFFSET(B11000,-1,0),PlayerLevelTable!$A:$C,MATCH(PlayerLevelTable!$C$1,PlayerLevelTable!$A$1:$C$1,0),0),0,
OFFSET(C11000,-1,0)+1))</f>
        <v>4</v>
      </c>
    </row>
    <row r="11001" spans="1:3" x14ac:dyDescent="0.3">
      <c r="A11001">
        <f ca="1">IF(ROW()=2,0,OFFSET(A11001,-1,0)+1)</f>
        <v>10999</v>
      </c>
      <c r="B11001">
        <f ca="1">IF(ROW()=2,1,
IF(OFFSET(C11001,0,0)=0,OFFSET(B11001,-1,0)+1,
OFFSET(B11001,-1,0)))</f>
        <v>618</v>
      </c>
      <c r="C11001">
        <f ca="1">IF(ROW()=2,0,
IF(OFFSET(C11001,-1,0)=VLOOKUP(OFFSET(B11001,-1,0),PlayerLevelTable!$A:$C,MATCH(PlayerLevelTable!$C$1,PlayerLevelTable!$A$1:$C$1,0),0),0,
OFFSET(C11001,-1,0)+1))</f>
        <v>5</v>
      </c>
    </row>
    <row r="11002" spans="1:3" x14ac:dyDescent="0.3">
      <c r="A11002">
        <f ca="1">IF(ROW()=2,0,OFFSET(A11002,-1,0)+1)</f>
        <v>11000</v>
      </c>
      <c r="B11002">
        <f ca="1">IF(ROW()=2,1,
IF(OFFSET(C11002,0,0)=0,OFFSET(B11002,-1,0)+1,
OFFSET(B11002,-1,0)))</f>
        <v>618</v>
      </c>
      <c r="C11002">
        <f ca="1">IF(ROW()=2,0,
IF(OFFSET(C11002,-1,0)=VLOOKUP(OFFSET(B11002,-1,0),PlayerLevelTable!$A:$C,MATCH(PlayerLevelTable!$C$1,PlayerLevelTable!$A$1:$C$1,0),0),0,
OFFSET(C11002,-1,0)+1))</f>
        <v>6</v>
      </c>
    </row>
    <row r="11003" spans="1:3" x14ac:dyDescent="0.3">
      <c r="A11003">
        <f ca="1">IF(ROW()=2,0,OFFSET(A11003,-1,0)+1)</f>
        <v>11001</v>
      </c>
      <c r="B11003">
        <f ca="1">IF(ROW()=2,1,
IF(OFFSET(C11003,0,0)=0,OFFSET(B11003,-1,0)+1,
OFFSET(B11003,-1,0)))</f>
        <v>618</v>
      </c>
      <c r="C11003">
        <f ca="1">IF(ROW()=2,0,
IF(OFFSET(C11003,-1,0)=VLOOKUP(OFFSET(B11003,-1,0),PlayerLevelTable!$A:$C,MATCH(PlayerLevelTable!$C$1,PlayerLevelTable!$A$1:$C$1,0),0),0,
OFFSET(C11003,-1,0)+1))</f>
        <v>7</v>
      </c>
    </row>
    <row r="11004" spans="1:3" x14ac:dyDescent="0.3">
      <c r="A11004">
        <f ca="1">IF(ROW()=2,0,OFFSET(A11004,-1,0)+1)</f>
        <v>11002</v>
      </c>
      <c r="B11004">
        <f ca="1">IF(ROW()=2,1,
IF(OFFSET(C11004,0,0)=0,OFFSET(B11004,-1,0)+1,
OFFSET(B11004,-1,0)))</f>
        <v>618</v>
      </c>
      <c r="C11004">
        <f ca="1">IF(ROW()=2,0,
IF(OFFSET(C11004,-1,0)=VLOOKUP(OFFSET(B11004,-1,0),PlayerLevelTable!$A:$C,MATCH(PlayerLevelTable!$C$1,PlayerLevelTable!$A$1:$C$1,0),0),0,
OFFSET(C11004,-1,0)+1))</f>
        <v>8</v>
      </c>
    </row>
    <row r="11005" spans="1:3" x14ac:dyDescent="0.3">
      <c r="A11005">
        <f ca="1">IF(ROW()=2,0,OFFSET(A11005,-1,0)+1)</f>
        <v>11003</v>
      </c>
      <c r="B11005">
        <f ca="1">IF(ROW()=2,1,
IF(OFFSET(C11005,0,0)=0,OFFSET(B11005,-1,0)+1,
OFFSET(B11005,-1,0)))</f>
        <v>618</v>
      </c>
      <c r="C11005">
        <f ca="1">IF(ROW()=2,0,
IF(OFFSET(C11005,-1,0)=VLOOKUP(OFFSET(B11005,-1,0),PlayerLevelTable!$A:$C,MATCH(PlayerLevelTable!$C$1,PlayerLevelTable!$A$1:$C$1,0),0),0,
OFFSET(C11005,-1,0)+1))</f>
        <v>9</v>
      </c>
    </row>
    <row r="11006" spans="1:3" x14ac:dyDescent="0.3">
      <c r="A11006">
        <f ca="1">IF(ROW()=2,0,OFFSET(A11006,-1,0)+1)</f>
        <v>11004</v>
      </c>
      <c r="B11006">
        <f ca="1">IF(ROW()=2,1,
IF(OFFSET(C11006,0,0)=0,OFFSET(B11006,-1,0)+1,
OFFSET(B11006,-1,0)))</f>
        <v>618</v>
      </c>
      <c r="C11006">
        <f ca="1">IF(ROW()=2,0,
IF(OFFSET(C11006,-1,0)=VLOOKUP(OFFSET(B11006,-1,0),PlayerLevelTable!$A:$C,MATCH(PlayerLevelTable!$C$1,PlayerLevelTable!$A$1:$C$1,0),0),0,
OFFSET(C11006,-1,0)+1))</f>
        <v>10</v>
      </c>
    </row>
    <row r="11007" spans="1:3" x14ac:dyDescent="0.3">
      <c r="A11007">
        <f ca="1">IF(ROW()=2,0,OFFSET(A11007,-1,0)+1)</f>
        <v>11005</v>
      </c>
      <c r="B11007">
        <f ca="1">IF(ROW()=2,1,
IF(OFFSET(C11007,0,0)=0,OFFSET(B11007,-1,0)+1,
OFFSET(B11007,-1,0)))</f>
        <v>618</v>
      </c>
      <c r="C11007">
        <f ca="1">IF(ROW()=2,0,
IF(OFFSET(C11007,-1,0)=VLOOKUP(OFFSET(B11007,-1,0),PlayerLevelTable!$A:$C,MATCH(PlayerLevelTable!$C$1,PlayerLevelTable!$A$1:$C$1,0),0),0,
OFFSET(C11007,-1,0)+1))</f>
        <v>11</v>
      </c>
    </row>
    <row r="11008" spans="1:3" x14ac:dyDescent="0.3">
      <c r="A11008">
        <f ca="1">IF(ROW()=2,0,OFFSET(A11008,-1,0)+1)</f>
        <v>11006</v>
      </c>
      <c r="B11008">
        <f ca="1">IF(ROW()=2,1,
IF(OFFSET(C11008,0,0)=0,OFFSET(B11008,-1,0)+1,
OFFSET(B11008,-1,0)))</f>
        <v>618</v>
      </c>
      <c r="C11008">
        <f ca="1">IF(ROW()=2,0,
IF(OFFSET(C11008,-1,0)=VLOOKUP(OFFSET(B11008,-1,0),PlayerLevelTable!$A:$C,MATCH(PlayerLevelTable!$C$1,PlayerLevelTable!$A$1:$C$1,0),0),0,
OFFSET(C11008,-1,0)+1))</f>
        <v>12</v>
      </c>
    </row>
    <row r="11009" spans="1:3" x14ac:dyDescent="0.3">
      <c r="A11009">
        <f ca="1">IF(ROW()=2,0,OFFSET(A11009,-1,0)+1)</f>
        <v>11007</v>
      </c>
      <c r="B11009">
        <f ca="1">IF(ROW()=2,1,
IF(OFFSET(C11009,0,0)=0,OFFSET(B11009,-1,0)+1,
OFFSET(B11009,-1,0)))</f>
        <v>618</v>
      </c>
      <c r="C11009">
        <f ca="1">IF(ROW()=2,0,
IF(OFFSET(C11009,-1,0)=VLOOKUP(OFFSET(B11009,-1,0),PlayerLevelTable!$A:$C,MATCH(PlayerLevelTable!$C$1,PlayerLevelTable!$A$1:$C$1,0),0),0,
OFFSET(C11009,-1,0)+1))</f>
        <v>13</v>
      </c>
    </row>
    <row r="11010" spans="1:3" x14ac:dyDescent="0.3">
      <c r="A11010">
        <f ca="1">IF(ROW()=2,0,OFFSET(A11010,-1,0)+1)</f>
        <v>11008</v>
      </c>
      <c r="B11010">
        <f ca="1">IF(ROW()=2,1,
IF(OFFSET(C11010,0,0)=0,OFFSET(B11010,-1,0)+1,
OFFSET(B11010,-1,0)))</f>
        <v>618</v>
      </c>
      <c r="C11010">
        <f ca="1">IF(ROW()=2,0,
IF(OFFSET(C11010,-1,0)=VLOOKUP(OFFSET(B11010,-1,0),PlayerLevelTable!$A:$C,MATCH(PlayerLevelTable!$C$1,PlayerLevelTable!$A$1:$C$1,0),0),0,
OFFSET(C11010,-1,0)+1))</f>
        <v>14</v>
      </c>
    </row>
    <row r="11011" spans="1:3" x14ac:dyDescent="0.3">
      <c r="A11011">
        <f ca="1">IF(ROW()=2,0,OFFSET(A11011,-1,0)+1)</f>
        <v>11009</v>
      </c>
      <c r="B11011">
        <f ca="1">IF(ROW()=2,1,
IF(OFFSET(C11011,0,0)=0,OFFSET(B11011,-1,0)+1,
OFFSET(B11011,-1,0)))</f>
        <v>618</v>
      </c>
      <c r="C11011">
        <f ca="1">IF(ROW()=2,0,
IF(OFFSET(C11011,-1,0)=VLOOKUP(OFFSET(B11011,-1,0),PlayerLevelTable!$A:$C,MATCH(PlayerLevelTable!$C$1,PlayerLevelTable!$A$1:$C$1,0),0),0,
OFFSET(C11011,-1,0)+1))</f>
        <v>15</v>
      </c>
    </row>
    <row r="11012" spans="1:3" x14ac:dyDescent="0.3">
      <c r="A11012">
        <f ca="1">IF(ROW()=2,0,OFFSET(A11012,-1,0)+1)</f>
        <v>11010</v>
      </c>
      <c r="B11012">
        <f ca="1">IF(ROW()=2,1,
IF(OFFSET(C11012,0,0)=0,OFFSET(B11012,-1,0)+1,
OFFSET(B11012,-1,0)))</f>
        <v>618</v>
      </c>
      <c r="C11012">
        <f ca="1">IF(ROW()=2,0,
IF(OFFSET(C11012,-1,0)=VLOOKUP(OFFSET(B11012,-1,0),PlayerLevelTable!$A:$C,MATCH(PlayerLevelTable!$C$1,PlayerLevelTable!$A$1:$C$1,0),0),0,
OFFSET(C11012,-1,0)+1))</f>
        <v>16</v>
      </c>
    </row>
    <row r="11013" spans="1:3" x14ac:dyDescent="0.3">
      <c r="A11013">
        <f ca="1">IF(ROW()=2,0,OFFSET(A11013,-1,0)+1)</f>
        <v>11011</v>
      </c>
      <c r="B11013">
        <f ca="1">IF(ROW()=2,1,
IF(OFFSET(C11013,0,0)=0,OFFSET(B11013,-1,0)+1,
OFFSET(B11013,-1,0)))</f>
        <v>618</v>
      </c>
      <c r="C11013">
        <f ca="1">IF(ROW()=2,0,
IF(OFFSET(C11013,-1,0)=VLOOKUP(OFFSET(B11013,-1,0),PlayerLevelTable!$A:$C,MATCH(PlayerLevelTable!$C$1,PlayerLevelTable!$A$1:$C$1,0),0),0,
OFFSET(C11013,-1,0)+1))</f>
        <v>17</v>
      </c>
    </row>
    <row r="11014" spans="1:3" x14ac:dyDescent="0.3">
      <c r="A11014">
        <f ca="1">IF(ROW()=2,0,OFFSET(A11014,-1,0)+1)</f>
        <v>11012</v>
      </c>
      <c r="B11014">
        <f ca="1">IF(ROW()=2,1,
IF(OFFSET(C11014,0,0)=0,OFFSET(B11014,-1,0)+1,
OFFSET(B11014,-1,0)))</f>
        <v>618</v>
      </c>
      <c r="C11014">
        <f ca="1">IF(ROW()=2,0,
IF(OFFSET(C11014,-1,0)=VLOOKUP(OFFSET(B11014,-1,0),PlayerLevelTable!$A:$C,MATCH(PlayerLevelTable!$C$1,PlayerLevelTable!$A$1:$C$1,0),0),0,
OFFSET(C11014,-1,0)+1))</f>
        <v>18</v>
      </c>
    </row>
    <row r="11015" spans="1:3" x14ac:dyDescent="0.3">
      <c r="A11015">
        <f ca="1">IF(ROW()=2,0,OFFSET(A11015,-1,0)+1)</f>
        <v>11013</v>
      </c>
      <c r="B11015">
        <f ca="1">IF(ROW()=2,1,
IF(OFFSET(C11015,0,0)=0,OFFSET(B11015,-1,0)+1,
OFFSET(B11015,-1,0)))</f>
        <v>618</v>
      </c>
      <c r="C11015">
        <f ca="1">IF(ROW()=2,0,
IF(OFFSET(C11015,-1,0)=VLOOKUP(OFFSET(B11015,-1,0),PlayerLevelTable!$A:$C,MATCH(PlayerLevelTable!$C$1,PlayerLevelTable!$A$1:$C$1,0),0),0,
OFFSET(C11015,-1,0)+1))</f>
        <v>19</v>
      </c>
    </row>
    <row r="11016" spans="1:3" x14ac:dyDescent="0.3">
      <c r="A11016">
        <f ca="1">IF(ROW()=2,0,OFFSET(A11016,-1,0)+1)</f>
        <v>11014</v>
      </c>
      <c r="B11016">
        <f ca="1">IF(ROW()=2,1,
IF(OFFSET(C11016,0,0)=0,OFFSET(B11016,-1,0)+1,
OFFSET(B11016,-1,0)))</f>
        <v>618</v>
      </c>
      <c r="C11016">
        <f ca="1">IF(ROW()=2,0,
IF(OFFSET(C11016,-1,0)=VLOOKUP(OFFSET(B11016,-1,0),PlayerLevelTable!$A:$C,MATCH(PlayerLevelTable!$C$1,PlayerLevelTable!$A$1:$C$1,0),0),0,
OFFSET(C11016,-1,0)+1))</f>
        <v>20</v>
      </c>
    </row>
    <row r="11017" spans="1:3" x14ac:dyDescent="0.3">
      <c r="A11017">
        <f ca="1">IF(ROW()=2,0,OFFSET(A11017,-1,0)+1)</f>
        <v>11015</v>
      </c>
      <c r="B11017">
        <f ca="1">IF(ROW()=2,1,
IF(OFFSET(C11017,0,0)=0,OFFSET(B11017,-1,0)+1,
OFFSET(B11017,-1,0)))</f>
        <v>618</v>
      </c>
      <c r="C11017">
        <f ca="1">IF(ROW()=2,0,
IF(OFFSET(C11017,-1,0)=VLOOKUP(OFFSET(B11017,-1,0),PlayerLevelTable!$A:$C,MATCH(PlayerLevelTable!$C$1,PlayerLevelTable!$A$1:$C$1,0),0),0,
OFFSET(C11017,-1,0)+1))</f>
        <v>21</v>
      </c>
    </row>
    <row r="11018" spans="1:3" x14ac:dyDescent="0.3">
      <c r="A11018">
        <f ca="1">IF(ROW()=2,0,OFFSET(A11018,-1,0)+1)</f>
        <v>11016</v>
      </c>
      <c r="B11018">
        <f ca="1">IF(ROW()=2,1,
IF(OFFSET(C11018,0,0)=0,OFFSET(B11018,-1,0)+1,
OFFSET(B11018,-1,0)))</f>
        <v>618</v>
      </c>
      <c r="C11018">
        <f ca="1">IF(ROW()=2,0,
IF(OFFSET(C11018,-1,0)=VLOOKUP(OFFSET(B11018,-1,0),PlayerLevelTable!$A:$C,MATCH(PlayerLevelTable!$C$1,PlayerLevelTable!$A$1:$C$1,0),0),0,
OFFSET(C11018,-1,0)+1))</f>
        <v>22</v>
      </c>
    </row>
    <row r="11019" spans="1:3" x14ac:dyDescent="0.3">
      <c r="A11019">
        <f ca="1">IF(ROW()=2,0,OFFSET(A11019,-1,0)+1)</f>
        <v>11017</v>
      </c>
      <c r="B11019">
        <f ca="1">IF(ROW()=2,1,
IF(OFFSET(C11019,0,0)=0,OFFSET(B11019,-1,0)+1,
OFFSET(B11019,-1,0)))</f>
        <v>618</v>
      </c>
      <c r="C11019">
        <f ca="1">IF(ROW()=2,0,
IF(OFFSET(C11019,-1,0)=VLOOKUP(OFFSET(B11019,-1,0),PlayerLevelTable!$A:$C,MATCH(PlayerLevelTable!$C$1,PlayerLevelTable!$A$1:$C$1,0),0),0,
OFFSET(C11019,-1,0)+1))</f>
        <v>23</v>
      </c>
    </row>
    <row r="11020" spans="1:3" x14ac:dyDescent="0.3">
      <c r="A11020">
        <f ca="1">IF(ROW()=2,0,OFFSET(A11020,-1,0)+1)</f>
        <v>11018</v>
      </c>
      <c r="B11020">
        <f ca="1">IF(ROW()=2,1,
IF(OFFSET(C11020,0,0)=0,OFFSET(B11020,-1,0)+1,
OFFSET(B11020,-1,0)))</f>
        <v>618</v>
      </c>
      <c r="C11020">
        <f ca="1">IF(ROW()=2,0,
IF(OFFSET(C11020,-1,0)=VLOOKUP(OFFSET(B11020,-1,0),PlayerLevelTable!$A:$C,MATCH(PlayerLevelTable!$C$1,PlayerLevelTable!$A$1:$C$1,0),0),0,
OFFSET(C11020,-1,0)+1))</f>
        <v>24</v>
      </c>
    </row>
    <row r="11021" spans="1:3" x14ac:dyDescent="0.3">
      <c r="A11021">
        <f ca="1">IF(ROW()=2,0,OFFSET(A11021,-1,0)+1)</f>
        <v>11019</v>
      </c>
      <c r="B11021">
        <f ca="1">IF(ROW()=2,1,
IF(OFFSET(C11021,0,0)=0,OFFSET(B11021,-1,0)+1,
OFFSET(B11021,-1,0)))</f>
        <v>618</v>
      </c>
      <c r="C11021">
        <f ca="1">IF(ROW()=2,0,
IF(OFFSET(C11021,-1,0)=VLOOKUP(OFFSET(B11021,-1,0),PlayerLevelTable!$A:$C,MATCH(PlayerLevelTable!$C$1,PlayerLevelTable!$A$1:$C$1,0),0),0,
OFFSET(C11021,-1,0)+1))</f>
        <v>25</v>
      </c>
    </row>
    <row r="11022" spans="1:3" x14ac:dyDescent="0.3">
      <c r="A11022">
        <f ca="1">IF(ROW()=2,0,OFFSET(A11022,-1,0)+1)</f>
        <v>11020</v>
      </c>
      <c r="B11022">
        <f ca="1">IF(ROW()=2,1,
IF(OFFSET(C11022,0,0)=0,OFFSET(B11022,-1,0)+1,
OFFSET(B11022,-1,0)))</f>
        <v>618</v>
      </c>
      <c r="C11022">
        <f ca="1">IF(ROW()=2,0,
IF(OFFSET(C11022,-1,0)=VLOOKUP(OFFSET(B11022,-1,0),PlayerLevelTable!$A:$C,MATCH(PlayerLevelTable!$C$1,PlayerLevelTable!$A$1:$C$1,0),0),0,
OFFSET(C11022,-1,0)+1))</f>
        <v>26</v>
      </c>
    </row>
    <row r="11023" spans="1:3" x14ac:dyDescent="0.3">
      <c r="A11023">
        <f ca="1">IF(ROW()=2,0,OFFSET(A11023,-1,0)+1)</f>
        <v>11021</v>
      </c>
      <c r="B11023">
        <f ca="1">IF(ROW()=2,1,
IF(OFFSET(C11023,0,0)=0,OFFSET(B11023,-1,0)+1,
OFFSET(B11023,-1,0)))</f>
        <v>618</v>
      </c>
      <c r="C11023">
        <f ca="1">IF(ROW()=2,0,
IF(OFFSET(C11023,-1,0)=VLOOKUP(OFFSET(B11023,-1,0),PlayerLevelTable!$A:$C,MATCH(PlayerLevelTable!$C$1,PlayerLevelTable!$A$1:$C$1,0),0),0,
OFFSET(C11023,-1,0)+1))</f>
        <v>27</v>
      </c>
    </row>
    <row r="11024" spans="1:3" x14ac:dyDescent="0.3">
      <c r="A11024">
        <f ca="1">IF(ROW()=2,0,OFFSET(A11024,-1,0)+1)</f>
        <v>11022</v>
      </c>
      <c r="B11024">
        <f ca="1">IF(ROW()=2,1,
IF(OFFSET(C11024,0,0)=0,OFFSET(B11024,-1,0)+1,
OFFSET(B11024,-1,0)))</f>
        <v>619</v>
      </c>
      <c r="C11024">
        <f ca="1">IF(ROW()=2,0,
IF(OFFSET(C11024,-1,0)=VLOOKUP(OFFSET(B11024,-1,0),PlayerLevelTable!$A:$C,MATCH(PlayerLevelTable!$C$1,PlayerLevelTable!$A$1:$C$1,0),0),0,
OFFSET(C11024,-1,0)+1))</f>
        <v>0</v>
      </c>
    </row>
    <row r="11025" spans="1:3" x14ac:dyDescent="0.3">
      <c r="A11025">
        <f ca="1">IF(ROW()=2,0,OFFSET(A11025,-1,0)+1)</f>
        <v>11023</v>
      </c>
      <c r="B11025">
        <f ca="1">IF(ROW()=2,1,
IF(OFFSET(C11025,0,0)=0,OFFSET(B11025,-1,0)+1,
OFFSET(B11025,-1,0)))</f>
        <v>619</v>
      </c>
      <c r="C11025">
        <f ca="1">IF(ROW()=2,0,
IF(OFFSET(C11025,-1,0)=VLOOKUP(OFFSET(B11025,-1,0),PlayerLevelTable!$A:$C,MATCH(PlayerLevelTable!$C$1,PlayerLevelTable!$A$1:$C$1,0),0),0,
OFFSET(C11025,-1,0)+1))</f>
        <v>1</v>
      </c>
    </row>
    <row r="11026" spans="1:3" x14ac:dyDescent="0.3">
      <c r="A11026">
        <f ca="1">IF(ROW()=2,0,OFFSET(A11026,-1,0)+1)</f>
        <v>11024</v>
      </c>
      <c r="B11026">
        <f ca="1">IF(ROW()=2,1,
IF(OFFSET(C11026,0,0)=0,OFFSET(B11026,-1,0)+1,
OFFSET(B11026,-1,0)))</f>
        <v>619</v>
      </c>
      <c r="C11026">
        <f ca="1">IF(ROW()=2,0,
IF(OFFSET(C11026,-1,0)=VLOOKUP(OFFSET(B11026,-1,0),PlayerLevelTable!$A:$C,MATCH(PlayerLevelTable!$C$1,PlayerLevelTable!$A$1:$C$1,0),0),0,
OFFSET(C11026,-1,0)+1))</f>
        <v>2</v>
      </c>
    </row>
    <row r="11027" spans="1:3" x14ac:dyDescent="0.3">
      <c r="A11027">
        <f ca="1">IF(ROW()=2,0,OFFSET(A11027,-1,0)+1)</f>
        <v>11025</v>
      </c>
      <c r="B11027">
        <f ca="1">IF(ROW()=2,1,
IF(OFFSET(C11027,0,0)=0,OFFSET(B11027,-1,0)+1,
OFFSET(B11027,-1,0)))</f>
        <v>619</v>
      </c>
      <c r="C11027">
        <f ca="1">IF(ROW()=2,0,
IF(OFFSET(C11027,-1,0)=VLOOKUP(OFFSET(B11027,-1,0),PlayerLevelTable!$A:$C,MATCH(PlayerLevelTable!$C$1,PlayerLevelTable!$A$1:$C$1,0),0),0,
OFFSET(C11027,-1,0)+1))</f>
        <v>3</v>
      </c>
    </row>
    <row r="11028" spans="1:3" x14ac:dyDescent="0.3">
      <c r="A11028">
        <f ca="1">IF(ROW()=2,0,OFFSET(A11028,-1,0)+1)</f>
        <v>11026</v>
      </c>
      <c r="B11028">
        <f ca="1">IF(ROW()=2,1,
IF(OFFSET(C11028,0,0)=0,OFFSET(B11028,-1,0)+1,
OFFSET(B11028,-1,0)))</f>
        <v>619</v>
      </c>
      <c r="C11028">
        <f ca="1">IF(ROW()=2,0,
IF(OFFSET(C11028,-1,0)=VLOOKUP(OFFSET(B11028,-1,0),PlayerLevelTable!$A:$C,MATCH(PlayerLevelTable!$C$1,PlayerLevelTable!$A$1:$C$1,0),0),0,
OFFSET(C11028,-1,0)+1))</f>
        <v>4</v>
      </c>
    </row>
    <row r="11029" spans="1:3" x14ac:dyDescent="0.3">
      <c r="A11029">
        <f ca="1">IF(ROW()=2,0,OFFSET(A11029,-1,0)+1)</f>
        <v>11027</v>
      </c>
      <c r="B11029">
        <f ca="1">IF(ROW()=2,1,
IF(OFFSET(C11029,0,0)=0,OFFSET(B11029,-1,0)+1,
OFFSET(B11029,-1,0)))</f>
        <v>619</v>
      </c>
      <c r="C11029">
        <f ca="1">IF(ROW()=2,0,
IF(OFFSET(C11029,-1,0)=VLOOKUP(OFFSET(B11029,-1,0),PlayerLevelTable!$A:$C,MATCH(PlayerLevelTable!$C$1,PlayerLevelTable!$A$1:$C$1,0),0),0,
OFFSET(C11029,-1,0)+1))</f>
        <v>5</v>
      </c>
    </row>
    <row r="11030" spans="1:3" x14ac:dyDescent="0.3">
      <c r="A11030">
        <f ca="1">IF(ROW()=2,0,OFFSET(A11030,-1,0)+1)</f>
        <v>11028</v>
      </c>
      <c r="B11030">
        <f ca="1">IF(ROW()=2,1,
IF(OFFSET(C11030,0,0)=0,OFFSET(B11030,-1,0)+1,
OFFSET(B11030,-1,0)))</f>
        <v>619</v>
      </c>
      <c r="C11030">
        <f ca="1">IF(ROW()=2,0,
IF(OFFSET(C11030,-1,0)=VLOOKUP(OFFSET(B11030,-1,0),PlayerLevelTable!$A:$C,MATCH(PlayerLevelTable!$C$1,PlayerLevelTable!$A$1:$C$1,0),0),0,
OFFSET(C11030,-1,0)+1))</f>
        <v>6</v>
      </c>
    </row>
    <row r="11031" spans="1:3" x14ac:dyDescent="0.3">
      <c r="A11031">
        <f ca="1">IF(ROW()=2,0,OFFSET(A11031,-1,0)+1)</f>
        <v>11029</v>
      </c>
      <c r="B11031">
        <f ca="1">IF(ROW()=2,1,
IF(OFFSET(C11031,0,0)=0,OFFSET(B11031,-1,0)+1,
OFFSET(B11031,-1,0)))</f>
        <v>619</v>
      </c>
      <c r="C11031">
        <f ca="1">IF(ROW()=2,0,
IF(OFFSET(C11031,-1,0)=VLOOKUP(OFFSET(B11031,-1,0),PlayerLevelTable!$A:$C,MATCH(PlayerLevelTable!$C$1,PlayerLevelTable!$A$1:$C$1,0),0),0,
OFFSET(C11031,-1,0)+1))</f>
        <v>7</v>
      </c>
    </row>
    <row r="11032" spans="1:3" x14ac:dyDescent="0.3">
      <c r="A11032">
        <f ca="1">IF(ROW()=2,0,OFFSET(A11032,-1,0)+1)</f>
        <v>11030</v>
      </c>
      <c r="B11032">
        <f ca="1">IF(ROW()=2,1,
IF(OFFSET(C11032,0,0)=0,OFFSET(B11032,-1,0)+1,
OFFSET(B11032,-1,0)))</f>
        <v>619</v>
      </c>
      <c r="C11032">
        <f ca="1">IF(ROW()=2,0,
IF(OFFSET(C11032,-1,0)=VLOOKUP(OFFSET(B11032,-1,0),PlayerLevelTable!$A:$C,MATCH(PlayerLevelTable!$C$1,PlayerLevelTable!$A$1:$C$1,0),0),0,
OFFSET(C11032,-1,0)+1))</f>
        <v>8</v>
      </c>
    </row>
    <row r="11033" spans="1:3" x14ac:dyDescent="0.3">
      <c r="A11033">
        <f ca="1">IF(ROW()=2,0,OFFSET(A11033,-1,0)+1)</f>
        <v>11031</v>
      </c>
      <c r="B11033">
        <f ca="1">IF(ROW()=2,1,
IF(OFFSET(C11033,0,0)=0,OFFSET(B11033,-1,0)+1,
OFFSET(B11033,-1,0)))</f>
        <v>619</v>
      </c>
      <c r="C11033">
        <f ca="1">IF(ROW()=2,0,
IF(OFFSET(C11033,-1,0)=VLOOKUP(OFFSET(B11033,-1,0),PlayerLevelTable!$A:$C,MATCH(PlayerLevelTable!$C$1,PlayerLevelTable!$A$1:$C$1,0),0),0,
OFFSET(C11033,-1,0)+1))</f>
        <v>9</v>
      </c>
    </row>
    <row r="11034" spans="1:3" x14ac:dyDescent="0.3">
      <c r="A11034">
        <f ca="1">IF(ROW()=2,0,OFFSET(A11034,-1,0)+1)</f>
        <v>11032</v>
      </c>
      <c r="B11034">
        <f ca="1">IF(ROW()=2,1,
IF(OFFSET(C11034,0,0)=0,OFFSET(B11034,-1,0)+1,
OFFSET(B11034,-1,0)))</f>
        <v>619</v>
      </c>
      <c r="C11034">
        <f ca="1">IF(ROW()=2,0,
IF(OFFSET(C11034,-1,0)=VLOOKUP(OFFSET(B11034,-1,0),PlayerLevelTable!$A:$C,MATCH(PlayerLevelTable!$C$1,PlayerLevelTable!$A$1:$C$1,0),0),0,
OFFSET(C11034,-1,0)+1))</f>
        <v>10</v>
      </c>
    </row>
    <row r="11035" spans="1:3" x14ac:dyDescent="0.3">
      <c r="A11035">
        <f ca="1">IF(ROW()=2,0,OFFSET(A11035,-1,0)+1)</f>
        <v>11033</v>
      </c>
      <c r="B11035">
        <f ca="1">IF(ROW()=2,1,
IF(OFFSET(C11035,0,0)=0,OFFSET(B11035,-1,0)+1,
OFFSET(B11035,-1,0)))</f>
        <v>619</v>
      </c>
      <c r="C11035">
        <f ca="1">IF(ROW()=2,0,
IF(OFFSET(C11035,-1,0)=VLOOKUP(OFFSET(B11035,-1,0),PlayerLevelTable!$A:$C,MATCH(PlayerLevelTable!$C$1,PlayerLevelTable!$A$1:$C$1,0),0),0,
OFFSET(C11035,-1,0)+1))</f>
        <v>11</v>
      </c>
    </row>
    <row r="11036" spans="1:3" x14ac:dyDescent="0.3">
      <c r="A11036">
        <f ca="1">IF(ROW()=2,0,OFFSET(A11036,-1,0)+1)</f>
        <v>11034</v>
      </c>
      <c r="B11036">
        <f ca="1">IF(ROW()=2,1,
IF(OFFSET(C11036,0,0)=0,OFFSET(B11036,-1,0)+1,
OFFSET(B11036,-1,0)))</f>
        <v>619</v>
      </c>
      <c r="C11036">
        <f ca="1">IF(ROW()=2,0,
IF(OFFSET(C11036,-1,0)=VLOOKUP(OFFSET(B11036,-1,0),PlayerLevelTable!$A:$C,MATCH(PlayerLevelTable!$C$1,PlayerLevelTable!$A$1:$C$1,0),0),0,
OFFSET(C11036,-1,0)+1))</f>
        <v>12</v>
      </c>
    </row>
    <row r="11037" spans="1:3" x14ac:dyDescent="0.3">
      <c r="A11037">
        <f ca="1">IF(ROW()=2,0,OFFSET(A11037,-1,0)+1)</f>
        <v>11035</v>
      </c>
      <c r="B11037">
        <f ca="1">IF(ROW()=2,1,
IF(OFFSET(C11037,0,0)=0,OFFSET(B11037,-1,0)+1,
OFFSET(B11037,-1,0)))</f>
        <v>619</v>
      </c>
      <c r="C11037">
        <f ca="1">IF(ROW()=2,0,
IF(OFFSET(C11037,-1,0)=VLOOKUP(OFFSET(B11037,-1,0),PlayerLevelTable!$A:$C,MATCH(PlayerLevelTable!$C$1,PlayerLevelTable!$A$1:$C$1,0),0),0,
OFFSET(C11037,-1,0)+1))</f>
        <v>13</v>
      </c>
    </row>
    <row r="11038" spans="1:3" x14ac:dyDescent="0.3">
      <c r="A11038">
        <f ca="1">IF(ROW()=2,0,OFFSET(A11038,-1,0)+1)</f>
        <v>11036</v>
      </c>
      <c r="B11038">
        <f ca="1">IF(ROW()=2,1,
IF(OFFSET(C11038,0,0)=0,OFFSET(B11038,-1,0)+1,
OFFSET(B11038,-1,0)))</f>
        <v>619</v>
      </c>
      <c r="C11038">
        <f ca="1">IF(ROW()=2,0,
IF(OFFSET(C11038,-1,0)=VLOOKUP(OFFSET(B11038,-1,0),PlayerLevelTable!$A:$C,MATCH(PlayerLevelTable!$C$1,PlayerLevelTable!$A$1:$C$1,0),0),0,
OFFSET(C11038,-1,0)+1))</f>
        <v>14</v>
      </c>
    </row>
    <row r="11039" spans="1:3" x14ac:dyDescent="0.3">
      <c r="A11039">
        <f ca="1">IF(ROW()=2,0,OFFSET(A11039,-1,0)+1)</f>
        <v>11037</v>
      </c>
      <c r="B11039">
        <f ca="1">IF(ROW()=2,1,
IF(OFFSET(C11039,0,0)=0,OFFSET(B11039,-1,0)+1,
OFFSET(B11039,-1,0)))</f>
        <v>619</v>
      </c>
      <c r="C11039">
        <f ca="1">IF(ROW()=2,0,
IF(OFFSET(C11039,-1,0)=VLOOKUP(OFFSET(B11039,-1,0),PlayerLevelTable!$A:$C,MATCH(PlayerLevelTable!$C$1,PlayerLevelTable!$A$1:$C$1,0),0),0,
OFFSET(C11039,-1,0)+1))</f>
        <v>15</v>
      </c>
    </row>
    <row r="11040" spans="1:3" x14ac:dyDescent="0.3">
      <c r="A11040">
        <f ca="1">IF(ROW()=2,0,OFFSET(A11040,-1,0)+1)</f>
        <v>11038</v>
      </c>
      <c r="B11040">
        <f ca="1">IF(ROW()=2,1,
IF(OFFSET(C11040,0,0)=0,OFFSET(B11040,-1,0)+1,
OFFSET(B11040,-1,0)))</f>
        <v>619</v>
      </c>
      <c r="C11040">
        <f ca="1">IF(ROW()=2,0,
IF(OFFSET(C11040,-1,0)=VLOOKUP(OFFSET(B11040,-1,0),PlayerLevelTable!$A:$C,MATCH(PlayerLevelTable!$C$1,PlayerLevelTable!$A$1:$C$1,0),0),0,
OFFSET(C11040,-1,0)+1))</f>
        <v>16</v>
      </c>
    </row>
    <row r="11041" spans="1:3" x14ac:dyDescent="0.3">
      <c r="A11041">
        <f ca="1">IF(ROW()=2,0,OFFSET(A11041,-1,0)+1)</f>
        <v>11039</v>
      </c>
      <c r="B11041">
        <f ca="1">IF(ROW()=2,1,
IF(OFFSET(C11041,0,0)=0,OFFSET(B11041,-1,0)+1,
OFFSET(B11041,-1,0)))</f>
        <v>619</v>
      </c>
      <c r="C11041">
        <f ca="1">IF(ROW()=2,0,
IF(OFFSET(C11041,-1,0)=VLOOKUP(OFFSET(B11041,-1,0),PlayerLevelTable!$A:$C,MATCH(PlayerLevelTable!$C$1,PlayerLevelTable!$A$1:$C$1,0),0),0,
OFFSET(C11041,-1,0)+1))</f>
        <v>17</v>
      </c>
    </row>
    <row r="11042" spans="1:3" x14ac:dyDescent="0.3">
      <c r="A11042">
        <f ca="1">IF(ROW()=2,0,OFFSET(A11042,-1,0)+1)</f>
        <v>11040</v>
      </c>
      <c r="B11042">
        <f ca="1">IF(ROW()=2,1,
IF(OFFSET(C11042,0,0)=0,OFFSET(B11042,-1,0)+1,
OFFSET(B11042,-1,0)))</f>
        <v>619</v>
      </c>
      <c r="C11042">
        <f ca="1">IF(ROW()=2,0,
IF(OFFSET(C11042,-1,0)=VLOOKUP(OFFSET(B11042,-1,0),PlayerLevelTable!$A:$C,MATCH(PlayerLevelTable!$C$1,PlayerLevelTable!$A$1:$C$1,0),0),0,
OFFSET(C11042,-1,0)+1))</f>
        <v>18</v>
      </c>
    </row>
    <row r="11043" spans="1:3" x14ac:dyDescent="0.3">
      <c r="A11043">
        <f ca="1">IF(ROW()=2,0,OFFSET(A11043,-1,0)+1)</f>
        <v>11041</v>
      </c>
      <c r="B11043">
        <f ca="1">IF(ROW()=2,1,
IF(OFFSET(C11043,0,0)=0,OFFSET(B11043,-1,0)+1,
OFFSET(B11043,-1,0)))</f>
        <v>619</v>
      </c>
      <c r="C11043">
        <f ca="1">IF(ROW()=2,0,
IF(OFFSET(C11043,-1,0)=VLOOKUP(OFFSET(B11043,-1,0),PlayerLevelTable!$A:$C,MATCH(PlayerLevelTable!$C$1,PlayerLevelTable!$A$1:$C$1,0),0),0,
OFFSET(C11043,-1,0)+1))</f>
        <v>19</v>
      </c>
    </row>
    <row r="11044" spans="1:3" x14ac:dyDescent="0.3">
      <c r="A11044">
        <f ca="1">IF(ROW()=2,0,OFFSET(A11044,-1,0)+1)</f>
        <v>11042</v>
      </c>
      <c r="B11044">
        <f ca="1">IF(ROW()=2,1,
IF(OFFSET(C11044,0,0)=0,OFFSET(B11044,-1,0)+1,
OFFSET(B11044,-1,0)))</f>
        <v>619</v>
      </c>
      <c r="C11044">
        <f ca="1">IF(ROW()=2,0,
IF(OFFSET(C11044,-1,0)=VLOOKUP(OFFSET(B11044,-1,0),PlayerLevelTable!$A:$C,MATCH(PlayerLevelTable!$C$1,PlayerLevelTable!$A$1:$C$1,0),0),0,
OFFSET(C11044,-1,0)+1))</f>
        <v>20</v>
      </c>
    </row>
    <row r="11045" spans="1:3" x14ac:dyDescent="0.3">
      <c r="A11045">
        <f ca="1">IF(ROW()=2,0,OFFSET(A11045,-1,0)+1)</f>
        <v>11043</v>
      </c>
      <c r="B11045">
        <f ca="1">IF(ROW()=2,1,
IF(OFFSET(C11045,0,0)=0,OFFSET(B11045,-1,0)+1,
OFFSET(B11045,-1,0)))</f>
        <v>619</v>
      </c>
      <c r="C11045">
        <f ca="1">IF(ROW()=2,0,
IF(OFFSET(C11045,-1,0)=VLOOKUP(OFFSET(B11045,-1,0),PlayerLevelTable!$A:$C,MATCH(PlayerLevelTable!$C$1,PlayerLevelTable!$A$1:$C$1,0),0),0,
OFFSET(C11045,-1,0)+1))</f>
        <v>21</v>
      </c>
    </row>
    <row r="11046" spans="1:3" x14ac:dyDescent="0.3">
      <c r="A11046">
        <f ca="1">IF(ROW()=2,0,OFFSET(A11046,-1,0)+1)</f>
        <v>11044</v>
      </c>
      <c r="B11046">
        <f ca="1">IF(ROW()=2,1,
IF(OFFSET(C11046,0,0)=0,OFFSET(B11046,-1,0)+1,
OFFSET(B11046,-1,0)))</f>
        <v>619</v>
      </c>
      <c r="C11046">
        <f ca="1">IF(ROW()=2,0,
IF(OFFSET(C11046,-1,0)=VLOOKUP(OFFSET(B11046,-1,0),PlayerLevelTable!$A:$C,MATCH(PlayerLevelTable!$C$1,PlayerLevelTable!$A$1:$C$1,0),0),0,
OFFSET(C11046,-1,0)+1))</f>
        <v>22</v>
      </c>
    </row>
    <row r="11047" spans="1:3" x14ac:dyDescent="0.3">
      <c r="A11047">
        <f ca="1">IF(ROW()=2,0,OFFSET(A11047,-1,0)+1)</f>
        <v>11045</v>
      </c>
      <c r="B11047">
        <f ca="1">IF(ROW()=2,1,
IF(OFFSET(C11047,0,0)=0,OFFSET(B11047,-1,0)+1,
OFFSET(B11047,-1,0)))</f>
        <v>619</v>
      </c>
      <c r="C11047">
        <f ca="1">IF(ROW()=2,0,
IF(OFFSET(C11047,-1,0)=VLOOKUP(OFFSET(B11047,-1,0),PlayerLevelTable!$A:$C,MATCH(PlayerLevelTable!$C$1,PlayerLevelTable!$A$1:$C$1,0),0),0,
OFFSET(C11047,-1,0)+1))</f>
        <v>23</v>
      </c>
    </row>
    <row r="11048" spans="1:3" x14ac:dyDescent="0.3">
      <c r="A11048">
        <f ca="1">IF(ROW()=2,0,OFFSET(A11048,-1,0)+1)</f>
        <v>11046</v>
      </c>
      <c r="B11048">
        <f ca="1">IF(ROW()=2,1,
IF(OFFSET(C11048,0,0)=0,OFFSET(B11048,-1,0)+1,
OFFSET(B11048,-1,0)))</f>
        <v>619</v>
      </c>
      <c r="C11048">
        <f ca="1">IF(ROW()=2,0,
IF(OFFSET(C11048,-1,0)=VLOOKUP(OFFSET(B11048,-1,0),PlayerLevelTable!$A:$C,MATCH(PlayerLevelTable!$C$1,PlayerLevelTable!$A$1:$C$1,0),0),0,
OFFSET(C11048,-1,0)+1))</f>
        <v>24</v>
      </c>
    </row>
    <row r="11049" spans="1:3" x14ac:dyDescent="0.3">
      <c r="A11049">
        <f ca="1">IF(ROW()=2,0,OFFSET(A11049,-1,0)+1)</f>
        <v>11047</v>
      </c>
      <c r="B11049">
        <f ca="1">IF(ROW()=2,1,
IF(OFFSET(C11049,0,0)=0,OFFSET(B11049,-1,0)+1,
OFFSET(B11049,-1,0)))</f>
        <v>619</v>
      </c>
      <c r="C11049">
        <f ca="1">IF(ROW()=2,0,
IF(OFFSET(C11049,-1,0)=VLOOKUP(OFFSET(B11049,-1,0),PlayerLevelTable!$A:$C,MATCH(PlayerLevelTable!$C$1,PlayerLevelTable!$A$1:$C$1,0),0),0,
OFFSET(C11049,-1,0)+1))</f>
        <v>25</v>
      </c>
    </row>
    <row r="11050" spans="1:3" x14ac:dyDescent="0.3">
      <c r="A11050">
        <f ca="1">IF(ROW()=2,0,OFFSET(A11050,-1,0)+1)</f>
        <v>11048</v>
      </c>
      <c r="B11050">
        <f ca="1">IF(ROW()=2,1,
IF(OFFSET(C11050,0,0)=0,OFFSET(B11050,-1,0)+1,
OFFSET(B11050,-1,0)))</f>
        <v>619</v>
      </c>
      <c r="C11050">
        <f ca="1">IF(ROW()=2,0,
IF(OFFSET(C11050,-1,0)=VLOOKUP(OFFSET(B11050,-1,0),PlayerLevelTable!$A:$C,MATCH(PlayerLevelTable!$C$1,PlayerLevelTable!$A$1:$C$1,0),0),0,
OFFSET(C11050,-1,0)+1))</f>
        <v>26</v>
      </c>
    </row>
    <row r="11051" spans="1:3" x14ac:dyDescent="0.3">
      <c r="A11051">
        <f ca="1">IF(ROW()=2,0,OFFSET(A11051,-1,0)+1)</f>
        <v>11049</v>
      </c>
      <c r="B11051">
        <f ca="1">IF(ROW()=2,1,
IF(OFFSET(C11051,0,0)=0,OFFSET(B11051,-1,0)+1,
OFFSET(B11051,-1,0)))</f>
        <v>619</v>
      </c>
      <c r="C11051">
        <f ca="1">IF(ROW()=2,0,
IF(OFFSET(C11051,-1,0)=VLOOKUP(OFFSET(B11051,-1,0),PlayerLevelTable!$A:$C,MATCH(PlayerLevelTable!$C$1,PlayerLevelTable!$A$1:$C$1,0),0),0,
OFFSET(C11051,-1,0)+1))</f>
        <v>27</v>
      </c>
    </row>
    <row r="11052" spans="1:3" x14ac:dyDescent="0.3">
      <c r="A11052">
        <f ca="1">IF(ROW()=2,0,OFFSET(A11052,-1,0)+1)</f>
        <v>11050</v>
      </c>
      <c r="B11052">
        <f ca="1">IF(ROW()=2,1,
IF(OFFSET(C11052,0,0)=0,OFFSET(B11052,-1,0)+1,
OFFSET(B11052,-1,0)))</f>
        <v>620</v>
      </c>
      <c r="C11052">
        <f ca="1">IF(ROW()=2,0,
IF(OFFSET(C11052,-1,0)=VLOOKUP(OFFSET(B11052,-1,0),PlayerLevelTable!$A:$C,MATCH(PlayerLevelTable!$C$1,PlayerLevelTable!$A$1:$C$1,0),0),0,
OFFSET(C11052,-1,0)+1))</f>
        <v>0</v>
      </c>
    </row>
    <row r="11053" spans="1:3" x14ac:dyDescent="0.3">
      <c r="A11053">
        <f ca="1">IF(ROW()=2,0,OFFSET(A11053,-1,0)+1)</f>
        <v>11051</v>
      </c>
      <c r="B11053">
        <f ca="1">IF(ROW()=2,1,
IF(OFFSET(C11053,0,0)=0,OFFSET(B11053,-1,0)+1,
OFFSET(B11053,-1,0)))</f>
        <v>620</v>
      </c>
      <c r="C11053">
        <f ca="1">IF(ROW()=2,0,
IF(OFFSET(C11053,-1,0)=VLOOKUP(OFFSET(B11053,-1,0),PlayerLevelTable!$A:$C,MATCH(PlayerLevelTable!$C$1,PlayerLevelTable!$A$1:$C$1,0),0),0,
OFFSET(C11053,-1,0)+1))</f>
        <v>1</v>
      </c>
    </row>
    <row r="11054" spans="1:3" x14ac:dyDescent="0.3">
      <c r="A11054">
        <f ca="1">IF(ROW()=2,0,OFFSET(A11054,-1,0)+1)</f>
        <v>11052</v>
      </c>
      <c r="B11054">
        <f ca="1">IF(ROW()=2,1,
IF(OFFSET(C11054,0,0)=0,OFFSET(B11054,-1,0)+1,
OFFSET(B11054,-1,0)))</f>
        <v>620</v>
      </c>
      <c r="C11054">
        <f ca="1">IF(ROW()=2,0,
IF(OFFSET(C11054,-1,0)=VLOOKUP(OFFSET(B11054,-1,0),PlayerLevelTable!$A:$C,MATCH(PlayerLevelTable!$C$1,PlayerLevelTable!$A$1:$C$1,0),0),0,
OFFSET(C11054,-1,0)+1))</f>
        <v>2</v>
      </c>
    </row>
    <row r="11055" spans="1:3" x14ac:dyDescent="0.3">
      <c r="A11055">
        <f ca="1">IF(ROW()=2,0,OFFSET(A11055,-1,0)+1)</f>
        <v>11053</v>
      </c>
      <c r="B11055">
        <f ca="1">IF(ROW()=2,1,
IF(OFFSET(C11055,0,0)=0,OFFSET(B11055,-1,0)+1,
OFFSET(B11055,-1,0)))</f>
        <v>620</v>
      </c>
      <c r="C11055">
        <f ca="1">IF(ROW()=2,0,
IF(OFFSET(C11055,-1,0)=VLOOKUP(OFFSET(B11055,-1,0),PlayerLevelTable!$A:$C,MATCH(PlayerLevelTable!$C$1,PlayerLevelTable!$A$1:$C$1,0),0),0,
OFFSET(C11055,-1,0)+1))</f>
        <v>3</v>
      </c>
    </row>
    <row r="11056" spans="1:3" x14ac:dyDescent="0.3">
      <c r="A11056">
        <f ca="1">IF(ROW()=2,0,OFFSET(A11056,-1,0)+1)</f>
        <v>11054</v>
      </c>
      <c r="B11056">
        <f ca="1">IF(ROW()=2,1,
IF(OFFSET(C11056,0,0)=0,OFFSET(B11056,-1,0)+1,
OFFSET(B11056,-1,0)))</f>
        <v>620</v>
      </c>
      <c r="C11056">
        <f ca="1">IF(ROW()=2,0,
IF(OFFSET(C11056,-1,0)=VLOOKUP(OFFSET(B11056,-1,0),PlayerLevelTable!$A:$C,MATCH(PlayerLevelTable!$C$1,PlayerLevelTable!$A$1:$C$1,0),0),0,
OFFSET(C11056,-1,0)+1))</f>
        <v>4</v>
      </c>
    </row>
    <row r="11057" spans="1:3" x14ac:dyDescent="0.3">
      <c r="A11057">
        <f ca="1">IF(ROW()=2,0,OFFSET(A11057,-1,0)+1)</f>
        <v>11055</v>
      </c>
      <c r="B11057">
        <f ca="1">IF(ROW()=2,1,
IF(OFFSET(C11057,0,0)=0,OFFSET(B11057,-1,0)+1,
OFFSET(B11057,-1,0)))</f>
        <v>620</v>
      </c>
      <c r="C11057">
        <f ca="1">IF(ROW()=2,0,
IF(OFFSET(C11057,-1,0)=VLOOKUP(OFFSET(B11057,-1,0),PlayerLevelTable!$A:$C,MATCH(PlayerLevelTable!$C$1,PlayerLevelTable!$A$1:$C$1,0),0),0,
OFFSET(C11057,-1,0)+1))</f>
        <v>5</v>
      </c>
    </row>
    <row r="11058" spans="1:3" x14ac:dyDescent="0.3">
      <c r="A11058">
        <f ca="1">IF(ROW()=2,0,OFFSET(A11058,-1,0)+1)</f>
        <v>11056</v>
      </c>
      <c r="B11058">
        <f ca="1">IF(ROW()=2,1,
IF(OFFSET(C11058,0,0)=0,OFFSET(B11058,-1,0)+1,
OFFSET(B11058,-1,0)))</f>
        <v>620</v>
      </c>
      <c r="C11058">
        <f ca="1">IF(ROW()=2,0,
IF(OFFSET(C11058,-1,0)=VLOOKUP(OFFSET(B11058,-1,0),PlayerLevelTable!$A:$C,MATCH(PlayerLevelTable!$C$1,PlayerLevelTable!$A$1:$C$1,0),0),0,
OFFSET(C11058,-1,0)+1))</f>
        <v>6</v>
      </c>
    </row>
    <row r="11059" spans="1:3" x14ac:dyDescent="0.3">
      <c r="A11059">
        <f ca="1">IF(ROW()=2,0,OFFSET(A11059,-1,0)+1)</f>
        <v>11057</v>
      </c>
      <c r="B11059">
        <f ca="1">IF(ROW()=2,1,
IF(OFFSET(C11059,0,0)=0,OFFSET(B11059,-1,0)+1,
OFFSET(B11059,-1,0)))</f>
        <v>620</v>
      </c>
      <c r="C11059">
        <f ca="1">IF(ROW()=2,0,
IF(OFFSET(C11059,-1,0)=VLOOKUP(OFFSET(B11059,-1,0),PlayerLevelTable!$A:$C,MATCH(PlayerLevelTable!$C$1,PlayerLevelTable!$A$1:$C$1,0),0),0,
OFFSET(C11059,-1,0)+1))</f>
        <v>7</v>
      </c>
    </row>
    <row r="11060" spans="1:3" x14ac:dyDescent="0.3">
      <c r="A11060">
        <f ca="1">IF(ROW()=2,0,OFFSET(A11060,-1,0)+1)</f>
        <v>11058</v>
      </c>
      <c r="B11060">
        <f ca="1">IF(ROW()=2,1,
IF(OFFSET(C11060,0,0)=0,OFFSET(B11060,-1,0)+1,
OFFSET(B11060,-1,0)))</f>
        <v>620</v>
      </c>
      <c r="C11060">
        <f ca="1">IF(ROW()=2,0,
IF(OFFSET(C11060,-1,0)=VLOOKUP(OFFSET(B11060,-1,0),PlayerLevelTable!$A:$C,MATCH(PlayerLevelTable!$C$1,PlayerLevelTable!$A$1:$C$1,0),0),0,
OFFSET(C11060,-1,0)+1))</f>
        <v>8</v>
      </c>
    </row>
    <row r="11061" spans="1:3" x14ac:dyDescent="0.3">
      <c r="A11061">
        <f ca="1">IF(ROW()=2,0,OFFSET(A11061,-1,0)+1)</f>
        <v>11059</v>
      </c>
      <c r="B11061">
        <f ca="1">IF(ROW()=2,1,
IF(OFFSET(C11061,0,0)=0,OFFSET(B11061,-1,0)+1,
OFFSET(B11061,-1,0)))</f>
        <v>620</v>
      </c>
      <c r="C11061">
        <f ca="1">IF(ROW()=2,0,
IF(OFFSET(C11061,-1,0)=VLOOKUP(OFFSET(B11061,-1,0),PlayerLevelTable!$A:$C,MATCH(PlayerLevelTable!$C$1,PlayerLevelTable!$A$1:$C$1,0),0),0,
OFFSET(C11061,-1,0)+1))</f>
        <v>9</v>
      </c>
    </row>
    <row r="11062" spans="1:3" x14ac:dyDescent="0.3">
      <c r="A11062">
        <f ca="1">IF(ROW()=2,0,OFFSET(A11062,-1,0)+1)</f>
        <v>11060</v>
      </c>
      <c r="B11062">
        <f ca="1">IF(ROW()=2,1,
IF(OFFSET(C11062,0,0)=0,OFFSET(B11062,-1,0)+1,
OFFSET(B11062,-1,0)))</f>
        <v>620</v>
      </c>
      <c r="C11062">
        <f ca="1">IF(ROW()=2,0,
IF(OFFSET(C11062,-1,0)=VLOOKUP(OFFSET(B11062,-1,0),PlayerLevelTable!$A:$C,MATCH(PlayerLevelTable!$C$1,PlayerLevelTable!$A$1:$C$1,0),0),0,
OFFSET(C11062,-1,0)+1))</f>
        <v>10</v>
      </c>
    </row>
    <row r="11063" spans="1:3" x14ac:dyDescent="0.3">
      <c r="A11063">
        <f ca="1">IF(ROW()=2,0,OFFSET(A11063,-1,0)+1)</f>
        <v>11061</v>
      </c>
      <c r="B11063">
        <f ca="1">IF(ROW()=2,1,
IF(OFFSET(C11063,0,0)=0,OFFSET(B11063,-1,0)+1,
OFFSET(B11063,-1,0)))</f>
        <v>620</v>
      </c>
      <c r="C11063">
        <f ca="1">IF(ROW()=2,0,
IF(OFFSET(C11063,-1,0)=VLOOKUP(OFFSET(B11063,-1,0),PlayerLevelTable!$A:$C,MATCH(PlayerLevelTable!$C$1,PlayerLevelTable!$A$1:$C$1,0),0),0,
OFFSET(C11063,-1,0)+1))</f>
        <v>11</v>
      </c>
    </row>
    <row r="11064" spans="1:3" x14ac:dyDescent="0.3">
      <c r="A11064">
        <f ca="1">IF(ROW()=2,0,OFFSET(A11064,-1,0)+1)</f>
        <v>11062</v>
      </c>
      <c r="B11064">
        <f ca="1">IF(ROW()=2,1,
IF(OFFSET(C11064,0,0)=0,OFFSET(B11064,-1,0)+1,
OFFSET(B11064,-1,0)))</f>
        <v>620</v>
      </c>
      <c r="C11064">
        <f ca="1">IF(ROW()=2,0,
IF(OFFSET(C11064,-1,0)=VLOOKUP(OFFSET(B11064,-1,0),PlayerLevelTable!$A:$C,MATCH(PlayerLevelTable!$C$1,PlayerLevelTable!$A$1:$C$1,0),0),0,
OFFSET(C11064,-1,0)+1))</f>
        <v>12</v>
      </c>
    </row>
    <row r="11065" spans="1:3" x14ac:dyDescent="0.3">
      <c r="A11065">
        <f ca="1">IF(ROW()=2,0,OFFSET(A11065,-1,0)+1)</f>
        <v>11063</v>
      </c>
      <c r="B11065">
        <f ca="1">IF(ROW()=2,1,
IF(OFFSET(C11065,0,0)=0,OFFSET(B11065,-1,0)+1,
OFFSET(B11065,-1,0)))</f>
        <v>620</v>
      </c>
      <c r="C11065">
        <f ca="1">IF(ROW()=2,0,
IF(OFFSET(C11065,-1,0)=VLOOKUP(OFFSET(B11065,-1,0),PlayerLevelTable!$A:$C,MATCH(PlayerLevelTable!$C$1,PlayerLevelTable!$A$1:$C$1,0),0),0,
OFFSET(C11065,-1,0)+1))</f>
        <v>13</v>
      </c>
    </row>
    <row r="11066" spans="1:3" x14ac:dyDescent="0.3">
      <c r="A11066">
        <f ca="1">IF(ROW()=2,0,OFFSET(A11066,-1,0)+1)</f>
        <v>11064</v>
      </c>
      <c r="B11066">
        <f ca="1">IF(ROW()=2,1,
IF(OFFSET(C11066,0,0)=0,OFFSET(B11066,-1,0)+1,
OFFSET(B11066,-1,0)))</f>
        <v>620</v>
      </c>
      <c r="C11066">
        <f ca="1">IF(ROW()=2,0,
IF(OFFSET(C11066,-1,0)=VLOOKUP(OFFSET(B11066,-1,0),PlayerLevelTable!$A:$C,MATCH(PlayerLevelTable!$C$1,PlayerLevelTable!$A$1:$C$1,0),0),0,
OFFSET(C11066,-1,0)+1))</f>
        <v>14</v>
      </c>
    </row>
    <row r="11067" spans="1:3" x14ac:dyDescent="0.3">
      <c r="A11067">
        <f ca="1">IF(ROW()=2,0,OFFSET(A11067,-1,0)+1)</f>
        <v>11065</v>
      </c>
      <c r="B11067">
        <f ca="1">IF(ROW()=2,1,
IF(OFFSET(C11067,0,0)=0,OFFSET(B11067,-1,0)+1,
OFFSET(B11067,-1,0)))</f>
        <v>620</v>
      </c>
      <c r="C11067">
        <f ca="1">IF(ROW()=2,0,
IF(OFFSET(C11067,-1,0)=VLOOKUP(OFFSET(B11067,-1,0),PlayerLevelTable!$A:$C,MATCH(PlayerLevelTable!$C$1,PlayerLevelTable!$A$1:$C$1,0),0),0,
OFFSET(C11067,-1,0)+1))</f>
        <v>15</v>
      </c>
    </row>
    <row r="11068" spans="1:3" x14ac:dyDescent="0.3">
      <c r="A11068">
        <f ca="1">IF(ROW()=2,0,OFFSET(A11068,-1,0)+1)</f>
        <v>11066</v>
      </c>
      <c r="B11068">
        <f ca="1">IF(ROW()=2,1,
IF(OFFSET(C11068,0,0)=0,OFFSET(B11068,-1,0)+1,
OFFSET(B11068,-1,0)))</f>
        <v>620</v>
      </c>
      <c r="C11068">
        <f ca="1">IF(ROW()=2,0,
IF(OFFSET(C11068,-1,0)=VLOOKUP(OFFSET(B11068,-1,0),PlayerLevelTable!$A:$C,MATCH(PlayerLevelTable!$C$1,PlayerLevelTable!$A$1:$C$1,0),0),0,
OFFSET(C11068,-1,0)+1))</f>
        <v>16</v>
      </c>
    </row>
    <row r="11069" spans="1:3" x14ac:dyDescent="0.3">
      <c r="A11069">
        <f ca="1">IF(ROW()=2,0,OFFSET(A11069,-1,0)+1)</f>
        <v>11067</v>
      </c>
      <c r="B11069">
        <f ca="1">IF(ROW()=2,1,
IF(OFFSET(C11069,0,0)=0,OFFSET(B11069,-1,0)+1,
OFFSET(B11069,-1,0)))</f>
        <v>620</v>
      </c>
      <c r="C11069">
        <f ca="1">IF(ROW()=2,0,
IF(OFFSET(C11069,-1,0)=VLOOKUP(OFFSET(B11069,-1,0),PlayerLevelTable!$A:$C,MATCH(PlayerLevelTable!$C$1,PlayerLevelTable!$A$1:$C$1,0),0),0,
OFFSET(C11069,-1,0)+1))</f>
        <v>17</v>
      </c>
    </row>
    <row r="11070" spans="1:3" x14ac:dyDescent="0.3">
      <c r="A11070">
        <f ca="1">IF(ROW()=2,0,OFFSET(A11070,-1,0)+1)</f>
        <v>11068</v>
      </c>
      <c r="B11070">
        <f ca="1">IF(ROW()=2,1,
IF(OFFSET(C11070,0,0)=0,OFFSET(B11070,-1,0)+1,
OFFSET(B11070,-1,0)))</f>
        <v>620</v>
      </c>
      <c r="C11070">
        <f ca="1">IF(ROW()=2,0,
IF(OFFSET(C11070,-1,0)=VLOOKUP(OFFSET(B11070,-1,0),PlayerLevelTable!$A:$C,MATCH(PlayerLevelTable!$C$1,PlayerLevelTable!$A$1:$C$1,0),0),0,
OFFSET(C11070,-1,0)+1))</f>
        <v>18</v>
      </c>
    </row>
    <row r="11071" spans="1:3" x14ac:dyDescent="0.3">
      <c r="A11071">
        <f ca="1">IF(ROW()=2,0,OFFSET(A11071,-1,0)+1)</f>
        <v>11069</v>
      </c>
      <c r="B11071">
        <f ca="1">IF(ROW()=2,1,
IF(OFFSET(C11071,0,0)=0,OFFSET(B11071,-1,0)+1,
OFFSET(B11071,-1,0)))</f>
        <v>620</v>
      </c>
      <c r="C11071">
        <f ca="1">IF(ROW()=2,0,
IF(OFFSET(C11071,-1,0)=VLOOKUP(OFFSET(B11071,-1,0),PlayerLevelTable!$A:$C,MATCH(PlayerLevelTable!$C$1,PlayerLevelTable!$A$1:$C$1,0),0),0,
OFFSET(C11071,-1,0)+1))</f>
        <v>19</v>
      </c>
    </row>
    <row r="11072" spans="1:3" x14ac:dyDescent="0.3">
      <c r="A11072">
        <f ca="1">IF(ROW()=2,0,OFFSET(A11072,-1,0)+1)</f>
        <v>11070</v>
      </c>
      <c r="B11072">
        <f ca="1">IF(ROW()=2,1,
IF(OFFSET(C11072,0,0)=0,OFFSET(B11072,-1,0)+1,
OFFSET(B11072,-1,0)))</f>
        <v>620</v>
      </c>
      <c r="C11072">
        <f ca="1">IF(ROW()=2,0,
IF(OFFSET(C11072,-1,0)=VLOOKUP(OFFSET(B11072,-1,0),PlayerLevelTable!$A:$C,MATCH(PlayerLevelTable!$C$1,PlayerLevelTable!$A$1:$C$1,0),0),0,
OFFSET(C11072,-1,0)+1))</f>
        <v>20</v>
      </c>
    </row>
    <row r="11073" spans="1:3" x14ac:dyDescent="0.3">
      <c r="A11073">
        <f ca="1">IF(ROW()=2,0,OFFSET(A11073,-1,0)+1)</f>
        <v>11071</v>
      </c>
      <c r="B11073">
        <f ca="1">IF(ROW()=2,1,
IF(OFFSET(C11073,0,0)=0,OFFSET(B11073,-1,0)+1,
OFFSET(B11073,-1,0)))</f>
        <v>620</v>
      </c>
      <c r="C11073">
        <f ca="1">IF(ROW()=2,0,
IF(OFFSET(C11073,-1,0)=VLOOKUP(OFFSET(B11073,-1,0),PlayerLevelTable!$A:$C,MATCH(PlayerLevelTable!$C$1,PlayerLevelTable!$A$1:$C$1,0),0),0,
OFFSET(C11073,-1,0)+1))</f>
        <v>21</v>
      </c>
    </row>
    <row r="11074" spans="1:3" x14ac:dyDescent="0.3">
      <c r="A11074">
        <f ca="1">IF(ROW()=2,0,OFFSET(A11074,-1,0)+1)</f>
        <v>11072</v>
      </c>
      <c r="B11074">
        <f ca="1">IF(ROW()=2,1,
IF(OFFSET(C11074,0,0)=0,OFFSET(B11074,-1,0)+1,
OFFSET(B11074,-1,0)))</f>
        <v>620</v>
      </c>
      <c r="C11074">
        <f ca="1">IF(ROW()=2,0,
IF(OFFSET(C11074,-1,0)=VLOOKUP(OFFSET(B11074,-1,0),PlayerLevelTable!$A:$C,MATCH(PlayerLevelTable!$C$1,PlayerLevelTable!$A$1:$C$1,0),0),0,
OFFSET(C11074,-1,0)+1))</f>
        <v>22</v>
      </c>
    </row>
    <row r="11075" spans="1:3" x14ac:dyDescent="0.3">
      <c r="A11075">
        <f ca="1">IF(ROW()=2,0,OFFSET(A11075,-1,0)+1)</f>
        <v>11073</v>
      </c>
      <c r="B11075">
        <f ca="1">IF(ROW()=2,1,
IF(OFFSET(C11075,0,0)=0,OFFSET(B11075,-1,0)+1,
OFFSET(B11075,-1,0)))</f>
        <v>620</v>
      </c>
      <c r="C11075">
        <f ca="1">IF(ROW()=2,0,
IF(OFFSET(C11075,-1,0)=VLOOKUP(OFFSET(B11075,-1,0),PlayerLevelTable!$A:$C,MATCH(PlayerLevelTable!$C$1,PlayerLevelTable!$A$1:$C$1,0),0),0,
OFFSET(C11075,-1,0)+1))</f>
        <v>23</v>
      </c>
    </row>
    <row r="11076" spans="1:3" x14ac:dyDescent="0.3">
      <c r="A11076">
        <f ca="1">IF(ROW()=2,0,OFFSET(A11076,-1,0)+1)</f>
        <v>11074</v>
      </c>
      <c r="B11076">
        <f ca="1">IF(ROW()=2,1,
IF(OFFSET(C11076,0,0)=0,OFFSET(B11076,-1,0)+1,
OFFSET(B11076,-1,0)))</f>
        <v>620</v>
      </c>
      <c r="C11076">
        <f ca="1">IF(ROW()=2,0,
IF(OFFSET(C11076,-1,0)=VLOOKUP(OFFSET(B11076,-1,0),PlayerLevelTable!$A:$C,MATCH(PlayerLevelTable!$C$1,PlayerLevelTable!$A$1:$C$1,0),0),0,
OFFSET(C11076,-1,0)+1))</f>
        <v>24</v>
      </c>
    </row>
    <row r="11077" spans="1:3" x14ac:dyDescent="0.3">
      <c r="A11077">
        <f ca="1">IF(ROW()=2,0,OFFSET(A11077,-1,0)+1)</f>
        <v>11075</v>
      </c>
      <c r="B11077">
        <f ca="1">IF(ROW()=2,1,
IF(OFFSET(C11077,0,0)=0,OFFSET(B11077,-1,0)+1,
OFFSET(B11077,-1,0)))</f>
        <v>620</v>
      </c>
      <c r="C11077">
        <f ca="1">IF(ROW()=2,0,
IF(OFFSET(C11077,-1,0)=VLOOKUP(OFFSET(B11077,-1,0),PlayerLevelTable!$A:$C,MATCH(PlayerLevelTable!$C$1,PlayerLevelTable!$A$1:$C$1,0),0),0,
OFFSET(C11077,-1,0)+1))</f>
        <v>25</v>
      </c>
    </row>
    <row r="11078" spans="1:3" x14ac:dyDescent="0.3">
      <c r="A11078">
        <f ca="1">IF(ROW()=2,0,OFFSET(A11078,-1,0)+1)</f>
        <v>11076</v>
      </c>
      <c r="B11078">
        <f ca="1">IF(ROW()=2,1,
IF(OFFSET(C11078,0,0)=0,OFFSET(B11078,-1,0)+1,
OFFSET(B11078,-1,0)))</f>
        <v>620</v>
      </c>
      <c r="C11078">
        <f ca="1">IF(ROW()=2,0,
IF(OFFSET(C11078,-1,0)=VLOOKUP(OFFSET(B11078,-1,0),PlayerLevelTable!$A:$C,MATCH(PlayerLevelTable!$C$1,PlayerLevelTable!$A$1:$C$1,0),0),0,
OFFSET(C11078,-1,0)+1))</f>
        <v>26</v>
      </c>
    </row>
    <row r="11079" spans="1:3" x14ac:dyDescent="0.3">
      <c r="A11079">
        <f ca="1">IF(ROW()=2,0,OFFSET(A11079,-1,0)+1)</f>
        <v>11077</v>
      </c>
      <c r="B11079">
        <f ca="1">IF(ROW()=2,1,
IF(OFFSET(C11079,0,0)=0,OFFSET(B11079,-1,0)+1,
OFFSET(B11079,-1,0)))</f>
        <v>620</v>
      </c>
      <c r="C11079">
        <f ca="1">IF(ROW()=2,0,
IF(OFFSET(C11079,-1,0)=VLOOKUP(OFFSET(B11079,-1,0),PlayerLevelTable!$A:$C,MATCH(PlayerLevelTable!$C$1,PlayerLevelTable!$A$1:$C$1,0),0),0,
OFFSET(C11079,-1,0)+1))</f>
        <v>27</v>
      </c>
    </row>
    <row r="11080" spans="1:3" x14ac:dyDescent="0.3">
      <c r="A11080">
        <f ca="1">IF(ROW()=2,0,OFFSET(A11080,-1,0)+1)</f>
        <v>11078</v>
      </c>
      <c r="B11080">
        <f ca="1">IF(ROW()=2,1,
IF(OFFSET(C11080,0,0)=0,OFFSET(B11080,-1,0)+1,
OFFSET(B11080,-1,0)))</f>
        <v>621</v>
      </c>
      <c r="C11080">
        <f ca="1">IF(ROW()=2,0,
IF(OFFSET(C11080,-1,0)=VLOOKUP(OFFSET(B11080,-1,0),PlayerLevelTable!$A:$C,MATCH(PlayerLevelTable!$C$1,PlayerLevelTable!$A$1:$C$1,0),0),0,
OFFSET(C11080,-1,0)+1))</f>
        <v>0</v>
      </c>
    </row>
    <row r="11081" spans="1:3" x14ac:dyDescent="0.3">
      <c r="A11081">
        <f ca="1">IF(ROW()=2,0,OFFSET(A11081,-1,0)+1)</f>
        <v>11079</v>
      </c>
      <c r="B11081">
        <f ca="1">IF(ROW()=2,1,
IF(OFFSET(C11081,0,0)=0,OFFSET(B11081,-1,0)+1,
OFFSET(B11081,-1,0)))</f>
        <v>621</v>
      </c>
      <c r="C11081">
        <f ca="1">IF(ROW()=2,0,
IF(OFFSET(C11081,-1,0)=VLOOKUP(OFFSET(B11081,-1,0),PlayerLevelTable!$A:$C,MATCH(PlayerLevelTable!$C$1,PlayerLevelTable!$A$1:$C$1,0),0),0,
OFFSET(C11081,-1,0)+1))</f>
        <v>1</v>
      </c>
    </row>
    <row r="11082" spans="1:3" x14ac:dyDescent="0.3">
      <c r="A11082">
        <f ca="1">IF(ROW()=2,0,OFFSET(A11082,-1,0)+1)</f>
        <v>11080</v>
      </c>
      <c r="B11082">
        <f ca="1">IF(ROW()=2,1,
IF(OFFSET(C11082,0,0)=0,OFFSET(B11082,-1,0)+1,
OFFSET(B11082,-1,0)))</f>
        <v>621</v>
      </c>
      <c r="C11082">
        <f ca="1">IF(ROW()=2,0,
IF(OFFSET(C11082,-1,0)=VLOOKUP(OFFSET(B11082,-1,0),PlayerLevelTable!$A:$C,MATCH(PlayerLevelTable!$C$1,PlayerLevelTable!$A$1:$C$1,0),0),0,
OFFSET(C11082,-1,0)+1))</f>
        <v>2</v>
      </c>
    </row>
    <row r="11083" spans="1:3" x14ac:dyDescent="0.3">
      <c r="A11083">
        <f ca="1">IF(ROW()=2,0,OFFSET(A11083,-1,0)+1)</f>
        <v>11081</v>
      </c>
      <c r="B11083">
        <f ca="1">IF(ROW()=2,1,
IF(OFFSET(C11083,0,0)=0,OFFSET(B11083,-1,0)+1,
OFFSET(B11083,-1,0)))</f>
        <v>621</v>
      </c>
      <c r="C11083">
        <f ca="1">IF(ROW()=2,0,
IF(OFFSET(C11083,-1,0)=VLOOKUP(OFFSET(B11083,-1,0),PlayerLevelTable!$A:$C,MATCH(PlayerLevelTable!$C$1,PlayerLevelTable!$A$1:$C$1,0),0),0,
OFFSET(C11083,-1,0)+1))</f>
        <v>3</v>
      </c>
    </row>
    <row r="11084" spans="1:3" x14ac:dyDescent="0.3">
      <c r="A11084">
        <f ca="1">IF(ROW()=2,0,OFFSET(A11084,-1,0)+1)</f>
        <v>11082</v>
      </c>
      <c r="B11084">
        <f ca="1">IF(ROW()=2,1,
IF(OFFSET(C11084,0,0)=0,OFFSET(B11084,-1,0)+1,
OFFSET(B11084,-1,0)))</f>
        <v>621</v>
      </c>
      <c r="C11084">
        <f ca="1">IF(ROW()=2,0,
IF(OFFSET(C11084,-1,0)=VLOOKUP(OFFSET(B11084,-1,0),PlayerLevelTable!$A:$C,MATCH(PlayerLevelTable!$C$1,PlayerLevelTable!$A$1:$C$1,0),0),0,
OFFSET(C11084,-1,0)+1))</f>
        <v>4</v>
      </c>
    </row>
    <row r="11085" spans="1:3" x14ac:dyDescent="0.3">
      <c r="A11085">
        <f ca="1">IF(ROW()=2,0,OFFSET(A11085,-1,0)+1)</f>
        <v>11083</v>
      </c>
      <c r="B11085">
        <f ca="1">IF(ROW()=2,1,
IF(OFFSET(C11085,0,0)=0,OFFSET(B11085,-1,0)+1,
OFFSET(B11085,-1,0)))</f>
        <v>621</v>
      </c>
      <c r="C11085">
        <f ca="1">IF(ROW()=2,0,
IF(OFFSET(C11085,-1,0)=VLOOKUP(OFFSET(B11085,-1,0),PlayerLevelTable!$A:$C,MATCH(PlayerLevelTable!$C$1,PlayerLevelTable!$A$1:$C$1,0),0),0,
OFFSET(C11085,-1,0)+1))</f>
        <v>5</v>
      </c>
    </row>
    <row r="11086" spans="1:3" x14ac:dyDescent="0.3">
      <c r="A11086">
        <f ca="1">IF(ROW()=2,0,OFFSET(A11086,-1,0)+1)</f>
        <v>11084</v>
      </c>
      <c r="B11086">
        <f ca="1">IF(ROW()=2,1,
IF(OFFSET(C11086,0,0)=0,OFFSET(B11086,-1,0)+1,
OFFSET(B11086,-1,0)))</f>
        <v>621</v>
      </c>
      <c r="C11086">
        <f ca="1">IF(ROW()=2,0,
IF(OFFSET(C11086,-1,0)=VLOOKUP(OFFSET(B11086,-1,0),PlayerLevelTable!$A:$C,MATCH(PlayerLevelTable!$C$1,PlayerLevelTable!$A$1:$C$1,0),0),0,
OFFSET(C11086,-1,0)+1))</f>
        <v>6</v>
      </c>
    </row>
    <row r="11087" spans="1:3" x14ac:dyDescent="0.3">
      <c r="A11087">
        <f ca="1">IF(ROW()=2,0,OFFSET(A11087,-1,0)+1)</f>
        <v>11085</v>
      </c>
      <c r="B11087">
        <f ca="1">IF(ROW()=2,1,
IF(OFFSET(C11087,0,0)=0,OFFSET(B11087,-1,0)+1,
OFFSET(B11087,-1,0)))</f>
        <v>621</v>
      </c>
      <c r="C11087">
        <f ca="1">IF(ROW()=2,0,
IF(OFFSET(C11087,-1,0)=VLOOKUP(OFFSET(B11087,-1,0),PlayerLevelTable!$A:$C,MATCH(PlayerLevelTable!$C$1,PlayerLevelTable!$A$1:$C$1,0),0),0,
OFFSET(C11087,-1,0)+1))</f>
        <v>7</v>
      </c>
    </row>
    <row r="11088" spans="1:3" x14ac:dyDescent="0.3">
      <c r="A11088">
        <f ca="1">IF(ROW()=2,0,OFFSET(A11088,-1,0)+1)</f>
        <v>11086</v>
      </c>
      <c r="B11088">
        <f ca="1">IF(ROW()=2,1,
IF(OFFSET(C11088,0,0)=0,OFFSET(B11088,-1,0)+1,
OFFSET(B11088,-1,0)))</f>
        <v>621</v>
      </c>
      <c r="C11088">
        <f ca="1">IF(ROW()=2,0,
IF(OFFSET(C11088,-1,0)=VLOOKUP(OFFSET(B11088,-1,0),PlayerLevelTable!$A:$C,MATCH(PlayerLevelTable!$C$1,PlayerLevelTable!$A$1:$C$1,0),0),0,
OFFSET(C11088,-1,0)+1))</f>
        <v>8</v>
      </c>
    </row>
    <row r="11089" spans="1:3" x14ac:dyDescent="0.3">
      <c r="A11089">
        <f ca="1">IF(ROW()=2,0,OFFSET(A11089,-1,0)+1)</f>
        <v>11087</v>
      </c>
      <c r="B11089">
        <f ca="1">IF(ROW()=2,1,
IF(OFFSET(C11089,0,0)=0,OFFSET(B11089,-1,0)+1,
OFFSET(B11089,-1,0)))</f>
        <v>621</v>
      </c>
      <c r="C11089">
        <f ca="1">IF(ROW()=2,0,
IF(OFFSET(C11089,-1,0)=VLOOKUP(OFFSET(B11089,-1,0),PlayerLevelTable!$A:$C,MATCH(PlayerLevelTable!$C$1,PlayerLevelTable!$A$1:$C$1,0),0),0,
OFFSET(C11089,-1,0)+1))</f>
        <v>9</v>
      </c>
    </row>
    <row r="11090" spans="1:3" x14ac:dyDescent="0.3">
      <c r="A11090">
        <f ca="1">IF(ROW()=2,0,OFFSET(A11090,-1,0)+1)</f>
        <v>11088</v>
      </c>
      <c r="B11090">
        <f ca="1">IF(ROW()=2,1,
IF(OFFSET(C11090,0,0)=0,OFFSET(B11090,-1,0)+1,
OFFSET(B11090,-1,0)))</f>
        <v>621</v>
      </c>
      <c r="C11090">
        <f ca="1">IF(ROW()=2,0,
IF(OFFSET(C11090,-1,0)=VLOOKUP(OFFSET(B11090,-1,0),PlayerLevelTable!$A:$C,MATCH(PlayerLevelTable!$C$1,PlayerLevelTable!$A$1:$C$1,0),0),0,
OFFSET(C11090,-1,0)+1))</f>
        <v>10</v>
      </c>
    </row>
    <row r="11091" spans="1:3" x14ac:dyDescent="0.3">
      <c r="A11091">
        <f ca="1">IF(ROW()=2,0,OFFSET(A11091,-1,0)+1)</f>
        <v>11089</v>
      </c>
      <c r="B11091">
        <f ca="1">IF(ROW()=2,1,
IF(OFFSET(C11091,0,0)=0,OFFSET(B11091,-1,0)+1,
OFFSET(B11091,-1,0)))</f>
        <v>621</v>
      </c>
      <c r="C11091">
        <f ca="1">IF(ROW()=2,0,
IF(OFFSET(C11091,-1,0)=VLOOKUP(OFFSET(B11091,-1,0),PlayerLevelTable!$A:$C,MATCH(PlayerLevelTable!$C$1,PlayerLevelTable!$A$1:$C$1,0),0),0,
OFFSET(C11091,-1,0)+1))</f>
        <v>11</v>
      </c>
    </row>
    <row r="11092" spans="1:3" x14ac:dyDescent="0.3">
      <c r="A11092">
        <f ca="1">IF(ROW()=2,0,OFFSET(A11092,-1,0)+1)</f>
        <v>11090</v>
      </c>
      <c r="B11092">
        <f ca="1">IF(ROW()=2,1,
IF(OFFSET(C11092,0,0)=0,OFFSET(B11092,-1,0)+1,
OFFSET(B11092,-1,0)))</f>
        <v>621</v>
      </c>
      <c r="C11092">
        <f ca="1">IF(ROW()=2,0,
IF(OFFSET(C11092,-1,0)=VLOOKUP(OFFSET(B11092,-1,0),PlayerLevelTable!$A:$C,MATCH(PlayerLevelTable!$C$1,PlayerLevelTable!$A$1:$C$1,0),0),0,
OFFSET(C11092,-1,0)+1))</f>
        <v>12</v>
      </c>
    </row>
    <row r="11093" spans="1:3" x14ac:dyDescent="0.3">
      <c r="A11093">
        <f ca="1">IF(ROW()=2,0,OFFSET(A11093,-1,0)+1)</f>
        <v>11091</v>
      </c>
      <c r="B11093">
        <f ca="1">IF(ROW()=2,1,
IF(OFFSET(C11093,0,0)=0,OFFSET(B11093,-1,0)+1,
OFFSET(B11093,-1,0)))</f>
        <v>621</v>
      </c>
      <c r="C11093">
        <f ca="1">IF(ROW()=2,0,
IF(OFFSET(C11093,-1,0)=VLOOKUP(OFFSET(B11093,-1,0),PlayerLevelTable!$A:$C,MATCH(PlayerLevelTable!$C$1,PlayerLevelTable!$A$1:$C$1,0),0),0,
OFFSET(C11093,-1,0)+1))</f>
        <v>13</v>
      </c>
    </row>
    <row r="11094" spans="1:3" x14ac:dyDescent="0.3">
      <c r="A11094">
        <f ca="1">IF(ROW()=2,0,OFFSET(A11094,-1,0)+1)</f>
        <v>11092</v>
      </c>
      <c r="B11094">
        <f ca="1">IF(ROW()=2,1,
IF(OFFSET(C11094,0,0)=0,OFFSET(B11094,-1,0)+1,
OFFSET(B11094,-1,0)))</f>
        <v>621</v>
      </c>
      <c r="C11094">
        <f ca="1">IF(ROW()=2,0,
IF(OFFSET(C11094,-1,0)=VLOOKUP(OFFSET(B11094,-1,0),PlayerLevelTable!$A:$C,MATCH(PlayerLevelTable!$C$1,PlayerLevelTable!$A$1:$C$1,0),0),0,
OFFSET(C11094,-1,0)+1))</f>
        <v>14</v>
      </c>
    </row>
    <row r="11095" spans="1:3" x14ac:dyDescent="0.3">
      <c r="A11095">
        <f ca="1">IF(ROW()=2,0,OFFSET(A11095,-1,0)+1)</f>
        <v>11093</v>
      </c>
      <c r="B11095">
        <f ca="1">IF(ROW()=2,1,
IF(OFFSET(C11095,0,0)=0,OFFSET(B11095,-1,0)+1,
OFFSET(B11095,-1,0)))</f>
        <v>621</v>
      </c>
      <c r="C11095">
        <f ca="1">IF(ROW()=2,0,
IF(OFFSET(C11095,-1,0)=VLOOKUP(OFFSET(B11095,-1,0),PlayerLevelTable!$A:$C,MATCH(PlayerLevelTable!$C$1,PlayerLevelTable!$A$1:$C$1,0),0),0,
OFFSET(C11095,-1,0)+1))</f>
        <v>15</v>
      </c>
    </row>
    <row r="11096" spans="1:3" x14ac:dyDescent="0.3">
      <c r="A11096">
        <f ca="1">IF(ROW()=2,0,OFFSET(A11096,-1,0)+1)</f>
        <v>11094</v>
      </c>
      <c r="B11096">
        <f ca="1">IF(ROW()=2,1,
IF(OFFSET(C11096,0,0)=0,OFFSET(B11096,-1,0)+1,
OFFSET(B11096,-1,0)))</f>
        <v>621</v>
      </c>
      <c r="C11096">
        <f ca="1">IF(ROW()=2,0,
IF(OFFSET(C11096,-1,0)=VLOOKUP(OFFSET(B11096,-1,0),PlayerLevelTable!$A:$C,MATCH(PlayerLevelTable!$C$1,PlayerLevelTable!$A$1:$C$1,0),0),0,
OFFSET(C11096,-1,0)+1))</f>
        <v>16</v>
      </c>
    </row>
    <row r="11097" spans="1:3" x14ac:dyDescent="0.3">
      <c r="A11097">
        <f ca="1">IF(ROW()=2,0,OFFSET(A11097,-1,0)+1)</f>
        <v>11095</v>
      </c>
      <c r="B11097">
        <f ca="1">IF(ROW()=2,1,
IF(OFFSET(C11097,0,0)=0,OFFSET(B11097,-1,0)+1,
OFFSET(B11097,-1,0)))</f>
        <v>621</v>
      </c>
      <c r="C11097">
        <f ca="1">IF(ROW()=2,0,
IF(OFFSET(C11097,-1,0)=VLOOKUP(OFFSET(B11097,-1,0),PlayerLevelTable!$A:$C,MATCH(PlayerLevelTable!$C$1,PlayerLevelTable!$A$1:$C$1,0),0),0,
OFFSET(C11097,-1,0)+1))</f>
        <v>17</v>
      </c>
    </row>
    <row r="11098" spans="1:3" x14ac:dyDescent="0.3">
      <c r="A11098">
        <f ca="1">IF(ROW()=2,0,OFFSET(A11098,-1,0)+1)</f>
        <v>11096</v>
      </c>
      <c r="B11098">
        <f ca="1">IF(ROW()=2,1,
IF(OFFSET(C11098,0,0)=0,OFFSET(B11098,-1,0)+1,
OFFSET(B11098,-1,0)))</f>
        <v>621</v>
      </c>
      <c r="C11098">
        <f ca="1">IF(ROW()=2,0,
IF(OFFSET(C11098,-1,0)=VLOOKUP(OFFSET(B11098,-1,0),PlayerLevelTable!$A:$C,MATCH(PlayerLevelTable!$C$1,PlayerLevelTable!$A$1:$C$1,0),0),0,
OFFSET(C11098,-1,0)+1))</f>
        <v>18</v>
      </c>
    </row>
    <row r="11099" spans="1:3" x14ac:dyDescent="0.3">
      <c r="A11099">
        <f ca="1">IF(ROW()=2,0,OFFSET(A11099,-1,0)+1)</f>
        <v>11097</v>
      </c>
      <c r="B11099">
        <f ca="1">IF(ROW()=2,1,
IF(OFFSET(C11099,0,0)=0,OFFSET(B11099,-1,0)+1,
OFFSET(B11099,-1,0)))</f>
        <v>621</v>
      </c>
      <c r="C11099">
        <f ca="1">IF(ROW()=2,0,
IF(OFFSET(C11099,-1,0)=VLOOKUP(OFFSET(B11099,-1,0),PlayerLevelTable!$A:$C,MATCH(PlayerLevelTable!$C$1,PlayerLevelTable!$A$1:$C$1,0),0),0,
OFFSET(C11099,-1,0)+1))</f>
        <v>19</v>
      </c>
    </row>
    <row r="11100" spans="1:3" x14ac:dyDescent="0.3">
      <c r="A11100">
        <f ca="1">IF(ROW()=2,0,OFFSET(A11100,-1,0)+1)</f>
        <v>11098</v>
      </c>
      <c r="B11100">
        <f ca="1">IF(ROW()=2,1,
IF(OFFSET(C11100,0,0)=0,OFFSET(B11100,-1,0)+1,
OFFSET(B11100,-1,0)))</f>
        <v>621</v>
      </c>
      <c r="C11100">
        <f ca="1">IF(ROW()=2,0,
IF(OFFSET(C11100,-1,0)=VLOOKUP(OFFSET(B11100,-1,0),PlayerLevelTable!$A:$C,MATCH(PlayerLevelTable!$C$1,PlayerLevelTable!$A$1:$C$1,0),0),0,
OFFSET(C11100,-1,0)+1))</f>
        <v>20</v>
      </c>
    </row>
    <row r="11101" spans="1:3" x14ac:dyDescent="0.3">
      <c r="A11101">
        <f ca="1">IF(ROW()=2,0,OFFSET(A11101,-1,0)+1)</f>
        <v>11099</v>
      </c>
      <c r="B11101">
        <f ca="1">IF(ROW()=2,1,
IF(OFFSET(C11101,0,0)=0,OFFSET(B11101,-1,0)+1,
OFFSET(B11101,-1,0)))</f>
        <v>621</v>
      </c>
      <c r="C11101">
        <f ca="1">IF(ROW()=2,0,
IF(OFFSET(C11101,-1,0)=VLOOKUP(OFFSET(B11101,-1,0),PlayerLevelTable!$A:$C,MATCH(PlayerLevelTable!$C$1,PlayerLevelTable!$A$1:$C$1,0),0),0,
OFFSET(C11101,-1,0)+1))</f>
        <v>21</v>
      </c>
    </row>
    <row r="11102" spans="1:3" x14ac:dyDescent="0.3">
      <c r="A11102">
        <f ca="1">IF(ROW()=2,0,OFFSET(A11102,-1,0)+1)</f>
        <v>11100</v>
      </c>
      <c r="B11102">
        <f ca="1">IF(ROW()=2,1,
IF(OFFSET(C11102,0,0)=0,OFFSET(B11102,-1,0)+1,
OFFSET(B11102,-1,0)))</f>
        <v>621</v>
      </c>
      <c r="C11102">
        <f ca="1">IF(ROW()=2,0,
IF(OFFSET(C11102,-1,0)=VLOOKUP(OFFSET(B11102,-1,0),PlayerLevelTable!$A:$C,MATCH(PlayerLevelTable!$C$1,PlayerLevelTable!$A$1:$C$1,0),0),0,
OFFSET(C11102,-1,0)+1))</f>
        <v>22</v>
      </c>
    </row>
    <row r="11103" spans="1:3" x14ac:dyDescent="0.3">
      <c r="A11103">
        <f ca="1">IF(ROW()=2,0,OFFSET(A11103,-1,0)+1)</f>
        <v>11101</v>
      </c>
      <c r="B11103">
        <f ca="1">IF(ROW()=2,1,
IF(OFFSET(C11103,0,0)=0,OFFSET(B11103,-1,0)+1,
OFFSET(B11103,-1,0)))</f>
        <v>621</v>
      </c>
      <c r="C11103">
        <f ca="1">IF(ROW()=2,0,
IF(OFFSET(C11103,-1,0)=VLOOKUP(OFFSET(B11103,-1,0),PlayerLevelTable!$A:$C,MATCH(PlayerLevelTable!$C$1,PlayerLevelTable!$A$1:$C$1,0),0),0,
OFFSET(C11103,-1,0)+1))</f>
        <v>23</v>
      </c>
    </row>
    <row r="11104" spans="1:3" x14ac:dyDescent="0.3">
      <c r="A11104">
        <f ca="1">IF(ROW()=2,0,OFFSET(A11104,-1,0)+1)</f>
        <v>11102</v>
      </c>
      <c r="B11104">
        <f ca="1">IF(ROW()=2,1,
IF(OFFSET(C11104,0,0)=0,OFFSET(B11104,-1,0)+1,
OFFSET(B11104,-1,0)))</f>
        <v>621</v>
      </c>
      <c r="C11104">
        <f ca="1">IF(ROW()=2,0,
IF(OFFSET(C11104,-1,0)=VLOOKUP(OFFSET(B11104,-1,0),PlayerLevelTable!$A:$C,MATCH(PlayerLevelTable!$C$1,PlayerLevelTable!$A$1:$C$1,0),0),0,
OFFSET(C11104,-1,0)+1))</f>
        <v>24</v>
      </c>
    </row>
    <row r="11105" spans="1:3" x14ac:dyDescent="0.3">
      <c r="A11105">
        <f ca="1">IF(ROW()=2,0,OFFSET(A11105,-1,0)+1)</f>
        <v>11103</v>
      </c>
      <c r="B11105">
        <f ca="1">IF(ROW()=2,1,
IF(OFFSET(C11105,0,0)=0,OFFSET(B11105,-1,0)+1,
OFFSET(B11105,-1,0)))</f>
        <v>621</v>
      </c>
      <c r="C11105">
        <f ca="1">IF(ROW()=2,0,
IF(OFFSET(C11105,-1,0)=VLOOKUP(OFFSET(B11105,-1,0),PlayerLevelTable!$A:$C,MATCH(PlayerLevelTable!$C$1,PlayerLevelTable!$A$1:$C$1,0),0),0,
OFFSET(C11105,-1,0)+1))</f>
        <v>25</v>
      </c>
    </row>
    <row r="11106" spans="1:3" x14ac:dyDescent="0.3">
      <c r="A11106">
        <f ca="1">IF(ROW()=2,0,OFFSET(A11106,-1,0)+1)</f>
        <v>11104</v>
      </c>
      <c r="B11106">
        <f ca="1">IF(ROW()=2,1,
IF(OFFSET(C11106,0,0)=0,OFFSET(B11106,-1,0)+1,
OFFSET(B11106,-1,0)))</f>
        <v>621</v>
      </c>
      <c r="C11106">
        <f ca="1">IF(ROW()=2,0,
IF(OFFSET(C11106,-1,0)=VLOOKUP(OFFSET(B11106,-1,0),PlayerLevelTable!$A:$C,MATCH(PlayerLevelTable!$C$1,PlayerLevelTable!$A$1:$C$1,0),0),0,
OFFSET(C11106,-1,0)+1))</f>
        <v>26</v>
      </c>
    </row>
    <row r="11107" spans="1:3" x14ac:dyDescent="0.3">
      <c r="A11107">
        <f ca="1">IF(ROW()=2,0,OFFSET(A11107,-1,0)+1)</f>
        <v>11105</v>
      </c>
      <c r="B11107">
        <f ca="1">IF(ROW()=2,1,
IF(OFFSET(C11107,0,0)=0,OFFSET(B11107,-1,0)+1,
OFFSET(B11107,-1,0)))</f>
        <v>621</v>
      </c>
      <c r="C11107">
        <f ca="1">IF(ROW()=2,0,
IF(OFFSET(C11107,-1,0)=VLOOKUP(OFFSET(B11107,-1,0),PlayerLevelTable!$A:$C,MATCH(PlayerLevelTable!$C$1,PlayerLevelTable!$A$1:$C$1,0),0),0,
OFFSET(C11107,-1,0)+1))</f>
        <v>27</v>
      </c>
    </row>
    <row r="11108" spans="1:3" x14ac:dyDescent="0.3">
      <c r="A11108">
        <f ca="1">IF(ROW()=2,0,OFFSET(A11108,-1,0)+1)</f>
        <v>11106</v>
      </c>
      <c r="B11108">
        <f ca="1">IF(ROW()=2,1,
IF(OFFSET(C11108,0,0)=0,OFFSET(B11108,-1,0)+1,
OFFSET(B11108,-1,0)))</f>
        <v>622</v>
      </c>
      <c r="C11108">
        <f ca="1">IF(ROW()=2,0,
IF(OFFSET(C11108,-1,0)=VLOOKUP(OFFSET(B11108,-1,0),PlayerLevelTable!$A:$C,MATCH(PlayerLevelTable!$C$1,PlayerLevelTable!$A$1:$C$1,0),0),0,
OFFSET(C11108,-1,0)+1))</f>
        <v>0</v>
      </c>
    </row>
    <row r="11109" spans="1:3" x14ac:dyDescent="0.3">
      <c r="A11109">
        <f ca="1">IF(ROW()=2,0,OFFSET(A11109,-1,0)+1)</f>
        <v>11107</v>
      </c>
      <c r="B11109">
        <f ca="1">IF(ROW()=2,1,
IF(OFFSET(C11109,0,0)=0,OFFSET(B11109,-1,0)+1,
OFFSET(B11109,-1,0)))</f>
        <v>622</v>
      </c>
      <c r="C11109">
        <f ca="1">IF(ROW()=2,0,
IF(OFFSET(C11109,-1,0)=VLOOKUP(OFFSET(B11109,-1,0),PlayerLevelTable!$A:$C,MATCH(PlayerLevelTable!$C$1,PlayerLevelTable!$A$1:$C$1,0),0),0,
OFFSET(C11109,-1,0)+1))</f>
        <v>1</v>
      </c>
    </row>
    <row r="11110" spans="1:3" x14ac:dyDescent="0.3">
      <c r="A11110">
        <f ca="1">IF(ROW()=2,0,OFFSET(A11110,-1,0)+1)</f>
        <v>11108</v>
      </c>
      <c r="B11110">
        <f ca="1">IF(ROW()=2,1,
IF(OFFSET(C11110,0,0)=0,OFFSET(B11110,-1,0)+1,
OFFSET(B11110,-1,0)))</f>
        <v>622</v>
      </c>
      <c r="C11110">
        <f ca="1">IF(ROW()=2,0,
IF(OFFSET(C11110,-1,0)=VLOOKUP(OFFSET(B11110,-1,0),PlayerLevelTable!$A:$C,MATCH(PlayerLevelTable!$C$1,PlayerLevelTable!$A$1:$C$1,0),0),0,
OFFSET(C11110,-1,0)+1))</f>
        <v>2</v>
      </c>
    </row>
    <row r="11111" spans="1:3" x14ac:dyDescent="0.3">
      <c r="A11111">
        <f ca="1">IF(ROW()=2,0,OFFSET(A11111,-1,0)+1)</f>
        <v>11109</v>
      </c>
      <c r="B11111">
        <f ca="1">IF(ROW()=2,1,
IF(OFFSET(C11111,0,0)=0,OFFSET(B11111,-1,0)+1,
OFFSET(B11111,-1,0)))</f>
        <v>622</v>
      </c>
      <c r="C11111">
        <f ca="1">IF(ROW()=2,0,
IF(OFFSET(C11111,-1,0)=VLOOKUP(OFFSET(B11111,-1,0),PlayerLevelTable!$A:$C,MATCH(PlayerLevelTable!$C$1,PlayerLevelTable!$A$1:$C$1,0),0),0,
OFFSET(C11111,-1,0)+1))</f>
        <v>3</v>
      </c>
    </row>
    <row r="11112" spans="1:3" x14ac:dyDescent="0.3">
      <c r="A11112">
        <f ca="1">IF(ROW()=2,0,OFFSET(A11112,-1,0)+1)</f>
        <v>11110</v>
      </c>
      <c r="B11112">
        <f ca="1">IF(ROW()=2,1,
IF(OFFSET(C11112,0,0)=0,OFFSET(B11112,-1,0)+1,
OFFSET(B11112,-1,0)))</f>
        <v>622</v>
      </c>
      <c r="C11112">
        <f ca="1">IF(ROW()=2,0,
IF(OFFSET(C11112,-1,0)=VLOOKUP(OFFSET(B11112,-1,0),PlayerLevelTable!$A:$C,MATCH(PlayerLevelTable!$C$1,PlayerLevelTable!$A$1:$C$1,0),0),0,
OFFSET(C11112,-1,0)+1))</f>
        <v>4</v>
      </c>
    </row>
    <row r="11113" spans="1:3" x14ac:dyDescent="0.3">
      <c r="A11113">
        <f ca="1">IF(ROW()=2,0,OFFSET(A11113,-1,0)+1)</f>
        <v>11111</v>
      </c>
      <c r="B11113">
        <f ca="1">IF(ROW()=2,1,
IF(OFFSET(C11113,0,0)=0,OFFSET(B11113,-1,0)+1,
OFFSET(B11113,-1,0)))</f>
        <v>622</v>
      </c>
      <c r="C11113">
        <f ca="1">IF(ROW()=2,0,
IF(OFFSET(C11113,-1,0)=VLOOKUP(OFFSET(B11113,-1,0),PlayerLevelTable!$A:$C,MATCH(PlayerLevelTable!$C$1,PlayerLevelTable!$A$1:$C$1,0),0),0,
OFFSET(C11113,-1,0)+1))</f>
        <v>5</v>
      </c>
    </row>
    <row r="11114" spans="1:3" x14ac:dyDescent="0.3">
      <c r="A11114">
        <f ca="1">IF(ROW()=2,0,OFFSET(A11114,-1,0)+1)</f>
        <v>11112</v>
      </c>
      <c r="B11114">
        <f ca="1">IF(ROW()=2,1,
IF(OFFSET(C11114,0,0)=0,OFFSET(B11114,-1,0)+1,
OFFSET(B11114,-1,0)))</f>
        <v>622</v>
      </c>
      <c r="C11114">
        <f ca="1">IF(ROW()=2,0,
IF(OFFSET(C11114,-1,0)=VLOOKUP(OFFSET(B11114,-1,0),PlayerLevelTable!$A:$C,MATCH(PlayerLevelTable!$C$1,PlayerLevelTable!$A$1:$C$1,0),0),0,
OFFSET(C11114,-1,0)+1))</f>
        <v>6</v>
      </c>
    </row>
    <row r="11115" spans="1:3" x14ac:dyDescent="0.3">
      <c r="A11115">
        <f ca="1">IF(ROW()=2,0,OFFSET(A11115,-1,0)+1)</f>
        <v>11113</v>
      </c>
      <c r="B11115">
        <f ca="1">IF(ROW()=2,1,
IF(OFFSET(C11115,0,0)=0,OFFSET(B11115,-1,0)+1,
OFFSET(B11115,-1,0)))</f>
        <v>622</v>
      </c>
      <c r="C11115">
        <f ca="1">IF(ROW()=2,0,
IF(OFFSET(C11115,-1,0)=VLOOKUP(OFFSET(B11115,-1,0),PlayerLevelTable!$A:$C,MATCH(PlayerLevelTable!$C$1,PlayerLevelTable!$A$1:$C$1,0),0),0,
OFFSET(C11115,-1,0)+1))</f>
        <v>7</v>
      </c>
    </row>
    <row r="11116" spans="1:3" x14ac:dyDescent="0.3">
      <c r="A11116">
        <f ca="1">IF(ROW()=2,0,OFFSET(A11116,-1,0)+1)</f>
        <v>11114</v>
      </c>
      <c r="B11116">
        <f ca="1">IF(ROW()=2,1,
IF(OFFSET(C11116,0,0)=0,OFFSET(B11116,-1,0)+1,
OFFSET(B11116,-1,0)))</f>
        <v>622</v>
      </c>
      <c r="C11116">
        <f ca="1">IF(ROW()=2,0,
IF(OFFSET(C11116,-1,0)=VLOOKUP(OFFSET(B11116,-1,0),PlayerLevelTable!$A:$C,MATCH(PlayerLevelTable!$C$1,PlayerLevelTable!$A$1:$C$1,0),0),0,
OFFSET(C11116,-1,0)+1))</f>
        <v>8</v>
      </c>
    </row>
    <row r="11117" spans="1:3" x14ac:dyDescent="0.3">
      <c r="A11117">
        <f ca="1">IF(ROW()=2,0,OFFSET(A11117,-1,0)+1)</f>
        <v>11115</v>
      </c>
      <c r="B11117">
        <f ca="1">IF(ROW()=2,1,
IF(OFFSET(C11117,0,0)=0,OFFSET(B11117,-1,0)+1,
OFFSET(B11117,-1,0)))</f>
        <v>622</v>
      </c>
      <c r="C11117">
        <f ca="1">IF(ROW()=2,0,
IF(OFFSET(C11117,-1,0)=VLOOKUP(OFFSET(B11117,-1,0),PlayerLevelTable!$A:$C,MATCH(PlayerLevelTable!$C$1,PlayerLevelTable!$A$1:$C$1,0),0),0,
OFFSET(C11117,-1,0)+1))</f>
        <v>9</v>
      </c>
    </row>
    <row r="11118" spans="1:3" x14ac:dyDescent="0.3">
      <c r="A11118">
        <f ca="1">IF(ROW()=2,0,OFFSET(A11118,-1,0)+1)</f>
        <v>11116</v>
      </c>
      <c r="B11118">
        <f ca="1">IF(ROW()=2,1,
IF(OFFSET(C11118,0,0)=0,OFFSET(B11118,-1,0)+1,
OFFSET(B11118,-1,0)))</f>
        <v>622</v>
      </c>
      <c r="C11118">
        <f ca="1">IF(ROW()=2,0,
IF(OFFSET(C11118,-1,0)=VLOOKUP(OFFSET(B11118,-1,0),PlayerLevelTable!$A:$C,MATCH(PlayerLevelTable!$C$1,PlayerLevelTable!$A$1:$C$1,0),0),0,
OFFSET(C11118,-1,0)+1))</f>
        <v>10</v>
      </c>
    </row>
    <row r="11119" spans="1:3" x14ac:dyDescent="0.3">
      <c r="A11119">
        <f ca="1">IF(ROW()=2,0,OFFSET(A11119,-1,0)+1)</f>
        <v>11117</v>
      </c>
      <c r="B11119">
        <f ca="1">IF(ROW()=2,1,
IF(OFFSET(C11119,0,0)=0,OFFSET(B11119,-1,0)+1,
OFFSET(B11119,-1,0)))</f>
        <v>622</v>
      </c>
      <c r="C11119">
        <f ca="1">IF(ROW()=2,0,
IF(OFFSET(C11119,-1,0)=VLOOKUP(OFFSET(B11119,-1,0),PlayerLevelTable!$A:$C,MATCH(PlayerLevelTable!$C$1,PlayerLevelTable!$A$1:$C$1,0),0),0,
OFFSET(C11119,-1,0)+1))</f>
        <v>11</v>
      </c>
    </row>
    <row r="11120" spans="1:3" x14ac:dyDescent="0.3">
      <c r="A11120">
        <f ca="1">IF(ROW()=2,0,OFFSET(A11120,-1,0)+1)</f>
        <v>11118</v>
      </c>
      <c r="B11120">
        <f ca="1">IF(ROW()=2,1,
IF(OFFSET(C11120,0,0)=0,OFFSET(B11120,-1,0)+1,
OFFSET(B11120,-1,0)))</f>
        <v>622</v>
      </c>
      <c r="C11120">
        <f ca="1">IF(ROW()=2,0,
IF(OFFSET(C11120,-1,0)=VLOOKUP(OFFSET(B11120,-1,0),PlayerLevelTable!$A:$C,MATCH(PlayerLevelTable!$C$1,PlayerLevelTable!$A$1:$C$1,0),0),0,
OFFSET(C11120,-1,0)+1))</f>
        <v>12</v>
      </c>
    </row>
    <row r="11121" spans="1:3" x14ac:dyDescent="0.3">
      <c r="A11121">
        <f ca="1">IF(ROW()=2,0,OFFSET(A11121,-1,0)+1)</f>
        <v>11119</v>
      </c>
      <c r="B11121">
        <f ca="1">IF(ROW()=2,1,
IF(OFFSET(C11121,0,0)=0,OFFSET(B11121,-1,0)+1,
OFFSET(B11121,-1,0)))</f>
        <v>622</v>
      </c>
      <c r="C11121">
        <f ca="1">IF(ROW()=2,0,
IF(OFFSET(C11121,-1,0)=VLOOKUP(OFFSET(B11121,-1,0),PlayerLevelTable!$A:$C,MATCH(PlayerLevelTable!$C$1,PlayerLevelTable!$A$1:$C$1,0),0),0,
OFFSET(C11121,-1,0)+1))</f>
        <v>13</v>
      </c>
    </row>
    <row r="11122" spans="1:3" x14ac:dyDescent="0.3">
      <c r="A11122">
        <f ca="1">IF(ROW()=2,0,OFFSET(A11122,-1,0)+1)</f>
        <v>11120</v>
      </c>
      <c r="B11122">
        <f ca="1">IF(ROW()=2,1,
IF(OFFSET(C11122,0,0)=0,OFFSET(B11122,-1,0)+1,
OFFSET(B11122,-1,0)))</f>
        <v>622</v>
      </c>
      <c r="C11122">
        <f ca="1">IF(ROW()=2,0,
IF(OFFSET(C11122,-1,0)=VLOOKUP(OFFSET(B11122,-1,0),PlayerLevelTable!$A:$C,MATCH(PlayerLevelTable!$C$1,PlayerLevelTable!$A$1:$C$1,0),0),0,
OFFSET(C11122,-1,0)+1))</f>
        <v>14</v>
      </c>
    </row>
    <row r="11123" spans="1:3" x14ac:dyDescent="0.3">
      <c r="A11123">
        <f ca="1">IF(ROW()=2,0,OFFSET(A11123,-1,0)+1)</f>
        <v>11121</v>
      </c>
      <c r="B11123">
        <f ca="1">IF(ROW()=2,1,
IF(OFFSET(C11123,0,0)=0,OFFSET(B11123,-1,0)+1,
OFFSET(B11123,-1,0)))</f>
        <v>622</v>
      </c>
      <c r="C11123">
        <f ca="1">IF(ROW()=2,0,
IF(OFFSET(C11123,-1,0)=VLOOKUP(OFFSET(B11123,-1,0),PlayerLevelTable!$A:$C,MATCH(PlayerLevelTable!$C$1,PlayerLevelTable!$A$1:$C$1,0),0),0,
OFFSET(C11123,-1,0)+1))</f>
        <v>15</v>
      </c>
    </row>
    <row r="11124" spans="1:3" x14ac:dyDescent="0.3">
      <c r="A11124">
        <f ca="1">IF(ROW()=2,0,OFFSET(A11124,-1,0)+1)</f>
        <v>11122</v>
      </c>
      <c r="B11124">
        <f ca="1">IF(ROW()=2,1,
IF(OFFSET(C11124,0,0)=0,OFFSET(B11124,-1,0)+1,
OFFSET(B11124,-1,0)))</f>
        <v>622</v>
      </c>
      <c r="C11124">
        <f ca="1">IF(ROW()=2,0,
IF(OFFSET(C11124,-1,0)=VLOOKUP(OFFSET(B11124,-1,0),PlayerLevelTable!$A:$C,MATCH(PlayerLevelTable!$C$1,PlayerLevelTable!$A$1:$C$1,0),0),0,
OFFSET(C11124,-1,0)+1))</f>
        <v>16</v>
      </c>
    </row>
    <row r="11125" spans="1:3" x14ac:dyDescent="0.3">
      <c r="A11125">
        <f ca="1">IF(ROW()=2,0,OFFSET(A11125,-1,0)+1)</f>
        <v>11123</v>
      </c>
      <c r="B11125">
        <f ca="1">IF(ROW()=2,1,
IF(OFFSET(C11125,0,0)=0,OFFSET(B11125,-1,0)+1,
OFFSET(B11125,-1,0)))</f>
        <v>622</v>
      </c>
      <c r="C11125">
        <f ca="1">IF(ROW()=2,0,
IF(OFFSET(C11125,-1,0)=VLOOKUP(OFFSET(B11125,-1,0),PlayerLevelTable!$A:$C,MATCH(PlayerLevelTable!$C$1,PlayerLevelTable!$A$1:$C$1,0),0),0,
OFFSET(C11125,-1,0)+1))</f>
        <v>17</v>
      </c>
    </row>
    <row r="11126" spans="1:3" x14ac:dyDescent="0.3">
      <c r="A11126">
        <f ca="1">IF(ROW()=2,0,OFFSET(A11126,-1,0)+1)</f>
        <v>11124</v>
      </c>
      <c r="B11126">
        <f ca="1">IF(ROW()=2,1,
IF(OFFSET(C11126,0,0)=0,OFFSET(B11126,-1,0)+1,
OFFSET(B11126,-1,0)))</f>
        <v>622</v>
      </c>
      <c r="C11126">
        <f ca="1">IF(ROW()=2,0,
IF(OFFSET(C11126,-1,0)=VLOOKUP(OFFSET(B11126,-1,0),PlayerLevelTable!$A:$C,MATCH(PlayerLevelTable!$C$1,PlayerLevelTable!$A$1:$C$1,0),0),0,
OFFSET(C11126,-1,0)+1))</f>
        <v>18</v>
      </c>
    </row>
    <row r="11127" spans="1:3" x14ac:dyDescent="0.3">
      <c r="A11127">
        <f ca="1">IF(ROW()=2,0,OFFSET(A11127,-1,0)+1)</f>
        <v>11125</v>
      </c>
      <c r="B11127">
        <f ca="1">IF(ROW()=2,1,
IF(OFFSET(C11127,0,0)=0,OFFSET(B11127,-1,0)+1,
OFFSET(B11127,-1,0)))</f>
        <v>622</v>
      </c>
      <c r="C11127">
        <f ca="1">IF(ROW()=2,0,
IF(OFFSET(C11127,-1,0)=VLOOKUP(OFFSET(B11127,-1,0),PlayerLevelTable!$A:$C,MATCH(PlayerLevelTable!$C$1,PlayerLevelTable!$A$1:$C$1,0),0),0,
OFFSET(C11127,-1,0)+1))</f>
        <v>19</v>
      </c>
    </row>
    <row r="11128" spans="1:3" x14ac:dyDescent="0.3">
      <c r="A11128">
        <f ca="1">IF(ROW()=2,0,OFFSET(A11128,-1,0)+1)</f>
        <v>11126</v>
      </c>
      <c r="B11128">
        <f ca="1">IF(ROW()=2,1,
IF(OFFSET(C11128,0,0)=0,OFFSET(B11128,-1,0)+1,
OFFSET(B11128,-1,0)))</f>
        <v>622</v>
      </c>
      <c r="C11128">
        <f ca="1">IF(ROW()=2,0,
IF(OFFSET(C11128,-1,0)=VLOOKUP(OFFSET(B11128,-1,0),PlayerLevelTable!$A:$C,MATCH(PlayerLevelTable!$C$1,PlayerLevelTable!$A$1:$C$1,0),0),0,
OFFSET(C11128,-1,0)+1))</f>
        <v>20</v>
      </c>
    </row>
    <row r="11129" spans="1:3" x14ac:dyDescent="0.3">
      <c r="A11129">
        <f ca="1">IF(ROW()=2,0,OFFSET(A11129,-1,0)+1)</f>
        <v>11127</v>
      </c>
      <c r="B11129">
        <f ca="1">IF(ROW()=2,1,
IF(OFFSET(C11129,0,0)=0,OFFSET(B11129,-1,0)+1,
OFFSET(B11129,-1,0)))</f>
        <v>622</v>
      </c>
      <c r="C11129">
        <f ca="1">IF(ROW()=2,0,
IF(OFFSET(C11129,-1,0)=VLOOKUP(OFFSET(B11129,-1,0),PlayerLevelTable!$A:$C,MATCH(PlayerLevelTable!$C$1,PlayerLevelTable!$A$1:$C$1,0),0),0,
OFFSET(C11129,-1,0)+1))</f>
        <v>21</v>
      </c>
    </row>
    <row r="11130" spans="1:3" x14ac:dyDescent="0.3">
      <c r="A11130">
        <f ca="1">IF(ROW()=2,0,OFFSET(A11130,-1,0)+1)</f>
        <v>11128</v>
      </c>
      <c r="B11130">
        <f ca="1">IF(ROW()=2,1,
IF(OFFSET(C11130,0,0)=0,OFFSET(B11130,-1,0)+1,
OFFSET(B11130,-1,0)))</f>
        <v>622</v>
      </c>
      <c r="C11130">
        <f ca="1">IF(ROW()=2,0,
IF(OFFSET(C11130,-1,0)=VLOOKUP(OFFSET(B11130,-1,0),PlayerLevelTable!$A:$C,MATCH(PlayerLevelTable!$C$1,PlayerLevelTable!$A$1:$C$1,0),0),0,
OFFSET(C11130,-1,0)+1))</f>
        <v>22</v>
      </c>
    </row>
    <row r="11131" spans="1:3" x14ac:dyDescent="0.3">
      <c r="A11131">
        <f ca="1">IF(ROW()=2,0,OFFSET(A11131,-1,0)+1)</f>
        <v>11129</v>
      </c>
      <c r="B11131">
        <f ca="1">IF(ROW()=2,1,
IF(OFFSET(C11131,0,0)=0,OFFSET(B11131,-1,0)+1,
OFFSET(B11131,-1,0)))</f>
        <v>622</v>
      </c>
      <c r="C11131">
        <f ca="1">IF(ROW()=2,0,
IF(OFFSET(C11131,-1,0)=VLOOKUP(OFFSET(B11131,-1,0),PlayerLevelTable!$A:$C,MATCH(PlayerLevelTable!$C$1,PlayerLevelTable!$A$1:$C$1,0),0),0,
OFFSET(C11131,-1,0)+1))</f>
        <v>23</v>
      </c>
    </row>
    <row r="11132" spans="1:3" x14ac:dyDescent="0.3">
      <c r="A11132">
        <f ca="1">IF(ROW()=2,0,OFFSET(A11132,-1,0)+1)</f>
        <v>11130</v>
      </c>
      <c r="B11132">
        <f ca="1">IF(ROW()=2,1,
IF(OFFSET(C11132,0,0)=0,OFFSET(B11132,-1,0)+1,
OFFSET(B11132,-1,0)))</f>
        <v>622</v>
      </c>
      <c r="C11132">
        <f ca="1">IF(ROW()=2,0,
IF(OFFSET(C11132,-1,0)=VLOOKUP(OFFSET(B11132,-1,0),PlayerLevelTable!$A:$C,MATCH(PlayerLevelTable!$C$1,PlayerLevelTable!$A$1:$C$1,0),0),0,
OFFSET(C11132,-1,0)+1))</f>
        <v>24</v>
      </c>
    </row>
    <row r="11133" spans="1:3" x14ac:dyDescent="0.3">
      <c r="A11133">
        <f ca="1">IF(ROW()=2,0,OFFSET(A11133,-1,0)+1)</f>
        <v>11131</v>
      </c>
      <c r="B11133">
        <f ca="1">IF(ROW()=2,1,
IF(OFFSET(C11133,0,0)=0,OFFSET(B11133,-1,0)+1,
OFFSET(B11133,-1,0)))</f>
        <v>622</v>
      </c>
      <c r="C11133">
        <f ca="1">IF(ROW()=2,0,
IF(OFFSET(C11133,-1,0)=VLOOKUP(OFFSET(B11133,-1,0),PlayerLevelTable!$A:$C,MATCH(PlayerLevelTable!$C$1,PlayerLevelTable!$A$1:$C$1,0),0),0,
OFFSET(C11133,-1,0)+1))</f>
        <v>25</v>
      </c>
    </row>
    <row r="11134" spans="1:3" x14ac:dyDescent="0.3">
      <c r="A11134">
        <f ca="1">IF(ROW()=2,0,OFFSET(A11134,-1,0)+1)</f>
        <v>11132</v>
      </c>
      <c r="B11134">
        <f ca="1">IF(ROW()=2,1,
IF(OFFSET(C11134,0,0)=0,OFFSET(B11134,-1,0)+1,
OFFSET(B11134,-1,0)))</f>
        <v>622</v>
      </c>
      <c r="C11134">
        <f ca="1">IF(ROW()=2,0,
IF(OFFSET(C11134,-1,0)=VLOOKUP(OFFSET(B11134,-1,0),PlayerLevelTable!$A:$C,MATCH(PlayerLevelTable!$C$1,PlayerLevelTable!$A$1:$C$1,0),0),0,
OFFSET(C11134,-1,0)+1))</f>
        <v>26</v>
      </c>
    </row>
    <row r="11135" spans="1:3" x14ac:dyDescent="0.3">
      <c r="A11135">
        <f ca="1">IF(ROW()=2,0,OFFSET(A11135,-1,0)+1)</f>
        <v>11133</v>
      </c>
      <c r="B11135">
        <f ca="1">IF(ROW()=2,1,
IF(OFFSET(C11135,0,0)=0,OFFSET(B11135,-1,0)+1,
OFFSET(B11135,-1,0)))</f>
        <v>622</v>
      </c>
      <c r="C11135">
        <f ca="1">IF(ROW()=2,0,
IF(OFFSET(C11135,-1,0)=VLOOKUP(OFFSET(B11135,-1,0),PlayerLevelTable!$A:$C,MATCH(PlayerLevelTable!$C$1,PlayerLevelTable!$A$1:$C$1,0),0),0,
OFFSET(C11135,-1,0)+1))</f>
        <v>27</v>
      </c>
    </row>
    <row r="11136" spans="1:3" x14ac:dyDescent="0.3">
      <c r="A11136">
        <f ca="1">IF(ROW()=2,0,OFFSET(A11136,-1,0)+1)</f>
        <v>11134</v>
      </c>
      <c r="B11136">
        <f ca="1">IF(ROW()=2,1,
IF(OFFSET(C11136,0,0)=0,OFFSET(B11136,-1,0)+1,
OFFSET(B11136,-1,0)))</f>
        <v>623</v>
      </c>
      <c r="C11136">
        <f ca="1">IF(ROW()=2,0,
IF(OFFSET(C11136,-1,0)=VLOOKUP(OFFSET(B11136,-1,0),PlayerLevelTable!$A:$C,MATCH(PlayerLevelTable!$C$1,PlayerLevelTable!$A$1:$C$1,0),0),0,
OFFSET(C11136,-1,0)+1))</f>
        <v>0</v>
      </c>
    </row>
    <row r="11137" spans="1:3" x14ac:dyDescent="0.3">
      <c r="A11137">
        <f ca="1">IF(ROW()=2,0,OFFSET(A11137,-1,0)+1)</f>
        <v>11135</v>
      </c>
      <c r="B11137">
        <f ca="1">IF(ROW()=2,1,
IF(OFFSET(C11137,0,0)=0,OFFSET(B11137,-1,0)+1,
OFFSET(B11137,-1,0)))</f>
        <v>623</v>
      </c>
      <c r="C11137">
        <f ca="1">IF(ROW()=2,0,
IF(OFFSET(C11137,-1,0)=VLOOKUP(OFFSET(B11137,-1,0),PlayerLevelTable!$A:$C,MATCH(PlayerLevelTable!$C$1,PlayerLevelTable!$A$1:$C$1,0),0),0,
OFFSET(C11137,-1,0)+1))</f>
        <v>1</v>
      </c>
    </row>
    <row r="11138" spans="1:3" x14ac:dyDescent="0.3">
      <c r="A11138">
        <f ca="1">IF(ROW()=2,0,OFFSET(A11138,-1,0)+1)</f>
        <v>11136</v>
      </c>
      <c r="B11138">
        <f ca="1">IF(ROW()=2,1,
IF(OFFSET(C11138,0,0)=0,OFFSET(B11138,-1,0)+1,
OFFSET(B11138,-1,0)))</f>
        <v>623</v>
      </c>
      <c r="C11138">
        <f ca="1">IF(ROW()=2,0,
IF(OFFSET(C11138,-1,0)=VLOOKUP(OFFSET(B11138,-1,0),PlayerLevelTable!$A:$C,MATCH(PlayerLevelTable!$C$1,PlayerLevelTable!$A$1:$C$1,0),0),0,
OFFSET(C11138,-1,0)+1))</f>
        <v>2</v>
      </c>
    </row>
    <row r="11139" spans="1:3" x14ac:dyDescent="0.3">
      <c r="A11139">
        <f ca="1">IF(ROW()=2,0,OFFSET(A11139,-1,0)+1)</f>
        <v>11137</v>
      </c>
      <c r="B11139">
        <f ca="1">IF(ROW()=2,1,
IF(OFFSET(C11139,0,0)=0,OFFSET(B11139,-1,0)+1,
OFFSET(B11139,-1,0)))</f>
        <v>623</v>
      </c>
      <c r="C11139">
        <f ca="1">IF(ROW()=2,0,
IF(OFFSET(C11139,-1,0)=VLOOKUP(OFFSET(B11139,-1,0),PlayerLevelTable!$A:$C,MATCH(PlayerLevelTable!$C$1,PlayerLevelTable!$A$1:$C$1,0),0),0,
OFFSET(C11139,-1,0)+1))</f>
        <v>3</v>
      </c>
    </row>
    <row r="11140" spans="1:3" x14ac:dyDescent="0.3">
      <c r="A11140">
        <f ca="1">IF(ROW()=2,0,OFFSET(A11140,-1,0)+1)</f>
        <v>11138</v>
      </c>
      <c r="B11140">
        <f ca="1">IF(ROW()=2,1,
IF(OFFSET(C11140,0,0)=0,OFFSET(B11140,-1,0)+1,
OFFSET(B11140,-1,0)))</f>
        <v>623</v>
      </c>
      <c r="C11140">
        <f ca="1">IF(ROW()=2,0,
IF(OFFSET(C11140,-1,0)=VLOOKUP(OFFSET(B11140,-1,0),PlayerLevelTable!$A:$C,MATCH(PlayerLevelTable!$C$1,PlayerLevelTable!$A$1:$C$1,0),0),0,
OFFSET(C11140,-1,0)+1))</f>
        <v>4</v>
      </c>
    </row>
    <row r="11141" spans="1:3" x14ac:dyDescent="0.3">
      <c r="A11141">
        <f ca="1">IF(ROW()=2,0,OFFSET(A11141,-1,0)+1)</f>
        <v>11139</v>
      </c>
      <c r="B11141">
        <f ca="1">IF(ROW()=2,1,
IF(OFFSET(C11141,0,0)=0,OFFSET(B11141,-1,0)+1,
OFFSET(B11141,-1,0)))</f>
        <v>623</v>
      </c>
      <c r="C11141">
        <f ca="1">IF(ROW()=2,0,
IF(OFFSET(C11141,-1,0)=VLOOKUP(OFFSET(B11141,-1,0),PlayerLevelTable!$A:$C,MATCH(PlayerLevelTable!$C$1,PlayerLevelTable!$A$1:$C$1,0),0),0,
OFFSET(C11141,-1,0)+1))</f>
        <v>5</v>
      </c>
    </row>
    <row r="11142" spans="1:3" x14ac:dyDescent="0.3">
      <c r="A11142">
        <f ca="1">IF(ROW()=2,0,OFFSET(A11142,-1,0)+1)</f>
        <v>11140</v>
      </c>
      <c r="B11142">
        <f ca="1">IF(ROW()=2,1,
IF(OFFSET(C11142,0,0)=0,OFFSET(B11142,-1,0)+1,
OFFSET(B11142,-1,0)))</f>
        <v>623</v>
      </c>
      <c r="C11142">
        <f ca="1">IF(ROW()=2,0,
IF(OFFSET(C11142,-1,0)=VLOOKUP(OFFSET(B11142,-1,0),PlayerLevelTable!$A:$C,MATCH(PlayerLevelTable!$C$1,PlayerLevelTable!$A$1:$C$1,0),0),0,
OFFSET(C11142,-1,0)+1))</f>
        <v>6</v>
      </c>
    </row>
    <row r="11143" spans="1:3" x14ac:dyDescent="0.3">
      <c r="A11143">
        <f ca="1">IF(ROW()=2,0,OFFSET(A11143,-1,0)+1)</f>
        <v>11141</v>
      </c>
      <c r="B11143">
        <f ca="1">IF(ROW()=2,1,
IF(OFFSET(C11143,0,0)=0,OFFSET(B11143,-1,0)+1,
OFFSET(B11143,-1,0)))</f>
        <v>623</v>
      </c>
      <c r="C11143">
        <f ca="1">IF(ROW()=2,0,
IF(OFFSET(C11143,-1,0)=VLOOKUP(OFFSET(B11143,-1,0),PlayerLevelTable!$A:$C,MATCH(PlayerLevelTable!$C$1,PlayerLevelTable!$A$1:$C$1,0),0),0,
OFFSET(C11143,-1,0)+1))</f>
        <v>7</v>
      </c>
    </row>
    <row r="11144" spans="1:3" x14ac:dyDescent="0.3">
      <c r="A11144">
        <f ca="1">IF(ROW()=2,0,OFFSET(A11144,-1,0)+1)</f>
        <v>11142</v>
      </c>
      <c r="B11144">
        <f ca="1">IF(ROW()=2,1,
IF(OFFSET(C11144,0,0)=0,OFFSET(B11144,-1,0)+1,
OFFSET(B11144,-1,0)))</f>
        <v>623</v>
      </c>
      <c r="C11144">
        <f ca="1">IF(ROW()=2,0,
IF(OFFSET(C11144,-1,0)=VLOOKUP(OFFSET(B11144,-1,0),PlayerLevelTable!$A:$C,MATCH(PlayerLevelTable!$C$1,PlayerLevelTable!$A$1:$C$1,0),0),0,
OFFSET(C11144,-1,0)+1))</f>
        <v>8</v>
      </c>
    </row>
    <row r="11145" spans="1:3" x14ac:dyDescent="0.3">
      <c r="A11145">
        <f ca="1">IF(ROW()=2,0,OFFSET(A11145,-1,0)+1)</f>
        <v>11143</v>
      </c>
      <c r="B11145">
        <f ca="1">IF(ROW()=2,1,
IF(OFFSET(C11145,0,0)=0,OFFSET(B11145,-1,0)+1,
OFFSET(B11145,-1,0)))</f>
        <v>623</v>
      </c>
      <c r="C11145">
        <f ca="1">IF(ROW()=2,0,
IF(OFFSET(C11145,-1,0)=VLOOKUP(OFFSET(B11145,-1,0),PlayerLevelTable!$A:$C,MATCH(PlayerLevelTable!$C$1,PlayerLevelTable!$A$1:$C$1,0),0),0,
OFFSET(C11145,-1,0)+1))</f>
        <v>9</v>
      </c>
    </row>
    <row r="11146" spans="1:3" x14ac:dyDescent="0.3">
      <c r="A11146">
        <f ca="1">IF(ROW()=2,0,OFFSET(A11146,-1,0)+1)</f>
        <v>11144</v>
      </c>
      <c r="B11146">
        <f ca="1">IF(ROW()=2,1,
IF(OFFSET(C11146,0,0)=0,OFFSET(B11146,-1,0)+1,
OFFSET(B11146,-1,0)))</f>
        <v>623</v>
      </c>
      <c r="C11146">
        <f ca="1">IF(ROW()=2,0,
IF(OFFSET(C11146,-1,0)=VLOOKUP(OFFSET(B11146,-1,0),PlayerLevelTable!$A:$C,MATCH(PlayerLevelTable!$C$1,PlayerLevelTable!$A$1:$C$1,0),0),0,
OFFSET(C11146,-1,0)+1))</f>
        <v>10</v>
      </c>
    </row>
    <row r="11147" spans="1:3" x14ac:dyDescent="0.3">
      <c r="A11147">
        <f ca="1">IF(ROW()=2,0,OFFSET(A11147,-1,0)+1)</f>
        <v>11145</v>
      </c>
      <c r="B11147">
        <f ca="1">IF(ROW()=2,1,
IF(OFFSET(C11147,0,0)=0,OFFSET(B11147,-1,0)+1,
OFFSET(B11147,-1,0)))</f>
        <v>623</v>
      </c>
      <c r="C11147">
        <f ca="1">IF(ROW()=2,0,
IF(OFFSET(C11147,-1,0)=VLOOKUP(OFFSET(B11147,-1,0),PlayerLevelTable!$A:$C,MATCH(PlayerLevelTable!$C$1,PlayerLevelTable!$A$1:$C$1,0),0),0,
OFFSET(C11147,-1,0)+1))</f>
        <v>11</v>
      </c>
    </row>
    <row r="11148" spans="1:3" x14ac:dyDescent="0.3">
      <c r="A11148">
        <f ca="1">IF(ROW()=2,0,OFFSET(A11148,-1,0)+1)</f>
        <v>11146</v>
      </c>
      <c r="B11148">
        <f ca="1">IF(ROW()=2,1,
IF(OFFSET(C11148,0,0)=0,OFFSET(B11148,-1,0)+1,
OFFSET(B11148,-1,0)))</f>
        <v>623</v>
      </c>
      <c r="C11148">
        <f ca="1">IF(ROW()=2,0,
IF(OFFSET(C11148,-1,0)=VLOOKUP(OFFSET(B11148,-1,0),PlayerLevelTable!$A:$C,MATCH(PlayerLevelTable!$C$1,PlayerLevelTable!$A$1:$C$1,0),0),0,
OFFSET(C11148,-1,0)+1))</f>
        <v>12</v>
      </c>
    </row>
    <row r="11149" spans="1:3" x14ac:dyDescent="0.3">
      <c r="A11149">
        <f ca="1">IF(ROW()=2,0,OFFSET(A11149,-1,0)+1)</f>
        <v>11147</v>
      </c>
      <c r="B11149">
        <f ca="1">IF(ROW()=2,1,
IF(OFFSET(C11149,0,0)=0,OFFSET(B11149,-1,0)+1,
OFFSET(B11149,-1,0)))</f>
        <v>623</v>
      </c>
      <c r="C11149">
        <f ca="1">IF(ROW()=2,0,
IF(OFFSET(C11149,-1,0)=VLOOKUP(OFFSET(B11149,-1,0),PlayerLevelTable!$A:$C,MATCH(PlayerLevelTable!$C$1,PlayerLevelTable!$A$1:$C$1,0),0),0,
OFFSET(C11149,-1,0)+1))</f>
        <v>13</v>
      </c>
    </row>
    <row r="11150" spans="1:3" x14ac:dyDescent="0.3">
      <c r="A11150">
        <f ca="1">IF(ROW()=2,0,OFFSET(A11150,-1,0)+1)</f>
        <v>11148</v>
      </c>
      <c r="B11150">
        <f ca="1">IF(ROW()=2,1,
IF(OFFSET(C11150,0,0)=0,OFFSET(B11150,-1,0)+1,
OFFSET(B11150,-1,0)))</f>
        <v>623</v>
      </c>
      <c r="C11150">
        <f ca="1">IF(ROW()=2,0,
IF(OFFSET(C11150,-1,0)=VLOOKUP(OFFSET(B11150,-1,0),PlayerLevelTable!$A:$C,MATCH(PlayerLevelTable!$C$1,PlayerLevelTable!$A$1:$C$1,0),0),0,
OFFSET(C11150,-1,0)+1))</f>
        <v>14</v>
      </c>
    </row>
    <row r="11151" spans="1:3" x14ac:dyDescent="0.3">
      <c r="A11151">
        <f ca="1">IF(ROW()=2,0,OFFSET(A11151,-1,0)+1)</f>
        <v>11149</v>
      </c>
      <c r="B11151">
        <f ca="1">IF(ROW()=2,1,
IF(OFFSET(C11151,0,0)=0,OFFSET(B11151,-1,0)+1,
OFFSET(B11151,-1,0)))</f>
        <v>623</v>
      </c>
      <c r="C11151">
        <f ca="1">IF(ROW()=2,0,
IF(OFFSET(C11151,-1,0)=VLOOKUP(OFFSET(B11151,-1,0),PlayerLevelTable!$A:$C,MATCH(PlayerLevelTable!$C$1,PlayerLevelTable!$A$1:$C$1,0),0),0,
OFFSET(C11151,-1,0)+1))</f>
        <v>15</v>
      </c>
    </row>
    <row r="11152" spans="1:3" x14ac:dyDescent="0.3">
      <c r="A11152">
        <f ca="1">IF(ROW()=2,0,OFFSET(A11152,-1,0)+1)</f>
        <v>11150</v>
      </c>
      <c r="B11152">
        <f ca="1">IF(ROW()=2,1,
IF(OFFSET(C11152,0,0)=0,OFFSET(B11152,-1,0)+1,
OFFSET(B11152,-1,0)))</f>
        <v>623</v>
      </c>
      <c r="C11152">
        <f ca="1">IF(ROW()=2,0,
IF(OFFSET(C11152,-1,0)=VLOOKUP(OFFSET(B11152,-1,0),PlayerLevelTable!$A:$C,MATCH(PlayerLevelTable!$C$1,PlayerLevelTable!$A$1:$C$1,0),0),0,
OFFSET(C11152,-1,0)+1))</f>
        <v>16</v>
      </c>
    </row>
    <row r="11153" spans="1:3" x14ac:dyDescent="0.3">
      <c r="A11153">
        <f ca="1">IF(ROW()=2,0,OFFSET(A11153,-1,0)+1)</f>
        <v>11151</v>
      </c>
      <c r="B11153">
        <f ca="1">IF(ROW()=2,1,
IF(OFFSET(C11153,0,0)=0,OFFSET(B11153,-1,0)+1,
OFFSET(B11153,-1,0)))</f>
        <v>623</v>
      </c>
      <c r="C11153">
        <f ca="1">IF(ROW()=2,0,
IF(OFFSET(C11153,-1,0)=VLOOKUP(OFFSET(B11153,-1,0),PlayerLevelTable!$A:$C,MATCH(PlayerLevelTable!$C$1,PlayerLevelTable!$A$1:$C$1,0),0),0,
OFFSET(C11153,-1,0)+1))</f>
        <v>17</v>
      </c>
    </row>
    <row r="11154" spans="1:3" x14ac:dyDescent="0.3">
      <c r="A11154">
        <f ca="1">IF(ROW()=2,0,OFFSET(A11154,-1,0)+1)</f>
        <v>11152</v>
      </c>
      <c r="B11154">
        <f ca="1">IF(ROW()=2,1,
IF(OFFSET(C11154,0,0)=0,OFFSET(B11154,-1,0)+1,
OFFSET(B11154,-1,0)))</f>
        <v>623</v>
      </c>
      <c r="C11154">
        <f ca="1">IF(ROW()=2,0,
IF(OFFSET(C11154,-1,0)=VLOOKUP(OFFSET(B11154,-1,0),PlayerLevelTable!$A:$C,MATCH(PlayerLevelTable!$C$1,PlayerLevelTable!$A$1:$C$1,0),0),0,
OFFSET(C11154,-1,0)+1))</f>
        <v>18</v>
      </c>
    </row>
    <row r="11155" spans="1:3" x14ac:dyDescent="0.3">
      <c r="A11155">
        <f ca="1">IF(ROW()=2,0,OFFSET(A11155,-1,0)+1)</f>
        <v>11153</v>
      </c>
      <c r="B11155">
        <f ca="1">IF(ROW()=2,1,
IF(OFFSET(C11155,0,0)=0,OFFSET(B11155,-1,0)+1,
OFFSET(B11155,-1,0)))</f>
        <v>623</v>
      </c>
      <c r="C11155">
        <f ca="1">IF(ROW()=2,0,
IF(OFFSET(C11155,-1,0)=VLOOKUP(OFFSET(B11155,-1,0),PlayerLevelTable!$A:$C,MATCH(PlayerLevelTable!$C$1,PlayerLevelTable!$A$1:$C$1,0),0),0,
OFFSET(C11155,-1,0)+1))</f>
        <v>19</v>
      </c>
    </row>
    <row r="11156" spans="1:3" x14ac:dyDescent="0.3">
      <c r="A11156">
        <f ca="1">IF(ROW()=2,0,OFFSET(A11156,-1,0)+1)</f>
        <v>11154</v>
      </c>
      <c r="B11156">
        <f ca="1">IF(ROW()=2,1,
IF(OFFSET(C11156,0,0)=0,OFFSET(B11156,-1,0)+1,
OFFSET(B11156,-1,0)))</f>
        <v>623</v>
      </c>
      <c r="C11156">
        <f ca="1">IF(ROW()=2,0,
IF(OFFSET(C11156,-1,0)=VLOOKUP(OFFSET(B11156,-1,0),PlayerLevelTable!$A:$C,MATCH(PlayerLevelTable!$C$1,PlayerLevelTable!$A$1:$C$1,0),0),0,
OFFSET(C11156,-1,0)+1))</f>
        <v>20</v>
      </c>
    </row>
    <row r="11157" spans="1:3" x14ac:dyDescent="0.3">
      <c r="A11157">
        <f ca="1">IF(ROW()=2,0,OFFSET(A11157,-1,0)+1)</f>
        <v>11155</v>
      </c>
      <c r="B11157">
        <f ca="1">IF(ROW()=2,1,
IF(OFFSET(C11157,0,0)=0,OFFSET(B11157,-1,0)+1,
OFFSET(B11157,-1,0)))</f>
        <v>623</v>
      </c>
      <c r="C11157">
        <f ca="1">IF(ROW()=2,0,
IF(OFFSET(C11157,-1,0)=VLOOKUP(OFFSET(B11157,-1,0),PlayerLevelTable!$A:$C,MATCH(PlayerLevelTable!$C$1,PlayerLevelTable!$A$1:$C$1,0),0),0,
OFFSET(C11157,-1,0)+1))</f>
        <v>21</v>
      </c>
    </row>
    <row r="11158" spans="1:3" x14ac:dyDescent="0.3">
      <c r="A11158">
        <f ca="1">IF(ROW()=2,0,OFFSET(A11158,-1,0)+1)</f>
        <v>11156</v>
      </c>
      <c r="B11158">
        <f ca="1">IF(ROW()=2,1,
IF(OFFSET(C11158,0,0)=0,OFFSET(B11158,-1,0)+1,
OFFSET(B11158,-1,0)))</f>
        <v>623</v>
      </c>
      <c r="C11158">
        <f ca="1">IF(ROW()=2,0,
IF(OFFSET(C11158,-1,0)=VLOOKUP(OFFSET(B11158,-1,0),PlayerLevelTable!$A:$C,MATCH(PlayerLevelTable!$C$1,PlayerLevelTable!$A$1:$C$1,0),0),0,
OFFSET(C11158,-1,0)+1))</f>
        <v>22</v>
      </c>
    </row>
    <row r="11159" spans="1:3" x14ac:dyDescent="0.3">
      <c r="A11159">
        <f ca="1">IF(ROW()=2,0,OFFSET(A11159,-1,0)+1)</f>
        <v>11157</v>
      </c>
      <c r="B11159">
        <f ca="1">IF(ROW()=2,1,
IF(OFFSET(C11159,0,0)=0,OFFSET(B11159,-1,0)+1,
OFFSET(B11159,-1,0)))</f>
        <v>623</v>
      </c>
      <c r="C11159">
        <f ca="1">IF(ROW()=2,0,
IF(OFFSET(C11159,-1,0)=VLOOKUP(OFFSET(B11159,-1,0),PlayerLevelTable!$A:$C,MATCH(PlayerLevelTable!$C$1,PlayerLevelTable!$A$1:$C$1,0),0),0,
OFFSET(C11159,-1,0)+1))</f>
        <v>23</v>
      </c>
    </row>
    <row r="11160" spans="1:3" x14ac:dyDescent="0.3">
      <c r="A11160">
        <f ca="1">IF(ROW()=2,0,OFFSET(A11160,-1,0)+1)</f>
        <v>11158</v>
      </c>
      <c r="B11160">
        <f ca="1">IF(ROW()=2,1,
IF(OFFSET(C11160,0,0)=0,OFFSET(B11160,-1,0)+1,
OFFSET(B11160,-1,0)))</f>
        <v>623</v>
      </c>
      <c r="C11160">
        <f ca="1">IF(ROW()=2,0,
IF(OFFSET(C11160,-1,0)=VLOOKUP(OFFSET(B11160,-1,0),PlayerLevelTable!$A:$C,MATCH(PlayerLevelTable!$C$1,PlayerLevelTable!$A$1:$C$1,0),0),0,
OFFSET(C11160,-1,0)+1))</f>
        <v>24</v>
      </c>
    </row>
    <row r="11161" spans="1:3" x14ac:dyDescent="0.3">
      <c r="A11161">
        <f ca="1">IF(ROW()=2,0,OFFSET(A11161,-1,0)+1)</f>
        <v>11159</v>
      </c>
      <c r="B11161">
        <f ca="1">IF(ROW()=2,1,
IF(OFFSET(C11161,0,0)=0,OFFSET(B11161,-1,0)+1,
OFFSET(B11161,-1,0)))</f>
        <v>623</v>
      </c>
      <c r="C11161">
        <f ca="1">IF(ROW()=2,0,
IF(OFFSET(C11161,-1,0)=VLOOKUP(OFFSET(B11161,-1,0),PlayerLevelTable!$A:$C,MATCH(PlayerLevelTable!$C$1,PlayerLevelTable!$A$1:$C$1,0),0),0,
OFFSET(C11161,-1,0)+1))</f>
        <v>25</v>
      </c>
    </row>
    <row r="11162" spans="1:3" x14ac:dyDescent="0.3">
      <c r="A11162">
        <f ca="1">IF(ROW()=2,0,OFFSET(A11162,-1,0)+1)</f>
        <v>11160</v>
      </c>
      <c r="B11162">
        <f ca="1">IF(ROW()=2,1,
IF(OFFSET(C11162,0,0)=0,OFFSET(B11162,-1,0)+1,
OFFSET(B11162,-1,0)))</f>
        <v>623</v>
      </c>
      <c r="C11162">
        <f ca="1">IF(ROW()=2,0,
IF(OFFSET(C11162,-1,0)=VLOOKUP(OFFSET(B11162,-1,0),PlayerLevelTable!$A:$C,MATCH(PlayerLevelTable!$C$1,PlayerLevelTable!$A$1:$C$1,0),0),0,
OFFSET(C11162,-1,0)+1))</f>
        <v>26</v>
      </c>
    </row>
    <row r="11163" spans="1:3" x14ac:dyDescent="0.3">
      <c r="A11163">
        <f ca="1">IF(ROW()=2,0,OFFSET(A11163,-1,0)+1)</f>
        <v>11161</v>
      </c>
      <c r="B11163">
        <f ca="1">IF(ROW()=2,1,
IF(OFFSET(C11163,0,0)=0,OFFSET(B11163,-1,0)+1,
OFFSET(B11163,-1,0)))</f>
        <v>623</v>
      </c>
      <c r="C11163">
        <f ca="1">IF(ROW()=2,0,
IF(OFFSET(C11163,-1,0)=VLOOKUP(OFFSET(B11163,-1,0),PlayerLevelTable!$A:$C,MATCH(PlayerLevelTable!$C$1,PlayerLevelTable!$A$1:$C$1,0),0),0,
OFFSET(C11163,-1,0)+1))</f>
        <v>27</v>
      </c>
    </row>
    <row r="11164" spans="1:3" x14ac:dyDescent="0.3">
      <c r="A11164">
        <f ca="1">IF(ROW()=2,0,OFFSET(A11164,-1,0)+1)</f>
        <v>11162</v>
      </c>
      <c r="B11164">
        <f ca="1">IF(ROW()=2,1,
IF(OFFSET(C11164,0,0)=0,OFFSET(B11164,-1,0)+1,
OFFSET(B11164,-1,0)))</f>
        <v>624</v>
      </c>
      <c r="C11164">
        <f ca="1">IF(ROW()=2,0,
IF(OFFSET(C11164,-1,0)=VLOOKUP(OFFSET(B11164,-1,0),PlayerLevelTable!$A:$C,MATCH(PlayerLevelTable!$C$1,PlayerLevelTable!$A$1:$C$1,0),0),0,
OFFSET(C11164,-1,0)+1))</f>
        <v>0</v>
      </c>
    </row>
    <row r="11165" spans="1:3" x14ac:dyDescent="0.3">
      <c r="A11165">
        <f ca="1">IF(ROW()=2,0,OFFSET(A11165,-1,0)+1)</f>
        <v>11163</v>
      </c>
      <c r="B11165">
        <f ca="1">IF(ROW()=2,1,
IF(OFFSET(C11165,0,0)=0,OFFSET(B11165,-1,0)+1,
OFFSET(B11165,-1,0)))</f>
        <v>624</v>
      </c>
      <c r="C11165">
        <f ca="1">IF(ROW()=2,0,
IF(OFFSET(C11165,-1,0)=VLOOKUP(OFFSET(B11165,-1,0),PlayerLevelTable!$A:$C,MATCH(PlayerLevelTable!$C$1,PlayerLevelTable!$A$1:$C$1,0),0),0,
OFFSET(C11165,-1,0)+1))</f>
        <v>1</v>
      </c>
    </row>
    <row r="11166" spans="1:3" x14ac:dyDescent="0.3">
      <c r="A11166">
        <f ca="1">IF(ROW()=2,0,OFFSET(A11166,-1,0)+1)</f>
        <v>11164</v>
      </c>
      <c r="B11166">
        <f ca="1">IF(ROW()=2,1,
IF(OFFSET(C11166,0,0)=0,OFFSET(B11166,-1,0)+1,
OFFSET(B11166,-1,0)))</f>
        <v>624</v>
      </c>
      <c r="C11166">
        <f ca="1">IF(ROW()=2,0,
IF(OFFSET(C11166,-1,0)=VLOOKUP(OFFSET(B11166,-1,0),PlayerLevelTable!$A:$C,MATCH(PlayerLevelTable!$C$1,PlayerLevelTable!$A$1:$C$1,0),0),0,
OFFSET(C11166,-1,0)+1))</f>
        <v>2</v>
      </c>
    </row>
    <row r="11167" spans="1:3" x14ac:dyDescent="0.3">
      <c r="A11167">
        <f ca="1">IF(ROW()=2,0,OFFSET(A11167,-1,0)+1)</f>
        <v>11165</v>
      </c>
      <c r="B11167">
        <f ca="1">IF(ROW()=2,1,
IF(OFFSET(C11167,0,0)=0,OFFSET(B11167,-1,0)+1,
OFFSET(B11167,-1,0)))</f>
        <v>624</v>
      </c>
      <c r="C11167">
        <f ca="1">IF(ROW()=2,0,
IF(OFFSET(C11167,-1,0)=VLOOKUP(OFFSET(B11167,-1,0),PlayerLevelTable!$A:$C,MATCH(PlayerLevelTable!$C$1,PlayerLevelTable!$A$1:$C$1,0),0),0,
OFFSET(C11167,-1,0)+1))</f>
        <v>3</v>
      </c>
    </row>
    <row r="11168" spans="1:3" x14ac:dyDescent="0.3">
      <c r="A11168">
        <f ca="1">IF(ROW()=2,0,OFFSET(A11168,-1,0)+1)</f>
        <v>11166</v>
      </c>
      <c r="B11168">
        <f ca="1">IF(ROW()=2,1,
IF(OFFSET(C11168,0,0)=0,OFFSET(B11168,-1,0)+1,
OFFSET(B11168,-1,0)))</f>
        <v>624</v>
      </c>
      <c r="C11168">
        <f ca="1">IF(ROW()=2,0,
IF(OFFSET(C11168,-1,0)=VLOOKUP(OFFSET(B11168,-1,0),PlayerLevelTable!$A:$C,MATCH(PlayerLevelTable!$C$1,PlayerLevelTable!$A$1:$C$1,0),0),0,
OFFSET(C11168,-1,0)+1))</f>
        <v>4</v>
      </c>
    </row>
    <row r="11169" spans="1:3" x14ac:dyDescent="0.3">
      <c r="A11169">
        <f ca="1">IF(ROW()=2,0,OFFSET(A11169,-1,0)+1)</f>
        <v>11167</v>
      </c>
      <c r="B11169">
        <f ca="1">IF(ROW()=2,1,
IF(OFFSET(C11169,0,0)=0,OFFSET(B11169,-1,0)+1,
OFFSET(B11169,-1,0)))</f>
        <v>624</v>
      </c>
      <c r="C11169">
        <f ca="1">IF(ROW()=2,0,
IF(OFFSET(C11169,-1,0)=VLOOKUP(OFFSET(B11169,-1,0),PlayerLevelTable!$A:$C,MATCH(PlayerLevelTable!$C$1,PlayerLevelTable!$A$1:$C$1,0),0),0,
OFFSET(C11169,-1,0)+1))</f>
        <v>5</v>
      </c>
    </row>
    <row r="11170" spans="1:3" x14ac:dyDescent="0.3">
      <c r="A11170">
        <f ca="1">IF(ROW()=2,0,OFFSET(A11170,-1,0)+1)</f>
        <v>11168</v>
      </c>
      <c r="B11170">
        <f ca="1">IF(ROW()=2,1,
IF(OFFSET(C11170,0,0)=0,OFFSET(B11170,-1,0)+1,
OFFSET(B11170,-1,0)))</f>
        <v>624</v>
      </c>
      <c r="C11170">
        <f ca="1">IF(ROW()=2,0,
IF(OFFSET(C11170,-1,0)=VLOOKUP(OFFSET(B11170,-1,0),PlayerLevelTable!$A:$C,MATCH(PlayerLevelTable!$C$1,PlayerLevelTable!$A$1:$C$1,0),0),0,
OFFSET(C11170,-1,0)+1))</f>
        <v>6</v>
      </c>
    </row>
    <row r="11171" spans="1:3" x14ac:dyDescent="0.3">
      <c r="A11171">
        <f ca="1">IF(ROW()=2,0,OFFSET(A11171,-1,0)+1)</f>
        <v>11169</v>
      </c>
      <c r="B11171">
        <f ca="1">IF(ROW()=2,1,
IF(OFFSET(C11171,0,0)=0,OFFSET(B11171,-1,0)+1,
OFFSET(B11171,-1,0)))</f>
        <v>624</v>
      </c>
      <c r="C11171">
        <f ca="1">IF(ROW()=2,0,
IF(OFFSET(C11171,-1,0)=VLOOKUP(OFFSET(B11171,-1,0),PlayerLevelTable!$A:$C,MATCH(PlayerLevelTable!$C$1,PlayerLevelTable!$A$1:$C$1,0),0),0,
OFFSET(C11171,-1,0)+1))</f>
        <v>7</v>
      </c>
    </row>
    <row r="11172" spans="1:3" x14ac:dyDescent="0.3">
      <c r="A11172">
        <f ca="1">IF(ROW()=2,0,OFFSET(A11172,-1,0)+1)</f>
        <v>11170</v>
      </c>
      <c r="B11172">
        <f ca="1">IF(ROW()=2,1,
IF(OFFSET(C11172,0,0)=0,OFFSET(B11172,-1,0)+1,
OFFSET(B11172,-1,0)))</f>
        <v>624</v>
      </c>
      <c r="C11172">
        <f ca="1">IF(ROW()=2,0,
IF(OFFSET(C11172,-1,0)=VLOOKUP(OFFSET(B11172,-1,0),PlayerLevelTable!$A:$C,MATCH(PlayerLevelTable!$C$1,PlayerLevelTable!$A$1:$C$1,0),0),0,
OFFSET(C11172,-1,0)+1))</f>
        <v>8</v>
      </c>
    </row>
    <row r="11173" spans="1:3" x14ac:dyDescent="0.3">
      <c r="A11173">
        <f ca="1">IF(ROW()=2,0,OFFSET(A11173,-1,0)+1)</f>
        <v>11171</v>
      </c>
      <c r="B11173">
        <f ca="1">IF(ROW()=2,1,
IF(OFFSET(C11173,0,0)=0,OFFSET(B11173,-1,0)+1,
OFFSET(B11173,-1,0)))</f>
        <v>624</v>
      </c>
      <c r="C11173">
        <f ca="1">IF(ROW()=2,0,
IF(OFFSET(C11173,-1,0)=VLOOKUP(OFFSET(B11173,-1,0),PlayerLevelTable!$A:$C,MATCH(PlayerLevelTable!$C$1,PlayerLevelTable!$A$1:$C$1,0),0),0,
OFFSET(C11173,-1,0)+1))</f>
        <v>9</v>
      </c>
    </row>
    <row r="11174" spans="1:3" x14ac:dyDescent="0.3">
      <c r="A11174">
        <f ca="1">IF(ROW()=2,0,OFFSET(A11174,-1,0)+1)</f>
        <v>11172</v>
      </c>
      <c r="B11174">
        <f ca="1">IF(ROW()=2,1,
IF(OFFSET(C11174,0,0)=0,OFFSET(B11174,-1,0)+1,
OFFSET(B11174,-1,0)))</f>
        <v>624</v>
      </c>
      <c r="C11174">
        <f ca="1">IF(ROW()=2,0,
IF(OFFSET(C11174,-1,0)=VLOOKUP(OFFSET(B11174,-1,0),PlayerLevelTable!$A:$C,MATCH(PlayerLevelTable!$C$1,PlayerLevelTable!$A$1:$C$1,0),0),0,
OFFSET(C11174,-1,0)+1))</f>
        <v>10</v>
      </c>
    </row>
    <row r="11175" spans="1:3" x14ac:dyDescent="0.3">
      <c r="A11175">
        <f ca="1">IF(ROW()=2,0,OFFSET(A11175,-1,0)+1)</f>
        <v>11173</v>
      </c>
      <c r="B11175">
        <f ca="1">IF(ROW()=2,1,
IF(OFFSET(C11175,0,0)=0,OFFSET(B11175,-1,0)+1,
OFFSET(B11175,-1,0)))</f>
        <v>624</v>
      </c>
      <c r="C11175">
        <f ca="1">IF(ROW()=2,0,
IF(OFFSET(C11175,-1,0)=VLOOKUP(OFFSET(B11175,-1,0),PlayerLevelTable!$A:$C,MATCH(PlayerLevelTable!$C$1,PlayerLevelTable!$A$1:$C$1,0),0),0,
OFFSET(C11175,-1,0)+1))</f>
        <v>11</v>
      </c>
    </row>
    <row r="11176" spans="1:3" x14ac:dyDescent="0.3">
      <c r="A11176">
        <f ca="1">IF(ROW()=2,0,OFFSET(A11176,-1,0)+1)</f>
        <v>11174</v>
      </c>
      <c r="B11176">
        <f ca="1">IF(ROW()=2,1,
IF(OFFSET(C11176,0,0)=0,OFFSET(B11176,-1,0)+1,
OFFSET(B11176,-1,0)))</f>
        <v>624</v>
      </c>
      <c r="C11176">
        <f ca="1">IF(ROW()=2,0,
IF(OFFSET(C11176,-1,0)=VLOOKUP(OFFSET(B11176,-1,0),PlayerLevelTable!$A:$C,MATCH(PlayerLevelTable!$C$1,PlayerLevelTable!$A$1:$C$1,0),0),0,
OFFSET(C11176,-1,0)+1))</f>
        <v>12</v>
      </c>
    </row>
    <row r="11177" spans="1:3" x14ac:dyDescent="0.3">
      <c r="A11177">
        <f ca="1">IF(ROW()=2,0,OFFSET(A11177,-1,0)+1)</f>
        <v>11175</v>
      </c>
      <c r="B11177">
        <f ca="1">IF(ROW()=2,1,
IF(OFFSET(C11177,0,0)=0,OFFSET(B11177,-1,0)+1,
OFFSET(B11177,-1,0)))</f>
        <v>624</v>
      </c>
      <c r="C11177">
        <f ca="1">IF(ROW()=2,0,
IF(OFFSET(C11177,-1,0)=VLOOKUP(OFFSET(B11177,-1,0),PlayerLevelTable!$A:$C,MATCH(PlayerLevelTable!$C$1,PlayerLevelTable!$A$1:$C$1,0),0),0,
OFFSET(C11177,-1,0)+1))</f>
        <v>13</v>
      </c>
    </row>
    <row r="11178" spans="1:3" x14ac:dyDescent="0.3">
      <c r="A11178">
        <f ca="1">IF(ROW()=2,0,OFFSET(A11178,-1,0)+1)</f>
        <v>11176</v>
      </c>
      <c r="B11178">
        <f ca="1">IF(ROW()=2,1,
IF(OFFSET(C11178,0,0)=0,OFFSET(B11178,-1,0)+1,
OFFSET(B11178,-1,0)))</f>
        <v>624</v>
      </c>
      <c r="C11178">
        <f ca="1">IF(ROW()=2,0,
IF(OFFSET(C11178,-1,0)=VLOOKUP(OFFSET(B11178,-1,0),PlayerLevelTable!$A:$C,MATCH(PlayerLevelTable!$C$1,PlayerLevelTable!$A$1:$C$1,0),0),0,
OFFSET(C11178,-1,0)+1))</f>
        <v>14</v>
      </c>
    </row>
    <row r="11179" spans="1:3" x14ac:dyDescent="0.3">
      <c r="A11179">
        <f ca="1">IF(ROW()=2,0,OFFSET(A11179,-1,0)+1)</f>
        <v>11177</v>
      </c>
      <c r="B11179">
        <f ca="1">IF(ROW()=2,1,
IF(OFFSET(C11179,0,0)=0,OFFSET(B11179,-1,0)+1,
OFFSET(B11179,-1,0)))</f>
        <v>624</v>
      </c>
      <c r="C11179">
        <f ca="1">IF(ROW()=2,0,
IF(OFFSET(C11179,-1,0)=VLOOKUP(OFFSET(B11179,-1,0),PlayerLevelTable!$A:$C,MATCH(PlayerLevelTable!$C$1,PlayerLevelTable!$A$1:$C$1,0),0),0,
OFFSET(C11179,-1,0)+1))</f>
        <v>15</v>
      </c>
    </row>
    <row r="11180" spans="1:3" x14ac:dyDescent="0.3">
      <c r="A11180">
        <f ca="1">IF(ROW()=2,0,OFFSET(A11180,-1,0)+1)</f>
        <v>11178</v>
      </c>
      <c r="B11180">
        <f ca="1">IF(ROW()=2,1,
IF(OFFSET(C11180,0,0)=0,OFFSET(B11180,-1,0)+1,
OFFSET(B11180,-1,0)))</f>
        <v>624</v>
      </c>
      <c r="C11180">
        <f ca="1">IF(ROW()=2,0,
IF(OFFSET(C11180,-1,0)=VLOOKUP(OFFSET(B11180,-1,0),PlayerLevelTable!$A:$C,MATCH(PlayerLevelTable!$C$1,PlayerLevelTable!$A$1:$C$1,0),0),0,
OFFSET(C11180,-1,0)+1))</f>
        <v>16</v>
      </c>
    </row>
    <row r="11181" spans="1:3" x14ac:dyDescent="0.3">
      <c r="A11181">
        <f ca="1">IF(ROW()=2,0,OFFSET(A11181,-1,0)+1)</f>
        <v>11179</v>
      </c>
      <c r="B11181">
        <f ca="1">IF(ROW()=2,1,
IF(OFFSET(C11181,0,0)=0,OFFSET(B11181,-1,0)+1,
OFFSET(B11181,-1,0)))</f>
        <v>624</v>
      </c>
      <c r="C11181">
        <f ca="1">IF(ROW()=2,0,
IF(OFFSET(C11181,-1,0)=VLOOKUP(OFFSET(B11181,-1,0),PlayerLevelTable!$A:$C,MATCH(PlayerLevelTable!$C$1,PlayerLevelTable!$A$1:$C$1,0),0),0,
OFFSET(C11181,-1,0)+1))</f>
        <v>17</v>
      </c>
    </row>
    <row r="11182" spans="1:3" x14ac:dyDescent="0.3">
      <c r="A11182">
        <f ca="1">IF(ROW()=2,0,OFFSET(A11182,-1,0)+1)</f>
        <v>11180</v>
      </c>
      <c r="B11182">
        <f ca="1">IF(ROW()=2,1,
IF(OFFSET(C11182,0,0)=0,OFFSET(B11182,-1,0)+1,
OFFSET(B11182,-1,0)))</f>
        <v>624</v>
      </c>
      <c r="C11182">
        <f ca="1">IF(ROW()=2,0,
IF(OFFSET(C11182,-1,0)=VLOOKUP(OFFSET(B11182,-1,0),PlayerLevelTable!$A:$C,MATCH(PlayerLevelTable!$C$1,PlayerLevelTable!$A$1:$C$1,0),0),0,
OFFSET(C11182,-1,0)+1))</f>
        <v>18</v>
      </c>
    </row>
    <row r="11183" spans="1:3" x14ac:dyDescent="0.3">
      <c r="A11183">
        <f ca="1">IF(ROW()=2,0,OFFSET(A11183,-1,0)+1)</f>
        <v>11181</v>
      </c>
      <c r="B11183">
        <f ca="1">IF(ROW()=2,1,
IF(OFFSET(C11183,0,0)=0,OFFSET(B11183,-1,0)+1,
OFFSET(B11183,-1,0)))</f>
        <v>624</v>
      </c>
      <c r="C11183">
        <f ca="1">IF(ROW()=2,0,
IF(OFFSET(C11183,-1,0)=VLOOKUP(OFFSET(B11183,-1,0),PlayerLevelTable!$A:$C,MATCH(PlayerLevelTable!$C$1,PlayerLevelTable!$A$1:$C$1,0),0),0,
OFFSET(C11183,-1,0)+1))</f>
        <v>19</v>
      </c>
    </row>
    <row r="11184" spans="1:3" x14ac:dyDescent="0.3">
      <c r="A11184">
        <f ca="1">IF(ROW()=2,0,OFFSET(A11184,-1,0)+1)</f>
        <v>11182</v>
      </c>
      <c r="B11184">
        <f ca="1">IF(ROW()=2,1,
IF(OFFSET(C11184,0,0)=0,OFFSET(B11184,-1,0)+1,
OFFSET(B11184,-1,0)))</f>
        <v>624</v>
      </c>
      <c r="C11184">
        <f ca="1">IF(ROW()=2,0,
IF(OFFSET(C11184,-1,0)=VLOOKUP(OFFSET(B11184,-1,0),PlayerLevelTable!$A:$C,MATCH(PlayerLevelTable!$C$1,PlayerLevelTable!$A$1:$C$1,0),0),0,
OFFSET(C11184,-1,0)+1))</f>
        <v>20</v>
      </c>
    </row>
    <row r="11185" spans="1:3" x14ac:dyDescent="0.3">
      <c r="A11185">
        <f ca="1">IF(ROW()=2,0,OFFSET(A11185,-1,0)+1)</f>
        <v>11183</v>
      </c>
      <c r="B11185">
        <f ca="1">IF(ROW()=2,1,
IF(OFFSET(C11185,0,0)=0,OFFSET(B11185,-1,0)+1,
OFFSET(B11185,-1,0)))</f>
        <v>624</v>
      </c>
      <c r="C11185">
        <f ca="1">IF(ROW()=2,0,
IF(OFFSET(C11185,-1,0)=VLOOKUP(OFFSET(B11185,-1,0),PlayerLevelTable!$A:$C,MATCH(PlayerLevelTable!$C$1,PlayerLevelTable!$A$1:$C$1,0),0),0,
OFFSET(C11185,-1,0)+1))</f>
        <v>21</v>
      </c>
    </row>
    <row r="11186" spans="1:3" x14ac:dyDescent="0.3">
      <c r="A11186">
        <f ca="1">IF(ROW()=2,0,OFFSET(A11186,-1,0)+1)</f>
        <v>11184</v>
      </c>
      <c r="B11186">
        <f ca="1">IF(ROW()=2,1,
IF(OFFSET(C11186,0,0)=0,OFFSET(B11186,-1,0)+1,
OFFSET(B11186,-1,0)))</f>
        <v>624</v>
      </c>
      <c r="C11186">
        <f ca="1">IF(ROW()=2,0,
IF(OFFSET(C11186,-1,0)=VLOOKUP(OFFSET(B11186,-1,0),PlayerLevelTable!$A:$C,MATCH(PlayerLevelTable!$C$1,PlayerLevelTable!$A$1:$C$1,0),0),0,
OFFSET(C11186,-1,0)+1))</f>
        <v>22</v>
      </c>
    </row>
    <row r="11187" spans="1:3" x14ac:dyDescent="0.3">
      <c r="A11187">
        <f ca="1">IF(ROW()=2,0,OFFSET(A11187,-1,0)+1)</f>
        <v>11185</v>
      </c>
      <c r="B11187">
        <f ca="1">IF(ROW()=2,1,
IF(OFFSET(C11187,0,0)=0,OFFSET(B11187,-1,0)+1,
OFFSET(B11187,-1,0)))</f>
        <v>624</v>
      </c>
      <c r="C11187">
        <f ca="1">IF(ROW()=2,0,
IF(OFFSET(C11187,-1,0)=VLOOKUP(OFFSET(B11187,-1,0),PlayerLevelTable!$A:$C,MATCH(PlayerLevelTable!$C$1,PlayerLevelTable!$A$1:$C$1,0),0),0,
OFFSET(C11187,-1,0)+1))</f>
        <v>23</v>
      </c>
    </row>
    <row r="11188" spans="1:3" x14ac:dyDescent="0.3">
      <c r="A11188">
        <f ca="1">IF(ROW()=2,0,OFFSET(A11188,-1,0)+1)</f>
        <v>11186</v>
      </c>
      <c r="B11188">
        <f ca="1">IF(ROW()=2,1,
IF(OFFSET(C11188,0,0)=0,OFFSET(B11188,-1,0)+1,
OFFSET(B11188,-1,0)))</f>
        <v>624</v>
      </c>
      <c r="C11188">
        <f ca="1">IF(ROW()=2,0,
IF(OFFSET(C11188,-1,0)=VLOOKUP(OFFSET(B11188,-1,0),PlayerLevelTable!$A:$C,MATCH(PlayerLevelTable!$C$1,PlayerLevelTable!$A$1:$C$1,0),0),0,
OFFSET(C11188,-1,0)+1))</f>
        <v>24</v>
      </c>
    </row>
    <row r="11189" spans="1:3" x14ac:dyDescent="0.3">
      <c r="A11189">
        <f ca="1">IF(ROW()=2,0,OFFSET(A11189,-1,0)+1)</f>
        <v>11187</v>
      </c>
      <c r="B11189">
        <f ca="1">IF(ROW()=2,1,
IF(OFFSET(C11189,0,0)=0,OFFSET(B11189,-1,0)+1,
OFFSET(B11189,-1,0)))</f>
        <v>624</v>
      </c>
      <c r="C11189">
        <f ca="1">IF(ROW()=2,0,
IF(OFFSET(C11189,-1,0)=VLOOKUP(OFFSET(B11189,-1,0),PlayerLevelTable!$A:$C,MATCH(PlayerLevelTable!$C$1,PlayerLevelTable!$A$1:$C$1,0),0),0,
OFFSET(C11189,-1,0)+1))</f>
        <v>25</v>
      </c>
    </row>
    <row r="11190" spans="1:3" x14ac:dyDescent="0.3">
      <c r="A11190">
        <f ca="1">IF(ROW()=2,0,OFFSET(A11190,-1,0)+1)</f>
        <v>11188</v>
      </c>
      <c r="B11190">
        <f ca="1">IF(ROW()=2,1,
IF(OFFSET(C11190,0,0)=0,OFFSET(B11190,-1,0)+1,
OFFSET(B11190,-1,0)))</f>
        <v>624</v>
      </c>
      <c r="C11190">
        <f ca="1">IF(ROW()=2,0,
IF(OFFSET(C11190,-1,0)=VLOOKUP(OFFSET(B11190,-1,0),PlayerLevelTable!$A:$C,MATCH(PlayerLevelTable!$C$1,PlayerLevelTable!$A$1:$C$1,0),0),0,
OFFSET(C11190,-1,0)+1))</f>
        <v>26</v>
      </c>
    </row>
    <row r="11191" spans="1:3" x14ac:dyDescent="0.3">
      <c r="A11191">
        <f ca="1">IF(ROW()=2,0,OFFSET(A11191,-1,0)+1)</f>
        <v>11189</v>
      </c>
      <c r="B11191">
        <f ca="1">IF(ROW()=2,1,
IF(OFFSET(C11191,0,0)=0,OFFSET(B11191,-1,0)+1,
OFFSET(B11191,-1,0)))</f>
        <v>624</v>
      </c>
      <c r="C11191">
        <f ca="1">IF(ROW()=2,0,
IF(OFFSET(C11191,-1,0)=VLOOKUP(OFFSET(B11191,-1,0),PlayerLevelTable!$A:$C,MATCH(PlayerLevelTable!$C$1,PlayerLevelTable!$A$1:$C$1,0),0),0,
OFFSET(C11191,-1,0)+1))</f>
        <v>27</v>
      </c>
    </row>
    <row r="11192" spans="1:3" x14ac:dyDescent="0.3">
      <c r="A11192">
        <f ca="1">IF(ROW()=2,0,OFFSET(A11192,-1,0)+1)</f>
        <v>11190</v>
      </c>
      <c r="B11192">
        <f ca="1">IF(ROW()=2,1,
IF(OFFSET(C11192,0,0)=0,OFFSET(B11192,-1,0)+1,
OFFSET(B11192,-1,0)))</f>
        <v>625</v>
      </c>
      <c r="C11192">
        <f ca="1">IF(ROW()=2,0,
IF(OFFSET(C11192,-1,0)=VLOOKUP(OFFSET(B11192,-1,0),PlayerLevelTable!$A:$C,MATCH(PlayerLevelTable!$C$1,PlayerLevelTable!$A$1:$C$1,0),0),0,
OFFSET(C11192,-1,0)+1))</f>
        <v>0</v>
      </c>
    </row>
    <row r="11193" spans="1:3" x14ac:dyDescent="0.3">
      <c r="A11193">
        <f ca="1">IF(ROW()=2,0,OFFSET(A11193,-1,0)+1)</f>
        <v>11191</v>
      </c>
      <c r="B11193">
        <f ca="1">IF(ROW()=2,1,
IF(OFFSET(C11193,0,0)=0,OFFSET(B11193,-1,0)+1,
OFFSET(B11193,-1,0)))</f>
        <v>625</v>
      </c>
      <c r="C11193">
        <f ca="1">IF(ROW()=2,0,
IF(OFFSET(C11193,-1,0)=VLOOKUP(OFFSET(B11193,-1,0),PlayerLevelTable!$A:$C,MATCH(PlayerLevelTable!$C$1,PlayerLevelTable!$A$1:$C$1,0),0),0,
OFFSET(C11193,-1,0)+1))</f>
        <v>1</v>
      </c>
    </row>
    <row r="11194" spans="1:3" x14ac:dyDescent="0.3">
      <c r="A11194">
        <f ca="1">IF(ROW()=2,0,OFFSET(A11194,-1,0)+1)</f>
        <v>11192</v>
      </c>
      <c r="B11194">
        <f ca="1">IF(ROW()=2,1,
IF(OFFSET(C11194,0,0)=0,OFFSET(B11194,-1,0)+1,
OFFSET(B11194,-1,0)))</f>
        <v>625</v>
      </c>
      <c r="C11194">
        <f ca="1">IF(ROW()=2,0,
IF(OFFSET(C11194,-1,0)=VLOOKUP(OFFSET(B11194,-1,0),PlayerLevelTable!$A:$C,MATCH(PlayerLevelTable!$C$1,PlayerLevelTable!$A$1:$C$1,0),0),0,
OFFSET(C11194,-1,0)+1))</f>
        <v>2</v>
      </c>
    </row>
    <row r="11195" spans="1:3" x14ac:dyDescent="0.3">
      <c r="A11195">
        <f ca="1">IF(ROW()=2,0,OFFSET(A11195,-1,0)+1)</f>
        <v>11193</v>
      </c>
      <c r="B11195">
        <f ca="1">IF(ROW()=2,1,
IF(OFFSET(C11195,0,0)=0,OFFSET(B11195,-1,0)+1,
OFFSET(B11195,-1,0)))</f>
        <v>625</v>
      </c>
      <c r="C11195">
        <f ca="1">IF(ROW()=2,0,
IF(OFFSET(C11195,-1,0)=VLOOKUP(OFFSET(B11195,-1,0),PlayerLevelTable!$A:$C,MATCH(PlayerLevelTable!$C$1,PlayerLevelTable!$A$1:$C$1,0),0),0,
OFFSET(C11195,-1,0)+1))</f>
        <v>3</v>
      </c>
    </row>
    <row r="11196" spans="1:3" x14ac:dyDescent="0.3">
      <c r="A11196">
        <f ca="1">IF(ROW()=2,0,OFFSET(A11196,-1,0)+1)</f>
        <v>11194</v>
      </c>
      <c r="B11196">
        <f ca="1">IF(ROW()=2,1,
IF(OFFSET(C11196,0,0)=0,OFFSET(B11196,-1,0)+1,
OFFSET(B11196,-1,0)))</f>
        <v>625</v>
      </c>
      <c r="C11196">
        <f ca="1">IF(ROW()=2,0,
IF(OFFSET(C11196,-1,0)=VLOOKUP(OFFSET(B11196,-1,0),PlayerLevelTable!$A:$C,MATCH(PlayerLevelTable!$C$1,PlayerLevelTable!$A$1:$C$1,0),0),0,
OFFSET(C11196,-1,0)+1))</f>
        <v>4</v>
      </c>
    </row>
    <row r="11197" spans="1:3" x14ac:dyDescent="0.3">
      <c r="A11197">
        <f ca="1">IF(ROW()=2,0,OFFSET(A11197,-1,0)+1)</f>
        <v>11195</v>
      </c>
      <c r="B11197">
        <f ca="1">IF(ROW()=2,1,
IF(OFFSET(C11197,0,0)=0,OFFSET(B11197,-1,0)+1,
OFFSET(B11197,-1,0)))</f>
        <v>625</v>
      </c>
      <c r="C11197">
        <f ca="1">IF(ROW()=2,0,
IF(OFFSET(C11197,-1,0)=VLOOKUP(OFFSET(B11197,-1,0),PlayerLevelTable!$A:$C,MATCH(PlayerLevelTable!$C$1,PlayerLevelTable!$A$1:$C$1,0),0),0,
OFFSET(C11197,-1,0)+1))</f>
        <v>5</v>
      </c>
    </row>
    <row r="11198" spans="1:3" x14ac:dyDescent="0.3">
      <c r="A11198">
        <f ca="1">IF(ROW()=2,0,OFFSET(A11198,-1,0)+1)</f>
        <v>11196</v>
      </c>
      <c r="B11198">
        <f ca="1">IF(ROW()=2,1,
IF(OFFSET(C11198,0,0)=0,OFFSET(B11198,-1,0)+1,
OFFSET(B11198,-1,0)))</f>
        <v>625</v>
      </c>
      <c r="C11198">
        <f ca="1">IF(ROW()=2,0,
IF(OFFSET(C11198,-1,0)=VLOOKUP(OFFSET(B11198,-1,0),PlayerLevelTable!$A:$C,MATCH(PlayerLevelTable!$C$1,PlayerLevelTable!$A$1:$C$1,0),0),0,
OFFSET(C11198,-1,0)+1))</f>
        <v>6</v>
      </c>
    </row>
    <row r="11199" spans="1:3" x14ac:dyDescent="0.3">
      <c r="A11199">
        <f ca="1">IF(ROW()=2,0,OFFSET(A11199,-1,0)+1)</f>
        <v>11197</v>
      </c>
      <c r="B11199">
        <f ca="1">IF(ROW()=2,1,
IF(OFFSET(C11199,0,0)=0,OFFSET(B11199,-1,0)+1,
OFFSET(B11199,-1,0)))</f>
        <v>625</v>
      </c>
      <c r="C11199">
        <f ca="1">IF(ROW()=2,0,
IF(OFFSET(C11199,-1,0)=VLOOKUP(OFFSET(B11199,-1,0),PlayerLevelTable!$A:$C,MATCH(PlayerLevelTable!$C$1,PlayerLevelTable!$A$1:$C$1,0),0),0,
OFFSET(C11199,-1,0)+1))</f>
        <v>7</v>
      </c>
    </row>
    <row r="11200" spans="1:3" x14ac:dyDescent="0.3">
      <c r="A11200">
        <f ca="1">IF(ROW()=2,0,OFFSET(A11200,-1,0)+1)</f>
        <v>11198</v>
      </c>
      <c r="B11200">
        <f ca="1">IF(ROW()=2,1,
IF(OFFSET(C11200,0,0)=0,OFFSET(B11200,-1,0)+1,
OFFSET(B11200,-1,0)))</f>
        <v>625</v>
      </c>
      <c r="C11200">
        <f ca="1">IF(ROW()=2,0,
IF(OFFSET(C11200,-1,0)=VLOOKUP(OFFSET(B11200,-1,0),PlayerLevelTable!$A:$C,MATCH(PlayerLevelTable!$C$1,PlayerLevelTable!$A$1:$C$1,0),0),0,
OFFSET(C11200,-1,0)+1))</f>
        <v>8</v>
      </c>
    </row>
    <row r="11201" spans="1:3" x14ac:dyDescent="0.3">
      <c r="A11201">
        <f ca="1">IF(ROW()=2,0,OFFSET(A11201,-1,0)+1)</f>
        <v>11199</v>
      </c>
      <c r="B11201">
        <f ca="1">IF(ROW()=2,1,
IF(OFFSET(C11201,0,0)=0,OFFSET(B11201,-1,0)+1,
OFFSET(B11201,-1,0)))</f>
        <v>625</v>
      </c>
      <c r="C11201">
        <f ca="1">IF(ROW()=2,0,
IF(OFFSET(C11201,-1,0)=VLOOKUP(OFFSET(B11201,-1,0),PlayerLevelTable!$A:$C,MATCH(PlayerLevelTable!$C$1,PlayerLevelTable!$A$1:$C$1,0),0),0,
OFFSET(C11201,-1,0)+1))</f>
        <v>9</v>
      </c>
    </row>
    <row r="11202" spans="1:3" x14ac:dyDescent="0.3">
      <c r="A11202">
        <f ca="1">IF(ROW()=2,0,OFFSET(A11202,-1,0)+1)</f>
        <v>11200</v>
      </c>
      <c r="B11202">
        <f ca="1">IF(ROW()=2,1,
IF(OFFSET(C11202,0,0)=0,OFFSET(B11202,-1,0)+1,
OFFSET(B11202,-1,0)))</f>
        <v>625</v>
      </c>
      <c r="C11202">
        <f ca="1">IF(ROW()=2,0,
IF(OFFSET(C11202,-1,0)=VLOOKUP(OFFSET(B11202,-1,0),PlayerLevelTable!$A:$C,MATCH(PlayerLevelTable!$C$1,PlayerLevelTable!$A$1:$C$1,0),0),0,
OFFSET(C11202,-1,0)+1))</f>
        <v>10</v>
      </c>
    </row>
    <row r="11203" spans="1:3" x14ac:dyDescent="0.3">
      <c r="A11203">
        <f ca="1">IF(ROW()=2,0,OFFSET(A11203,-1,0)+1)</f>
        <v>11201</v>
      </c>
      <c r="B11203">
        <f ca="1">IF(ROW()=2,1,
IF(OFFSET(C11203,0,0)=0,OFFSET(B11203,-1,0)+1,
OFFSET(B11203,-1,0)))</f>
        <v>625</v>
      </c>
      <c r="C11203">
        <f ca="1">IF(ROW()=2,0,
IF(OFFSET(C11203,-1,0)=VLOOKUP(OFFSET(B11203,-1,0),PlayerLevelTable!$A:$C,MATCH(PlayerLevelTable!$C$1,PlayerLevelTable!$A$1:$C$1,0),0),0,
OFFSET(C11203,-1,0)+1))</f>
        <v>11</v>
      </c>
    </row>
    <row r="11204" spans="1:3" x14ac:dyDescent="0.3">
      <c r="A11204">
        <f ca="1">IF(ROW()=2,0,OFFSET(A11204,-1,0)+1)</f>
        <v>11202</v>
      </c>
      <c r="B11204">
        <f ca="1">IF(ROW()=2,1,
IF(OFFSET(C11204,0,0)=0,OFFSET(B11204,-1,0)+1,
OFFSET(B11204,-1,0)))</f>
        <v>625</v>
      </c>
      <c r="C11204">
        <f ca="1">IF(ROW()=2,0,
IF(OFFSET(C11204,-1,0)=VLOOKUP(OFFSET(B11204,-1,0),PlayerLevelTable!$A:$C,MATCH(PlayerLevelTable!$C$1,PlayerLevelTable!$A$1:$C$1,0),0),0,
OFFSET(C11204,-1,0)+1))</f>
        <v>12</v>
      </c>
    </row>
    <row r="11205" spans="1:3" x14ac:dyDescent="0.3">
      <c r="A11205">
        <f ca="1">IF(ROW()=2,0,OFFSET(A11205,-1,0)+1)</f>
        <v>11203</v>
      </c>
      <c r="B11205">
        <f ca="1">IF(ROW()=2,1,
IF(OFFSET(C11205,0,0)=0,OFFSET(B11205,-1,0)+1,
OFFSET(B11205,-1,0)))</f>
        <v>625</v>
      </c>
      <c r="C11205">
        <f ca="1">IF(ROW()=2,0,
IF(OFFSET(C11205,-1,0)=VLOOKUP(OFFSET(B11205,-1,0),PlayerLevelTable!$A:$C,MATCH(PlayerLevelTable!$C$1,PlayerLevelTable!$A$1:$C$1,0),0),0,
OFFSET(C11205,-1,0)+1))</f>
        <v>13</v>
      </c>
    </row>
    <row r="11206" spans="1:3" x14ac:dyDescent="0.3">
      <c r="A11206">
        <f ca="1">IF(ROW()=2,0,OFFSET(A11206,-1,0)+1)</f>
        <v>11204</v>
      </c>
      <c r="B11206">
        <f ca="1">IF(ROW()=2,1,
IF(OFFSET(C11206,0,0)=0,OFFSET(B11206,-1,0)+1,
OFFSET(B11206,-1,0)))</f>
        <v>625</v>
      </c>
      <c r="C11206">
        <f ca="1">IF(ROW()=2,0,
IF(OFFSET(C11206,-1,0)=VLOOKUP(OFFSET(B11206,-1,0),PlayerLevelTable!$A:$C,MATCH(PlayerLevelTable!$C$1,PlayerLevelTable!$A$1:$C$1,0),0),0,
OFFSET(C11206,-1,0)+1))</f>
        <v>14</v>
      </c>
    </row>
    <row r="11207" spans="1:3" x14ac:dyDescent="0.3">
      <c r="A11207">
        <f ca="1">IF(ROW()=2,0,OFFSET(A11207,-1,0)+1)</f>
        <v>11205</v>
      </c>
      <c r="B11207">
        <f ca="1">IF(ROW()=2,1,
IF(OFFSET(C11207,0,0)=0,OFFSET(B11207,-1,0)+1,
OFFSET(B11207,-1,0)))</f>
        <v>625</v>
      </c>
      <c r="C11207">
        <f ca="1">IF(ROW()=2,0,
IF(OFFSET(C11207,-1,0)=VLOOKUP(OFFSET(B11207,-1,0),PlayerLevelTable!$A:$C,MATCH(PlayerLevelTable!$C$1,PlayerLevelTable!$A$1:$C$1,0),0),0,
OFFSET(C11207,-1,0)+1))</f>
        <v>15</v>
      </c>
    </row>
    <row r="11208" spans="1:3" x14ac:dyDescent="0.3">
      <c r="A11208">
        <f ca="1">IF(ROW()=2,0,OFFSET(A11208,-1,0)+1)</f>
        <v>11206</v>
      </c>
      <c r="B11208">
        <f ca="1">IF(ROW()=2,1,
IF(OFFSET(C11208,0,0)=0,OFFSET(B11208,-1,0)+1,
OFFSET(B11208,-1,0)))</f>
        <v>625</v>
      </c>
      <c r="C11208">
        <f ca="1">IF(ROW()=2,0,
IF(OFFSET(C11208,-1,0)=VLOOKUP(OFFSET(B11208,-1,0),PlayerLevelTable!$A:$C,MATCH(PlayerLevelTable!$C$1,PlayerLevelTable!$A$1:$C$1,0),0),0,
OFFSET(C11208,-1,0)+1))</f>
        <v>16</v>
      </c>
    </row>
    <row r="11209" spans="1:3" x14ac:dyDescent="0.3">
      <c r="A11209">
        <f ca="1">IF(ROW()=2,0,OFFSET(A11209,-1,0)+1)</f>
        <v>11207</v>
      </c>
      <c r="B11209">
        <f ca="1">IF(ROW()=2,1,
IF(OFFSET(C11209,0,0)=0,OFFSET(B11209,-1,0)+1,
OFFSET(B11209,-1,0)))</f>
        <v>625</v>
      </c>
      <c r="C11209">
        <f ca="1">IF(ROW()=2,0,
IF(OFFSET(C11209,-1,0)=VLOOKUP(OFFSET(B11209,-1,0),PlayerLevelTable!$A:$C,MATCH(PlayerLevelTable!$C$1,PlayerLevelTable!$A$1:$C$1,0),0),0,
OFFSET(C11209,-1,0)+1))</f>
        <v>17</v>
      </c>
    </row>
    <row r="11210" spans="1:3" x14ac:dyDescent="0.3">
      <c r="A11210">
        <f ca="1">IF(ROW()=2,0,OFFSET(A11210,-1,0)+1)</f>
        <v>11208</v>
      </c>
      <c r="B11210">
        <f ca="1">IF(ROW()=2,1,
IF(OFFSET(C11210,0,0)=0,OFFSET(B11210,-1,0)+1,
OFFSET(B11210,-1,0)))</f>
        <v>625</v>
      </c>
      <c r="C11210">
        <f ca="1">IF(ROW()=2,0,
IF(OFFSET(C11210,-1,0)=VLOOKUP(OFFSET(B11210,-1,0),PlayerLevelTable!$A:$C,MATCH(PlayerLevelTable!$C$1,PlayerLevelTable!$A$1:$C$1,0),0),0,
OFFSET(C11210,-1,0)+1))</f>
        <v>18</v>
      </c>
    </row>
    <row r="11211" spans="1:3" x14ac:dyDescent="0.3">
      <c r="A11211">
        <f ca="1">IF(ROW()=2,0,OFFSET(A11211,-1,0)+1)</f>
        <v>11209</v>
      </c>
      <c r="B11211">
        <f ca="1">IF(ROW()=2,1,
IF(OFFSET(C11211,0,0)=0,OFFSET(B11211,-1,0)+1,
OFFSET(B11211,-1,0)))</f>
        <v>625</v>
      </c>
      <c r="C11211">
        <f ca="1">IF(ROW()=2,0,
IF(OFFSET(C11211,-1,0)=VLOOKUP(OFFSET(B11211,-1,0),PlayerLevelTable!$A:$C,MATCH(PlayerLevelTable!$C$1,PlayerLevelTable!$A$1:$C$1,0),0),0,
OFFSET(C11211,-1,0)+1))</f>
        <v>19</v>
      </c>
    </row>
    <row r="11212" spans="1:3" x14ac:dyDescent="0.3">
      <c r="A11212">
        <f ca="1">IF(ROW()=2,0,OFFSET(A11212,-1,0)+1)</f>
        <v>11210</v>
      </c>
      <c r="B11212">
        <f ca="1">IF(ROW()=2,1,
IF(OFFSET(C11212,0,0)=0,OFFSET(B11212,-1,0)+1,
OFFSET(B11212,-1,0)))</f>
        <v>625</v>
      </c>
      <c r="C11212">
        <f ca="1">IF(ROW()=2,0,
IF(OFFSET(C11212,-1,0)=VLOOKUP(OFFSET(B11212,-1,0),PlayerLevelTable!$A:$C,MATCH(PlayerLevelTable!$C$1,PlayerLevelTable!$A$1:$C$1,0),0),0,
OFFSET(C11212,-1,0)+1))</f>
        <v>20</v>
      </c>
    </row>
    <row r="11213" spans="1:3" x14ac:dyDescent="0.3">
      <c r="A11213">
        <f ca="1">IF(ROW()=2,0,OFFSET(A11213,-1,0)+1)</f>
        <v>11211</v>
      </c>
      <c r="B11213">
        <f ca="1">IF(ROW()=2,1,
IF(OFFSET(C11213,0,0)=0,OFFSET(B11213,-1,0)+1,
OFFSET(B11213,-1,0)))</f>
        <v>625</v>
      </c>
      <c r="C11213">
        <f ca="1">IF(ROW()=2,0,
IF(OFFSET(C11213,-1,0)=VLOOKUP(OFFSET(B11213,-1,0),PlayerLevelTable!$A:$C,MATCH(PlayerLevelTable!$C$1,PlayerLevelTable!$A$1:$C$1,0),0),0,
OFFSET(C11213,-1,0)+1))</f>
        <v>21</v>
      </c>
    </row>
    <row r="11214" spans="1:3" x14ac:dyDescent="0.3">
      <c r="A11214">
        <f ca="1">IF(ROW()=2,0,OFFSET(A11214,-1,0)+1)</f>
        <v>11212</v>
      </c>
      <c r="B11214">
        <f ca="1">IF(ROW()=2,1,
IF(OFFSET(C11214,0,0)=0,OFFSET(B11214,-1,0)+1,
OFFSET(B11214,-1,0)))</f>
        <v>625</v>
      </c>
      <c r="C11214">
        <f ca="1">IF(ROW()=2,0,
IF(OFFSET(C11214,-1,0)=VLOOKUP(OFFSET(B11214,-1,0),PlayerLevelTable!$A:$C,MATCH(PlayerLevelTable!$C$1,PlayerLevelTable!$A$1:$C$1,0),0),0,
OFFSET(C11214,-1,0)+1))</f>
        <v>22</v>
      </c>
    </row>
    <row r="11215" spans="1:3" x14ac:dyDescent="0.3">
      <c r="A11215">
        <f ca="1">IF(ROW()=2,0,OFFSET(A11215,-1,0)+1)</f>
        <v>11213</v>
      </c>
      <c r="B11215">
        <f ca="1">IF(ROW()=2,1,
IF(OFFSET(C11215,0,0)=0,OFFSET(B11215,-1,0)+1,
OFFSET(B11215,-1,0)))</f>
        <v>625</v>
      </c>
      <c r="C11215">
        <f ca="1">IF(ROW()=2,0,
IF(OFFSET(C11215,-1,0)=VLOOKUP(OFFSET(B11215,-1,0),PlayerLevelTable!$A:$C,MATCH(PlayerLevelTable!$C$1,PlayerLevelTable!$A$1:$C$1,0),0),0,
OFFSET(C11215,-1,0)+1))</f>
        <v>23</v>
      </c>
    </row>
    <row r="11216" spans="1:3" x14ac:dyDescent="0.3">
      <c r="A11216">
        <f ca="1">IF(ROW()=2,0,OFFSET(A11216,-1,0)+1)</f>
        <v>11214</v>
      </c>
      <c r="B11216">
        <f ca="1">IF(ROW()=2,1,
IF(OFFSET(C11216,0,0)=0,OFFSET(B11216,-1,0)+1,
OFFSET(B11216,-1,0)))</f>
        <v>625</v>
      </c>
      <c r="C11216">
        <f ca="1">IF(ROW()=2,0,
IF(OFFSET(C11216,-1,0)=VLOOKUP(OFFSET(B11216,-1,0),PlayerLevelTable!$A:$C,MATCH(PlayerLevelTable!$C$1,PlayerLevelTable!$A$1:$C$1,0),0),0,
OFFSET(C11216,-1,0)+1))</f>
        <v>24</v>
      </c>
    </row>
    <row r="11217" spans="1:3" x14ac:dyDescent="0.3">
      <c r="A11217">
        <f ca="1">IF(ROW()=2,0,OFFSET(A11217,-1,0)+1)</f>
        <v>11215</v>
      </c>
      <c r="B11217">
        <f ca="1">IF(ROW()=2,1,
IF(OFFSET(C11217,0,0)=0,OFFSET(B11217,-1,0)+1,
OFFSET(B11217,-1,0)))</f>
        <v>625</v>
      </c>
      <c r="C11217">
        <f ca="1">IF(ROW()=2,0,
IF(OFFSET(C11217,-1,0)=VLOOKUP(OFFSET(B11217,-1,0),PlayerLevelTable!$A:$C,MATCH(PlayerLevelTable!$C$1,PlayerLevelTable!$A$1:$C$1,0),0),0,
OFFSET(C11217,-1,0)+1))</f>
        <v>25</v>
      </c>
    </row>
    <row r="11218" spans="1:3" x14ac:dyDescent="0.3">
      <c r="A11218">
        <f ca="1">IF(ROW()=2,0,OFFSET(A11218,-1,0)+1)</f>
        <v>11216</v>
      </c>
      <c r="B11218">
        <f ca="1">IF(ROW()=2,1,
IF(OFFSET(C11218,0,0)=0,OFFSET(B11218,-1,0)+1,
OFFSET(B11218,-1,0)))</f>
        <v>625</v>
      </c>
      <c r="C11218">
        <f ca="1">IF(ROW()=2,0,
IF(OFFSET(C11218,-1,0)=VLOOKUP(OFFSET(B11218,-1,0),PlayerLevelTable!$A:$C,MATCH(PlayerLevelTable!$C$1,PlayerLevelTable!$A$1:$C$1,0),0),0,
OFFSET(C11218,-1,0)+1))</f>
        <v>26</v>
      </c>
    </row>
    <row r="11219" spans="1:3" x14ac:dyDescent="0.3">
      <c r="A11219">
        <f ca="1">IF(ROW()=2,0,OFFSET(A11219,-1,0)+1)</f>
        <v>11217</v>
      </c>
      <c r="B11219">
        <f ca="1">IF(ROW()=2,1,
IF(OFFSET(C11219,0,0)=0,OFFSET(B11219,-1,0)+1,
OFFSET(B11219,-1,0)))</f>
        <v>625</v>
      </c>
      <c r="C11219">
        <f ca="1">IF(ROW()=2,0,
IF(OFFSET(C11219,-1,0)=VLOOKUP(OFFSET(B11219,-1,0),PlayerLevelTable!$A:$C,MATCH(PlayerLevelTable!$C$1,PlayerLevelTable!$A$1:$C$1,0),0),0,
OFFSET(C11219,-1,0)+1))</f>
        <v>27</v>
      </c>
    </row>
    <row r="11220" spans="1:3" x14ac:dyDescent="0.3">
      <c r="A11220">
        <f ca="1">IF(ROW()=2,0,OFFSET(A11220,-1,0)+1)</f>
        <v>11218</v>
      </c>
      <c r="B11220">
        <f ca="1">IF(ROW()=2,1,
IF(OFFSET(C11220,0,0)=0,OFFSET(B11220,-1,0)+1,
OFFSET(B11220,-1,0)))</f>
        <v>626</v>
      </c>
      <c r="C11220">
        <f ca="1">IF(ROW()=2,0,
IF(OFFSET(C11220,-1,0)=VLOOKUP(OFFSET(B11220,-1,0),PlayerLevelTable!$A:$C,MATCH(PlayerLevelTable!$C$1,PlayerLevelTable!$A$1:$C$1,0),0),0,
OFFSET(C11220,-1,0)+1))</f>
        <v>0</v>
      </c>
    </row>
    <row r="11221" spans="1:3" x14ac:dyDescent="0.3">
      <c r="A11221">
        <f ca="1">IF(ROW()=2,0,OFFSET(A11221,-1,0)+1)</f>
        <v>11219</v>
      </c>
      <c r="B11221">
        <f ca="1">IF(ROW()=2,1,
IF(OFFSET(C11221,0,0)=0,OFFSET(B11221,-1,0)+1,
OFFSET(B11221,-1,0)))</f>
        <v>626</v>
      </c>
      <c r="C11221">
        <f ca="1">IF(ROW()=2,0,
IF(OFFSET(C11221,-1,0)=VLOOKUP(OFFSET(B11221,-1,0),PlayerLevelTable!$A:$C,MATCH(PlayerLevelTable!$C$1,PlayerLevelTable!$A$1:$C$1,0),0),0,
OFFSET(C11221,-1,0)+1))</f>
        <v>1</v>
      </c>
    </row>
    <row r="11222" spans="1:3" x14ac:dyDescent="0.3">
      <c r="A11222">
        <f ca="1">IF(ROW()=2,0,OFFSET(A11222,-1,0)+1)</f>
        <v>11220</v>
      </c>
      <c r="B11222">
        <f ca="1">IF(ROW()=2,1,
IF(OFFSET(C11222,0,0)=0,OFFSET(B11222,-1,0)+1,
OFFSET(B11222,-1,0)))</f>
        <v>626</v>
      </c>
      <c r="C11222">
        <f ca="1">IF(ROW()=2,0,
IF(OFFSET(C11222,-1,0)=VLOOKUP(OFFSET(B11222,-1,0),PlayerLevelTable!$A:$C,MATCH(PlayerLevelTable!$C$1,PlayerLevelTable!$A$1:$C$1,0),0),0,
OFFSET(C11222,-1,0)+1))</f>
        <v>2</v>
      </c>
    </row>
    <row r="11223" spans="1:3" x14ac:dyDescent="0.3">
      <c r="A11223">
        <f ca="1">IF(ROW()=2,0,OFFSET(A11223,-1,0)+1)</f>
        <v>11221</v>
      </c>
      <c r="B11223">
        <f ca="1">IF(ROW()=2,1,
IF(OFFSET(C11223,0,0)=0,OFFSET(B11223,-1,0)+1,
OFFSET(B11223,-1,0)))</f>
        <v>626</v>
      </c>
      <c r="C11223">
        <f ca="1">IF(ROW()=2,0,
IF(OFFSET(C11223,-1,0)=VLOOKUP(OFFSET(B11223,-1,0),PlayerLevelTable!$A:$C,MATCH(PlayerLevelTable!$C$1,PlayerLevelTable!$A$1:$C$1,0),0),0,
OFFSET(C11223,-1,0)+1))</f>
        <v>3</v>
      </c>
    </row>
    <row r="11224" spans="1:3" x14ac:dyDescent="0.3">
      <c r="A11224">
        <f ca="1">IF(ROW()=2,0,OFFSET(A11224,-1,0)+1)</f>
        <v>11222</v>
      </c>
      <c r="B11224">
        <f ca="1">IF(ROW()=2,1,
IF(OFFSET(C11224,0,0)=0,OFFSET(B11224,-1,0)+1,
OFFSET(B11224,-1,0)))</f>
        <v>626</v>
      </c>
      <c r="C11224">
        <f ca="1">IF(ROW()=2,0,
IF(OFFSET(C11224,-1,0)=VLOOKUP(OFFSET(B11224,-1,0),PlayerLevelTable!$A:$C,MATCH(PlayerLevelTable!$C$1,PlayerLevelTable!$A$1:$C$1,0),0),0,
OFFSET(C11224,-1,0)+1))</f>
        <v>4</v>
      </c>
    </row>
    <row r="11225" spans="1:3" x14ac:dyDescent="0.3">
      <c r="A11225">
        <f ca="1">IF(ROW()=2,0,OFFSET(A11225,-1,0)+1)</f>
        <v>11223</v>
      </c>
      <c r="B11225">
        <f ca="1">IF(ROW()=2,1,
IF(OFFSET(C11225,0,0)=0,OFFSET(B11225,-1,0)+1,
OFFSET(B11225,-1,0)))</f>
        <v>626</v>
      </c>
      <c r="C11225">
        <f ca="1">IF(ROW()=2,0,
IF(OFFSET(C11225,-1,0)=VLOOKUP(OFFSET(B11225,-1,0),PlayerLevelTable!$A:$C,MATCH(PlayerLevelTable!$C$1,PlayerLevelTable!$A$1:$C$1,0),0),0,
OFFSET(C11225,-1,0)+1))</f>
        <v>5</v>
      </c>
    </row>
    <row r="11226" spans="1:3" x14ac:dyDescent="0.3">
      <c r="A11226">
        <f ca="1">IF(ROW()=2,0,OFFSET(A11226,-1,0)+1)</f>
        <v>11224</v>
      </c>
      <c r="B11226">
        <f ca="1">IF(ROW()=2,1,
IF(OFFSET(C11226,0,0)=0,OFFSET(B11226,-1,0)+1,
OFFSET(B11226,-1,0)))</f>
        <v>626</v>
      </c>
      <c r="C11226">
        <f ca="1">IF(ROW()=2,0,
IF(OFFSET(C11226,-1,0)=VLOOKUP(OFFSET(B11226,-1,0),PlayerLevelTable!$A:$C,MATCH(PlayerLevelTable!$C$1,PlayerLevelTable!$A$1:$C$1,0),0),0,
OFFSET(C11226,-1,0)+1))</f>
        <v>6</v>
      </c>
    </row>
    <row r="11227" spans="1:3" x14ac:dyDescent="0.3">
      <c r="A11227">
        <f ca="1">IF(ROW()=2,0,OFFSET(A11227,-1,0)+1)</f>
        <v>11225</v>
      </c>
      <c r="B11227">
        <f ca="1">IF(ROW()=2,1,
IF(OFFSET(C11227,0,0)=0,OFFSET(B11227,-1,0)+1,
OFFSET(B11227,-1,0)))</f>
        <v>626</v>
      </c>
      <c r="C11227">
        <f ca="1">IF(ROW()=2,0,
IF(OFFSET(C11227,-1,0)=VLOOKUP(OFFSET(B11227,-1,0),PlayerLevelTable!$A:$C,MATCH(PlayerLevelTable!$C$1,PlayerLevelTable!$A$1:$C$1,0),0),0,
OFFSET(C11227,-1,0)+1))</f>
        <v>7</v>
      </c>
    </row>
    <row r="11228" spans="1:3" x14ac:dyDescent="0.3">
      <c r="A11228">
        <f ca="1">IF(ROW()=2,0,OFFSET(A11228,-1,0)+1)</f>
        <v>11226</v>
      </c>
      <c r="B11228">
        <f ca="1">IF(ROW()=2,1,
IF(OFFSET(C11228,0,0)=0,OFFSET(B11228,-1,0)+1,
OFFSET(B11228,-1,0)))</f>
        <v>626</v>
      </c>
      <c r="C11228">
        <f ca="1">IF(ROW()=2,0,
IF(OFFSET(C11228,-1,0)=VLOOKUP(OFFSET(B11228,-1,0),PlayerLevelTable!$A:$C,MATCH(PlayerLevelTable!$C$1,PlayerLevelTable!$A$1:$C$1,0),0),0,
OFFSET(C11228,-1,0)+1))</f>
        <v>8</v>
      </c>
    </row>
    <row r="11229" spans="1:3" x14ac:dyDescent="0.3">
      <c r="A11229">
        <f ca="1">IF(ROW()=2,0,OFFSET(A11229,-1,0)+1)</f>
        <v>11227</v>
      </c>
      <c r="B11229">
        <f ca="1">IF(ROW()=2,1,
IF(OFFSET(C11229,0,0)=0,OFFSET(B11229,-1,0)+1,
OFFSET(B11229,-1,0)))</f>
        <v>626</v>
      </c>
      <c r="C11229">
        <f ca="1">IF(ROW()=2,0,
IF(OFFSET(C11229,-1,0)=VLOOKUP(OFFSET(B11229,-1,0),PlayerLevelTable!$A:$C,MATCH(PlayerLevelTable!$C$1,PlayerLevelTable!$A$1:$C$1,0),0),0,
OFFSET(C11229,-1,0)+1))</f>
        <v>9</v>
      </c>
    </row>
    <row r="11230" spans="1:3" x14ac:dyDescent="0.3">
      <c r="A11230">
        <f ca="1">IF(ROW()=2,0,OFFSET(A11230,-1,0)+1)</f>
        <v>11228</v>
      </c>
      <c r="B11230">
        <f ca="1">IF(ROW()=2,1,
IF(OFFSET(C11230,0,0)=0,OFFSET(B11230,-1,0)+1,
OFFSET(B11230,-1,0)))</f>
        <v>626</v>
      </c>
      <c r="C11230">
        <f ca="1">IF(ROW()=2,0,
IF(OFFSET(C11230,-1,0)=VLOOKUP(OFFSET(B11230,-1,0),PlayerLevelTable!$A:$C,MATCH(PlayerLevelTable!$C$1,PlayerLevelTable!$A$1:$C$1,0),0),0,
OFFSET(C11230,-1,0)+1))</f>
        <v>10</v>
      </c>
    </row>
    <row r="11231" spans="1:3" x14ac:dyDescent="0.3">
      <c r="A11231">
        <f ca="1">IF(ROW()=2,0,OFFSET(A11231,-1,0)+1)</f>
        <v>11229</v>
      </c>
      <c r="B11231">
        <f ca="1">IF(ROW()=2,1,
IF(OFFSET(C11231,0,0)=0,OFFSET(B11231,-1,0)+1,
OFFSET(B11231,-1,0)))</f>
        <v>626</v>
      </c>
      <c r="C11231">
        <f ca="1">IF(ROW()=2,0,
IF(OFFSET(C11231,-1,0)=VLOOKUP(OFFSET(B11231,-1,0),PlayerLevelTable!$A:$C,MATCH(PlayerLevelTable!$C$1,PlayerLevelTable!$A$1:$C$1,0),0),0,
OFFSET(C11231,-1,0)+1))</f>
        <v>11</v>
      </c>
    </row>
    <row r="11232" spans="1:3" x14ac:dyDescent="0.3">
      <c r="A11232">
        <f ca="1">IF(ROW()=2,0,OFFSET(A11232,-1,0)+1)</f>
        <v>11230</v>
      </c>
      <c r="B11232">
        <f ca="1">IF(ROW()=2,1,
IF(OFFSET(C11232,0,0)=0,OFFSET(B11232,-1,0)+1,
OFFSET(B11232,-1,0)))</f>
        <v>626</v>
      </c>
      <c r="C11232">
        <f ca="1">IF(ROW()=2,0,
IF(OFFSET(C11232,-1,0)=VLOOKUP(OFFSET(B11232,-1,0),PlayerLevelTable!$A:$C,MATCH(PlayerLevelTable!$C$1,PlayerLevelTable!$A$1:$C$1,0),0),0,
OFFSET(C11232,-1,0)+1))</f>
        <v>12</v>
      </c>
    </row>
    <row r="11233" spans="1:3" x14ac:dyDescent="0.3">
      <c r="A11233">
        <f ca="1">IF(ROW()=2,0,OFFSET(A11233,-1,0)+1)</f>
        <v>11231</v>
      </c>
      <c r="B11233">
        <f ca="1">IF(ROW()=2,1,
IF(OFFSET(C11233,0,0)=0,OFFSET(B11233,-1,0)+1,
OFFSET(B11233,-1,0)))</f>
        <v>626</v>
      </c>
      <c r="C11233">
        <f ca="1">IF(ROW()=2,0,
IF(OFFSET(C11233,-1,0)=VLOOKUP(OFFSET(B11233,-1,0),PlayerLevelTable!$A:$C,MATCH(PlayerLevelTable!$C$1,PlayerLevelTable!$A$1:$C$1,0),0),0,
OFFSET(C11233,-1,0)+1))</f>
        <v>13</v>
      </c>
    </row>
    <row r="11234" spans="1:3" x14ac:dyDescent="0.3">
      <c r="A11234">
        <f ca="1">IF(ROW()=2,0,OFFSET(A11234,-1,0)+1)</f>
        <v>11232</v>
      </c>
      <c r="B11234">
        <f ca="1">IF(ROW()=2,1,
IF(OFFSET(C11234,0,0)=0,OFFSET(B11234,-1,0)+1,
OFFSET(B11234,-1,0)))</f>
        <v>626</v>
      </c>
      <c r="C11234">
        <f ca="1">IF(ROW()=2,0,
IF(OFFSET(C11234,-1,0)=VLOOKUP(OFFSET(B11234,-1,0),PlayerLevelTable!$A:$C,MATCH(PlayerLevelTable!$C$1,PlayerLevelTable!$A$1:$C$1,0),0),0,
OFFSET(C11234,-1,0)+1))</f>
        <v>14</v>
      </c>
    </row>
    <row r="11235" spans="1:3" x14ac:dyDescent="0.3">
      <c r="A11235">
        <f ca="1">IF(ROW()=2,0,OFFSET(A11235,-1,0)+1)</f>
        <v>11233</v>
      </c>
      <c r="B11235">
        <f ca="1">IF(ROW()=2,1,
IF(OFFSET(C11235,0,0)=0,OFFSET(B11235,-1,0)+1,
OFFSET(B11235,-1,0)))</f>
        <v>626</v>
      </c>
      <c r="C11235">
        <f ca="1">IF(ROW()=2,0,
IF(OFFSET(C11235,-1,0)=VLOOKUP(OFFSET(B11235,-1,0),PlayerLevelTable!$A:$C,MATCH(PlayerLevelTable!$C$1,PlayerLevelTable!$A$1:$C$1,0),0),0,
OFFSET(C11235,-1,0)+1))</f>
        <v>15</v>
      </c>
    </row>
    <row r="11236" spans="1:3" x14ac:dyDescent="0.3">
      <c r="A11236">
        <f ca="1">IF(ROW()=2,0,OFFSET(A11236,-1,0)+1)</f>
        <v>11234</v>
      </c>
      <c r="B11236">
        <f ca="1">IF(ROW()=2,1,
IF(OFFSET(C11236,0,0)=0,OFFSET(B11236,-1,0)+1,
OFFSET(B11236,-1,0)))</f>
        <v>626</v>
      </c>
      <c r="C11236">
        <f ca="1">IF(ROW()=2,0,
IF(OFFSET(C11236,-1,0)=VLOOKUP(OFFSET(B11236,-1,0),PlayerLevelTable!$A:$C,MATCH(PlayerLevelTable!$C$1,PlayerLevelTable!$A$1:$C$1,0),0),0,
OFFSET(C11236,-1,0)+1))</f>
        <v>16</v>
      </c>
    </row>
    <row r="11237" spans="1:3" x14ac:dyDescent="0.3">
      <c r="A11237">
        <f ca="1">IF(ROW()=2,0,OFFSET(A11237,-1,0)+1)</f>
        <v>11235</v>
      </c>
      <c r="B11237">
        <f ca="1">IF(ROW()=2,1,
IF(OFFSET(C11237,0,0)=0,OFFSET(B11237,-1,0)+1,
OFFSET(B11237,-1,0)))</f>
        <v>626</v>
      </c>
      <c r="C11237">
        <f ca="1">IF(ROW()=2,0,
IF(OFFSET(C11237,-1,0)=VLOOKUP(OFFSET(B11237,-1,0),PlayerLevelTable!$A:$C,MATCH(PlayerLevelTable!$C$1,PlayerLevelTable!$A$1:$C$1,0),0),0,
OFFSET(C11237,-1,0)+1))</f>
        <v>17</v>
      </c>
    </row>
    <row r="11238" spans="1:3" x14ac:dyDescent="0.3">
      <c r="A11238">
        <f ca="1">IF(ROW()=2,0,OFFSET(A11238,-1,0)+1)</f>
        <v>11236</v>
      </c>
      <c r="B11238">
        <f ca="1">IF(ROW()=2,1,
IF(OFFSET(C11238,0,0)=0,OFFSET(B11238,-1,0)+1,
OFFSET(B11238,-1,0)))</f>
        <v>626</v>
      </c>
      <c r="C11238">
        <f ca="1">IF(ROW()=2,0,
IF(OFFSET(C11238,-1,0)=VLOOKUP(OFFSET(B11238,-1,0),PlayerLevelTable!$A:$C,MATCH(PlayerLevelTable!$C$1,PlayerLevelTable!$A$1:$C$1,0),0),0,
OFFSET(C11238,-1,0)+1))</f>
        <v>18</v>
      </c>
    </row>
    <row r="11239" spans="1:3" x14ac:dyDescent="0.3">
      <c r="A11239">
        <f ca="1">IF(ROW()=2,0,OFFSET(A11239,-1,0)+1)</f>
        <v>11237</v>
      </c>
      <c r="B11239">
        <f ca="1">IF(ROW()=2,1,
IF(OFFSET(C11239,0,0)=0,OFFSET(B11239,-1,0)+1,
OFFSET(B11239,-1,0)))</f>
        <v>626</v>
      </c>
      <c r="C11239">
        <f ca="1">IF(ROW()=2,0,
IF(OFFSET(C11239,-1,0)=VLOOKUP(OFFSET(B11239,-1,0),PlayerLevelTable!$A:$C,MATCH(PlayerLevelTable!$C$1,PlayerLevelTable!$A$1:$C$1,0),0),0,
OFFSET(C11239,-1,0)+1))</f>
        <v>19</v>
      </c>
    </row>
    <row r="11240" spans="1:3" x14ac:dyDescent="0.3">
      <c r="A11240">
        <f ca="1">IF(ROW()=2,0,OFFSET(A11240,-1,0)+1)</f>
        <v>11238</v>
      </c>
      <c r="B11240">
        <f ca="1">IF(ROW()=2,1,
IF(OFFSET(C11240,0,0)=0,OFFSET(B11240,-1,0)+1,
OFFSET(B11240,-1,0)))</f>
        <v>626</v>
      </c>
      <c r="C11240">
        <f ca="1">IF(ROW()=2,0,
IF(OFFSET(C11240,-1,0)=VLOOKUP(OFFSET(B11240,-1,0),PlayerLevelTable!$A:$C,MATCH(PlayerLevelTable!$C$1,PlayerLevelTable!$A$1:$C$1,0),0),0,
OFFSET(C11240,-1,0)+1))</f>
        <v>20</v>
      </c>
    </row>
    <row r="11241" spans="1:3" x14ac:dyDescent="0.3">
      <c r="A11241">
        <f ca="1">IF(ROW()=2,0,OFFSET(A11241,-1,0)+1)</f>
        <v>11239</v>
      </c>
      <c r="B11241">
        <f ca="1">IF(ROW()=2,1,
IF(OFFSET(C11241,0,0)=0,OFFSET(B11241,-1,0)+1,
OFFSET(B11241,-1,0)))</f>
        <v>626</v>
      </c>
      <c r="C11241">
        <f ca="1">IF(ROW()=2,0,
IF(OFFSET(C11241,-1,0)=VLOOKUP(OFFSET(B11241,-1,0),PlayerLevelTable!$A:$C,MATCH(PlayerLevelTable!$C$1,PlayerLevelTable!$A$1:$C$1,0),0),0,
OFFSET(C11241,-1,0)+1))</f>
        <v>21</v>
      </c>
    </row>
    <row r="11242" spans="1:3" x14ac:dyDescent="0.3">
      <c r="A11242">
        <f ca="1">IF(ROW()=2,0,OFFSET(A11242,-1,0)+1)</f>
        <v>11240</v>
      </c>
      <c r="B11242">
        <f ca="1">IF(ROW()=2,1,
IF(OFFSET(C11242,0,0)=0,OFFSET(B11242,-1,0)+1,
OFFSET(B11242,-1,0)))</f>
        <v>626</v>
      </c>
      <c r="C11242">
        <f ca="1">IF(ROW()=2,0,
IF(OFFSET(C11242,-1,0)=VLOOKUP(OFFSET(B11242,-1,0),PlayerLevelTable!$A:$C,MATCH(PlayerLevelTable!$C$1,PlayerLevelTable!$A$1:$C$1,0),0),0,
OFFSET(C11242,-1,0)+1))</f>
        <v>22</v>
      </c>
    </row>
    <row r="11243" spans="1:3" x14ac:dyDescent="0.3">
      <c r="A11243">
        <f ca="1">IF(ROW()=2,0,OFFSET(A11243,-1,0)+1)</f>
        <v>11241</v>
      </c>
      <c r="B11243">
        <f ca="1">IF(ROW()=2,1,
IF(OFFSET(C11243,0,0)=0,OFFSET(B11243,-1,0)+1,
OFFSET(B11243,-1,0)))</f>
        <v>626</v>
      </c>
      <c r="C11243">
        <f ca="1">IF(ROW()=2,0,
IF(OFFSET(C11243,-1,0)=VLOOKUP(OFFSET(B11243,-1,0),PlayerLevelTable!$A:$C,MATCH(PlayerLevelTable!$C$1,PlayerLevelTable!$A$1:$C$1,0),0),0,
OFFSET(C11243,-1,0)+1))</f>
        <v>23</v>
      </c>
    </row>
    <row r="11244" spans="1:3" x14ac:dyDescent="0.3">
      <c r="A11244">
        <f ca="1">IF(ROW()=2,0,OFFSET(A11244,-1,0)+1)</f>
        <v>11242</v>
      </c>
      <c r="B11244">
        <f ca="1">IF(ROW()=2,1,
IF(OFFSET(C11244,0,0)=0,OFFSET(B11244,-1,0)+1,
OFFSET(B11244,-1,0)))</f>
        <v>626</v>
      </c>
      <c r="C11244">
        <f ca="1">IF(ROW()=2,0,
IF(OFFSET(C11244,-1,0)=VLOOKUP(OFFSET(B11244,-1,0),PlayerLevelTable!$A:$C,MATCH(PlayerLevelTable!$C$1,PlayerLevelTable!$A$1:$C$1,0),0),0,
OFFSET(C11244,-1,0)+1))</f>
        <v>24</v>
      </c>
    </row>
    <row r="11245" spans="1:3" x14ac:dyDescent="0.3">
      <c r="A11245">
        <f ca="1">IF(ROW()=2,0,OFFSET(A11245,-1,0)+1)</f>
        <v>11243</v>
      </c>
      <c r="B11245">
        <f ca="1">IF(ROW()=2,1,
IF(OFFSET(C11245,0,0)=0,OFFSET(B11245,-1,0)+1,
OFFSET(B11245,-1,0)))</f>
        <v>626</v>
      </c>
      <c r="C11245">
        <f ca="1">IF(ROW()=2,0,
IF(OFFSET(C11245,-1,0)=VLOOKUP(OFFSET(B11245,-1,0),PlayerLevelTable!$A:$C,MATCH(PlayerLevelTable!$C$1,PlayerLevelTable!$A$1:$C$1,0),0),0,
OFFSET(C11245,-1,0)+1))</f>
        <v>25</v>
      </c>
    </row>
    <row r="11246" spans="1:3" x14ac:dyDescent="0.3">
      <c r="A11246">
        <f ca="1">IF(ROW()=2,0,OFFSET(A11246,-1,0)+1)</f>
        <v>11244</v>
      </c>
      <c r="B11246">
        <f ca="1">IF(ROW()=2,1,
IF(OFFSET(C11246,0,0)=0,OFFSET(B11246,-1,0)+1,
OFFSET(B11246,-1,0)))</f>
        <v>626</v>
      </c>
      <c r="C11246">
        <f ca="1">IF(ROW()=2,0,
IF(OFFSET(C11246,-1,0)=VLOOKUP(OFFSET(B11246,-1,0),PlayerLevelTable!$A:$C,MATCH(PlayerLevelTable!$C$1,PlayerLevelTable!$A$1:$C$1,0),0),0,
OFFSET(C11246,-1,0)+1))</f>
        <v>26</v>
      </c>
    </row>
    <row r="11247" spans="1:3" x14ac:dyDescent="0.3">
      <c r="A11247">
        <f ca="1">IF(ROW()=2,0,OFFSET(A11247,-1,0)+1)</f>
        <v>11245</v>
      </c>
      <c r="B11247">
        <f ca="1">IF(ROW()=2,1,
IF(OFFSET(C11247,0,0)=0,OFFSET(B11247,-1,0)+1,
OFFSET(B11247,-1,0)))</f>
        <v>626</v>
      </c>
      <c r="C11247">
        <f ca="1">IF(ROW()=2,0,
IF(OFFSET(C11247,-1,0)=VLOOKUP(OFFSET(B11247,-1,0),PlayerLevelTable!$A:$C,MATCH(PlayerLevelTable!$C$1,PlayerLevelTable!$A$1:$C$1,0),0),0,
OFFSET(C11247,-1,0)+1))</f>
        <v>27</v>
      </c>
    </row>
    <row r="11248" spans="1:3" x14ac:dyDescent="0.3">
      <c r="A11248">
        <f ca="1">IF(ROW()=2,0,OFFSET(A11248,-1,0)+1)</f>
        <v>11246</v>
      </c>
      <c r="B11248">
        <f ca="1">IF(ROW()=2,1,
IF(OFFSET(C11248,0,0)=0,OFFSET(B11248,-1,0)+1,
OFFSET(B11248,-1,0)))</f>
        <v>627</v>
      </c>
      <c r="C11248">
        <f ca="1">IF(ROW()=2,0,
IF(OFFSET(C11248,-1,0)=VLOOKUP(OFFSET(B11248,-1,0),PlayerLevelTable!$A:$C,MATCH(PlayerLevelTable!$C$1,PlayerLevelTable!$A$1:$C$1,0),0),0,
OFFSET(C11248,-1,0)+1))</f>
        <v>0</v>
      </c>
    </row>
    <row r="11249" spans="1:3" x14ac:dyDescent="0.3">
      <c r="A11249">
        <f ca="1">IF(ROW()=2,0,OFFSET(A11249,-1,0)+1)</f>
        <v>11247</v>
      </c>
      <c r="B11249">
        <f ca="1">IF(ROW()=2,1,
IF(OFFSET(C11249,0,0)=0,OFFSET(B11249,-1,0)+1,
OFFSET(B11249,-1,0)))</f>
        <v>627</v>
      </c>
      <c r="C11249">
        <f ca="1">IF(ROW()=2,0,
IF(OFFSET(C11249,-1,0)=VLOOKUP(OFFSET(B11249,-1,0),PlayerLevelTable!$A:$C,MATCH(PlayerLevelTable!$C$1,PlayerLevelTable!$A$1:$C$1,0),0),0,
OFFSET(C11249,-1,0)+1))</f>
        <v>1</v>
      </c>
    </row>
    <row r="11250" spans="1:3" x14ac:dyDescent="0.3">
      <c r="A11250">
        <f ca="1">IF(ROW()=2,0,OFFSET(A11250,-1,0)+1)</f>
        <v>11248</v>
      </c>
      <c r="B11250">
        <f ca="1">IF(ROW()=2,1,
IF(OFFSET(C11250,0,0)=0,OFFSET(B11250,-1,0)+1,
OFFSET(B11250,-1,0)))</f>
        <v>627</v>
      </c>
      <c r="C11250">
        <f ca="1">IF(ROW()=2,0,
IF(OFFSET(C11250,-1,0)=VLOOKUP(OFFSET(B11250,-1,0),PlayerLevelTable!$A:$C,MATCH(PlayerLevelTable!$C$1,PlayerLevelTable!$A$1:$C$1,0),0),0,
OFFSET(C11250,-1,0)+1))</f>
        <v>2</v>
      </c>
    </row>
    <row r="11251" spans="1:3" x14ac:dyDescent="0.3">
      <c r="A11251">
        <f ca="1">IF(ROW()=2,0,OFFSET(A11251,-1,0)+1)</f>
        <v>11249</v>
      </c>
      <c r="B11251">
        <f ca="1">IF(ROW()=2,1,
IF(OFFSET(C11251,0,0)=0,OFFSET(B11251,-1,0)+1,
OFFSET(B11251,-1,0)))</f>
        <v>627</v>
      </c>
      <c r="C11251">
        <f ca="1">IF(ROW()=2,0,
IF(OFFSET(C11251,-1,0)=VLOOKUP(OFFSET(B11251,-1,0),PlayerLevelTable!$A:$C,MATCH(PlayerLevelTable!$C$1,PlayerLevelTable!$A$1:$C$1,0),0),0,
OFFSET(C11251,-1,0)+1))</f>
        <v>3</v>
      </c>
    </row>
    <row r="11252" spans="1:3" x14ac:dyDescent="0.3">
      <c r="A11252">
        <f ca="1">IF(ROW()=2,0,OFFSET(A11252,-1,0)+1)</f>
        <v>11250</v>
      </c>
      <c r="B11252">
        <f ca="1">IF(ROW()=2,1,
IF(OFFSET(C11252,0,0)=0,OFFSET(B11252,-1,0)+1,
OFFSET(B11252,-1,0)))</f>
        <v>627</v>
      </c>
      <c r="C11252">
        <f ca="1">IF(ROW()=2,0,
IF(OFFSET(C11252,-1,0)=VLOOKUP(OFFSET(B11252,-1,0),PlayerLevelTable!$A:$C,MATCH(PlayerLevelTable!$C$1,PlayerLevelTable!$A$1:$C$1,0),0),0,
OFFSET(C11252,-1,0)+1))</f>
        <v>4</v>
      </c>
    </row>
    <row r="11253" spans="1:3" x14ac:dyDescent="0.3">
      <c r="A11253">
        <f ca="1">IF(ROW()=2,0,OFFSET(A11253,-1,0)+1)</f>
        <v>11251</v>
      </c>
      <c r="B11253">
        <f ca="1">IF(ROW()=2,1,
IF(OFFSET(C11253,0,0)=0,OFFSET(B11253,-1,0)+1,
OFFSET(B11253,-1,0)))</f>
        <v>627</v>
      </c>
      <c r="C11253">
        <f ca="1">IF(ROW()=2,0,
IF(OFFSET(C11253,-1,0)=VLOOKUP(OFFSET(B11253,-1,0),PlayerLevelTable!$A:$C,MATCH(PlayerLevelTable!$C$1,PlayerLevelTable!$A$1:$C$1,0),0),0,
OFFSET(C11253,-1,0)+1))</f>
        <v>5</v>
      </c>
    </row>
    <row r="11254" spans="1:3" x14ac:dyDescent="0.3">
      <c r="A11254">
        <f ca="1">IF(ROW()=2,0,OFFSET(A11254,-1,0)+1)</f>
        <v>11252</v>
      </c>
      <c r="B11254">
        <f ca="1">IF(ROW()=2,1,
IF(OFFSET(C11254,0,0)=0,OFFSET(B11254,-1,0)+1,
OFFSET(B11254,-1,0)))</f>
        <v>627</v>
      </c>
      <c r="C11254">
        <f ca="1">IF(ROW()=2,0,
IF(OFFSET(C11254,-1,0)=VLOOKUP(OFFSET(B11254,-1,0),PlayerLevelTable!$A:$C,MATCH(PlayerLevelTable!$C$1,PlayerLevelTable!$A$1:$C$1,0),0),0,
OFFSET(C11254,-1,0)+1))</f>
        <v>6</v>
      </c>
    </row>
    <row r="11255" spans="1:3" x14ac:dyDescent="0.3">
      <c r="A11255">
        <f ca="1">IF(ROW()=2,0,OFFSET(A11255,-1,0)+1)</f>
        <v>11253</v>
      </c>
      <c r="B11255">
        <f ca="1">IF(ROW()=2,1,
IF(OFFSET(C11255,0,0)=0,OFFSET(B11255,-1,0)+1,
OFFSET(B11255,-1,0)))</f>
        <v>627</v>
      </c>
      <c r="C11255">
        <f ca="1">IF(ROW()=2,0,
IF(OFFSET(C11255,-1,0)=VLOOKUP(OFFSET(B11255,-1,0),PlayerLevelTable!$A:$C,MATCH(PlayerLevelTable!$C$1,PlayerLevelTable!$A$1:$C$1,0),0),0,
OFFSET(C11255,-1,0)+1))</f>
        <v>7</v>
      </c>
    </row>
    <row r="11256" spans="1:3" x14ac:dyDescent="0.3">
      <c r="A11256">
        <f ca="1">IF(ROW()=2,0,OFFSET(A11256,-1,0)+1)</f>
        <v>11254</v>
      </c>
      <c r="B11256">
        <f ca="1">IF(ROW()=2,1,
IF(OFFSET(C11256,0,0)=0,OFFSET(B11256,-1,0)+1,
OFFSET(B11256,-1,0)))</f>
        <v>627</v>
      </c>
      <c r="C11256">
        <f ca="1">IF(ROW()=2,0,
IF(OFFSET(C11256,-1,0)=VLOOKUP(OFFSET(B11256,-1,0),PlayerLevelTable!$A:$C,MATCH(PlayerLevelTable!$C$1,PlayerLevelTable!$A$1:$C$1,0),0),0,
OFFSET(C11256,-1,0)+1))</f>
        <v>8</v>
      </c>
    </row>
    <row r="11257" spans="1:3" x14ac:dyDescent="0.3">
      <c r="A11257">
        <f ca="1">IF(ROW()=2,0,OFFSET(A11257,-1,0)+1)</f>
        <v>11255</v>
      </c>
      <c r="B11257">
        <f ca="1">IF(ROW()=2,1,
IF(OFFSET(C11257,0,0)=0,OFFSET(B11257,-1,0)+1,
OFFSET(B11257,-1,0)))</f>
        <v>627</v>
      </c>
      <c r="C11257">
        <f ca="1">IF(ROW()=2,0,
IF(OFFSET(C11257,-1,0)=VLOOKUP(OFFSET(B11257,-1,0),PlayerLevelTable!$A:$C,MATCH(PlayerLevelTable!$C$1,PlayerLevelTable!$A$1:$C$1,0),0),0,
OFFSET(C11257,-1,0)+1))</f>
        <v>9</v>
      </c>
    </row>
    <row r="11258" spans="1:3" x14ac:dyDescent="0.3">
      <c r="A11258">
        <f ca="1">IF(ROW()=2,0,OFFSET(A11258,-1,0)+1)</f>
        <v>11256</v>
      </c>
      <c r="B11258">
        <f ca="1">IF(ROW()=2,1,
IF(OFFSET(C11258,0,0)=0,OFFSET(B11258,-1,0)+1,
OFFSET(B11258,-1,0)))</f>
        <v>627</v>
      </c>
      <c r="C11258">
        <f ca="1">IF(ROW()=2,0,
IF(OFFSET(C11258,-1,0)=VLOOKUP(OFFSET(B11258,-1,0),PlayerLevelTable!$A:$C,MATCH(PlayerLevelTable!$C$1,PlayerLevelTable!$A$1:$C$1,0),0),0,
OFFSET(C11258,-1,0)+1))</f>
        <v>10</v>
      </c>
    </row>
    <row r="11259" spans="1:3" x14ac:dyDescent="0.3">
      <c r="A11259">
        <f ca="1">IF(ROW()=2,0,OFFSET(A11259,-1,0)+1)</f>
        <v>11257</v>
      </c>
      <c r="B11259">
        <f ca="1">IF(ROW()=2,1,
IF(OFFSET(C11259,0,0)=0,OFFSET(B11259,-1,0)+1,
OFFSET(B11259,-1,0)))</f>
        <v>627</v>
      </c>
      <c r="C11259">
        <f ca="1">IF(ROW()=2,0,
IF(OFFSET(C11259,-1,0)=VLOOKUP(OFFSET(B11259,-1,0),PlayerLevelTable!$A:$C,MATCH(PlayerLevelTable!$C$1,PlayerLevelTable!$A$1:$C$1,0),0),0,
OFFSET(C11259,-1,0)+1))</f>
        <v>11</v>
      </c>
    </row>
    <row r="11260" spans="1:3" x14ac:dyDescent="0.3">
      <c r="A11260">
        <f ca="1">IF(ROW()=2,0,OFFSET(A11260,-1,0)+1)</f>
        <v>11258</v>
      </c>
      <c r="B11260">
        <f ca="1">IF(ROW()=2,1,
IF(OFFSET(C11260,0,0)=0,OFFSET(B11260,-1,0)+1,
OFFSET(B11260,-1,0)))</f>
        <v>627</v>
      </c>
      <c r="C11260">
        <f ca="1">IF(ROW()=2,0,
IF(OFFSET(C11260,-1,0)=VLOOKUP(OFFSET(B11260,-1,0),PlayerLevelTable!$A:$C,MATCH(PlayerLevelTable!$C$1,PlayerLevelTable!$A$1:$C$1,0),0),0,
OFFSET(C11260,-1,0)+1))</f>
        <v>12</v>
      </c>
    </row>
    <row r="11261" spans="1:3" x14ac:dyDescent="0.3">
      <c r="A11261">
        <f ca="1">IF(ROW()=2,0,OFFSET(A11261,-1,0)+1)</f>
        <v>11259</v>
      </c>
      <c r="B11261">
        <f ca="1">IF(ROW()=2,1,
IF(OFFSET(C11261,0,0)=0,OFFSET(B11261,-1,0)+1,
OFFSET(B11261,-1,0)))</f>
        <v>627</v>
      </c>
      <c r="C11261">
        <f ca="1">IF(ROW()=2,0,
IF(OFFSET(C11261,-1,0)=VLOOKUP(OFFSET(B11261,-1,0),PlayerLevelTable!$A:$C,MATCH(PlayerLevelTable!$C$1,PlayerLevelTable!$A$1:$C$1,0),0),0,
OFFSET(C11261,-1,0)+1))</f>
        <v>13</v>
      </c>
    </row>
    <row r="11262" spans="1:3" x14ac:dyDescent="0.3">
      <c r="A11262">
        <f ca="1">IF(ROW()=2,0,OFFSET(A11262,-1,0)+1)</f>
        <v>11260</v>
      </c>
      <c r="B11262">
        <f ca="1">IF(ROW()=2,1,
IF(OFFSET(C11262,0,0)=0,OFFSET(B11262,-1,0)+1,
OFFSET(B11262,-1,0)))</f>
        <v>627</v>
      </c>
      <c r="C11262">
        <f ca="1">IF(ROW()=2,0,
IF(OFFSET(C11262,-1,0)=VLOOKUP(OFFSET(B11262,-1,0),PlayerLevelTable!$A:$C,MATCH(PlayerLevelTable!$C$1,PlayerLevelTable!$A$1:$C$1,0),0),0,
OFFSET(C11262,-1,0)+1))</f>
        <v>14</v>
      </c>
    </row>
    <row r="11263" spans="1:3" x14ac:dyDescent="0.3">
      <c r="A11263">
        <f ca="1">IF(ROW()=2,0,OFFSET(A11263,-1,0)+1)</f>
        <v>11261</v>
      </c>
      <c r="B11263">
        <f ca="1">IF(ROW()=2,1,
IF(OFFSET(C11263,0,0)=0,OFFSET(B11263,-1,0)+1,
OFFSET(B11263,-1,0)))</f>
        <v>627</v>
      </c>
      <c r="C11263">
        <f ca="1">IF(ROW()=2,0,
IF(OFFSET(C11263,-1,0)=VLOOKUP(OFFSET(B11263,-1,0),PlayerLevelTable!$A:$C,MATCH(PlayerLevelTable!$C$1,PlayerLevelTable!$A$1:$C$1,0),0),0,
OFFSET(C11263,-1,0)+1))</f>
        <v>15</v>
      </c>
    </row>
    <row r="11264" spans="1:3" x14ac:dyDescent="0.3">
      <c r="A11264">
        <f ca="1">IF(ROW()=2,0,OFFSET(A11264,-1,0)+1)</f>
        <v>11262</v>
      </c>
      <c r="B11264">
        <f ca="1">IF(ROW()=2,1,
IF(OFFSET(C11264,0,0)=0,OFFSET(B11264,-1,0)+1,
OFFSET(B11264,-1,0)))</f>
        <v>627</v>
      </c>
      <c r="C11264">
        <f ca="1">IF(ROW()=2,0,
IF(OFFSET(C11264,-1,0)=VLOOKUP(OFFSET(B11264,-1,0),PlayerLevelTable!$A:$C,MATCH(PlayerLevelTable!$C$1,PlayerLevelTable!$A$1:$C$1,0),0),0,
OFFSET(C11264,-1,0)+1))</f>
        <v>16</v>
      </c>
    </row>
    <row r="11265" spans="1:3" x14ac:dyDescent="0.3">
      <c r="A11265">
        <f ca="1">IF(ROW()=2,0,OFFSET(A11265,-1,0)+1)</f>
        <v>11263</v>
      </c>
      <c r="B11265">
        <f ca="1">IF(ROW()=2,1,
IF(OFFSET(C11265,0,0)=0,OFFSET(B11265,-1,0)+1,
OFFSET(B11265,-1,0)))</f>
        <v>627</v>
      </c>
      <c r="C11265">
        <f ca="1">IF(ROW()=2,0,
IF(OFFSET(C11265,-1,0)=VLOOKUP(OFFSET(B11265,-1,0),PlayerLevelTable!$A:$C,MATCH(PlayerLevelTable!$C$1,PlayerLevelTable!$A$1:$C$1,0),0),0,
OFFSET(C11265,-1,0)+1))</f>
        <v>17</v>
      </c>
    </row>
    <row r="11266" spans="1:3" x14ac:dyDescent="0.3">
      <c r="A11266">
        <f ca="1">IF(ROW()=2,0,OFFSET(A11266,-1,0)+1)</f>
        <v>11264</v>
      </c>
      <c r="B11266">
        <f ca="1">IF(ROW()=2,1,
IF(OFFSET(C11266,0,0)=0,OFFSET(B11266,-1,0)+1,
OFFSET(B11266,-1,0)))</f>
        <v>627</v>
      </c>
      <c r="C11266">
        <f ca="1">IF(ROW()=2,0,
IF(OFFSET(C11266,-1,0)=VLOOKUP(OFFSET(B11266,-1,0),PlayerLevelTable!$A:$C,MATCH(PlayerLevelTable!$C$1,PlayerLevelTable!$A$1:$C$1,0),0),0,
OFFSET(C11266,-1,0)+1))</f>
        <v>18</v>
      </c>
    </row>
    <row r="11267" spans="1:3" x14ac:dyDescent="0.3">
      <c r="A11267">
        <f ca="1">IF(ROW()=2,0,OFFSET(A11267,-1,0)+1)</f>
        <v>11265</v>
      </c>
      <c r="B11267">
        <f ca="1">IF(ROW()=2,1,
IF(OFFSET(C11267,0,0)=0,OFFSET(B11267,-1,0)+1,
OFFSET(B11267,-1,0)))</f>
        <v>627</v>
      </c>
      <c r="C11267">
        <f ca="1">IF(ROW()=2,0,
IF(OFFSET(C11267,-1,0)=VLOOKUP(OFFSET(B11267,-1,0),PlayerLevelTable!$A:$C,MATCH(PlayerLevelTable!$C$1,PlayerLevelTable!$A$1:$C$1,0),0),0,
OFFSET(C11267,-1,0)+1))</f>
        <v>19</v>
      </c>
    </row>
    <row r="11268" spans="1:3" x14ac:dyDescent="0.3">
      <c r="A11268">
        <f ca="1">IF(ROW()=2,0,OFFSET(A11268,-1,0)+1)</f>
        <v>11266</v>
      </c>
      <c r="B11268">
        <f ca="1">IF(ROW()=2,1,
IF(OFFSET(C11268,0,0)=0,OFFSET(B11268,-1,0)+1,
OFFSET(B11268,-1,0)))</f>
        <v>627</v>
      </c>
      <c r="C11268">
        <f ca="1">IF(ROW()=2,0,
IF(OFFSET(C11268,-1,0)=VLOOKUP(OFFSET(B11268,-1,0),PlayerLevelTable!$A:$C,MATCH(PlayerLevelTable!$C$1,PlayerLevelTable!$A$1:$C$1,0),0),0,
OFFSET(C11268,-1,0)+1))</f>
        <v>20</v>
      </c>
    </row>
    <row r="11269" spans="1:3" x14ac:dyDescent="0.3">
      <c r="A11269">
        <f ca="1">IF(ROW()=2,0,OFFSET(A11269,-1,0)+1)</f>
        <v>11267</v>
      </c>
      <c r="B11269">
        <f ca="1">IF(ROW()=2,1,
IF(OFFSET(C11269,0,0)=0,OFFSET(B11269,-1,0)+1,
OFFSET(B11269,-1,0)))</f>
        <v>627</v>
      </c>
      <c r="C11269">
        <f ca="1">IF(ROW()=2,0,
IF(OFFSET(C11269,-1,0)=VLOOKUP(OFFSET(B11269,-1,0),PlayerLevelTable!$A:$C,MATCH(PlayerLevelTable!$C$1,PlayerLevelTable!$A$1:$C$1,0),0),0,
OFFSET(C11269,-1,0)+1))</f>
        <v>21</v>
      </c>
    </row>
    <row r="11270" spans="1:3" x14ac:dyDescent="0.3">
      <c r="A11270">
        <f ca="1">IF(ROW()=2,0,OFFSET(A11270,-1,0)+1)</f>
        <v>11268</v>
      </c>
      <c r="B11270">
        <f ca="1">IF(ROW()=2,1,
IF(OFFSET(C11270,0,0)=0,OFFSET(B11270,-1,0)+1,
OFFSET(B11270,-1,0)))</f>
        <v>627</v>
      </c>
      <c r="C11270">
        <f ca="1">IF(ROW()=2,0,
IF(OFFSET(C11270,-1,0)=VLOOKUP(OFFSET(B11270,-1,0),PlayerLevelTable!$A:$C,MATCH(PlayerLevelTable!$C$1,PlayerLevelTable!$A$1:$C$1,0),0),0,
OFFSET(C11270,-1,0)+1))</f>
        <v>22</v>
      </c>
    </row>
    <row r="11271" spans="1:3" x14ac:dyDescent="0.3">
      <c r="A11271">
        <f ca="1">IF(ROW()=2,0,OFFSET(A11271,-1,0)+1)</f>
        <v>11269</v>
      </c>
      <c r="B11271">
        <f ca="1">IF(ROW()=2,1,
IF(OFFSET(C11271,0,0)=0,OFFSET(B11271,-1,0)+1,
OFFSET(B11271,-1,0)))</f>
        <v>627</v>
      </c>
      <c r="C11271">
        <f ca="1">IF(ROW()=2,0,
IF(OFFSET(C11271,-1,0)=VLOOKUP(OFFSET(B11271,-1,0),PlayerLevelTable!$A:$C,MATCH(PlayerLevelTable!$C$1,PlayerLevelTable!$A$1:$C$1,0),0),0,
OFFSET(C11271,-1,0)+1))</f>
        <v>23</v>
      </c>
    </row>
    <row r="11272" spans="1:3" x14ac:dyDescent="0.3">
      <c r="A11272">
        <f ca="1">IF(ROW()=2,0,OFFSET(A11272,-1,0)+1)</f>
        <v>11270</v>
      </c>
      <c r="B11272">
        <f ca="1">IF(ROW()=2,1,
IF(OFFSET(C11272,0,0)=0,OFFSET(B11272,-1,0)+1,
OFFSET(B11272,-1,0)))</f>
        <v>627</v>
      </c>
      <c r="C11272">
        <f ca="1">IF(ROW()=2,0,
IF(OFFSET(C11272,-1,0)=VLOOKUP(OFFSET(B11272,-1,0),PlayerLevelTable!$A:$C,MATCH(PlayerLevelTable!$C$1,PlayerLevelTable!$A$1:$C$1,0),0),0,
OFFSET(C11272,-1,0)+1))</f>
        <v>24</v>
      </c>
    </row>
    <row r="11273" spans="1:3" x14ac:dyDescent="0.3">
      <c r="A11273">
        <f ca="1">IF(ROW()=2,0,OFFSET(A11273,-1,0)+1)</f>
        <v>11271</v>
      </c>
      <c r="B11273">
        <f ca="1">IF(ROW()=2,1,
IF(OFFSET(C11273,0,0)=0,OFFSET(B11273,-1,0)+1,
OFFSET(B11273,-1,0)))</f>
        <v>627</v>
      </c>
      <c r="C11273">
        <f ca="1">IF(ROW()=2,0,
IF(OFFSET(C11273,-1,0)=VLOOKUP(OFFSET(B11273,-1,0),PlayerLevelTable!$A:$C,MATCH(PlayerLevelTable!$C$1,PlayerLevelTable!$A$1:$C$1,0),0),0,
OFFSET(C11273,-1,0)+1))</f>
        <v>25</v>
      </c>
    </row>
    <row r="11274" spans="1:3" x14ac:dyDescent="0.3">
      <c r="A11274">
        <f ca="1">IF(ROW()=2,0,OFFSET(A11274,-1,0)+1)</f>
        <v>11272</v>
      </c>
      <c r="B11274">
        <f ca="1">IF(ROW()=2,1,
IF(OFFSET(C11274,0,0)=0,OFFSET(B11274,-1,0)+1,
OFFSET(B11274,-1,0)))</f>
        <v>627</v>
      </c>
      <c r="C11274">
        <f ca="1">IF(ROW()=2,0,
IF(OFFSET(C11274,-1,0)=VLOOKUP(OFFSET(B11274,-1,0),PlayerLevelTable!$A:$C,MATCH(PlayerLevelTable!$C$1,PlayerLevelTable!$A$1:$C$1,0),0),0,
OFFSET(C11274,-1,0)+1))</f>
        <v>26</v>
      </c>
    </row>
    <row r="11275" spans="1:3" x14ac:dyDescent="0.3">
      <c r="A11275">
        <f ca="1">IF(ROW()=2,0,OFFSET(A11275,-1,0)+1)</f>
        <v>11273</v>
      </c>
      <c r="B11275">
        <f ca="1">IF(ROW()=2,1,
IF(OFFSET(C11275,0,0)=0,OFFSET(B11275,-1,0)+1,
OFFSET(B11275,-1,0)))</f>
        <v>627</v>
      </c>
      <c r="C11275">
        <f ca="1">IF(ROW()=2,0,
IF(OFFSET(C11275,-1,0)=VLOOKUP(OFFSET(B11275,-1,0),PlayerLevelTable!$A:$C,MATCH(PlayerLevelTable!$C$1,PlayerLevelTable!$A$1:$C$1,0),0),0,
OFFSET(C11275,-1,0)+1))</f>
        <v>27</v>
      </c>
    </row>
    <row r="11276" spans="1:3" x14ac:dyDescent="0.3">
      <c r="A11276">
        <f ca="1">IF(ROW()=2,0,OFFSET(A11276,-1,0)+1)</f>
        <v>11274</v>
      </c>
      <c r="B11276">
        <f ca="1">IF(ROW()=2,1,
IF(OFFSET(C11276,0,0)=0,OFFSET(B11276,-1,0)+1,
OFFSET(B11276,-1,0)))</f>
        <v>628</v>
      </c>
      <c r="C11276">
        <f ca="1">IF(ROW()=2,0,
IF(OFFSET(C11276,-1,0)=VLOOKUP(OFFSET(B11276,-1,0),PlayerLevelTable!$A:$C,MATCH(PlayerLevelTable!$C$1,PlayerLevelTable!$A$1:$C$1,0),0),0,
OFFSET(C11276,-1,0)+1))</f>
        <v>0</v>
      </c>
    </row>
    <row r="11277" spans="1:3" x14ac:dyDescent="0.3">
      <c r="A11277">
        <f ca="1">IF(ROW()=2,0,OFFSET(A11277,-1,0)+1)</f>
        <v>11275</v>
      </c>
      <c r="B11277">
        <f ca="1">IF(ROW()=2,1,
IF(OFFSET(C11277,0,0)=0,OFFSET(B11277,-1,0)+1,
OFFSET(B11277,-1,0)))</f>
        <v>628</v>
      </c>
      <c r="C11277">
        <f ca="1">IF(ROW()=2,0,
IF(OFFSET(C11277,-1,0)=VLOOKUP(OFFSET(B11277,-1,0),PlayerLevelTable!$A:$C,MATCH(PlayerLevelTable!$C$1,PlayerLevelTable!$A$1:$C$1,0),0),0,
OFFSET(C11277,-1,0)+1))</f>
        <v>1</v>
      </c>
    </row>
    <row r="11278" spans="1:3" x14ac:dyDescent="0.3">
      <c r="A11278">
        <f ca="1">IF(ROW()=2,0,OFFSET(A11278,-1,0)+1)</f>
        <v>11276</v>
      </c>
      <c r="B11278">
        <f ca="1">IF(ROW()=2,1,
IF(OFFSET(C11278,0,0)=0,OFFSET(B11278,-1,0)+1,
OFFSET(B11278,-1,0)))</f>
        <v>628</v>
      </c>
      <c r="C11278">
        <f ca="1">IF(ROW()=2,0,
IF(OFFSET(C11278,-1,0)=VLOOKUP(OFFSET(B11278,-1,0),PlayerLevelTable!$A:$C,MATCH(PlayerLevelTable!$C$1,PlayerLevelTable!$A$1:$C$1,0),0),0,
OFFSET(C11278,-1,0)+1))</f>
        <v>2</v>
      </c>
    </row>
    <row r="11279" spans="1:3" x14ac:dyDescent="0.3">
      <c r="A11279">
        <f ca="1">IF(ROW()=2,0,OFFSET(A11279,-1,0)+1)</f>
        <v>11277</v>
      </c>
      <c r="B11279">
        <f ca="1">IF(ROW()=2,1,
IF(OFFSET(C11279,0,0)=0,OFFSET(B11279,-1,0)+1,
OFFSET(B11279,-1,0)))</f>
        <v>628</v>
      </c>
      <c r="C11279">
        <f ca="1">IF(ROW()=2,0,
IF(OFFSET(C11279,-1,0)=VLOOKUP(OFFSET(B11279,-1,0),PlayerLevelTable!$A:$C,MATCH(PlayerLevelTable!$C$1,PlayerLevelTable!$A$1:$C$1,0),0),0,
OFFSET(C11279,-1,0)+1))</f>
        <v>3</v>
      </c>
    </row>
    <row r="11280" spans="1:3" x14ac:dyDescent="0.3">
      <c r="A11280">
        <f ca="1">IF(ROW()=2,0,OFFSET(A11280,-1,0)+1)</f>
        <v>11278</v>
      </c>
      <c r="B11280">
        <f ca="1">IF(ROW()=2,1,
IF(OFFSET(C11280,0,0)=0,OFFSET(B11280,-1,0)+1,
OFFSET(B11280,-1,0)))</f>
        <v>628</v>
      </c>
      <c r="C11280">
        <f ca="1">IF(ROW()=2,0,
IF(OFFSET(C11280,-1,0)=VLOOKUP(OFFSET(B11280,-1,0),PlayerLevelTable!$A:$C,MATCH(PlayerLevelTable!$C$1,PlayerLevelTable!$A$1:$C$1,0),0),0,
OFFSET(C11280,-1,0)+1))</f>
        <v>4</v>
      </c>
    </row>
    <row r="11281" spans="1:3" x14ac:dyDescent="0.3">
      <c r="A11281">
        <f ca="1">IF(ROW()=2,0,OFFSET(A11281,-1,0)+1)</f>
        <v>11279</v>
      </c>
      <c r="B11281">
        <f ca="1">IF(ROW()=2,1,
IF(OFFSET(C11281,0,0)=0,OFFSET(B11281,-1,0)+1,
OFFSET(B11281,-1,0)))</f>
        <v>628</v>
      </c>
      <c r="C11281">
        <f ca="1">IF(ROW()=2,0,
IF(OFFSET(C11281,-1,0)=VLOOKUP(OFFSET(B11281,-1,0),PlayerLevelTable!$A:$C,MATCH(PlayerLevelTable!$C$1,PlayerLevelTable!$A$1:$C$1,0),0),0,
OFFSET(C11281,-1,0)+1))</f>
        <v>5</v>
      </c>
    </row>
    <row r="11282" spans="1:3" x14ac:dyDescent="0.3">
      <c r="A11282">
        <f ca="1">IF(ROW()=2,0,OFFSET(A11282,-1,0)+1)</f>
        <v>11280</v>
      </c>
      <c r="B11282">
        <f ca="1">IF(ROW()=2,1,
IF(OFFSET(C11282,0,0)=0,OFFSET(B11282,-1,0)+1,
OFFSET(B11282,-1,0)))</f>
        <v>628</v>
      </c>
      <c r="C11282">
        <f ca="1">IF(ROW()=2,0,
IF(OFFSET(C11282,-1,0)=VLOOKUP(OFFSET(B11282,-1,0),PlayerLevelTable!$A:$C,MATCH(PlayerLevelTable!$C$1,PlayerLevelTable!$A$1:$C$1,0),0),0,
OFFSET(C11282,-1,0)+1))</f>
        <v>6</v>
      </c>
    </row>
    <row r="11283" spans="1:3" x14ac:dyDescent="0.3">
      <c r="A11283">
        <f ca="1">IF(ROW()=2,0,OFFSET(A11283,-1,0)+1)</f>
        <v>11281</v>
      </c>
      <c r="B11283">
        <f ca="1">IF(ROW()=2,1,
IF(OFFSET(C11283,0,0)=0,OFFSET(B11283,-1,0)+1,
OFFSET(B11283,-1,0)))</f>
        <v>628</v>
      </c>
      <c r="C11283">
        <f ca="1">IF(ROW()=2,0,
IF(OFFSET(C11283,-1,0)=VLOOKUP(OFFSET(B11283,-1,0),PlayerLevelTable!$A:$C,MATCH(PlayerLevelTable!$C$1,PlayerLevelTable!$A$1:$C$1,0),0),0,
OFFSET(C11283,-1,0)+1))</f>
        <v>7</v>
      </c>
    </row>
    <row r="11284" spans="1:3" x14ac:dyDescent="0.3">
      <c r="A11284">
        <f ca="1">IF(ROW()=2,0,OFFSET(A11284,-1,0)+1)</f>
        <v>11282</v>
      </c>
      <c r="B11284">
        <f ca="1">IF(ROW()=2,1,
IF(OFFSET(C11284,0,0)=0,OFFSET(B11284,-1,0)+1,
OFFSET(B11284,-1,0)))</f>
        <v>628</v>
      </c>
      <c r="C11284">
        <f ca="1">IF(ROW()=2,0,
IF(OFFSET(C11284,-1,0)=VLOOKUP(OFFSET(B11284,-1,0),PlayerLevelTable!$A:$C,MATCH(PlayerLevelTable!$C$1,PlayerLevelTable!$A$1:$C$1,0),0),0,
OFFSET(C11284,-1,0)+1))</f>
        <v>8</v>
      </c>
    </row>
    <row r="11285" spans="1:3" x14ac:dyDescent="0.3">
      <c r="A11285">
        <f ca="1">IF(ROW()=2,0,OFFSET(A11285,-1,0)+1)</f>
        <v>11283</v>
      </c>
      <c r="B11285">
        <f ca="1">IF(ROW()=2,1,
IF(OFFSET(C11285,0,0)=0,OFFSET(B11285,-1,0)+1,
OFFSET(B11285,-1,0)))</f>
        <v>628</v>
      </c>
      <c r="C11285">
        <f ca="1">IF(ROW()=2,0,
IF(OFFSET(C11285,-1,0)=VLOOKUP(OFFSET(B11285,-1,0),PlayerLevelTable!$A:$C,MATCH(PlayerLevelTable!$C$1,PlayerLevelTable!$A$1:$C$1,0),0),0,
OFFSET(C11285,-1,0)+1))</f>
        <v>9</v>
      </c>
    </row>
    <row r="11286" spans="1:3" x14ac:dyDescent="0.3">
      <c r="A11286">
        <f ca="1">IF(ROW()=2,0,OFFSET(A11286,-1,0)+1)</f>
        <v>11284</v>
      </c>
      <c r="B11286">
        <f ca="1">IF(ROW()=2,1,
IF(OFFSET(C11286,0,0)=0,OFFSET(B11286,-1,0)+1,
OFFSET(B11286,-1,0)))</f>
        <v>628</v>
      </c>
      <c r="C11286">
        <f ca="1">IF(ROW()=2,0,
IF(OFFSET(C11286,-1,0)=VLOOKUP(OFFSET(B11286,-1,0),PlayerLevelTable!$A:$C,MATCH(PlayerLevelTable!$C$1,PlayerLevelTable!$A$1:$C$1,0),0),0,
OFFSET(C11286,-1,0)+1))</f>
        <v>10</v>
      </c>
    </row>
    <row r="11287" spans="1:3" x14ac:dyDescent="0.3">
      <c r="A11287">
        <f ca="1">IF(ROW()=2,0,OFFSET(A11287,-1,0)+1)</f>
        <v>11285</v>
      </c>
      <c r="B11287">
        <f ca="1">IF(ROW()=2,1,
IF(OFFSET(C11287,0,0)=0,OFFSET(B11287,-1,0)+1,
OFFSET(B11287,-1,0)))</f>
        <v>628</v>
      </c>
      <c r="C11287">
        <f ca="1">IF(ROW()=2,0,
IF(OFFSET(C11287,-1,0)=VLOOKUP(OFFSET(B11287,-1,0),PlayerLevelTable!$A:$C,MATCH(PlayerLevelTable!$C$1,PlayerLevelTable!$A$1:$C$1,0),0),0,
OFFSET(C11287,-1,0)+1))</f>
        <v>11</v>
      </c>
    </row>
    <row r="11288" spans="1:3" x14ac:dyDescent="0.3">
      <c r="A11288">
        <f ca="1">IF(ROW()=2,0,OFFSET(A11288,-1,0)+1)</f>
        <v>11286</v>
      </c>
      <c r="B11288">
        <f ca="1">IF(ROW()=2,1,
IF(OFFSET(C11288,0,0)=0,OFFSET(B11288,-1,0)+1,
OFFSET(B11288,-1,0)))</f>
        <v>628</v>
      </c>
      <c r="C11288">
        <f ca="1">IF(ROW()=2,0,
IF(OFFSET(C11288,-1,0)=VLOOKUP(OFFSET(B11288,-1,0),PlayerLevelTable!$A:$C,MATCH(PlayerLevelTable!$C$1,PlayerLevelTable!$A$1:$C$1,0),0),0,
OFFSET(C11288,-1,0)+1))</f>
        <v>12</v>
      </c>
    </row>
    <row r="11289" spans="1:3" x14ac:dyDescent="0.3">
      <c r="A11289">
        <f ca="1">IF(ROW()=2,0,OFFSET(A11289,-1,0)+1)</f>
        <v>11287</v>
      </c>
      <c r="B11289">
        <f ca="1">IF(ROW()=2,1,
IF(OFFSET(C11289,0,0)=0,OFFSET(B11289,-1,0)+1,
OFFSET(B11289,-1,0)))</f>
        <v>628</v>
      </c>
      <c r="C11289">
        <f ca="1">IF(ROW()=2,0,
IF(OFFSET(C11289,-1,0)=VLOOKUP(OFFSET(B11289,-1,0),PlayerLevelTable!$A:$C,MATCH(PlayerLevelTable!$C$1,PlayerLevelTable!$A$1:$C$1,0),0),0,
OFFSET(C11289,-1,0)+1))</f>
        <v>13</v>
      </c>
    </row>
    <row r="11290" spans="1:3" x14ac:dyDescent="0.3">
      <c r="A11290">
        <f ca="1">IF(ROW()=2,0,OFFSET(A11290,-1,0)+1)</f>
        <v>11288</v>
      </c>
      <c r="B11290">
        <f ca="1">IF(ROW()=2,1,
IF(OFFSET(C11290,0,0)=0,OFFSET(B11290,-1,0)+1,
OFFSET(B11290,-1,0)))</f>
        <v>628</v>
      </c>
      <c r="C11290">
        <f ca="1">IF(ROW()=2,0,
IF(OFFSET(C11290,-1,0)=VLOOKUP(OFFSET(B11290,-1,0),PlayerLevelTable!$A:$C,MATCH(PlayerLevelTable!$C$1,PlayerLevelTable!$A$1:$C$1,0),0),0,
OFFSET(C11290,-1,0)+1))</f>
        <v>14</v>
      </c>
    </row>
    <row r="11291" spans="1:3" x14ac:dyDescent="0.3">
      <c r="A11291">
        <f ca="1">IF(ROW()=2,0,OFFSET(A11291,-1,0)+1)</f>
        <v>11289</v>
      </c>
      <c r="B11291">
        <f ca="1">IF(ROW()=2,1,
IF(OFFSET(C11291,0,0)=0,OFFSET(B11291,-1,0)+1,
OFFSET(B11291,-1,0)))</f>
        <v>628</v>
      </c>
      <c r="C11291">
        <f ca="1">IF(ROW()=2,0,
IF(OFFSET(C11291,-1,0)=VLOOKUP(OFFSET(B11291,-1,0),PlayerLevelTable!$A:$C,MATCH(PlayerLevelTable!$C$1,PlayerLevelTable!$A$1:$C$1,0),0),0,
OFFSET(C11291,-1,0)+1))</f>
        <v>15</v>
      </c>
    </row>
    <row r="11292" spans="1:3" x14ac:dyDescent="0.3">
      <c r="A11292">
        <f ca="1">IF(ROW()=2,0,OFFSET(A11292,-1,0)+1)</f>
        <v>11290</v>
      </c>
      <c r="B11292">
        <f ca="1">IF(ROW()=2,1,
IF(OFFSET(C11292,0,0)=0,OFFSET(B11292,-1,0)+1,
OFFSET(B11292,-1,0)))</f>
        <v>628</v>
      </c>
      <c r="C11292">
        <f ca="1">IF(ROW()=2,0,
IF(OFFSET(C11292,-1,0)=VLOOKUP(OFFSET(B11292,-1,0),PlayerLevelTable!$A:$C,MATCH(PlayerLevelTable!$C$1,PlayerLevelTable!$A$1:$C$1,0),0),0,
OFFSET(C11292,-1,0)+1))</f>
        <v>16</v>
      </c>
    </row>
    <row r="11293" spans="1:3" x14ac:dyDescent="0.3">
      <c r="A11293">
        <f ca="1">IF(ROW()=2,0,OFFSET(A11293,-1,0)+1)</f>
        <v>11291</v>
      </c>
      <c r="B11293">
        <f ca="1">IF(ROW()=2,1,
IF(OFFSET(C11293,0,0)=0,OFFSET(B11293,-1,0)+1,
OFFSET(B11293,-1,0)))</f>
        <v>628</v>
      </c>
      <c r="C11293">
        <f ca="1">IF(ROW()=2,0,
IF(OFFSET(C11293,-1,0)=VLOOKUP(OFFSET(B11293,-1,0),PlayerLevelTable!$A:$C,MATCH(PlayerLevelTable!$C$1,PlayerLevelTable!$A$1:$C$1,0),0),0,
OFFSET(C11293,-1,0)+1))</f>
        <v>17</v>
      </c>
    </row>
    <row r="11294" spans="1:3" x14ac:dyDescent="0.3">
      <c r="A11294">
        <f ca="1">IF(ROW()=2,0,OFFSET(A11294,-1,0)+1)</f>
        <v>11292</v>
      </c>
      <c r="B11294">
        <f ca="1">IF(ROW()=2,1,
IF(OFFSET(C11294,0,0)=0,OFFSET(B11294,-1,0)+1,
OFFSET(B11294,-1,0)))</f>
        <v>628</v>
      </c>
      <c r="C11294">
        <f ca="1">IF(ROW()=2,0,
IF(OFFSET(C11294,-1,0)=VLOOKUP(OFFSET(B11294,-1,0),PlayerLevelTable!$A:$C,MATCH(PlayerLevelTable!$C$1,PlayerLevelTable!$A$1:$C$1,0),0),0,
OFFSET(C11294,-1,0)+1))</f>
        <v>18</v>
      </c>
    </row>
    <row r="11295" spans="1:3" x14ac:dyDescent="0.3">
      <c r="A11295">
        <f ca="1">IF(ROW()=2,0,OFFSET(A11295,-1,0)+1)</f>
        <v>11293</v>
      </c>
      <c r="B11295">
        <f ca="1">IF(ROW()=2,1,
IF(OFFSET(C11295,0,0)=0,OFFSET(B11295,-1,0)+1,
OFFSET(B11295,-1,0)))</f>
        <v>628</v>
      </c>
      <c r="C11295">
        <f ca="1">IF(ROW()=2,0,
IF(OFFSET(C11295,-1,0)=VLOOKUP(OFFSET(B11295,-1,0),PlayerLevelTable!$A:$C,MATCH(PlayerLevelTable!$C$1,PlayerLevelTable!$A$1:$C$1,0),0),0,
OFFSET(C11295,-1,0)+1))</f>
        <v>19</v>
      </c>
    </row>
    <row r="11296" spans="1:3" x14ac:dyDescent="0.3">
      <c r="A11296">
        <f ca="1">IF(ROW()=2,0,OFFSET(A11296,-1,0)+1)</f>
        <v>11294</v>
      </c>
      <c r="B11296">
        <f ca="1">IF(ROW()=2,1,
IF(OFFSET(C11296,0,0)=0,OFFSET(B11296,-1,0)+1,
OFFSET(B11296,-1,0)))</f>
        <v>628</v>
      </c>
      <c r="C11296">
        <f ca="1">IF(ROW()=2,0,
IF(OFFSET(C11296,-1,0)=VLOOKUP(OFFSET(B11296,-1,0),PlayerLevelTable!$A:$C,MATCH(PlayerLevelTable!$C$1,PlayerLevelTable!$A$1:$C$1,0),0),0,
OFFSET(C11296,-1,0)+1))</f>
        <v>20</v>
      </c>
    </row>
    <row r="11297" spans="1:3" x14ac:dyDescent="0.3">
      <c r="A11297">
        <f ca="1">IF(ROW()=2,0,OFFSET(A11297,-1,0)+1)</f>
        <v>11295</v>
      </c>
      <c r="B11297">
        <f ca="1">IF(ROW()=2,1,
IF(OFFSET(C11297,0,0)=0,OFFSET(B11297,-1,0)+1,
OFFSET(B11297,-1,0)))</f>
        <v>628</v>
      </c>
      <c r="C11297">
        <f ca="1">IF(ROW()=2,0,
IF(OFFSET(C11297,-1,0)=VLOOKUP(OFFSET(B11297,-1,0),PlayerLevelTable!$A:$C,MATCH(PlayerLevelTable!$C$1,PlayerLevelTable!$A$1:$C$1,0),0),0,
OFFSET(C11297,-1,0)+1))</f>
        <v>21</v>
      </c>
    </row>
    <row r="11298" spans="1:3" x14ac:dyDescent="0.3">
      <c r="A11298">
        <f ca="1">IF(ROW()=2,0,OFFSET(A11298,-1,0)+1)</f>
        <v>11296</v>
      </c>
      <c r="B11298">
        <f ca="1">IF(ROW()=2,1,
IF(OFFSET(C11298,0,0)=0,OFFSET(B11298,-1,0)+1,
OFFSET(B11298,-1,0)))</f>
        <v>628</v>
      </c>
      <c r="C11298">
        <f ca="1">IF(ROW()=2,0,
IF(OFFSET(C11298,-1,0)=VLOOKUP(OFFSET(B11298,-1,0),PlayerLevelTable!$A:$C,MATCH(PlayerLevelTable!$C$1,PlayerLevelTable!$A$1:$C$1,0),0),0,
OFFSET(C11298,-1,0)+1))</f>
        <v>22</v>
      </c>
    </row>
    <row r="11299" spans="1:3" x14ac:dyDescent="0.3">
      <c r="A11299">
        <f ca="1">IF(ROW()=2,0,OFFSET(A11299,-1,0)+1)</f>
        <v>11297</v>
      </c>
      <c r="B11299">
        <f ca="1">IF(ROW()=2,1,
IF(OFFSET(C11299,0,0)=0,OFFSET(B11299,-1,0)+1,
OFFSET(B11299,-1,0)))</f>
        <v>628</v>
      </c>
      <c r="C11299">
        <f ca="1">IF(ROW()=2,0,
IF(OFFSET(C11299,-1,0)=VLOOKUP(OFFSET(B11299,-1,0),PlayerLevelTable!$A:$C,MATCH(PlayerLevelTable!$C$1,PlayerLevelTable!$A$1:$C$1,0),0),0,
OFFSET(C11299,-1,0)+1))</f>
        <v>23</v>
      </c>
    </row>
    <row r="11300" spans="1:3" x14ac:dyDescent="0.3">
      <c r="A11300">
        <f ca="1">IF(ROW()=2,0,OFFSET(A11300,-1,0)+1)</f>
        <v>11298</v>
      </c>
      <c r="B11300">
        <f ca="1">IF(ROW()=2,1,
IF(OFFSET(C11300,0,0)=0,OFFSET(B11300,-1,0)+1,
OFFSET(B11300,-1,0)))</f>
        <v>628</v>
      </c>
      <c r="C11300">
        <f ca="1">IF(ROW()=2,0,
IF(OFFSET(C11300,-1,0)=VLOOKUP(OFFSET(B11300,-1,0),PlayerLevelTable!$A:$C,MATCH(PlayerLevelTable!$C$1,PlayerLevelTable!$A$1:$C$1,0),0),0,
OFFSET(C11300,-1,0)+1))</f>
        <v>24</v>
      </c>
    </row>
    <row r="11301" spans="1:3" x14ac:dyDescent="0.3">
      <c r="A11301">
        <f ca="1">IF(ROW()=2,0,OFFSET(A11301,-1,0)+1)</f>
        <v>11299</v>
      </c>
      <c r="B11301">
        <f ca="1">IF(ROW()=2,1,
IF(OFFSET(C11301,0,0)=0,OFFSET(B11301,-1,0)+1,
OFFSET(B11301,-1,0)))</f>
        <v>628</v>
      </c>
      <c r="C11301">
        <f ca="1">IF(ROW()=2,0,
IF(OFFSET(C11301,-1,0)=VLOOKUP(OFFSET(B11301,-1,0),PlayerLevelTable!$A:$C,MATCH(PlayerLevelTable!$C$1,PlayerLevelTable!$A$1:$C$1,0),0),0,
OFFSET(C11301,-1,0)+1))</f>
        <v>25</v>
      </c>
    </row>
    <row r="11302" spans="1:3" x14ac:dyDescent="0.3">
      <c r="A11302">
        <f ca="1">IF(ROW()=2,0,OFFSET(A11302,-1,0)+1)</f>
        <v>11300</v>
      </c>
      <c r="B11302">
        <f ca="1">IF(ROW()=2,1,
IF(OFFSET(C11302,0,0)=0,OFFSET(B11302,-1,0)+1,
OFFSET(B11302,-1,0)))</f>
        <v>628</v>
      </c>
      <c r="C11302">
        <f ca="1">IF(ROW()=2,0,
IF(OFFSET(C11302,-1,0)=VLOOKUP(OFFSET(B11302,-1,0),PlayerLevelTable!$A:$C,MATCH(PlayerLevelTable!$C$1,PlayerLevelTable!$A$1:$C$1,0),0),0,
OFFSET(C11302,-1,0)+1))</f>
        <v>26</v>
      </c>
    </row>
    <row r="11303" spans="1:3" x14ac:dyDescent="0.3">
      <c r="A11303">
        <f ca="1">IF(ROW()=2,0,OFFSET(A11303,-1,0)+1)</f>
        <v>11301</v>
      </c>
      <c r="B11303">
        <f ca="1">IF(ROW()=2,1,
IF(OFFSET(C11303,0,0)=0,OFFSET(B11303,-1,0)+1,
OFFSET(B11303,-1,0)))</f>
        <v>628</v>
      </c>
      <c r="C11303">
        <f ca="1">IF(ROW()=2,0,
IF(OFFSET(C11303,-1,0)=VLOOKUP(OFFSET(B11303,-1,0),PlayerLevelTable!$A:$C,MATCH(PlayerLevelTable!$C$1,PlayerLevelTable!$A$1:$C$1,0),0),0,
OFFSET(C11303,-1,0)+1))</f>
        <v>27</v>
      </c>
    </row>
    <row r="11304" spans="1:3" x14ac:dyDescent="0.3">
      <c r="A11304">
        <f ca="1">IF(ROW()=2,0,OFFSET(A11304,-1,0)+1)</f>
        <v>11302</v>
      </c>
      <c r="B11304">
        <f ca="1">IF(ROW()=2,1,
IF(OFFSET(C11304,0,0)=0,OFFSET(B11304,-1,0)+1,
OFFSET(B11304,-1,0)))</f>
        <v>629</v>
      </c>
      <c r="C11304">
        <f ca="1">IF(ROW()=2,0,
IF(OFFSET(C11304,-1,0)=VLOOKUP(OFFSET(B11304,-1,0),PlayerLevelTable!$A:$C,MATCH(PlayerLevelTable!$C$1,PlayerLevelTable!$A$1:$C$1,0),0),0,
OFFSET(C11304,-1,0)+1))</f>
        <v>0</v>
      </c>
    </row>
    <row r="11305" spans="1:3" x14ac:dyDescent="0.3">
      <c r="A11305">
        <f ca="1">IF(ROW()=2,0,OFFSET(A11305,-1,0)+1)</f>
        <v>11303</v>
      </c>
      <c r="B11305">
        <f ca="1">IF(ROW()=2,1,
IF(OFFSET(C11305,0,0)=0,OFFSET(B11305,-1,0)+1,
OFFSET(B11305,-1,0)))</f>
        <v>629</v>
      </c>
      <c r="C11305">
        <f ca="1">IF(ROW()=2,0,
IF(OFFSET(C11305,-1,0)=VLOOKUP(OFFSET(B11305,-1,0),PlayerLevelTable!$A:$C,MATCH(PlayerLevelTable!$C$1,PlayerLevelTable!$A$1:$C$1,0),0),0,
OFFSET(C11305,-1,0)+1))</f>
        <v>1</v>
      </c>
    </row>
    <row r="11306" spans="1:3" x14ac:dyDescent="0.3">
      <c r="A11306">
        <f ca="1">IF(ROW()=2,0,OFFSET(A11306,-1,0)+1)</f>
        <v>11304</v>
      </c>
      <c r="B11306">
        <f ca="1">IF(ROW()=2,1,
IF(OFFSET(C11306,0,0)=0,OFFSET(B11306,-1,0)+1,
OFFSET(B11306,-1,0)))</f>
        <v>629</v>
      </c>
      <c r="C11306">
        <f ca="1">IF(ROW()=2,0,
IF(OFFSET(C11306,-1,0)=VLOOKUP(OFFSET(B11306,-1,0),PlayerLevelTable!$A:$C,MATCH(PlayerLevelTable!$C$1,PlayerLevelTable!$A$1:$C$1,0),0),0,
OFFSET(C11306,-1,0)+1))</f>
        <v>2</v>
      </c>
    </row>
    <row r="11307" spans="1:3" x14ac:dyDescent="0.3">
      <c r="A11307">
        <f ca="1">IF(ROW()=2,0,OFFSET(A11307,-1,0)+1)</f>
        <v>11305</v>
      </c>
      <c r="B11307">
        <f ca="1">IF(ROW()=2,1,
IF(OFFSET(C11307,0,0)=0,OFFSET(B11307,-1,0)+1,
OFFSET(B11307,-1,0)))</f>
        <v>629</v>
      </c>
      <c r="C11307">
        <f ca="1">IF(ROW()=2,0,
IF(OFFSET(C11307,-1,0)=VLOOKUP(OFFSET(B11307,-1,0),PlayerLevelTable!$A:$C,MATCH(PlayerLevelTable!$C$1,PlayerLevelTable!$A$1:$C$1,0),0),0,
OFFSET(C11307,-1,0)+1))</f>
        <v>3</v>
      </c>
    </row>
    <row r="11308" spans="1:3" x14ac:dyDescent="0.3">
      <c r="A11308">
        <f ca="1">IF(ROW()=2,0,OFFSET(A11308,-1,0)+1)</f>
        <v>11306</v>
      </c>
      <c r="B11308">
        <f ca="1">IF(ROW()=2,1,
IF(OFFSET(C11308,0,0)=0,OFFSET(B11308,-1,0)+1,
OFFSET(B11308,-1,0)))</f>
        <v>629</v>
      </c>
      <c r="C11308">
        <f ca="1">IF(ROW()=2,0,
IF(OFFSET(C11308,-1,0)=VLOOKUP(OFFSET(B11308,-1,0),PlayerLevelTable!$A:$C,MATCH(PlayerLevelTable!$C$1,PlayerLevelTable!$A$1:$C$1,0),0),0,
OFFSET(C11308,-1,0)+1))</f>
        <v>4</v>
      </c>
    </row>
    <row r="11309" spans="1:3" x14ac:dyDescent="0.3">
      <c r="A11309">
        <f ca="1">IF(ROW()=2,0,OFFSET(A11309,-1,0)+1)</f>
        <v>11307</v>
      </c>
      <c r="B11309">
        <f ca="1">IF(ROW()=2,1,
IF(OFFSET(C11309,0,0)=0,OFFSET(B11309,-1,0)+1,
OFFSET(B11309,-1,0)))</f>
        <v>629</v>
      </c>
      <c r="C11309">
        <f ca="1">IF(ROW()=2,0,
IF(OFFSET(C11309,-1,0)=VLOOKUP(OFFSET(B11309,-1,0),PlayerLevelTable!$A:$C,MATCH(PlayerLevelTable!$C$1,PlayerLevelTable!$A$1:$C$1,0),0),0,
OFFSET(C11309,-1,0)+1))</f>
        <v>5</v>
      </c>
    </row>
    <row r="11310" spans="1:3" x14ac:dyDescent="0.3">
      <c r="A11310">
        <f ca="1">IF(ROW()=2,0,OFFSET(A11310,-1,0)+1)</f>
        <v>11308</v>
      </c>
      <c r="B11310">
        <f ca="1">IF(ROW()=2,1,
IF(OFFSET(C11310,0,0)=0,OFFSET(B11310,-1,0)+1,
OFFSET(B11310,-1,0)))</f>
        <v>629</v>
      </c>
      <c r="C11310">
        <f ca="1">IF(ROW()=2,0,
IF(OFFSET(C11310,-1,0)=VLOOKUP(OFFSET(B11310,-1,0),PlayerLevelTable!$A:$C,MATCH(PlayerLevelTable!$C$1,PlayerLevelTable!$A$1:$C$1,0),0),0,
OFFSET(C11310,-1,0)+1))</f>
        <v>6</v>
      </c>
    </row>
    <row r="11311" spans="1:3" x14ac:dyDescent="0.3">
      <c r="A11311">
        <f ca="1">IF(ROW()=2,0,OFFSET(A11311,-1,0)+1)</f>
        <v>11309</v>
      </c>
      <c r="B11311">
        <f ca="1">IF(ROW()=2,1,
IF(OFFSET(C11311,0,0)=0,OFFSET(B11311,-1,0)+1,
OFFSET(B11311,-1,0)))</f>
        <v>629</v>
      </c>
      <c r="C11311">
        <f ca="1">IF(ROW()=2,0,
IF(OFFSET(C11311,-1,0)=VLOOKUP(OFFSET(B11311,-1,0),PlayerLevelTable!$A:$C,MATCH(PlayerLevelTable!$C$1,PlayerLevelTable!$A$1:$C$1,0),0),0,
OFFSET(C11311,-1,0)+1))</f>
        <v>7</v>
      </c>
    </row>
    <row r="11312" spans="1:3" x14ac:dyDescent="0.3">
      <c r="A11312">
        <f ca="1">IF(ROW()=2,0,OFFSET(A11312,-1,0)+1)</f>
        <v>11310</v>
      </c>
      <c r="B11312">
        <f ca="1">IF(ROW()=2,1,
IF(OFFSET(C11312,0,0)=0,OFFSET(B11312,-1,0)+1,
OFFSET(B11312,-1,0)))</f>
        <v>629</v>
      </c>
      <c r="C11312">
        <f ca="1">IF(ROW()=2,0,
IF(OFFSET(C11312,-1,0)=VLOOKUP(OFFSET(B11312,-1,0),PlayerLevelTable!$A:$C,MATCH(PlayerLevelTable!$C$1,PlayerLevelTable!$A$1:$C$1,0),0),0,
OFFSET(C11312,-1,0)+1))</f>
        <v>8</v>
      </c>
    </row>
    <row r="11313" spans="1:3" x14ac:dyDescent="0.3">
      <c r="A11313">
        <f ca="1">IF(ROW()=2,0,OFFSET(A11313,-1,0)+1)</f>
        <v>11311</v>
      </c>
      <c r="B11313">
        <f ca="1">IF(ROW()=2,1,
IF(OFFSET(C11313,0,0)=0,OFFSET(B11313,-1,0)+1,
OFFSET(B11313,-1,0)))</f>
        <v>629</v>
      </c>
      <c r="C11313">
        <f ca="1">IF(ROW()=2,0,
IF(OFFSET(C11313,-1,0)=VLOOKUP(OFFSET(B11313,-1,0),PlayerLevelTable!$A:$C,MATCH(PlayerLevelTable!$C$1,PlayerLevelTable!$A$1:$C$1,0),0),0,
OFFSET(C11313,-1,0)+1))</f>
        <v>9</v>
      </c>
    </row>
    <row r="11314" spans="1:3" x14ac:dyDescent="0.3">
      <c r="A11314">
        <f ca="1">IF(ROW()=2,0,OFFSET(A11314,-1,0)+1)</f>
        <v>11312</v>
      </c>
      <c r="B11314">
        <f ca="1">IF(ROW()=2,1,
IF(OFFSET(C11314,0,0)=0,OFFSET(B11314,-1,0)+1,
OFFSET(B11314,-1,0)))</f>
        <v>629</v>
      </c>
      <c r="C11314">
        <f ca="1">IF(ROW()=2,0,
IF(OFFSET(C11314,-1,0)=VLOOKUP(OFFSET(B11314,-1,0),PlayerLevelTable!$A:$C,MATCH(PlayerLevelTable!$C$1,PlayerLevelTable!$A$1:$C$1,0),0),0,
OFFSET(C11314,-1,0)+1))</f>
        <v>10</v>
      </c>
    </row>
    <row r="11315" spans="1:3" x14ac:dyDescent="0.3">
      <c r="A11315">
        <f ca="1">IF(ROW()=2,0,OFFSET(A11315,-1,0)+1)</f>
        <v>11313</v>
      </c>
      <c r="B11315">
        <f ca="1">IF(ROW()=2,1,
IF(OFFSET(C11315,0,0)=0,OFFSET(B11315,-1,0)+1,
OFFSET(B11315,-1,0)))</f>
        <v>629</v>
      </c>
      <c r="C11315">
        <f ca="1">IF(ROW()=2,0,
IF(OFFSET(C11315,-1,0)=VLOOKUP(OFFSET(B11315,-1,0),PlayerLevelTable!$A:$C,MATCH(PlayerLevelTable!$C$1,PlayerLevelTable!$A$1:$C$1,0),0),0,
OFFSET(C11315,-1,0)+1))</f>
        <v>11</v>
      </c>
    </row>
    <row r="11316" spans="1:3" x14ac:dyDescent="0.3">
      <c r="A11316">
        <f ca="1">IF(ROW()=2,0,OFFSET(A11316,-1,0)+1)</f>
        <v>11314</v>
      </c>
      <c r="B11316">
        <f ca="1">IF(ROW()=2,1,
IF(OFFSET(C11316,0,0)=0,OFFSET(B11316,-1,0)+1,
OFFSET(B11316,-1,0)))</f>
        <v>629</v>
      </c>
      <c r="C11316">
        <f ca="1">IF(ROW()=2,0,
IF(OFFSET(C11316,-1,0)=VLOOKUP(OFFSET(B11316,-1,0),PlayerLevelTable!$A:$C,MATCH(PlayerLevelTable!$C$1,PlayerLevelTable!$A$1:$C$1,0),0),0,
OFFSET(C11316,-1,0)+1))</f>
        <v>12</v>
      </c>
    </row>
    <row r="11317" spans="1:3" x14ac:dyDescent="0.3">
      <c r="A11317">
        <f ca="1">IF(ROW()=2,0,OFFSET(A11317,-1,0)+1)</f>
        <v>11315</v>
      </c>
      <c r="B11317">
        <f ca="1">IF(ROW()=2,1,
IF(OFFSET(C11317,0,0)=0,OFFSET(B11317,-1,0)+1,
OFFSET(B11317,-1,0)))</f>
        <v>629</v>
      </c>
      <c r="C11317">
        <f ca="1">IF(ROW()=2,0,
IF(OFFSET(C11317,-1,0)=VLOOKUP(OFFSET(B11317,-1,0),PlayerLevelTable!$A:$C,MATCH(PlayerLevelTable!$C$1,PlayerLevelTable!$A$1:$C$1,0),0),0,
OFFSET(C11317,-1,0)+1))</f>
        <v>13</v>
      </c>
    </row>
    <row r="11318" spans="1:3" x14ac:dyDescent="0.3">
      <c r="A11318">
        <f ca="1">IF(ROW()=2,0,OFFSET(A11318,-1,0)+1)</f>
        <v>11316</v>
      </c>
      <c r="B11318">
        <f ca="1">IF(ROW()=2,1,
IF(OFFSET(C11318,0,0)=0,OFFSET(B11318,-1,0)+1,
OFFSET(B11318,-1,0)))</f>
        <v>629</v>
      </c>
      <c r="C11318">
        <f ca="1">IF(ROW()=2,0,
IF(OFFSET(C11318,-1,0)=VLOOKUP(OFFSET(B11318,-1,0),PlayerLevelTable!$A:$C,MATCH(PlayerLevelTable!$C$1,PlayerLevelTable!$A$1:$C$1,0),0),0,
OFFSET(C11318,-1,0)+1))</f>
        <v>14</v>
      </c>
    </row>
    <row r="11319" spans="1:3" x14ac:dyDescent="0.3">
      <c r="A11319">
        <f ca="1">IF(ROW()=2,0,OFFSET(A11319,-1,0)+1)</f>
        <v>11317</v>
      </c>
      <c r="B11319">
        <f ca="1">IF(ROW()=2,1,
IF(OFFSET(C11319,0,0)=0,OFFSET(B11319,-1,0)+1,
OFFSET(B11319,-1,0)))</f>
        <v>629</v>
      </c>
      <c r="C11319">
        <f ca="1">IF(ROW()=2,0,
IF(OFFSET(C11319,-1,0)=VLOOKUP(OFFSET(B11319,-1,0),PlayerLevelTable!$A:$C,MATCH(PlayerLevelTable!$C$1,PlayerLevelTable!$A$1:$C$1,0),0),0,
OFFSET(C11319,-1,0)+1))</f>
        <v>15</v>
      </c>
    </row>
    <row r="11320" spans="1:3" x14ac:dyDescent="0.3">
      <c r="A11320">
        <f ca="1">IF(ROW()=2,0,OFFSET(A11320,-1,0)+1)</f>
        <v>11318</v>
      </c>
      <c r="B11320">
        <f ca="1">IF(ROW()=2,1,
IF(OFFSET(C11320,0,0)=0,OFFSET(B11320,-1,0)+1,
OFFSET(B11320,-1,0)))</f>
        <v>629</v>
      </c>
      <c r="C11320">
        <f ca="1">IF(ROW()=2,0,
IF(OFFSET(C11320,-1,0)=VLOOKUP(OFFSET(B11320,-1,0),PlayerLevelTable!$A:$C,MATCH(PlayerLevelTable!$C$1,PlayerLevelTable!$A$1:$C$1,0),0),0,
OFFSET(C11320,-1,0)+1))</f>
        <v>16</v>
      </c>
    </row>
    <row r="11321" spans="1:3" x14ac:dyDescent="0.3">
      <c r="A11321">
        <f ca="1">IF(ROW()=2,0,OFFSET(A11321,-1,0)+1)</f>
        <v>11319</v>
      </c>
      <c r="B11321">
        <f ca="1">IF(ROW()=2,1,
IF(OFFSET(C11321,0,0)=0,OFFSET(B11321,-1,0)+1,
OFFSET(B11321,-1,0)))</f>
        <v>629</v>
      </c>
      <c r="C11321">
        <f ca="1">IF(ROW()=2,0,
IF(OFFSET(C11321,-1,0)=VLOOKUP(OFFSET(B11321,-1,0),PlayerLevelTable!$A:$C,MATCH(PlayerLevelTable!$C$1,PlayerLevelTable!$A$1:$C$1,0),0),0,
OFFSET(C11321,-1,0)+1))</f>
        <v>17</v>
      </c>
    </row>
    <row r="11322" spans="1:3" x14ac:dyDescent="0.3">
      <c r="A11322">
        <f ca="1">IF(ROW()=2,0,OFFSET(A11322,-1,0)+1)</f>
        <v>11320</v>
      </c>
      <c r="B11322">
        <f ca="1">IF(ROW()=2,1,
IF(OFFSET(C11322,0,0)=0,OFFSET(B11322,-1,0)+1,
OFFSET(B11322,-1,0)))</f>
        <v>629</v>
      </c>
      <c r="C11322">
        <f ca="1">IF(ROW()=2,0,
IF(OFFSET(C11322,-1,0)=VLOOKUP(OFFSET(B11322,-1,0),PlayerLevelTable!$A:$C,MATCH(PlayerLevelTable!$C$1,PlayerLevelTable!$A$1:$C$1,0),0),0,
OFFSET(C11322,-1,0)+1))</f>
        <v>18</v>
      </c>
    </row>
    <row r="11323" spans="1:3" x14ac:dyDescent="0.3">
      <c r="A11323">
        <f ca="1">IF(ROW()=2,0,OFFSET(A11323,-1,0)+1)</f>
        <v>11321</v>
      </c>
      <c r="B11323">
        <f ca="1">IF(ROW()=2,1,
IF(OFFSET(C11323,0,0)=0,OFFSET(B11323,-1,0)+1,
OFFSET(B11323,-1,0)))</f>
        <v>629</v>
      </c>
      <c r="C11323">
        <f ca="1">IF(ROW()=2,0,
IF(OFFSET(C11323,-1,0)=VLOOKUP(OFFSET(B11323,-1,0),PlayerLevelTable!$A:$C,MATCH(PlayerLevelTable!$C$1,PlayerLevelTable!$A$1:$C$1,0),0),0,
OFFSET(C11323,-1,0)+1))</f>
        <v>19</v>
      </c>
    </row>
    <row r="11324" spans="1:3" x14ac:dyDescent="0.3">
      <c r="A11324">
        <f ca="1">IF(ROW()=2,0,OFFSET(A11324,-1,0)+1)</f>
        <v>11322</v>
      </c>
      <c r="B11324">
        <f ca="1">IF(ROW()=2,1,
IF(OFFSET(C11324,0,0)=0,OFFSET(B11324,-1,0)+1,
OFFSET(B11324,-1,0)))</f>
        <v>629</v>
      </c>
      <c r="C11324">
        <f ca="1">IF(ROW()=2,0,
IF(OFFSET(C11324,-1,0)=VLOOKUP(OFFSET(B11324,-1,0),PlayerLevelTable!$A:$C,MATCH(PlayerLevelTable!$C$1,PlayerLevelTable!$A$1:$C$1,0),0),0,
OFFSET(C11324,-1,0)+1))</f>
        <v>20</v>
      </c>
    </row>
    <row r="11325" spans="1:3" x14ac:dyDescent="0.3">
      <c r="A11325">
        <f ca="1">IF(ROW()=2,0,OFFSET(A11325,-1,0)+1)</f>
        <v>11323</v>
      </c>
      <c r="B11325">
        <f ca="1">IF(ROW()=2,1,
IF(OFFSET(C11325,0,0)=0,OFFSET(B11325,-1,0)+1,
OFFSET(B11325,-1,0)))</f>
        <v>629</v>
      </c>
      <c r="C11325">
        <f ca="1">IF(ROW()=2,0,
IF(OFFSET(C11325,-1,0)=VLOOKUP(OFFSET(B11325,-1,0),PlayerLevelTable!$A:$C,MATCH(PlayerLevelTable!$C$1,PlayerLevelTable!$A$1:$C$1,0),0),0,
OFFSET(C11325,-1,0)+1))</f>
        <v>21</v>
      </c>
    </row>
    <row r="11326" spans="1:3" x14ac:dyDescent="0.3">
      <c r="A11326">
        <f ca="1">IF(ROW()=2,0,OFFSET(A11326,-1,0)+1)</f>
        <v>11324</v>
      </c>
      <c r="B11326">
        <f ca="1">IF(ROW()=2,1,
IF(OFFSET(C11326,0,0)=0,OFFSET(B11326,-1,0)+1,
OFFSET(B11326,-1,0)))</f>
        <v>629</v>
      </c>
      <c r="C11326">
        <f ca="1">IF(ROW()=2,0,
IF(OFFSET(C11326,-1,0)=VLOOKUP(OFFSET(B11326,-1,0),PlayerLevelTable!$A:$C,MATCH(PlayerLevelTable!$C$1,PlayerLevelTable!$A$1:$C$1,0),0),0,
OFFSET(C11326,-1,0)+1))</f>
        <v>22</v>
      </c>
    </row>
    <row r="11327" spans="1:3" x14ac:dyDescent="0.3">
      <c r="A11327">
        <f ca="1">IF(ROW()=2,0,OFFSET(A11327,-1,0)+1)</f>
        <v>11325</v>
      </c>
      <c r="B11327">
        <f ca="1">IF(ROW()=2,1,
IF(OFFSET(C11327,0,0)=0,OFFSET(B11327,-1,0)+1,
OFFSET(B11327,-1,0)))</f>
        <v>629</v>
      </c>
      <c r="C11327">
        <f ca="1">IF(ROW()=2,0,
IF(OFFSET(C11327,-1,0)=VLOOKUP(OFFSET(B11327,-1,0),PlayerLevelTable!$A:$C,MATCH(PlayerLevelTable!$C$1,PlayerLevelTable!$A$1:$C$1,0),0),0,
OFFSET(C11327,-1,0)+1))</f>
        <v>23</v>
      </c>
    </row>
    <row r="11328" spans="1:3" x14ac:dyDescent="0.3">
      <c r="A11328">
        <f ca="1">IF(ROW()=2,0,OFFSET(A11328,-1,0)+1)</f>
        <v>11326</v>
      </c>
      <c r="B11328">
        <f ca="1">IF(ROW()=2,1,
IF(OFFSET(C11328,0,0)=0,OFFSET(B11328,-1,0)+1,
OFFSET(B11328,-1,0)))</f>
        <v>629</v>
      </c>
      <c r="C11328">
        <f ca="1">IF(ROW()=2,0,
IF(OFFSET(C11328,-1,0)=VLOOKUP(OFFSET(B11328,-1,0),PlayerLevelTable!$A:$C,MATCH(PlayerLevelTable!$C$1,PlayerLevelTable!$A$1:$C$1,0),0),0,
OFFSET(C11328,-1,0)+1))</f>
        <v>24</v>
      </c>
    </row>
    <row r="11329" spans="1:3" x14ac:dyDescent="0.3">
      <c r="A11329">
        <f ca="1">IF(ROW()=2,0,OFFSET(A11329,-1,0)+1)</f>
        <v>11327</v>
      </c>
      <c r="B11329">
        <f ca="1">IF(ROW()=2,1,
IF(OFFSET(C11329,0,0)=0,OFFSET(B11329,-1,0)+1,
OFFSET(B11329,-1,0)))</f>
        <v>629</v>
      </c>
      <c r="C11329">
        <f ca="1">IF(ROW()=2,0,
IF(OFFSET(C11329,-1,0)=VLOOKUP(OFFSET(B11329,-1,0),PlayerLevelTable!$A:$C,MATCH(PlayerLevelTable!$C$1,PlayerLevelTable!$A$1:$C$1,0),0),0,
OFFSET(C11329,-1,0)+1))</f>
        <v>25</v>
      </c>
    </row>
    <row r="11330" spans="1:3" x14ac:dyDescent="0.3">
      <c r="A11330">
        <f ca="1">IF(ROW()=2,0,OFFSET(A11330,-1,0)+1)</f>
        <v>11328</v>
      </c>
      <c r="B11330">
        <f ca="1">IF(ROW()=2,1,
IF(OFFSET(C11330,0,0)=0,OFFSET(B11330,-1,0)+1,
OFFSET(B11330,-1,0)))</f>
        <v>629</v>
      </c>
      <c r="C11330">
        <f ca="1">IF(ROW()=2,0,
IF(OFFSET(C11330,-1,0)=VLOOKUP(OFFSET(B11330,-1,0),PlayerLevelTable!$A:$C,MATCH(PlayerLevelTable!$C$1,PlayerLevelTable!$A$1:$C$1,0),0),0,
OFFSET(C11330,-1,0)+1))</f>
        <v>26</v>
      </c>
    </row>
    <row r="11331" spans="1:3" x14ac:dyDescent="0.3">
      <c r="A11331">
        <f ca="1">IF(ROW()=2,0,OFFSET(A11331,-1,0)+1)</f>
        <v>11329</v>
      </c>
      <c r="B11331">
        <f ca="1">IF(ROW()=2,1,
IF(OFFSET(C11331,0,0)=0,OFFSET(B11331,-1,0)+1,
OFFSET(B11331,-1,0)))</f>
        <v>629</v>
      </c>
      <c r="C11331">
        <f ca="1">IF(ROW()=2,0,
IF(OFFSET(C11331,-1,0)=VLOOKUP(OFFSET(B11331,-1,0),PlayerLevelTable!$A:$C,MATCH(PlayerLevelTable!$C$1,PlayerLevelTable!$A$1:$C$1,0),0),0,
OFFSET(C11331,-1,0)+1))</f>
        <v>27</v>
      </c>
    </row>
    <row r="11332" spans="1:3" x14ac:dyDescent="0.3">
      <c r="A11332">
        <f ca="1">IF(ROW()=2,0,OFFSET(A11332,-1,0)+1)</f>
        <v>11330</v>
      </c>
      <c r="B11332">
        <f ca="1">IF(ROW()=2,1,
IF(OFFSET(C11332,0,0)=0,OFFSET(B11332,-1,0)+1,
OFFSET(B11332,-1,0)))</f>
        <v>630</v>
      </c>
      <c r="C11332">
        <f ca="1">IF(ROW()=2,0,
IF(OFFSET(C11332,-1,0)=VLOOKUP(OFFSET(B11332,-1,0),PlayerLevelTable!$A:$C,MATCH(PlayerLevelTable!$C$1,PlayerLevelTable!$A$1:$C$1,0),0),0,
OFFSET(C11332,-1,0)+1))</f>
        <v>0</v>
      </c>
    </row>
    <row r="11333" spans="1:3" x14ac:dyDescent="0.3">
      <c r="A11333">
        <f ca="1">IF(ROW()=2,0,OFFSET(A11333,-1,0)+1)</f>
        <v>11331</v>
      </c>
      <c r="B11333">
        <f ca="1">IF(ROW()=2,1,
IF(OFFSET(C11333,0,0)=0,OFFSET(B11333,-1,0)+1,
OFFSET(B11333,-1,0)))</f>
        <v>630</v>
      </c>
      <c r="C11333">
        <f ca="1">IF(ROW()=2,0,
IF(OFFSET(C11333,-1,0)=VLOOKUP(OFFSET(B11333,-1,0),PlayerLevelTable!$A:$C,MATCH(PlayerLevelTable!$C$1,PlayerLevelTable!$A$1:$C$1,0),0),0,
OFFSET(C11333,-1,0)+1))</f>
        <v>1</v>
      </c>
    </row>
    <row r="11334" spans="1:3" x14ac:dyDescent="0.3">
      <c r="A11334">
        <f ca="1">IF(ROW()=2,0,OFFSET(A11334,-1,0)+1)</f>
        <v>11332</v>
      </c>
      <c r="B11334">
        <f ca="1">IF(ROW()=2,1,
IF(OFFSET(C11334,0,0)=0,OFFSET(B11334,-1,0)+1,
OFFSET(B11334,-1,0)))</f>
        <v>630</v>
      </c>
      <c r="C11334">
        <f ca="1">IF(ROW()=2,0,
IF(OFFSET(C11334,-1,0)=VLOOKUP(OFFSET(B11334,-1,0),PlayerLevelTable!$A:$C,MATCH(PlayerLevelTable!$C$1,PlayerLevelTable!$A$1:$C$1,0),0),0,
OFFSET(C11334,-1,0)+1))</f>
        <v>2</v>
      </c>
    </row>
    <row r="11335" spans="1:3" x14ac:dyDescent="0.3">
      <c r="A11335">
        <f ca="1">IF(ROW()=2,0,OFFSET(A11335,-1,0)+1)</f>
        <v>11333</v>
      </c>
      <c r="B11335">
        <f ca="1">IF(ROW()=2,1,
IF(OFFSET(C11335,0,0)=0,OFFSET(B11335,-1,0)+1,
OFFSET(B11335,-1,0)))</f>
        <v>630</v>
      </c>
      <c r="C11335">
        <f ca="1">IF(ROW()=2,0,
IF(OFFSET(C11335,-1,0)=VLOOKUP(OFFSET(B11335,-1,0),PlayerLevelTable!$A:$C,MATCH(PlayerLevelTable!$C$1,PlayerLevelTable!$A$1:$C$1,0),0),0,
OFFSET(C11335,-1,0)+1))</f>
        <v>3</v>
      </c>
    </row>
    <row r="11336" spans="1:3" x14ac:dyDescent="0.3">
      <c r="A11336">
        <f ca="1">IF(ROW()=2,0,OFFSET(A11336,-1,0)+1)</f>
        <v>11334</v>
      </c>
      <c r="B11336">
        <f ca="1">IF(ROW()=2,1,
IF(OFFSET(C11336,0,0)=0,OFFSET(B11336,-1,0)+1,
OFFSET(B11336,-1,0)))</f>
        <v>630</v>
      </c>
      <c r="C11336">
        <f ca="1">IF(ROW()=2,0,
IF(OFFSET(C11336,-1,0)=VLOOKUP(OFFSET(B11336,-1,0),PlayerLevelTable!$A:$C,MATCH(PlayerLevelTable!$C$1,PlayerLevelTable!$A$1:$C$1,0),0),0,
OFFSET(C11336,-1,0)+1))</f>
        <v>4</v>
      </c>
    </row>
    <row r="11337" spans="1:3" x14ac:dyDescent="0.3">
      <c r="A11337">
        <f ca="1">IF(ROW()=2,0,OFFSET(A11337,-1,0)+1)</f>
        <v>11335</v>
      </c>
      <c r="B11337">
        <f ca="1">IF(ROW()=2,1,
IF(OFFSET(C11337,0,0)=0,OFFSET(B11337,-1,0)+1,
OFFSET(B11337,-1,0)))</f>
        <v>630</v>
      </c>
      <c r="C11337">
        <f ca="1">IF(ROW()=2,0,
IF(OFFSET(C11337,-1,0)=VLOOKUP(OFFSET(B11337,-1,0),PlayerLevelTable!$A:$C,MATCH(PlayerLevelTable!$C$1,PlayerLevelTable!$A$1:$C$1,0),0),0,
OFFSET(C11337,-1,0)+1))</f>
        <v>5</v>
      </c>
    </row>
    <row r="11338" spans="1:3" x14ac:dyDescent="0.3">
      <c r="A11338">
        <f ca="1">IF(ROW()=2,0,OFFSET(A11338,-1,0)+1)</f>
        <v>11336</v>
      </c>
      <c r="B11338">
        <f ca="1">IF(ROW()=2,1,
IF(OFFSET(C11338,0,0)=0,OFFSET(B11338,-1,0)+1,
OFFSET(B11338,-1,0)))</f>
        <v>630</v>
      </c>
      <c r="C11338">
        <f ca="1">IF(ROW()=2,0,
IF(OFFSET(C11338,-1,0)=VLOOKUP(OFFSET(B11338,-1,0),PlayerLevelTable!$A:$C,MATCH(PlayerLevelTable!$C$1,PlayerLevelTable!$A$1:$C$1,0),0),0,
OFFSET(C11338,-1,0)+1))</f>
        <v>6</v>
      </c>
    </row>
    <row r="11339" spans="1:3" x14ac:dyDescent="0.3">
      <c r="A11339">
        <f ca="1">IF(ROW()=2,0,OFFSET(A11339,-1,0)+1)</f>
        <v>11337</v>
      </c>
      <c r="B11339">
        <f ca="1">IF(ROW()=2,1,
IF(OFFSET(C11339,0,0)=0,OFFSET(B11339,-1,0)+1,
OFFSET(B11339,-1,0)))</f>
        <v>630</v>
      </c>
      <c r="C11339">
        <f ca="1">IF(ROW()=2,0,
IF(OFFSET(C11339,-1,0)=VLOOKUP(OFFSET(B11339,-1,0),PlayerLevelTable!$A:$C,MATCH(PlayerLevelTable!$C$1,PlayerLevelTable!$A$1:$C$1,0),0),0,
OFFSET(C11339,-1,0)+1))</f>
        <v>7</v>
      </c>
    </row>
    <row r="11340" spans="1:3" x14ac:dyDescent="0.3">
      <c r="A11340">
        <f ca="1">IF(ROW()=2,0,OFFSET(A11340,-1,0)+1)</f>
        <v>11338</v>
      </c>
      <c r="B11340">
        <f ca="1">IF(ROW()=2,1,
IF(OFFSET(C11340,0,0)=0,OFFSET(B11340,-1,0)+1,
OFFSET(B11340,-1,0)))</f>
        <v>630</v>
      </c>
      <c r="C11340">
        <f ca="1">IF(ROW()=2,0,
IF(OFFSET(C11340,-1,0)=VLOOKUP(OFFSET(B11340,-1,0),PlayerLevelTable!$A:$C,MATCH(PlayerLevelTable!$C$1,PlayerLevelTable!$A$1:$C$1,0),0),0,
OFFSET(C11340,-1,0)+1))</f>
        <v>8</v>
      </c>
    </row>
    <row r="11341" spans="1:3" x14ac:dyDescent="0.3">
      <c r="A11341">
        <f ca="1">IF(ROW()=2,0,OFFSET(A11341,-1,0)+1)</f>
        <v>11339</v>
      </c>
      <c r="B11341">
        <f ca="1">IF(ROW()=2,1,
IF(OFFSET(C11341,0,0)=0,OFFSET(B11341,-1,0)+1,
OFFSET(B11341,-1,0)))</f>
        <v>630</v>
      </c>
      <c r="C11341">
        <f ca="1">IF(ROW()=2,0,
IF(OFFSET(C11341,-1,0)=VLOOKUP(OFFSET(B11341,-1,0),PlayerLevelTable!$A:$C,MATCH(PlayerLevelTable!$C$1,PlayerLevelTable!$A$1:$C$1,0),0),0,
OFFSET(C11341,-1,0)+1))</f>
        <v>9</v>
      </c>
    </row>
    <row r="11342" spans="1:3" x14ac:dyDescent="0.3">
      <c r="A11342">
        <f ca="1">IF(ROW()=2,0,OFFSET(A11342,-1,0)+1)</f>
        <v>11340</v>
      </c>
      <c r="B11342">
        <f ca="1">IF(ROW()=2,1,
IF(OFFSET(C11342,0,0)=0,OFFSET(B11342,-1,0)+1,
OFFSET(B11342,-1,0)))</f>
        <v>630</v>
      </c>
      <c r="C11342">
        <f ca="1">IF(ROW()=2,0,
IF(OFFSET(C11342,-1,0)=VLOOKUP(OFFSET(B11342,-1,0),PlayerLevelTable!$A:$C,MATCH(PlayerLevelTable!$C$1,PlayerLevelTable!$A$1:$C$1,0),0),0,
OFFSET(C11342,-1,0)+1))</f>
        <v>10</v>
      </c>
    </row>
    <row r="11343" spans="1:3" x14ac:dyDescent="0.3">
      <c r="A11343">
        <f ca="1">IF(ROW()=2,0,OFFSET(A11343,-1,0)+1)</f>
        <v>11341</v>
      </c>
      <c r="B11343">
        <f ca="1">IF(ROW()=2,1,
IF(OFFSET(C11343,0,0)=0,OFFSET(B11343,-1,0)+1,
OFFSET(B11343,-1,0)))</f>
        <v>630</v>
      </c>
      <c r="C11343">
        <f ca="1">IF(ROW()=2,0,
IF(OFFSET(C11343,-1,0)=VLOOKUP(OFFSET(B11343,-1,0),PlayerLevelTable!$A:$C,MATCH(PlayerLevelTable!$C$1,PlayerLevelTable!$A$1:$C$1,0),0),0,
OFFSET(C11343,-1,0)+1))</f>
        <v>11</v>
      </c>
    </row>
    <row r="11344" spans="1:3" x14ac:dyDescent="0.3">
      <c r="A11344">
        <f ca="1">IF(ROW()=2,0,OFFSET(A11344,-1,0)+1)</f>
        <v>11342</v>
      </c>
      <c r="B11344">
        <f ca="1">IF(ROW()=2,1,
IF(OFFSET(C11344,0,0)=0,OFFSET(B11344,-1,0)+1,
OFFSET(B11344,-1,0)))</f>
        <v>630</v>
      </c>
      <c r="C11344">
        <f ca="1">IF(ROW()=2,0,
IF(OFFSET(C11344,-1,0)=VLOOKUP(OFFSET(B11344,-1,0),PlayerLevelTable!$A:$C,MATCH(PlayerLevelTable!$C$1,PlayerLevelTable!$A$1:$C$1,0),0),0,
OFFSET(C11344,-1,0)+1))</f>
        <v>12</v>
      </c>
    </row>
    <row r="11345" spans="1:3" x14ac:dyDescent="0.3">
      <c r="A11345">
        <f ca="1">IF(ROW()=2,0,OFFSET(A11345,-1,0)+1)</f>
        <v>11343</v>
      </c>
      <c r="B11345">
        <f ca="1">IF(ROW()=2,1,
IF(OFFSET(C11345,0,0)=0,OFFSET(B11345,-1,0)+1,
OFFSET(B11345,-1,0)))</f>
        <v>630</v>
      </c>
      <c r="C11345">
        <f ca="1">IF(ROW()=2,0,
IF(OFFSET(C11345,-1,0)=VLOOKUP(OFFSET(B11345,-1,0),PlayerLevelTable!$A:$C,MATCH(PlayerLevelTable!$C$1,PlayerLevelTable!$A$1:$C$1,0),0),0,
OFFSET(C11345,-1,0)+1))</f>
        <v>13</v>
      </c>
    </row>
    <row r="11346" spans="1:3" x14ac:dyDescent="0.3">
      <c r="A11346">
        <f ca="1">IF(ROW()=2,0,OFFSET(A11346,-1,0)+1)</f>
        <v>11344</v>
      </c>
      <c r="B11346">
        <f ca="1">IF(ROW()=2,1,
IF(OFFSET(C11346,0,0)=0,OFFSET(B11346,-1,0)+1,
OFFSET(B11346,-1,0)))</f>
        <v>630</v>
      </c>
      <c r="C11346">
        <f ca="1">IF(ROW()=2,0,
IF(OFFSET(C11346,-1,0)=VLOOKUP(OFFSET(B11346,-1,0),PlayerLevelTable!$A:$C,MATCH(PlayerLevelTable!$C$1,PlayerLevelTable!$A$1:$C$1,0),0),0,
OFFSET(C11346,-1,0)+1))</f>
        <v>14</v>
      </c>
    </row>
    <row r="11347" spans="1:3" x14ac:dyDescent="0.3">
      <c r="A11347">
        <f ca="1">IF(ROW()=2,0,OFFSET(A11347,-1,0)+1)</f>
        <v>11345</v>
      </c>
      <c r="B11347">
        <f ca="1">IF(ROW()=2,1,
IF(OFFSET(C11347,0,0)=0,OFFSET(B11347,-1,0)+1,
OFFSET(B11347,-1,0)))</f>
        <v>630</v>
      </c>
      <c r="C11347">
        <f ca="1">IF(ROW()=2,0,
IF(OFFSET(C11347,-1,0)=VLOOKUP(OFFSET(B11347,-1,0),PlayerLevelTable!$A:$C,MATCH(PlayerLevelTable!$C$1,PlayerLevelTable!$A$1:$C$1,0),0),0,
OFFSET(C11347,-1,0)+1))</f>
        <v>15</v>
      </c>
    </row>
    <row r="11348" spans="1:3" x14ac:dyDescent="0.3">
      <c r="A11348">
        <f ca="1">IF(ROW()=2,0,OFFSET(A11348,-1,0)+1)</f>
        <v>11346</v>
      </c>
      <c r="B11348">
        <f ca="1">IF(ROW()=2,1,
IF(OFFSET(C11348,0,0)=0,OFFSET(B11348,-1,0)+1,
OFFSET(B11348,-1,0)))</f>
        <v>630</v>
      </c>
      <c r="C11348">
        <f ca="1">IF(ROW()=2,0,
IF(OFFSET(C11348,-1,0)=VLOOKUP(OFFSET(B11348,-1,0),PlayerLevelTable!$A:$C,MATCH(PlayerLevelTable!$C$1,PlayerLevelTable!$A$1:$C$1,0),0),0,
OFFSET(C11348,-1,0)+1))</f>
        <v>16</v>
      </c>
    </row>
    <row r="11349" spans="1:3" x14ac:dyDescent="0.3">
      <c r="A11349">
        <f ca="1">IF(ROW()=2,0,OFFSET(A11349,-1,0)+1)</f>
        <v>11347</v>
      </c>
      <c r="B11349">
        <f ca="1">IF(ROW()=2,1,
IF(OFFSET(C11349,0,0)=0,OFFSET(B11349,-1,0)+1,
OFFSET(B11349,-1,0)))</f>
        <v>630</v>
      </c>
      <c r="C11349">
        <f ca="1">IF(ROW()=2,0,
IF(OFFSET(C11349,-1,0)=VLOOKUP(OFFSET(B11349,-1,0),PlayerLevelTable!$A:$C,MATCH(PlayerLevelTable!$C$1,PlayerLevelTable!$A$1:$C$1,0),0),0,
OFFSET(C11349,-1,0)+1))</f>
        <v>17</v>
      </c>
    </row>
    <row r="11350" spans="1:3" x14ac:dyDescent="0.3">
      <c r="A11350">
        <f ca="1">IF(ROW()=2,0,OFFSET(A11350,-1,0)+1)</f>
        <v>11348</v>
      </c>
      <c r="B11350">
        <f ca="1">IF(ROW()=2,1,
IF(OFFSET(C11350,0,0)=0,OFFSET(B11350,-1,0)+1,
OFFSET(B11350,-1,0)))</f>
        <v>630</v>
      </c>
      <c r="C11350">
        <f ca="1">IF(ROW()=2,0,
IF(OFFSET(C11350,-1,0)=VLOOKUP(OFFSET(B11350,-1,0),PlayerLevelTable!$A:$C,MATCH(PlayerLevelTable!$C$1,PlayerLevelTable!$A$1:$C$1,0),0),0,
OFFSET(C11350,-1,0)+1))</f>
        <v>18</v>
      </c>
    </row>
    <row r="11351" spans="1:3" x14ac:dyDescent="0.3">
      <c r="A11351">
        <f ca="1">IF(ROW()=2,0,OFFSET(A11351,-1,0)+1)</f>
        <v>11349</v>
      </c>
      <c r="B11351">
        <f ca="1">IF(ROW()=2,1,
IF(OFFSET(C11351,0,0)=0,OFFSET(B11351,-1,0)+1,
OFFSET(B11351,-1,0)))</f>
        <v>630</v>
      </c>
      <c r="C11351">
        <f ca="1">IF(ROW()=2,0,
IF(OFFSET(C11351,-1,0)=VLOOKUP(OFFSET(B11351,-1,0),PlayerLevelTable!$A:$C,MATCH(PlayerLevelTable!$C$1,PlayerLevelTable!$A$1:$C$1,0),0),0,
OFFSET(C11351,-1,0)+1))</f>
        <v>19</v>
      </c>
    </row>
    <row r="11352" spans="1:3" x14ac:dyDescent="0.3">
      <c r="A11352">
        <f ca="1">IF(ROW()=2,0,OFFSET(A11352,-1,0)+1)</f>
        <v>11350</v>
      </c>
      <c r="B11352">
        <f ca="1">IF(ROW()=2,1,
IF(OFFSET(C11352,0,0)=0,OFFSET(B11352,-1,0)+1,
OFFSET(B11352,-1,0)))</f>
        <v>630</v>
      </c>
      <c r="C11352">
        <f ca="1">IF(ROW()=2,0,
IF(OFFSET(C11352,-1,0)=VLOOKUP(OFFSET(B11352,-1,0),PlayerLevelTable!$A:$C,MATCH(PlayerLevelTable!$C$1,PlayerLevelTable!$A$1:$C$1,0),0),0,
OFFSET(C11352,-1,0)+1))</f>
        <v>20</v>
      </c>
    </row>
    <row r="11353" spans="1:3" x14ac:dyDescent="0.3">
      <c r="A11353">
        <f ca="1">IF(ROW()=2,0,OFFSET(A11353,-1,0)+1)</f>
        <v>11351</v>
      </c>
      <c r="B11353">
        <f ca="1">IF(ROW()=2,1,
IF(OFFSET(C11353,0,0)=0,OFFSET(B11353,-1,0)+1,
OFFSET(B11353,-1,0)))</f>
        <v>630</v>
      </c>
      <c r="C11353">
        <f ca="1">IF(ROW()=2,0,
IF(OFFSET(C11353,-1,0)=VLOOKUP(OFFSET(B11353,-1,0),PlayerLevelTable!$A:$C,MATCH(PlayerLevelTable!$C$1,PlayerLevelTable!$A$1:$C$1,0),0),0,
OFFSET(C11353,-1,0)+1))</f>
        <v>21</v>
      </c>
    </row>
    <row r="11354" spans="1:3" x14ac:dyDescent="0.3">
      <c r="A11354">
        <f ca="1">IF(ROW()=2,0,OFFSET(A11354,-1,0)+1)</f>
        <v>11352</v>
      </c>
      <c r="B11354">
        <f ca="1">IF(ROW()=2,1,
IF(OFFSET(C11354,0,0)=0,OFFSET(B11354,-1,0)+1,
OFFSET(B11354,-1,0)))</f>
        <v>630</v>
      </c>
      <c r="C11354">
        <f ca="1">IF(ROW()=2,0,
IF(OFFSET(C11354,-1,0)=VLOOKUP(OFFSET(B11354,-1,0),PlayerLevelTable!$A:$C,MATCH(PlayerLevelTable!$C$1,PlayerLevelTable!$A$1:$C$1,0),0),0,
OFFSET(C11354,-1,0)+1))</f>
        <v>22</v>
      </c>
    </row>
    <row r="11355" spans="1:3" x14ac:dyDescent="0.3">
      <c r="A11355">
        <f ca="1">IF(ROW()=2,0,OFFSET(A11355,-1,0)+1)</f>
        <v>11353</v>
      </c>
      <c r="B11355">
        <f ca="1">IF(ROW()=2,1,
IF(OFFSET(C11355,0,0)=0,OFFSET(B11355,-1,0)+1,
OFFSET(B11355,-1,0)))</f>
        <v>630</v>
      </c>
      <c r="C11355">
        <f ca="1">IF(ROW()=2,0,
IF(OFFSET(C11355,-1,0)=VLOOKUP(OFFSET(B11355,-1,0),PlayerLevelTable!$A:$C,MATCH(PlayerLevelTable!$C$1,PlayerLevelTable!$A$1:$C$1,0),0),0,
OFFSET(C11355,-1,0)+1))</f>
        <v>23</v>
      </c>
    </row>
    <row r="11356" spans="1:3" x14ac:dyDescent="0.3">
      <c r="A11356">
        <f ca="1">IF(ROW()=2,0,OFFSET(A11356,-1,0)+1)</f>
        <v>11354</v>
      </c>
      <c r="B11356">
        <f ca="1">IF(ROW()=2,1,
IF(OFFSET(C11356,0,0)=0,OFFSET(B11356,-1,0)+1,
OFFSET(B11356,-1,0)))</f>
        <v>630</v>
      </c>
      <c r="C11356">
        <f ca="1">IF(ROW()=2,0,
IF(OFFSET(C11356,-1,0)=VLOOKUP(OFFSET(B11356,-1,0),PlayerLevelTable!$A:$C,MATCH(PlayerLevelTable!$C$1,PlayerLevelTable!$A$1:$C$1,0),0),0,
OFFSET(C11356,-1,0)+1))</f>
        <v>24</v>
      </c>
    </row>
    <row r="11357" spans="1:3" x14ac:dyDescent="0.3">
      <c r="A11357">
        <f ca="1">IF(ROW()=2,0,OFFSET(A11357,-1,0)+1)</f>
        <v>11355</v>
      </c>
      <c r="B11357">
        <f ca="1">IF(ROW()=2,1,
IF(OFFSET(C11357,0,0)=0,OFFSET(B11357,-1,0)+1,
OFFSET(B11357,-1,0)))</f>
        <v>630</v>
      </c>
      <c r="C11357">
        <f ca="1">IF(ROW()=2,0,
IF(OFFSET(C11357,-1,0)=VLOOKUP(OFFSET(B11357,-1,0),PlayerLevelTable!$A:$C,MATCH(PlayerLevelTable!$C$1,PlayerLevelTable!$A$1:$C$1,0),0),0,
OFFSET(C11357,-1,0)+1))</f>
        <v>25</v>
      </c>
    </row>
    <row r="11358" spans="1:3" x14ac:dyDescent="0.3">
      <c r="A11358">
        <f ca="1">IF(ROW()=2,0,OFFSET(A11358,-1,0)+1)</f>
        <v>11356</v>
      </c>
      <c r="B11358">
        <f ca="1">IF(ROW()=2,1,
IF(OFFSET(C11358,0,0)=0,OFFSET(B11358,-1,0)+1,
OFFSET(B11358,-1,0)))</f>
        <v>630</v>
      </c>
      <c r="C11358">
        <f ca="1">IF(ROW()=2,0,
IF(OFFSET(C11358,-1,0)=VLOOKUP(OFFSET(B11358,-1,0),PlayerLevelTable!$A:$C,MATCH(PlayerLevelTable!$C$1,PlayerLevelTable!$A$1:$C$1,0),0),0,
OFFSET(C11358,-1,0)+1))</f>
        <v>26</v>
      </c>
    </row>
    <row r="11359" spans="1:3" x14ac:dyDescent="0.3">
      <c r="A11359">
        <f ca="1">IF(ROW()=2,0,OFFSET(A11359,-1,0)+1)</f>
        <v>11357</v>
      </c>
      <c r="B11359">
        <f ca="1">IF(ROW()=2,1,
IF(OFFSET(C11359,0,0)=0,OFFSET(B11359,-1,0)+1,
OFFSET(B11359,-1,0)))</f>
        <v>630</v>
      </c>
      <c r="C11359">
        <f ca="1">IF(ROW()=2,0,
IF(OFFSET(C11359,-1,0)=VLOOKUP(OFFSET(B11359,-1,0),PlayerLevelTable!$A:$C,MATCH(PlayerLevelTable!$C$1,PlayerLevelTable!$A$1:$C$1,0),0),0,
OFFSET(C11359,-1,0)+1))</f>
        <v>27</v>
      </c>
    </row>
    <row r="11360" spans="1:3" x14ac:dyDescent="0.3">
      <c r="A11360">
        <f ca="1">IF(ROW()=2,0,OFFSET(A11360,-1,0)+1)</f>
        <v>11358</v>
      </c>
      <c r="B11360">
        <f ca="1">IF(ROW()=2,1,
IF(OFFSET(C11360,0,0)=0,OFFSET(B11360,-1,0)+1,
OFFSET(B11360,-1,0)))</f>
        <v>631</v>
      </c>
      <c r="C11360">
        <f ca="1">IF(ROW()=2,0,
IF(OFFSET(C11360,-1,0)=VLOOKUP(OFFSET(B11360,-1,0),PlayerLevelTable!$A:$C,MATCH(PlayerLevelTable!$C$1,PlayerLevelTable!$A$1:$C$1,0),0),0,
OFFSET(C11360,-1,0)+1))</f>
        <v>0</v>
      </c>
    </row>
    <row r="11361" spans="1:3" x14ac:dyDescent="0.3">
      <c r="A11361">
        <f ca="1">IF(ROW()=2,0,OFFSET(A11361,-1,0)+1)</f>
        <v>11359</v>
      </c>
      <c r="B11361">
        <f ca="1">IF(ROW()=2,1,
IF(OFFSET(C11361,0,0)=0,OFFSET(B11361,-1,0)+1,
OFFSET(B11361,-1,0)))</f>
        <v>631</v>
      </c>
      <c r="C11361">
        <f ca="1">IF(ROW()=2,0,
IF(OFFSET(C11361,-1,0)=VLOOKUP(OFFSET(B11361,-1,0),PlayerLevelTable!$A:$C,MATCH(PlayerLevelTable!$C$1,PlayerLevelTable!$A$1:$C$1,0),0),0,
OFFSET(C11361,-1,0)+1))</f>
        <v>1</v>
      </c>
    </row>
    <row r="11362" spans="1:3" x14ac:dyDescent="0.3">
      <c r="A11362">
        <f ca="1">IF(ROW()=2,0,OFFSET(A11362,-1,0)+1)</f>
        <v>11360</v>
      </c>
      <c r="B11362">
        <f ca="1">IF(ROW()=2,1,
IF(OFFSET(C11362,0,0)=0,OFFSET(B11362,-1,0)+1,
OFFSET(B11362,-1,0)))</f>
        <v>631</v>
      </c>
      <c r="C11362">
        <f ca="1">IF(ROW()=2,0,
IF(OFFSET(C11362,-1,0)=VLOOKUP(OFFSET(B11362,-1,0),PlayerLevelTable!$A:$C,MATCH(PlayerLevelTable!$C$1,PlayerLevelTable!$A$1:$C$1,0),0),0,
OFFSET(C11362,-1,0)+1))</f>
        <v>2</v>
      </c>
    </row>
    <row r="11363" spans="1:3" x14ac:dyDescent="0.3">
      <c r="A11363">
        <f ca="1">IF(ROW()=2,0,OFFSET(A11363,-1,0)+1)</f>
        <v>11361</v>
      </c>
      <c r="B11363">
        <f ca="1">IF(ROW()=2,1,
IF(OFFSET(C11363,0,0)=0,OFFSET(B11363,-1,0)+1,
OFFSET(B11363,-1,0)))</f>
        <v>631</v>
      </c>
      <c r="C11363">
        <f ca="1">IF(ROW()=2,0,
IF(OFFSET(C11363,-1,0)=VLOOKUP(OFFSET(B11363,-1,0),PlayerLevelTable!$A:$C,MATCH(PlayerLevelTable!$C$1,PlayerLevelTable!$A$1:$C$1,0),0),0,
OFFSET(C11363,-1,0)+1))</f>
        <v>3</v>
      </c>
    </row>
    <row r="11364" spans="1:3" x14ac:dyDescent="0.3">
      <c r="A11364">
        <f ca="1">IF(ROW()=2,0,OFFSET(A11364,-1,0)+1)</f>
        <v>11362</v>
      </c>
      <c r="B11364">
        <f ca="1">IF(ROW()=2,1,
IF(OFFSET(C11364,0,0)=0,OFFSET(B11364,-1,0)+1,
OFFSET(B11364,-1,0)))</f>
        <v>631</v>
      </c>
      <c r="C11364">
        <f ca="1">IF(ROW()=2,0,
IF(OFFSET(C11364,-1,0)=VLOOKUP(OFFSET(B11364,-1,0),PlayerLevelTable!$A:$C,MATCH(PlayerLevelTable!$C$1,PlayerLevelTable!$A$1:$C$1,0),0),0,
OFFSET(C11364,-1,0)+1))</f>
        <v>4</v>
      </c>
    </row>
    <row r="11365" spans="1:3" x14ac:dyDescent="0.3">
      <c r="A11365">
        <f ca="1">IF(ROW()=2,0,OFFSET(A11365,-1,0)+1)</f>
        <v>11363</v>
      </c>
      <c r="B11365">
        <f ca="1">IF(ROW()=2,1,
IF(OFFSET(C11365,0,0)=0,OFFSET(B11365,-1,0)+1,
OFFSET(B11365,-1,0)))</f>
        <v>631</v>
      </c>
      <c r="C11365">
        <f ca="1">IF(ROW()=2,0,
IF(OFFSET(C11365,-1,0)=VLOOKUP(OFFSET(B11365,-1,0),PlayerLevelTable!$A:$C,MATCH(PlayerLevelTable!$C$1,PlayerLevelTable!$A$1:$C$1,0),0),0,
OFFSET(C11365,-1,0)+1))</f>
        <v>5</v>
      </c>
    </row>
    <row r="11366" spans="1:3" x14ac:dyDescent="0.3">
      <c r="A11366">
        <f ca="1">IF(ROW()=2,0,OFFSET(A11366,-1,0)+1)</f>
        <v>11364</v>
      </c>
      <c r="B11366">
        <f ca="1">IF(ROW()=2,1,
IF(OFFSET(C11366,0,0)=0,OFFSET(B11366,-1,0)+1,
OFFSET(B11366,-1,0)))</f>
        <v>631</v>
      </c>
      <c r="C11366">
        <f ca="1">IF(ROW()=2,0,
IF(OFFSET(C11366,-1,0)=VLOOKUP(OFFSET(B11366,-1,0),PlayerLevelTable!$A:$C,MATCH(PlayerLevelTable!$C$1,PlayerLevelTable!$A$1:$C$1,0),0),0,
OFFSET(C11366,-1,0)+1))</f>
        <v>6</v>
      </c>
    </row>
    <row r="11367" spans="1:3" x14ac:dyDescent="0.3">
      <c r="A11367">
        <f ca="1">IF(ROW()=2,0,OFFSET(A11367,-1,0)+1)</f>
        <v>11365</v>
      </c>
      <c r="B11367">
        <f ca="1">IF(ROW()=2,1,
IF(OFFSET(C11367,0,0)=0,OFFSET(B11367,-1,0)+1,
OFFSET(B11367,-1,0)))</f>
        <v>631</v>
      </c>
      <c r="C11367">
        <f ca="1">IF(ROW()=2,0,
IF(OFFSET(C11367,-1,0)=VLOOKUP(OFFSET(B11367,-1,0),PlayerLevelTable!$A:$C,MATCH(PlayerLevelTable!$C$1,PlayerLevelTable!$A$1:$C$1,0),0),0,
OFFSET(C11367,-1,0)+1))</f>
        <v>7</v>
      </c>
    </row>
    <row r="11368" spans="1:3" x14ac:dyDescent="0.3">
      <c r="A11368">
        <f ca="1">IF(ROW()=2,0,OFFSET(A11368,-1,0)+1)</f>
        <v>11366</v>
      </c>
      <c r="B11368">
        <f ca="1">IF(ROW()=2,1,
IF(OFFSET(C11368,0,0)=0,OFFSET(B11368,-1,0)+1,
OFFSET(B11368,-1,0)))</f>
        <v>631</v>
      </c>
      <c r="C11368">
        <f ca="1">IF(ROW()=2,0,
IF(OFFSET(C11368,-1,0)=VLOOKUP(OFFSET(B11368,-1,0),PlayerLevelTable!$A:$C,MATCH(PlayerLevelTable!$C$1,PlayerLevelTable!$A$1:$C$1,0),0),0,
OFFSET(C11368,-1,0)+1))</f>
        <v>8</v>
      </c>
    </row>
    <row r="11369" spans="1:3" x14ac:dyDescent="0.3">
      <c r="A11369">
        <f ca="1">IF(ROW()=2,0,OFFSET(A11369,-1,0)+1)</f>
        <v>11367</v>
      </c>
      <c r="B11369">
        <f ca="1">IF(ROW()=2,1,
IF(OFFSET(C11369,0,0)=0,OFFSET(B11369,-1,0)+1,
OFFSET(B11369,-1,0)))</f>
        <v>631</v>
      </c>
      <c r="C11369">
        <f ca="1">IF(ROW()=2,0,
IF(OFFSET(C11369,-1,0)=VLOOKUP(OFFSET(B11369,-1,0),PlayerLevelTable!$A:$C,MATCH(PlayerLevelTable!$C$1,PlayerLevelTable!$A$1:$C$1,0),0),0,
OFFSET(C11369,-1,0)+1))</f>
        <v>9</v>
      </c>
    </row>
    <row r="11370" spans="1:3" x14ac:dyDescent="0.3">
      <c r="A11370">
        <f ca="1">IF(ROW()=2,0,OFFSET(A11370,-1,0)+1)</f>
        <v>11368</v>
      </c>
      <c r="B11370">
        <f ca="1">IF(ROW()=2,1,
IF(OFFSET(C11370,0,0)=0,OFFSET(B11370,-1,0)+1,
OFFSET(B11370,-1,0)))</f>
        <v>631</v>
      </c>
      <c r="C11370">
        <f ca="1">IF(ROW()=2,0,
IF(OFFSET(C11370,-1,0)=VLOOKUP(OFFSET(B11370,-1,0),PlayerLevelTable!$A:$C,MATCH(PlayerLevelTable!$C$1,PlayerLevelTable!$A$1:$C$1,0),0),0,
OFFSET(C11370,-1,0)+1))</f>
        <v>10</v>
      </c>
    </row>
    <row r="11371" spans="1:3" x14ac:dyDescent="0.3">
      <c r="A11371">
        <f ca="1">IF(ROW()=2,0,OFFSET(A11371,-1,0)+1)</f>
        <v>11369</v>
      </c>
      <c r="B11371">
        <f ca="1">IF(ROW()=2,1,
IF(OFFSET(C11371,0,0)=0,OFFSET(B11371,-1,0)+1,
OFFSET(B11371,-1,0)))</f>
        <v>631</v>
      </c>
      <c r="C11371">
        <f ca="1">IF(ROW()=2,0,
IF(OFFSET(C11371,-1,0)=VLOOKUP(OFFSET(B11371,-1,0),PlayerLevelTable!$A:$C,MATCH(PlayerLevelTable!$C$1,PlayerLevelTable!$A$1:$C$1,0),0),0,
OFFSET(C11371,-1,0)+1))</f>
        <v>11</v>
      </c>
    </row>
    <row r="11372" spans="1:3" x14ac:dyDescent="0.3">
      <c r="A11372">
        <f ca="1">IF(ROW()=2,0,OFFSET(A11372,-1,0)+1)</f>
        <v>11370</v>
      </c>
      <c r="B11372">
        <f ca="1">IF(ROW()=2,1,
IF(OFFSET(C11372,0,0)=0,OFFSET(B11372,-1,0)+1,
OFFSET(B11372,-1,0)))</f>
        <v>631</v>
      </c>
      <c r="C11372">
        <f ca="1">IF(ROW()=2,0,
IF(OFFSET(C11372,-1,0)=VLOOKUP(OFFSET(B11372,-1,0),PlayerLevelTable!$A:$C,MATCH(PlayerLevelTable!$C$1,PlayerLevelTable!$A$1:$C$1,0),0),0,
OFFSET(C11372,-1,0)+1))</f>
        <v>12</v>
      </c>
    </row>
    <row r="11373" spans="1:3" x14ac:dyDescent="0.3">
      <c r="A11373">
        <f ca="1">IF(ROW()=2,0,OFFSET(A11373,-1,0)+1)</f>
        <v>11371</v>
      </c>
      <c r="B11373">
        <f ca="1">IF(ROW()=2,1,
IF(OFFSET(C11373,0,0)=0,OFFSET(B11373,-1,0)+1,
OFFSET(B11373,-1,0)))</f>
        <v>631</v>
      </c>
      <c r="C11373">
        <f ca="1">IF(ROW()=2,0,
IF(OFFSET(C11373,-1,0)=VLOOKUP(OFFSET(B11373,-1,0),PlayerLevelTable!$A:$C,MATCH(PlayerLevelTable!$C$1,PlayerLevelTable!$A$1:$C$1,0),0),0,
OFFSET(C11373,-1,0)+1))</f>
        <v>13</v>
      </c>
    </row>
    <row r="11374" spans="1:3" x14ac:dyDescent="0.3">
      <c r="A11374">
        <f ca="1">IF(ROW()=2,0,OFFSET(A11374,-1,0)+1)</f>
        <v>11372</v>
      </c>
      <c r="B11374">
        <f ca="1">IF(ROW()=2,1,
IF(OFFSET(C11374,0,0)=0,OFFSET(B11374,-1,0)+1,
OFFSET(B11374,-1,0)))</f>
        <v>631</v>
      </c>
      <c r="C11374">
        <f ca="1">IF(ROW()=2,0,
IF(OFFSET(C11374,-1,0)=VLOOKUP(OFFSET(B11374,-1,0),PlayerLevelTable!$A:$C,MATCH(PlayerLevelTable!$C$1,PlayerLevelTable!$A$1:$C$1,0),0),0,
OFFSET(C11374,-1,0)+1))</f>
        <v>14</v>
      </c>
    </row>
    <row r="11375" spans="1:3" x14ac:dyDescent="0.3">
      <c r="A11375">
        <f ca="1">IF(ROW()=2,0,OFFSET(A11375,-1,0)+1)</f>
        <v>11373</v>
      </c>
      <c r="B11375">
        <f ca="1">IF(ROW()=2,1,
IF(OFFSET(C11375,0,0)=0,OFFSET(B11375,-1,0)+1,
OFFSET(B11375,-1,0)))</f>
        <v>631</v>
      </c>
      <c r="C11375">
        <f ca="1">IF(ROW()=2,0,
IF(OFFSET(C11375,-1,0)=VLOOKUP(OFFSET(B11375,-1,0),PlayerLevelTable!$A:$C,MATCH(PlayerLevelTable!$C$1,PlayerLevelTable!$A$1:$C$1,0),0),0,
OFFSET(C11375,-1,0)+1))</f>
        <v>15</v>
      </c>
    </row>
    <row r="11376" spans="1:3" x14ac:dyDescent="0.3">
      <c r="A11376">
        <f ca="1">IF(ROW()=2,0,OFFSET(A11376,-1,0)+1)</f>
        <v>11374</v>
      </c>
      <c r="B11376">
        <f ca="1">IF(ROW()=2,1,
IF(OFFSET(C11376,0,0)=0,OFFSET(B11376,-1,0)+1,
OFFSET(B11376,-1,0)))</f>
        <v>631</v>
      </c>
      <c r="C11376">
        <f ca="1">IF(ROW()=2,0,
IF(OFFSET(C11376,-1,0)=VLOOKUP(OFFSET(B11376,-1,0),PlayerLevelTable!$A:$C,MATCH(PlayerLevelTable!$C$1,PlayerLevelTable!$A$1:$C$1,0),0),0,
OFFSET(C11376,-1,0)+1))</f>
        <v>16</v>
      </c>
    </row>
    <row r="11377" spans="1:3" x14ac:dyDescent="0.3">
      <c r="A11377">
        <f ca="1">IF(ROW()=2,0,OFFSET(A11377,-1,0)+1)</f>
        <v>11375</v>
      </c>
      <c r="B11377">
        <f ca="1">IF(ROW()=2,1,
IF(OFFSET(C11377,0,0)=0,OFFSET(B11377,-1,0)+1,
OFFSET(B11377,-1,0)))</f>
        <v>631</v>
      </c>
      <c r="C11377">
        <f ca="1">IF(ROW()=2,0,
IF(OFFSET(C11377,-1,0)=VLOOKUP(OFFSET(B11377,-1,0),PlayerLevelTable!$A:$C,MATCH(PlayerLevelTable!$C$1,PlayerLevelTable!$A$1:$C$1,0),0),0,
OFFSET(C11377,-1,0)+1))</f>
        <v>17</v>
      </c>
    </row>
    <row r="11378" spans="1:3" x14ac:dyDescent="0.3">
      <c r="A11378">
        <f ca="1">IF(ROW()=2,0,OFFSET(A11378,-1,0)+1)</f>
        <v>11376</v>
      </c>
      <c r="B11378">
        <f ca="1">IF(ROW()=2,1,
IF(OFFSET(C11378,0,0)=0,OFFSET(B11378,-1,0)+1,
OFFSET(B11378,-1,0)))</f>
        <v>631</v>
      </c>
      <c r="C11378">
        <f ca="1">IF(ROW()=2,0,
IF(OFFSET(C11378,-1,0)=VLOOKUP(OFFSET(B11378,-1,0),PlayerLevelTable!$A:$C,MATCH(PlayerLevelTable!$C$1,PlayerLevelTable!$A$1:$C$1,0),0),0,
OFFSET(C11378,-1,0)+1))</f>
        <v>18</v>
      </c>
    </row>
    <row r="11379" spans="1:3" x14ac:dyDescent="0.3">
      <c r="A11379">
        <f ca="1">IF(ROW()=2,0,OFFSET(A11379,-1,0)+1)</f>
        <v>11377</v>
      </c>
      <c r="B11379">
        <f ca="1">IF(ROW()=2,1,
IF(OFFSET(C11379,0,0)=0,OFFSET(B11379,-1,0)+1,
OFFSET(B11379,-1,0)))</f>
        <v>631</v>
      </c>
      <c r="C11379">
        <f ca="1">IF(ROW()=2,0,
IF(OFFSET(C11379,-1,0)=VLOOKUP(OFFSET(B11379,-1,0),PlayerLevelTable!$A:$C,MATCH(PlayerLevelTable!$C$1,PlayerLevelTable!$A$1:$C$1,0),0),0,
OFFSET(C11379,-1,0)+1))</f>
        <v>19</v>
      </c>
    </row>
    <row r="11380" spans="1:3" x14ac:dyDescent="0.3">
      <c r="A11380">
        <f ca="1">IF(ROW()=2,0,OFFSET(A11380,-1,0)+1)</f>
        <v>11378</v>
      </c>
      <c r="B11380">
        <f ca="1">IF(ROW()=2,1,
IF(OFFSET(C11380,0,0)=0,OFFSET(B11380,-1,0)+1,
OFFSET(B11380,-1,0)))</f>
        <v>631</v>
      </c>
      <c r="C11380">
        <f ca="1">IF(ROW()=2,0,
IF(OFFSET(C11380,-1,0)=VLOOKUP(OFFSET(B11380,-1,0),PlayerLevelTable!$A:$C,MATCH(PlayerLevelTable!$C$1,PlayerLevelTable!$A$1:$C$1,0),0),0,
OFFSET(C11380,-1,0)+1))</f>
        <v>20</v>
      </c>
    </row>
    <row r="11381" spans="1:3" x14ac:dyDescent="0.3">
      <c r="A11381">
        <f ca="1">IF(ROW()=2,0,OFFSET(A11381,-1,0)+1)</f>
        <v>11379</v>
      </c>
      <c r="B11381">
        <f ca="1">IF(ROW()=2,1,
IF(OFFSET(C11381,0,0)=0,OFFSET(B11381,-1,0)+1,
OFFSET(B11381,-1,0)))</f>
        <v>631</v>
      </c>
      <c r="C11381">
        <f ca="1">IF(ROW()=2,0,
IF(OFFSET(C11381,-1,0)=VLOOKUP(OFFSET(B11381,-1,0),PlayerLevelTable!$A:$C,MATCH(PlayerLevelTable!$C$1,PlayerLevelTable!$A$1:$C$1,0),0),0,
OFFSET(C11381,-1,0)+1))</f>
        <v>21</v>
      </c>
    </row>
    <row r="11382" spans="1:3" x14ac:dyDescent="0.3">
      <c r="A11382">
        <f ca="1">IF(ROW()=2,0,OFFSET(A11382,-1,0)+1)</f>
        <v>11380</v>
      </c>
      <c r="B11382">
        <f ca="1">IF(ROW()=2,1,
IF(OFFSET(C11382,0,0)=0,OFFSET(B11382,-1,0)+1,
OFFSET(B11382,-1,0)))</f>
        <v>631</v>
      </c>
      <c r="C11382">
        <f ca="1">IF(ROW()=2,0,
IF(OFFSET(C11382,-1,0)=VLOOKUP(OFFSET(B11382,-1,0),PlayerLevelTable!$A:$C,MATCH(PlayerLevelTable!$C$1,PlayerLevelTable!$A$1:$C$1,0),0),0,
OFFSET(C11382,-1,0)+1))</f>
        <v>22</v>
      </c>
    </row>
    <row r="11383" spans="1:3" x14ac:dyDescent="0.3">
      <c r="A11383">
        <f ca="1">IF(ROW()=2,0,OFFSET(A11383,-1,0)+1)</f>
        <v>11381</v>
      </c>
      <c r="B11383">
        <f ca="1">IF(ROW()=2,1,
IF(OFFSET(C11383,0,0)=0,OFFSET(B11383,-1,0)+1,
OFFSET(B11383,-1,0)))</f>
        <v>631</v>
      </c>
      <c r="C11383">
        <f ca="1">IF(ROW()=2,0,
IF(OFFSET(C11383,-1,0)=VLOOKUP(OFFSET(B11383,-1,0),PlayerLevelTable!$A:$C,MATCH(PlayerLevelTable!$C$1,PlayerLevelTable!$A$1:$C$1,0),0),0,
OFFSET(C11383,-1,0)+1))</f>
        <v>23</v>
      </c>
    </row>
    <row r="11384" spans="1:3" x14ac:dyDescent="0.3">
      <c r="A11384">
        <f ca="1">IF(ROW()=2,0,OFFSET(A11384,-1,0)+1)</f>
        <v>11382</v>
      </c>
      <c r="B11384">
        <f ca="1">IF(ROW()=2,1,
IF(OFFSET(C11384,0,0)=0,OFFSET(B11384,-1,0)+1,
OFFSET(B11384,-1,0)))</f>
        <v>631</v>
      </c>
      <c r="C11384">
        <f ca="1">IF(ROW()=2,0,
IF(OFFSET(C11384,-1,0)=VLOOKUP(OFFSET(B11384,-1,0),PlayerLevelTable!$A:$C,MATCH(PlayerLevelTable!$C$1,PlayerLevelTable!$A$1:$C$1,0),0),0,
OFFSET(C11384,-1,0)+1))</f>
        <v>24</v>
      </c>
    </row>
    <row r="11385" spans="1:3" x14ac:dyDescent="0.3">
      <c r="A11385">
        <f ca="1">IF(ROW()=2,0,OFFSET(A11385,-1,0)+1)</f>
        <v>11383</v>
      </c>
      <c r="B11385">
        <f ca="1">IF(ROW()=2,1,
IF(OFFSET(C11385,0,0)=0,OFFSET(B11385,-1,0)+1,
OFFSET(B11385,-1,0)))</f>
        <v>631</v>
      </c>
      <c r="C11385">
        <f ca="1">IF(ROW()=2,0,
IF(OFFSET(C11385,-1,0)=VLOOKUP(OFFSET(B11385,-1,0),PlayerLevelTable!$A:$C,MATCH(PlayerLevelTable!$C$1,PlayerLevelTable!$A$1:$C$1,0),0),0,
OFFSET(C11385,-1,0)+1))</f>
        <v>25</v>
      </c>
    </row>
    <row r="11386" spans="1:3" x14ac:dyDescent="0.3">
      <c r="A11386">
        <f ca="1">IF(ROW()=2,0,OFFSET(A11386,-1,0)+1)</f>
        <v>11384</v>
      </c>
      <c r="B11386">
        <f ca="1">IF(ROW()=2,1,
IF(OFFSET(C11386,0,0)=0,OFFSET(B11386,-1,0)+1,
OFFSET(B11386,-1,0)))</f>
        <v>631</v>
      </c>
      <c r="C11386">
        <f ca="1">IF(ROW()=2,0,
IF(OFFSET(C11386,-1,0)=VLOOKUP(OFFSET(B11386,-1,0),PlayerLevelTable!$A:$C,MATCH(PlayerLevelTable!$C$1,PlayerLevelTable!$A$1:$C$1,0),0),0,
OFFSET(C11386,-1,0)+1))</f>
        <v>26</v>
      </c>
    </row>
    <row r="11387" spans="1:3" x14ac:dyDescent="0.3">
      <c r="A11387">
        <f ca="1">IF(ROW()=2,0,OFFSET(A11387,-1,0)+1)</f>
        <v>11385</v>
      </c>
      <c r="B11387">
        <f ca="1">IF(ROW()=2,1,
IF(OFFSET(C11387,0,0)=0,OFFSET(B11387,-1,0)+1,
OFFSET(B11387,-1,0)))</f>
        <v>631</v>
      </c>
      <c r="C11387">
        <f ca="1">IF(ROW()=2,0,
IF(OFFSET(C11387,-1,0)=VLOOKUP(OFFSET(B11387,-1,0),PlayerLevelTable!$A:$C,MATCH(PlayerLevelTable!$C$1,PlayerLevelTable!$A$1:$C$1,0),0),0,
OFFSET(C11387,-1,0)+1))</f>
        <v>27</v>
      </c>
    </row>
    <row r="11388" spans="1:3" x14ac:dyDescent="0.3">
      <c r="A11388">
        <f ca="1">IF(ROW()=2,0,OFFSET(A11388,-1,0)+1)</f>
        <v>11386</v>
      </c>
      <c r="B11388">
        <f ca="1">IF(ROW()=2,1,
IF(OFFSET(C11388,0,0)=0,OFFSET(B11388,-1,0)+1,
OFFSET(B11388,-1,0)))</f>
        <v>632</v>
      </c>
      <c r="C11388">
        <f ca="1">IF(ROW()=2,0,
IF(OFFSET(C11388,-1,0)=VLOOKUP(OFFSET(B11388,-1,0),PlayerLevelTable!$A:$C,MATCH(PlayerLevelTable!$C$1,PlayerLevelTable!$A$1:$C$1,0),0),0,
OFFSET(C11388,-1,0)+1))</f>
        <v>0</v>
      </c>
    </row>
    <row r="11389" spans="1:3" x14ac:dyDescent="0.3">
      <c r="A11389">
        <f ca="1">IF(ROW()=2,0,OFFSET(A11389,-1,0)+1)</f>
        <v>11387</v>
      </c>
      <c r="B11389">
        <f ca="1">IF(ROW()=2,1,
IF(OFFSET(C11389,0,0)=0,OFFSET(B11389,-1,0)+1,
OFFSET(B11389,-1,0)))</f>
        <v>632</v>
      </c>
      <c r="C11389">
        <f ca="1">IF(ROW()=2,0,
IF(OFFSET(C11389,-1,0)=VLOOKUP(OFFSET(B11389,-1,0),PlayerLevelTable!$A:$C,MATCH(PlayerLevelTable!$C$1,PlayerLevelTable!$A$1:$C$1,0),0),0,
OFFSET(C11389,-1,0)+1))</f>
        <v>1</v>
      </c>
    </row>
    <row r="11390" spans="1:3" x14ac:dyDescent="0.3">
      <c r="A11390">
        <f ca="1">IF(ROW()=2,0,OFFSET(A11390,-1,0)+1)</f>
        <v>11388</v>
      </c>
      <c r="B11390">
        <f ca="1">IF(ROW()=2,1,
IF(OFFSET(C11390,0,0)=0,OFFSET(B11390,-1,0)+1,
OFFSET(B11390,-1,0)))</f>
        <v>632</v>
      </c>
      <c r="C11390">
        <f ca="1">IF(ROW()=2,0,
IF(OFFSET(C11390,-1,0)=VLOOKUP(OFFSET(B11390,-1,0),PlayerLevelTable!$A:$C,MATCH(PlayerLevelTable!$C$1,PlayerLevelTable!$A$1:$C$1,0),0),0,
OFFSET(C11390,-1,0)+1))</f>
        <v>2</v>
      </c>
    </row>
    <row r="11391" spans="1:3" x14ac:dyDescent="0.3">
      <c r="A11391">
        <f ca="1">IF(ROW()=2,0,OFFSET(A11391,-1,0)+1)</f>
        <v>11389</v>
      </c>
      <c r="B11391">
        <f ca="1">IF(ROW()=2,1,
IF(OFFSET(C11391,0,0)=0,OFFSET(B11391,-1,0)+1,
OFFSET(B11391,-1,0)))</f>
        <v>632</v>
      </c>
      <c r="C11391">
        <f ca="1">IF(ROW()=2,0,
IF(OFFSET(C11391,-1,0)=VLOOKUP(OFFSET(B11391,-1,0),PlayerLevelTable!$A:$C,MATCH(PlayerLevelTable!$C$1,PlayerLevelTable!$A$1:$C$1,0),0),0,
OFFSET(C11391,-1,0)+1))</f>
        <v>3</v>
      </c>
    </row>
    <row r="11392" spans="1:3" x14ac:dyDescent="0.3">
      <c r="A11392">
        <f ca="1">IF(ROW()=2,0,OFFSET(A11392,-1,0)+1)</f>
        <v>11390</v>
      </c>
      <c r="B11392">
        <f ca="1">IF(ROW()=2,1,
IF(OFFSET(C11392,0,0)=0,OFFSET(B11392,-1,0)+1,
OFFSET(B11392,-1,0)))</f>
        <v>632</v>
      </c>
      <c r="C11392">
        <f ca="1">IF(ROW()=2,0,
IF(OFFSET(C11392,-1,0)=VLOOKUP(OFFSET(B11392,-1,0),PlayerLevelTable!$A:$C,MATCH(PlayerLevelTable!$C$1,PlayerLevelTable!$A$1:$C$1,0),0),0,
OFFSET(C11392,-1,0)+1))</f>
        <v>4</v>
      </c>
    </row>
    <row r="11393" spans="1:3" x14ac:dyDescent="0.3">
      <c r="A11393">
        <f ca="1">IF(ROW()=2,0,OFFSET(A11393,-1,0)+1)</f>
        <v>11391</v>
      </c>
      <c r="B11393">
        <f ca="1">IF(ROW()=2,1,
IF(OFFSET(C11393,0,0)=0,OFFSET(B11393,-1,0)+1,
OFFSET(B11393,-1,0)))</f>
        <v>632</v>
      </c>
      <c r="C11393">
        <f ca="1">IF(ROW()=2,0,
IF(OFFSET(C11393,-1,0)=VLOOKUP(OFFSET(B11393,-1,0),PlayerLevelTable!$A:$C,MATCH(PlayerLevelTable!$C$1,PlayerLevelTable!$A$1:$C$1,0),0),0,
OFFSET(C11393,-1,0)+1))</f>
        <v>5</v>
      </c>
    </row>
    <row r="11394" spans="1:3" x14ac:dyDescent="0.3">
      <c r="A11394">
        <f ca="1">IF(ROW()=2,0,OFFSET(A11394,-1,0)+1)</f>
        <v>11392</v>
      </c>
      <c r="B11394">
        <f ca="1">IF(ROW()=2,1,
IF(OFFSET(C11394,0,0)=0,OFFSET(B11394,-1,0)+1,
OFFSET(B11394,-1,0)))</f>
        <v>632</v>
      </c>
      <c r="C11394">
        <f ca="1">IF(ROW()=2,0,
IF(OFFSET(C11394,-1,0)=VLOOKUP(OFFSET(B11394,-1,0),PlayerLevelTable!$A:$C,MATCH(PlayerLevelTable!$C$1,PlayerLevelTable!$A$1:$C$1,0),0),0,
OFFSET(C11394,-1,0)+1))</f>
        <v>6</v>
      </c>
    </row>
    <row r="11395" spans="1:3" x14ac:dyDescent="0.3">
      <c r="A11395">
        <f ca="1">IF(ROW()=2,0,OFFSET(A11395,-1,0)+1)</f>
        <v>11393</v>
      </c>
      <c r="B11395">
        <f ca="1">IF(ROW()=2,1,
IF(OFFSET(C11395,0,0)=0,OFFSET(B11395,-1,0)+1,
OFFSET(B11395,-1,0)))</f>
        <v>632</v>
      </c>
      <c r="C11395">
        <f ca="1">IF(ROW()=2,0,
IF(OFFSET(C11395,-1,0)=VLOOKUP(OFFSET(B11395,-1,0),PlayerLevelTable!$A:$C,MATCH(PlayerLevelTable!$C$1,PlayerLevelTable!$A$1:$C$1,0),0),0,
OFFSET(C11395,-1,0)+1))</f>
        <v>7</v>
      </c>
    </row>
    <row r="11396" spans="1:3" x14ac:dyDescent="0.3">
      <c r="A11396">
        <f ca="1">IF(ROW()=2,0,OFFSET(A11396,-1,0)+1)</f>
        <v>11394</v>
      </c>
      <c r="B11396">
        <f ca="1">IF(ROW()=2,1,
IF(OFFSET(C11396,0,0)=0,OFFSET(B11396,-1,0)+1,
OFFSET(B11396,-1,0)))</f>
        <v>632</v>
      </c>
      <c r="C11396">
        <f ca="1">IF(ROW()=2,0,
IF(OFFSET(C11396,-1,0)=VLOOKUP(OFFSET(B11396,-1,0),PlayerLevelTable!$A:$C,MATCH(PlayerLevelTable!$C$1,PlayerLevelTable!$A$1:$C$1,0),0),0,
OFFSET(C11396,-1,0)+1))</f>
        <v>8</v>
      </c>
    </row>
    <row r="11397" spans="1:3" x14ac:dyDescent="0.3">
      <c r="A11397">
        <f ca="1">IF(ROW()=2,0,OFFSET(A11397,-1,0)+1)</f>
        <v>11395</v>
      </c>
      <c r="B11397">
        <f ca="1">IF(ROW()=2,1,
IF(OFFSET(C11397,0,0)=0,OFFSET(B11397,-1,0)+1,
OFFSET(B11397,-1,0)))</f>
        <v>632</v>
      </c>
      <c r="C11397">
        <f ca="1">IF(ROW()=2,0,
IF(OFFSET(C11397,-1,0)=VLOOKUP(OFFSET(B11397,-1,0),PlayerLevelTable!$A:$C,MATCH(PlayerLevelTable!$C$1,PlayerLevelTable!$A$1:$C$1,0),0),0,
OFFSET(C11397,-1,0)+1))</f>
        <v>9</v>
      </c>
    </row>
    <row r="11398" spans="1:3" x14ac:dyDescent="0.3">
      <c r="A11398">
        <f ca="1">IF(ROW()=2,0,OFFSET(A11398,-1,0)+1)</f>
        <v>11396</v>
      </c>
      <c r="B11398">
        <f ca="1">IF(ROW()=2,1,
IF(OFFSET(C11398,0,0)=0,OFFSET(B11398,-1,0)+1,
OFFSET(B11398,-1,0)))</f>
        <v>632</v>
      </c>
      <c r="C11398">
        <f ca="1">IF(ROW()=2,0,
IF(OFFSET(C11398,-1,0)=VLOOKUP(OFFSET(B11398,-1,0),PlayerLevelTable!$A:$C,MATCH(PlayerLevelTable!$C$1,PlayerLevelTable!$A$1:$C$1,0),0),0,
OFFSET(C11398,-1,0)+1))</f>
        <v>10</v>
      </c>
    </row>
    <row r="11399" spans="1:3" x14ac:dyDescent="0.3">
      <c r="A11399">
        <f ca="1">IF(ROW()=2,0,OFFSET(A11399,-1,0)+1)</f>
        <v>11397</v>
      </c>
      <c r="B11399">
        <f ca="1">IF(ROW()=2,1,
IF(OFFSET(C11399,0,0)=0,OFFSET(B11399,-1,0)+1,
OFFSET(B11399,-1,0)))</f>
        <v>632</v>
      </c>
      <c r="C11399">
        <f ca="1">IF(ROW()=2,0,
IF(OFFSET(C11399,-1,0)=VLOOKUP(OFFSET(B11399,-1,0),PlayerLevelTable!$A:$C,MATCH(PlayerLevelTable!$C$1,PlayerLevelTable!$A$1:$C$1,0),0),0,
OFFSET(C11399,-1,0)+1))</f>
        <v>11</v>
      </c>
    </row>
    <row r="11400" spans="1:3" x14ac:dyDescent="0.3">
      <c r="A11400">
        <f ca="1">IF(ROW()=2,0,OFFSET(A11400,-1,0)+1)</f>
        <v>11398</v>
      </c>
      <c r="B11400">
        <f ca="1">IF(ROW()=2,1,
IF(OFFSET(C11400,0,0)=0,OFFSET(B11400,-1,0)+1,
OFFSET(B11400,-1,0)))</f>
        <v>632</v>
      </c>
      <c r="C11400">
        <f ca="1">IF(ROW()=2,0,
IF(OFFSET(C11400,-1,0)=VLOOKUP(OFFSET(B11400,-1,0),PlayerLevelTable!$A:$C,MATCH(PlayerLevelTable!$C$1,PlayerLevelTable!$A$1:$C$1,0),0),0,
OFFSET(C11400,-1,0)+1))</f>
        <v>12</v>
      </c>
    </row>
    <row r="11401" spans="1:3" x14ac:dyDescent="0.3">
      <c r="A11401">
        <f ca="1">IF(ROW()=2,0,OFFSET(A11401,-1,0)+1)</f>
        <v>11399</v>
      </c>
      <c r="B11401">
        <f ca="1">IF(ROW()=2,1,
IF(OFFSET(C11401,0,0)=0,OFFSET(B11401,-1,0)+1,
OFFSET(B11401,-1,0)))</f>
        <v>632</v>
      </c>
      <c r="C11401">
        <f ca="1">IF(ROW()=2,0,
IF(OFFSET(C11401,-1,0)=VLOOKUP(OFFSET(B11401,-1,0),PlayerLevelTable!$A:$C,MATCH(PlayerLevelTable!$C$1,PlayerLevelTable!$A$1:$C$1,0),0),0,
OFFSET(C11401,-1,0)+1))</f>
        <v>13</v>
      </c>
    </row>
    <row r="11402" spans="1:3" x14ac:dyDescent="0.3">
      <c r="A11402">
        <f ca="1">IF(ROW()=2,0,OFFSET(A11402,-1,0)+1)</f>
        <v>11400</v>
      </c>
      <c r="B11402">
        <f ca="1">IF(ROW()=2,1,
IF(OFFSET(C11402,0,0)=0,OFFSET(B11402,-1,0)+1,
OFFSET(B11402,-1,0)))</f>
        <v>632</v>
      </c>
      <c r="C11402">
        <f ca="1">IF(ROW()=2,0,
IF(OFFSET(C11402,-1,0)=VLOOKUP(OFFSET(B11402,-1,0),PlayerLevelTable!$A:$C,MATCH(PlayerLevelTable!$C$1,PlayerLevelTable!$A$1:$C$1,0),0),0,
OFFSET(C11402,-1,0)+1))</f>
        <v>14</v>
      </c>
    </row>
    <row r="11403" spans="1:3" x14ac:dyDescent="0.3">
      <c r="A11403">
        <f ca="1">IF(ROW()=2,0,OFFSET(A11403,-1,0)+1)</f>
        <v>11401</v>
      </c>
      <c r="B11403">
        <f ca="1">IF(ROW()=2,1,
IF(OFFSET(C11403,0,0)=0,OFFSET(B11403,-1,0)+1,
OFFSET(B11403,-1,0)))</f>
        <v>632</v>
      </c>
      <c r="C11403">
        <f ca="1">IF(ROW()=2,0,
IF(OFFSET(C11403,-1,0)=VLOOKUP(OFFSET(B11403,-1,0),PlayerLevelTable!$A:$C,MATCH(PlayerLevelTable!$C$1,PlayerLevelTable!$A$1:$C$1,0),0),0,
OFFSET(C11403,-1,0)+1))</f>
        <v>15</v>
      </c>
    </row>
    <row r="11404" spans="1:3" x14ac:dyDescent="0.3">
      <c r="A11404">
        <f ca="1">IF(ROW()=2,0,OFFSET(A11404,-1,0)+1)</f>
        <v>11402</v>
      </c>
      <c r="B11404">
        <f ca="1">IF(ROW()=2,1,
IF(OFFSET(C11404,0,0)=0,OFFSET(B11404,-1,0)+1,
OFFSET(B11404,-1,0)))</f>
        <v>632</v>
      </c>
      <c r="C11404">
        <f ca="1">IF(ROW()=2,0,
IF(OFFSET(C11404,-1,0)=VLOOKUP(OFFSET(B11404,-1,0),PlayerLevelTable!$A:$C,MATCH(PlayerLevelTable!$C$1,PlayerLevelTable!$A$1:$C$1,0),0),0,
OFFSET(C11404,-1,0)+1))</f>
        <v>16</v>
      </c>
    </row>
    <row r="11405" spans="1:3" x14ac:dyDescent="0.3">
      <c r="A11405">
        <f ca="1">IF(ROW()=2,0,OFFSET(A11405,-1,0)+1)</f>
        <v>11403</v>
      </c>
      <c r="B11405">
        <f ca="1">IF(ROW()=2,1,
IF(OFFSET(C11405,0,0)=0,OFFSET(B11405,-1,0)+1,
OFFSET(B11405,-1,0)))</f>
        <v>632</v>
      </c>
      <c r="C11405">
        <f ca="1">IF(ROW()=2,0,
IF(OFFSET(C11405,-1,0)=VLOOKUP(OFFSET(B11405,-1,0),PlayerLevelTable!$A:$C,MATCH(PlayerLevelTable!$C$1,PlayerLevelTable!$A$1:$C$1,0),0),0,
OFFSET(C11405,-1,0)+1))</f>
        <v>17</v>
      </c>
    </row>
    <row r="11406" spans="1:3" x14ac:dyDescent="0.3">
      <c r="A11406">
        <f ca="1">IF(ROW()=2,0,OFFSET(A11406,-1,0)+1)</f>
        <v>11404</v>
      </c>
      <c r="B11406">
        <f ca="1">IF(ROW()=2,1,
IF(OFFSET(C11406,0,0)=0,OFFSET(B11406,-1,0)+1,
OFFSET(B11406,-1,0)))</f>
        <v>632</v>
      </c>
      <c r="C11406">
        <f ca="1">IF(ROW()=2,0,
IF(OFFSET(C11406,-1,0)=VLOOKUP(OFFSET(B11406,-1,0),PlayerLevelTable!$A:$C,MATCH(PlayerLevelTable!$C$1,PlayerLevelTable!$A$1:$C$1,0),0),0,
OFFSET(C11406,-1,0)+1))</f>
        <v>18</v>
      </c>
    </row>
    <row r="11407" spans="1:3" x14ac:dyDescent="0.3">
      <c r="A11407">
        <f ca="1">IF(ROW()=2,0,OFFSET(A11407,-1,0)+1)</f>
        <v>11405</v>
      </c>
      <c r="B11407">
        <f ca="1">IF(ROW()=2,1,
IF(OFFSET(C11407,0,0)=0,OFFSET(B11407,-1,0)+1,
OFFSET(B11407,-1,0)))</f>
        <v>632</v>
      </c>
      <c r="C11407">
        <f ca="1">IF(ROW()=2,0,
IF(OFFSET(C11407,-1,0)=VLOOKUP(OFFSET(B11407,-1,0),PlayerLevelTable!$A:$C,MATCH(PlayerLevelTable!$C$1,PlayerLevelTable!$A$1:$C$1,0),0),0,
OFFSET(C11407,-1,0)+1))</f>
        <v>19</v>
      </c>
    </row>
    <row r="11408" spans="1:3" x14ac:dyDescent="0.3">
      <c r="A11408">
        <f ca="1">IF(ROW()=2,0,OFFSET(A11408,-1,0)+1)</f>
        <v>11406</v>
      </c>
      <c r="B11408">
        <f ca="1">IF(ROW()=2,1,
IF(OFFSET(C11408,0,0)=0,OFFSET(B11408,-1,0)+1,
OFFSET(B11408,-1,0)))</f>
        <v>632</v>
      </c>
      <c r="C11408">
        <f ca="1">IF(ROW()=2,0,
IF(OFFSET(C11408,-1,0)=VLOOKUP(OFFSET(B11408,-1,0),PlayerLevelTable!$A:$C,MATCH(PlayerLevelTable!$C$1,PlayerLevelTable!$A$1:$C$1,0),0),0,
OFFSET(C11408,-1,0)+1))</f>
        <v>20</v>
      </c>
    </row>
    <row r="11409" spans="1:3" x14ac:dyDescent="0.3">
      <c r="A11409">
        <f ca="1">IF(ROW()=2,0,OFFSET(A11409,-1,0)+1)</f>
        <v>11407</v>
      </c>
      <c r="B11409">
        <f ca="1">IF(ROW()=2,1,
IF(OFFSET(C11409,0,0)=0,OFFSET(B11409,-1,0)+1,
OFFSET(B11409,-1,0)))</f>
        <v>632</v>
      </c>
      <c r="C11409">
        <f ca="1">IF(ROW()=2,0,
IF(OFFSET(C11409,-1,0)=VLOOKUP(OFFSET(B11409,-1,0),PlayerLevelTable!$A:$C,MATCH(PlayerLevelTable!$C$1,PlayerLevelTable!$A$1:$C$1,0),0),0,
OFFSET(C11409,-1,0)+1))</f>
        <v>21</v>
      </c>
    </row>
    <row r="11410" spans="1:3" x14ac:dyDescent="0.3">
      <c r="A11410">
        <f ca="1">IF(ROW()=2,0,OFFSET(A11410,-1,0)+1)</f>
        <v>11408</v>
      </c>
      <c r="B11410">
        <f ca="1">IF(ROW()=2,1,
IF(OFFSET(C11410,0,0)=0,OFFSET(B11410,-1,0)+1,
OFFSET(B11410,-1,0)))</f>
        <v>632</v>
      </c>
      <c r="C11410">
        <f ca="1">IF(ROW()=2,0,
IF(OFFSET(C11410,-1,0)=VLOOKUP(OFFSET(B11410,-1,0),PlayerLevelTable!$A:$C,MATCH(PlayerLevelTable!$C$1,PlayerLevelTable!$A$1:$C$1,0),0),0,
OFFSET(C11410,-1,0)+1))</f>
        <v>22</v>
      </c>
    </row>
    <row r="11411" spans="1:3" x14ac:dyDescent="0.3">
      <c r="A11411">
        <f ca="1">IF(ROW()=2,0,OFFSET(A11411,-1,0)+1)</f>
        <v>11409</v>
      </c>
      <c r="B11411">
        <f ca="1">IF(ROW()=2,1,
IF(OFFSET(C11411,0,0)=0,OFFSET(B11411,-1,0)+1,
OFFSET(B11411,-1,0)))</f>
        <v>632</v>
      </c>
      <c r="C11411">
        <f ca="1">IF(ROW()=2,0,
IF(OFFSET(C11411,-1,0)=VLOOKUP(OFFSET(B11411,-1,0),PlayerLevelTable!$A:$C,MATCH(PlayerLevelTable!$C$1,PlayerLevelTable!$A$1:$C$1,0),0),0,
OFFSET(C11411,-1,0)+1))</f>
        <v>23</v>
      </c>
    </row>
    <row r="11412" spans="1:3" x14ac:dyDescent="0.3">
      <c r="A11412">
        <f ca="1">IF(ROW()=2,0,OFFSET(A11412,-1,0)+1)</f>
        <v>11410</v>
      </c>
      <c r="B11412">
        <f ca="1">IF(ROW()=2,1,
IF(OFFSET(C11412,0,0)=0,OFFSET(B11412,-1,0)+1,
OFFSET(B11412,-1,0)))</f>
        <v>632</v>
      </c>
      <c r="C11412">
        <f ca="1">IF(ROW()=2,0,
IF(OFFSET(C11412,-1,0)=VLOOKUP(OFFSET(B11412,-1,0),PlayerLevelTable!$A:$C,MATCH(PlayerLevelTable!$C$1,PlayerLevelTable!$A$1:$C$1,0),0),0,
OFFSET(C11412,-1,0)+1))</f>
        <v>24</v>
      </c>
    </row>
    <row r="11413" spans="1:3" x14ac:dyDescent="0.3">
      <c r="A11413">
        <f ca="1">IF(ROW()=2,0,OFFSET(A11413,-1,0)+1)</f>
        <v>11411</v>
      </c>
      <c r="B11413">
        <f ca="1">IF(ROW()=2,1,
IF(OFFSET(C11413,0,0)=0,OFFSET(B11413,-1,0)+1,
OFFSET(B11413,-1,0)))</f>
        <v>632</v>
      </c>
      <c r="C11413">
        <f ca="1">IF(ROW()=2,0,
IF(OFFSET(C11413,-1,0)=VLOOKUP(OFFSET(B11413,-1,0),PlayerLevelTable!$A:$C,MATCH(PlayerLevelTable!$C$1,PlayerLevelTable!$A$1:$C$1,0),0),0,
OFFSET(C11413,-1,0)+1))</f>
        <v>25</v>
      </c>
    </row>
    <row r="11414" spans="1:3" x14ac:dyDescent="0.3">
      <c r="A11414">
        <f ca="1">IF(ROW()=2,0,OFFSET(A11414,-1,0)+1)</f>
        <v>11412</v>
      </c>
      <c r="B11414">
        <f ca="1">IF(ROW()=2,1,
IF(OFFSET(C11414,0,0)=0,OFFSET(B11414,-1,0)+1,
OFFSET(B11414,-1,0)))</f>
        <v>632</v>
      </c>
      <c r="C11414">
        <f ca="1">IF(ROW()=2,0,
IF(OFFSET(C11414,-1,0)=VLOOKUP(OFFSET(B11414,-1,0),PlayerLevelTable!$A:$C,MATCH(PlayerLevelTable!$C$1,PlayerLevelTable!$A$1:$C$1,0),0),0,
OFFSET(C11414,-1,0)+1))</f>
        <v>26</v>
      </c>
    </row>
    <row r="11415" spans="1:3" x14ac:dyDescent="0.3">
      <c r="A11415">
        <f ca="1">IF(ROW()=2,0,OFFSET(A11415,-1,0)+1)</f>
        <v>11413</v>
      </c>
      <c r="B11415">
        <f ca="1">IF(ROW()=2,1,
IF(OFFSET(C11415,0,0)=0,OFFSET(B11415,-1,0)+1,
OFFSET(B11415,-1,0)))</f>
        <v>632</v>
      </c>
      <c r="C11415">
        <f ca="1">IF(ROW()=2,0,
IF(OFFSET(C11415,-1,0)=VLOOKUP(OFFSET(B11415,-1,0),PlayerLevelTable!$A:$C,MATCH(PlayerLevelTable!$C$1,PlayerLevelTable!$A$1:$C$1,0),0),0,
OFFSET(C11415,-1,0)+1))</f>
        <v>27</v>
      </c>
    </row>
    <row r="11416" spans="1:3" x14ac:dyDescent="0.3">
      <c r="A11416">
        <f ca="1">IF(ROW()=2,0,OFFSET(A11416,-1,0)+1)</f>
        <v>11414</v>
      </c>
      <c r="B11416">
        <f ca="1">IF(ROW()=2,1,
IF(OFFSET(C11416,0,0)=0,OFFSET(B11416,-1,0)+1,
OFFSET(B11416,-1,0)))</f>
        <v>633</v>
      </c>
      <c r="C11416">
        <f ca="1">IF(ROW()=2,0,
IF(OFFSET(C11416,-1,0)=VLOOKUP(OFFSET(B11416,-1,0),PlayerLevelTable!$A:$C,MATCH(PlayerLevelTable!$C$1,PlayerLevelTable!$A$1:$C$1,0),0),0,
OFFSET(C11416,-1,0)+1))</f>
        <v>0</v>
      </c>
    </row>
    <row r="11417" spans="1:3" x14ac:dyDescent="0.3">
      <c r="A11417">
        <f ca="1">IF(ROW()=2,0,OFFSET(A11417,-1,0)+1)</f>
        <v>11415</v>
      </c>
      <c r="B11417">
        <f ca="1">IF(ROW()=2,1,
IF(OFFSET(C11417,0,0)=0,OFFSET(B11417,-1,0)+1,
OFFSET(B11417,-1,0)))</f>
        <v>633</v>
      </c>
      <c r="C11417">
        <f ca="1">IF(ROW()=2,0,
IF(OFFSET(C11417,-1,0)=VLOOKUP(OFFSET(B11417,-1,0),PlayerLevelTable!$A:$C,MATCH(PlayerLevelTable!$C$1,PlayerLevelTable!$A$1:$C$1,0),0),0,
OFFSET(C11417,-1,0)+1))</f>
        <v>1</v>
      </c>
    </row>
    <row r="11418" spans="1:3" x14ac:dyDescent="0.3">
      <c r="A11418">
        <f ca="1">IF(ROW()=2,0,OFFSET(A11418,-1,0)+1)</f>
        <v>11416</v>
      </c>
      <c r="B11418">
        <f ca="1">IF(ROW()=2,1,
IF(OFFSET(C11418,0,0)=0,OFFSET(B11418,-1,0)+1,
OFFSET(B11418,-1,0)))</f>
        <v>633</v>
      </c>
      <c r="C11418">
        <f ca="1">IF(ROW()=2,0,
IF(OFFSET(C11418,-1,0)=VLOOKUP(OFFSET(B11418,-1,0),PlayerLevelTable!$A:$C,MATCH(PlayerLevelTable!$C$1,PlayerLevelTable!$A$1:$C$1,0),0),0,
OFFSET(C11418,-1,0)+1))</f>
        <v>2</v>
      </c>
    </row>
    <row r="11419" spans="1:3" x14ac:dyDescent="0.3">
      <c r="A11419">
        <f ca="1">IF(ROW()=2,0,OFFSET(A11419,-1,0)+1)</f>
        <v>11417</v>
      </c>
      <c r="B11419">
        <f ca="1">IF(ROW()=2,1,
IF(OFFSET(C11419,0,0)=0,OFFSET(B11419,-1,0)+1,
OFFSET(B11419,-1,0)))</f>
        <v>633</v>
      </c>
      <c r="C11419">
        <f ca="1">IF(ROW()=2,0,
IF(OFFSET(C11419,-1,0)=VLOOKUP(OFFSET(B11419,-1,0),PlayerLevelTable!$A:$C,MATCH(PlayerLevelTable!$C$1,PlayerLevelTable!$A$1:$C$1,0),0),0,
OFFSET(C11419,-1,0)+1))</f>
        <v>3</v>
      </c>
    </row>
    <row r="11420" spans="1:3" x14ac:dyDescent="0.3">
      <c r="A11420">
        <f ca="1">IF(ROW()=2,0,OFFSET(A11420,-1,0)+1)</f>
        <v>11418</v>
      </c>
      <c r="B11420">
        <f ca="1">IF(ROW()=2,1,
IF(OFFSET(C11420,0,0)=0,OFFSET(B11420,-1,0)+1,
OFFSET(B11420,-1,0)))</f>
        <v>633</v>
      </c>
      <c r="C11420">
        <f ca="1">IF(ROW()=2,0,
IF(OFFSET(C11420,-1,0)=VLOOKUP(OFFSET(B11420,-1,0),PlayerLevelTable!$A:$C,MATCH(PlayerLevelTable!$C$1,PlayerLevelTable!$A$1:$C$1,0),0),0,
OFFSET(C11420,-1,0)+1))</f>
        <v>4</v>
      </c>
    </row>
    <row r="11421" spans="1:3" x14ac:dyDescent="0.3">
      <c r="A11421">
        <f ca="1">IF(ROW()=2,0,OFFSET(A11421,-1,0)+1)</f>
        <v>11419</v>
      </c>
      <c r="B11421">
        <f ca="1">IF(ROW()=2,1,
IF(OFFSET(C11421,0,0)=0,OFFSET(B11421,-1,0)+1,
OFFSET(B11421,-1,0)))</f>
        <v>633</v>
      </c>
      <c r="C11421">
        <f ca="1">IF(ROW()=2,0,
IF(OFFSET(C11421,-1,0)=VLOOKUP(OFFSET(B11421,-1,0),PlayerLevelTable!$A:$C,MATCH(PlayerLevelTable!$C$1,PlayerLevelTable!$A$1:$C$1,0),0),0,
OFFSET(C11421,-1,0)+1))</f>
        <v>5</v>
      </c>
    </row>
    <row r="11422" spans="1:3" x14ac:dyDescent="0.3">
      <c r="A11422">
        <f ca="1">IF(ROW()=2,0,OFFSET(A11422,-1,0)+1)</f>
        <v>11420</v>
      </c>
      <c r="B11422">
        <f ca="1">IF(ROW()=2,1,
IF(OFFSET(C11422,0,0)=0,OFFSET(B11422,-1,0)+1,
OFFSET(B11422,-1,0)))</f>
        <v>633</v>
      </c>
      <c r="C11422">
        <f ca="1">IF(ROW()=2,0,
IF(OFFSET(C11422,-1,0)=VLOOKUP(OFFSET(B11422,-1,0),PlayerLevelTable!$A:$C,MATCH(PlayerLevelTable!$C$1,PlayerLevelTable!$A$1:$C$1,0),0),0,
OFFSET(C11422,-1,0)+1))</f>
        <v>6</v>
      </c>
    </row>
    <row r="11423" spans="1:3" x14ac:dyDescent="0.3">
      <c r="A11423">
        <f ca="1">IF(ROW()=2,0,OFFSET(A11423,-1,0)+1)</f>
        <v>11421</v>
      </c>
      <c r="B11423">
        <f ca="1">IF(ROW()=2,1,
IF(OFFSET(C11423,0,0)=0,OFFSET(B11423,-1,0)+1,
OFFSET(B11423,-1,0)))</f>
        <v>633</v>
      </c>
      <c r="C11423">
        <f ca="1">IF(ROW()=2,0,
IF(OFFSET(C11423,-1,0)=VLOOKUP(OFFSET(B11423,-1,0),PlayerLevelTable!$A:$C,MATCH(PlayerLevelTable!$C$1,PlayerLevelTable!$A$1:$C$1,0),0),0,
OFFSET(C11423,-1,0)+1))</f>
        <v>7</v>
      </c>
    </row>
    <row r="11424" spans="1:3" x14ac:dyDescent="0.3">
      <c r="A11424">
        <f ca="1">IF(ROW()=2,0,OFFSET(A11424,-1,0)+1)</f>
        <v>11422</v>
      </c>
      <c r="B11424">
        <f ca="1">IF(ROW()=2,1,
IF(OFFSET(C11424,0,0)=0,OFFSET(B11424,-1,0)+1,
OFFSET(B11424,-1,0)))</f>
        <v>633</v>
      </c>
      <c r="C11424">
        <f ca="1">IF(ROW()=2,0,
IF(OFFSET(C11424,-1,0)=VLOOKUP(OFFSET(B11424,-1,0),PlayerLevelTable!$A:$C,MATCH(PlayerLevelTable!$C$1,PlayerLevelTable!$A$1:$C$1,0),0),0,
OFFSET(C11424,-1,0)+1))</f>
        <v>8</v>
      </c>
    </row>
    <row r="11425" spans="1:3" x14ac:dyDescent="0.3">
      <c r="A11425">
        <f ca="1">IF(ROW()=2,0,OFFSET(A11425,-1,0)+1)</f>
        <v>11423</v>
      </c>
      <c r="B11425">
        <f ca="1">IF(ROW()=2,1,
IF(OFFSET(C11425,0,0)=0,OFFSET(B11425,-1,0)+1,
OFFSET(B11425,-1,0)))</f>
        <v>633</v>
      </c>
      <c r="C11425">
        <f ca="1">IF(ROW()=2,0,
IF(OFFSET(C11425,-1,0)=VLOOKUP(OFFSET(B11425,-1,0),PlayerLevelTable!$A:$C,MATCH(PlayerLevelTable!$C$1,PlayerLevelTable!$A$1:$C$1,0),0),0,
OFFSET(C11425,-1,0)+1))</f>
        <v>9</v>
      </c>
    </row>
    <row r="11426" spans="1:3" x14ac:dyDescent="0.3">
      <c r="A11426">
        <f ca="1">IF(ROW()=2,0,OFFSET(A11426,-1,0)+1)</f>
        <v>11424</v>
      </c>
      <c r="B11426">
        <f ca="1">IF(ROW()=2,1,
IF(OFFSET(C11426,0,0)=0,OFFSET(B11426,-1,0)+1,
OFFSET(B11426,-1,0)))</f>
        <v>633</v>
      </c>
      <c r="C11426">
        <f ca="1">IF(ROW()=2,0,
IF(OFFSET(C11426,-1,0)=VLOOKUP(OFFSET(B11426,-1,0),PlayerLevelTable!$A:$C,MATCH(PlayerLevelTable!$C$1,PlayerLevelTable!$A$1:$C$1,0),0),0,
OFFSET(C11426,-1,0)+1))</f>
        <v>10</v>
      </c>
    </row>
    <row r="11427" spans="1:3" x14ac:dyDescent="0.3">
      <c r="A11427">
        <f ca="1">IF(ROW()=2,0,OFFSET(A11427,-1,0)+1)</f>
        <v>11425</v>
      </c>
      <c r="B11427">
        <f ca="1">IF(ROW()=2,1,
IF(OFFSET(C11427,0,0)=0,OFFSET(B11427,-1,0)+1,
OFFSET(B11427,-1,0)))</f>
        <v>633</v>
      </c>
      <c r="C11427">
        <f ca="1">IF(ROW()=2,0,
IF(OFFSET(C11427,-1,0)=VLOOKUP(OFFSET(B11427,-1,0),PlayerLevelTable!$A:$C,MATCH(PlayerLevelTable!$C$1,PlayerLevelTable!$A$1:$C$1,0),0),0,
OFFSET(C11427,-1,0)+1))</f>
        <v>11</v>
      </c>
    </row>
    <row r="11428" spans="1:3" x14ac:dyDescent="0.3">
      <c r="A11428">
        <f ca="1">IF(ROW()=2,0,OFFSET(A11428,-1,0)+1)</f>
        <v>11426</v>
      </c>
      <c r="B11428">
        <f ca="1">IF(ROW()=2,1,
IF(OFFSET(C11428,0,0)=0,OFFSET(B11428,-1,0)+1,
OFFSET(B11428,-1,0)))</f>
        <v>633</v>
      </c>
      <c r="C11428">
        <f ca="1">IF(ROW()=2,0,
IF(OFFSET(C11428,-1,0)=VLOOKUP(OFFSET(B11428,-1,0),PlayerLevelTable!$A:$C,MATCH(PlayerLevelTable!$C$1,PlayerLevelTable!$A$1:$C$1,0),0),0,
OFFSET(C11428,-1,0)+1))</f>
        <v>12</v>
      </c>
    </row>
    <row r="11429" spans="1:3" x14ac:dyDescent="0.3">
      <c r="A11429">
        <f ca="1">IF(ROW()=2,0,OFFSET(A11429,-1,0)+1)</f>
        <v>11427</v>
      </c>
      <c r="B11429">
        <f ca="1">IF(ROW()=2,1,
IF(OFFSET(C11429,0,0)=0,OFFSET(B11429,-1,0)+1,
OFFSET(B11429,-1,0)))</f>
        <v>633</v>
      </c>
      <c r="C11429">
        <f ca="1">IF(ROW()=2,0,
IF(OFFSET(C11429,-1,0)=VLOOKUP(OFFSET(B11429,-1,0),PlayerLevelTable!$A:$C,MATCH(PlayerLevelTable!$C$1,PlayerLevelTable!$A$1:$C$1,0),0),0,
OFFSET(C11429,-1,0)+1))</f>
        <v>13</v>
      </c>
    </row>
    <row r="11430" spans="1:3" x14ac:dyDescent="0.3">
      <c r="A11430">
        <f ca="1">IF(ROW()=2,0,OFFSET(A11430,-1,0)+1)</f>
        <v>11428</v>
      </c>
      <c r="B11430">
        <f ca="1">IF(ROW()=2,1,
IF(OFFSET(C11430,0,0)=0,OFFSET(B11430,-1,0)+1,
OFFSET(B11430,-1,0)))</f>
        <v>633</v>
      </c>
      <c r="C11430">
        <f ca="1">IF(ROW()=2,0,
IF(OFFSET(C11430,-1,0)=VLOOKUP(OFFSET(B11430,-1,0),PlayerLevelTable!$A:$C,MATCH(PlayerLevelTable!$C$1,PlayerLevelTable!$A$1:$C$1,0),0),0,
OFFSET(C11430,-1,0)+1))</f>
        <v>14</v>
      </c>
    </row>
    <row r="11431" spans="1:3" x14ac:dyDescent="0.3">
      <c r="A11431">
        <f ca="1">IF(ROW()=2,0,OFFSET(A11431,-1,0)+1)</f>
        <v>11429</v>
      </c>
      <c r="B11431">
        <f ca="1">IF(ROW()=2,1,
IF(OFFSET(C11431,0,0)=0,OFFSET(B11431,-1,0)+1,
OFFSET(B11431,-1,0)))</f>
        <v>633</v>
      </c>
      <c r="C11431">
        <f ca="1">IF(ROW()=2,0,
IF(OFFSET(C11431,-1,0)=VLOOKUP(OFFSET(B11431,-1,0),PlayerLevelTable!$A:$C,MATCH(PlayerLevelTable!$C$1,PlayerLevelTable!$A$1:$C$1,0),0),0,
OFFSET(C11431,-1,0)+1))</f>
        <v>15</v>
      </c>
    </row>
    <row r="11432" spans="1:3" x14ac:dyDescent="0.3">
      <c r="A11432">
        <f ca="1">IF(ROW()=2,0,OFFSET(A11432,-1,0)+1)</f>
        <v>11430</v>
      </c>
      <c r="B11432">
        <f ca="1">IF(ROW()=2,1,
IF(OFFSET(C11432,0,0)=0,OFFSET(B11432,-1,0)+1,
OFFSET(B11432,-1,0)))</f>
        <v>633</v>
      </c>
      <c r="C11432">
        <f ca="1">IF(ROW()=2,0,
IF(OFFSET(C11432,-1,0)=VLOOKUP(OFFSET(B11432,-1,0),PlayerLevelTable!$A:$C,MATCH(PlayerLevelTable!$C$1,PlayerLevelTable!$A$1:$C$1,0),0),0,
OFFSET(C11432,-1,0)+1))</f>
        <v>16</v>
      </c>
    </row>
    <row r="11433" spans="1:3" x14ac:dyDescent="0.3">
      <c r="A11433">
        <f ca="1">IF(ROW()=2,0,OFFSET(A11433,-1,0)+1)</f>
        <v>11431</v>
      </c>
      <c r="B11433">
        <f ca="1">IF(ROW()=2,1,
IF(OFFSET(C11433,0,0)=0,OFFSET(B11433,-1,0)+1,
OFFSET(B11433,-1,0)))</f>
        <v>633</v>
      </c>
      <c r="C11433">
        <f ca="1">IF(ROW()=2,0,
IF(OFFSET(C11433,-1,0)=VLOOKUP(OFFSET(B11433,-1,0),PlayerLevelTable!$A:$C,MATCH(PlayerLevelTable!$C$1,PlayerLevelTable!$A$1:$C$1,0),0),0,
OFFSET(C11433,-1,0)+1))</f>
        <v>17</v>
      </c>
    </row>
    <row r="11434" spans="1:3" x14ac:dyDescent="0.3">
      <c r="A11434">
        <f ca="1">IF(ROW()=2,0,OFFSET(A11434,-1,0)+1)</f>
        <v>11432</v>
      </c>
      <c r="B11434">
        <f ca="1">IF(ROW()=2,1,
IF(OFFSET(C11434,0,0)=0,OFFSET(B11434,-1,0)+1,
OFFSET(B11434,-1,0)))</f>
        <v>633</v>
      </c>
      <c r="C11434">
        <f ca="1">IF(ROW()=2,0,
IF(OFFSET(C11434,-1,0)=VLOOKUP(OFFSET(B11434,-1,0),PlayerLevelTable!$A:$C,MATCH(PlayerLevelTable!$C$1,PlayerLevelTable!$A$1:$C$1,0),0),0,
OFFSET(C11434,-1,0)+1))</f>
        <v>18</v>
      </c>
    </row>
    <row r="11435" spans="1:3" x14ac:dyDescent="0.3">
      <c r="A11435">
        <f ca="1">IF(ROW()=2,0,OFFSET(A11435,-1,0)+1)</f>
        <v>11433</v>
      </c>
      <c r="B11435">
        <f ca="1">IF(ROW()=2,1,
IF(OFFSET(C11435,0,0)=0,OFFSET(B11435,-1,0)+1,
OFFSET(B11435,-1,0)))</f>
        <v>633</v>
      </c>
      <c r="C11435">
        <f ca="1">IF(ROW()=2,0,
IF(OFFSET(C11435,-1,0)=VLOOKUP(OFFSET(B11435,-1,0),PlayerLevelTable!$A:$C,MATCH(PlayerLevelTable!$C$1,PlayerLevelTable!$A$1:$C$1,0),0),0,
OFFSET(C11435,-1,0)+1))</f>
        <v>19</v>
      </c>
    </row>
    <row r="11436" spans="1:3" x14ac:dyDescent="0.3">
      <c r="A11436">
        <f ca="1">IF(ROW()=2,0,OFFSET(A11436,-1,0)+1)</f>
        <v>11434</v>
      </c>
      <c r="B11436">
        <f ca="1">IF(ROW()=2,1,
IF(OFFSET(C11436,0,0)=0,OFFSET(B11436,-1,0)+1,
OFFSET(B11436,-1,0)))</f>
        <v>633</v>
      </c>
      <c r="C11436">
        <f ca="1">IF(ROW()=2,0,
IF(OFFSET(C11436,-1,0)=VLOOKUP(OFFSET(B11436,-1,0),PlayerLevelTable!$A:$C,MATCH(PlayerLevelTable!$C$1,PlayerLevelTable!$A$1:$C$1,0),0),0,
OFFSET(C11436,-1,0)+1))</f>
        <v>20</v>
      </c>
    </row>
    <row r="11437" spans="1:3" x14ac:dyDescent="0.3">
      <c r="A11437">
        <f ca="1">IF(ROW()=2,0,OFFSET(A11437,-1,0)+1)</f>
        <v>11435</v>
      </c>
      <c r="B11437">
        <f ca="1">IF(ROW()=2,1,
IF(OFFSET(C11437,0,0)=0,OFFSET(B11437,-1,0)+1,
OFFSET(B11437,-1,0)))</f>
        <v>633</v>
      </c>
      <c r="C11437">
        <f ca="1">IF(ROW()=2,0,
IF(OFFSET(C11437,-1,0)=VLOOKUP(OFFSET(B11437,-1,0),PlayerLevelTable!$A:$C,MATCH(PlayerLevelTable!$C$1,PlayerLevelTable!$A$1:$C$1,0),0),0,
OFFSET(C11437,-1,0)+1))</f>
        <v>21</v>
      </c>
    </row>
    <row r="11438" spans="1:3" x14ac:dyDescent="0.3">
      <c r="A11438">
        <f ca="1">IF(ROW()=2,0,OFFSET(A11438,-1,0)+1)</f>
        <v>11436</v>
      </c>
      <c r="B11438">
        <f ca="1">IF(ROW()=2,1,
IF(OFFSET(C11438,0,0)=0,OFFSET(B11438,-1,0)+1,
OFFSET(B11438,-1,0)))</f>
        <v>633</v>
      </c>
      <c r="C11438">
        <f ca="1">IF(ROW()=2,0,
IF(OFFSET(C11438,-1,0)=VLOOKUP(OFFSET(B11438,-1,0),PlayerLevelTable!$A:$C,MATCH(PlayerLevelTable!$C$1,PlayerLevelTable!$A$1:$C$1,0),0),0,
OFFSET(C11438,-1,0)+1))</f>
        <v>22</v>
      </c>
    </row>
    <row r="11439" spans="1:3" x14ac:dyDescent="0.3">
      <c r="A11439">
        <f ca="1">IF(ROW()=2,0,OFFSET(A11439,-1,0)+1)</f>
        <v>11437</v>
      </c>
      <c r="B11439">
        <f ca="1">IF(ROW()=2,1,
IF(OFFSET(C11439,0,0)=0,OFFSET(B11439,-1,0)+1,
OFFSET(B11439,-1,0)))</f>
        <v>633</v>
      </c>
      <c r="C11439">
        <f ca="1">IF(ROW()=2,0,
IF(OFFSET(C11439,-1,0)=VLOOKUP(OFFSET(B11439,-1,0),PlayerLevelTable!$A:$C,MATCH(PlayerLevelTable!$C$1,PlayerLevelTable!$A$1:$C$1,0),0),0,
OFFSET(C11439,-1,0)+1))</f>
        <v>23</v>
      </c>
    </row>
    <row r="11440" spans="1:3" x14ac:dyDescent="0.3">
      <c r="A11440">
        <f ca="1">IF(ROW()=2,0,OFFSET(A11440,-1,0)+1)</f>
        <v>11438</v>
      </c>
      <c r="B11440">
        <f ca="1">IF(ROW()=2,1,
IF(OFFSET(C11440,0,0)=0,OFFSET(B11440,-1,0)+1,
OFFSET(B11440,-1,0)))</f>
        <v>633</v>
      </c>
      <c r="C11440">
        <f ca="1">IF(ROW()=2,0,
IF(OFFSET(C11440,-1,0)=VLOOKUP(OFFSET(B11440,-1,0),PlayerLevelTable!$A:$C,MATCH(PlayerLevelTable!$C$1,PlayerLevelTable!$A$1:$C$1,0),0),0,
OFFSET(C11440,-1,0)+1))</f>
        <v>24</v>
      </c>
    </row>
    <row r="11441" spans="1:3" x14ac:dyDescent="0.3">
      <c r="A11441">
        <f ca="1">IF(ROW()=2,0,OFFSET(A11441,-1,0)+1)</f>
        <v>11439</v>
      </c>
      <c r="B11441">
        <f ca="1">IF(ROW()=2,1,
IF(OFFSET(C11441,0,0)=0,OFFSET(B11441,-1,0)+1,
OFFSET(B11441,-1,0)))</f>
        <v>633</v>
      </c>
      <c r="C11441">
        <f ca="1">IF(ROW()=2,0,
IF(OFFSET(C11441,-1,0)=VLOOKUP(OFFSET(B11441,-1,0),PlayerLevelTable!$A:$C,MATCH(PlayerLevelTable!$C$1,PlayerLevelTable!$A$1:$C$1,0),0),0,
OFFSET(C11441,-1,0)+1))</f>
        <v>25</v>
      </c>
    </row>
    <row r="11442" spans="1:3" x14ac:dyDescent="0.3">
      <c r="A11442">
        <f ca="1">IF(ROW()=2,0,OFFSET(A11442,-1,0)+1)</f>
        <v>11440</v>
      </c>
      <c r="B11442">
        <f ca="1">IF(ROW()=2,1,
IF(OFFSET(C11442,0,0)=0,OFFSET(B11442,-1,0)+1,
OFFSET(B11442,-1,0)))</f>
        <v>633</v>
      </c>
      <c r="C11442">
        <f ca="1">IF(ROW()=2,0,
IF(OFFSET(C11442,-1,0)=VLOOKUP(OFFSET(B11442,-1,0),PlayerLevelTable!$A:$C,MATCH(PlayerLevelTable!$C$1,PlayerLevelTable!$A$1:$C$1,0),0),0,
OFFSET(C11442,-1,0)+1))</f>
        <v>26</v>
      </c>
    </row>
    <row r="11443" spans="1:3" x14ac:dyDescent="0.3">
      <c r="A11443">
        <f ca="1">IF(ROW()=2,0,OFFSET(A11443,-1,0)+1)</f>
        <v>11441</v>
      </c>
      <c r="B11443">
        <f ca="1">IF(ROW()=2,1,
IF(OFFSET(C11443,0,0)=0,OFFSET(B11443,-1,0)+1,
OFFSET(B11443,-1,0)))</f>
        <v>633</v>
      </c>
      <c r="C11443">
        <f ca="1">IF(ROW()=2,0,
IF(OFFSET(C11443,-1,0)=VLOOKUP(OFFSET(B11443,-1,0),PlayerLevelTable!$A:$C,MATCH(PlayerLevelTable!$C$1,PlayerLevelTable!$A$1:$C$1,0),0),0,
OFFSET(C11443,-1,0)+1))</f>
        <v>27</v>
      </c>
    </row>
    <row r="11444" spans="1:3" x14ac:dyDescent="0.3">
      <c r="A11444">
        <f ca="1">IF(ROW()=2,0,OFFSET(A11444,-1,0)+1)</f>
        <v>11442</v>
      </c>
      <c r="B11444">
        <f ca="1">IF(ROW()=2,1,
IF(OFFSET(C11444,0,0)=0,OFFSET(B11444,-1,0)+1,
OFFSET(B11444,-1,0)))</f>
        <v>634</v>
      </c>
      <c r="C11444">
        <f ca="1">IF(ROW()=2,0,
IF(OFFSET(C11444,-1,0)=VLOOKUP(OFFSET(B11444,-1,0),PlayerLevelTable!$A:$C,MATCH(PlayerLevelTable!$C$1,PlayerLevelTable!$A$1:$C$1,0),0),0,
OFFSET(C11444,-1,0)+1))</f>
        <v>0</v>
      </c>
    </row>
    <row r="11445" spans="1:3" x14ac:dyDescent="0.3">
      <c r="A11445">
        <f ca="1">IF(ROW()=2,0,OFFSET(A11445,-1,0)+1)</f>
        <v>11443</v>
      </c>
      <c r="B11445">
        <f ca="1">IF(ROW()=2,1,
IF(OFFSET(C11445,0,0)=0,OFFSET(B11445,-1,0)+1,
OFFSET(B11445,-1,0)))</f>
        <v>634</v>
      </c>
      <c r="C11445">
        <f ca="1">IF(ROW()=2,0,
IF(OFFSET(C11445,-1,0)=VLOOKUP(OFFSET(B11445,-1,0),PlayerLevelTable!$A:$C,MATCH(PlayerLevelTable!$C$1,PlayerLevelTable!$A$1:$C$1,0),0),0,
OFFSET(C11445,-1,0)+1))</f>
        <v>1</v>
      </c>
    </row>
    <row r="11446" spans="1:3" x14ac:dyDescent="0.3">
      <c r="A11446">
        <f ca="1">IF(ROW()=2,0,OFFSET(A11446,-1,0)+1)</f>
        <v>11444</v>
      </c>
      <c r="B11446">
        <f ca="1">IF(ROW()=2,1,
IF(OFFSET(C11446,0,0)=0,OFFSET(B11446,-1,0)+1,
OFFSET(B11446,-1,0)))</f>
        <v>634</v>
      </c>
      <c r="C11446">
        <f ca="1">IF(ROW()=2,0,
IF(OFFSET(C11446,-1,0)=VLOOKUP(OFFSET(B11446,-1,0),PlayerLevelTable!$A:$C,MATCH(PlayerLevelTable!$C$1,PlayerLevelTable!$A$1:$C$1,0),0),0,
OFFSET(C11446,-1,0)+1))</f>
        <v>2</v>
      </c>
    </row>
    <row r="11447" spans="1:3" x14ac:dyDescent="0.3">
      <c r="A11447">
        <f ca="1">IF(ROW()=2,0,OFFSET(A11447,-1,0)+1)</f>
        <v>11445</v>
      </c>
      <c r="B11447">
        <f ca="1">IF(ROW()=2,1,
IF(OFFSET(C11447,0,0)=0,OFFSET(B11447,-1,0)+1,
OFFSET(B11447,-1,0)))</f>
        <v>634</v>
      </c>
      <c r="C11447">
        <f ca="1">IF(ROW()=2,0,
IF(OFFSET(C11447,-1,0)=VLOOKUP(OFFSET(B11447,-1,0),PlayerLevelTable!$A:$C,MATCH(PlayerLevelTable!$C$1,PlayerLevelTable!$A$1:$C$1,0),0),0,
OFFSET(C11447,-1,0)+1))</f>
        <v>3</v>
      </c>
    </row>
    <row r="11448" spans="1:3" x14ac:dyDescent="0.3">
      <c r="A11448">
        <f ca="1">IF(ROW()=2,0,OFFSET(A11448,-1,0)+1)</f>
        <v>11446</v>
      </c>
      <c r="B11448">
        <f ca="1">IF(ROW()=2,1,
IF(OFFSET(C11448,0,0)=0,OFFSET(B11448,-1,0)+1,
OFFSET(B11448,-1,0)))</f>
        <v>634</v>
      </c>
      <c r="C11448">
        <f ca="1">IF(ROW()=2,0,
IF(OFFSET(C11448,-1,0)=VLOOKUP(OFFSET(B11448,-1,0),PlayerLevelTable!$A:$C,MATCH(PlayerLevelTable!$C$1,PlayerLevelTable!$A$1:$C$1,0),0),0,
OFFSET(C11448,-1,0)+1))</f>
        <v>4</v>
      </c>
    </row>
    <row r="11449" spans="1:3" x14ac:dyDescent="0.3">
      <c r="A11449">
        <f ca="1">IF(ROW()=2,0,OFFSET(A11449,-1,0)+1)</f>
        <v>11447</v>
      </c>
      <c r="B11449">
        <f ca="1">IF(ROW()=2,1,
IF(OFFSET(C11449,0,0)=0,OFFSET(B11449,-1,0)+1,
OFFSET(B11449,-1,0)))</f>
        <v>634</v>
      </c>
      <c r="C11449">
        <f ca="1">IF(ROW()=2,0,
IF(OFFSET(C11449,-1,0)=VLOOKUP(OFFSET(B11449,-1,0),PlayerLevelTable!$A:$C,MATCH(PlayerLevelTable!$C$1,PlayerLevelTable!$A$1:$C$1,0),0),0,
OFFSET(C11449,-1,0)+1))</f>
        <v>5</v>
      </c>
    </row>
    <row r="11450" spans="1:3" x14ac:dyDescent="0.3">
      <c r="A11450">
        <f ca="1">IF(ROW()=2,0,OFFSET(A11450,-1,0)+1)</f>
        <v>11448</v>
      </c>
      <c r="B11450">
        <f ca="1">IF(ROW()=2,1,
IF(OFFSET(C11450,0,0)=0,OFFSET(B11450,-1,0)+1,
OFFSET(B11450,-1,0)))</f>
        <v>634</v>
      </c>
      <c r="C11450">
        <f ca="1">IF(ROW()=2,0,
IF(OFFSET(C11450,-1,0)=VLOOKUP(OFFSET(B11450,-1,0),PlayerLevelTable!$A:$C,MATCH(PlayerLevelTable!$C$1,PlayerLevelTable!$A$1:$C$1,0),0),0,
OFFSET(C11450,-1,0)+1))</f>
        <v>6</v>
      </c>
    </row>
    <row r="11451" spans="1:3" x14ac:dyDescent="0.3">
      <c r="A11451">
        <f ca="1">IF(ROW()=2,0,OFFSET(A11451,-1,0)+1)</f>
        <v>11449</v>
      </c>
      <c r="B11451">
        <f ca="1">IF(ROW()=2,1,
IF(OFFSET(C11451,0,0)=0,OFFSET(B11451,-1,0)+1,
OFFSET(B11451,-1,0)))</f>
        <v>634</v>
      </c>
      <c r="C11451">
        <f ca="1">IF(ROW()=2,0,
IF(OFFSET(C11451,-1,0)=VLOOKUP(OFFSET(B11451,-1,0),PlayerLevelTable!$A:$C,MATCH(PlayerLevelTable!$C$1,PlayerLevelTable!$A$1:$C$1,0),0),0,
OFFSET(C11451,-1,0)+1))</f>
        <v>7</v>
      </c>
    </row>
    <row r="11452" spans="1:3" x14ac:dyDescent="0.3">
      <c r="A11452">
        <f ca="1">IF(ROW()=2,0,OFFSET(A11452,-1,0)+1)</f>
        <v>11450</v>
      </c>
      <c r="B11452">
        <f ca="1">IF(ROW()=2,1,
IF(OFFSET(C11452,0,0)=0,OFFSET(B11452,-1,0)+1,
OFFSET(B11452,-1,0)))</f>
        <v>634</v>
      </c>
      <c r="C11452">
        <f ca="1">IF(ROW()=2,0,
IF(OFFSET(C11452,-1,0)=VLOOKUP(OFFSET(B11452,-1,0),PlayerLevelTable!$A:$C,MATCH(PlayerLevelTable!$C$1,PlayerLevelTable!$A$1:$C$1,0),0),0,
OFFSET(C11452,-1,0)+1))</f>
        <v>8</v>
      </c>
    </row>
    <row r="11453" spans="1:3" x14ac:dyDescent="0.3">
      <c r="A11453">
        <f ca="1">IF(ROW()=2,0,OFFSET(A11453,-1,0)+1)</f>
        <v>11451</v>
      </c>
      <c r="B11453">
        <f ca="1">IF(ROW()=2,1,
IF(OFFSET(C11453,0,0)=0,OFFSET(B11453,-1,0)+1,
OFFSET(B11453,-1,0)))</f>
        <v>634</v>
      </c>
      <c r="C11453">
        <f ca="1">IF(ROW()=2,0,
IF(OFFSET(C11453,-1,0)=VLOOKUP(OFFSET(B11453,-1,0),PlayerLevelTable!$A:$C,MATCH(PlayerLevelTable!$C$1,PlayerLevelTable!$A$1:$C$1,0),0),0,
OFFSET(C11453,-1,0)+1))</f>
        <v>9</v>
      </c>
    </row>
    <row r="11454" spans="1:3" x14ac:dyDescent="0.3">
      <c r="A11454">
        <f ca="1">IF(ROW()=2,0,OFFSET(A11454,-1,0)+1)</f>
        <v>11452</v>
      </c>
      <c r="B11454">
        <f ca="1">IF(ROW()=2,1,
IF(OFFSET(C11454,0,0)=0,OFFSET(B11454,-1,0)+1,
OFFSET(B11454,-1,0)))</f>
        <v>634</v>
      </c>
      <c r="C11454">
        <f ca="1">IF(ROW()=2,0,
IF(OFFSET(C11454,-1,0)=VLOOKUP(OFFSET(B11454,-1,0),PlayerLevelTable!$A:$C,MATCH(PlayerLevelTable!$C$1,PlayerLevelTable!$A$1:$C$1,0),0),0,
OFFSET(C11454,-1,0)+1))</f>
        <v>10</v>
      </c>
    </row>
    <row r="11455" spans="1:3" x14ac:dyDescent="0.3">
      <c r="A11455">
        <f ca="1">IF(ROW()=2,0,OFFSET(A11455,-1,0)+1)</f>
        <v>11453</v>
      </c>
      <c r="B11455">
        <f ca="1">IF(ROW()=2,1,
IF(OFFSET(C11455,0,0)=0,OFFSET(B11455,-1,0)+1,
OFFSET(B11455,-1,0)))</f>
        <v>634</v>
      </c>
      <c r="C11455">
        <f ca="1">IF(ROW()=2,0,
IF(OFFSET(C11455,-1,0)=VLOOKUP(OFFSET(B11455,-1,0),PlayerLevelTable!$A:$C,MATCH(PlayerLevelTable!$C$1,PlayerLevelTable!$A$1:$C$1,0),0),0,
OFFSET(C11455,-1,0)+1))</f>
        <v>11</v>
      </c>
    </row>
    <row r="11456" spans="1:3" x14ac:dyDescent="0.3">
      <c r="A11456">
        <f ca="1">IF(ROW()=2,0,OFFSET(A11456,-1,0)+1)</f>
        <v>11454</v>
      </c>
      <c r="B11456">
        <f ca="1">IF(ROW()=2,1,
IF(OFFSET(C11456,0,0)=0,OFFSET(B11456,-1,0)+1,
OFFSET(B11456,-1,0)))</f>
        <v>634</v>
      </c>
      <c r="C11456">
        <f ca="1">IF(ROW()=2,0,
IF(OFFSET(C11456,-1,0)=VLOOKUP(OFFSET(B11456,-1,0),PlayerLevelTable!$A:$C,MATCH(PlayerLevelTable!$C$1,PlayerLevelTable!$A$1:$C$1,0),0),0,
OFFSET(C11456,-1,0)+1))</f>
        <v>12</v>
      </c>
    </row>
    <row r="11457" spans="1:3" x14ac:dyDescent="0.3">
      <c r="A11457">
        <f ca="1">IF(ROW()=2,0,OFFSET(A11457,-1,0)+1)</f>
        <v>11455</v>
      </c>
      <c r="B11457">
        <f ca="1">IF(ROW()=2,1,
IF(OFFSET(C11457,0,0)=0,OFFSET(B11457,-1,0)+1,
OFFSET(B11457,-1,0)))</f>
        <v>634</v>
      </c>
      <c r="C11457">
        <f ca="1">IF(ROW()=2,0,
IF(OFFSET(C11457,-1,0)=VLOOKUP(OFFSET(B11457,-1,0),PlayerLevelTable!$A:$C,MATCH(PlayerLevelTable!$C$1,PlayerLevelTable!$A$1:$C$1,0),0),0,
OFFSET(C11457,-1,0)+1))</f>
        <v>13</v>
      </c>
    </row>
    <row r="11458" spans="1:3" x14ac:dyDescent="0.3">
      <c r="A11458">
        <f ca="1">IF(ROW()=2,0,OFFSET(A11458,-1,0)+1)</f>
        <v>11456</v>
      </c>
      <c r="B11458">
        <f ca="1">IF(ROW()=2,1,
IF(OFFSET(C11458,0,0)=0,OFFSET(B11458,-1,0)+1,
OFFSET(B11458,-1,0)))</f>
        <v>634</v>
      </c>
      <c r="C11458">
        <f ca="1">IF(ROW()=2,0,
IF(OFFSET(C11458,-1,0)=VLOOKUP(OFFSET(B11458,-1,0),PlayerLevelTable!$A:$C,MATCH(PlayerLevelTable!$C$1,PlayerLevelTable!$A$1:$C$1,0),0),0,
OFFSET(C11458,-1,0)+1))</f>
        <v>14</v>
      </c>
    </row>
    <row r="11459" spans="1:3" x14ac:dyDescent="0.3">
      <c r="A11459">
        <f ca="1">IF(ROW()=2,0,OFFSET(A11459,-1,0)+1)</f>
        <v>11457</v>
      </c>
      <c r="B11459">
        <f ca="1">IF(ROW()=2,1,
IF(OFFSET(C11459,0,0)=0,OFFSET(B11459,-1,0)+1,
OFFSET(B11459,-1,0)))</f>
        <v>634</v>
      </c>
      <c r="C11459">
        <f ca="1">IF(ROW()=2,0,
IF(OFFSET(C11459,-1,0)=VLOOKUP(OFFSET(B11459,-1,0),PlayerLevelTable!$A:$C,MATCH(PlayerLevelTable!$C$1,PlayerLevelTable!$A$1:$C$1,0),0),0,
OFFSET(C11459,-1,0)+1))</f>
        <v>15</v>
      </c>
    </row>
    <row r="11460" spans="1:3" x14ac:dyDescent="0.3">
      <c r="A11460">
        <f ca="1">IF(ROW()=2,0,OFFSET(A11460,-1,0)+1)</f>
        <v>11458</v>
      </c>
      <c r="B11460">
        <f ca="1">IF(ROW()=2,1,
IF(OFFSET(C11460,0,0)=0,OFFSET(B11460,-1,0)+1,
OFFSET(B11460,-1,0)))</f>
        <v>634</v>
      </c>
      <c r="C11460">
        <f ca="1">IF(ROW()=2,0,
IF(OFFSET(C11460,-1,0)=VLOOKUP(OFFSET(B11460,-1,0),PlayerLevelTable!$A:$C,MATCH(PlayerLevelTable!$C$1,PlayerLevelTable!$A$1:$C$1,0),0),0,
OFFSET(C11460,-1,0)+1))</f>
        <v>16</v>
      </c>
    </row>
    <row r="11461" spans="1:3" x14ac:dyDescent="0.3">
      <c r="A11461">
        <f ca="1">IF(ROW()=2,0,OFFSET(A11461,-1,0)+1)</f>
        <v>11459</v>
      </c>
      <c r="B11461">
        <f ca="1">IF(ROW()=2,1,
IF(OFFSET(C11461,0,0)=0,OFFSET(B11461,-1,0)+1,
OFFSET(B11461,-1,0)))</f>
        <v>634</v>
      </c>
      <c r="C11461">
        <f ca="1">IF(ROW()=2,0,
IF(OFFSET(C11461,-1,0)=VLOOKUP(OFFSET(B11461,-1,0),PlayerLevelTable!$A:$C,MATCH(PlayerLevelTable!$C$1,PlayerLevelTable!$A$1:$C$1,0),0),0,
OFFSET(C11461,-1,0)+1))</f>
        <v>17</v>
      </c>
    </row>
    <row r="11462" spans="1:3" x14ac:dyDescent="0.3">
      <c r="A11462">
        <f ca="1">IF(ROW()=2,0,OFFSET(A11462,-1,0)+1)</f>
        <v>11460</v>
      </c>
      <c r="B11462">
        <f ca="1">IF(ROW()=2,1,
IF(OFFSET(C11462,0,0)=0,OFFSET(B11462,-1,0)+1,
OFFSET(B11462,-1,0)))</f>
        <v>634</v>
      </c>
      <c r="C11462">
        <f ca="1">IF(ROW()=2,0,
IF(OFFSET(C11462,-1,0)=VLOOKUP(OFFSET(B11462,-1,0),PlayerLevelTable!$A:$C,MATCH(PlayerLevelTable!$C$1,PlayerLevelTable!$A$1:$C$1,0),0),0,
OFFSET(C11462,-1,0)+1))</f>
        <v>18</v>
      </c>
    </row>
    <row r="11463" spans="1:3" x14ac:dyDescent="0.3">
      <c r="A11463">
        <f ca="1">IF(ROW()=2,0,OFFSET(A11463,-1,0)+1)</f>
        <v>11461</v>
      </c>
      <c r="B11463">
        <f ca="1">IF(ROW()=2,1,
IF(OFFSET(C11463,0,0)=0,OFFSET(B11463,-1,0)+1,
OFFSET(B11463,-1,0)))</f>
        <v>634</v>
      </c>
      <c r="C11463">
        <f ca="1">IF(ROW()=2,0,
IF(OFFSET(C11463,-1,0)=VLOOKUP(OFFSET(B11463,-1,0),PlayerLevelTable!$A:$C,MATCH(PlayerLevelTable!$C$1,PlayerLevelTable!$A$1:$C$1,0),0),0,
OFFSET(C11463,-1,0)+1))</f>
        <v>19</v>
      </c>
    </row>
    <row r="11464" spans="1:3" x14ac:dyDescent="0.3">
      <c r="A11464">
        <f ca="1">IF(ROW()=2,0,OFFSET(A11464,-1,0)+1)</f>
        <v>11462</v>
      </c>
      <c r="B11464">
        <f ca="1">IF(ROW()=2,1,
IF(OFFSET(C11464,0,0)=0,OFFSET(B11464,-1,0)+1,
OFFSET(B11464,-1,0)))</f>
        <v>634</v>
      </c>
      <c r="C11464">
        <f ca="1">IF(ROW()=2,0,
IF(OFFSET(C11464,-1,0)=VLOOKUP(OFFSET(B11464,-1,0),PlayerLevelTable!$A:$C,MATCH(PlayerLevelTable!$C$1,PlayerLevelTable!$A$1:$C$1,0),0),0,
OFFSET(C11464,-1,0)+1))</f>
        <v>20</v>
      </c>
    </row>
    <row r="11465" spans="1:3" x14ac:dyDescent="0.3">
      <c r="A11465">
        <f ca="1">IF(ROW()=2,0,OFFSET(A11465,-1,0)+1)</f>
        <v>11463</v>
      </c>
      <c r="B11465">
        <f ca="1">IF(ROW()=2,1,
IF(OFFSET(C11465,0,0)=0,OFFSET(B11465,-1,0)+1,
OFFSET(B11465,-1,0)))</f>
        <v>634</v>
      </c>
      <c r="C11465">
        <f ca="1">IF(ROW()=2,0,
IF(OFFSET(C11465,-1,0)=VLOOKUP(OFFSET(B11465,-1,0),PlayerLevelTable!$A:$C,MATCH(PlayerLevelTable!$C$1,PlayerLevelTable!$A$1:$C$1,0),0),0,
OFFSET(C11465,-1,0)+1))</f>
        <v>21</v>
      </c>
    </row>
    <row r="11466" spans="1:3" x14ac:dyDescent="0.3">
      <c r="A11466">
        <f ca="1">IF(ROW()=2,0,OFFSET(A11466,-1,0)+1)</f>
        <v>11464</v>
      </c>
      <c r="B11466">
        <f ca="1">IF(ROW()=2,1,
IF(OFFSET(C11466,0,0)=0,OFFSET(B11466,-1,0)+1,
OFFSET(B11466,-1,0)))</f>
        <v>634</v>
      </c>
      <c r="C11466">
        <f ca="1">IF(ROW()=2,0,
IF(OFFSET(C11466,-1,0)=VLOOKUP(OFFSET(B11466,-1,0),PlayerLevelTable!$A:$C,MATCH(PlayerLevelTable!$C$1,PlayerLevelTable!$A$1:$C$1,0),0),0,
OFFSET(C11466,-1,0)+1))</f>
        <v>22</v>
      </c>
    </row>
    <row r="11467" spans="1:3" x14ac:dyDescent="0.3">
      <c r="A11467">
        <f ca="1">IF(ROW()=2,0,OFFSET(A11467,-1,0)+1)</f>
        <v>11465</v>
      </c>
      <c r="B11467">
        <f ca="1">IF(ROW()=2,1,
IF(OFFSET(C11467,0,0)=0,OFFSET(B11467,-1,0)+1,
OFFSET(B11467,-1,0)))</f>
        <v>634</v>
      </c>
      <c r="C11467">
        <f ca="1">IF(ROW()=2,0,
IF(OFFSET(C11467,-1,0)=VLOOKUP(OFFSET(B11467,-1,0),PlayerLevelTable!$A:$C,MATCH(PlayerLevelTable!$C$1,PlayerLevelTable!$A$1:$C$1,0),0),0,
OFFSET(C11467,-1,0)+1))</f>
        <v>23</v>
      </c>
    </row>
    <row r="11468" spans="1:3" x14ac:dyDescent="0.3">
      <c r="A11468">
        <f ca="1">IF(ROW()=2,0,OFFSET(A11468,-1,0)+1)</f>
        <v>11466</v>
      </c>
      <c r="B11468">
        <f ca="1">IF(ROW()=2,1,
IF(OFFSET(C11468,0,0)=0,OFFSET(B11468,-1,0)+1,
OFFSET(B11468,-1,0)))</f>
        <v>634</v>
      </c>
      <c r="C11468">
        <f ca="1">IF(ROW()=2,0,
IF(OFFSET(C11468,-1,0)=VLOOKUP(OFFSET(B11468,-1,0),PlayerLevelTable!$A:$C,MATCH(PlayerLevelTable!$C$1,PlayerLevelTable!$A$1:$C$1,0),0),0,
OFFSET(C11468,-1,0)+1))</f>
        <v>24</v>
      </c>
    </row>
    <row r="11469" spans="1:3" x14ac:dyDescent="0.3">
      <c r="A11469">
        <f ca="1">IF(ROW()=2,0,OFFSET(A11469,-1,0)+1)</f>
        <v>11467</v>
      </c>
      <c r="B11469">
        <f ca="1">IF(ROW()=2,1,
IF(OFFSET(C11469,0,0)=0,OFFSET(B11469,-1,0)+1,
OFFSET(B11469,-1,0)))</f>
        <v>634</v>
      </c>
      <c r="C11469">
        <f ca="1">IF(ROW()=2,0,
IF(OFFSET(C11469,-1,0)=VLOOKUP(OFFSET(B11469,-1,0),PlayerLevelTable!$A:$C,MATCH(PlayerLevelTable!$C$1,PlayerLevelTable!$A$1:$C$1,0),0),0,
OFFSET(C11469,-1,0)+1))</f>
        <v>25</v>
      </c>
    </row>
    <row r="11470" spans="1:3" x14ac:dyDescent="0.3">
      <c r="A11470">
        <f ca="1">IF(ROW()=2,0,OFFSET(A11470,-1,0)+1)</f>
        <v>11468</v>
      </c>
      <c r="B11470">
        <f ca="1">IF(ROW()=2,1,
IF(OFFSET(C11470,0,0)=0,OFFSET(B11470,-1,0)+1,
OFFSET(B11470,-1,0)))</f>
        <v>634</v>
      </c>
      <c r="C11470">
        <f ca="1">IF(ROW()=2,0,
IF(OFFSET(C11470,-1,0)=VLOOKUP(OFFSET(B11470,-1,0),PlayerLevelTable!$A:$C,MATCH(PlayerLevelTable!$C$1,PlayerLevelTable!$A$1:$C$1,0),0),0,
OFFSET(C11470,-1,0)+1))</f>
        <v>26</v>
      </c>
    </row>
    <row r="11471" spans="1:3" x14ac:dyDescent="0.3">
      <c r="A11471">
        <f ca="1">IF(ROW()=2,0,OFFSET(A11471,-1,0)+1)</f>
        <v>11469</v>
      </c>
      <c r="B11471">
        <f ca="1">IF(ROW()=2,1,
IF(OFFSET(C11471,0,0)=0,OFFSET(B11471,-1,0)+1,
OFFSET(B11471,-1,0)))</f>
        <v>634</v>
      </c>
      <c r="C11471">
        <f ca="1">IF(ROW()=2,0,
IF(OFFSET(C11471,-1,0)=VLOOKUP(OFFSET(B11471,-1,0),PlayerLevelTable!$A:$C,MATCH(PlayerLevelTable!$C$1,PlayerLevelTable!$A$1:$C$1,0),0),0,
OFFSET(C11471,-1,0)+1))</f>
        <v>27</v>
      </c>
    </row>
    <row r="11472" spans="1:3" x14ac:dyDescent="0.3">
      <c r="A11472">
        <f ca="1">IF(ROW()=2,0,OFFSET(A11472,-1,0)+1)</f>
        <v>11470</v>
      </c>
      <c r="B11472">
        <f ca="1">IF(ROW()=2,1,
IF(OFFSET(C11472,0,0)=0,OFFSET(B11472,-1,0)+1,
OFFSET(B11472,-1,0)))</f>
        <v>635</v>
      </c>
      <c r="C11472">
        <f ca="1">IF(ROW()=2,0,
IF(OFFSET(C11472,-1,0)=VLOOKUP(OFFSET(B11472,-1,0),PlayerLevelTable!$A:$C,MATCH(PlayerLevelTable!$C$1,PlayerLevelTable!$A$1:$C$1,0),0),0,
OFFSET(C11472,-1,0)+1))</f>
        <v>0</v>
      </c>
    </row>
    <row r="11473" spans="1:3" x14ac:dyDescent="0.3">
      <c r="A11473">
        <f ca="1">IF(ROW()=2,0,OFFSET(A11473,-1,0)+1)</f>
        <v>11471</v>
      </c>
      <c r="B11473">
        <f ca="1">IF(ROW()=2,1,
IF(OFFSET(C11473,0,0)=0,OFFSET(B11473,-1,0)+1,
OFFSET(B11473,-1,0)))</f>
        <v>635</v>
      </c>
      <c r="C11473">
        <f ca="1">IF(ROW()=2,0,
IF(OFFSET(C11473,-1,0)=VLOOKUP(OFFSET(B11473,-1,0),PlayerLevelTable!$A:$C,MATCH(PlayerLevelTable!$C$1,PlayerLevelTable!$A$1:$C$1,0),0),0,
OFFSET(C11473,-1,0)+1))</f>
        <v>1</v>
      </c>
    </row>
    <row r="11474" spans="1:3" x14ac:dyDescent="0.3">
      <c r="A11474">
        <f ca="1">IF(ROW()=2,0,OFFSET(A11474,-1,0)+1)</f>
        <v>11472</v>
      </c>
      <c r="B11474">
        <f ca="1">IF(ROW()=2,1,
IF(OFFSET(C11474,0,0)=0,OFFSET(B11474,-1,0)+1,
OFFSET(B11474,-1,0)))</f>
        <v>635</v>
      </c>
      <c r="C11474">
        <f ca="1">IF(ROW()=2,0,
IF(OFFSET(C11474,-1,0)=VLOOKUP(OFFSET(B11474,-1,0),PlayerLevelTable!$A:$C,MATCH(PlayerLevelTable!$C$1,PlayerLevelTable!$A$1:$C$1,0),0),0,
OFFSET(C11474,-1,0)+1))</f>
        <v>2</v>
      </c>
    </row>
    <row r="11475" spans="1:3" x14ac:dyDescent="0.3">
      <c r="A11475">
        <f ca="1">IF(ROW()=2,0,OFFSET(A11475,-1,0)+1)</f>
        <v>11473</v>
      </c>
      <c r="B11475">
        <f ca="1">IF(ROW()=2,1,
IF(OFFSET(C11475,0,0)=0,OFFSET(B11475,-1,0)+1,
OFFSET(B11475,-1,0)))</f>
        <v>635</v>
      </c>
      <c r="C11475">
        <f ca="1">IF(ROW()=2,0,
IF(OFFSET(C11475,-1,0)=VLOOKUP(OFFSET(B11475,-1,0),PlayerLevelTable!$A:$C,MATCH(PlayerLevelTable!$C$1,PlayerLevelTable!$A$1:$C$1,0),0),0,
OFFSET(C11475,-1,0)+1))</f>
        <v>3</v>
      </c>
    </row>
    <row r="11476" spans="1:3" x14ac:dyDescent="0.3">
      <c r="A11476">
        <f ca="1">IF(ROW()=2,0,OFFSET(A11476,-1,0)+1)</f>
        <v>11474</v>
      </c>
      <c r="B11476">
        <f ca="1">IF(ROW()=2,1,
IF(OFFSET(C11476,0,0)=0,OFFSET(B11476,-1,0)+1,
OFFSET(B11476,-1,0)))</f>
        <v>635</v>
      </c>
      <c r="C11476">
        <f ca="1">IF(ROW()=2,0,
IF(OFFSET(C11476,-1,0)=VLOOKUP(OFFSET(B11476,-1,0),PlayerLevelTable!$A:$C,MATCH(PlayerLevelTable!$C$1,PlayerLevelTable!$A$1:$C$1,0),0),0,
OFFSET(C11476,-1,0)+1))</f>
        <v>4</v>
      </c>
    </row>
    <row r="11477" spans="1:3" x14ac:dyDescent="0.3">
      <c r="A11477">
        <f ca="1">IF(ROW()=2,0,OFFSET(A11477,-1,0)+1)</f>
        <v>11475</v>
      </c>
      <c r="B11477">
        <f ca="1">IF(ROW()=2,1,
IF(OFFSET(C11477,0,0)=0,OFFSET(B11477,-1,0)+1,
OFFSET(B11477,-1,0)))</f>
        <v>635</v>
      </c>
      <c r="C11477">
        <f ca="1">IF(ROW()=2,0,
IF(OFFSET(C11477,-1,0)=VLOOKUP(OFFSET(B11477,-1,0),PlayerLevelTable!$A:$C,MATCH(PlayerLevelTable!$C$1,PlayerLevelTable!$A$1:$C$1,0),0),0,
OFFSET(C11477,-1,0)+1))</f>
        <v>5</v>
      </c>
    </row>
    <row r="11478" spans="1:3" x14ac:dyDescent="0.3">
      <c r="A11478">
        <f ca="1">IF(ROW()=2,0,OFFSET(A11478,-1,0)+1)</f>
        <v>11476</v>
      </c>
      <c r="B11478">
        <f ca="1">IF(ROW()=2,1,
IF(OFFSET(C11478,0,0)=0,OFFSET(B11478,-1,0)+1,
OFFSET(B11478,-1,0)))</f>
        <v>635</v>
      </c>
      <c r="C11478">
        <f ca="1">IF(ROW()=2,0,
IF(OFFSET(C11478,-1,0)=VLOOKUP(OFFSET(B11478,-1,0),PlayerLevelTable!$A:$C,MATCH(PlayerLevelTable!$C$1,PlayerLevelTable!$A$1:$C$1,0),0),0,
OFFSET(C11478,-1,0)+1))</f>
        <v>6</v>
      </c>
    </row>
    <row r="11479" spans="1:3" x14ac:dyDescent="0.3">
      <c r="A11479">
        <f ca="1">IF(ROW()=2,0,OFFSET(A11479,-1,0)+1)</f>
        <v>11477</v>
      </c>
      <c r="B11479">
        <f ca="1">IF(ROW()=2,1,
IF(OFFSET(C11479,0,0)=0,OFFSET(B11479,-1,0)+1,
OFFSET(B11479,-1,0)))</f>
        <v>635</v>
      </c>
      <c r="C11479">
        <f ca="1">IF(ROW()=2,0,
IF(OFFSET(C11479,-1,0)=VLOOKUP(OFFSET(B11479,-1,0),PlayerLevelTable!$A:$C,MATCH(PlayerLevelTable!$C$1,PlayerLevelTable!$A$1:$C$1,0),0),0,
OFFSET(C11479,-1,0)+1))</f>
        <v>7</v>
      </c>
    </row>
    <row r="11480" spans="1:3" x14ac:dyDescent="0.3">
      <c r="A11480">
        <f ca="1">IF(ROW()=2,0,OFFSET(A11480,-1,0)+1)</f>
        <v>11478</v>
      </c>
      <c r="B11480">
        <f ca="1">IF(ROW()=2,1,
IF(OFFSET(C11480,0,0)=0,OFFSET(B11480,-1,0)+1,
OFFSET(B11480,-1,0)))</f>
        <v>635</v>
      </c>
      <c r="C11480">
        <f ca="1">IF(ROW()=2,0,
IF(OFFSET(C11480,-1,0)=VLOOKUP(OFFSET(B11480,-1,0),PlayerLevelTable!$A:$C,MATCH(PlayerLevelTable!$C$1,PlayerLevelTable!$A$1:$C$1,0),0),0,
OFFSET(C11480,-1,0)+1))</f>
        <v>8</v>
      </c>
    </row>
    <row r="11481" spans="1:3" x14ac:dyDescent="0.3">
      <c r="A11481">
        <f ca="1">IF(ROW()=2,0,OFFSET(A11481,-1,0)+1)</f>
        <v>11479</v>
      </c>
      <c r="B11481">
        <f ca="1">IF(ROW()=2,1,
IF(OFFSET(C11481,0,0)=0,OFFSET(B11481,-1,0)+1,
OFFSET(B11481,-1,0)))</f>
        <v>635</v>
      </c>
      <c r="C11481">
        <f ca="1">IF(ROW()=2,0,
IF(OFFSET(C11481,-1,0)=VLOOKUP(OFFSET(B11481,-1,0),PlayerLevelTable!$A:$C,MATCH(PlayerLevelTable!$C$1,PlayerLevelTable!$A$1:$C$1,0),0),0,
OFFSET(C11481,-1,0)+1))</f>
        <v>9</v>
      </c>
    </row>
    <row r="11482" spans="1:3" x14ac:dyDescent="0.3">
      <c r="A11482">
        <f ca="1">IF(ROW()=2,0,OFFSET(A11482,-1,0)+1)</f>
        <v>11480</v>
      </c>
      <c r="B11482">
        <f ca="1">IF(ROW()=2,1,
IF(OFFSET(C11482,0,0)=0,OFFSET(B11482,-1,0)+1,
OFFSET(B11482,-1,0)))</f>
        <v>635</v>
      </c>
      <c r="C11482">
        <f ca="1">IF(ROW()=2,0,
IF(OFFSET(C11482,-1,0)=VLOOKUP(OFFSET(B11482,-1,0),PlayerLevelTable!$A:$C,MATCH(PlayerLevelTable!$C$1,PlayerLevelTable!$A$1:$C$1,0),0),0,
OFFSET(C11482,-1,0)+1))</f>
        <v>10</v>
      </c>
    </row>
    <row r="11483" spans="1:3" x14ac:dyDescent="0.3">
      <c r="A11483">
        <f ca="1">IF(ROW()=2,0,OFFSET(A11483,-1,0)+1)</f>
        <v>11481</v>
      </c>
      <c r="B11483">
        <f ca="1">IF(ROW()=2,1,
IF(OFFSET(C11483,0,0)=0,OFFSET(B11483,-1,0)+1,
OFFSET(B11483,-1,0)))</f>
        <v>635</v>
      </c>
      <c r="C11483">
        <f ca="1">IF(ROW()=2,0,
IF(OFFSET(C11483,-1,0)=VLOOKUP(OFFSET(B11483,-1,0),PlayerLevelTable!$A:$C,MATCH(PlayerLevelTable!$C$1,PlayerLevelTable!$A$1:$C$1,0),0),0,
OFFSET(C11483,-1,0)+1))</f>
        <v>11</v>
      </c>
    </row>
    <row r="11484" spans="1:3" x14ac:dyDescent="0.3">
      <c r="A11484">
        <f ca="1">IF(ROW()=2,0,OFFSET(A11484,-1,0)+1)</f>
        <v>11482</v>
      </c>
      <c r="B11484">
        <f ca="1">IF(ROW()=2,1,
IF(OFFSET(C11484,0,0)=0,OFFSET(B11484,-1,0)+1,
OFFSET(B11484,-1,0)))</f>
        <v>635</v>
      </c>
      <c r="C11484">
        <f ca="1">IF(ROW()=2,0,
IF(OFFSET(C11484,-1,0)=VLOOKUP(OFFSET(B11484,-1,0),PlayerLevelTable!$A:$C,MATCH(PlayerLevelTable!$C$1,PlayerLevelTable!$A$1:$C$1,0),0),0,
OFFSET(C11484,-1,0)+1))</f>
        <v>12</v>
      </c>
    </row>
    <row r="11485" spans="1:3" x14ac:dyDescent="0.3">
      <c r="A11485">
        <f ca="1">IF(ROW()=2,0,OFFSET(A11485,-1,0)+1)</f>
        <v>11483</v>
      </c>
      <c r="B11485">
        <f ca="1">IF(ROW()=2,1,
IF(OFFSET(C11485,0,0)=0,OFFSET(B11485,-1,0)+1,
OFFSET(B11485,-1,0)))</f>
        <v>635</v>
      </c>
      <c r="C11485">
        <f ca="1">IF(ROW()=2,0,
IF(OFFSET(C11485,-1,0)=VLOOKUP(OFFSET(B11485,-1,0),PlayerLevelTable!$A:$C,MATCH(PlayerLevelTable!$C$1,PlayerLevelTable!$A$1:$C$1,0),0),0,
OFFSET(C11485,-1,0)+1))</f>
        <v>13</v>
      </c>
    </row>
    <row r="11486" spans="1:3" x14ac:dyDescent="0.3">
      <c r="A11486">
        <f ca="1">IF(ROW()=2,0,OFFSET(A11486,-1,0)+1)</f>
        <v>11484</v>
      </c>
      <c r="B11486">
        <f ca="1">IF(ROW()=2,1,
IF(OFFSET(C11486,0,0)=0,OFFSET(B11486,-1,0)+1,
OFFSET(B11486,-1,0)))</f>
        <v>635</v>
      </c>
      <c r="C11486">
        <f ca="1">IF(ROW()=2,0,
IF(OFFSET(C11486,-1,0)=VLOOKUP(OFFSET(B11486,-1,0),PlayerLevelTable!$A:$C,MATCH(PlayerLevelTable!$C$1,PlayerLevelTable!$A$1:$C$1,0),0),0,
OFFSET(C11486,-1,0)+1))</f>
        <v>14</v>
      </c>
    </row>
    <row r="11487" spans="1:3" x14ac:dyDescent="0.3">
      <c r="A11487">
        <f ca="1">IF(ROW()=2,0,OFFSET(A11487,-1,0)+1)</f>
        <v>11485</v>
      </c>
      <c r="B11487">
        <f ca="1">IF(ROW()=2,1,
IF(OFFSET(C11487,0,0)=0,OFFSET(B11487,-1,0)+1,
OFFSET(B11487,-1,0)))</f>
        <v>635</v>
      </c>
      <c r="C11487">
        <f ca="1">IF(ROW()=2,0,
IF(OFFSET(C11487,-1,0)=VLOOKUP(OFFSET(B11487,-1,0),PlayerLevelTable!$A:$C,MATCH(PlayerLevelTable!$C$1,PlayerLevelTable!$A$1:$C$1,0),0),0,
OFFSET(C11487,-1,0)+1))</f>
        <v>15</v>
      </c>
    </row>
    <row r="11488" spans="1:3" x14ac:dyDescent="0.3">
      <c r="A11488">
        <f ca="1">IF(ROW()=2,0,OFFSET(A11488,-1,0)+1)</f>
        <v>11486</v>
      </c>
      <c r="B11488">
        <f ca="1">IF(ROW()=2,1,
IF(OFFSET(C11488,0,0)=0,OFFSET(B11488,-1,0)+1,
OFFSET(B11488,-1,0)))</f>
        <v>635</v>
      </c>
      <c r="C11488">
        <f ca="1">IF(ROW()=2,0,
IF(OFFSET(C11488,-1,0)=VLOOKUP(OFFSET(B11488,-1,0),PlayerLevelTable!$A:$C,MATCH(PlayerLevelTable!$C$1,PlayerLevelTable!$A$1:$C$1,0),0),0,
OFFSET(C11488,-1,0)+1))</f>
        <v>16</v>
      </c>
    </row>
    <row r="11489" spans="1:3" x14ac:dyDescent="0.3">
      <c r="A11489">
        <f ca="1">IF(ROW()=2,0,OFFSET(A11489,-1,0)+1)</f>
        <v>11487</v>
      </c>
      <c r="B11489">
        <f ca="1">IF(ROW()=2,1,
IF(OFFSET(C11489,0,0)=0,OFFSET(B11489,-1,0)+1,
OFFSET(B11489,-1,0)))</f>
        <v>635</v>
      </c>
      <c r="C11489">
        <f ca="1">IF(ROW()=2,0,
IF(OFFSET(C11489,-1,0)=VLOOKUP(OFFSET(B11489,-1,0),PlayerLevelTable!$A:$C,MATCH(PlayerLevelTable!$C$1,PlayerLevelTable!$A$1:$C$1,0),0),0,
OFFSET(C11489,-1,0)+1))</f>
        <v>17</v>
      </c>
    </row>
    <row r="11490" spans="1:3" x14ac:dyDescent="0.3">
      <c r="A11490">
        <f ca="1">IF(ROW()=2,0,OFFSET(A11490,-1,0)+1)</f>
        <v>11488</v>
      </c>
      <c r="B11490">
        <f ca="1">IF(ROW()=2,1,
IF(OFFSET(C11490,0,0)=0,OFFSET(B11490,-1,0)+1,
OFFSET(B11490,-1,0)))</f>
        <v>635</v>
      </c>
      <c r="C11490">
        <f ca="1">IF(ROW()=2,0,
IF(OFFSET(C11490,-1,0)=VLOOKUP(OFFSET(B11490,-1,0),PlayerLevelTable!$A:$C,MATCH(PlayerLevelTable!$C$1,PlayerLevelTable!$A$1:$C$1,0),0),0,
OFFSET(C11490,-1,0)+1))</f>
        <v>18</v>
      </c>
    </row>
    <row r="11491" spans="1:3" x14ac:dyDescent="0.3">
      <c r="A11491">
        <f ca="1">IF(ROW()=2,0,OFFSET(A11491,-1,0)+1)</f>
        <v>11489</v>
      </c>
      <c r="B11491">
        <f ca="1">IF(ROW()=2,1,
IF(OFFSET(C11491,0,0)=0,OFFSET(B11491,-1,0)+1,
OFFSET(B11491,-1,0)))</f>
        <v>635</v>
      </c>
      <c r="C11491">
        <f ca="1">IF(ROW()=2,0,
IF(OFFSET(C11491,-1,0)=VLOOKUP(OFFSET(B11491,-1,0),PlayerLevelTable!$A:$C,MATCH(PlayerLevelTable!$C$1,PlayerLevelTable!$A$1:$C$1,0),0),0,
OFFSET(C11491,-1,0)+1))</f>
        <v>19</v>
      </c>
    </row>
    <row r="11492" spans="1:3" x14ac:dyDescent="0.3">
      <c r="A11492">
        <f ca="1">IF(ROW()=2,0,OFFSET(A11492,-1,0)+1)</f>
        <v>11490</v>
      </c>
      <c r="B11492">
        <f ca="1">IF(ROW()=2,1,
IF(OFFSET(C11492,0,0)=0,OFFSET(B11492,-1,0)+1,
OFFSET(B11492,-1,0)))</f>
        <v>635</v>
      </c>
      <c r="C11492">
        <f ca="1">IF(ROW()=2,0,
IF(OFFSET(C11492,-1,0)=VLOOKUP(OFFSET(B11492,-1,0),PlayerLevelTable!$A:$C,MATCH(PlayerLevelTable!$C$1,PlayerLevelTable!$A$1:$C$1,0),0),0,
OFFSET(C11492,-1,0)+1))</f>
        <v>20</v>
      </c>
    </row>
    <row r="11493" spans="1:3" x14ac:dyDescent="0.3">
      <c r="A11493">
        <f ca="1">IF(ROW()=2,0,OFFSET(A11493,-1,0)+1)</f>
        <v>11491</v>
      </c>
      <c r="B11493">
        <f ca="1">IF(ROW()=2,1,
IF(OFFSET(C11493,0,0)=0,OFFSET(B11493,-1,0)+1,
OFFSET(B11493,-1,0)))</f>
        <v>635</v>
      </c>
      <c r="C11493">
        <f ca="1">IF(ROW()=2,0,
IF(OFFSET(C11493,-1,0)=VLOOKUP(OFFSET(B11493,-1,0),PlayerLevelTable!$A:$C,MATCH(PlayerLevelTable!$C$1,PlayerLevelTable!$A$1:$C$1,0),0),0,
OFFSET(C11493,-1,0)+1))</f>
        <v>21</v>
      </c>
    </row>
    <row r="11494" spans="1:3" x14ac:dyDescent="0.3">
      <c r="A11494">
        <f ca="1">IF(ROW()=2,0,OFFSET(A11494,-1,0)+1)</f>
        <v>11492</v>
      </c>
      <c r="B11494">
        <f ca="1">IF(ROW()=2,1,
IF(OFFSET(C11494,0,0)=0,OFFSET(B11494,-1,0)+1,
OFFSET(B11494,-1,0)))</f>
        <v>635</v>
      </c>
      <c r="C11494">
        <f ca="1">IF(ROW()=2,0,
IF(OFFSET(C11494,-1,0)=VLOOKUP(OFFSET(B11494,-1,0),PlayerLevelTable!$A:$C,MATCH(PlayerLevelTable!$C$1,PlayerLevelTable!$A$1:$C$1,0),0),0,
OFFSET(C11494,-1,0)+1))</f>
        <v>22</v>
      </c>
    </row>
    <row r="11495" spans="1:3" x14ac:dyDescent="0.3">
      <c r="A11495">
        <f ca="1">IF(ROW()=2,0,OFFSET(A11495,-1,0)+1)</f>
        <v>11493</v>
      </c>
      <c r="B11495">
        <f ca="1">IF(ROW()=2,1,
IF(OFFSET(C11495,0,0)=0,OFFSET(B11495,-1,0)+1,
OFFSET(B11495,-1,0)))</f>
        <v>635</v>
      </c>
      <c r="C11495">
        <f ca="1">IF(ROW()=2,0,
IF(OFFSET(C11495,-1,0)=VLOOKUP(OFFSET(B11495,-1,0),PlayerLevelTable!$A:$C,MATCH(PlayerLevelTable!$C$1,PlayerLevelTable!$A$1:$C$1,0),0),0,
OFFSET(C11495,-1,0)+1))</f>
        <v>23</v>
      </c>
    </row>
    <row r="11496" spans="1:3" x14ac:dyDescent="0.3">
      <c r="A11496">
        <f ca="1">IF(ROW()=2,0,OFFSET(A11496,-1,0)+1)</f>
        <v>11494</v>
      </c>
      <c r="B11496">
        <f ca="1">IF(ROW()=2,1,
IF(OFFSET(C11496,0,0)=0,OFFSET(B11496,-1,0)+1,
OFFSET(B11496,-1,0)))</f>
        <v>635</v>
      </c>
      <c r="C11496">
        <f ca="1">IF(ROW()=2,0,
IF(OFFSET(C11496,-1,0)=VLOOKUP(OFFSET(B11496,-1,0),PlayerLevelTable!$A:$C,MATCH(PlayerLevelTable!$C$1,PlayerLevelTable!$A$1:$C$1,0),0),0,
OFFSET(C11496,-1,0)+1))</f>
        <v>24</v>
      </c>
    </row>
    <row r="11497" spans="1:3" x14ac:dyDescent="0.3">
      <c r="A11497">
        <f ca="1">IF(ROW()=2,0,OFFSET(A11497,-1,0)+1)</f>
        <v>11495</v>
      </c>
      <c r="B11497">
        <f ca="1">IF(ROW()=2,1,
IF(OFFSET(C11497,0,0)=0,OFFSET(B11497,-1,0)+1,
OFFSET(B11497,-1,0)))</f>
        <v>635</v>
      </c>
      <c r="C11497">
        <f ca="1">IF(ROW()=2,0,
IF(OFFSET(C11497,-1,0)=VLOOKUP(OFFSET(B11497,-1,0),PlayerLevelTable!$A:$C,MATCH(PlayerLevelTable!$C$1,PlayerLevelTable!$A$1:$C$1,0),0),0,
OFFSET(C11497,-1,0)+1))</f>
        <v>25</v>
      </c>
    </row>
    <row r="11498" spans="1:3" x14ac:dyDescent="0.3">
      <c r="A11498">
        <f ca="1">IF(ROW()=2,0,OFFSET(A11498,-1,0)+1)</f>
        <v>11496</v>
      </c>
      <c r="B11498">
        <f ca="1">IF(ROW()=2,1,
IF(OFFSET(C11498,0,0)=0,OFFSET(B11498,-1,0)+1,
OFFSET(B11498,-1,0)))</f>
        <v>635</v>
      </c>
      <c r="C11498">
        <f ca="1">IF(ROW()=2,0,
IF(OFFSET(C11498,-1,0)=VLOOKUP(OFFSET(B11498,-1,0),PlayerLevelTable!$A:$C,MATCH(PlayerLevelTable!$C$1,PlayerLevelTable!$A$1:$C$1,0),0),0,
OFFSET(C11498,-1,0)+1))</f>
        <v>26</v>
      </c>
    </row>
    <row r="11499" spans="1:3" x14ac:dyDescent="0.3">
      <c r="A11499">
        <f ca="1">IF(ROW()=2,0,OFFSET(A11499,-1,0)+1)</f>
        <v>11497</v>
      </c>
      <c r="B11499">
        <f ca="1">IF(ROW()=2,1,
IF(OFFSET(C11499,0,0)=0,OFFSET(B11499,-1,0)+1,
OFFSET(B11499,-1,0)))</f>
        <v>635</v>
      </c>
      <c r="C11499">
        <f ca="1">IF(ROW()=2,0,
IF(OFFSET(C11499,-1,0)=VLOOKUP(OFFSET(B11499,-1,0),PlayerLevelTable!$A:$C,MATCH(PlayerLevelTable!$C$1,PlayerLevelTable!$A$1:$C$1,0),0),0,
OFFSET(C11499,-1,0)+1))</f>
        <v>27</v>
      </c>
    </row>
    <row r="11500" spans="1:3" x14ac:dyDescent="0.3">
      <c r="A11500">
        <f ca="1">IF(ROW()=2,0,OFFSET(A11500,-1,0)+1)</f>
        <v>11498</v>
      </c>
      <c r="B11500">
        <f ca="1">IF(ROW()=2,1,
IF(OFFSET(C11500,0,0)=0,OFFSET(B11500,-1,0)+1,
OFFSET(B11500,-1,0)))</f>
        <v>636</v>
      </c>
      <c r="C11500">
        <f ca="1">IF(ROW()=2,0,
IF(OFFSET(C11500,-1,0)=VLOOKUP(OFFSET(B11500,-1,0),PlayerLevelTable!$A:$C,MATCH(PlayerLevelTable!$C$1,PlayerLevelTable!$A$1:$C$1,0),0),0,
OFFSET(C11500,-1,0)+1))</f>
        <v>0</v>
      </c>
    </row>
    <row r="11501" spans="1:3" x14ac:dyDescent="0.3">
      <c r="A11501">
        <f ca="1">IF(ROW()=2,0,OFFSET(A11501,-1,0)+1)</f>
        <v>11499</v>
      </c>
      <c r="B11501">
        <f ca="1">IF(ROW()=2,1,
IF(OFFSET(C11501,0,0)=0,OFFSET(B11501,-1,0)+1,
OFFSET(B11501,-1,0)))</f>
        <v>636</v>
      </c>
      <c r="C11501">
        <f ca="1">IF(ROW()=2,0,
IF(OFFSET(C11501,-1,0)=VLOOKUP(OFFSET(B11501,-1,0),PlayerLevelTable!$A:$C,MATCH(PlayerLevelTable!$C$1,PlayerLevelTable!$A$1:$C$1,0),0),0,
OFFSET(C11501,-1,0)+1))</f>
        <v>1</v>
      </c>
    </row>
    <row r="11502" spans="1:3" x14ac:dyDescent="0.3">
      <c r="A11502">
        <f ca="1">IF(ROW()=2,0,OFFSET(A11502,-1,0)+1)</f>
        <v>11500</v>
      </c>
      <c r="B11502">
        <f ca="1">IF(ROW()=2,1,
IF(OFFSET(C11502,0,0)=0,OFFSET(B11502,-1,0)+1,
OFFSET(B11502,-1,0)))</f>
        <v>636</v>
      </c>
      <c r="C11502">
        <f ca="1">IF(ROW()=2,0,
IF(OFFSET(C11502,-1,0)=VLOOKUP(OFFSET(B11502,-1,0),PlayerLevelTable!$A:$C,MATCH(PlayerLevelTable!$C$1,PlayerLevelTable!$A$1:$C$1,0),0),0,
OFFSET(C11502,-1,0)+1))</f>
        <v>2</v>
      </c>
    </row>
    <row r="11503" spans="1:3" x14ac:dyDescent="0.3">
      <c r="A11503">
        <f ca="1">IF(ROW()=2,0,OFFSET(A11503,-1,0)+1)</f>
        <v>11501</v>
      </c>
      <c r="B11503">
        <f ca="1">IF(ROW()=2,1,
IF(OFFSET(C11503,0,0)=0,OFFSET(B11503,-1,0)+1,
OFFSET(B11503,-1,0)))</f>
        <v>636</v>
      </c>
      <c r="C11503">
        <f ca="1">IF(ROW()=2,0,
IF(OFFSET(C11503,-1,0)=VLOOKUP(OFFSET(B11503,-1,0),PlayerLevelTable!$A:$C,MATCH(PlayerLevelTable!$C$1,PlayerLevelTable!$A$1:$C$1,0),0),0,
OFFSET(C11503,-1,0)+1))</f>
        <v>3</v>
      </c>
    </row>
    <row r="11504" spans="1:3" x14ac:dyDescent="0.3">
      <c r="A11504">
        <f ca="1">IF(ROW()=2,0,OFFSET(A11504,-1,0)+1)</f>
        <v>11502</v>
      </c>
      <c r="B11504">
        <f ca="1">IF(ROW()=2,1,
IF(OFFSET(C11504,0,0)=0,OFFSET(B11504,-1,0)+1,
OFFSET(B11504,-1,0)))</f>
        <v>636</v>
      </c>
      <c r="C11504">
        <f ca="1">IF(ROW()=2,0,
IF(OFFSET(C11504,-1,0)=VLOOKUP(OFFSET(B11504,-1,0),PlayerLevelTable!$A:$C,MATCH(PlayerLevelTable!$C$1,PlayerLevelTable!$A$1:$C$1,0),0),0,
OFFSET(C11504,-1,0)+1))</f>
        <v>4</v>
      </c>
    </row>
    <row r="11505" spans="1:3" x14ac:dyDescent="0.3">
      <c r="A11505">
        <f ca="1">IF(ROW()=2,0,OFFSET(A11505,-1,0)+1)</f>
        <v>11503</v>
      </c>
      <c r="B11505">
        <f ca="1">IF(ROW()=2,1,
IF(OFFSET(C11505,0,0)=0,OFFSET(B11505,-1,0)+1,
OFFSET(B11505,-1,0)))</f>
        <v>636</v>
      </c>
      <c r="C11505">
        <f ca="1">IF(ROW()=2,0,
IF(OFFSET(C11505,-1,0)=VLOOKUP(OFFSET(B11505,-1,0),PlayerLevelTable!$A:$C,MATCH(PlayerLevelTable!$C$1,PlayerLevelTable!$A$1:$C$1,0),0),0,
OFFSET(C11505,-1,0)+1))</f>
        <v>5</v>
      </c>
    </row>
    <row r="11506" spans="1:3" x14ac:dyDescent="0.3">
      <c r="A11506">
        <f ca="1">IF(ROW()=2,0,OFFSET(A11506,-1,0)+1)</f>
        <v>11504</v>
      </c>
      <c r="B11506">
        <f ca="1">IF(ROW()=2,1,
IF(OFFSET(C11506,0,0)=0,OFFSET(B11506,-1,0)+1,
OFFSET(B11506,-1,0)))</f>
        <v>636</v>
      </c>
      <c r="C11506">
        <f ca="1">IF(ROW()=2,0,
IF(OFFSET(C11506,-1,0)=VLOOKUP(OFFSET(B11506,-1,0),PlayerLevelTable!$A:$C,MATCH(PlayerLevelTable!$C$1,PlayerLevelTable!$A$1:$C$1,0),0),0,
OFFSET(C11506,-1,0)+1))</f>
        <v>6</v>
      </c>
    </row>
    <row r="11507" spans="1:3" x14ac:dyDescent="0.3">
      <c r="A11507">
        <f ca="1">IF(ROW()=2,0,OFFSET(A11507,-1,0)+1)</f>
        <v>11505</v>
      </c>
      <c r="B11507">
        <f ca="1">IF(ROW()=2,1,
IF(OFFSET(C11507,0,0)=0,OFFSET(B11507,-1,0)+1,
OFFSET(B11507,-1,0)))</f>
        <v>636</v>
      </c>
      <c r="C11507">
        <f ca="1">IF(ROW()=2,0,
IF(OFFSET(C11507,-1,0)=VLOOKUP(OFFSET(B11507,-1,0),PlayerLevelTable!$A:$C,MATCH(PlayerLevelTable!$C$1,PlayerLevelTable!$A$1:$C$1,0),0),0,
OFFSET(C11507,-1,0)+1))</f>
        <v>7</v>
      </c>
    </row>
    <row r="11508" spans="1:3" x14ac:dyDescent="0.3">
      <c r="A11508">
        <f ca="1">IF(ROW()=2,0,OFFSET(A11508,-1,0)+1)</f>
        <v>11506</v>
      </c>
      <c r="B11508">
        <f ca="1">IF(ROW()=2,1,
IF(OFFSET(C11508,0,0)=0,OFFSET(B11508,-1,0)+1,
OFFSET(B11508,-1,0)))</f>
        <v>636</v>
      </c>
      <c r="C11508">
        <f ca="1">IF(ROW()=2,0,
IF(OFFSET(C11508,-1,0)=VLOOKUP(OFFSET(B11508,-1,0),PlayerLevelTable!$A:$C,MATCH(PlayerLevelTable!$C$1,PlayerLevelTable!$A$1:$C$1,0),0),0,
OFFSET(C11508,-1,0)+1))</f>
        <v>8</v>
      </c>
    </row>
    <row r="11509" spans="1:3" x14ac:dyDescent="0.3">
      <c r="A11509">
        <f ca="1">IF(ROW()=2,0,OFFSET(A11509,-1,0)+1)</f>
        <v>11507</v>
      </c>
      <c r="B11509">
        <f ca="1">IF(ROW()=2,1,
IF(OFFSET(C11509,0,0)=0,OFFSET(B11509,-1,0)+1,
OFFSET(B11509,-1,0)))</f>
        <v>636</v>
      </c>
      <c r="C11509">
        <f ca="1">IF(ROW()=2,0,
IF(OFFSET(C11509,-1,0)=VLOOKUP(OFFSET(B11509,-1,0),PlayerLevelTable!$A:$C,MATCH(PlayerLevelTable!$C$1,PlayerLevelTable!$A$1:$C$1,0),0),0,
OFFSET(C11509,-1,0)+1))</f>
        <v>9</v>
      </c>
    </row>
    <row r="11510" spans="1:3" x14ac:dyDescent="0.3">
      <c r="A11510">
        <f ca="1">IF(ROW()=2,0,OFFSET(A11510,-1,0)+1)</f>
        <v>11508</v>
      </c>
      <c r="B11510">
        <f ca="1">IF(ROW()=2,1,
IF(OFFSET(C11510,0,0)=0,OFFSET(B11510,-1,0)+1,
OFFSET(B11510,-1,0)))</f>
        <v>636</v>
      </c>
      <c r="C11510">
        <f ca="1">IF(ROW()=2,0,
IF(OFFSET(C11510,-1,0)=VLOOKUP(OFFSET(B11510,-1,0),PlayerLevelTable!$A:$C,MATCH(PlayerLevelTable!$C$1,PlayerLevelTable!$A$1:$C$1,0),0),0,
OFFSET(C11510,-1,0)+1))</f>
        <v>10</v>
      </c>
    </row>
    <row r="11511" spans="1:3" x14ac:dyDescent="0.3">
      <c r="A11511">
        <f ca="1">IF(ROW()=2,0,OFFSET(A11511,-1,0)+1)</f>
        <v>11509</v>
      </c>
      <c r="B11511">
        <f ca="1">IF(ROW()=2,1,
IF(OFFSET(C11511,0,0)=0,OFFSET(B11511,-1,0)+1,
OFFSET(B11511,-1,0)))</f>
        <v>636</v>
      </c>
      <c r="C11511">
        <f ca="1">IF(ROW()=2,0,
IF(OFFSET(C11511,-1,0)=VLOOKUP(OFFSET(B11511,-1,0),PlayerLevelTable!$A:$C,MATCH(PlayerLevelTable!$C$1,PlayerLevelTable!$A$1:$C$1,0),0),0,
OFFSET(C11511,-1,0)+1))</f>
        <v>11</v>
      </c>
    </row>
    <row r="11512" spans="1:3" x14ac:dyDescent="0.3">
      <c r="A11512">
        <f ca="1">IF(ROW()=2,0,OFFSET(A11512,-1,0)+1)</f>
        <v>11510</v>
      </c>
      <c r="B11512">
        <f ca="1">IF(ROW()=2,1,
IF(OFFSET(C11512,0,0)=0,OFFSET(B11512,-1,0)+1,
OFFSET(B11512,-1,0)))</f>
        <v>636</v>
      </c>
      <c r="C11512">
        <f ca="1">IF(ROW()=2,0,
IF(OFFSET(C11512,-1,0)=VLOOKUP(OFFSET(B11512,-1,0),PlayerLevelTable!$A:$C,MATCH(PlayerLevelTable!$C$1,PlayerLevelTable!$A$1:$C$1,0),0),0,
OFFSET(C11512,-1,0)+1))</f>
        <v>12</v>
      </c>
    </row>
    <row r="11513" spans="1:3" x14ac:dyDescent="0.3">
      <c r="A11513">
        <f ca="1">IF(ROW()=2,0,OFFSET(A11513,-1,0)+1)</f>
        <v>11511</v>
      </c>
      <c r="B11513">
        <f ca="1">IF(ROW()=2,1,
IF(OFFSET(C11513,0,0)=0,OFFSET(B11513,-1,0)+1,
OFFSET(B11513,-1,0)))</f>
        <v>636</v>
      </c>
      <c r="C11513">
        <f ca="1">IF(ROW()=2,0,
IF(OFFSET(C11513,-1,0)=VLOOKUP(OFFSET(B11513,-1,0),PlayerLevelTable!$A:$C,MATCH(PlayerLevelTable!$C$1,PlayerLevelTable!$A$1:$C$1,0),0),0,
OFFSET(C11513,-1,0)+1))</f>
        <v>13</v>
      </c>
    </row>
    <row r="11514" spans="1:3" x14ac:dyDescent="0.3">
      <c r="A11514">
        <f ca="1">IF(ROW()=2,0,OFFSET(A11514,-1,0)+1)</f>
        <v>11512</v>
      </c>
      <c r="B11514">
        <f ca="1">IF(ROW()=2,1,
IF(OFFSET(C11514,0,0)=0,OFFSET(B11514,-1,0)+1,
OFFSET(B11514,-1,0)))</f>
        <v>636</v>
      </c>
      <c r="C11514">
        <f ca="1">IF(ROW()=2,0,
IF(OFFSET(C11514,-1,0)=VLOOKUP(OFFSET(B11514,-1,0),PlayerLevelTable!$A:$C,MATCH(PlayerLevelTable!$C$1,PlayerLevelTable!$A$1:$C$1,0),0),0,
OFFSET(C11514,-1,0)+1))</f>
        <v>14</v>
      </c>
    </row>
    <row r="11515" spans="1:3" x14ac:dyDescent="0.3">
      <c r="A11515">
        <f ca="1">IF(ROW()=2,0,OFFSET(A11515,-1,0)+1)</f>
        <v>11513</v>
      </c>
      <c r="B11515">
        <f ca="1">IF(ROW()=2,1,
IF(OFFSET(C11515,0,0)=0,OFFSET(B11515,-1,0)+1,
OFFSET(B11515,-1,0)))</f>
        <v>636</v>
      </c>
      <c r="C11515">
        <f ca="1">IF(ROW()=2,0,
IF(OFFSET(C11515,-1,0)=VLOOKUP(OFFSET(B11515,-1,0),PlayerLevelTable!$A:$C,MATCH(PlayerLevelTable!$C$1,PlayerLevelTable!$A$1:$C$1,0),0),0,
OFFSET(C11515,-1,0)+1))</f>
        <v>15</v>
      </c>
    </row>
    <row r="11516" spans="1:3" x14ac:dyDescent="0.3">
      <c r="A11516">
        <f ca="1">IF(ROW()=2,0,OFFSET(A11516,-1,0)+1)</f>
        <v>11514</v>
      </c>
      <c r="B11516">
        <f ca="1">IF(ROW()=2,1,
IF(OFFSET(C11516,0,0)=0,OFFSET(B11516,-1,0)+1,
OFFSET(B11516,-1,0)))</f>
        <v>636</v>
      </c>
      <c r="C11516">
        <f ca="1">IF(ROW()=2,0,
IF(OFFSET(C11516,-1,0)=VLOOKUP(OFFSET(B11516,-1,0),PlayerLevelTable!$A:$C,MATCH(PlayerLevelTable!$C$1,PlayerLevelTable!$A$1:$C$1,0),0),0,
OFFSET(C11516,-1,0)+1))</f>
        <v>16</v>
      </c>
    </row>
    <row r="11517" spans="1:3" x14ac:dyDescent="0.3">
      <c r="A11517">
        <f ca="1">IF(ROW()=2,0,OFFSET(A11517,-1,0)+1)</f>
        <v>11515</v>
      </c>
      <c r="B11517">
        <f ca="1">IF(ROW()=2,1,
IF(OFFSET(C11517,0,0)=0,OFFSET(B11517,-1,0)+1,
OFFSET(B11517,-1,0)))</f>
        <v>636</v>
      </c>
      <c r="C11517">
        <f ca="1">IF(ROW()=2,0,
IF(OFFSET(C11517,-1,0)=VLOOKUP(OFFSET(B11517,-1,0),PlayerLevelTable!$A:$C,MATCH(PlayerLevelTable!$C$1,PlayerLevelTable!$A$1:$C$1,0),0),0,
OFFSET(C11517,-1,0)+1))</f>
        <v>17</v>
      </c>
    </row>
    <row r="11518" spans="1:3" x14ac:dyDescent="0.3">
      <c r="A11518">
        <f ca="1">IF(ROW()=2,0,OFFSET(A11518,-1,0)+1)</f>
        <v>11516</v>
      </c>
      <c r="B11518">
        <f ca="1">IF(ROW()=2,1,
IF(OFFSET(C11518,0,0)=0,OFFSET(B11518,-1,0)+1,
OFFSET(B11518,-1,0)))</f>
        <v>636</v>
      </c>
      <c r="C11518">
        <f ca="1">IF(ROW()=2,0,
IF(OFFSET(C11518,-1,0)=VLOOKUP(OFFSET(B11518,-1,0),PlayerLevelTable!$A:$C,MATCH(PlayerLevelTable!$C$1,PlayerLevelTable!$A$1:$C$1,0),0),0,
OFFSET(C11518,-1,0)+1))</f>
        <v>18</v>
      </c>
    </row>
    <row r="11519" spans="1:3" x14ac:dyDescent="0.3">
      <c r="A11519">
        <f ca="1">IF(ROW()=2,0,OFFSET(A11519,-1,0)+1)</f>
        <v>11517</v>
      </c>
      <c r="B11519">
        <f ca="1">IF(ROW()=2,1,
IF(OFFSET(C11519,0,0)=0,OFFSET(B11519,-1,0)+1,
OFFSET(B11519,-1,0)))</f>
        <v>636</v>
      </c>
      <c r="C11519">
        <f ca="1">IF(ROW()=2,0,
IF(OFFSET(C11519,-1,0)=VLOOKUP(OFFSET(B11519,-1,0),PlayerLevelTable!$A:$C,MATCH(PlayerLevelTable!$C$1,PlayerLevelTable!$A$1:$C$1,0),0),0,
OFFSET(C11519,-1,0)+1))</f>
        <v>19</v>
      </c>
    </row>
    <row r="11520" spans="1:3" x14ac:dyDescent="0.3">
      <c r="A11520">
        <f ca="1">IF(ROW()=2,0,OFFSET(A11520,-1,0)+1)</f>
        <v>11518</v>
      </c>
      <c r="B11520">
        <f ca="1">IF(ROW()=2,1,
IF(OFFSET(C11520,0,0)=0,OFFSET(B11520,-1,0)+1,
OFFSET(B11520,-1,0)))</f>
        <v>636</v>
      </c>
      <c r="C11520">
        <f ca="1">IF(ROW()=2,0,
IF(OFFSET(C11520,-1,0)=VLOOKUP(OFFSET(B11520,-1,0),PlayerLevelTable!$A:$C,MATCH(PlayerLevelTable!$C$1,PlayerLevelTable!$A$1:$C$1,0),0),0,
OFFSET(C11520,-1,0)+1))</f>
        <v>20</v>
      </c>
    </row>
    <row r="11521" spans="1:3" x14ac:dyDescent="0.3">
      <c r="A11521">
        <f ca="1">IF(ROW()=2,0,OFFSET(A11521,-1,0)+1)</f>
        <v>11519</v>
      </c>
      <c r="B11521">
        <f ca="1">IF(ROW()=2,1,
IF(OFFSET(C11521,0,0)=0,OFFSET(B11521,-1,0)+1,
OFFSET(B11521,-1,0)))</f>
        <v>636</v>
      </c>
      <c r="C11521">
        <f ca="1">IF(ROW()=2,0,
IF(OFFSET(C11521,-1,0)=VLOOKUP(OFFSET(B11521,-1,0),PlayerLevelTable!$A:$C,MATCH(PlayerLevelTable!$C$1,PlayerLevelTable!$A$1:$C$1,0),0),0,
OFFSET(C11521,-1,0)+1))</f>
        <v>21</v>
      </c>
    </row>
    <row r="11522" spans="1:3" x14ac:dyDescent="0.3">
      <c r="A11522">
        <f ca="1">IF(ROW()=2,0,OFFSET(A11522,-1,0)+1)</f>
        <v>11520</v>
      </c>
      <c r="B11522">
        <f ca="1">IF(ROW()=2,1,
IF(OFFSET(C11522,0,0)=0,OFFSET(B11522,-1,0)+1,
OFFSET(B11522,-1,0)))</f>
        <v>636</v>
      </c>
      <c r="C11522">
        <f ca="1">IF(ROW()=2,0,
IF(OFFSET(C11522,-1,0)=VLOOKUP(OFFSET(B11522,-1,0),PlayerLevelTable!$A:$C,MATCH(PlayerLevelTable!$C$1,PlayerLevelTable!$A$1:$C$1,0),0),0,
OFFSET(C11522,-1,0)+1))</f>
        <v>22</v>
      </c>
    </row>
    <row r="11523" spans="1:3" x14ac:dyDescent="0.3">
      <c r="A11523">
        <f ca="1">IF(ROW()=2,0,OFFSET(A11523,-1,0)+1)</f>
        <v>11521</v>
      </c>
      <c r="B11523">
        <f ca="1">IF(ROW()=2,1,
IF(OFFSET(C11523,0,0)=0,OFFSET(B11523,-1,0)+1,
OFFSET(B11523,-1,0)))</f>
        <v>636</v>
      </c>
      <c r="C11523">
        <f ca="1">IF(ROW()=2,0,
IF(OFFSET(C11523,-1,0)=VLOOKUP(OFFSET(B11523,-1,0),PlayerLevelTable!$A:$C,MATCH(PlayerLevelTable!$C$1,PlayerLevelTable!$A$1:$C$1,0),0),0,
OFFSET(C11523,-1,0)+1))</f>
        <v>23</v>
      </c>
    </row>
    <row r="11524" spans="1:3" x14ac:dyDescent="0.3">
      <c r="A11524">
        <f ca="1">IF(ROW()=2,0,OFFSET(A11524,-1,0)+1)</f>
        <v>11522</v>
      </c>
      <c r="B11524">
        <f ca="1">IF(ROW()=2,1,
IF(OFFSET(C11524,0,0)=0,OFFSET(B11524,-1,0)+1,
OFFSET(B11524,-1,0)))</f>
        <v>636</v>
      </c>
      <c r="C11524">
        <f ca="1">IF(ROW()=2,0,
IF(OFFSET(C11524,-1,0)=VLOOKUP(OFFSET(B11524,-1,0),PlayerLevelTable!$A:$C,MATCH(PlayerLevelTable!$C$1,PlayerLevelTable!$A$1:$C$1,0),0),0,
OFFSET(C11524,-1,0)+1))</f>
        <v>24</v>
      </c>
    </row>
    <row r="11525" spans="1:3" x14ac:dyDescent="0.3">
      <c r="A11525">
        <f ca="1">IF(ROW()=2,0,OFFSET(A11525,-1,0)+1)</f>
        <v>11523</v>
      </c>
      <c r="B11525">
        <f ca="1">IF(ROW()=2,1,
IF(OFFSET(C11525,0,0)=0,OFFSET(B11525,-1,0)+1,
OFFSET(B11525,-1,0)))</f>
        <v>636</v>
      </c>
      <c r="C11525">
        <f ca="1">IF(ROW()=2,0,
IF(OFFSET(C11525,-1,0)=VLOOKUP(OFFSET(B11525,-1,0),PlayerLevelTable!$A:$C,MATCH(PlayerLevelTable!$C$1,PlayerLevelTable!$A$1:$C$1,0),0),0,
OFFSET(C11525,-1,0)+1))</f>
        <v>25</v>
      </c>
    </row>
    <row r="11526" spans="1:3" x14ac:dyDescent="0.3">
      <c r="A11526">
        <f ca="1">IF(ROW()=2,0,OFFSET(A11526,-1,0)+1)</f>
        <v>11524</v>
      </c>
      <c r="B11526">
        <f ca="1">IF(ROW()=2,1,
IF(OFFSET(C11526,0,0)=0,OFFSET(B11526,-1,0)+1,
OFFSET(B11526,-1,0)))</f>
        <v>636</v>
      </c>
      <c r="C11526">
        <f ca="1">IF(ROW()=2,0,
IF(OFFSET(C11526,-1,0)=VLOOKUP(OFFSET(B11526,-1,0),PlayerLevelTable!$A:$C,MATCH(PlayerLevelTable!$C$1,PlayerLevelTable!$A$1:$C$1,0),0),0,
OFFSET(C11526,-1,0)+1))</f>
        <v>26</v>
      </c>
    </row>
    <row r="11527" spans="1:3" x14ac:dyDescent="0.3">
      <c r="A11527">
        <f ca="1">IF(ROW()=2,0,OFFSET(A11527,-1,0)+1)</f>
        <v>11525</v>
      </c>
      <c r="B11527">
        <f ca="1">IF(ROW()=2,1,
IF(OFFSET(C11527,0,0)=0,OFFSET(B11527,-1,0)+1,
OFFSET(B11527,-1,0)))</f>
        <v>636</v>
      </c>
      <c r="C11527">
        <f ca="1">IF(ROW()=2,0,
IF(OFFSET(C11527,-1,0)=VLOOKUP(OFFSET(B11527,-1,0),PlayerLevelTable!$A:$C,MATCH(PlayerLevelTable!$C$1,PlayerLevelTable!$A$1:$C$1,0),0),0,
OFFSET(C11527,-1,0)+1))</f>
        <v>27</v>
      </c>
    </row>
    <row r="11528" spans="1:3" x14ac:dyDescent="0.3">
      <c r="A11528">
        <f ca="1">IF(ROW()=2,0,OFFSET(A11528,-1,0)+1)</f>
        <v>11526</v>
      </c>
      <c r="B11528">
        <f ca="1">IF(ROW()=2,1,
IF(OFFSET(C11528,0,0)=0,OFFSET(B11528,-1,0)+1,
OFFSET(B11528,-1,0)))</f>
        <v>637</v>
      </c>
      <c r="C11528">
        <f ca="1">IF(ROW()=2,0,
IF(OFFSET(C11528,-1,0)=VLOOKUP(OFFSET(B11528,-1,0),PlayerLevelTable!$A:$C,MATCH(PlayerLevelTable!$C$1,PlayerLevelTable!$A$1:$C$1,0),0),0,
OFFSET(C11528,-1,0)+1))</f>
        <v>0</v>
      </c>
    </row>
    <row r="11529" spans="1:3" x14ac:dyDescent="0.3">
      <c r="A11529">
        <f ca="1">IF(ROW()=2,0,OFFSET(A11529,-1,0)+1)</f>
        <v>11527</v>
      </c>
      <c r="B11529">
        <f ca="1">IF(ROW()=2,1,
IF(OFFSET(C11529,0,0)=0,OFFSET(B11529,-1,0)+1,
OFFSET(B11529,-1,0)))</f>
        <v>637</v>
      </c>
      <c r="C11529">
        <f ca="1">IF(ROW()=2,0,
IF(OFFSET(C11529,-1,0)=VLOOKUP(OFFSET(B11529,-1,0),PlayerLevelTable!$A:$C,MATCH(PlayerLevelTable!$C$1,PlayerLevelTable!$A$1:$C$1,0),0),0,
OFFSET(C11529,-1,0)+1))</f>
        <v>1</v>
      </c>
    </row>
    <row r="11530" spans="1:3" x14ac:dyDescent="0.3">
      <c r="A11530">
        <f ca="1">IF(ROW()=2,0,OFFSET(A11530,-1,0)+1)</f>
        <v>11528</v>
      </c>
      <c r="B11530">
        <f ca="1">IF(ROW()=2,1,
IF(OFFSET(C11530,0,0)=0,OFFSET(B11530,-1,0)+1,
OFFSET(B11530,-1,0)))</f>
        <v>637</v>
      </c>
      <c r="C11530">
        <f ca="1">IF(ROW()=2,0,
IF(OFFSET(C11530,-1,0)=VLOOKUP(OFFSET(B11530,-1,0),PlayerLevelTable!$A:$C,MATCH(PlayerLevelTable!$C$1,PlayerLevelTable!$A$1:$C$1,0),0),0,
OFFSET(C11530,-1,0)+1))</f>
        <v>2</v>
      </c>
    </row>
    <row r="11531" spans="1:3" x14ac:dyDescent="0.3">
      <c r="A11531">
        <f ca="1">IF(ROW()=2,0,OFFSET(A11531,-1,0)+1)</f>
        <v>11529</v>
      </c>
      <c r="B11531">
        <f ca="1">IF(ROW()=2,1,
IF(OFFSET(C11531,0,0)=0,OFFSET(B11531,-1,0)+1,
OFFSET(B11531,-1,0)))</f>
        <v>637</v>
      </c>
      <c r="C11531">
        <f ca="1">IF(ROW()=2,0,
IF(OFFSET(C11531,-1,0)=VLOOKUP(OFFSET(B11531,-1,0),PlayerLevelTable!$A:$C,MATCH(PlayerLevelTable!$C$1,PlayerLevelTable!$A$1:$C$1,0),0),0,
OFFSET(C11531,-1,0)+1))</f>
        <v>3</v>
      </c>
    </row>
    <row r="11532" spans="1:3" x14ac:dyDescent="0.3">
      <c r="A11532">
        <f ca="1">IF(ROW()=2,0,OFFSET(A11532,-1,0)+1)</f>
        <v>11530</v>
      </c>
      <c r="B11532">
        <f ca="1">IF(ROW()=2,1,
IF(OFFSET(C11532,0,0)=0,OFFSET(B11532,-1,0)+1,
OFFSET(B11532,-1,0)))</f>
        <v>637</v>
      </c>
      <c r="C11532">
        <f ca="1">IF(ROW()=2,0,
IF(OFFSET(C11532,-1,0)=VLOOKUP(OFFSET(B11532,-1,0),PlayerLevelTable!$A:$C,MATCH(PlayerLevelTable!$C$1,PlayerLevelTable!$A$1:$C$1,0),0),0,
OFFSET(C11532,-1,0)+1))</f>
        <v>4</v>
      </c>
    </row>
    <row r="11533" spans="1:3" x14ac:dyDescent="0.3">
      <c r="A11533">
        <f ca="1">IF(ROW()=2,0,OFFSET(A11533,-1,0)+1)</f>
        <v>11531</v>
      </c>
      <c r="B11533">
        <f ca="1">IF(ROW()=2,1,
IF(OFFSET(C11533,0,0)=0,OFFSET(B11533,-1,0)+1,
OFFSET(B11533,-1,0)))</f>
        <v>637</v>
      </c>
      <c r="C11533">
        <f ca="1">IF(ROW()=2,0,
IF(OFFSET(C11533,-1,0)=VLOOKUP(OFFSET(B11533,-1,0),PlayerLevelTable!$A:$C,MATCH(PlayerLevelTable!$C$1,PlayerLevelTable!$A$1:$C$1,0),0),0,
OFFSET(C11533,-1,0)+1))</f>
        <v>5</v>
      </c>
    </row>
    <row r="11534" spans="1:3" x14ac:dyDescent="0.3">
      <c r="A11534">
        <f ca="1">IF(ROW()=2,0,OFFSET(A11534,-1,0)+1)</f>
        <v>11532</v>
      </c>
      <c r="B11534">
        <f ca="1">IF(ROW()=2,1,
IF(OFFSET(C11534,0,0)=0,OFFSET(B11534,-1,0)+1,
OFFSET(B11534,-1,0)))</f>
        <v>637</v>
      </c>
      <c r="C11534">
        <f ca="1">IF(ROW()=2,0,
IF(OFFSET(C11534,-1,0)=VLOOKUP(OFFSET(B11534,-1,0),PlayerLevelTable!$A:$C,MATCH(PlayerLevelTable!$C$1,PlayerLevelTable!$A$1:$C$1,0),0),0,
OFFSET(C11534,-1,0)+1))</f>
        <v>6</v>
      </c>
    </row>
    <row r="11535" spans="1:3" x14ac:dyDescent="0.3">
      <c r="A11535">
        <f ca="1">IF(ROW()=2,0,OFFSET(A11535,-1,0)+1)</f>
        <v>11533</v>
      </c>
      <c r="B11535">
        <f ca="1">IF(ROW()=2,1,
IF(OFFSET(C11535,0,0)=0,OFFSET(B11535,-1,0)+1,
OFFSET(B11535,-1,0)))</f>
        <v>637</v>
      </c>
      <c r="C11535">
        <f ca="1">IF(ROW()=2,0,
IF(OFFSET(C11535,-1,0)=VLOOKUP(OFFSET(B11535,-1,0),PlayerLevelTable!$A:$C,MATCH(PlayerLevelTable!$C$1,PlayerLevelTable!$A$1:$C$1,0),0),0,
OFFSET(C11535,-1,0)+1))</f>
        <v>7</v>
      </c>
    </row>
    <row r="11536" spans="1:3" x14ac:dyDescent="0.3">
      <c r="A11536">
        <f ca="1">IF(ROW()=2,0,OFFSET(A11536,-1,0)+1)</f>
        <v>11534</v>
      </c>
      <c r="B11536">
        <f ca="1">IF(ROW()=2,1,
IF(OFFSET(C11536,0,0)=0,OFFSET(B11536,-1,0)+1,
OFFSET(B11536,-1,0)))</f>
        <v>637</v>
      </c>
      <c r="C11536">
        <f ca="1">IF(ROW()=2,0,
IF(OFFSET(C11536,-1,0)=VLOOKUP(OFFSET(B11536,-1,0),PlayerLevelTable!$A:$C,MATCH(PlayerLevelTable!$C$1,PlayerLevelTable!$A$1:$C$1,0),0),0,
OFFSET(C11536,-1,0)+1))</f>
        <v>8</v>
      </c>
    </row>
    <row r="11537" spans="1:3" x14ac:dyDescent="0.3">
      <c r="A11537">
        <f ca="1">IF(ROW()=2,0,OFFSET(A11537,-1,0)+1)</f>
        <v>11535</v>
      </c>
      <c r="B11537">
        <f ca="1">IF(ROW()=2,1,
IF(OFFSET(C11537,0,0)=0,OFFSET(B11537,-1,0)+1,
OFFSET(B11537,-1,0)))</f>
        <v>637</v>
      </c>
      <c r="C11537">
        <f ca="1">IF(ROW()=2,0,
IF(OFFSET(C11537,-1,0)=VLOOKUP(OFFSET(B11537,-1,0),PlayerLevelTable!$A:$C,MATCH(PlayerLevelTable!$C$1,PlayerLevelTable!$A$1:$C$1,0),0),0,
OFFSET(C11537,-1,0)+1))</f>
        <v>9</v>
      </c>
    </row>
    <row r="11538" spans="1:3" x14ac:dyDescent="0.3">
      <c r="A11538">
        <f ca="1">IF(ROW()=2,0,OFFSET(A11538,-1,0)+1)</f>
        <v>11536</v>
      </c>
      <c r="B11538">
        <f ca="1">IF(ROW()=2,1,
IF(OFFSET(C11538,0,0)=0,OFFSET(B11538,-1,0)+1,
OFFSET(B11538,-1,0)))</f>
        <v>637</v>
      </c>
      <c r="C11538">
        <f ca="1">IF(ROW()=2,0,
IF(OFFSET(C11538,-1,0)=VLOOKUP(OFFSET(B11538,-1,0),PlayerLevelTable!$A:$C,MATCH(PlayerLevelTable!$C$1,PlayerLevelTable!$A$1:$C$1,0),0),0,
OFFSET(C11538,-1,0)+1))</f>
        <v>10</v>
      </c>
    </row>
    <row r="11539" spans="1:3" x14ac:dyDescent="0.3">
      <c r="A11539">
        <f ca="1">IF(ROW()=2,0,OFFSET(A11539,-1,0)+1)</f>
        <v>11537</v>
      </c>
      <c r="B11539">
        <f ca="1">IF(ROW()=2,1,
IF(OFFSET(C11539,0,0)=0,OFFSET(B11539,-1,0)+1,
OFFSET(B11539,-1,0)))</f>
        <v>637</v>
      </c>
      <c r="C11539">
        <f ca="1">IF(ROW()=2,0,
IF(OFFSET(C11539,-1,0)=VLOOKUP(OFFSET(B11539,-1,0),PlayerLevelTable!$A:$C,MATCH(PlayerLevelTable!$C$1,PlayerLevelTable!$A$1:$C$1,0),0),0,
OFFSET(C11539,-1,0)+1))</f>
        <v>11</v>
      </c>
    </row>
    <row r="11540" spans="1:3" x14ac:dyDescent="0.3">
      <c r="A11540">
        <f ca="1">IF(ROW()=2,0,OFFSET(A11540,-1,0)+1)</f>
        <v>11538</v>
      </c>
      <c r="B11540">
        <f ca="1">IF(ROW()=2,1,
IF(OFFSET(C11540,0,0)=0,OFFSET(B11540,-1,0)+1,
OFFSET(B11540,-1,0)))</f>
        <v>637</v>
      </c>
      <c r="C11540">
        <f ca="1">IF(ROW()=2,0,
IF(OFFSET(C11540,-1,0)=VLOOKUP(OFFSET(B11540,-1,0),PlayerLevelTable!$A:$C,MATCH(PlayerLevelTable!$C$1,PlayerLevelTable!$A$1:$C$1,0),0),0,
OFFSET(C11540,-1,0)+1))</f>
        <v>12</v>
      </c>
    </row>
    <row r="11541" spans="1:3" x14ac:dyDescent="0.3">
      <c r="A11541">
        <f ca="1">IF(ROW()=2,0,OFFSET(A11541,-1,0)+1)</f>
        <v>11539</v>
      </c>
      <c r="B11541">
        <f ca="1">IF(ROW()=2,1,
IF(OFFSET(C11541,0,0)=0,OFFSET(B11541,-1,0)+1,
OFFSET(B11541,-1,0)))</f>
        <v>637</v>
      </c>
      <c r="C11541">
        <f ca="1">IF(ROW()=2,0,
IF(OFFSET(C11541,-1,0)=VLOOKUP(OFFSET(B11541,-1,0),PlayerLevelTable!$A:$C,MATCH(PlayerLevelTable!$C$1,PlayerLevelTable!$A$1:$C$1,0),0),0,
OFFSET(C11541,-1,0)+1))</f>
        <v>13</v>
      </c>
    </row>
    <row r="11542" spans="1:3" x14ac:dyDescent="0.3">
      <c r="A11542">
        <f ca="1">IF(ROW()=2,0,OFFSET(A11542,-1,0)+1)</f>
        <v>11540</v>
      </c>
      <c r="B11542">
        <f ca="1">IF(ROW()=2,1,
IF(OFFSET(C11542,0,0)=0,OFFSET(B11542,-1,0)+1,
OFFSET(B11542,-1,0)))</f>
        <v>637</v>
      </c>
      <c r="C11542">
        <f ca="1">IF(ROW()=2,0,
IF(OFFSET(C11542,-1,0)=VLOOKUP(OFFSET(B11542,-1,0),PlayerLevelTable!$A:$C,MATCH(PlayerLevelTable!$C$1,PlayerLevelTable!$A$1:$C$1,0),0),0,
OFFSET(C11542,-1,0)+1))</f>
        <v>14</v>
      </c>
    </row>
    <row r="11543" spans="1:3" x14ac:dyDescent="0.3">
      <c r="A11543">
        <f ca="1">IF(ROW()=2,0,OFFSET(A11543,-1,0)+1)</f>
        <v>11541</v>
      </c>
      <c r="B11543">
        <f ca="1">IF(ROW()=2,1,
IF(OFFSET(C11543,0,0)=0,OFFSET(B11543,-1,0)+1,
OFFSET(B11543,-1,0)))</f>
        <v>637</v>
      </c>
      <c r="C11543">
        <f ca="1">IF(ROW()=2,0,
IF(OFFSET(C11543,-1,0)=VLOOKUP(OFFSET(B11543,-1,0),PlayerLevelTable!$A:$C,MATCH(PlayerLevelTable!$C$1,PlayerLevelTable!$A$1:$C$1,0),0),0,
OFFSET(C11543,-1,0)+1))</f>
        <v>15</v>
      </c>
    </row>
    <row r="11544" spans="1:3" x14ac:dyDescent="0.3">
      <c r="A11544">
        <f ca="1">IF(ROW()=2,0,OFFSET(A11544,-1,0)+1)</f>
        <v>11542</v>
      </c>
      <c r="B11544">
        <f ca="1">IF(ROW()=2,1,
IF(OFFSET(C11544,0,0)=0,OFFSET(B11544,-1,0)+1,
OFFSET(B11544,-1,0)))</f>
        <v>637</v>
      </c>
      <c r="C11544">
        <f ca="1">IF(ROW()=2,0,
IF(OFFSET(C11544,-1,0)=VLOOKUP(OFFSET(B11544,-1,0),PlayerLevelTable!$A:$C,MATCH(PlayerLevelTable!$C$1,PlayerLevelTable!$A$1:$C$1,0),0),0,
OFFSET(C11544,-1,0)+1))</f>
        <v>16</v>
      </c>
    </row>
    <row r="11545" spans="1:3" x14ac:dyDescent="0.3">
      <c r="A11545">
        <f ca="1">IF(ROW()=2,0,OFFSET(A11545,-1,0)+1)</f>
        <v>11543</v>
      </c>
      <c r="B11545">
        <f ca="1">IF(ROW()=2,1,
IF(OFFSET(C11545,0,0)=0,OFFSET(B11545,-1,0)+1,
OFFSET(B11545,-1,0)))</f>
        <v>637</v>
      </c>
      <c r="C11545">
        <f ca="1">IF(ROW()=2,0,
IF(OFFSET(C11545,-1,0)=VLOOKUP(OFFSET(B11545,-1,0),PlayerLevelTable!$A:$C,MATCH(PlayerLevelTable!$C$1,PlayerLevelTable!$A$1:$C$1,0),0),0,
OFFSET(C11545,-1,0)+1))</f>
        <v>17</v>
      </c>
    </row>
    <row r="11546" spans="1:3" x14ac:dyDescent="0.3">
      <c r="A11546">
        <f ca="1">IF(ROW()=2,0,OFFSET(A11546,-1,0)+1)</f>
        <v>11544</v>
      </c>
      <c r="B11546">
        <f ca="1">IF(ROW()=2,1,
IF(OFFSET(C11546,0,0)=0,OFFSET(B11546,-1,0)+1,
OFFSET(B11546,-1,0)))</f>
        <v>637</v>
      </c>
      <c r="C11546">
        <f ca="1">IF(ROW()=2,0,
IF(OFFSET(C11546,-1,0)=VLOOKUP(OFFSET(B11546,-1,0),PlayerLevelTable!$A:$C,MATCH(PlayerLevelTable!$C$1,PlayerLevelTable!$A$1:$C$1,0),0),0,
OFFSET(C11546,-1,0)+1))</f>
        <v>18</v>
      </c>
    </row>
    <row r="11547" spans="1:3" x14ac:dyDescent="0.3">
      <c r="A11547">
        <f ca="1">IF(ROW()=2,0,OFFSET(A11547,-1,0)+1)</f>
        <v>11545</v>
      </c>
      <c r="B11547">
        <f ca="1">IF(ROW()=2,1,
IF(OFFSET(C11547,0,0)=0,OFFSET(B11547,-1,0)+1,
OFFSET(B11547,-1,0)))</f>
        <v>637</v>
      </c>
      <c r="C11547">
        <f ca="1">IF(ROW()=2,0,
IF(OFFSET(C11547,-1,0)=VLOOKUP(OFFSET(B11547,-1,0),PlayerLevelTable!$A:$C,MATCH(PlayerLevelTable!$C$1,PlayerLevelTable!$A$1:$C$1,0),0),0,
OFFSET(C11547,-1,0)+1))</f>
        <v>19</v>
      </c>
    </row>
    <row r="11548" spans="1:3" x14ac:dyDescent="0.3">
      <c r="A11548">
        <f ca="1">IF(ROW()=2,0,OFFSET(A11548,-1,0)+1)</f>
        <v>11546</v>
      </c>
      <c r="B11548">
        <f ca="1">IF(ROW()=2,1,
IF(OFFSET(C11548,0,0)=0,OFFSET(B11548,-1,0)+1,
OFFSET(B11548,-1,0)))</f>
        <v>637</v>
      </c>
      <c r="C11548">
        <f ca="1">IF(ROW()=2,0,
IF(OFFSET(C11548,-1,0)=VLOOKUP(OFFSET(B11548,-1,0),PlayerLevelTable!$A:$C,MATCH(PlayerLevelTable!$C$1,PlayerLevelTable!$A$1:$C$1,0),0),0,
OFFSET(C11548,-1,0)+1))</f>
        <v>20</v>
      </c>
    </row>
    <row r="11549" spans="1:3" x14ac:dyDescent="0.3">
      <c r="A11549">
        <f ca="1">IF(ROW()=2,0,OFFSET(A11549,-1,0)+1)</f>
        <v>11547</v>
      </c>
      <c r="B11549">
        <f ca="1">IF(ROW()=2,1,
IF(OFFSET(C11549,0,0)=0,OFFSET(B11549,-1,0)+1,
OFFSET(B11549,-1,0)))</f>
        <v>637</v>
      </c>
      <c r="C11549">
        <f ca="1">IF(ROW()=2,0,
IF(OFFSET(C11549,-1,0)=VLOOKUP(OFFSET(B11549,-1,0),PlayerLevelTable!$A:$C,MATCH(PlayerLevelTable!$C$1,PlayerLevelTable!$A$1:$C$1,0),0),0,
OFFSET(C11549,-1,0)+1))</f>
        <v>21</v>
      </c>
    </row>
    <row r="11550" spans="1:3" x14ac:dyDescent="0.3">
      <c r="A11550">
        <f ca="1">IF(ROW()=2,0,OFFSET(A11550,-1,0)+1)</f>
        <v>11548</v>
      </c>
      <c r="B11550">
        <f ca="1">IF(ROW()=2,1,
IF(OFFSET(C11550,0,0)=0,OFFSET(B11550,-1,0)+1,
OFFSET(B11550,-1,0)))</f>
        <v>637</v>
      </c>
      <c r="C11550">
        <f ca="1">IF(ROW()=2,0,
IF(OFFSET(C11550,-1,0)=VLOOKUP(OFFSET(B11550,-1,0),PlayerLevelTable!$A:$C,MATCH(PlayerLevelTable!$C$1,PlayerLevelTable!$A$1:$C$1,0),0),0,
OFFSET(C11550,-1,0)+1))</f>
        <v>22</v>
      </c>
    </row>
    <row r="11551" spans="1:3" x14ac:dyDescent="0.3">
      <c r="A11551">
        <f ca="1">IF(ROW()=2,0,OFFSET(A11551,-1,0)+1)</f>
        <v>11549</v>
      </c>
      <c r="B11551">
        <f ca="1">IF(ROW()=2,1,
IF(OFFSET(C11551,0,0)=0,OFFSET(B11551,-1,0)+1,
OFFSET(B11551,-1,0)))</f>
        <v>637</v>
      </c>
      <c r="C11551">
        <f ca="1">IF(ROW()=2,0,
IF(OFFSET(C11551,-1,0)=VLOOKUP(OFFSET(B11551,-1,0),PlayerLevelTable!$A:$C,MATCH(PlayerLevelTable!$C$1,PlayerLevelTable!$A$1:$C$1,0),0),0,
OFFSET(C11551,-1,0)+1))</f>
        <v>23</v>
      </c>
    </row>
    <row r="11552" spans="1:3" x14ac:dyDescent="0.3">
      <c r="A11552">
        <f ca="1">IF(ROW()=2,0,OFFSET(A11552,-1,0)+1)</f>
        <v>11550</v>
      </c>
      <c r="B11552">
        <f ca="1">IF(ROW()=2,1,
IF(OFFSET(C11552,0,0)=0,OFFSET(B11552,-1,0)+1,
OFFSET(B11552,-1,0)))</f>
        <v>637</v>
      </c>
      <c r="C11552">
        <f ca="1">IF(ROW()=2,0,
IF(OFFSET(C11552,-1,0)=VLOOKUP(OFFSET(B11552,-1,0),PlayerLevelTable!$A:$C,MATCH(PlayerLevelTable!$C$1,PlayerLevelTable!$A$1:$C$1,0),0),0,
OFFSET(C11552,-1,0)+1))</f>
        <v>24</v>
      </c>
    </row>
    <row r="11553" spans="1:3" x14ac:dyDescent="0.3">
      <c r="A11553">
        <f ca="1">IF(ROW()=2,0,OFFSET(A11553,-1,0)+1)</f>
        <v>11551</v>
      </c>
      <c r="B11553">
        <f ca="1">IF(ROW()=2,1,
IF(OFFSET(C11553,0,0)=0,OFFSET(B11553,-1,0)+1,
OFFSET(B11553,-1,0)))</f>
        <v>637</v>
      </c>
      <c r="C11553">
        <f ca="1">IF(ROW()=2,0,
IF(OFFSET(C11553,-1,0)=VLOOKUP(OFFSET(B11553,-1,0),PlayerLevelTable!$A:$C,MATCH(PlayerLevelTable!$C$1,PlayerLevelTable!$A$1:$C$1,0),0),0,
OFFSET(C11553,-1,0)+1))</f>
        <v>25</v>
      </c>
    </row>
    <row r="11554" spans="1:3" x14ac:dyDescent="0.3">
      <c r="A11554">
        <f ca="1">IF(ROW()=2,0,OFFSET(A11554,-1,0)+1)</f>
        <v>11552</v>
      </c>
      <c r="B11554">
        <f ca="1">IF(ROW()=2,1,
IF(OFFSET(C11554,0,0)=0,OFFSET(B11554,-1,0)+1,
OFFSET(B11554,-1,0)))</f>
        <v>637</v>
      </c>
      <c r="C11554">
        <f ca="1">IF(ROW()=2,0,
IF(OFFSET(C11554,-1,0)=VLOOKUP(OFFSET(B11554,-1,0),PlayerLevelTable!$A:$C,MATCH(PlayerLevelTable!$C$1,PlayerLevelTable!$A$1:$C$1,0),0),0,
OFFSET(C11554,-1,0)+1))</f>
        <v>26</v>
      </c>
    </row>
    <row r="11555" spans="1:3" x14ac:dyDescent="0.3">
      <c r="A11555">
        <f ca="1">IF(ROW()=2,0,OFFSET(A11555,-1,0)+1)</f>
        <v>11553</v>
      </c>
      <c r="B11555">
        <f ca="1">IF(ROW()=2,1,
IF(OFFSET(C11555,0,0)=0,OFFSET(B11555,-1,0)+1,
OFFSET(B11555,-1,0)))</f>
        <v>637</v>
      </c>
      <c r="C11555">
        <f ca="1">IF(ROW()=2,0,
IF(OFFSET(C11555,-1,0)=VLOOKUP(OFFSET(B11555,-1,0),PlayerLevelTable!$A:$C,MATCH(PlayerLevelTable!$C$1,PlayerLevelTable!$A$1:$C$1,0),0),0,
OFFSET(C11555,-1,0)+1))</f>
        <v>27</v>
      </c>
    </row>
    <row r="11556" spans="1:3" x14ac:dyDescent="0.3">
      <c r="A11556">
        <f ca="1">IF(ROW()=2,0,OFFSET(A11556,-1,0)+1)</f>
        <v>11554</v>
      </c>
      <c r="B11556">
        <f ca="1">IF(ROW()=2,1,
IF(OFFSET(C11556,0,0)=0,OFFSET(B11556,-1,0)+1,
OFFSET(B11556,-1,0)))</f>
        <v>638</v>
      </c>
      <c r="C11556">
        <f ca="1">IF(ROW()=2,0,
IF(OFFSET(C11556,-1,0)=VLOOKUP(OFFSET(B11556,-1,0),PlayerLevelTable!$A:$C,MATCH(PlayerLevelTable!$C$1,PlayerLevelTable!$A$1:$C$1,0),0),0,
OFFSET(C11556,-1,0)+1))</f>
        <v>0</v>
      </c>
    </row>
    <row r="11557" spans="1:3" x14ac:dyDescent="0.3">
      <c r="A11557">
        <f ca="1">IF(ROW()=2,0,OFFSET(A11557,-1,0)+1)</f>
        <v>11555</v>
      </c>
      <c r="B11557">
        <f ca="1">IF(ROW()=2,1,
IF(OFFSET(C11557,0,0)=0,OFFSET(B11557,-1,0)+1,
OFFSET(B11557,-1,0)))</f>
        <v>638</v>
      </c>
      <c r="C11557">
        <f ca="1">IF(ROW()=2,0,
IF(OFFSET(C11557,-1,0)=VLOOKUP(OFFSET(B11557,-1,0),PlayerLevelTable!$A:$C,MATCH(PlayerLevelTable!$C$1,PlayerLevelTable!$A$1:$C$1,0),0),0,
OFFSET(C11557,-1,0)+1))</f>
        <v>1</v>
      </c>
    </row>
    <row r="11558" spans="1:3" x14ac:dyDescent="0.3">
      <c r="A11558">
        <f ca="1">IF(ROW()=2,0,OFFSET(A11558,-1,0)+1)</f>
        <v>11556</v>
      </c>
      <c r="B11558">
        <f ca="1">IF(ROW()=2,1,
IF(OFFSET(C11558,0,0)=0,OFFSET(B11558,-1,0)+1,
OFFSET(B11558,-1,0)))</f>
        <v>638</v>
      </c>
      <c r="C11558">
        <f ca="1">IF(ROW()=2,0,
IF(OFFSET(C11558,-1,0)=VLOOKUP(OFFSET(B11558,-1,0),PlayerLevelTable!$A:$C,MATCH(PlayerLevelTable!$C$1,PlayerLevelTable!$A$1:$C$1,0),0),0,
OFFSET(C11558,-1,0)+1))</f>
        <v>2</v>
      </c>
    </row>
    <row r="11559" spans="1:3" x14ac:dyDescent="0.3">
      <c r="A11559">
        <f ca="1">IF(ROW()=2,0,OFFSET(A11559,-1,0)+1)</f>
        <v>11557</v>
      </c>
      <c r="B11559">
        <f ca="1">IF(ROW()=2,1,
IF(OFFSET(C11559,0,0)=0,OFFSET(B11559,-1,0)+1,
OFFSET(B11559,-1,0)))</f>
        <v>638</v>
      </c>
      <c r="C11559">
        <f ca="1">IF(ROW()=2,0,
IF(OFFSET(C11559,-1,0)=VLOOKUP(OFFSET(B11559,-1,0),PlayerLevelTable!$A:$C,MATCH(PlayerLevelTable!$C$1,PlayerLevelTable!$A$1:$C$1,0),0),0,
OFFSET(C11559,-1,0)+1))</f>
        <v>3</v>
      </c>
    </row>
    <row r="11560" spans="1:3" x14ac:dyDescent="0.3">
      <c r="A11560">
        <f ca="1">IF(ROW()=2,0,OFFSET(A11560,-1,0)+1)</f>
        <v>11558</v>
      </c>
      <c r="B11560">
        <f ca="1">IF(ROW()=2,1,
IF(OFFSET(C11560,0,0)=0,OFFSET(B11560,-1,0)+1,
OFFSET(B11560,-1,0)))</f>
        <v>638</v>
      </c>
      <c r="C11560">
        <f ca="1">IF(ROW()=2,0,
IF(OFFSET(C11560,-1,0)=VLOOKUP(OFFSET(B11560,-1,0),PlayerLevelTable!$A:$C,MATCH(PlayerLevelTable!$C$1,PlayerLevelTable!$A$1:$C$1,0),0),0,
OFFSET(C11560,-1,0)+1))</f>
        <v>4</v>
      </c>
    </row>
    <row r="11561" spans="1:3" x14ac:dyDescent="0.3">
      <c r="A11561">
        <f ca="1">IF(ROW()=2,0,OFFSET(A11561,-1,0)+1)</f>
        <v>11559</v>
      </c>
      <c r="B11561">
        <f ca="1">IF(ROW()=2,1,
IF(OFFSET(C11561,0,0)=0,OFFSET(B11561,-1,0)+1,
OFFSET(B11561,-1,0)))</f>
        <v>638</v>
      </c>
      <c r="C11561">
        <f ca="1">IF(ROW()=2,0,
IF(OFFSET(C11561,-1,0)=VLOOKUP(OFFSET(B11561,-1,0),PlayerLevelTable!$A:$C,MATCH(PlayerLevelTable!$C$1,PlayerLevelTable!$A$1:$C$1,0),0),0,
OFFSET(C11561,-1,0)+1))</f>
        <v>5</v>
      </c>
    </row>
    <row r="11562" spans="1:3" x14ac:dyDescent="0.3">
      <c r="A11562">
        <f ca="1">IF(ROW()=2,0,OFFSET(A11562,-1,0)+1)</f>
        <v>11560</v>
      </c>
      <c r="B11562">
        <f ca="1">IF(ROW()=2,1,
IF(OFFSET(C11562,0,0)=0,OFFSET(B11562,-1,0)+1,
OFFSET(B11562,-1,0)))</f>
        <v>638</v>
      </c>
      <c r="C11562">
        <f ca="1">IF(ROW()=2,0,
IF(OFFSET(C11562,-1,0)=VLOOKUP(OFFSET(B11562,-1,0),PlayerLevelTable!$A:$C,MATCH(PlayerLevelTable!$C$1,PlayerLevelTable!$A$1:$C$1,0),0),0,
OFFSET(C11562,-1,0)+1))</f>
        <v>6</v>
      </c>
    </row>
    <row r="11563" spans="1:3" x14ac:dyDescent="0.3">
      <c r="A11563">
        <f ca="1">IF(ROW()=2,0,OFFSET(A11563,-1,0)+1)</f>
        <v>11561</v>
      </c>
      <c r="B11563">
        <f ca="1">IF(ROW()=2,1,
IF(OFFSET(C11563,0,0)=0,OFFSET(B11563,-1,0)+1,
OFFSET(B11563,-1,0)))</f>
        <v>638</v>
      </c>
      <c r="C11563">
        <f ca="1">IF(ROW()=2,0,
IF(OFFSET(C11563,-1,0)=VLOOKUP(OFFSET(B11563,-1,0),PlayerLevelTable!$A:$C,MATCH(PlayerLevelTable!$C$1,PlayerLevelTable!$A$1:$C$1,0),0),0,
OFFSET(C11563,-1,0)+1))</f>
        <v>7</v>
      </c>
    </row>
    <row r="11564" spans="1:3" x14ac:dyDescent="0.3">
      <c r="A11564">
        <f ca="1">IF(ROW()=2,0,OFFSET(A11564,-1,0)+1)</f>
        <v>11562</v>
      </c>
      <c r="B11564">
        <f ca="1">IF(ROW()=2,1,
IF(OFFSET(C11564,0,0)=0,OFFSET(B11564,-1,0)+1,
OFFSET(B11564,-1,0)))</f>
        <v>638</v>
      </c>
      <c r="C11564">
        <f ca="1">IF(ROW()=2,0,
IF(OFFSET(C11564,-1,0)=VLOOKUP(OFFSET(B11564,-1,0),PlayerLevelTable!$A:$C,MATCH(PlayerLevelTable!$C$1,PlayerLevelTable!$A$1:$C$1,0),0),0,
OFFSET(C11564,-1,0)+1))</f>
        <v>8</v>
      </c>
    </row>
    <row r="11565" spans="1:3" x14ac:dyDescent="0.3">
      <c r="A11565">
        <f ca="1">IF(ROW()=2,0,OFFSET(A11565,-1,0)+1)</f>
        <v>11563</v>
      </c>
      <c r="B11565">
        <f ca="1">IF(ROW()=2,1,
IF(OFFSET(C11565,0,0)=0,OFFSET(B11565,-1,0)+1,
OFFSET(B11565,-1,0)))</f>
        <v>638</v>
      </c>
      <c r="C11565">
        <f ca="1">IF(ROW()=2,0,
IF(OFFSET(C11565,-1,0)=VLOOKUP(OFFSET(B11565,-1,0),PlayerLevelTable!$A:$C,MATCH(PlayerLevelTable!$C$1,PlayerLevelTable!$A$1:$C$1,0),0),0,
OFFSET(C11565,-1,0)+1))</f>
        <v>9</v>
      </c>
    </row>
    <row r="11566" spans="1:3" x14ac:dyDescent="0.3">
      <c r="A11566">
        <f ca="1">IF(ROW()=2,0,OFFSET(A11566,-1,0)+1)</f>
        <v>11564</v>
      </c>
      <c r="B11566">
        <f ca="1">IF(ROW()=2,1,
IF(OFFSET(C11566,0,0)=0,OFFSET(B11566,-1,0)+1,
OFFSET(B11566,-1,0)))</f>
        <v>638</v>
      </c>
      <c r="C11566">
        <f ca="1">IF(ROW()=2,0,
IF(OFFSET(C11566,-1,0)=VLOOKUP(OFFSET(B11566,-1,0),PlayerLevelTable!$A:$C,MATCH(PlayerLevelTable!$C$1,PlayerLevelTable!$A$1:$C$1,0),0),0,
OFFSET(C11566,-1,0)+1))</f>
        <v>10</v>
      </c>
    </row>
    <row r="11567" spans="1:3" x14ac:dyDescent="0.3">
      <c r="A11567">
        <f ca="1">IF(ROW()=2,0,OFFSET(A11567,-1,0)+1)</f>
        <v>11565</v>
      </c>
      <c r="B11567">
        <f ca="1">IF(ROW()=2,1,
IF(OFFSET(C11567,0,0)=0,OFFSET(B11567,-1,0)+1,
OFFSET(B11567,-1,0)))</f>
        <v>638</v>
      </c>
      <c r="C11567">
        <f ca="1">IF(ROW()=2,0,
IF(OFFSET(C11567,-1,0)=VLOOKUP(OFFSET(B11567,-1,0),PlayerLevelTable!$A:$C,MATCH(PlayerLevelTable!$C$1,PlayerLevelTable!$A$1:$C$1,0),0),0,
OFFSET(C11567,-1,0)+1))</f>
        <v>11</v>
      </c>
    </row>
    <row r="11568" spans="1:3" x14ac:dyDescent="0.3">
      <c r="A11568">
        <f ca="1">IF(ROW()=2,0,OFFSET(A11568,-1,0)+1)</f>
        <v>11566</v>
      </c>
      <c r="B11568">
        <f ca="1">IF(ROW()=2,1,
IF(OFFSET(C11568,0,0)=0,OFFSET(B11568,-1,0)+1,
OFFSET(B11568,-1,0)))</f>
        <v>638</v>
      </c>
      <c r="C11568">
        <f ca="1">IF(ROW()=2,0,
IF(OFFSET(C11568,-1,0)=VLOOKUP(OFFSET(B11568,-1,0),PlayerLevelTable!$A:$C,MATCH(PlayerLevelTable!$C$1,PlayerLevelTable!$A$1:$C$1,0),0),0,
OFFSET(C11568,-1,0)+1))</f>
        <v>12</v>
      </c>
    </row>
    <row r="11569" spans="1:3" x14ac:dyDescent="0.3">
      <c r="A11569">
        <f ca="1">IF(ROW()=2,0,OFFSET(A11569,-1,0)+1)</f>
        <v>11567</v>
      </c>
      <c r="B11569">
        <f ca="1">IF(ROW()=2,1,
IF(OFFSET(C11569,0,0)=0,OFFSET(B11569,-1,0)+1,
OFFSET(B11569,-1,0)))</f>
        <v>638</v>
      </c>
      <c r="C11569">
        <f ca="1">IF(ROW()=2,0,
IF(OFFSET(C11569,-1,0)=VLOOKUP(OFFSET(B11569,-1,0),PlayerLevelTable!$A:$C,MATCH(PlayerLevelTable!$C$1,PlayerLevelTable!$A$1:$C$1,0),0),0,
OFFSET(C11569,-1,0)+1))</f>
        <v>13</v>
      </c>
    </row>
    <row r="11570" spans="1:3" x14ac:dyDescent="0.3">
      <c r="A11570">
        <f ca="1">IF(ROW()=2,0,OFFSET(A11570,-1,0)+1)</f>
        <v>11568</v>
      </c>
      <c r="B11570">
        <f ca="1">IF(ROW()=2,1,
IF(OFFSET(C11570,0,0)=0,OFFSET(B11570,-1,0)+1,
OFFSET(B11570,-1,0)))</f>
        <v>638</v>
      </c>
      <c r="C11570">
        <f ca="1">IF(ROW()=2,0,
IF(OFFSET(C11570,-1,0)=VLOOKUP(OFFSET(B11570,-1,0),PlayerLevelTable!$A:$C,MATCH(PlayerLevelTable!$C$1,PlayerLevelTable!$A$1:$C$1,0),0),0,
OFFSET(C11570,-1,0)+1))</f>
        <v>14</v>
      </c>
    </row>
    <row r="11571" spans="1:3" x14ac:dyDescent="0.3">
      <c r="A11571">
        <f ca="1">IF(ROW()=2,0,OFFSET(A11571,-1,0)+1)</f>
        <v>11569</v>
      </c>
      <c r="B11571">
        <f ca="1">IF(ROW()=2,1,
IF(OFFSET(C11571,0,0)=0,OFFSET(B11571,-1,0)+1,
OFFSET(B11571,-1,0)))</f>
        <v>638</v>
      </c>
      <c r="C11571">
        <f ca="1">IF(ROW()=2,0,
IF(OFFSET(C11571,-1,0)=VLOOKUP(OFFSET(B11571,-1,0),PlayerLevelTable!$A:$C,MATCH(PlayerLevelTable!$C$1,PlayerLevelTable!$A$1:$C$1,0),0),0,
OFFSET(C11571,-1,0)+1))</f>
        <v>15</v>
      </c>
    </row>
    <row r="11572" spans="1:3" x14ac:dyDescent="0.3">
      <c r="A11572">
        <f ca="1">IF(ROW()=2,0,OFFSET(A11572,-1,0)+1)</f>
        <v>11570</v>
      </c>
      <c r="B11572">
        <f ca="1">IF(ROW()=2,1,
IF(OFFSET(C11572,0,0)=0,OFFSET(B11572,-1,0)+1,
OFFSET(B11572,-1,0)))</f>
        <v>638</v>
      </c>
      <c r="C11572">
        <f ca="1">IF(ROW()=2,0,
IF(OFFSET(C11572,-1,0)=VLOOKUP(OFFSET(B11572,-1,0),PlayerLevelTable!$A:$C,MATCH(PlayerLevelTable!$C$1,PlayerLevelTable!$A$1:$C$1,0),0),0,
OFFSET(C11572,-1,0)+1))</f>
        <v>16</v>
      </c>
    </row>
    <row r="11573" spans="1:3" x14ac:dyDescent="0.3">
      <c r="A11573">
        <f ca="1">IF(ROW()=2,0,OFFSET(A11573,-1,0)+1)</f>
        <v>11571</v>
      </c>
      <c r="B11573">
        <f ca="1">IF(ROW()=2,1,
IF(OFFSET(C11573,0,0)=0,OFFSET(B11573,-1,0)+1,
OFFSET(B11573,-1,0)))</f>
        <v>638</v>
      </c>
      <c r="C11573">
        <f ca="1">IF(ROW()=2,0,
IF(OFFSET(C11573,-1,0)=VLOOKUP(OFFSET(B11573,-1,0),PlayerLevelTable!$A:$C,MATCH(PlayerLevelTable!$C$1,PlayerLevelTable!$A$1:$C$1,0),0),0,
OFFSET(C11573,-1,0)+1))</f>
        <v>17</v>
      </c>
    </row>
    <row r="11574" spans="1:3" x14ac:dyDescent="0.3">
      <c r="A11574">
        <f ca="1">IF(ROW()=2,0,OFFSET(A11574,-1,0)+1)</f>
        <v>11572</v>
      </c>
      <c r="B11574">
        <f ca="1">IF(ROW()=2,1,
IF(OFFSET(C11574,0,0)=0,OFFSET(B11574,-1,0)+1,
OFFSET(B11574,-1,0)))</f>
        <v>638</v>
      </c>
      <c r="C11574">
        <f ca="1">IF(ROW()=2,0,
IF(OFFSET(C11574,-1,0)=VLOOKUP(OFFSET(B11574,-1,0),PlayerLevelTable!$A:$C,MATCH(PlayerLevelTable!$C$1,PlayerLevelTable!$A$1:$C$1,0),0),0,
OFFSET(C11574,-1,0)+1))</f>
        <v>18</v>
      </c>
    </row>
    <row r="11575" spans="1:3" x14ac:dyDescent="0.3">
      <c r="A11575">
        <f ca="1">IF(ROW()=2,0,OFFSET(A11575,-1,0)+1)</f>
        <v>11573</v>
      </c>
      <c r="B11575">
        <f ca="1">IF(ROW()=2,1,
IF(OFFSET(C11575,0,0)=0,OFFSET(B11575,-1,0)+1,
OFFSET(B11575,-1,0)))</f>
        <v>638</v>
      </c>
      <c r="C11575">
        <f ca="1">IF(ROW()=2,0,
IF(OFFSET(C11575,-1,0)=VLOOKUP(OFFSET(B11575,-1,0),PlayerLevelTable!$A:$C,MATCH(PlayerLevelTable!$C$1,PlayerLevelTable!$A$1:$C$1,0),0),0,
OFFSET(C11575,-1,0)+1))</f>
        <v>19</v>
      </c>
    </row>
    <row r="11576" spans="1:3" x14ac:dyDescent="0.3">
      <c r="A11576">
        <f ca="1">IF(ROW()=2,0,OFFSET(A11576,-1,0)+1)</f>
        <v>11574</v>
      </c>
      <c r="B11576">
        <f ca="1">IF(ROW()=2,1,
IF(OFFSET(C11576,0,0)=0,OFFSET(B11576,-1,0)+1,
OFFSET(B11576,-1,0)))</f>
        <v>638</v>
      </c>
      <c r="C11576">
        <f ca="1">IF(ROW()=2,0,
IF(OFFSET(C11576,-1,0)=VLOOKUP(OFFSET(B11576,-1,0),PlayerLevelTable!$A:$C,MATCH(PlayerLevelTable!$C$1,PlayerLevelTable!$A$1:$C$1,0),0),0,
OFFSET(C11576,-1,0)+1))</f>
        <v>20</v>
      </c>
    </row>
    <row r="11577" spans="1:3" x14ac:dyDescent="0.3">
      <c r="A11577">
        <f ca="1">IF(ROW()=2,0,OFFSET(A11577,-1,0)+1)</f>
        <v>11575</v>
      </c>
      <c r="B11577">
        <f ca="1">IF(ROW()=2,1,
IF(OFFSET(C11577,0,0)=0,OFFSET(B11577,-1,0)+1,
OFFSET(B11577,-1,0)))</f>
        <v>638</v>
      </c>
      <c r="C11577">
        <f ca="1">IF(ROW()=2,0,
IF(OFFSET(C11577,-1,0)=VLOOKUP(OFFSET(B11577,-1,0),PlayerLevelTable!$A:$C,MATCH(PlayerLevelTable!$C$1,PlayerLevelTable!$A$1:$C$1,0),0),0,
OFFSET(C11577,-1,0)+1))</f>
        <v>21</v>
      </c>
    </row>
    <row r="11578" spans="1:3" x14ac:dyDescent="0.3">
      <c r="A11578">
        <f ca="1">IF(ROW()=2,0,OFFSET(A11578,-1,0)+1)</f>
        <v>11576</v>
      </c>
      <c r="B11578">
        <f ca="1">IF(ROW()=2,1,
IF(OFFSET(C11578,0,0)=0,OFFSET(B11578,-1,0)+1,
OFFSET(B11578,-1,0)))</f>
        <v>638</v>
      </c>
      <c r="C11578">
        <f ca="1">IF(ROW()=2,0,
IF(OFFSET(C11578,-1,0)=VLOOKUP(OFFSET(B11578,-1,0),PlayerLevelTable!$A:$C,MATCH(PlayerLevelTable!$C$1,PlayerLevelTable!$A$1:$C$1,0),0),0,
OFFSET(C11578,-1,0)+1))</f>
        <v>22</v>
      </c>
    </row>
    <row r="11579" spans="1:3" x14ac:dyDescent="0.3">
      <c r="A11579">
        <f ca="1">IF(ROW()=2,0,OFFSET(A11579,-1,0)+1)</f>
        <v>11577</v>
      </c>
      <c r="B11579">
        <f ca="1">IF(ROW()=2,1,
IF(OFFSET(C11579,0,0)=0,OFFSET(B11579,-1,0)+1,
OFFSET(B11579,-1,0)))</f>
        <v>638</v>
      </c>
      <c r="C11579">
        <f ca="1">IF(ROW()=2,0,
IF(OFFSET(C11579,-1,0)=VLOOKUP(OFFSET(B11579,-1,0),PlayerLevelTable!$A:$C,MATCH(PlayerLevelTable!$C$1,PlayerLevelTable!$A$1:$C$1,0),0),0,
OFFSET(C11579,-1,0)+1))</f>
        <v>23</v>
      </c>
    </row>
    <row r="11580" spans="1:3" x14ac:dyDescent="0.3">
      <c r="A11580">
        <f ca="1">IF(ROW()=2,0,OFFSET(A11580,-1,0)+1)</f>
        <v>11578</v>
      </c>
      <c r="B11580">
        <f ca="1">IF(ROW()=2,1,
IF(OFFSET(C11580,0,0)=0,OFFSET(B11580,-1,0)+1,
OFFSET(B11580,-1,0)))</f>
        <v>638</v>
      </c>
      <c r="C11580">
        <f ca="1">IF(ROW()=2,0,
IF(OFFSET(C11580,-1,0)=VLOOKUP(OFFSET(B11580,-1,0),PlayerLevelTable!$A:$C,MATCH(PlayerLevelTable!$C$1,PlayerLevelTable!$A$1:$C$1,0),0),0,
OFFSET(C11580,-1,0)+1))</f>
        <v>24</v>
      </c>
    </row>
    <row r="11581" spans="1:3" x14ac:dyDescent="0.3">
      <c r="A11581">
        <f ca="1">IF(ROW()=2,0,OFFSET(A11581,-1,0)+1)</f>
        <v>11579</v>
      </c>
      <c r="B11581">
        <f ca="1">IF(ROW()=2,1,
IF(OFFSET(C11581,0,0)=0,OFFSET(B11581,-1,0)+1,
OFFSET(B11581,-1,0)))</f>
        <v>638</v>
      </c>
      <c r="C11581">
        <f ca="1">IF(ROW()=2,0,
IF(OFFSET(C11581,-1,0)=VLOOKUP(OFFSET(B11581,-1,0),PlayerLevelTable!$A:$C,MATCH(PlayerLevelTable!$C$1,PlayerLevelTable!$A$1:$C$1,0),0),0,
OFFSET(C11581,-1,0)+1))</f>
        <v>25</v>
      </c>
    </row>
    <row r="11582" spans="1:3" x14ac:dyDescent="0.3">
      <c r="A11582">
        <f ca="1">IF(ROW()=2,0,OFFSET(A11582,-1,0)+1)</f>
        <v>11580</v>
      </c>
      <c r="B11582">
        <f ca="1">IF(ROW()=2,1,
IF(OFFSET(C11582,0,0)=0,OFFSET(B11582,-1,0)+1,
OFFSET(B11582,-1,0)))</f>
        <v>638</v>
      </c>
      <c r="C11582">
        <f ca="1">IF(ROW()=2,0,
IF(OFFSET(C11582,-1,0)=VLOOKUP(OFFSET(B11582,-1,0),PlayerLevelTable!$A:$C,MATCH(PlayerLevelTable!$C$1,PlayerLevelTable!$A$1:$C$1,0),0),0,
OFFSET(C11582,-1,0)+1))</f>
        <v>26</v>
      </c>
    </row>
    <row r="11583" spans="1:3" x14ac:dyDescent="0.3">
      <c r="A11583">
        <f ca="1">IF(ROW()=2,0,OFFSET(A11583,-1,0)+1)</f>
        <v>11581</v>
      </c>
      <c r="B11583">
        <f ca="1">IF(ROW()=2,1,
IF(OFFSET(C11583,0,0)=0,OFFSET(B11583,-1,0)+1,
OFFSET(B11583,-1,0)))</f>
        <v>638</v>
      </c>
      <c r="C11583">
        <f ca="1">IF(ROW()=2,0,
IF(OFFSET(C11583,-1,0)=VLOOKUP(OFFSET(B11583,-1,0),PlayerLevelTable!$A:$C,MATCH(PlayerLevelTable!$C$1,PlayerLevelTable!$A$1:$C$1,0),0),0,
OFFSET(C11583,-1,0)+1))</f>
        <v>27</v>
      </c>
    </row>
    <row r="11584" spans="1:3" x14ac:dyDescent="0.3">
      <c r="A11584">
        <f ca="1">IF(ROW()=2,0,OFFSET(A11584,-1,0)+1)</f>
        <v>11582</v>
      </c>
      <c r="B11584">
        <f ca="1">IF(ROW()=2,1,
IF(OFFSET(C11584,0,0)=0,OFFSET(B11584,-1,0)+1,
OFFSET(B11584,-1,0)))</f>
        <v>639</v>
      </c>
      <c r="C11584">
        <f ca="1">IF(ROW()=2,0,
IF(OFFSET(C11584,-1,0)=VLOOKUP(OFFSET(B11584,-1,0),PlayerLevelTable!$A:$C,MATCH(PlayerLevelTable!$C$1,PlayerLevelTable!$A$1:$C$1,0),0),0,
OFFSET(C11584,-1,0)+1))</f>
        <v>0</v>
      </c>
    </row>
    <row r="11585" spans="1:3" x14ac:dyDescent="0.3">
      <c r="A11585">
        <f ca="1">IF(ROW()=2,0,OFFSET(A11585,-1,0)+1)</f>
        <v>11583</v>
      </c>
      <c r="B11585">
        <f ca="1">IF(ROW()=2,1,
IF(OFFSET(C11585,0,0)=0,OFFSET(B11585,-1,0)+1,
OFFSET(B11585,-1,0)))</f>
        <v>639</v>
      </c>
      <c r="C11585">
        <f ca="1">IF(ROW()=2,0,
IF(OFFSET(C11585,-1,0)=VLOOKUP(OFFSET(B11585,-1,0),PlayerLevelTable!$A:$C,MATCH(PlayerLevelTable!$C$1,PlayerLevelTable!$A$1:$C$1,0),0),0,
OFFSET(C11585,-1,0)+1))</f>
        <v>1</v>
      </c>
    </row>
    <row r="11586" spans="1:3" x14ac:dyDescent="0.3">
      <c r="A11586">
        <f ca="1">IF(ROW()=2,0,OFFSET(A11586,-1,0)+1)</f>
        <v>11584</v>
      </c>
      <c r="B11586">
        <f ca="1">IF(ROW()=2,1,
IF(OFFSET(C11586,0,0)=0,OFFSET(B11586,-1,0)+1,
OFFSET(B11586,-1,0)))</f>
        <v>639</v>
      </c>
      <c r="C11586">
        <f ca="1">IF(ROW()=2,0,
IF(OFFSET(C11586,-1,0)=VLOOKUP(OFFSET(B11586,-1,0),PlayerLevelTable!$A:$C,MATCH(PlayerLevelTable!$C$1,PlayerLevelTable!$A$1:$C$1,0),0),0,
OFFSET(C11586,-1,0)+1))</f>
        <v>2</v>
      </c>
    </row>
    <row r="11587" spans="1:3" x14ac:dyDescent="0.3">
      <c r="A11587">
        <f ca="1">IF(ROW()=2,0,OFFSET(A11587,-1,0)+1)</f>
        <v>11585</v>
      </c>
      <c r="B11587">
        <f ca="1">IF(ROW()=2,1,
IF(OFFSET(C11587,0,0)=0,OFFSET(B11587,-1,0)+1,
OFFSET(B11587,-1,0)))</f>
        <v>639</v>
      </c>
      <c r="C11587">
        <f ca="1">IF(ROW()=2,0,
IF(OFFSET(C11587,-1,0)=VLOOKUP(OFFSET(B11587,-1,0),PlayerLevelTable!$A:$C,MATCH(PlayerLevelTable!$C$1,PlayerLevelTable!$A$1:$C$1,0),0),0,
OFFSET(C11587,-1,0)+1))</f>
        <v>3</v>
      </c>
    </row>
    <row r="11588" spans="1:3" x14ac:dyDescent="0.3">
      <c r="A11588">
        <f ca="1">IF(ROW()=2,0,OFFSET(A11588,-1,0)+1)</f>
        <v>11586</v>
      </c>
      <c r="B11588">
        <f ca="1">IF(ROW()=2,1,
IF(OFFSET(C11588,0,0)=0,OFFSET(B11588,-1,0)+1,
OFFSET(B11588,-1,0)))</f>
        <v>639</v>
      </c>
      <c r="C11588">
        <f ca="1">IF(ROW()=2,0,
IF(OFFSET(C11588,-1,0)=VLOOKUP(OFFSET(B11588,-1,0),PlayerLevelTable!$A:$C,MATCH(PlayerLevelTable!$C$1,PlayerLevelTable!$A$1:$C$1,0),0),0,
OFFSET(C11588,-1,0)+1))</f>
        <v>4</v>
      </c>
    </row>
    <row r="11589" spans="1:3" x14ac:dyDescent="0.3">
      <c r="A11589">
        <f ca="1">IF(ROW()=2,0,OFFSET(A11589,-1,0)+1)</f>
        <v>11587</v>
      </c>
      <c r="B11589">
        <f ca="1">IF(ROW()=2,1,
IF(OFFSET(C11589,0,0)=0,OFFSET(B11589,-1,0)+1,
OFFSET(B11589,-1,0)))</f>
        <v>639</v>
      </c>
      <c r="C11589">
        <f ca="1">IF(ROW()=2,0,
IF(OFFSET(C11589,-1,0)=VLOOKUP(OFFSET(B11589,-1,0),PlayerLevelTable!$A:$C,MATCH(PlayerLevelTable!$C$1,PlayerLevelTable!$A$1:$C$1,0),0),0,
OFFSET(C11589,-1,0)+1))</f>
        <v>5</v>
      </c>
    </row>
    <row r="11590" spans="1:3" x14ac:dyDescent="0.3">
      <c r="A11590">
        <f ca="1">IF(ROW()=2,0,OFFSET(A11590,-1,0)+1)</f>
        <v>11588</v>
      </c>
      <c r="B11590">
        <f ca="1">IF(ROW()=2,1,
IF(OFFSET(C11590,0,0)=0,OFFSET(B11590,-1,0)+1,
OFFSET(B11590,-1,0)))</f>
        <v>639</v>
      </c>
      <c r="C11590">
        <f ca="1">IF(ROW()=2,0,
IF(OFFSET(C11590,-1,0)=VLOOKUP(OFFSET(B11590,-1,0),PlayerLevelTable!$A:$C,MATCH(PlayerLevelTable!$C$1,PlayerLevelTable!$A$1:$C$1,0),0),0,
OFFSET(C11590,-1,0)+1))</f>
        <v>6</v>
      </c>
    </row>
    <row r="11591" spans="1:3" x14ac:dyDescent="0.3">
      <c r="A11591">
        <f ca="1">IF(ROW()=2,0,OFFSET(A11591,-1,0)+1)</f>
        <v>11589</v>
      </c>
      <c r="B11591">
        <f ca="1">IF(ROW()=2,1,
IF(OFFSET(C11591,0,0)=0,OFFSET(B11591,-1,0)+1,
OFFSET(B11591,-1,0)))</f>
        <v>639</v>
      </c>
      <c r="C11591">
        <f ca="1">IF(ROW()=2,0,
IF(OFFSET(C11591,-1,0)=VLOOKUP(OFFSET(B11591,-1,0),PlayerLevelTable!$A:$C,MATCH(PlayerLevelTable!$C$1,PlayerLevelTable!$A$1:$C$1,0),0),0,
OFFSET(C11591,-1,0)+1))</f>
        <v>7</v>
      </c>
    </row>
    <row r="11592" spans="1:3" x14ac:dyDescent="0.3">
      <c r="A11592">
        <f ca="1">IF(ROW()=2,0,OFFSET(A11592,-1,0)+1)</f>
        <v>11590</v>
      </c>
      <c r="B11592">
        <f ca="1">IF(ROW()=2,1,
IF(OFFSET(C11592,0,0)=0,OFFSET(B11592,-1,0)+1,
OFFSET(B11592,-1,0)))</f>
        <v>639</v>
      </c>
      <c r="C11592">
        <f ca="1">IF(ROW()=2,0,
IF(OFFSET(C11592,-1,0)=VLOOKUP(OFFSET(B11592,-1,0),PlayerLevelTable!$A:$C,MATCH(PlayerLevelTable!$C$1,PlayerLevelTable!$A$1:$C$1,0),0),0,
OFFSET(C11592,-1,0)+1))</f>
        <v>8</v>
      </c>
    </row>
    <row r="11593" spans="1:3" x14ac:dyDescent="0.3">
      <c r="A11593">
        <f ca="1">IF(ROW()=2,0,OFFSET(A11593,-1,0)+1)</f>
        <v>11591</v>
      </c>
      <c r="B11593">
        <f ca="1">IF(ROW()=2,1,
IF(OFFSET(C11593,0,0)=0,OFFSET(B11593,-1,0)+1,
OFFSET(B11593,-1,0)))</f>
        <v>639</v>
      </c>
      <c r="C11593">
        <f ca="1">IF(ROW()=2,0,
IF(OFFSET(C11593,-1,0)=VLOOKUP(OFFSET(B11593,-1,0),PlayerLevelTable!$A:$C,MATCH(PlayerLevelTable!$C$1,PlayerLevelTable!$A$1:$C$1,0),0),0,
OFFSET(C11593,-1,0)+1))</f>
        <v>9</v>
      </c>
    </row>
    <row r="11594" spans="1:3" x14ac:dyDescent="0.3">
      <c r="A11594">
        <f ca="1">IF(ROW()=2,0,OFFSET(A11594,-1,0)+1)</f>
        <v>11592</v>
      </c>
      <c r="B11594">
        <f ca="1">IF(ROW()=2,1,
IF(OFFSET(C11594,0,0)=0,OFFSET(B11594,-1,0)+1,
OFFSET(B11594,-1,0)))</f>
        <v>639</v>
      </c>
      <c r="C11594">
        <f ca="1">IF(ROW()=2,0,
IF(OFFSET(C11594,-1,0)=VLOOKUP(OFFSET(B11594,-1,0),PlayerLevelTable!$A:$C,MATCH(PlayerLevelTable!$C$1,PlayerLevelTable!$A$1:$C$1,0),0),0,
OFFSET(C11594,-1,0)+1))</f>
        <v>10</v>
      </c>
    </row>
    <row r="11595" spans="1:3" x14ac:dyDescent="0.3">
      <c r="A11595">
        <f ca="1">IF(ROW()=2,0,OFFSET(A11595,-1,0)+1)</f>
        <v>11593</v>
      </c>
      <c r="B11595">
        <f ca="1">IF(ROW()=2,1,
IF(OFFSET(C11595,0,0)=0,OFFSET(B11595,-1,0)+1,
OFFSET(B11595,-1,0)))</f>
        <v>639</v>
      </c>
      <c r="C11595">
        <f ca="1">IF(ROW()=2,0,
IF(OFFSET(C11595,-1,0)=VLOOKUP(OFFSET(B11595,-1,0),PlayerLevelTable!$A:$C,MATCH(PlayerLevelTable!$C$1,PlayerLevelTable!$A$1:$C$1,0),0),0,
OFFSET(C11595,-1,0)+1))</f>
        <v>11</v>
      </c>
    </row>
    <row r="11596" spans="1:3" x14ac:dyDescent="0.3">
      <c r="A11596">
        <f ca="1">IF(ROW()=2,0,OFFSET(A11596,-1,0)+1)</f>
        <v>11594</v>
      </c>
      <c r="B11596">
        <f ca="1">IF(ROW()=2,1,
IF(OFFSET(C11596,0,0)=0,OFFSET(B11596,-1,0)+1,
OFFSET(B11596,-1,0)))</f>
        <v>639</v>
      </c>
      <c r="C11596">
        <f ca="1">IF(ROW()=2,0,
IF(OFFSET(C11596,-1,0)=VLOOKUP(OFFSET(B11596,-1,0),PlayerLevelTable!$A:$C,MATCH(PlayerLevelTable!$C$1,PlayerLevelTable!$A$1:$C$1,0),0),0,
OFFSET(C11596,-1,0)+1))</f>
        <v>12</v>
      </c>
    </row>
    <row r="11597" spans="1:3" x14ac:dyDescent="0.3">
      <c r="A11597">
        <f ca="1">IF(ROW()=2,0,OFFSET(A11597,-1,0)+1)</f>
        <v>11595</v>
      </c>
      <c r="B11597">
        <f ca="1">IF(ROW()=2,1,
IF(OFFSET(C11597,0,0)=0,OFFSET(B11597,-1,0)+1,
OFFSET(B11597,-1,0)))</f>
        <v>639</v>
      </c>
      <c r="C11597">
        <f ca="1">IF(ROW()=2,0,
IF(OFFSET(C11597,-1,0)=VLOOKUP(OFFSET(B11597,-1,0),PlayerLevelTable!$A:$C,MATCH(PlayerLevelTable!$C$1,PlayerLevelTable!$A$1:$C$1,0),0),0,
OFFSET(C11597,-1,0)+1))</f>
        <v>13</v>
      </c>
    </row>
    <row r="11598" spans="1:3" x14ac:dyDescent="0.3">
      <c r="A11598">
        <f ca="1">IF(ROW()=2,0,OFFSET(A11598,-1,0)+1)</f>
        <v>11596</v>
      </c>
      <c r="B11598">
        <f ca="1">IF(ROW()=2,1,
IF(OFFSET(C11598,0,0)=0,OFFSET(B11598,-1,0)+1,
OFFSET(B11598,-1,0)))</f>
        <v>639</v>
      </c>
      <c r="C11598">
        <f ca="1">IF(ROW()=2,0,
IF(OFFSET(C11598,-1,0)=VLOOKUP(OFFSET(B11598,-1,0),PlayerLevelTable!$A:$C,MATCH(PlayerLevelTable!$C$1,PlayerLevelTable!$A$1:$C$1,0),0),0,
OFFSET(C11598,-1,0)+1))</f>
        <v>14</v>
      </c>
    </row>
    <row r="11599" spans="1:3" x14ac:dyDescent="0.3">
      <c r="A11599">
        <f ca="1">IF(ROW()=2,0,OFFSET(A11599,-1,0)+1)</f>
        <v>11597</v>
      </c>
      <c r="B11599">
        <f ca="1">IF(ROW()=2,1,
IF(OFFSET(C11599,0,0)=0,OFFSET(B11599,-1,0)+1,
OFFSET(B11599,-1,0)))</f>
        <v>639</v>
      </c>
      <c r="C11599">
        <f ca="1">IF(ROW()=2,0,
IF(OFFSET(C11599,-1,0)=VLOOKUP(OFFSET(B11599,-1,0),PlayerLevelTable!$A:$C,MATCH(PlayerLevelTable!$C$1,PlayerLevelTable!$A$1:$C$1,0),0),0,
OFFSET(C11599,-1,0)+1))</f>
        <v>15</v>
      </c>
    </row>
    <row r="11600" spans="1:3" x14ac:dyDescent="0.3">
      <c r="A11600">
        <f ca="1">IF(ROW()=2,0,OFFSET(A11600,-1,0)+1)</f>
        <v>11598</v>
      </c>
      <c r="B11600">
        <f ca="1">IF(ROW()=2,1,
IF(OFFSET(C11600,0,0)=0,OFFSET(B11600,-1,0)+1,
OFFSET(B11600,-1,0)))</f>
        <v>639</v>
      </c>
      <c r="C11600">
        <f ca="1">IF(ROW()=2,0,
IF(OFFSET(C11600,-1,0)=VLOOKUP(OFFSET(B11600,-1,0),PlayerLevelTable!$A:$C,MATCH(PlayerLevelTable!$C$1,PlayerLevelTable!$A$1:$C$1,0),0),0,
OFFSET(C11600,-1,0)+1))</f>
        <v>16</v>
      </c>
    </row>
    <row r="11601" spans="1:3" x14ac:dyDescent="0.3">
      <c r="A11601">
        <f ca="1">IF(ROW()=2,0,OFFSET(A11601,-1,0)+1)</f>
        <v>11599</v>
      </c>
      <c r="B11601">
        <f ca="1">IF(ROW()=2,1,
IF(OFFSET(C11601,0,0)=0,OFFSET(B11601,-1,0)+1,
OFFSET(B11601,-1,0)))</f>
        <v>639</v>
      </c>
      <c r="C11601">
        <f ca="1">IF(ROW()=2,0,
IF(OFFSET(C11601,-1,0)=VLOOKUP(OFFSET(B11601,-1,0),PlayerLevelTable!$A:$C,MATCH(PlayerLevelTable!$C$1,PlayerLevelTable!$A$1:$C$1,0),0),0,
OFFSET(C11601,-1,0)+1))</f>
        <v>17</v>
      </c>
    </row>
    <row r="11602" spans="1:3" x14ac:dyDescent="0.3">
      <c r="A11602">
        <f ca="1">IF(ROW()=2,0,OFFSET(A11602,-1,0)+1)</f>
        <v>11600</v>
      </c>
      <c r="B11602">
        <f ca="1">IF(ROW()=2,1,
IF(OFFSET(C11602,0,0)=0,OFFSET(B11602,-1,0)+1,
OFFSET(B11602,-1,0)))</f>
        <v>639</v>
      </c>
      <c r="C11602">
        <f ca="1">IF(ROW()=2,0,
IF(OFFSET(C11602,-1,0)=VLOOKUP(OFFSET(B11602,-1,0),PlayerLevelTable!$A:$C,MATCH(PlayerLevelTable!$C$1,PlayerLevelTable!$A$1:$C$1,0),0),0,
OFFSET(C11602,-1,0)+1))</f>
        <v>18</v>
      </c>
    </row>
    <row r="11603" spans="1:3" x14ac:dyDescent="0.3">
      <c r="A11603">
        <f ca="1">IF(ROW()=2,0,OFFSET(A11603,-1,0)+1)</f>
        <v>11601</v>
      </c>
      <c r="B11603">
        <f ca="1">IF(ROW()=2,1,
IF(OFFSET(C11603,0,0)=0,OFFSET(B11603,-1,0)+1,
OFFSET(B11603,-1,0)))</f>
        <v>639</v>
      </c>
      <c r="C11603">
        <f ca="1">IF(ROW()=2,0,
IF(OFFSET(C11603,-1,0)=VLOOKUP(OFFSET(B11603,-1,0),PlayerLevelTable!$A:$C,MATCH(PlayerLevelTable!$C$1,PlayerLevelTable!$A$1:$C$1,0),0),0,
OFFSET(C11603,-1,0)+1))</f>
        <v>19</v>
      </c>
    </row>
    <row r="11604" spans="1:3" x14ac:dyDescent="0.3">
      <c r="A11604">
        <f ca="1">IF(ROW()=2,0,OFFSET(A11604,-1,0)+1)</f>
        <v>11602</v>
      </c>
      <c r="B11604">
        <f ca="1">IF(ROW()=2,1,
IF(OFFSET(C11604,0,0)=0,OFFSET(B11604,-1,0)+1,
OFFSET(B11604,-1,0)))</f>
        <v>639</v>
      </c>
      <c r="C11604">
        <f ca="1">IF(ROW()=2,0,
IF(OFFSET(C11604,-1,0)=VLOOKUP(OFFSET(B11604,-1,0),PlayerLevelTable!$A:$C,MATCH(PlayerLevelTable!$C$1,PlayerLevelTable!$A$1:$C$1,0),0),0,
OFFSET(C11604,-1,0)+1))</f>
        <v>20</v>
      </c>
    </row>
    <row r="11605" spans="1:3" x14ac:dyDescent="0.3">
      <c r="A11605">
        <f ca="1">IF(ROW()=2,0,OFFSET(A11605,-1,0)+1)</f>
        <v>11603</v>
      </c>
      <c r="B11605">
        <f ca="1">IF(ROW()=2,1,
IF(OFFSET(C11605,0,0)=0,OFFSET(B11605,-1,0)+1,
OFFSET(B11605,-1,0)))</f>
        <v>639</v>
      </c>
      <c r="C11605">
        <f ca="1">IF(ROW()=2,0,
IF(OFFSET(C11605,-1,0)=VLOOKUP(OFFSET(B11605,-1,0),PlayerLevelTable!$A:$C,MATCH(PlayerLevelTable!$C$1,PlayerLevelTable!$A$1:$C$1,0),0),0,
OFFSET(C11605,-1,0)+1))</f>
        <v>21</v>
      </c>
    </row>
    <row r="11606" spans="1:3" x14ac:dyDescent="0.3">
      <c r="A11606">
        <f ca="1">IF(ROW()=2,0,OFFSET(A11606,-1,0)+1)</f>
        <v>11604</v>
      </c>
      <c r="B11606">
        <f ca="1">IF(ROW()=2,1,
IF(OFFSET(C11606,0,0)=0,OFFSET(B11606,-1,0)+1,
OFFSET(B11606,-1,0)))</f>
        <v>639</v>
      </c>
      <c r="C11606">
        <f ca="1">IF(ROW()=2,0,
IF(OFFSET(C11606,-1,0)=VLOOKUP(OFFSET(B11606,-1,0),PlayerLevelTable!$A:$C,MATCH(PlayerLevelTable!$C$1,PlayerLevelTable!$A$1:$C$1,0),0),0,
OFFSET(C11606,-1,0)+1))</f>
        <v>22</v>
      </c>
    </row>
    <row r="11607" spans="1:3" x14ac:dyDescent="0.3">
      <c r="A11607">
        <f ca="1">IF(ROW()=2,0,OFFSET(A11607,-1,0)+1)</f>
        <v>11605</v>
      </c>
      <c r="B11607">
        <f ca="1">IF(ROW()=2,1,
IF(OFFSET(C11607,0,0)=0,OFFSET(B11607,-1,0)+1,
OFFSET(B11607,-1,0)))</f>
        <v>639</v>
      </c>
      <c r="C11607">
        <f ca="1">IF(ROW()=2,0,
IF(OFFSET(C11607,-1,0)=VLOOKUP(OFFSET(B11607,-1,0),PlayerLevelTable!$A:$C,MATCH(PlayerLevelTable!$C$1,PlayerLevelTable!$A$1:$C$1,0),0),0,
OFFSET(C11607,-1,0)+1))</f>
        <v>23</v>
      </c>
    </row>
    <row r="11608" spans="1:3" x14ac:dyDescent="0.3">
      <c r="A11608">
        <f ca="1">IF(ROW()=2,0,OFFSET(A11608,-1,0)+1)</f>
        <v>11606</v>
      </c>
      <c r="B11608">
        <f ca="1">IF(ROW()=2,1,
IF(OFFSET(C11608,0,0)=0,OFFSET(B11608,-1,0)+1,
OFFSET(B11608,-1,0)))</f>
        <v>639</v>
      </c>
      <c r="C11608">
        <f ca="1">IF(ROW()=2,0,
IF(OFFSET(C11608,-1,0)=VLOOKUP(OFFSET(B11608,-1,0),PlayerLevelTable!$A:$C,MATCH(PlayerLevelTable!$C$1,PlayerLevelTable!$A$1:$C$1,0),0),0,
OFFSET(C11608,-1,0)+1))</f>
        <v>24</v>
      </c>
    </row>
    <row r="11609" spans="1:3" x14ac:dyDescent="0.3">
      <c r="A11609">
        <f ca="1">IF(ROW()=2,0,OFFSET(A11609,-1,0)+1)</f>
        <v>11607</v>
      </c>
      <c r="B11609">
        <f ca="1">IF(ROW()=2,1,
IF(OFFSET(C11609,0,0)=0,OFFSET(B11609,-1,0)+1,
OFFSET(B11609,-1,0)))</f>
        <v>639</v>
      </c>
      <c r="C11609">
        <f ca="1">IF(ROW()=2,0,
IF(OFFSET(C11609,-1,0)=VLOOKUP(OFFSET(B11609,-1,0),PlayerLevelTable!$A:$C,MATCH(PlayerLevelTable!$C$1,PlayerLevelTable!$A$1:$C$1,0),0),0,
OFFSET(C11609,-1,0)+1))</f>
        <v>25</v>
      </c>
    </row>
    <row r="11610" spans="1:3" x14ac:dyDescent="0.3">
      <c r="A11610">
        <f ca="1">IF(ROW()=2,0,OFFSET(A11610,-1,0)+1)</f>
        <v>11608</v>
      </c>
      <c r="B11610">
        <f ca="1">IF(ROW()=2,1,
IF(OFFSET(C11610,0,0)=0,OFFSET(B11610,-1,0)+1,
OFFSET(B11610,-1,0)))</f>
        <v>639</v>
      </c>
      <c r="C11610">
        <f ca="1">IF(ROW()=2,0,
IF(OFFSET(C11610,-1,0)=VLOOKUP(OFFSET(B11610,-1,0),PlayerLevelTable!$A:$C,MATCH(PlayerLevelTable!$C$1,PlayerLevelTable!$A$1:$C$1,0),0),0,
OFFSET(C11610,-1,0)+1))</f>
        <v>26</v>
      </c>
    </row>
    <row r="11611" spans="1:3" x14ac:dyDescent="0.3">
      <c r="A11611">
        <f ca="1">IF(ROW()=2,0,OFFSET(A11611,-1,0)+1)</f>
        <v>11609</v>
      </c>
      <c r="B11611">
        <f ca="1">IF(ROW()=2,1,
IF(OFFSET(C11611,0,0)=0,OFFSET(B11611,-1,0)+1,
OFFSET(B11611,-1,0)))</f>
        <v>639</v>
      </c>
      <c r="C11611">
        <f ca="1">IF(ROW()=2,0,
IF(OFFSET(C11611,-1,0)=VLOOKUP(OFFSET(B11611,-1,0),PlayerLevelTable!$A:$C,MATCH(PlayerLevelTable!$C$1,PlayerLevelTable!$A$1:$C$1,0),0),0,
OFFSET(C11611,-1,0)+1))</f>
        <v>27</v>
      </c>
    </row>
    <row r="11612" spans="1:3" x14ac:dyDescent="0.3">
      <c r="A11612">
        <f ca="1">IF(ROW()=2,0,OFFSET(A11612,-1,0)+1)</f>
        <v>11610</v>
      </c>
      <c r="B11612">
        <f ca="1">IF(ROW()=2,1,
IF(OFFSET(C11612,0,0)=0,OFFSET(B11612,-1,0)+1,
OFFSET(B11612,-1,0)))</f>
        <v>640</v>
      </c>
      <c r="C11612">
        <f ca="1">IF(ROW()=2,0,
IF(OFFSET(C11612,-1,0)=VLOOKUP(OFFSET(B11612,-1,0),PlayerLevelTable!$A:$C,MATCH(PlayerLevelTable!$C$1,PlayerLevelTable!$A$1:$C$1,0),0),0,
OFFSET(C11612,-1,0)+1))</f>
        <v>0</v>
      </c>
    </row>
    <row r="11613" spans="1:3" x14ac:dyDescent="0.3">
      <c r="A11613">
        <f ca="1">IF(ROW()=2,0,OFFSET(A11613,-1,0)+1)</f>
        <v>11611</v>
      </c>
      <c r="B11613">
        <f ca="1">IF(ROW()=2,1,
IF(OFFSET(C11613,0,0)=0,OFFSET(B11613,-1,0)+1,
OFFSET(B11613,-1,0)))</f>
        <v>640</v>
      </c>
      <c r="C11613">
        <f ca="1">IF(ROW()=2,0,
IF(OFFSET(C11613,-1,0)=VLOOKUP(OFFSET(B11613,-1,0),PlayerLevelTable!$A:$C,MATCH(PlayerLevelTable!$C$1,PlayerLevelTable!$A$1:$C$1,0),0),0,
OFFSET(C11613,-1,0)+1))</f>
        <v>1</v>
      </c>
    </row>
    <row r="11614" spans="1:3" x14ac:dyDescent="0.3">
      <c r="A11614">
        <f ca="1">IF(ROW()=2,0,OFFSET(A11614,-1,0)+1)</f>
        <v>11612</v>
      </c>
      <c r="B11614">
        <f ca="1">IF(ROW()=2,1,
IF(OFFSET(C11614,0,0)=0,OFFSET(B11614,-1,0)+1,
OFFSET(B11614,-1,0)))</f>
        <v>640</v>
      </c>
      <c r="C11614">
        <f ca="1">IF(ROW()=2,0,
IF(OFFSET(C11614,-1,0)=VLOOKUP(OFFSET(B11614,-1,0),PlayerLevelTable!$A:$C,MATCH(PlayerLevelTable!$C$1,PlayerLevelTable!$A$1:$C$1,0),0),0,
OFFSET(C11614,-1,0)+1))</f>
        <v>2</v>
      </c>
    </row>
    <row r="11615" spans="1:3" x14ac:dyDescent="0.3">
      <c r="A11615">
        <f ca="1">IF(ROW()=2,0,OFFSET(A11615,-1,0)+1)</f>
        <v>11613</v>
      </c>
      <c r="B11615">
        <f ca="1">IF(ROW()=2,1,
IF(OFFSET(C11615,0,0)=0,OFFSET(B11615,-1,0)+1,
OFFSET(B11615,-1,0)))</f>
        <v>640</v>
      </c>
      <c r="C11615">
        <f ca="1">IF(ROW()=2,0,
IF(OFFSET(C11615,-1,0)=VLOOKUP(OFFSET(B11615,-1,0),PlayerLevelTable!$A:$C,MATCH(PlayerLevelTable!$C$1,PlayerLevelTable!$A$1:$C$1,0),0),0,
OFFSET(C11615,-1,0)+1))</f>
        <v>3</v>
      </c>
    </row>
    <row r="11616" spans="1:3" x14ac:dyDescent="0.3">
      <c r="A11616">
        <f ca="1">IF(ROW()=2,0,OFFSET(A11616,-1,0)+1)</f>
        <v>11614</v>
      </c>
      <c r="B11616">
        <f ca="1">IF(ROW()=2,1,
IF(OFFSET(C11616,0,0)=0,OFFSET(B11616,-1,0)+1,
OFFSET(B11616,-1,0)))</f>
        <v>640</v>
      </c>
      <c r="C11616">
        <f ca="1">IF(ROW()=2,0,
IF(OFFSET(C11616,-1,0)=VLOOKUP(OFFSET(B11616,-1,0),PlayerLevelTable!$A:$C,MATCH(PlayerLevelTable!$C$1,PlayerLevelTable!$A$1:$C$1,0),0),0,
OFFSET(C11616,-1,0)+1))</f>
        <v>4</v>
      </c>
    </row>
    <row r="11617" spans="1:3" x14ac:dyDescent="0.3">
      <c r="A11617">
        <f ca="1">IF(ROW()=2,0,OFFSET(A11617,-1,0)+1)</f>
        <v>11615</v>
      </c>
      <c r="B11617">
        <f ca="1">IF(ROW()=2,1,
IF(OFFSET(C11617,0,0)=0,OFFSET(B11617,-1,0)+1,
OFFSET(B11617,-1,0)))</f>
        <v>640</v>
      </c>
      <c r="C11617">
        <f ca="1">IF(ROW()=2,0,
IF(OFFSET(C11617,-1,0)=VLOOKUP(OFFSET(B11617,-1,0),PlayerLevelTable!$A:$C,MATCH(PlayerLevelTable!$C$1,PlayerLevelTable!$A$1:$C$1,0),0),0,
OFFSET(C11617,-1,0)+1))</f>
        <v>5</v>
      </c>
    </row>
    <row r="11618" spans="1:3" x14ac:dyDescent="0.3">
      <c r="A11618">
        <f ca="1">IF(ROW()=2,0,OFFSET(A11618,-1,0)+1)</f>
        <v>11616</v>
      </c>
      <c r="B11618">
        <f ca="1">IF(ROW()=2,1,
IF(OFFSET(C11618,0,0)=0,OFFSET(B11618,-1,0)+1,
OFFSET(B11618,-1,0)))</f>
        <v>640</v>
      </c>
      <c r="C11618">
        <f ca="1">IF(ROW()=2,0,
IF(OFFSET(C11618,-1,0)=VLOOKUP(OFFSET(B11618,-1,0),PlayerLevelTable!$A:$C,MATCH(PlayerLevelTable!$C$1,PlayerLevelTable!$A$1:$C$1,0),0),0,
OFFSET(C11618,-1,0)+1))</f>
        <v>6</v>
      </c>
    </row>
    <row r="11619" spans="1:3" x14ac:dyDescent="0.3">
      <c r="A11619">
        <f ca="1">IF(ROW()=2,0,OFFSET(A11619,-1,0)+1)</f>
        <v>11617</v>
      </c>
      <c r="B11619">
        <f ca="1">IF(ROW()=2,1,
IF(OFFSET(C11619,0,0)=0,OFFSET(B11619,-1,0)+1,
OFFSET(B11619,-1,0)))</f>
        <v>640</v>
      </c>
      <c r="C11619">
        <f ca="1">IF(ROW()=2,0,
IF(OFFSET(C11619,-1,0)=VLOOKUP(OFFSET(B11619,-1,0),PlayerLevelTable!$A:$C,MATCH(PlayerLevelTable!$C$1,PlayerLevelTable!$A$1:$C$1,0),0),0,
OFFSET(C11619,-1,0)+1))</f>
        <v>7</v>
      </c>
    </row>
    <row r="11620" spans="1:3" x14ac:dyDescent="0.3">
      <c r="A11620">
        <f ca="1">IF(ROW()=2,0,OFFSET(A11620,-1,0)+1)</f>
        <v>11618</v>
      </c>
      <c r="B11620">
        <f ca="1">IF(ROW()=2,1,
IF(OFFSET(C11620,0,0)=0,OFFSET(B11620,-1,0)+1,
OFFSET(B11620,-1,0)))</f>
        <v>640</v>
      </c>
      <c r="C11620">
        <f ca="1">IF(ROW()=2,0,
IF(OFFSET(C11620,-1,0)=VLOOKUP(OFFSET(B11620,-1,0),PlayerLevelTable!$A:$C,MATCH(PlayerLevelTable!$C$1,PlayerLevelTable!$A$1:$C$1,0),0),0,
OFFSET(C11620,-1,0)+1))</f>
        <v>8</v>
      </c>
    </row>
    <row r="11621" spans="1:3" x14ac:dyDescent="0.3">
      <c r="A11621">
        <f ca="1">IF(ROW()=2,0,OFFSET(A11621,-1,0)+1)</f>
        <v>11619</v>
      </c>
      <c r="B11621">
        <f ca="1">IF(ROW()=2,1,
IF(OFFSET(C11621,0,0)=0,OFFSET(B11621,-1,0)+1,
OFFSET(B11621,-1,0)))</f>
        <v>640</v>
      </c>
      <c r="C11621">
        <f ca="1">IF(ROW()=2,0,
IF(OFFSET(C11621,-1,0)=VLOOKUP(OFFSET(B11621,-1,0),PlayerLevelTable!$A:$C,MATCH(PlayerLevelTable!$C$1,PlayerLevelTable!$A$1:$C$1,0),0),0,
OFFSET(C11621,-1,0)+1))</f>
        <v>9</v>
      </c>
    </row>
    <row r="11622" spans="1:3" x14ac:dyDescent="0.3">
      <c r="A11622">
        <f ca="1">IF(ROW()=2,0,OFFSET(A11622,-1,0)+1)</f>
        <v>11620</v>
      </c>
      <c r="B11622">
        <f ca="1">IF(ROW()=2,1,
IF(OFFSET(C11622,0,0)=0,OFFSET(B11622,-1,0)+1,
OFFSET(B11622,-1,0)))</f>
        <v>640</v>
      </c>
      <c r="C11622">
        <f ca="1">IF(ROW()=2,0,
IF(OFFSET(C11622,-1,0)=VLOOKUP(OFFSET(B11622,-1,0),PlayerLevelTable!$A:$C,MATCH(PlayerLevelTable!$C$1,PlayerLevelTable!$A$1:$C$1,0),0),0,
OFFSET(C11622,-1,0)+1))</f>
        <v>10</v>
      </c>
    </row>
    <row r="11623" spans="1:3" x14ac:dyDescent="0.3">
      <c r="A11623">
        <f ca="1">IF(ROW()=2,0,OFFSET(A11623,-1,0)+1)</f>
        <v>11621</v>
      </c>
      <c r="B11623">
        <f ca="1">IF(ROW()=2,1,
IF(OFFSET(C11623,0,0)=0,OFFSET(B11623,-1,0)+1,
OFFSET(B11623,-1,0)))</f>
        <v>640</v>
      </c>
      <c r="C11623">
        <f ca="1">IF(ROW()=2,0,
IF(OFFSET(C11623,-1,0)=VLOOKUP(OFFSET(B11623,-1,0),PlayerLevelTable!$A:$C,MATCH(PlayerLevelTable!$C$1,PlayerLevelTable!$A$1:$C$1,0),0),0,
OFFSET(C11623,-1,0)+1))</f>
        <v>11</v>
      </c>
    </row>
    <row r="11624" spans="1:3" x14ac:dyDescent="0.3">
      <c r="A11624">
        <f ca="1">IF(ROW()=2,0,OFFSET(A11624,-1,0)+1)</f>
        <v>11622</v>
      </c>
      <c r="B11624">
        <f ca="1">IF(ROW()=2,1,
IF(OFFSET(C11624,0,0)=0,OFFSET(B11624,-1,0)+1,
OFFSET(B11624,-1,0)))</f>
        <v>640</v>
      </c>
      <c r="C11624">
        <f ca="1">IF(ROW()=2,0,
IF(OFFSET(C11624,-1,0)=VLOOKUP(OFFSET(B11624,-1,0),PlayerLevelTable!$A:$C,MATCH(PlayerLevelTable!$C$1,PlayerLevelTable!$A$1:$C$1,0),0),0,
OFFSET(C11624,-1,0)+1))</f>
        <v>12</v>
      </c>
    </row>
    <row r="11625" spans="1:3" x14ac:dyDescent="0.3">
      <c r="A11625">
        <f ca="1">IF(ROW()=2,0,OFFSET(A11625,-1,0)+1)</f>
        <v>11623</v>
      </c>
      <c r="B11625">
        <f ca="1">IF(ROW()=2,1,
IF(OFFSET(C11625,0,0)=0,OFFSET(B11625,-1,0)+1,
OFFSET(B11625,-1,0)))</f>
        <v>640</v>
      </c>
      <c r="C11625">
        <f ca="1">IF(ROW()=2,0,
IF(OFFSET(C11625,-1,0)=VLOOKUP(OFFSET(B11625,-1,0),PlayerLevelTable!$A:$C,MATCH(PlayerLevelTable!$C$1,PlayerLevelTable!$A$1:$C$1,0),0),0,
OFFSET(C11625,-1,0)+1))</f>
        <v>13</v>
      </c>
    </row>
    <row r="11626" spans="1:3" x14ac:dyDescent="0.3">
      <c r="A11626">
        <f ca="1">IF(ROW()=2,0,OFFSET(A11626,-1,0)+1)</f>
        <v>11624</v>
      </c>
      <c r="B11626">
        <f ca="1">IF(ROW()=2,1,
IF(OFFSET(C11626,0,0)=0,OFFSET(B11626,-1,0)+1,
OFFSET(B11626,-1,0)))</f>
        <v>640</v>
      </c>
      <c r="C11626">
        <f ca="1">IF(ROW()=2,0,
IF(OFFSET(C11626,-1,0)=VLOOKUP(OFFSET(B11626,-1,0),PlayerLevelTable!$A:$C,MATCH(PlayerLevelTable!$C$1,PlayerLevelTable!$A$1:$C$1,0),0),0,
OFFSET(C11626,-1,0)+1))</f>
        <v>14</v>
      </c>
    </row>
    <row r="11627" spans="1:3" x14ac:dyDescent="0.3">
      <c r="A11627">
        <f ca="1">IF(ROW()=2,0,OFFSET(A11627,-1,0)+1)</f>
        <v>11625</v>
      </c>
      <c r="B11627">
        <f ca="1">IF(ROW()=2,1,
IF(OFFSET(C11627,0,0)=0,OFFSET(B11627,-1,0)+1,
OFFSET(B11627,-1,0)))</f>
        <v>640</v>
      </c>
      <c r="C11627">
        <f ca="1">IF(ROW()=2,0,
IF(OFFSET(C11627,-1,0)=VLOOKUP(OFFSET(B11627,-1,0),PlayerLevelTable!$A:$C,MATCH(PlayerLevelTable!$C$1,PlayerLevelTable!$A$1:$C$1,0),0),0,
OFFSET(C11627,-1,0)+1))</f>
        <v>15</v>
      </c>
    </row>
    <row r="11628" spans="1:3" x14ac:dyDescent="0.3">
      <c r="A11628">
        <f ca="1">IF(ROW()=2,0,OFFSET(A11628,-1,0)+1)</f>
        <v>11626</v>
      </c>
      <c r="B11628">
        <f ca="1">IF(ROW()=2,1,
IF(OFFSET(C11628,0,0)=0,OFFSET(B11628,-1,0)+1,
OFFSET(B11628,-1,0)))</f>
        <v>640</v>
      </c>
      <c r="C11628">
        <f ca="1">IF(ROW()=2,0,
IF(OFFSET(C11628,-1,0)=VLOOKUP(OFFSET(B11628,-1,0),PlayerLevelTable!$A:$C,MATCH(PlayerLevelTable!$C$1,PlayerLevelTable!$A$1:$C$1,0),0),0,
OFFSET(C11628,-1,0)+1))</f>
        <v>16</v>
      </c>
    </row>
    <row r="11629" spans="1:3" x14ac:dyDescent="0.3">
      <c r="A11629">
        <f ca="1">IF(ROW()=2,0,OFFSET(A11629,-1,0)+1)</f>
        <v>11627</v>
      </c>
      <c r="B11629">
        <f ca="1">IF(ROW()=2,1,
IF(OFFSET(C11629,0,0)=0,OFFSET(B11629,-1,0)+1,
OFFSET(B11629,-1,0)))</f>
        <v>640</v>
      </c>
      <c r="C11629">
        <f ca="1">IF(ROW()=2,0,
IF(OFFSET(C11629,-1,0)=VLOOKUP(OFFSET(B11629,-1,0),PlayerLevelTable!$A:$C,MATCH(PlayerLevelTable!$C$1,PlayerLevelTable!$A$1:$C$1,0),0),0,
OFFSET(C11629,-1,0)+1))</f>
        <v>17</v>
      </c>
    </row>
    <row r="11630" spans="1:3" x14ac:dyDescent="0.3">
      <c r="A11630">
        <f ca="1">IF(ROW()=2,0,OFFSET(A11630,-1,0)+1)</f>
        <v>11628</v>
      </c>
      <c r="B11630">
        <f ca="1">IF(ROW()=2,1,
IF(OFFSET(C11630,0,0)=0,OFFSET(B11630,-1,0)+1,
OFFSET(B11630,-1,0)))</f>
        <v>640</v>
      </c>
      <c r="C11630">
        <f ca="1">IF(ROW()=2,0,
IF(OFFSET(C11630,-1,0)=VLOOKUP(OFFSET(B11630,-1,0),PlayerLevelTable!$A:$C,MATCH(PlayerLevelTable!$C$1,PlayerLevelTable!$A$1:$C$1,0),0),0,
OFFSET(C11630,-1,0)+1))</f>
        <v>18</v>
      </c>
    </row>
    <row r="11631" spans="1:3" x14ac:dyDescent="0.3">
      <c r="A11631">
        <f ca="1">IF(ROW()=2,0,OFFSET(A11631,-1,0)+1)</f>
        <v>11629</v>
      </c>
      <c r="B11631">
        <f ca="1">IF(ROW()=2,1,
IF(OFFSET(C11631,0,0)=0,OFFSET(B11631,-1,0)+1,
OFFSET(B11631,-1,0)))</f>
        <v>640</v>
      </c>
      <c r="C11631">
        <f ca="1">IF(ROW()=2,0,
IF(OFFSET(C11631,-1,0)=VLOOKUP(OFFSET(B11631,-1,0),PlayerLevelTable!$A:$C,MATCH(PlayerLevelTable!$C$1,PlayerLevelTable!$A$1:$C$1,0),0),0,
OFFSET(C11631,-1,0)+1))</f>
        <v>19</v>
      </c>
    </row>
    <row r="11632" spans="1:3" x14ac:dyDescent="0.3">
      <c r="A11632">
        <f ca="1">IF(ROW()=2,0,OFFSET(A11632,-1,0)+1)</f>
        <v>11630</v>
      </c>
      <c r="B11632">
        <f ca="1">IF(ROW()=2,1,
IF(OFFSET(C11632,0,0)=0,OFFSET(B11632,-1,0)+1,
OFFSET(B11632,-1,0)))</f>
        <v>640</v>
      </c>
      <c r="C11632">
        <f ca="1">IF(ROW()=2,0,
IF(OFFSET(C11632,-1,0)=VLOOKUP(OFFSET(B11632,-1,0),PlayerLevelTable!$A:$C,MATCH(PlayerLevelTable!$C$1,PlayerLevelTable!$A$1:$C$1,0),0),0,
OFFSET(C11632,-1,0)+1))</f>
        <v>20</v>
      </c>
    </row>
    <row r="11633" spans="1:3" x14ac:dyDescent="0.3">
      <c r="A11633">
        <f ca="1">IF(ROW()=2,0,OFFSET(A11633,-1,0)+1)</f>
        <v>11631</v>
      </c>
      <c r="B11633">
        <f ca="1">IF(ROW()=2,1,
IF(OFFSET(C11633,0,0)=0,OFFSET(B11633,-1,0)+1,
OFFSET(B11633,-1,0)))</f>
        <v>640</v>
      </c>
      <c r="C11633">
        <f ca="1">IF(ROW()=2,0,
IF(OFFSET(C11633,-1,0)=VLOOKUP(OFFSET(B11633,-1,0),PlayerLevelTable!$A:$C,MATCH(PlayerLevelTable!$C$1,PlayerLevelTable!$A$1:$C$1,0),0),0,
OFFSET(C11633,-1,0)+1))</f>
        <v>21</v>
      </c>
    </row>
    <row r="11634" spans="1:3" x14ac:dyDescent="0.3">
      <c r="A11634">
        <f ca="1">IF(ROW()=2,0,OFFSET(A11634,-1,0)+1)</f>
        <v>11632</v>
      </c>
      <c r="B11634">
        <f ca="1">IF(ROW()=2,1,
IF(OFFSET(C11634,0,0)=0,OFFSET(B11634,-1,0)+1,
OFFSET(B11634,-1,0)))</f>
        <v>640</v>
      </c>
      <c r="C11634">
        <f ca="1">IF(ROW()=2,0,
IF(OFFSET(C11634,-1,0)=VLOOKUP(OFFSET(B11634,-1,0),PlayerLevelTable!$A:$C,MATCH(PlayerLevelTable!$C$1,PlayerLevelTable!$A$1:$C$1,0),0),0,
OFFSET(C11634,-1,0)+1))</f>
        <v>22</v>
      </c>
    </row>
    <row r="11635" spans="1:3" x14ac:dyDescent="0.3">
      <c r="A11635">
        <f ca="1">IF(ROW()=2,0,OFFSET(A11635,-1,0)+1)</f>
        <v>11633</v>
      </c>
      <c r="B11635">
        <f ca="1">IF(ROW()=2,1,
IF(OFFSET(C11635,0,0)=0,OFFSET(B11635,-1,0)+1,
OFFSET(B11635,-1,0)))</f>
        <v>640</v>
      </c>
      <c r="C11635">
        <f ca="1">IF(ROW()=2,0,
IF(OFFSET(C11635,-1,0)=VLOOKUP(OFFSET(B11635,-1,0),PlayerLevelTable!$A:$C,MATCH(PlayerLevelTable!$C$1,PlayerLevelTable!$A$1:$C$1,0),0),0,
OFFSET(C11635,-1,0)+1))</f>
        <v>23</v>
      </c>
    </row>
    <row r="11636" spans="1:3" x14ac:dyDescent="0.3">
      <c r="A11636">
        <f ca="1">IF(ROW()=2,0,OFFSET(A11636,-1,0)+1)</f>
        <v>11634</v>
      </c>
      <c r="B11636">
        <f ca="1">IF(ROW()=2,1,
IF(OFFSET(C11636,0,0)=0,OFFSET(B11636,-1,0)+1,
OFFSET(B11636,-1,0)))</f>
        <v>640</v>
      </c>
      <c r="C11636">
        <f ca="1">IF(ROW()=2,0,
IF(OFFSET(C11636,-1,0)=VLOOKUP(OFFSET(B11636,-1,0),PlayerLevelTable!$A:$C,MATCH(PlayerLevelTable!$C$1,PlayerLevelTable!$A$1:$C$1,0),0),0,
OFFSET(C11636,-1,0)+1))</f>
        <v>24</v>
      </c>
    </row>
    <row r="11637" spans="1:3" x14ac:dyDescent="0.3">
      <c r="A11637">
        <f ca="1">IF(ROW()=2,0,OFFSET(A11637,-1,0)+1)</f>
        <v>11635</v>
      </c>
      <c r="B11637">
        <f ca="1">IF(ROW()=2,1,
IF(OFFSET(C11637,0,0)=0,OFFSET(B11637,-1,0)+1,
OFFSET(B11637,-1,0)))</f>
        <v>640</v>
      </c>
      <c r="C11637">
        <f ca="1">IF(ROW()=2,0,
IF(OFFSET(C11637,-1,0)=VLOOKUP(OFFSET(B11637,-1,0),PlayerLevelTable!$A:$C,MATCH(PlayerLevelTable!$C$1,PlayerLevelTable!$A$1:$C$1,0),0),0,
OFFSET(C11637,-1,0)+1))</f>
        <v>25</v>
      </c>
    </row>
    <row r="11638" spans="1:3" x14ac:dyDescent="0.3">
      <c r="A11638">
        <f ca="1">IF(ROW()=2,0,OFFSET(A11638,-1,0)+1)</f>
        <v>11636</v>
      </c>
      <c r="B11638">
        <f ca="1">IF(ROW()=2,1,
IF(OFFSET(C11638,0,0)=0,OFFSET(B11638,-1,0)+1,
OFFSET(B11638,-1,0)))</f>
        <v>640</v>
      </c>
      <c r="C11638">
        <f ca="1">IF(ROW()=2,0,
IF(OFFSET(C11638,-1,0)=VLOOKUP(OFFSET(B11638,-1,0),PlayerLevelTable!$A:$C,MATCH(PlayerLevelTable!$C$1,PlayerLevelTable!$A$1:$C$1,0),0),0,
OFFSET(C11638,-1,0)+1))</f>
        <v>26</v>
      </c>
    </row>
    <row r="11639" spans="1:3" x14ac:dyDescent="0.3">
      <c r="A11639">
        <f ca="1">IF(ROW()=2,0,OFFSET(A11639,-1,0)+1)</f>
        <v>11637</v>
      </c>
      <c r="B11639">
        <f ca="1">IF(ROW()=2,1,
IF(OFFSET(C11639,0,0)=0,OFFSET(B11639,-1,0)+1,
OFFSET(B11639,-1,0)))</f>
        <v>640</v>
      </c>
      <c r="C11639">
        <f ca="1">IF(ROW()=2,0,
IF(OFFSET(C11639,-1,0)=VLOOKUP(OFFSET(B11639,-1,0),PlayerLevelTable!$A:$C,MATCH(PlayerLevelTable!$C$1,PlayerLevelTable!$A$1:$C$1,0),0),0,
OFFSET(C11639,-1,0)+1))</f>
        <v>27</v>
      </c>
    </row>
    <row r="11640" spans="1:3" x14ac:dyDescent="0.3">
      <c r="A11640">
        <f ca="1">IF(ROW()=2,0,OFFSET(A11640,-1,0)+1)</f>
        <v>11638</v>
      </c>
      <c r="B11640">
        <f ca="1">IF(ROW()=2,1,
IF(OFFSET(C11640,0,0)=0,OFFSET(B11640,-1,0)+1,
OFFSET(B11640,-1,0)))</f>
        <v>641</v>
      </c>
      <c r="C11640">
        <f ca="1">IF(ROW()=2,0,
IF(OFFSET(C11640,-1,0)=VLOOKUP(OFFSET(B11640,-1,0),PlayerLevelTable!$A:$C,MATCH(PlayerLevelTable!$C$1,PlayerLevelTable!$A$1:$C$1,0),0),0,
OFFSET(C11640,-1,0)+1))</f>
        <v>0</v>
      </c>
    </row>
    <row r="11641" spans="1:3" x14ac:dyDescent="0.3">
      <c r="A11641">
        <f ca="1">IF(ROW()=2,0,OFFSET(A11641,-1,0)+1)</f>
        <v>11639</v>
      </c>
      <c r="B11641">
        <f ca="1">IF(ROW()=2,1,
IF(OFFSET(C11641,0,0)=0,OFFSET(B11641,-1,0)+1,
OFFSET(B11641,-1,0)))</f>
        <v>641</v>
      </c>
      <c r="C11641">
        <f ca="1">IF(ROW()=2,0,
IF(OFFSET(C11641,-1,0)=VLOOKUP(OFFSET(B11641,-1,0),PlayerLevelTable!$A:$C,MATCH(PlayerLevelTable!$C$1,PlayerLevelTable!$A$1:$C$1,0),0),0,
OFFSET(C11641,-1,0)+1))</f>
        <v>1</v>
      </c>
    </row>
    <row r="11642" spans="1:3" x14ac:dyDescent="0.3">
      <c r="A11642">
        <f ca="1">IF(ROW()=2,0,OFFSET(A11642,-1,0)+1)</f>
        <v>11640</v>
      </c>
      <c r="B11642">
        <f ca="1">IF(ROW()=2,1,
IF(OFFSET(C11642,0,0)=0,OFFSET(B11642,-1,0)+1,
OFFSET(B11642,-1,0)))</f>
        <v>641</v>
      </c>
      <c r="C11642">
        <f ca="1">IF(ROW()=2,0,
IF(OFFSET(C11642,-1,0)=VLOOKUP(OFFSET(B11642,-1,0),PlayerLevelTable!$A:$C,MATCH(PlayerLevelTable!$C$1,PlayerLevelTable!$A$1:$C$1,0),0),0,
OFFSET(C11642,-1,0)+1))</f>
        <v>2</v>
      </c>
    </row>
    <row r="11643" spans="1:3" x14ac:dyDescent="0.3">
      <c r="A11643">
        <f ca="1">IF(ROW()=2,0,OFFSET(A11643,-1,0)+1)</f>
        <v>11641</v>
      </c>
      <c r="B11643">
        <f ca="1">IF(ROW()=2,1,
IF(OFFSET(C11643,0,0)=0,OFFSET(B11643,-1,0)+1,
OFFSET(B11643,-1,0)))</f>
        <v>641</v>
      </c>
      <c r="C11643">
        <f ca="1">IF(ROW()=2,0,
IF(OFFSET(C11643,-1,0)=VLOOKUP(OFFSET(B11643,-1,0),PlayerLevelTable!$A:$C,MATCH(PlayerLevelTable!$C$1,PlayerLevelTable!$A$1:$C$1,0),0),0,
OFFSET(C11643,-1,0)+1))</f>
        <v>3</v>
      </c>
    </row>
    <row r="11644" spans="1:3" x14ac:dyDescent="0.3">
      <c r="A11644">
        <f ca="1">IF(ROW()=2,0,OFFSET(A11644,-1,0)+1)</f>
        <v>11642</v>
      </c>
      <c r="B11644">
        <f ca="1">IF(ROW()=2,1,
IF(OFFSET(C11644,0,0)=0,OFFSET(B11644,-1,0)+1,
OFFSET(B11644,-1,0)))</f>
        <v>641</v>
      </c>
      <c r="C11644">
        <f ca="1">IF(ROW()=2,0,
IF(OFFSET(C11644,-1,0)=VLOOKUP(OFFSET(B11644,-1,0),PlayerLevelTable!$A:$C,MATCH(PlayerLevelTable!$C$1,PlayerLevelTable!$A$1:$C$1,0),0),0,
OFFSET(C11644,-1,0)+1))</f>
        <v>4</v>
      </c>
    </row>
    <row r="11645" spans="1:3" x14ac:dyDescent="0.3">
      <c r="A11645">
        <f ca="1">IF(ROW()=2,0,OFFSET(A11645,-1,0)+1)</f>
        <v>11643</v>
      </c>
      <c r="B11645">
        <f ca="1">IF(ROW()=2,1,
IF(OFFSET(C11645,0,0)=0,OFFSET(B11645,-1,0)+1,
OFFSET(B11645,-1,0)))</f>
        <v>641</v>
      </c>
      <c r="C11645">
        <f ca="1">IF(ROW()=2,0,
IF(OFFSET(C11645,-1,0)=VLOOKUP(OFFSET(B11645,-1,0),PlayerLevelTable!$A:$C,MATCH(PlayerLevelTable!$C$1,PlayerLevelTable!$A$1:$C$1,0),0),0,
OFFSET(C11645,-1,0)+1))</f>
        <v>5</v>
      </c>
    </row>
    <row r="11646" spans="1:3" x14ac:dyDescent="0.3">
      <c r="A11646">
        <f ca="1">IF(ROW()=2,0,OFFSET(A11646,-1,0)+1)</f>
        <v>11644</v>
      </c>
      <c r="B11646">
        <f ca="1">IF(ROW()=2,1,
IF(OFFSET(C11646,0,0)=0,OFFSET(B11646,-1,0)+1,
OFFSET(B11646,-1,0)))</f>
        <v>641</v>
      </c>
      <c r="C11646">
        <f ca="1">IF(ROW()=2,0,
IF(OFFSET(C11646,-1,0)=VLOOKUP(OFFSET(B11646,-1,0),PlayerLevelTable!$A:$C,MATCH(PlayerLevelTable!$C$1,PlayerLevelTable!$A$1:$C$1,0),0),0,
OFFSET(C11646,-1,0)+1))</f>
        <v>6</v>
      </c>
    </row>
    <row r="11647" spans="1:3" x14ac:dyDescent="0.3">
      <c r="A11647">
        <f ca="1">IF(ROW()=2,0,OFFSET(A11647,-1,0)+1)</f>
        <v>11645</v>
      </c>
      <c r="B11647">
        <f ca="1">IF(ROW()=2,1,
IF(OFFSET(C11647,0,0)=0,OFFSET(B11647,-1,0)+1,
OFFSET(B11647,-1,0)))</f>
        <v>641</v>
      </c>
      <c r="C11647">
        <f ca="1">IF(ROW()=2,0,
IF(OFFSET(C11647,-1,0)=VLOOKUP(OFFSET(B11647,-1,0),PlayerLevelTable!$A:$C,MATCH(PlayerLevelTable!$C$1,PlayerLevelTable!$A$1:$C$1,0),0),0,
OFFSET(C11647,-1,0)+1))</f>
        <v>7</v>
      </c>
    </row>
    <row r="11648" spans="1:3" x14ac:dyDescent="0.3">
      <c r="A11648">
        <f ca="1">IF(ROW()=2,0,OFFSET(A11648,-1,0)+1)</f>
        <v>11646</v>
      </c>
      <c r="B11648">
        <f ca="1">IF(ROW()=2,1,
IF(OFFSET(C11648,0,0)=0,OFFSET(B11648,-1,0)+1,
OFFSET(B11648,-1,0)))</f>
        <v>641</v>
      </c>
      <c r="C11648">
        <f ca="1">IF(ROW()=2,0,
IF(OFFSET(C11648,-1,0)=VLOOKUP(OFFSET(B11648,-1,0),PlayerLevelTable!$A:$C,MATCH(PlayerLevelTable!$C$1,PlayerLevelTable!$A$1:$C$1,0),0),0,
OFFSET(C11648,-1,0)+1))</f>
        <v>8</v>
      </c>
    </row>
    <row r="11649" spans="1:3" x14ac:dyDescent="0.3">
      <c r="A11649">
        <f ca="1">IF(ROW()=2,0,OFFSET(A11649,-1,0)+1)</f>
        <v>11647</v>
      </c>
      <c r="B11649">
        <f ca="1">IF(ROW()=2,1,
IF(OFFSET(C11649,0,0)=0,OFFSET(B11649,-1,0)+1,
OFFSET(B11649,-1,0)))</f>
        <v>641</v>
      </c>
      <c r="C11649">
        <f ca="1">IF(ROW()=2,0,
IF(OFFSET(C11649,-1,0)=VLOOKUP(OFFSET(B11649,-1,0),PlayerLevelTable!$A:$C,MATCH(PlayerLevelTable!$C$1,PlayerLevelTable!$A$1:$C$1,0),0),0,
OFFSET(C11649,-1,0)+1))</f>
        <v>9</v>
      </c>
    </row>
    <row r="11650" spans="1:3" x14ac:dyDescent="0.3">
      <c r="A11650">
        <f ca="1">IF(ROW()=2,0,OFFSET(A11650,-1,0)+1)</f>
        <v>11648</v>
      </c>
      <c r="B11650">
        <f ca="1">IF(ROW()=2,1,
IF(OFFSET(C11650,0,0)=0,OFFSET(B11650,-1,0)+1,
OFFSET(B11650,-1,0)))</f>
        <v>641</v>
      </c>
      <c r="C11650">
        <f ca="1">IF(ROW()=2,0,
IF(OFFSET(C11650,-1,0)=VLOOKUP(OFFSET(B11650,-1,0),PlayerLevelTable!$A:$C,MATCH(PlayerLevelTable!$C$1,PlayerLevelTable!$A$1:$C$1,0),0),0,
OFFSET(C11650,-1,0)+1))</f>
        <v>10</v>
      </c>
    </row>
    <row r="11651" spans="1:3" x14ac:dyDescent="0.3">
      <c r="A11651">
        <f ca="1">IF(ROW()=2,0,OFFSET(A11651,-1,0)+1)</f>
        <v>11649</v>
      </c>
      <c r="B11651">
        <f ca="1">IF(ROW()=2,1,
IF(OFFSET(C11651,0,0)=0,OFFSET(B11651,-1,0)+1,
OFFSET(B11651,-1,0)))</f>
        <v>641</v>
      </c>
      <c r="C11651">
        <f ca="1">IF(ROW()=2,0,
IF(OFFSET(C11651,-1,0)=VLOOKUP(OFFSET(B11651,-1,0),PlayerLevelTable!$A:$C,MATCH(PlayerLevelTable!$C$1,PlayerLevelTable!$A$1:$C$1,0),0),0,
OFFSET(C11651,-1,0)+1))</f>
        <v>11</v>
      </c>
    </row>
    <row r="11652" spans="1:3" x14ac:dyDescent="0.3">
      <c r="A11652">
        <f ca="1">IF(ROW()=2,0,OFFSET(A11652,-1,0)+1)</f>
        <v>11650</v>
      </c>
      <c r="B11652">
        <f ca="1">IF(ROW()=2,1,
IF(OFFSET(C11652,0,0)=0,OFFSET(B11652,-1,0)+1,
OFFSET(B11652,-1,0)))</f>
        <v>641</v>
      </c>
      <c r="C11652">
        <f ca="1">IF(ROW()=2,0,
IF(OFFSET(C11652,-1,0)=VLOOKUP(OFFSET(B11652,-1,0),PlayerLevelTable!$A:$C,MATCH(PlayerLevelTable!$C$1,PlayerLevelTable!$A$1:$C$1,0),0),0,
OFFSET(C11652,-1,0)+1))</f>
        <v>12</v>
      </c>
    </row>
    <row r="11653" spans="1:3" x14ac:dyDescent="0.3">
      <c r="A11653">
        <f ca="1">IF(ROW()=2,0,OFFSET(A11653,-1,0)+1)</f>
        <v>11651</v>
      </c>
      <c r="B11653">
        <f ca="1">IF(ROW()=2,1,
IF(OFFSET(C11653,0,0)=0,OFFSET(B11653,-1,0)+1,
OFFSET(B11653,-1,0)))</f>
        <v>641</v>
      </c>
      <c r="C11653">
        <f ca="1">IF(ROW()=2,0,
IF(OFFSET(C11653,-1,0)=VLOOKUP(OFFSET(B11653,-1,0),PlayerLevelTable!$A:$C,MATCH(PlayerLevelTable!$C$1,PlayerLevelTable!$A$1:$C$1,0),0),0,
OFFSET(C11653,-1,0)+1))</f>
        <v>13</v>
      </c>
    </row>
    <row r="11654" spans="1:3" x14ac:dyDescent="0.3">
      <c r="A11654">
        <f ca="1">IF(ROW()=2,0,OFFSET(A11654,-1,0)+1)</f>
        <v>11652</v>
      </c>
      <c r="B11654">
        <f ca="1">IF(ROW()=2,1,
IF(OFFSET(C11654,0,0)=0,OFFSET(B11654,-1,0)+1,
OFFSET(B11654,-1,0)))</f>
        <v>641</v>
      </c>
      <c r="C11654">
        <f ca="1">IF(ROW()=2,0,
IF(OFFSET(C11654,-1,0)=VLOOKUP(OFFSET(B11654,-1,0),PlayerLevelTable!$A:$C,MATCH(PlayerLevelTable!$C$1,PlayerLevelTable!$A$1:$C$1,0),0),0,
OFFSET(C11654,-1,0)+1))</f>
        <v>14</v>
      </c>
    </row>
    <row r="11655" spans="1:3" x14ac:dyDescent="0.3">
      <c r="A11655">
        <f ca="1">IF(ROW()=2,0,OFFSET(A11655,-1,0)+1)</f>
        <v>11653</v>
      </c>
      <c r="B11655">
        <f ca="1">IF(ROW()=2,1,
IF(OFFSET(C11655,0,0)=0,OFFSET(B11655,-1,0)+1,
OFFSET(B11655,-1,0)))</f>
        <v>641</v>
      </c>
      <c r="C11655">
        <f ca="1">IF(ROW()=2,0,
IF(OFFSET(C11655,-1,0)=VLOOKUP(OFFSET(B11655,-1,0),PlayerLevelTable!$A:$C,MATCH(PlayerLevelTable!$C$1,PlayerLevelTable!$A$1:$C$1,0),0),0,
OFFSET(C11655,-1,0)+1))</f>
        <v>15</v>
      </c>
    </row>
    <row r="11656" spans="1:3" x14ac:dyDescent="0.3">
      <c r="A11656">
        <f ca="1">IF(ROW()=2,0,OFFSET(A11656,-1,0)+1)</f>
        <v>11654</v>
      </c>
      <c r="B11656">
        <f ca="1">IF(ROW()=2,1,
IF(OFFSET(C11656,0,0)=0,OFFSET(B11656,-1,0)+1,
OFFSET(B11656,-1,0)))</f>
        <v>641</v>
      </c>
      <c r="C11656">
        <f ca="1">IF(ROW()=2,0,
IF(OFFSET(C11656,-1,0)=VLOOKUP(OFFSET(B11656,-1,0),PlayerLevelTable!$A:$C,MATCH(PlayerLevelTable!$C$1,PlayerLevelTable!$A$1:$C$1,0),0),0,
OFFSET(C11656,-1,0)+1))</f>
        <v>16</v>
      </c>
    </row>
    <row r="11657" spans="1:3" x14ac:dyDescent="0.3">
      <c r="A11657">
        <f ca="1">IF(ROW()=2,0,OFFSET(A11657,-1,0)+1)</f>
        <v>11655</v>
      </c>
      <c r="B11657">
        <f ca="1">IF(ROW()=2,1,
IF(OFFSET(C11657,0,0)=0,OFFSET(B11657,-1,0)+1,
OFFSET(B11657,-1,0)))</f>
        <v>641</v>
      </c>
      <c r="C11657">
        <f ca="1">IF(ROW()=2,0,
IF(OFFSET(C11657,-1,0)=VLOOKUP(OFFSET(B11657,-1,0),PlayerLevelTable!$A:$C,MATCH(PlayerLevelTable!$C$1,PlayerLevelTable!$A$1:$C$1,0),0),0,
OFFSET(C11657,-1,0)+1))</f>
        <v>17</v>
      </c>
    </row>
    <row r="11658" spans="1:3" x14ac:dyDescent="0.3">
      <c r="A11658">
        <f ca="1">IF(ROW()=2,0,OFFSET(A11658,-1,0)+1)</f>
        <v>11656</v>
      </c>
      <c r="B11658">
        <f ca="1">IF(ROW()=2,1,
IF(OFFSET(C11658,0,0)=0,OFFSET(B11658,-1,0)+1,
OFFSET(B11658,-1,0)))</f>
        <v>641</v>
      </c>
      <c r="C11658">
        <f ca="1">IF(ROW()=2,0,
IF(OFFSET(C11658,-1,0)=VLOOKUP(OFFSET(B11658,-1,0),PlayerLevelTable!$A:$C,MATCH(PlayerLevelTable!$C$1,PlayerLevelTable!$A$1:$C$1,0),0),0,
OFFSET(C11658,-1,0)+1))</f>
        <v>18</v>
      </c>
    </row>
    <row r="11659" spans="1:3" x14ac:dyDescent="0.3">
      <c r="A11659">
        <f ca="1">IF(ROW()=2,0,OFFSET(A11659,-1,0)+1)</f>
        <v>11657</v>
      </c>
      <c r="B11659">
        <f ca="1">IF(ROW()=2,1,
IF(OFFSET(C11659,0,0)=0,OFFSET(B11659,-1,0)+1,
OFFSET(B11659,-1,0)))</f>
        <v>641</v>
      </c>
      <c r="C11659">
        <f ca="1">IF(ROW()=2,0,
IF(OFFSET(C11659,-1,0)=VLOOKUP(OFFSET(B11659,-1,0),PlayerLevelTable!$A:$C,MATCH(PlayerLevelTable!$C$1,PlayerLevelTable!$A$1:$C$1,0),0),0,
OFFSET(C11659,-1,0)+1))</f>
        <v>19</v>
      </c>
    </row>
    <row r="11660" spans="1:3" x14ac:dyDescent="0.3">
      <c r="A11660">
        <f ca="1">IF(ROW()=2,0,OFFSET(A11660,-1,0)+1)</f>
        <v>11658</v>
      </c>
      <c r="B11660">
        <f ca="1">IF(ROW()=2,1,
IF(OFFSET(C11660,0,0)=0,OFFSET(B11660,-1,0)+1,
OFFSET(B11660,-1,0)))</f>
        <v>641</v>
      </c>
      <c r="C11660">
        <f ca="1">IF(ROW()=2,0,
IF(OFFSET(C11660,-1,0)=VLOOKUP(OFFSET(B11660,-1,0),PlayerLevelTable!$A:$C,MATCH(PlayerLevelTable!$C$1,PlayerLevelTable!$A$1:$C$1,0),0),0,
OFFSET(C11660,-1,0)+1))</f>
        <v>20</v>
      </c>
    </row>
    <row r="11661" spans="1:3" x14ac:dyDescent="0.3">
      <c r="A11661">
        <f ca="1">IF(ROW()=2,0,OFFSET(A11661,-1,0)+1)</f>
        <v>11659</v>
      </c>
      <c r="B11661">
        <f ca="1">IF(ROW()=2,1,
IF(OFFSET(C11661,0,0)=0,OFFSET(B11661,-1,0)+1,
OFFSET(B11661,-1,0)))</f>
        <v>641</v>
      </c>
      <c r="C11661">
        <f ca="1">IF(ROW()=2,0,
IF(OFFSET(C11661,-1,0)=VLOOKUP(OFFSET(B11661,-1,0),PlayerLevelTable!$A:$C,MATCH(PlayerLevelTable!$C$1,PlayerLevelTable!$A$1:$C$1,0),0),0,
OFFSET(C11661,-1,0)+1))</f>
        <v>21</v>
      </c>
    </row>
    <row r="11662" spans="1:3" x14ac:dyDescent="0.3">
      <c r="A11662">
        <f ca="1">IF(ROW()=2,0,OFFSET(A11662,-1,0)+1)</f>
        <v>11660</v>
      </c>
      <c r="B11662">
        <f ca="1">IF(ROW()=2,1,
IF(OFFSET(C11662,0,0)=0,OFFSET(B11662,-1,0)+1,
OFFSET(B11662,-1,0)))</f>
        <v>641</v>
      </c>
      <c r="C11662">
        <f ca="1">IF(ROW()=2,0,
IF(OFFSET(C11662,-1,0)=VLOOKUP(OFFSET(B11662,-1,0),PlayerLevelTable!$A:$C,MATCH(PlayerLevelTable!$C$1,PlayerLevelTable!$A$1:$C$1,0),0),0,
OFFSET(C11662,-1,0)+1))</f>
        <v>22</v>
      </c>
    </row>
    <row r="11663" spans="1:3" x14ac:dyDescent="0.3">
      <c r="A11663">
        <f ca="1">IF(ROW()=2,0,OFFSET(A11663,-1,0)+1)</f>
        <v>11661</v>
      </c>
      <c r="B11663">
        <f ca="1">IF(ROW()=2,1,
IF(OFFSET(C11663,0,0)=0,OFFSET(B11663,-1,0)+1,
OFFSET(B11663,-1,0)))</f>
        <v>641</v>
      </c>
      <c r="C11663">
        <f ca="1">IF(ROW()=2,0,
IF(OFFSET(C11663,-1,0)=VLOOKUP(OFFSET(B11663,-1,0),PlayerLevelTable!$A:$C,MATCH(PlayerLevelTable!$C$1,PlayerLevelTable!$A$1:$C$1,0),0),0,
OFFSET(C11663,-1,0)+1))</f>
        <v>23</v>
      </c>
    </row>
    <row r="11664" spans="1:3" x14ac:dyDescent="0.3">
      <c r="A11664">
        <f ca="1">IF(ROW()=2,0,OFFSET(A11664,-1,0)+1)</f>
        <v>11662</v>
      </c>
      <c r="B11664">
        <f ca="1">IF(ROW()=2,1,
IF(OFFSET(C11664,0,0)=0,OFFSET(B11664,-1,0)+1,
OFFSET(B11664,-1,0)))</f>
        <v>641</v>
      </c>
      <c r="C11664">
        <f ca="1">IF(ROW()=2,0,
IF(OFFSET(C11664,-1,0)=VLOOKUP(OFFSET(B11664,-1,0),PlayerLevelTable!$A:$C,MATCH(PlayerLevelTable!$C$1,PlayerLevelTable!$A$1:$C$1,0),0),0,
OFFSET(C11664,-1,0)+1))</f>
        <v>24</v>
      </c>
    </row>
    <row r="11665" spans="1:3" x14ac:dyDescent="0.3">
      <c r="A11665">
        <f ca="1">IF(ROW()=2,0,OFFSET(A11665,-1,0)+1)</f>
        <v>11663</v>
      </c>
      <c r="B11665">
        <f ca="1">IF(ROW()=2,1,
IF(OFFSET(C11665,0,0)=0,OFFSET(B11665,-1,0)+1,
OFFSET(B11665,-1,0)))</f>
        <v>641</v>
      </c>
      <c r="C11665">
        <f ca="1">IF(ROW()=2,0,
IF(OFFSET(C11665,-1,0)=VLOOKUP(OFFSET(B11665,-1,0),PlayerLevelTable!$A:$C,MATCH(PlayerLevelTable!$C$1,PlayerLevelTable!$A$1:$C$1,0),0),0,
OFFSET(C11665,-1,0)+1))</f>
        <v>25</v>
      </c>
    </row>
    <row r="11666" spans="1:3" x14ac:dyDescent="0.3">
      <c r="A11666">
        <f ca="1">IF(ROW()=2,0,OFFSET(A11666,-1,0)+1)</f>
        <v>11664</v>
      </c>
      <c r="B11666">
        <f ca="1">IF(ROW()=2,1,
IF(OFFSET(C11666,0,0)=0,OFFSET(B11666,-1,0)+1,
OFFSET(B11666,-1,0)))</f>
        <v>641</v>
      </c>
      <c r="C11666">
        <f ca="1">IF(ROW()=2,0,
IF(OFFSET(C11666,-1,0)=VLOOKUP(OFFSET(B11666,-1,0),PlayerLevelTable!$A:$C,MATCH(PlayerLevelTable!$C$1,PlayerLevelTable!$A$1:$C$1,0),0),0,
OFFSET(C11666,-1,0)+1))</f>
        <v>26</v>
      </c>
    </row>
    <row r="11667" spans="1:3" x14ac:dyDescent="0.3">
      <c r="A11667">
        <f ca="1">IF(ROW()=2,0,OFFSET(A11667,-1,0)+1)</f>
        <v>11665</v>
      </c>
      <c r="B11667">
        <f ca="1">IF(ROW()=2,1,
IF(OFFSET(C11667,0,0)=0,OFFSET(B11667,-1,0)+1,
OFFSET(B11667,-1,0)))</f>
        <v>641</v>
      </c>
      <c r="C11667">
        <f ca="1">IF(ROW()=2,0,
IF(OFFSET(C11667,-1,0)=VLOOKUP(OFFSET(B11667,-1,0),PlayerLevelTable!$A:$C,MATCH(PlayerLevelTable!$C$1,PlayerLevelTable!$A$1:$C$1,0),0),0,
OFFSET(C11667,-1,0)+1))</f>
        <v>27</v>
      </c>
    </row>
    <row r="11668" spans="1:3" x14ac:dyDescent="0.3">
      <c r="A11668">
        <f ca="1">IF(ROW()=2,0,OFFSET(A11668,-1,0)+1)</f>
        <v>11666</v>
      </c>
      <c r="B11668">
        <f ca="1">IF(ROW()=2,1,
IF(OFFSET(C11668,0,0)=0,OFFSET(B11668,-1,0)+1,
OFFSET(B11668,-1,0)))</f>
        <v>642</v>
      </c>
      <c r="C11668">
        <f ca="1">IF(ROW()=2,0,
IF(OFFSET(C11668,-1,0)=VLOOKUP(OFFSET(B11668,-1,0),PlayerLevelTable!$A:$C,MATCH(PlayerLevelTable!$C$1,PlayerLevelTable!$A$1:$C$1,0),0),0,
OFFSET(C11668,-1,0)+1))</f>
        <v>0</v>
      </c>
    </row>
    <row r="11669" spans="1:3" x14ac:dyDescent="0.3">
      <c r="A11669">
        <f ca="1">IF(ROW()=2,0,OFFSET(A11669,-1,0)+1)</f>
        <v>11667</v>
      </c>
      <c r="B11669">
        <f ca="1">IF(ROW()=2,1,
IF(OFFSET(C11669,0,0)=0,OFFSET(B11669,-1,0)+1,
OFFSET(B11669,-1,0)))</f>
        <v>642</v>
      </c>
      <c r="C11669">
        <f ca="1">IF(ROW()=2,0,
IF(OFFSET(C11669,-1,0)=VLOOKUP(OFFSET(B11669,-1,0),PlayerLevelTable!$A:$C,MATCH(PlayerLevelTable!$C$1,PlayerLevelTable!$A$1:$C$1,0),0),0,
OFFSET(C11669,-1,0)+1))</f>
        <v>1</v>
      </c>
    </row>
    <row r="11670" spans="1:3" x14ac:dyDescent="0.3">
      <c r="A11670">
        <f ca="1">IF(ROW()=2,0,OFFSET(A11670,-1,0)+1)</f>
        <v>11668</v>
      </c>
      <c r="B11670">
        <f ca="1">IF(ROW()=2,1,
IF(OFFSET(C11670,0,0)=0,OFFSET(B11670,-1,0)+1,
OFFSET(B11670,-1,0)))</f>
        <v>642</v>
      </c>
      <c r="C11670">
        <f ca="1">IF(ROW()=2,0,
IF(OFFSET(C11670,-1,0)=VLOOKUP(OFFSET(B11670,-1,0),PlayerLevelTable!$A:$C,MATCH(PlayerLevelTable!$C$1,PlayerLevelTable!$A$1:$C$1,0),0),0,
OFFSET(C11670,-1,0)+1))</f>
        <v>2</v>
      </c>
    </row>
    <row r="11671" spans="1:3" x14ac:dyDescent="0.3">
      <c r="A11671">
        <f ca="1">IF(ROW()=2,0,OFFSET(A11671,-1,0)+1)</f>
        <v>11669</v>
      </c>
      <c r="B11671">
        <f ca="1">IF(ROW()=2,1,
IF(OFFSET(C11671,0,0)=0,OFFSET(B11671,-1,0)+1,
OFFSET(B11671,-1,0)))</f>
        <v>642</v>
      </c>
      <c r="C11671">
        <f ca="1">IF(ROW()=2,0,
IF(OFFSET(C11671,-1,0)=VLOOKUP(OFFSET(B11671,-1,0),PlayerLevelTable!$A:$C,MATCH(PlayerLevelTable!$C$1,PlayerLevelTable!$A$1:$C$1,0),0),0,
OFFSET(C11671,-1,0)+1))</f>
        <v>3</v>
      </c>
    </row>
    <row r="11672" spans="1:3" x14ac:dyDescent="0.3">
      <c r="A11672">
        <f ca="1">IF(ROW()=2,0,OFFSET(A11672,-1,0)+1)</f>
        <v>11670</v>
      </c>
      <c r="B11672">
        <f ca="1">IF(ROW()=2,1,
IF(OFFSET(C11672,0,0)=0,OFFSET(B11672,-1,0)+1,
OFFSET(B11672,-1,0)))</f>
        <v>642</v>
      </c>
      <c r="C11672">
        <f ca="1">IF(ROW()=2,0,
IF(OFFSET(C11672,-1,0)=VLOOKUP(OFFSET(B11672,-1,0),PlayerLevelTable!$A:$C,MATCH(PlayerLevelTable!$C$1,PlayerLevelTable!$A$1:$C$1,0),0),0,
OFFSET(C11672,-1,0)+1))</f>
        <v>4</v>
      </c>
    </row>
    <row r="11673" spans="1:3" x14ac:dyDescent="0.3">
      <c r="A11673">
        <f ca="1">IF(ROW()=2,0,OFFSET(A11673,-1,0)+1)</f>
        <v>11671</v>
      </c>
      <c r="B11673">
        <f ca="1">IF(ROW()=2,1,
IF(OFFSET(C11673,0,0)=0,OFFSET(B11673,-1,0)+1,
OFFSET(B11673,-1,0)))</f>
        <v>642</v>
      </c>
      <c r="C11673">
        <f ca="1">IF(ROW()=2,0,
IF(OFFSET(C11673,-1,0)=VLOOKUP(OFFSET(B11673,-1,0),PlayerLevelTable!$A:$C,MATCH(PlayerLevelTable!$C$1,PlayerLevelTable!$A$1:$C$1,0),0),0,
OFFSET(C11673,-1,0)+1))</f>
        <v>5</v>
      </c>
    </row>
    <row r="11674" spans="1:3" x14ac:dyDescent="0.3">
      <c r="A11674">
        <f ca="1">IF(ROW()=2,0,OFFSET(A11674,-1,0)+1)</f>
        <v>11672</v>
      </c>
      <c r="B11674">
        <f ca="1">IF(ROW()=2,1,
IF(OFFSET(C11674,0,0)=0,OFFSET(B11674,-1,0)+1,
OFFSET(B11674,-1,0)))</f>
        <v>642</v>
      </c>
      <c r="C11674">
        <f ca="1">IF(ROW()=2,0,
IF(OFFSET(C11674,-1,0)=VLOOKUP(OFFSET(B11674,-1,0),PlayerLevelTable!$A:$C,MATCH(PlayerLevelTable!$C$1,PlayerLevelTable!$A$1:$C$1,0),0),0,
OFFSET(C11674,-1,0)+1))</f>
        <v>6</v>
      </c>
    </row>
    <row r="11675" spans="1:3" x14ac:dyDescent="0.3">
      <c r="A11675">
        <f ca="1">IF(ROW()=2,0,OFFSET(A11675,-1,0)+1)</f>
        <v>11673</v>
      </c>
      <c r="B11675">
        <f ca="1">IF(ROW()=2,1,
IF(OFFSET(C11675,0,0)=0,OFFSET(B11675,-1,0)+1,
OFFSET(B11675,-1,0)))</f>
        <v>642</v>
      </c>
      <c r="C11675">
        <f ca="1">IF(ROW()=2,0,
IF(OFFSET(C11675,-1,0)=VLOOKUP(OFFSET(B11675,-1,0),PlayerLevelTable!$A:$C,MATCH(PlayerLevelTable!$C$1,PlayerLevelTable!$A$1:$C$1,0),0),0,
OFFSET(C11675,-1,0)+1))</f>
        <v>7</v>
      </c>
    </row>
    <row r="11676" spans="1:3" x14ac:dyDescent="0.3">
      <c r="A11676">
        <f ca="1">IF(ROW()=2,0,OFFSET(A11676,-1,0)+1)</f>
        <v>11674</v>
      </c>
      <c r="B11676">
        <f ca="1">IF(ROW()=2,1,
IF(OFFSET(C11676,0,0)=0,OFFSET(B11676,-1,0)+1,
OFFSET(B11676,-1,0)))</f>
        <v>642</v>
      </c>
      <c r="C11676">
        <f ca="1">IF(ROW()=2,0,
IF(OFFSET(C11676,-1,0)=VLOOKUP(OFFSET(B11676,-1,0),PlayerLevelTable!$A:$C,MATCH(PlayerLevelTable!$C$1,PlayerLevelTable!$A$1:$C$1,0),0),0,
OFFSET(C11676,-1,0)+1))</f>
        <v>8</v>
      </c>
    </row>
    <row r="11677" spans="1:3" x14ac:dyDescent="0.3">
      <c r="A11677">
        <f ca="1">IF(ROW()=2,0,OFFSET(A11677,-1,0)+1)</f>
        <v>11675</v>
      </c>
      <c r="B11677">
        <f ca="1">IF(ROW()=2,1,
IF(OFFSET(C11677,0,0)=0,OFFSET(B11677,-1,0)+1,
OFFSET(B11677,-1,0)))</f>
        <v>642</v>
      </c>
      <c r="C11677">
        <f ca="1">IF(ROW()=2,0,
IF(OFFSET(C11677,-1,0)=VLOOKUP(OFFSET(B11677,-1,0),PlayerLevelTable!$A:$C,MATCH(PlayerLevelTable!$C$1,PlayerLevelTable!$A$1:$C$1,0),0),0,
OFFSET(C11677,-1,0)+1))</f>
        <v>9</v>
      </c>
    </row>
    <row r="11678" spans="1:3" x14ac:dyDescent="0.3">
      <c r="A11678">
        <f ca="1">IF(ROW()=2,0,OFFSET(A11678,-1,0)+1)</f>
        <v>11676</v>
      </c>
      <c r="B11678">
        <f ca="1">IF(ROW()=2,1,
IF(OFFSET(C11678,0,0)=0,OFFSET(B11678,-1,0)+1,
OFFSET(B11678,-1,0)))</f>
        <v>642</v>
      </c>
      <c r="C11678">
        <f ca="1">IF(ROW()=2,0,
IF(OFFSET(C11678,-1,0)=VLOOKUP(OFFSET(B11678,-1,0),PlayerLevelTable!$A:$C,MATCH(PlayerLevelTable!$C$1,PlayerLevelTable!$A$1:$C$1,0),0),0,
OFFSET(C11678,-1,0)+1))</f>
        <v>10</v>
      </c>
    </row>
    <row r="11679" spans="1:3" x14ac:dyDescent="0.3">
      <c r="A11679">
        <f ca="1">IF(ROW()=2,0,OFFSET(A11679,-1,0)+1)</f>
        <v>11677</v>
      </c>
      <c r="B11679">
        <f ca="1">IF(ROW()=2,1,
IF(OFFSET(C11679,0,0)=0,OFFSET(B11679,-1,0)+1,
OFFSET(B11679,-1,0)))</f>
        <v>642</v>
      </c>
      <c r="C11679">
        <f ca="1">IF(ROW()=2,0,
IF(OFFSET(C11679,-1,0)=VLOOKUP(OFFSET(B11679,-1,0),PlayerLevelTable!$A:$C,MATCH(PlayerLevelTable!$C$1,PlayerLevelTable!$A$1:$C$1,0),0),0,
OFFSET(C11679,-1,0)+1))</f>
        <v>11</v>
      </c>
    </row>
    <row r="11680" spans="1:3" x14ac:dyDescent="0.3">
      <c r="A11680">
        <f ca="1">IF(ROW()=2,0,OFFSET(A11680,-1,0)+1)</f>
        <v>11678</v>
      </c>
      <c r="B11680">
        <f ca="1">IF(ROW()=2,1,
IF(OFFSET(C11680,0,0)=0,OFFSET(B11680,-1,0)+1,
OFFSET(B11680,-1,0)))</f>
        <v>642</v>
      </c>
      <c r="C11680">
        <f ca="1">IF(ROW()=2,0,
IF(OFFSET(C11680,-1,0)=VLOOKUP(OFFSET(B11680,-1,0),PlayerLevelTable!$A:$C,MATCH(PlayerLevelTable!$C$1,PlayerLevelTable!$A$1:$C$1,0),0),0,
OFFSET(C11680,-1,0)+1))</f>
        <v>12</v>
      </c>
    </row>
    <row r="11681" spans="1:3" x14ac:dyDescent="0.3">
      <c r="A11681">
        <f ca="1">IF(ROW()=2,0,OFFSET(A11681,-1,0)+1)</f>
        <v>11679</v>
      </c>
      <c r="B11681">
        <f ca="1">IF(ROW()=2,1,
IF(OFFSET(C11681,0,0)=0,OFFSET(B11681,-1,0)+1,
OFFSET(B11681,-1,0)))</f>
        <v>642</v>
      </c>
      <c r="C11681">
        <f ca="1">IF(ROW()=2,0,
IF(OFFSET(C11681,-1,0)=VLOOKUP(OFFSET(B11681,-1,0),PlayerLevelTable!$A:$C,MATCH(PlayerLevelTable!$C$1,PlayerLevelTable!$A$1:$C$1,0),0),0,
OFFSET(C11681,-1,0)+1))</f>
        <v>13</v>
      </c>
    </row>
    <row r="11682" spans="1:3" x14ac:dyDescent="0.3">
      <c r="A11682">
        <f ca="1">IF(ROW()=2,0,OFFSET(A11682,-1,0)+1)</f>
        <v>11680</v>
      </c>
      <c r="B11682">
        <f ca="1">IF(ROW()=2,1,
IF(OFFSET(C11682,0,0)=0,OFFSET(B11682,-1,0)+1,
OFFSET(B11682,-1,0)))</f>
        <v>642</v>
      </c>
      <c r="C11682">
        <f ca="1">IF(ROW()=2,0,
IF(OFFSET(C11682,-1,0)=VLOOKUP(OFFSET(B11682,-1,0),PlayerLevelTable!$A:$C,MATCH(PlayerLevelTable!$C$1,PlayerLevelTable!$A$1:$C$1,0),0),0,
OFFSET(C11682,-1,0)+1))</f>
        <v>14</v>
      </c>
    </row>
    <row r="11683" spans="1:3" x14ac:dyDescent="0.3">
      <c r="A11683">
        <f ca="1">IF(ROW()=2,0,OFFSET(A11683,-1,0)+1)</f>
        <v>11681</v>
      </c>
      <c r="B11683">
        <f ca="1">IF(ROW()=2,1,
IF(OFFSET(C11683,0,0)=0,OFFSET(B11683,-1,0)+1,
OFFSET(B11683,-1,0)))</f>
        <v>642</v>
      </c>
      <c r="C11683">
        <f ca="1">IF(ROW()=2,0,
IF(OFFSET(C11683,-1,0)=VLOOKUP(OFFSET(B11683,-1,0),PlayerLevelTable!$A:$C,MATCH(PlayerLevelTable!$C$1,PlayerLevelTable!$A$1:$C$1,0),0),0,
OFFSET(C11683,-1,0)+1))</f>
        <v>15</v>
      </c>
    </row>
    <row r="11684" spans="1:3" x14ac:dyDescent="0.3">
      <c r="A11684">
        <f ca="1">IF(ROW()=2,0,OFFSET(A11684,-1,0)+1)</f>
        <v>11682</v>
      </c>
      <c r="B11684">
        <f ca="1">IF(ROW()=2,1,
IF(OFFSET(C11684,0,0)=0,OFFSET(B11684,-1,0)+1,
OFFSET(B11684,-1,0)))</f>
        <v>642</v>
      </c>
      <c r="C11684">
        <f ca="1">IF(ROW()=2,0,
IF(OFFSET(C11684,-1,0)=VLOOKUP(OFFSET(B11684,-1,0),PlayerLevelTable!$A:$C,MATCH(PlayerLevelTable!$C$1,PlayerLevelTable!$A$1:$C$1,0),0),0,
OFFSET(C11684,-1,0)+1))</f>
        <v>16</v>
      </c>
    </row>
    <row r="11685" spans="1:3" x14ac:dyDescent="0.3">
      <c r="A11685">
        <f ca="1">IF(ROW()=2,0,OFFSET(A11685,-1,0)+1)</f>
        <v>11683</v>
      </c>
      <c r="B11685">
        <f ca="1">IF(ROW()=2,1,
IF(OFFSET(C11685,0,0)=0,OFFSET(B11685,-1,0)+1,
OFFSET(B11685,-1,0)))</f>
        <v>642</v>
      </c>
      <c r="C11685">
        <f ca="1">IF(ROW()=2,0,
IF(OFFSET(C11685,-1,0)=VLOOKUP(OFFSET(B11685,-1,0),PlayerLevelTable!$A:$C,MATCH(PlayerLevelTable!$C$1,PlayerLevelTable!$A$1:$C$1,0),0),0,
OFFSET(C11685,-1,0)+1))</f>
        <v>17</v>
      </c>
    </row>
    <row r="11686" spans="1:3" x14ac:dyDescent="0.3">
      <c r="A11686">
        <f ca="1">IF(ROW()=2,0,OFFSET(A11686,-1,0)+1)</f>
        <v>11684</v>
      </c>
      <c r="B11686">
        <f ca="1">IF(ROW()=2,1,
IF(OFFSET(C11686,0,0)=0,OFFSET(B11686,-1,0)+1,
OFFSET(B11686,-1,0)))</f>
        <v>642</v>
      </c>
      <c r="C11686">
        <f ca="1">IF(ROW()=2,0,
IF(OFFSET(C11686,-1,0)=VLOOKUP(OFFSET(B11686,-1,0),PlayerLevelTable!$A:$C,MATCH(PlayerLevelTable!$C$1,PlayerLevelTable!$A$1:$C$1,0),0),0,
OFFSET(C11686,-1,0)+1))</f>
        <v>18</v>
      </c>
    </row>
    <row r="11687" spans="1:3" x14ac:dyDescent="0.3">
      <c r="A11687">
        <f ca="1">IF(ROW()=2,0,OFFSET(A11687,-1,0)+1)</f>
        <v>11685</v>
      </c>
      <c r="B11687">
        <f ca="1">IF(ROW()=2,1,
IF(OFFSET(C11687,0,0)=0,OFFSET(B11687,-1,0)+1,
OFFSET(B11687,-1,0)))</f>
        <v>642</v>
      </c>
      <c r="C11687">
        <f ca="1">IF(ROW()=2,0,
IF(OFFSET(C11687,-1,0)=VLOOKUP(OFFSET(B11687,-1,0),PlayerLevelTable!$A:$C,MATCH(PlayerLevelTable!$C$1,PlayerLevelTable!$A$1:$C$1,0),0),0,
OFFSET(C11687,-1,0)+1))</f>
        <v>19</v>
      </c>
    </row>
    <row r="11688" spans="1:3" x14ac:dyDescent="0.3">
      <c r="A11688">
        <f ca="1">IF(ROW()=2,0,OFFSET(A11688,-1,0)+1)</f>
        <v>11686</v>
      </c>
      <c r="B11688">
        <f ca="1">IF(ROW()=2,1,
IF(OFFSET(C11688,0,0)=0,OFFSET(B11688,-1,0)+1,
OFFSET(B11688,-1,0)))</f>
        <v>642</v>
      </c>
      <c r="C11688">
        <f ca="1">IF(ROW()=2,0,
IF(OFFSET(C11688,-1,0)=VLOOKUP(OFFSET(B11688,-1,0),PlayerLevelTable!$A:$C,MATCH(PlayerLevelTable!$C$1,PlayerLevelTable!$A$1:$C$1,0),0),0,
OFFSET(C11688,-1,0)+1))</f>
        <v>20</v>
      </c>
    </row>
    <row r="11689" spans="1:3" x14ac:dyDescent="0.3">
      <c r="A11689">
        <f ca="1">IF(ROW()=2,0,OFFSET(A11689,-1,0)+1)</f>
        <v>11687</v>
      </c>
      <c r="B11689">
        <f ca="1">IF(ROW()=2,1,
IF(OFFSET(C11689,0,0)=0,OFFSET(B11689,-1,0)+1,
OFFSET(B11689,-1,0)))</f>
        <v>642</v>
      </c>
      <c r="C11689">
        <f ca="1">IF(ROW()=2,0,
IF(OFFSET(C11689,-1,0)=VLOOKUP(OFFSET(B11689,-1,0),PlayerLevelTable!$A:$C,MATCH(PlayerLevelTable!$C$1,PlayerLevelTable!$A$1:$C$1,0),0),0,
OFFSET(C11689,-1,0)+1))</f>
        <v>21</v>
      </c>
    </row>
    <row r="11690" spans="1:3" x14ac:dyDescent="0.3">
      <c r="A11690">
        <f ca="1">IF(ROW()=2,0,OFFSET(A11690,-1,0)+1)</f>
        <v>11688</v>
      </c>
      <c r="B11690">
        <f ca="1">IF(ROW()=2,1,
IF(OFFSET(C11690,0,0)=0,OFFSET(B11690,-1,0)+1,
OFFSET(B11690,-1,0)))</f>
        <v>642</v>
      </c>
      <c r="C11690">
        <f ca="1">IF(ROW()=2,0,
IF(OFFSET(C11690,-1,0)=VLOOKUP(OFFSET(B11690,-1,0),PlayerLevelTable!$A:$C,MATCH(PlayerLevelTable!$C$1,PlayerLevelTable!$A$1:$C$1,0),0),0,
OFFSET(C11690,-1,0)+1))</f>
        <v>22</v>
      </c>
    </row>
    <row r="11691" spans="1:3" x14ac:dyDescent="0.3">
      <c r="A11691">
        <f ca="1">IF(ROW()=2,0,OFFSET(A11691,-1,0)+1)</f>
        <v>11689</v>
      </c>
      <c r="B11691">
        <f ca="1">IF(ROW()=2,1,
IF(OFFSET(C11691,0,0)=0,OFFSET(B11691,-1,0)+1,
OFFSET(B11691,-1,0)))</f>
        <v>642</v>
      </c>
      <c r="C11691">
        <f ca="1">IF(ROW()=2,0,
IF(OFFSET(C11691,-1,0)=VLOOKUP(OFFSET(B11691,-1,0),PlayerLevelTable!$A:$C,MATCH(PlayerLevelTable!$C$1,PlayerLevelTable!$A$1:$C$1,0),0),0,
OFFSET(C11691,-1,0)+1))</f>
        <v>23</v>
      </c>
    </row>
    <row r="11692" spans="1:3" x14ac:dyDescent="0.3">
      <c r="A11692">
        <f ca="1">IF(ROW()=2,0,OFFSET(A11692,-1,0)+1)</f>
        <v>11690</v>
      </c>
      <c r="B11692">
        <f ca="1">IF(ROW()=2,1,
IF(OFFSET(C11692,0,0)=0,OFFSET(B11692,-1,0)+1,
OFFSET(B11692,-1,0)))</f>
        <v>642</v>
      </c>
      <c r="C11692">
        <f ca="1">IF(ROW()=2,0,
IF(OFFSET(C11692,-1,0)=VLOOKUP(OFFSET(B11692,-1,0),PlayerLevelTable!$A:$C,MATCH(PlayerLevelTable!$C$1,PlayerLevelTable!$A$1:$C$1,0),0),0,
OFFSET(C11692,-1,0)+1))</f>
        <v>24</v>
      </c>
    </row>
    <row r="11693" spans="1:3" x14ac:dyDescent="0.3">
      <c r="A11693">
        <f ca="1">IF(ROW()=2,0,OFFSET(A11693,-1,0)+1)</f>
        <v>11691</v>
      </c>
      <c r="B11693">
        <f ca="1">IF(ROW()=2,1,
IF(OFFSET(C11693,0,0)=0,OFFSET(B11693,-1,0)+1,
OFFSET(B11693,-1,0)))</f>
        <v>642</v>
      </c>
      <c r="C11693">
        <f ca="1">IF(ROW()=2,0,
IF(OFFSET(C11693,-1,0)=VLOOKUP(OFFSET(B11693,-1,0),PlayerLevelTable!$A:$C,MATCH(PlayerLevelTable!$C$1,PlayerLevelTable!$A$1:$C$1,0),0),0,
OFFSET(C11693,-1,0)+1))</f>
        <v>25</v>
      </c>
    </row>
    <row r="11694" spans="1:3" x14ac:dyDescent="0.3">
      <c r="A11694">
        <f ca="1">IF(ROW()=2,0,OFFSET(A11694,-1,0)+1)</f>
        <v>11692</v>
      </c>
      <c r="B11694">
        <f ca="1">IF(ROW()=2,1,
IF(OFFSET(C11694,0,0)=0,OFFSET(B11694,-1,0)+1,
OFFSET(B11694,-1,0)))</f>
        <v>642</v>
      </c>
      <c r="C11694">
        <f ca="1">IF(ROW()=2,0,
IF(OFFSET(C11694,-1,0)=VLOOKUP(OFFSET(B11694,-1,0),PlayerLevelTable!$A:$C,MATCH(PlayerLevelTable!$C$1,PlayerLevelTable!$A$1:$C$1,0),0),0,
OFFSET(C11694,-1,0)+1))</f>
        <v>26</v>
      </c>
    </row>
    <row r="11695" spans="1:3" x14ac:dyDescent="0.3">
      <c r="A11695">
        <f ca="1">IF(ROW()=2,0,OFFSET(A11695,-1,0)+1)</f>
        <v>11693</v>
      </c>
      <c r="B11695">
        <f ca="1">IF(ROW()=2,1,
IF(OFFSET(C11695,0,0)=0,OFFSET(B11695,-1,0)+1,
OFFSET(B11695,-1,0)))</f>
        <v>642</v>
      </c>
      <c r="C11695">
        <f ca="1">IF(ROW()=2,0,
IF(OFFSET(C11695,-1,0)=VLOOKUP(OFFSET(B11695,-1,0),PlayerLevelTable!$A:$C,MATCH(PlayerLevelTable!$C$1,PlayerLevelTable!$A$1:$C$1,0),0),0,
OFFSET(C11695,-1,0)+1))</f>
        <v>27</v>
      </c>
    </row>
    <row r="11696" spans="1:3" x14ac:dyDescent="0.3">
      <c r="A11696">
        <f ca="1">IF(ROW()=2,0,OFFSET(A11696,-1,0)+1)</f>
        <v>11694</v>
      </c>
      <c r="B11696">
        <f ca="1">IF(ROW()=2,1,
IF(OFFSET(C11696,0,0)=0,OFFSET(B11696,-1,0)+1,
OFFSET(B11696,-1,0)))</f>
        <v>643</v>
      </c>
      <c r="C11696">
        <f ca="1">IF(ROW()=2,0,
IF(OFFSET(C11696,-1,0)=VLOOKUP(OFFSET(B11696,-1,0),PlayerLevelTable!$A:$C,MATCH(PlayerLevelTable!$C$1,PlayerLevelTable!$A$1:$C$1,0),0),0,
OFFSET(C11696,-1,0)+1))</f>
        <v>0</v>
      </c>
    </row>
    <row r="11697" spans="1:3" x14ac:dyDescent="0.3">
      <c r="A11697">
        <f ca="1">IF(ROW()=2,0,OFFSET(A11697,-1,0)+1)</f>
        <v>11695</v>
      </c>
      <c r="B11697">
        <f ca="1">IF(ROW()=2,1,
IF(OFFSET(C11697,0,0)=0,OFFSET(B11697,-1,0)+1,
OFFSET(B11697,-1,0)))</f>
        <v>643</v>
      </c>
      <c r="C11697">
        <f ca="1">IF(ROW()=2,0,
IF(OFFSET(C11697,-1,0)=VLOOKUP(OFFSET(B11697,-1,0),PlayerLevelTable!$A:$C,MATCH(PlayerLevelTable!$C$1,PlayerLevelTable!$A$1:$C$1,0),0),0,
OFFSET(C11697,-1,0)+1))</f>
        <v>1</v>
      </c>
    </row>
    <row r="11698" spans="1:3" x14ac:dyDescent="0.3">
      <c r="A11698">
        <f ca="1">IF(ROW()=2,0,OFFSET(A11698,-1,0)+1)</f>
        <v>11696</v>
      </c>
      <c r="B11698">
        <f ca="1">IF(ROW()=2,1,
IF(OFFSET(C11698,0,0)=0,OFFSET(B11698,-1,0)+1,
OFFSET(B11698,-1,0)))</f>
        <v>643</v>
      </c>
      <c r="C11698">
        <f ca="1">IF(ROW()=2,0,
IF(OFFSET(C11698,-1,0)=VLOOKUP(OFFSET(B11698,-1,0),PlayerLevelTable!$A:$C,MATCH(PlayerLevelTable!$C$1,PlayerLevelTable!$A$1:$C$1,0),0),0,
OFFSET(C11698,-1,0)+1))</f>
        <v>2</v>
      </c>
    </row>
    <row r="11699" spans="1:3" x14ac:dyDescent="0.3">
      <c r="A11699">
        <f ca="1">IF(ROW()=2,0,OFFSET(A11699,-1,0)+1)</f>
        <v>11697</v>
      </c>
      <c r="B11699">
        <f ca="1">IF(ROW()=2,1,
IF(OFFSET(C11699,0,0)=0,OFFSET(B11699,-1,0)+1,
OFFSET(B11699,-1,0)))</f>
        <v>643</v>
      </c>
      <c r="C11699">
        <f ca="1">IF(ROW()=2,0,
IF(OFFSET(C11699,-1,0)=VLOOKUP(OFFSET(B11699,-1,0),PlayerLevelTable!$A:$C,MATCH(PlayerLevelTable!$C$1,PlayerLevelTable!$A$1:$C$1,0),0),0,
OFFSET(C11699,-1,0)+1))</f>
        <v>3</v>
      </c>
    </row>
    <row r="11700" spans="1:3" x14ac:dyDescent="0.3">
      <c r="A11700">
        <f ca="1">IF(ROW()=2,0,OFFSET(A11700,-1,0)+1)</f>
        <v>11698</v>
      </c>
      <c r="B11700">
        <f ca="1">IF(ROW()=2,1,
IF(OFFSET(C11700,0,0)=0,OFFSET(B11700,-1,0)+1,
OFFSET(B11700,-1,0)))</f>
        <v>643</v>
      </c>
      <c r="C11700">
        <f ca="1">IF(ROW()=2,0,
IF(OFFSET(C11700,-1,0)=VLOOKUP(OFFSET(B11700,-1,0),PlayerLevelTable!$A:$C,MATCH(PlayerLevelTable!$C$1,PlayerLevelTable!$A$1:$C$1,0),0),0,
OFFSET(C11700,-1,0)+1))</f>
        <v>4</v>
      </c>
    </row>
    <row r="11701" spans="1:3" x14ac:dyDescent="0.3">
      <c r="A11701">
        <f ca="1">IF(ROW()=2,0,OFFSET(A11701,-1,0)+1)</f>
        <v>11699</v>
      </c>
      <c r="B11701">
        <f ca="1">IF(ROW()=2,1,
IF(OFFSET(C11701,0,0)=0,OFFSET(B11701,-1,0)+1,
OFFSET(B11701,-1,0)))</f>
        <v>643</v>
      </c>
      <c r="C11701">
        <f ca="1">IF(ROW()=2,0,
IF(OFFSET(C11701,-1,0)=VLOOKUP(OFFSET(B11701,-1,0),PlayerLevelTable!$A:$C,MATCH(PlayerLevelTable!$C$1,PlayerLevelTable!$A$1:$C$1,0),0),0,
OFFSET(C11701,-1,0)+1))</f>
        <v>5</v>
      </c>
    </row>
    <row r="11702" spans="1:3" x14ac:dyDescent="0.3">
      <c r="A11702">
        <f ca="1">IF(ROW()=2,0,OFFSET(A11702,-1,0)+1)</f>
        <v>11700</v>
      </c>
      <c r="B11702">
        <f ca="1">IF(ROW()=2,1,
IF(OFFSET(C11702,0,0)=0,OFFSET(B11702,-1,0)+1,
OFFSET(B11702,-1,0)))</f>
        <v>643</v>
      </c>
      <c r="C11702">
        <f ca="1">IF(ROW()=2,0,
IF(OFFSET(C11702,-1,0)=VLOOKUP(OFFSET(B11702,-1,0),PlayerLevelTable!$A:$C,MATCH(PlayerLevelTable!$C$1,PlayerLevelTable!$A$1:$C$1,0),0),0,
OFFSET(C11702,-1,0)+1))</f>
        <v>6</v>
      </c>
    </row>
    <row r="11703" spans="1:3" x14ac:dyDescent="0.3">
      <c r="A11703">
        <f ca="1">IF(ROW()=2,0,OFFSET(A11703,-1,0)+1)</f>
        <v>11701</v>
      </c>
      <c r="B11703">
        <f ca="1">IF(ROW()=2,1,
IF(OFFSET(C11703,0,0)=0,OFFSET(B11703,-1,0)+1,
OFFSET(B11703,-1,0)))</f>
        <v>643</v>
      </c>
      <c r="C11703">
        <f ca="1">IF(ROW()=2,0,
IF(OFFSET(C11703,-1,0)=VLOOKUP(OFFSET(B11703,-1,0),PlayerLevelTable!$A:$C,MATCH(PlayerLevelTable!$C$1,PlayerLevelTable!$A$1:$C$1,0),0),0,
OFFSET(C11703,-1,0)+1))</f>
        <v>7</v>
      </c>
    </row>
    <row r="11704" spans="1:3" x14ac:dyDescent="0.3">
      <c r="A11704">
        <f ca="1">IF(ROW()=2,0,OFFSET(A11704,-1,0)+1)</f>
        <v>11702</v>
      </c>
      <c r="B11704">
        <f ca="1">IF(ROW()=2,1,
IF(OFFSET(C11704,0,0)=0,OFFSET(B11704,-1,0)+1,
OFFSET(B11704,-1,0)))</f>
        <v>643</v>
      </c>
      <c r="C11704">
        <f ca="1">IF(ROW()=2,0,
IF(OFFSET(C11704,-1,0)=VLOOKUP(OFFSET(B11704,-1,0),PlayerLevelTable!$A:$C,MATCH(PlayerLevelTable!$C$1,PlayerLevelTable!$A$1:$C$1,0),0),0,
OFFSET(C11704,-1,0)+1))</f>
        <v>8</v>
      </c>
    </row>
    <row r="11705" spans="1:3" x14ac:dyDescent="0.3">
      <c r="A11705">
        <f ca="1">IF(ROW()=2,0,OFFSET(A11705,-1,0)+1)</f>
        <v>11703</v>
      </c>
      <c r="B11705">
        <f ca="1">IF(ROW()=2,1,
IF(OFFSET(C11705,0,0)=0,OFFSET(B11705,-1,0)+1,
OFFSET(B11705,-1,0)))</f>
        <v>643</v>
      </c>
      <c r="C11705">
        <f ca="1">IF(ROW()=2,0,
IF(OFFSET(C11705,-1,0)=VLOOKUP(OFFSET(B11705,-1,0),PlayerLevelTable!$A:$C,MATCH(PlayerLevelTable!$C$1,PlayerLevelTable!$A$1:$C$1,0),0),0,
OFFSET(C11705,-1,0)+1))</f>
        <v>9</v>
      </c>
    </row>
    <row r="11706" spans="1:3" x14ac:dyDescent="0.3">
      <c r="A11706">
        <f ca="1">IF(ROW()=2,0,OFFSET(A11706,-1,0)+1)</f>
        <v>11704</v>
      </c>
      <c r="B11706">
        <f ca="1">IF(ROW()=2,1,
IF(OFFSET(C11706,0,0)=0,OFFSET(B11706,-1,0)+1,
OFFSET(B11706,-1,0)))</f>
        <v>643</v>
      </c>
      <c r="C11706">
        <f ca="1">IF(ROW()=2,0,
IF(OFFSET(C11706,-1,0)=VLOOKUP(OFFSET(B11706,-1,0),PlayerLevelTable!$A:$C,MATCH(PlayerLevelTable!$C$1,PlayerLevelTable!$A$1:$C$1,0),0),0,
OFFSET(C11706,-1,0)+1))</f>
        <v>10</v>
      </c>
    </row>
    <row r="11707" spans="1:3" x14ac:dyDescent="0.3">
      <c r="A11707">
        <f ca="1">IF(ROW()=2,0,OFFSET(A11707,-1,0)+1)</f>
        <v>11705</v>
      </c>
      <c r="B11707">
        <f ca="1">IF(ROW()=2,1,
IF(OFFSET(C11707,0,0)=0,OFFSET(B11707,-1,0)+1,
OFFSET(B11707,-1,0)))</f>
        <v>643</v>
      </c>
      <c r="C11707">
        <f ca="1">IF(ROW()=2,0,
IF(OFFSET(C11707,-1,0)=VLOOKUP(OFFSET(B11707,-1,0),PlayerLevelTable!$A:$C,MATCH(PlayerLevelTable!$C$1,PlayerLevelTable!$A$1:$C$1,0),0),0,
OFFSET(C11707,-1,0)+1))</f>
        <v>11</v>
      </c>
    </row>
    <row r="11708" spans="1:3" x14ac:dyDescent="0.3">
      <c r="A11708">
        <f ca="1">IF(ROW()=2,0,OFFSET(A11708,-1,0)+1)</f>
        <v>11706</v>
      </c>
      <c r="B11708">
        <f ca="1">IF(ROW()=2,1,
IF(OFFSET(C11708,0,0)=0,OFFSET(B11708,-1,0)+1,
OFFSET(B11708,-1,0)))</f>
        <v>643</v>
      </c>
      <c r="C11708">
        <f ca="1">IF(ROW()=2,0,
IF(OFFSET(C11708,-1,0)=VLOOKUP(OFFSET(B11708,-1,0),PlayerLevelTable!$A:$C,MATCH(PlayerLevelTable!$C$1,PlayerLevelTable!$A$1:$C$1,0),0),0,
OFFSET(C11708,-1,0)+1))</f>
        <v>12</v>
      </c>
    </row>
    <row r="11709" spans="1:3" x14ac:dyDescent="0.3">
      <c r="A11709">
        <f ca="1">IF(ROW()=2,0,OFFSET(A11709,-1,0)+1)</f>
        <v>11707</v>
      </c>
      <c r="B11709">
        <f ca="1">IF(ROW()=2,1,
IF(OFFSET(C11709,0,0)=0,OFFSET(B11709,-1,0)+1,
OFFSET(B11709,-1,0)))</f>
        <v>643</v>
      </c>
      <c r="C11709">
        <f ca="1">IF(ROW()=2,0,
IF(OFFSET(C11709,-1,0)=VLOOKUP(OFFSET(B11709,-1,0),PlayerLevelTable!$A:$C,MATCH(PlayerLevelTable!$C$1,PlayerLevelTable!$A$1:$C$1,0),0),0,
OFFSET(C11709,-1,0)+1))</f>
        <v>13</v>
      </c>
    </row>
    <row r="11710" spans="1:3" x14ac:dyDescent="0.3">
      <c r="A11710">
        <f ca="1">IF(ROW()=2,0,OFFSET(A11710,-1,0)+1)</f>
        <v>11708</v>
      </c>
      <c r="B11710">
        <f ca="1">IF(ROW()=2,1,
IF(OFFSET(C11710,0,0)=0,OFFSET(B11710,-1,0)+1,
OFFSET(B11710,-1,0)))</f>
        <v>643</v>
      </c>
      <c r="C11710">
        <f ca="1">IF(ROW()=2,0,
IF(OFFSET(C11710,-1,0)=VLOOKUP(OFFSET(B11710,-1,0),PlayerLevelTable!$A:$C,MATCH(PlayerLevelTable!$C$1,PlayerLevelTable!$A$1:$C$1,0),0),0,
OFFSET(C11710,-1,0)+1))</f>
        <v>14</v>
      </c>
    </row>
    <row r="11711" spans="1:3" x14ac:dyDescent="0.3">
      <c r="A11711">
        <f ca="1">IF(ROW()=2,0,OFFSET(A11711,-1,0)+1)</f>
        <v>11709</v>
      </c>
      <c r="B11711">
        <f ca="1">IF(ROW()=2,1,
IF(OFFSET(C11711,0,0)=0,OFFSET(B11711,-1,0)+1,
OFFSET(B11711,-1,0)))</f>
        <v>643</v>
      </c>
      <c r="C11711">
        <f ca="1">IF(ROW()=2,0,
IF(OFFSET(C11711,-1,0)=VLOOKUP(OFFSET(B11711,-1,0),PlayerLevelTable!$A:$C,MATCH(PlayerLevelTable!$C$1,PlayerLevelTable!$A$1:$C$1,0),0),0,
OFFSET(C11711,-1,0)+1))</f>
        <v>15</v>
      </c>
    </row>
    <row r="11712" spans="1:3" x14ac:dyDescent="0.3">
      <c r="A11712">
        <f ca="1">IF(ROW()=2,0,OFFSET(A11712,-1,0)+1)</f>
        <v>11710</v>
      </c>
      <c r="B11712">
        <f ca="1">IF(ROW()=2,1,
IF(OFFSET(C11712,0,0)=0,OFFSET(B11712,-1,0)+1,
OFFSET(B11712,-1,0)))</f>
        <v>643</v>
      </c>
      <c r="C11712">
        <f ca="1">IF(ROW()=2,0,
IF(OFFSET(C11712,-1,0)=VLOOKUP(OFFSET(B11712,-1,0),PlayerLevelTable!$A:$C,MATCH(PlayerLevelTable!$C$1,PlayerLevelTable!$A$1:$C$1,0),0),0,
OFFSET(C11712,-1,0)+1))</f>
        <v>16</v>
      </c>
    </row>
    <row r="11713" spans="1:3" x14ac:dyDescent="0.3">
      <c r="A11713">
        <f ca="1">IF(ROW()=2,0,OFFSET(A11713,-1,0)+1)</f>
        <v>11711</v>
      </c>
      <c r="B11713">
        <f ca="1">IF(ROW()=2,1,
IF(OFFSET(C11713,0,0)=0,OFFSET(B11713,-1,0)+1,
OFFSET(B11713,-1,0)))</f>
        <v>643</v>
      </c>
      <c r="C11713">
        <f ca="1">IF(ROW()=2,0,
IF(OFFSET(C11713,-1,0)=VLOOKUP(OFFSET(B11713,-1,0),PlayerLevelTable!$A:$C,MATCH(PlayerLevelTable!$C$1,PlayerLevelTable!$A$1:$C$1,0),0),0,
OFFSET(C11713,-1,0)+1))</f>
        <v>17</v>
      </c>
    </row>
    <row r="11714" spans="1:3" x14ac:dyDescent="0.3">
      <c r="A11714">
        <f ca="1">IF(ROW()=2,0,OFFSET(A11714,-1,0)+1)</f>
        <v>11712</v>
      </c>
      <c r="B11714">
        <f ca="1">IF(ROW()=2,1,
IF(OFFSET(C11714,0,0)=0,OFFSET(B11714,-1,0)+1,
OFFSET(B11714,-1,0)))</f>
        <v>643</v>
      </c>
      <c r="C11714">
        <f ca="1">IF(ROW()=2,0,
IF(OFFSET(C11714,-1,0)=VLOOKUP(OFFSET(B11714,-1,0),PlayerLevelTable!$A:$C,MATCH(PlayerLevelTable!$C$1,PlayerLevelTable!$A$1:$C$1,0),0),0,
OFFSET(C11714,-1,0)+1))</f>
        <v>18</v>
      </c>
    </row>
    <row r="11715" spans="1:3" x14ac:dyDescent="0.3">
      <c r="A11715">
        <f ca="1">IF(ROW()=2,0,OFFSET(A11715,-1,0)+1)</f>
        <v>11713</v>
      </c>
      <c r="B11715">
        <f ca="1">IF(ROW()=2,1,
IF(OFFSET(C11715,0,0)=0,OFFSET(B11715,-1,0)+1,
OFFSET(B11715,-1,0)))</f>
        <v>643</v>
      </c>
      <c r="C11715">
        <f ca="1">IF(ROW()=2,0,
IF(OFFSET(C11715,-1,0)=VLOOKUP(OFFSET(B11715,-1,0),PlayerLevelTable!$A:$C,MATCH(PlayerLevelTable!$C$1,PlayerLevelTable!$A$1:$C$1,0),0),0,
OFFSET(C11715,-1,0)+1))</f>
        <v>19</v>
      </c>
    </row>
    <row r="11716" spans="1:3" x14ac:dyDescent="0.3">
      <c r="A11716">
        <f ca="1">IF(ROW()=2,0,OFFSET(A11716,-1,0)+1)</f>
        <v>11714</v>
      </c>
      <c r="B11716">
        <f ca="1">IF(ROW()=2,1,
IF(OFFSET(C11716,0,0)=0,OFFSET(B11716,-1,0)+1,
OFFSET(B11716,-1,0)))</f>
        <v>643</v>
      </c>
      <c r="C11716">
        <f ca="1">IF(ROW()=2,0,
IF(OFFSET(C11716,-1,0)=VLOOKUP(OFFSET(B11716,-1,0),PlayerLevelTable!$A:$C,MATCH(PlayerLevelTable!$C$1,PlayerLevelTable!$A$1:$C$1,0),0),0,
OFFSET(C11716,-1,0)+1))</f>
        <v>20</v>
      </c>
    </row>
    <row r="11717" spans="1:3" x14ac:dyDescent="0.3">
      <c r="A11717">
        <f ca="1">IF(ROW()=2,0,OFFSET(A11717,-1,0)+1)</f>
        <v>11715</v>
      </c>
      <c r="B11717">
        <f ca="1">IF(ROW()=2,1,
IF(OFFSET(C11717,0,0)=0,OFFSET(B11717,-1,0)+1,
OFFSET(B11717,-1,0)))</f>
        <v>643</v>
      </c>
      <c r="C11717">
        <f ca="1">IF(ROW()=2,0,
IF(OFFSET(C11717,-1,0)=VLOOKUP(OFFSET(B11717,-1,0),PlayerLevelTable!$A:$C,MATCH(PlayerLevelTable!$C$1,PlayerLevelTable!$A$1:$C$1,0),0),0,
OFFSET(C11717,-1,0)+1))</f>
        <v>21</v>
      </c>
    </row>
    <row r="11718" spans="1:3" x14ac:dyDescent="0.3">
      <c r="A11718">
        <f ca="1">IF(ROW()=2,0,OFFSET(A11718,-1,0)+1)</f>
        <v>11716</v>
      </c>
      <c r="B11718">
        <f ca="1">IF(ROW()=2,1,
IF(OFFSET(C11718,0,0)=0,OFFSET(B11718,-1,0)+1,
OFFSET(B11718,-1,0)))</f>
        <v>643</v>
      </c>
      <c r="C11718">
        <f ca="1">IF(ROW()=2,0,
IF(OFFSET(C11718,-1,0)=VLOOKUP(OFFSET(B11718,-1,0),PlayerLevelTable!$A:$C,MATCH(PlayerLevelTable!$C$1,PlayerLevelTable!$A$1:$C$1,0),0),0,
OFFSET(C11718,-1,0)+1))</f>
        <v>22</v>
      </c>
    </row>
    <row r="11719" spans="1:3" x14ac:dyDescent="0.3">
      <c r="A11719">
        <f ca="1">IF(ROW()=2,0,OFFSET(A11719,-1,0)+1)</f>
        <v>11717</v>
      </c>
      <c r="B11719">
        <f ca="1">IF(ROW()=2,1,
IF(OFFSET(C11719,0,0)=0,OFFSET(B11719,-1,0)+1,
OFFSET(B11719,-1,0)))</f>
        <v>643</v>
      </c>
      <c r="C11719">
        <f ca="1">IF(ROW()=2,0,
IF(OFFSET(C11719,-1,0)=VLOOKUP(OFFSET(B11719,-1,0),PlayerLevelTable!$A:$C,MATCH(PlayerLevelTable!$C$1,PlayerLevelTable!$A$1:$C$1,0),0),0,
OFFSET(C11719,-1,0)+1))</f>
        <v>23</v>
      </c>
    </row>
    <row r="11720" spans="1:3" x14ac:dyDescent="0.3">
      <c r="A11720">
        <f ca="1">IF(ROW()=2,0,OFFSET(A11720,-1,0)+1)</f>
        <v>11718</v>
      </c>
      <c r="B11720">
        <f ca="1">IF(ROW()=2,1,
IF(OFFSET(C11720,0,0)=0,OFFSET(B11720,-1,0)+1,
OFFSET(B11720,-1,0)))</f>
        <v>643</v>
      </c>
      <c r="C11720">
        <f ca="1">IF(ROW()=2,0,
IF(OFFSET(C11720,-1,0)=VLOOKUP(OFFSET(B11720,-1,0),PlayerLevelTable!$A:$C,MATCH(PlayerLevelTable!$C$1,PlayerLevelTable!$A$1:$C$1,0),0),0,
OFFSET(C11720,-1,0)+1))</f>
        <v>24</v>
      </c>
    </row>
    <row r="11721" spans="1:3" x14ac:dyDescent="0.3">
      <c r="A11721">
        <f ca="1">IF(ROW()=2,0,OFFSET(A11721,-1,0)+1)</f>
        <v>11719</v>
      </c>
      <c r="B11721">
        <f ca="1">IF(ROW()=2,1,
IF(OFFSET(C11721,0,0)=0,OFFSET(B11721,-1,0)+1,
OFFSET(B11721,-1,0)))</f>
        <v>643</v>
      </c>
      <c r="C11721">
        <f ca="1">IF(ROW()=2,0,
IF(OFFSET(C11721,-1,0)=VLOOKUP(OFFSET(B11721,-1,0),PlayerLevelTable!$A:$C,MATCH(PlayerLevelTable!$C$1,PlayerLevelTable!$A$1:$C$1,0),0),0,
OFFSET(C11721,-1,0)+1))</f>
        <v>25</v>
      </c>
    </row>
    <row r="11722" spans="1:3" x14ac:dyDescent="0.3">
      <c r="A11722">
        <f ca="1">IF(ROW()=2,0,OFFSET(A11722,-1,0)+1)</f>
        <v>11720</v>
      </c>
      <c r="B11722">
        <f ca="1">IF(ROW()=2,1,
IF(OFFSET(C11722,0,0)=0,OFFSET(B11722,-1,0)+1,
OFFSET(B11722,-1,0)))</f>
        <v>643</v>
      </c>
      <c r="C11722">
        <f ca="1">IF(ROW()=2,0,
IF(OFFSET(C11722,-1,0)=VLOOKUP(OFFSET(B11722,-1,0),PlayerLevelTable!$A:$C,MATCH(PlayerLevelTable!$C$1,PlayerLevelTable!$A$1:$C$1,0),0),0,
OFFSET(C11722,-1,0)+1))</f>
        <v>26</v>
      </c>
    </row>
    <row r="11723" spans="1:3" x14ac:dyDescent="0.3">
      <c r="A11723">
        <f ca="1">IF(ROW()=2,0,OFFSET(A11723,-1,0)+1)</f>
        <v>11721</v>
      </c>
      <c r="B11723">
        <f ca="1">IF(ROW()=2,1,
IF(OFFSET(C11723,0,0)=0,OFFSET(B11723,-1,0)+1,
OFFSET(B11723,-1,0)))</f>
        <v>643</v>
      </c>
      <c r="C11723">
        <f ca="1">IF(ROW()=2,0,
IF(OFFSET(C11723,-1,0)=VLOOKUP(OFFSET(B11723,-1,0),PlayerLevelTable!$A:$C,MATCH(PlayerLevelTable!$C$1,PlayerLevelTable!$A$1:$C$1,0),0),0,
OFFSET(C11723,-1,0)+1))</f>
        <v>27</v>
      </c>
    </row>
    <row r="11724" spans="1:3" x14ac:dyDescent="0.3">
      <c r="A11724">
        <f ca="1">IF(ROW()=2,0,OFFSET(A11724,-1,0)+1)</f>
        <v>11722</v>
      </c>
      <c r="B11724">
        <f ca="1">IF(ROW()=2,1,
IF(OFFSET(C11724,0,0)=0,OFFSET(B11724,-1,0)+1,
OFFSET(B11724,-1,0)))</f>
        <v>644</v>
      </c>
      <c r="C11724">
        <f ca="1">IF(ROW()=2,0,
IF(OFFSET(C11724,-1,0)=VLOOKUP(OFFSET(B11724,-1,0),PlayerLevelTable!$A:$C,MATCH(PlayerLevelTable!$C$1,PlayerLevelTable!$A$1:$C$1,0),0),0,
OFFSET(C11724,-1,0)+1))</f>
        <v>0</v>
      </c>
    </row>
    <row r="11725" spans="1:3" x14ac:dyDescent="0.3">
      <c r="A11725">
        <f ca="1">IF(ROW()=2,0,OFFSET(A11725,-1,0)+1)</f>
        <v>11723</v>
      </c>
      <c r="B11725">
        <f ca="1">IF(ROW()=2,1,
IF(OFFSET(C11725,0,0)=0,OFFSET(B11725,-1,0)+1,
OFFSET(B11725,-1,0)))</f>
        <v>644</v>
      </c>
      <c r="C11725">
        <f ca="1">IF(ROW()=2,0,
IF(OFFSET(C11725,-1,0)=VLOOKUP(OFFSET(B11725,-1,0),PlayerLevelTable!$A:$C,MATCH(PlayerLevelTable!$C$1,PlayerLevelTable!$A$1:$C$1,0),0),0,
OFFSET(C11725,-1,0)+1))</f>
        <v>1</v>
      </c>
    </row>
    <row r="11726" spans="1:3" x14ac:dyDescent="0.3">
      <c r="A11726">
        <f ca="1">IF(ROW()=2,0,OFFSET(A11726,-1,0)+1)</f>
        <v>11724</v>
      </c>
      <c r="B11726">
        <f ca="1">IF(ROW()=2,1,
IF(OFFSET(C11726,0,0)=0,OFFSET(B11726,-1,0)+1,
OFFSET(B11726,-1,0)))</f>
        <v>644</v>
      </c>
      <c r="C11726">
        <f ca="1">IF(ROW()=2,0,
IF(OFFSET(C11726,-1,0)=VLOOKUP(OFFSET(B11726,-1,0),PlayerLevelTable!$A:$C,MATCH(PlayerLevelTable!$C$1,PlayerLevelTable!$A$1:$C$1,0),0),0,
OFFSET(C11726,-1,0)+1))</f>
        <v>2</v>
      </c>
    </row>
    <row r="11727" spans="1:3" x14ac:dyDescent="0.3">
      <c r="A11727">
        <f ca="1">IF(ROW()=2,0,OFFSET(A11727,-1,0)+1)</f>
        <v>11725</v>
      </c>
      <c r="B11727">
        <f ca="1">IF(ROW()=2,1,
IF(OFFSET(C11727,0,0)=0,OFFSET(B11727,-1,0)+1,
OFFSET(B11727,-1,0)))</f>
        <v>644</v>
      </c>
      <c r="C11727">
        <f ca="1">IF(ROW()=2,0,
IF(OFFSET(C11727,-1,0)=VLOOKUP(OFFSET(B11727,-1,0),PlayerLevelTable!$A:$C,MATCH(PlayerLevelTable!$C$1,PlayerLevelTable!$A$1:$C$1,0),0),0,
OFFSET(C11727,-1,0)+1))</f>
        <v>3</v>
      </c>
    </row>
    <row r="11728" spans="1:3" x14ac:dyDescent="0.3">
      <c r="A11728">
        <f ca="1">IF(ROW()=2,0,OFFSET(A11728,-1,0)+1)</f>
        <v>11726</v>
      </c>
      <c r="B11728">
        <f ca="1">IF(ROW()=2,1,
IF(OFFSET(C11728,0,0)=0,OFFSET(B11728,-1,0)+1,
OFFSET(B11728,-1,0)))</f>
        <v>644</v>
      </c>
      <c r="C11728">
        <f ca="1">IF(ROW()=2,0,
IF(OFFSET(C11728,-1,0)=VLOOKUP(OFFSET(B11728,-1,0),PlayerLevelTable!$A:$C,MATCH(PlayerLevelTable!$C$1,PlayerLevelTable!$A$1:$C$1,0),0),0,
OFFSET(C11728,-1,0)+1))</f>
        <v>4</v>
      </c>
    </row>
    <row r="11729" spans="1:3" x14ac:dyDescent="0.3">
      <c r="A11729">
        <f ca="1">IF(ROW()=2,0,OFFSET(A11729,-1,0)+1)</f>
        <v>11727</v>
      </c>
      <c r="B11729">
        <f ca="1">IF(ROW()=2,1,
IF(OFFSET(C11729,0,0)=0,OFFSET(B11729,-1,0)+1,
OFFSET(B11729,-1,0)))</f>
        <v>644</v>
      </c>
      <c r="C11729">
        <f ca="1">IF(ROW()=2,0,
IF(OFFSET(C11729,-1,0)=VLOOKUP(OFFSET(B11729,-1,0),PlayerLevelTable!$A:$C,MATCH(PlayerLevelTable!$C$1,PlayerLevelTable!$A$1:$C$1,0),0),0,
OFFSET(C11729,-1,0)+1))</f>
        <v>5</v>
      </c>
    </row>
    <row r="11730" spans="1:3" x14ac:dyDescent="0.3">
      <c r="A11730">
        <f ca="1">IF(ROW()=2,0,OFFSET(A11730,-1,0)+1)</f>
        <v>11728</v>
      </c>
      <c r="B11730">
        <f ca="1">IF(ROW()=2,1,
IF(OFFSET(C11730,0,0)=0,OFFSET(B11730,-1,0)+1,
OFFSET(B11730,-1,0)))</f>
        <v>644</v>
      </c>
      <c r="C11730">
        <f ca="1">IF(ROW()=2,0,
IF(OFFSET(C11730,-1,0)=VLOOKUP(OFFSET(B11730,-1,0),PlayerLevelTable!$A:$C,MATCH(PlayerLevelTable!$C$1,PlayerLevelTable!$A$1:$C$1,0),0),0,
OFFSET(C11730,-1,0)+1))</f>
        <v>6</v>
      </c>
    </row>
    <row r="11731" spans="1:3" x14ac:dyDescent="0.3">
      <c r="A11731">
        <f ca="1">IF(ROW()=2,0,OFFSET(A11731,-1,0)+1)</f>
        <v>11729</v>
      </c>
      <c r="B11731">
        <f ca="1">IF(ROW()=2,1,
IF(OFFSET(C11731,0,0)=0,OFFSET(B11731,-1,0)+1,
OFFSET(B11731,-1,0)))</f>
        <v>644</v>
      </c>
      <c r="C11731">
        <f ca="1">IF(ROW()=2,0,
IF(OFFSET(C11731,-1,0)=VLOOKUP(OFFSET(B11731,-1,0),PlayerLevelTable!$A:$C,MATCH(PlayerLevelTable!$C$1,PlayerLevelTable!$A$1:$C$1,0),0),0,
OFFSET(C11731,-1,0)+1))</f>
        <v>7</v>
      </c>
    </row>
    <row r="11732" spans="1:3" x14ac:dyDescent="0.3">
      <c r="A11732">
        <f ca="1">IF(ROW()=2,0,OFFSET(A11732,-1,0)+1)</f>
        <v>11730</v>
      </c>
      <c r="B11732">
        <f ca="1">IF(ROW()=2,1,
IF(OFFSET(C11732,0,0)=0,OFFSET(B11732,-1,0)+1,
OFFSET(B11732,-1,0)))</f>
        <v>644</v>
      </c>
      <c r="C11732">
        <f ca="1">IF(ROW()=2,0,
IF(OFFSET(C11732,-1,0)=VLOOKUP(OFFSET(B11732,-1,0),PlayerLevelTable!$A:$C,MATCH(PlayerLevelTable!$C$1,PlayerLevelTable!$A$1:$C$1,0),0),0,
OFFSET(C11732,-1,0)+1))</f>
        <v>8</v>
      </c>
    </row>
    <row r="11733" spans="1:3" x14ac:dyDescent="0.3">
      <c r="A11733">
        <f ca="1">IF(ROW()=2,0,OFFSET(A11733,-1,0)+1)</f>
        <v>11731</v>
      </c>
      <c r="B11733">
        <f ca="1">IF(ROW()=2,1,
IF(OFFSET(C11733,0,0)=0,OFFSET(B11733,-1,0)+1,
OFFSET(B11733,-1,0)))</f>
        <v>644</v>
      </c>
      <c r="C11733">
        <f ca="1">IF(ROW()=2,0,
IF(OFFSET(C11733,-1,0)=VLOOKUP(OFFSET(B11733,-1,0),PlayerLevelTable!$A:$C,MATCH(PlayerLevelTable!$C$1,PlayerLevelTable!$A$1:$C$1,0),0),0,
OFFSET(C11733,-1,0)+1))</f>
        <v>9</v>
      </c>
    </row>
    <row r="11734" spans="1:3" x14ac:dyDescent="0.3">
      <c r="A11734">
        <f ca="1">IF(ROW()=2,0,OFFSET(A11734,-1,0)+1)</f>
        <v>11732</v>
      </c>
      <c r="B11734">
        <f ca="1">IF(ROW()=2,1,
IF(OFFSET(C11734,0,0)=0,OFFSET(B11734,-1,0)+1,
OFFSET(B11734,-1,0)))</f>
        <v>644</v>
      </c>
      <c r="C11734">
        <f ca="1">IF(ROW()=2,0,
IF(OFFSET(C11734,-1,0)=VLOOKUP(OFFSET(B11734,-1,0),PlayerLevelTable!$A:$C,MATCH(PlayerLevelTable!$C$1,PlayerLevelTable!$A$1:$C$1,0),0),0,
OFFSET(C11734,-1,0)+1))</f>
        <v>10</v>
      </c>
    </row>
    <row r="11735" spans="1:3" x14ac:dyDescent="0.3">
      <c r="A11735">
        <f ca="1">IF(ROW()=2,0,OFFSET(A11735,-1,0)+1)</f>
        <v>11733</v>
      </c>
      <c r="B11735">
        <f ca="1">IF(ROW()=2,1,
IF(OFFSET(C11735,0,0)=0,OFFSET(B11735,-1,0)+1,
OFFSET(B11735,-1,0)))</f>
        <v>644</v>
      </c>
      <c r="C11735">
        <f ca="1">IF(ROW()=2,0,
IF(OFFSET(C11735,-1,0)=VLOOKUP(OFFSET(B11735,-1,0),PlayerLevelTable!$A:$C,MATCH(PlayerLevelTable!$C$1,PlayerLevelTable!$A$1:$C$1,0),0),0,
OFFSET(C11735,-1,0)+1))</f>
        <v>11</v>
      </c>
    </row>
    <row r="11736" spans="1:3" x14ac:dyDescent="0.3">
      <c r="A11736">
        <f ca="1">IF(ROW()=2,0,OFFSET(A11736,-1,0)+1)</f>
        <v>11734</v>
      </c>
      <c r="B11736">
        <f ca="1">IF(ROW()=2,1,
IF(OFFSET(C11736,0,0)=0,OFFSET(B11736,-1,0)+1,
OFFSET(B11736,-1,0)))</f>
        <v>644</v>
      </c>
      <c r="C11736">
        <f ca="1">IF(ROW()=2,0,
IF(OFFSET(C11736,-1,0)=VLOOKUP(OFFSET(B11736,-1,0),PlayerLevelTable!$A:$C,MATCH(PlayerLevelTable!$C$1,PlayerLevelTable!$A$1:$C$1,0),0),0,
OFFSET(C11736,-1,0)+1))</f>
        <v>12</v>
      </c>
    </row>
    <row r="11737" spans="1:3" x14ac:dyDescent="0.3">
      <c r="A11737">
        <f ca="1">IF(ROW()=2,0,OFFSET(A11737,-1,0)+1)</f>
        <v>11735</v>
      </c>
      <c r="B11737">
        <f ca="1">IF(ROW()=2,1,
IF(OFFSET(C11737,0,0)=0,OFFSET(B11737,-1,0)+1,
OFFSET(B11737,-1,0)))</f>
        <v>644</v>
      </c>
      <c r="C11737">
        <f ca="1">IF(ROW()=2,0,
IF(OFFSET(C11737,-1,0)=VLOOKUP(OFFSET(B11737,-1,0),PlayerLevelTable!$A:$C,MATCH(PlayerLevelTable!$C$1,PlayerLevelTable!$A$1:$C$1,0),0),0,
OFFSET(C11737,-1,0)+1))</f>
        <v>13</v>
      </c>
    </row>
    <row r="11738" spans="1:3" x14ac:dyDescent="0.3">
      <c r="A11738">
        <f ca="1">IF(ROW()=2,0,OFFSET(A11738,-1,0)+1)</f>
        <v>11736</v>
      </c>
      <c r="B11738">
        <f ca="1">IF(ROW()=2,1,
IF(OFFSET(C11738,0,0)=0,OFFSET(B11738,-1,0)+1,
OFFSET(B11738,-1,0)))</f>
        <v>644</v>
      </c>
      <c r="C11738">
        <f ca="1">IF(ROW()=2,0,
IF(OFFSET(C11738,-1,0)=VLOOKUP(OFFSET(B11738,-1,0),PlayerLevelTable!$A:$C,MATCH(PlayerLevelTable!$C$1,PlayerLevelTable!$A$1:$C$1,0),0),0,
OFFSET(C11738,-1,0)+1))</f>
        <v>14</v>
      </c>
    </row>
    <row r="11739" spans="1:3" x14ac:dyDescent="0.3">
      <c r="A11739">
        <f ca="1">IF(ROW()=2,0,OFFSET(A11739,-1,0)+1)</f>
        <v>11737</v>
      </c>
      <c r="B11739">
        <f ca="1">IF(ROW()=2,1,
IF(OFFSET(C11739,0,0)=0,OFFSET(B11739,-1,0)+1,
OFFSET(B11739,-1,0)))</f>
        <v>644</v>
      </c>
      <c r="C11739">
        <f ca="1">IF(ROW()=2,0,
IF(OFFSET(C11739,-1,0)=VLOOKUP(OFFSET(B11739,-1,0),PlayerLevelTable!$A:$C,MATCH(PlayerLevelTable!$C$1,PlayerLevelTable!$A$1:$C$1,0),0),0,
OFFSET(C11739,-1,0)+1))</f>
        <v>15</v>
      </c>
    </row>
    <row r="11740" spans="1:3" x14ac:dyDescent="0.3">
      <c r="A11740">
        <f ca="1">IF(ROW()=2,0,OFFSET(A11740,-1,0)+1)</f>
        <v>11738</v>
      </c>
      <c r="B11740">
        <f ca="1">IF(ROW()=2,1,
IF(OFFSET(C11740,0,0)=0,OFFSET(B11740,-1,0)+1,
OFFSET(B11740,-1,0)))</f>
        <v>644</v>
      </c>
      <c r="C11740">
        <f ca="1">IF(ROW()=2,0,
IF(OFFSET(C11740,-1,0)=VLOOKUP(OFFSET(B11740,-1,0),PlayerLevelTable!$A:$C,MATCH(PlayerLevelTable!$C$1,PlayerLevelTable!$A$1:$C$1,0),0),0,
OFFSET(C11740,-1,0)+1))</f>
        <v>16</v>
      </c>
    </row>
    <row r="11741" spans="1:3" x14ac:dyDescent="0.3">
      <c r="A11741">
        <f ca="1">IF(ROW()=2,0,OFFSET(A11741,-1,0)+1)</f>
        <v>11739</v>
      </c>
      <c r="B11741">
        <f ca="1">IF(ROW()=2,1,
IF(OFFSET(C11741,0,0)=0,OFFSET(B11741,-1,0)+1,
OFFSET(B11741,-1,0)))</f>
        <v>644</v>
      </c>
      <c r="C11741">
        <f ca="1">IF(ROW()=2,0,
IF(OFFSET(C11741,-1,0)=VLOOKUP(OFFSET(B11741,-1,0),PlayerLevelTable!$A:$C,MATCH(PlayerLevelTable!$C$1,PlayerLevelTable!$A$1:$C$1,0),0),0,
OFFSET(C11741,-1,0)+1))</f>
        <v>17</v>
      </c>
    </row>
    <row r="11742" spans="1:3" x14ac:dyDescent="0.3">
      <c r="A11742">
        <f ca="1">IF(ROW()=2,0,OFFSET(A11742,-1,0)+1)</f>
        <v>11740</v>
      </c>
      <c r="B11742">
        <f ca="1">IF(ROW()=2,1,
IF(OFFSET(C11742,0,0)=0,OFFSET(B11742,-1,0)+1,
OFFSET(B11742,-1,0)))</f>
        <v>644</v>
      </c>
      <c r="C11742">
        <f ca="1">IF(ROW()=2,0,
IF(OFFSET(C11742,-1,0)=VLOOKUP(OFFSET(B11742,-1,0),PlayerLevelTable!$A:$C,MATCH(PlayerLevelTable!$C$1,PlayerLevelTable!$A$1:$C$1,0),0),0,
OFFSET(C11742,-1,0)+1))</f>
        <v>18</v>
      </c>
    </row>
    <row r="11743" spans="1:3" x14ac:dyDescent="0.3">
      <c r="A11743">
        <f ca="1">IF(ROW()=2,0,OFFSET(A11743,-1,0)+1)</f>
        <v>11741</v>
      </c>
      <c r="B11743">
        <f ca="1">IF(ROW()=2,1,
IF(OFFSET(C11743,0,0)=0,OFFSET(B11743,-1,0)+1,
OFFSET(B11743,-1,0)))</f>
        <v>644</v>
      </c>
      <c r="C11743">
        <f ca="1">IF(ROW()=2,0,
IF(OFFSET(C11743,-1,0)=VLOOKUP(OFFSET(B11743,-1,0),PlayerLevelTable!$A:$C,MATCH(PlayerLevelTable!$C$1,PlayerLevelTable!$A$1:$C$1,0),0),0,
OFFSET(C11743,-1,0)+1))</f>
        <v>19</v>
      </c>
    </row>
    <row r="11744" spans="1:3" x14ac:dyDescent="0.3">
      <c r="A11744">
        <f ca="1">IF(ROW()=2,0,OFFSET(A11744,-1,0)+1)</f>
        <v>11742</v>
      </c>
      <c r="B11744">
        <f ca="1">IF(ROW()=2,1,
IF(OFFSET(C11744,0,0)=0,OFFSET(B11744,-1,0)+1,
OFFSET(B11744,-1,0)))</f>
        <v>644</v>
      </c>
      <c r="C11744">
        <f ca="1">IF(ROW()=2,0,
IF(OFFSET(C11744,-1,0)=VLOOKUP(OFFSET(B11744,-1,0),PlayerLevelTable!$A:$C,MATCH(PlayerLevelTable!$C$1,PlayerLevelTable!$A$1:$C$1,0),0),0,
OFFSET(C11744,-1,0)+1))</f>
        <v>20</v>
      </c>
    </row>
    <row r="11745" spans="1:3" x14ac:dyDescent="0.3">
      <c r="A11745">
        <f ca="1">IF(ROW()=2,0,OFFSET(A11745,-1,0)+1)</f>
        <v>11743</v>
      </c>
      <c r="B11745">
        <f ca="1">IF(ROW()=2,1,
IF(OFFSET(C11745,0,0)=0,OFFSET(B11745,-1,0)+1,
OFFSET(B11745,-1,0)))</f>
        <v>644</v>
      </c>
      <c r="C11745">
        <f ca="1">IF(ROW()=2,0,
IF(OFFSET(C11745,-1,0)=VLOOKUP(OFFSET(B11745,-1,0),PlayerLevelTable!$A:$C,MATCH(PlayerLevelTable!$C$1,PlayerLevelTable!$A$1:$C$1,0),0),0,
OFFSET(C11745,-1,0)+1))</f>
        <v>21</v>
      </c>
    </row>
    <row r="11746" spans="1:3" x14ac:dyDescent="0.3">
      <c r="A11746">
        <f ca="1">IF(ROW()=2,0,OFFSET(A11746,-1,0)+1)</f>
        <v>11744</v>
      </c>
      <c r="B11746">
        <f ca="1">IF(ROW()=2,1,
IF(OFFSET(C11746,0,0)=0,OFFSET(B11746,-1,0)+1,
OFFSET(B11746,-1,0)))</f>
        <v>644</v>
      </c>
      <c r="C11746">
        <f ca="1">IF(ROW()=2,0,
IF(OFFSET(C11746,-1,0)=VLOOKUP(OFFSET(B11746,-1,0),PlayerLevelTable!$A:$C,MATCH(PlayerLevelTable!$C$1,PlayerLevelTable!$A$1:$C$1,0),0),0,
OFFSET(C11746,-1,0)+1))</f>
        <v>22</v>
      </c>
    </row>
    <row r="11747" spans="1:3" x14ac:dyDescent="0.3">
      <c r="A11747">
        <f ca="1">IF(ROW()=2,0,OFFSET(A11747,-1,0)+1)</f>
        <v>11745</v>
      </c>
      <c r="B11747">
        <f ca="1">IF(ROW()=2,1,
IF(OFFSET(C11747,0,0)=0,OFFSET(B11747,-1,0)+1,
OFFSET(B11747,-1,0)))</f>
        <v>644</v>
      </c>
      <c r="C11747">
        <f ca="1">IF(ROW()=2,0,
IF(OFFSET(C11747,-1,0)=VLOOKUP(OFFSET(B11747,-1,0),PlayerLevelTable!$A:$C,MATCH(PlayerLevelTable!$C$1,PlayerLevelTable!$A$1:$C$1,0),0),0,
OFFSET(C11747,-1,0)+1))</f>
        <v>23</v>
      </c>
    </row>
    <row r="11748" spans="1:3" x14ac:dyDescent="0.3">
      <c r="A11748">
        <f ca="1">IF(ROW()=2,0,OFFSET(A11748,-1,0)+1)</f>
        <v>11746</v>
      </c>
      <c r="B11748">
        <f ca="1">IF(ROW()=2,1,
IF(OFFSET(C11748,0,0)=0,OFFSET(B11748,-1,0)+1,
OFFSET(B11748,-1,0)))</f>
        <v>644</v>
      </c>
      <c r="C11748">
        <f ca="1">IF(ROW()=2,0,
IF(OFFSET(C11748,-1,0)=VLOOKUP(OFFSET(B11748,-1,0),PlayerLevelTable!$A:$C,MATCH(PlayerLevelTable!$C$1,PlayerLevelTable!$A$1:$C$1,0),0),0,
OFFSET(C11748,-1,0)+1))</f>
        <v>24</v>
      </c>
    </row>
    <row r="11749" spans="1:3" x14ac:dyDescent="0.3">
      <c r="A11749">
        <f ca="1">IF(ROW()=2,0,OFFSET(A11749,-1,0)+1)</f>
        <v>11747</v>
      </c>
      <c r="B11749">
        <f ca="1">IF(ROW()=2,1,
IF(OFFSET(C11749,0,0)=0,OFFSET(B11749,-1,0)+1,
OFFSET(B11749,-1,0)))</f>
        <v>644</v>
      </c>
      <c r="C11749">
        <f ca="1">IF(ROW()=2,0,
IF(OFFSET(C11749,-1,0)=VLOOKUP(OFFSET(B11749,-1,0),PlayerLevelTable!$A:$C,MATCH(PlayerLevelTable!$C$1,PlayerLevelTable!$A$1:$C$1,0),0),0,
OFFSET(C11749,-1,0)+1))</f>
        <v>25</v>
      </c>
    </row>
    <row r="11750" spans="1:3" x14ac:dyDescent="0.3">
      <c r="A11750">
        <f ca="1">IF(ROW()=2,0,OFFSET(A11750,-1,0)+1)</f>
        <v>11748</v>
      </c>
      <c r="B11750">
        <f ca="1">IF(ROW()=2,1,
IF(OFFSET(C11750,0,0)=0,OFFSET(B11750,-1,0)+1,
OFFSET(B11750,-1,0)))</f>
        <v>644</v>
      </c>
      <c r="C11750">
        <f ca="1">IF(ROW()=2,0,
IF(OFFSET(C11750,-1,0)=VLOOKUP(OFFSET(B11750,-1,0),PlayerLevelTable!$A:$C,MATCH(PlayerLevelTable!$C$1,PlayerLevelTable!$A$1:$C$1,0),0),0,
OFFSET(C11750,-1,0)+1))</f>
        <v>26</v>
      </c>
    </row>
    <row r="11751" spans="1:3" x14ac:dyDescent="0.3">
      <c r="A11751">
        <f ca="1">IF(ROW()=2,0,OFFSET(A11751,-1,0)+1)</f>
        <v>11749</v>
      </c>
      <c r="B11751">
        <f ca="1">IF(ROW()=2,1,
IF(OFFSET(C11751,0,0)=0,OFFSET(B11751,-1,0)+1,
OFFSET(B11751,-1,0)))</f>
        <v>644</v>
      </c>
      <c r="C11751">
        <f ca="1">IF(ROW()=2,0,
IF(OFFSET(C11751,-1,0)=VLOOKUP(OFFSET(B11751,-1,0),PlayerLevelTable!$A:$C,MATCH(PlayerLevelTable!$C$1,PlayerLevelTable!$A$1:$C$1,0),0),0,
OFFSET(C11751,-1,0)+1))</f>
        <v>27</v>
      </c>
    </row>
    <row r="11752" spans="1:3" x14ac:dyDescent="0.3">
      <c r="A11752">
        <f ca="1">IF(ROW()=2,0,OFFSET(A11752,-1,0)+1)</f>
        <v>11750</v>
      </c>
      <c r="B11752">
        <f ca="1">IF(ROW()=2,1,
IF(OFFSET(C11752,0,0)=0,OFFSET(B11752,-1,0)+1,
OFFSET(B11752,-1,0)))</f>
        <v>645</v>
      </c>
      <c r="C11752">
        <f ca="1">IF(ROW()=2,0,
IF(OFFSET(C11752,-1,0)=VLOOKUP(OFFSET(B11752,-1,0),PlayerLevelTable!$A:$C,MATCH(PlayerLevelTable!$C$1,PlayerLevelTable!$A$1:$C$1,0),0),0,
OFFSET(C11752,-1,0)+1))</f>
        <v>0</v>
      </c>
    </row>
    <row r="11753" spans="1:3" x14ac:dyDescent="0.3">
      <c r="A11753">
        <f ca="1">IF(ROW()=2,0,OFFSET(A11753,-1,0)+1)</f>
        <v>11751</v>
      </c>
      <c r="B11753">
        <f ca="1">IF(ROW()=2,1,
IF(OFFSET(C11753,0,0)=0,OFFSET(B11753,-1,0)+1,
OFFSET(B11753,-1,0)))</f>
        <v>645</v>
      </c>
      <c r="C11753">
        <f ca="1">IF(ROW()=2,0,
IF(OFFSET(C11753,-1,0)=VLOOKUP(OFFSET(B11753,-1,0),PlayerLevelTable!$A:$C,MATCH(PlayerLevelTable!$C$1,PlayerLevelTable!$A$1:$C$1,0),0),0,
OFFSET(C11753,-1,0)+1))</f>
        <v>1</v>
      </c>
    </row>
    <row r="11754" spans="1:3" x14ac:dyDescent="0.3">
      <c r="A11754">
        <f ca="1">IF(ROW()=2,0,OFFSET(A11754,-1,0)+1)</f>
        <v>11752</v>
      </c>
      <c r="B11754">
        <f ca="1">IF(ROW()=2,1,
IF(OFFSET(C11754,0,0)=0,OFFSET(B11754,-1,0)+1,
OFFSET(B11754,-1,0)))</f>
        <v>645</v>
      </c>
      <c r="C11754">
        <f ca="1">IF(ROW()=2,0,
IF(OFFSET(C11754,-1,0)=VLOOKUP(OFFSET(B11754,-1,0),PlayerLevelTable!$A:$C,MATCH(PlayerLevelTable!$C$1,PlayerLevelTable!$A$1:$C$1,0),0),0,
OFFSET(C11754,-1,0)+1))</f>
        <v>2</v>
      </c>
    </row>
    <row r="11755" spans="1:3" x14ac:dyDescent="0.3">
      <c r="A11755">
        <f ca="1">IF(ROW()=2,0,OFFSET(A11755,-1,0)+1)</f>
        <v>11753</v>
      </c>
      <c r="B11755">
        <f ca="1">IF(ROW()=2,1,
IF(OFFSET(C11755,0,0)=0,OFFSET(B11755,-1,0)+1,
OFFSET(B11755,-1,0)))</f>
        <v>645</v>
      </c>
      <c r="C11755">
        <f ca="1">IF(ROW()=2,0,
IF(OFFSET(C11755,-1,0)=VLOOKUP(OFFSET(B11755,-1,0),PlayerLevelTable!$A:$C,MATCH(PlayerLevelTable!$C$1,PlayerLevelTable!$A$1:$C$1,0),0),0,
OFFSET(C11755,-1,0)+1))</f>
        <v>3</v>
      </c>
    </row>
    <row r="11756" spans="1:3" x14ac:dyDescent="0.3">
      <c r="A11756">
        <f ca="1">IF(ROW()=2,0,OFFSET(A11756,-1,0)+1)</f>
        <v>11754</v>
      </c>
      <c r="B11756">
        <f ca="1">IF(ROW()=2,1,
IF(OFFSET(C11756,0,0)=0,OFFSET(B11756,-1,0)+1,
OFFSET(B11756,-1,0)))</f>
        <v>645</v>
      </c>
      <c r="C11756">
        <f ca="1">IF(ROW()=2,0,
IF(OFFSET(C11756,-1,0)=VLOOKUP(OFFSET(B11756,-1,0),PlayerLevelTable!$A:$C,MATCH(PlayerLevelTable!$C$1,PlayerLevelTable!$A$1:$C$1,0),0),0,
OFFSET(C11756,-1,0)+1))</f>
        <v>4</v>
      </c>
    </row>
    <row r="11757" spans="1:3" x14ac:dyDescent="0.3">
      <c r="A11757">
        <f ca="1">IF(ROW()=2,0,OFFSET(A11757,-1,0)+1)</f>
        <v>11755</v>
      </c>
      <c r="B11757">
        <f ca="1">IF(ROW()=2,1,
IF(OFFSET(C11757,0,0)=0,OFFSET(B11757,-1,0)+1,
OFFSET(B11757,-1,0)))</f>
        <v>645</v>
      </c>
      <c r="C11757">
        <f ca="1">IF(ROW()=2,0,
IF(OFFSET(C11757,-1,0)=VLOOKUP(OFFSET(B11757,-1,0),PlayerLevelTable!$A:$C,MATCH(PlayerLevelTable!$C$1,PlayerLevelTable!$A$1:$C$1,0),0),0,
OFFSET(C11757,-1,0)+1))</f>
        <v>5</v>
      </c>
    </row>
    <row r="11758" spans="1:3" x14ac:dyDescent="0.3">
      <c r="A11758">
        <f ca="1">IF(ROW()=2,0,OFFSET(A11758,-1,0)+1)</f>
        <v>11756</v>
      </c>
      <c r="B11758">
        <f ca="1">IF(ROW()=2,1,
IF(OFFSET(C11758,0,0)=0,OFFSET(B11758,-1,0)+1,
OFFSET(B11758,-1,0)))</f>
        <v>645</v>
      </c>
      <c r="C11758">
        <f ca="1">IF(ROW()=2,0,
IF(OFFSET(C11758,-1,0)=VLOOKUP(OFFSET(B11758,-1,0),PlayerLevelTable!$A:$C,MATCH(PlayerLevelTable!$C$1,PlayerLevelTable!$A$1:$C$1,0),0),0,
OFFSET(C11758,-1,0)+1))</f>
        <v>6</v>
      </c>
    </row>
    <row r="11759" spans="1:3" x14ac:dyDescent="0.3">
      <c r="A11759">
        <f ca="1">IF(ROW()=2,0,OFFSET(A11759,-1,0)+1)</f>
        <v>11757</v>
      </c>
      <c r="B11759">
        <f ca="1">IF(ROW()=2,1,
IF(OFFSET(C11759,0,0)=0,OFFSET(B11759,-1,0)+1,
OFFSET(B11759,-1,0)))</f>
        <v>645</v>
      </c>
      <c r="C11759">
        <f ca="1">IF(ROW()=2,0,
IF(OFFSET(C11759,-1,0)=VLOOKUP(OFFSET(B11759,-1,0),PlayerLevelTable!$A:$C,MATCH(PlayerLevelTable!$C$1,PlayerLevelTable!$A$1:$C$1,0),0),0,
OFFSET(C11759,-1,0)+1))</f>
        <v>7</v>
      </c>
    </row>
    <row r="11760" spans="1:3" x14ac:dyDescent="0.3">
      <c r="A11760">
        <f ca="1">IF(ROW()=2,0,OFFSET(A11760,-1,0)+1)</f>
        <v>11758</v>
      </c>
      <c r="B11760">
        <f ca="1">IF(ROW()=2,1,
IF(OFFSET(C11760,0,0)=0,OFFSET(B11760,-1,0)+1,
OFFSET(B11760,-1,0)))</f>
        <v>645</v>
      </c>
      <c r="C11760">
        <f ca="1">IF(ROW()=2,0,
IF(OFFSET(C11760,-1,0)=VLOOKUP(OFFSET(B11760,-1,0),PlayerLevelTable!$A:$C,MATCH(PlayerLevelTable!$C$1,PlayerLevelTable!$A$1:$C$1,0),0),0,
OFFSET(C11760,-1,0)+1))</f>
        <v>8</v>
      </c>
    </row>
    <row r="11761" spans="1:3" x14ac:dyDescent="0.3">
      <c r="A11761">
        <f ca="1">IF(ROW()=2,0,OFFSET(A11761,-1,0)+1)</f>
        <v>11759</v>
      </c>
      <c r="B11761">
        <f ca="1">IF(ROW()=2,1,
IF(OFFSET(C11761,0,0)=0,OFFSET(B11761,-1,0)+1,
OFFSET(B11761,-1,0)))</f>
        <v>645</v>
      </c>
      <c r="C11761">
        <f ca="1">IF(ROW()=2,0,
IF(OFFSET(C11761,-1,0)=VLOOKUP(OFFSET(B11761,-1,0),PlayerLevelTable!$A:$C,MATCH(PlayerLevelTable!$C$1,PlayerLevelTable!$A$1:$C$1,0),0),0,
OFFSET(C11761,-1,0)+1))</f>
        <v>9</v>
      </c>
    </row>
    <row r="11762" spans="1:3" x14ac:dyDescent="0.3">
      <c r="A11762">
        <f ca="1">IF(ROW()=2,0,OFFSET(A11762,-1,0)+1)</f>
        <v>11760</v>
      </c>
      <c r="B11762">
        <f ca="1">IF(ROW()=2,1,
IF(OFFSET(C11762,0,0)=0,OFFSET(B11762,-1,0)+1,
OFFSET(B11762,-1,0)))</f>
        <v>645</v>
      </c>
      <c r="C11762">
        <f ca="1">IF(ROW()=2,0,
IF(OFFSET(C11762,-1,0)=VLOOKUP(OFFSET(B11762,-1,0),PlayerLevelTable!$A:$C,MATCH(PlayerLevelTable!$C$1,PlayerLevelTable!$A$1:$C$1,0),0),0,
OFFSET(C11762,-1,0)+1))</f>
        <v>10</v>
      </c>
    </row>
    <row r="11763" spans="1:3" x14ac:dyDescent="0.3">
      <c r="A11763">
        <f ca="1">IF(ROW()=2,0,OFFSET(A11763,-1,0)+1)</f>
        <v>11761</v>
      </c>
      <c r="B11763">
        <f ca="1">IF(ROW()=2,1,
IF(OFFSET(C11763,0,0)=0,OFFSET(B11763,-1,0)+1,
OFFSET(B11763,-1,0)))</f>
        <v>645</v>
      </c>
      <c r="C11763">
        <f ca="1">IF(ROW()=2,0,
IF(OFFSET(C11763,-1,0)=VLOOKUP(OFFSET(B11763,-1,0),PlayerLevelTable!$A:$C,MATCH(PlayerLevelTable!$C$1,PlayerLevelTable!$A$1:$C$1,0),0),0,
OFFSET(C11763,-1,0)+1))</f>
        <v>11</v>
      </c>
    </row>
    <row r="11764" spans="1:3" x14ac:dyDescent="0.3">
      <c r="A11764">
        <f ca="1">IF(ROW()=2,0,OFFSET(A11764,-1,0)+1)</f>
        <v>11762</v>
      </c>
      <c r="B11764">
        <f ca="1">IF(ROW()=2,1,
IF(OFFSET(C11764,0,0)=0,OFFSET(B11764,-1,0)+1,
OFFSET(B11764,-1,0)))</f>
        <v>645</v>
      </c>
      <c r="C11764">
        <f ca="1">IF(ROW()=2,0,
IF(OFFSET(C11764,-1,0)=VLOOKUP(OFFSET(B11764,-1,0),PlayerLevelTable!$A:$C,MATCH(PlayerLevelTable!$C$1,PlayerLevelTable!$A$1:$C$1,0),0),0,
OFFSET(C11764,-1,0)+1))</f>
        <v>12</v>
      </c>
    </row>
    <row r="11765" spans="1:3" x14ac:dyDescent="0.3">
      <c r="A11765">
        <f ca="1">IF(ROW()=2,0,OFFSET(A11765,-1,0)+1)</f>
        <v>11763</v>
      </c>
      <c r="B11765">
        <f ca="1">IF(ROW()=2,1,
IF(OFFSET(C11765,0,0)=0,OFFSET(B11765,-1,0)+1,
OFFSET(B11765,-1,0)))</f>
        <v>645</v>
      </c>
      <c r="C11765">
        <f ca="1">IF(ROW()=2,0,
IF(OFFSET(C11765,-1,0)=VLOOKUP(OFFSET(B11765,-1,0),PlayerLevelTable!$A:$C,MATCH(PlayerLevelTable!$C$1,PlayerLevelTable!$A$1:$C$1,0),0),0,
OFFSET(C11765,-1,0)+1))</f>
        <v>13</v>
      </c>
    </row>
    <row r="11766" spans="1:3" x14ac:dyDescent="0.3">
      <c r="A11766">
        <f ca="1">IF(ROW()=2,0,OFFSET(A11766,-1,0)+1)</f>
        <v>11764</v>
      </c>
      <c r="B11766">
        <f ca="1">IF(ROW()=2,1,
IF(OFFSET(C11766,0,0)=0,OFFSET(B11766,-1,0)+1,
OFFSET(B11766,-1,0)))</f>
        <v>645</v>
      </c>
      <c r="C11766">
        <f ca="1">IF(ROW()=2,0,
IF(OFFSET(C11766,-1,0)=VLOOKUP(OFFSET(B11766,-1,0),PlayerLevelTable!$A:$C,MATCH(PlayerLevelTable!$C$1,PlayerLevelTable!$A$1:$C$1,0),0),0,
OFFSET(C11766,-1,0)+1))</f>
        <v>14</v>
      </c>
    </row>
    <row r="11767" spans="1:3" x14ac:dyDescent="0.3">
      <c r="A11767">
        <f ca="1">IF(ROW()=2,0,OFFSET(A11767,-1,0)+1)</f>
        <v>11765</v>
      </c>
      <c r="B11767">
        <f ca="1">IF(ROW()=2,1,
IF(OFFSET(C11767,0,0)=0,OFFSET(B11767,-1,0)+1,
OFFSET(B11767,-1,0)))</f>
        <v>645</v>
      </c>
      <c r="C11767">
        <f ca="1">IF(ROW()=2,0,
IF(OFFSET(C11767,-1,0)=VLOOKUP(OFFSET(B11767,-1,0),PlayerLevelTable!$A:$C,MATCH(PlayerLevelTable!$C$1,PlayerLevelTable!$A$1:$C$1,0),0),0,
OFFSET(C11767,-1,0)+1))</f>
        <v>15</v>
      </c>
    </row>
    <row r="11768" spans="1:3" x14ac:dyDescent="0.3">
      <c r="A11768">
        <f ca="1">IF(ROW()=2,0,OFFSET(A11768,-1,0)+1)</f>
        <v>11766</v>
      </c>
      <c r="B11768">
        <f ca="1">IF(ROW()=2,1,
IF(OFFSET(C11768,0,0)=0,OFFSET(B11768,-1,0)+1,
OFFSET(B11768,-1,0)))</f>
        <v>645</v>
      </c>
      <c r="C11768">
        <f ca="1">IF(ROW()=2,0,
IF(OFFSET(C11768,-1,0)=VLOOKUP(OFFSET(B11768,-1,0),PlayerLevelTable!$A:$C,MATCH(PlayerLevelTable!$C$1,PlayerLevelTable!$A$1:$C$1,0),0),0,
OFFSET(C11768,-1,0)+1))</f>
        <v>16</v>
      </c>
    </row>
    <row r="11769" spans="1:3" x14ac:dyDescent="0.3">
      <c r="A11769">
        <f ca="1">IF(ROW()=2,0,OFFSET(A11769,-1,0)+1)</f>
        <v>11767</v>
      </c>
      <c r="B11769">
        <f ca="1">IF(ROW()=2,1,
IF(OFFSET(C11769,0,0)=0,OFFSET(B11769,-1,0)+1,
OFFSET(B11769,-1,0)))</f>
        <v>645</v>
      </c>
      <c r="C11769">
        <f ca="1">IF(ROW()=2,0,
IF(OFFSET(C11769,-1,0)=VLOOKUP(OFFSET(B11769,-1,0),PlayerLevelTable!$A:$C,MATCH(PlayerLevelTable!$C$1,PlayerLevelTable!$A$1:$C$1,0),0),0,
OFFSET(C11769,-1,0)+1))</f>
        <v>17</v>
      </c>
    </row>
    <row r="11770" spans="1:3" x14ac:dyDescent="0.3">
      <c r="A11770">
        <f ca="1">IF(ROW()=2,0,OFFSET(A11770,-1,0)+1)</f>
        <v>11768</v>
      </c>
      <c r="B11770">
        <f ca="1">IF(ROW()=2,1,
IF(OFFSET(C11770,0,0)=0,OFFSET(B11770,-1,0)+1,
OFFSET(B11770,-1,0)))</f>
        <v>645</v>
      </c>
      <c r="C11770">
        <f ca="1">IF(ROW()=2,0,
IF(OFFSET(C11770,-1,0)=VLOOKUP(OFFSET(B11770,-1,0),PlayerLevelTable!$A:$C,MATCH(PlayerLevelTable!$C$1,PlayerLevelTable!$A$1:$C$1,0),0),0,
OFFSET(C11770,-1,0)+1))</f>
        <v>18</v>
      </c>
    </row>
    <row r="11771" spans="1:3" x14ac:dyDescent="0.3">
      <c r="A11771">
        <f ca="1">IF(ROW()=2,0,OFFSET(A11771,-1,0)+1)</f>
        <v>11769</v>
      </c>
      <c r="B11771">
        <f ca="1">IF(ROW()=2,1,
IF(OFFSET(C11771,0,0)=0,OFFSET(B11771,-1,0)+1,
OFFSET(B11771,-1,0)))</f>
        <v>645</v>
      </c>
      <c r="C11771">
        <f ca="1">IF(ROW()=2,0,
IF(OFFSET(C11771,-1,0)=VLOOKUP(OFFSET(B11771,-1,0),PlayerLevelTable!$A:$C,MATCH(PlayerLevelTable!$C$1,PlayerLevelTable!$A$1:$C$1,0),0),0,
OFFSET(C11771,-1,0)+1))</f>
        <v>19</v>
      </c>
    </row>
    <row r="11772" spans="1:3" x14ac:dyDescent="0.3">
      <c r="A11772">
        <f ca="1">IF(ROW()=2,0,OFFSET(A11772,-1,0)+1)</f>
        <v>11770</v>
      </c>
      <c r="B11772">
        <f ca="1">IF(ROW()=2,1,
IF(OFFSET(C11772,0,0)=0,OFFSET(B11772,-1,0)+1,
OFFSET(B11772,-1,0)))</f>
        <v>645</v>
      </c>
      <c r="C11772">
        <f ca="1">IF(ROW()=2,0,
IF(OFFSET(C11772,-1,0)=VLOOKUP(OFFSET(B11772,-1,0),PlayerLevelTable!$A:$C,MATCH(PlayerLevelTable!$C$1,PlayerLevelTable!$A$1:$C$1,0),0),0,
OFFSET(C11772,-1,0)+1))</f>
        <v>20</v>
      </c>
    </row>
    <row r="11773" spans="1:3" x14ac:dyDescent="0.3">
      <c r="A11773">
        <f ca="1">IF(ROW()=2,0,OFFSET(A11773,-1,0)+1)</f>
        <v>11771</v>
      </c>
      <c r="B11773">
        <f ca="1">IF(ROW()=2,1,
IF(OFFSET(C11773,0,0)=0,OFFSET(B11773,-1,0)+1,
OFFSET(B11773,-1,0)))</f>
        <v>645</v>
      </c>
      <c r="C11773">
        <f ca="1">IF(ROW()=2,0,
IF(OFFSET(C11773,-1,0)=VLOOKUP(OFFSET(B11773,-1,0),PlayerLevelTable!$A:$C,MATCH(PlayerLevelTable!$C$1,PlayerLevelTable!$A$1:$C$1,0),0),0,
OFFSET(C11773,-1,0)+1))</f>
        <v>21</v>
      </c>
    </row>
    <row r="11774" spans="1:3" x14ac:dyDescent="0.3">
      <c r="A11774">
        <f ca="1">IF(ROW()=2,0,OFFSET(A11774,-1,0)+1)</f>
        <v>11772</v>
      </c>
      <c r="B11774">
        <f ca="1">IF(ROW()=2,1,
IF(OFFSET(C11774,0,0)=0,OFFSET(B11774,-1,0)+1,
OFFSET(B11774,-1,0)))</f>
        <v>645</v>
      </c>
      <c r="C11774">
        <f ca="1">IF(ROW()=2,0,
IF(OFFSET(C11774,-1,0)=VLOOKUP(OFFSET(B11774,-1,0),PlayerLevelTable!$A:$C,MATCH(PlayerLevelTable!$C$1,PlayerLevelTable!$A$1:$C$1,0),0),0,
OFFSET(C11774,-1,0)+1))</f>
        <v>22</v>
      </c>
    </row>
    <row r="11775" spans="1:3" x14ac:dyDescent="0.3">
      <c r="A11775">
        <f ca="1">IF(ROW()=2,0,OFFSET(A11775,-1,0)+1)</f>
        <v>11773</v>
      </c>
      <c r="B11775">
        <f ca="1">IF(ROW()=2,1,
IF(OFFSET(C11775,0,0)=0,OFFSET(B11775,-1,0)+1,
OFFSET(B11775,-1,0)))</f>
        <v>645</v>
      </c>
      <c r="C11775">
        <f ca="1">IF(ROW()=2,0,
IF(OFFSET(C11775,-1,0)=VLOOKUP(OFFSET(B11775,-1,0),PlayerLevelTable!$A:$C,MATCH(PlayerLevelTable!$C$1,PlayerLevelTable!$A$1:$C$1,0),0),0,
OFFSET(C11775,-1,0)+1))</f>
        <v>23</v>
      </c>
    </row>
    <row r="11776" spans="1:3" x14ac:dyDescent="0.3">
      <c r="A11776">
        <f ca="1">IF(ROW()=2,0,OFFSET(A11776,-1,0)+1)</f>
        <v>11774</v>
      </c>
      <c r="B11776">
        <f ca="1">IF(ROW()=2,1,
IF(OFFSET(C11776,0,0)=0,OFFSET(B11776,-1,0)+1,
OFFSET(B11776,-1,0)))</f>
        <v>645</v>
      </c>
      <c r="C11776">
        <f ca="1">IF(ROW()=2,0,
IF(OFFSET(C11776,-1,0)=VLOOKUP(OFFSET(B11776,-1,0),PlayerLevelTable!$A:$C,MATCH(PlayerLevelTable!$C$1,PlayerLevelTable!$A$1:$C$1,0),0),0,
OFFSET(C11776,-1,0)+1))</f>
        <v>24</v>
      </c>
    </row>
    <row r="11777" spans="1:3" x14ac:dyDescent="0.3">
      <c r="A11777">
        <f ca="1">IF(ROW()=2,0,OFFSET(A11777,-1,0)+1)</f>
        <v>11775</v>
      </c>
      <c r="B11777">
        <f ca="1">IF(ROW()=2,1,
IF(OFFSET(C11777,0,0)=0,OFFSET(B11777,-1,0)+1,
OFFSET(B11777,-1,0)))</f>
        <v>645</v>
      </c>
      <c r="C11777">
        <f ca="1">IF(ROW()=2,0,
IF(OFFSET(C11777,-1,0)=VLOOKUP(OFFSET(B11777,-1,0),PlayerLevelTable!$A:$C,MATCH(PlayerLevelTable!$C$1,PlayerLevelTable!$A$1:$C$1,0),0),0,
OFFSET(C11777,-1,0)+1))</f>
        <v>25</v>
      </c>
    </row>
    <row r="11778" spans="1:3" x14ac:dyDescent="0.3">
      <c r="A11778">
        <f ca="1">IF(ROW()=2,0,OFFSET(A11778,-1,0)+1)</f>
        <v>11776</v>
      </c>
      <c r="B11778">
        <f ca="1">IF(ROW()=2,1,
IF(OFFSET(C11778,0,0)=0,OFFSET(B11778,-1,0)+1,
OFFSET(B11778,-1,0)))</f>
        <v>645</v>
      </c>
      <c r="C11778">
        <f ca="1">IF(ROW()=2,0,
IF(OFFSET(C11778,-1,0)=VLOOKUP(OFFSET(B11778,-1,0),PlayerLevelTable!$A:$C,MATCH(PlayerLevelTable!$C$1,PlayerLevelTable!$A$1:$C$1,0),0),0,
OFFSET(C11778,-1,0)+1))</f>
        <v>26</v>
      </c>
    </row>
    <row r="11779" spans="1:3" x14ac:dyDescent="0.3">
      <c r="A11779">
        <f ca="1">IF(ROW()=2,0,OFFSET(A11779,-1,0)+1)</f>
        <v>11777</v>
      </c>
      <c r="B11779">
        <f ca="1">IF(ROW()=2,1,
IF(OFFSET(C11779,0,0)=0,OFFSET(B11779,-1,0)+1,
OFFSET(B11779,-1,0)))</f>
        <v>645</v>
      </c>
      <c r="C11779">
        <f ca="1">IF(ROW()=2,0,
IF(OFFSET(C11779,-1,0)=VLOOKUP(OFFSET(B11779,-1,0),PlayerLevelTable!$A:$C,MATCH(PlayerLevelTable!$C$1,PlayerLevelTable!$A$1:$C$1,0),0),0,
OFFSET(C11779,-1,0)+1))</f>
        <v>27</v>
      </c>
    </row>
    <row r="11780" spans="1:3" x14ac:dyDescent="0.3">
      <c r="A11780">
        <f ca="1">IF(ROW()=2,0,OFFSET(A11780,-1,0)+1)</f>
        <v>11778</v>
      </c>
      <c r="B11780">
        <f ca="1">IF(ROW()=2,1,
IF(OFFSET(C11780,0,0)=0,OFFSET(B11780,-1,0)+1,
OFFSET(B11780,-1,0)))</f>
        <v>646</v>
      </c>
      <c r="C11780">
        <f ca="1">IF(ROW()=2,0,
IF(OFFSET(C11780,-1,0)=VLOOKUP(OFFSET(B11780,-1,0),PlayerLevelTable!$A:$C,MATCH(PlayerLevelTable!$C$1,PlayerLevelTable!$A$1:$C$1,0),0),0,
OFFSET(C11780,-1,0)+1))</f>
        <v>0</v>
      </c>
    </row>
    <row r="11781" spans="1:3" x14ac:dyDescent="0.3">
      <c r="A11781">
        <f ca="1">IF(ROW()=2,0,OFFSET(A11781,-1,0)+1)</f>
        <v>11779</v>
      </c>
      <c r="B11781">
        <f ca="1">IF(ROW()=2,1,
IF(OFFSET(C11781,0,0)=0,OFFSET(B11781,-1,0)+1,
OFFSET(B11781,-1,0)))</f>
        <v>646</v>
      </c>
      <c r="C11781">
        <f ca="1">IF(ROW()=2,0,
IF(OFFSET(C11781,-1,0)=VLOOKUP(OFFSET(B11781,-1,0),PlayerLevelTable!$A:$C,MATCH(PlayerLevelTable!$C$1,PlayerLevelTable!$A$1:$C$1,0),0),0,
OFFSET(C11781,-1,0)+1))</f>
        <v>1</v>
      </c>
    </row>
    <row r="11782" spans="1:3" x14ac:dyDescent="0.3">
      <c r="A11782">
        <f ca="1">IF(ROW()=2,0,OFFSET(A11782,-1,0)+1)</f>
        <v>11780</v>
      </c>
      <c r="B11782">
        <f ca="1">IF(ROW()=2,1,
IF(OFFSET(C11782,0,0)=0,OFFSET(B11782,-1,0)+1,
OFFSET(B11782,-1,0)))</f>
        <v>646</v>
      </c>
      <c r="C11782">
        <f ca="1">IF(ROW()=2,0,
IF(OFFSET(C11782,-1,0)=VLOOKUP(OFFSET(B11782,-1,0),PlayerLevelTable!$A:$C,MATCH(PlayerLevelTable!$C$1,PlayerLevelTable!$A$1:$C$1,0),0),0,
OFFSET(C11782,-1,0)+1))</f>
        <v>2</v>
      </c>
    </row>
    <row r="11783" spans="1:3" x14ac:dyDescent="0.3">
      <c r="A11783">
        <f ca="1">IF(ROW()=2,0,OFFSET(A11783,-1,0)+1)</f>
        <v>11781</v>
      </c>
      <c r="B11783">
        <f ca="1">IF(ROW()=2,1,
IF(OFFSET(C11783,0,0)=0,OFFSET(B11783,-1,0)+1,
OFFSET(B11783,-1,0)))</f>
        <v>646</v>
      </c>
      <c r="C11783">
        <f ca="1">IF(ROW()=2,0,
IF(OFFSET(C11783,-1,0)=VLOOKUP(OFFSET(B11783,-1,0),PlayerLevelTable!$A:$C,MATCH(PlayerLevelTable!$C$1,PlayerLevelTable!$A$1:$C$1,0),0),0,
OFFSET(C11783,-1,0)+1))</f>
        <v>3</v>
      </c>
    </row>
    <row r="11784" spans="1:3" x14ac:dyDescent="0.3">
      <c r="A11784">
        <f ca="1">IF(ROW()=2,0,OFFSET(A11784,-1,0)+1)</f>
        <v>11782</v>
      </c>
      <c r="B11784">
        <f ca="1">IF(ROW()=2,1,
IF(OFFSET(C11784,0,0)=0,OFFSET(B11784,-1,0)+1,
OFFSET(B11784,-1,0)))</f>
        <v>646</v>
      </c>
      <c r="C11784">
        <f ca="1">IF(ROW()=2,0,
IF(OFFSET(C11784,-1,0)=VLOOKUP(OFFSET(B11784,-1,0),PlayerLevelTable!$A:$C,MATCH(PlayerLevelTable!$C$1,PlayerLevelTable!$A$1:$C$1,0),0),0,
OFFSET(C11784,-1,0)+1))</f>
        <v>4</v>
      </c>
    </row>
    <row r="11785" spans="1:3" x14ac:dyDescent="0.3">
      <c r="A11785">
        <f ca="1">IF(ROW()=2,0,OFFSET(A11785,-1,0)+1)</f>
        <v>11783</v>
      </c>
      <c r="B11785">
        <f ca="1">IF(ROW()=2,1,
IF(OFFSET(C11785,0,0)=0,OFFSET(B11785,-1,0)+1,
OFFSET(B11785,-1,0)))</f>
        <v>646</v>
      </c>
      <c r="C11785">
        <f ca="1">IF(ROW()=2,0,
IF(OFFSET(C11785,-1,0)=VLOOKUP(OFFSET(B11785,-1,0),PlayerLevelTable!$A:$C,MATCH(PlayerLevelTable!$C$1,PlayerLevelTable!$A$1:$C$1,0),0),0,
OFFSET(C11785,-1,0)+1))</f>
        <v>5</v>
      </c>
    </row>
    <row r="11786" spans="1:3" x14ac:dyDescent="0.3">
      <c r="A11786">
        <f ca="1">IF(ROW()=2,0,OFFSET(A11786,-1,0)+1)</f>
        <v>11784</v>
      </c>
      <c r="B11786">
        <f ca="1">IF(ROW()=2,1,
IF(OFFSET(C11786,0,0)=0,OFFSET(B11786,-1,0)+1,
OFFSET(B11786,-1,0)))</f>
        <v>646</v>
      </c>
      <c r="C11786">
        <f ca="1">IF(ROW()=2,0,
IF(OFFSET(C11786,-1,0)=VLOOKUP(OFFSET(B11786,-1,0),PlayerLevelTable!$A:$C,MATCH(PlayerLevelTable!$C$1,PlayerLevelTable!$A$1:$C$1,0),0),0,
OFFSET(C11786,-1,0)+1))</f>
        <v>6</v>
      </c>
    </row>
    <row r="11787" spans="1:3" x14ac:dyDescent="0.3">
      <c r="A11787">
        <f ca="1">IF(ROW()=2,0,OFFSET(A11787,-1,0)+1)</f>
        <v>11785</v>
      </c>
      <c r="B11787">
        <f ca="1">IF(ROW()=2,1,
IF(OFFSET(C11787,0,0)=0,OFFSET(B11787,-1,0)+1,
OFFSET(B11787,-1,0)))</f>
        <v>646</v>
      </c>
      <c r="C11787">
        <f ca="1">IF(ROW()=2,0,
IF(OFFSET(C11787,-1,0)=VLOOKUP(OFFSET(B11787,-1,0),PlayerLevelTable!$A:$C,MATCH(PlayerLevelTable!$C$1,PlayerLevelTable!$A$1:$C$1,0),0),0,
OFFSET(C11787,-1,0)+1))</f>
        <v>7</v>
      </c>
    </row>
    <row r="11788" spans="1:3" x14ac:dyDescent="0.3">
      <c r="A11788">
        <f ca="1">IF(ROW()=2,0,OFFSET(A11788,-1,0)+1)</f>
        <v>11786</v>
      </c>
      <c r="B11788">
        <f ca="1">IF(ROW()=2,1,
IF(OFFSET(C11788,0,0)=0,OFFSET(B11788,-1,0)+1,
OFFSET(B11788,-1,0)))</f>
        <v>646</v>
      </c>
      <c r="C11788">
        <f ca="1">IF(ROW()=2,0,
IF(OFFSET(C11788,-1,0)=VLOOKUP(OFFSET(B11788,-1,0),PlayerLevelTable!$A:$C,MATCH(PlayerLevelTable!$C$1,PlayerLevelTable!$A$1:$C$1,0),0),0,
OFFSET(C11788,-1,0)+1))</f>
        <v>8</v>
      </c>
    </row>
    <row r="11789" spans="1:3" x14ac:dyDescent="0.3">
      <c r="A11789">
        <f ca="1">IF(ROW()=2,0,OFFSET(A11789,-1,0)+1)</f>
        <v>11787</v>
      </c>
      <c r="B11789">
        <f ca="1">IF(ROW()=2,1,
IF(OFFSET(C11789,0,0)=0,OFFSET(B11789,-1,0)+1,
OFFSET(B11789,-1,0)))</f>
        <v>646</v>
      </c>
      <c r="C11789">
        <f ca="1">IF(ROW()=2,0,
IF(OFFSET(C11789,-1,0)=VLOOKUP(OFFSET(B11789,-1,0),PlayerLevelTable!$A:$C,MATCH(PlayerLevelTable!$C$1,PlayerLevelTable!$A$1:$C$1,0),0),0,
OFFSET(C11789,-1,0)+1))</f>
        <v>9</v>
      </c>
    </row>
    <row r="11790" spans="1:3" x14ac:dyDescent="0.3">
      <c r="A11790">
        <f ca="1">IF(ROW()=2,0,OFFSET(A11790,-1,0)+1)</f>
        <v>11788</v>
      </c>
      <c r="B11790">
        <f ca="1">IF(ROW()=2,1,
IF(OFFSET(C11790,0,0)=0,OFFSET(B11790,-1,0)+1,
OFFSET(B11790,-1,0)))</f>
        <v>646</v>
      </c>
      <c r="C11790">
        <f ca="1">IF(ROW()=2,0,
IF(OFFSET(C11790,-1,0)=VLOOKUP(OFFSET(B11790,-1,0),PlayerLevelTable!$A:$C,MATCH(PlayerLevelTable!$C$1,PlayerLevelTable!$A$1:$C$1,0),0),0,
OFFSET(C11790,-1,0)+1))</f>
        <v>10</v>
      </c>
    </row>
    <row r="11791" spans="1:3" x14ac:dyDescent="0.3">
      <c r="A11791">
        <f ca="1">IF(ROW()=2,0,OFFSET(A11791,-1,0)+1)</f>
        <v>11789</v>
      </c>
      <c r="B11791">
        <f ca="1">IF(ROW()=2,1,
IF(OFFSET(C11791,0,0)=0,OFFSET(B11791,-1,0)+1,
OFFSET(B11791,-1,0)))</f>
        <v>646</v>
      </c>
      <c r="C11791">
        <f ca="1">IF(ROW()=2,0,
IF(OFFSET(C11791,-1,0)=VLOOKUP(OFFSET(B11791,-1,0),PlayerLevelTable!$A:$C,MATCH(PlayerLevelTable!$C$1,PlayerLevelTable!$A$1:$C$1,0),0),0,
OFFSET(C11791,-1,0)+1))</f>
        <v>11</v>
      </c>
    </row>
    <row r="11792" spans="1:3" x14ac:dyDescent="0.3">
      <c r="A11792">
        <f ca="1">IF(ROW()=2,0,OFFSET(A11792,-1,0)+1)</f>
        <v>11790</v>
      </c>
      <c r="B11792">
        <f ca="1">IF(ROW()=2,1,
IF(OFFSET(C11792,0,0)=0,OFFSET(B11792,-1,0)+1,
OFFSET(B11792,-1,0)))</f>
        <v>646</v>
      </c>
      <c r="C11792">
        <f ca="1">IF(ROW()=2,0,
IF(OFFSET(C11792,-1,0)=VLOOKUP(OFFSET(B11792,-1,0),PlayerLevelTable!$A:$C,MATCH(PlayerLevelTable!$C$1,PlayerLevelTable!$A$1:$C$1,0),0),0,
OFFSET(C11792,-1,0)+1))</f>
        <v>12</v>
      </c>
    </row>
    <row r="11793" spans="1:3" x14ac:dyDescent="0.3">
      <c r="A11793">
        <f ca="1">IF(ROW()=2,0,OFFSET(A11793,-1,0)+1)</f>
        <v>11791</v>
      </c>
      <c r="B11793">
        <f ca="1">IF(ROW()=2,1,
IF(OFFSET(C11793,0,0)=0,OFFSET(B11793,-1,0)+1,
OFFSET(B11793,-1,0)))</f>
        <v>646</v>
      </c>
      <c r="C11793">
        <f ca="1">IF(ROW()=2,0,
IF(OFFSET(C11793,-1,0)=VLOOKUP(OFFSET(B11793,-1,0),PlayerLevelTable!$A:$C,MATCH(PlayerLevelTable!$C$1,PlayerLevelTable!$A$1:$C$1,0),0),0,
OFFSET(C11793,-1,0)+1))</f>
        <v>13</v>
      </c>
    </row>
    <row r="11794" spans="1:3" x14ac:dyDescent="0.3">
      <c r="A11794">
        <f ca="1">IF(ROW()=2,0,OFFSET(A11794,-1,0)+1)</f>
        <v>11792</v>
      </c>
      <c r="B11794">
        <f ca="1">IF(ROW()=2,1,
IF(OFFSET(C11794,0,0)=0,OFFSET(B11794,-1,0)+1,
OFFSET(B11794,-1,0)))</f>
        <v>646</v>
      </c>
      <c r="C11794">
        <f ca="1">IF(ROW()=2,0,
IF(OFFSET(C11794,-1,0)=VLOOKUP(OFFSET(B11794,-1,0),PlayerLevelTable!$A:$C,MATCH(PlayerLevelTable!$C$1,PlayerLevelTable!$A$1:$C$1,0),0),0,
OFFSET(C11794,-1,0)+1))</f>
        <v>14</v>
      </c>
    </row>
    <row r="11795" spans="1:3" x14ac:dyDescent="0.3">
      <c r="A11795">
        <f ca="1">IF(ROW()=2,0,OFFSET(A11795,-1,0)+1)</f>
        <v>11793</v>
      </c>
      <c r="B11795">
        <f ca="1">IF(ROW()=2,1,
IF(OFFSET(C11795,0,0)=0,OFFSET(B11795,-1,0)+1,
OFFSET(B11795,-1,0)))</f>
        <v>646</v>
      </c>
      <c r="C11795">
        <f ca="1">IF(ROW()=2,0,
IF(OFFSET(C11795,-1,0)=VLOOKUP(OFFSET(B11795,-1,0),PlayerLevelTable!$A:$C,MATCH(PlayerLevelTable!$C$1,PlayerLevelTable!$A$1:$C$1,0),0),0,
OFFSET(C11795,-1,0)+1))</f>
        <v>15</v>
      </c>
    </row>
    <row r="11796" spans="1:3" x14ac:dyDescent="0.3">
      <c r="A11796">
        <f ca="1">IF(ROW()=2,0,OFFSET(A11796,-1,0)+1)</f>
        <v>11794</v>
      </c>
      <c r="B11796">
        <f ca="1">IF(ROW()=2,1,
IF(OFFSET(C11796,0,0)=0,OFFSET(B11796,-1,0)+1,
OFFSET(B11796,-1,0)))</f>
        <v>646</v>
      </c>
      <c r="C11796">
        <f ca="1">IF(ROW()=2,0,
IF(OFFSET(C11796,-1,0)=VLOOKUP(OFFSET(B11796,-1,0),PlayerLevelTable!$A:$C,MATCH(PlayerLevelTable!$C$1,PlayerLevelTable!$A$1:$C$1,0),0),0,
OFFSET(C11796,-1,0)+1))</f>
        <v>16</v>
      </c>
    </row>
    <row r="11797" spans="1:3" x14ac:dyDescent="0.3">
      <c r="A11797">
        <f ca="1">IF(ROW()=2,0,OFFSET(A11797,-1,0)+1)</f>
        <v>11795</v>
      </c>
      <c r="B11797">
        <f ca="1">IF(ROW()=2,1,
IF(OFFSET(C11797,0,0)=0,OFFSET(B11797,-1,0)+1,
OFFSET(B11797,-1,0)))</f>
        <v>646</v>
      </c>
      <c r="C11797">
        <f ca="1">IF(ROW()=2,0,
IF(OFFSET(C11797,-1,0)=VLOOKUP(OFFSET(B11797,-1,0),PlayerLevelTable!$A:$C,MATCH(PlayerLevelTable!$C$1,PlayerLevelTable!$A$1:$C$1,0),0),0,
OFFSET(C11797,-1,0)+1))</f>
        <v>17</v>
      </c>
    </row>
    <row r="11798" spans="1:3" x14ac:dyDescent="0.3">
      <c r="A11798">
        <f ca="1">IF(ROW()=2,0,OFFSET(A11798,-1,0)+1)</f>
        <v>11796</v>
      </c>
      <c r="B11798">
        <f ca="1">IF(ROW()=2,1,
IF(OFFSET(C11798,0,0)=0,OFFSET(B11798,-1,0)+1,
OFFSET(B11798,-1,0)))</f>
        <v>646</v>
      </c>
      <c r="C11798">
        <f ca="1">IF(ROW()=2,0,
IF(OFFSET(C11798,-1,0)=VLOOKUP(OFFSET(B11798,-1,0),PlayerLevelTable!$A:$C,MATCH(PlayerLevelTable!$C$1,PlayerLevelTable!$A$1:$C$1,0),0),0,
OFFSET(C11798,-1,0)+1))</f>
        <v>18</v>
      </c>
    </row>
    <row r="11799" spans="1:3" x14ac:dyDescent="0.3">
      <c r="A11799">
        <f ca="1">IF(ROW()=2,0,OFFSET(A11799,-1,0)+1)</f>
        <v>11797</v>
      </c>
      <c r="B11799">
        <f ca="1">IF(ROW()=2,1,
IF(OFFSET(C11799,0,0)=0,OFFSET(B11799,-1,0)+1,
OFFSET(B11799,-1,0)))</f>
        <v>646</v>
      </c>
      <c r="C11799">
        <f ca="1">IF(ROW()=2,0,
IF(OFFSET(C11799,-1,0)=VLOOKUP(OFFSET(B11799,-1,0),PlayerLevelTable!$A:$C,MATCH(PlayerLevelTable!$C$1,PlayerLevelTable!$A$1:$C$1,0),0),0,
OFFSET(C11799,-1,0)+1))</f>
        <v>19</v>
      </c>
    </row>
    <row r="11800" spans="1:3" x14ac:dyDescent="0.3">
      <c r="A11800">
        <f ca="1">IF(ROW()=2,0,OFFSET(A11800,-1,0)+1)</f>
        <v>11798</v>
      </c>
      <c r="B11800">
        <f ca="1">IF(ROW()=2,1,
IF(OFFSET(C11800,0,0)=0,OFFSET(B11800,-1,0)+1,
OFFSET(B11800,-1,0)))</f>
        <v>646</v>
      </c>
      <c r="C11800">
        <f ca="1">IF(ROW()=2,0,
IF(OFFSET(C11800,-1,0)=VLOOKUP(OFFSET(B11800,-1,0),PlayerLevelTable!$A:$C,MATCH(PlayerLevelTable!$C$1,PlayerLevelTable!$A$1:$C$1,0),0),0,
OFFSET(C11800,-1,0)+1))</f>
        <v>20</v>
      </c>
    </row>
    <row r="11801" spans="1:3" x14ac:dyDescent="0.3">
      <c r="A11801">
        <f ca="1">IF(ROW()=2,0,OFFSET(A11801,-1,0)+1)</f>
        <v>11799</v>
      </c>
      <c r="B11801">
        <f ca="1">IF(ROW()=2,1,
IF(OFFSET(C11801,0,0)=0,OFFSET(B11801,-1,0)+1,
OFFSET(B11801,-1,0)))</f>
        <v>646</v>
      </c>
      <c r="C11801">
        <f ca="1">IF(ROW()=2,0,
IF(OFFSET(C11801,-1,0)=VLOOKUP(OFFSET(B11801,-1,0),PlayerLevelTable!$A:$C,MATCH(PlayerLevelTable!$C$1,PlayerLevelTable!$A$1:$C$1,0),0),0,
OFFSET(C11801,-1,0)+1))</f>
        <v>21</v>
      </c>
    </row>
    <row r="11802" spans="1:3" x14ac:dyDescent="0.3">
      <c r="A11802">
        <f ca="1">IF(ROW()=2,0,OFFSET(A11802,-1,0)+1)</f>
        <v>11800</v>
      </c>
      <c r="B11802">
        <f ca="1">IF(ROW()=2,1,
IF(OFFSET(C11802,0,0)=0,OFFSET(B11802,-1,0)+1,
OFFSET(B11802,-1,0)))</f>
        <v>646</v>
      </c>
      <c r="C11802">
        <f ca="1">IF(ROW()=2,0,
IF(OFFSET(C11802,-1,0)=VLOOKUP(OFFSET(B11802,-1,0),PlayerLevelTable!$A:$C,MATCH(PlayerLevelTable!$C$1,PlayerLevelTable!$A$1:$C$1,0),0),0,
OFFSET(C11802,-1,0)+1))</f>
        <v>22</v>
      </c>
    </row>
    <row r="11803" spans="1:3" x14ac:dyDescent="0.3">
      <c r="A11803">
        <f ca="1">IF(ROW()=2,0,OFFSET(A11803,-1,0)+1)</f>
        <v>11801</v>
      </c>
      <c r="B11803">
        <f ca="1">IF(ROW()=2,1,
IF(OFFSET(C11803,0,0)=0,OFFSET(B11803,-1,0)+1,
OFFSET(B11803,-1,0)))</f>
        <v>646</v>
      </c>
      <c r="C11803">
        <f ca="1">IF(ROW()=2,0,
IF(OFFSET(C11803,-1,0)=VLOOKUP(OFFSET(B11803,-1,0),PlayerLevelTable!$A:$C,MATCH(PlayerLevelTable!$C$1,PlayerLevelTable!$A$1:$C$1,0),0),0,
OFFSET(C11803,-1,0)+1))</f>
        <v>23</v>
      </c>
    </row>
    <row r="11804" spans="1:3" x14ac:dyDescent="0.3">
      <c r="A11804">
        <f ca="1">IF(ROW()=2,0,OFFSET(A11804,-1,0)+1)</f>
        <v>11802</v>
      </c>
      <c r="B11804">
        <f ca="1">IF(ROW()=2,1,
IF(OFFSET(C11804,0,0)=0,OFFSET(B11804,-1,0)+1,
OFFSET(B11804,-1,0)))</f>
        <v>646</v>
      </c>
      <c r="C11804">
        <f ca="1">IF(ROW()=2,0,
IF(OFFSET(C11804,-1,0)=VLOOKUP(OFFSET(B11804,-1,0),PlayerLevelTable!$A:$C,MATCH(PlayerLevelTable!$C$1,PlayerLevelTable!$A$1:$C$1,0),0),0,
OFFSET(C11804,-1,0)+1))</f>
        <v>24</v>
      </c>
    </row>
    <row r="11805" spans="1:3" x14ac:dyDescent="0.3">
      <c r="A11805">
        <f ca="1">IF(ROW()=2,0,OFFSET(A11805,-1,0)+1)</f>
        <v>11803</v>
      </c>
      <c r="B11805">
        <f ca="1">IF(ROW()=2,1,
IF(OFFSET(C11805,0,0)=0,OFFSET(B11805,-1,0)+1,
OFFSET(B11805,-1,0)))</f>
        <v>646</v>
      </c>
      <c r="C11805">
        <f ca="1">IF(ROW()=2,0,
IF(OFFSET(C11805,-1,0)=VLOOKUP(OFFSET(B11805,-1,0),PlayerLevelTable!$A:$C,MATCH(PlayerLevelTable!$C$1,PlayerLevelTable!$A$1:$C$1,0),0),0,
OFFSET(C11805,-1,0)+1))</f>
        <v>25</v>
      </c>
    </row>
    <row r="11806" spans="1:3" x14ac:dyDescent="0.3">
      <c r="A11806">
        <f ca="1">IF(ROW()=2,0,OFFSET(A11806,-1,0)+1)</f>
        <v>11804</v>
      </c>
      <c r="B11806">
        <f ca="1">IF(ROW()=2,1,
IF(OFFSET(C11806,0,0)=0,OFFSET(B11806,-1,0)+1,
OFFSET(B11806,-1,0)))</f>
        <v>646</v>
      </c>
      <c r="C11806">
        <f ca="1">IF(ROW()=2,0,
IF(OFFSET(C11806,-1,0)=VLOOKUP(OFFSET(B11806,-1,0),PlayerLevelTable!$A:$C,MATCH(PlayerLevelTable!$C$1,PlayerLevelTable!$A$1:$C$1,0),0),0,
OFFSET(C11806,-1,0)+1))</f>
        <v>26</v>
      </c>
    </row>
    <row r="11807" spans="1:3" x14ac:dyDescent="0.3">
      <c r="A11807">
        <f ca="1">IF(ROW()=2,0,OFFSET(A11807,-1,0)+1)</f>
        <v>11805</v>
      </c>
      <c r="B11807">
        <f ca="1">IF(ROW()=2,1,
IF(OFFSET(C11807,0,0)=0,OFFSET(B11807,-1,0)+1,
OFFSET(B11807,-1,0)))</f>
        <v>646</v>
      </c>
      <c r="C11807">
        <f ca="1">IF(ROW()=2,0,
IF(OFFSET(C11807,-1,0)=VLOOKUP(OFFSET(B11807,-1,0),PlayerLevelTable!$A:$C,MATCH(PlayerLevelTable!$C$1,PlayerLevelTable!$A$1:$C$1,0),0),0,
OFFSET(C11807,-1,0)+1))</f>
        <v>27</v>
      </c>
    </row>
    <row r="11808" spans="1:3" x14ac:dyDescent="0.3">
      <c r="A11808">
        <f ca="1">IF(ROW()=2,0,OFFSET(A11808,-1,0)+1)</f>
        <v>11806</v>
      </c>
      <c r="B11808">
        <f ca="1">IF(ROW()=2,1,
IF(OFFSET(C11808,0,0)=0,OFFSET(B11808,-1,0)+1,
OFFSET(B11808,-1,0)))</f>
        <v>647</v>
      </c>
      <c r="C11808">
        <f ca="1">IF(ROW()=2,0,
IF(OFFSET(C11808,-1,0)=VLOOKUP(OFFSET(B11808,-1,0),PlayerLevelTable!$A:$C,MATCH(PlayerLevelTable!$C$1,PlayerLevelTable!$A$1:$C$1,0),0),0,
OFFSET(C11808,-1,0)+1))</f>
        <v>0</v>
      </c>
    </row>
    <row r="11809" spans="1:3" x14ac:dyDescent="0.3">
      <c r="A11809">
        <f ca="1">IF(ROW()=2,0,OFFSET(A11809,-1,0)+1)</f>
        <v>11807</v>
      </c>
      <c r="B11809">
        <f ca="1">IF(ROW()=2,1,
IF(OFFSET(C11809,0,0)=0,OFFSET(B11809,-1,0)+1,
OFFSET(B11809,-1,0)))</f>
        <v>647</v>
      </c>
      <c r="C11809">
        <f ca="1">IF(ROW()=2,0,
IF(OFFSET(C11809,-1,0)=VLOOKUP(OFFSET(B11809,-1,0),PlayerLevelTable!$A:$C,MATCH(PlayerLevelTable!$C$1,PlayerLevelTable!$A$1:$C$1,0),0),0,
OFFSET(C11809,-1,0)+1))</f>
        <v>1</v>
      </c>
    </row>
    <row r="11810" spans="1:3" x14ac:dyDescent="0.3">
      <c r="A11810">
        <f ca="1">IF(ROW()=2,0,OFFSET(A11810,-1,0)+1)</f>
        <v>11808</v>
      </c>
      <c r="B11810">
        <f ca="1">IF(ROW()=2,1,
IF(OFFSET(C11810,0,0)=0,OFFSET(B11810,-1,0)+1,
OFFSET(B11810,-1,0)))</f>
        <v>647</v>
      </c>
      <c r="C11810">
        <f ca="1">IF(ROW()=2,0,
IF(OFFSET(C11810,-1,0)=VLOOKUP(OFFSET(B11810,-1,0),PlayerLevelTable!$A:$C,MATCH(PlayerLevelTable!$C$1,PlayerLevelTable!$A$1:$C$1,0),0),0,
OFFSET(C11810,-1,0)+1))</f>
        <v>2</v>
      </c>
    </row>
    <row r="11811" spans="1:3" x14ac:dyDescent="0.3">
      <c r="A11811">
        <f ca="1">IF(ROW()=2,0,OFFSET(A11811,-1,0)+1)</f>
        <v>11809</v>
      </c>
      <c r="B11811">
        <f ca="1">IF(ROW()=2,1,
IF(OFFSET(C11811,0,0)=0,OFFSET(B11811,-1,0)+1,
OFFSET(B11811,-1,0)))</f>
        <v>647</v>
      </c>
      <c r="C11811">
        <f ca="1">IF(ROW()=2,0,
IF(OFFSET(C11811,-1,0)=VLOOKUP(OFFSET(B11811,-1,0),PlayerLevelTable!$A:$C,MATCH(PlayerLevelTable!$C$1,PlayerLevelTable!$A$1:$C$1,0),0),0,
OFFSET(C11811,-1,0)+1))</f>
        <v>3</v>
      </c>
    </row>
    <row r="11812" spans="1:3" x14ac:dyDescent="0.3">
      <c r="A11812">
        <f ca="1">IF(ROW()=2,0,OFFSET(A11812,-1,0)+1)</f>
        <v>11810</v>
      </c>
      <c r="B11812">
        <f ca="1">IF(ROW()=2,1,
IF(OFFSET(C11812,0,0)=0,OFFSET(B11812,-1,0)+1,
OFFSET(B11812,-1,0)))</f>
        <v>647</v>
      </c>
      <c r="C11812">
        <f ca="1">IF(ROW()=2,0,
IF(OFFSET(C11812,-1,0)=VLOOKUP(OFFSET(B11812,-1,0),PlayerLevelTable!$A:$C,MATCH(PlayerLevelTable!$C$1,PlayerLevelTable!$A$1:$C$1,0),0),0,
OFFSET(C11812,-1,0)+1))</f>
        <v>4</v>
      </c>
    </row>
    <row r="11813" spans="1:3" x14ac:dyDescent="0.3">
      <c r="A11813">
        <f ca="1">IF(ROW()=2,0,OFFSET(A11813,-1,0)+1)</f>
        <v>11811</v>
      </c>
      <c r="B11813">
        <f ca="1">IF(ROW()=2,1,
IF(OFFSET(C11813,0,0)=0,OFFSET(B11813,-1,0)+1,
OFFSET(B11813,-1,0)))</f>
        <v>647</v>
      </c>
      <c r="C11813">
        <f ca="1">IF(ROW()=2,0,
IF(OFFSET(C11813,-1,0)=VLOOKUP(OFFSET(B11813,-1,0),PlayerLevelTable!$A:$C,MATCH(PlayerLevelTable!$C$1,PlayerLevelTable!$A$1:$C$1,0),0),0,
OFFSET(C11813,-1,0)+1))</f>
        <v>5</v>
      </c>
    </row>
    <row r="11814" spans="1:3" x14ac:dyDescent="0.3">
      <c r="A11814">
        <f ca="1">IF(ROW()=2,0,OFFSET(A11814,-1,0)+1)</f>
        <v>11812</v>
      </c>
      <c r="B11814">
        <f ca="1">IF(ROW()=2,1,
IF(OFFSET(C11814,0,0)=0,OFFSET(B11814,-1,0)+1,
OFFSET(B11814,-1,0)))</f>
        <v>647</v>
      </c>
      <c r="C11814">
        <f ca="1">IF(ROW()=2,0,
IF(OFFSET(C11814,-1,0)=VLOOKUP(OFFSET(B11814,-1,0),PlayerLevelTable!$A:$C,MATCH(PlayerLevelTable!$C$1,PlayerLevelTable!$A$1:$C$1,0),0),0,
OFFSET(C11814,-1,0)+1))</f>
        <v>6</v>
      </c>
    </row>
    <row r="11815" spans="1:3" x14ac:dyDescent="0.3">
      <c r="A11815">
        <f ca="1">IF(ROW()=2,0,OFFSET(A11815,-1,0)+1)</f>
        <v>11813</v>
      </c>
      <c r="B11815">
        <f ca="1">IF(ROW()=2,1,
IF(OFFSET(C11815,0,0)=0,OFFSET(B11815,-1,0)+1,
OFFSET(B11815,-1,0)))</f>
        <v>647</v>
      </c>
      <c r="C11815">
        <f ca="1">IF(ROW()=2,0,
IF(OFFSET(C11815,-1,0)=VLOOKUP(OFFSET(B11815,-1,0),PlayerLevelTable!$A:$C,MATCH(PlayerLevelTable!$C$1,PlayerLevelTable!$A$1:$C$1,0),0),0,
OFFSET(C11815,-1,0)+1))</f>
        <v>7</v>
      </c>
    </row>
    <row r="11816" spans="1:3" x14ac:dyDescent="0.3">
      <c r="A11816">
        <f ca="1">IF(ROW()=2,0,OFFSET(A11816,-1,0)+1)</f>
        <v>11814</v>
      </c>
      <c r="B11816">
        <f ca="1">IF(ROW()=2,1,
IF(OFFSET(C11816,0,0)=0,OFFSET(B11816,-1,0)+1,
OFFSET(B11816,-1,0)))</f>
        <v>647</v>
      </c>
      <c r="C11816">
        <f ca="1">IF(ROW()=2,0,
IF(OFFSET(C11816,-1,0)=VLOOKUP(OFFSET(B11816,-1,0),PlayerLevelTable!$A:$C,MATCH(PlayerLevelTable!$C$1,PlayerLevelTable!$A$1:$C$1,0),0),0,
OFFSET(C11816,-1,0)+1))</f>
        <v>8</v>
      </c>
    </row>
    <row r="11817" spans="1:3" x14ac:dyDescent="0.3">
      <c r="A11817">
        <f ca="1">IF(ROW()=2,0,OFFSET(A11817,-1,0)+1)</f>
        <v>11815</v>
      </c>
      <c r="B11817">
        <f ca="1">IF(ROW()=2,1,
IF(OFFSET(C11817,0,0)=0,OFFSET(B11817,-1,0)+1,
OFFSET(B11817,-1,0)))</f>
        <v>647</v>
      </c>
      <c r="C11817">
        <f ca="1">IF(ROW()=2,0,
IF(OFFSET(C11817,-1,0)=VLOOKUP(OFFSET(B11817,-1,0),PlayerLevelTable!$A:$C,MATCH(PlayerLevelTable!$C$1,PlayerLevelTable!$A$1:$C$1,0),0),0,
OFFSET(C11817,-1,0)+1))</f>
        <v>9</v>
      </c>
    </row>
    <row r="11818" spans="1:3" x14ac:dyDescent="0.3">
      <c r="A11818">
        <f ca="1">IF(ROW()=2,0,OFFSET(A11818,-1,0)+1)</f>
        <v>11816</v>
      </c>
      <c r="B11818">
        <f ca="1">IF(ROW()=2,1,
IF(OFFSET(C11818,0,0)=0,OFFSET(B11818,-1,0)+1,
OFFSET(B11818,-1,0)))</f>
        <v>647</v>
      </c>
      <c r="C11818">
        <f ca="1">IF(ROW()=2,0,
IF(OFFSET(C11818,-1,0)=VLOOKUP(OFFSET(B11818,-1,0),PlayerLevelTable!$A:$C,MATCH(PlayerLevelTable!$C$1,PlayerLevelTable!$A$1:$C$1,0),0),0,
OFFSET(C11818,-1,0)+1))</f>
        <v>10</v>
      </c>
    </row>
    <row r="11819" spans="1:3" x14ac:dyDescent="0.3">
      <c r="A11819">
        <f ca="1">IF(ROW()=2,0,OFFSET(A11819,-1,0)+1)</f>
        <v>11817</v>
      </c>
      <c r="B11819">
        <f ca="1">IF(ROW()=2,1,
IF(OFFSET(C11819,0,0)=0,OFFSET(B11819,-1,0)+1,
OFFSET(B11819,-1,0)))</f>
        <v>647</v>
      </c>
      <c r="C11819">
        <f ca="1">IF(ROW()=2,0,
IF(OFFSET(C11819,-1,0)=VLOOKUP(OFFSET(B11819,-1,0),PlayerLevelTable!$A:$C,MATCH(PlayerLevelTable!$C$1,PlayerLevelTable!$A$1:$C$1,0),0),0,
OFFSET(C11819,-1,0)+1))</f>
        <v>11</v>
      </c>
    </row>
    <row r="11820" spans="1:3" x14ac:dyDescent="0.3">
      <c r="A11820">
        <f ca="1">IF(ROW()=2,0,OFFSET(A11820,-1,0)+1)</f>
        <v>11818</v>
      </c>
      <c r="B11820">
        <f ca="1">IF(ROW()=2,1,
IF(OFFSET(C11820,0,0)=0,OFFSET(B11820,-1,0)+1,
OFFSET(B11820,-1,0)))</f>
        <v>647</v>
      </c>
      <c r="C11820">
        <f ca="1">IF(ROW()=2,0,
IF(OFFSET(C11820,-1,0)=VLOOKUP(OFFSET(B11820,-1,0),PlayerLevelTable!$A:$C,MATCH(PlayerLevelTable!$C$1,PlayerLevelTable!$A$1:$C$1,0),0),0,
OFFSET(C11820,-1,0)+1))</f>
        <v>12</v>
      </c>
    </row>
    <row r="11821" spans="1:3" x14ac:dyDescent="0.3">
      <c r="A11821">
        <f ca="1">IF(ROW()=2,0,OFFSET(A11821,-1,0)+1)</f>
        <v>11819</v>
      </c>
      <c r="B11821">
        <f ca="1">IF(ROW()=2,1,
IF(OFFSET(C11821,0,0)=0,OFFSET(B11821,-1,0)+1,
OFFSET(B11821,-1,0)))</f>
        <v>647</v>
      </c>
      <c r="C11821">
        <f ca="1">IF(ROW()=2,0,
IF(OFFSET(C11821,-1,0)=VLOOKUP(OFFSET(B11821,-1,0),PlayerLevelTable!$A:$C,MATCH(PlayerLevelTable!$C$1,PlayerLevelTable!$A$1:$C$1,0),0),0,
OFFSET(C11821,-1,0)+1))</f>
        <v>13</v>
      </c>
    </row>
    <row r="11822" spans="1:3" x14ac:dyDescent="0.3">
      <c r="A11822">
        <f ca="1">IF(ROW()=2,0,OFFSET(A11822,-1,0)+1)</f>
        <v>11820</v>
      </c>
      <c r="B11822">
        <f ca="1">IF(ROW()=2,1,
IF(OFFSET(C11822,0,0)=0,OFFSET(B11822,-1,0)+1,
OFFSET(B11822,-1,0)))</f>
        <v>647</v>
      </c>
      <c r="C11822">
        <f ca="1">IF(ROW()=2,0,
IF(OFFSET(C11822,-1,0)=VLOOKUP(OFFSET(B11822,-1,0),PlayerLevelTable!$A:$C,MATCH(PlayerLevelTable!$C$1,PlayerLevelTable!$A$1:$C$1,0),0),0,
OFFSET(C11822,-1,0)+1))</f>
        <v>14</v>
      </c>
    </row>
    <row r="11823" spans="1:3" x14ac:dyDescent="0.3">
      <c r="A11823">
        <f ca="1">IF(ROW()=2,0,OFFSET(A11823,-1,0)+1)</f>
        <v>11821</v>
      </c>
      <c r="B11823">
        <f ca="1">IF(ROW()=2,1,
IF(OFFSET(C11823,0,0)=0,OFFSET(B11823,-1,0)+1,
OFFSET(B11823,-1,0)))</f>
        <v>647</v>
      </c>
      <c r="C11823">
        <f ca="1">IF(ROW()=2,0,
IF(OFFSET(C11823,-1,0)=VLOOKUP(OFFSET(B11823,-1,0),PlayerLevelTable!$A:$C,MATCH(PlayerLevelTable!$C$1,PlayerLevelTable!$A$1:$C$1,0),0),0,
OFFSET(C11823,-1,0)+1))</f>
        <v>15</v>
      </c>
    </row>
    <row r="11824" spans="1:3" x14ac:dyDescent="0.3">
      <c r="A11824">
        <f ca="1">IF(ROW()=2,0,OFFSET(A11824,-1,0)+1)</f>
        <v>11822</v>
      </c>
      <c r="B11824">
        <f ca="1">IF(ROW()=2,1,
IF(OFFSET(C11824,0,0)=0,OFFSET(B11824,-1,0)+1,
OFFSET(B11824,-1,0)))</f>
        <v>647</v>
      </c>
      <c r="C11824">
        <f ca="1">IF(ROW()=2,0,
IF(OFFSET(C11824,-1,0)=VLOOKUP(OFFSET(B11824,-1,0),PlayerLevelTable!$A:$C,MATCH(PlayerLevelTable!$C$1,PlayerLevelTable!$A$1:$C$1,0),0),0,
OFFSET(C11824,-1,0)+1))</f>
        <v>16</v>
      </c>
    </row>
    <row r="11825" spans="1:3" x14ac:dyDescent="0.3">
      <c r="A11825">
        <f ca="1">IF(ROW()=2,0,OFFSET(A11825,-1,0)+1)</f>
        <v>11823</v>
      </c>
      <c r="B11825">
        <f ca="1">IF(ROW()=2,1,
IF(OFFSET(C11825,0,0)=0,OFFSET(B11825,-1,0)+1,
OFFSET(B11825,-1,0)))</f>
        <v>647</v>
      </c>
      <c r="C11825">
        <f ca="1">IF(ROW()=2,0,
IF(OFFSET(C11825,-1,0)=VLOOKUP(OFFSET(B11825,-1,0),PlayerLevelTable!$A:$C,MATCH(PlayerLevelTable!$C$1,PlayerLevelTable!$A$1:$C$1,0),0),0,
OFFSET(C11825,-1,0)+1))</f>
        <v>17</v>
      </c>
    </row>
    <row r="11826" spans="1:3" x14ac:dyDescent="0.3">
      <c r="A11826">
        <f ca="1">IF(ROW()=2,0,OFFSET(A11826,-1,0)+1)</f>
        <v>11824</v>
      </c>
      <c r="B11826">
        <f ca="1">IF(ROW()=2,1,
IF(OFFSET(C11826,0,0)=0,OFFSET(B11826,-1,0)+1,
OFFSET(B11826,-1,0)))</f>
        <v>647</v>
      </c>
      <c r="C11826">
        <f ca="1">IF(ROW()=2,0,
IF(OFFSET(C11826,-1,0)=VLOOKUP(OFFSET(B11826,-1,0),PlayerLevelTable!$A:$C,MATCH(PlayerLevelTable!$C$1,PlayerLevelTable!$A$1:$C$1,0),0),0,
OFFSET(C11826,-1,0)+1))</f>
        <v>18</v>
      </c>
    </row>
    <row r="11827" spans="1:3" x14ac:dyDescent="0.3">
      <c r="A11827">
        <f ca="1">IF(ROW()=2,0,OFFSET(A11827,-1,0)+1)</f>
        <v>11825</v>
      </c>
      <c r="B11827">
        <f ca="1">IF(ROW()=2,1,
IF(OFFSET(C11827,0,0)=0,OFFSET(B11827,-1,0)+1,
OFFSET(B11827,-1,0)))</f>
        <v>647</v>
      </c>
      <c r="C11827">
        <f ca="1">IF(ROW()=2,0,
IF(OFFSET(C11827,-1,0)=VLOOKUP(OFFSET(B11827,-1,0),PlayerLevelTable!$A:$C,MATCH(PlayerLevelTable!$C$1,PlayerLevelTable!$A$1:$C$1,0),0),0,
OFFSET(C11827,-1,0)+1))</f>
        <v>19</v>
      </c>
    </row>
    <row r="11828" spans="1:3" x14ac:dyDescent="0.3">
      <c r="A11828">
        <f ca="1">IF(ROW()=2,0,OFFSET(A11828,-1,0)+1)</f>
        <v>11826</v>
      </c>
      <c r="B11828">
        <f ca="1">IF(ROW()=2,1,
IF(OFFSET(C11828,0,0)=0,OFFSET(B11828,-1,0)+1,
OFFSET(B11828,-1,0)))</f>
        <v>647</v>
      </c>
      <c r="C11828">
        <f ca="1">IF(ROW()=2,0,
IF(OFFSET(C11828,-1,0)=VLOOKUP(OFFSET(B11828,-1,0),PlayerLevelTable!$A:$C,MATCH(PlayerLevelTable!$C$1,PlayerLevelTable!$A$1:$C$1,0),0),0,
OFFSET(C11828,-1,0)+1))</f>
        <v>20</v>
      </c>
    </row>
    <row r="11829" spans="1:3" x14ac:dyDescent="0.3">
      <c r="A11829">
        <f ca="1">IF(ROW()=2,0,OFFSET(A11829,-1,0)+1)</f>
        <v>11827</v>
      </c>
      <c r="B11829">
        <f ca="1">IF(ROW()=2,1,
IF(OFFSET(C11829,0,0)=0,OFFSET(B11829,-1,0)+1,
OFFSET(B11829,-1,0)))</f>
        <v>647</v>
      </c>
      <c r="C11829">
        <f ca="1">IF(ROW()=2,0,
IF(OFFSET(C11829,-1,0)=VLOOKUP(OFFSET(B11829,-1,0),PlayerLevelTable!$A:$C,MATCH(PlayerLevelTable!$C$1,PlayerLevelTable!$A$1:$C$1,0),0),0,
OFFSET(C11829,-1,0)+1))</f>
        <v>21</v>
      </c>
    </row>
    <row r="11830" spans="1:3" x14ac:dyDescent="0.3">
      <c r="A11830">
        <f ca="1">IF(ROW()=2,0,OFFSET(A11830,-1,0)+1)</f>
        <v>11828</v>
      </c>
      <c r="B11830">
        <f ca="1">IF(ROW()=2,1,
IF(OFFSET(C11830,0,0)=0,OFFSET(B11830,-1,0)+1,
OFFSET(B11830,-1,0)))</f>
        <v>647</v>
      </c>
      <c r="C11830">
        <f ca="1">IF(ROW()=2,0,
IF(OFFSET(C11830,-1,0)=VLOOKUP(OFFSET(B11830,-1,0),PlayerLevelTable!$A:$C,MATCH(PlayerLevelTable!$C$1,PlayerLevelTable!$A$1:$C$1,0),0),0,
OFFSET(C11830,-1,0)+1))</f>
        <v>22</v>
      </c>
    </row>
    <row r="11831" spans="1:3" x14ac:dyDescent="0.3">
      <c r="A11831">
        <f ca="1">IF(ROW()=2,0,OFFSET(A11831,-1,0)+1)</f>
        <v>11829</v>
      </c>
      <c r="B11831">
        <f ca="1">IF(ROW()=2,1,
IF(OFFSET(C11831,0,0)=0,OFFSET(B11831,-1,0)+1,
OFFSET(B11831,-1,0)))</f>
        <v>647</v>
      </c>
      <c r="C11831">
        <f ca="1">IF(ROW()=2,0,
IF(OFFSET(C11831,-1,0)=VLOOKUP(OFFSET(B11831,-1,0),PlayerLevelTable!$A:$C,MATCH(PlayerLevelTable!$C$1,PlayerLevelTable!$A$1:$C$1,0),0),0,
OFFSET(C11831,-1,0)+1))</f>
        <v>23</v>
      </c>
    </row>
    <row r="11832" spans="1:3" x14ac:dyDescent="0.3">
      <c r="A11832">
        <f ca="1">IF(ROW()=2,0,OFFSET(A11832,-1,0)+1)</f>
        <v>11830</v>
      </c>
      <c r="B11832">
        <f ca="1">IF(ROW()=2,1,
IF(OFFSET(C11832,0,0)=0,OFFSET(B11832,-1,0)+1,
OFFSET(B11832,-1,0)))</f>
        <v>647</v>
      </c>
      <c r="C11832">
        <f ca="1">IF(ROW()=2,0,
IF(OFFSET(C11832,-1,0)=VLOOKUP(OFFSET(B11832,-1,0),PlayerLevelTable!$A:$C,MATCH(PlayerLevelTable!$C$1,PlayerLevelTable!$A$1:$C$1,0),0),0,
OFFSET(C11832,-1,0)+1))</f>
        <v>24</v>
      </c>
    </row>
    <row r="11833" spans="1:3" x14ac:dyDescent="0.3">
      <c r="A11833">
        <f ca="1">IF(ROW()=2,0,OFFSET(A11833,-1,0)+1)</f>
        <v>11831</v>
      </c>
      <c r="B11833">
        <f ca="1">IF(ROW()=2,1,
IF(OFFSET(C11833,0,0)=0,OFFSET(B11833,-1,0)+1,
OFFSET(B11833,-1,0)))</f>
        <v>647</v>
      </c>
      <c r="C11833">
        <f ca="1">IF(ROW()=2,0,
IF(OFFSET(C11833,-1,0)=VLOOKUP(OFFSET(B11833,-1,0),PlayerLevelTable!$A:$C,MATCH(PlayerLevelTable!$C$1,PlayerLevelTable!$A$1:$C$1,0),0),0,
OFFSET(C11833,-1,0)+1))</f>
        <v>25</v>
      </c>
    </row>
    <row r="11834" spans="1:3" x14ac:dyDescent="0.3">
      <c r="A11834">
        <f ca="1">IF(ROW()=2,0,OFFSET(A11834,-1,0)+1)</f>
        <v>11832</v>
      </c>
      <c r="B11834">
        <f ca="1">IF(ROW()=2,1,
IF(OFFSET(C11834,0,0)=0,OFFSET(B11834,-1,0)+1,
OFFSET(B11834,-1,0)))</f>
        <v>647</v>
      </c>
      <c r="C11834">
        <f ca="1">IF(ROW()=2,0,
IF(OFFSET(C11834,-1,0)=VLOOKUP(OFFSET(B11834,-1,0),PlayerLevelTable!$A:$C,MATCH(PlayerLevelTable!$C$1,PlayerLevelTable!$A$1:$C$1,0),0),0,
OFFSET(C11834,-1,0)+1))</f>
        <v>26</v>
      </c>
    </row>
    <row r="11835" spans="1:3" x14ac:dyDescent="0.3">
      <c r="A11835">
        <f ca="1">IF(ROW()=2,0,OFFSET(A11835,-1,0)+1)</f>
        <v>11833</v>
      </c>
      <c r="B11835">
        <f ca="1">IF(ROW()=2,1,
IF(OFFSET(C11835,0,0)=0,OFFSET(B11835,-1,0)+1,
OFFSET(B11835,-1,0)))</f>
        <v>647</v>
      </c>
      <c r="C11835">
        <f ca="1">IF(ROW()=2,0,
IF(OFFSET(C11835,-1,0)=VLOOKUP(OFFSET(B11835,-1,0),PlayerLevelTable!$A:$C,MATCH(PlayerLevelTable!$C$1,PlayerLevelTable!$A$1:$C$1,0),0),0,
OFFSET(C11835,-1,0)+1))</f>
        <v>27</v>
      </c>
    </row>
    <row r="11836" spans="1:3" x14ac:dyDescent="0.3">
      <c r="A11836">
        <f ca="1">IF(ROW()=2,0,OFFSET(A11836,-1,0)+1)</f>
        <v>11834</v>
      </c>
      <c r="B11836">
        <f ca="1">IF(ROW()=2,1,
IF(OFFSET(C11836,0,0)=0,OFFSET(B11836,-1,0)+1,
OFFSET(B11836,-1,0)))</f>
        <v>648</v>
      </c>
      <c r="C11836">
        <f ca="1">IF(ROW()=2,0,
IF(OFFSET(C11836,-1,0)=VLOOKUP(OFFSET(B11836,-1,0),PlayerLevelTable!$A:$C,MATCH(PlayerLevelTable!$C$1,PlayerLevelTable!$A$1:$C$1,0),0),0,
OFFSET(C11836,-1,0)+1))</f>
        <v>0</v>
      </c>
    </row>
    <row r="11837" spans="1:3" x14ac:dyDescent="0.3">
      <c r="A11837">
        <f ca="1">IF(ROW()=2,0,OFFSET(A11837,-1,0)+1)</f>
        <v>11835</v>
      </c>
      <c r="B11837">
        <f ca="1">IF(ROW()=2,1,
IF(OFFSET(C11837,0,0)=0,OFFSET(B11837,-1,0)+1,
OFFSET(B11837,-1,0)))</f>
        <v>648</v>
      </c>
      <c r="C11837">
        <f ca="1">IF(ROW()=2,0,
IF(OFFSET(C11837,-1,0)=VLOOKUP(OFFSET(B11837,-1,0),PlayerLevelTable!$A:$C,MATCH(PlayerLevelTable!$C$1,PlayerLevelTable!$A$1:$C$1,0),0),0,
OFFSET(C11837,-1,0)+1))</f>
        <v>1</v>
      </c>
    </row>
    <row r="11838" spans="1:3" x14ac:dyDescent="0.3">
      <c r="A11838">
        <f ca="1">IF(ROW()=2,0,OFFSET(A11838,-1,0)+1)</f>
        <v>11836</v>
      </c>
      <c r="B11838">
        <f ca="1">IF(ROW()=2,1,
IF(OFFSET(C11838,0,0)=0,OFFSET(B11838,-1,0)+1,
OFFSET(B11838,-1,0)))</f>
        <v>648</v>
      </c>
      <c r="C11838">
        <f ca="1">IF(ROW()=2,0,
IF(OFFSET(C11838,-1,0)=VLOOKUP(OFFSET(B11838,-1,0),PlayerLevelTable!$A:$C,MATCH(PlayerLevelTable!$C$1,PlayerLevelTable!$A$1:$C$1,0),0),0,
OFFSET(C11838,-1,0)+1))</f>
        <v>2</v>
      </c>
    </row>
    <row r="11839" spans="1:3" x14ac:dyDescent="0.3">
      <c r="A11839">
        <f ca="1">IF(ROW()=2,0,OFFSET(A11839,-1,0)+1)</f>
        <v>11837</v>
      </c>
      <c r="B11839">
        <f ca="1">IF(ROW()=2,1,
IF(OFFSET(C11839,0,0)=0,OFFSET(B11839,-1,0)+1,
OFFSET(B11839,-1,0)))</f>
        <v>648</v>
      </c>
      <c r="C11839">
        <f ca="1">IF(ROW()=2,0,
IF(OFFSET(C11839,-1,0)=VLOOKUP(OFFSET(B11839,-1,0),PlayerLevelTable!$A:$C,MATCH(PlayerLevelTable!$C$1,PlayerLevelTable!$A$1:$C$1,0),0),0,
OFFSET(C11839,-1,0)+1))</f>
        <v>3</v>
      </c>
    </row>
    <row r="11840" spans="1:3" x14ac:dyDescent="0.3">
      <c r="A11840">
        <f ca="1">IF(ROW()=2,0,OFFSET(A11840,-1,0)+1)</f>
        <v>11838</v>
      </c>
      <c r="B11840">
        <f ca="1">IF(ROW()=2,1,
IF(OFFSET(C11840,0,0)=0,OFFSET(B11840,-1,0)+1,
OFFSET(B11840,-1,0)))</f>
        <v>648</v>
      </c>
      <c r="C11840">
        <f ca="1">IF(ROW()=2,0,
IF(OFFSET(C11840,-1,0)=VLOOKUP(OFFSET(B11840,-1,0),PlayerLevelTable!$A:$C,MATCH(PlayerLevelTable!$C$1,PlayerLevelTable!$A$1:$C$1,0),0),0,
OFFSET(C11840,-1,0)+1))</f>
        <v>4</v>
      </c>
    </row>
    <row r="11841" spans="1:3" x14ac:dyDescent="0.3">
      <c r="A11841">
        <f ca="1">IF(ROW()=2,0,OFFSET(A11841,-1,0)+1)</f>
        <v>11839</v>
      </c>
      <c r="B11841">
        <f ca="1">IF(ROW()=2,1,
IF(OFFSET(C11841,0,0)=0,OFFSET(B11841,-1,0)+1,
OFFSET(B11841,-1,0)))</f>
        <v>648</v>
      </c>
      <c r="C11841">
        <f ca="1">IF(ROW()=2,0,
IF(OFFSET(C11841,-1,0)=VLOOKUP(OFFSET(B11841,-1,0),PlayerLevelTable!$A:$C,MATCH(PlayerLevelTable!$C$1,PlayerLevelTable!$A$1:$C$1,0),0),0,
OFFSET(C11841,-1,0)+1))</f>
        <v>5</v>
      </c>
    </row>
    <row r="11842" spans="1:3" x14ac:dyDescent="0.3">
      <c r="A11842">
        <f ca="1">IF(ROW()=2,0,OFFSET(A11842,-1,0)+1)</f>
        <v>11840</v>
      </c>
      <c r="B11842">
        <f ca="1">IF(ROW()=2,1,
IF(OFFSET(C11842,0,0)=0,OFFSET(B11842,-1,0)+1,
OFFSET(B11842,-1,0)))</f>
        <v>648</v>
      </c>
      <c r="C11842">
        <f ca="1">IF(ROW()=2,0,
IF(OFFSET(C11842,-1,0)=VLOOKUP(OFFSET(B11842,-1,0),PlayerLevelTable!$A:$C,MATCH(PlayerLevelTable!$C$1,PlayerLevelTable!$A$1:$C$1,0),0),0,
OFFSET(C11842,-1,0)+1))</f>
        <v>6</v>
      </c>
    </row>
    <row r="11843" spans="1:3" x14ac:dyDescent="0.3">
      <c r="A11843">
        <f ca="1">IF(ROW()=2,0,OFFSET(A11843,-1,0)+1)</f>
        <v>11841</v>
      </c>
      <c r="B11843">
        <f ca="1">IF(ROW()=2,1,
IF(OFFSET(C11843,0,0)=0,OFFSET(B11843,-1,0)+1,
OFFSET(B11843,-1,0)))</f>
        <v>648</v>
      </c>
      <c r="C11843">
        <f ca="1">IF(ROW()=2,0,
IF(OFFSET(C11843,-1,0)=VLOOKUP(OFFSET(B11843,-1,0),PlayerLevelTable!$A:$C,MATCH(PlayerLevelTable!$C$1,PlayerLevelTable!$A$1:$C$1,0),0),0,
OFFSET(C11843,-1,0)+1))</f>
        <v>7</v>
      </c>
    </row>
    <row r="11844" spans="1:3" x14ac:dyDescent="0.3">
      <c r="A11844">
        <f ca="1">IF(ROW()=2,0,OFFSET(A11844,-1,0)+1)</f>
        <v>11842</v>
      </c>
      <c r="B11844">
        <f ca="1">IF(ROW()=2,1,
IF(OFFSET(C11844,0,0)=0,OFFSET(B11844,-1,0)+1,
OFFSET(B11844,-1,0)))</f>
        <v>648</v>
      </c>
      <c r="C11844">
        <f ca="1">IF(ROW()=2,0,
IF(OFFSET(C11844,-1,0)=VLOOKUP(OFFSET(B11844,-1,0),PlayerLevelTable!$A:$C,MATCH(PlayerLevelTable!$C$1,PlayerLevelTable!$A$1:$C$1,0),0),0,
OFFSET(C11844,-1,0)+1))</f>
        <v>8</v>
      </c>
    </row>
    <row r="11845" spans="1:3" x14ac:dyDescent="0.3">
      <c r="A11845">
        <f ca="1">IF(ROW()=2,0,OFFSET(A11845,-1,0)+1)</f>
        <v>11843</v>
      </c>
      <c r="B11845">
        <f ca="1">IF(ROW()=2,1,
IF(OFFSET(C11845,0,0)=0,OFFSET(B11845,-1,0)+1,
OFFSET(B11845,-1,0)))</f>
        <v>648</v>
      </c>
      <c r="C11845">
        <f ca="1">IF(ROW()=2,0,
IF(OFFSET(C11845,-1,0)=VLOOKUP(OFFSET(B11845,-1,0),PlayerLevelTable!$A:$C,MATCH(PlayerLevelTable!$C$1,PlayerLevelTable!$A$1:$C$1,0),0),0,
OFFSET(C11845,-1,0)+1))</f>
        <v>9</v>
      </c>
    </row>
    <row r="11846" spans="1:3" x14ac:dyDescent="0.3">
      <c r="A11846">
        <f ca="1">IF(ROW()=2,0,OFFSET(A11846,-1,0)+1)</f>
        <v>11844</v>
      </c>
      <c r="B11846">
        <f ca="1">IF(ROW()=2,1,
IF(OFFSET(C11846,0,0)=0,OFFSET(B11846,-1,0)+1,
OFFSET(B11846,-1,0)))</f>
        <v>648</v>
      </c>
      <c r="C11846">
        <f ca="1">IF(ROW()=2,0,
IF(OFFSET(C11846,-1,0)=VLOOKUP(OFFSET(B11846,-1,0),PlayerLevelTable!$A:$C,MATCH(PlayerLevelTable!$C$1,PlayerLevelTable!$A$1:$C$1,0),0),0,
OFFSET(C11846,-1,0)+1))</f>
        <v>10</v>
      </c>
    </row>
    <row r="11847" spans="1:3" x14ac:dyDescent="0.3">
      <c r="A11847">
        <f ca="1">IF(ROW()=2,0,OFFSET(A11847,-1,0)+1)</f>
        <v>11845</v>
      </c>
      <c r="B11847">
        <f ca="1">IF(ROW()=2,1,
IF(OFFSET(C11847,0,0)=0,OFFSET(B11847,-1,0)+1,
OFFSET(B11847,-1,0)))</f>
        <v>648</v>
      </c>
      <c r="C11847">
        <f ca="1">IF(ROW()=2,0,
IF(OFFSET(C11847,-1,0)=VLOOKUP(OFFSET(B11847,-1,0),PlayerLevelTable!$A:$C,MATCH(PlayerLevelTable!$C$1,PlayerLevelTable!$A$1:$C$1,0),0),0,
OFFSET(C11847,-1,0)+1))</f>
        <v>11</v>
      </c>
    </row>
    <row r="11848" spans="1:3" x14ac:dyDescent="0.3">
      <c r="A11848">
        <f ca="1">IF(ROW()=2,0,OFFSET(A11848,-1,0)+1)</f>
        <v>11846</v>
      </c>
      <c r="B11848">
        <f ca="1">IF(ROW()=2,1,
IF(OFFSET(C11848,0,0)=0,OFFSET(B11848,-1,0)+1,
OFFSET(B11848,-1,0)))</f>
        <v>648</v>
      </c>
      <c r="C11848">
        <f ca="1">IF(ROW()=2,0,
IF(OFFSET(C11848,-1,0)=VLOOKUP(OFFSET(B11848,-1,0),PlayerLevelTable!$A:$C,MATCH(PlayerLevelTable!$C$1,PlayerLevelTable!$A$1:$C$1,0),0),0,
OFFSET(C11848,-1,0)+1))</f>
        <v>12</v>
      </c>
    </row>
    <row r="11849" spans="1:3" x14ac:dyDescent="0.3">
      <c r="A11849">
        <f ca="1">IF(ROW()=2,0,OFFSET(A11849,-1,0)+1)</f>
        <v>11847</v>
      </c>
      <c r="B11849">
        <f ca="1">IF(ROW()=2,1,
IF(OFFSET(C11849,0,0)=0,OFFSET(B11849,-1,0)+1,
OFFSET(B11849,-1,0)))</f>
        <v>648</v>
      </c>
      <c r="C11849">
        <f ca="1">IF(ROW()=2,0,
IF(OFFSET(C11849,-1,0)=VLOOKUP(OFFSET(B11849,-1,0),PlayerLevelTable!$A:$C,MATCH(PlayerLevelTable!$C$1,PlayerLevelTable!$A$1:$C$1,0),0),0,
OFFSET(C11849,-1,0)+1))</f>
        <v>13</v>
      </c>
    </row>
    <row r="11850" spans="1:3" x14ac:dyDescent="0.3">
      <c r="A11850">
        <f ca="1">IF(ROW()=2,0,OFFSET(A11850,-1,0)+1)</f>
        <v>11848</v>
      </c>
      <c r="B11850">
        <f ca="1">IF(ROW()=2,1,
IF(OFFSET(C11850,0,0)=0,OFFSET(B11850,-1,0)+1,
OFFSET(B11850,-1,0)))</f>
        <v>648</v>
      </c>
      <c r="C11850">
        <f ca="1">IF(ROW()=2,0,
IF(OFFSET(C11850,-1,0)=VLOOKUP(OFFSET(B11850,-1,0),PlayerLevelTable!$A:$C,MATCH(PlayerLevelTable!$C$1,PlayerLevelTable!$A$1:$C$1,0),0),0,
OFFSET(C11850,-1,0)+1))</f>
        <v>14</v>
      </c>
    </row>
    <row r="11851" spans="1:3" x14ac:dyDescent="0.3">
      <c r="A11851">
        <f ca="1">IF(ROW()=2,0,OFFSET(A11851,-1,0)+1)</f>
        <v>11849</v>
      </c>
      <c r="B11851">
        <f ca="1">IF(ROW()=2,1,
IF(OFFSET(C11851,0,0)=0,OFFSET(B11851,-1,0)+1,
OFFSET(B11851,-1,0)))</f>
        <v>648</v>
      </c>
      <c r="C11851">
        <f ca="1">IF(ROW()=2,0,
IF(OFFSET(C11851,-1,0)=VLOOKUP(OFFSET(B11851,-1,0),PlayerLevelTable!$A:$C,MATCH(PlayerLevelTable!$C$1,PlayerLevelTable!$A$1:$C$1,0),0),0,
OFFSET(C11851,-1,0)+1))</f>
        <v>15</v>
      </c>
    </row>
    <row r="11852" spans="1:3" x14ac:dyDescent="0.3">
      <c r="A11852">
        <f ca="1">IF(ROW()=2,0,OFFSET(A11852,-1,0)+1)</f>
        <v>11850</v>
      </c>
      <c r="B11852">
        <f ca="1">IF(ROW()=2,1,
IF(OFFSET(C11852,0,0)=0,OFFSET(B11852,-1,0)+1,
OFFSET(B11852,-1,0)))</f>
        <v>648</v>
      </c>
      <c r="C11852">
        <f ca="1">IF(ROW()=2,0,
IF(OFFSET(C11852,-1,0)=VLOOKUP(OFFSET(B11852,-1,0),PlayerLevelTable!$A:$C,MATCH(PlayerLevelTable!$C$1,PlayerLevelTable!$A$1:$C$1,0),0),0,
OFFSET(C11852,-1,0)+1))</f>
        <v>16</v>
      </c>
    </row>
    <row r="11853" spans="1:3" x14ac:dyDescent="0.3">
      <c r="A11853">
        <f ca="1">IF(ROW()=2,0,OFFSET(A11853,-1,0)+1)</f>
        <v>11851</v>
      </c>
      <c r="B11853">
        <f ca="1">IF(ROW()=2,1,
IF(OFFSET(C11853,0,0)=0,OFFSET(B11853,-1,0)+1,
OFFSET(B11853,-1,0)))</f>
        <v>648</v>
      </c>
      <c r="C11853">
        <f ca="1">IF(ROW()=2,0,
IF(OFFSET(C11853,-1,0)=VLOOKUP(OFFSET(B11853,-1,0),PlayerLevelTable!$A:$C,MATCH(PlayerLevelTable!$C$1,PlayerLevelTable!$A$1:$C$1,0),0),0,
OFFSET(C11853,-1,0)+1))</f>
        <v>17</v>
      </c>
    </row>
    <row r="11854" spans="1:3" x14ac:dyDescent="0.3">
      <c r="A11854">
        <f ca="1">IF(ROW()=2,0,OFFSET(A11854,-1,0)+1)</f>
        <v>11852</v>
      </c>
      <c r="B11854">
        <f ca="1">IF(ROW()=2,1,
IF(OFFSET(C11854,0,0)=0,OFFSET(B11854,-1,0)+1,
OFFSET(B11854,-1,0)))</f>
        <v>648</v>
      </c>
      <c r="C11854">
        <f ca="1">IF(ROW()=2,0,
IF(OFFSET(C11854,-1,0)=VLOOKUP(OFFSET(B11854,-1,0),PlayerLevelTable!$A:$C,MATCH(PlayerLevelTable!$C$1,PlayerLevelTable!$A$1:$C$1,0),0),0,
OFFSET(C11854,-1,0)+1))</f>
        <v>18</v>
      </c>
    </row>
    <row r="11855" spans="1:3" x14ac:dyDescent="0.3">
      <c r="A11855">
        <f ca="1">IF(ROW()=2,0,OFFSET(A11855,-1,0)+1)</f>
        <v>11853</v>
      </c>
      <c r="B11855">
        <f ca="1">IF(ROW()=2,1,
IF(OFFSET(C11855,0,0)=0,OFFSET(B11855,-1,0)+1,
OFFSET(B11855,-1,0)))</f>
        <v>648</v>
      </c>
      <c r="C11855">
        <f ca="1">IF(ROW()=2,0,
IF(OFFSET(C11855,-1,0)=VLOOKUP(OFFSET(B11855,-1,0),PlayerLevelTable!$A:$C,MATCH(PlayerLevelTable!$C$1,PlayerLevelTable!$A$1:$C$1,0),0),0,
OFFSET(C11855,-1,0)+1))</f>
        <v>19</v>
      </c>
    </row>
    <row r="11856" spans="1:3" x14ac:dyDescent="0.3">
      <c r="A11856">
        <f ca="1">IF(ROW()=2,0,OFFSET(A11856,-1,0)+1)</f>
        <v>11854</v>
      </c>
      <c r="B11856">
        <f ca="1">IF(ROW()=2,1,
IF(OFFSET(C11856,0,0)=0,OFFSET(B11856,-1,0)+1,
OFFSET(B11856,-1,0)))</f>
        <v>648</v>
      </c>
      <c r="C11856">
        <f ca="1">IF(ROW()=2,0,
IF(OFFSET(C11856,-1,0)=VLOOKUP(OFFSET(B11856,-1,0),PlayerLevelTable!$A:$C,MATCH(PlayerLevelTable!$C$1,PlayerLevelTable!$A$1:$C$1,0),0),0,
OFFSET(C11856,-1,0)+1))</f>
        <v>20</v>
      </c>
    </row>
    <row r="11857" spans="1:3" x14ac:dyDescent="0.3">
      <c r="A11857">
        <f ca="1">IF(ROW()=2,0,OFFSET(A11857,-1,0)+1)</f>
        <v>11855</v>
      </c>
      <c r="B11857">
        <f ca="1">IF(ROW()=2,1,
IF(OFFSET(C11857,0,0)=0,OFFSET(B11857,-1,0)+1,
OFFSET(B11857,-1,0)))</f>
        <v>648</v>
      </c>
      <c r="C11857">
        <f ca="1">IF(ROW()=2,0,
IF(OFFSET(C11857,-1,0)=VLOOKUP(OFFSET(B11857,-1,0),PlayerLevelTable!$A:$C,MATCH(PlayerLevelTable!$C$1,PlayerLevelTable!$A$1:$C$1,0),0),0,
OFFSET(C11857,-1,0)+1))</f>
        <v>21</v>
      </c>
    </row>
    <row r="11858" spans="1:3" x14ac:dyDescent="0.3">
      <c r="A11858">
        <f ca="1">IF(ROW()=2,0,OFFSET(A11858,-1,0)+1)</f>
        <v>11856</v>
      </c>
      <c r="B11858">
        <f ca="1">IF(ROW()=2,1,
IF(OFFSET(C11858,0,0)=0,OFFSET(B11858,-1,0)+1,
OFFSET(B11858,-1,0)))</f>
        <v>648</v>
      </c>
      <c r="C11858">
        <f ca="1">IF(ROW()=2,0,
IF(OFFSET(C11858,-1,0)=VLOOKUP(OFFSET(B11858,-1,0),PlayerLevelTable!$A:$C,MATCH(PlayerLevelTable!$C$1,PlayerLevelTable!$A$1:$C$1,0),0),0,
OFFSET(C11858,-1,0)+1))</f>
        <v>22</v>
      </c>
    </row>
    <row r="11859" spans="1:3" x14ac:dyDescent="0.3">
      <c r="A11859">
        <f ca="1">IF(ROW()=2,0,OFFSET(A11859,-1,0)+1)</f>
        <v>11857</v>
      </c>
      <c r="B11859">
        <f ca="1">IF(ROW()=2,1,
IF(OFFSET(C11859,0,0)=0,OFFSET(B11859,-1,0)+1,
OFFSET(B11859,-1,0)))</f>
        <v>648</v>
      </c>
      <c r="C11859">
        <f ca="1">IF(ROW()=2,0,
IF(OFFSET(C11859,-1,0)=VLOOKUP(OFFSET(B11859,-1,0),PlayerLevelTable!$A:$C,MATCH(PlayerLevelTable!$C$1,PlayerLevelTable!$A$1:$C$1,0),0),0,
OFFSET(C11859,-1,0)+1))</f>
        <v>23</v>
      </c>
    </row>
    <row r="11860" spans="1:3" x14ac:dyDescent="0.3">
      <c r="A11860">
        <f ca="1">IF(ROW()=2,0,OFFSET(A11860,-1,0)+1)</f>
        <v>11858</v>
      </c>
      <c r="B11860">
        <f ca="1">IF(ROW()=2,1,
IF(OFFSET(C11860,0,0)=0,OFFSET(B11860,-1,0)+1,
OFFSET(B11860,-1,0)))</f>
        <v>648</v>
      </c>
      <c r="C11860">
        <f ca="1">IF(ROW()=2,0,
IF(OFFSET(C11860,-1,0)=VLOOKUP(OFFSET(B11860,-1,0),PlayerLevelTable!$A:$C,MATCH(PlayerLevelTable!$C$1,PlayerLevelTable!$A$1:$C$1,0),0),0,
OFFSET(C11860,-1,0)+1))</f>
        <v>24</v>
      </c>
    </row>
    <row r="11861" spans="1:3" x14ac:dyDescent="0.3">
      <c r="A11861">
        <f ca="1">IF(ROW()=2,0,OFFSET(A11861,-1,0)+1)</f>
        <v>11859</v>
      </c>
      <c r="B11861">
        <f ca="1">IF(ROW()=2,1,
IF(OFFSET(C11861,0,0)=0,OFFSET(B11861,-1,0)+1,
OFFSET(B11861,-1,0)))</f>
        <v>648</v>
      </c>
      <c r="C11861">
        <f ca="1">IF(ROW()=2,0,
IF(OFFSET(C11861,-1,0)=VLOOKUP(OFFSET(B11861,-1,0),PlayerLevelTable!$A:$C,MATCH(PlayerLevelTable!$C$1,PlayerLevelTable!$A$1:$C$1,0),0),0,
OFFSET(C11861,-1,0)+1))</f>
        <v>25</v>
      </c>
    </row>
    <row r="11862" spans="1:3" x14ac:dyDescent="0.3">
      <c r="A11862">
        <f ca="1">IF(ROW()=2,0,OFFSET(A11862,-1,0)+1)</f>
        <v>11860</v>
      </c>
      <c r="B11862">
        <f ca="1">IF(ROW()=2,1,
IF(OFFSET(C11862,0,0)=0,OFFSET(B11862,-1,0)+1,
OFFSET(B11862,-1,0)))</f>
        <v>648</v>
      </c>
      <c r="C11862">
        <f ca="1">IF(ROW()=2,0,
IF(OFFSET(C11862,-1,0)=VLOOKUP(OFFSET(B11862,-1,0),PlayerLevelTable!$A:$C,MATCH(PlayerLevelTable!$C$1,PlayerLevelTable!$A$1:$C$1,0),0),0,
OFFSET(C11862,-1,0)+1))</f>
        <v>26</v>
      </c>
    </row>
    <row r="11863" spans="1:3" x14ac:dyDescent="0.3">
      <c r="A11863">
        <f ca="1">IF(ROW()=2,0,OFFSET(A11863,-1,0)+1)</f>
        <v>11861</v>
      </c>
      <c r="B11863">
        <f ca="1">IF(ROW()=2,1,
IF(OFFSET(C11863,0,0)=0,OFFSET(B11863,-1,0)+1,
OFFSET(B11863,-1,0)))</f>
        <v>648</v>
      </c>
      <c r="C11863">
        <f ca="1">IF(ROW()=2,0,
IF(OFFSET(C11863,-1,0)=VLOOKUP(OFFSET(B11863,-1,0),PlayerLevelTable!$A:$C,MATCH(PlayerLevelTable!$C$1,PlayerLevelTable!$A$1:$C$1,0),0),0,
OFFSET(C11863,-1,0)+1))</f>
        <v>27</v>
      </c>
    </row>
    <row r="11864" spans="1:3" x14ac:dyDescent="0.3">
      <c r="A11864">
        <f ca="1">IF(ROW()=2,0,OFFSET(A11864,-1,0)+1)</f>
        <v>11862</v>
      </c>
      <c r="B11864">
        <f ca="1">IF(ROW()=2,1,
IF(OFFSET(C11864,0,0)=0,OFFSET(B11864,-1,0)+1,
OFFSET(B11864,-1,0)))</f>
        <v>649</v>
      </c>
      <c r="C11864">
        <f ca="1">IF(ROW()=2,0,
IF(OFFSET(C11864,-1,0)=VLOOKUP(OFFSET(B11864,-1,0),PlayerLevelTable!$A:$C,MATCH(PlayerLevelTable!$C$1,PlayerLevelTable!$A$1:$C$1,0),0),0,
OFFSET(C11864,-1,0)+1))</f>
        <v>0</v>
      </c>
    </row>
    <row r="11865" spans="1:3" x14ac:dyDescent="0.3">
      <c r="A11865">
        <f ca="1">IF(ROW()=2,0,OFFSET(A11865,-1,0)+1)</f>
        <v>11863</v>
      </c>
      <c r="B11865">
        <f ca="1">IF(ROW()=2,1,
IF(OFFSET(C11865,0,0)=0,OFFSET(B11865,-1,0)+1,
OFFSET(B11865,-1,0)))</f>
        <v>649</v>
      </c>
      <c r="C11865">
        <f ca="1">IF(ROW()=2,0,
IF(OFFSET(C11865,-1,0)=VLOOKUP(OFFSET(B11865,-1,0),PlayerLevelTable!$A:$C,MATCH(PlayerLevelTable!$C$1,PlayerLevelTable!$A$1:$C$1,0),0),0,
OFFSET(C11865,-1,0)+1))</f>
        <v>1</v>
      </c>
    </row>
    <row r="11866" spans="1:3" x14ac:dyDescent="0.3">
      <c r="A11866">
        <f ca="1">IF(ROW()=2,0,OFFSET(A11866,-1,0)+1)</f>
        <v>11864</v>
      </c>
      <c r="B11866">
        <f ca="1">IF(ROW()=2,1,
IF(OFFSET(C11866,0,0)=0,OFFSET(B11866,-1,0)+1,
OFFSET(B11866,-1,0)))</f>
        <v>649</v>
      </c>
      <c r="C11866">
        <f ca="1">IF(ROW()=2,0,
IF(OFFSET(C11866,-1,0)=VLOOKUP(OFFSET(B11866,-1,0),PlayerLevelTable!$A:$C,MATCH(PlayerLevelTable!$C$1,PlayerLevelTable!$A$1:$C$1,0),0),0,
OFFSET(C11866,-1,0)+1))</f>
        <v>2</v>
      </c>
    </row>
    <row r="11867" spans="1:3" x14ac:dyDescent="0.3">
      <c r="A11867">
        <f ca="1">IF(ROW()=2,0,OFFSET(A11867,-1,0)+1)</f>
        <v>11865</v>
      </c>
      <c r="B11867">
        <f ca="1">IF(ROW()=2,1,
IF(OFFSET(C11867,0,0)=0,OFFSET(B11867,-1,0)+1,
OFFSET(B11867,-1,0)))</f>
        <v>649</v>
      </c>
      <c r="C11867">
        <f ca="1">IF(ROW()=2,0,
IF(OFFSET(C11867,-1,0)=VLOOKUP(OFFSET(B11867,-1,0),PlayerLevelTable!$A:$C,MATCH(PlayerLevelTable!$C$1,PlayerLevelTable!$A$1:$C$1,0),0),0,
OFFSET(C11867,-1,0)+1))</f>
        <v>3</v>
      </c>
    </row>
    <row r="11868" spans="1:3" x14ac:dyDescent="0.3">
      <c r="A11868">
        <f ca="1">IF(ROW()=2,0,OFFSET(A11868,-1,0)+1)</f>
        <v>11866</v>
      </c>
      <c r="B11868">
        <f ca="1">IF(ROW()=2,1,
IF(OFFSET(C11868,0,0)=0,OFFSET(B11868,-1,0)+1,
OFFSET(B11868,-1,0)))</f>
        <v>649</v>
      </c>
      <c r="C11868">
        <f ca="1">IF(ROW()=2,0,
IF(OFFSET(C11868,-1,0)=VLOOKUP(OFFSET(B11868,-1,0),PlayerLevelTable!$A:$C,MATCH(PlayerLevelTable!$C$1,PlayerLevelTable!$A$1:$C$1,0),0),0,
OFFSET(C11868,-1,0)+1))</f>
        <v>4</v>
      </c>
    </row>
    <row r="11869" spans="1:3" x14ac:dyDescent="0.3">
      <c r="A11869">
        <f ca="1">IF(ROW()=2,0,OFFSET(A11869,-1,0)+1)</f>
        <v>11867</v>
      </c>
      <c r="B11869">
        <f ca="1">IF(ROW()=2,1,
IF(OFFSET(C11869,0,0)=0,OFFSET(B11869,-1,0)+1,
OFFSET(B11869,-1,0)))</f>
        <v>649</v>
      </c>
      <c r="C11869">
        <f ca="1">IF(ROW()=2,0,
IF(OFFSET(C11869,-1,0)=VLOOKUP(OFFSET(B11869,-1,0),PlayerLevelTable!$A:$C,MATCH(PlayerLevelTable!$C$1,PlayerLevelTable!$A$1:$C$1,0),0),0,
OFFSET(C11869,-1,0)+1))</f>
        <v>5</v>
      </c>
    </row>
    <row r="11870" spans="1:3" x14ac:dyDescent="0.3">
      <c r="A11870">
        <f ca="1">IF(ROW()=2,0,OFFSET(A11870,-1,0)+1)</f>
        <v>11868</v>
      </c>
      <c r="B11870">
        <f ca="1">IF(ROW()=2,1,
IF(OFFSET(C11870,0,0)=0,OFFSET(B11870,-1,0)+1,
OFFSET(B11870,-1,0)))</f>
        <v>649</v>
      </c>
      <c r="C11870">
        <f ca="1">IF(ROW()=2,0,
IF(OFFSET(C11870,-1,0)=VLOOKUP(OFFSET(B11870,-1,0),PlayerLevelTable!$A:$C,MATCH(PlayerLevelTable!$C$1,PlayerLevelTable!$A$1:$C$1,0),0),0,
OFFSET(C11870,-1,0)+1))</f>
        <v>6</v>
      </c>
    </row>
    <row r="11871" spans="1:3" x14ac:dyDescent="0.3">
      <c r="A11871">
        <f ca="1">IF(ROW()=2,0,OFFSET(A11871,-1,0)+1)</f>
        <v>11869</v>
      </c>
      <c r="B11871">
        <f ca="1">IF(ROW()=2,1,
IF(OFFSET(C11871,0,0)=0,OFFSET(B11871,-1,0)+1,
OFFSET(B11871,-1,0)))</f>
        <v>649</v>
      </c>
      <c r="C11871">
        <f ca="1">IF(ROW()=2,0,
IF(OFFSET(C11871,-1,0)=VLOOKUP(OFFSET(B11871,-1,0),PlayerLevelTable!$A:$C,MATCH(PlayerLevelTable!$C$1,PlayerLevelTable!$A$1:$C$1,0),0),0,
OFFSET(C11871,-1,0)+1))</f>
        <v>7</v>
      </c>
    </row>
    <row r="11872" spans="1:3" x14ac:dyDescent="0.3">
      <c r="A11872">
        <f ca="1">IF(ROW()=2,0,OFFSET(A11872,-1,0)+1)</f>
        <v>11870</v>
      </c>
      <c r="B11872">
        <f ca="1">IF(ROW()=2,1,
IF(OFFSET(C11872,0,0)=0,OFFSET(B11872,-1,0)+1,
OFFSET(B11872,-1,0)))</f>
        <v>649</v>
      </c>
      <c r="C11872">
        <f ca="1">IF(ROW()=2,0,
IF(OFFSET(C11872,-1,0)=VLOOKUP(OFFSET(B11872,-1,0),PlayerLevelTable!$A:$C,MATCH(PlayerLevelTable!$C$1,PlayerLevelTable!$A$1:$C$1,0),0),0,
OFFSET(C11872,-1,0)+1))</f>
        <v>8</v>
      </c>
    </row>
    <row r="11873" spans="1:3" x14ac:dyDescent="0.3">
      <c r="A11873">
        <f ca="1">IF(ROW()=2,0,OFFSET(A11873,-1,0)+1)</f>
        <v>11871</v>
      </c>
      <c r="B11873">
        <f ca="1">IF(ROW()=2,1,
IF(OFFSET(C11873,0,0)=0,OFFSET(B11873,-1,0)+1,
OFFSET(B11873,-1,0)))</f>
        <v>649</v>
      </c>
      <c r="C11873">
        <f ca="1">IF(ROW()=2,0,
IF(OFFSET(C11873,-1,0)=VLOOKUP(OFFSET(B11873,-1,0),PlayerLevelTable!$A:$C,MATCH(PlayerLevelTable!$C$1,PlayerLevelTable!$A$1:$C$1,0),0),0,
OFFSET(C11873,-1,0)+1))</f>
        <v>9</v>
      </c>
    </row>
    <row r="11874" spans="1:3" x14ac:dyDescent="0.3">
      <c r="A11874">
        <f ca="1">IF(ROW()=2,0,OFFSET(A11874,-1,0)+1)</f>
        <v>11872</v>
      </c>
      <c r="B11874">
        <f ca="1">IF(ROW()=2,1,
IF(OFFSET(C11874,0,0)=0,OFFSET(B11874,-1,0)+1,
OFFSET(B11874,-1,0)))</f>
        <v>649</v>
      </c>
      <c r="C11874">
        <f ca="1">IF(ROW()=2,0,
IF(OFFSET(C11874,-1,0)=VLOOKUP(OFFSET(B11874,-1,0),PlayerLevelTable!$A:$C,MATCH(PlayerLevelTable!$C$1,PlayerLevelTable!$A$1:$C$1,0),0),0,
OFFSET(C11874,-1,0)+1))</f>
        <v>10</v>
      </c>
    </row>
    <row r="11875" spans="1:3" x14ac:dyDescent="0.3">
      <c r="A11875">
        <f ca="1">IF(ROW()=2,0,OFFSET(A11875,-1,0)+1)</f>
        <v>11873</v>
      </c>
      <c r="B11875">
        <f ca="1">IF(ROW()=2,1,
IF(OFFSET(C11875,0,0)=0,OFFSET(B11875,-1,0)+1,
OFFSET(B11875,-1,0)))</f>
        <v>649</v>
      </c>
      <c r="C11875">
        <f ca="1">IF(ROW()=2,0,
IF(OFFSET(C11875,-1,0)=VLOOKUP(OFFSET(B11875,-1,0),PlayerLevelTable!$A:$C,MATCH(PlayerLevelTable!$C$1,PlayerLevelTable!$A$1:$C$1,0),0),0,
OFFSET(C11875,-1,0)+1))</f>
        <v>11</v>
      </c>
    </row>
    <row r="11876" spans="1:3" x14ac:dyDescent="0.3">
      <c r="A11876">
        <f ca="1">IF(ROW()=2,0,OFFSET(A11876,-1,0)+1)</f>
        <v>11874</v>
      </c>
      <c r="B11876">
        <f ca="1">IF(ROW()=2,1,
IF(OFFSET(C11876,0,0)=0,OFFSET(B11876,-1,0)+1,
OFFSET(B11876,-1,0)))</f>
        <v>649</v>
      </c>
      <c r="C11876">
        <f ca="1">IF(ROW()=2,0,
IF(OFFSET(C11876,-1,0)=VLOOKUP(OFFSET(B11876,-1,0),PlayerLevelTable!$A:$C,MATCH(PlayerLevelTable!$C$1,PlayerLevelTable!$A$1:$C$1,0),0),0,
OFFSET(C11876,-1,0)+1))</f>
        <v>12</v>
      </c>
    </row>
    <row r="11877" spans="1:3" x14ac:dyDescent="0.3">
      <c r="A11877">
        <f ca="1">IF(ROW()=2,0,OFFSET(A11877,-1,0)+1)</f>
        <v>11875</v>
      </c>
      <c r="B11877">
        <f ca="1">IF(ROW()=2,1,
IF(OFFSET(C11877,0,0)=0,OFFSET(B11877,-1,0)+1,
OFFSET(B11877,-1,0)))</f>
        <v>649</v>
      </c>
      <c r="C11877">
        <f ca="1">IF(ROW()=2,0,
IF(OFFSET(C11877,-1,0)=VLOOKUP(OFFSET(B11877,-1,0),PlayerLevelTable!$A:$C,MATCH(PlayerLevelTable!$C$1,PlayerLevelTable!$A$1:$C$1,0),0),0,
OFFSET(C11877,-1,0)+1))</f>
        <v>13</v>
      </c>
    </row>
    <row r="11878" spans="1:3" x14ac:dyDescent="0.3">
      <c r="A11878">
        <f ca="1">IF(ROW()=2,0,OFFSET(A11878,-1,0)+1)</f>
        <v>11876</v>
      </c>
      <c r="B11878">
        <f ca="1">IF(ROW()=2,1,
IF(OFFSET(C11878,0,0)=0,OFFSET(B11878,-1,0)+1,
OFFSET(B11878,-1,0)))</f>
        <v>649</v>
      </c>
      <c r="C11878">
        <f ca="1">IF(ROW()=2,0,
IF(OFFSET(C11878,-1,0)=VLOOKUP(OFFSET(B11878,-1,0),PlayerLevelTable!$A:$C,MATCH(PlayerLevelTable!$C$1,PlayerLevelTable!$A$1:$C$1,0),0),0,
OFFSET(C11878,-1,0)+1))</f>
        <v>14</v>
      </c>
    </row>
    <row r="11879" spans="1:3" x14ac:dyDescent="0.3">
      <c r="A11879">
        <f ca="1">IF(ROW()=2,0,OFFSET(A11879,-1,0)+1)</f>
        <v>11877</v>
      </c>
      <c r="B11879">
        <f ca="1">IF(ROW()=2,1,
IF(OFFSET(C11879,0,0)=0,OFFSET(B11879,-1,0)+1,
OFFSET(B11879,-1,0)))</f>
        <v>649</v>
      </c>
      <c r="C11879">
        <f ca="1">IF(ROW()=2,0,
IF(OFFSET(C11879,-1,0)=VLOOKUP(OFFSET(B11879,-1,0),PlayerLevelTable!$A:$C,MATCH(PlayerLevelTable!$C$1,PlayerLevelTable!$A$1:$C$1,0),0),0,
OFFSET(C11879,-1,0)+1))</f>
        <v>15</v>
      </c>
    </row>
    <row r="11880" spans="1:3" x14ac:dyDescent="0.3">
      <c r="A11880">
        <f ca="1">IF(ROW()=2,0,OFFSET(A11880,-1,0)+1)</f>
        <v>11878</v>
      </c>
      <c r="B11880">
        <f ca="1">IF(ROW()=2,1,
IF(OFFSET(C11880,0,0)=0,OFFSET(B11880,-1,0)+1,
OFFSET(B11880,-1,0)))</f>
        <v>649</v>
      </c>
      <c r="C11880">
        <f ca="1">IF(ROW()=2,0,
IF(OFFSET(C11880,-1,0)=VLOOKUP(OFFSET(B11880,-1,0),PlayerLevelTable!$A:$C,MATCH(PlayerLevelTable!$C$1,PlayerLevelTable!$A$1:$C$1,0),0),0,
OFFSET(C11880,-1,0)+1))</f>
        <v>16</v>
      </c>
    </row>
    <row r="11881" spans="1:3" x14ac:dyDescent="0.3">
      <c r="A11881">
        <f ca="1">IF(ROW()=2,0,OFFSET(A11881,-1,0)+1)</f>
        <v>11879</v>
      </c>
      <c r="B11881">
        <f ca="1">IF(ROW()=2,1,
IF(OFFSET(C11881,0,0)=0,OFFSET(B11881,-1,0)+1,
OFFSET(B11881,-1,0)))</f>
        <v>649</v>
      </c>
      <c r="C11881">
        <f ca="1">IF(ROW()=2,0,
IF(OFFSET(C11881,-1,0)=VLOOKUP(OFFSET(B11881,-1,0),PlayerLevelTable!$A:$C,MATCH(PlayerLevelTable!$C$1,PlayerLevelTable!$A$1:$C$1,0),0),0,
OFFSET(C11881,-1,0)+1))</f>
        <v>17</v>
      </c>
    </row>
    <row r="11882" spans="1:3" x14ac:dyDescent="0.3">
      <c r="A11882">
        <f ca="1">IF(ROW()=2,0,OFFSET(A11882,-1,0)+1)</f>
        <v>11880</v>
      </c>
      <c r="B11882">
        <f ca="1">IF(ROW()=2,1,
IF(OFFSET(C11882,0,0)=0,OFFSET(B11882,-1,0)+1,
OFFSET(B11882,-1,0)))</f>
        <v>649</v>
      </c>
      <c r="C11882">
        <f ca="1">IF(ROW()=2,0,
IF(OFFSET(C11882,-1,0)=VLOOKUP(OFFSET(B11882,-1,0),PlayerLevelTable!$A:$C,MATCH(PlayerLevelTable!$C$1,PlayerLevelTable!$A$1:$C$1,0),0),0,
OFFSET(C11882,-1,0)+1))</f>
        <v>18</v>
      </c>
    </row>
    <row r="11883" spans="1:3" x14ac:dyDescent="0.3">
      <c r="A11883">
        <f ca="1">IF(ROW()=2,0,OFFSET(A11883,-1,0)+1)</f>
        <v>11881</v>
      </c>
      <c r="B11883">
        <f ca="1">IF(ROW()=2,1,
IF(OFFSET(C11883,0,0)=0,OFFSET(B11883,-1,0)+1,
OFFSET(B11883,-1,0)))</f>
        <v>649</v>
      </c>
      <c r="C11883">
        <f ca="1">IF(ROW()=2,0,
IF(OFFSET(C11883,-1,0)=VLOOKUP(OFFSET(B11883,-1,0),PlayerLevelTable!$A:$C,MATCH(PlayerLevelTable!$C$1,PlayerLevelTable!$A$1:$C$1,0),0),0,
OFFSET(C11883,-1,0)+1))</f>
        <v>19</v>
      </c>
    </row>
    <row r="11884" spans="1:3" x14ac:dyDescent="0.3">
      <c r="A11884">
        <f ca="1">IF(ROW()=2,0,OFFSET(A11884,-1,0)+1)</f>
        <v>11882</v>
      </c>
      <c r="B11884">
        <f ca="1">IF(ROW()=2,1,
IF(OFFSET(C11884,0,0)=0,OFFSET(B11884,-1,0)+1,
OFFSET(B11884,-1,0)))</f>
        <v>649</v>
      </c>
      <c r="C11884">
        <f ca="1">IF(ROW()=2,0,
IF(OFFSET(C11884,-1,0)=VLOOKUP(OFFSET(B11884,-1,0),PlayerLevelTable!$A:$C,MATCH(PlayerLevelTable!$C$1,PlayerLevelTable!$A$1:$C$1,0),0),0,
OFFSET(C11884,-1,0)+1))</f>
        <v>20</v>
      </c>
    </row>
    <row r="11885" spans="1:3" x14ac:dyDescent="0.3">
      <c r="A11885">
        <f ca="1">IF(ROW()=2,0,OFFSET(A11885,-1,0)+1)</f>
        <v>11883</v>
      </c>
      <c r="B11885">
        <f ca="1">IF(ROW()=2,1,
IF(OFFSET(C11885,0,0)=0,OFFSET(B11885,-1,0)+1,
OFFSET(B11885,-1,0)))</f>
        <v>649</v>
      </c>
      <c r="C11885">
        <f ca="1">IF(ROW()=2,0,
IF(OFFSET(C11885,-1,0)=VLOOKUP(OFFSET(B11885,-1,0),PlayerLevelTable!$A:$C,MATCH(PlayerLevelTable!$C$1,PlayerLevelTable!$A$1:$C$1,0),0),0,
OFFSET(C11885,-1,0)+1))</f>
        <v>21</v>
      </c>
    </row>
    <row r="11886" spans="1:3" x14ac:dyDescent="0.3">
      <c r="A11886">
        <f ca="1">IF(ROW()=2,0,OFFSET(A11886,-1,0)+1)</f>
        <v>11884</v>
      </c>
      <c r="B11886">
        <f ca="1">IF(ROW()=2,1,
IF(OFFSET(C11886,0,0)=0,OFFSET(B11886,-1,0)+1,
OFFSET(B11886,-1,0)))</f>
        <v>649</v>
      </c>
      <c r="C11886">
        <f ca="1">IF(ROW()=2,0,
IF(OFFSET(C11886,-1,0)=VLOOKUP(OFFSET(B11886,-1,0),PlayerLevelTable!$A:$C,MATCH(PlayerLevelTable!$C$1,PlayerLevelTable!$A$1:$C$1,0),0),0,
OFFSET(C11886,-1,0)+1))</f>
        <v>22</v>
      </c>
    </row>
    <row r="11887" spans="1:3" x14ac:dyDescent="0.3">
      <c r="A11887">
        <f ca="1">IF(ROW()=2,0,OFFSET(A11887,-1,0)+1)</f>
        <v>11885</v>
      </c>
      <c r="B11887">
        <f ca="1">IF(ROW()=2,1,
IF(OFFSET(C11887,0,0)=0,OFFSET(B11887,-1,0)+1,
OFFSET(B11887,-1,0)))</f>
        <v>649</v>
      </c>
      <c r="C11887">
        <f ca="1">IF(ROW()=2,0,
IF(OFFSET(C11887,-1,0)=VLOOKUP(OFFSET(B11887,-1,0),PlayerLevelTable!$A:$C,MATCH(PlayerLevelTable!$C$1,PlayerLevelTable!$A$1:$C$1,0),0),0,
OFFSET(C11887,-1,0)+1))</f>
        <v>23</v>
      </c>
    </row>
    <row r="11888" spans="1:3" x14ac:dyDescent="0.3">
      <c r="A11888">
        <f ca="1">IF(ROW()=2,0,OFFSET(A11888,-1,0)+1)</f>
        <v>11886</v>
      </c>
      <c r="B11888">
        <f ca="1">IF(ROW()=2,1,
IF(OFFSET(C11888,0,0)=0,OFFSET(B11888,-1,0)+1,
OFFSET(B11888,-1,0)))</f>
        <v>649</v>
      </c>
      <c r="C11888">
        <f ca="1">IF(ROW()=2,0,
IF(OFFSET(C11888,-1,0)=VLOOKUP(OFFSET(B11888,-1,0),PlayerLevelTable!$A:$C,MATCH(PlayerLevelTable!$C$1,PlayerLevelTable!$A$1:$C$1,0),0),0,
OFFSET(C11888,-1,0)+1))</f>
        <v>24</v>
      </c>
    </row>
    <row r="11889" spans="1:3" x14ac:dyDescent="0.3">
      <c r="A11889">
        <f ca="1">IF(ROW()=2,0,OFFSET(A11889,-1,0)+1)</f>
        <v>11887</v>
      </c>
      <c r="B11889">
        <f ca="1">IF(ROW()=2,1,
IF(OFFSET(C11889,0,0)=0,OFFSET(B11889,-1,0)+1,
OFFSET(B11889,-1,0)))</f>
        <v>649</v>
      </c>
      <c r="C11889">
        <f ca="1">IF(ROW()=2,0,
IF(OFFSET(C11889,-1,0)=VLOOKUP(OFFSET(B11889,-1,0),PlayerLevelTable!$A:$C,MATCH(PlayerLevelTable!$C$1,PlayerLevelTable!$A$1:$C$1,0),0),0,
OFFSET(C11889,-1,0)+1))</f>
        <v>25</v>
      </c>
    </row>
    <row r="11890" spans="1:3" x14ac:dyDescent="0.3">
      <c r="A11890">
        <f ca="1">IF(ROW()=2,0,OFFSET(A11890,-1,0)+1)</f>
        <v>11888</v>
      </c>
      <c r="B11890">
        <f ca="1">IF(ROW()=2,1,
IF(OFFSET(C11890,0,0)=0,OFFSET(B11890,-1,0)+1,
OFFSET(B11890,-1,0)))</f>
        <v>649</v>
      </c>
      <c r="C11890">
        <f ca="1">IF(ROW()=2,0,
IF(OFFSET(C11890,-1,0)=VLOOKUP(OFFSET(B11890,-1,0),PlayerLevelTable!$A:$C,MATCH(PlayerLevelTable!$C$1,PlayerLevelTable!$A$1:$C$1,0),0),0,
OFFSET(C11890,-1,0)+1))</f>
        <v>26</v>
      </c>
    </row>
    <row r="11891" spans="1:3" x14ac:dyDescent="0.3">
      <c r="A11891">
        <f ca="1">IF(ROW()=2,0,OFFSET(A11891,-1,0)+1)</f>
        <v>11889</v>
      </c>
      <c r="B11891">
        <f ca="1">IF(ROW()=2,1,
IF(OFFSET(C11891,0,0)=0,OFFSET(B11891,-1,0)+1,
OFFSET(B11891,-1,0)))</f>
        <v>649</v>
      </c>
      <c r="C11891">
        <f ca="1">IF(ROW()=2,0,
IF(OFFSET(C11891,-1,0)=VLOOKUP(OFFSET(B11891,-1,0),PlayerLevelTable!$A:$C,MATCH(PlayerLevelTable!$C$1,PlayerLevelTable!$A$1:$C$1,0),0),0,
OFFSET(C11891,-1,0)+1))</f>
        <v>27</v>
      </c>
    </row>
    <row r="11892" spans="1:3" x14ac:dyDescent="0.3">
      <c r="A11892">
        <f ca="1">IF(ROW()=2,0,OFFSET(A11892,-1,0)+1)</f>
        <v>11890</v>
      </c>
      <c r="B11892">
        <f ca="1">IF(ROW()=2,1,
IF(OFFSET(C11892,0,0)=0,OFFSET(B11892,-1,0)+1,
OFFSET(B11892,-1,0)))</f>
        <v>650</v>
      </c>
      <c r="C11892">
        <f ca="1">IF(ROW()=2,0,
IF(OFFSET(C11892,-1,0)=VLOOKUP(OFFSET(B11892,-1,0),PlayerLevelTable!$A:$C,MATCH(PlayerLevelTable!$C$1,PlayerLevelTable!$A$1:$C$1,0),0),0,
OFFSET(C11892,-1,0)+1))</f>
        <v>0</v>
      </c>
    </row>
    <row r="11893" spans="1:3" x14ac:dyDescent="0.3">
      <c r="A11893">
        <f ca="1">IF(ROW()=2,0,OFFSET(A11893,-1,0)+1)</f>
        <v>11891</v>
      </c>
      <c r="B11893">
        <f ca="1">IF(ROW()=2,1,
IF(OFFSET(C11893,0,0)=0,OFFSET(B11893,-1,0)+1,
OFFSET(B11893,-1,0)))</f>
        <v>650</v>
      </c>
      <c r="C11893">
        <f ca="1">IF(ROW()=2,0,
IF(OFFSET(C11893,-1,0)=VLOOKUP(OFFSET(B11893,-1,0),PlayerLevelTable!$A:$C,MATCH(PlayerLevelTable!$C$1,PlayerLevelTable!$A$1:$C$1,0),0),0,
OFFSET(C11893,-1,0)+1))</f>
        <v>1</v>
      </c>
    </row>
    <row r="11894" spans="1:3" x14ac:dyDescent="0.3">
      <c r="A11894">
        <f ca="1">IF(ROW()=2,0,OFFSET(A11894,-1,0)+1)</f>
        <v>11892</v>
      </c>
      <c r="B11894">
        <f ca="1">IF(ROW()=2,1,
IF(OFFSET(C11894,0,0)=0,OFFSET(B11894,-1,0)+1,
OFFSET(B11894,-1,0)))</f>
        <v>650</v>
      </c>
      <c r="C11894">
        <f ca="1">IF(ROW()=2,0,
IF(OFFSET(C11894,-1,0)=VLOOKUP(OFFSET(B11894,-1,0),PlayerLevelTable!$A:$C,MATCH(PlayerLevelTable!$C$1,PlayerLevelTable!$A$1:$C$1,0),0),0,
OFFSET(C11894,-1,0)+1))</f>
        <v>2</v>
      </c>
    </row>
    <row r="11895" spans="1:3" x14ac:dyDescent="0.3">
      <c r="A11895">
        <f ca="1">IF(ROW()=2,0,OFFSET(A11895,-1,0)+1)</f>
        <v>11893</v>
      </c>
      <c r="B11895">
        <f ca="1">IF(ROW()=2,1,
IF(OFFSET(C11895,0,0)=0,OFFSET(B11895,-1,0)+1,
OFFSET(B11895,-1,0)))</f>
        <v>650</v>
      </c>
      <c r="C11895">
        <f ca="1">IF(ROW()=2,0,
IF(OFFSET(C11895,-1,0)=VLOOKUP(OFFSET(B11895,-1,0),PlayerLevelTable!$A:$C,MATCH(PlayerLevelTable!$C$1,PlayerLevelTable!$A$1:$C$1,0),0),0,
OFFSET(C11895,-1,0)+1))</f>
        <v>3</v>
      </c>
    </row>
    <row r="11896" spans="1:3" x14ac:dyDescent="0.3">
      <c r="A11896">
        <f ca="1">IF(ROW()=2,0,OFFSET(A11896,-1,0)+1)</f>
        <v>11894</v>
      </c>
      <c r="B11896">
        <f ca="1">IF(ROW()=2,1,
IF(OFFSET(C11896,0,0)=0,OFFSET(B11896,-1,0)+1,
OFFSET(B11896,-1,0)))</f>
        <v>650</v>
      </c>
      <c r="C11896">
        <f ca="1">IF(ROW()=2,0,
IF(OFFSET(C11896,-1,0)=VLOOKUP(OFFSET(B11896,-1,0),PlayerLevelTable!$A:$C,MATCH(PlayerLevelTable!$C$1,PlayerLevelTable!$A$1:$C$1,0),0),0,
OFFSET(C11896,-1,0)+1))</f>
        <v>4</v>
      </c>
    </row>
    <row r="11897" spans="1:3" x14ac:dyDescent="0.3">
      <c r="A11897">
        <f ca="1">IF(ROW()=2,0,OFFSET(A11897,-1,0)+1)</f>
        <v>11895</v>
      </c>
      <c r="B11897">
        <f ca="1">IF(ROW()=2,1,
IF(OFFSET(C11897,0,0)=0,OFFSET(B11897,-1,0)+1,
OFFSET(B11897,-1,0)))</f>
        <v>650</v>
      </c>
      <c r="C11897">
        <f ca="1">IF(ROW()=2,0,
IF(OFFSET(C11897,-1,0)=VLOOKUP(OFFSET(B11897,-1,0),PlayerLevelTable!$A:$C,MATCH(PlayerLevelTable!$C$1,PlayerLevelTable!$A$1:$C$1,0),0),0,
OFFSET(C11897,-1,0)+1))</f>
        <v>5</v>
      </c>
    </row>
    <row r="11898" spans="1:3" x14ac:dyDescent="0.3">
      <c r="A11898">
        <f ca="1">IF(ROW()=2,0,OFFSET(A11898,-1,0)+1)</f>
        <v>11896</v>
      </c>
      <c r="B11898">
        <f ca="1">IF(ROW()=2,1,
IF(OFFSET(C11898,0,0)=0,OFFSET(B11898,-1,0)+1,
OFFSET(B11898,-1,0)))</f>
        <v>650</v>
      </c>
      <c r="C11898">
        <f ca="1">IF(ROW()=2,0,
IF(OFFSET(C11898,-1,0)=VLOOKUP(OFFSET(B11898,-1,0),PlayerLevelTable!$A:$C,MATCH(PlayerLevelTable!$C$1,PlayerLevelTable!$A$1:$C$1,0),0),0,
OFFSET(C11898,-1,0)+1))</f>
        <v>6</v>
      </c>
    </row>
    <row r="11899" spans="1:3" x14ac:dyDescent="0.3">
      <c r="A11899">
        <f ca="1">IF(ROW()=2,0,OFFSET(A11899,-1,0)+1)</f>
        <v>11897</v>
      </c>
      <c r="B11899">
        <f ca="1">IF(ROW()=2,1,
IF(OFFSET(C11899,0,0)=0,OFFSET(B11899,-1,0)+1,
OFFSET(B11899,-1,0)))</f>
        <v>650</v>
      </c>
      <c r="C11899">
        <f ca="1">IF(ROW()=2,0,
IF(OFFSET(C11899,-1,0)=VLOOKUP(OFFSET(B11899,-1,0),PlayerLevelTable!$A:$C,MATCH(PlayerLevelTable!$C$1,PlayerLevelTable!$A$1:$C$1,0),0),0,
OFFSET(C11899,-1,0)+1))</f>
        <v>7</v>
      </c>
    </row>
    <row r="11900" spans="1:3" x14ac:dyDescent="0.3">
      <c r="A11900">
        <f ca="1">IF(ROW()=2,0,OFFSET(A11900,-1,0)+1)</f>
        <v>11898</v>
      </c>
      <c r="B11900">
        <f ca="1">IF(ROW()=2,1,
IF(OFFSET(C11900,0,0)=0,OFFSET(B11900,-1,0)+1,
OFFSET(B11900,-1,0)))</f>
        <v>650</v>
      </c>
      <c r="C11900">
        <f ca="1">IF(ROW()=2,0,
IF(OFFSET(C11900,-1,0)=VLOOKUP(OFFSET(B11900,-1,0),PlayerLevelTable!$A:$C,MATCH(PlayerLevelTable!$C$1,PlayerLevelTable!$A$1:$C$1,0),0),0,
OFFSET(C11900,-1,0)+1))</f>
        <v>8</v>
      </c>
    </row>
    <row r="11901" spans="1:3" x14ac:dyDescent="0.3">
      <c r="A11901">
        <f ca="1">IF(ROW()=2,0,OFFSET(A11901,-1,0)+1)</f>
        <v>11899</v>
      </c>
      <c r="B11901">
        <f ca="1">IF(ROW()=2,1,
IF(OFFSET(C11901,0,0)=0,OFFSET(B11901,-1,0)+1,
OFFSET(B11901,-1,0)))</f>
        <v>650</v>
      </c>
      <c r="C11901">
        <f ca="1">IF(ROW()=2,0,
IF(OFFSET(C11901,-1,0)=VLOOKUP(OFFSET(B11901,-1,0),PlayerLevelTable!$A:$C,MATCH(PlayerLevelTable!$C$1,PlayerLevelTable!$A$1:$C$1,0),0),0,
OFFSET(C11901,-1,0)+1))</f>
        <v>9</v>
      </c>
    </row>
    <row r="11902" spans="1:3" x14ac:dyDescent="0.3">
      <c r="A11902">
        <f ca="1">IF(ROW()=2,0,OFFSET(A11902,-1,0)+1)</f>
        <v>11900</v>
      </c>
      <c r="B11902">
        <f ca="1">IF(ROW()=2,1,
IF(OFFSET(C11902,0,0)=0,OFFSET(B11902,-1,0)+1,
OFFSET(B11902,-1,0)))</f>
        <v>650</v>
      </c>
      <c r="C11902">
        <f ca="1">IF(ROW()=2,0,
IF(OFFSET(C11902,-1,0)=VLOOKUP(OFFSET(B11902,-1,0),PlayerLevelTable!$A:$C,MATCH(PlayerLevelTable!$C$1,PlayerLevelTable!$A$1:$C$1,0),0),0,
OFFSET(C11902,-1,0)+1))</f>
        <v>10</v>
      </c>
    </row>
    <row r="11903" spans="1:3" x14ac:dyDescent="0.3">
      <c r="A11903">
        <f ca="1">IF(ROW()=2,0,OFFSET(A11903,-1,0)+1)</f>
        <v>11901</v>
      </c>
      <c r="B11903">
        <f ca="1">IF(ROW()=2,1,
IF(OFFSET(C11903,0,0)=0,OFFSET(B11903,-1,0)+1,
OFFSET(B11903,-1,0)))</f>
        <v>650</v>
      </c>
      <c r="C11903">
        <f ca="1">IF(ROW()=2,0,
IF(OFFSET(C11903,-1,0)=VLOOKUP(OFFSET(B11903,-1,0),PlayerLevelTable!$A:$C,MATCH(PlayerLevelTable!$C$1,PlayerLevelTable!$A$1:$C$1,0),0),0,
OFFSET(C11903,-1,0)+1))</f>
        <v>11</v>
      </c>
    </row>
    <row r="11904" spans="1:3" x14ac:dyDescent="0.3">
      <c r="A11904">
        <f ca="1">IF(ROW()=2,0,OFFSET(A11904,-1,0)+1)</f>
        <v>11902</v>
      </c>
      <c r="B11904">
        <f ca="1">IF(ROW()=2,1,
IF(OFFSET(C11904,0,0)=0,OFFSET(B11904,-1,0)+1,
OFFSET(B11904,-1,0)))</f>
        <v>650</v>
      </c>
      <c r="C11904">
        <f ca="1">IF(ROW()=2,0,
IF(OFFSET(C11904,-1,0)=VLOOKUP(OFFSET(B11904,-1,0),PlayerLevelTable!$A:$C,MATCH(PlayerLevelTable!$C$1,PlayerLevelTable!$A$1:$C$1,0),0),0,
OFFSET(C11904,-1,0)+1))</f>
        <v>12</v>
      </c>
    </row>
    <row r="11905" spans="1:3" x14ac:dyDescent="0.3">
      <c r="A11905">
        <f ca="1">IF(ROW()=2,0,OFFSET(A11905,-1,0)+1)</f>
        <v>11903</v>
      </c>
      <c r="B11905">
        <f ca="1">IF(ROW()=2,1,
IF(OFFSET(C11905,0,0)=0,OFFSET(B11905,-1,0)+1,
OFFSET(B11905,-1,0)))</f>
        <v>650</v>
      </c>
      <c r="C11905">
        <f ca="1">IF(ROW()=2,0,
IF(OFFSET(C11905,-1,0)=VLOOKUP(OFFSET(B11905,-1,0),PlayerLevelTable!$A:$C,MATCH(PlayerLevelTable!$C$1,PlayerLevelTable!$A$1:$C$1,0),0),0,
OFFSET(C11905,-1,0)+1))</f>
        <v>13</v>
      </c>
    </row>
    <row r="11906" spans="1:3" x14ac:dyDescent="0.3">
      <c r="A11906">
        <f ca="1">IF(ROW()=2,0,OFFSET(A11906,-1,0)+1)</f>
        <v>11904</v>
      </c>
      <c r="B11906">
        <f ca="1">IF(ROW()=2,1,
IF(OFFSET(C11906,0,0)=0,OFFSET(B11906,-1,0)+1,
OFFSET(B11906,-1,0)))</f>
        <v>650</v>
      </c>
      <c r="C11906">
        <f ca="1">IF(ROW()=2,0,
IF(OFFSET(C11906,-1,0)=VLOOKUP(OFFSET(B11906,-1,0),PlayerLevelTable!$A:$C,MATCH(PlayerLevelTable!$C$1,PlayerLevelTable!$A$1:$C$1,0),0),0,
OFFSET(C11906,-1,0)+1))</f>
        <v>14</v>
      </c>
    </row>
    <row r="11907" spans="1:3" x14ac:dyDescent="0.3">
      <c r="A11907">
        <f ca="1">IF(ROW()=2,0,OFFSET(A11907,-1,0)+1)</f>
        <v>11905</v>
      </c>
      <c r="B11907">
        <f ca="1">IF(ROW()=2,1,
IF(OFFSET(C11907,0,0)=0,OFFSET(B11907,-1,0)+1,
OFFSET(B11907,-1,0)))</f>
        <v>650</v>
      </c>
      <c r="C11907">
        <f ca="1">IF(ROW()=2,0,
IF(OFFSET(C11907,-1,0)=VLOOKUP(OFFSET(B11907,-1,0),PlayerLevelTable!$A:$C,MATCH(PlayerLevelTable!$C$1,PlayerLevelTable!$A$1:$C$1,0),0),0,
OFFSET(C11907,-1,0)+1))</f>
        <v>15</v>
      </c>
    </row>
    <row r="11908" spans="1:3" x14ac:dyDescent="0.3">
      <c r="A11908">
        <f ca="1">IF(ROW()=2,0,OFFSET(A11908,-1,0)+1)</f>
        <v>11906</v>
      </c>
      <c r="B11908">
        <f ca="1">IF(ROW()=2,1,
IF(OFFSET(C11908,0,0)=0,OFFSET(B11908,-1,0)+1,
OFFSET(B11908,-1,0)))</f>
        <v>650</v>
      </c>
      <c r="C11908">
        <f ca="1">IF(ROW()=2,0,
IF(OFFSET(C11908,-1,0)=VLOOKUP(OFFSET(B11908,-1,0),PlayerLevelTable!$A:$C,MATCH(PlayerLevelTable!$C$1,PlayerLevelTable!$A$1:$C$1,0),0),0,
OFFSET(C11908,-1,0)+1))</f>
        <v>16</v>
      </c>
    </row>
    <row r="11909" spans="1:3" x14ac:dyDescent="0.3">
      <c r="A11909">
        <f ca="1">IF(ROW()=2,0,OFFSET(A11909,-1,0)+1)</f>
        <v>11907</v>
      </c>
      <c r="B11909">
        <f ca="1">IF(ROW()=2,1,
IF(OFFSET(C11909,0,0)=0,OFFSET(B11909,-1,0)+1,
OFFSET(B11909,-1,0)))</f>
        <v>650</v>
      </c>
      <c r="C11909">
        <f ca="1">IF(ROW()=2,0,
IF(OFFSET(C11909,-1,0)=VLOOKUP(OFFSET(B11909,-1,0),PlayerLevelTable!$A:$C,MATCH(PlayerLevelTable!$C$1,PlayerLevelTable!$A$1:$C$1,0),0),0,
OFFSET(C11909,-1,0)+1))</f>
        <v>17</v>
      </c>
    </row>
    <row r="11910" spans="1:3" x14ac:dyDescent="0.3">
      <c r="A11910">
        <f ca="1">IF(ROW()=2,0,OFFSET(A11910,-1,0)+1)</f>
        <v>11908</v>
      </c>
      <c r="B11910">
        <f ca="1">IF(ROW()=2,1,
IF(OFFSET(C11910,0,0)=0,OFFSET(B11910,-1,0)+1,
OFFSET(B11910,-1,0)))</f>
        <v>650</v>
      </c>
      <c r="C11910">
        <f ca="1">IF(ROW()=2,0,
IF(OFFSET(C11910,-1,0)=VLOOKUP(OFFSET(B11910,-1,0),PlayerLevelTable!$A:$C,MATCH(PlayerLevelTable!$C$1,PlayerLevelTable!$A$1:$C$1,0),0),0,
OFFSET(C11910,-1,0)+1))</f>
        <v>18</v>
      </c>
    </row>
    <row r="11911" spans="1:3" x14ac:dyDescent="0.3">
      <c r="A11911">
        <f ca="1">IF(ROW()=2,0,OFFSET(A11911,-1,0)+1)</f>
        <v>11909</v>
      </c>
      <c r="B11911">
        <f ca="1">IF(ROW()=2,1,
IF(OFFSET(C11911,0,0)=0,OFFSET(B11911,-1,0)+1,
OFFSET(B11911,-1,0)))</f>
        <v>650</v>
      </c>
      <c r="C11911">
        <f ca="1">IF(ROW()=2,0,
IF(OFFSET(C11911,-1,0)=VLOOKUP(OFFSET(B11911,-1,0),PlayerLevelTable!$A:$C,MATCH(PlayerLevelTable!$C$1,PlayerLevelTable!$A$1:$C$1,0),0),0,
OFFSET(C11911,-1,0)+1))</f>
        <v>19</v>
      </c>
    </row>
    <row r="11912" spans="1:3" x14ac:dyDescent="0.3">
      <c r="A11912">
        <f ca="1">IF(ROW()=2,0,OFFSET(A11912,-1,0)+1)</f>
        <v>11910</v>
      </c>
      <c r="B11912">
        <f ca="1">IF(ROW()=2,1,
IF(OFFSET(C11912,0,0)=0,OFFSET(B11912,-1,0)+1,
OFFSET(B11912,-1,0)))</f>
        <v>650</v>
      </c>
      <c r="C11912">
        <f ca="1">IF(ROW()=2,0,
IF(OFFSET(C11912,-1,0)=VLOOKUP(OFFSET(B11912,-1,0),PlayerLevelTable!$A:$C,MATCH(PlayerLevelTable!$C$1,PlayerLevelTable!$A$1:$C$1,0),0),0,
OFFSET(C11912,-1,0)+1))</f>
        <v>20</v>
      </c>
    </row>
    <row r="11913" spans="1:3" x14ac:dyDescent="0.3">
      <c r="A11913">
        <f ca="1">IF(ROW()=2,0,OFFSET(A11913,-1,0)+1)</f>
        <v>11911</v>
      </c>
      <c r="B11913">
        <f ca="1">IF(ROW()=2,1,
IF(OFFSET(C11913,0,0)=0,OFFSET(B11913,-1,0)+1,
OFFSET(B11913,-1,0)))</f>
        <v>650</v>
      </c>
      <c r="C11913">
        <f ca="1">IF(ROW()=2,0,
IF(OFFSET(C11913,-1,0)=VLOOKUP(OFFSET(B11913,-1,0),PlayerLevelTable!$A:$C,MATCH(PlayerLevelTable!$C$1,PlayerLevelTable!$A$1:$C$1,0),0),0,
OFFSET(C11913,-1,0)+1))</f>
        <v>21</v>
      </c>
    </row>
    <row r="11914" spans="1:3" x14ac:dyDescent="0.3">
      <c r="A11914">
        <f ca="1">IF(ROW()=2,0,OFFSET(A11914,-1,0)+1)</f>
        <v>11912</v>
      </c>
      <c r="B11914">
        <f ca="1">IF(ROW()=2,1,
IF(OFFSET(C11914,0,0)=0,OFFSET(B11914,-1,0)+1,
OFFSET(B11914,-1,0)))</f>
        <v>650</v>
      </c>
      <c r="C11914">
        <f ca="1">IF(ROW()=2,0,
IF(OFFSET(C11914,-1,0)=VLOOKUP(OFFSET(B11914,-1,0),PlayerLevelTable!$A:$C,MATCH(PlayerLevelTable!$C$1,PlayerLevelTable!$A$1:$C$1,0),0),0,
OFFSET(C11914,-1,0)+1))</f>
        <v>22</v>
      </c>
    </row>
    <row r="11915" spans="1:3" x14ac:dyDescent="0.3">
      <c r="A11915">
        <f ca="1">IF(ROW()=2,0,OFFSET(A11915,-1,0)+1)</f>
        <v>11913</v>
      </c>
      <c r="B11915">
        <f ca="1">IF(ROW()=2,1,
IF(OFFSET(C11915,0,0)=0,OFFSET(B11915,-1,0)+1,
OFFSET(B11915,-1,0)))</f>
        <v>650</v>
      </c>
      <c r="C11915">
        <f ca="1">IF(ROW()=2,0,
IF(OFFSET(C11915,-1,0)=VLOOKUP(OFFSET(B11915,-1,0),PlayerLevelTable!$A:$C,MATCH(PlayerLevelTable!$C$1,PlayerLevelTable!$A$1:$C$1,0),0),0,
OFFSET(C11915,-1,0)+1))</f>
        <v>23</v>
      </c>
    </row>
    <row r="11916" spans="1:3" x14ac:dyDescent="0.3">
      <c r="A11916">
        <f ca="1">IF(ROW()=2,0,OFFSET(A11916,-1,0)+1)</f>
        <v>11914</v>
      </c>
      <c r="B11916">
        <f ca="1">IF(ROW()=2,1,
IF(OFFSET(C11916,0,0)=0,OFFSET(B11916,-1,0)+1,
OFFSET(B11916,-1,0)))</f>
        <v>650</v>
      </c>
      <c r="C11916">
        <f ca="1">IF(ROW()=2,0,
IF(OFFSET(C11916,-1,0)=VLOOKUP(OFFSET(B11916,-1,0),PlayerLevelTable!$A:$C,MATCH(PlayerLevelTable!$C$1,PlayerLevelTable!$A$1:$C$1,0),0),0,
OFFSET(C11916,-1,0)+1))</f>
        <v>24</v>
      </c>
    </row>
    <row r="11917" spans="1:3" x14ac:dyDescent="0.3">
      <c r="A11917">
        <f ca="1">IF(ROW()=2,0,OFFSET(A11917,-1,0)+1)</f>
        <v>11915</v>
      </c>
      <c r="B11917">
        <f ca="1">IF(ROW()=2,1,
IF(OFFSET(C11917,0,0)=0,OFFSET(B11917,-1,0)+1,
OFFSET(B11917,-1,0)))</f>
        <v>650</v>
      </c>
      <c r="C11917">
        <f ca="1">IF(ROW()=2,0,
IF(OFFSET(C11917,-1,0)=VLOOKUP(OFFSET(B11917,-1,0),PlayerLevelTable!$A:$C,MATCH(PlayerLevelTable!$C$1,PlayerLevelTable!$A$1:$C$1,0),0),0,
OFFSET(C11917,-1,0)+1))</f>
        <v>25</v>
      </c>
    </row>
    <row r="11918" spans="1:3" x14ac:dyDescent="0.3">
      <c r="A11918">
        <f ca="1">IF(ROW()=2,0,OFFSET(A11918,-1,0)+1)</f>
        <v>11916</v>
      </c>
      <c r="B11918">
        <f ca="1">IF(ROW()=2,1,
IF(OFFSET(C11918,0,0)=0,OFFSET(B11918,-1,0)+1,
OFFSET(B11918,-1,0)))</f>
        <v>650</v>
      </c>
      <c r="C11918">
        <f ca="1">IF(ROW()=2,0,
IF(OFFSET(C11918,-1,0)=VLOOKUP(OFFSET(B11918,-1,0),PlayerLevelTable!$A:$C,MATCH(PlayerLevelTable!$C$1,PlayerLevelTable!$A$1:$C$1,0),0),0,
OFFSET(C11918,-1,0)+1))</f>
        <v>26</v>
      </c>
    </row>
    <row r="11919" spans="1:3" x14ac:dyDescent="0.3">
      <c r="A11919">
        <f ca="1">IF(ROW()=2,0,OFFSET(A11919,-1,0)+1)</f>
        <v>11917</v>
      </c>
      <c r="B11919">
        <f ca="1">IF(ROW()=2,1,
IF(OFFSET(C11919,0,0)=0,OFFSET(B11919,-1,0)+1,
OFFSET(B11919,-1,0)))</f>
        <v>650</v>
      </c>
      <c r="C11919">
        <f ca="1">IF(ROW()=2,0,
IF(OFFSET(C11919,-1,0)=VLOOKUP(OFFSET(B11919,-1,0),PlayerLevelTable!$A:$C,MATCH(PlayerLevelTable!$C$1,PlayerLevelTable!$A$1:$C$1,0),0),0,
OFFSET(C11919,-1,0)+1))</f>
        <v>27</v>
      </c>
    </row>
    <row r="11920" spans="1:3" x14ac:dyDescent="0.3">
      <c r="A11920">
        <f ca="1">IF(ROW()=2,0,OFFSET(A11920,-1,0)+1)</f>
        <v>11918</v>
      </c>
      <c r="B11920">
        <f ca="1">IF(ROW()=2,1,
IF(OFFSET(C11920,0,0)=0,OFFSET(B11920,-1,0)+1,
OFFSET(B11920,-1,0)))</f>
        <v>651</v>
      </c>
      <c r="C11920">
        <f ca="1">IF(ROW()=2,0,
IF(OFFSET(C11920,-1,0)=VLOOKUP(OFFSET(B11920,-1,0),PlayerLevelTable!$A:$C,MATCH(PlayerLevelTable!$C$1,PlayerLevelTable!$A$1:$C$1,0),0),0,
OFFSET(C11920,-1,0)+1))</f>
        <v>0</v>
      </c>
    </row>
    <row r="11921" spans="1:3" x14ac:dyDescent="0.3">
      <c r="A11921">
        <f ca="1">IF(ROW()=2,0,OFFSET(A11921,-1,0)+1)</f>
        <v>11919</v>
      </c>
      <c r="B11921">
        <f ca="1">IF(ROW()=2,1,
IF(OFFSET(C11921,0,0)=0,OFFSET(B11921,-1,0)+1,
OFFSET(B11921,-1,0)))</f>
        <v>651</v>
      </c>
      <c r="C11921">
        <f ca="1">IF(ROW()=2,0,
IF(OFFSET(C11921,-1,0)=VLOOKUP(OFFSET(B11921,-1,0),PlayerLevelTable!$A:$C,MATCH(PlayerLevelTable!$C$1,PlayerLevelTable!$A$1:$C$1,0),0),0,
OFFSET(C11921,-1,0)+1))</f>
        <v>1</v>
      </c>
    </row>
    <row r="11922" spans="1:3" x14ac:dyDescent="0.3">
      <c r="A11922">
        <f ca="1">IF(ROW()=2,0,OFFSET(A11922,-1,0)+1)</f>
        <v>11920</v>
      </c>
      <c r="B11922">
        <f ca="1">IF(ROW()=2,1,
IF(OFFSET(C11922,0,0)=0,OFFSET(B11922,-1,0)+1,
OFFSET(B11922,-1,0)))</f>
        <v>651</v>
      </c>
      <c r="C11922">
        <f ca="1">IF(ROW()=2,0,
IF(OFFSET(C11922,-1,0)=VLOOKUP(OFFSET(B11922,-1,0),PlayerLevelTable!$A:$C,MATCH(PlayerLevelTable!$C$1,PlayerLevelTable!$A$1:$C$1,0),0),0,
OFFSET(C11922,-1,0)+1))</f>
        <v>2</v>
      </c>
    </row>
    <row r="11923" spans="1:3" x14ac:dyDescent="0.3">
      <c r="A11923">
        <f ca="1">IF(ROW()=2,0,OFFSET(A11923,-1,0)+1)</f>
        <v>11921</v>
      </c>
      <c r="B11923">
        <f ca="1">IF(ROW()=2,1,
IF(OFFSET(C11923,0,0)=0,OFFSET(B11923,-1,0)+1,
OFFSET(B11923,-1,0)))</f>
        <v>651</v>
      </c>
      <c r="C11923">
        <f ca="1">IF(ROW()=2,0,
IF(OFFSET(C11923,-1,0)=VLOOKUP(OFFSET(B11923,-1,0),PlayerLevelTable!$A:$C,MATCH(PlayerLevelTable!$C$1,PlayerLevelTable!$A$1:$C$1,0),0),0,
OFFSET(C11923,-1,0)+1))</f>
        <v>3</v>
      </c>
    </row>
    <row r="11924" spans="1:3" x14ac:dyDescent="0.3">
      <c r="A11924">
        <f ca="1">IF(ROW()=2,0,OFFSET(A11924,-1,0)+1)</f>
        <v>11922</v>
      </c>
      <c r="B11924">
        <f ca="1">IF(ROW()=2,1,
IF(OFFSET(C11924,0,0)=0,OFFSET(B11924,-1,0)+1,
OFFSET(B11924,-1,0)))</f>
        <v>651</v>
      </c>
      <c r="C11924">
        <f ca="1">IF(ROW()=2,0,
IF(OFFSET(C11924,-1,0)=VLOOKUP(OFFSET(B11924,-1,0),PlayerLevelTable!$A:$C,MATCH(PlayerLevelTable!$C$1,PlayerLevelTable!$A$1:$C$1,0),0),0,
OFFSET(C11924,-1,0)+1))</f>
        <v>4</v>
      </c>
    </row>
    <row r="11925" spans="1:3" x14ac:dyDescent="0.3">
      <c r="A11925">
        <f ca="1">IF(ROW()=2,0,OFFSET(A11925,-1,0)+1)</f>
        <v>11923</v>
      </c>
      <c r="B11925">
        <f ca="1">IF(ROW()=2,1,
IF(OFFSET(C11925,0,0)=0,OFFSET(B11925,-1,0)+1,
OFFSET(B11925,-1,0)))</f>
        <v>651</v>
      </c>
      <c r="C11925">
        <f ca="1">IF(ROW()=2,0,
IF(OFFSET(C11925,-1,0)=VLOOKUP(OFFSET(B11925,-1,0),PlayerLevelTable!$A:$C,MATCH(PlayerLevelTable!$C$1,PlayerLevelTable!$A$1:$C$1,0),0),0,
OFFSET(C11925,-1,0)+1))</f>
        <v>5</v>
      </c>
    </row>
    <row r="11926" spans="1:3" x14ac:dyDescent="0.3">
      <c r="A11926">
        <f ca="1">IF(ROW()=2,0,OFFSET(A11926,-1,0)+1)</f>
        <v>11924</v>
      </c>
      <c r="B11926">
        <f ca="1">IF(ROW()=2,1,
IF(OFFSET(C11926,0,0)=0,OFFSET(B11926,-1,0)+1,
OFFSET(B11926,-1,0)))</f>
        <v>651</v>
      </c>
      <c r="C11926">
        <f ca="1">IF(ROW()=2,0,
IF(OFFSET(C11926,-1,0)=VLOOKUP(OFFSET(B11926,-1,0),PlayerLevelTable!$A:$C,MATCH(PlayerLevelTable!$C$1,PlayerLevelTable!$A$1:$C$1,0),0),0,
OFFSET(C11926,-1,0)+1))</f>
        <v>6</v>
      </c>
    </row>
    <row r="11927" spans="1:3" x14ac:dyDescent="0.3">
      <c r="A11927">
        <f ca="1">IF(ROW()=2,0,OFFSET(A11927,-1,0)+1)</f>
        <v>11925</v>
      </c>
      <c r="B11927">
        <f ca="1">IF(ROW()=2,1,
IF(OFFSET(C11927,0,0)=0,OFFSET(B11927,-1,0)+1,
OFFSET(B11927,-1,0)))</f>
        <v>651</v>
      </c>
      <c r="C11927">
        <f ca="1">IF(ROW()=2,0,
IF(OFFSET(C11927,-1,0)=VLOOKUP(OFFSET(B11927,-1,0),PlayerLevelTable!$A:$C,MATCH(PlayerLevelTable!$C$1,PlayerLevelTable!$A$1:$C$1,0),0),0,
OFFSET(C11927,-1,0)+1))</f>
        <v>7</v>
      </c>
    </row>
    <row r="11928" spans="1:3" x14ac:dyDescent="0.3">
      <c r="A11928">
        <f ca="1">IF(ROW()=2,0,OFFSET(A11928,-1,0)+1)</f>
        <v>11926</v>
      </c>
      <c r="B11928">
        <f ca="1">IF(ROW()=2,1,
IF(OFFSET(C11928,0,0)=0,OFFSET(B11928,-1,0)+1,
OFFSET(B11928,-1,0)))</f>
        <v>651</v>
      </c>
      <c r="C11928">
        <f ca="1">IF(ROW()=2,0,
IF(OFFSET(C11928,-1,0)=VLOOKUP(OFFSET(B11928,-1,0),PlayerLevelTable!$A:$C,MATCH(PlayerLevelTable!$C$1,PlayerLevelTable!$A$1:$C$1,0),0),0,
OFFSET(C11928,-1,0)+1))</f>
        <v>8</v>
      </c>
    </row>
    <row r="11929" spans="1:3" x14ac:dyDescent="0.3">
      <c r="A11929">
        <f ca="1">IF(ROW()=2,0,OFFSET(A11929,-1,0)+1)</f>
        <v>11927</v>
      </c>
      <c r="B11929">
        <f ca="1">IF(ROW()=2,1,
IF(OFFSET(C11929,0,0)=0,OFFSET(B11929,-1,0)+1,
OFFSET(B11929,-1,0)))</f>
        <v>651</v>
      </c>
      <c r="C11929">
        <f ca="1">IF(ROW()=2,0,
IF(OFFSET(C11929,-1,0)=VLOOKUP(OFFSET(B11929,-1,0),PlayerLevelTable!$A:$C,MATCH(PlayerLevelTable!$C$1,PlayerLevelTable!$A$1:$C$1,0),0),0,
OFFSET(C11929,-1,0)+1))</f>
        <v>9</v>
      </c>
    </row>
    <row r="11930" spans="1:3" x14ac:dyDescent="0.3">
      <c r="A11930">
        <f ca="1">IF(ROW()=2,0,OFFSET(A11930,-1,0)+1)</f>
        <v>11928</v>
      </c>
      <c r="B11930">
        <f ca="1">IF(ROW()=2,1,
IF(OFFSET(C11930,0,0)=0,OFFSET(B11930,-1,0)+1,
OFFSET(B11930,-1,0)))</f>
        <v>651</v>
      </c>
      <c r="C11930">
        <f ca="1">IF(ROW()=2,0,
IF(OFFSET(C11930,-1,0)=VLOOKUP(OFFSET(B11930,-1,0),PlayerLevelTable!$A:$C,MATCH(PlayerLevelTable!$C$1,PlayerLevelTable!$A$1:$C$1,0),0),0,
OFFSET(C11930,-1,0)+1))</f>
        <v>10</v>
      </c>
    </row>
    <row r="11931" spans="1:3" x14ac:dyDescent="0.3">
      <c r="A11931">
        <f ca="1">IF(ROW()=2,0,OFFSET(A11931,-1,0)+1)</f>
        <v>11929</v>
      </c>
      <c r="B11931">
        <f ca="1">IF(ROW()=2,1,
IF(OFFSET(C11931,0,0)=0,OFFSET(B11931,-1,0)+1,
OFFSET(B11931,-1,0)))</f>
        <v>651</v>
      </c>
      <c r="C11931">
        <f ca="1">IF(ROW()=2,0,
IF(OFFSET(C11931,-1,0)=VLOOKUP(OFFSET(B11931,-1,0),PlayerLevelTable!$A:$C,MATCH(PlayerLevelTable!$C$1,PlayerLevelTable!$A$1:$C$1,0),0),0,
OFFSET(C11931,-1,0)+1))</f>
        <v>11</v>
      </c>
    </row>
    <row r="11932" spans="1:3" x14ac:dyDescent="0.3">
      <c r="A11932">
        <f ca="1">IF(ROW()=2,0,OFFSET(A11932,-1,0)+1)</f>
        <v>11930</v>
      </c>
      <c r="B11932">
        <f ca="1">IF(ROW()=2,1,
IF(OFFSET(C11932,0,0)=0,OFFSET(B11932,-1,0)+1,
OFFSET(B11932,-1,0)))</f>
        <v>651</v>
      </c>
      <c r="C11932">
        <f ca="1">IF(ROW()=2,0,
IF(OFFSET(C11932,-1,0)=VLOOKUP(OFFSET(B11932,-1,0),PlayerLevelTable!$A:$C,MATCH(PlayerLevelTable!$C$1,PlayerLevelTable!$A$1:$C$1,0),0),0,
OFFSET(C11932,-1,0)+1))</f>
        <v>12</v>
      </c>
    </row>
    <row r="11933" spans="1:3" x14ac:dyDescent="0.3">
      <c r="A11933">
        <f ca="1">IF(ROW()=2,0,OFFSET(A11933,-1,0)+1)</f>
        <v>11931</v>
      </c>
      <c r="B11933">
        <f ca="1">IF(ROW()=2,1,
IF(OFFSET(C11933,0,0)=0,OFFSET(B11933,-1,0)+1,
OFFSET(B11933,-1,0)))</f>
        <v>651</v>
      </c>
      <c r="C11933">
        <f ca="1">IF(ROW()=2,0,
IF(OFFSET(C11933,-1,0)=VLOOKUP(OFFSET(B11933,-1,0),PlayerLevelTable!$A:$C,MATCH(PlayerLevelTable!$C$1,PlayerLevelTable!$A$1:$C$1,0),0),0,
OFFSET(C11933,-1,0)+1))</f>
        <v>13</v>
      </c>
    </row>
    <row r="11934" spans="1:3" x14ac:dyDescent="0.3">
      <c r="A11934">
        <f ca="1">IF(ROW()=2,0,OFFSET(A11934,-1,0)+1)</f>
        <v>11932</v>
      </c>
      <c r="B11934">
        <f ca="1">IF(ROW()=2,1,
IF(OFFSET(C11934,0,0)=0,OFFSET(B11934,-1,0)+1,
OFFSET(B11934,-1,0)))</f>
        <v>651</v>
      </c>
      <c r="C11934">
        <f ca="1">IF(ROW()=2,0,
IF(OFFSET(C11934,-1,0)=VLOOKUP(OFFSET(B11934,-1,0),PlayerLevelTable!$A:$C,MATCH(PlayerLevelTable!$C$1,PlayerLevelTable!$A$1:$C$1,0),0),0,
OFFSET(C11934,-1,0)+1))</f>
        <v>14</v>
      </c>
    </row>
    <row r="11935" spans="1:3" x14ac:dyDescent="0.3">
      <c r="A11935">
        <f ca="1">IF(ROW()=2,0,OFFSET(A11935,-1,0)+1)</f>
        <v>11933</v>
      </c>
      <c r="B11935">
        <f ca="1">IF(ROW()=2,1,
IF(OFFSET(C11935,0,0)=0,OFFSET(B11935,-1,0)+1,
OFFSET(B11935,-1,0)))</f>
        <v>651</v>
      </c>
      <c r="C11935">
        <f ca="1">IF(ROW()=2,0,
IF(OFFSET(C11935,-1,0)=VLOOKUP(OFFSET(B11935,-1,0),PlayerLevelTable!$A:$C,MATCH(PlayerLevelTable!$C$1,PlayerLevelTable!$A$1:$C$1,0),0),0,
OFFSET(C11935,-1,0)+1))</f>
        <v>15</v>
      </c>
    </row>
    <row r="11936" spans="1:3" x14ac:dyDescent="0.3">
      <c r="A11936">
        <f ca="1">IF(ROW()=2,0,OFFSET(A11936,-1,0)+1)</f>
        <v>11934</v>
      </c>
      <c r="B11936">
        <f ca="1">IF(ROW()=2,1,
IF(OFFSET(C11936,0,0)=0,OFFSET(B11936,-1,0)+1,
OFFSET(B11936,-1,0)))</f>
        <v>651</v>
      </c>
      <c r="C11936">
        <f ca="1">IF(ROW()=2,0,
IF(OFFSET(C11936,-1,0)=VLOOKUP(OFFSET(B11936,-1,0),PlayerLevelTable!$A:$C,MATCH(PlayerLevelTable!$C$1,PlayerLevelTable!$A$1:$C$1,0),0),0,
OFFSET(C11936,-1,0)+1))</f>
        <v>16</v>
      </c>
    </row>
    <row r="11937" spans="1:3" x14ac:dyDescent="0.3">
      <c r="A11937">
        <f ca="1">IF(ROW()=2,0,OFFSET(A11937,-1,0)+1)</f>
        <v>11935</v>
      </c>
      <c r="B11937">
        <f ca="1">IF(ROW()=2,1,
IF(OFFSET(C11937,0,0)=0,OFFSET(B11937,-1,0)+1,
OFFSET(B11937,-1,0)))</f>
        <v>651</v>
      </c>
      <c r="C11937">
        <f ca="1">IF(ROW()=2,0,
IF(OFFSET(C11937,-1,0)=VLOOKUP(OFFSET(B11937,-1,0),PlayerLevelTable!$A:$C,MATCH(PlayerLevelTable!$C$1,PlayerLevelTable!$A$1:$C$1,0),0),0,
OFFSET(C11937,-1,0)+1))</f>
        <v>17</v>
      </c>
    </row>
    <row r="11938" spans="1:3" x14ac:dyDescent="0.3">
      <c r="A11938">
        <f ca="1">IF(ROW()=2,0,OFFSET(A11938,-1,0)+1)</f>
        <v>11936</v>
      </c>
      <c r="B11938">
        <f ca="1">IF(ROW()=2,1,
IF(OFFSET(C11938,0,0)=0,OFFSET(B11938,-1,0)+1,
OFFSET(B11938,-1,0)))</f>
        <v>651</v>
      </c>
      <c r="C11938">
        <f ca="1">IF(ROW()=2,0,
IF(OFFSET(C11938,-1,0)=VLOOKUP(OFFSET(B11938,-1,0),PlayerLevelTable!$A:$C,MATCH(PlayerLevelTable!$C$1,PlayerLevelTable!$A$1:$C$1,0),0),0,
OFFSET(C11938,-1,0)+1))</f>
        <v>18</v>
      </c>
    </row>
    <row r="11939" spans="1:3" x14ac:dyDescent="0.3">
      <c r="A11939">
        <f ca="1">IF(ROW()=2,0,OFFSET(A11939,-1,0)+1)</f>
        <v>11937</v>
      </c>
      <c r="B11939">
        <f ca="1">IF(ROW()=2,1,
IF(OFFSET(C11939,0,0)=0,OFFSET(B11939,-1,0)+1,
OFFSET(B11939,-1,0)))</f>
        <v>651</v>
      </c>
      <c r="C11939">
        <f ca="1">IF(ROW()=2,0,
IF(OFFSET(C11939,-1,0)=VLOOKUP(OFFSET(B11939,-1,0),PlayerLevelTable!$A:$C,MATCH(PlayerLevelTable!$C$1,PlayerLevelTable!$A$1:$C$1,0),0),0,
OFFSET(C11939,-1,0)+1))</f>
        <v>19</v>
      </c>
    </row>
    <row r="11940" spans="1:3" x14ac:dyDescent="0.3">
      <c r="A11940">
        <f ca="1">IF(ROW()=2,0,OFFSET(A11940,-1,0)+1)</f>
        <v>11938</v>
      </c>
      <c r="B11940">
        <f ca="1">IF(ROW()=2,1,
IF(OFFSET(C11940,0,0)=0,OFFSET(B11940,-1,0)+1,
OFFSET(B11940,-1,0)))</f>
        <v>651</v>
      </c>
      <c r="C11940">
        <f ca="1">IF(ROW()=2,0,
IF(OFFSET(C11940,-1,0)=VLOOKUP(OFFSET(B11940,-1,0),PlayerLevelTable!$A:$C,MATCH(PlayerLevelTable!$C$1,PlayerLevelTable!$A$1:$C$1,0),0),0,
OFFSET(C11940,-1,0)+1))</f>
        <v>20</v>
      </c>
    </row>
    <row r="11941" spans="1:3" x14ac:dyDescent="0.3">
      <c r="A11941">
        <f ca="1">IF(ROW()=2,0,OFFSET(A11941,-1,0)+1)</f>
        <v>11939</v>
      </c>
      <c r="B11941">
        <f ca="1">IF(ROW()=2,1,
IF(OFFSET(C11941,0,0)=0,OFFSET(B11941,-1,0)+1,
OFFSET(B11941,-1,0)))</f>
        <v>651</v>
      </c>
      <c r="C11941">
        <f ca="1">IF(ROW()=2,0,
IF(OFFSET(C11941,-1,0)=VLOOKUP(OFFSET(B11941,-1,0),PlayerLevelTable!$A:$C,MATCH(PlayerLevelTable!$C$1,PlayerLevelTable!$A$1:$C$1,0),0),0,
OFFSET(C11941,-1,0)+1))</f>
        <v>21</v>
      </c>
    </row>
    <row r="11942" spans="1:3" x14ac:dyDescent="0.3">
      <c r="A11942">
        <f ca="1">IF(ROW()=2,0,OFFSET(A11942,-1,0)+1)</f>
        <v>11940</v>
      </c>
      <c r="B11942">
        <f ca="1">IF(ROW()=2,1,
IF(OFFSET(C11942,0,0)=0,OFFSET(B11942,-1,0)+1,
OFFSET(B11942,-1,0)))</f>
        <v>651</v>
      </c>
      <c r="C11942">
        <f ca="1">IF(ROW()=2,0,
IF(OFFSET(C11942,-1,0)=VLOOKUP(OFFSET(B11942,-1,0),PlayerLevelTable!$A:$C,MATCH(PlayerLevelTable!$C$1,PlayerLevelTable!$A$1:$C$1,0),0),0,
OFFSET(C11942,-1,0)+1))</f>
        <v>22</v>
      </c>
    </row>
    <row r="11943" spans="1:3" x14ac:dyDescent="0.3">
      <c r="A11943">
        <f ca="1">IF(ROW()=2,0,OFFSET(A11943,-1,0)+1)</f>
        <v>11941</v>
      </c>
      <c r="B11943">
        <f ca="1">IF(ROW()=2,1,
IF(OFFSET(C11943,0,0)=0,OFFSET(B11943,-1,0)+1,
OFFSET(B11943,-1,0)))</f>
        <v>651</v>
      </c>
      <c r="C11943">
        <f ca="1">IF(ROW()=2,0,
IF(OFFSET(C11943,-1,0)=VLOOKUP(OFFSET(B11943,-1,0),PlayerLevelTable!$A:$C,MATCH(PlayerLevelTable!$C$1,PlayerLevelTable!$A$1:$C$1,0),0),0,
OFFSET(C11943,-1,0)+1))</f>
        <v>23</v>
      </c>
    </row>
    <row r="11944" spans="1:3" x14ac:dyDescent="0.3">
      <c r="A11944">
        <f ca="1">IF(ROW()=2,0,OFFSET(A11944,-1,0)+1)</f>
        <v>11942</v>
      </c>
      <c r="B11944">
        <f ca="1">IF(ROW()=2,1,
IF(OFFSET(C11944,0,0)=0,OFFSET(B11944,-1,0)+1,
OFFSET(B11944,-1,0)))</f>
        <v>651</v>
      </c>
      <c r="C11944">
        <f ca="1">IF(ROW()=2,0,
IF(OFFSET(C11944,-1,0)=VLOOKUP(OFFSET(B11944,-1,0),PlayerLevelTable!$A:$C,MATCH(PlayerLevelTable!$C$1,PlayerLevelTable!$A$1:$C$1,0),0),0,
OFFSET(C11944,-1,0)+1))</f>
        <v>24</v>
      </c>
    </row>
    <row r="11945" spans="1:3" x14ac:dyDescent="0.3">
      <c r="A11945">
        <f ca="1">IF(ROW()=2,0,OFFSET(A11945,-1,0)+1)</f>
        <v>11943</v>
      </c>
      <c r="B11945">
        <f ca="1">IF(ROW()=2,1,
IF(OFFSET(C11945,0,0)=0,OFFSET(B11945,-1,0)+1,
OFFSET(B11945,-1,0)))</f>
        <v>651</v>
      </c>
      <c r="C11945">
        <f ca="1">IF(ROW()=2,0,
IF(OFFSET(C11945,-1,0)=VLOOKUP(OFFSET(B11945,-1,0),PlayerLevelTable!$A:$C,MATCH(PlayerLevelTable!$C$1,PlayerLevelTable!$A$1:$C$1,0),0),0,
OFFSET(C11945,-1,0)+1))</f>
        <v>25</v>
      </c>
    </row>
    <row r="11946" spans="1:3" x14ac:dyDescent="0.3">
      <c r="A11946">
        <f ca="1">IF(ROW()=2,0,OFFSET(A11946,-1,0)+1)</f>
        <v>11944</v>
      </c>
      <c r="B11946">
        <f ca="1">IF(ROW()=2,1,
IF(OFFSET(C11946,0,0)=0,OFFSET(B11946,-1,0)+1,
OFFSET(B11946,-1,0)))</f>
        <v>651</v>
      </c>
      <c r="C11946">
        <f ca="1">IF(ROW()=2,0,
IF(OFFSET(C11946,-1,0)=VLOOKUP(OFFSET(B11946,-1,0),PlayerLevelTable!$A:$C,MATCH(PlayerLevelTable!$C$1,PlayerLevelTable!$A$1:$C$1,0),0),0,
OFFSET(C11946,-1,0)+1))</f>
        <v>26</v>
      </c>
    </row>
    <row r="11947" spans="1:3" x14ac:dyDescent="0.3">
      <c r="A11947">
        <f ca="1">IF(ROW()=2,0,OFFSET(A11947,-1,0)+1)</f>
        <v>11945</v>
      </c>
      <c r="B11947">
        <f ca="1">IF(ROW()=2,1,
IF(OFFSET(C11947,0,0)=0,OFFSET(B11947,-1,0)+1,
OFFSET(B11947,-1,0)))</f>
        <v>651</v>
      </c>
      <c r="C11947">
        <f ca="1">IF(ROW()=2,0,
IF(OFFSET(C11947,-1,0)=VLOOKUP(OFFSET(B11947,-1,0),PlayerLevelTable!$A:$C,MATCH(PlayerLevelTable!$C$1,PlayerLevelTable!$A$1:$C$1,0),0),0,
OFFSET(C11947,-1,0)+1))</f>
        <v>27</v>
      </c>
    </row>
    <row r="11948" spans="1:3" x14ac:dyDescent="0.3">
      <c r="A11948">
        <f ca="1">IF(ROW()=2,0,OFFSET(A11948,-1,0)+1)</f>
        <v>11946</v>
      </c>
      <c r="B11948">
        <f ca="1">IF(ROW()=2,1,
IF(OFFSET(C11948,0,0)=0,OFFSET(B11948,-1,0)+1,
OFFSET(B11948,-1,0)))</f>
        <v>652</v>
      </c>
      <c r="C11948">
        <f ca="1">IF(ROW()=2,0,
IF(OFFSET(C11948,-1,0)=VLOOKUP(OFFSET(B11948,-1,0),PlayerLevelTable!$A:$C,MATCH(PlayerLevelTable!$C$1,PlayerLevelTable!$A$1:$C$1,0),0),0,
OFFSET(C11948,-1,0)+1))</f>
        <v>0</v>
      </c>
    </row>
    <row r="11949" spans="1:3" x14ac:dyDescent="0.3">
      <c r="A11949">
        <f ca="1">IF(ROW()=2,0,OFFSET(A11949,-1,0)+1)</f>
        <v>11947</v>
      </c>
      <c r="B11949">
        <f ca="1">IF(ROW()=2,1,
IF(OFFSET(C11949,0,0)=0,OFFSET(B11949,-1,0)+1,
OFFSET(B11949,-1,0)))</f>
        <v>652</v>
      </c>
      <c r="C11949">
        <f ca="1">IF(ROW()=2,0,
IF(OFFSET(C11949,-1,0)=VLOOKUP(OFFSET(B11949,-1,0),PlayerLevelTable!$A:$C,MATCH(PlayerLevelTable!$C$1,PlayerLevelTable!$A$1:$C$1,0),0),0,
OFFSET(C11949,-1,0)+1))</f>
        <v>1</v>
      </c>
    </row>
    <row r="11950" spans="1:3" x14ac:dyDescent="0.3">
      <c r="A11950">
        <f ca="1">IF(ROW()=2,0,OFFSET(A11950,-1,0)+1)</f>
        <v>11948</v>
      </c>
      <c r="B11950">
        <f ca="1">IF(ROW()=2,1,
IF(OFFSET(C11950,0,0)=0,OFFSET(B11950,-1,0)+1,
OFFSET(B11950,-1,0)))</f>
        <v>652</v>
      </c>
      <c r="C11950">
        <f ca="1">IF(ROW()=2,0,
IF(OFFSET(C11950,-1,0)=VLOOKUP(OFFSET(B11950,-1,0),PlayerLevelTable!$A:$C,MATCH(PlayerLevelTable!$C$1,PlayerLevelTable!$A$1:$C$1,0),0),0,
OFFSET(C11950,-1,0)+1))</f>
        <v>2</v>
      </c>
    </row>
    <row r="11951" spans="1:3" x14ac:dyDescent="0.3">
      <c r="A11951">
        <f ca="1">IF(ROW()=2,0,OFFSET(A11951,-1,0)+1)</f>
        <v>11949</v>
      </c>
      <c r="B11951">
        <f ca="1">IF(ROW()=2,1,
IF(OFFSET(C11951,0,0)=0,OFFSET(B11951,-1,0)+1,
OFFSET(B11951,-1,0)))</f>
        <v>652</v>
      </c>
      <c r="C11951">
        <f ca="1">IF(ROW()=2,0,
IF(OFFSET(C11951,-1,0)=VLOOKUP(OFFSET(B11951,-1,0),PlayerLevelTable!$A:$C,MATCH(PlayerLevelTable!$C$1,PlayerLevelTable!$A$1:$C$1,0),0),0,
OFFSET(C11951,-1,0)+1))</f>
        <v>3</v>
      </c>
    </row>
    <row r="11952" spans="1:3" x14ac:dyDescent="0.3">
      <c r="A11952">
        <f ca="1">IF(ROW()=2,0,OFFSET(A11952,-1,0)+1)</f>
        <v>11950</v>
      </c>
      <c r="B11952">
        <f ca="1">IF(ROW()=2,1,
IF(OFFSET(C11952,0,0)=0,OFFSET(B11952,-1,0)+1,
OFFSET(B11952,-1,0)))</f>
        <v>652</v>
      </c>
      <c r="C11952">
        <f ca="1">IF(ROW()=2,0,
IF(OFFSET(C11952,-1,0)=VLOOKUP(OFFSET(B11952,-1,0),PlayerLevelTable!$A:$C,MATCH(PlayerLevelTable!$C$1,PlayerLevelTable!$A$1:$C$1,0),0),0,
OFFSET(C11952,-1,0)+1))</f>
        <v>4</v>
      </c>
    </row>
    <row r="11953" spans="1:3" x14ac:dyDescent="0.3">
      <c r="A11953">
        <f ca="1">IF(ROW()=2,0,OFFSET(A11953,-1,0)+1)</f>
        <v>11951</v>
      </c>
      <c r="B11953">
        <f ca="1">IF(ROW()=2,1,
IF(OFFSET(C11953,0,0)=0,OFFSET(B11953,-1,0)+1,
OFFSET(B11953,-1,0)))</f>
        <v>652</v>
      </c>
      <c r="C11953">
        <f ca="1">IF(ROW()=2,0,
IF(OFFSET(C11953,-1,0)=VLOOKUP(OFFSET(B11953,-1,0),PlayerLevelTable!$A:$C,MATCH(PlayerLevelTable!$C$1,PlayerLevelTable!$A$1:$C$1,0),0),0,
OFFSET(C11953,-1,0)+1))</f>
        <v>5</v>
      </c>
    </row>
    <row r="11954" spans="1:3" x14ac:dyDescent="0.3">
      <c r="A11954">
        <f ca="1">IF(ROW()=2,0,OFFSET(A11954,-1,0)+1)</f>
        <v>11952</v>
      </c>
      <c r="B11954">
        <f ca="1">IF(ROW()=2,1,
IF(OFFSET(C11954,0,0)=0,OFFSET(B11954,-1,0)+1,
OFFSET(B11954,-1,0)))</f>
        <v>652</v>
      </c>
      <c r="C11954">
        <f ca="1">IF(ROW()=2,0,
IF(OFFSET(C11954,-1,0)=VLOOKUP(OFFSET(B11954,-1,0),PlayerLevelTable!$A:$C,MATCH(PlayerLevelTable!$C$1,PlayerLevelTable!$A$1:$C$1,0),0),0,
OFFSET(C11954,-1,0)+1))</f>
        <v>6</v>
      </c>
    </row>
    <row r="11955" spans="1:3" x14ac:dyDescent="0.3">
      <c r="A11955">
        <f ca="1">IF(ROW()=2,0,OFFSET(A11955,-1,0)+1)</f>
        <v>11953</v>
      </c>
      <c r="B11955">
        <f ca="1">IF(ROW()=2,1,
IF(OFFSET(C11955,0,0)=0,OFFSET(B11955,-1,0)+1,
OFFSET(B11955,-1,0)))</f>
        <v>652</v>
      </c>
      <c r="C11955">
        <f ca="1">IF(ROW()=2,0,
IF(OFFSET(C11955,-1,0)=VLOOKUP(OFFSET(B11955,-1,0),PlayerLevelTable!$A:$C,MATCH(PlayerLevelTable!$C$1,PlayerLevelTable!$A$1:$C$1,0),0),0,
OFFSET(C11955,-1,0)+1))</f>
        <v>7</v>
      </c>
    </row>
    <row r="11956" spans="1:3" x14ac:dyDescent="0.3">
      <c r="A11956">
        <f ca="1">IF(ROW()=2,0,OFFSET(A11956,-1,0)+1)</f>
        <v>11954</v>
      </c>
      <c r="B11956">
        <f ca="1">IF(ROW()=2,1,
IF(OFFSET(C11956,0,0)=0,OFFSET(B11956,-1,0)+1,
OFFSET(B11956,-1,0)))</f>
        <v>652</v>
      </c>
      <c r="C11956">
        <f ca="1">IF(ROW()=2,0,
IF(OFFSET(C11956,-1,0)=VLOOKUP(OFFSET(B11956,-1,0),PlayerLevelTable!$A:$C,MATCH(PlayerLevelTable!$C$1,PlayerLevelTable!$A$1:$C$1,0),0),0,
OFFSET(C11956,-1,0)+1))</f>
        <v>8</v>
      </c>
    </row>
    <row r="11957" spans="1:3" x14ac:dyDescent="0.3">
      <c r="A11957">
        <f ca="1">IF(ROW()=2,0,OFFSET(A11957,-1,0)+1)</f>
        <v>11955</v>
      </c>
      <c r="B11957">
        <f ca="1">IF(ROW()=2,1,
IF(OFFSET(C11957,0,0)=0,OFFSET(B11957,-1,0)+1,
OFFSET(B11957,-1,0)))</f>
        <v>652</v>
      </c>
      <c r="C11957">
        <f ca="1">IF(ROW()=2,0,
IF(OFFSET(C11957,-1,0)=VLOOKUP(OFFSET(B11957,-1,0),PlayerLevelTable!$A:$C,MATCH(PlayerLevelTable!$C$1,PlayerLevelTable!$A$1:$C$1,0),0),0,
OFFSET(C11957,-1,0)+1))</f>
        <v>9</v>
      </c>
    </row>
    <row r="11958" spans="1:3" x14ac:dyDescent="0.3">
      <c r="A11958">
        <f ca="1">IF(ROW()=2,0,OFFSET(A11958,-1,0)+1)</f>
        <v>11956</v>
      </c>
      <c r="B11958">
        <f ca="1">IF(ROW()=2,1,
IF(OFFSET(C11958,0,0)=0,OFFSET(B11958,-1,0)+1,
OFFSET(B11958,-1,0)))</f>
        <v>652</v>
      </c>
      <c r="C11958">
        <f ca="1">IF(ROW()=2,0,
IF(OFFSET(C11958,-1,0)=VLOOKUP(OFFSET(B11958,-1,0),PlayerLevelTable!$A:$C,MATCH(PlayerLevelTable!$C$1,PlayerLevelTable!$A$1:$C$1,0),0),0,
OFFSET(C11958,-1,0)+1))</f>
        <v>10</v>
      </c>
    </row>
    <row r="11959" spans="1:3" x14ac:dyDescent="0.3">
      <c r="A11959">
        <f ca="1">IF(ROW()=2,0,OFFSET(A11959,-1,0)+1)</f>
        <v>11957</v>
      </c>
      <c r="B11959">
        <f ca="1">IF(ROW()=2,1,
IF(OFFSET(C11959,0,0)=0,OFFSET(B11959,-1,0)+1,
OFFSET(B11959,-1,0)))</f>
        <v>652</v>
      </c>
      <c r="C11959">
        <f ca="1">IF(ROW()=2,0,
IF(OFFSET(C11959,-1,0)=VLOOKUP(OFFSET(B11959,-1,0),PlayerLevelTable!$A:$C,MATCH(PlayerLevelTable!$C$1,PlayerLevelTable!$A$1:$C$1,0),0),0,
OFFSET(C11959,-1,0)+1))</f>
        <v>11</v>
      </c>
    </row>
    <row r="11960" spans="1:3" x14ac:dyDescent="0.3">
      <c r="A11960">
        <f ca="1">IF(ROW()=2,0,OFFSET(A11960,-1,0)+1)</f>
        <v>11958</v>
      </c>
      <c r="B11960">
        <f ca="1">IF(ROW()=2,1,
IF(OFFSET(C11960,0,0)=0,OFFSET(B11960,-1,0)+1,
OFFSET(B11960,-1,0)))</f>
        <v>652</v>
      </c>
      <c r="C11960">
        <f ca="1">IF(ROW()=2,0,
IF(OFFSET(C11960,-1,0)=VLOOKUP(OFFSET(B11960,-1,0),PlayerLevelTable!$A:$C,MATCH(PlayerLevelTable!$C$1,PlayerLevelTable!$A$1:$C$1,0),0),0,
OFFSET(C11960,-1,0)+1))</f>
        <v>12</v>
      </c>
    </row>
    <row r="11961" spans="1:3" x14ac:dyDescent="0.3">
      <c r="A11961">
        <f ca="1">IF(ROW()=2,0,OFFSET(A11961,-1,0)+1)</f>
        <v>11959</v>
      </c>
      <c r="B11961">
        <f ca="1">IF(ROW()=2,1,
IF(OFFSET(C11961,0,0)=0,OFFSET(B11961,-1,0)+1,
OFFSET(B11961,-1,0)))</f>
        <v>652</v>
      </c>
      <c r="C11961">
        <f ca="1">IF(ROW()=2,0,
IF(OFFSET(C11961,-1,0)=VLOOKUP(OFFSET(B11961,-1,0),PlayerLevelTable!$A:$C,MATCH(PlayerLevelTable!$C$1,PlayerLevelTable!$A$1:$C$1,0),0),0,
OFFSET(C11961,-1,0)+1))</f>
        <v>13</v>
      </c>
    </row>
    <row r="11962" spans="1:3" x14ac:dyDescent="0.3">
      <c r="A11962">
        <f ca="1">IF(ROW()=2,0,OFFSET(A11962,-1,0)+1)</f>
        <v>11960</v>
      </c>
      <c r="B11962">
        <f ca="1">IF(ROW()=2,1,
IF(OFFSET(C11962,0,0)=0,OFFSET(B11962,-1,0)+1,
OFFSET(B11962,-1,0)))</f>
        <v>652</v>
      </c>
      <c r="C11962">
        <f ca="1">IF(ROW()=2,0,
IF(OFFSET(C11962,-1,0)=VLOOKUP(OFFSET(B11962,-1,0),PlayerLevelTable!$A:$C,MATCH(PlayerLevelTable!$C$1,PlayerLevelTable!$A$1:$C$1,0),0),0,
OFFSET(C11962,-1,0)+1))</f>
        <v>14</v>
      </c>
    </row>
    <row r="11963" spans="1:3" x14ac:dyDescent="0.3">
      <c r="A11963">
        <f ca="1">IF(ROW()=2,0,OFFSET(A11963,-1,0)+1)</f>
        <v>11961</v>
      </c>
      <c r="B11963">
        <f ca="1">IF(ROW()=2,1,
IF(OFFSET(C11963,0,0)=0,OFFSET(B11963,-1,0)+1,
OFFSET(B11963,-1,0)))</f>
        <v>652</v>
      </c>
      <c r="C11963">
        <f ca="1">IF(ROW()=2,0,
IF(OFFSET(C11963,-1,0)=VLOOKUP(OFFSET(B11963,-1,0),PlayerLevelTable!$A:$C,MATCH(PlayerLevelTable!$C$1,PlayerLevelTable!$A$1:$C$1,0),0),0,
OFFSET(C11963,-1,0)+1))</f>
        <v>15</v>
      </c>
    </row>
    <row r="11964" spans="1:3" x14ac:dyDescent="0.3">
      <c r="A11964">
        <f ca="1">IF(ROW()=2,0,OFFSET(A11964,-1,0)+1)</f>
        <v>11962</v>
      </c>
      <c r="B11964">
        <f ca="1">IF(ROW()=2,1,
IF(OFFSET(C11964,0,0)=0,OFFSET(B11964,-1,0)+1,
OFFSET(B11964,-1,0)))</f>
        <v>652</v>
      </c>
      <c r="C11964">
        <f ca="1">IF(ROW()=2,0,
IF(OFFSET(C11964,-1,0)=VLOOKUP(OFFSET(B11964,-1,0),PlayerLevelTable!$A:$C,MATCH(PlayerLevelTable!$C$1,PlayerLevelTable!$A$1:$C$1,0),0),0,
OFFSET(C11964,-1,0)+1))</f>
        <v>16</v>
      </c>
    </row>
    <row r="11965" spans="1:3" x14ac:dyDescent="0.3">
      <c r="A11965">
        <f ca="1">IF(ROW()=2,0,OFFSET(A11965,-1,0)+1)</f>
        <v>11963</v>
      </c>
      <c r="B11965">
        <f ca="1">IF(ROW()=2,1,
IF(OFFSET(C11965,0,0)=0,OFFSET(B11965,-1,0)+1,
OFFSET(B11965,-1,0)))</f>
        <v>652</v>
      </c>
      <c r="C11965">
        <f ca="1">IF(ROW()=2,0,
IF(OFFSET(C11965,-1,0)=VLOOKUP(OFFSET(B11965,-1,0),PlayerLevelTable!$A:$C,MATCH(PlayerLevelTable!$C$1,PlayerLevelTable!$A$1:$C$1,0),0),0,
OFFSET(C11965,-1,0)+1))</f>
        <v>17</v>
      </c>
    </row>
    <row r="11966" spans="1:3" x14ac:dyDescent="0.3">
      <c r="A11966">
        <f ca="1">IF(ROW()=2,0,OFFSET(A11966,-1,0)+1)</f>
        <v>11964</v>
      </c>
      <c r="B11966">
        <f ca="1">IF(ROW()=2,1,
IF(OFFSET(C11966,0,0)=0,OFFSET(B11966,-1,0)+1,
OFFSET(B11966,-1,0)))</f>
        <v>652</v>
      </c>
      <c r="C11966">
        <f ca="1">IF(ROW()=2,0,
IF(OFFSET(C11966,-1,0)=VLOOKUP(OFFSET(B11966,-1,0),PlayerLevelTable!$A:$C,MATCH(PlayerLevelTable!$C$1,PlayerLevelTable!$A$1:$C$1,0),0),0,
OFFSET(C11966,-1,0)+1))</f>
        <v>18</v>
      </c>
    </row>
    <row r="11967" spans="1:3" x14ac:dyDescent="0.3">
      <c r="A11967">
        <f ca="1">IF(ROW()=2,0,OFFSET(A11967,-1,0)+1)</f>
        <v>11965</v>
      </c>
      <c r="B11967">
        <f ca="1">IF(ROW()=2,1,
IF(OFFSET(C11967,0,0)=0,OFFSET(B11967,-1,0)+1,
OFFSET(B11967,-1,0)))</f>
        <v>652</v>
      </c>
      <c r="C11967">
        <f ca="1">IF(ROW()=2,0,
IF(OFFSET(C11967,-1,0)=VLOOKUP(OFFSET(B11967,-1,0),PlayerLevelTable!$A:$C,MATCH(PlayerLevelTable!$C$1,PlayerLevelTable!$A$1:$C$1,0),0),0,
OFFSET(C11967,-1,0)+1))</f>
        <v>19</v>
      </c>
    </row>
    <row r="11968" spans="1:3" x14ac:dyDescent="0.3">
      <c r="A11968">
        <f ca="1">IF(ROW()=2,0,OFFSET(A11968,-1,0)+1)</f>
        <v>11966</v>
      </c>
      <c r="B11968">
        <f ca="1">IF(ROW()=2,1,
IF(OFFSET(C11968,0,0)=0,OFFSET(B11968,-1,0)+1,
OFFSET(B11968,-1,0)))</f>
        <v>652</v>
      </c>
      <c r="C11968">
        <f ca="1">IF(ROW()=2,0,
IF(OFFSET(C11968,-1,0)=VLOOKUP(OFFSET(B11968,-1,0),PlayerLevelTable!$A:$C,MATCH(PlayerLevelTable!$C$1,PlayerLevelTable!$A$1:$C$1,0),0),0,
OFFSET(C11968,-1,0)+1))</f>
        <v>20</v>
      </c>
    </row>
    <row r="11969" spans="1:3" x14ac:dyDescent="0.3">
      <c r="A11969">
        <f ca="1">IF(ROW()=2,0,OFFSET(A11969,-1,0)+1)</f>
        <v>11967</v>
      </c>
      <c r="B11969">
        <f ca="1">IF(ROW()=2,1,
IF(OFFSET(C11969,0,0)=0,OFFSET(B11969,-1,0)+1,
OFFSET(B11969,-1,0)))</f>
        <v>652</v>
      </c>
      <c r="C11969">
        <f ca="1">IF(ROW()=2,0,
IF(OFFSET(C11969,-1,0)=VLOOKUP(OFFSET(B11969,-1,0),PlayerLevelTable!$A:$C,MATCH(PlayerLevelTable!$C$1,PlayerLevelTable!$A$1:$C$1,0),0),0,
OFFSET(C11969,-1,0)+1))</f>
        <v>21</v>
      </c>
    </row>
    <row r="11970" spans="1:3" x14ac:dyDescent="0.3">
      <c r="A11970">
        <f ca="1">IF(ROW()=2,0,OFFSET(A11970,-1,0)+1)</f>
        <v>11968</v>
      </c>
      <c r="B11970">
        <f ca="1">IF(ROW()=2,1,
IF(OFFSET(C11970,0,0)=0,OFFSET(B11970,-1,0)+1,
OFFSET(B11970,-1,0)))</f>
        <v>652</v>
      </c>
      <c r="C11970">
        <f ca="1">IF(ROW()=2,0,
IF(OFFSET(C11970,-1,0)=VLOOKUP(OFFSET(B11970,-1,0),PlayerLevelTable!$A:$C,MATCH(PlayerLevelTable!$C$1,PlayerLevelTable!$A$1:$C$1,0),0),0,
OFFSET(C11970,-1,0)+1))</f>
        <v>22</v>
      </c>
    </row>
    <row r="11971" spans="1:3" x14ac:dyDescent="0.3">
      <c r="A11971">
        <f ca="1">IF(ROW()=2,0,OFFSET(A11971,-1,0)+1)</f>
        <v>11969</v>
      </c>
      <c r="B11971">
        <f ca="1">IF(ROW()=2,1,
IF(OFFSET(C11971,0,0)=0,OFFSET(B11971,-1,0)+1,
OFFSET(B11971,-1,0)))</f>
        <v>652</v>
      </c>
      <c r="C11971">
        <f ca="1">IF(ROW()=2,0,
IF(OFFSET(C11971,-1,0)=VLOOKUP(OFFSET(B11971,-1,0),PlayerLevelTable!$A:$C,MATCH(PlayerLevelTable!$C$1,PlayerLevelTable!$A$1:$C$1,0),0),0,
OFFSET(C11971,-1,0)+1))</f>
        <v>23</v>
      </c>
    </row>
    <row r="11972" spans="1:3" x14ac:dyDescent="0.3">
      <c r="A11972">
        <f ca="1">IF(ROW()=2,0,OFFSET(A11972,-1,0)+1)</f>
        <v>11970</v>
      </c>
      <c r="B11972">
        <f ca="1">IF(ROW()=2,1,
IF(OFFSET(C11972,0,0)=0,OFFSET(B11972,-1,0)+1,
OFFSET(B11972,-1,0)))</f>
        <v>652</v>
      </c>
      <c r="C11972">
        <f ca="1">IF(ROW()=2,0,
IF(OFFSET(C11972,-1,0)=VLOOKUP(OFFSET(B11972,-1,0),PlayerLevelTable!$A:$C,MATCH(PlayerLevelTable!$C$1,PlayerLevelTable!$A$1:$C$1,0),0),0,
OFFSET(C11972,-1,0)+1))</f>
        <v>24</v>
      </c>
    </row>
    <row r="11973" spans="1:3" x14ac:dyDescent="0.3">
      <c r="A11973">
        <f ca="1">IF(ROW()=2,0,OFFSET(A11973,-1,0)+1)</f>
        <v>11971</v>
      </c>
      <c r="B11973">
        <f ca="1">IF(ROW()=2,1,
IF(OFFSET(C11973,0,0)=0,OFFSET(B11973,-1,0)+1,
OFFSET(B11973,-1,0)))</f>
        <v>652</v>
      </c>
      <c r="C11973">
        <f ca="1">IF(ROW()=2,0,
IF(OFFSET(C11973,-1,0)=VLOOKUP(OFFSET(B11973,-1,0),PlayerLevelTable!$A:$C,MATCH(PlayerLevelTable!$C$1,PlayerLevelTable!$A$1:$C$1,0),0),0,
OFFSET(C11973,-1,0)+1))</f>
        <v>25</v>
      </c>
    </row>
    <row r="11974" spans="1:3" x14ac:dyDescent="0.3">
      <c r="A11974">
        <f ca="1">IF(ROW()=2,0,OFFSET(A11974,-1,0)+1)</f>
        <v>11972</v>
      </c>
      <c r="B11974">
        <f ca="1">IF(ROW()=2,1,
IF(OFFSET(C11974,0,0)=0,OFFSET(B11974,-1,0)+1,
OFFSET(B11974,-1,0)))</f>
        <v>652</v>
      </c>
      <c r="C11974">
        <f ca="1">IF(ROW()=2,0,
IF(OFFSET(C11974,-1,0)=VLOOKUP(OFFSET(B11974,-1,0),PlayerLevelTable!$A:$C,MATCH(PlayerLevelTable!$C$1,PlayerLevelTable!$A$1:$C$1,0),0),0,
OFFSET(C11974,-1,0)+1))</f>
        <v>26</v>
      </c>
    </row>
    <row r="11975" spans="1:3" x14ac:dyDescent="0.3">
      <c r="A11975">
        <f ca="1">IF(ROW()=2,0,OFFSET(A11975,-1,0)+1)</f>
        <v>11973</v>
      </c>
      <c r="B11975">
        <f ca="1">IF(ROW()=2,1,
IF(OFFSET(C11975,0,0)=0,OFFSET(B11975,-1,0)+1,
OFFSET(B11975,-1,0)))</f>
        <v>652</v>
      </c>
      <c r="C11975">
        <f ca="1">IF(ROW()=2,0,
IF(OFFSET(C11975,-1,0)=VLOOKUP(OFFSET(B11975,-1,0),PlayerLevelTable!$A:$C,MATCH(PlayerLevelTable!$C$1,PlayerLevelTable!$A$1:$C$1,0),0),0,
OFFSET(C11975,-1,0)+1))</f>
        <v>27</v>
      </c>
    </row>
    <row r="11976" spans="1:3" x14ac:dyDescent="0.3">
      <c r="A11976">
        <f ca="1">IF(ROW()=2,0,OFFSET(A11976,-1,0)+1)</f>
        <v>11974</v>
      </c>
      <c r="B11976">
        <f ca="1">IF(ROW()=2,1,
IF(OFFSET(C11976,0,0)=0,OFFSET(B11976,-1,0)+1,
OFFSET(B11976,-1,0)))</f>
        <v>653</v>
      </c>
      <c r="C11976">
        <f ca="1">IF(ROW()=2,0,
IF(OFFSET(C11976,-1,0)=VLOOKUP(OFFSET(B11976,-1,0),PlayerLevelTable!$A:$C,MATCH(PlayerLevelTable!$C$1,PlayerLevelTable!$A$1:$C$1,0),0),0,
OFFSET(C11976,-1,0)+1))</f>
        <v>0</v>
      </c>
    </row>
    <row r="11977" spans="1:3" x14ac:dyDescent="0.3">
      <c r="A11977">
        <f ca="1">IF(ROW()=2,0,OFFSET(A11977,-1,0)+1)</f>
        <v>11975</v>
      </c>
      <c r="B11977">
        <f ca="1">IF(ROW()=2,1,
IF(OFFSET(C11977,0,0)=0,OFFSET(B11977,-1,0)+1,
OFFSET(B11977,-1,0)))</f>
        <v>653</v>
      </c>
      <c r="C11977">
        <f ca="1">IF(ROW()=2,0,
IF(OFFSET(C11977,-1,0)=VLOOKUP(OFFSET(B11977,-1,0),PlayerLevelTable!$A:$C,MATCH(PlayerLevelTable!$C$1,PlayerLevelTable!$A$1:$C$1,0),0),0,
OFFSET(C11977,-1,0)+1))</f>
        <v>1</v>
      </c>
    </row>
    <row r="11978" spans="1:3" x14ac:dyDescent="0.3">
      <c r="A11978">
        <f ca="1">IF(ROW()=2,0,OFFSET(A11978,-1,0)+1)</f>
        <v>11976</v>
      </c>
      <c r="B11978">
        <f ca="1">IF(ROW()=2,1,
IF(OFFSET(C11978,0,0)=0,OFFSET(B11978,-1,0)+1,
OFFSET(B11978,-1,0)))</f>
        <v>653</v>
      </c>
      <c r="C11978">
        <f ca="1">IF(ROW()=2,0,
IF(OFFSET(C11978,-1,0)=VLOOKUP(OFFSET(B11978,-1,0),PlayerLevelTable!$A:$C,MATCH(PlayerLevelTable!$C$1,PlayerLevelTable!$A$1:$C$1,0),0),0,
OFFSET(C11978,-1,0)+1))</f>
        <v>2</v>
      </c>
    </row>
    <row r="11979" spans="1:3" x14ac:dyDescent="0.3">
      <c r="A11979">
        <f ca="1">IF(ROW()=2,0,OFFSET(A11979,-1,0)+1)</f>
        <v>11977</v>
      </c>
      <c r="B11979">
        <f ca="1">IF(ROW()=2,1,
IF(OFFSET(C11979,0,0)=0,OFFSET(B11979,-1,0)+1,
OFFSET(B11979,-1,0)))</f>
        <v>653</v>
      </c>
      <c r="C11979">
        <f ca="1">IF(ROW()=2,0,
IF(OFFSET(C11979,-1,0)=VLOOKUP(OFFSET(B11979,-1,0),PlayerLevelTable!$A:$C,MATCH(PlayerLevelTable!$C$1,PlayerLevelTable!$A$1:$C$1,0),0),0,
OFFSET(C11979,-1,0)+1))</f>
        <v>3</v>
      </c>
    </row>
    <row r="11980" spans="1:3" x14ac:dyDescent="0.3">
      <c r="A11980">
        <f ca="1">IF(ROW()=2,0,OFFSET(A11980,-1,0)+1)</f>
        <v>11978</v>
      </c>
      <c r="B11980">
        <f ca="1">IF(ROW()=2,1,
IF(OFFSET(C11980,0,0)=0,OFFSET(B11980,-1,0)+1,
OFFSET(B11980,-1,0)))</f>
        <v>653</v>
      </c>
      <c r="C11980">
        <f ca="1">IF(ROW()=2,0,
IF(OFFSET(C11980,-1,0)=VLOOKUP(OFFSET(B11980,-1,0),PlayerLevelTable!$A:$C,MATCH(PlayerLevelTable!$C$1,PlayerLevelTable!$A$1:$C$1,0),0),0,
OFFSET(C11980,-1,0)+1))</f>
        <v>4</v>
      </c>
    </row>
    <row r="11981" spans="1:3" x14ac:dyDescent="0.3">
      <c r="A11981">
        <f ca="1">IF(ROW()=2,0,OFFSET(A11981,-1,0)+1)</f>
        <v>11979</v>
      </c>
      <c r="B11981">
        <f ca="1">IF(ROW()=2,1,
IF(OFFSET(C11981,0,0)=0,OFFSET(B11981,-1,0)+1,
OFFSET(B11981,-1,0)))</f>
        <v>653</v>
      </c>
      <c r="C11981">
        <f ca="1">IF(ROW()=2,0,
IF(OFFSET(C11981,-1,0)=VLOOKUP(OFFSET(B11981,-1,0),PlayerLevelTable!$A:$C,MATCH(PlayerLevelTable!$C$1,PlayerLevelTable!$A$1:$C$1,0),0),0,
OFFSET(C11981,-1,0)+1))</f>
        <v>5</v>
      </c>
    </row>
    <row r="11982" spans="1:3" x14ac:dyDescent="0.3">
      <c r="A11982">
        <f ca="1">IF(ROW()=2,0,OFFSET(A11982,-1,0)+1)</f>
        <v>11980</v>
      </c>
      <c r="B11982">
        <f ca="1">IF(ROW()=2,1,
IF(OFFSET(C11982,0,0)=0,OFFSET(B11982,-1,0)+1,
OFFSET(B11982,-1,0)))</f>
        <v>653</v>
      </c>
      <c r="C11982">
        <f ca="1">IF(ROW()=2,0,
IF(OFFSET(C11982,-1,0)=VLOOKUP(OFFSET(B11982,-1,0),PlayerLevelTable!$A:$C,MATCH(PlayerLevelTable!$C$1,PlayerLevelTable!$A$1:$C$1,0),0),0,
OFFSET(C11982,-1,0)+1))</f>
        <v>6</v>
      </c>
    </row>
    <row r="11983" spans="1:3" x14ac:dyDescent="0.3">
      <c r="A11983">
        <f ca="1">IF(ROW()=2,0,OFFSET(A11983,-1,0)+1)</f>
        <v>11981</v>
      </c>
      <c r="B11983">
        <f ca="1">IF(ROW()=2,1,
IF(OFFSET(C11983,0,0)=0,OFFSET(B11983,-1,0)+1,
OFFSET(B11983,-1,0)))</f>
        <v>653</v>
      </c>
      <c r="C11983">
        <f ca="1">IF(ROW()=2,0,
IF(OFFSET(C11983,-1,0)=VLOOKUP(OFFSET(B11983,-1,0),PlayerLevelTable!$A:$C,MATCH(PlayerLevelTable!$C$1,PlayerLevelTable!$A$1:$C$1,0),0),0,
OFFSET(C11983,-1,0)+1))</f>
        <v>7</v>
      </c>
    </row>
    <row r="11984" spans="1:3" x14ac:dyDescent="0.3">
      <c r="A11984">
        <f ca="1">IF(ROW()=2,0,OFFSET(A11984,-1,0)+1)</f>
        <v>11982</v>
      </c>
      <c r="B11984">
        <f ca="1">IF(ROW()=2,1,
IF(OFFSET(C11984,0,0)=0,OFFSET(B11984,-1,0)+1,
OFFSET(B11984,-1,0)))</f>
        <v>653</v>
      </c>
      <c r="C11984">
        <f ca="1">IF(ROW()=2,0,
IF(OFFSET(C11984,-1,0)=VLOOKUP(OFFSET(B11984,-1,0),PlayerLevelTable!$A:$C,MATCH(PlayerLevelTable!$C$1,PlayerLevelTable!$A$1:$C$1,0),0),0,
OFFSET(C11984,-1,0)+1))</f>
        <v>8</v>
      </c>
    </row>
    <row r="11985" spans="1:3" x14ac:dyDescent="0.3">
      <c r="A11985">
        <f ca="1">IF(ROW()=2,0,OFFSET(A11985,-1,0)+1)</f>
        <v>11983</v>
      </c>
      <c r="B11985">
        <f ca="1">IF(ROW()=2,1,
IF(OFFSET(C11985,0,0)=0,OFFSET(B11985,-1,0)+1,
OFFSET(B11985,-1,0)))</f>
        <v>653</v>
      </c>
      <c r="C11985">
        <f ca="1">IF(ROW()=2,0,
IF(OFFSET(C11985,-1,0)=VLOOKUP(OFFSET(B11985,-1,0),PlayerLevelTable!$A:$C,MATCH(PlayerLevelTable!$C$1,PlayerLevelTable!$A$1:$C$1,0),0),0,
OFFSET(C11985,-1,0)+1))</f>
        <v>9</v>
      </c>
    </row>
    <row r="11986" spans="1:3" x14ac:dyDescent="0.3">
      <c r="A11986">
        <f ca="1">IF(ROW()=2,0,OFFSET(A11986,-1,0)+1)</f>
        <v>11984</v>
      </c>
      <c r="B11986">
        <f ca="1">IF(ROW()=2,1,
IF(OFFSET(C11986,0,0)=0,OFFSET(B11986,-1,0)+1,
OFFSET(B11986,-1,0)))</f>
        <v>653</v>
      </c>
      <c r="C11986">
        <f ca="1">IF(ROW()=2,0,
IF(OFFSET(C11986,-1,0)=VLOOKUP(OFFSET(B11986,-1,0),PlayerLevelTable!$A:$C,MATCH(PlayerLevelTable!$C$1,PlayerLevelTable!$A$1:$C$1,0),0),0,
OFFSET(C11986,-1,0)+1))</f>
        <v>10</v>
      </c>
    </row>
    <row r="11987" spans="1:3" x14ac:dyDescent="0.3">
      <c r="A11987">
        <f ca="1">IF(ROW()=2,0,OFFSET(A11987,-1,0)+1)</f>
        <v>11985</v>
      </c>
      <c r="B11987">
        <f ca="1">IF(ROW()=2,1,
IF(OFFSET(C11987,0,0)=0,OFFSET(B11987,-1,0)+1,
OFFSET(B11987,-1,0)))</f>
        <v>653</v>
      </c>
      <c r="C11987">
        <f ca="1">IF(ROW()=2,0,
IF(OFFSET(C11987,-1,0)=VLOOKUP(OFFSET(B11987,-1,0),PlayerLevelTable!$A:$C,MATCH(PlayerLevelTable!$C$1,PlayerLevelTable!$A$1:$C$1,0),0),0,
OFFSET(C11987,-1,0)+1))</f>
        <v>11</v>
      </c>
    </row>
    <row r="11988" spans="1:3" x14ac:dyDescent="0.3">
      <c r="A11988">
        <f ca="1">IF(ROW()=2,0,OFFSET(A11988,-1,0)+1)</f>
        <v>11986</v>
      </c>
      <c r="B11988">
        <f ca="1">IF(ROW()=2,1,
IF(OFFSET(C11988,0,0)=0,OFFSET(B11988,-1,0)+1,
OFFSET(B11988,-1,0)))</f>
        <v>653</v>
      </c>
      <c r="C11988">
        <f ca="1">IF(ROW()=2,0,
IF(OFFSET(C11988,-1,0)=VLOOKUP(OFFSET(B11988,-1,0),PlayerLevelTable!$A:$C,MATCH(PlayerLevelTable!$C$1,PlayerLevelTable!$A$1:$C$1,0),0),0,
OFFSET(C11988,-1,0)+1))</f>
        <v>12</v>
      </c>
    </row>
    <row r="11989" spans="1:3" x14ac:dyDescent="0.3">
      <c r="A11989">
        <f ca="1">IF(ROW()=2,0,OFFSET(A11989,-1,0)+1)</f>
        <v>11987</v>
      </c>
      <c r="B11989">
        <f ca="1">IF(ROW()=2,1,
IF(OFFSET(C11989,0,0)=0,OFFSET(B11989,-1,0)+1,
OFFSET(B11989,-1,0)))</f>
        <v>653</v>
      </c>
      <c r="C11989">
        <f ca="1">IF(ROW()=2,0,
IF(OFFSET(C11989,-1,0)=VLOOKUP(OFFSET(B11989,-1,0),PlayerLevelTable!$A:$C,MATCH(PlayerLevelTable!$C$1,PlayerLevelTable!$A$1:$C$1,0),0),0,
OFFSET(C11989,-1,0)+1))</f>
        <v>13</v>
      </c>
    </row>
    <row r="11990" spans="1:3" x14ac:dyDescent="0.3">
      <c r="A11990">
        <f ca="1">IF(ROW()=2,0,OFFSET(A11990,-1,0)+1)</f>
        <v>11988</v>
      </c>
      <c r="B11990">
        <f ca="1">IF(ROW()=2,1,
IF(OFFSET(C11990,0,0)=0,OFFSET(B11990,-1,0)+1,
OFFSET(B11990,-1,0)))</f>
        <v>653</v>
      </c>
      <c r="C11990">
        <f ca="1">IF(ROW()=2,0,
IF(OFFSET(C11990,-1,0)=VLOOKUP(OFFSET(B11990,-1,0),PlayerLevelTable!$A:$C,MATCH(PlayerLevelTable!$C$1,PlayerLevelTable!$A$1:$C$1,0),0),0,
OFFSET(C11990,-1,0)+1))</f>
        <v>14</v>
      </c>
    </row>
    <row r="11991" spans="1:3" x14ac:dyDescent="0.3">
      <c r="A11991">
        <f ca="1">IF(ROW()=2,0,OFFSET(A11991,-1,0)+1)</f>
        <v>11989</v>
      </c>
      <c r="B11991">
        <f ca="1">IF(ROW()=2,1,
IF(OFFSET(C11991,0,0)=0,OFFSET(B11991,-1,0)+1,
OFFSET(B11991,-1,0)))</f>
        <v>653</v>
      </c>
      <c r="C11991">
        <f ca="1">IF(ROW()=2,0,
IF(OFFSET(C11991,-1,0)=VLOOKUP(OFFSET(B11991,-1,0),PlayerLevelTable!$A:$C,MATCH(PlayerLevelTable!$C$1,PlayerLevelTable!$A$1:$C$1,0),0),0,
OFFSET(C11991,-1,0)+1))</f>
        <v>15</v>
      </c>
    </row>
    <row r="11992" spans="1:3" x14ac:dyDescent="0.3">
      <c r="A11992">
        <f ca="1">IF(ROW()=2,0,OFFSET(A11992,-1,0)+1)</f>
        <v>11990</v>
      </c>
      <c r="B11992">
        <f ca="1">IF(ROW()=2,1,
IF(OFFSET(C11992,0,0)=0,OFFSET(B11992,-1,0)+1,
OFFSET(B11992,-1,0)))</f>
        <v>653</v>
      </c>
      <c r="C11992">
        <f ca="1">IF(ROW()=2,0,
IF(OFFSET(C11992,-1,0)=VLOOKUP(OFFSET(B11992,-1,0),PlayerLevelTable!$A:$C,MATCH(PlayerLevelTable!$C$1,PlayerLevelTable!$A$1:$C$1,0),0),0,
OFFSET(C11992,-1,0)+1))</f>
        <v>16</v>
      </c>
    </row>
    <row r="11993" spans="1:3" x14ac:dyDescent="0.3">
      <c r="A11993">
        <f ca="1">IF(ROW()=2,0,OFFSET(A11993,-1,0)+1)</f>
        <v>11991</v>
      </c>
      <c r="B11993">
        <f ca="1">IF(ROW()=2,1,
IF(OFFSET(C11993,0,0)=0,OFFSET(B11993,-1,0)+1,
OFFSET(B11993,-1,0)))</f>
        <v>653</v>
      </c>
      <c r="C11993">
        <f ca="1">IF(ROW()=2,0,
IF(OFFSET(C11993,-1,0)=VLOOKUP(OFFSET(B11993,-1,0),PlayerLevelTable!$A:$C,MATCH(PlayerLevelTable!$C$1,PlayerLevelTable!$A$1:$C$1,0),0),0,
OFFSET(C11993,-1,0)+1))</f>
        <v>17</v>
      </c>
    </row>
    <row r="11994" spans="1:3" x14ac:dyDescent="0.3">
      <c r="A11994">
        <f ca="1">IF(ROW()=2,0,OFFSET(A11994,-1,0)+1)</f>
        <v>11992</v>
      </c>
      <c r="B11994">
        <f ca="1">IF(ROW()=2,1,
IF(OFFSET(C11994,0,0)=0,OFFSET(B11994,-1,0)+1,
OFFSET(B11994,-1,0)))</f>
        <v>653</v>
      </c>
      <c r="C11994">
        <f ca="1">IF(ROW()=2,0,
IF(OFFSET(C11994,-1,0)=VLOOKUP(OFFSET(B11994,-1,0),PlayerLevelTable!$A:$C,MATCH(PlayerLevelTable!$C$1,PlayerLevelTable!$A$1:$C$1,0),0),0,
OFFSET(C11994,-1,0)+1))</f>
        <v>18</v>
      </c>
    </row>
    <row r="11995" spans="1:3" x14ac:dyDescent="0.3">
      <c r="A11995">
        <f ca="1">IF(ROW()=2,0,OFFSET(A11995,-1,0)+1)</f>
        <v>11993</v>
      </c>
      <c r="B11995">
        <f ca="1">IF(ROW()=2,1,
IF(OFFSET(C11995,0,0)=0,OFFSET(B11995,-1,0)+1,
OFFSET(B11995,-1,0)))</f>
        <v>653</v>
      </c>
      <c r="C11995">
        <f ca="1">IF(ROW()=2,0,
IF(OFFSET(C11995,-1,0)=VLOOKUP(OFFSET(B11995,-1,0),PlayerLevelTable!$A:$C,MATCH(PlayerLevelTable!$C$1,PlayerLevelTable!$A$1:$C$1,0),0),0,
OFFSET(C11995,-1,0)+1))</f>
        <v>19</v>
      </c>
    </row>
    <row r="11996" spans="1:3" x14ac:dyDescent="0.3">
      <c r="A11996">
        <f ca="1">IF(ROW()=2,0,OFFSET(A11996,-1,0)+1)</f>
        <v>11994</v>
      </c>
      <c r="B11996">
        <f ca="1">IF(ROW()=2,1,
IF(OFFSET(C11996,0,0)=0,OFFSET(B11996,-1,0)+1,
OFFSET(B11996,-1,0)))</f>
        <v>653</v>
      </c>
      <c r="C11996">
        <f ca="1">IF(ROW()=2,0,
IF(OFFSET(C11996,-1,0)=VLOOKUP(OFFSET(B11996,-1,0),PlayerLevelTable!$A:$C,MATCH(PlayerLevelTable!$C$1,PlayerLevelTable!$A$1:$C$1,0),0),0,
OFFSET(C11996,-1,0)+1))</f>
        <v>20</v>
      </c>
    </row>
    <row r="11997" spans="1:3" x14ac:dyDescent="0.3">
      <c r="A11997">
        <f ca="1">IF(ROW()=2,0,OFFSET(A11997,-1,0)+1)</f>
        <v>11995</v>
      </c>
      <c r="B11997">
        <f ca="1">IF(ROW()=2,1,
IF(OFFSET(C11997,0,0)=0,OFFSET(B11997,-1,0)+1,
OFFSET(B11997,-1,0)))</f>
        <v>653</v>
      </c>
      <c r="C11997">
        <f ca="1">IF(ROW()=2,0,
IF(OFFSET(C11997,-1,0)=VLOOKUP(OFFSET(B11997,-1,0),PlayerLevelTable!$A:$C,MATCH(PlayerLevelTable!$C$1,PlayerLevelTable!$A$1:$C$1,0),0),0,
OFFSET(C11997,-1,0)+1))</f>
        <v>21</v>
      </c>
    </row>
    <row r="11998" spans="1:3" x14ac:dyDescent="0.3">
      <c r="A11998">
        <f ca="1">IF(ROW()=2,0,OFFSET(A11998,-1,0)+1)</f>
        <v>11996</v>
      </c>
      <c r="B11998">
        <f ca="1">IF(ROW()=2,1,
IF(OFFSET(C11998,0,0)=0,OFFSET(B11998,-1,0)+1,
OFFSET(B11998,-1,0)))</f>
        <v>653</v>
      </c>
      <c r="C11998">
        <f ca="1">IF(ROW()=2,0,
IF(OFFSET(C11998,-1,0)=VLOOKUP(OFFSET(B11998,-1,0),PlayerLevelTable!$A:$C,MATCH(PlayerLevelTable!$C$1,PlayerLevelTable!$A$1:$C$1,0),0),0,
OFFSET(C11998,-1,0)+1))</f>
        <v>22</v>
      </c>
    </row>
    <row r="11999" spans="1:3" x14ac:dyDescent="0.3">
      <c r="A11999">
        <f ca="1">IF(ROW()=2,0,OFFSET(A11999,-1,0)+1)</f>
        <v>11997</v>
      </c>
      <c r="B11999">
        <f ca="1">IF(ROW()=2,1,
IF(OFFSET(C11999,0,0)=0,OFFSET(B11999,-1,0)+1,
OFFSET(B11999,-1,0)))</f>
        <v>653</v>
      </c>
      <c r="C11999">
        <f ca="1">IF(ROW()=2,0,
IF(OFFSET(C11999,-1,0)=VLOOKUP(OFFSET(B11999,-1,0),PlayerLevelTable!$A:$C,MATCH(PlayerLevelTable!$C$1,PlayerLevelTable!$A$1:$C$1,0),0),0,
OFFSET(C11999,-1,0)+1))</f>
        <v>23</v>
      </c>
    </row>
    <row r="12000" spans="1:3" x14ac:dyDescent="0.3">
      <c r="A12000">
        <f ca="1">IF(ROW()=2,0,OFFSET(A12000,-1,0)+1)</f>
        <v>11998</v>
      </c>
      <c r="B12000">
        <f ca="1">IF(ROW()=2,1,
IF(OFFSET(C12000,0,0)=0,OFFSET(B12000,-1,0)+1,
OFFSET(B12000,-1,0)))</f>
        <v>653</v>
      </c>
      <c r="C12000">
        <f ca="1">IF(ROW()=2,0,
IF(OFFSET(C12000,-1,0)=VLOOKUP(OFFSET(B12000,-1,0),PlayerLevelTable!$A:$C,MATCH(PlayerLevelTable!$C$1,PlayerLevelTable!$A$1:$C$1,0),0),0,
OFFSET(C12000,-1,0)+1))</f>
        <v>24</v>
      </c>
    </row>
    <row r="12001" spans="1:3" x14ac:dyDescent="0.3">
      <c r="A12001">
        <f ca="1">IF(ROW()=2,0,OFFSET(A12001,-1,0)+1)</f>
        <v>11999</v>
      </c>
      <c r="B12001">
        <f ca="1">IF(ROW()=2,1,
IF(OFFSET(C12001,0,0)=0,OFFSET(B12001,-1,0)+1,
OFFSET(B12001,-1,0)))</f>
        <v>653</v>
      </c>
      <c r="C12001">
        <f ca="1">IF(ROW()=2,0,
IF(OFFSET(C12001,-1,0)=VLOOKUP(OFFSET(B12001,-1,0),PlayerLevelTable!$A:$C,MATCH(PlayerLevelTable!$C$1,PlayerLevelTable!$A$1:$C$1,0),0),0,
OFFSET(C12001,-1,0)+1))</f>
        <v>25</v>
      </c>
    </row>
    <row r="12002" spans="1:3" x14ac:dyDescent="0.3">
      <c r="A12002">
        <f ca="1">IF(ROW()=2,0,OFFSET(A12002,-1,0)+1)</f>
        <v>12000</v>
      </c>
      <c r="B12002">
        <f ca="1">IF(ROW()=2,1,
IF(OFFSET(C12002,0,0)=0,OFFSET(B12002,-1,0)+1,
OFFSET(B12002,-1,0)))</f>
        <v>653</v>
      </c>
      <c r="C12002">
        <f ca="1">IF(ROW()=2,0,
IF(OFFSET(C12002,-1,0)=VLOOKUP(OFFSET(B12002,-1,0),PlayerLevelTable!$A:$C,MATCH(PlayerLevelTable!$C$1,PlayerLevelTable!$A$1:$C$1,0),0),0,
OFFSET(C12002,-1,0)+1))</f>
        <v>26</v>
      </c>
    </row>
    <row r="12003" spans="1:3" x14ac:dyDescent="0.3">
      <c r="A12003">
        <f ca="1">IF(ROW()=2,0,OFFSET(A12003,-1,0)+1)</f>
        <v>12001</v>
      </c>
      <c r="B12003">
        <f ca="1">IF(ROW()=2,1,
IF(OFFSET(C12003,0,0)=0,OFFSET(B12003,-1,0)+1,
OFFSET(B12003,-1,0)))</f>
        <v>653</v>
      </c>
      <c r="C12003">
        <f ca="1">IF(ROW()=2,0,
IF(OFFSET(C12003,-1,0)=VLOOKUP(OFFSET(B12003,-1,0),PlayerLevelTable!$A:$C,MATCH(PlayerLevelTable!$C$1,PlayerLevelTable!$A$1:$C$1,0),0),0,
OFFSET(C12003,-1,0)+1))</f>
        <v>27</v>
      </c>
    </row>
    <row r="12004" spans="1:3" x14ac:dyDescent="0.3">
      <c r="A12004">
        <f ca="1">IF(ROW()=2,0,OFFSET(A12004,-1,0)+1)</f>
        <v>12002</v>
      </c>
      <c r="B12004">
        <f ca="1">IF(ROW()=2,1,
IF(OFFSET(C12004,0,0)=0,OFFSET(B12004,-1,0)+1,
OFFSET(B12004,-1,0)))</f>
        <v>654</v>
      </c>
      <c r="C12004">
        <f ca="1">IF(ROW()=2,0,
IF(OFFSET(C12004,-1,0)=VLOOKUP(OFFSET(B12004,-1,0),PlayerLevelTable!$A:$C,MATCH(PlayerLevelTable!$C$1,PlayerLevelTable!$A$1:$C$1,0),0),0,
OFFSET(C12004,-1,0)+1))</f>
        <v>0</v>
      </c>
    </row>
    <row r="12005" spans="1:3" x14ac:dyDescent="0.3">
      <c r="A12005">
        <f ca="1">IF(ROW()=2,0,OFFSET(A12005,-1,0)+1)</f>
        <v>12003</v>
      </c>
      <c r="B12005">
        <f ca="1">IF(ROW()=2,1,
IF(OFFSET(C12005,0,0)=0,OFFSET(B12005,-1,0)+1,
OFFSET(B12005,-1,0)))</f>
        <v>654</v>
      </c>
      <c r="C12005">
        <f ca="1">IF(ROW()=2,0,
IF(OFFSET(C12005,-1,0)=VLOOKUP(OFFSET(B12005,-1,0),PlayerLevelTable!$A:$C,MATCH(PlayerLevelTable!$C$1,PlayerLevelTable!$A$1:$C$1,0),0),0,
OFFSET(C12005,-1,0)+1))</f>
        <v>1</v>
      </c>
    </row>
    <row r="12006" spans="1:3" x14ac:dyDescent="0.3">
      <c r="A12006">
        <f ca="1">IF(ROW()=2,0,OFFSET(A12006,-1,0)+1)</f>
        <v>12004</v>
      </c>
      <c r="B12006">
        <f ca="1">IF(ROW()=2,1,
IF(OFFSET(C12006,0,0)=0,OFFSET(B12006,-1,0)+1,
OFFSET(B12006,-1,0)))</f>
        <v>654</v>
      </c>
      <c r="C12006">
        <f ca="1">IF(ROW()=2,0,
IF(OFFSET(C12006,-1,0)=VLOOKUP(OFFSET(B12006,-1,0),PlayerLevelTable!$A:$C,MATCH(PlayerLevelTable!$C$1,PlayerLevelTable!$A$1:$C$1,0),0),0,
OFFSET(C12006,-1,0)+1))</f>
        <v>2</v>
      </c>
    </row>
    <row r="12007" spans="1:3" x14ac:dyDescent="0.3">
      <c r="A12007">
        <f ca="1">IF(ROW()=2,0,OFFSET(A12007,-1,0)+1)</f>
        <v>12005</v>
      </c>
      <c r="B12007">
        <f ca="1">IF(ROW()=2,1,
IF(OFFSET(C12007,0,0)=0,OFFSET(B12007,-1,0)+1,
OFFSET(B12007,-1,0)))</f>
        <v>654</v>
      </c>
      <c r="C12007">
        <f ca="1">IF(ROW()=2,0,
IF(OFFSET(C12007,-1,0)=VLOOKUP(OFFSET(B12007,-1,0),PlayerLevelTable!$A:$C,MATCH(PlayerLevelTable!$C$1,PlayerLevelTable!$A$1:$C$1,0),0),0,
OFFSET(C12007,-1,0)+1))</f>
        <v>3</v>
      </c>
    </row>
    <row r="12008" spans="1:3" x14ac:dyDescent="0.3">
      <c r="A12008">
        <f ca="1">IF(ROW()=2,0,OFFSET(A12008,-1,0)+1)</f>
        <v>12006</v>
      </c>
      <c r="B12008">
        <f ca="1">IF(ROW()=2,1,
IF(OFFSET(C12008,0,0)=0,OFFSET(B12008,-1,0)+1,
OFFSET(B12008,-1,0)))</f>
        <v>654</v>
      </c>
      <c r="C12008">
        <f ca="1">IF(ROW()=2,0,
IF(OFFSET(C12008,-1,0)=VLOOKUP(OFFSET(B12008,-1,0),PlayerLevelTable!$A:$C,MATCH(PlayerLevelTable!$C$1,PlayerLevelTable!$A$1:$C$1,0),0),0,
OFFSET(C12008,-1,0)+1))</f>
        <v>4</v>
      </c>
    </row>
    <row r="12009" spans="1:3" x14ac:dyDescent="0.3">
      <c r="A12009">
        <f ca="1">IF(ROW()=2,0,OFFSET(A12009,-1,0)+1)</f>
        <v>12007</v>
      </c>
      <c r="B12009">
        <f ca="1">IF(ROW()=2,1,
IF(OFFSET(C12009,0,0)=0,OFFSET(B12009,-1,0)+1,
OFFSET(B12009,-1,0)))</f>
        <v>654</v>
      </c>
      <c r="C12009">
        <f ca="1">IF(ROW()=2,0,
IF(OFFSET(C12009,-1,0)=VLOOKUP(OFFSET(B12009,-1,0),PlayerLevelTable!$A:$C,MATCH(PlayerLevelTable!$C$1,PlayerLevelTable!$A$1:$C$1,0),0),0,
OFFSET(C12009,-1,0)+1))</f>
        <v>5</v>
      </c>
    </row>
    <row r="12010" spans="1:3" x14ac:dyDescent="0.3">
      <c r="A12010">
        <f ca="1">IF(ROW()=2,0,OFFSET(A12010,-1,0)+1)</f>
        <v>12008</v>
      </c>
      <c r="B12010">
        <f ca="1">IF(ROW()=2,1,
IF(OFFSET(C12010,0,0)=0,OFFSET(B12010,-1,0)+1,
OFFSET(B12010,-1,0)))</f>
        <v>654</v>
      </c>
      <c r="C12010">
        <f ca="1">IF(ROW()=2,0,
IF(OFFSET(C12010,-1,0)=VLOOKUP(OFFSET(B12010,-1,0),PlayerLevelTable!$A:$C,MATCH(PlayerLevelTable!$C$1,PlayerLevelTable!$A$1:$C$1,0),0),0,
OFFSET(C12010,-1,0)+1))</f>
        <v>6</v>
      </c>
    </row>
    <row r="12011" spans="1:3" x14ac:dyDescent="0.3">
      <c r="A12011">
        <f ca="1">IF(ROW()=2,0,OFFSET(A12011,-1,0)+1)</f>
        <v>12009</v>
      </c>
      <c r="B12011">
        <f ca="1">IF(ROW()=2,1,
IF(OFFSET(C12011,0,0)=0,OFFSET(B12011,-1,0)+1,
OFFSET(B12011,-1,0)))</f>
        <v>654</v>
      </c>
      <c r="C12011">
        <f ca="1">IF(ROW()=2,0,
IF(OFFSET(C12011,-1,0)=VLOOKUP(OFFSET(B12011,-1,0),PlayerLevelTable!$A:$C,MATCH(PlayerLevelTable!$C$1,PlayerLevelTable!$A$1:$C$1,0),0),0,
OFFSET(C12011,-1,0)+1))</f>
        <v>7</v>
      </c>
    </row>
    <row r="12012" spans="1:3" x14ac:dyDescent="0.3">
      <c r="A12012">
        <f ca="1">IF(ROW()=2,0,OFFSET(A12012,-1,0)+1)</f>
        <v>12010</v>
      </c>
      <c r="B12012">
        <f ca="1">IF(ROW()=2,1,
IF(OFFSET(C12012,0,0)=0,OFFSET(B12012,-1,0)+1,
OFFSET(B12012,-1,0)))</f>
        <v>654</v>
      </c>
      <c r="C12012">
        <f ca="1">IF(ROW()=2,0,
IF(OFFSET(C12012,-1,0)=VLOOKUP(OFFSET(B12012,-1,0),PlayerLevelTable!$A:$C,MATCH(PlayerLevelTable!$C$1,PlayerLevelTable!$A$1:$C$1,0),0),0,
OFFSET(C12012,-1,0)+1))</f>
        <v>8</v>
      </c>
    </row>
    <row r="12013" spans="1:3" x14ac:dyDescent="0.3">
      <c r="A12013">
        <f ca="1">IF(ROW()=2,0,OFFSET(A12013,-1,0)+1)</f>
        <v>12011</v>
      </c>
      <c r="B12013">
        <f ca="1">IF(ROW()=2,1,
IF(OFFSET(C12013,0,0)=0,OFFSET(B12013,-1,0)+1,
OFFSET(B12013,-1,0)))</f>
        <v>654</v>
      </c>
      <c r="C12013">
        <f ca="1">IF(ROW()=2,0,
IF(OFFSET(C12013,-1,0)=VLOOKUP(OFFSET(B12013,-1,0),PlayerLevelTable!$A:$C,MATCH(PlayerLevelTable!$C$1,PlayerLevelTable!$A$1:$C$1,0),0),0,
OFFSET(C12013,-1,0)+1))</f>
        <v>9</v>
      </c>
    </row>
    <row r="12014" spans="1:3" x14ac:dyDescent="0.3">
      <c r="A12014">
        <f ca="1">IF(ROW()=2,0,OFFSET(A12014,-1,0)+1)</f>
        <v>12012</v>
      </c>
      <c r="B12014">
        <f ca="1">IF(ROW()=2,1,
IF(OFFSET(C12014,0,0)=0,OFFSET(B12014,-1,0)+1,
OFFSET(B12014,-1,0)))</f>
        <v>654</v>
      </c>
      <c r="C12014">
        <f ca="1">IF(ROW()=2,0,
IF(OFFSET(C12014,-1,0)=VLOOKUP(OFFSET(B12014,-1,0),PlayerLevelTable!$A:$C,MATCH(PlayerLevelTable!$C$1,PlayerLevelTable!$A$1:$C$1,0),0),0,
OFFSET(C12014,-1,0)+1))</f>
        <v>10</v>
      </c>
    </row>
    <row r="12015" spans="1:3" x14ac:dyDescent="0.3">
      <c r="A12015">
        <f ca="1">IF(ROW()=2,0,OFFSET(A12015,-1,0)+1)</f>
        <v>12013</v>
      </c>
      <c r="B12015">
        <f ca="1">IF(ROW()=2,1,
IF(OFFSET(C12015,0,0)=0,OFFSET(B12015,-1,0)+1,
OFFSET(B12015,-1,0)))</f>
        <v>654</v>
      </c>
      <c r="C12015">
        <f ca="1">IF(ROW()=2,0,
IF(OFFSET(C12015,-1,0)=VLOOKUP(OFFSET(B12015,-1,0),PlayerLevelTable!$A:$C,MATCH(PlayerLevelTable!$C$1,PlayerLevelTable!$A$1:$C$1,0),0),0,
OFFSET(C12015,-1,0)+1))</f>
        <v>11</v>
      </c>
    </row>
    <row r="12016" spans="1:3" x14ac:dyDescent="0.3">
      <c r="A12016">
        <f ca="1">IF(ROW()=2,0,OFFSET(A12016,-1,0)+1)</f>
        <v>12014</v>
      </c>
      <c r="B12016">
        <f ca="1">IF(ROW()=2,1,
IF(OFFSET(C12016,0,0)=0,OFFSET(B12016,-1,0)+1,
OFFSET(B12016,-1,0)))</f>
        <v>654</v>
      </c>
      <c r="C12016">
        <f ca="1">IF(ROW()=2,0,
IF(OFFSET(C12016,-1,0)=VLOOKUP(OFFSET(B12016,-1,0),PlayerLevelTable!$A:$C,MATCH(PlayerLevelTable!$C$1,PlayerLevelTable!$A$1:$C$1,0),0),0,
OFFSET(C12016,-1,0)+1))</f>
        <v>12</v>
      </c>
    </row>
    <row r="12017" spans="1:3" x14ac:dyDescent="0.3">
      <c r="A12017">
        <f ca="1">IF(ROW()=2,0,OFFSET(A12017,-1,0)+1)</f>
        <v>12015</v>
      </c>
      <c r="B12017">
        <f ca="1">IF(ROW()=2,1,
IF(OFFSET(C12017,0,0)=0,OFFSET(B12017,-1,0)+1,
OFFSET(B12017,-1,0)))</f>
        <v>654</v>
      </c>
      <c r="C12017">
        <f ca="1">IF(ROW()=2,0,
IF(OFFSET(C12017,-1,0)=VLOOKUP(OFFSET(B12017,-1,0),PlayerLevelTable!$A:$C,MATCH(PlayerLevelTable!$C$1,PlayerLevelTable!$A$1:$C$1,0),0),0,
OFFSET(C12017,-1,0)+1))</f>
        <v>13</v>
      </c>
    </row>
    <row r="12018" spans="1:3" x14ac:dyDescent="0.3">
      <c r="A12018">
        <f ca="1">IF(ROW()=2,0,OFFSET(A12018,-1,0)+1)</f>
        <v>12016</v>
      </c>
      <c r="B12018">
        <f ca="1">IF(ROW()=2,1,
IF(OFFSET(C12018,0,0)=0,OFFSET(B12018,-1,0)+1,
OFFSET(B12018,-1,0)))</f>
        <v>654</v>
      </c>
      <c r="C12018">
        <f ca="1">IF(ROW()=2,0,
IF(OFFSET(C12018,-1,0)=VLOOKUP(OFFSET(B12018,-1,0),PlayerLevelTable!$A:$C,MATCH(PlayerLevelTable!$C$1,PlayerLevelTable!$A$1:$C$1,0),0),0,
OFFSET(C12018,-1,0)+1))</f>
        <v>14</v>
      </c>
    </row>
    <row r="12019" spans="1:3" x14ac:dyDescent="0.3">
      <c r="A12019">
        <f ca="1">IF(ROW()=2,0,OFFSET(A12019,-1,0)+1)</f>
        <v>12017</v>
      </c>
      <c r="B12019">
        <f ca="1">IF(ROW()=2,1,
IF(OFFSET(C12019,0,0)=0,OFFSET(B12019,-1,0)+1,
OFFSET(B12019,-1,0)))</f>
        <v>654</v>
      </c>
      <c r="C12019">
        <f ca="1">IF(ROW()=2,0,
IF(OFFSET(C12019,-1,0)=VLOOKUP(OFFSET(B12019,-1,0),PlayerLevelTable!$A:$C,MATCH(PlayerLevelTable!$C$1,PlayerLevelTable!$A$1:$C$1,0),0),0,
OFFSET(C12019,-1,0)+1))</f>
        <v>15</v>
      </c>
    </row>
    <row r="12020" spans="1:3" x14ac:dyDescent="0.3">
      <c r="A12020">
        <f ca="1">IF(ROW()=2,0,OFFSET(A12020,-1,0)+1)</f>
        <v>12018</v>
      </c>
      <c r="B12020">
        <f ca="1">IF(ROW()=2,1,
IF(OFFSET(C12020,0,0)=0,OFFSET(B12020,-1,0)+1,
OFFSET(B12020,-1,0)))</f>
        <v>654</v>
      </c>
      <c r="C12020">
        <f ca="1">IF(ROW()=2,0,
IF(OFFSET(C12020,-1,0)=VLOOKUP(OFFSET(B12020,-1,0),PlayerLevelTable!$A:$C,MATCH(PlayerLevelTable!$C$1,PlayerLevelTable!$A$1:$C$1,0),0),0,
OFFSET(C12020,-1,0)+1))</f>
        <v>16</v>
      </c>
    </row>
    <row r="12021" spans="1:3" x14ac:dyDescent="0.3">
      <c r="A12021">
        <f ca="1">IF(ROW()=2,0,OFFSET(A12021,-1,0)+1)</f>
        <v>12019</v>
      </c>
      <c r="B12021">
        <f ca="1">IF(ROW()=2,1,
IF(OFFSET(C12021,0,0)=0,OFFSET(B12021,-1,0)+1,
OFFSET(B12021,-1,0)))</f>
        <v>654</v>
      </c>
      <c r="C12021">
        <f ca="1">IF(ROW()=2,0,
IF(OFFSET(C12021,-1,0)=VLOOKUP(OFFSET(B12021,-1,0),PlayerLevelTable!$A:$C,MATCH(PlayerLevelTable!$C$1,PlayerLevelTable!$A$1:$C$1,0),0),0,
OFFSET(C12021,-1,0)+1))</f>
        <v>17</v>
      </c>
    </row>
    <row r="12022" spans="1:3" x14ac:dyDescent="0.3">
      <c r="A12022">
        <f ca="1">IF(ROW()=2,0,OFFSET(A12022,-1,0)+1)</f>
        <v>12020</v>
      </c>
      <c r="B12022">
        <f ca="1">IF(ROW()=2,1,
IF(OFFSET(C12022,0,0)=0,OFFSET(B12022,-1,0)+1,
OFFSET(B12022,-1,0)))</f>
        <v>654</v>
      </c>
      <c r="C12022">
        <f ca="1">IF(ROW()=2,0,
IF(OFFSET(C12022,-1,0)=VLOOKUP(OFFSET(B12022,-1,0),PlayerLevelTable!$A:$C,MATCH(PlayerLevelTable!$C$1,PlayerLevelTable!$A$1:$C$1,0),0),0,
OFFSET(C12022,-1,0)+1))</f>
        <v>18</v>
      </c>
    </row>
    <row r="12023" spans="1:3" x14ac:dyDescent="0.3">
      <c r="A12023">
        <f ca="1">IF(ROW()=2,0,OFFSET(A12023,-1,0)+1)</f>
        <v>12021</v>
      </c>
      <c r="B12023">
        <f ca="1">IF(ROW()=2,1,
IF(OFFSET(C12023,0,0)=0,OFFSET(B12023,-1,0)+1,
OFFSET(B12023,-1,0)))</f>
        <v>654</v>
      </c>
      <c r="C12023">
        <f ca="1">IF(ROW()=2,0,
IF(OFFSET(C12023,-1,0)=VLOOKUP(OFFSET(B12023,-1,0),PlayerLevelTable!$A:$C,MATCH(PlayerLevelTable!$C$1,PlayerLevelTable!$A$1:$C$1,0),0),0,
OFFSET(C12023,-1,0)+1))</f>
        <v>19</v>
      </c>
    </row>
    <row r="12024" spans="1:3" x14ac:dyDescent="0.3">
      <c r="A12024">
        <f ca="1">IF(ROW()=2,0,OFFSET(A12024,-1,0)+1)</f>
        <v>12022</v>
      </c>
      <c r="B12024">
        <f ca="1">IF(ROW()=2,1,
IF(OFFSET(C12024,0,0)=0,OFFSET(B12024,-1,0)+1,
OFFSET(B12024,-1,0)))</f>
        <v>654</v>
      </c>
      <c r="C12024">
        <f ca="1">IF(ROW()=2,0,
IF(OFFSET(C12024,-1,0)=VLOOKUP(OFFSET(B12024,-1,0),PlayerLevelTable!$A:$C,MATCH(PlayerLevelTable!$C$1,PlayerLevelTable!$A$1:$C$1,0),0),0,
OFFSET(C12024,-1,0)+1))</f>
        <v>20</v>
      </c>
    </row>
    <row r="12025" spans="1:3" x14ac:dyDescent="0.3">
      <c r="A12025">
        <f ca="1">IF(ROW()=2,0,OFFSET(A12025,-1,0)+1)</f>
        <v>12023</v>
      </c>
      <c r="B12025">
        <f ca="1">IF(ROW()=2,1,
IF(OFFSET(C12025,0,0)=0,OFFSET(B12025,-1,0)+1,
OFFSET(B12025,-1,0)))</f>
        <v>654</v>
      </c>
      <c r="C12025">
        <f ca="1">IF(ROW()=2,0,
IF(OFFSET(C12025,-1,0)=VLOOKUP(OFFSET(B12025,-1,0),PlayerLevelTable!$A:$C,MATCH(PlayerLevelTable!$C$1,PlayerLevelTable!$A$1:$C$1,0),0),0,
OFFSET(C12025,-1,0)+1))</f>
        <v>21</v>
      </c>
    </row>
    <row r="12026" spans="1:3" x14ac:dyDescent="0.3">
      <c r="A12026">
        <f ca="1">IF(ROW()=2,0,OFFSET(A12026,-1,0)+1)</f>
        <v>12024</v>
      </c>
      <c r="B12026">
        <f ca="1">IF(ROW()=2,1,
IF(OFFSET(C12026,0,0)=0,OFFSET(B12026,-1,0)+1,
OFFSET(B12026,-1,0)))</f>
        <v>654</v>
      </c>
      <c r="C12026">
        <f ca="1">IF(ROW()=2,0,
IF(OFFSET(C12026,-1,0)=VLOOKUP(OFFSET(B12026,-1,0),PlayerLevelTable!$A:$C,MATCH(PlayerLevelTable!$C$1,PlayerLevelTable!$A$1:$C$1,0),0),0,
OFFSET(C12026,-1,0)+1))</f>
        <v>22</v>
      </c>
    </row>
    <row r="12027" spans="1:3" x14ac:dyDescent="0.3">
      <c r="A12027">
        <f ca="1">IF(ROW()=2,0,OFFSET(A12027,-1,0)+1)</f>
        <v>12025</v>
      </c>
      <c r="B12027">
        <f ca="1">IF(ROW()=2,1,
IF(OFFSET(C12027,0,0)=0,OFFSET(B12027,-1,0)+1,
OFFSET(B12027,-1,0)))</f>
        <v>654</v>
      </c>
      <c r="C12027">
        <f ca="1">IF(ROW()=2,0,
IF(OFFSET(C12027,-1,0)=VLOOKUP(OFFSET(B12027,-1,0),PlayerLevelTable!$A:$C,MATCH(PlayerLevelTable!$C$1,PlayerLevelTable!$A$1:$C$1,0),0),0,
OFFSET(C12027,-1,0)+1))</f>
        <v>23</v>
      </c>
    </row>
    <row r="12028" spans="1:3" x14ac:dyDescent="0.3">
      <c r="A12028">
        <f ca="1">IF(ROW()=2,0,OFFSET(A12028,-1,0)+1)</f>
        <v>12026</v>
      </c>
      <c r="B12028">
        <f ca="1">IF(ROW()=2,1,
IF(OFFSET(C12028,0,0)=0,OFFSET(B12028,-1,0)+1,
OFFSET(B12028,-1,0)))</f>
        <v>654</v>
      </c>
      <c r="C12028">
        <f ca="1">IF(ROW()=2,0,
IF(OFFSET(C12028,-1,0)=VLOOKUP(OFFSET(B12028,-1,0),PlayerLevelTable!$A:$C,MATCH(PlayerLevelTable!$C$1,PlayerLevelTable!$A$1:$C$1,0),0),0,
OFFSET(C12028,-1,0)+1))</f>
        <v>24</v>
      </c>
    </row>
    <row r="12029" spans="1:3" x14ac:dyDescent="0.3">
      <c r="A12029">
        <f ca="1">IF(ROW()=2,0,OFFSET(A12029,-1,0)+1)</f>
        <v>12027</v>
      </c>
      <c r="B12029">
        <f ca="1">IF(ROW()=2,1,
IF(OFFSET(C12029,0,0)=0,OFFSET(B12029,-1,0)+1,
OFFSET(B12029,-1,0)))</f>
        <v>654</v>
      </c>
      <c r="C12029">
        <f ca="1">IF(ROW()=2,0,
IF(OFFSET(C12029,-1,0)=VLOOKUP(OFFSET(B12029,-1,0),PlayerLevelTable!$A:$C,MATCH(PlayerLevelTable!$C$1,PlayerLevelTable!$A$1:$C$1,0),0),0,
OFFSET(C12029,-1,0)+1))</f>
        <v>25</v>
      </c>
    </row>
    <row r="12030" spans="1:3" x14ac:dyDescent="0.3">
      <c r="A12030">
        <f ca="1">IF(ROW()=2,0,OFFSET(A12030,-1,0)+1)</f>
        <v>12028</v>
      </c>
      <c r="B12030">
        <f ca="1">IF(ROW()=2,1,
IF(OFFSET(C12030,0,0)=0,OFFSET(B12030,-1,0)+1,
OFFSET(B12030,-1,0)))</f>
        <v>654</v>
      </c>
      <c r="C12030">
        <f ca="1">IF(ROW()=2,0,
IF(OFFSET(C12030,-1,0)=VLOOKUP(OFFSET(B12030,-1,0),PlayerLevelTable!$A:$C,MATCH(PlayerLevelTable!$C$1,PlayerLevelTable!$A$1:$C$1,0),0),0,
OFFSET(C12030,-1,0)+1))</f>
        <v>26</v>
      </c>
    </row>
    <row r="12031" spans="1:3" x14ac:dyDescent="0.3">
      <c r="A12031">
        <f ca="1">IF(ROW()=2,0,OFFSET(A12031,-1,0)+1)</f>
        <v>12029</v>
      </c>
      <c r="B12031">
        <f ca="1">IF(ROW()=2,1,
IF(OFFSET(C12031,0,0)=0,OFFSET(B12031,-1,0)+1,
OFFSET(B12031,-1,0)))</f>
        <v>654</v>
      </c>
      <c r="C12031">
        <f ca="1">IF(ROW()=2,0,
IF(OFFSET(C12031,-1,0)=VLOOKUP(OFFSET(B12031,-1,0),PlayerLevelTable!$A:$C,MATCH(PlayerLevelTable!$C$1,PlayerLevelTable!$A$1:$C$1,0),0),0,
OFFSET(C12031,-1,0)+1))</f>
        <v>27</v>
      </c>
    </row>
    <row r="12032" spans="1:3" x14ac:dyDescent="0.3">
      <c r="A12032">
        <f ca="1">IF(ROW()=2,0,OFFSET(A12032,-1,0)+1)</f>
        <v>12030</v>
      </c>
      <c r="B12032">
        <f ca="1">IF(ROW()=2,1,
IF(OFFSET(C12032,0,0)=0,OFFSET(B12032,-1,0)+1,
OFFSET(B12032,-1,0)))</f>
        <v>655</v>
      </c>
      <c r="C12032">
        <f ca="1">IF(ROW()=2,0,
IF(OFFSET(C12032,-1,0)=VLOOKUP(OFFSET(B12032,-1,0),PlayerLevelTable!$A:$C,MATCH(PlayerLevelTable!$C$1,PlayerLevelTable!$A$1:$C$1,0),0),0,
OFFSET(C12032,-1,0)+1))</f>
        <v>0</v>
      </c>
    </row>
    <row r="12033" spans="1:3" x14ac:dyDescent="0.3">
      <c r="A12033">
        <f ca="1">IF(ROW()=2,0,OFFSET(A12033,-1,0)+1)</f>
        <v>12031</v>
      </c>
      <c r="B12033">
        <f ca="1">IF(ROW()=2,1,
IF(OFFSET(C12033,0,0)=0,OFFSET(B12033,-1,0)+1,
OFFSET(B12033,-1,0)))</f>
        <v>655</v>
      </c>
      <c r="C12033">
        <f ca="1">IF(ROW()=2,0,
IF(OFFSET(C12033,-1,0)=VLOOKUP(OFFSET(B12033,-1,0),PlayerLevelTable!$A:$C,MATCH(PlayerLevelTable!$C$1,PlayerLevelTable!$A$1:$C$1,0),0),0,
OFFSET(C12033,-1,0)+1))</f>
        <v>1</v>
      </c>
    </row>
    <row r="12034" spans="1:3" x14ac:dyDescent="0.3">
      <c r="A12034">
        <f ca="1">IF(ROW()=2,0,OFFSET(A12034,-1,0)+1)</f>
        <v>12032</v>
      </c>
      <c r="B12034">
        <f ca="1">IF(ROW()=2,1,
IF(OFFSET(C12034,0,0)=0,OFFSET(B12034,-1,0)+1,
OFFSET(B12034,-1,0)))</f>
        <v>655</v>
      </c>
      <c r="C12034">
        <f ca="1">IF(ROW()=2,0,
IF(OFFSET(C12034,-1,0)=VLOOKUP(OFFSET(B12034,-1,0),PlayerLevelTable!$A:$C,MATCH(PlayerLevelTable!$C$1,PlayerLevelTable!$A$1:$C$1,0),0),0,
OFFSET(C12034,-1,0)+1))</f>
        <v>2</v>
      </c>
    </row>
    <row r="12035" spans="1:3" x14ac:dyDescent="0.3">
      <c r="A12035">
        <f ca="1">IF(ROW()=2,0,OFFSET(A12035,-1,0)+1)</f>
        <v>12033</v>
      </c>
      <c r="B12035">
        <f ca="1">IF(ROW()=2,1,
IF(OFFSET(C12035,0,0)=0,OFFSET(B12035,-1,0)+1,
OFFSET(B12035,-1,0)))</f>
        <v>655</v>
      </c>
      <c r="C12035">
        <f ca="1">IF(ROW()=2,0,
IF(OFFSET(C12035,-1,0)=VLOOKUP(OFFSET(B12035,-1,0),PlayerLevelTable!$A:$C,MATCH(PlayerLevelTable!$C$1,PlayerLevelTable!$A$1:$C$1,0),0),0,
OFFSET(C12035,-1,0)+1))</f>
        <v>3</v>
      </c>
    </row>
    <row r="12036" spans="1:3" x14ac:dyDescent="0.3">
      <c r="A12036">
        <f ca="1">IF(ROW()=2,0,OFFSET(A12036,-1,0)+1)</f>
        <v>12034</v>
      </c>
      <c r="B12036">
        <f ca="1">IF(ROW()=2,1,
IF(OFFSET(C12036,0,0)=0,OFFSET(B12036,-1,0)+1,
OFFSET(B12036,-1,0)))</f>
        <v>655</v>
      </c>
      <c r="C12036">
        <f ca="1">IF(ROW()=2,0,
IF(OFFSET(C12036,-1,0)=VLOOKUP(OFFSET(B12036,-1,0),PlayerLevelTable!$A:$C,MATCH(PlayerLevelTable!$C$1,PlayerLevelTable!$A$1:$C$1,0),0),0,
OFFSET(C12036,-1,0)+1))</f>
        <v>4</v>
      </c>
    </row>
    <row r="12037" spans="1:3" x14ac:dyDescent="0.3">
      <c r="A12037">
        <f ca="1">IF(ROW()=2,0,OFFSET(A12037,-1,0)+1)</f>
        <v>12035</v>
      </c>
      <c r="B12037">
        <f ca="1">IF(ROW()=2,1,
IF(OFFSET(C12037,0,0)=0,OFFSET(B12037,-1,0)+1,
OFFSET(B12037,-1,0)))</f>
        <v>655</v>
      </c>
      <c r="C12037">
        <f ca="1">IF(ROW()=2,0,
IF(OFFSET(C12037,-1,0)=VLOOKUP(OFFSET(B12037,-1,0),PlayerLevelTable!$A:$C,MATCH(PlayerLevelTable!$C$1,PlayerLevelTable!$A$1:$C$1,0),0),0,
OFFSET(C12037,-1,0)+1))</f>
        <v>5</v>
      </c>
    </row>
    <row r="12038" spans="1:3" x14ac:dyDescent="0.3">
      <c r="A12038">
        <f ca="1">IF(ROW()=2,0,OFFSET(A12038,-1,0)+1)</f>
        <v>12036</v>
      </c>
      <c r="B12038">
        <f ca="1">IF(ROW()=2,1,
IF(OFFSET(C12038,0,0)=0,OFFSET(B12038,-1,0)+1,
OFFSET(B12038,-1,0)))</f>
        <v>655</v>
      </c>
      <c r="C12038">
        <f ca="1">IF(ROW()=2,0,
IF(OFFSET(C12038,-1,0)=VLOOKUP(OFFSET(B12038,-1,0),PlayerLevelTable!$A:$C,MATCH(PlayerLevelTable!$C$1,PlayerLevelTable!$A$1:$C$1,0),0),0,
OFFSET(C12038,-1,0)+1))</f>
        <v>6</v>
      </c>
    </row>
    <row r="12039" spans="1:3" x14ac:dyDescent="0.3">
      <c r="A12039">
        <f ca="1">IF(ROW()=2,0,OFFSET(A12039,-1,0)+1)</f>
        <v>12037</v>
      </c>
      <c r="B12039">
        <f ca="1">IF(ROW()=2,1,
IF(OFFSET(C12039,0,0)=0,OFFSET(B12039,-1,0)+1,
OFFSET(B12039,-1,0)))</f>
        <v>655</v>
      </c>
      <c r="C12039">
        <f ca="1">IF(ROW()=2,0,
IF(OFFSET(C12039,-1,0)=VLOOKUP(OFFSET(B12039,-1,0),PlayerLevelTable!$A:$C,MATCH(PlayerLevelTable!$C$1,PlayerLevelTable!$A$1:$C$1,0),0),0,
OFFSET(C12039,-1,0)+1))</f>
        <v>7</v>
      </c>
    </row>
    <row r="12040" spans="1:3" x14ac:dyDescent="0.3">
      <c r="A12040">
        <f ca="1">IF(ROW()=2,0,OFFSET(A12040,-1,0)+1)</f>
        <v>12038</v>
      </c>
      <c r="B12040">
        <f ca="1">IF(ROW()=2,1,
IF(OFFSET(C12040,0,0)=0,OFFSET(B12040,-1,0)+1,
OFFSET(B12040,-1,0)))</f>
        <v>655</v>
      </c>
      <c r="C12040">
        <f ca="1">IF(ROW()=2,0,
IF(OFFSET(C12040,-1,0)=VLOOKUP(OFFSET(B12040,-1,0),PlayerLevelTable!$A:$C,MATCH(PlayerLevelTable!$C$1,PlayerLevelTable!$A$1:$C$1,0),0),0,
OFFSET(C12040,-1,0)+1))</f>
        <v>8</v>
      </c>
    </row>
    <row r="12041" spans="1:3" x14ac:dyDescent="0.3">
      <c r="A12041">
        <f ca="1">IF(ROW()=2,0,OFFSET(A12041,-1,0)+1)</f>
        <v>12039</v>
      </c>
      <c r="B12041">
        <f ca="1">IF(ROW()=2,1,
IF(OFFSET(C12041,0,0)=0,OFFSET(B12041,-1,0)+1,
OFFSET(B12041,-1,0)))</f>
        <v>655</v>
      </c>
      <c r="C12041">
        <f ca="1">IF(ROW()=2,0,
IF(OFFSET(C12041,-1,0)=VLOOKUP(OFFSET(B12041,-1,0),PlayerLevelTable!$A:$C,MATCH(PlayerLevelTable!$C$1,PlayerLevelTable!$A$1:$C$1,0),0),0,
OFFSET(C12041,-1,0)+1))</f>
        <v>9</v>
      </c>
    </row>
    <row r="12042" spans="1:3" x14ac:dyDescent="0.3">
      <c r="A12042">
        <f ca="1">IF(ROW()=2,0,OFFSET(A12042,-1,0)+1)</f>
        <v>12040</v>
      </c>
      <c r="B12042">
        <f ca="1">IF(ROW()=2,1,
IF(OFFSET(C12042,0,0)=0,OFFSET(B12042,-1,0)+1,
OFFSET(B12042,-1,0)))</f>
        <v>655</v>
      </c>
      <c r="C12042">
        <f ca="1">IF(ROW()=2,0,
IF(OFFSET(C12042,-1,0)=VLOOKUP(OFFSET(B12042,-1,0),PlayerLevelTable!$A:$C,MATCH(PlayerLevelTable!$C$1,PlayerLevelTable!$A$1:$C$1,0),0),0,
OFFSET(C12042,-1,0)+1))</f>
        <v>10</v>
      </c>
    </row>
    <row r="12043" spans="1:3" x14ac:dyDescent="0.3">
      <c r="A12043">
        <f ca="1">IF(ROW()=2,0,OFFSET(A12043,-1,0)+1)</f>
        <v>12041</v>
      </c>
      <c r="B12043">
        <f ca="1">IF(ROW()=2,1,
IF(OFFSET(C12043,0,0)=0,OFFSET(B12043,-1,0)+1,
OFFSET(B12043,-1,0)))</f>
        <v>655</v>
      </c>
      <c r="C12043">
        <f ca="1">IF(ROW()=2,0,
IF(OFFSET(C12043,-1,0)=VLOOKUP(OFFSET(B12043,-1,0),PlayerLevelTable!$A:$C,MATCH(PlayerLevelTable!$C$1,PlayerLevelTable!$A$1:$C$1,0),0),0,
OFFSET(C12043,-1,0)+1))</f>
        <v>11</v>
      </c>
    </row>
    <row r="12044" spans="1:3" x14ac:dyDescent="0.3">
      <c r="A12044">
        <f ca="1">IF(ROW()=2,0,OFFSET(A12044,-1,0)+1)</f>
        <v>12042</v>
      </c>
      <c r="B12044">
        <f ca="1">IF(ROW()=2,1,
IF(OFFSET(C12044,0,0)=0,OFFSET(B12044,-1,0)+1,
OFFSET(B12044,-1,0)))</f>
        <v>655</v>
      </c>
      <c r="C12044">
        <f ca="1">IF(ROW()=2,0,
IF(OFFSET(C12044,-1,0)=VLOOKUP(OFFSET(B12044,-1,0),PlayerLevelTable!$A:$C,MATCH(PlayerLevelTable!$C$1,PlayerLevelTable!$A$1:$C$1,0),0),0,
OFFSET(C12044,-1,0)+1))</f>
        <v>12</v>
      </c>
    </row>
    <row r="12045" spans="1:3" x14ac:dyDescent="0.3">
      <c r="A12045">
        <f ca="1">IF(ROW()=2,0,OFFSET(A12045,-1,0)+1)</f>
        <v>12043</v>
      </c>
      <c r="B12045">
        <f ca="1">IF(ROW()=2,1,
IF(OFFSET(C12045,0,0)=0,OFFSET(B12045,-1,0)+1,
OFFSET(B12045,-1,0)))</f>
        <v>655</v>
      </c>
      <c r="C12045">
        <f ca="1">IF(ROW()=2,0,
IF(OFFSET(C12045,-1,0)=VLOOKUP(OFFSET(B12045,-1,0),PlayerLevelTable!$A:$C,MATCH(PlayerLevelTable!$C$1,PlayerLevelTable!$A$1:$C$1,0),0),0,
OFFSET(C12045,-1,0)+1))</f>
        <v>13</v>
      </c>
    </row>
    <row r="12046" spans="1:3" x14ac:dyDescent="0.3">
      <c r="A12046">
        <f ca="1">IF(ROW()=2,0,OFFSET(A12046,-1,0)+1)</f>
        <v>12044</v>
      </c>
      <c r="B12046">
        <f ca="1">IF(ROW()=2,1,
IF(OFFSET(C12046,0,0)=0,OFFSET(B12046,-1,0)+1,
OFFSET(B12046,-1,0)))</f>
        <v>655</v>
      </c>
      <c r="C12046">
        <f ca="1">IF(ROW()=2,0,
IF(OFFSET(C12046,-1,0)=VLOOKUP(OFFSET(B12046,-1,0),PlayerLevelTable!$A:$C,MATCH(PlayerLevelTable!$C$1,PlayerLevelTable!$A$1:$C$1,0),0),0,
OFFSET(C12046,-1,0)+1))</f>
        <v>14</v>
      </c>
    </row>
    <row r="12047" spans="1:3" x14ac:dyDescent="0.3">
      <c r="A12047">
        <f ca="1">IF(ROW()=2,0,OFFSET(A12047,-1,0)+1)</f>
        <v>12045</v>
      </c>
      <c r="B12047">
        <f ca="1">IF(ROW()=2,1,
IF(OFFSET(C12047,0,0)=0,OFFSET(B12047,-1,0)+1,
OFFSET(B12047,-1,0)))</f>
        <v>655</v>
      </c>
      <c r="C12047">
        <f ca="1">IF(ROW()=2,0,
IF(OFFSET(C12047,-1,0)=VLOOKUP(OFFSET(B12047,-1,0),PlayerLevelTable!$A:$C,MATCH(PlayerLevelTable!$C$1,PlayerLevelTable!$A$1:$C$1,0),0),0,
OFFSET(C12047,-1,0)+1))</f>
        <v>15</v>
      </c>
    </row>
    <row r="12048" spans="1:3" x14ac:dyDescent="0.3">
      <c r="A12048">
        <f ca="1">IF(ROW()=2,0,OFFSET(A12048,-1,0)+1)</f>
        <v>12046</v>
      </c>
      <c r="B12048">
        <f ca="1">IF(ROW()=2,1,
IF(OFFSET(C12048,0,0)=0,OFFSET(B12048,-1,0)+1,
OFFSET(B12048,-1,0)))</f>
        <v>655</v>
      </c>
      <c r="C12048">
        <f ca="1">IF(ROW()=2,0,
IF(OFFSET(C12048,-1,0)=VLOOKUP(OFFSET(B12048,-1,0),PlayerLevelTable!$A:$C,MATCH(PlayerLevelTable!$C$1,PlayerLevelTable!$A$1:$C$1,0),0),0,
OFFSET(C12048,-1,0)+1))</f>
        <v>16</v>
      </c>
    </row>
    <row r="12049" spans="1:3" x14ac:dyDescent="0.3">
      <c r="A12049">
        <f ca="1">IF(ROW()=2,0,OFFSET(A12049,-1,0)+1)</f>
        <v>12047</v>
      </c>
      <c r="B12049">
        <f ca="1">IF(ROW()=2,1,
IF(OFFSET(C12049,0,0)=0,OFFSET(B12049,-1,0)+1,
OFFSET(B12049,-1,0)))</f>
        <v>655</v>
      </c>
      <c r="C12049">
        <f ca="1">IF(ROW()=2,0,
IF(OFFSET(C12049,-1,0)=VLOOKUP(OFFSET(B12049,-1,0),PlayerLevelTable!$A:$C,MATCH(PlayerLevelTable!$C$1,PlayerLevelTable!$A$1:$C$1,0),0),0,
OFFSET(C12049,-1,0)+1))</f>
        <v>17</v>
      </c>
    </row>
    <row r="12050" spans="1:3" x14ac:dyDescent="0.3">
      <c r="A12050">
        <f ca="1">IF(ROW()=2,0,OFFSET(A12050,-1,0)+1)</f>
        <v>12048</v>
      </c>
      <c r="B12050">
        <f ca="1">IF(ROW()=2,1,
IF(OFFSET(C12050,0,0)=0,OFFSET(B12050,-1,0)+1,
OFFSET(B12050,-1,0)))</f>
        <v>655</v>
      </c>
      <c r="C12050">
        <f ca="1">IF(ROW()=2,0,
IF(OFFSET(C12050,-1,0)=VLOOKUP(OFFSET(B12050,-1,0),PlayerLevelTable!$A:$C,MATCH(PlayerLevelTable!$C$1,PlayerLevelTable!$A$1:$C$1,0),0),0,
OFFSET(C12050,-1,0)+1))</f>
        <v>18</v>
      </c>
    </row>
    <row r="12051" spans="1:3" x14ac:dyDescent="0.3">
      <c r="A12051">
        <f ca="1">IF(ROW()=2,0,OFFSET(A12051,-1,0)+1)</f>
        <v>12049</v>
      </c>
      <c r="B12051">
        <f ca="1">IF(ROW()=2,1,
IF(OFFSET(C12051,0,0)=0,OFFSET(B12051,-1,0)+1,
OFFSET(B12051,-1,0)))</f>
        <v>655</v>
      </c>
      <c r="C12051">
        <f ca="1">IF(ROW()=2,0,
IF(OFFSET(C12051,-1,0)=VLOOKUP(OFFSET(B12051,-1,0),PlayerLevelTable!$A:$C,MATCH(PlayerLevelTable!$C$1,PlayerLevelTable!$A$1:$C$1,0),0),0,
OFFSET(C12051,-1,0)+1))</f>
        <v>19</v>
      </c>
    </row>
    <row r="12052" spans="1:3" x14ac:dyDescent="0.3">
      <c r="A12052">
        <f ca="1">IF(ROW()=2,0,OFFSET(A12052,-1,0)+1)</f>
        <v>12050</v>
      </c>
      <c r="B12052">
        <f ca="1">IF(ROW()=2,1,
IF(OFFSET(C12052,0,0)=0,OFFSET(B12052,-1,0)+1,
OFFSET(B12052,-1,0)))</f>
        <v>655</v>
      </c>
      <c r="C12052">
        <f ca="1">IF(ROW()=2,0,
IF(OFFSET(C12052,-1,0)=VLOOKUP(OFFSET(B12052,-1,0),PlayerLevelTable!$A:$C,MATCH(PlayerLevelTable!$C$1,PlayerLevelTable!$A$1:$C$1,0),0),0,
OFFSET(C12052,-1,0)+1))</f>
        <v>20</v>
      </c>
    </row>
    <row r="12053" spans="1:3" x14ac:dyDescent="0.3">
      <c r="A12053">
        <f ca="1">IF(ROW()=2,0,OFFSET(A12053,-1,0)+1)</f>
        <v>12051</v>
      </c>
      <c r="B12053">
        <f ca="1">IF(ROW()=2,1,
IF(OFFSET(C12053,0,0)=0,OFFSET(B12053,-1,0)+1,
OFFSET(B12053,-1,0)))</f>
        <v>655</v>
      </c>
      <c r="C12053">
        <f ca="1">IF(ROW()=2,0,
IF(OFFSET(C12053,-1,0)=VLOOKUP(OFFSET(B12053,-1,0),PlayerLevelTable!$A:$C,MATCH(PlayerLevelTable!$C$1,PlayerLevelTable!$A$1:$C$1,0),0),0,
OFFSET(C12053,-1,0)+1))</f>
        <v>21</v>
      </c>
    </row>
    <row r="12054" spans="1:3" x14ac:dyDescent="0.3">
      <c r="A12054">
        <f ca="1">IF(ROW()=2,0,OFFSET(A12054,-1,0)+1)</f>
        <v>12052</v>
      </c>
      <c r="B12054">
        <f ca="1">IF(ROW()=2,1,
IF(OFFSET(C12054,0,0)=0,OFFSET(B12054,-1,0)+1,
OFFSET(B12054,-1,0)))</f>
        <v>655</v>
      </c>
      <c r="C12054">
        <f ca="1">IF(ROW()=2,0,
IF(OFFSET(C12054,-1,0)=VLOOKUP(OFFSET(B12054,-1,0),PlayerLevelTable!$A:$C,MATCH(PlayerLevelTable!$C$1,PlayerLevelTable!$A$1:$C$1,0),0),0,
OFFSET(C12054,-1,0)+1))</f>
        <v>22</v>
      </c>
    </row>
    <row r="12055" spans="1:3" x14ac:dyDescent="0.3">
      <c r="A12055">
        <f ca="1">IF(ROW()=2,0,OFFSET(A12055,-1,0)+1)</f>
        <v>12053</v>
      </c>
      <c r="B12055">
        <f ca="1">IF(ROW()=2,1,
IF(OFFSET(C12055,0,0)=0,OFFSET(B12055,-1,0)+1,
OFFSET(B12055,-1,0)))</f>
        <v>655</v>
      </c>
      <c r="C12055">
        <f ca="1">IF(ROW()=2,0,
IF(OFFSET(C12055,-1,0)=VLOOKUP(OFFSET(B12055,-1,0),PlayerLevelTable!$A:$C,MATCH(PlayerLevelTable!$C$1,PlayerLevelTable!$A$1:$C$1,0),0),0,
OFFSET(C12055,-1,0)+1))</f>
        <v>23</v>
      </c>
    </row>
    <row r="12056" spans="1:3" x14ac:dyDescent="0.3">
      <c r="A12056">
        <f ca="1">IF(ROW()=2,0,OFFSET(A12056,-1,0)+1)</f>
        <v>12054</v>
      </c>
      <c r="B12056">
        <f ca="1">IF(ROW()=2,1,
IF(OFFSET(C12056,0,0)=0,OFFSET(B12056,-1,0)+1,
OFFSET(B12056,-1,0)))</f>
        <v>655</v>
      </c>
      <c r="C12056">
        <f ca="1">IF(ROW()=2,0,
IF(OFFSET(C12056,-1,0)=VLOOKUP(OFFSET(B12056,-1,0),PlayerLevelTable!$A:$C,MATCH(PlayerLevelTable!$C$1,PlayerLevelTable!$A$1:$C$1,0),0),0,
OFFSET(C12056,-1,0)+1))</f>
        <v>24</v>
      </c>
    </row>
    <row r="12057" spans="1:3" x14ac:dyDescent="0.3">
      <c r="A12057">
        <f ca="1">IF(ROW()=2,0,OFFSET(A12057,-1,0)+1)</f>
        <v>12055</v>
      </c>
      <c r="B12057">
        <f ca="1">IF(ROW()=2,1,
IF(OFFSET(C12057,0,0)=0,OFFSET(B12057,-1,0)+1,
OFFSET(B12057,-1,0)))</f>
        <v>655</v>
      </c>
      <c r="C12057">
        <f ca="1">IF(ROW()=2,0,
IF(OFFSET(C12057,-1,0)=VLOOKUP(OFFSET(B12057,-1,0),PlayerLevelTable!$A:$C,MATCH(PlayerLevelTable!$C$1,PlayerLevelTable!$A$1:$C$1,0),0),0,
OFFSET(C12057,-1,0)+1))</f>
        <v>25</v>
      </c>
    </row>
    <row r="12058" spans="1:3" x14ac:dyDescent="0.3">
      <c r="A12058">
        <f ca="1">IF(ROW()=2,0,OFFSET(A12058,-1,0)+1)</f>
        <v>12056</v>
      </c>
      <c r="B12058">
        <f ca="1">IF(ROW()=2,1,
IF(OFFSET(C12058,0,0)=0,OFFSET(B12058,-1,0)+1,
OFFSET(B12058,-1,0)))</f>
        <v>655</v>
      </c>
      <c r="C12058">
        <f ca="1">IF(ROW()=2,0,
IF(OFFSET(C12058,-1,0)=VLOOKUP(OFFSET(B12058,-1,0),PlayerLevelTable!$A:$C,MATCH(PlayerLevelTable!$C$1,PlayerLevelTable!$A$1:$C$1,0),0),0,
OFFSET(C12058,-1,0)+1))</f>
        <v>26</v>
      </c>
    </row>
    <row r="12059" spans="1:3" x14ac:dyDescent="0.3">
      <c r="A12059">
        <f ca="1">IF(ROW()=2,0,OFFSET(A12059,-1,0)+1)</f>
        <v>12057</v>
      </c>
      <c r="B12059">
        <f ca="1">IF(ROW()=2,1,
IF(OFFSET(C12059,0,0)=0,OFFSET(B12059,-1,0)+1,
OFFSET(B12059,-1,0)))</f>
        <v>655</v>
      </c>
      <c r="C12059">
        <f ca="1">IF(ROW()=2,0,
IF(OFFSET(C12059,-1,0)=VLOOKUP(OFFSET(B12059,-1,0),PlayerLevelTable!$A:$C,MATCH(PlayerLevelTable!$C$1,PlayerLevelTable!$A$1:$C$1,0),0),0,
OFFSET(C12059,-1,0)+1))</f>
        <v>27</v>
      </c>
    </row>
    <row r="12060" spans="1:3" x14ac:dyDescent="0.3">
      <c r="A12060">
        <f ca="1">IF(ROW()=2,0,OFFSET(A12060,-1,0)+1)</f>
        <v>12058</v>
      </c>
      <c r="B12060">
        <f ca="1">IF(ROW()=2,1,
IF(OFFSET(C12060,0,0)=0,OFFSET(B12060,-1,0)+1,
OFFSET(B12060,-1,0)))</f>
        <v>656</v>
      </c>
      <c r="C12060">
        <f ca="1">IF(ROW()=2,0,
IF(OFFSET(C12060,-1,0)=VLOOKUP(OFFSET(B12060,-1,0),PlayerLevelTable!$A:$C,MATCH(PlayerLevelTable!$C$1,PlayerLevelTable!$A$1:$C$1,0),0),0,
OFFSET(C12060,-1,0)+1))</f>
        <v>0</v>
      </c>
    </row>
    <row r="12061" spans="1:3" x14ac:dyDescent="0.3">
      <c r="A12061">
        <f ca="1">IF(ROW()=2,0,OFFSET(A12061,-1,0)+1)</f>
        <v>12059</v>
      </c>
      <c r="B12061">
        <f ca="1">IF(ROW()=2,1,
IF(OFFSET(C12061,0,0)=0,OFFSET(B12061,-1,0)+1,
OFFSET(B12061,-1,0)))</f>
        <v>656</v>
      </c>
      <c r="C12061">
        <f ca="1">IF(ROW()=2,0,
IF(OFFSET(C12061,-1,0)=VLOOKUP(OFFSET(B12061,-1,0),PlayerLevelTable!$A:$C,MATCH(PlayerLevelTable!$C$1,PlayerLevelTable!$A$1:$C$1,0),0),0,
OFFSET(C12061,-1,0)+1))</f>
        <v>1</v>
      </c>
    </row>
    <row r="12062" spans="1:3" x14ac:dyDescent="0.3">
      <c r="A12062">
        <f ca="1">IF(ROW()=2,0,OFFSET(A12062,-1,0)+1)</f>
        <v>12060</v>
      </c>
      <c r="B12062">
        <f ca="1">IF(ROW()=2,1,
IF(OFFSET(C12062,0,0)=0,OFFSET(B12062,-1,0)+1,
OFFSET(B12062,-1,0)))</f>
        <v>656</v>
      </c>
      <c r="C12062">
        <f ca="1">IF(ROW()=2,0,
IF(OFFSET(C12062,-1,0)=VLOOKUP(OFFSET(B12062,-1,0),PlayerLevelTable!$A:$C,MATCH(PlayerLevelTable!$C$1,PlayerLevelTable!$A$1:$C$1,0),0),0,
OFFSET(C12062,-1,0)+1))</f>
        <v>2</v>
      </c>
    </row>
    <row r="12063" spans="1:3" x14ac:dyDescent="0.3">
      <c r="A12063">
        <f ca="1">IF(ROW()=2,0,OFFSET(A12063,-1,0)+1)</f>
        <v>12061</v>
      </c>
      <c r="B12063">
        <f ca="1">IF(ROW()=2,1,
IF(OFFSET(C12063,0,0)=0,OFFSET(B12063,-1,0)+1,
OFFSET(B12063,-1,0)))</f>
        <v>656</v>
      </c>
      <c r="C12063">
        <f ca="1">IF(ROW()=2,0,
IF(OFFSET(C12063,-1,0)=VLOOKUP(OFFSET(B12063,-1,0),PlayerLevelTable!$A:$C,MATCH(PlayerLevelTable!$C$1,PlayerLevelTable!$A$1:$C$1,0),0),0,
OFFSET(C12063,-1,0)+1))</f>
        <v>3</v>
      </c>
    </row>
    <row r="12064" spans="1:3" x14ac:dyDescent="0.3">
      <c r="A12064">
        <f ca="1">IF(ROW()=2,0,OFFSET(A12064,-1,0)+1)</f>
        <v>12062</v>
      </c>
      <c r="B12064">
        <f ca="1">IF(ROW()=2,1,
IF(OFFSET(C12064,0,0)=0,OFFSET(B12064,-1,0)+1,
OFFSET(B12064,-1,0)))</f>
        <v>656</v>
      </c>
      <c r="C12064">
        <f ca="1">IF(ROW()=2,0,
IF(OFFSET(C12064,-1,0)=VLOOKUP(OFFSET(B12064,-1,0),PlayerLevelTable!$A:$C,MATCH(PlayerLevelTable!$C$1,PlayerLevelTable!$A$1:$C$1,0),0),0,
OFFSET(C12064,-1,0)+1))</f>
        <v>4</v>
      </c>
    </row>
    <row r="12065" spans="1:3" x14ac:dyDescent="0.3">
      <c r="A12065">
        <f ca="1">IF(ROW()=2,0,OFFSET(A12065,-1,0)+1)</f>
        <v>12063</v>
      </c>
      <c r="B12065">
        <f ca="1">IF(ROW()=2,1,
IF(OFFSET(C12065,0,0)=0,OFFSET(B12065,-1,0)+1,
OFFSET(B12065,-1,0)))</f>
        <v>656</v>
      </c>
      <c r="C12065">
        <f ca="1">IF(ROW()=2,0,
IF(OFFSET(C12065,-1,0)=VLOOKUP(OFFSET(B12065,-1,0),PlayerLevelTable!$A:$C,MATCH(PlayerLevelTable!$C$1,PlayerLevelTable!$A$1:$C$1,0),0),0,
OFFSET(C12065,-1,0)+1))</f>
        <v>5</v>
      </c>
    </row>
    <row r="12066" spans="1:3" x14ac:dyDescent="0.3">
      <c r="A12066">
        <f ca="1">IF(ROW()=2,0,OFFSET(A12066,-1,0)+1)</f>
        <v>12064</v>
      </c>
      <c r="B12066">
        <f ca="1">IF(ROW()=2,1,
IF(OFFSET(C12066,0,0)=0,OFFSET(B12066,-1,0)+1,
OFFSET(B12066,-1,0)))</f>
        <v>656</v>
      </c>
      <c r="C12066">
        <f ca="1">IF(ROW()=2,0,
IF(OFFSET(C12066,-1,0)=VLOOKUP(OFFSET(B12066,-1,0),PlayerLevelTable!$A:$C,MATCH(PlayerLevelTable!$C$1,PlayerLevelTable!$A$1:$C$1,0),0),0,
OFFSET(C12066,-1,0)+1))</f>
        <v>6</v>
      </c>
    </row>
    <row r="12067" spans="1:3" x14ac:dyDescent="0.3">
      <c r="A12067">
        <f ca="1">IF(ROW()=2,0,OFFSET(A12067,-1,0)+1)</f>
        <v>12065</v>
      </c>
      <c r="B12067">
        <f ca="1">IF(ROW()=2,1,
IF(OFFSET(C12067,0,0)=0,OFFSET(B12067,-1,0)+1,
OFFSET(B12067,-1,0)))</f>
        <v>656</v>
      </c>
      <c r="C12067">
        <f ca="1">IF(ROW()=2,0,
IF(OFFSET(C12067,-1,0)=VLOOKUP(OFFSET(B12067,-1,0),PlayerLevelTable!$A:$C,MATCH(PlayerLevelTable!$C$1,PlayerLevelTable!$A$1:$C$1,0),0),0,
OFFSET(C12067,-1,0)+1))</f>
        <v>7</v>
      </c>
    </row>
    <row r="12068" spans="1:3" x14ac:dyDescent="0.3">
      <c r="A12068">
        <f ca="1">IF(ROW()=2,0,OFFSET(A12068,-1,0)+1)</f>
        <v>12066</v>
      </c>
      <c r="B12068">
        <f ca="1">IF(ROW()=2,1,
IF(OFFSET(C12068,0,0)=0,OFFSET(B12068,-1,0)+1,
OFFSET(B12068,-1,0)))</f>
        <v>656</v>
      </c>
      <c r="C12068">
        <f ca="1">IF(ROW()=2,0,
IF(OFFSET(C12068,-1,0)=VLOOKUP(OFFSET(B12068,-1,0),PlayerLevelTable!$A:$C,MATCH(PlayerLevelTable!$C$1,PlayerLevelTable!$A$1:$C$1,0),0),0,
OFFSET(C12068,-1,0)+1))</f>
        <v>8</v>
      </c>
    </row>
    <row r="12069" spans="1:3" x14ac:dyDescent="0.3">
      <c r="A12069">
        <f ca="1">IF(ROW()=2,0,OFFSET(A12069,-1,0)+1)</f>
        <v>12067</v>
      </c>
      <c r="B12069">
        <f ca="1">IF(ROW()=2,1,
IF(OFFSET(C12069,0,0)=0,OFFSET(B12069,-1,0)+1,
OFFSET(B12069,-1,0)))</f>
        <v>656</v>
      </c>
      <c r="C12069">
        <f ca="1">IF(ROW()=2,0,
IF(OFFSET(C12069,-1,0)=VLOOKUP(OFFSET(B12069,-1,0),PlayerLevelTable!$A:$C,MATCH(PlayerLevelTable!$C$1,PlayerLevelTable!$A$1:$C$1,0),0),0,
OFFSET(C12069,-1,0)+1))</f>
        <v>9</v>
      </c>
    </row>
    <row r="12070" spans="1:3" x14ac:dyDescent="0.3">
      <c r="A12070">
        <f ca="1">IF(ROW()=2,0,OFFSET(A12070,-1,0)+1)</f>
        <v>12068</v>
      </c>
      <c r="B12070">
        <f ca="1">IF(ROW()=2,1,
IF(OFFSET(C12070,0,0)=0,OFFSET(B12070,-1,0)+1,
OFFSET(B12070,-1,0)))</f>
        <v>656</v>
      </c>
      <c r="C12070">
        <f ca="1">IF(ROW()=2,0,
IF(OFFSET(C12070,-1,0)=VLOOKUP(OFFSET(B12070,-1,0),PlayerLevelTable!$A:$C,MATCH(PlayerLevelTable!$C$1,PlayerLevelTable!$A$1:$C$1,0),0),0,
OFFSET(C12070,-1,0)+1))</f>
        <v>10</v>
      </c>
    </row>
    <row r="12071" spans="1:3" x14ac:dyDescent="0.3">
      <c r="A12071">
        <f ca="1">IF(ROW()=2,0,OFFSET(A12071,-1,0)+1)</f>
        <v>12069</v>
      </c>
      <c r="B12071">
        <f ca="1">IF(ROW()=2,1,
IF(OFFSET(C12071,0,0)=0,OFFSET(B12071,-1,0)+1,
OFFSET(B12071,-1,0)))</f>
        <v>656</v>
      </c>
      <c r="C12071">
        <f ca="1">IF(ROW()=2,0,
IF(OFFSET(C12071,-1,0)=VLOOKUP(OFFSET(B12071,-1,0),PlayerLevelTable!$A:$C,MATCH(PlayerLevelTable!$C$1,PlayerLevelTable!$A$1:$C$1,0),0),0,
OFFSET(C12071,-1,0)+1))</f>
        <v>11</v>
      </c>
    </row>
    <row r="12072" spans="1:3" x14ac:dyDescent="0.3">
      <c r="A12072">
        <f ca="1">IF(ROW()=2,0,OFFSET(A12072,-1,0)+1)</f>
        <v>12070</v>
      </c>
      <c r="B12072">
        <f ca="1">IF(ROW()=2,1,
IF(OFFSET(C12072,0,0)=0,OFFSET(B12072,-1,0)+1,
OFFSET(B12072,-1,0)))</f>
        <v>656</v>
      </c>
      <c r="C12072">
        <f ca="1">IF(ROW()=2,0,
IF(OFFSET(C12072,-1,0)=VLOOKUP(OFFSET(B12072,-1,0),PlayerLevelTable!$A:$C,MATCH(PlayerLevelTable!$C$1,PlayerLevelTable!$A$1:$C$1,0),0),0,
OFFSET(C12072,-1,0)+1))</f>
        <v>12</v>
      </c>
    </row>
    <row r="12073" spans="1:3" x14ac:dyDescent="0.3">
      <c r="A12073">
        <f ca="1">IF(ROW()=2,0,OFFSET(A12073,-1,0)+1)</f>
        <v>12071</v>
      </c>
      <c r="B12073">
        <f ca="1">IF(ROW()=2,1,
IF(OFFSET(C12073,0,0)=0,OFFSET(B12073,-1,0)+1,
OFFSET(B12073,-1,0)))</f>
        <v>656</v>
      </c>
      <c r="C12073">
        <f ca="1">IF(ROW()=2,0,
IF(OFFSET(C12073,-1,0)=VLOOKUP(OFFSET(B12073,-1,0),PlayerLevelTable!$A:$C,MATCH(PlayerLevelTable!$C$1,PlayerLevelTable!$A$1:$C$1,0),0),0,
OFFSET(C12073,-1,0)+1))</f>
        <v>13</v>
      </c>
    </row>
    <row r="12074" spans="1:3" x14ac:dyDescent="0.3">
      <c r="A12074">
        <f ca="1">IF(ROW()=2,0,OFFSET(A12074,-1,0)+1)</f>
        <v>12072</v>
      </c>
      <c r="B12074">
        <f ca="1">IF(ROW()=2,1,
IF(OFFSET(C12074,0,0)=0,OFFSET(B12074,-1,0)+1,
OFFSET(B12074,-1,0)))</f>
        <v>656</v>
      </c>
      <c r="C12074">
        <f ca="1">IF(ROW()=2,0,
IF(OFFSET(C12074,-1,0)=VLOOKUP(OFFSET(B12074,-1,0),PlayerLevelTable!$A:$C,MATCH(PlayerLevelTable!$C$1,PlayerLevelTable!$A$1:$C$1,0),0),0,
OFFSET(C12074,-1,0)+1))</f>
        <v>14</v>
      </c>
    </row>
    <row r="12075" spans="1:3" x14ac:dyDescent="0.3">
      <c r="A12075">
        <f ca="1">IF(ROW()=2,0,OFFSET(A12075,-1,0)+1)</f>
        <v>12073</v>
      </c>
      <c r="B12075">
        <f ca="1">IF(ROW()=2,1,
IF(OFFSET(C12075,0,0)=0,OFFSET(B12075,-1,0)+1,
OFFSET(B12075,-1,0)))</f>
        <v>656</v>
      </c>
      <c r="C12075">
        <f ca="1">IF(ROW()=2,0,
IF(OFFSET(C12075,-1,0)=VLOOKUP(OFFSET(B12075,-1,0),PlayerLevelTable!$A:$C,MATCH(PlayerLevelTable!$C$1,PlayerLevelTable!$A$1:$C$1,0),0),0,
OFFSET(C12075,-1,0)+1))</f>
        <v>15</v>
      </c>
    </row>
    <row r="12076" spans="1:3" x14ac:dyDescent="0.3">
      <c r="A12076">
        <f ca="1">IF(ROW()=2,0,OFFSET(A12076,-1,0)+1)</f>
        <v>12074</v>
      </c>
      <c r="B12076">
        <f ca="1">IF(ROW()=2,1,
IF(OFFSET(C12076,0,0)=0,OFFSET(B12076,-1,0)+1,
OFFSET(B12076,-1,0)))</f>
        <v>656</v>
      </c>
      <c r="C12076">
        <f ca="1">IF(ROW()=2,0,
IF(OFFSET(C12076,-1,0)=VLOOKUP(OFFSET(B12076,-1,0),PlayerLevelTable!$A:$C,MATCH(PlayerLevelTable!$C$1,PlayerLevelTable!$A$1:$C$1,0),0),0,
OFFSET(C12076,-1,0)+1))</f>
        <v>16</v>
      </c>
    </row>
    <row r="12077" spans="1:3" x14ac:dyDescent="0.3">
      <c r="A12077">
        <f ca="1">IF(ROW()=2,0,OFFSET(A12077,-1,0)+1)</f>
        <v>12075</v>
      </c>
      <c r="B12077">
        <f ca="1">IF(ROW()=2,1,
IF(OFFSET(C12077,0,0)=0,OFFSET(B12077,-1,0)+1,
OFFSET(B12077,-1,0)))</f>
        <v>656</v>
      </c>
      <c r="C12077">
        <f ca="1">IF(ROW()=2,0,
IF(OFFSET(C12077,-1,0)=VLOOKUP(OFFSET(B12077,-1,0),PlayerLevelTable!$A:$C,MATCH(PlayerLevelTable!$C$1,PlayerLevelTable!$A$1:$C$1,0),0),0,
OFFSET(C12077,-1,0)+1))</f>
        <v>17</v>
      </c>
    </row>
    <row r="12078" spans="1:3" x14ac:dyDescent="0.3">
      <c r="A12078">
        <f ca="1">IF(ROW()=2,0,OFFSET(A12078,-1,0)+1)</f>
        <v>12076</v>
      </c>
      <c r="B12078">
        <f ca="1">IF(ROW()=2,1,
IF(OFFSET(C12078,0,0)=0,OFFSET(B12078,-1,0)+1,
OFFSET(B12078,-1,0)))</f>
        <v>656</v>
      </c>
      <c r="C12078">
        <f ca="1">IF(ROW()=2,0,
IF(OFFSET(C12078,-1,0)=VLOOKUP(OFFSET(B12078,-1,0),PlayerLevelTable!$A:$C,MATCH(PlayerLevelTable!$C$1,PlayerLevelTable!$A$1:$C$1,0),0),0,
OFFSET(C12078,-1,0)+1))</f>
        <v>18</v>
      </c>
    </row>
    <row r="12079" spans="1:3" x14ac:dyDescent="0.3">
      <c r="A12079">
        <f ca="1">IF(ROW()=2,0,OFFSET(A12079,-1,0)+1)</f>
        <v>12077</v>
      </c>
      <c r="B12079">
        <f ca="1">IF(ROW()=2,1,
IF(OFFSET(C12079,0,0)=0,OFFSET(B12079,-1,0)+1,
OFFSET(B12079,-1,0)))</f>
        <v>656</v>
      </c>
      <c r="C12079">
        <f ca="1">IF(ROW()=2,0,
IF(OFFSET(C12079,-1,0)=VLOOKUP(OFFSET(B12079,-1,0),PlayerLevelTable!$A:$C,MATCH(PlayerLevelTable!$C$1,PlayerLevelTable!$A$1:$C$1,0),0),0,
OFFSET(C12079,-1,0)+1))</f>
        <v>19</v>
      </c>
    </row>
    <row r="12080" spans="1:3" x14ac:dyDescent="0.3">
      <c r="A12080">
        <f ca="1">IF(ROW()=2,0,OFFSET(A12080,-1,0)+1)</f>
        <v>12078</v>
      </c>
      <c r="B12080">
        <f ca="1">IF(ROW()=2,1,
IF(OFFSET(C12080,0,0)=0,OFFSET(B12080,-1,0)+1,
OFFSET(B12080,-1,0)))</f>
        <v>656</v>
      </c>
      <c r="C12080">
        <f ca="1">IF(ROW()=2,0,
IF(OFFSET(C12080,-1,0)=VLOOKUP(OFFSET(B12080,-1,0),PlayerLevelTable!$A:$C,MATCH(PlayerLevelTable!$C$1,PlayerLevelTable!$A$1:$C$1,0),0),0,
OFFSET(C12080,-1,0)+1))</f>
        <v>20</v>
      </c>
    </row>
    <row r="12081" spans="1:3" x14ac:dyDescent="0.3">
      <c r="A12081">
        <f ca="1">IF(ROW()=2,0,OFFSET(A12081,-1,0)+1)</f>
        <v>12079</v>
      </c>
      <c r="B12081">
        <f ca="1">IF(ROW()=2,1,
IF(OFFSET(C12081,0,0)=0,OFFSET(B12081,-1,0)+1,
OFFSET(B12081,-1,0)))</f>
        <v>656</v>
      </c>
      <c r="C12081">
        <f ca="1">IF(ROW()=2,0,
IF(OFFSET(C12081,-1,0)=VLOOKUP(OFFSET(B12081,-1,0),PlayerLevelTable!$A:$C,MATCH(PlayerLevelTable!$C$1,PlayerLevelTable!$A$1:$C$1,0),0),0,
OFFSET(C12081,-1,0)+1))</f>
        <v>21</v>
      </c>
    </row>
    <row r="12082" spans="1:3" x14ac:dyDescent="0.3">
      <c r="A12082">
        <f ca="1">IF(ROW()=2,0,OFFSET(A12082,-1,0)+1)</f>
        <v>12080</v>
      </c>
      <c r="B12082">
        <f ca="1">IF(ROW()=2,1,
IF(OFFSET(C12082,0,0)=0,OFFSET(B12082,-1,0)+1,
OFFSET(B12082,-1,0)))</f>
        <v>656</v>
      </c>
      <c r="C12082">
        <f ca="1">IF(ROW()=2,0,
IF(OFFSET(C12082,-1,0)=VLOOKUP(OFFSET(B12082,-1,0),PlayerLevelTable!$A:$C,MATCH(PlayerLevelTable!$C$1,PlayerLevelTable!$A$1:$C$1,0),0),0,
OFFSET(C12082,-1,0)+1))</f>
        <v>22</v>
      </c>
    </row>
    <row r="12083" spans="1:3" x14ac:dyDescent="0.3">
      <c r="A12083">
        <f ca="1">IF(ROW()=2,0,OFFSET(A12083,-1,0)+1)</f>
        <v>12081</v>
      </c>
      <c r="B12083">
        <f ca="1">IF(ROW()=2,1,
IF(OFFSET(C12083,0,0)=0,OFFSET(B12083,-1,0)+1,
OFFSET(B12083,-1,0)))</f>
        <v>656</v>
      </c>
      <c r="C12083">
        <f ca="1">IF(ROW()=2,0,
IF(OFFSET(C12083,-1,0)=VLOOKUP(OFFSET(B12083,-1,0),PlayerLevelTable!$A:$C,MATCH(PlayerLevelTable!$C$1,PlayerLevelTable!$A$1:$C$1,0),0),0,
OFFSET(C12083,-1,0)+1))</f>
        <v>23</v>
      </c>
    </row>
    <row r="12084" spans="1:3" x14ac:dyDescent="0.3">
      <c r="A12084">
        <f ca="1">IF(ROW()=2,0,OFFSET(A12084,-1,0)+1)</f>
        <v>12082</v>
      </c>
      <c r="B12084">
        <f ca="1">IF(ROW()=2,1,
IF(OFFSET(C12084,0,0)=0,OFFSET(B12084,-1,0)+1,
OFFSET(B12084,-1,0)))</f>
        <v>656</v>
      </c>
      <c r="C12084">
        <f ca="1">IF(ROW()=2,0,
IF(OFFSET(C12084,-1,0)=VLOOKUP(OFFSET(B12084,-1,0),PlayerLevelTable!$A:$C,MATCH(PlayerLevelTable!$C$1,PlayerLevelTable!$A$1:$C$1,0),0),0,
OFFSET(C12084,-1,0)+1))</f>
        <v>24</v>
      </c>
    </row>
    <row r="12085" spans="1:3" x14ac:dyDescent="0.3">
      <c r="A12085">
        <f ca="1">IF(ROW()=2,0,OFFSET(A12085,-1,0)+1)</f>
        <v>12083</v>
      </c>
      <c r="B12085">
        <f ca="1">IF(ROW()=2,1,
IF(OFFSET(C12085,0,0)=0,OFFSET(B12085,-1,0)+1,
OFFSET(B12085,-1,0)))</f>
        <v>656</v>
      </c>
      <c r="C12085">
        <f ca="1">IF(ROW()=2,0,
IF(OFFSET(C12085,-1,0)=VLOOKUP(OFFSET(B12085,-1,0),PlayerLevelTable!$A:$C,MATCH(PlayerLevelTable!$C$1,PlayerLevelTable!$A$1:$C$1,0),0),0,
OFFSET(C12085,-1,0)+1))</f>
        <v>25</v>
      </c>
    </row>
    <row r="12086" spans="1:3" x14ac:dyDescent="0.3">
      <c r="A12086">
        <f ca="1">IF(ROW()=2,0,OFFSET(A12086,-1,0)+1)</f>
        <v>12084</v>
      </c>
      <c r="B12086">
        <f ca="1">IF(ROW()=2,1,
IF(OFFSET(C12086,0,0)=0,OFFSET(B12086,-1,0)+1,
OFFSET(B12086,-1,0)))</f>
        <v>656</v>
      </c>
      <c r="C12086">
        <f ca="1">IF(ROW()=2,0,
IF(OFFSET(C12086,-1,0)=VLOOKUP(OFFSET(B12086,-1,0),PlayerLevelTable!$A:$C,MATCH(PlayerLevelTable!$C$1,PlayerLevelTable!$A$1:$C$1,0),0),0,
OFFSET(C12086,-1,0)+1))</f>
        <v>26</v>
      </c>
    </row>
    <row r="12087" spans="1:3" x14ac:dyDescent="0.3">
      <c r="A12087">
        <f ca="1">IF(ROW()=2,0,OFFSET(A12087,-1,0)+1)</f>
        <v>12085</v>
      </c>
      <c r="B12087">
        <f ca="1">IF(ROW()=2,1,
IF(OFFSET(C12087,0,0)=0,OFFSET(B12087,-1,0)+1,
OFFSET(B12087,-1,0)))</f>
        <v>656</v>
      </c>
      <c r="C12087">
        <f ca="1">IF(ROW()=2,0,
IF(OFFSET(C12087,-1,0)=VLOOKUP(OFFSET(B12087,-1,0),PlayerLevelTable!$A:$C,MATCH(PlayerLevelTable!$C$1,PlayerLevelTable!$A$1:$C$1,0),0),0,
OFFSET(C12087,-1,0)+1))</f>
        <v>27</v>
      </c>
    </row>
    <row r="12088" spans="1:3" x14ac:dyDescent="0.3">
      <c r="A12088">
        <f ca="1">IF(ROW()=2,0,OFFSET(A12088,-1,0)+1)</f>
        <v>12086</v>
      </c>
      <c r="B12088">
        <f ca="1">IF(ROW()=2,1,
IF(OFFSET(C12088,0,0)=0,OFFSET(B12088,-1,0)+1,
OFFSET(B12088,-1,0)))</f>
        <v>657</v>
      </c>
      <c r="C12088">
        <f ca="1">IF(ROW()=2,0,
IF(OFFSET(C12088,-1,0)=VLOOKUP(OFFSET(B12088,-1,0),PlayerLevelTable!$A:$C,MATCH(PlayerLevelTable!$C$1,PlayerLevelTable!$A$1:$C$1,0),0),0,
OFFSET(C12088,-1,0)+1))</f>
        <v>0</v>
      </c>
    </row>
    <row r="12089" spans="1:3" x14ac:dyDescent="0.3">
      <c r="A12089">
        <f ca="1">IF(ROW()=2,0,OFFSET(A12089,-1,0)+1)</f>
        <v>12087</v>
      </c>
      <c r="B12089">
        <f ca="1">IF(ROW()=2,1,
IF(OFFSET(C12089,0,0)=0,OFFSET(B12089,-1,0)+1,
OFFSET(B12089,-1,0)))</f>
        <v>657</v>
      </c>
      <c r="C12089">
        <f ca="1">IF(ROW()=2,0,
IF(OFFSET(C12089,-1,0)=VLOOKUP(OFFSET(B12089,-1,0),PlayerLevelTable!$A:$C,MATCH(PlayerLevelTable!$C$1,PlayerLevelTable!$A$1:$C$1,0),0),0,
OFFSET(C12089,-1,0)+1))</f>
        <v>1</v>
      </c>
    </row>
    <row r="12090" spans="1:3" x14ac:dyDescent="0.3">
      <c r="A12090">
        <f ca="1">IF(ROW()=2,0,OFFSET(A12090,-1,0)+1)</f>
        <v>12088</v>
      </c>
      <c r="B12090">
        <f ca="1">IF(ROW()=2,1,
IF(OFFSET(C12090,0,0)=0,OFFSET(B12090,-1,0)+1,
OFFSET(B12090,-1,0)))</f>
        <v>657</v>
      </c>
      <c r="C12090">
        <f ca="1">IF(ROW()=2,0,
IF(OFFSET(C12090,-1,0)=VLOOKUP(OFFSET(B12090,-1,0),PlayerLevelTable!$A:$C,MATCH(PlayerLevelTable!$C$1,PlayerLevelTable!$A$1:$C$1,0),0),0,
OFFSET(C12090,-1,0)+1))</f>
        <v>2</v>
      </c>
    </row>
    <row r="12091" spans="1:3" x14ac:dyDescent="0.3">
      <c r="A12091">
        <f ca="1">IF(ROW()=2,0,OFFSET(A12091,-1,0)+1)</f>
        <v>12089</v>
      </c>
      <c r="B12091">
        <f ca="1">IF(ROW()=2,1,
IF(OFFSET(C12091,0,0)=0,OFFSET(B12091,-1,0)+1,
OFFSET(B12091,-1,0)))</f>
        <v>657</v>
      </c>
      <c r="C12091">
        <f ca="1">IF(ROW()=2,0,
IF(OFFSET(C12091,-1,0)=VLOOKUP(OFFSET(B12091,-1,0),PlayerLevelTable!$A:$C,MATCH(PlayerLevelTable!$C$1,PlayerLevelTable!$A$1:$C$1,0),0),0,
OFFSET(C12091,-1,0)+1))</f>
        <v>3</v>
      </c>
    </row>
    <row r="12092" spans="1:3" x14ac:dyDescent="0.3">
      <c r="A12092">
        <f ca="1">IF(ROW()=2,0,OFFSET(A12092,-1,0)+1)</f>
        <v>12090</v>
      </c>
      <c r="B12092">
        <f ca="1">IF(ROW()=2,1,
IF(OFFSET(C12092,0,0)=0,OFFSET(B12092,-1,0)+1,
OFFSET(B12092,-1,0)))</f>
        <v>657</v>
      </c>
      <c r="C12092">
        <f ca="1">IF(ROW()=2,0,
IF(OFFSET(C12092,-1,0)=VLOOKUP(OFFSET(B12092,-1,0),PlayerLevelTable!$A:$C,MATCH(PlayerLevelTable!$C$1,PlayerLevelTable!$A$1:$C$1,0),0),0,
OFFSET(C12092,-1,0)+1))</f>
        <v>4</v>
      </c>
    </row>
    <row r="12093" spans="1:3" x14ac:dyDescent="0.3">
      <c r="A12093">
        <f ca="1">IF(ROW()=2,0,OFFSET(A12093,-1,0)+1)</f>
        <v>12091</v>
      </c>
      <c r="B12093">
        <f ca="1">IF(ROW()=2,1,
IF(OFFSET(C12093,0,0)=0,OFFSET(B12093,-1,0)+1,
OFFSET(B12093,-1,0)))</f>
        <v>657</v>
      </c>
      <c r="C12093">
        <f ca="1">IF(ROW()=2,0,
IF(OFFSET(C12093,-1,0)=VLOOKUP(OFFSET(B12093,-1,0),PlayerLevelTable!$A:$C,MATCH(PlayerLevelTable!$C$1,PlayerLevelTable!$A$1:$C$1,0),0),0,
OFFSET(C12093,-1,0)+1))</f>
        <v>5</v>
      </c>
    </row>
    <row r="12094" spans="1:3" x14ac:dyDescent="0.3">
      <c r="A12094">
        <f ca="1">IF(ROW()=2,0,OFFSET(A12094,-1,0)+1)</f>
        <v>12092</v>
      </c>
      <c r="B12094">
        <f ca="1">IF(ROW()=2,1,
IF(OFFSET(C12094,0,0)=0,OFFSET(B12094,-1,0)+1,
OFFSET(B12094,-1,0)))</f>
        <v>657</v>
      </c>
      <c r="C12094">
        <f ca="1">IF(ROW()=2,0,
IF(OFFSET(C12094,-1,0)=VLOOKUP(OFFSET(B12094,-1,0),PlayerLevelTable!$A:$C,MATCH(PlayerLevelTable!$C$1,PlayerLevelTable!$A$1:$C$1,0),0),0,
OFFSET(C12094,-1,0)+1))</f>
        <v>6</v>
      </c>
    </row>
    <row r="12095" spans="1:3" x14ac:dyDescent="0.3">
      <c r="A12095">
        <f ca="1">IF(ROW()=2,0,OFFSET(A12095,-1,0)+1)</f>
        <v>12093</v>
      </c>
      <c r="B12095">
        <f ca="1">IF(ROW()=2,1,
IF(OFFSET(C12095,0,0)=0,OFFSET(B12095,-1,0)+1,
OFFSET(B12095,-1,0)))</f>
        <v>657</v>
      </c>
      <c r="C12095">
        <f ca="1">IF(ROW()=2,0,
IF(OFFSET(C12095,-1,0)=VLOOKUP(OFFSET(B12095,-1,0),PlayerLevelTable!$A:$C,MATCH(PlayerLevelTable!$C$1,PlayerLevelTable!$A$1:$C$1,0),0),0,
OFFSET(C12095,-1,0)+1))</f>
        <v>7</v>
      </c>
    </row>
    <row r="12096" spans="1:3" x14ac:dyDescent="0.3">
      <c r="A12096">
        <f ca="1">IF(ROW()=2,0,OFFSET(A12096,-1,0)+1)</f>
        <v>12094</v>
      </c>
      <c r="B12096">
        <f ca="1">IF(ROW()=2,1,
IF(OFFSET(C12096,0,0)=0,OFFSET(B12096,-1,0)+1,
OFFSET(B12096,-1,0)))</f>
        <v>657</v>
      </c>
      <c r="C12096">
        <f ca="1">IF(ROW()=2,0,
IF(OFFSET(C12096,-1,0)=VLOOKUP(OFFSET(B12096,-1,0),PlayerLevelTable!$A:$C,MATCH(PlayerLevelTable!$C$1,PlayerLevelTable!$A$1:$C$1,0),0),0,
OFFSET(C12096,-1,0)+1))</f>
        <v>8</v>
      </c>
    </row>
    <row r="12097" spans="1:3" x14ac:dyDescent="0.3">
      <c r="A12097">
        <f ca="1">IF(ROW()=2,0,OFFSET(A12097,-1,0)+1)</f>
        <v>12095</v>
      </c>
      <c r="B12097">
        <f ca="1">IF(ROW()=2,1,
IF(OFFSET(C12097,0,0)=0,OFFSET(B12097,-1,0)+1,
OFFSET(B12097,-1,0)))</f>
        <v>657</v>
      </c>
      <c r="C12097">
        <f ca="1">IF(ROW()=2,0,
IF(OFFSET(C12097,-1,0)=VLOOKUP(OFFSET(B12097,-1,0),PlayerLevelTable!$A:$C,MATCH(PlayerLevelTable!$C$1,PlayerLevelTable!$A$1:$C$1,0),0),0,
OFFSET(C12097,-1,0)+1))</f>
        <v>9</v>
      </c>
    </row>
    <row r="12098" spans="1:3" x14ac:dyDescent="0.3">
      <c r="A12098">
        <f ca="1">IF(ROW()=2,0,OFFSET(A12098,-1,0)+1)</f>
        <v>12096</v>
      </c>
      <c r="B12098">
        <f ca="1">IF(ROW()=2,1,
IF(OFFSET(C12098,0,0)=0,OFFSET(B12098,-1,0)+1,
OFFSET(B12098,-1,0)))</f>
        <v>657</v>
      </c>
      <c r="C12098">
        <f ca="1">IF(ROW()=2,0,
IF(OFFSET(C12098,-1,0)=VLOOKUP(OFFSET(B12098,-1,0),PlayerLevelTable!$A:$C,MATCH(PlayerLevelTable!$C$1,PlayerLevelTable!$A$1:$C$1,0),0),0,
OFFSET(C12098,-1,0)+1))</f>
        <v>10</v>
      </c>
    </row>
    <row r="12099" spans="1:3" x14ac:dyDescent="0.3">
      <c r="A12099">
        <f ca="1">IF(ROW()=2,0,OFFSET(A12099,-1,0)+1)</f>
        <v>12097</v>
      </c>
      <c r="B12099">
        <f ca="1">IF(ROW()=2,1,
IF(OFFSET(C12099,0,0)=0,OFFSET(B12099,-1,0)+1,
OFFSET(B12099,-1,0)))</f>
        <v>657</v>
      </c>
      <c r="C12099">
        <f ca="1">IF(ROW()=2,0,
IF(OFFSET(C12099,-1,0)=VLOOKUP(OFFSET(B12099,-1,0),PlayerLevelTable!$A:$C,MATCH(PlayerLevelTable!$C$1,PlayerLevelTable!$A$1:$C$1,0),0),0,
OFFSET(C12099,-1,0)+1))</f>
        <v>11</v>
      </c>
    </row>
    <row r="12100" spans="1:3" x14ac:dyDescent="0.3">
      <c r="A12100">
        <f ca="1">IF(ROW()=2,0,OFFSET(A12100,-1,0)+1)</f>
        <v>12098</v>
      </c>
      <c r="B12100">
        <f ca="1">IF(ROW()=2,1,
IF(OFFSET(C12100,0,0)=0,OFFSET(B12100,-1,0)+1,
OFFSET(B12100,-1,0)))</f>
        <v>657</v>
      </c>
      <c r="C12100">
        <f ca="1">IF(ROW()=2,0,
IF(OFFSET(C12100,-1,0)=VLOOKUP(OFFSET(B12100,-1,0),PlayerLevelTable!$A:$C,MATCH(PlayerLevelTable!$C$1,PlayerLevelTable!$A$1:$C$1,0),0),0,
OFFSET(C12100,-1,0)+1))</f>
        <v>12</v>
      </c>
    </row>
    <row r="12101" spans="1:3" x14ac:dyDescent="0.3">
      <c r="A12101">
        <f ca="1">IF(ROW()=2,0,OFFSET(A12101,-1,0)+1)</f>
        <v>12099</v>
      </c>
      <c r="B12101">
        <f ca="1">IF(ROW()=2,1,
IF(OFFSET(C12101,0,0)=0,OFFSET(B12101,-1,0)+1,
OFFSET(B12101,-1,0)))</f>
        <v>657</v>
      </c>
      <c r="C12101">
        <f ca="1">IF(ROW()=2,0,
IF(OFFSET(C12101,-1,0)=VLOOKUP(OFFSET(B12101,-1,0),PlayerLevelTable!$A:$C,MATCH(PlayerLevelTable!$C$1,PlayerLevelTable!$A$1:$C$1,0),0),0,
OFFSET(C12101,-1,0)+1))</f>
        <v>13</v>
      </c>
    </row>
    <row r="12102" spans="1:3" x14ac:dyDescent="0.3">
      <c r="A12102">
        <f ca="1">IF(ROW()=2,0,OFFSET(A12102,-1,0)+1)</f>
        <v>12100</v>
      </c>
      <c r="B12102">
        <f ca="1">IF(ROW()=2,1,
IF(OFFSET(C12102,0,0)=0,OFFSET(B12102,-1,0)+1,
OFFSET(B12102,-1,0)))</f>
        <v>657</v>
      </c>
      <c r="C12102">
        <f ca="1">IF(ROW()=2,0,
IF(OFFSET(C12102,-1,0)=VLOOKUP(OFFSET(B12102,-1,0),PlayerLevelTable!$A:$C,MATCH(PlayerLevelTable!$C$1,PlayerLevelTable!$A$1:$C$1,0),0),0,
OFFSET(C12102,-1,0)+1))</f>
        <v>14</v>
      </c>
    </row>
    <row r="12103" spans="1:3" x14ac:dyDescent="0.3">
      <c r="A12103">
        <f ca="1">IF(ROW()=2,0,OFFSET(A12103,-1,0)+1)</f>
        <v>12101</v>
      </c>
      <c r="B12103">
        <f ca="1">IF(ROW()=2,1,
IF(OFFSET(C12103,0,0)=0,OFFSET(B12103,-1,0)+1,
OFFSET(B12103,-1,0)))</f>
        <v>657</v>
      </c>
      <c r="C12103">
        <f ca="1">IF(ROW()=2,0,
IF(OFFSET(C12103,-1,0)=VLOOKUP(OFFSET(B12103,-1,0),PlayerLevelTable!$A:$C,MATCH(PlayerLevelTable!$C$1,PlayerLevelTable!$A$1:$C$1,0),0),0,
OFFSET(C12103,-1,0)+1))</f>
        <v>15</v>
      </c>
    </row>
    <row r="12104" spans="1:3" x14ac:dyDescent="0.3">
      <c r="A12104">
        <f ca="1">IF(ROW()=2,0,OFFSET(A12104,-1,0)+1)</f>
        <v>12102</v>
      </c>
      <c r="B12104">
        <f ca="1">IF(ROW()=2,1,
IF(OFFSET(C12104,0,0)=0,OFFSET(B12104,-1,0)+1,
OFFSET(B12104,-1,0)))</f>
        <v>657</v>
      </c>
      <c r="C12104">
        <f ca="1">IF(ROW()=2,0,
IF(OFFSET(C12104,-1,0)=VLOOKUP(OFFSET(B12104,-1,0),PlayerLevelTable!$A:$C,MATCH(PlayerLevelTable!$C$1,PlayerLevelTable!$A$1:$C$1,0),0),0,
OFFSET(C12104,-1,0)+1))</f>
        <v>16</v>
      </c>
    </row>
    <row r="12105" spans="1:3" x14ac:dyDescent="0.3">
      <c r="A12105">
        <f ca="1">IF(ROW()=2,0,OFFSET(A12105,-1,0)+1)</f>
        <v>12103</v>
      </c>
      <c r="B12105">
        <f ca="1">IF(ROW()=2,1,
IF(OFFSET(C12105,0,0)=0,OFFSET(B12105,-1,0)+1,
OFFSET(B12105,-1,0)))</f>
        <v>657</v>
      </c>
      <c r="C12105">
        <f ca="1">IF(ROW()=2,0,
IF(OFFSET(C12105,-1,0)=VLOOKUP(OFFSET(B12105,-1,0),PlayerLevelTable!$A:$C,MATCH(PlayerLevelTable!$C$1,PlayerLevelTable!$A$1:$C$1,0),0),0,
OFFSET(C12105,-1,0)+1))</f>
        <v>17</v>
      </c>
    </row>
    <row r="12106" spans="1:3" x14ac:dyDescent="0.3">
      <c r="A12106">
        <f ca="1">IF(ROW()=2,0,OFFSET(A12106,-1,0)+1)</f>
        <v>12104</v>
      </c>
      <c r="B12106">
        <f ca="1">IF(ROW()=2,1,
IF(OFFSET(C12106,0,0)=0,OFFSET(B12106,-1,0)+1,
OFFSET(B12106,-1,0)))</f>
        <v>657</v>
      </c>
      <c r="C12106">
        <f ca="1">IF(ROW()=2,0,
IF(OFFSET(C12106,-1,0)=VLOOKUP(OFFSET(B12106,-1,0),PlayerLevelTable!$A:$C,MATCH(PlayerLevelTable!$C$1,PlayerLevelTable!$A$1:$C$1,0),0),0,
OFFSET(C12106,-1,0)+1))</f>
        <v>18</v>
      </c>
    </row>
    <row r="12107" spans="1:3" x14ac:dyDescent="0.3">
      <c r="A12107">
        <f ca="1">IF(ROW()=2,0,OFFSET(A12107,-1,0)+1)</f>
        <v>12105</v>
      </c>
      <c r="B12107">
        <f ca="1">IF(ROW()=2,1,
IF(OFFSET(C12107,0,0)=0,OFFSET(B12107,-1,0)+1,
OFFSET(B12107,-1,0)))</f>
        <v>657</v>
      </c>
      <c r="C12107">
        <f ca="1">IF(ROW()=2,0,
IF(OFFSET(C12107,-1,0)=VLOOKUP(OFFSET(B12107,-1,0),PlayerLevelTable!$A:$C,MATCH(PlayerLevelTable!$C$1,PlayerLevelTable!$A$1:$C$1,0),0),0,
OFFSET(C12107,-1,0)+1))</f>
        <v>19</v>
      </c>
    </row>
    <row r="12108" spans="1:3" x14ac:dyDescent="0.3">
      <c r="A12108">
        <f ca="1">IF(ROW()=2,0,OFFSET(A12108,-1,0)+1)</f>
        <v>12106</v>
      </c>
      <c r="B12108">
        <f ca="1">IF(ROW()=2,1,
IF(OFFSET(C12108,0,0)=0,OFFSET(B12108,-1,0)+1,
OFFSET(B12108,-1,0)))</f>
        <v>657</v>
      </c>
      <c r="C12108">
        <f ca="1">IF(ROW()=2,0,
IF(OFFSET(C12108,-1,0)=VLOOKUP(OFFSET(B12108,-1,0),PlayerLevelTable!$A:$C,MATCH(PlayerLevelTable!$C$1,PlayerLevelTable!$A$1:$C$1,0),0),0,
OFFSET(C12108,-1,0)+1))</f>
        <v>20</v>
      </c>
    </row>
    <row r="12109" spans="1:3" x14ac:dyDescent="0.3">
      <c r="A12109">
        <f ca="1">IF(ROW()=2,0,OFFSET(A12109,-1,0)+1)</f>
        <v>12107</v>
      </c>
      <c r="B12109">
        <f ca="1">IF(ROW()=2,1,
IF(OFFSET(C12109,0,0)=0,OFFSET(B12109,-1,0)+1,
OFFSET(B12109,-1,0)))</f>
        <v>657</v>
      </c>
      <c r="C12109">
        <f ca="1">IF(ROW()=2,0,
IF(OFFSET(C12109,-1,0)=VLOOKUP(OFFSET(B12109,-1,0),PlayerLevelTable!$A:$C,MATCH(PlayerLevelTable!$C$1,PlayerLevelTable!$A$1:$C$1,0),0),0,
OFFSET(C12109,-1,0)+1))</f>
        <v>21</v>
      </c>
    </row>
    <row r="12110" spans="1:3" x14ac:dyDescent="0.3">
      <c r="A12110">
        <f ca="1">IF(ROW()=2,0,OFFSET(A12110,-1,0)+1)</f>
        <v>12108</v>
      </c>
      <c r="B12110">
        <f ca="1">IF(ROW()=2,1,
IF(OFFSET(C12110,0,0)=0,OFFSET(B12110,-1,0)+1,
OFFSET(B12110,-1,0)))</f>
        <v>657</v>
      </c>
      <c r="C12110">
        <f ca="1">IF(ROW()=2,0,
IF(OFFSET(C12110,-1,0)=VLOOKUP(OFFSET(B12110,-1,0),PlayerLevelTable!$A:$C,MATCH(PlayerLevelTable!$C$1,PlayerLevelTable!$A$1:$C$1,0),0),0,
OFFSET(C12110,-1,0)+1))</f>
        <v>22</v>
      </c>
    </row>
    <row r="12111" spans="1:3" x14ac:dyDescent="0.3">
      <c r="A12111">
        <f ca="1">IF(ROW()=2,0,OFFSET(A12111,-1,0)+1)</f>
        <v>12109</v>
      </c>
      <c r="B12111">
        <f ca="1">IF(ROW()=2,1,
IF(OFFSET(C12111,0,0)=0,OFFSET(B12111,-1,0)+1,
OFFSET(B12111,-1,0)))</f>
        <v>657</v>
      </c>
      <c r="C12111">
        <f ca="1">IF(ROW()=2,0,
IF(OFFSET(C12111,-1,0)=VLOOKUP(OFFSET(B12111,-1,0),PlayerLevelTable!$A:$C,MATCH(PlayerLevelTable!$C$1,PlayerLevelTable!$A$1:$C$1,0),0),0,
OFFSET(C12111,-1,0)+1))</f>
        <v>23</v>
      </c>
    </row>
    <row r="12112" spans="1:3" x14ac:dyDescent="0.3">
      <c r="A12112">
        <f ca="1">IF(ROW()=2,0,OFFSET(A12112,-1,0)+1)</f>
        <v>12110</v>
      </c>
      <c r="B12112">
        <f ca="1">IF(ROW()=2,1,
IF(OFFSET(C12112,0,0)=0,OFFSET(B12112,-1,0)+1,
OFFSET(B12112,-1,0)))</f>
        <v>657</v>
      </c>
      <c r="C12112">
        <f ca="1">IF(ROW()=2,0,
IF(OFFSET(C12112,-1,0)=VLOOKUP(OFFSET(B12112,-1,0),PlayerLevelTable!$A:$C,MATCH(PlayerLevelTable!$C$1,PlayerLevelTable!$A$1:$C$1,0),0),0,
OFFSET(C12112,-1,0)+1))</f>
        <v>24</v>
      </c>
    </row>
    <row r="12113" spans="1:3" x14ac:dyDescent="0.3">
      <c r="A12113">
        <f ca="1">IF(ROW()=2,0,OFFSET(A12113,-1,0)+1)</f>
        <v>12111</v>
      </c>
      <c r="B12113">
        <f ca="1">IF(ROW()=2,1,
IF(OFFSET(C12113,0,0)=0,OFFSET(B12113,-1,0)+1,
OFFSET(B12113,-1,0)))</f>
        <v>657</v>
      </c>
      <c r="C12113">
        <f ca="1">IF(ROW()=2,0,
IF(OFFSET(C12113,-1,0)=VLOOKUP(OFFSET(B12113,-1,0),PlayerLevelTable!$A:$C,MATCH(PlayerLevelTable!$C$1,PlayerLevelTable!$A$1:$C$1,0),0),0,
OFFSET(C12113,-1,0)+1))</f>
        <v>25</v>
      </c>
    </row>
    <row r="12114" spans="1:3" x14ac:dyDescent="0.3">
      <c r="A12114">
        <f ca="1">IF(ROW()=2,0,OFFSET(A12114,-1,0)+1)</f>
        <v>12112</v>
      </c>
      <c r="B12114">
        <f ca="1">IF(ROW()=2,1,
IF(OFFSET(C12114,0,0)=0,OFFSET(B12114,-1,0)+1,
OFFSET(B12114,-1,0)))</f>
        <v>657</v>
      </c>
      <c r="C12114">
        <f ca="1">IF(ROW()=2,0,
IF(OFFSET(C12114,-1,0)=VLOOKUP(OFFSET(B12114,-1,0),PlayerLevelTable!$A:$C,MATCH(PlayerLevelTable!$C$1,PlayerLevelTable!$A$1:$C$1,0),0),0,
OFFSET(C12114,-1,0)+1))</f>
        <v>26</v>
      </c>
    </row>
    <row r="12115" spans="1:3" x14ac:dyDescent="0.3">
      <c r="A12115">
        <f ca="1">IF(ROW()=2,0,OFFSET(A12115,-1,0)+1)</f>
        <v>12113</v>
      </c>
      <c r="B12115">
        <f ca="1">IF(ROW()=2,1,
IF(OFFSET(C12115,0,0)=0,OFFSET(B12115,-1,0)+1,
OFFSET(B12115,-1,0)))</f>
        <v>657</v>
      </c>
      <c r="C12115">
        <f ca="1">IF(ROW()=2,0,
IF(OFFSET(C12115,-1,0)=VLOOKUP(OFFSET(B12115,-1,0),PlayerLevelTable!$A:$C,MATCH(PlayerLevelTable!$C$1,PlayerLevelTable!$A$1:$C$1,0),0),0,
OFFSET(C12115,-1,0)+1))</f>
        <v>27</v>
      </c>
    </row>
    <row r="12116" spans="1:3" x14ac:dyDescent="0.3">
      <c r="A12116">
        <f ca="1">IF(ROW()=2,0,OFFSET(A12116,-1,0)+1)</f>
        <v>12114</v>
      </c>
      <c r="B12116">
        <f ca="1">IF(ROW()=2,1,
IF(OFFSET(C12116,0,0)=0,OFFSET(B12116,-1,0)+1,
OFFSET(B12116,-1,0)))</f>
        <v>658</v>
      </c>
      <c r="C12116">
        <f ca="1">IF(ROW()=2,0,
IF(OFFSET(C12116,-1,0)=VLOOKUP(OFFSET(B12116,-1,0),PlayerLevelTable!$A:$C,MATCH(PlayerLevelTable!$C$1,PlayerLevelTable!$A$1:$C$1,0),0),0,
OFFSET(C12116,-1,0)+1))</f>
        <v>0</v>
      </c>
    </row>
    <row r="12117" spans="1:3" x14ac:dyDescent="0.3">
      <c r="A12117">
        <f ca="1">IF(ROW()=2,0,OFFSET(A12117,-1,0)+1)</f>
        <v>12115</v>
      </c>
      <c r="B12117">
        <f ca="1">IF(ROW()=2,1,
IF(OFFSET(C12117,0,0)=0,OFFSET(B12117,-1,0)+1,
OFFSET(B12117,-1,0)))</f>
        <v>658</v>
      </c>
      <c r="C12117">
        <f ca="1">IF(ROW()=2,0,
IF(OFFSET(C12117,-1,0)=VLOOKUP(OFFSET(B12117,-1,0),PlayerLevelTable!$A:$C,MATCH(PlayerLevelTable!$C$1,PlayerLevelTable!$A$1:$C$1,0),0),0,
OFFSET(C12117,-1,0)+1))</f>
        <v>1</v>
      </c>
    </row>
    <row r="12118" spans="1:3" x14ac:dyDescent="0.3">
      <c r="A12118">
        <f ca="1">IF(ROW()=2,0,OFFSET(A12118,-1,0)+1)</f>
        <v>12116</v>
      </c>
      <c r="B12118">
        <f ca="1">IF(ROW()=2,1,
IF(OFFSET(C12118,0,0)=0,OFFSET(B12118,-1,0)+1,
OFFSET(B12118,-1,0)))</f>
        <v>658</v>
      </c>
      <c r="C12118">
        <f ca="1">IF(ROW()=2,0,
IF(OFFSET(C12118,-1,0)=VLOOKUP(OFFSET(B12118,-1,0),PlayerLevelTable!$A:$C,MATCH(PlayerLevelTable!$C$1,PlayerLevelTable!$A$1:$C$1,0),0),0,
OFFSET(C12118,-1,0)+1))</f>
        <v>2</v>
      </c>
    </row>
    <row r="12119" spans="1:3" x14ac:dyDescent="0.3">
      <c r="A12119">
        <f ca="1">IF(ROW()=2,0,OFFSET(A12119,-1,0)+1)</f>
        <v>12117</v>
      </c>
      <c r="B12119">
        <f ca="1">IF(ROW()=2,1,
IF(OFFSET(C12119,0,0)=0,OFFSET(B12119,-1,0)+1,
OFFSET(B12119,-1,0)))</f>
        <v>658</v>
      </c>
      <c r="C12119">
        <f ca="1">IF(ROW()=2,0,
IF(OFFSET(C12119,-1,0)=VLOOKUP(OFFSET(B12119,-1,0),PlayerLevelTable!$A:$C,MATCH(PlayerLevelTable!$C$1,PlayerLevelTable!$A$1:$C$1,0),0),0,
OFFSET(C12119,-1,0)+1))</f>
        <v>3</v>
      </c>
    </row>
    <row r="12120" spans="1:3" x14ac:dyDescent="0.3">
      <c r="A12120">
        <f ca="1">IF(ROW()=2,0,OFFSET(A12120,-1,0)+1)</f>
        <v>12118</v>
      </c>
      <c r="B12120">
        <f ca="1">IF(ROW()=2,1,
IF(OFFSET(C12120,0,0)=0,OFFSET(B12120,-1,0)+1,
OFFSET(B12120,-1,0)))</f>
        <v>658</v>
      </c>
      <c r="C12120">
        <f ca="1">IF(ROW()=2,0,
IF(OFFSET(C12120,-1,0)=VLOOKUP(OFFSET(B12120,-1,0),PlayerLevelTable!$A:$C,MATCH(PlayerLevelTable!$C$1,PlayerLevelTable!$A$1:$C$1,0),0),0,
OFFSET(C12120,-1,0)+1))</f>
        <v>4</v>
      </c>
    </row>
    <row r="12121" spans="1:3" x14ac:dyDescent="0.3">
      <c r="A12121">
        <f ca="1">IF(ROW()=2,0,OFFSET(A12121,-1,0)+1)</f>
        <v>12119</v>
      </c>
      <c r="B12121">
        <f ca="1">IF(ROW()=2,1,
IF(OFFSET(C12121,0,0)=0,OFFSET(B12121,-1,0)+1,
OFFSET(B12121,-1,0)))</f>
        <v>658</v>
      </c>
      <c r="C12121">
        <f ca="1">IF(ROW()=2,0,
IF(OFFSET(C12121,-1,0)=VLOOKUP(OFFSET(B12121,-1,0),PlayerLevelTable!$A:$C,MATCH(PlayerLevelTable!$C$1,PlayerLevelTable!$A$1:$C$1,0),0),0,
OFFSET(C12121,-1,0)+1))</f>
        <v>5</v>
      </c>
    </row>
    <row r="12122" spans="1:3" x14ac:dyDescent="0.3">
      <c r="A12122">
        <f ca="1">IF(ROW()=2,0,OFFSET(A12122,-1,0)+1)</f>
        <v>12120</v>
      </c>
      <c r="B12122">
        <f ca="1">IF(ROW()=2,1,
IF(OFFSET(C12122,0,0)=0,OFFSET(B12122,-1,0)+1,
OFFSET(B12122,-1,0)))</f>
        <v>658</v>
      </c>
      <c r="C12122">
        <f ca="1">IF(ROW()=2,0,
IF(OFFSET(C12122,-1,0)=VLOOKUP(OFFSET(B12122,-1,0),PlayerLevelTable!$A:$C,MATCH(PlayerLevelTable!$C$1,PlayerLevelTable!$A$1:$C$1,0),0),0,
OFFSET(C12122,-1,0)+1))</f>
        <v>6</v>
      </c>
    </row>
    <row r="12123" spans="1:3" x14ac:dyDescent="0.3">
      <c r="A12123">
        <f ca="1">IF(ROW()=2,0,OFFSET(A12123,-1,0)+1)</f>
        <v>12121</v>
      </c>
      <c r="B12123">
        <f ca="1">IF(ROW()=2,1,
IF(OFFSET(C12123,0,0)=0,OFFSET(B12123,-1,0)+1,
OFFSET(B12123,-1,0)))</f>
        <v>658</v>
      </c>
      <c r="C12123">
        <f ca="1">IF(ROW()=2,0,
IF(OFFSET(C12123,-1,0)=VLOOKUP(OFFSET(B12123,-1,0),PlayerLevelTable!$A:$C,MATCH(PlayerLevelTable!$C$1,PlayerLevelTable!$A$1:$C$1,0),0),0,
OFFSET(C12123,-1,0)+1))</f>
        <v>7</v>
      </c>
    </row>
    <row r="12124" spans="1:3" x14ac:dyDescent="0.3">
      <c r="A12124">
        <f ca="1">IF(ROW()=2,0,OFFSET(A12124,-1,0)+1)</f>
        <v>12122</v>
      </c>
      <c r="B12124">
        <f ca="1">IF(ROW()=2,1,
IF(OFFSET(C12124,0,0)=0,OFFSET(B12124,-1,0)+1,
OFFSET(B12124,-1,0)))</f>
        <v>658</v>
      </c>
      <c r="C12124">
        <f ca="1">IF(ROW()=2,0,
IF(OFFSET(C12124,-1,0)=VLOOKUP(OFFSET(B12124,-1,0),PlayerLevelTable!$A:$C,MATCH(PlayerLevelTable!$C$1,PlayerLevelTable!$A$1:$C$1,0),0),0,
OFFSET(C12124,-1,0)+1))</f>
        <v>8</v>
      </c>
    </row>
    <row r="12125" spans="1:3" x14ac:dyDescent="0.3">
      <c r="A12125">
        <f ca="1">IF(ROW()=2,0,OFFSET(A12125,-1,0)+1)</f>
        <v>12123</v>
      </c>
      <c r="B12125">
        <f ca="1">IF(ROW()=2,1,
IF(OFFSET(C12125,0,0)=0,OFFSET(B12125,-1,0)+1,
OFFSET(B12125,-1,0)))</f>
        <v>658</v>
      </c>
      <c r="C12125">
        <f ca="1">IF(ROW()=2,0,
IF(OFFSET(C12125,-1,0)=VLOOKUP(OFFSET(B12125,-1,0),PlayerLevelTable!$A:$C,MATCH(PlayerLevelTable!$C$1,PlayerLevelTable!$A$1:$C$1,0),0),0,
OFFSET(C12125,-1,0)+1))</f>
        <v>9</v>
      </c>
    </row>
    <row r="12126" spans="1:3" x14ac:dyDescent="0.3">
      <c r="A12126">
        <f ca="1">IF(ROW()=2,0,OFFSET(A12126,-1,0)+1)</f>
        <v>12124</v>
      </c>
      <c r="B12126">
        <f ca="1">IF(ROW()=2,1,
IF(OFFSET(C12126,0,0)=0,OFFSET(B12126,-1,0)+1,
OFFSET(B12126,-1,0)))</f>
        <v>658</v>
      </c>
      <c r="C12126">
        <f ca="1">IF(ROW()=2,0,
IF(OFFSET(C12126,-1,0)=VLOOKUP(OFFSET(B12126,-1,0),PlayerLevelTable!$A:$C,MATCH(PlayerLevelTable!$C$1,PlayerLevelTable!$A$1:$C$1,0),0),0,
OFFSET(C12126,-1,0)+1))</f>
        <v>10</v>
      </c>
    </row>
    <row r="12127" spans="1:3" x14ac:dyDescent="0.3">
      <c r="A12127">
        <f ca="1">IF(ROW()=2,0,OFFSET(A12127,-1,0)+1)</f>
        <v>12125</v>
      </c>
      <c r="B12127">
        <f ca="1">IF(ROW()=2,1,
IF(OFFSET(C12127,0,0)=0,OFFSET(B12127,-1,0)+1,
OFFSET(B12127,-1,0)))</f>
        <v>658</v>
      </c>
      <c r="C12127">
        <f ca="1">IF(ROW()=2,0,
IF(OFFSET(C12127,-1,0)=VLOOKUP(OFFSET(B12127,-1,0),PlayerLevelTable!$A:$C,MATCH(PlayerLevelTable!$C$1,PlayerLevelTable!$A$1:$C$1,0),0),0,
OFFSET(C12127,-1,0)+1))</f>
        <v>11</v>
      </c>
    </row>
    <row r="12128" spans="1:3" x14ac:dyDescent="0.3">
      <c r="A12128">
        <f ca="1">IF(ROW()=2,0,OFFSET(A12128,-1,0)+1)</f>
        <v>12126</v>
      </c>
      <c r="B12128">
        <f ca="1">IF(ROW()=2,1,
IF(OFFSET(C12128,0,0)=0,OFFSET(B12128,-1,0)+1,
OFFSET(B12128,-1,0)))</f>
        <v>658</v>
      </c>
      <c r="C12128">
        <f ca="1">IF(ROW()=2,0,
IF(OFFSET(C12128,-1,0)=VLOOKUP(OFFSET(B12128,-1,0),PlayerLevelTable!$A:$C,MATCH(PlayerLevelTable!$C$1,PlayerLevelTable!$A$1:$C$1,0),0),0,
OFFSET(C12128,-1,0)+1))</f>
        <v>12</v>
      </c>
    </row>
    <row r="12129" spans="1:3" x14ac:dyDescent="0.3">
      <c r="A12129">
        <f ca="1">IF(ROW()=2,0,OFFSET(A12129,-1,0)+1)</f>
        <v>12127</v>
      </c>
      <c r="B12129">
        <f ca="1">IF(ROW()=2,1,
IF(OFFSET(C12129,0,0)=0,OFFSET(B12129,-1,0)+1,
OFFSET(B12129,-1,0)))</f>
        <v>658</v>
      </c>
      <c r="C12129">
        <f ca="1">IF(ROW()=2,0,
IF(OFFSET(C12129,-1,0)=VLOOKUP(OFFSET(B12129,-1,0),PlayerLevelTable!$A:$C,MATCH(PlayerLevelTable!$C$1,PlayerLevelTable!$A$1:$C$1,0),0),0,
OFFSET(C12129,-1,0)+1))</f>
        <v>13</v>
      </c>
    </row>
    <row r="12130" spans="1:3" x14ac:dyDescent="0.3">
      <c r="A12130">
        <f ca="1">IF(ROW()=2,0,OFFSET(A12130,-1,0)+1)</f>
        <v>12128</v>
      </c>
      <c r="B12130">
        <f ca="1">IF(ROW()=2,1,
IF(OFFSET(C12130,0,0)=0,OFFSET(B12130,-1,0)+1,
OFFSET(B12130,-1,0)))</f>
        <v>658</v>
      </c>
      <c r="C12130">
        <f ca="1">IF(ROW()=2,0,
IF(OFFSET(C12130,-1,0)=VLOOKUP(OFFSET(B12130,-1,0),PlayerLevelTable!$A:$C,MATCH(PlayerLevelTable!$C$1,PlayerLevelTable!$A$1:$C$1,0),0),0,
OFFSET(C12130,-1,0)+1))</f>
        <v>14</v>
      </c>
    </row>
    <row r="12131" spans="1:3" x14ac:dyDescent="0.3">
      <c r="A12131">
        <f ca="1">IF(ROW()=2,0,OFFSET(A12131,-1,0)+1)</f>
        <v>12129</v>
      </c>
      <c r="B12131">
        <f ca="1">IF(ROW()=2,1,
IF(OFFSET(C12131,0,0)=0,OFFSET(B12131,-1,0)+1,
OFFSET(B12131,-1,0)))</f>
        <v>658</v>
      </c>
      <c r="C12131">
        <f ca="1">IF(ROW()=2,0,
IF(OFFSET(C12131,-1,0)=VLOOKUP(OFFSET(B12131,-1,0),PlayerLevelTable!$A:$C,MATCH(PlayerLevelTable!$C$1,PlayerLevelTable!$A$1:$C$1,0),0),0,
OFFSET(C12131,-1,0)+1))</f>
        <v>15</v>
      </c>
    </row>
    <row r="12132" spans="1:3" x14ac:dyDescent="0.3">
      <c r="A12132">
        <f ca="1">IF(ROW()=2,0,OFFSET(A12132,-1,0)+1)</f>
        <v>12130</v>
      </c>
      <c r="B12132">
        <f ca="1">IF(ROW()=2,1,
IF(OFFSET(C12132,0,0)=0,OFFSET(B12132,-1,0)+1,
OFFSET(B12132,-1,0)))</f>
        <v>658</v>
      </c>
      <c r="C12132">
        <f ca="1">IF(ROW()=2,0,
IF(OFFSET(C12132,-1,0)=VLOOKUP(OFFSET(B12132,-1,0),PlayerLevelTable!$A:$C,MATCH(PlayerLevelTable!$C$1,PlayerLevelTable!$A$1:$C$1,0),0),0,
OFFSET(C12132,-1,0)+1))</f>
        <v>16</v>
      </c>
    </row>
    <row r="12133" spans="1:3" x14ac:dyDescent="0.3">
      <c r="A12133">
        <f ca="1">IF(ROW()=2,0,OFFSET(A12133,-1,0)+1)</f>
        <v>12131</v>
      </c>
      <c r="B12133">
        <f ca="1">IF(ROW()=2,1,
IF(OFFSET(C12133,0,0)=0,OFFSET(B12133,-1,0)+1,
OFFSET(B12133,-1,0)))</f>
        <v>658</v>
      </c>
      <c r="C12133">
        <f ca="1">IF(ROW()=2,0,
IF(OFFSET(C12133,-1,0)=VLOOKUP(OFFSET(B12133,-1,0),PlayerLevelTable!$A:$C,MATCH(PlayerLevelTable!$C$1,PlayerLevelTable!$A$1:$C$1,0),0),0,
OFFSET(C12133,-1,0)+1))</f>
        <v>17</v>
      </c>
    </row>
    <row r="12134" spans="1:3" x14ac:dyDescent="0.3">
      <c r="A12134">
        <f ca="1">IF(ROW()=2,0,OFFSET(A12134,-1,0)+1)</f>
        <v>12132</v>
      </c>
      <c r="B12134">
        <f ca="1">IF(ROW()=2,1,
IF(OFFSET(C12134,0,0)=0,OFFSET(B12134,-1,0)+1,
OFFSET(B12134,-1,0)))</f>
        <v>658</v>
      </c>
      <c r="C12134">
        <f ca="1">IF(ROW()=2,0,
IF(OFFSET(C12134,-1,0)=VLOOKUP(OFFSET(B12134,-1,0),PlayerLevelTable!$A:$C,MATCH(PlayerLevelTable!$C$1,PlayerLevelTable!$A$1:$C$1,0),0),0,
OFFSET(C12134,-1,0)+1))</f>
        <v>18</v>
      </c>
    </row>
    <row r="12135" spans="1:3" x14ac:dyDescent="0.3">
      <c r="A12135">
        <f ca="1">IF(ROW()=2,0,OFFSET(A12135,-1,0)+1)</f>
        <v>12133</v>
      </c>
      <c r="B12135">
        <f ca="1">IF(ROW()=2,1,
IF(OFFSET(C12135,0,0)=0,OFFSET(B12135,-1,0)+1,
OFFSET(B12135,-1,0)))</f>
        <v>658</v>
      </c>
      <c r="C12135">
        <f ca="1">IF(ROW()=2,0,
IF(OFFSET(C12135,-1,0)=VLOOKUP(OFFSET(B12135,-1,0),PlayerLevelTable!$A:$C,MATCH(PlayerLevelTable!$C$1,PlayerLevelTable!$A$1:$C$1,0),0),0,
OFFSET(C12135,-1,0)+1))</f>
        <v>19</v>
      </c>
    </row>
    <row r="12136" spans="1:3" x14ac:dyDescent="0.3">
      <c r="A12136">
        <f ca="1">IF(ROW()=2,0,OFFSET(A12136,-1,0)+1)</f>
        <v>12134</v>
      </c>
      <c r="B12136">
        <f ca="1">IF(ROW()=2,1,
IF(OFFSET(C12136,0,0)=0,OFFSET(B12136,-1,0)+1,
OFFSET(B12136,-1,0)))</f>
        <v>658</v>
      </c>
      <c r="C12136">
        <f ca="1">IF(ROW()=2,0,
IF(OFFSET(C12136,-1,0)=VLOOKUP(OFFSET(B12136,-1,0),PlayerLevelTable!$A:$C,MATCH(PlayerLevelTable!$C$1,PlayerLevelTable!$A$1:$C$1,0),0),0,
OFFSET(C12136,-1,0)+1))</f>
        <v>20</v>
      </c>
    </row>
    <row r="12137" spans="1:3" x14ac:dyDescent="0.3">
      <c r="A12137">
        <f ca="1">IF(ROW()=2,0,OFFSET(A12137,-1,0)+1)</f>
        <v>12135</v>
      </c>
      <c r="B12137">
        <f ca="1">IF(ROW()=2,1,
IF(OFFSET(C12137,0,0)=0,OFFSET(B12137,-1,0)+1,
OFFSET(B12137,-1,0)))</f>
        <v>658</v>
      </c>
      <c r="C12137">
        <f ca="1">IF(ROW()=2,0,
IF(OFFSET(C12137,-1,0)=VLOOKUP(OFFSET(B12137,-1,0),PlayerLevelTable!$A:$C,MATCH(PlayerLevelTable!$C$1,PlayerLevelTable!$A$1:$C$1,0),0),0,
OFFSET(C12137,-1,0)+1))</f>
        <v>21</v>
      </c>
    </row>
    <row r="12138" spans="1:3" x14ac:dyDescent="0.3">
      <c r="A12138">
        <f ca="1">IF(ROW()=2,0,OFFSET(A12138,-1,0)+1)</f>
        <v>12136</v>
      </c>
      <c r="B12138">
        <f ca="1">IF(ROW()=2,1,
IF(OFFSET(C12138,0,0)=0,OFFSET(B12138,-1,0)+1,
OFFSET(B12138,-1,0)))</f>
        <v>658</v>
      </c>
      <c r="C12138">
        <f ca="1">IF(ROW()=2,0,
IF(OFFSET(C12138,-1,0)=VLOOKUP(OFFSET(B12138,-1,0),PlayerLevelTable!$A:$C,MATCH(PlayerLevelTable!$C$1,PlayerLevelTable!$A$1:$C$1,0),0),0,
OFFSET(C12138,-1,0)+1))</f>
        <v>22</v>
      </c>
    </row>
    <row r="12139" spans="1:3" x14ac:dyDescent="0.3">
      <c r="A12139">
        <f ca="1">IF(ROW()=2,0,OFFSET(A12139,-1,0)+1)</f>
        <v>12137</v>
      </c>
      <c r="B12139">
        <f ca="1">IF(ROW()=2,1,
IF(OFFSET(C12139,0,0)=0,OFFSET(B12139,-1,0)+1,
OFFSET(B12139,-1,0)))</f>
        <v>658</v>
      </c>
      <c r="C12139">
        <f ca="1">IF(ROW()=2,0,
IF(OFFSET(C12139,-1,0)=VLOOKUP(OFFSET(B12139,-1,0),PlayerLevelTable!$A:$C,MATCH(PlayerLevelTable!$C$1,PlayerLevelTable!$A$1:$C$1,0),0),0,
OFFSET(C12139,-1,0)+1))</f>
        <v>23</v>
      </c>
    </row>
    <row r="12140" spans="1:3" x14ac:dyDescent="0.3">
      <c r="A12140">
        <f ca="1">IF(ROW()=2,0,OFFSET(A12140,-1,0)+1)</f>
        <v>12138</v>
      </c>
      <c r="B12140">
        <f ca="1">IF(ROW()=2,1,
IF(OFFSET(C12140,0,0)=0,OFFSET(B12140,-1,0)+1,
OFFSET(B12140,-1,0)))</f>
        <v>658</v>
      </c>
      <c r="C12140">
        <f ca="1">IF(ROW()=2,0,
IF(OFFSET(C12140,-1,0)=VLOOKUP(OFFSET(B12140,-1,0),PlayerLevelTable!$A:$C,MATCH(PlayerLevelTable!$C$1,PlayerLevelTable!$A$1:$C$1,0),0),0,
OFFSET(C12140,-1,0)+1))</f>
        <v>24</v>
      </c>
    </row>
    <row r="12141" spans="1:3" x14ac:dyDescent="0.3">
      <c r="A12141">
        <f ca="1">IF(ROW()=2,0,OFFSET(A12141,-1,0)+1)</f>
        <v>12139</v>
      </c>
      <c r="B12141">
        <f ca="1">IF(ROW()=2,1,
IF(OFFSET(C12141,0,0)=0,OFFSET(B12141,-1,0)+1,
OFFSET(B12141,-1,0)))</f>
        <v>658</v>
      </c>
      <c r="C12141">
        <f ca="1">IF(ROW()=2,0,
IF(OFFSET(C12141,-1,0)=VLOOKUP(OFFSET(B12141,-1,0),PlayerLevelTable!$A:$C,MATCH(PlayerLevelTable!$C$1,PlayerLevelTable!$A$1:$C$1,0),0),0,
OFFSET(C12141,-1,0)+1))</f>
        <v>25</v>
      </c>
    </row>
    <row r="12142" spans="1:3" x14ac:dyDescent="0.3">
      <c r="A12142">
        <f ca="1">IF(ROW()=2,0,OFFSET(A12142,-1,0)+1)</f>
        <v>12140</v>
      </c>
      <c r="B12142">
        <f ca="1">IF(ROW()=2,1,
IF(OFFSET(C12142,0,0)=0,OFFSET(B12142,-1,0)+1,
OFFSET(B12142,-1,0)))</f>
        <v>658</v>
      </c>
      <c r="C12142">
        <f ca="1">IF(ROW()=2,0,
IF(OFFSET(C12142,-1,0)=VLOOKUP(OFFSET(B12142,-1,0),PlayerLevelTable!$A:$C,MATCH(PlayerLevelTable!$C$1,PlayerLevelTable!$A$1:$C$1,0),0),0,
OFFSET(C12142,-1,0)+1))</f>
        <v>26</v>
      </c>
    </row>
    <row r="12143" spans="1:3" x14ac:dyDescent="0.3">
      <c r="A12143">
        <f ca="1">IF(ROW()=2,0,OFFSET(A12143,-1,0)+1)</f>
        <v>12141</v>
      </c>
      <c r="B12143">
        <f ca="1">IF(ROW()=2,1,
IF(OFFSET(C12143,0,0)=0,OFFSET(B12143,-1,0)+1,
OFFSET(B12143,-1,0)))</f>
        <v>658</v>
      </c>
      <c r="C12143">
        <f ca="1">IF(ROW()=2,0,
IF(OFFSET(C12143,-1,0)=VLOOKUP(OFFSET(B12143,-1,0),PlayerLevelTable!$A:$C,MATCH(PlayerLevelTable!$C$1,PlayerLevelTable!$A$1:$C$1,0),0),0,
OFFSET(C12143,-1,0)+1))</f>
        <v>27</v>
      </c>
    </row>
    <row r="12144" spans="1:3" x14ac:dyDescent="0.3">
      <c r="A12144">
        <f ca="1">IF(ROW()=2,0,OFFSET(A12144,-1,0)+1)</f>
        <v>12142</v>
      </c>
      <c r="B12144">
        <f ca="1">IF(ROW()=2,1,
IF(OFFSET(C12144,0,0)=0,OFFSET(B12144,-1,0)+1,
OFFSET(B12144,-1,0)))</f>
        <v>659</v>
      </c>
      <c r="C12144">
        <f ca="1">IF(ROW()=2,0,
IF(OFFSET(C12144,-1,0)=VLOOKUP(OFFSET(B12144,-1,0),PlayerLevelTable!$A:$C,MATCH(PlayerLevelTable!$C$1,PlayerLevelTable!$A$1:$C$1,0),0),0,
OFFSET(C12144,-1,0)+1))</f>
        <v>0</v>
      </c>
    </row>
    <row r="12145" spans="1:3" x14ac:dyDescent="0.3">
      <c r="A12145">
        <f ca="1">IF(ROW()=2,0,OFFSET(A12145,-1,0)+1)</f>
        <v>12143</v>
      </c>
      <c r="B12145">
        <f ca="1">IF(ROW()=2,1,
IF(OFFSET(C12145,0,0)=0,OFFSET(B12145,-1,0)+1,
OFFSET(B12145,-1,0)))</f>
        <v>659</v>
      </c>
      <c r="C12145">
        <f ca="1">IF(ROW()=2,0,
IF(OFFSET(C12145,-1,0)=VLOOKUP(OFFSET(B12145,-1,0),PlayerLevelTable!$A:$C,MATCH(PlayerLevelTable!$C$1,PlayerLevelTable!$A$1:$C$1,0),0),0,
OFFSET(C12145,-1,0)+1))</f>
        <v>1</v>
      </c>
    </row>
    <row r="12146" spans="1:3" x14ac:dyDescent="0.3">
      <c r="A12146">
        <f ca="1">IF(ROW()=2,0,OFFSET(A12146,-1,0)+1)</f>
        <v>12144</v>
      </c>
      <c r="B12146">
        <f ca="1">IF(ROW()=2,1,
IF(OFFSET(C12146,0,0)=0,OFFSET(B12146,-1,0)+1,
OFFSET(B12146,-1,0)))</f>
        <v>659</v>
      </c>
      <c r="C12146">
        <f ca="1">IF(ROW()=2,0,
IF(OFFSET(C12146,-1,0)=VLOOKUP(OFFSET(B12146,-1,0),PlayerLevelTable!$A:$C,MATCH(PlayerLevelTable!$C$1,PlayerLevelTable!$A$1:$C$1,0),0),0,
OFFSET(C12146,-1,0)+1))</f>
        <v>2</v>
      </c>
    </row>
    <row r="12147" spans="1:3" x14ac:dyDescent="0.3">
      <c r="A12147">
        <f ca="1">IF(ROW()=2,0,OFFSET(A12147,-1,0)+1)</f>
        <v>12145</v>
      </c>
      <c r="B12147">
        <f ca="1">IF(ROW()=2,1,
IF(OFFSET(C12147,0,0)=0,OFFSET(B12147,-1,0)+1,
OFFSET(B12147,-1,0)))</f>
        <v>659</v>
      </c>
      <c r="C12147">
        <f ca="1">IF(ROW()=2,0,
IF(OFFSET(C12147,-1,0)=VLOOKUP(OFFSET(B12147,-1,0),PlayerLevelTable!$A:$C,MATCH(PlayerLevelTable!$C$1,PlayerLevelTable!$A$1:$C$1,0),0),0,
OFFSET(C12147,-1,0)+1))</f>
        <v>3</v>
      </c>
    </row>
    <row r="12148" spans="1:3" x14ac:dyDescent="0.3">
      <c r="A12148">
        <f ca="1">IF(ROW()=2,0,OFFSET(A12148,-1,0)+1)</f>
        <v>12146</v>
      </c>
      <c r="B12148">
        <f ca="1">IF(ROW()=2,1,
IF(OFFSET(C12148,0,0)=0,OFFSET(B12148,-1,0)+1,
OFFSET(B12148,-1,0)))</f>
        <v>659</v>
      </c>
      <c r="C12148">
        <f ca="1">IF(ROW()=2,0,
IF(OFFSET(C12148,-1,0)=VLOOKUP(OFFSET(B12148,-1,0),PlayerLevelTable!$A:$C,MATCH(PlayerLevelTable!$C$1,PlayerLevelTable!$A$1:$C$1,0),0),0,
OFFSET(C12148,-1,0)+1))</f>
        <v>4</v>
      </c>
    </row>
    <row r="12149" spans="1:3" x14ac:dyDescent="0.3">
      <c r="A12149">
        <f ca="1">IF(ROW()=2,0,OFFSET(A12149,-1,0)+1)</f>
        <v>12147</v>
      </c>
      <c r="B12149">
        <f ca="1">IF(ROW()=2,1,
IF(OFFSET(C12149,0,0)=0,OFFSET(B12149,-1,0)+1,
OFFSET(B12149,-1,0)))</f>
        <v>659</v>
      </c>
      <c r="C12149">
        <f ca="1">IF(ROW()=2,0,
IF(OFFSET(C12149,-1,0)=VLOOKUP(OFFSET(B12149,-1,0),PlayerLevelTable!$A:$C,MATCH(PlayerLevelTable!$C$1,PlayerLevelTable!$A$1:$C$1,0),0),0,
OFFSET(C12149,-1,0)+1))</f>
        <v>5</v>
      </c>
    </row>
    <row r="12150" spans="1:3" x14ac:dyDescent="0.3">
      <c r="A12150">
        <f ca="1">IF(ROW()=2,0,OFFSET(A12150,-1,0)+1)</f>
        <v>12148</v>
      </c>
      <c r="B12150">
        <f ca="1">IF(ROW()=2,1,
IF(OFFSET(C12150,0,0)=0,OFFSET(B12150,-1,0)+1,
OFFSET(B12150,-1,0)))</f>
        <v>659</v>
      </c>
      <c r="C12150">
        <f ca="1">IF(ROW()=2,0,
IF(OFFSET(C12150,-1,0)=VLOOKUP(OFFSET(B12150,-1,0),PlayerLevelTable!$A:$C,MATCH(PlayerLevelTable!$C$1,PlayerLevelTable!$A$1:$C$1,0),0),0,
OFFSET(C12150,-1,0)+1))</f>
        <v>6</v>
      </c>
    </row>
    <row r="12151" spans="1:3" x14ac:dyDescent="0.3">
      <c r="A12151">
        <f ca="1">IF(ROW()=2,0,OFFSET(A12151,-1,0)+1)</f>
        <v>12149</v>
      </c>
      <c r="B12151">
        <f ca="1">IF(ROW()=2,1,
IF(OFFSET(C12151,0,0)=0,OFFSET(B12151,-1,0)+1,
OFFSET(B12151,-1,0)))</f>
        <v>659</v>
      </c>
      <c r="C12151">
        <f ca="1">IF(ROW()=2,0,
IF(OFFSET(C12151,-1,0)=VLOOKUP(OFFSET(B12151,-1,0),PlayerLevelTable!$A:$C,MATCH(PlayerLevelTable!$C$1,PlayerLevelTable!$A$1:$C$1,0),0),0,
OFFSET(C12151,-1,0)+1))</f>
        <v>7</v>
      </c>
    </row>
    <row r="12152" spans="1:3" x14ac:dyDescent="0.3">
      <c r="A12152">
        <f ca="1">IF(ROW()=2,0,OFFSET(A12152,-1,0)+1)</f>
        <v>12150</v>
      </c>
      <c r="B12152">
        <f ca="1">IF(ROW()=2,1,
IF(OFFSET(C12152,0,0)=0,OFFSET(B12152,-1,0)+1,
OFFSET(B12152,-1,0)))</f>
        <v>659</v>
      </c>
      <c r="C12152">
        <f ca="1">IF(ROW()=2,0,
IF(OFFSET(C12152,-1,0)=VLOOKUP(OFFSET(B12152,-1,0),PlayerLevelTable!$A:$C,MATCH(PlayerLevelTable!$C$1,PlayerLevelTable!$A$1:$C$1,0),0),0,
OFFSET(C12152,-1,0)+1))</f>
        <v>8</v>
      </c>
    </row>
    <row r="12153" spans="1:3" x14ac:dyDescent="0.3">
      <c r="A12153">
        <f ca="1">IF(ROW()=2,0,OFFSET(A12153,-1,0)+1)</f>
        <v>12151</v>
      </c>
      <c r="B12153">
        <f ca="1">IF(ROW()=2,1,
IF(OFFSET(C12153,0,0)=0,OFFSET(B12153,-1,0)+1,
OFFSET(B12153,-1,0)))</f>
        <v>659</v>
      </c>
      <c r="C12153">
        <f ca="1">IF(ROW()=2,0,
IF(OFFSET(C12153,-1,0)=VLOOKUP(OFFSET(B12153,-1,0),PlayerLevelTable!$A:$C,MATCH(PlayerLevelTable!$C$1,PlayerLevelTable!$A$1:$C$1,0),0),0,
OFFSET(C12153,-1,0)+1))</f>
        <v>9</v>
      </c>
    </row>
    <row r="12154" spans="1:3" x14ac:dyDescent="0.3">
      <c r="A12154">
        <f ca="1">IF(ROW()=2,0,OFFSET(A12154,-1,0)+1)</f>
        <v>12152</v>
      </c>
      <c r="B12154">
        <f ca="1">IF(ROW()=2,1,
IF(OFFSET(C12154,0,0)=0,OFFSET(B12154,-1,0)+1,
OFFSET(B12154,-1,0)))</f>
        <v>659</v>
      </c>
      <c r="C12154">
        <f ca="1">IF(ROW()=2,0,
IF(OFFSET(C12154,-1,0)=VLOOKUP(OFFSET(B12154,-1,0),PlayerLevelTable!$A:$C,MATCH(PlayerLevelTable!$C$1,PlayerLevelTable!$A$1:$C$1,0),0),0,
OFFSET(C12154,-1,0)+1))</f>
        <v>10</v>
      </c>
    </row>
    <row r="12155" spans="1:3" x14ac:dyDescent="0.3">
      <c r="A12155">
        <f ca="1">IF(ROW()=2,0,OFFSET(A12155,-1,0)+1)</f>
        <v>12153</v>
      </c>
      <c r="B12155">
        <f ca="1">IF(ROW()=2,1,
IF(OFFSET(C12155,0,0)=0,OFFSET(B12155,-1,0)+1,
OFFSET(B12155,-1,0)))</f>
        <v>659</v>
      </c>
      <c r="C12155">
        <f ca="1">IF(ROW()=2,0,
IF(OFFSET(C12155,-1,0)=VLOOKUP(OFFSET(B12155,-1,0),PlayerLevelTable!$A:$C,MATCH(PlayerLevelTable!$C$1,PlayerLevelTable!$A$1:$C$1,0),0),0,
OFFSET(C12155,-1,0)+1))</f>
        <v>11</v>
      </c>
    </row>
    <row r="12156" spans="1:3" x14ac:dyDescent="0.3">
      <c r="A12156">
        <f ca="1">IF(ROW()=2,0,OFFSET(A12156,-1,0)+1)</f>
        <v>12154</v>
      </c>
      <c r="B12156">
        <f ca="1">IF(ROW()=2,1,
IF(OFFSET(C12156,0,0)=0,OFFSET(B12156,-1,0)+1,
OFFSET(B12156,-1,0)))</f>
        <v>659</v>
      </c>
      <c r="C12156">
        <f ca="1">IF(ROW()=2,0,
IF(OFFSET(C12156,-1,0)=VLOOKUP(OFFSET(B12156,-1,0),PlayerLevelTable!$A:$C,MATCH(PlayerLevelTable!$C$1,PlayerLevelTable!$A$1:$C$1,0),0),0,
OFFSET(C12156,-1,0)+1))</f>
        <v>12</v>
      </c>
    </row>
    <row r="12157" spans="1:3" x14ac:dyDescent="0.3">
      <c r="A12157">
        <f ca="1">IF(ROW()=2,0,OFFSET(A12157,-1,0)+1)</f>
        <v>12155</v>
      </c>
      <c r="B12157">
        <f ca="1">IF(ROW()=2,1,
IF(OFFSET(C12157,0,0)=0,OFFSET(B12157,-1,0)+1,
OFFSET(B12157,-1,0)))</f>
        <v>659</v>
      </c>
      <c r="C12157">
        <f ca="1">IF(ROW()=2,0,
IF(OFFSET(C12157,-1,0)=VLOOKUP(OFFSET(B12157,-1,0),PlayerLevelTable!$A:$C,MATCH(PlayerLevelTable!$C$1,PlayerLevelTable!$A$1:$C$1,0),0),0,
OFFSET(C12157,-1,0)+1))</f>
        <v>13</v>
      </c>
    </row>
    <row r="12158" spans="1:3" x14ac:dyDescent="0.3">
      <c r="A12158">
        <f ca="1">IF(ROW()=2,0,OFFSET(A12158,-1,0)+1)</f>
        <v>12156</v>
      </c>
      <c r="B12158">
        <f ca="1">IF(ROW()=2,1,
IF(OFFSET(C12158,0,0)=0,OFFSET(B12158,-1,0)+1,
OFFSET(B12158,-1,0)))</f>
        <v>659</v>
      </c>
      <c r="C12158">
        <f ca="1">IF(ROW()=2,0,
IF(OFFSET(C12158,-1,0)=VLOOKUP(OFFSET(B12158,-1,0),PlayerLevelTable!$A:$C,MATCH(PlayerLevelTable!$C$1,PlayerLevelTable!$A$1:$C$1,0),0),0,
OFFSET(C12158,-1,0)+1))</f>
        <v>14</v>
      </c>
    </row>
    <row r="12159" spans="1:3" x14ac:dyDescent="0.3">
      <c r="A12159">
        <f ca="1">IF(ROW()=2,0,OFFSET(A12159,-1,0)+1)</f>
        <v>12157</v>
      </c>
      <c r="B12159">
        <f ca="1">IF(ROW()=2,1,
IF(OFFSET(C12159,0,0)=0,OFFSET(B12159,-1,0)+1,
OFFSET(B12159,-1,0)))</f>
        <v>659</v>
      </c>
      <c r="C12159">
        <f ca="1">IF(ROW()=2,0,
IF(OFFSET(C12159,-1,0)=VLOOKUP(OFFSET(B12159,-1,0),PlayerLevelTable!$A:$C,MATCH(PlayerLevelTable!$C$1,PlayerLevelTable!$A$1:$C$1,0),0),0,
OFFSET(C12159,-1,0)+1))</f>
        <v>15</v>
      </c>
    </row>
    <row r="12160" spans="1:3" x14ac:dyDescent="0.3">
      <c r="A12160">
        <f ca="1">IF(ROW()=2,0,OFFSET(A12160,-1,0)+1)</f>
        <v>12158</v>
      </c>
      <c r="B12160">
        <f ca="1">IF(ROW()=2,1,
IF(OFFSET(C12160,0,0)=0,OFFSET(B12160,-1,0)+1,
OFFSET(B12160,-1,0)))</f>
        <v>659</v>
      </c>
      <c r="C12160">
        <f ca="1">IF(ROW()=2,0,
IF(OFFSET(C12160,-1,0)=VLOOKUP(OFFSET(B12160,-1,0),PlayerLevelTable!$A:$C,MATCH(PlayerLevelTable!$C$1,PlayerLevelTable!$A$1:$C$1,0),0),0,
OFFSET(C12160,-1,0)+1))</f>
        <v>16</v>
      </c>
    </row>
    <row r="12161" spans="1:3" x14ac:dyDescent="0.3">
      <c r="A12161">
        <f ca="1">IF(ROW()=2,0,OFFSET(A12161,-1,0)+1)</f>
        <v>12159</v>
      </c>
      <c r="B12161">
        <f ca="1">IF(ROW()=2,1,
IF(OFFSET(C12161,0,0)=0,OFFSET(B12161,-1,0)+1,
OFFSET(B12161,-1,0)))</f>
        <v>659</v>
      </c>
      <c r="C12161">
        <f ca="1">IF(ROW()=2,0,
IF(OFFSET(C12161,-1,0)=VLOOKUP(OFFSET(B12161,-1,0),PlayerLevelTable!$A:$C,MATCH(PlayerLevelTable!$C$1,PlayerLevelTable!$A$1:$C$1,0),0),0,
OFFSET(C12161,-1,0)+1))</f>
        <v>17</v>
      </c>
    </row>
    <row r="12162" spans="1:3" x14ac:dyDescent="0.3">
      <c r="A12162">
        <f ca="1">IF(ROW()=2,0,OFFSET(A12162,-1,0)+1)</f>
        <v>12160</v>
      </c>
      <c r="B12162">
        <f ca="1">IF(ROW()=2,1,
IF(OFFSET(C12162,0,0)=0,OFFSET(B12162,-1,0)+1,
OFFSET(B12162,-1,0)))</f>
        <v>659</v>
      </c>
      <c r="C12162">
        <f ca="1">IF(ROW()=2,0,
IF(OFFSET(C12162,-1,0)=VLOOKUP(OFFSET(B12162,-1,0),PlayerLevelTable!$A:$C,MATCH(PlayerLevelTable!$C$1,PlayerLevelTable!$A$1:$C$1,0),0),0,
OFFSET(C12162,-1,0)+1))</f>
        <v>18</v>
      </c>
    </row>
    <row r="12163" spans="1:3" x14ac:dyDescent="0.3">
      <c r="A12163">
        <f ca="1">IF(ROW()=2,0,OFFSET(A12163,-1,0)+1)</f>
        <v>12161</v>
      </c>
      <c r="B12163">
        <f ca="1">IF(ROW()=2,1,
IF(OFFSET(C12163,0,0)=0,OFFSET(B12163,-1,0)+1,
OFFSET(B12163,-1,0)))</f>
        <v>659</v>
      </c>
      <c r="C12163">
        <f ca="1">IF(ROW()=2,0,
IF(OFFSET(C12163,-1,0)=VLOOKUP(OFFSET(B12163,-1,0),PlayerLevelTable!$A:$C,MATCH(PlayerLevelTable!$C$1,PlayerLevelTable!$A$1:$C$1,0),0),0,
OFFSET(C12163,-1,0)+1))</f>
        <v>19</v>
      </c>
    </row>
    <row r="12164" spans="1:3" x14ac:dyDescent="0.3">
      <c r="A12164">
        <f ca="1">IF(ROW()=2,0,OFFSET(A12164,-1,0)+1)</f>
        <v>12162</v>
      </c>
      <c r="B12164">
        <f ca="1">IF(ROW()=2,1,
IF(OFFSET(C12164,0,0)=0,OFFSET(B12164,-1,0)+1,
OFFSET(B12164,-1,0)))</f>
        <v>659</v>
      </c>
      <c r="C12164">
        <f ca="1">IF(ROW()=2,0,
IF(OFFSET(C12164,-1,0)=VLOOKUP(OFFSET(B12164,-1,0),PlayerLevelTable!$A:$C,MATCH(PlayerLevelTable!$C$1,PlayerLevelTable!$A$1:$C$1,0),0),0,
OFFSET(C12164,-1,0)+1))</f>
        <v>20</v>
      </c>
    </row>
    <row r="12165" spans="1:3" x14ac:dyDescent="0.3">
      <c r="A12165">
        <f ca="1">IF(ROW()=2,0,OFFSET(A12165,-1,0)+1)</f>
        <v>12163</v>
      </c>
      <c r="B12165">
        <f ca="1">IF(ROW()=2,1,
IF(OFFSET(C12165,0,0)=0,OFFSET(B12165,-1,0)+1,
OFFSET(B12165,-1,0)))</f>
        <v>659</v>
      </c>
      <c r="C12165">
        <f ca="1">IF(ROW()=2,0,
IF(OFFSET(C12165,-1,0)=VLOOKUP(OFFSET(B12165,-1,0),PlayerLevelTable!$A:$C,MATCH(PlayerLevelTable!$C$1,PlayerLevelTable!$A$1:$C$1,0),0),0,
OFFSET(C12165,-1,0)+1))</f>
        <v>21</v>
      </c>
    </row>
    <row r="12166" spans="1:3" x14ac:dyDescent="0.3">
      <c r="A12166">
        <f ca="1">IF(ROW()=2,0,OFFSET(A12166,-1,0)+1)</f>
        <v>12164</v>
      </c>
      <c r="B12166">
        <f ca="1">IF(ROW()=2,1,
IF(OFFSET(C12166,0,0)=0,OFFSET(B12166,-1,0)+1,
OFFSET(B12166,-1,0)))</f>
        <v>659</v>
      </c>
      <c r="C12166">
        <f ca="1">IF(ROW()=2,0,
IF(OFFSET(C12166,-1,0)=VLOOKUP(OFFSET(B12166,-1,0),PlayerLevelTable!$A:$C,MATCH(PlayerLevelTable!$C$1,PlayerLevelTable!$A$1:$C$1,0),0),0,
OFFSET(C12166,-1,0)+1))</f>
        <v>22</v>
      </c>
    </row>
    <row r="12167" spans="1:3" x14ac:dyDescent="0.3">
      <c r="A12167">
        <f ca="1">IF(ROW()=2,0,OFFSET(A12167,-1,0)+1)</f>
        <v>12165</v>
      </c>
      <c r="B12167">
        <f ca="1">IF(ROW()=2,1,
IF(OFFSET(C12167,0,0)=0,OFFSET(B12167,-1,0)+1,
OFFSET(B12167,-1,0)))</f>
        <v>659</v>
      </c>
      <c r="C12167">
        <f ca="1">IF(ROW()=2,0,
IF(OFFSET(C12167,-1,0)=VLOOKUP(OFFSET(B12167,-1,0),PlayerLevelTable!$A:$C,MATCH(PlayerLevelTable!$C$1,PlayerLevelTable!$A$1:$C$1,0),0),0,
OFFSET(C12167,-1,0)+1))</f>
        <v>23</v>
      </c>
    </row>
    <row r="12168" spans="1:3" x14ac:dyDescent="0.3">
      <c r="A12168">
        <f ca="1">IF(ROW()=2,0,OFFSET(A12168,-1,0)+1)</f>
        <v>12166</v>
      </c>
      <c r="B12168">
        <f ca="1">IF(ROW()=2,1,
IF(OFFSET(C12168,0,0)=0,OFFSET(B12168,-1,0)+1,
OFFSET(B12168,-1,0)))</f>
        <v>659</v>
      </c>
      <c r="C12168">
        <f ca="1">IF(ROW()=2,0,
IF(OFFSET(C12168,-1,0)=VLOOKUP(OFFSET(B12168,-1,0),PlayerLevelTable!$A:$C,MATCH(PlayerLevelTable!$C$1,PlayerLevelTable!$A$1:$C$1,0),0),0,
OFFSET(C12168,-1,0)+1))</f>
        <v>24</v>
      </c>
    </row>
    <row r="12169" spans="1:3" x14ac:dyDescent="0.3">
      <c r="A12169">
        <f ca="1">IF(ROW()=2,0,OFFSET(A12169,-1,0)+1)</f>
        <v>12167</v>
      </c>
      <c r="B12169">
        <f ca="1">IF(ROW()=2,1,
IF(OFFSET(C12169,0,0)=0,OFFSET(B12169,-1,0)+1,
OFFSET(B12169,-1,0)))</f>
        <v>659</v>
      </c>
      <c r="C12169">
        <f ca="1">IF(ROW()=2,0,
IF(OFFSET(C12169,-1,0)=VLOOKUP(OFFSET(B12169,-1,0),PlayerLevelTable!$A:$C,MATCH(PlayerLevelTable!$C$1,PlayerLevelTable!$A$1:$C$1,0),0),0,
OFFSET(C12169,-1,0)+1))</f>
        <v>25</v>
      </c>
    </row>
    <row r="12170" spans="1:3" x14ac:dyDescent="0.3">
      <c r="A12170">
        <f ca="1">IF(ROW()=2,0,OFFSET(A12170,-1,0)+1)</f>
        <v>12168</v>
      </c>
      <c r="B12170">
        <f ca="1">IF(ROW()=2,1,
IF(OFFSET(C12170,0,0)=0,OFFSET(B12170,-1,0)+1,
OFFSET(B12170,-1,0)))</f>
        <v>659</v>
      </c>
      <c r="C12170">
        <f ca="1">IF(ROW()=2,0,
IF(OFFSET(C12170,-1,0)=VLOOKUP(OFFSET(B12170,-1,0),PlayerLevelTable!$A:$C,MATCH(PlayerLevelTable!$C$1,PlayerLevelTable!$A$1:$C$1,0),0),0,
OFFSET(C12170,-1,0)+1))</f>
        <v>26</v>
      </c>
    </row>
    <row r="12171" spans="1:3" x14ac:dyDescent="0.3">
      <c r="A12171">
        <f ca="1">IF(ROW()=2,0,OFFSET(A12171,-1,0)+1)</f>
        <v>12169</v>
      </c>
      <c r="B12171">
        <f ca="1">IF(ROW()=2,1,
IF(OFFSET(C12171,0,0)=0,OFFSET(B12171,-1,0)+1,
OFFSET(B12171,-1,0)))</f>
        <v>659</v>
      </c>
      <c r="C12171">
        <f ca="1">IF(ROW()=2,0,
IF(OFFSET(C12171,-1,0)=VLOOKUP(OFFSET(B12171,-1,0),PlayerLevelTable!$A:$C,MATCH(PlayerLevelTable!$C$1,PlayerLevelTable!$A$1:$C$1,0),0),0,
OFFSET(C12171,-1,0)+1))</f>
        <v>27</v>
      </c>
    </row>
    <row r="12172" spans="1:3" x14ac:dyDescent="0.3">
      <c r="A12172">
        <f ca="1">IF(ROW()=2,0,OFFSET(A12172,-1,0)+1)</f>
        <v>12170</v>
      </c>
      <c r="B12172">
        <f ca="1">IF(ROW()=2,1,
IF(OFFSET(C12172,0,0)=0,OFFSET(B12172,-1,0)+1,
OFFSET(B12172,-1,0)))</f>
        <v>660</v>
      </c>
      <c r="C12172">
        <f ca="1">IF(ROW()=2,0,
IF(OFFSET(C12172,-1,0)=VLOOKUP(OFFSET(B12172,-1,0),PlayerLevelTable!$A:$C,MATCH(PlayerLevelTable!$C$1,PlayerLevelTable!$A$1:$C$1,0),0),0,
OFFSET(C12172,-1,0)+1))</f>
        <v>0</v>
      </c>
    </row>
    <row r="12173" spans="1:3" x14ac:dyDescent="0.3">
      <c r="A12173">
        <f ca="1">IF(ROW()=2,0,OFFSET(A12173,-1,0)+1)</f>
        <v>12171</v>
      </c>
      <c r="B12173">
        <f ca="1">IF(ROW()=2,1,
IF(OFFSET(C12173,0,0)=0,OFFSET(B12173,-1,0)+1,
OFFSET(B12173,-1,0)))</f>
        <v>660</v>
      </c>
      <c r="C12173">
        <f ca="1">IF(ROW()=2,0,
IF(OFFSET(C12173,-1,0)=VLOOKUP(OFFSET(B12173,-1,0),PlayerLevelTable!$A:$C,MATCH(PlayerLevelTable!$C$1,PlayerLevelTable!$A$1:$C$1,0),0),0,
OFFSET(C12173,-1,0)+1))</f>
        <v>1</v>
      </c>
    </row>
    <row r="12174" spans="1:3" x14ac:dyDescent="0.3">
      <c r="A12174">
        <f ca="1">IF(ROW()=2,0,OFFSET(A12174,-1,0)+1)</f>
        <v>12172</v>
      </c>
      <c r="B12174">
        <f ca="1">IF(ROW()=2,1,
IF(OFFSET(C12174,0,0)=0,OFFSET(B12174,-1,0)+1,
OFFSET(B12174,-1,0)))</f>
        <v>660</v>
      </c>
      <c r="C12174">
        <f ca="1">IF(ROW()=2,0,
IF(OFFSET(C12174,-1,0)=VLOOKUP(OFFSET(B12174,-1,0),PlayerLevelTable!$A:$C,MATCH(PlayerLevelTable!$C$1,PlayerLevelTable!$A$1:$C$1,0),0),0,
OFFSET(C12174,-1,0)+1))</f>
        <v>2</v>
      </c>
    </row>
    <row r="12175" spans="1:3" x14ac:dyDescent="0.3">
      <c r="A12175">
        <f ca="1">IF(ROW()=2,0,OFFSET(A12175,-1,0)+1)</f>
        <v>12173</v>
      </c>
      <c r="B12175">
        <f ca="1">IF(ROW()=2,1,
IF(OFFSET(C12175,0,0)=0,OFFSET(B12175,-1,0)+1,
OFFSET(B12175,-1,0)))</f>
        <v>660</v>
      </c>
      <c r="C12175">
        <f ca="1">IF(ROW()=2,0,
IF(OFFSET(C12175,-1,0)=VLOOKUP(OFFSET(B12175,-1,0),PlayerLevelTable!$A:$C,MATCH(PlayerLevelTable!$C$1,PlayerLevelTable!$A$1:$C$1,0),0),0,
OFFSET(C12175,-1,0)+1))</f>
        <v>3</v>
      </c>
    </row>
    <row r="12176" spans="1:3" x14ac:dyDescent="0.3">
      <c r="A12176">
        <f ca="1">IF(ROW()=2,0,OFFSET(A12176,-1,0)+1)</f>
        <v>12174</v>
      </c>
      <c r="B12176">
        <f ca="1">IF(ROW()=2,1,
IF(OFFSET(C12176,0,0)=0,OFFSET(B12176,-1,0)+1,
OFFSET(B12176,-1,0)))</f>
        <v>660</v>
      </c>
      <c r="C12176">
        <f ca="1">IF(ROW()=2,0,
IF(OFFSET(C12176,-1,0)=VLOOKUP(OFFSET(B12176,-1,0),PlayerLevelTable!$A:$C,MATCH(PlayerLevelTable!$C$1,PlayerLevelTable!$A$1:$C$1,0),0),0,
OFFSET(C12176,-1,0)+1))</f>
        <v>4</v>
      </c>
    </row>
    <row r="12177" spans="1:3" x14ac:dyDescent="0.3">
      <c r="A12177">
        <f ca="1">IF(ROW()=2,0,OFFSET(A12177,-1,0)+1)</f>
        <v>12175</v>
      </c>
      <c r="B12177">
        <f ca="1">IF(ROW()=2,1,
IF(OFFSET(C12177,0,0)=0,OFFSET(B12177,-1,0)+1,
OFFSET(B12177,-1,0)))</f>
        <v>660</v>
      </c>
      <c r="C12177">
        <f ca="1">IF(ROW()=2,0,
IF(OFFSET(C12177,-1,0)=VLOOKUP(OFFSET(B12177,-1,0),PlayerLevelTable!$A:$C,MATCH(PlayerLevelTable!$C$1,PlayerLevelTable!$A$1:$C$1,0),0),0,
OFFSET(C12177,-1,0)+1))</f>
        <v>5</v>
      </c>
    </row>
    <row r="12178" spans="1:3" x14ac:dyDescent="0.3">
      <c r="A12178">
        <f ca="1">IF(ROW()=2,0,OFFSET(A12178,-1,0)+1)</f>
        <v>12176</v>
      </c>
      <c r="B12178">
        <f ca="1">IF(ROW()=2,1,
IF(OFFSET(C12178,0,0)=0,OFFSET(B12178,-1,0)+1,
OFFSET(B12178,-1,0)))</f>
        <v>660</v>
      </c>
      <c r="C12178">
        <f ca="1">IF(ROW()=2,0,
IF(OFFSET(C12178,-1,0)=VLOOKUP(OFFSET(B12178,-1,0),PlayerLevelTable!$A:$C,MATCH(PlayerLevelTable!$C$1,PlayerLevelTable!$A$1:$C$1,0),0),0,
OFFSET(C12178,-1,0)+1))</f>
        <v>6</v>
      </c>
    </row>
    <row r="12179" spans="1:3" x14ac:dyDescent="0.3">
      <c r="A12179">
        <f ca="1">IF(ROW()=2,0,OFFSET(A12179,-1,0)+1)</f>
        <v>12177</v>
      </c>
      <c r="B12179">
        <f ca="1">IF(ROW()=2,1,
IF(OFFSET(C12179,0,0)=0,OFFSET(B12179,-1,0)+1,
OFFSET(B12179,-1,0)))</f>
        <v>660</v>
      </c>
      <c r="C12179">
        <f ca="1">IF(ROW()=2,0,
IF(OFFSET(C12179,-1,0)=VLOOKUP(OFFSET(B12179,-1,0),PlayerLevelTable!$A:$C,MATCH(PlayerLevelTable!$C$1,PlayerLevelTable!$A$1:$C$1,0),0),0,
OFFSET(C12179,-1,0)+1))</f>
        <v>7</v>
      </c>
    </row>
    <row r="12180" spans="1:3" x14ac:dyDescent="0.3">
      <c r="A12180">
        <f ca="1">IF(ROW()=2,0,OFFSET(A12180,-1,0)+1)</f>
        <v>12178</v>
      </c>
      <c r="B12180">
        <f ca="1">IF(ROW()=2,1,
IF(OFFSET(C12180,0,0)=0,OFFSET(B12180,-1,0)+1,
OFFSET(B12180,-1,0)))</f>
        <v>660</v>
      </c>
      <c r="C12180">
        <f ca="1">IF(ROW()=2,0,
IF(OFFSET(C12180,-1,0)=VLOOKUP(OFFSET(B12180,-1,0),PlayerLevelTable!$A:$C,MATCH(PlayerLevelTable!$C$1,PlayerLevelTable!$A$1:$C$1,0),0),0,
OFFSET(C12180,-1,0)+1))</f>
        <v>8</v>
      </c>
    </row>
    <row r="12181" spans="1:3" x14ac:dyDescent="0.3">
      <c r="A12181">
        <f ca="1">IF(ROW()=2,0,OFFSET(A12181,-1,0)+1)</f>
        <v>12179</v>
      </c>
      <c r="B12181">
        <f ca="1">IF(ROW()=2,1,
IF(OFFSET(C12181,0,0)=0,OFFSET(B12181,-1,0)+1,
OFFSET(B12181,-1,0)))</f>
        <v>660</v>
      </c>
      <c r="C12181">
        <f ca="1">IF(ROW()=2,0,
IF(OFFSET(C12181,-1,0)=VLOOKUP(OFFSET(B12181,-1,0),PlayerLevelTable!$A:$C,MATCH(PlayerLevelTable!$C$1,PlayerLevelTable!$A$1:$C$1,0),0),0,
OFFSET(C12181,-1,0)+1))</f>
        <v>9</v>
      </c>
    </row>
    <row r="12182" spans="1:3" x14ac:dyDescent="0.3">
      <c r="A12182">
        <f ca="1">IF(ROW()=2,0,OFFSET(A12182,-1,0)+1)</f>
        <v>12180</v>
      </c>
      <c r="B12182">
        <f ca="1">IF(ROW()=2,1,
IF(OFFSET(C12182,0,0)=0,OFFSET(B12182,-1,0)+1,
OFFSET(B12182,-1,0)))</f>
        <v>660</v>
      </c>
      <c r="C12182">
        <f ca="1">IF(ROW()=2,0,
IF(OFFSET(C12182,-1,0)=VLOOKUP(OFFSET(B12182,-1,0),PlayerLevelTable!$A:$C,MATCH(PlayerLevelTable!$C$1,PlayerLevelTable!$A$1:$C$1,0),0),0,
OFFSET(C12182,-1,0)+1))</f>
        <v>10</v>
      </c>
    </row>
    <row r="12183" spans="1:3" x14ac:dyDescent="0.3">
      <c r="A12183">
        <f ca="1">IF(ROW()=2,0,OFFSET(A12183,-1,0)+1)</f>
        <v>12181</v>
      </c>
      <c r="B12183">
        <f ca="1">IF(ROW()=2,1,
IF(OFFSET(C12183,0,0)=0,OFFSET(B12183,-1,0)+1,
OFFSET(B12183,-1,0)))</f>
        <v>660</v>
      </c>
      <c r="C12183">
        <f ca="1">IF(ROW()=2,0,
IF(OFFSET(C12183,-1,0)=VLOOKUP(OFFSET(B12183,-1,0),PlayerLevelTable!$A:$C,MATCH(PlayerLevelTable!$C$1,PlayerLevelTable!$A$1:$C$1,0),0),0,
OFFSET(C12183,-1,0)+1))</f>
        <v>11</v>
      </c>
    </row>
    <row r="12184" spans="1:3" x14ac:dyDescent="0.3">
      <c r="A12184">
        <f ca="1">IF(ROW()=2,0,OFFSET(A12184,-1,0)+1)</f>
        <v>12182</v>
      </c>
      <c r="B12184">
        <f ca="1">IF(ROW()=2,1,
IF(OFFSET(C12184,0,0)=0,OFFSET(B12184,-1,0)+1,
OFFSET(B12184,-1,0)))</f>
        <v>660</v>
      </c>
      <c r="C12184">
        <f ca="1">IF(ROW()=2,0,
IF(OFFSET(C12184,-1,0)=VLOOKUP(OFFSET(B12184,-1,0),PlayerLevelTable!$A:$C,MATCH(PlayerLevelTable!$C$1,PlayerLevelTable!$A$1:$C$1,0),0),0,
OFFSET(C12184,-1,0)+1))</f>
        <v>12</v>
      </c>
    </row>
    <row r="12185" spans="1:3" x14ac:dyDescent="0.3">
      <c r="A12185">
        <f ca="1">IF(ROW()=2,0,OFFSET(A12185,-1,0)+1)</f>
        <v>12183</v>
      </c>
      <c r="B12185">
        <f ca="1">IF(ROW()=2,1,
IF(OFFSET(C12185,0,0)=0,OFFSET(B12185,-1,0)+1,
OFFSET(B12185,-1,0)))</f>
        <v>660</v>
      </c>
      <c r="C12185">
        <f ca="1">IF(ROW()=2,0,
IF(OFFSET(C12185,-1,0)=VLOOKUP(OFFSET(B12185,-1,0),PlayerLevelTable!$A:$C,MATCH(PlayerLevelTable!$C$1,PlayerLevelTable!$A$1:$C$1,0),0),0,
OFFSET(C12185,-1,0)+1))</f>
        <v>13</v>
      </c>
    </row>
    <row r="12186" spans="1:3" x14ac:dyDescent="0.3">
      <c r="A12186">
        <f ca="1">IF(ROW()=2,0,OFFSET(A12186,-1,0)+1)</f>
        <v>12184</v>
      </c>
      <c r="B12186">
        <f ca="1">IF(ROW()=2,1,
IF(OFFSET(C12186,0,0)=0,OFFSET(B12186,-1,0)+1,
OFFSET(B12186,-1,0)))</f>
        <v>660</v>
      </c>
      <c r="C12186">
        <f ca="1">IF(ROW()=2,0,
IF(OFFSET(C12186,-1,0)=VLOOKUP(OFFSET(B12186,-1,0),PlayerLevelTable!$A:$C,MATCH(PlayerLevelTable!$C$1,PlayerLevelTable!$A$1:$C$1,0),0),0,
OFFSET(C12186,-1,0)+1))</f>
        <v>14</v>
      </c>
    </row>
    <row r="12187" spans="1:3" x14ac:dyDescent="0.3">
      <c r="A12187">
        <f ca="1">IF(ROW()=2,0,OFFSET(A12187,-1,0)+1)</f>
        <v>12185</v>
      </c>
      <c r="B12187">
        <f ca="1">IF(ROW()=2,1,
IF(OFFSET(C12187,0,0)=0,OFFSET(B12187,-1,0)+1,
OFFSET(B12187,-1,0)))</f>
        <v>660</v>
      </c>
      <c r="C12187">
        <f ca="1">IF(ROW()=2,0,
IF(OFFSET(C12187,-1,0)=VLOOKUP(OFFSET(B12187,-1,0),PlayerLevelTable!$A:$C,MATCH(PlayerLevelTable!$C$1,PlayerLevelTable!$A$1:$C$1,0),0),0,
OFFSET(C12187,-1,0)+1))</f>
        <v>15</v>
      </c>
    </row>
    <row r="12188" spans="1:3" x14ac:dyDescent="0.3">
      <c r="A12188">
        <f ca="1">IF(ROW()=2,0,OFFSET(A12188,-1,0)+1)</f>
        <v>12186</v>
      </c>
      <c r="B12188">
        <f ca="1">IF(ROW()=2,1,
IF(OFFSET(C12188,0,0)=0,OFFSET(B12188,-1,0)+1,
OFFSET(B12188,-1,0)))</f>
        <v>660</v>
      </c>
      <c r="C12188">
        <f ca="1">IF(ROW()=2,0,
IF(OFFSET(C12188,-1,0)=VLOOKUP(OFFSET(B12188,-1,0),PlayerLevelTable!$A:$C,MATCH(PlayerLevelTable!$C$1,PlayerLevelTable!$A$1:$C$1,0),0),0,
OFFSET(C12188,-1,0)+1))</f>
        <v>16</v>
      </c>
    </row>
    <row r="12189" spans="1:3" x14ac:dyDescent="0.3">
      <c r="A12189">
        <f ca="1">IF(ROW()=2,0,OFFSET(A12189,-1,0)+1)</f>
        <v>12187</v>
      </c>
      <c r="B12189">
        <f ca="1">IF(ROW()=2,1,
IF(OFFSET(C12189,0,0)=0,OFFSET(B12189,-1,0)+1,
OFFSET(B12189,-1,0)))</f>
        <v>660</v>
      </c>
      <c r="C12189">
        <f ca="1">IF(ROW()=2,0,
IF(OFFSET(C12189,-1,0)=VLOOKUP(OFFSET(B12189,-1,0),PlayerLevelTable!$A:$C,MATCH(PlayerLevelTable!$C$1,PlayerLevelTable!$A$1:$C$1,0),0),0,
OFFSET(C12189,-1,0)+1))</f>
        <v>17</v>
      </c>
    </row>
    <row r="12190" spans="1:3" x14ac:dyDescent="0.3">
      <c r="A12190">
        <f ca="1">IF(ROW()=2,0,OFFSET(A12190,-1,0)+1)</f>
        <v>12188</v>
      </c>
      <c r="B12190">
        <f ca="1">IF(ROW()=2,1,
IF(OFFSET(C12190,0,0)=0,OFFSET(B12190,-1,0)+1,
OFFSET(B12190,-1,0)))</f>
        <v>660</v>
      </c>
      <c r="C12190">
        <f ca="1">IF(ROW()=2,0,
IF(OFFSET(C12190,-1,0)=VLOOKUP(OFFSET(B12190,-1,0),PlayerLevelTable!$A:$C,MATCH(PlayerLevelTable!$C$1,PlayerLevelTable!$A$1:$C$1,0),0),0,
OFFSET(C12190,-1,0)+1))</f>
        <v>18</v>
      </c>
    </row>
    <row r="12191" spans="1:3" x14ac:dyDescent="0.3">
      <c r="A12191">
        <f ca="1">IF(ROW()=2,0,OFFSET(A12191,-1,0)+1)</f>
        <v>12189</v>
      </c>
      <c r="B12191">
        <f ca="1">IF(ROW()=2,1,
IF(OFFSET(C12191,0,0)=0,OFFSET(B12191,-1,0)+1,
OFFSET(B12191,-1,0)))</f>
        <v>660</v>
      </c>
      <c r="C12191">
        <f ca="1">IF(ROW()=2,0,
IF(OFFSET(C12191,-1,0)=VLOOKUP(OFFSET(B12191,-1,0),PlayerLevelTable!$A:$C,MATCH(PlayerLevelTable!$C$1,PlayerLevelTable!$A$1:$C$1,0),0),0,
OFFSET(C12191,-1,0)+1))</f>
        <v>19</v>
      </c>
    </row>
    <row r="12192" spans="1:3" x14ac:dyDescent="0.3">
      <c r="A12192">
        <f ca="1">IF(ROW()=2,0,OFFSET(A12192,-1,0)+1)</f>
        <v>12190</v>
      </c>
      <c r="B12192">
        <f ca="1">IF(ROW()=2,1,
IF(OFFSET(C12192,0,0)=0,OFFSET(B12192,-1,0)+1,
OFFSET(B12192,-1,0)))</f>
        <v>660</v>
      </c>
      <c r="C12192">
        <f ca="1">IF(ROW()=2,0,
IF(OFFSET(C12192,-1,0)=VLOOKUP(OFFSET(B12192,-1,0),PlayerLevelTable!$A:$C,MATCH(PlayerLevelTable!$C$1,PlayerLevelTable!$A$1:$C$1,0),0),0,
OFFSET(C12192,-1,0)+1))</f>
        <v>20</v>
      </c>
    </row>
    <row r="12193" spans="1:3" x14ac:dyDescent="0.3">
      <c r="A12193">
        <f ca="1">IF(ROW()=2,0,OFFSET(A12193,-1,0)+1)</f>
        <v>12191</v>
      </c>
      <c r="B12193">
        <f ca="1">IF(ROW()=2,1,
IF(OFFSET(C12193,0,0)=0,OFFSET(B12193,-1,0)+1,
OFFSET(B12193,-1,0)))</f>
        <v>660</v>
      </c>
      <c r="C12193">
        <f ca="1">IF(ROW()=2,0,
IF(OFFSET(C12193,-1,0)=VLOOKUP(OFFSET(B12193,-1,0),PlayerLevelTable!$A:$C,MATCH(PlayerLevelTable!$C$1,PlayerLevelTable!$A$1:$C$1,0),0),0,
OFFSET(C12193,-1,0)+1))</f>
        <v>21</v>
      </c>
    </row>
    <row r="12194" spans="1:3" x14ac:dyDescent="0.3">
      <c r="A12194">
        <f ca="1">IF(ROW()=2,0,OFFSET(A12194,-1,0)+1)</f>
        <v>12192</v>
      </c>
      <c r="B12194">
        <f ca="1">IF(ROW()=2,1,
IF(OFFSET(C12194,0,0)=0,OFFSET(B12194,-1,0)+1,
OFFSET(B12194,-1,0)))</f>
        <v>660</v>
      </c>
      <c r="C12194">
        <f ca="1">IF(ROW()=2,0,
IF(OFFSET(C12194,-1,0)=VLOOKUP(OFFSET(B12194,-1,0),PlayerLevelTable!$A:$C,MATCH(PlayerLevelTable!$C$1,PlayerLevelTable!$A$1:$C$1,0),0),0,
OFFSET(C12194,-1,0)+1))</f>
        <v>22</v>
      </c>
    </row>
    <row r="12195" spans="1:3" x14ac:dyDescent="0.3">
      <c r="A12195">
        <f ca="1">IF(ROW()=2,0,OFFSET(A12195,-1,0)+1)</f>
        <v>12193</v>
      </c>
      <c r="B12195">
        <f ca="1">IF(ROW()=2,1,
IF(OFFSET(C12195,0,0)=0,OFFSET(B12195,-1,0)+1,
OFFSET(B12195,-1,0)))</f>
        <v>660</v>
      </c>
      <c r="C12195">
        <f ca="1">IF(ROW()=2,0,
IF(OFFSET(C12195,-1,0)=VLOOKUP(OFFSET(B12195,-1,0),PlayerLevelTable!$A:$C,MATCH(PlayerLevelTable!$C$1,PlayerLevelTable!$A$1:$C$1,0),0),0,
OFFSET(C12195,-1,0)+1))</f>
        <v>23</v>
      </c>
    </row>
    <row r="12196" spans="1:3" x14ac:dyDescent="0.3">
      <c r="A12196">
        <f ca="1">IF(ROW()=2,0,OFFSET(A12196,-1,0)+1)</f>
        <v>12194</v>
      </c>
      <c r="B12196">
        <f ca="1">IF(ROW()=2,1,
IF(OFFSET(C12196,0,0)=0,OFFSET(B12196,-1,0)+1,
OFFSET(B12196,-1,0)))</f>
        <v>660</v>
      </c>
      <c r="C12196">
        <f ca="1">IF(ROW()=2,0,
IF(OFFSET(C12196,-1,0)=VLOOKUP(OFFSET(B12196,-1,0),PlayerLevelTable!$A:$C,MATCH(PlayerLevelTable!$C$1,PlayerLevelTable!$A$1:$C$1,0),0),0,
OFFSET(C12196,-1,0)+1))</f>
        <v>24</v>
      </c>
    </row>
    <row r="12197" spans="1:3" x14ac:dyDescent="0.3">
      <c r="A12197">
        <f ca="1">IF(ROW()=2,0,OFFSET(A12197,-1,0)+1)</f>
        <v>12195</v>
      </c>
      <c r="B12197">
        <f ca="1">IF(ROW()=2,1,
IF(OFFSET(C12197,0,0)=0,OFFSET(B12197,-1,0)+1,
OFFSET(B12197,-1,0)))</f>
        <v>660</v>
      </c>
      <c r="C12197">
        <f ca="1">IF(ROW()=2,0,
IF(OFFSET(C12197,-1,0)=VLOOKUP(OFFSET(B12197,-1,0),PlayerLevelTable!$A:$C,MATCH(PlayerLevelTable!$C$1,PlayerLevelTable!$A$1:$C$1,0),0),0,
OFFSET(C12197,-1,0)+1))</f>
        <v>25</v>
      </c>
    </row>
    <row r="12198" spans="1:3" x14ac:dyDescent="0.3">
      <c r="A12198">
        <f ca="1">IF(ROW()=2,0,OFFSET(A12198,-1,0)+1)</f>
        <v>12196</v>
      </c>
      <c r="B12198">
        <f ca="1">IF(ROW()=2,1,
IF(OFFSET(C12198,0,0)=0,OFFSET(B12198,-1,0)+1,
OFFSET(B12198,-1,0)))</f>
        <v>660</v>
      </c>
      <c r="C12198">
        <f ca="1">IF(ROW()=2,0,
IF(OFFSET(C12198,-1,0)=VLOOKUP(OFFSET(B12198,-1,0),PlayerLevelTable!$A:$C,MATCH(PlayerLevelTable!$C$1,PlayerLevelTable!$A$1:$C$1,0),0),0,
OFFSET(C12198,-1,0)+1))</f>
        <v>26</v>
      </c>
    </row>
    <row r="12199" spans="1:3" x14ac:dyDescent="0.3">
      <c r="A12199">
        <f ca="1">IF(ROW()=2,0,OFFSET(A12199,-1,0)+1)</f>
        <v>12197</v>
      </c>
      <c r="B12199">
        <f ca="1">IF(ROW()=2,1,
IF(OFFSET(C12199,0,0)=0,OFFSET(B12199,-1,0)+1,
OFFSET(B12199,-1,0)))</f>
        <v>660</v>
      </c>
      <c r="C12199">
        <f ca="1">IF(ROW()=2,0,
IF(OFFSET(C12199,-1,0)=VLOOKUP(OFFSET(B12199,-1,0),PlayerLevelTable!$A:$C,MATCH(PlayerLevelTable!$C$1,PlayerLevelTable!$A$1:$C$1,0),0),0,
OFFSET(C12199,-1,0)+1))</f>
        <v>27</v>
      </c>
    </row>
    <row r="12200" spans="1:3" x14ac:dyDescent="0.3">
      <c r="A12200">
        <f ca="1">IF(ROW()=2,0,OFFSET(A12200,-1,0)+1)</f>
        <v>12198</v>
      </c>
      <c r="B12200">
        <f ca="1">IF(ROW()=2,1,
IF(OFFSET(C12200,0,0)=0,OFFSET(B12200,-1,0)+1,
OFFSET(B12200,-1,0)))</f>
        <v>661</v>
      </c>
      <c r="C12200">
        <f ca="1">IF(ROW()=2,0,
IF(OFFSET(C12200,-1,0)=VLOOKUP(OFFSET(B12200,-1,0),PlayerLevelTable!$A:$C,MATCH(PlayerLevelTable!$C$1,PlayerLevelTable!$A$1:$C$1,0),0),0,
OFFSET(C12200,-1,0)+1))</f>
        <v>0</v>
      </c>
    </row>
    <row r="12201" spans="1:3" x14ac:dyDescent="0.3">
      <c r="A12201">
        <f ca="1">IF(ROW()=2,0,OFFSET(A12201,-1,0)+1)</f>
        <v>12199</v>
      </c>
      <c r="B12201">
        <f ca="1">IF(ROW()=2,1,
IF(OFFSET(C12201,0,0)=0,OFFSET(B12201,-1,0)+1,
OFFSET(B12201,-1,0)))</f>
        <v>661</v>
      </c>
      <c r="C12201">
        <f ca="1">IF(ROW()=2,0,
IF(OFFSET(C12201,-1,0)=VLOOKUP(OFFSET(B12201,-1,0),PlayerLevelTable!$A:$C,MATCH(PlayerLevelTable!$C$1,PlayerLevelTable!$A$1:$C$1,0),0),0,
OFFSET(C12201,-1,0)+1))</f>
        <v>1</v>
      </c>
    </row>
    <row r="12202" spans="1:3" x14ac:dyDescent="0.3">
      <c r="A12202">
        <f ca="1">IF(ROW()=2,0,OFFSET(A12202,-1,0)+1)</f>
        <v>12200</v>
      </c>
      <c r="B12202">
        <f ca="1">IF(ROW()=2,1,
IF(OFFSET(C12202,0,0)=0,OFFSET(B12202,-1,0)+1,
OFFSET(B12202,-1,0)))</f>
        <v>661</v>
      </c>
      <c r="C12202">
        <f ca="1">IF(ROW()=2,0,
IF(OFFSET(C12202,-1,0)=VLOOKUP(OFFSET(B12202,-1,0),PlayerLevelTable!$A:$C,MATCH(PlayerLevelTable!$C$1,PlayerLevelTable!$A$1:$C$1,0),0),0,
OFFSET(C12202,-1,0)+1))</f>
        <v>2</v>
      </c>
    </row>
    <row r="12203" spans="1:3" x14ac:dyDescent="0.3">
      <c r="A12203">
        <f ca="1">IF(ROW()=2,0,OFFSET(A12203,-1,0)+1)</f>
        <v>12201</v>
      </c>
      <c r="B12203">
        <f ca="1">IF(ROW()=2,1,
IF(OFFSET(C12203,0,0)=0,OFFSET(B12203,-1,0)+1,
OFFSET(B12203,-1,0)))</f>
        <v>661</v>
      </c>
      <c r="C12203">
        <f ca="1">IF(ROW()=2,0,
IF(OFFSET(C12203,-1,0)=VLOOKUP(OFFSET(B12203,-1,0),PlayerLevelTable!$A:$C,MATCH(PlayerLevelTable!$C$1,PlayerLevelTable!$A$1:$C$1,0),0),0,
OFFSET(C12203,-1,0)+1))</f>
        <v>3</v>
      </c>
    </row>
    <row r="12204" spans="1:3" x14ac:dyDescent="0.3">
      <c r="A12204">
        <f ca="1">IF(ROW()=2,0,OFFSET(A12204,-1,0)+1)</f>
        <v>12202</v>
      </c>
      <c r="B12204">
        <f ca="1">IF(ROW()=2,1,
IF(OFFSET(C12204,0,0)=0,OFFSET(B12204,-1,0)+1,
OFFSET(B12204,-1,0)))</f>
        <v>661</v>
      </c>
      <c r="C12204">
        <f ca="1">IF(ROW()=2,0,
IF(OFFSET(C12204,-1,0)=VLOOKUP(OFFSET(B12204,-1,0),PlayerLevelTable!$A:$C,MATCH(PlayerLevelTable!$C$1,PlayerLevelTable!$A$1:$C$1,0),0),0,
OFFSET(C12204,-1,0)+1))</f>
        <v>4</v>
      </c>
    </row>
    <row r="12205" spans="1:3" x14ac:dyDescent="0.3">
      <c r="A12205">
        <f ca="1">IF(ROW()=2,0,OFFSET(A12205,-1,0)+1)</f>
        <v>12203</v>
      </c>
      <c r="B12205">
        <f ca="1">IF(ROW()=2,1,
IF(OFFSET(C12205,0,0)=0,OFFSET(B12205,-1,0)+1,
OFFSET(B12205,-1,0)))</f>
        <v>661</v>
      </c>
      <c r="C12205">
        <f ca="1">IF(ROW()=2,0,
IF(OFFSET(C12205,-1,0)=VLOOKUP(OFFSET(B12205,-1,0),PlayerLevelTable!$A:$C,MATCH(PlayerLevelTable!$C$1,PlayerLevelTable!$A$1:$C$1,0),0),0,
OFFSET(C12205,-1,0)+1))</f>
        <v>5</v>
      </c>
    </row>
    <row r="12206" spans="1:3" x14ac:dyDescent="0.3">
      <c r="A12206">
        <f ca="1">IF(ROW()=2,0,OFFSET(A12206,-1,0)+1)</f>
        <v>12204</v>
      </c>
      <c r="B12206">
        <f ca="1">IF(ROW()=2,1,
IF(OFFSET(C12206,0,0)=0,OFFSET(B12206,-1,0)+1,
OFFSET(B12206,-1,0)))</f>
        <v>661</v>
      </c>
      <c r="C12206">
        <f ca="1">IF(ROW()=2,0,
IF(OFFSET(C12206,-1,0)=VLOOKUP(OFFSET(B12206,-1,0),PlayerLevelTable!$A:$C,MATCH(PlayerLevelTable!$C$1,PlayerLevelTable!$A$1:$C$1,0),0),0,
OFFSET(C12206,-1,0)+1))</f>
        <v>6</v>
      </c>
    </row>
    <row r="12207" spans="1:3" x14ac:dyDescent="0.3">
      <c r="A12207">
        <f ca="1">IF(ROW()=2,0,OFFSET(A12207,-1,0)+1)</f>
        <v>12205</v>
      </c>
      <c r="B12207">
        <f ca="1">IF(ROW()=2,1,
IF(OFFSET(C12207,0,0)=0,OFFSET(B12207,-1,0)+1,
OFFSET(B12207,-1,0)))</f>
        <v>661</v>
      </c>
      <c r="C12207">
        <f ca="1">IF(ROW()=2,0,
IF(OFFSET(C12207,-1,0)=VLOOKUP(OFFSET(B12207,-1,0),PlayerLevelTable!$A:$C,MATCH(PlayerLevelTable!$C$1,PlayerLevelTable!$A$1:$C$1,0),0),0,
OFFSET(C12207,-1,0)+1))</f>
        <v>7</v>
      </c>
    </row>
    <row r="12208" spans="1:3" x14ac:dyDescent="0.3">
      <c r="A12208">
        <f ca="1">IF(ROW()=2,0,OFFSET(A12208,-1,0)+1)</f>
        <v>12206</v>
      </c>
      <c r="B12208">
        <f ca="1">IF(ROW()=2,1,
IF(OFFSET(C12208,0,0)=0,OFFSET(B12208,-1,0)+1,
OFFSET(B12208,-1,0)))</f>
        <v>661</v>
      </c>
      <c r="C12208">
        <f ca="1">IF(ROW()=2,0,
IF(OFFSET(C12208,-1,0)=VLOOKUP(OFFSET(B12208,-1,0),PlayerLevelTable!$A:$C,MATCH(PlayerLevelTable!$C$1,PlayerLevelTable!$A$1:$C$1,0),0),0,
OFFSET(C12208,-1,0)+1))</f>
        <v>8</v>
      </c>
    </row>
    <row r="12209" spans="1:3" x14ac:dyDescent="0.3">
      <c r="A12209">
        <f ca="1">IF(ROW()=2,0,OFFSET(A12209,-1,0)+1)</f>
        <v>12207</v>
      </c>
      <c r="B12209">
        <f ca="1">IF(ROW()=2,1,
IF(OFFSET(C12209,0,0)=0,OFFSET(B12209,-1,0)+1,
OFFSET(B12209,-1,0)))</f>
        <v>661</v>
      </c>
      <c r="C12209">
        <f ca="1">IF(ROW()=2,0,
IF(OFFSET(C12209,-1,0)=VLOOKUP(OFFSET(B12209,-1,0),PlayerLevelTable!$A:$C,MATCH(PlayerLevelTable!$C$1,PlayerLevelTable!$A$1:$C$1,0),0),0,
OFFSET(C12209,-1,0)+1))</f>
        <v>9</v>
      </c>
    </row>
    <row r="12210" spans="1:3" x14ac:dyDescent="0.3">
      <c r="A12210">
        <f ca="1">IF(ROW()=2,0,OFFSET(A12210,-1,0)+1)</f>
        <v>12208</v>
      </c>
      <c r="B12210">
        <f ca="1">IF(ROW()=2,1,
IF(OFFSET(C12210,0,0)=0,OFFSET(B12210,-1,0)+1,
OFFSET(B12210,-1,0)))</f>
        <v>661</v>
      </c>
      <c r="C12210">
        <f ca="1">IF(ROW()=2,0,
IF(OFFSET(C12210,-1,0)=VLOOKUP(OFFSET(B12210,-1,0),PlayerLevelTable!$A:$C,MATCH(PlayerLevelTable!$C$1,PlayerLevelTable!$A$1:$C$1,0),0),0,
OFFSET(C12210,-1,0)+1))</f>
        <v>10</v>
      </c>
    </row>
    <row r="12211" spans="1:3" x14ac:dyDescent="0.3">
      <c r="A12211">
        <f ca="1">IF(ROW()=2,0,OFFSET(A12211,-1,0)+1)</f>
        <v>12209</v>
      </c>
      <c r="B12211">
        <f ca="1">IF(ROW()=2,1,
IF(OFFSET(C12211,0,0)=0,OFFSET(B12211,-1,0)+1,
OFFSET(B12211,-1,0)))</f>
        <v>661</v>
      </c>
      <c r="C12211">
        <f ca="1">IF(ROW()=2,0,
IF(OFFSET(C12211,-1,0)=VLOOKUP(OFFSET(B12211,-1,0),PlayerLevelTable!$A:$C,MATCH(PlayerLevelTable!$C$1,PlayerLevelTable!$A$1:$C$1,0),0),0,
OFFSET(C12211,-1,0)+1))</f>
        <v>11</v>
      </c>
    </row>
    <row r="12212" spans="1:3" x14ac:dyDescent="0.3">
      <c r="A12212">
        <f ca="1">IF(ROW()=2,0,OFFSET(A12212,-1,0)+1)</f>
        <v>12210</v>
      </c>
      <c r="B12212">
        <f ca="1">IF(ROW()=2,1,
IF(OFFSET(C12212,0,0)=0,OFFSET(B12212,-1,0)+1,
OFFSET(B12212,-1,0)))</f>
        <v>661</v>
      </c>
      <c r="C12212">
        <f ca="1">IF(ROW()=2,0,
IF(OFFSET(C12212,-1,0)=VLOOKUP(OFFSET(B12212,-1,0),PlayerLevelTable!$A:$C,MATCH(PlayerLevelTable!$C$1,PlayerLevelTable!$A$1:$C$1,0),0),0,
OFFSET(C12212,-1,0)+1))</f>
        <v>12</v>
      </c>
    </row>
    <row r="12213" spans="1:3" x14ac:dyDescent="0.3">
      <c r="A12213">
        <f ca="1">IF(ROW()=2,0,OFFSET(A12213,-1,0)+1)</f>
        <v>12211</v>
      </c>
      <c r="B12213">
        <f ca="1">IF(ROW()=2,1,
IF(OFFSET(C12213,0,0)=0,OFFSET(B12213,-1,0)+1,
OFFSET(B12213,-1,0)))</f>
        <v>661</v>
      </c>
      <c r="C12213">
        <f ca="1">IF(ROW()=2,0,
IF(OFFSET(C12213,-1,0)=VLOOKUP(OFFSET(B12213,-1,0),PlayerLevelTable!$A:$C,MATCH(PlayerLevelTable!$C$1,PlayerLevelTable!$A$1:$C$1,0),0),0,
OFFSET(C12213,-1,0)+1))</f>
        <v>13</v>
      </c>
    </row>
    <row r="12214" spans="1:3" x14ac:dyDescent="0.3">
      <c r="A12214">
        <f ca="1">IF(ROW()=2,0,OFFSET(A12214,-1,0)+1)</f>
        <v>12212</v>
      </c>
      <c r="B12214">
        <f ca="1">IF(ROW()=2,1,
IF(OFFSET(C12214,0,0)=0,OFFSET(B12214,-1,0)+1,
OFFSET(B12214,-1,0)))</f>
        <v>661</v>
      </c>
      <c r="C12214">
        <f ca="1">IF(ROW()=2,0,
IF(OFFSET(C12214,-1,0)=VLOOKUP(OFFSET(B12214,-1,0),PlayerLevelTable!$A:$C,MATCH(PlayerLevelTable!$C$1,PlayerLevelTable!$A$1:$C$1,0),0),0,
OFFSET(C12214,-1,0)+1))</f>
        <v>14</v>
      </c>
    </row>
    <row r="12215" spans="1:3" x14ac:dyDescent="0.3">
      <c r="A12215">
        <f ca="1">IF(ROW()=2,0,OFFSET(A12215,-1,0)+1)</f>
        <v>12213</v>
      </c>
      <c r="B12215">
        <f ca="1">IF(ROW()=2,1,
IF(OFFSET(C12215,0,0)=0,OFFSET(B12215,-1,0)+1,
OFFSET(B12215,-1,0)))</f>
        <v>661</v>
      </c>
      <c r="C12215">
        <f ca="1">IF(ROW()=2,0,
IF(OFFSET(C12215,-1,0)=VLOOKUP(OFFSET(B12215,-1,0),PlayerLevelTable!$A:$C,MATCH(PlayerLevelTable!$C$1,PlayerLevelTable!$A$1:$C$1,0),0),0,
OFFSET(C12215,-1,0)+1))</f>
        <v>15</v>
      </c>
    </row>
    <row r="12216" spans="1:3" x14ac:dyDescent="0.3">
      <c r="A12216">
        <f ca="1">IF(ROW()=2,0,OFFSET(A12216,-1,0)+1)</f>
        <v>12214</v>
      </c>
      <c r="B12216">
        <f ca="1">IF(ROW()=2,1,
IF(OFFSET(C12216,0,0)=0,OFFSET(B12216,-1,0)+1,
OFFSET(B12216,-1,0)))</f>
        <v>661</v>
      </c>
      <c r="C12216">
        <f ca="1">IF(ROW()=2,0,
IF(OFFSET(C12216,-1,0)=VLOOKUP(OFFSET(B12216,-1,0),PlayerLevelTable!$A:$C,MATCH(PlayerLevelTable!$C$1,PlayerLevelTable!$A$1:$C$1,0),0),0,
OFFSET(C12216,-1,0)+1))</f>
        <v>16</v>
      </c>
    </row>
    <row r="12217" spans="1:3" x14ac:dyDescent="0.3">
      <c r="A12217">
        <f ca="1">IF(ROW()=2,0,OFFSET(A12217,-1,0)+1)</f>
        <v>12215</v>
      </c>
      <c r="B12217">
        <f ca="1">IF(ROW()=2,1,
IF(OFFSET(C12217,0,0)=0,OFFSET(B12217,-1,0)+1,
OFFSET(B12217,-1,0)))</f>
        <v>661</v>
      </c>
      <c r="C12217">
        <f ca="1">IF(ROW()=2,0,
IF(OFFSET(C12217,-1,0)=VLOOKUP(OFFSET(B12217,-1,0),PlayerLevelTable!$A:$C,MATCH(PlayerLevelTable!$C$1,PlayerLevelTable!$A$1:$C$1,0),0),0,
OFFSET(C12217,-1,0)+1))</f>
        <v>17</v>
      </c>
    </row>
    <row r="12218" spans="1:3" x14ac:dyDescent="0.3">
      <c r="A12218">
        <f ca="1">IF(ROW()=2,0,OFFSET(A12218,-1,0)+1)</f>
        <v>12216</v>
      </c>
      <c r="B12218">
        <f ca="1">IF(ROW()=2,1,
IF(OFFSET(C12218,0,0)=0,OFFSET(B12218,-1,0)+1,
OFFSET(B12218,-1,0)))</f>
        <v>661</v>
      </c>
      <c r="C12218">
        <f ca="1">IF(ROW()=2,0,
IF(OFFSET(C12218,-1,0)=VLOOKUP(OFFSET(B12218,-1,0),PlayerLevelTable!$A:$C,MATCH(PlayerLevelTable!$C$1,PlayerLevelTable!$A$1:$C$1,0),0),0,
OFFSET(C12218,-1,0)+1))</f>
        <v>18</v>
      </c>
    </row>
    <row r="12219" spans="1:3" x14ac:dyDescent="0.3">
      <c r="A12219">
        <f ca="1">IF(ROW()=2,0,OFFSET(A12219,-1,0)+1)</f>
        <v>12217</v>
      </c>
      <c r="B12219">
        <f ca="1">IF(ROW()=2,1,
IF(OFFSET(C12219,0,0)=0,OFFSET(B12219,-1,0)+1,
OFFSET(B12219,-1,0)))</f>
        <v>661</v>
      </c>
      <c r="C12219">
        <f ca="1">IF(ROW()=2,0,
IF(OFFSET(C12219,-1,0)=VLOOKUP(OFFSET(B12219,-1,0),PlayerLevelTable!$A:$C,MATCH(PlayerLevelTable!$C$1,PlayerLevelTable!$A$1:$C$1,0),0),0,
OFFSET(C12219,-1,0)+1))</f>
        <v>19</v>
      </c>
    </row>
    <row r="12220" spans="1:3" x14ac:dyDescent="0.3">
      <c r="A12220">
        <f ca="1">IF(ROW()=2,0,OFFSET(A12220,-1,0)+1)</f>
        <v>12218</v>
      </c>
      <c r="B12220">
        <f ca="1">IF(ROW()=2,1,
IF(OFFSET(C12220,0,0)=0,OFFSET(B12220,-1,0)+1,
OFFSET(B12220,-1,0)))</f>
        <v>661</v>
      </c>
      <c r="C12220">
        <f ca="1">IF(ROW()=2,0,
IF(OFFSET(C12220,-1,0)=VLOOKUP(OFFSET(B12220,-1,0),PlayerLevelTable!$A:$C,MATCH(PlayerLevelTable!$C$1,PlayerLevelTable!$A$1:$C$1,0),0),0,
OFFSET(C12220,-1,0)+1))</f>
        <v>20</v>
      </c>
    </row>
    <row r="12221" spans="1:3" x14ac:dyDescent="0.3">
      <c r="A12221">
        <f ca="1">IF(ROW()=2,0,OFFSET(A12221,-1,0)+1)</f>
        <v>12219</v>
      </c>
      <c r="B12221">
        <f ca="1">IF(ROW()=2,1,
IF(OFFSET(C12221,0,0)=0,OFFSET(B12221,-1,0)+1,
OFFSET(B12221,-1,0)))</f>
        <v>661</v>
      </c>
      <c r="C12221">
        <f ca="1">IF(ROW()=2,0,
IF(OFFSET(C12221,-1,0)=VLOOKUP(OFFSET(B12221,-1,0),PlayerLevelTable!$A:$C,MATCH(PlayerLevelTable!$C$1,PlayerLevelTable!$A$1:$C$1,0),0),0,
OFFSET(C12221,-1,0)+1))</f>
        <v>21</v>
      </c>
    </row>
    <row r="12222" spans="1:3" x14ac:dyDescent="0.3">
      <c r="A12222">
        <f ca="1">IF(ROW()=2,0,OFFSET(A12222,-1,0)+1)</f>
        <v>12220</v>
      </c>
      <c r="B12222">
        <f ca="1">IF(ROW()=2,1,
IF(OFFSET(C12222,0,0)=0,OFFSET(B12222,-1,0)+1,
OFFSET(B12222,-1,0)))</f>
        <v>661</v>
      </c>
      <c r="C12222">
        <f ca="1">IF(ROW()=2,0,
IF(OFFSET(C12222,-1,0)=VLOOKUP(OFFSET(B12222,-1,0),PlayerLevelTable!$A:$C,MATCH(PlayerLevelTable!$C$1,PlayerLevelTable!$A$1:$C$1,0),0),0,
OFFSET(C12222,-1,0)+1))</f>
        <v>22</v>
      </c>
    </row>
    <row r="12223" spans="1:3" x14ac:dyDescent="0.3">
      <c r="A12223">
        <f ca="1">IF(ROW()=2,0,OFFSET(A12223,-1,0)+1)</f>
        <v>12221</v>
      </c>
      <c r="B12223">
        <f ca="1">IF(ROW()=2,1,
IF(OFFSET(C12223,0,0)=0,OFFSET(B12223,-1,0)+1,
OFFSET(B12223,-1,0)))</f>
        <v>661</v>
      </c>
      <c r="C12223">
        <f ca="1">IF(ROW()=2,0,
IF(OFFSET(C12223,-1,0)=VLOOKUP(OFFSET(B12223,-1,0),PlayerLevelTable!$A:$C,MATCH(PlayerLevelTable!$C$1,PlayerLevelTable!$A$1:$C$1,0),0),0,
OFFSET(C12223,-1,0)+1))</f>
        <v>23</v>
      </c>
    </row>
    <row r="12224" spans="1:3" x14ac:dyDescent="0.3">
      <c r="A12224">
        <f ca="1">IF(ROW()=2,0,OFFSET(A12224,-1,0)+1)</f>
        <v>12222</v>
      </c>
      <c r="B12224">
        <f ca="1">IF(ROW()=2,1,
IF(OFFSET(C12224,0,0)=0,OFFSET(B12224,-1,0)+1,
OFFSET(B12224,-1,0)))</f>
        <v>661</v>
      </c>
      <c r="C12224">
        <f ca="1">IF(ROW()=2,0,
IF(OFFSET(C12224,-1,0)=VLOOKUP(OFFSET(B12224,-1,0),PlayerLevelTable!$A:$C,MATCH(PlayerLevelTable!$C$1,PlayerLevelTable!$A$1:$C$1,0),0),0,
OFFSET(C12224,-1,0)+1))</f>
        <v>24</v>
      </c>
    </row>
    <row r="12225" spans="1:3" x14ac:dyDescent="0.3">
      <c r="A12225">
        <f ca="1">IF(ROW()=2,0,OFFSET(A12225,-1,0)+1)</f>
        <v>12223</v>
      </c>
      <c r="B12225">
        <f ca="1">IF(ROW()=2,1,
IF(OFFSET(C12225,0,0)=0,OFFSET(B12225,-1,0)+1,
OFFSET(B12225,-1,0)))</f>
        <v>661</v>
      </c>
      <c r="C12225">
        <f ca="1">IF(ROW()=2,0,
IF(OFFSET(C12225,-1,0)=VLOOKUP(OFFSET(B12225,-1,0),PlayerLevelTable!$A:$C,MATCH(PlayerLevelTable!$C$1,PlayerLevelTable!$A$1:$C$1,0),0),0,
OFFSET(C12225,-1,0)+1))</f>
        <v>25</v>
      </c>
    </row>
    <row r="12226" spans="1:3" x14ac:dyDescent="0.3">
      <c r="A12226">
        <f ca="1">IF(ROW()=2,0,OFFSET(A12226,-1,0)+1)</f>
        <v>12224</v>
      </c>
      <c r="B12226">
        <f ca="1">IF(ROW()=2,1,
IF(OFFSET(C12226,0,0)=0,OFFSET(B12226,-1,0)+1,
OFFSET(B12226,-1,0)))</f>
        <v>661</v>
      </c>
      <c r="C12226">
        <f ca="1">IF(ROW()=2,0,
IF(OFFSET(C12226,-1,0)=VLOOKUP(OFFSET(B12226,-1,0),PlayerLevelTable!$A:$C,MATCH(PlayerLevelTable!$C$1,PlayerLevelTable!$A$1:$C$1,0),0),0,
OFFSET(C12226,-1,0)+1))</f>
        <v>26</v>
      </c>
    </row>
    <row r="12227" spans="1:3" x14ac:dyDescent="0.3">
      <c r="A12227">
        <f ca="1">IF(ROW()=2,0,OFFSET(A12227,-1,0)+1)</f>
        <v>12225</v>
      </c>
      <c r="B12227">
        <f ca="1">IF(ROW()=2,1,
IF(OFFSET(C12227,0,0)=0,OFFSET(B12227,-1,0)+1,
OFFSET(B12227,-1,0)))</f>
        <v>661</v>
      </c>
      <c r="C12227">
        <f ca="1">IF(ROW()=2,0,
IF(OFFSET(C12227,-1,0)=VLOOKUP(OFFSET(B12227,-1,0),PlayerLevelTable!$A:$C,MATCH(PlayerLevelTable!$C$1,PlayerLevelTable!$A$1:$C$1,0),0),0,
OFFSET(C12227,-1,0)+1))</f>
        <v>27</v>
      </c>
    </row>
    <row r="12228" spans="1:3" x14ac:dyDescent="0.3">
      <c r="A12228">
        <f ca="1">IF(ROW()=2,0,OFFSET(A12228,-1,0)+1)</f>
        <v>12226</v>
      </c>
      <c r="B12228">
        <f ca="1">IF(ROW()=2,1,
IF(OFFSET(C12228,0,0)=0,OFFSET(B12228,-1,0)+1,
OFFSET(B12228,-1,0)))</f>
        <v>662</v>
      </c>
      <c r="C12228">
        <f ca="1">IF(ROW()=2,0,
IF(OFFSET(C12228,-1,0)=VLOOKUP(OFFSET(B12228,-1,0),PlayerLevelTable!$A:$C,MATCH(PlayerLevelTable!$C$1,PlayerLevelTable!$A$1:$C$1,0),0),0,
OFFSET(C12228,-1,0)+1))</f>
        <v>0</v>
      </c>
    </row>
    <row r="12229" spans="1:3" x14ac:dyDescent="0.3">
      <c r="A12229">
        <f ca="1">IF(ROW()=2,0,OFFSET(A12229,-1,0)+1)</f>
        <v>12227</v>
      </c>
      <c r="B12229">
        <f ca="1">IF(ROW()=2,1,
IF(OFFSET(C12229,0,0)=0,OFFSET(B12229,-1,0)+1,
OFFSET(B12229,-1,0)))</f>
        <v>662</v>
      </c>
      <c r="C12229">
        <f ca="1">IF(ROW()=2,0,
IF(OFFSET(C12229,-1,0)=VLOOKUP(OFFSET(B12229,-1,0),PlayerLevelTable!$A:$C,MATCH(PlayerLevelTable!$C$1,PlayerLevelTable!$A$1:$C$1,0),0),0,
OFFSET(C12229,-1,0)+1))</f>
        <v>1</v>
      </c>
    </row>
    <row r="12230" spans="1:3" x14ac:dyDescent="0.3">
      <c r="A12230">
        <f ca="1">IF(ROW()=2,0,OFFSET(A12230,-1,0)+1)</f>
        <v>12228</v>
      </c>
      <c r="B12230">
        <f ca="1">IF(ROW()=2,1,
IF(OFFSET(C12230,0,0)=0,OFFSET(B12230,-1,0)+1,
OFFSET(B12230,-1,0)))</f>
        <v>662</v>
      </c>
      <c r="C12230">
        <f ca="1">IF(ROW()=2,0,
IF(OFFSET(C12230,-1,0)=VLOOKUP(OFFSET(B12230,-1,0),PlayerLevelTable!$A:$C,MATCH(PlayerLevelTable!$C$1,PlayerLevelTable!$A$1:$C$1,0),0),0,
OFFSET(C12230,-1,0)+1))</f>
        <v>2</v>
      </c>
    </row>
    <row r="12231" spans="1:3" x14ac:dyDescent="0.3">
      <c r="A12231">
        <f ca="1">IF(ROW()=2,0,OFFSET(A12231,-1,0)+1)</f>
        <v>12229</v>
      </c>
      <c r="B12231">
        <f ca="1">IF(ROW()=2,1,
IF(OFFSET(C12231,0,0)=0,OFFSET(B12231,-1,0)+1,
OFFSET(B12231,-1,0)))</f>
        <v>662</v>
      </c>
      <c r="C12231">
        <f ca="1">IF(ROW()=2,0,
IF(OFFSET(C12231,-1,0)=VLOOKUP(OFFSET(B12231,-1,0),PlayerLevelTable!$A:$C,MATCH(PlayerLevelTable!$C$1,PlayerLevelTable!$A$1:$C$1,0),0),0,
OFFSET(C12231,-1,0)+1))</f>
        <v>3</v>
      </c>
    </row>
    <row r="12232" spans="1:3" x14ac:dyDescent="0.3">
      <c r="A12232">
        <f ca="1">IF(ROW()=2,0,OFFSET(A12232,-1,0)+1)</f>
        <v>12230</v>
      </c>
      <c r="B12232">
        <f ca="1">IF(ROW()=2,1,
IF(OFFSET(C12232,0,0)=0,OFFSET(B12232,-1,0)+1,
OFFSET(B12232,-1,0)))</f>
        <v>662</v>
      </c>
      <c r="C12232">
        <f ca="1">IF(ROW()=2,0,
IF(OFFSET(C12232,-1,0)=VLOOKUP(OFFSET(B12232,-1,0),PlayerLevelTable!$A:$C,MATCH(PlayerLevelTable!$C$1,PlayerLevelTable!$A$1:$C$1,0),0),0,
OFFSET(C12232,-1,0)+1))</f>
        <v>4</v>
      </c>
    </row>
    <row r="12233" spans="1:3" x14ac:dyDescent="0.3">
      <c r="A12233">
        <f ca="1">IF(ROW()=2,0,OFFSET(A12233,-1,0)+1)</f>
        <v>12231</v>
      </c>
      <c r="B12233">
        <f ca="1">IF(ROW()=2,1,
IF(OFFSET(C12233,0,0)=0,OFFSET(B12233,-1,0)+1,
OFFSET(B12233,-1,0)))</f>
        <v>662</v>
      </c>
      <c r="C12233">
        <f ca="1">IF(ROW()=2,0,
IF(OFFSET(C12233,-1,0)=VLOOKUP(OFFSET(B12233,-1,0),PlayerLevelTable!$A:$C,MATCH(PlayerLevelTable!$C$1,PlayerLevelTable!$A$1:$C$1,0),0),0,
OFFSET(C12233,-1,0)+1))</f>
        <v>5</v>
      </c>
    </row>
    <row r="12234" spans="1:3" x14ac:dyDescent="0.3">
      <c r="A12234">
        <f ca="1">IF(ROW()=2,0,OFFSET(A12234,-1,0)+1)</f>
        <v>12232</v>
      </c>
      <c r="B12234">
        <f ca="1">IF(ROW()=2,1,
IF(OFFSET(C12234,0,0)=0,OFFSET(B12234,-1,0)+1,
OFFSET(B12234,-1,0)))</f>
        <v>662</v>
      </c>
      <c r="C12234">
        <f ca="1">IF(ROW()=2,0,
IF(OFFSET(C12234,-1,0)=VLOOKUP(OFFSET(B12234,-1,0),PlayerLevelTable!$A:$C,MATCH(PlayerLevelTable!$C$1,PlayerLevelTable!$A$1:$C$1,0),0),0,
OFFSET(C12234,-1,0)+1))</f>
        <v>6</v>
      </c>
    </row>
    <row r="12235" spans="1:3" x14ac:dyDescent="0.3">
      <c r="A12235">
        <f ca="1">IF(ROW()=2,0,OFFSET(A12235,-1,0)+1)</f>
        <v>12233</v>
      </c>
      <c r="B12235">
        <f ca="1">IF(ROW()=2,1,
IF(OFFSET(C12235,0,0)=0,OFFSET(B12235,-1,0)+1,
OFFSET(B12235,-1,0)))</f>
        <v>662</v>
      </c>
      <c r="C12235">
        <f ca="1">IF(ROW()=2,0,
IF(OFFSET(C12235,-1,0)=VLOOKUP(OFFSET(B12235,-1,0),PlayerLevelTable!$A:$C,MATCH(PlayerLevelTable!$C$1,PlayerLevelTable!$A$1:$C$1,0),0),0,
OFFSET(C12235,-1,0)+1))</f>
        <v>7</v>
      </c>
    </row>
    <row r="12236" spans="1:3" x14ac:dyDescent="0.3">
      <c r="A12236">
        <f ca="1">IF(ROW()=2,0,OFFSET(A12236,-1,0)+1)</f>
        <v>12234</v>
      </c>
      <c r="B12236">
        <f ca="1">IF(ROW()=2,1,
IF(OFFSET(C12236,0,0)=0,OFFSET(B12236,-1,0)+1,
OFFSET(B12236,-1,0)))</f>
        <v>662</v>
      </c>
      <c r="C12236">
        <f ca="1">IF(ROW()=2,0,
IF(OFFSET(C12236,-1,0)=VLOOKUP(OFFSET(B12236,-1,0),PlayerLevelTable!$A:$C,MATCH(PlayerLevelTable!$C$1,PlayerLevelTable!$A$1:$C$1,0),0),0,
OFFSET(C12236,-1,0)+1))</f>
        <v>8</v>
      </c>
    </row>
    <row r="12237" spans="1:3" x14ac:dyDescent="0.3">
      <c r="A12237">
        <f ca="1">IF(ROW()=2,0,OFFSET(A12237,-1,0)+1)</f>
        <v>12235</v>
      </c>
      <c r="B12237">
        <f ca="1">IF(ROW()=2,1,
IF(OFFSET(C12237,0,0)=0,OFFSET(B12237,-1,0)+1,
OFFSET(B12237,-1,0)))</f>
        <v>662</v>
      </c>
      <c r="C12237">
        <f ca="1">IF(ROW()=2,0,
IF(OFFSET(C12237,-1,0)=VLOOKUP(OFFSET(B12237,-1,0),PlayerLevelTable!$A:$C,MATCH(PlayerLevelTable!$C$1,PlayerLevelTable!$A$1:$C$1,0),0),0,
OFFSET(C12237,-1,0)+1))</f>
        <v>9</v>
      </c>
    </row>
    <row r="12238" spans="1:3" x14ac:dyDescent="0.3">
      <c r="A12238">
        <f ca="1">IF(ROW()=2,0,OFFSET(A12238,-1,0)+1)</f>
        <v>12236</v>
      </c>
      <c r="B12238">
        <f ca="1">IF(ROW()=2,1,
IF(OFFSET(C12238,0,0)=0,OFFSET(B12238,-1,0)+1,
OFFSET(B12238,-1,0)))</f>
        <v>662</v>
      </c>
      <c r="C12238">
        <f ca="1">IF(ROW()=2,0,
IF(OFFSET(C12238,-1,0)=VLOOKUP(OFFSET(B12238,-1,0),PlayerLevelTable!$A:$C,MATCH(PlayerLevelTable!$C$1,PlayerLevelTable!$A$1:$C$1,0),0),0,
OFFSET(C12238,-1,0)+1))</f>
        <v>10</v>
      </c>
    </row>
    <row r="12239" spans="1:3" x14ac:dyDescent="0.3">
      <c r="A12239">
        <f ca="1">IF(ROW()=2,0,OFFSET(A12239,-1,0)+1)</f>
        <v>12237</v>
      </c>
      <c r="B12239">
        <f ca="1">IF(ROW()=2,1,
IF(OFFSET(C12239,0,0)=0,OFFSET(B12239,-1,0)+1,
OFFSET(B12239,-1,0)))</f>
        <v>662</v>
      </c>
      <c r="C12239">
        <f ca="1">IF(ROW()=2,0,
IF(OFFSET(C12239,-1,0)=VLOOKUP(OFFSET(B12239,-1,0),PlayerLevelTable!$A:$C,MATCH(PlayerLevelTable!$C$1,PlayerLevelTable!$A$1:$C$1,0),0),0,
OFFSET(C12239,-1,0)+1))</f>
        <v>11</v>
      </c>
    </row>
    <row r="12240" spans="1:3" x14ac:dyDescent="0.3">
      <c r="A12240">
        <f ca="1">IF(ROW()=2,0,OFFSET(A12240,-1,0)+1)</f>
        <v>12238</v>
      </c>
      <c r="B12240">
        <f ca="1">IF(ROW()=2,1,
IF(OFFSET(C12240,0,0)=0,OFFSET(B12240,-1,0)+1,
OFFSET(B12240,-1,0)))</f>
        <v>662</v>
      </c>
      <c r="C12240">
        <f ca="1">IF(ROW()=2,0,
IF(OFFSET(C12240,-1,0)=VLOOKUP(OFFSET(B12240,-1,0),PlayerLevelTable!$A:$C,MATCH(PlayerLevelTable!$C$1,PlayerLevelTable!$A$1:$C$1,0),0),0,
OFFSET(C12240,-1,0)+1))</f>
        <v>12</v>
      </c>
    </row>
    <row r="12241" spans="1:3" x14ac:dyDescent="0.3">
      <c r="A12241">
        <f ca="1">IF(ROW()=2,0,OFFSET(A12241,-1,0)+1)</f>
        <v>12239</v>
      </c>
      <c r="B12241">
        <f ca="1">IF(ROW()=2,1,
IF(OFFSET(C12241,0,0)=0,OFFSET(B12241,-1,0)+1,
OFFSET(B12241,-1,0)))</f>
        <v>662</v>
      </c>
      <c r="C12241">
        <f ca="1">IF(ROW()=2,0,
IF(OFFSET(C12241,-1,0)=VLOOKUP(OFFSET(B12241,-1,0),PlayerLevelTable!$A:$C,MATCH(PlayerLevelTable!$C$1,PlayerLevelTable!$A$1:$C$1,0),0),0,
OFFSET(C12241,-1,0)+1))</f>
        <v>13</v>
      </c>
    </row>
    <row r="12242" spans="1:3" x14ac:dyDescent="0.3">
      <c r="A12242">
        <f ca="1">IF(ROW()=2,0,OFFSET(A12242,-1,0)+1)</f>
        <v>12240</v>
      </c>
      <c r="B12242">
        <f ca="1">IF(ROW()=2,1,
IF(OFFSET(C12242,0,0)=0,OFFSET(B12242,-1,0)+1,
OFFSET(B12242,-1,0)))</f>
        <v>662</v>
      </c>
      <c r="C12242">
        <f ca="1">IF(ROW()=2,0,
IF(OFFSET(C12242,-1,0)=VLOOKUP(OFFSET(B12242,-1,0),PlayerLevelTable!$A:$C,MATCH(PlayerLevelTable!$C$1,PlayerLevelTable!$A$1:$C$1,0),0),0,
OFFSET(C12242,-1,0)+1))</f>
        <v>14</v>
      </c>
    </row>
    <row r="12243" spans="1:3" x14ac:dyDescent="0.3">
      <c r="A12243">
        <f ca="1">IF(ROW()=2,0,OFFSET(A12243,-1,0)+1)</f>
        <v>12241</v>
      </c>
      <c r="B12243">
        <f ca="1">IF(ROW()=2,1,
IF(OFFSET(C12243,0,0)=0,OFFSET(B12243,-1,0)+1,
OFFSET(B12243,-1,0)))</f>
        <v>662</v>
      </c>
      <c r="C12243">
        <f ca="1">IF(ROW()=2,0,
IF(OFFSET(C12243,-1,0)=VLOOKUP(OFFSET(B12243,-1,0),PlayerLevelTable!$A:$C,MATCH(PlayerLevelTable!$C$1,PlayerLevelTable!$A$1:$C$1,0),0),0,
OFFSET(C12243,-1,0)+1))</f>
        <v>15</v>
      </c>
    </row>
    <row r="12244" spans="1:3" x14ac:dyDescent="0.3">
      <c r="A12244">
        <f ca="1">IF(ROW()=2,0,OFFSET(A12244,-1,0)+1)</f>
        <v>12242</v>
      </c>
      <c r="B12244">
        <f ca="1">IF(ROW()=2,1,
IF(OFFSET(C12244,0,0)=0,OFFSET(B12244,-1,0)+1,
OFFSET(B12244,-1,0)))</f>
        <v>662</v>
      </c>
      <c r="C12244">
        <f ca="1">IF(ROW()=2,0,
IF(OFFSET(C12244,-1,0)=VLOOKUP(OFFSET(B12244,-1,0),PlayerLevelTable!$A:$C,MATCH(PlayerLevelTable!$C$1,PlayerLevelTable!$A$1:$C$1,0),0),0,
OFFSET(C12244,-1,0)+1))</f>
        <v>16</v>
      </c>
    </row>
    <row r="12245" spans="1:3" x14ac:dyDescent="0.3">
      <c r="A12245">
        <f ca="1">IF(ROW()=2,0,OFFSET(A12245,-1,0)+1)</f>
        <v>12243</v>
      </c>
      <c r="B12245">
        <f ca="1">IF(ROW()=2,1,
IF(OFFSET(C12245,0,0)=0,OFFSET(B12245,-1,0)+1,
OFFSET(B12245,-1,0)))</f>
        <v>662</v>
      </c>
      <c r="C12245">
        <f ca="1">IF(ROW()=2,0,
IF(OFFSET(C12245,-1,0)=VLOOKUP(OFFSET(B12245,-1,0),PlayerLevelTable!$A:$C,MATCH(PlayerLevelTable!$C$1,PlayerLevelTable!$A$1:$C$1,0),0),0,
OFFSET(C12245,-1,0)+1))</f>
        <v>17</v>
      </c>
    </row>
    <row r="12246" spans="1:3" x14ac:dyDescent="0.3">
      <c r="A12246">
        <f ca="1">IF(ROW()=2,0,OFFSET(A12246,-1,0)+1)</f>
        <v>12244</v>
      </c>
      <c r="B12246">
        <f ca="1">IF(ROW()=2,1,
IF(OFFSET(C12246,0,0)=0,OFFSET(B12246,-1,0)+1,
OFFSET(B12246,-1,0)))</f>
        <v>662</v>
      </c>
      <c r="C12246">
        <f ca="1">IF(ROW()=2,0,
IF(OFFSET(C12246,-1,0)=VLOOKUP(OFFSET(B12246,-1,0),PlayerLevelTable!$A:$C,MATCH(PlayerLevelTable!$C$1,PlayerLevelTable!$A$1:$C$1,0),0),0,
OFFSET(C12246,-1,0)+1))</f>
        <v>18</v>
      </c>
    </row>
    <row r="12247" spans="1:3" x14ac:dyDescent="0.3">
      <c r="A12247">
        <f ca="1">IF(ROW()=2,0,OFFSET(A12247,-1,0)+1)</f>
        <v>12245</v>
      </c>
      <c r="B12247">
        <f ca="1">IF(ROW()=2,1,
IF(OFFSET(C12247,0,0)=0,OFFSET(B12247,-1,0)+1,
OFFSET(B12247,-1,0)))</f>
        <v>662</v>
      </c>
      <c r="C12247">
        <f ca="1">IF(ROW()=2,0,
IF(OFFSET(C12247,-1,0)=VLOOKUP(OFFSET(B12247,-1,0),PlayerLevelTable!$A:$C,MATCH(PlayerLevelTable!$C$1,PlayerLevelTable!$A$1:$C$1,0),0),0,
OFFSET(C12247,-1,0)+1))</f>
        <v>19</v>
      </c>
    </row>
    <row r="12248" spans="1:3" x14ac:dyDescent="0.3">
      <c r="A12248">
        <f ca="1">IF(ROW()=2,0,OFFSET(A12248,-1,0)+1)</f>
        <v>12246</v>
      </c>
      <c r="B12248">
        <f ca="1">IF(ROW()=2,1,
IF(OFFSET(C12248,0,0)=0,OFFSET(B12248,-1,0)+1,
OFFSET(B12248,-1,0)))</f>
        <v>662</v>
      </c>
      <c r="C12248">
        <f ca="1">IF(ROW()=2,0,
IF(OFFSET(C12248,-1,0)=VLOOKUP(OFFSET(B12248,-1,0),PlayerLevelTable!$A:$C,MATCH(PlayerLevelTable!$C$1,PlayerLevelTable!$A$1:$C$1,0),0),0,
OFFSET(C12248,-1,0)+1))</f>
        <v>20</v>
      </c>
    </row>
    <row r="12249" spans="1:3" x14ac:dyDescent="0.3">
      <c r="A12249">
        <f ca="1">IF(ROW()=2,0,OFFSET(A12249,-1,0)+1)</f>
        <v>12247</v>
      </c>
      <c r="B12249">
        <f ca="1">IF(ROW()=2,1,
IF(OFFSET(C12249,0,0)=0,OFFSET(B12249,-1,0)+1,
OFFSET(B12249,-1,0)))</f>
        <v>662</v>
      </c>
      <c r="C12249">
        <f ca="1">IF(ROW()=2,0,
IF(OFFSET(C12249,-1,0)=VLOOKUP(OFFSET(B12249,-1,0),PlayerLevelTable!$A:$C,MATCH(PlayerLevelTable!$C$1,PlayerLevelTable!$A$1:$C$1,0),0),0,
OFFSET(C12249,-1,0)+1))</f>
        <v>21</v>
      </c>
    </row>
    <row r="12250" spans="1:3" x14ac:dyDescent="0.3">
      <c r="A12250">
        <f ca="1">IF(ROW()=2,0,OFFSET(A12250,-1,0)+1)</f>
        <v>12248</v>
      </c>
      <c r="B12250">
        <f ca="1">IF(ROW()=2,1,
IF(OFFSET(C12250,0,0)=0,OFFSET(B12250,-1,0)+1,
OFFSET(B12250,-1,0)))</f>
        <v>662</v>
      </c>
      <c r="C12250">
        <f ca="1">IF(ROW()=2,0,
IF(OFFSET(C12250,-1,0)=VLOOKUP(OFFSET(B12250,-1,0),PlayerLevelTable!$A:$C,MATCH(PlayerLevelTable!$C$1,PlayerLevelTable!$A$1:$C$1,0),0),0,
OFFSET(C12250,-1,0)+1))</f>
        <v>22</v>
      </c>
    </row>
    <row r="12251" spans="1:3" x14ac:dyDescent="0.3">
      <c r="A12251">
        <f ca="1">IF(ROW()=2,0,OFFSET(A12251,-1,0)+1)</f>
        <v>12249</v>
      </c>
      <c r="B12251">
        <f ca="1">IF(ROW()=2,1,
IF(OFFSET(C12251,0,0)=0,OFFSET(B12251,-1,0)+1,
OFFSET(B12251,-1,0)))</f>
        <v>662</v>
      </c>
      <c r="C12251">
        <f ca="1">IF(ROW()=2,0,
IF(OFFSET(C12251,-1,0)=VLOOKUP(OFFSET(B12251,-1,0),PlayerLevelTable!$A:$C,MATCH(PlayerLevelTable!$C$1,PlayerLevelTable!$A$1:$C$1,0),0),0,
OFFSET(C12251,-1,0)+1))</f>
        <v>23</v>
      </c>
    </row>
    <row r="12252" spans="1:3" x14ac:dyDescent="0.3">
      <c r="A12252">
        <f ca="1">IF(ROW()=2,0,OFFSET(A12252,-1,0)+1)</f>
        <v>12250</v>
      </c>
      <c r="B12252">
        <f ca="1">IF(ROW()=2,1,
IF(OFFSET(C12252,0,0)=0,OFFSET(B12252,-1,0)+1,
OFFSET(B12252,-1,0)))</f>
        <v>662</v>
      </c>
      <c r="C12252">
        <f ca="1">IF(ROW()=2,0,
IF(OFFSET(C12252,-1,0)=VLOOKUP(OFFSET(B12252,-1,0),PlayerLevelTable!$A:$C,MATCH(PlayerLevelTable!$C$1,PlayerLevelTable!$A$1:$C$1,0),0),0,
OFFSET(C12252,-1,0)+1))</f>
        <v>24</v>
      </c>
    </row>
    <row r="12253" spans="1:3" x14ac:dyDescent="0.3">
      <c r="A12253">
        <f ca="1">IF(ROW()=2,0,OFFSET(A12253,-1,0)+1)</f>
        <v>12251</v>
      </c>
      <c r="B12253">
        <f ca="1">IF(ROW()=2,1,
IF(OFFSET(C12253,0,0)=0,OFFSET(B12253,-1,0)+1,
OFFSET(B12253,-1,0)))</f>
        <v>662</v>
      </c>
      <c r="C12253">
        <f ca="1">IF(ROW()=2,0,
IF(OFFSET(C12253,-1,0)=VLOOKUP(OFFSET(B12253,-1,0),PlayerLevelTable!$A:$C,MATCH(PlayerLevelTable!$C$1,PlayerLevelTable!$A$1:$C$1,0),0),0,
OFFSET(C12253,-1,0)+1))</f>
        <v>25</v>
      </c>
    </row>
    <row r="12254" spans="1:3" x14ac:dyDescent="0.3">
      <c r="A12254">
        <f ca="1">IF(ROW()=2,0,OFFSET(A12254,-1,0)+1)</f>
        <v>12252</v>
      </c>
      <c r="B12254">
        <f ca="1">IF(ROW()=2,1,
IF(OFFSET(C12254,0,0)=0,OFFSET(B12254,-1,0)+1,
OFFSET(B12254,-1,0)))</f>
        <v>662</v>
      </c>
      <c r="C12254">
        <f ca="1">IF(ROW()=2,0,
IF(OFFSET(C12254,-1,0)=VLOOKUP(OFFSET(B12254,-1,0),PlayerLevelTable!$A:$C,MATCH(PlayerLevelTable!$C$1,PlayerLevelTable!$A$1:$C$1,0),0),0,
OFFSET(C12254,-1,0)+1))</f>
        <v>26</v>
      </c>
    </row>
    <row r="12255" spans="1:3" x14ac:dyDescent="0.3">
      <c r="A12255">
        <f ca="1">IF(ROW()=2,0,OFFSET(A12255,-1,0)+1)</f>
        <v>12253</v>
      </c>
      <c r="B12255">
        <f ca="1">IF(ROW()=2,1,
IF(OFFSET(C12255,0,0)=0,OFFSET(B12255,-1,0)+1,
OFFSET(B12255,-1,0)))</f>
        <v>662</v>
      </c>
      <c r="C12255">
        <f ca="1">IF(ROW()=2,0,
IF(OFFSET(C12255,-1,0)=VLOOKUP(OFFSET(B12255,-1,0),PlayerLevelTable!$A:$C,MATCH(PlayerLevelTable!$C$1,PlayerLevelTable!$A$1:$C$1,0),0),0,
OFFSET(C12255,-1,0)+1))</f>
        <v>27</v>
      </c>
    </row>
    <row r="12256" spans="1:3" x14ac:dyDescent="0.3">
      <c r="A12256">
        <f ca="1">IF(ROW()=2,0,OFFSET(A12256,-1,0)+1)</f>
        <v>12254</v>
      </c>
      <c r="B12256">
        <f ca="1">IF(ROW()=2,1,
IF(OFFSET(C12256,0,0)=0,OFFSET(B12256,-1,0)+1,
OFFSET(B12256,-1,0)))</f>
        <v>663</v>
      </c>
      <c r="C12256">
        <f ca="1">IF(ROW()=2,0,
IF(OFFSET(C12256,-1,0)=VLOOKUP(OFFSET(B12256,-1,0),PlayerLevelTable!$A:$C,MATCH(PlayerLevelTable!$C$1,PlayerLevelTable!$A$1:$C$1,0),0),0,
OFFSET(C12256,-1,0)+1))</f>
        <v>0</v>
      </c>
    </row>
    <row r="12257" spans="1:3" x14ac:dyDescent="0.3">
      <c r="A12257">
        <f ca="1">IF(ROW()=2,0,OFFSET(A12257,-1,0)+1)</f>
        <v>12255</v>
      </c>
      <c r="B12257">
        <f ca="1">IF(ROW()=2,1,
IF(OFFSET(C12257,0,0)=0,OFFSET(B12257,-1,0)+1,
OFFSET(B12257,-1,0)))</f>
        <v>663</v>
      </c>
      <c r="C12257">
        <f ca="1">IF(ROW()=2,0,
IF(OFFSET(C12257,-1,0)=VLOOKUP(OFFSET(B12257,-1,0),PlayerLevelTable!$A:$C,MATCH(PlayerLevelTable!$C$1,PlayerLevelTable!$A$1:$C$1,0),0),0,
OFFSET(C12257,-1,0)+1))</f>
        <v>1</v>
      </c>
    </row>
    <row r="12258" spans="1:3" x14ac:dyDescent="0.3">
      <c r="A12258">
        <f ca="1">IF(ROW()=2,0,OFFSET(A12258,-1,0)+1)</f>
        <v>12256</v>
      </c>
      <c r="B12258">
        <f ca="1">IF(ROW()=2,1,
IF(OFFSET(C12258,0,0)=0,OFFSET(B12258,-1,0)+1,
OFFSET(B12258,-1,0)))</f>
        <v>663</v>
      </c>
      <c r="C12258">
        <f ca="1">IF(ROW()=2,0,
IF(OFFSET(C12258,-1,0)=VLOOKUP(OFFSET(B12258,-1,0),PlayerLevelTable!$A:$C,MATCH(PlayerLevelTable!$C$1,PlayerLevelTable!$A$1:$C$1,0),0),0,
OFFSET(C12258,-1,0)+1))</f>
        <v>2</v>
      </c>
    </row>
    <row r="12259" spans="1:3" x14ac:dyDescent="0.3">
      <c r="A12259">
        <f ca="1">IF(ROW()=2,0,OFFSET(A12259,-1,0)+1)</f>
        <v>12257</v>
      </c>
      <c r="B12259">
        <f ca="1">IF(ROW()=2,1,
IF(OFFSET(C12259,0,0)=0,OFFSET(B12259,-1,0)+1,
OFFSET(B12259,-1,0)))</f>
        <v>663</v>
      </c>
      <c r="C12259">
        <f ca="1">IF(ROW()=2,0,
IF(OFFSET(C12259,-1,0)=VLOOKUP(OFFSET(B12259,-1,0),PlayerLevelTable!$A:$C,MATCH(PlayerLevelTable!$C$1,PlayerLevelTable!$A$1:$C$1,0),0),0,
OFFSET(C12259,-1,0)+1))</f>
        <v>3</v>
      </c>
    </row>
    <row r="12260" spans="1:3" x14ac:dyDescent="0.3">
      <c r="A12260">
        <f ca="1">IF(ROW()=2,0,OFFSET(A12260,-1,0)+1)</f>
        <v>12258</v>
      </c>
      <c r="B12260">
        <f ca="1">IF(ROW()=2,1,
IF(OFFSET(C12260,0,0)=0,OFFSET(B12260,-1,0)+1,
OFFSET(B12260,-1,0)))</f>
        <v>663</v>
      </c>
      <c r="C12260">
        <f ca="1">IF(ROW()=2,0,
IF(OFFSET(C12260,-1,0)=VLOOKUP(OFFSET(B12260,-1,0),PlayerLevelTable!$A:$C,MATCH(PlayerLevelTable!$C$1,PlayerLevelTable!$A$1:$C$1,0),0),0,
OFFSET(C12260,-1,0)+1))</f>
        <v>4</v>
      </c>
    </row>
    <row r="12261" spans="1:3" x14ac:dyDescent="0.3">
      <c r="A12261">
        <f ca="1">IF(ROW()=2,0,OFFSET(A12261,-1,0)+1)</f>
        <v>12259</v>
      </c>
      <c r="B12261">
        <f ca="1">IF(ROW()=2,1,
IF(OFFSET(C12261,0,0)=0,OFFSET(B12261,-1,0)+1,
OFFSET(B12261,-1,0)))</f>
        <v>663</v>
      </c>
      <c r="C12261">
        <f ca="1">IF(ROW()=2,0,
IF(OFFSET(C12261,-1,0)=VLOOKUP(OFFSET(B12261,-1,0),PlayerLevelTable!$A:$C,MATCH(PlayerLevelTable!$C$1,PlayerLevelTable!$A$1:$C$1,0),0),0,
OFFSET(C12261,-1,0)+1))</f>
        <v>5</v>
      </c>
    </row>
    <row r="12262" spans="1:3" x14ac:dyDescent="0.3">
      <c r="A12262">
        <f ca="1">IF(ROW()=2,0,OFFSET(A12262,-1,0)+1)</f>
        <v>12260</v>
      </c>
      <c r="B12262">
        <f ca="1">IF(ROW()=2,1,
IF(OFFSET(C12262,0,0)=0,OFFSET(B12262,-1,0)+1,
OFFSET(B12262,-1,0)))</f>
        <v>663</v>
      </c>
      <c r="C12262">
        <f ca="1">IF(ROW()=2,0,
IF(OFFSET(C12262,-1,0)=VLOOKUP(OFFSET(B12262,-1,0),PlayerLevelTable!$A:$C,MATCH(PlayerLevelTable!$C$1,PlayerLevelTable!$A$1:$C$1,0),0),0,
OFFSET(C12262,-1,0)+1))</f>
        <v>6</v>
      </c>
    </row>
    <row r="12263" spans="1:3" x14ac:dyDescent="0.3">
      <c r="A12263">
        <f ca="1">IF(ROW()=2,0,OFFSET(A12263,-1,0)+1)</f>
        <v>12261</v>
      </c>
      <c r="B12263">
        <f ca="1">IF(ROW()=2,1,
IF(OFFSET(C12263,0,0)=0,OFFSET(B12263,-1,0)+1,
OFFSET(B12263,-1,0)))</f>
        <v>663</v>
      </c>
      <c r="C12263">
        <f ca="1">IF(ROW()=2,0,
IF(OFFSET(C12263,-1,0)=VLOOKUP(OFFSET(B12263,-1,0),PlayerLevelTable!$A:$C,MATCH(PlayerLevelTable!$C$1,PlayerLevelTable!$A$1:$C$1,0),0),0,
OFFSET(C12263,-1,0)+1))</f>
        <v>7</v>
      </c>
    </row>
    <row r="12264" spans="1:3" x14ac:dyDescent="0.3">
      <c r="A12264">
        <f ca="1">IF(ROW()=2,0,OFFSET(A12264,-1,0)+1)</f>
        <v>12262</v>
      </c>
      <c r="B12264">
        <f ca="1">IF(ROW()=2,1,
IF(OFFSET(C12264,0,0)=0,OFFSET(B12264,-1,0)+1,
OFFSET(B12264,-1,0)))</f>
        <v>663</v>
      </c>
      <c r="C12264">
        <f ca="1">IF(ROW()=2,0,
IF(OFFSET(C12264,-1,0)=VLOOKUP(OFFSET(B12264,-1,0),PlayerLevelTable!$A:$C,MATCH(PlayerLevelTable!$C$1,PlayerLevelTable!$A$1:$C$1,0),0),0,
OFFSET(C12264,-1,0)+1))</f>
        <v>8</v>
      </c>
    </row>
    <row r="12265" spans="1:3" x14ac:dyDescent="0.3">
      <c r="A12265">
        <f ca="1">IF(ROW()=2,0,OFFSET(A12265,-1,0)+1)</f>
        <v>12263</v>
      </c>
      <c r="B12265">
        <f ca="1">IF(ROW()=2,1,
IF(OFFSET(C12265,0,0)=0,OFFSET(B12265,-1,0)+1,
OFFSET(B12265,-1,0)))</f>
        <v>663</v>
      </c>
      <c r="C12265">
        <f ca="1">IF(ROW()=2,0,
IF(OFFSET(C12265,-1,0)=VLOOKUP(OFFSET(B12265,-1,0),PlayerLevelTable!$A:$C,MATCH(PlayerLevelTable!$C$1,PlayerLevelTable!$A$1:$C$1,0),0),0,
OFFSET(C12265,-1,0)+1))</f>
        <v>9</v>
      </c>
    </row>
    <row r="12266" spans="1:3" x14ac:dyDescent="0.3">
      <c r="A12266">
        <f ca="1">IF(ROW()=2,0,OFFSET(A12266,-1,0)+1)</f>
        <v>12264</v>
      </c>
      <c r="B12266">
        <f ca="1">IF(ROW()=2,1,
IF(OFFSET(C12266,0,0)=0,OFFSET(B12266,-1,0)+1,
OFFSET(B12266,-1,0)))</f>
        <v>663</v>
      </c>
      <c r="C12266">
        <f ca="1">IF(ROW()=2,0,
IF(OFFSET(C12266,-1,0)=VLOOKUP(OFFSET(B12266,-1,0),PlayerLevelTable!$A:$C,MATCH(PlayerLevelTable!$C$1,PlayerLevelTable!$A$1:$C$1,0),0),0,
OFFSET(C12266,-1,0)+1))</f>
        <v>10</v>
      </c>
    </row>
    <row r="12267" spans="1:3" x14ac:dyDescent="0.3">
      <c r="A12267">
        <f ca="1">IF(ROW()=2,0,OFFSET(A12267,-1,0)+1)</f>
        <v>12265</v>
      </c>
      <c r="B12267">
        <f ca="1">IF(ROW()=2,1,
IF(OFFSET(C12267,0,0)=0,OFFSET(B12267,-1,0)+1,
OFFSET(B12267,-1,0)))</f>
        <v>663</v>
      </c>
      <c r="C12267">
        <f ca="1">IF(ROW()=2,0,
IF(OFFSET(C12267,-1,0)=VLOOKUP(OFFSET(B12267,-1,0),PlayerLevelTable!$A:$C,MATCH(PlayerLevelTable!$C$1,PlayerLevelTable!$A$1:$C$1,0),0),0,
OFFSET(C12267,-1,0)+1))</f>
        <v>11</v>
      </c>
    </row>
    <row r="12268" spans="1:3" x14ac:dyDescent="0.3">
      <c r="A12268">
        <f ca="1">IF(ROW()=2,0,OFFSET(A12268,-1,0)+1)</f>
        <v>12266</v>
      </c>
      <c r="B12268">
        <f ca="1">IF(ROW()=2,1,
IF(OFFSET(C12268,0,0)=0,OFFSET(B12268,-1,0)+1,
OFFSET(B12268,-1,0)))</f>
        <v>663</v>
      </c>
      <c r="C12268">
        <f ca="1">IF(ROW()=2,0,
IF(OFFSET(C12268,-1,0)=VLOOKUP(OFFSET(B12268,-1,0),PlayerLevelTable!$A:$C,MATCH(PlayerLevelTable!$C$1,PlayerLevelTable!$A$1:$C$1,0),0),0,
OFFSET(C12268,-1,0)+1))</f>
        <v>12</v>
      </c>
    </row>
    <row r="12269" spans="1:3" x14ac:dyDescent="0.3">
      <c r="A12269">
        <f ca="1">IF(ROW()=2,0,OFFSET(A12269,-1,0)+1)</f>
        <v>12267</v>
      </c>
      <c r="B12269">
        <f ca="1">IF(ROW()=2,1,
IF(OFFSET(C12269,0,0)=0,OFFSET(B12269,-1,0)+1,
OFFSET(B12269,-1,0)))</f>
        <v>663</v>
      </c>
      <c r="C12269">
        <f ca="1">IF(ROW()=2,0,
IF(OFFSET(C12269,-1,0)=VLOOKUP(OFFSET(B12269,-1,0),PlayerLevelTable!$A:$C,MATCH(PlayerLevelTable!$C$1,PlayerLevelTable!$A$1:$C$1,0),0),0,
OFFSET(C12269,-1,0)+1))</f>
        <v>13</v>
      </c>
    </row>
    <row r="12270" spans="1:3" x14ac:dyDescent="0.3">
      <c r="A12270">
        <f ca="1">IF(ROW()=2,0,OFFSET(A12270,-1,0)+1)</f>
        <v>12268</v>
      </c>
      <c r="B12270">
        <f ca="1">IF(ROW()=2,1,
IF(OFFSET(C12270,0,0)=0,OFFSET(B12270,-1,0)+1,
OFFSET(B12270,-1,0)))</f>
        <v>663</v>
      </c>
      <c r="C12270">
        <f ca="1">IF(ROW()=2,0,
IF(OFFSET(C12270,-1,0)=VLOOKUP(OFFSET(B12270,-1,0),PlayerLevelTable!$A:$C,MATCH(PlayerLevelTable!$C$1,PlayerLevelTable!$A$1:$C$1,0),0),0,
OFFSET(C12270,-1,0)+1))</f>
        <v>14</v>
      </c>
    </row>
    <row r="12271" spans="1:3" x14ac:dyDescent="0.3">
      <c r="A12271">
        <f ca="1">IF(ROW()=2,0,OFFSET(A12271,-1,0)+1)</f>
        <v>12269</v>
      </c>
      <c r="B12271">
        <f ca="1">IF(ROW()=2,1,
IF(OFFSET(C12271,0,0)=0,OFFSET(B12271,-1,0)+1,
OFFSET(B12271,-1,0)))</f>
        <v>663</v>
      </c>
      <c r="C12271">
        <f ca="1">IF(ROW()=2,0,
IF(OFFSET(C12271,-1,0)=VLOOKUP(OFFSET(B12271,-1,0),PlayerLevelTable!$A:$C,MATCH(PlayerLevelTable!$C$1,PlayerLevelTable!$A$1:$C$1,0),0),0,
OFFSET(C12271,-1,0)+1))</f>
        <v>15</v>
      </c>
    </row>
    <row r="12272" spans="1:3" x14ac:dyDescent="0.3">
      <c r="A12272">
        <f ca="1">IF(ROW()=2,0,OFFSET(A12272,-1,0)+1)</f>
        <v>12270</v>
      </c>
      <c r="B12272">
        <f ca="1">IF(ROW()=2,1,
IF(OFFSET(C12272,0,0)=0,OFFSET(B12272,-1,0)+1,
OFFSET(B12272,-1,0)))</f>
        <v>663</v>
      </c>
      <c r="C12272">
        <f ca="1">IF(ROW()=2,0,
IF(OFFSET(C12272,-1,0)=VLOOKUP(OFFSET(B12272,-1,0),PlayerLevelTable!$A:$C,MATCH(PlayerLevelTable!$C$1,PlayerLevelTable!$A$1:$C$1,0),0),0,
OFFSET(C12272,-1,0)+1))</f>
        <v>16</v>
      </c>
    </row>
    <row r="12273" spans="1:3" x14ac:dyDescent="0.3">
      <c r="A12273">
        <f ca="1">IF(ROW()=2,0,OFFSET(A12273,-1,0)+1)</f>
        <v>12271</v>
      </c>
      <c r="B12273">
        <f ca="1">IF(ROW()=2,1,
IF(OFFSET(C12273,0,0)=0,OFFSET(B12273,-1,0)+1,
OFFSET(B12273,-1,0)))</f>
        <v>663</v>
      </c>
      <c r="C12273">
        <f ca="1">IF(ROW()=2,0,
IF(OFFSET(C12273,-1,0)=VLOOKUP(OFFSET(B12273,-1,0),PlayerLevelTable!$A:$C,MATCH(PlayerLevelTable!$C$1,PlayerLevelTable!$A$1:$C$1,0),0),0,
OFFSET(C12273,-1,0)+1))</f>
        <v>17</v>
      </c>
    </row>
    <row r="12274" spans="1:3" x14ac:dyDescent="0.3">
      <c r="A12274">
        <f ca="1">IF(ROW()=2,0,OFFSET(A12274,-1,0)+1)</f>
        <v>12272</v>
      </c>
      <c r="B12274">
        <f ca="1">IF(ROW()=2,1,
IF(OFFSET(C12274,0,0)=0,OFFSET(B12274,-1,0)+1,
OFFSET(B12274,-1,0)))</f>
        <v>663</v>
      </c>
      <c r="C12274">
        <f ca="1">IF(ROW()=2,0,
IF(OFFSET(C12274,-1,0)=VLOOKUP(OFFSET(B12274,-1,0),PlayerLevelTable!$A:$C,MATCH(PlayerLevelTable!$C$1,PlayerLevelTable!$A$1:$C$1,0),0),0,
OFFSET(C12274,-1,0)+1))</f>
        <v>18</v>
      </c>
    </row>
    <row r="12275" spans="1:3" x14ac:dyDescent="0.3">
      <c r="A12275">
        <f ca="1">IF(ROW()=2,0,OFFSET(A12275,-1,0)+1)</f>
        <v>12273</v>
      </c>
      <c r="B12275">
        <f ca="1">IF(ROW()=2,1,
IF(OFFSET(C12275,0,0)=0,OFFSET(B12275,-1,0)+1,
OFFSET(B12275,-1,0)))</f>
        <v>663</v>
      </c>
      <c r="C12275">
        <f ca="1">IF(ROW()=2,0,
IF(OFFSET(C12275,-1,0)=VLOOKUP(OFFSET(B12275,-1,0),PlayerLevelTable!$A:$C,MATCH(PlayerLevelTable!$C$1,PlayerLevelTable!$A$1:$C$1,0),0),0,
OFFSET(C12275,-1,0)+1))</f>
        <v>19</v>
      </c>
    </row>
    <row r="12276" spans="1:3" x14ac:dyDescent="0.3">
      <c r="A12276">
        <f ca="1">IF(ROW()=2,0,OFFSET(A12276,-1,0)+1)</f>
        <v>12274</v>
      </c>
      <c r="B12276">
        <f ca="1">IF(ROW()=2,1,
IF(OFFSET(C12276,0,0)=0,OFFSET(B12276,-1,0)+1,
OFFSET(B12276,-1,0)))</f>
        <v>663</v>
      </c>
      <c r="C12276">
        <f ca="1">IF(ROW()=2,0,
IF(OFFSET(C12276,-1,0)=VLOOKUP(OFFSET(B12276,-1,0),PlayerLevelTable!$A:$C,MATCH(PlayerLevelTable!$C$1,PlayerLevelTable!$A$1:$C$1,0),0),0,
OFFSET(C12276,-1,0)+1))</f>
        <v>20</v>
      </c>
    </row>
    <row r="12277" spans="1:3" x14ac:dyDescent="0.3">
      <c r="A12277">
        <f ca="1">IF(ROW()=2,0,OFFSET(A12277,-1,0)+1)</f>
        <v>12275</v>
      </c>
      <c r="B12277">
        <f ca="1">IF(ROW()=2,1,
IF(OFFSET(C12277,0,0)=0,OFFSET(B12277,-1,0)+1,
OFFSET(B12277,-1,0)))</f>
        <v>663</v>
      </c>
      <c r="C12277">
        <f ca="1">IF(ROW()=2,0,
IF(OFFSET(C12277,-1,0)=VLOOKUP(OFFSET(B12277,-1,0),PlayerLevelTable!$A:$C,MATCH(PlayerLevelTable!$C$1,PlayerLevelTable!$A$1:$C$1,0),0),0,
OFFSET(C12277,-1,0)+1))</f>
        <v>21</v>
      </c>
    </row>
    <row r="12278" spans="1:3" x14ac:dyDescent="0.3">
      <c r="A12278">
        <f ca="1">IF(ROW()=2,0,OFFSET(A12278,-1,0)+1)</f>
        <v>12276</v>
      </c>
      <c r="B12278">
        <f ca="1">IF(ROW()=2,1,
IF(OFFSET(C12278,0,0)=0,OFFSET(B12278,-1,0)+1,
OFFSET(B12278,-1,0)))</f>
        <v>663</v>
      </c>
      <c r="C12278">
        <f ca="1">IF(ROW()=2,0,
IF(OFFSET(C12278,-1,0)=VLOOKUP(OFFSET(B12278,-1,0),PlayerLevelTable!$A:$C,MATCH(PlayerLevelTable!$C$1,PlayerLevelTable!$A$1:$C$1,0),0),0,
OFFSET(C12278,-1,0)+1))</f>
        <v>22</v>
      </c>
    </row>
    <row r="12279" spans="1:3" x14ac:dyDescent="0.3">
      <c r="A12279">
        <f ca="1">IF(ROW()=2,0,OFFSET(A12279,-1,0)+1)</f>
        <v>12277</v>
      </c>
      <c r="B12279">
        <f ca="1">IF(ROW()=2,1,
IF(OFFSET(C12279,0,0)=0,OFFSET(B12279,-1,0)+1,
OFFSET(B12279,-1,0)))</f>
        <v>663</v>
      </c>
      <c r="C12279">
        <f ca="1">IF(ROW()=2,0,
IF(OFFSET(C12279,-1,0)=VLOOKUP(OFFSET(B12279,-1,0),PlayerLevelTable!$A:$C,MATCH(PlayerLevelTable!$C$1,PlayerLevelTable!$A$1:$C$1,0),0),0,
OFFSET(C12279,-1,0)+1))</f>
        <v>23</v>
      </c>
    </row>
    <row r="12280" spans="1:3" x14ac:dyDescent="0.3">
      <c r="A12280">
        <f ca="1">IF(ROW()=2,0,OFFSET(A12280,-1,0)+1)</f>
        <v>12278</v>
      </c>
      <c r="B12280">
        <f ca="1">IF(ROW()=2,1,
IF(OFFSET(C12280,0,0)=0,OFFSET(B12280,-1,0)+1,
OFFSET(B12280,-1,0)))</f>
        <v>663</v>
      </c>
      <c r="C12280">
        <f ca="1">IF(ROW()=2,0,
IF(OFFSET(C12280,-1,0)=VLOOKUP(OFFSET(B12280,-1,0),PlayerLevelTable!$A:$C,MATCH(PlayerLevelTable!$C$1,PlayerLevelTable!$A$1:$C$1,0),0),0,
OFFSET(C12280,-1,0)+1))</f>
        <v>24</v>
      </c>
    </row>
    <row r="12281" spans="1:3" x14ac:dyDescent="0.3">
      <c r="A12281">
        <f ca="1">IF(ROW()=2,0,OFFSET(A12281,-1,0)+1)</f>
        <v>12279</v>
      </c>
      <c r="B12281">
        <f ca="1">IF(ROW()=2,1,
IF(OFFSET(C12281,0,0)=0,OFFSET(B12281,-1,0)+1,
OFFSET(B12281,-1,0)))</f>
        <v>663</v>
      </c>
      <c r="C12281">
        <f ca="1">IF(ROW()=2,0,
IF(OFFSET(C12281,-1,0)=VLOOKUP(OFFSET(B12281,-1,0),PlayerLevelTable!$A:$C,MATCH(PlayerLevelTable!$C$1,PlayerLevelTable!$A$1:$C$1,0),0),0,
OFFSET(C12281,-1,0)+1))</f>
        <v>25</v>
      </c>
    </row>
    <row r="12282" spans="1:3" x14ac:dyDescent="0.3">
      <c r="A12282">
        <f ca="1">IF(ROW()=2,0,OFFSET(A12282,-1,0)+1)</f>
        <v>12280</v>
      </c>
      <c r="B12282">
        <f ca="1">IF(ROW()=2,1,
IF(OFFSET(C12282,0,0)=0,OFFSET(B12282,-1,0)+1,
OFFSET(B12282,-1,0)))</f>
        <v>663</v>
      </c>
      <c r="C12282">
        <f ca="1">IF(ROW()=2,0,
IF(OFFSET(C12282,-1,0)=VLOOKUP(OFFSET(B12282,-1,0),PlayerLevelTable!$A:$C,MATCH(PlayerLevelTable!$C$1,PlayerLevelTable!$A$1:$C$1,0),0),0,
OFFSET(C12282,-1,0)+1))</f>
        <v>26</v>
      </c>
    </row>
    <row r="12283" spans="1:3" x14ac:dyDescent="0.3">
      <c r="A12283">
        <f ca="1">IF(ROW()=2,0,OFFSET(A12283,-1,0)+1)</f>
        <v>12281</v>
      </c>
      <c r="B12283">
        <f ca="1">IF(ROW()=2,1,
IF(OFFSET(C12283,0,0)=0,OFFSET(B12283,-1,0)+1,
OFFSET(B12283,-1,0)))</f>
        <v>663</v>
      </c>
      <c r="C12283">
        <f ca="1">IF(ROW()=2,0,
IF(OFFSET(C12283,-1,0)=VLOOKUP(OFFSET(B12283,-1,0),PlayerLevelTable!$A:$C,MATCH(PlayerLevelTable!$C$1,PlayerLevelTable!$A$1:$C$1,0),0),0,
OFFSET(C12283,-1,0)+1))</f>
        <v>27</v>
      </c>
    </row>
    <row r="12284" spans="1:3" x14ac:dyDescent="0.3">
      <c r="A12284">
        <f ca="1">IF(ROW()=2,0,OFFSET(A12284,-1,0)+1)</f>
        <v>12282</v>
      </c>
      <c r="B12284">
        <f ca="1">IF(ROW()=2,1,
IF(OFFSET(C12284,0,0)=0,OFFSET(B12284,-1,0)+1,
OFFSET(B12284,-1,0)))</f>
        <v>664</v>
      </c>
      <c r="C12284">
        <f ca="1">IF(ROW()=2,0,
IF(OFFSET(C12284,-1,0)=VLOOKUP(OFFSET(B12284,-1,0),PlayerLevelTable!$A:$C,MATCH(PlayerLevelTable!$C$1,PlayerLevelTable!$A$1:$C$1,0),0),0,
OFFSET(C12284,-1,0)+1))</f>
        <v>0</v>
      </c>
    </row>
    <row r="12285" spans="1:3" x14ac:dyDescent="0.3">
      <c r="A12285">
        <f ca="1">IF(ROW()=2,0,OFFSET(A12285,-1,0)+1)</f>
        <v>12283</v>
      </c>
      <c r="B12285">
        <f ca="1">IF(ROW()=2,1,
IF(OFFSET(C12285,0,0)=0,OFFSET(B12285,-1,0)+1,
OFFSET(B12285,-1,0)))</f>
        <v>664</v>
      </c>
      <c r="C12285">
        <f ca="1">IF(ROW()=2,0,
IF(OFFSET(C12285,-1,0)=VLOOKUP(OFFSET(B12285,-1,0),PlayerLevelTable!$A:$C,MATCH(PlayerLevelTable!$C$1,PlayerLevelTable!$A$1:$C$1,0),0),0,
OFFSET(C12285,-1,0)+1))</f>
        <v>1</v>
      </c>
    </row>
    <row r="12286" spans="1:3" x14ac:dyDescent="0.3">
      <c r="A12286">
        <f ca="1">IF(ROW()=2,0,OFFSET(A12286,-1,0)+1)</f>
        <v>12284</v>
      </c>
      <c r="B12286">
        <f ca="1">IF(ROW()=2,1,
IF(OFFSET(C12286,0,0)=0,OFFSET(B12286,-1,0)+1,
OFFSET(B12286,-1,0)))</f>
        <v>664</v>
      </c>
      <c r="C12286">
        <f ca="1">IF(ROW()=2,0,
IF(OFFSET(C12286,-1,0)=VLOOKUP(OFFSET(B12286,-1,0),PlayerLevelTable!$A:$C,MATCH(PlayerLevelTable!$C$1,PlayerLevelTable!$A$1:$C$1,0),0),0,
OFFSET(C12286,-1,0)+1))</f>
        <v>2</v>
      </c>
    </row>
    <row r="12287" spans="1:3" x14ac:dyDescent="0.3">
      <c r="A12287">
        <f ca="1">IF(ROW()=2,0,OFFSET(A12287,-1,0)+1)</f>
        <v>12285</v>
      </c>
      <c r="B12287">
        <f ca="1">IF(ROW()=2,1,
IF(OFFSET(C12287,0,0)=0,OFFSET(B12287,-1,0)+1,
OFFSET(B12287,-1,0)))</f>
        <v>664</v>
      </c>
      <c r="C12287">
        <f ca="1">IF(ROW()=2,0,
IF(OFFSET(C12287,-1,0)=VLOOKUP(OFFSET(B12287,-1,0),PlayerLevelTable!$A:$C,MATCH(PlayerLevelTable!$C$1,PlayerLevelTable!$A$1:$C$1,0),0),0,
OFFSET(C12287,-1,0)+1))</f>
        <v>3</v>
      </c>
    </row>
    <row r="12288" spans="1:3" x14ac:dyDescent="0.3">
      <c r="A12288">
        <f ca="1">IF(ROW()=2,0,OFFSET(A12288,-1,0)+1)</f>
        <v>12286</v>
      </c>
      <c r="B12288">
        <f ca="1">IF(ROW()=2,1,
IF(OFFSET(C12288,0,0)=0,OFFSET(B12288,-1,0)+1,
OFFSET(B12288,-1,0)))</f>
        <v>664</v>
      </c>
      <c r="C12288">
        <f ca="1">IF(ROW()=2,0,
IF(OFFSET(C12288,-1,0)=VLOOKUP(OFFSET(B12288,-1,0),PlayerLevelTable!$A:$C,MATCH(PlayerLevelTable!$C$1,PlayerLevelTable!$A$1:$C$1,0),0),0,
OFFSET(C12288,-1,0)+1))</f>
        <v>4</v>
      </c>
    </row>
    <row r="12289" spans="1:3" x14ac:dyDescent="0.3">
      <c r="A12289">
        <f ca="1">IF(ROW()=2,0,OFFSET(A12289,-1,0)+1)</f>
        <v>12287</v>
      </c>
      <c r="B12289">
        <f ca="1">IF(ROW()=2,1,
IF(OFFSET(C12289,0,0)=0,OFFSET(B12289,-1,0)+1,
OFFSET(B12289,-1,0)))</f>
        <v>664</v>
      </c>
      <c r="C12289">
        <f ca="1">IF(ROW()=2,0,
IF(OFFSET(C12289,-1,0)=VLOOKUP(OFFSET(B12289,-1,0),PlayerLevelTable!$A:$C,MATCH(PlayerLevelTable!$C$1,PlayerLevelTable!$A$1:$C$1,0),0),0,
OFFSET(C12289,-1,0)+1))</f>
        <v>5</v>
      </c>
    </row>
    <row r="12290" spans="1:3" x14ac:dyDescent="0.3">
      <c r="A12290">
        <f ca="1">IF(ROW()=2,0,OFFSET(A12290,-1,0)+1)</f>
        <v>12288</v>
      </c>
      <c r="B12290">
        <f ca="1">IF(ROW()=2,1,
IF(OFFSET(C12290,0,0)=0,OFFSET(B12290,-1,0)+1,
OFFSET(B12290,-1,0)))</f>
        <v>664</v>
      </c>
      <c r="C12290">
        <f ca="1">IF(ROW()=2,0,
IF(OFFSET(C12290,-1,0)=VLOOKUP(OFFSET(B12290,-1,0),PlayerLevelTable!$A:$C,MATCH(PlayerLevelTable!$C$1,PlayerLevelTable!$A$1:$C$1,0),0),0,
OFFSET(C12290,-1,0)+1))</f>
        <v>6</v>
      </c>
    </row>
    <row r="12291" spans="1:3" x14ac:dyDescent="0.3">
      <c r="A12291">
        <f ca="1">IF(ROW()=2,0,OFFSET(A12291,-1,0)+1)</f>
        <v>12289</v>
      </c>
      <c r="B12291">
        <f ca="1">IF(ROW()=2,1,
IF(OFFSET(C12291,0,0)=0,OFFSET(B12291,-1,0)+1,
OFFSET(B12291,-1,0)))</f>
        <v>664</v>
      </c>
      <c r="C12291">
        <f ca="1">IF(ROW()=2,0,
IF(OFFSET(C12291,-1,0)=VLOOKUP(OFFSET(B12291,-1,0),PlayerLevelTable!$A:$C,MATCH(PlayerLevelTable!$C$1,PlayerLevelTable!$A$1:$C$1,0),0),0,
OFFSET(C12291,-1,0)+1))</f>
        <v>7</v>
      </c>
    </row>
    <row r="12292" spans="1:3" x14ac:dyDescent="0.3">
      <c r="A12292">
        <f ca="1">IF(ROW()=2,0,OFFSET(A12292,-1,0)+1)</f>
        <v>12290</v>
      </c>
      <c r="B12292">
        <f ca="1">IF(ROW()=2,1,
IF(OFFSET(C12292,0,0)=0,OFFSET(B12292,-1,0)+1,
OFFSET(B12292,-1,0)))</f>
        <v>664</v>
      </c>
      <c r="C12292">
        <f ca="1">IF(ROW()=2,0,
IF(OFFSET(C12292,-1,0)=VLOOKUP(OFFSET(B12292,-1,0),PlayerLevelTable!$A:$C,MATCH(PlayerLevelTable!$C$1,PlayerLevelTable!$A$1:$C$1,0),0),0,
OFFSET(C12292,-1,0)+1))</f>
        <v>8</v>
      </c>
    </row>
    <row r="12293" spans="1:3" x14ac:dyDescent="0.3">
      <c r="A12293">
        <f ca="1">IF(ROW()=2,0,OFFSET(A12293,-1,0)+1)</f>
        <v>12291</v>
      </c>
      <c r="B12293">
        <f ca="1">IF(ROW()=2,1,
IF(OFFSET(C12293,0,0)=0,OFFSET(B12293,-1,0)+1,
OFFSET(B12293,-1,0)))</f>
        <v>664</v>
      </c>
      <c r="C12293">
        <f ca="1">IF(ROW()=2,0,
IF(OFFSET(C12293,-1,0)=VLOOKUP(OFFSET(B12293,-1,0),PlayerLevelTable!$A:$C,MATCH(PlayerLevelTable!$C$1,PlayerLevelTable!$A$1:$C$1,0),0),0,
OFFSET(C12293,-1,0)+1))</f>
        <v>9</v>
      </c>
    </row>
    <row r="12294" spans="1:3" x14ac:dyDescent="0.3">
      <c r="A12294">
        <f ca="1">IF(ROW()=2,0,OFFSET(A12294,-1,0)+1)</f>
        <v>12292</v>
      </c>
      <c r="B12294">
        <f ca="1">IF(ROW()=2,1,
IF(OFFSET(C12294,0,0)=0,OFFSET(B12294,-1,0)+1,
OFFSET(B12294,-1,0)))</f>
        <v>664</v>
      </c>
      <c r="C12294">
        <f ca="1">IF(ROW()=2,0,
IF(OFFSET(C12294,-1,0)=VLOOKUP(OFFSET(B12294,-1,0),PlayerLevelTable!$A:$C,MATCH(PlayerLevelTable!$C$1,PlayerLevelTable!$A$1:$C$1,0),0),0,
OFFSET(C12294,-1,0)+1))</f>
        <v>10</v>
      </c>
    </row>
    <row r="12295" spans="1:3" x14ac:dyDescent="0.3">
      <c r="A12295">
        <f ca="1">IF(ROW()=2,0,OFFSET(A12295,-1,0)+1)</f>
        <v>12293</v>
      </c>
      <c r="B12295">
        <f ca="1">IF(ROW()=2,1,
IF(OFFSET(C12295,0,0)=0,OFFSET(B12295,-1,0)+1,
OFFSET(B12295,-1,0)))</f>
        <v>664</v>
      </c>
      <c r="C12295">
        <f ca="1">IF(ROW()=2,0,
IF(OFFSET(C12295,-1,0)=VLOOKUP(OFFSET(B12295,-1,0),PlayerLevelTable!$A:$C,MATCH(PlayerLevelTable!$C$1,PlayerLevelTable!$A$1:$C$1,0),0),0,
OFFSET(C12295,-1,0)+1))</f>
        <v>11</v>
      </c>
    </row>
    <row r="12296" spans="1:3" x14ac:dyDescent="0.3">
      <c r="A12296">
        <f ca="1">IF(ROW()=2,0,OFFSET(A12296,-1,0)+1)</f>
        <v>12294</v>
      </c>
      <c r="B12296">
        <f ca="1">IF(ROW()=2,1,
IF(OFFSET(C12296,0,0)=0,OFFSET(B12296,-1,0)+1,
OFFSET(B12296,-1,0)))</f>
        <v>664</v>
      </c>
      <c r="C12296">
        <f ca="1">IF(ROW()=2,0,
IF(OFFSET(C12296,-1,0)=VLOOKUP(OFFSET(B12296,-1,0),PlayerLevelTable!$A:$C,MATCH(PlayerLevelTable!$C$1,PlayerLevelTable!$A$1:$C$1,0),0),0,
OFFSET(C12296,-1,0)+1))</f>
        <v>12</v>
      </c>
    </row>
    <row r="12297" spans="1:3" x14ac:dyDescent="0.3">
      <c r="A12297">
        <f ca="1">IF(ROW()=2,0,OFFSET(A12297,-1,0)+1)</f>
        <v>12295</v>
      </c>
      <c r="B12297">
        <f ca="1">IF(ROW()=2,1,
IF(OFFSET(C12297,0,0)=0,OFFSET(B12297,-1,0)+1,
OFFSET(B12297,-1,0)))</f>
        <v>664</v>
      </c>
      <c r="C12297">
        <f ca="1">IF(ROW()=2,0,
IF(OFFSET(C12297,-1,0)=VLOOKUP(OFFSET(B12297,-1,0),PlayerLevelTable!$A:$C,MATCH(PlayerLevelTable!$C$1,PlayerLevelTable!$A$1:$C$1,0),0),0,
OFFSET(C12297,-1,0)+1))</f>
        <v>13</v>
      </c>
    </row>
    <row r="12298" spans="1:3" x14ac:dyDescent="0.3">
      <c r="A12298">
        <f ca="1">IF(ROW()=2,0,OFFSET(A12298,-1,0)+1)</f>
        <v>12296</v>
      </c>
      <c r="B12298">
        <f ca="1">IF(ROW()=2,1,
IF(OFFSET(C12298,0,0)=0,OFFSET(B12298,-1,0)+1,
OFFSET(B12298,-1,0)))</f>
        <v>664</v>
      </c>
      <c r="C12298">
        <f ca="1">IF(ROW()=2,0,
IF(OFFSET(C12298,-1,0)=VLOOKUP(OFFSET(B12298,-1,0),PlayerLevelTable!$A:$C,MATCH(PlayerLevelTable!$C$1,PlayerLevelTable!$A$1:$C$1,0),0),0,
OFFSET(C12298,-1,0)+1))</f>
        <v>14</v>
      </c>
    </row>
    <row r="12299" spans="1:3" x14ac:dyDescent="0.3">
      <c r="A12299">
        <f ca="1">IF(ROW()=2,0,OFFSET(A12299,-1,0)+1)</f>
        <v>12297</v>
      </c>
      <c r="B12299">
        <f ca="1">IF(ROW()=2,1,
IF(OFFSET(C12299,0,0)=0,OFFSET(B12299,-1,0)+1,
OFFSET(B12299,-1,0)))</f>
        <v>664</v>
      </c>
      <c r="C12299">
        <f ca="1">IF(ROW()=2,0,
IF(OFFSET(C12299,-1,0)=VLOOKUP(OFFSET(B12299,-1,0),PlayerLevelTable!$A:$C,MATCH(PlayerLevelTable!$C$1,PlayerLevelTable!$A$1:$C$1,0),0),0,
OFFSET(C12299,-1,0)+1))</f>
        <v>15</v>
      </c>
    </row>
    <row r="12300" spans="1:3" x14ac:dyDescent="0.3">
      <c r="A12300">
        <f ca="1">IF(ROW()=2,0,OFFSET(A12300,-1,0)+1)</f>
        <v>12298</v>
      </c>
      <c r="B12300">
        <f ca="1">IF(ROW()=2,1,
IF(OFFSET(C12300,0,0)=0,OFFSET(B12300,-1,0)+1,
OFFSET(B12300,-1,0)))</f>
        <v>664</v>
      </c>
      <c r="C12300">
        <f ca="1">IF(ROW()=2,0,
IF(OFFSET(C12300,-1,0)=VLOOKUP(OFFSET(B12300,-1,0),PlayerLevelTable!$A:$C,MATCH(PlayerLevelTable!$C$1,PlayerLevelTable!$A$1:$C$1,0),0),0,
OFFSET(C12300,-1,0)+1))</f>
        <v>16</v>
      </c>
    </row>
    <row r="12301" spans="1:3" x14ac:dyDescent="0.3">
      <c r="A12301">
        <f ca="1">IF(ROW()=2,0,OFFSET(A12301,-1,0)+1)</f>
        <v>12299</v>
      </c>
      <c r="B12301">
        <f ca="1">IF(ROW()=2,1,
IF(OFFSET(C12301,0,0)=0,OFFSET(B12301,-1,0)+1,
OFFSET(B12301,-1,0)))</f>
        <v>664</v>
      </c>
      <c r="C12301">
        <f ca="1">IF(ROW()=2,0,
IF(OFFSET(C12301,-1,0)=VLOOKUP(OFFSET(B12301,-1,0),PlayerLevelTable!$A:$C,MATCH(PlayerLevelTable!$C$1,PlayerLevelTable!$A$1:$C$1,0),0),0,
OFFSET(C12301,-1,0)+1))</f>
        <v>17</v>
      </c>
    </row>
    <row r="12302" spans="1:3" x14ac:dyDescent="0.3">
      <c r="A12302">
        <f ca="1">IF(ROW()=2,0,OFFSET(A12302,-1,0)+1)</f>
        <v>12300</v>
      </c>
      <c r="B12302">
        <f ca="1">IF(ROW()=2,1,
IF(OFFSET(C12302,0,0)=0,OFFSET(B12302,-1,0)+1,
OFFSET(B12302,-1,0)))</f>
        <v>664</v>
      </c>
      <c r="C12302">
        <f ca="1">IF(ROW()=2,0,
IF(OFFSET(C12302,-1,0)=VLOOKUP(OFFSET(B12302,-1,0),PlayerLevelTable!$A:$C,MATCH(PlayerLevelTable!$C$1,PlayerLevelTable!$A$1:$C$1,0),0),0,
OFFSET(C12302,-1,0)+1))</f>
        <v>18</v>
      </c>
    </row>
    <row r="12303" spans="1:3" x14ac:dyDescent="0.3">
      <c r="A12303">
        <f ca="1">IF(ROW()=2,0,OFFSET(A12303,-1,0)+1)</f>
        <v>12301</v>
      </c>
      <c r="B12303">
        <f ca="1">IF(ROW()=2,1,
IF(OFFSET(C12303,0,0)=0,OFFSET(B12303,-1,0)+1,
OFFSET(B12303,-1,0)))</f>
        <v>664</v>
      </c>
      <c r="C12303">
        <f ca="1">IF(ROW()=2,0,
IF(OFFSET(C12303,-1,0)=VLOOKUP(OFFSET(B12303,-1,0),PlayerLevelTable!$A:$C,MATCH(PlayerLevelTable!$C$1,PlayerLevelTable!$A$1:$C$1,0),0),0,
OFFSET(C12303,-1,0)+1))</f>
        <v>19</v>
      </c>
    </row>
    <row r="12304" spans="1:3" x14ac:dyDescent="0.3">
      <c r="A12304">
        <f ca="1">IF(ROW()=2,0,OFFSET(A12304,-1,0)+1)</f>
        <v>12302</v>
      </c>
      <c r="B12304">
        <f ca="1">IF(ROW()=2,1,
IF(OFFSET(C12304,0,0)=0,OFFSET(B12304,-1,0)+1,
OFFSET(B12304,-1,0)))</f>
        <v>664</v>
      </c>
      <c r="C12304">
        <f ca="1">IF(ROW()=2,0,
IF(OFFSET(C12304,-1,0)=VLOOKUP(OFFSET(B12304,-1,0),PlayerLevelTable!$A:$C,MATCH(PlayerLevelTable!$C$1,PlayerLevelTable!$A$1:$C$1,0),0),0,
OFFSET(C12304,-1,0)+1))</f>
        <v>20</v>
      </c>
    </row>
    <row r="12305" spans="1:3" x14ac:dyDescent="0.3">
      <c r="A12305">
        <f ca="1">IF(ROW()=2,0,OFFSET(A12305,-1,0)+1)</f>
        <v>12303</v>
      </c>
      <c r="B12305">
        <f ca="1">IF(ROW()=2,1,
IF(OFFSET(C12305,0,0)=0,OFFSET(B12305,-1,0)+1,
OFFSET(B12305,-1,0)))</f>
        <v>664</v>
      </c>
      <c r="C12305">
        <f ca="1">IF(ROW()=2,0,
IF(OFFSET(C12305,-1,0)=VLOOKUP(OFFSET(B12305,-1,0),PlayerLevelTable!$A:$C,MATCH(PlayerLevelTable!$C$1,PlayerLevelTable!$A$1:$C$1,0),0),0,
OFFSET(C12305,-1,0)+1))</f>
        <v>21</v>
      </c>
    </row>
    <row r="12306" spans="1:3" x14ac:dyDescent="0.3">
      <c r="A12306">
        <f ca="1">IF(ROW()=2,0,OFFSET(A12306,-1,0)+1)</f>
        <v>12304</v>
      </c>
      <c r="B12306">
        <f ca="1">IF(ROW()=2,1,
IF(OFFSET(C12306,0,0)=0,OFFSET(B12306,-1,0)+1,
OFFSET(B12306,-1,0)))</f>
        <v>664</v>
      </c>
      <c r="C12306">
        <f ca="1">IF(ROW()=2,0,
IF(OFFSET(C12306,-1,0)=VLOOKUP(OFFSET(B12306,-1,0),PlayerLevelTable!$A:$C,MATCH(PlayerLevelTable!$C$1,PlayerLevelTable!$A$1:$C$1,0),0),0,
OFFSET(C12306,-1,0)+1))</f>
        <v>22</v>
      </c>
    </row>
    <row r="12307" spans="1:3" x14ac:dyDescent="0.3">
      <c r="A12307">
        <f ca="1">IF(ROW()=2,0,OFFSET(A12307,-1,0)+1)</f>
        <v>12305</v>
      </c>
      <c r="B12307">
        <f ca="1">IF(ROW()=2,1,
IF(OFFSET(C12307,0,0)=0,OFFSET(B12307,-1,0)+1,
OFFSET(B12307,-1,0)))</f>
        <v>664</v>
      </c>
      <c r="C12307">
        <f ca="1">IF(ROW()=2,0,
IF(OFFSET(C12307,-1,0)=VLOOKUP(OFFSET(B12307,-1,0),PlayerLevelTable!$A:$C,MATCH(PlayerLevelTable!$C$1,PlayerLevelTable!$A$1:$C$1,0),0),0,
OFFSET(C12307,-1,0)+1))</f>
        <v>23</v>
      </c>
    </row>
    <row r="12308" spans="1:3" x14ac:dyDescent="0.3">
      <c r="A12308">
        <f ca="1">IF(ROW()=2,0,OFFSET(A12308,-1,0)+1)</f>
        <v>12306</v>
      </c>
      <c r="B12308">
        <f ca="1">IF(ROW()=2,1,
IF(OFFSET(C12308,0,0)=0,OFFSET(B12308,-1,0)+1,
OFFSET(B12308,-1,0)))</f>
        <v>664</v>
      </c>
      <c r="C12308">
        <f ca="1">IF(ROW()=2,0,
IF(OFFSET(C12308,-1,0)=VLOOKUP(OFFSET(B12308,-1,0),PlayerLevelTable!$A:$C,MATCH(PlayerLevelTable!$C$1,PlayerLevelTable!$A$1:$C$1,0),0),0,
OFFSET(C12308,-1,0)+1))</f>
        <v>24</v>
      </c>
    </row>
    <row r="12309" spans="1:3" x14ac:dyDescent="0.3">
      <c r="A12309">
        <f ca="1">IF(ROW()=2,0,OFFSET(A12309,-1,0)+1)</f>
        <v>12307</v>
      </c>
      <c r="B12309">
        <f ca="1">IF(ROW()=2,1,
IF(OFFSET(C12309,0,0)=0,OFFSET(B12309,-1,0)+1,
OFFSET(B12309,-1,0)))</f>
        <v>664</v>
      </c>
      <c r="C12309">
        <f ca="1">IF(ROW()=2,0,
IF(OFFSET(C12309,-1,0)=VLOOKUP(OFFSET(B12309,-1,0),PlayerLevelTable!$A:$C,MATCH(PlayerLevelTable!$C$1,PlayerLevelTable!$A$1:$C$1,0),0),0,
OFFSET(C12309,-1,0)+1))</f>
        <v>25</v>
      </c>
    </row>
    <row r="12310" spans="1:3" x14ac:dyDescent="0.3">
      <c r="A12310">
        <f ca="1">IF(ROW()=2,0,OFFSET(A12310,-1,0)+1)</f>
        <v>12308</v>
      </c>
      <c r="B12310">
        <f ca="1">IF(ROW()=2,1,
IF(OFFSET(C12310,0,0)=0,OFFSET(B12310,-1,0)+1,
OFFSET(B12310,-1,0)))</f>
        <v>664</v>
      </c>
      <c r="C12310">
        <f ca="1">IF(ROW()=2,0,
IF(OFFSET(C12310,-1,0)=VLOOKUP(OFFSET(B12310,-1,0),PlayerLevelTable!$A:$C,MATCH(PlayerLevelTable!$C$1,PlayerLevelTable!$A$1:$C$1,0),0),0,
OFFSET(C12310,-1,0)+1))</f>
        <v>26</v>
      </c>
    </row>
    <row r="12311" spans="1:3" x14ac:dyDescent="0.3">
      <c r="A12311">
        <f ca="1">IF(ROW()=2,0,OFFSET(A12311,-1,0)+1)</f>
        <v>12309</v>
      </c>
      <c r="B12311">
        <f ca="1">IF(ROW()=2,1,
IF(OFFSET(C12311,0,0)=0,OFFSET(B12311,-1,0)+1,
OFFSET(B12311,-1,0)))</f>
        <v>664</v>
      </c>
      <c r="C12311">
        <f ca="1">IF(ROW()=2,0,
IF(OFFSET(C12311,-1,0)=VLOOKUP(OFFSET(B12311,-1,0),PlayerLevelTable!$A:$C,MATCH(PlayerLevelTable!$C$1,PlayerLevelTable!$A$1:$C$1,0),0),0,
OFFSET(C12311,-1,0)+1))</f>
        <v>27</v>
      </c>
    </row>
    <row r="12312" spans="1:3" x14ac:dyDescent="0.3">
      <c r="A12312">
        <f ca="1">IF(ROW()=2,0,OFFSET(A12312,-1,0)+1)</f>
        <v>12310</v>
      </c>
      <c r="B12312">
        <f ca="1">IF(ROW()=2,1,
IF(OFFSET(C12312,0,0)=0,OFFSET(B12312,-1,0)+1,
OFFSET(B12312,-1,0)))</f>
        <v>665</v>
      </c>
      <c r="C12312">
        <f ca="1">IF(ROW()=2,0,
IF(OFFSET(C12312,-1,0)=VLOOKUP(OFFSET(B12312,-1,0),PlayerLevelTable!$A:$C,MATCH(PlayerLevelTable!$C$1,PlayerLevelTable!$A$1:$C$1,0),0),0,
OFFSET(C12312,-1,0)+1))</f>
        <v>0</v>
      </c>
    </row>
    <row r="12313" spans="1:3" x14ac:dyDescent="0.3">
      <c r="A12313">
        <f ca="1">IF(ROW()=2,0,OFFSET(A12313,-1,0)+1)</f>
        <v>12311</v>
      </c>
      <c r="B12313">
        <f ca="1">IF(ROW()=2,1,
IF(OFFSET(C12313,0,0)=0,OFFSET(B12313,-1,0)+1,
OFFSET(B12313,-1,0)))</f>
        <v>665</v>
      </c>
      <c r="C12313">
        <f ca="1">IF(ROW()=2,0,
IF(OFFSET(C12313,-1,0)=VLOOKUP(OFFSET(B12313,-1,0),PlayerLevelTable!$A:$C,MATCH(PlayerLevelTable!$C$1,PlayerLevelTable!$A$1:$C$1,0),0),0,
OFFSET(C12313,-1,0)+1))</f>
        <v>1</v>
      </c>
    </row>
    <row r="12314" spans="1:3" x14ac:dyDescent="0.3">
      <c r="A12314">
        <f ca="1">IF(ROW()=2,0,OFFSET(A12314,-1,0)+1)</f>
        <v>12312</v>
      </c>
      <c r="B12314">
        <f ca="1">IF(ROW()=2,1,
IF(OFFSET(C12314,0,0)=0,OFFSET(B12314,-1,0)+1,
OFFSET(B12314,-1,0)))</f>
        <v>665</v>
      </c>
      <c r="C12314">
        <f ca="1">IF(ROW()=2,0,
IF(OFFSET(C12314,-1,0)=VLOOKUP(OFFSET(B12314,-1,0),PlayerLevelTable!$A:$C,MATCH(PlayerLevelTable!$C$1,PlayerLevelTable!$A$1:$C$1,0),0),0,
OFFSET(C12314,-1,0)+1))</f>
        <v>2</v>
      </c>
    </row>
    <row r="12315" spans="1:3" x14ac:dyDescent="0.3">
      <c r="A12315">
        <f ca="1">IF(ROW()=2,0,OFFSET(A12315,-1,0)+1)</f>
        <v>12313</v>
      </c>
      <c r="B12315">
        <f ca="1">IF(ROW()=2,1,
IF(OFFSET(C12315,0,0)=0,OFFSET(B12315,-1,0)+1,
OFFSET(B12315,-1,0)))</f>
        <v>665</v>
      </c>
      <c r="C12315">
        <f ca="1">IF(ROW()=2,0,
IF(OFFSET(C12315,-1,0)=VLOOKUP(OFFSET(B12315,-1,0),PlayerLevelTable!$A:$C,MATCH(PlayerLevelTable!$C$1,PlayerLevelTable!$A$1:$C$1,0),0),0,
OFFSET(C12315,-1,0)+1))</f>
        <v>3</v>
      </c>
    </row>
    <row r="12316" spans="1:3" x14ac:dyDescent="0.3">
      <c r="A12316">
        <f ca="1">IF(ROW()=2,0,OFFSET(A12316,-1,0)+1)</f>
        <v>12314</v>
      </c>
      <c r="B12316">
        <f ca="1">IF(ROW()=2,1,
IF(OFFSET(C12316,0,0)=0,OFFSET(B12316,-1,0)+1,
OFFSET(B12316,-1,0)))</f>
        <v>665</v>
      </c>
      <c r="C12316">
        <f ca="1">IF(ROW()=2,0,
IF(OFFSET(C12316,-1,0)=VLOOKUP(OFFSET(B12316,-1,0),PlayerLevelTable!$A:$C,MATCH(PlayerLevelTable!$C$1,PlayerLevelTable!$A$1:$C$1,0),0),0,
OFFSET(C12316,-1,0)+1))</f>
        <v>4</v>
      </c>
    </row>
    <row r="12317" spans="1:3" x14ac:dyDescent="0.3">
      <c r="A12317">
        <f ca="1">IF(ROW()=2,0,OFFSET(A12317,-1,0)+1)</f>
        <v>12315</v>
      </c>
      <c r="B12317">
        <f ca="1">IF(ROW()=2,1,
IF(OFFSET(C12317,0,0)=0,OFFSET(B12317,-1,0)+1,
OFFSET(B12317,-1,0)))</f>
        <v>665</v>
      </c>
      <c r="C12317">
        <f ca="1">IF(ROW()=2,0,
IF(OFFSET(C12317,-1,0)=VLOOKUP(OFFSET(B12317,-1,0),PlayerLevelTable!$A:$C,MATCH(PlayerLevelTable!$C$1,PlayerLevelTable!$A$1:$C$1,0),0),0,
OFFSET(C12317,-1,0)+1))</f>
        <v>5</v>
      </c>
    </row>
    <row r="12318" spans="1:3" x14ac:dyDescent="0.3">
      <c r="A12318">
        <f ca="1">IF(ROW()=2,0,OFFSET(A12318,-1,0)+1)</f>
        <v>12316</v>
      </c>
      <c r="B12318">
        <f ca="1">IF(ROW()=2,1,
IF(OFFSET(C12318,0,0)=0,OFFSET(B12318,-1,0)+1,
OFFSET(B12318,-1,0)))</f>
        <v>665</v>
      </c>
      <c r="C12318">
        <f ca="1">IF(ROW()=2,0,
IF(OFFSET(C12318,-1,0)=VLOOKUP(OFFSET(B12318,-1,0),PlayerLevelTable!$A:$C,MATCH(PlayerLevelTable!$C$1,PlayerLevelTable!$A$1:$C$1,0),0),0,
OFFSET(C12318,-1,0)+1))</f>
        <v>6</v>
      </c>
    </row>
    <row r="12319" spans="1:3" x14ac:dyDescent="0.3">
      <c r="A12319">
        <f ca="1">IF(ROW()=2,0,OFFSET(A12319,-1,0)+1)</f>
        <v>12317</v>
      </c>
      <c r="B12319">
        <f ca="1">IF(ROW()=2,1,
IF(OFFSET(C12319,0,0)=0,OFFSET(B12319,-1,0)+1,
OFFSET(B12319,-1,0)))</f>
        <v>665</v>
      </c>
      <c r="C12319">
        <f ca="1">IF(ROW()=2,0,
IF(OFFSET(C12319,-1,0)=VLOOKUP(OFFSET(B12319,-1,0),PlayerLevelTable!$A:$C,MATCH(PlayerLevelTable!$C$1,PlayerLevelTable!$A$1:$C$1,0),0),0,
OFFSET(C12319,-1,0)+1))</f>
        <v>7</v>
      </c>
    </row>
    <row r="12320" spans="1:3" x14ac:dyDescent="0.3">
      <c r="A12320">
        <f ca="1">IF(ROW()=2,0,OFFSET(A12320,-1,0)+1)</f>
        <v>12318</v>
      </c>
      <c r="B12320">
        <f ca="1">IF(ROW()=2,1,
IF(OFFSET(C12320,0,0)=0,OFFSET(B12320,-1,0)+1,
OFFSET(B12320,-1,0)))</f>
        <v>665</v>
      </c>
      <c r="C12320">
        <f ca="1">IF(ROW()=2,0,
IF(OFFSET(C12320,-1,0)=VLOOKUP(OFFSET(B12320,-1,0),PlayerLevelTable!$A:$C,MATCH(PlayerLevelTable!$C$1,PlayerLevelTable!$A$1:$C$1,0),0),0,
OFFSET(C12320,-1,0)+1))</f>
        <v>8</v>
      </c>
    </row>
    <row r="12321" spans="1:3" x14ac:dyDescent="0.3">
      <c r="A12321">
        <f ca="1">IF(ROW()=2,0,OFFSET(A12321,-1,0)+1)</f>
        <v>12319</v>
      </c>
      <c r="B12321">
        <f ca="1">IF(ROW()=2,1,
IF(OFFSET(C12321,0,0)=0,OFFSET(B12321,-1,0)+1,
OFFSET(B12321,-1,0)))</f>
        <v>665</v>
      </c>
      <c r="C12321">
        <f ca="1">IF(ROW()=2,0,
IF(OFFSET(C12321,-1,0)=VLOOKUP(OFFSET(B12321,-1,0),PlayerLevelTable!$A:$C,MATCH(PlayerLevelTable!$C$1,PlayerLevelTable!$A$1:$C$1,0),0),0,
OFFSET(C12321,-1,0)+1))</f>
        <v>9</v>
      </c>
    </row>
    <row r="12322" spans="1:3" x14ac:dyDescent="0.3">
      <c r="A12322">
        <f ca="1">IF(ROW()=2,0,OFFSET(A12322,-1,0)+1)</f>
        <v>12320</v>
      </c>
      <c r="B12322">
        <f ca="1">IF(ROW()=2,1,
IF(OFFSET(C12322,0,0)=0,OFFSET(B12322,-1,0)+1,
OFFSET(B12322,-1,0)))</f>
        <v>665</v>
      </c>
      <c r="C12322">
        <f ca="1">IF(ROW()=2,0,
IF(OFFSET(C12322,-1,0)=VLOOKUP(OFFSET(B12322,-1,0),PlayerLevelTable!$A:$C,MATCH(PlayerLevelTable!$C$1,PlayerLevelTable!$A$1:$C$1,0),0),0,
OFFSET(C12322,-1,0)+1))</f>
        <v>10</v>
      </c>
    </row>
    <row r="12323" spans="1:3" x14ac:dyDescent="0.3">
      <c r="A12323">
        <f ca="1">IF(ROW()=2,0,OFFSET(A12323,-1,0)+1)</f>
        <v>12321</v>
      </c>
      <c r="B12323">
        <f ca="1">IF(ROW()=2,1,
IF(OFFSET(C12323,0,0)=0,OFFSET(B12323,-1,0)+1,
OFFSET(B12323,-1,0)))</f>
        <v>665</v>
      </c>
      <c r="C12323">
        <f ca="1">IF(ROW()=2,0,
IF(OFFSET(C12323,-1,0)=VLOOKUP(OFFSET(B12323,-1,0),PlayerLevelTable!$A:$C,MATCH(PlayerLevelTable!$C$1,PlayerLevelTable!$A$1:$C$1,0),0),0,
OFFSET(C12323,-1,0)+1))</f>
        <v>11</v>
      </c>
    </row>
    <row r="12324" spans="1:3" x14ac:dyDescent="0.3">
      <c r="A12324">
        <f ca="1">IF(ROW()=2,0,OFFSET(A12324,-1,0)+1)</f>
        <v>12322</v>
      </c>
      <c r="B12324">
        <f ca="1">IF(ROW()=2,1,
IF(OFFSET(C12324,0,0)=0,OFFSET(B12324,-1,0)+1,
OFFSET(B12324,-1,0)))</f>
        <v>665</v>
      </c>
      <c r="C12324">
        <f ca="1">IF(ROW()=2,0,
IF(OFFSET(C12324,-1,0)=VLOOKUP(OFFSET(B12324,-1,0),PlayerLevelTable!$A:$C,MATCH(PlayerLevelTable!$C$1,PlayerLevelTable!$A$1:$C$1,0),0),0,
OFFSET(C12324,-1,0)+1))</f>
        <v>12</v>
      </c>
    </row>
    <row r="12325" spans="1:3" x14ac:dyDescent="0.3">
      <c r="A12325">
        <f ca="1">IF(ROW()=2,0,OFFSET(A12325,-1,0)+1)</f>
        <v>12323</v>
      </c>
      <c r="B12325">
        <f ca="1">IF(ROW()=2,1,
IF(OFFSET(C12325,0,0)=0,OFFSET(B12325,-1,0)+1,
OFFSET(B12325,-1,0)))</f>
        <v>665</v>
      </c>
      <c r="C12325">
        <f ca="1">IF(ROW()=2,0,
IF(OFFSET(C12325,-1,0)=VLOOKUP(OFFSET(B12325,-1,0),PlayerLevelTable!$A:$C,MATCH(PlayerLevelTable!$C$1,PlayerLevelTable!$A$1:$C$1,0),0),0,
OFFSET(C12325,-1,0)+1))</f>
        <v>13</v>
      </c>
    </row>
    <row r="12326" spans="1:3" x14ac:dyDescent="0.3">
      <c r="A12326">
        <f ca="1">IF(ROW()=2,0,OFFSET(A12326,-1,0)+1)</f>
        <v>12324</v>
      </c>
      <c r="B12326">
        <f ca="1">IF(ROW()=2,1,
IF(OFFSET(C12326,0,0)=0,OFFSET(B12326,-1,0)+1,
OFFSET(B12326,-1,0)))</f>
        <v>665</v>
      </c>
      <c r="C12326">
        <f ca="1">IF(ROW()=2,0,
IF(OFFSET(C12326,-1,0)=VLOOKUP(OFFSET(B12326,-1,0),PlayerLevelTable!$A:$C,MATCH(PlayerLevelTable!$C$1,PlayerLevelTable!$A$1:$C$1,0),0),0,
OFFSET(C12326,-1,0)+1))</f>
        <v>14</v>
      </c>
    </row>
    <row r="12327" spans="1:3" x14ac:dyDescent="0.3">
      <c r="A12327">
        <f ca="1">IF(ROW()=2,0,OFFSET(A12327,-1,0)+1)</f>
        <v>12325</v>
      </c>
      <c r="B12327">
        <f ca="1">IF(ROW()=2,1,
IF(OFFSET(C12327,0,0)=0,OFFSET(B12327,-1,0)+1,
OFFSET(B12327,-1,0)))</f>
        <v>665</v>
      </c>
      <c r="C12327">
        <f ca="1">IF(ROW()=2,0,
IF(OFFSET(C12327,-1,0)=VLOOKUP(OFFSET(B12327,-1,0),PlayerLevelTable!$A:$C,MATCH(PlayerLevelTable!$C$1,PlayerLevelTable!$A$1:$C$1,0),0),0,
OFFSET(C12327,-1,0)+1))</f>
        <v>15</v>
      </c>
    </row>
    <row r="12328" spans="1:3" x14ac:dyDescent="0.3">
      <c r="A12328">
        <f ca="1">IF(ROW()=2,0,OFFSET(A12328,-1,0)+1)</f>
        <v>12326</v>
      </c>
      <c r="B12328">
        <f ca="1">IF(ROW()=2,1,
IF(OFFSET(C12328,0,0)=0,OFFSET(B12328,-1,0)+1,
OFFSET(B12328,-1,0)))</f>
        <v>665</v>
      </c>
      <c r="C12328">
        <f ca="1">IF(ROW()=2,0,
IF(OFFSET(C12328,-1,0)=VLOOKUP(OFFSET(B12328,-1,0),PlayerLevelTable!$A:$C,MATCH(PlayerLevelTable!$C$1,PlayerLevelTable!$A$1:$C$1,0),0),0,
OFFSET(C12328,-1,0)+1))</f>
        <v>16</v>
      </c>
    </row>
    <row r="12329" spans="1:3" x14ac:dyDescent="0.3">
      <c r="A12329">
        <f ca="1">IF(ROW()=2,0,OFFSET(A12329,-1,0)+1)</f>
        <v>12327</v>
      </c>
      <c r="B12329">
        <f ca="1">IF(ROW()=2,1,
IF(OFFSET(C12329,0,0)=0,OFFSET(B12329,-1,0)+1,
OFFSET(B12329,-1,0)))</f>
        <v>665</v>
      </c>
      <c r="C12329">
        <f ca="1">IF(ROW()=2,0,
IF(OFFSET(C12329,-1,0)=VLOOKUP(OFFSET(B12329,-1,0),PlayerLevelTable!$A:$C,MATCH(PlayerLevelTable!$C$1,PlayerLevelTable!$A$1:$C$1,0),0),0,
OFFSET(C12329,-1,0)+1))</f>
        <v>17</v>
      </c>
    </row>
    <row r="12330" spans="1:3" x14ac:dyDescent="0.3">
      <c r="A12330">
        <f ca="1">IF(ROW()=2,0,OFFSET(A12330,-1,0)+1)</f>
        <v>12328</v>
      </c>
      <c r="B12330">
        <f ca="1">IF(ROW()=2,1,
IF(OFFSET(C12330,0,0)=0,OFFSET(B12330,-1,0)+1,
OFFSET(B12330,-1,0)))</f>
        <v>665</v>
      </c>
      <c r="C12330">
        <f ca="1">IF(ROW()=2,0,
IF(OFFSET(C12330,-1,0)=VLOOKUP(OFFSET(B12330,-1,0),PlayerLevelTable!$A:$C,MATCH(PlayerLevelTable!$C$1,PlayerLevelTable!$A$1:$C$1,0),0),0,
OFFSET(C12330,-1,0)+1))</f>
        <v>18</v>
      </c>
    </row>
    <row r="12331" spans="1:3" x14ac:dyDescent="0.3">
      <c r="A12331">
        <f ca="1">IF(ROW()=2,0,OFFSET(A12331,-1,0)+1)</f>
        <v>12329</v>
      </c>
      <c r="B12331">
        <f ca="1">IF(ROW()=2,1,
IF(OFFSET(C12331,0,0)=0,OFFSET(B12331,-1,0)+1,
OFFSET(B12331,-1,0)))</f>
        <v>665</v>
      </c>
      <c r="C12331">
        <f ca="1">IF(ROW()=2,0,
IF(OFFSET(C12331,-1,0)=VLOOKUP(OFFSET(B12331,-1,0),PlayerLevelTable!$A:$C,MATCH(PlayerLevelTable!$C$1,PlayerLevelTable!$A$1:$C$1,0),0),0,
OFFSET(C12331,-1,0)+1))</f>
        <v>19</v>
      </c>
    </row>
    <row r="12332" spans="1:3" x14ac:dyDescent="0.3">
      <c r="A12332">
        <f ca="1">IF(ROW()=2,0,OFFSET(A12332,-1,0)+1)</f>
        <v>12330</v>
      </c>
      <c r="B12332">
        <f ca="1">IF(ROW()=2,1,
IF(OFFSET(C12332,0,0)=0,OFFSET(B12332,-1,0)+1,
OFFSET(B12332,-1,0)))</f>
        <v>665</v>
      </c>
      <c r="C12332">
        <f ca="1">IF(ROW()=2,0,
IF(OFFSET(C12332,-1,0)=VLOOKUP(OFFSET(B12332,-1,0),PlayerLevelTable!$A:$C,MATCH(PlayerLevelTable!$C$1,PlayerLevelTable!$A$1:$C$1,0),0),0,
OFFSET(C12332,-1,0)+1))</f>
        <v>20</v>
      </c>
    </row>
    <row r="12333" spans="1:3" x14ac:dyDescent="0.3">
      <c r="A12333">
        <f ca="1">IF(ROW()=2,0,OFFSET(A12333,-1,0)+1)</f>
        <v>12331</v>
      </c>
      <c r="B12333">
        <f ca="1">IF(ROW()=2,1,
IF(OFFSET(C12333,0,0)=0,OFFSET(B12333,-1,0)+1,
OFFSET(B12333,-1,0)))</f>
        <v>665</v>
      </c>
      <c r="C12333">
        <f ca="1">IF(ROW()=2,0,
IF(OFFSET(C12333,-1,0)=VLOOKUP(OFFSET(B12333,-1,0),PlayerLevelTable!$A:$C,MATCH(PlayerLevelTable!$C$1,PlayerLevelTable!$A$1:$C$1,0),0),0,
OFFSET(C12333,-1,0)+1))</f>
        <v>21</v>
      </c>
    </row>
    <row r="12334" spans="1:3" x14ac:dyDescent="0.3">
      <c r="A12334">
        <f ca="1">IF(ROW()=2,0,OFFSET(A12334,-1,0)+1)</f>
        <v>12332</v>
      </c>
      <c r="B12334">
        <f ca="1">IF(ROW()=2,1,
IF(OFFSET(C12334,0,0)=0,OFFSET(B12334,-1,0)+1,
OFFSET(B12334,-1,0)))</f>
        <v>665</v>
      </c>
      <c r="C12334">
        <f ca="1">IF(ROW()=2,0,
IF(OFFSET(C12334,-1,0)=VLOOKUP(OFFSET(B12334,-1,0),PlayerLevelTable!$A:$C,MATCH(PlayerLevelTable!$C$1,PlayerLevelTable!$A$1:$C$1,0),0),0,
OFFSET(C12334,-1,0)+1))</f>
        <v>22</v>
      </c>
    </row>
    <row r="12335" spans="1:3" x14ac:dyDescent="0.3">
      <c r="A12335">
        <f ca="1">IF(ROW()=2,0,OFFSET(A12335,-1,0)+1)</f>
        <v>12333</v>
      </c>
      <c r="B12335">
        <f ca="1">IF(ROW()=2,1,
IF(OFFSET(C12335,0,0)=0,OFFSET(B12335,-1,0)+1,
OFFSET(B12335,-1,0)))</f>
        <v>665</v>
      </c>
      <c r="C12335">
        <f ca="1">IF(ROW()=2,0,
IF(OFFSET(C12335,-1,0)=VLOOKUP(OFFSET(B12335,-1,0),PlayerLevelTable!$A:$C,MATCH(PlayerLevelTable!$C$1,PlayerLevelTable!$A$1:$C$1,0),0),0,
OFFSET(C12335,-1,0)+1))</f>
        <v>23</v>
      </c>
    </row>
    <row r="12336" spans="1:3" x14ac:dyDescent="0.3">
      <c r="A12336">
        <f ca="1">IF(ROW()=2,0,OFFSET(A12336,-1,0)+1)</f>
        <v>12334</v>
      </c>
      <c r="B12336">
        <f ca="1">IF(ROW()=2,1,
IF(OFFSET(C12336,0,0)=0,OFFSET(B12336,-1,0)+1,
OFFSET(B12336,-1,0)))</f>
        <v>665</v>
      </c>
      <c r="C12336">
        <f ca="1">IF(ROW()=2,0,
IF(OFFSET(C12336,-1,0)=VLOOKUP(OFFSET(B12336,-1,0),PlayerLevelTable!$A:$C,MATCH(PlayerLevelTable!$C$1,PlayerLevelTable!$A$1:$C$1,0),0),0,
OFFSET(C12336,-1,0)+1))</f>
        <v>24</v>
      </c>
    </row>
    <row r="12337" spans="1:3" x14ac:dyDescent="0.3">
      <c r="A12337">
        <f ca="1">IF(ROW()=2,0,OFFSET(A12337,-1,0)+1)</f>
        <v>12335</v>
      </c>
      <c r="B12337">
        <f ca="1">IF(ROW()=2,1,
IF(OFFSET(C12337,0,0)=0,OFFSET(B12337,-1,0)+1,
OFFSET(B12337,-1,0)))</f>
        <v>665</v>
      </c>
      <c r="C12337">
        <f ca="1">IF(ROW()=2,0,
IF(OFFSET(C12337,-1,0)=VLOOKUP(OFFSET(B12337,-1,0),PlayerLevelTable!$A:$C,MATCH(PlayerLevelTable!$C$1,PlayerLevelTable!$A$1:$C$1,0),0),0,
OFFSET(C12337,-1,0)+1))</f>
        <v>25</v>
      </c>
    </row>
    <row r="12338" spans="1:3" x14ac:dyDescent="0.3">
      <c r="A12338">
        <f ca="1">IF(ROW()=2,0,OFFSET(A12338,-1,0)+1)</f>
        <v>12336</v>
      </c>
      <c r="B12338">
        <f ca="1">IF(ROW()=2,1,
IF(OFFSET(C12338,0,0)=0,OFFSET(B12338,-1,0)+1,
OFFSET(B12338,-1,0)))</f>
        <v>665</v>
      </c>
      <c r="C12338">
        <f ca="1">IF(ROW()=2,0,
IF(OFFSET(C12338,-1,0)=VLOOKUP(OFFSET(B12338,-1,0),PlayerLevelTable!$A:$C,MATCH(PlayerLevelTable!$C$1,PlayerLevelTable!$A$1:$C$1,0),0),0,
OFFSET(C12338,-1,0)+1))</f>
        <v>26</v>
      </c>
    </row>
    <row r="12339" spans="1:3" x14ac:dyDescent="0.3">
      <c r="A12339">
        <f ca="1">IF(ROW()=2,0,OFFSET(A12339,-1,0)+1)</f>
        <v>12337</v>
      </c>
      <c r="B12339">
        <f ca="1">IF(ROW()=2,1,
IF(OFFSET(C12339,0,0)=0,OFFSET(B12339,-1,0)+1,
OFFSET(B12339,-1,0)))</f>
        <v>665</v>
      </c>
      <c r="C12339">
        <f ca="1">IF(ROW()=2,0,
IF(OFFSET(C12339,-1,0)=VLOOKUP(OFFSET(B12339,-1,0),PlayerLevelTable!$A:$C,MATCH(PlayerLevelTable!$C$1,PlayerLevelTable!$A$1:$C$1,0),0),0,
OFFSET(C12339,-1,0)+1))</f>
        <v>27</v>
      </c>
    </row>
    <row r="12340" spans="1:3" x14ac:dyDescent="0.3">
      <c r="A12340">
        <f ca="1">IF(ROW()=2,0,OFFSET(A12340,-1,0)+1)</f>
        <v>12338</v>
      </c>
      <c r="B12340">
        <f ca="1">IF(ROW()=2,1,
IF(OFFSET(C12340,0,0)=0,OFFSET(B12340,-1,0)+1,
OFFSET(B12340,-1,0)))</f>
        <v>666</v>
      </c>
      <c r="C12340">
        <f ca="1">IF(ROW()=2,0,
IF(OFFSET(C12340,-1,0)=VLOOKUP(OFFSET(B12340,-1,0),PlayerLevelTable!$A:$C,MATCH(PlayerLevelTable!$C$1,PlayerLevelTable!$A$1:$C$1,0),0),0,
OFFSET(C12340,-1,0)+1))</f>
        <v>0</v>
      </c>
    </row>
    <row r="12341" spans="1:3" x14ac:dyDescent="0.3">
      <c r="A12341">
        <f ca="1">IF(ROW()=2,0,OFFSET(A12341,-1,0)+1)</f>
        <v>12339</v>
      </c>
      <c r="B12341">
        <f ca="1">IF(ROW()=2,1,
IF(OFFSET(C12341,0,0)=0,OFFSET(B12341,-1,0)+1,
OFFSET(B12341,-1,0)))</f>
        <v>666</v>
      </c>
      <c r="C12341">
        <f ca="1">IF(ROW()=2,0,
IF(OFFSET(C12341,-1,0)=VLOOKUP(OFFSET(B12341,-1,0),PlayerLevelTable!$A:$C,MATCH(PlayerLevelTable!$C$1,PlayerLevelTable!$A$1:$C$1,0),0),0,
OFFSET(C12341,-1,0)+1))</f>
        <v>1</v>
      </c>
    </row>
    <row r="12342" spans="1:3" x14ac:dyDescent="0.3">
      <c r="A12342">
        <f ca="1">IF(ROW()=2,0,OFFSET(A12342,-1,0)+1)</f>
        <v>12340</v>
      </c>
      <c r="B12342">
        <f ca="1">IF(ROW()=2,1,
IF(OFFSET(C12342,0,0)=0,OFFSET(B12342,-1,0)+1,
OFFSET(B12342,-1,0)))</f>
        <v>666</v>
      </c>
      <c r="C12342">
        <f ca="1">IF(ROW()=2,0,
IF(OFFSET(C12342,-1,0)=VLOOKUP(OFFSET(B12342,-1,0),PlayerLevelTable!$A:$C,MATCH(PlayerLevelTable!$C$1,PlayerLevelTable!$A$1:$C$1,0),0),0,
OFFSET(C12342,-1,0)+1))</f>
        <v>2</v>
      </c>
    </row>
    <row r="12343" spans="1:3" x14ac:dyDescent="0.3">
      <c r="A12343">
        <f ca="1">IF(ROW()=2,0,OFFSET(A12343,-1,0)+1)</f>
        <v>12341</v>
      </c>
      <c r="B12343">
        <f ca="1">IF(ROW()=2,1,
IF(OFFSET(C12343,0,0)=0,OFFSET(B12343,-1,0)+1,
OFFSET(B12343,-1,0)))</f>
        <v>666</v>
      </c>
      <c r="C12343">
        <f ca="1">IF(ROW()=2,0,
IF(OFFSET(C12343,-1,0)=VLOOKUP(OFFSET(B12343,-1,0),PlayerLevelTable!$A:$C,MATCH(PlayerLevelTable!$C$1,PlayerLevelTable!$A$1:$C$1,0),0),0,
OFFSET(C12343,-1,0)+1))</f>
        <v>3</v>
      </c>
    </row>
    <row r="12344" spans="1:3" x14ac:dyDescent="0.3">
      <c r="A12344">
        <f ca="1">IF(ROW()=2,0,OFFSET(A12344,-1,0)+1)</f>
        <v>12342</v>
      </c>
      <c r="B12344">
        <f ca="1">IF(ROW()=2,1,
IF(OFFSET(C12344,0,0)=0,OFFSET(B12344,-1,0)+1,
OFFSET(B12344,-1,0)))</f>
        <v>666</v>
      </c>
      <c r="C12344">
        <f ca="1">IF(ROW()=2,0,
IF(OFFSET(C12344,-1,0)=VLOOKUP(OFFSET(B12344,-1,0),PlayerLevelTable!$A:$C,MATCH(PlayerLevelTable!$C$1,PlayerLevelTable!$A$1:$C$1,0),0),0,
OFFSET(C12344,-1,0)+1))</f>
        <v>4</v>
      </c>
    </row>
    <row r="12345" spans="1:3" x14ac:dyDescent="0.3">
      <c r="A12345">
        <f ca="1">IF(ROW()=2,0,OFFSET(A12345,-1,0)+1)</f>
        <v>12343</v>
      </c>
      <c r="B12345">
        <f ca="1">IF(ROW()=2,1,
IF(OFFSET(C12345,0,0)=0,OFFSET(B12345,-1,0)+1,
OFFSET(B12345,-1,0)))</f>
        <v>666</v>
      </c>
      <c r="C12345">
        <f ca="1">IF(ROW()=2,0,
IF(OFFSET(C12345,-1,0)=VLOOKUP(OFFSET(B12345,-1,0),PlayerLevelTable!$A:$C,MATCH(PlayerLevelTable!$C$1,PlayerLevelTable!$A$1:$C$1,0),0),0,
OFFSET(C12345,-1,0)+1))</f>
        <v>5</v>
      </c>
    </row>
    <row r="12346" spans="1:3" x14ac:dyDescent="0.3">
      <c r="A12346">
        <f ca="1">IF(ROW()=2,0,OFFSET(A12346,-1,0)+1)</f>
        <v>12344</v>
      </c>
      <c r="B12346">
        <f ca="1">IF(ROW()=2,1,
IF(OFFSET(C12346,0,0)=0,OFFSET(B12346,-1,0)+1,
OFFSET(B12346,-1,0)))</f>
        <v>666</v>
      </c>
      <c r="C12346">
        <f ca="1">IF(ROW()=2,0,
IF(OFFSET(C12346,-1,0)=VLOOKUP(OFFSET(B12346,-1,0),PlayerLevelTable!$A:$C,MATCH(PlayerLevelTable!$C$1,PlayerLevelTable!$A$1:$C$1,0),0),0,
OFFSET(C12346,-1,0)+1))</f>
        <v>6</v>
      </c>
    </row>
    <row r="12347" spans="1:3" x14ac:dyDescent="0.3">
      <c r="A12347">
        <f ca="1">IF(ROW()=2,0,OFFSET(A12347,-1,0)+1)</f>
        <v>12345</v>
      </c>
      <c r="B12347">
        <f ca="1">IF(ROW()=2,1,
IF(OFFSET(C12347,0,0)=0,OFFSET(B12347,-1,0)+1,
OFFSET(B12347,-1,0)))</f>
        <v>666</v>
      </c>
      <c r="C12347">
        <f ca="1">IF(ROW()=2,0,
IF(OFFSET(C12347,-1,0)=VLOOKUP(OFFSET(B12347,-1,0),PlayerLevelTable!$A:$C,MATCH(PlayerLevelTable!$C$1,PlayerLevelTable!$A$1:$C$1,0),0),0,
OFFSET(C12347,-1,0)+1))</f>
        <v>7</v>
      </c>
    </row>
    <row r="12348" spans="1:3" x14ac:dyDescent="0.3">
      <c r="A12348">
        <f ca="1">IF(ROW()=2,0,OFFSET(A12348,-1,0)+1)</f>
        <v>12346</v>
      </c>
      <c r="B12348">
        <f ca="1">IF(ROW()=2,1,
IF(OFFSET(C12348,0,0)=0,OFFSET(B12348,-1,0)+1,
OFFSET(B12348,-1,0)))</f>
        <v>666</v>
      </c>
      <c r="C12348">
        <f ca="1">IF(ROW()=2,0,
IF(OFFSET(C12348,-1,0)=VLOOKUP(OFFSET(B12348,-1,0),PlayerLevelTable!$A:$C,MATCH(PlayerLevelTable!$C$1,PlayerLevelTable!$A$1:$C$1,0),0),0,
OFFSET(C12348,-1,0)+1))</f>
        <v>8</v>
      </c>
    </row>
    <row r="12349" spans="1:3" x14ac:dyDescent="0.3">
      <c r="A12349">
        <f ca="1">IF(ROW()=2,0,OFFSET(A12349,-1,0)+1)</f>
        <v>12347</v>
      </c>
      <c r="B12349">
        <f ca="1">IF(ROW()=2,1,
IF(OFFSET(C12349,0,0)=0,OFFSET(B12349,-1,0)+1,
OFFSET(B12349,-1,0)))</f>
        <v>666</v>
      </c>
      <c r="C12349">
        <f ca="1">IF(ROW()=2,0,
IF(OFFSET(C12349,-1,0)=VLOOKUP(OFFSET(B12349,-1,0),PlayerLevelTable!$A:$C,MATCH(PlayerLevelTable!$C$1,PlayerLevelTable!$A$1:$C$1,0),0),0,
OFFSET(C12349,-1,0)+1))</f>
        <v>9</v>
      </c>
    </row>
    <row r="12350" spans="1:3" x14ac:dyDescent="0.3">
      <c r="A12350">
        <f ca="1">IF(ROW()=2,0,OFFSET(A12350,-1,0)+1)</f>
        <v>12348</v>
      </c>
      <c r="B12350">
        <f ca="1">IF(ROW()=2,1,
IF(OFFSET(C12350,0,0)=0,OFFSET(B12350,-1,0)+1,
OFFSET(B12350,-1,0)))</f>
        <v>666</v>
      </c>
      <c r="C12350">
        <f ca="1">IF(ROW()=2,0,
IF(OFFSET(C12350,-1,0)=VLOOKUP(OFFSET(B12350,-1,0),PlayerLevelTable!$A:$C,MATCH(PlayerLevelTable!$C$1,PlayerLevelTable!$A$1:$C$1,0),0),0,
OFFSET(C12350,-1,0)+1))</f>
        <v>10</v>
      </c>
    </row>
    <row r="12351" spans="1:3" x14ac:dyDescent="0.3">
      <c r="A12351">
        <f ca="1">IF(ROW()=2,0,OFFSET(A12351,-1,0)+1)</f>
        <v>12349</v>
      </c>
      <c r="B12351">
        <f ca="1">IF(ROW()=2,1,
IF(OFFSET(C12351,0,0)=0,OFFSET(B12351,-1,0)+1,
OFFSET(B12351,-1,0)))</f>
        <v>666</v>
      </c>
      <c r="C12351">
        <f ca="1">IF(ROW()=2,0,
IF(OFFSET(C12351,-1,0)=VLOOKUP(OFFSET(B12351,-1,0),PlayerLevelTable!$A:$C,MATCH(PlayerLevelTable!$C$1,PlayerLevelTable!$A$1:$C$1,0),0),0,
OFFSET(C12351,-1,0)+1))</f>
        <v>11</v>
      </c>
    </row>
    <row r="12352" spans="1:3" x14ac:dyDescent="0.3">
      <c r="A12352">
        <f ca="1">IF(ROW()=2,0,OFFSET(A12352,-1,0)+1)</f>
        <v>12350</v>
      </c>
      <c r="B12352">
        <f ca="1">IF(ROW()=2,1,
IF(OFFSET(C12352,0,0)=0,OFFSET(B12352,-1,0)+1,
OFFSET(B12352,-1,0)))</f>
        <v>666</v>
      </c>
      <c r="C12352">
        <f ca="1">IF(ROW()=2,0,
IF(OFFSET(C12352,-1,0)=VLOOKUP(OFFSET(B12352,-1,0),PlayerLevelTable!$A:$C,MATCH(PlayerLevelTable!$C$1,PlayerLevelTable!$A$1:$C$1,0),0),0,
OFFSET(C12352,-1,0)+1))</f>
        <v>12</v>
      </c>
    </row>
    <row r="12353" spans="1:3" x14ac:dyDescent="0.3">
      <c r="A12353">
        <f ca="1">IF(ROW()=2,0,OFFSET(A12353,-1,0)+1)</f>
        <v>12351</v>
      </c>
      <c r="B12353">
        <f ca="1">IF(ROW()=2,1,
IF(OFFSET(C12353,0,0)=0,OFFSET(B12353,-1,0)+1,
OFFSET(B12353,-1,0)))</f>
        <v>666</v>
      </c>
      <c r="C12353">
        <f ca="1">IF(ROW()=2,0,
IF(OFFSET(C12353,-1,0)=VLOOKUP(OFFSET(B12353,-1,0),PlayerLevelTable!$A:$C,MATCH(PlayerLevelTable!$C$1,PlayerLevelTable!$A$1:$C$1,0),0),0,
OFFSET(C12353,-1,0)+1))</f>
        <v>13</v>
      </c>
    </row>
    <row r="12354" spans="1:3" x14ac:dyDescent="0.3">
      <c r="A12354">
        <f ca="1">IF(ROW()=2,0,OFFSET(A12354,-1,0)+1)</f>
        <v>12352</v>
      </c>
      <c r="B12354">
        <f ca="1">IF(ROW()=2,1,
IF(OFFSET(C12354,0,0)=0,OFFSET(B12354,-1,0)+1,
OFFSET(B12354,-1,0)))</f>
        <v>666</v>
      </c>
      <c r="C12354">
        <f ca="1">IF(ROW()=2,0,
IF(OFFSET(C12354,-1,0)=VLOOKUP(OFFSET(B12354,-1,0),PlayerLevelTable!$A:$C,MATCH(PlayerLevelTable!$C$1,PlayerLevelTable!$A$1:$C$1,0),0),0,
OFFSET(C12354,-1,0)+1))</f>
        <v>14</v>
      </c>
    </row>
    <row r="12355" spans="1:3" x14ac:dyDescent="0.3">
      <c r="A12355">
        <f ca="1">IF(ROW()=2,0,OFFSET(A12355,-1,0)+1)</f>
        <v>12353</v>
      </c>
      <c r="B12355">
        <f ca="1">IF(ROW()=2,1,
IF(OFFSET(C12355,0,0)=0,OFFSET(B12355,-1,0)+1,
OFFSET(B12355,-1,0)))</f>
        <v>666</v>
      </c>
      <c r="C12355">
        <f ca="1">IF(ROW()=2,0,
IF(OFFSET(C12355,-1,0)=VLOOKUP(OFFSET(B12355,-1,0),PlayerLevelTable!$A:$C,MATCH(PlayerLevelTable!$C$1,PlayerLevelTable!$A$1:$C$1,0),0),0,
OFFSET(C12355,-1,0)+1))</f>
        <v>15</v>
      </c>
    </row>
    <row r="12356" spans="1:3" x14ac:dyDescent="0.3">
      <c r="A12356">
        <f ca="1">IF(ROW()=2,0,OFFSET(A12356,-1,0)+1)</f>
        <v>12354</v>
      </c>
      <c r="B12356">
        <f ca="1">IF(ROW()=2,1,
IF(OFFSET(C12356,0,0)=0,OFFSET(B12356,-1,0)+1,
OFFSET(B12356,-1,0)))</f>
        <v>666</v>
      </c>
      <c r="C12356">
        <f ca="1">IF(ROW()=2,0,
IF(OFFSET(C12356,-1,0)=VLOOKUP(OFFSET(B12356,-1,0),PlayerLevelTable!$A:$C,MATCH(PlayerLevelTable!$C$1,PlayerLevelTable!$A$1:$C$1,0),0),0,
OFFSET(C12356,-1,0)+1))</f>
        <v>16</v>
      </c>
    </row>
    <row r="12357" spans="1:3" x14ac:dyDescent="0.3">
      <c r="A12357">
        <f ca="1">IF(ROW()=2,0,OFFSET(A12357,-1,0)+1)</f>
        <v>12355</v>
      </c>
      <c r="B12357">
        <f ca="1">IF(ROW()=2,1,
IF(OFFSET(C12357,0,0)=0,OFFSET(B12357,-1,0)+1,
OFFSET(B12357,-1,0)))</f>
        <v>666</v>
      </c>
      <c r="C12357">
        <f ca="1">IF(ROW()=2,0,
IF(OFFSET(C12357,-1,0)=VLOOKUP(OFFSET(B12357,-1,0),PlayerLevelTable!$A:$C,MATCH(PlayerLevelTable!$C$1,PlayerLevelTable!$A$1:$C$1,0),0),0,
OFFSET(C12357,-1,0)+1))</f>
        <v>17</v>
      </c>
    </row>
    <row r="12358" spans="1:3" x14ac:dyDescent="0.3">
      <c r="A12358">
        <f ca="1">IF(ROW()=2,0,OFFSET(A12358,-1,0)+1)</f>
        <v>12356</v>
      </c>
      <c r="B12358">
        <f ca="1">IF(ROW()=2,1,
IF(OFFSET(C12358,0,0)=0,OFFSET(B12358,-1,0)+1,
OFFSET(B12358,-1,0)))</f>
        <v>666</v>
      </c>
      <c r="C12358">
        <f ca="1">IF(ROW()=2,0,
IF(OFFSET(C12358,-1,0)=VLOOKUP(OFFSET(B12358,-1,0),PlayerLevelTable!$A:$C,MATCH(PlayerLevelTable!$C$1,PlayerLevelTable!$A$1:$C$1,0),0),0,
OFFSET(C12358,-1,0)+1))</f>
        <v>18</v>
      </c>
    </row>
    <row r="12359" spans="1:3" x14ac:dyDescent="0.3">
      <c r="A12359">
        <f ca="1">IF(ROW()=2,0,OFFSET(A12359,-1,0)+1)</f>
        <v>12357</v>
      </c>
      <c r="B12359">
        <f ca="1">IF(ROW()=2,1,
IF(OFFSET(C12359,0,0)=0,OFFSET(B12359,-1,0)+1,
OFFSET(B12359,-1,0)))</f>
        <v>666</v>
      </c>
      <c r="C12359">
        <f ca="1">IF(ROW()=2,0,
IF(OFFSET(C12359,-1,0)=VLOOKUP(OFFSET(B12359,-1,0),PlayerLevelTable!$A:$C,MATCH(PlayerLevelTable!$C$1,PlayerLevelTable!$A$1:$C$1,0),0),0,
OFFSET(C12359,-1,0)+1))</f>
        <v>19</v>
      </c>
    </row>
    <row r="12360" spans="1:3" x14ac:dyDescent="0.3">
      <c r="A12360">
        <f ca="1">IF(ROW()=2,0,OFFSET(A12360,-1,0)+1)</f>
        <v>12358</v>
      </c>
      <c r="B12360">
        <f ca="1">IF(ROW()=2,1,
IF(OFFSET(C12360,0,0)=0,OFFSET(B12360,-1,0)+1,
OFFSET(B12360,-1,0)))</f>
        <v>666</v>
      </c>
      <c r="C12360">
        <f ca="1">IF(ROW()=2,0,
IF(OFFSET(C12360,-1,0)=VLOOKUP(OFFSET(B12360,-1,0),PlayerLevelTable!$A:$C,MATCH(PlayerLevelTable!$C$1,PlayerLevelTable!$A$1:$C$1,0),0),0,
OFFSET(C12360,-1,0)+1))</f>
        <v>20</v>
      </c>
    </row>
    <row r="12361" spans="1:3" x14ac:dyDescent="0.3">
      <c r="A12361">
        <f ca="1">IF(ROW()=2,0,OFFSET(A12361,-1,0)+1)</f>
        <v>12359</v>
      </c>
      <c r="B12361">
        <f ca="1">IF(ROW()=2,1,
IF(OFFSET(C12361,0,0)=0,OFFSET(B12361,-1,0)+1,
OFFSET(B12361,-1,0)))</f>
        <v>666</v>
      </c>
      <c r="C12361">
        <f ca="1">IF(ROW()=2,0,
IF(OFFSET(C12361,-1,0)=VLOOKUP(OFFSET(B12361,-1,0),PlayerLevelTable!$A:$C,MATCH(PlayerLevelTable!$C$1,PlayerLevelTable!$A$1:$C$1,0),0),0,
OFFSET(C12361,-1,0)+1))</f>
        <v>21</v>
      </c>
    </row>
    <row r="12362" spans="1:3" x14ac:dyDescent="0.3">
      <c r="A12362">
        <f ca="1">IF(ROW()=2,0,OFFSET(A12362,-1,0)+1)</f>
        <v>12360</v>
      </c>
      <c r="B12362">
        <f ca="1">IF(ROW()=2,1,
IF(OFFSET(C12362,0,0)=0,OFFSET(B12362,-1,0)+1,
OFFSET(B12362,-1,0)))</f>
        <v>666</v>
      </c>
      <c r="C12362">
        <f ca="1">IF(ROW()=2,0,
IF(OFFSET(C12362,-1,0)=VLOOKUP(OFFSET(B12362,-1,0),PlayerLevelTable!$A:$C,MATCH(PlayerLevelTable!$C$1,PlayerLevelTable!$A$1:$C$1,0),0),0,
OFFSET(C12362,-1,0)+1))</f>
        <v>22</v>
      </c>
    </row>
    <row r="12363" spans="1:3" x14ac:dyDescent="0.3">
      <c r="A12363">
        <f ca="1">IF(ROW()=2,0,OFFSET(A12363,-1,0)+1)</f>
        <v>12361</v>
      </c>
      <c r="B12363">
        <f ca="1">IF(ROW()=2,1,
IF(OFFSET(C12363,0,0)=0,OFFSET(B12363,-1,0)+1,
OFFSET(B12363,-1,0)))</f>
        <v>666</v>
      </c>
      <c r="C12363">
        <f ca="1">IF(ROW()=2,0,
IF(OFFSET(C12363,-1,0)=VLOOKUP(OFFSET(B12363,-1,0),PlayerLevelTable!$A:$C,MATCH(PlayerLevelTable!$C$1,PlayerLevelTable!$A$1:$C$1,0),0),0,
OFFSET(C12363,-1,0)+1))</f>
        <v>23</v>
      </c>
    </row>
    <row r="12364" spans="1:3" x14ac:dyDescent="0.3">
      <c r="A12364">
        <f ca="1">IF(ROW()=2,0,OFFSET(A12364,-1,0)+1)</f>
        <v>12362</v>
      </c>
      <c r="B12364">
        <f ca="1">IF(ROW()=2,1,
IF(OFFSET(C12364,0,0)=0,OFFSET(B12364,-1,0)+1,
OFFSET(B12364,-1,0)))</f>
        <v>666</v>
      </c>
      <c r="C12364">
        <f ca="1">IF(ROW()=2,0,
IF(OFFSET(C12364,-1,0)=VLOOKUP(OFFSET(B12364,-1,0),PlayerLevelTable!$A:$C,MATCH(PlayerLevelTable!$C$1,PlayerLevelTable!$A$1:$C$1,0),0),0,
OFFSET(C12364,-1,0)+1))</f>
        <v>24</v>
      </c>
    </row>
    <row r="12365" spans="1:3" x14ac:dyDescent="0.3">
      <c r="A12365">
        <f ca="1">IF(ROW()=2,0,OFFSET(A12365,-1,0)+1)</f>
        <v>12363</v>
      </c>
      <c r="B12365">
        <f ca="1">IF(ROW()=2,1,
IF(OFFSET(C12365,0,0)=0,OFFSET(B12365,-1,0)+1,
OFFSET(B12365,-1,0)))</f>
        <v>666</v>
      </c>
      <c r="C12365">
        <f ca="1">IF(ROW()=2,0,
IF(OFFSET(C12365,-1,0)=VLOOKUP(OFFSET(B12365,-1,0),PlayerLevelTable!$A:$C,MATCH(PlayerLevelTable!$C$1,PlayerLevelTable!$A$1:$C$1,0),0),0,
OFFSET(C12365,-1,0)+1))</f>
        <v>25</v>
      </c>
    </row>
    <row r="12366" spans="1:3" x14ac:dyDescent="0.3">
      <c r="A12366">
        <f ca="1">IF(ROW()=2,0,OFFSET(A12366,-1,0)+1)</f>
        <v>12364</v>
      </c>
      <c r="B12366">
        <f ca="1">IF(ROW()=2,1,
IF(OFFSET(C12366,0,0)=0,OFFSET(B12366,-1,0)+1,
OFFSET(B12366,-1,0)))</f>
        <v>666</v>
      </c>
      <c r="C12366">
        <f ca="1">IF(ROW()=2,0,
IF(OFFSET(C12366,-1,0)=VLOOKUP(OFFSET(B12366,-1,0),PlayerLevelTable!$A:$C,MATCH(PlayerLevelTable!$C$1,PlayerLevelTable!$A$1:$C$1,0),0),0,
OFFSET(C12366,-1,0)+1))</f>
        <v>26</v>
      </c>
    </row>
    <row r="12367" spans="1:3" x14ac:dyDescent="0.3">
      <c r="A12367">
        <f ca="1">IF(ROW()=2,0,OFFSET(A12367,-1,0)+1)</f>
        <v>12365</v>
      </c>
      <c r="B12367">
        <f ca="1">IF(ROW()=2,1,
IF(OFFSET(C12367,0,0)=0,OFFSET(B12367,-1,0)+1,
OFFSET(B12367,-1,0)))</f>
        <v>666</v>
      </c>
      <c r="C12367">
        <f ca="1">IF(ROW()=2,0,
IF(OFFSET(C12367,-1,0)=VLOOKUP(OFFSET(B12367,-1,0),PlayerLevelTable!$A:$C,MATCH(PlayerLevelTable!$C$1,PlayerLevelTable!$A$1:$C$1,0),0),0,
OFFSET(C12367,-1,0)+1))</f>
        <v>27</v>
      </c>
    </row>
    <row r="12368" spans="1:3" x14ac:dyDescent="0.3">
      <c r="A12368">
        <f ca="1">IF(ROW()=2,0,OFFSET(A12368,-1,0)+1)</f>
        <v>12366</v>
      </c>
      <c r="B12368">
        <f ca="1">IF(ROW()=2,1,
IF(OFFSET(C12368,0,0)=0,OFFSET(B12368,-1,0)+1,
OFFSET(B12368,-1,0)))</f>
        <v>667</v>
      </c>
      <c r="C12368">
        <f ca="1">IF(ROW()=2,0,
IF(OFFSET(C12368,-1,0)=VLOOKUP(OFFSET(B12368,-1,0),PlayerLevelTable!$A:$C,MATCH(PlayerLevelTable!$C$1,PlayerLevelTable!$A$1:$C$1,0),0),0,
OFFSET(C12368,-1,0)+1))</f>
        <v>0</v>
      </c>
    </row>
    <row r="12369" spans="1:3" x14ac:dyDescent="0.3">
      <c r="A12369">
        <f ca="1">IF(ROW()=2,0,OFFSET(A12369,-1,0)+1)</f>
        <v>12367</v>
      </c>
      <c r="B12369">
        <f ca="1">IF(ROW()=2,1,
IF(OFFSET(C12369,0,0)=0,OFFSET(B12369,-1,0)+1,
OFFSET(B12369,-1,0)))</f>
        <v>667</v>
      </c>
      <c r="C12369">
        <f ca="1">IF(ROW()=2,0,
IF(OFFSET(C12369,-1,0)=VLOOKUP(OFFSET(B12369,-1,0),PlayerLevelTable!$A:$C,MATCH(PlayerLevelTable!$C$1,PlayerLevelTable!$A$1:$C$1,0),0),0,
OFFSET(C12369,-1,0)+1))</f>
        <v>1</v>
      </c>
    </row>
    <row r="12370" spans="1:3" x14ac:dyDescent="0.3">
      <c r="A12370">
        <f ca="1">IF(ROW()=2,0,OFFSET(A12370,-1,0)+1)</f>
        <v>12368</v>
      </c>
      <c r="B12370">
        <f ca="1">IF(ROW()=2,1,
IF(OFFSET(C12370,0,0)=0,OFFSET(B12370,-1,0)+1,
OFFSET(B12370,-1,0)))</f>
        <v>667</v>
      </c>
      <c r="C12370">
        <f ca="1">IF(ROW()=2,0,
IF(OFFSET(C12370,-1,0)=VLOOKUP(OFFSET(B12370,-1,0),PlayerLevelTable!$A:$C,MATCH(PlayerLevelTable!$C$1,PlayerLevelTable!$A$1:$C$1,0),0),0,
OFFSET(C12370,-1,0)+1))</f>
        <v>2</v>
      </c>
    </row>
    <row r="12371" spans="1:3" x14ac:dyDescent="0.3">
      <c r="A12371">
        <f ca="1">IF(ROW()=2,0,OFFSET(A12371,-1,0)+1)</f>
        <v>12369</v>
      </c>
      <c r="B12371">
        <f ca="1">IF(ROW()=2,1,
IF(OFFSET(C12371,0,0)=0,OFFSET(B12371,-1,0)+1,
OFFSET(B12371,-1,0)))</f>
        <v>667</v>
      </c>
      <c r="C12371">
        <f ca="1">IF(ROW()=2,0,
IF(OFFSET(C12371,-1,0)=VLOOKUP(OFFSET(B12371,-1,0),PlayerLevelTable!$A:$C,MATCH(PlayerLevelTable!$C$1,PlayerLevelTable!$A$1:$C$1,0),0),0,
OFFSET(C12371,-1,0)+1))</f>
        <v>3</v>
      </c>
    </row>
    <row r="12372" spans="1:3" x14ac:dyDescent="0.3">
      <c r="A12372">
        <f ca="1">IF(ROW()=2,0,OFFSET(A12372,-1,0)+1)</f>
        <v>12370</v>
      </c>
      <c r="B12372">
        <f ca="1">IF(ROW()=2,1,
IF(OFFSET(C12372,0,0)=0,OFFSET(B12372,-1,0)+1,
OFFSET(B12372,-1,0)))</f>
        <v>667</v>
      </c>
      <c r="C12372">
        <f ca="1">IF(ROW()=2,0,
IF(OFFSET(C12372,-1,0)=VLOOKUP(OFFSET(B12372,-1,0),PlayerLevelTable!$A:$C,MATCH(PlayerLevelTable!$C$1,PlayerLevelTable!$A$1:$C$1,0),0),0,
OFFSET(C12372,-1,0)+1))</f>
        <v>4</v>
      </c>
    </row>
    <row r="12373" spans="1:3" x14ac:dyDescent="0.3">
      <c r="A12373">
        <f ca="1">IF(ROW()=2,0,OFFSET(A12373,-1,0)+1)</f>
        <v>12371</v>
      </c>
      <c r="B12373">
        <f ca="1">IF(ROW()=2,1,
IF(OFFSET(C12373,0,0)=0,OFFSET(B12373,-1,0)+1,
OFFSET(B12373,-1,0)))</f>
        <v>667</v>
      </c>
      <c r="C12373">
        <f ca="1">IF(ROW()=2,0,
IF(OFFSET(C12373,-1,0)=VLOOKUP(OFFSET(B12373,-1,0),PlayerLevelTable!$A:$C,MATCH(PlayerLevelTable!$C$1,PlayerLevelTable!$A$1:$C$1,0),0),0,
OFFSET(C12373,-1,0)+1))</f>
        <v>5</v>
      </c>
    </row>
    <row r="12374" spans="1:3" x14ac:dyDescent="0.3">
      <c r="A12374">
        <f ca="1">IF(ROW()=2,0,OFFSET(A12374,-1,0)+1)</f>
        <v>12372</v>
      </c>
      <c r="B12374">
        <f ca="1">IF(ROW()=2,1,
IF(OFFSET(C12374,0,0)=0,OFFSET(B12374,-1,0)+1,
OFFSET(B12374,-1,0)))</f>
        <v>667</v>
      </c>
      <c r="C12374">
        <f ca="1">IF(ROW()=2,0,
IF(OFFSET(C12374,-1,0)=VLOOKUP(OFFSET(B12374,-1,0),PlayerLevelTable!$A:$C,MATCH(PlayerLevelTable!$C$1,PlayerLevelTable!$A$1:$C$1,0),0),0,
OFFSET(C12374,-1,0)+1))</f>
        <v>6</v>
      </c>
    </row>
    <row r="12375" spans="1:3" x14ac:dyDescent="0.3">
      <c r="A12375">
        <f ca="1">IF(ROW()=2,0,OFFSET(A12375,-1,0)+1)</f>
        <v>12373</v>
      </c>
      <c r="B12375">
        <f ca="1">IF(ROW()=2,1,
IF(OFFSET(C12375,0,0)=0,OFFSET(B12375,-1,0)+1,
OFFSET(B12375,-1,0)))</f>
        <v>667</v>
      </c>
      <c r="C12375">
        <f ca="1">IF(ROW()=2,0,
IF(OFFSET(C12375,-1,0)=VLOOKUP(OFFSET(B12375,-1,0),PlayerLevelTable!$A:$C,MATCH(PlayerLevelTable!$C$1,PlayerLevelTable!$A$1:$C$1,0),0),0,
OFFSET(C12375,-1,0)+1))</f>
        <v>7</v>
      </c>
    </row>
    <row r="12376" spans="1:3" x14ac:dyDescent="0.3">
      <c r="A12376">
        <f ca="1">IF(ROW()=2,0,OFFSET(A12376,-1,0)+1)</f>
        <v>12374</v>
      </c>
      <c r="B12376">
        <f ca="1">IF(ROW()=2,1,
IF(OFFSET(C12376,0,0)=0,OFFSET(B12376,-1,0)+1,
OFFSET(B12376,-1,0)))</f>
        <v>667</v>
      </c>
      <c r="C12376">
        <f ca="1">IF(ROW()=2,0,
IF(OFFSET(C12376,-1,0)=VLOOKUP(OFFSET(B12376,-1,0),PlayerLevelTable!$A:$C,MATCH(PlayerLevelTable!$C$1,PlayerLevelTable!$A$1:$C$1,0),0),0,
OFFSET(C12376,-1,0)+1))</f>
        <v>8</v>
      </c>
    </row>
    <row r="12377" spans="1:3" x14ac:dyDescent="0.3">
      <c r="A12377">
        <f ca="1">IF(ROW()=2,0,OFFSET(A12377,-1,0)+1)</f>
        <v>12375</v>
      </c>
      <c r="B12377">
        <f ca="1">IF(ROW()=2,1,
IF(OFFSET(C12377,0,0)=0,OFFSET(B12377,-1,0)+1,
OFFSET(B12377,-1,0)))</f>
        <v>667</v>
      </c>
      <c r="C12377">
        <f ca="1">IF(ROW()=2,0,
IF(OFFSET(C12377,-1,0)=VLOOKUP(OFFSET(B12377,-1,0),PlayerLevelTable!$A:$C,MATCH(PlayerLevelTable!$C$1,PlayerLevelTable!$A$1:$C$1,0),0),0,
OFFSET(C12377,-1,0)+1))</f>
        <v>9</v>
      </c>
    </row>
    <row r="12378" spans="1:3" x14ac:dyDescent="0.3">
      <c r="A12378">
        <f ca="1">IF(ROW()=2,0,OFFSET(A12378,-1,0)+1)</f>
        <v>12376</v>
      </c>
      <c r="B12378">
        <f ca="1">IF(ROW()=2,1,
IF(OFFSET(C12378,0,0)=0,OFFSET(B12378,-1,0)+1,
OFFSET(B12378,-1,0)))</f>
        <v>667</v>
      </c>
      <c r="C12378">
        <f ca="1">IF(ROW()=2,0,
IF(OFFSET(C12378,-1,0)=VLOOKUP(OFFSET(B12378,-1,0),PlayerLevelTable!$A:$C,MATCH(PlayerLevelTable!$C$1,PlayerLevelTable!$A$1:$C$1,0),0),0,
OFFSET(C12378,-1,0)+1))</f>
        <v>10</v>
      </c>
    </row>
    <row r="12379" spans="1:3" x14ac:dyDescent="0.3">
      <c r="A12379">
        <f ca="1">IF(ROW()=2,0,OFFSET(A12379,-1,0)+1)</f>
        <v>12377</v>
      </c>
      <c r="B12379">
        <f ca="1">IF(ROW()=2,1,
IF(OFFSET(C12379,0,0)=0,OFFSET(B12379,-1,0)+1,
OFFSET(B12379,-1,0)))</f>
        <v>667</v>
      </c>
      <c r="C12379">
        <f ca="1">IF(ROW()=2,0,
IF(OFFSET(C12379,-1,0)=VLOOKUP(OFFSET(B12379,-1,0),PlayerLevelTable!$A:$C,MATCH(PlayerLevelTable!$C$1,PlayerLevelTable!$A$1:$C$1,0),0),0,
OFFSET(C12379,-1,0)+1))</f>
        <v>11</v>
      </c>
    </row>
    <row r="12380" spans="1:3" x14ac:dyDescent="0.3">
      <c r="A12380">
        <f ca="1">IF(ROW()=2,0,OFFSET(A12380,-1,0)+1)</f>
        <v>12378</v>
      </c>
      <c r="B12380">
        <f ca="1">IF(ROW()=2,1,
IF(OFFSET(C12380,0,0)=0,OFFSET(B12380,-1,0)+1,
OFFSET(B12380,-1,0)))</f>
        <v>667</v>
      </c>
      <c r="C12380">
        <f ca="1">IF(ROW()=2,0,
IF(OFFSET(C12380,-1,0)=VLOOKUP(OFFSET(B12380,-1,0),PlayerLevelTable!$A:$C,MATCH(PlayerLevelTable!$C$1,PlayerLevelTable!$A$1:$C$1,0),0),0,
OFFSET(C12380,-1,0)+1))</f>
        <v>12</v>
      </c>
    </row>
    <row r="12381" spans="1:3" x14ac:dyDescent="0.3">
      <c r="A12381">
        <f ca="1">IF(ROW()=2,0,OFFSET(A12381,-1,0)+1)</f>
        <v>12379</v>
      </c>
      <c r="B12381">
        <f ca="1">IF(ROW()=2,1,
IF(OFFSET(C12381,0,0)=0,OFFSET(B12381,-1,0)+1,
OFFSET(B12381,-1,0)))</f>
        <v>667</v>
      </c>
      <c r="C12381">
        <f ca="1">IF(ROW()=2,0,
IF(OFFSET(C12381,-1,0)=VLOOKUP(OFFSET(B12381,-1,0),PlayerLevelTable!$A:$C,MATCH(PlayerLevelTable!$C$1,PlayerLevelTable!$A$1:$C$1,0),0),0,
OFFSET(C12381,-1,0)+1))</f>
        <v>13</v>
      </c>
    </row>
    <row r="12382" spans="1:3" x14ac:dyDescent="0.3">
      <c r="A12382">
        <f ca="1">IF(ROW()=2,0,OFFSET(A12382,-1,0)+1)</f>
        <v>12380</v>
      </c>
      <c r="B12382">
        <f ca="1">IF(ROW()=2,1,
IF(OFFSET(C12382,0,0)=0,OFFSET(B12382,-1,0)+1,
OFFSET(B12382,-1,0)))</f>
        <v>667</v>
      </c>
      <c r="C12382">
        <f ca="1">IF(ROW()=2,0,
IF(OFFSET(C12382,-1,0)=VLOOKUP(OFFSET(B12382,-1,0),PlayerLevelTable!$A:$C,MATCH(PlayerLevelTable!$C$1,PlayerLevelTable!$A$1:$C$1,0),0),0,
OFFSET(C12382,-1,0)+1))</f>
        <v>14</v>
      </c>
    </row>
    <row r="12383" spans="1:3" x14ac:dyDescent="0.3">
      <c r="A12383">
        <f ca="1">IF(ROW()=2,0,OFFSET(A12383,-1,0)+1)</f>
        <v>12381</v>
      </c>
      <c r="B12383">
        <f ca="1">IF(ROW()=2,1,
IF(OFFSET(C12383,0,0)=0,OFFSET(B12383,-1,0)+1,
OFFSET(B12383,-1,0)))</f>
        <v>667</v>
      </c>
      <c r="C12383">
        <f ca="1">IF(ROW()=2,0,
IF(OFFSET(C12383,-1,0)=VLOOKUP(OFFSET(B12383,-1,0),PlayerLevelTable!$A:$C,MATCH(PlayerLevelTable!$C$1,PlayerLevelTable!$A$1:$C$1,0),0),0,
OFFSET(C12383,-1,0)+1))</f>
        <v>15</v>
      </c>
    </row>
    <row r="12384" spans="1:3" x14ac:dyDescent="0.3">
      <c r="A12384">
        <f ca="1">IF(ROW()=2,0,OFFSET(A12384,-1,0)+1)</f>
        <v>12382</v>
      </c>
      <c r="B12384">
        <f ca="1">IF(ROW()=2,1,
IF(OFFSET(C12384,0,0)=0,OFFSET(B12384,-1,0)+1,
OFFSET(B12384,-1,0)))</f>
        <v>667</v>
      </c>
      <c r="C12384">
        <f ca="1">IF(ROW()=2,0,
IF(OFFSET(C12384,-1,0)=VLOOKUP(OFFSET(B12384,-1,0),PlayerLevelTable!$A:$C,MATCH(PlayerLevelTable!$C$1,PlayerLevelTable!$A$1:$C$1,0),0),0,
OFFSET(C12384,-1,0)+1))</f>
        <v>16</v>
      </c>
    </row>
    <row r="12385" spans="1:3" x14ac:dyDescent="0.3">
      <c r="A12385">
        <f ca="1">IF(ROW()=2,0,OFFSET(A12385,-1,0)+1)</f>
        <v>12383</v>
      </c>
      <c r="B12385">
        <f ca="1">IF(ROW()=2,1,
IF(OFFSET(C12385,0,0)=0,OFFSET(B12385,-1,0)+1,
OFFSET(B12385,-1,0)))</f>
        <v>667</v>
      </c>
      <c r="C12385">
        <f ca="1">IF(ROW()=2,0,
IF(OFFSET(C12385,-1,0)=VLOOKUP(OFFSET(B12385,-1,0),PlayerLevelTable!$A:$C,MATCH(PlayerLevelTable!$C$1,PlayerLevelTable!$A$1:$C$1,0),0),0,
OFFSET(C12385,-1,0)+1))</f>
        <v>17</v>
      </c>
    </row>
    <row r="12386" spans="1:3" x14ac:dyDescent="0.3">
      <c r="A12386">
        <f ca="1">IF(ROW()=2,0,OFFSET(A12386,-1,0)+1)</f>
        <v>12384</v>
      </c>
      <c r="B12386">
        <f ca="1">IF(ROW()=2,1,
IF(OFFSET(C12386,0,0)=0,OFFSET(B12386,-1,0)+1,
OFFSET(B12386,-1,0)))</f>
        <v>667</v>
      </c>
      <c r="C12386">
        <f ca="1">IF(ROW()=2,0,
IF(OFFSET(C12386,-1,0)=VLOOKUP(OFFSET(B12386,-1,0),PlayerLevelTable!$A:$C,MATCH(PlayerLevelTable!$C$1,PlayerLevelTable!$A$1:$C$1,0),0),0,
OFFSET(C12386,-1,0)+1))</f>
        <v>18</v>
      </c>
    </row>
    <row r="12387" spans="1:3" x14ac:dyDescent="0.3">
      <c r="A12387">
        <f ca="1">IF(ROW()=2,0,OFFSET(A12387,-1,0)+1)</f>
        <v>12385</v>
      </c>
      <c r="B12387">
        <f ca="1">IF(ROW()=2,1,
IF(OFFSET(C12387,0,0)=0,OFFSET(B12387,-1,0)+1,
OFFSET(B12387,-1,0)))</f>
        <v>667</v>
      </c>
      <c r="C12387">
        <f ca="1">IF(ROW()=2,0,
IF(OFFSET(C12387,-1,0)=VLOOKUP(OFFSET(B12387,-1,0),PlayerLevelTable!$A:$C,MATCH(PlayerLevelTable!$C$1,PlayerLevelTable!$A$1:$C$1,0),0),0,
OFFSET(C12387,-1,0)+1))</f>
        <v>19</v>
      </c>
    </row>
    <row r="12388" spans="1:3" x14ac:dyDescent="0.3">
      <c r="A12388">
        <f ca="1">IF(ROW()=2,0,OFFSET(A12388,-1,0)+1)</f>
        <v>12386</v>
      </c>
      <c r="B12388">
        <f ca="1">IF(ROW()=2,1,
IF(OFFSET(C12388,0,0)=0,OFFSET(B12388,-1,0)+1,
OFFSET(B12388,-1,0)))</f>
        <v>667</v>
      </c>
      <c r="C12388">
        <f ca="1">IF(ROW()=2,0,
IF(OFFSET(C12388,-1,0)=VLOOKUP(OFFSET(B12388,-1,0),PlayerLevelTable!$A:$C,MATCH(PlayerLevelTable!$C$1,PlayerLevelTable!$A$1:$C$1,0),0),0,
OFFSET(C12388,-1,0)+1))</f>
        <v>20</v>
      </c>
    </row>
    <row r="12389" spans="1:3" x14ac:dyDescent="0.3">
      <c r="A12389">
        <f ca="1">IF(ROW()=2,0,OFFSET(A12389,-1,0)+1)</f>
        <v>12387</v>
      </c>
      <c r="B12389">
        <f ca="1">IF(ROW()=2,1,
IF(OFFSET(C12389,0,0)=0,OFFSET(B12389,-1,0)+1,
OFFSET(B12389,-1,0)))</f>
        <v>667</v>
      </c>
      <c r="C12389">
        <f ca="1">IF(ROW()=2,0,
IF(OFFSET(C12389,-1,0)=VLOOKUP(OFFSET(B12389,-1,0),PlayerLevelTable!$A:$C,MATCH(PlayerLevelTable!$C$1,PlayerLevelTable!$A$1:$C$1,0),0),0,
OFFSET(C12389,-1,0)+1))</f>
        <v>21</v>
      </c>
    </row>
    <row r="12390" spans="1:3" x14ac:dyDescent="0.3">
      <c r="A12390">
        <f ca="1">IF(ROW()=2,0,OFFSET(A12390,-1,0)+1)</f>
        <v>12388</v>
      </c>
      <c r="B12390">
        <f ca="1">IF(ROW()=2,1,
IF(OFFSET(C12390,0,0)=0,OFFSET(B12390,-1,0)+1,
OFFSET(B12390,-1,0)))</f>
        <v>667</v>
      </c>
      <c r="C12390">
        <f ca="1">IF(ROW()=2,0,
IF(OFFSET(C12390,-1,0)=VLOOKUP(OFFSET(B12390,-1,0),PlayerLevelTable!$A:$C,MATCH(PlayerLevelTable!$C$1,PlayerLevelTable!$A$1:$C$1,0),0),0,
OFFSET(C12390,-1,0)+1))</f>
        <v>22</v>
      </c>
    </row>
    <row r="12391" spans="1:3" x14ac:dyDescent="0.3">
      <c r="A12391">
        <f ca="1">IF(ROW()=2,0,OFFSET(A12391,-1,0)+1)</f>
        <v>12389</v>
      </c>
      <c r="B12391">
        <f ca="1">IF(ROW()=2,1,
IF(OFFSET(C12391,0,0)=0,OFFSET(B12391,-1,0)+1,
OFFSET(B12391,-1,0)))</f>
        <v>667</v>
      </c>
      <c r="C12391">
        <f ca="1">IF(ROW()=2,0,
IF(OFFSET(C12391,-1,0)=VLOOKUP(OFFSET(B12391,-1,0),PlayerLevelTable!$A:$C,MATCH(PlayerLevelTable!$C$1,PlayerLevelTable!$A$1:$C$1,0),0),0,
OFFSET(C12391,-1,0)+1))</f>
        <v>23</v>
      </c>
    </row>
    <row r="12392" spans="1:3" x14ac:dyDescent="0.3">
      <c r="A12392">
        <f ca="1">IF(ROW()=2,0,OFFSET(A12392,-1,0)+1)</f>
        <v>12390</v>
      </c>
      <c r="B12392">
        <f ca="1">IF(ROW()=2,1,
IF(OFFSET(C12392,0,0)=0,OFFSET(B12392,-1,0)+1,
OFFSET(B12392,-1,0)))</f>
        <v>667</v>
      </c>
      <c r="C12392">
        <f ca="1">IF(ROW()=2,0,
IF(OFFSET(C12392,-1,0)=VLOOKUP(OFFSET(B12392,-1,0),PlayerLevelTable!$A:$C,MATCH(PlayerLevelTable!$C$1,PlayerLevelTable!$A$1:$C$1,0),0),0,
OFFSET(C12392,-1,0)+1))</f>
        <v>24</v>
      </c>
    </row>
    <row r="12393" spans="1:3" x14ac:dyDescent="0.3">
      <c r="A12393">
        <f ca="1">IF(ROW()=2,0,OFFSET(A12393,-1,0)+1)</f>
        <v>12391</v>
      </c>
      <c r="B12393">
        <f ca="1">IF(ROW()=2,1,
IF(OFFSET(C12393,0,0)=0,OFFSET(B12393,-1,0)+1,
OFFSET(B12393,-1,0)))</f>
        <v>667</v>
      </c>
      <c r="C12393">
        <f ca="1">IF(ROW()=2,0,
IF(OFFSET(C12393,-1,0)=VLOOKUP(OFFSET(B12393,-1,0),PlayerLevelTable!$A:$C,MATCH(PlayerLevelTable!$C$1,PlayerLevelTable!$A$1:$C$1,0),0),0,
OFFSET(C12393,-1,0)+1))</f>
        <v>25</v>
      </c>
    </row>
    <row r="12394" spans="1:3" x14ac:dyDescent="0.3">
      <c r="A12394">
        <f ca="1">IF(ROW()=2,0,OFFSET(A12394,-1,0)+1)</f>
        <v>12392</v>
      </c>
      <c r="B12394">
        <f ca="1">IF(ROW()=2,1,
IF(OFFSET(C12394,0,0)=0,OFFSET(B12394,-1,0)+1,
OFFSET(B12394,-1,0)))</f>
        <v>667</v>
      </c>
      <c r="C12394">
        <f ca="1">IF(ROW()=2,0,
IF(OFFSET(C12394,-1,0)=VLOOKUP(OFFSET(B12394,-1,0),PlayerLevelTable!$A:$C,MATCH(PlayerLevelTable!$C$1,PlayerLevelTable!$A$1:$C$1,0),0),0,
OFFSET(C12394,-1,0)+1))</f>
        <v>26</v>
      </c>
    </row>
    <row r="12395" spans="1:3" x14ac:dyDescent="0.3">
      <c r="A12395">
        <f ca="1">IF(ROW()=2,0,OFFSET(A12395,-1,0)+1)</f>
        <v>12393</v>
      </c>
      <c r="B12395">
        <f ca="1">IF(ROW()=2,1,
IF(OFFSET(C12395,0,0)=0,OFFSET(B12395,-1,0)+1,
OFFSET(B12395,-1,0)))</f>
        <v>667</v>
      </c>
      <c r="C12395">
        <f ca="1">IF(ROW()=2,0,
IF(OFFSET(C12395,-1,0)=VLOOKUP(OFFSET(B12395,-1,0),PlayerLevelTable!$A:$C,MATCH(PlayerLevelTable!$C$1,PlayerLevelTable!$A$1:$C$1,0),0),0,
OFFSET(C12395,-1,0)+1))</f>
        <v>27</v>
      </c>
    </row>
    <row r="12396" spans="1:3" x14ac:dyDescent="0.3">
      <c r="A12396">
        <f ca="1">IF(ROW()=2,0,OFFSET(A12396,-1,0)+1)</f>
        <v>12394</v>
      </c>
      <c r="B12396">
        <f ca="1">IF(ROW()=2,1,
IF(OFFSET(C12396,0,0)=0,OFFSET(B12396,-1,0)+1,
OFFSET(B12396,-1,0)))</f>
        <v>668</v>
      </c>
      <c r="C12396">
        <f ca="1">IF(ROW()=2,0,
IF(OFFSET(C12396,-1,0)=VLOOKUP(OFFSET(B12396,-1,0),PlayerLevelTable!$A:$C,MATCH(PlayerLevelTable!$C$1,PlayerLevelTable!$A$1:$C$1,0),0),0,
OFFSET(C12396,-1,0)+1))</f>
        <v>0</v>
      </c>
    </row>
    <row r="12397" spans="1:3" x14ac:dyDescent="0.3">
      <c r="A12397">
        <f ca="1">IF(ROW()=2,0,OFFSET(A12397,-1,0)+1)</f>
        <v>12395</v>
      </c>
      <c r="B12397">
        <f ca="1">IF(ROW()=2,1,
IF(OFFSET(C12397,0,0)=0,OFFSET(B12397,-1,0)+1,
OFFSET(B12397,-1,0)))</f>
        <v>668</v>
      </c>
      <c r="C12397">
        <f ca="1">IF(ROW()=2,0,
IF(OFFSET(C12397,-1,0)=VLOOKUP(OFFSET(B12397,-1,0),PlayerLevelTable!$A:$C,MATCH(PlayerLevelTable!$C$1,PlayerLevelTable!$A$1:$C$1,0),0),0,
OFFSET(C12397,-1,0)+1))</f>
        <v>1</v>
      </c>
    </row>
    <row r="12398" spans="1:3" x14ac:dyDescent="0.3">
      <c r="A12398">
        <f ca="1">IF(ROW()=2,0,OFFSET(A12398,-1,0)+1)</f>
        <v>12396</v>
      </c>
      <c r="B12398">
        <f ca="1">IF(ROW()=2,1,
IF(OFFSET(C12398,0,0)=0,OFFSET(B12398,-1,0)+1,
OFFSET(B12398,-1,0)))</f>
        <v>668</v>
      </c>
      <c r="C12398">
        <f ca="1">IF(ROW()=2,0,
IF(OFFSET(C12398,-1,0)=VLOOKUP(OFFSET(B12398,-1,0),PlayerLevelTable!$A:$C,MATCH(PlayerLevelTable!$C$1,PlayerLevelTable!$A$1:$C$1,0),0),0,
OFFSET(C12398,-1,0)+1))</f>
        <v>2</v>
      </c>
    </row>
    <row r="12399" spans="1:3" x14ac:dyDescent="0.3">
      <c r="A12399">
        <f ca="1">IF(ROW()=2,0,OFFSET(A12399,-1,0)+1)</f>
        <v>12397</v>
      </c>
      <c r="B12399">
        <f ca="1">IF(ROW()=2,1,
IF(OFFSET(C12399,0,0)=0,OFFSET(B12399,-1,0)+1,
OFFSET(B12399,-1,0)))</f>
        <v>668</v>
      </c>
      <c r="C12399">
        <f ca="1">IF(ROW()=2,0,
IF(OFFSET(C12399,-1,0)=VLOOKUP(OFFSET(B12399,-1,0),PlayerLevelTable!$A:$C,MATCH(PlayerLevelTable!$C$1,PlayerLevelTable!$A$1:$C$1,0),0),0,
OFFSET(C12399,-1,0)+1))</f>
        <v>3</v>
      </c>
    </row>
    <row r="12400" spans="1:3" x14ac:dyDescent="0.3">
      <c r="A12400">
        <f ca="1">IF(ROW()=2,0,OFFSET(A12400,-1,0)+1)</f>
        <v>12398</v>
      </c>
      <c r="B12400">
        <f ca="1">IF(ROW()=2,1,
IF(OFFSET(C12400,0,0)=0,OFFSET(B12400,-1,0)+1,
OFFSET(B12400,-1,0)))</f>
        <v>668</v>
      </c>
      <c r="C12400">
        <f ca="1">IF(ROW()=2,0,
IF(OFFSET(C12400,-1,0)=VLOOKUP(OFFSET(B12400,-1,0),PlayerLevelTable!$A:$C,MATCH(PlayerLevelTable!$C$1,PlayerLevelTable!$A$1:$C$1,0),0),0,
OFFSET(C12400,-1,0)+1))</f>
        <v>4</v>
      </c>
    </row>
    <row r="12401" spans="1:3" x14ac:dyDescent="0.3">
      <c r="A12401">
        <f ca="1">IF(ROW()=2,0,OFFSET(A12401,-1,0)+1)</f>
        <v>12399</v>
      </c>
      <c r="B12401">
        <f ca="1">IF(ROW()=2,1,
IF(OFFSET(C12401,0,0)=0,OFFSET(B12401,-1,0)+1,
OFFSET(B12401,-1,0)))</f>
        <v>668</v>
      </c>
      <c r="C12401">
        <f ca="1">IF(ROW()=2,0,
IF(OFFSET(C12401,-1,0)=VLOOKUP(OFFSET(B12401,-1,0),PlayerLevelTable!$A:$C,MATCH(PlayerLevelTable!$C$1,PlayerLevelTable!$A$1:$C$1,0),0),0,
OFFSET(C12401,-1,0)+1))</f>
        <v>5</v>
      </c>
    </row>
    <row r="12402" spans="1:3" x14ac:dyDescent="0.3">
      <c r="A12402">
        <f ca="1">IF(ROW()=2,0,OFFSET(A12402,-1,0)+1)</f>
        <v>12400</v>
      </c>
      <c r="B12402">
        <f ca="1">IF(ROW()=2,1,
IF(OFFSET(C12402,0,0)=0,OFFSET(B12402,-1,0)+1,
OFFSET(B12402,-1,0)))</f>
        <v>668</v>
      </c>
      <c r="C12402">
        <f ca="1">IF(ROW()=2,0,
IF(OFFSET(C12402,-1,0)=VLOOKUP(OFFSET(B12402,-1,0),PlayerLevelTable!$A:$C,MATCH(PlayerLevelTable!$C$1,PlayerLevelTable!$A$1:$C$1,0),0),0,
OFFSET(C12402,-1,0)+1))</f>
        <v>6</v>
      </c>
    </row>
    <row r="12403" spans="1:3" x14ac:dyDescent="0.3">
      <c r="A12403">
        <f ca="1">IF(ROW()=2,0,OFFSET(A12403,-1,0)+1)</f>
        <v>12401</v>
      </c>
      <c r="B12403">
        <f ca="1">IF(ROW()=2,1,
IF(OFFSET(C12403,0,0)=0,OFFSET(B12403,-1,0)+1,
OFFSET(B12403,-1,0)))</f>
        <v>668</v>
      </c>
      <c r="C12403">
        <f ca="1">IF(ROW()=2,0,
IF(OFFSET(C12403,-1,0)=VLOOKUP(OFFSET(B12403,-1,0),PlayerLevelTable!$A:$C,MATCH(PlayerLevelTable!$C$1,PlayerLevelTable!$A$1:$C$1,0),0),0,
OFFSET(C12403,-1,0)+1))</f>
        <v>7</v>
      </c>
    </row>
    <row r="12404" spans="1:3" x14ac:dyDescent="0.3">
      <c r="A12404">
        <f ca="1">IF(ROW()=2,0,OFFSET(A12404,-1,0)+1)</f>
        <v>12402</v>
      </c>
      <c r="B12404">
        <f ca="1">IF(ROW()=2,1,
IF(OFFSET(C12404,0,0)=0,OFFSET(B12404,-1,0)+1,
OFFSET(B12404,-1,0)))</f>
        <v>668</v>
      </c>
      <c r="C12404">
        <f ca="1">IF(ROW()=2,0,
IF(OFFSET(C12404,-1,0)=VLOOKUP(OFFSET(B12404,-1,0),PlayerLevelTable!$A:$C,MATCH(PlayerLevelTable!$C$1,PlayerLevelTable!$A$1:$C$1,0),0),0,
OFFSET(C12404,-1,0)+1))</f>
        <v>8</v>
      </c>
    </row>
    <row r="12405" spans="1:3" x14ac:dyDescent="0.3">
      <c r="A12405">
        <f ca="1">IF(ROW()=2,0,OFFSET(A12405,-1,0)+1)</f>
        <v>12403</v>
      </c>
      <c r="B12405">
        <f ca="1">IF(ROW()=2,1,
IF(OFFSET(C12405,0,0)=0,OFFSET(B12405,-1,0)+1,
OFFSET(B12405,-1,0)))</f>
        <v>668</v>
      </c>
      <c r="C12405">
        <f ca="1">IF(ROW()=2,0,
IF(OFFSET(C12405,-1,0)=VLOOKUP(OFFSET(B12405,-1,0),PlayerLevelTable!$A:$C,MATCH(PlayerLevelTable!$C$1,PlayerLevelTable!$A$1:$C$1,0),0),0,
OFFSET(C12405,-1,0)+1))</f>
        <v>9</v>
      </c>
    </row>
    <row r="12406" spans="1:3" x14ac:dyDescent="0.3">
      <c r="A12406">
        <f ca="1">IF(ROW()=2,0,OFFSET(A12406,-1,0)+1)</f>
        <v>12404</v>
      </c>
      <c r="B12406">
        <f ca="1">IF(ROW()=2,1,
IF(OFFSET(C12406,0,0)=0,OFFSET(B12406,-1,0)+1,
OFFSET(B12406,-1,0)))</f>
        <v>668</v>
      </c>
      <c r="C12406">
        <f ca="1">IF(ROW()=2,0,
IF(OFFSET(C12406,-1,0)=VLOOKUP(OFFSET(B12406,-1,0),PlayerLevelTable!$A:$C,MATCH(PlayerLevelTable!$C$1,PlayerLevelTable!$A$1:$C$1,0),0),0,
OFFSET(C12406,-1,0)+1))</f>
        <v>10</v>
      </c>
    </row>
    <row r="12407" spans="1:3" x14ac:dyDescent="0.3">
      <c r="A12407">
        <f ca="1">IF(ROW()=2,0,OFFSET(A12407,-1,0)+1)</f>
        <v>12405</v>
      </c>
      <c r="B12407">
        <f ca="1">IF(ROW()=2,1,
IF(OFFSET(C12407,0,0)=0,OFFSET(B12407,-1,0)+1,
OFFSET(B12407,-1,0)))</f>
        <v>668</v>
      </c>
      <c r="C12407">
        <f ca="1">IF(ROW()=2,0,
IF(OFFSET(C12407,-1,0)=VLOOKUP(OFFSET(B12407,-1,0),PlayerLevelTable!$A:$C,MATCH(PlayerLevelTable!$C$1,PlayerLevelTable!$A$1:$C$1,0),0),0,
OFFSET(C12407,-1,0)+1))</f>
        <v>11</v>
      </c>
    </row>
    <row r="12408" spans="1:3" x14ac:dyDescent="0.3">
      <c r="A12408">
        <f ca="1">IF(ROW()=2,0,OFFSET(A12408,-1,0)+1)</f>
        <v>12406</v>
      </c>
      <c r="B12408">
        <f ca="1">IF(ROW()=2,1,
IF(OFFSET(C12408,0,0)=0,OFFSET(B12408,-1,0)+1,
OFFSET(B12408,-1,0)))</f>
        <v>668</v>
      </c>
      <c r="C12408">
        <f ca="1">IF(ROW()=2,0,
IF(OFFSET(C12408,-1,0)=VLOOKUP(OFFSET(B12408,-1,0),PlayerLevelTable!$A:$C,MATCH(PlayerLevelTable!$C$1,PlayerLevelTable!$A$1:$C$1,0),0),0,
OFFSET(C12408,-1,0)+1))</f>
        <v>12</v>
      </c>
    </row>
    <row r="12409" spans="1:3" x14ac:dyDescent="0.3">
      <c r="A12409">
        <f ca="1">IF(ROW()=2,0,OFFSET(A12409,-1,0)+1)</f>
        <v>12407</v>
      </c>
      <c r="B12409">
        <f ca="1">IF(ROW()=2,1,
IF(OFFSET(C12409,0,0)=0,OFFSET(B12409,-1,0)+1,
OFFSET(B12409,-1,0)))</f>
        <v>668</v>
      </c>
      <c r="C12409">
        <f ca="1">IF(ROW()=2,0,
IF(OFFSET(C12409,-1,0)=VLOOKUP(OFFSET(B12409,-1,0),PlayerLevelTable!$A:$C,MATCH(PlayerLevelTable!$C$1,PlayerLevelTable!$A$1:$C$1,0),0),0,
OFFSET(C12409,-1,0)+1))</f>
        <v>13</v>
      </c>
    </row>
    <row r="12410" spans="1:3" x14ac:dyDescent="0.3">
      <c r="A12410">
        <f ca="1">IF(ROW()=2,0,OFFSET(A12410,-1,0)+1)</f>
        <v>12408</v>
      </c>
      <c r="B12410">
        <f ca="1">IF(ROW()=2,1,
IF(OFFSET(C12410,0,0)=0,OFFSET(B12410,-1,0)+1,
OFFSET(B12410,-1,0)))</f>
        <v>668</v>
      </c>
      <c r="C12410">
        <f ca="1">IF(ROW()=2,0,
IF(OFFSET(C12410,-1,0)=VLOOKUP(OFFSET(B12410,-1,0),PlayerLevelTable!$A:$C,MATCH(PlayerLevelTable!$C$1,PlayerLevelTable!$A$1:$C$1,0),0),0,
OFFSET(C12410,-1,0)+1))</f>
        <v>14</v>
      </c>
    </row>
    <row r="12411" spans="1:3" x14ac:dyDescent="0.3">
      <c r="A12411">
        <f ca="1">IF(ROW()=2,0,OFFSET(A12411,-1,0)+1)</f>
        <v>12409</v>
      </c>
      <c r="B12411">
        <f ca="1">IF(ROW()=2,1,
IF(OFFSET(C12411,0,0)=0,OFFSET(B12411,-1,0)+1,
OFFSET(B12411,-1,0)))</f>
        <v>668</v>
      </c>
      <c r="C12411">
        <f ca="1">IF(ROW()=2,0,
IF(OFFSET(C12411,-1,0)=VLOOKUP(OFFSET(B12411,-1,0),PlayerLevelTable!$A:$C,MATCH(PlayerLevelTable!$C$1,PlayerLevelTable!$A$1:$C$1,0),0),0,
OFFSET(C12411,-1,0)+1))</f>
        <v>15</v>
      </c>
    </row>
    <row r="12412" spans="1:3" x14ac:dyDescent="0.3">
      <c r="A12412">
        <f ca="1">IF(ROW()=2,0,OFFSET(A12412,-1,0)+1)</f>
        <v>12410</v>
      </c>
      <c r="B12412">
        <f ca="1">IF(ROW()=2,1,
IF(OFFSET(C12412,0,0)=0,OFFSET(B12412,-1,0)+1,
OFFSET(B12412,-1,0)))</f>
        <v>668</v>
      </c>
      <c r="C12412">
        <f ca="1">IF(ROW()=2,0,
IF(OFFSET(C12412,-1,0)=VLOOKUP(OFFSET(B12412,-1,0),PlayerLevelTable!$A:$C,MATCH(PlayerLevelTable!$C$1,PlayerLevelTable!$A$1:$C$1,0),0),0,
OFFSET(C12412,-1,0)+1))</f>
        <v>16</v>
      </c>
    </row>
    <row r="12413" spans="1:3" x14ac:dyDescent="0.3">
      <c r="A12413">
        <f ca="1">IF(ROW()=2,0,OFFSET(A12413,-1,0)+1)</f>
        <v>12411</v>
      </c>
      <c r="B12413">
        <f ca="1">IF(ROW()=2,1,
IF(OFFSET(C12413,0,0)=0,OFFSET(B12413,-1,0)+1,
OFFSET(B12413,-1,0)))</f>
        <v>668</v>
      </c>
      <c r="C12413">
        <f ca="1">IF(ROW()=2,0,
IF(OFFSET(C12413,-1,0)=VLOOKUP(OFFSET(B12413,-1,0),PlayerLevelTable!$A:$C,MATCH(PlayerLevelTable!$C$1,PlayerLevelTable!$A$1:$C$1,0),0),0,
OFFSET(C12413,-1,0)+1))</f>
        <v>17</v>
      </c>
    </row>
    <row r="12414" spans="1:3" x14ac:dyDescent="0.3">
      <c r="A12414">
        <f ca="1">IF(ROW()=2,0,OFFSET(A12414,-1,0)+1)</f>
        <v>12412</v>
      </c>
      <c r="B12414">
        <f ca="1">IF(ROW()=2,1,
IF(OFFSET(C12414,0,0)=0,OFFSET(B12414,-1,0)+1,
OFFSET(B12414,-1,0)))</f>
        <v>668</v>
      </c>
      <c r="C12414">
        <f ca="1">IF(ROW()=2,0,
IF(OFFSET(C12414,-1,0)=VLOOKUP(OFFSET(B12414,-1,0),PlayerLevelTable!$A:$C,MATCH(PlayerLevelTable!$C$1,PlayerLevelTable!$A$1:$C$1,0),0),0,
OFFSET(C12414,-1,0)+1))</f>
        <v>18</v>
      </c>
    </row>
    <row r="12415" spans="1:3" x14ac:dyDescent="0.3">
      <c r="A12415">
        <f ca="1">IF(ROW()=2,0,OFFSET(A12415,-1,0)+1)</f>
        <v>12413</v>
      </c>
      <c r="B12415">
        <f ca="1">IF(ROW()=2,1,
IF(OFFSET(C12415,0,0)=0,OFFSET(B12415,-1,0)+1,
OFFSET(B12415,-1,0)))</f>
        <v>668</v>
      </c>
      <c r="C12415">
        <f ca="1">IF(ROW()=2,0,
IF(OFFSET(C12415,-1,0)=VLOOKUP(OFFSET(B12415,-1,0),PlayerLevelTable!$A:$C,MATCH(PlayerLevelTable!$C$1,PlayerLevelTable!$A$1:$C$1,0),0),0,
OFFSET(C12415,-1,0)+1))</f>
        <v>19</v>
      </c>
    </row>
    <row r="12416" spans="1:3" x14ac:dyDescent="0.3">
      <c r="A12416">
        <f ca="1">IF(ROW()=2,0,OFFSET(A12416,-1,0)+1)</f>
        <v>12414</v>
      </c>
      <c r="B12416">
        <f ca="1">IF(ROW()=2,1,
IF(OFFSET(C12416,0,0)=0,OFFSET(B12416,-1,0)+1,
OFFSET(B12416,-1,0)))</f>
        <v>668</v>
      </c>
      <c r="C12416">
        <f ca="1">IF(ROW()=2,0,
IF(OFFSET(C12416,-1,0)=VLOOKUP(OFFSET(B12416,-1,0),PlayerLevelTable!$A:$C,MATCH(PlayerLevelTable!$C$1,PlayerLevelTable!$A$1:$C$1,0),0),0,
OFFSET(C12416,-1,0)+1))</f>
        <v>20</v>
      </c>
    </row>
    <row r="12417" spans="1:3" x14ac:dyDescent="0.3">
      <c r="A12417">
        <f ca="1">IF(ROW()=2,0,OFFSET(A12417,-1,0)+1)</f>
        <v>12415</v>
      </c>
      <c r="B12417">
        <f ca="1">IF(ROW()=2,1,
IF(OFFSET(C12417,0,0)=0,OFFSET(B12417,-1,0)+1,
OFFSET(B12417,-1,0)))</f>
        <v>668</v>
      </c>
      <c r="C12417">
        <f ca="1">IF(ROW()=2,0,
IF(OFFSET(C12417,-1,0)=VLOOKUP(OFFSET(B12417,-1,0),PlayerLevelTable!$A:$C,MATCH(PlayerLevelTable!$C$1,PlayerLevelTable!$A$1:$C$1,0),0),0,
OFFSET(C12417,-1,0)+1))</f>
        <v>21</v>
      </c>
    </row>
    <row r="12418" spans="1:3" x14ac:dyDescent="0.3">
      <c r="A12418">
        <f ca="1">IF(ROW()=2,0,OFFSET(A12418,-1,0)+1)</f>
        <v>12416</v>
      </c>
      <c r="B12418">
        <f ca="1">IF(ROW()=2,1,
IF(OFFSET(C12418,0,0)=0,OFFSET(B12418,-1,0)+1,
OFFSET(B12418,-1,0)))</f>
        <v>668</v>
      </c>
      <c r="C12418">
        <f ca="1">IF(ROW()=2,0,
IF(OFFSET(C12418,-1,0)=VLOOKUP(OFFSET(B12418,-1,0),PlayerLevelTable!$A:$C,MATCH(PlayerLevelTable!$C$1,PlayerLevelTable!$A$1:$C$1,0),0),0,
OFFSET(C12418,-1,0)+1))</f>
        <v>22</v>
      </c>
    </row>
    <row r="12419" spans="1:3" x14ac:dyDescent="0.3">
      <c r="A12419">
        <f ca="1">IF(ROW()=2,0,OFFSET(A12419,-1,0)+1)</f>
        <v>12417</v>
      </c>
      <c r="B12419">
        <f ca="1">IF(ROW()=2,1,
IF(OFFSET(C12419,0,0)=0,OFFSET(B12419,-1,0)+1,
OFFSET(B12419,-1,0)))</f>
        <v>668</v>
      </c>
      <c r="C12419">
        <f ca="1">IF(ROW()=2,0,
IF(OFFSET(C12419,-1,0)=VLOOKUP(OFFSET(B12419,-1,0),PlayerLevelTable!$A:$C,MATCH(PlayerLevelTable!$C$1,PlayerLevelTable!$A$1:$C$1,0),0),0,
OFFSET(C12419,-1,0)+1))</f>
        <v>23</v>
      </c>
    </row>
    <row r="12420" spans="1:3" x14ac:dyDescent="0.3">
      <c r="A12420">
        <f ca="1">IF(ROW()=2,0,OFFSET(A12420,-1,0)+1)</f>
        <v>12418</v>
      </c>
      <c r="B12420">
        <f ca="1">IF(ROW()=2,1,
IF(OFFSET(C12420,0,0)=0,OFFSET(B12420,-1,0)+1,
OFFSET(B12420,-1,0)))</f>
        <v>668</v>
      </c>
      <c r="C12420">
        <f ca="1">IF(ROW()=2,0,
IF(OFFSET(C12420,-1,0)=VLOOKUP(OFFSET(B12420,-1,0),PlayerLevelTable!$A:$C,MATCH(PlayerLevelTable!$C$1,PlayerLevelTable!$A$1:$C$1,0),0),0,
OFFSET(C12420,-1,0)+1))</f>
        <v>24</v>
      </c>
    </row>
    <row r="12421" spans="1:3" x14ac:dyDescent="0.3">
      <c r="A12421">
        <f ca="1">IF(ROW()=2,0,OFFSET(A12421,-1,0)+1)</f>
        <v>12419</v>
      </c>
      <c r="B12421">
        <f ca="1">IF(ROW()=2,1,
IF(OFFSET(C12421,0,0)=0,OFFSET(B12421,-1,0)+1,
OFFSET(B12421,-1,0)))</f>
        <v>668</v>
      </c>
      <c r="C12421">
        <f ca="1">IF(ROW()=2,0,
IF(OFFSET(C12421,-1,0)=VLOOKUP(OFFSET(B12421,-1,0),PlayerLevelTable!$A:$C,MATCH(PlayerLevelTable!$C$1,PlayerLevelTable!$A$1:$C$1,0),0),0,
OFFSET(C12421,-1,0)+1))</f>
        <v>25</v>
      </c>
    </row>
    <row r="12422" spans="1:3" x14ac:dyDescent="0.3">
      <c r="A12422">
        <f ca="1">IF(ROW()=2,0,OFFSET(A12422,-1,0)+1)</f>
        <v>12420</v>
      </c>
      <c r="B12422">
        <f ca="1">IF(ROW()=2,1,
IF(OFFSET(C12422,0,0)=0,OFFSET(B12422,-1,0)+1,
OFFSET(B12422,-1,0)))</f>
        <v>668</v>
      </c>
      <c r="C12422">
        <f ca="1">IF(ROW()=2,0,
IF(OFFSET(C12422,-1,0)=VLOOKUP(OFFSET(B12422,-1,0),PlayerLevelTable!$A:$C,MATCH(PlayerLevelTable!$C$1,PlayerLevelTable!$A$1:$C$1,0),0),0,
OFFSET(C12422,-1,0)+1))</f>
        <v>26</v>
      </c>
    </row>
    <row r="12423" spans="1:3" x14ac:dyDescent="0.3">
      <c r="A12423">
        <f ca="1">IF(ROW()=2,0,OFFSET(A12423,-1,0)+1)</f>
        <v>12421</v>
      </c>
      <c r="B12423">
        <f ca="1">IF(ROW()=2,1,
IF(OFFSET(C12423,0,0)=0,OFFSET(B12423,-1,0)+1,
OFFSET(B12423,-1,0)))</f>
        <v>668</v>
      </c>
      <c r="C12423">
        <f ca="1">IF(ROW()=2,0,
IF(OFFSET(C12423,-1,0)=VLOOKUP(OFFSET(B12423,-1,0),PlayerLevelTable!$A:$C,MATCH(PlayerLevelTable!$C$1,PlayerLevelTable!$A$1:$C$1,0),0),0,
OFFSET(C12423,-1,0)+1))</f>
        <v>27</v>
      </c>
    </row>
    <row r="12424" spans="1:3" x14ac:dyDescent="0.3">
      <c r="A12424">
        <f ca="1">IF(ROW()=2,0,OFFSET(A12424,-1,0)+1)</f>
        <v>12422</v>
      </c>
      <c r="B12424">
        <f ca="1">IF(ROW()=2,1,
IF(OFFSET(C12424,0,0)=0,OFFSET(B12424,-1,0)+1,
OFFSET(B12424,-1,0)))</f>
        <v>669</v>
      </c>
      <c r="C12424">
        <f ca="1">IF(ROW()=2,0,
IF(OFFSET(C12424,-1,0)=VLOOKUP(OFFSET(B12424,-1,0),PlayerLevelTable!$A:$C,MATCH(PlayerLevelTable!$C$1,PlayerLevelTable!$A$1:$C$1,0),0),0,
OFFSET(C12424,-1,0)+1))</f>
        <v>0</v>
      </c>
    </row>
    <row r="12425" spans="1:3" x14ac:dyDescent="0.3">
      <c r="A12425">
        <f ca="1">IF(ROW()=2,0,OFFSET(A12425,-1,0)+1)</f>
        <v>12423</v>
      </c>
      <c r="B12425">
        <f ca="1">IF(ROW()=2,1,
IF(OFFSET(C12425,0,0)=0,OFFSET(B12425,-1,0)+1,
OFFSET(B12425,-1,0)))</f>
        <v>669</v>
      </c>
      <c r="C12425">
        <f ca="1">IF(ROW()=2,0,
IF(OFFSET(C12425,-1,0)=VLOOKUP(OFFSET(B12425,-1,0),PlayerLevelTable!$A:$C,MATCH(PlayerLevelTable!$C$1,PlayerLevelTable!$A$1:$C$1,0),0),0,
OFFSET(C12425,-1,0)+1))</f>
        <v>1</v>
      </c>
    </row>
    <row r="12426" spans="1:3" x14ac:dyDescent="0.3">
      <c r="A12426">
        <f ca="1">IF(ROW()=2,0,OFFSET(A12426,-1,0)+1)</f>
        <v>12424</v>
      </c>
      <c r="B12426">
        <f ca="1">IF(ROW()=2,1,
IF(OFFSET(C12426,0,0)=0,OFFSET(B12426,-1,0)+1,
OFFSET(B12426,-1,0)))</f>
        <v>669</v>
      </c>
      <c r="C12426">
        <f ca="1">IF(ROW()=2,0,
IF(OFFSET(C12426,-1,0)=VLOOKUP(OFFSET(B12426,-1,0),PlayerLevelTable!$A:$C,MATCH(PlayerLevelTable!$C$1,PlayerLevelTable!$A$1:$C$1,0),0),0,
OFFSET(C12426,-1,0)+1))</f>
        <v>2</v>
      </c>
    </row>
    <row r="12427" spans="1:3" x14ac:dyDescent="0.3">
      <c r="A12427">
        <f ca="1">IF(ROW()=2,0,OFFSET(A12427,-1,0)+1)</f>
        <v>12425</v>
      </c>
      <c r="B12427">
        <f ca="1">IF(ROW()=2,1,
IF(OFFSET(C12427,0,0)=0,OFFSET(B12427,-1,0)+1,
OFFSET(B12427,-1,0)))</f>
        <v>669</v>
      </c>
      <c r="C12427">
        <f ca="1">IF(ROW()=2,0,
IF(OFFSET(C12427,-1,0)=VLOOKUP(OFFSET(B12427,-1,0),PlayerLevelTable!$A:$C,MATCH(PlayerLevelTable!$C$1,PlayerLevelTable!$A$1:$C$1,0),0),0,
OFFSET(C12427,-1,0)+1))</f>
        <v>3</v>
      </c>
    </row>
    <row r="12428" spans="1:3" x14ac:dyDescent="0.3">
      <c r="A12428">
        <f ca="1">IF(ROW()=2,0,OFFSET(A12428,-1,0)+1)</f>
        <v>12426</v>
      </c>
      <c r="B12428">
        <f ca="1">IF(ROW()=2,1,
IF(OFFSET(C12428,0,0)=0,OFFSET(B12428,-1,0)+1,
OFFSET(B12428,-1,0)))</f>
        <v>669</v>
      </c>
      <c r="C12428">
        <f ca="1">IF(ROW()=2,0,
IF(OFFSET(C12428,-1,0)=VLOOKUP(OFFSET(B12428,-1,0),PlayerLevelTable!$A:$C,MATCH(PlayerLevelTable!$C$1,PlayerLevelTable!$A$1:$C$1,0),0),0,
OFFSET(C12428,-1,0)+1))</f>
        <v>4</v>
      </c>
    </row>
    <row r="12429" spans="1:3" x14ac:dyDescent="0.3">
      <c r="A12429">
        <f ca="1">IF(ROW()=2,0,OFFSET(A12429,-1,0)+1)</f>
        <v>12427</v>
      </c>
      <c r="B12429">
        <f ca="1">IF(ROW()=2,1,
IF(OFFSET(C12429,0,0)=0,OFFSET(B12429,-1,0)+1,
OFFSET(B12429,-1,0)))</f>
        <v>669</v>
      </c>
      <c r="C12429">
        <f ca="1">IF(ROW()=2,0,
IF(OFFSET(C12429,-1,0)=VLOOKUP(OFFSET(B12429,-1,0),PlayerLevelTable!$A:$C,MATCH(PlayerLevelTable!$C$1,PlayerLevelTable!$A$1:$C$1,0),0),0,
OFFSET(C12429,-1,0)+1))</f>
        <v>5</v>
      </c>
    </row>
    <row r="12430" spans="1:3" x14ac:dyDescent="0.3">
      <c r="A12430">
        <f ca="1">IF(ROW()=2,0,OFFSET(A12430,-1,0)+1)</f>
        <v>12428</v>
      </c>
      <c r="B12430">
        <f ca="1">IF(ROW()=2,1,
IF(OFFSET(C12430,0,0)=0,OFFSET(B12430,-1,0)+1,
OFFSET(B12430,-1,0)))</f>
        <v>669</v>
      </c>
      <c r="C12430">
        <f ca="1">IF(ROW()=2,0,
IF(OFFSET(C12430,-1,0)=VLOOKUP(OFFSET(B12430,-1,0),PlayerLevelTable!$A:$C,MATCH(PlayerLevelTable!$C$1,PlayerLevelTable!$A$1:$C$1,0),0),0,
OFFSET(C12430,-1,0)+1))</f>
        <v>6</v>
      </c>
    </row>
    <row r="12431" spans="1:3" x14ac:dyDescent="0.3">
      <c r="A12431">
        <f ca="1">IF(ROW()=2,0,OFFSET(A12431,-1,0)+1)</f>
        <v>12429</v>
      </c>
      <c r="B12431">
        <f ca="1">IF(ROW()=2,1,
IF(OFFSET(C12431,0,0)=0,OFFSET(B12431,-1,0)+1,
OFFSET(B12431,-1,0)))</f>
        <v>669</v>
      </c>
      <c r="C12431">
        <f ca="1">IF(ROW()=2,0,
IF(OFFSET(C12431,-1,0)=VLOOKUP(OFFSET(B12431,-1,0),PlayerLevelTable!$A:$C,MATCH(PlayerLevelTable!$C$1,PlayerLevelTable!$A$1:$C$1,0),0),0,
OFFSET(C12431,-1,0)+1))</f>
        <v>7</v>
      </c>
    </row>
    <row r="12432" spans="1:3" x14ac:dyDescent="0.3">
      <c r="A12432">
        <f ca="1">IF(ROW()=2,0,OFFSET(A12432,-1,0)+1)</f>
        <v>12430</v>
      </c>
      <c r="B12432">
        <f ca="1">IF(ROW()=2,1,
IF(OFFSET(C12432,0,0)=0,OFFSET(B12432,-1,0)+1,
OFFSET(B12432,-1,0)))</f>
        <v>669</v>
      </c>
      <c r="C12432">
        <f ca="1">IF(ROW()=2,0,
IF(OFFSET(C12432,-1,0)=VLOOKUP(OFFSET(B12432,-1,0),PlayerLevelTable!$A:$C,MATCH(PlayerLevelTable!$C$1,PlayerLevelTable!$A$1:$C$1,0),0),0,
OFFSET(C12432,-1,0)+1))</f>
        <v>8</v>
      </c>
    </row>
    <row r="12433" spans="1:3" x14ac:dyDescent="0.3">
      <c r="A12433">
        <f ca="1">IF(ROW()=2,0,OFFSET(A12433,-1,0)+1)</f>
        <v>12431</v>
      </c>
      <c r="B12433">
        <f ca="1">IF(ROW()=2,1,
IF(OFFSET(C12433,0,0)=0,OFFSET(B12433,-1,0)+1,
OFFSET(B12433,-1,0)))</f>
        <v>669</v>
      </c>
      <c r="C12433">
        <f ca="1">IF(ROW()=2,0,
IF(OFFSET(C12433,-1,0)=VLOOKUP(OFFSET(B12433,-1,0),PlayerLevelTable!$A:$C,MATCH(PlayerLevelTable!$C$1,PlayerLevelTable!$A$1:$C$1,0),0),0,
OFFSET(C12433,-1,0)+1))</f>
        <v>9</v>
      </c>
    </row>
    <row r="12434" spans="1:3" x14ac:dyDescent="0.3">
      <c r="A12434">
        <f ca="1">IF(ROW()=2,0,OFFSET(A12434,-1,0)+1)</f>
        <v>12432</v>
      </c>
      <c r="B12434">
        <f ca="1">IF(ROW()=2,1,
IF(OFFSET(C12434,0,0)=0,OFFSET(B12434,-1,0)+1,
OFFSET(B12434,-1,0)))</f>
        <v>669</v>
      </c>
      <c r="C12434">
        <f ca="1">IF(ROW()=2,0,
IF(OFFSET(C12434,-1,0)=VLOOKUP(OFFSET(B12434,-1,0),PlayerLevelTable!$A:$C,MATCH(PlayerLevelTable!$C$1,PlayerLevelTable!$A$1:$C$1,0),0),0,
OFFSET(C12434,-1,0)+1))</f>
        <v>10</v>
      </c>
    </row>
    <row r="12435" spans="1:3" x14ac:dyDescent="0.3">
      <c r="A12435">
        <f ca="1">IF(ROW()=2,0,OFFSET(A12435,-1,0)+1)</f>
        <v>12433</v>
      </c>
      <c r="B12435">
        <f ca="1">IF(ROW()=2,1,
IF(OFFSET(C12435,0,0)=0,OFFSET(B12435,-1,0)+1,
OFFSET(B12435,-1,0)))</f>
        <v>669</v>
      </c>
      <c r="C12435">
        <f ca="1">IF(ROW()=2,0,
IF(OFFSET(C12435,-1,0)=VLOOKUP(OFFSET(B12435,-1,0),PlayerLevelTable!$A:$C,MATCH(PlayerLevelTable!$C$1,PlayerLevelTable!$A$1:$C$1,0),0),0,
OFFSET(C12435,-1,0)+1))</f>
        <v>11</v>
      </c>
    </row>
    <row r="12436" spans="1:3" x14ac:dyDescent="0.3">
      <c r="A12436">
        <f ca="1">IF(ROW()=2,0,OFFSET(A12436,-1,0)+1)</f>
        <v>12434</v>
      </c>
      <c r="B12436">
        <f ca="1">IF(ROW()=2,1,
IF(OFFSET(C12436,0,0)=0,OFFSET(B12436,-1,0)+1,
OFFSET(B12436,-1,0)))</f>
        <v>669</v>
      </c>
      <c r="C12436">
        <f ca="1">IF(ROW()=2,0,
IF(OFFSET(C12436,-1,0)=VLOOKUP(OFFSET(B12436,-1,0),PlayerLevelTable!$A:$C,MATCH(PlayerLevelTable!$C$1,PlayerLevelTable!$A$1:$C$1,0),0),0,
OFFSET(C12436,-1,0)+1))</f>
        <v>12</v>
      </c>
    </row>
    <row r="12437" spans="1:3" x14ac:dyDescent="0.3">
      <c r="A12437">
        <f ca="1">IF(ROW()=2,0,OFFSET(A12437,-1,0)+1)</f>
        <v>12435</v>
      </c>
      <c r="B12437">
        <f ca="1">IF(ROW()=2,1,
IF(OFFSET(C12437,0,0)=0,OFFSET(B12437,-1,0)+1,
OFFSET(B12437,-1,0)))</f>
        <v>669</v>
      </c>
      <c r="C12437">
        <f ca="1">IF(ROW()=2,0,
IF(OFFSET(C12437,-1,0)=VLOOKUP(OFFSET(B12437,-1,0),PlayerLevelTable!$A:$C,MATCH(PlayerLevelTable!$C$1,PlayerLevelTable!$A$1:$C$1,0),0),0,
OFFSET(C12437,-1,0)+1))</f>
        <v>13</v>
      </c>
    </row>
    <row r="12438" spans="1:3" x14ac:dyDescent="0.3">
      <c r="A12438">
        <f ca="1">IF(ROW()=2,0,OFFSET(A12438,-1,0)+1)</f>
        <v>12436</v>
      </c>
      <c r="B12438">
        <f ca="1">IF(ROW()=2,1,
IF(OFFSET(C12438,0,0)=0,OFFSET(B12438,-1,0)+1,
OFFSET(B12438,-1,0)))</f>
        <v>669</v>
      </c>
      <c r="C12438">
        <f ca="1">IF(ROW()=2,0,
IF(OFFSET(C12438,-1,0)=VLOOKUP(OFFSET(B12438,-1,0),PlayerLevelTable!$A:$C,MATCH(PlayerLevelTable!$C$1,PlayerLevelTable!$A$1:$C$1,0),0),0,
OFFSET(C12438,-1,0)+1))</f>
        <v>14</v>
      </c>
    </row>
    <row r="12439" spans="1:3" x14ac:dyDescent="0.3">
      <c r="A12439">
        <f ca="1">IF(ROW()=2,0,OFFSET(A12439,-1,0)+1)</f>
        <v>12437</v>
      </c>
      <c r="B12439">
        <f ca="1">IF(ROW()=2,1,
IF(OFFSET(C12439,0,0)=0,OFFSET(B12439,-1,0)+1,
OFFSET(B12439,-1,0)))</f>
        <v>669</v>
      </c>
      <c r="C12439">
        <f ca="1">IF(ROW()=2,0,
IF(OFFSET(C12439,-1,0)=VLOOKUP(OFFSET(B12439,-1,0),PlayerLevelTable!$A:$C,MATCH(PlayerLevelTable!$C$1,PlayerLevelTable!$A$1:$C$1,0),0),0,
OFFSET(C12439,-1,0)+1))</f>
        <v>15</v>
      </c>
    </row>
    <row r="12440" spans="1:3" x14ac:dyDescent="0.3">
      <c r="A12440">
        <f ca="1">IF(ROW()=2,0,OFFSET(A12440,-1,0)+1)</f>
        <v>12438</v>
      </c>
      <c r="B12440">
        <f ca="1">IF(ROW()=2,1,
IF(OFFSET(C12440,0,0)=0,OFFSET(B12440,-1,0)+1,
OFFSET(B12440,-1,0)))</f>
        <v>669</v>
      </c>
      <c r="C12440">
        <f ca="1">IF(ROW()=2,0,
IF(OFFSET(C12440,-1,0)=VLOOKUP(OFFSET(B12440,-1,0),PlayerLevelTable!$A:$C,MATCH(PlayerLevelTable!$C$1,PlayerLevelTable!$A$1:$C$1,0),0),0,
OFFSET(C12440,-1,0)+1))</f>
        <v>16</v>
      </c>
    </row>
    <row r="12441" spans="1:3" x14ac:dyDescent="0.3">
      <c r="A12441">
        <f ca="1">IF(ROW()=2,0,OFFSET(A12441,-1,0)+1)</f>
        <v>12439</v>
      </c>
      <c r="B12441">
        <f ca="1">IF(ROW()=2,1,
IF(OFFSET(C12441,0,0)=0,OFFSET(B12441,-1,0)+1,
OFFSET(B12441,-1,0)))</f>
        <v>669</v>
      </c>
      <c r="C12441">
        <f ca="1">IF(ROW()=2,0,
IF(OFFSET(C12441,-1,0)=VLOOKUP(OFFSET(B12441,-1,0),PlayerLevelTable!$A:$C,MATCH(PlayerLevelTable!$C$1,PlayerLevelTable!$A$1:$C$1,0),0),0,
OFFSET(C12441,-1,0)+1))</f>
        <v>17</v>
      </c>
    </row>
    <row r="12442" spans="1:3" x14ac:dyDescent="0.3">
      <c r="A12442">
        <f ca="1">IF(ROW()=2,0,OFFSET(A12442,-1,0)+1)</f>
        <v>12440</v>
      </c>
      <c r="B12442">
        <f ca="1">IF(ROW()=2,1,
IF(OFFSET(C12442,0,0)=0,OFFSET(B12442,-1,0)+1,
OFFSET(B12442,-1,0)))</f>
        <v>669</v>
      </c>
      <c r="C12442">
        <f ca="1">IF(ROW()=2,0,
IF(OFFSET(C12442,-1,0)=VLOOKUP(OFFSET(B12442,-1,0),PlayerLevelTable!$A:$C,MATCH(PlayerLevelTable!$C$1,PlayerLevelTable!$A$1:$C$1,0),0),0,
OFFSET(C12442,-1,0)+1))</f>
        <v>18</v>
      </c>
    </row>
    <row r="12443" spans="1:3" x14ac:dyDescent="0.3">
      <c r="A12443">
        <f ca="1">IF(ROW()=2,0,OFFSET(A12443,-1,0)+1)</f>
        <v>12441</v>
      </c>
      <c r="B12443">
        <f ca="1">IF(ROW()=2,1,
IF(OFFSET(C12443,0,0)=0,OFFSET(B12443,-1,0)+1,
OFFSET(B12443,-1,0)))</f>
        <v>669</v>
      </c>
      <c r="C12443">
        <f ca="1">IF(ROW()=2,0,
IF(OFFSET(C12443,-1,0)=VLOOKUP(OFFSET(B12443,-1,0),PlayerLevelTable!$A:$C,MATCH(PlayerLevelTable!$C$1,PlayerLevelTable!$A$1:$C$1,0),0),0,
OFFSET(C12443,-1,0)+1))</f>
        <v>19</v>
      </c>
    </row>
    <row r="12444" spans="1:3" x14ac:dyDescent="0.3">
      <c r="A12444">
        <f ca="1">IF(ROW()=2,0,OFFSET(A12444,-1,0)+1)</f>
        <v>12442</v>
      </c>
      <c r="B12444">
        <f ca="1">IF(ROW()=2,1,
IF(OFFSET(C12444,0,0)=0,OFFSET(B12444,-1,0)+1,
OFFSET(B12444,-1,0)))</f>
        <v>669</v>
      </c>
      <c r="C12444">
        <f ca="1">IF(ROW()=2,0,
IF(OFFSET(C12444,-1,0)=VLOOKUP(OFFSET(B12444,-1,0),PlayerLevelTable!$A:$C,MATCH(PlayerLevelTable!$C$1,PlayerLevelTable!$A$1:$C$1,0),0),0,
OFFSET(C12444,-1,0)+1))</f>
        <v>20</v>
      </c>
    </row>
    <row r="12445" spans="1:3" x14ac:dyDescent="0.3">
      <c r="A12445">
        <f ca="1">IF(ROW()=2,0,OFFSET(A12445,-1,0)+1)</f>
        <v>12443</v>
      </c>
      <c r="B12445">
        <f ca="1">IF(ROW()=2,1,
IF(OFFSET(C12445,0,0)=0,OFFSET(B12445,-1,0)+1,
OFFSET(B12445,-1,0)))</f>
        <v>669</v>
      </c>
      <c r="C12445">
        <f ca="1">IF(ROW()=2,0,
IF(OFFSET(C12445,-1,0)=VLOOKUP(OFFSET(B12445,-1,0),PlayerLevelTable!$A:$C,MATCH(PlayerLevelTable!$C$1,PlayerLevelTable!$A$1:$C$1,0),0),0,
OFFSET(C12445,-1,0)+1))</f>
        <v>21</v>
      </c>
    </row>
    <row r="12446" spans="1:3" x14ac:dyDescent="0.3">
      <c r="A12446">
        <f ca="1">IF(ROW()=2,0,OFFSET(A12446,-1,0)+1)</f>
        <v>12444</v>
      </c>
      <c r="B12446">
        <f ca="1">IF(ROW()=2,1,
IF(OFFSET(C12446,0,0)=0,OFFSET(B12446,-1,0)+1,
OFFSET(B12446,-1,0)))</f>
        <v>669</v>
      </c>
      <c r="C12446">
        <f ca="1">IF(ROW()=2,0,
IF(OFFSET(C12446,-1,0)=VLOOKUP(OFFSET(B12446,-1,0),PlayerLevelTable!$A:$C,MATCH(PlayerLevelTable!$C$1,PlayerLevelTable!$A$1:$C$1,0),0),0,
OFFSET(C12446,-1,0)+1))</f>
        <v>22</v>
      </c>
    </row>
    <row r="12447" spans="1:3" x14ac:dyDescent="0.3">
      <c r="A12447">
        <f ca="1">IF(ROW()=2,0,OFFSET(A12447,-1,0)+1)</f>
        <v>12445</v>
      </c>
      <c r="B12447">
        <f ca="1">IF(ROW()=2,1,
IF(OFFSET(C12447,0,0)=0,OFFSET(B12447,-1,0)+1,
OFFSET(B12447,-1,0)))</f>
        <v>669</v>
      </c>
      <c r="C12447">
        <f ca="1">IF(ROW()=2,0,
IF(OFFSET(C12447,-1,0)=VLOOKUP(OFFSET(B12447,-1,0),PlayerLevelTable!$A:$C,MATCH(PlayerLevelTable!$C$1,PlayerLevelTable!$A$1:$C$1,0),0),0,
OFFSET(C12447,-1,0)+1))</f>
        <v>23</v>
      </c>
    </row>
    <row r="12448" spans="1:3" x14ac:dyDescent="0.3">
      <c r="A12448">
        <f ca="1">IF(ROW()=2,0,OFFSET(A12448,-1,0)+1)</f>
        <v>12446</v>
      </c>
      <c r="B12448">
        <f ca="1">IF(ROW()=2,1,
IF(OFFSET(C12448,0,0)=0,OFFSET(B12448,-1,0)+1,
OFFSET(B12448,-1,0)))</f>
        <v>669</v>
      </c>
      <c r="C12448">
        <f ca="1">IF(ROW()=2,0,
IF(OFFSET(C12448,-1,0)=VLOOKUP(OFFSET(B12448,-1,0),PlayerLevelTable!$A:$C,MATCH(PlayerLevelTable!$C$1,PlayerLevelTable!$A$1:$C$1,0),0),0,
OFFSET(C12448,-1,0)+1))</f>
        <v>24</v>
      </c>
    </row>
    <row r="12449" spans="1:3" x14ac:dyDescent="0.3">
      <c r="A12449">
        <f ca="1">IF(ROW()=2,0,OFFSET(A12449,-1,0)+1)</f>
        <v>12447</v>
      </c>
      <c r="B12449">
        <f ca="1">IF(ROW()=2,1,
IF(OFFSET(C12449,0,0)=0,OFFSET(B12449,-1,0)+1,
OFFSET(B12449,-1,0)))</f>
        <v>669</v>
      </c>
      <c r="C12449">
        <f ca="1">IF(ROW()=2,0,
IF(OFFSET(C12449,-1,0)=VLOOKUP(OFFSET(B12449,-1,0),PlayerLevelTable!$A:$C,MATCH(PlayerLevelTable!$C$1,PlayerLevelTable!$A$1:$C$1,0),0),0,
OFFSET(C12449,-1,0)+1))</f>
        <v>25</v>
      </c>
    </row>
    <row r="12450" spans="1:3" x14ac:dyDescent="0.3">
      <c r="A12450">
        <f ca="1">IF(ROW()=2,0,OFFSET(A12450,-1,0)+1)</f>
        <v>12448</v>
      </c>
      <c r="B12450">
        <f ca="1">IF(ROW()=2,1,
IF(OFFSET(C12450,0,0)=0,OFFSET(B12450,-1,0)+1,
OFFSET(B12450,-1,0)))</f>
        <v>669</v>
      </c>
      <c r="C12450">
        <f ca="1">IF(ROW()=2,0,
IF(OFFSET(C12450,-1,0)=VLOOKUP(OFFSET(B12450,-1,0),PlayerLevelTable!$A:$C,MATCH(PlayerLevelTable!$C$1,PlayerLevelTable!$A$1:$C$1,0),0),0,
OFFSET(C12450,-1,0)+1))</f>
        <v>26</v>
      </c>
    </row>
    <row r="12451" spans="1:3" x14ac:dyDescent="0.3">
      <c r="A12451">
        <f ca="1">IF(ROW()=2,0,OFFSET(A12451,-1,0)+1)</f>
        <v>12449</v>
      </c>
      <c r="B12451">
        <f ca="1">IF(ROW()=2,1,
IF(OFFSET(C12451,0,0)=0,OFFSET(B12451,-1,0)+1,
OFFSET(B12451,-1,0)))</f>
        <v>669</v>
      </c>
      <c r="C12451">
        <f ca="1">IF(ROW()=2,0,
IF(OFFSET(C12451,-1,0)=VLOOKUP(OFFSET(B12451,-1,0),PlayerLevelTable!$A:$C,MATCH(PlayerLevelTable!$C$1,PlayerLevelTable!$A$1:$C$1,0),0),0,
OFFSET(C12451,-1,0)+1))</f>
        <v>27</v>
      </c>
    </row>
    <row r="12452" spans="1:3" x14ac:dyDescent="0.3">
      <c r="A12452">
        <f ca="1">IF(ROW()=2,0,OFFSET(A12452,-1,0)+1)</f>
        <v>12450</v>
      </c>
      <c r="B12452">
        <f ca="1">IF(ROW()=2,1,
IF(OFFSET(C12452,0,0)=0,OFFSET(B12452,-1,0)+1,
OFFSET(B12452,-1,0)))</f>
        <v>670</v>
      </c>
      <c r="C12452">
        <f ca="1">IF(ROW()=2,0,
IF(OFFSET(C12452,-1,0)=VLOOKUP(OFFSET(B12452,-1,0),PlayerLevelTable!$A:$C,MATCH(PlayerLevelTable!$C$1,PlayerLevelTable!$A$1:$C$1,0),0),0,
OFFSET(C12452,-1,0)+1))</f>
        <v>0</v>
      </c>
    </row>
    <row r="12453" spans="1:3" x14ac:dyDescent="0.3">
      <c r="A12453">
        <f ca="1">IF(ROW()=2,0,OFFSET(A12453,-1,0)+1)</f>
        <v>12451</v>
      </c>
      <c r="B12453">
        <f ca="1">IF(ROW()=2,1,
IF(OFFSET(C12453,0,0)=0,OFFSET(B12453,-1,0)+1,
OFFSET(B12453,-1,0)))</f>
        <v>670</v>
      </c>
      <c r="C12453">
        <f ca="1">IF(ROW()=2,0,
IF(OFFSET(C12453,-1,0)=VLOOKUP(OFFSET(B12453,-1,0),PlayerLevelTable!$A:$C,MATCH(PlayerLevelTable!$C$1,PlayerLevelTable!$A$1:$C$1,0),0),0,
OFFSET(C12453,-1,0)+1))</f>
        <v>1</v>
      </c>
    </row>
    <row r="12454" spans="1:3" x14ac:dyDescent="0.3">
      <c r="A12454">
        <f ca="1">IF(ROW()=2,0,OFFSET(A12454,-1,0)+1)</f>
        <v>12452</v>
      </c>
      <c r="B12454">
        <f ca="1">IF(ROW()=2,1,
IF(OFFSET(C12454,0,0)=0,OFFSET(B12454,-1,0)+1,
OFFSET(B12454,-1,0)))</f>
        <v>670</v>
      </c>
      <c r="C12454">
        <f ca="1">IF(ROW()=2,0,
IF(OFFSET(C12454,-1,0)=VLOOKUP(OFFSET(B12454,-1,0),PlayerLevelTable!$A:$C,MATCH(PlayerLevelTable!$C$1,PlayerLevelTable!$A$1:$C$1,0),0),0,
OFFSET(C12454,-1,0)+1))</f>
        <v>2</v>
      </c>
    </row>
    <row r="12455" spans="1:3" x14ac:dyDescent="0.3">
      <c r="A12455">
        <f ca="1">IF(ROW()=2,0,OFFSET(A12455,-1,0)+1)</f>
        <v>12453</v>
      </c>
      <c r="B12455">
        <f ca="1">IF(ROW()=2,1,
IF(OFFSET(C12455,0,0)=0,OFFSET(B12455,-1,0)+1,
OFFSET(B12455,-1,0)))</f>
        <v>670</v>
      </c>
      <c r="C12455">
        <f ca="1">IF(ROW()=2,0,
IF(OFFSET(C12455,-1,0)=VLOOKUP(OFFSET(B12455,-1,0),PlayerLevelTable!$A:$C,MATCH(PlayerLevelTable!$C$1,PlayerLevelTable!$A$1:$C$1,0),0),0,
OFFSET(C12455,-1,0)+1))</f>
        <v>3</v>
      </c>
    </row>
    <row r="12456" spans="1:3" x14ac:dyDescent="0.3">
      <c r="A12456">
        <f ca="1">IF(ROW()=2,0,OFFSET(A12456,-1,0)+1)</f>
        <v>12454</v>
      </c>
      <c r="B12456">
        <f ca="1">IF(ROW()=2,1,
IF(OFFSET(C12456,0,0)=0,OFFSET(B12456,-1,0)+1,
OFFSET(B12456,-1,0)))</f>
        <v>670</v>
      </c>
      <c r="C12456">
        <f ca="1">IF(ROW()=2,0,
IF(OFFSET(C12456,-1,0)=VLOOKUP(OFFSET(B12456,-1,0),PlayerLevelTable!$A:$C,MATCH(PlayerLevelTable!$C$1,PlayerLevelTable!$A$1:$C$1,0),0),0,
OFFSET(C12456,-1,0)+1))</f>
        <v>4</v>
      </c>
    </row>
    <row r="12457" spans="1:3" x14ac:dyDescent="0.3">
      <c r="A12457">
        <f ca="1">IF(ROW()=2,0,OFFSET(A12457,-1,0)+1)</f>
        <v>12455</v>
      </c>
      <c r="B12457">
        <f ca="1">IF(ROW()=2,1,
IF(OFFSET(C12457,0,0)=0,OFFSET(B12457,-1,0)+1,
OFFSET(B12457,-1,0)))</f>
        <v>670</v>
      </c>
      <c r="C12457">
        <f ca="1">IF(ROW()=2,0,
IF(OFFSET(C12457,-1,0)=VLOOKUP(OFFSET(B12457,-1,0),PlayerLevelTable!$A:$C,MATCH(PlayerLevelTable!$C$1,PlayerLevelTable!$A$1:$C$1,0),0),0,
OFFSET(C12457,-1,0)+1))</f>
        <v>5</v>
      </c>
    </row>
    <row r="12458" spans="1:3" x14ac:dyDescent="0.3">
      <c r="A12458">
        <f ca="1">IF(ROW()=2,0,OFFSET(A12458,-1,0)+1)</f>
        <v>12456</v>
      </c>
      <c r="B12458">
        <f ca="1">IF(ROW()=2,1,
IF(OFFSET(C12458,0,0)=0,OFFSET(B12458,-1,0)+1,
OFFSET(B12458,-1,0)))</f>
        <v>670</v>
      </c>
      <c r="C12458">
        <f ca="1">IF(ROW()=2,0,
IF(OFFSET(C12458,-1,0)=VLOOKUP(OFFSET(B12458,-1,0),PlayerLevelTable!$A:$C,MATCH(PlayerLevelTable!$C$1,PlayerLevelTable!$A$1:$C$1,0),0),0,
OFFSET(C12458,-1,0)+1))</f>
        <v>6</v>
      </c>
    </row>
    <row r="12459" spans="1:3" x14ac:dyDescent="0.3">
      <c r="A12459">
        <f ca="1">IF(ROW()=2,0,OFFSET(A12459,-1,0)+1)</f>
        <v>12457</v>
      </c>
      <c r="B12459">
        <f ca="1">IF(ROW()=2,1,
IF(OFFSET(C12459,0,0)=0,OFFSET(B12459,-1,0)+1,
OFFSET(B12459,-1,0)))</f>
        <v>670</v>
      </c>
      <c r="C12459">
        <f ca="1">IF(ROW()=2,0,
IF(OFFSET(C12459,-1,0)=VLOOKUP(OFFSET(B12459,-1,0),PlayerLevelTable!$A:$C,MATCH(PlayerLevelTable!$C$1,PlayerLevelTable!$A$1:$C$1,0),0),0,
OFFSET(C12459,-1,0)+1))</f>
        <v>7</v>
      </c>
    </row>
    <row r="12460" spans="1:3" x14ac:dyDescent="0.3">
      <c r="A12460">
        <f ca="1">IF(ROW()=2,0,OFFSET(A12460,-1,0)+1)</f>
        <v>12458</v>
      </c>
      <c r="B12460">
        <f ca="1">IF(ROW()=2,1,
IF(OFFSET(C12460,0,0)=0,OFFSET(B12460,-1,0)+1,
OFFSET(B12460,-1,0)))</f>
        <v>670</v>
      </c>
      <c r="C12460">
        <f ca="1">IF(ROW()=2,0,
IF(OFFSET(C12460,-1,0)=VLOOKUP(OFFSET(B12460,-1,0),PlayerLevelTable!$A:$C,MATCH(PlayerLevelTable!$C$1,PlayerLevelTable!$A$1:$C$1,0),0),0,
OFFSET(C12460,-1,0)+1))</f>
        <v>8</v>
      </c>
    </row>
    <row r="12461" spans="1:3" x14ac:dyDescent="0.3">
      <c r="A12461">
        <f ca="1">IF(ROW()=2,0,OFFSET(A12461,-1,0)+1)</f>
        <v>12459</v>
      </c>
      <c r="B12461">
        <f ca="1">IF(ROW()=2,1,
IF(OFFSET(C12461,0,0)=0,OFFSET(B12461,-1,0)+1,
OFFSET(B12461,-1,0)))</f>
        <v>670</v>
      </c>
      <c r="C12461">
        <f ca="1">IF(ROW()=2,0,
IF(OFFSET(C12461,-1,0)=VLOOKUP(OFFSET(B12461,-1,0),PlayerLevelTable!$A:$C,MATCH(PlayerLevelTable!$C$1,PlayerLevelTable!$A$1:$C$1,0),0),0,
OFFSET(C12461,-1,0)+1))</f>
        <v>9</v>
      </c>
    </row>
    <row r="12462" spans="1:3" x14ac:dyDescent="0.3">
      <c r="A12462">
        <f ca="1">IF(ROW()=2,0,OFFSET(A12462,-1,0)+1)</f>
        <v>12460</v>
      </c>
      <c r="B12462">
        <f ca="1">IF(ROW()=2,1,
IF(OFFSET(C12462,0,0)=0,OFFSET(B12462,-1,0)+1,
OFFSET(B12462,-1,0)))</f>
        <v>670</v>
      </c>
      <c r="C12462">
        <f ca="1">IF(ROW()=2,0,
IF(OFFSET(C12462,-1,0)=VLOOKUP(OFFSET(B12462,-1,0),PlayerLevelTable!$A:$C,MATCH(PlayerLevelTable!$C$1,PlayerLevelTable!$A$1:$C$1,0),0),0,
OFFSET(C12462,-1,0)+1))</f>
        <v>10</v>
      </c>
    </row>
    <row r="12463" spans="1:3" x14ac:dyDescent="0.3">
      <c r="A12463">
        <f ca="1">IF(ROW()=2,0,OFFSET(A12463,-1,0)+1)</f>
        <v>12461</v>
      </c>
      <c r="B12463">
        <f ca="1">IF(ROW()=2,1,
IF(OFFSET(C12463,0,0)=0,OFFSET(B12463,-1,0)+1,
OFFSET(B12463,-1,0)))</f>
        <v>670</v>
      </c>
      <c r="C12463">
        <f ca="1">IF(ROW()=2,0,
IF(OFFSET(C12463,-1,0)=VLOOKUP(OFFSET(B12463,-1,0),PlayerLevelTable!$A:$C,MATCH(PlayerLevelTable!$C$1,PlayerLevelTable!$A$1:$C$1,0),0),0,
OFFSET(C12463,-1,0)+1))</f>
        <v>11</v>
      </c>
    </row>
    <row r="12464" spans="1:3" x14ac:dyDescent="0.3">
      <c r="A12464">
        <f ca="1">IF(ROW()=2,0,OFFSET(A12464,-1,0)+1)</f>
        <v>12462</v>
      </c>
      <c r="B12464">
        <f ca="1">IF(ROW()=2,1,
IF(OFFSET(C12464,0,0)=0,OFFSET(B12464,-1,0)+1,
OFFSET(B12464,-1,0)))</f>
        <v>670</v>
      </c>
      <c r="C12464">
        <f ca="1">IF(ROW()=2,0,
IF(OFFSET(C12464,-1,0)=VLOOKUP(OFFSET(B12464,-1,0),PlayerLevelTable!$A:$C,MATCH(PlayerLevelTable!$C$1,PlayerLevelTable!$A$1:$C$1,0),0),0,
OFFSET(C12464,-1,0)+1))</f>
        <v>12</v>
      </c>
    </row>
    <row r="12465" spans="1:3" x14ac:dyDescent="0.3">
      <c r="A12465">
        <f ca="1">IF(ROW()=2,0,OFFSET(A12465,-1,0)+1)</f>
        <v>12463</v>
      </c>
      <c r="B12465">
        <f ca="1">IF(ROW()=2,1,
IF(OFFSET(C12465,0,0)=0,OFFSET(B12465,-1,0)+1,
OFFSET(B12465,-1,0)))</f>
        <v>670</v>
      </c>
      <c r="C12465">
        <f ca="1">IF(ROW()=2,0,
IF(OFFSET(C12465,-1,0)=VLOOKUP(OFFSET(B12465,-1,0),PlayerLevelTable!$A:$C,MATCH(PlayerLevelTable!$C$1,PlayerLevelTable!$A$1:$C$1,0),0),0,
OFFSET(C12465,-1,0)+1))</f>
        <v>13</v>
      </c>
    </row>
    <row r="12466" spans="1:3" x14ac:dyDescent="0.3">
      <c r="A12466">
        <f ca="1">IF(ROW()=2,0,OFFSET(A12466,-1,0)+1)</f>
        <v>12464</v>
      </c>
      <c r="B12466">
        <f ca="1">IF(ROW()=2,1,
IF(OFFSET(C12466,0,0)=0,OFFSET(B12466,-1,0)+1,
OFFSET(B12466,-1,0)))</f>
        <v>670</v>
      </c>
      <c r="C12466">
        <f ca="1">IF(ROW()=2,0,
IF(OFFSET(C12466,-1,0)=VLOOKUP(OFFSET(B12466,-1,0),PlayerLevelTable!$A:$C,MATCH(PlayerLevelTable!$C$1,PlayerLevelTable!$A$1:$C$1,0),0),0,
OFFSET(C12466,-1,0)+1))</f>
        <v>14</v>
      </c>
    </row>
    <row r="12467" spans="1:3" x14ac:dyDescent="0.3">
      <c r="A12467">
        <f ca="1">IF(ROW()=2,0,OFFSET(A12467,-1,0)+1)</f>
        <v>12465</v>
      </c>
      <c r="B12467">
        <f ca="1">IF(ROW()=2,1,
IF(OFFSET(C12467,0,0)=0,OFFSET(B12467,-1,0)+1,
OFFSET(B12467,-1,0)))</f>
        <v>670</v>
      </c>
      <c r="C12467">
        <f ca="1">IF(ROW()=2,0,
IF(OFFSET(C12467,-1,0)=VLOOKUP(OFFSET(B12467,-1,0),PlayerLevelTable!$A:$C,MATCH(PlayerLevelTable!$C$1,PlayerLevelTable!$A$1:$C$1,0),0),0,
OFFSET(C12467,-1,0)+1))</f>
        <v>15</v>
      </c>
    </row>
    <row r="12468" spans="1:3" x14ac:dyDescent="0.3">
      <c r="A12468">
        <f ca="1">IF(ROW()=2,0,OFFSET(A12468,-1,0)+1)</f>
        <v>12466</v>
      </c>
      <c r="B12468">
        <f ca="1">IF(ROW()=2,1,
IF(OFFSET(C12468,0,0)=0,OFFSET(B12468,-1,0)+1,
OFFSET(B12468,-1,0)))</f>
        <v>670</v>
      </c>
      <c r="C12468">
        <f ca="1">IF(ROW()=2,0,
IF(OFFSET(C12468,-1,0)=VLOOKUP(OFFSET(B12468,-1,0),PlayerLevelTable!$A:$C,MATCH(PlayerLevelTable!$C$1,PlayerLevelTable!$A$1:$C$1,0),0),0,
OFFSET(C12468,-1,0)+1))</f>
        <v>16</v>
      </c>
    </row>
    <row r="12469" spans="1:3" x14ac:dyDescent="0.3">
      <c r="A12469">
        <f ca="1">IF(ROW()=2,0,OFFSET(A12469,-1,0)+1)</f>
        <v>12467</v>
      </c>
      <c r="B12469">
        <f ca="1">IF(ROW()=2,1,
IF(OFFSET(C12469,0,0)=0,OFFSET(B12469,-1,0)+1,
OFFSET(B12469,-1,0)))</f>
        <v>670</v>
      </c>
      <c r="C12469">
        <f ca="1">IF(ROW()=2,0,
IF(OFFSET(C12469,-1,0)=VLOOKUP(OFFSET(B12469,-1,0),PlayerLevelTable!$A:$C,MATCH(PlayerLevelTable!$C$1,PlayerLevelTable!$A$1:$C$1,0),0),0,
OFFSET(C12469,-1,0)+1))</f>
        <v>17</v>
      </c>
    </row>
    <row r="12470" spans="1:3" x14ac:dyDescent="0.3">
      <c r="A12470">
        <f ca="1">IF(ROW()=2,0,OFFSET(A12470,-1,0)+1)</f>
        <v>12468</v>
      </c>
      <c r="B12470">
        <f ca="1">IF(ROW()=2,1,
IF(OFFSET(C12470,0,0)=0,OFFSET(B12470,-1,0)+1,
OFFSET(B12470,-1,0)))</f>
        <v>670</v>
      </c>
      <c r="C12470">
        <f ca="1">IF(ROW()=2,0,
IF(OFFSET(C12470,-1,0)=VLOOKUP(OFFSET(B12470,-1,0),PlayerLevelTable!$A:$C,MATCH(PlayerLevelTable!$C$1,PlayerLevelTable!$A$1:$C$1,0),0),0,
OFFSET(C12470,-1,0)+1))</f>
        <v>18</v>
      </c>
    </row>
    <row r="12471" spans="1:3" x14ac:dyDescent="0.3">
      <c r="A12471">
        <f ca="1">IF(ROW()=2,0,OFFSET(A12471,-1,0)+1)</f>
        <v>12469</v>
      </c>
      <c r="B12471">
        <f ca="1">IF(ROW()=2,1,
IF(OFFSET(C12471,0,0)=0,OFFSET(B12471,-1,0)+1,
OFFSET(B12471,-1,0)))</f>
        <v>670</v>
      </c>
      <c r="C12471">
        <f ca="1">IF(ROW()=2,0,
IF(OFFSET(C12471,-1,0)=VLOOKUP(OFFSET(B12471,-1,0),PlayerLevelTable!$A:$C,MATCH(PlayerLevelTable!$C$1,PlayerLevelTable!$A$1:$C$1,0),0),0,
OFFSET(C12471,-1,0)+1))</f>
        <v>19</v>
      </c>
    </row>
    <row r="12472" spans="1:3" x14ac:dyDescent="0.3">
      <c r="A12472">
        <f ca="1">IF(ROW()=2,0,OFFSET(A12472,-1,0)+1)</f>
        <v>12470</v>
      </c>
      <c r="B12472">
        <f ca="1">IF(ROW()=2,1,
IF(OFFSET(C12472,0,0)=0,OFFSET(B12472,-1,0)+1,
OFFSET(B12472,-1,0)))</f>
        <v>670</v>
      </c>
      <c r="C12472">
        <f ca="1">IF(ROW()=2,0,
IF(OFFSET(C12472,-1,0)=VLOOKUP(OFFSET(B12472,-1,0),PlayerLevelTable!$A:$C,MATCH(PlayerLevelTable!$C$1,PlayerLevelTable!$A$1:$C$1,0),0),0,
OFFSET(C12472,-1,0)+1))</f>
        <v>20</v>
      </c>
    </row>
    <row r="12473" spans="1:3" x14ac:dyDescent="0.3">
      <c r="A12473">
        <f ca="1">IF(ROW()=2,0,OFFSET(A12473,-1,0)+1)</f>
        <v>12471</v>
      </c>
      <c r="B12473">
        <f ca="1">IF(ROW()=2,1,
IF(OFFSET(C12473,0,0)=0,OFFSET(B12473,-1,0)+1,
OFFSET(B12473,-1,0)))</f>
        <v>670</v>
      </c>
      <c r="C12473">
        <f ca="1">IF(ROW()=2,0,
IF(OFFSET(C12473,-1,0)=VLOOKUP(OFFSET(B12473,-1,0),PlayerLevelTable!$A:$C,MATCH(PlayerLevelTable!$C$1,PlayerLevelTable!$A$1:$C$1,0),0),0,
OFFSET(C12473,-1,0)+1))</f>
        <v>21</v>
      </c>
    </row>
    <row r="12474" spans="1:3" x14ac:dyDescent="0.3">
      <c r="A12474">
        <f ca="1">IF(ROW()=2,0,OFFSET(A12474,-1,0)+1)</f>
        <v>12472</v>
      </c>
      <c r="B12474">
        <f ca="1">IF(ROW()=2,1,
IF(OFFSET(C12474,0,0)=0,OFFSET(B12474,-1,0)+1,
OFFSET(B12474,-1,0)))</f>
        <v>670</v>
      </c>
      <c r="C12474">
        <f ca="1">IF(ROW()=2,0,
IF(OFFSET(C12474,-1,0)=VLOOKUP(OFFSET(B12474,-1,0),PlayerLevelTable!$A:$C,MATCH(PlayerLevelTable!$C$1,PlayerLevelTable!$A$1:$C$1,0),0),0,
OFFSET(C12474,-1,0)+1))</f>
        <v>22</v>
      </c>
    </row>
    <row r="12475" spans="1:3" x14ac:dyDescent="0.3">
      <c r="A12475">
        <f ca="1">IF(ROW()=2,0,OFFSET(A12475,-1,0)+1)</f>
        <v>12473</v>
      </c>
      <c r="B12475">
        <f ca="1">IF(ROW()=2,1,
IF(OFFSET(C12475,0,0)=0,OFFSET(B12475,-1,0)+1,
OFFSET(B12475,-1,0)))</f>
        <v>670</v>
      </c>
      <c r="C12475">
        <f ca="1">IF(ROW()=2,0,
IF(OFFSET(C12475,-1,0)=VLOOKUP(OFFSET(B12475,-1,0),PlayerLevelTable!$A:$C,MATCH(PlayerLevelTable!$C$1,PlayerLevelTable!$A$1:$C$1,0),0),0,
OFFSET(C12475,-1,0)+1))</f>
        <v>23</v>
      </c>
    </row>
    <row r="12476" spans="1:3" x14ac:dyDescent="0.3">
      <c r="A12476">
        <f ca="1">IF(ROW()=2,0,OFFSET(A12476,-1,0)+1)</f>
        <v>12474</v>
      </c>
      <c r="B12476">
        <f ca="1">IF(ROW()=2,1,
IF(OFFSET(C12476,0,0)=0,OFFSET(B12476,-1,0)+1,
OFFSET(B12476,-1,0)))</f>
        <v>670</v>
      </c>
      <c r="C12476">
        <f ca="1">IF(ROW()=2,0,
IF(OFFSET(C12476,-1,0)=VLOOKUP(OFFSET(B12476,-1,0),PlayerLevelTable!$A:$C,MATCH(PlayerLevelTable!$C$1,PlayerLevelTable!$A$1:$C$1,0),0),0,
OFFSET(C12476,-1,0)+1))</f>
        <v>24</v>
      </c>
    </row>
    <row r="12477" spans="1:3" x14ac:dyDescent="0.3">
      <c r="A12477">
        <f ca="1">IF(ROW()=2,0,OFFSET(A12477,-1,0)+1)</f>
        <v>12475</v>
      </c>
      <c r="B12477">
        <f ca="1">IF(ROW()=2,1,
IF(OFFSET(C12477,0,0)=0,OFFSET(B12477,-1,0)+1,
OFFSET(B12477,-1,0)))</f>
        <v>670</v>
      </c>
      <c r="C12477">
        <f ca="1">IF(ROW()=2,0,
IF(OFFSET(C12477,-1,0)=VLOOKUP(OFFSET(B12477,-1,0),PlayerLevelTable!$A:$C,MATCH(PlayerLevelTable!$C$1,PlayerLevelTable!$A$1:$C$1,0),0),0,
OFFSET(C12477,-1,0)+1))</f>
        <v>25</v>
      </c>
    </row>
    <row r="12478" spans="1:3" x14ac:dyDescent="0.3">
      <c r="A12478">
        <f ca="1">IF(ROW()=2,0,OFFSET(A12478,-1,0)+1)</f>
        <v>12476</v>
      </c>
      <c r="B12478">
        <f ca="1">IF(ROW()=2,1,
IF(OFFSET(C12478,0,0)=0,OFFSET(B12478,-1,0)+1,
OFFSET(B12478,-1,0)))</f>
        <v>670</v>
      </c>
      <c r="C12478">
        <f ca="1">IF(ROW()=2,0,
IF(OFFSET(C12478,-1,0)=VLOOKUP(OFFSET(B12478,-1,0),PlayerLevelTable!$A:$C,MATCH(PlayerLevelTable!$C$1,PlayerLevelTable!$A$1:$C$1,0),0),0,
OFFSET(C12478,-1,0)+1))</f>
        <v>26</v>
      </c>
    </row>
    <row r="12479" spans="1:3" x14ac:dyDescent="0.3">
      <c r="A12479">
        <f ca="1">IF(ROW()=2,0,OFFSET(A12479,-1,0)+1)</f>
        <v>12477</v>
      </c>
      <c r="B12479">
        <f ca="1">IF(ROW()=2,1,
IF(OFFSET(C12479,0,0)=0,OFFSET(B12479,-1,0)+1,
OFFSET(B12479,-1,0)))</f>
        <v>670</v>
      </c>
      <c r="C12479">
        <f ca="1">IF(ROW()=2,0,
IF(OFFSET(C12479,-1,0)=VLOOKUP(OFFSET(B12479,-1,0),PlayerLevelTable!$A:$C,MATCH(PlayerLevelTable!$C$1,PlayerLevelTable!$A$1:$C$1,0),0),0,
OFFSET(C12479,-1,0)+1))</f>
        <v>27</v>
      </c>
    </row>
    <row r="12480" spans="1:3" x14ac:dyDescent="0.3">
      <c r="A12480">
        <f ca="1">IF(ROW()=2,0,OFFSET(A12480,-1,0)+1)</f>
        <v>12478</v>
      </c>
      <c r="B12480">
        <f ca="1">IF(ROW()=2,1,
IF(OFFSET(C12480,0,0)=0,OFFSET(B12480,-1,0)+1,
OFFSET(B12480,-1,0)))</f>
        <v>671</v>
      </c>
      <c r="C12480">
        <f ca="1">IF(ROW()=2,0,
IF(OFFSET(C12480,-1,0)=VLOOKUP(OFFSET(B12480,-1,0),PlayerLevelTable!$A:$C,MATCH(PlayerLevelTable!$C$1,PlayerLevelTable!$A$1:$C$1,0),0),0,
OFFSET(C12480,-1,0)+1))</f>
        <v>0</v>
      </c>
    </row>
    <row r="12481" spans="1:3" x14ac:dyDescent="0.3">
      <c r="A12481">
        <f ca="1">IF(ROW()=2,0,OFFSET(A12481,-1,0)+1)</f>
        <v>12479</v>
      </c>
      <c r="B12481">
        <f ca="1">IF(ROW()=2,1,
IF(OFFSET(C12481,0,0)=0,OFFSET(B12481,-1,0)+1,
OFFSET(B12481,-1,0)))</f>
        <v>671</v>
      </c>
      <c r="C12481">
        <f ca="1">IF(ROW()=2,0,
IF(OFFSET(C12481,-1,0)=VLOOKUP(OFFSET(B12481,-1,0),PlayerLevelTable!$A:$C,MATCH(PlayerLevelTable!$C$1,PlayerLevelTable!$A$1:$C$1,0),0),0,
OFFSET(C12481,-1,0)+1))</f>
        <v>1</v>
      </c>
    </row>
    <row r="12482" spans="1:3" x14ac:dyDescent="0.3">
      <c r="A12482">
        <f ca="1">IF(ROW()=2,0,OFFSET(A12482,-1,0)+1)</f>
        <v>12480</v>
      </c>
      <c r="B12482">
        <f ca="1">IF(ROW()=2,1,
IF(OFFSET(C12482,0,0)=0,OFFSET(B12482,-1,0)+1,
OFFSET(B12482,-1,0)))</f>
        <v>671</v>
      </c>
      <c r="C12482">
        <f ca="1">IF(ROW()=2,0,
IF(OFFSET(C12482,-1,0)=VLOOKUP(OFFSET(B12482,-1,0),PlayerLevelTable!$A:$C,MATCH(PlayerLevelTable!$C$1,PlayerLevelTable!$A$1:$C$1,0),0),0,
OFFSET(C12482,-1,0)+1))</f>
        <v>2</v>
      </c>
    </row>
    <row r="12483" spans="1:3" x14ac:dyDescent="0.3">
      <c r="A12483">
        <f ca="1">IF(ROW()=2,0,OFFSET(A12483,-1,0)+1)</f>
        <v>12481</v>
      </c>
      <c r="B12483">
        <f ca="1">IF(ROW()=2,1,
IF(OFFSET(C12483,0,0)=0,OFFSET(B12483,-1,0)+1,
OFFSET(B12483,-1,0)))</f>
        <v>671</v>
      </c>
      <c r="C12483">
        <f ca="1">IF(ROW()=2,0,
IF(OFFSET(C12483,-1,0)=VLOOKUP(OFFSET(B12483,-1,0),PlayerLevelTable!$A:$C,MATCH(PlayerLevelTable!$C$1,PlayerLevelTable!$A$1:$C$1,0),0),0,
OFFSET(C12483,-1,0)+1))</f>
        <v>3</v>
      </c>
    </row>
    <row r="12484" spans="1:3" x14ac:dyDescent="0.3">
      <c r="A12484">
        <f ca="1">IF(ROW()=2,0,OFFSET(A12484,-1,0)+1)</f>
        <v>12482</v>
      </c>
      <c r="B12484">
        <f ca="1">IF(ROW()=2,1,
IF(OFFSET(C12484,0,0)=0,OFFSET(B12484,-1,0)+1,
OFFSET(B12484,-1,0)))</f>
        <v>671</v>
      </c>
      <c r="C12484">
        <f ca="1">IF(ROW()=2,0,
IF(OFFSET(C12484,-1,0)=VLOOKUP(OFFSET(B12484,-1,0),PlayerLevelTable!$A:$C,MATCH(PlayerLevelTable!$C$1,PlayerLevelTable!$A$1:$C$1,0),0),0,
OFFSET(C12484,-1,0)+1))</f>
        <v>4</v>
      </c>
    </row>
    <row r="12485" spans="1:3" x14ac:dyDescent="0.3">
      <c r="A12485">
        <f ca="1">IF(ROW()=2,0,OFFSET(A12485,-1,0)+1)</f>
        <v>12483</v>
      </c>
      <c r="B12485">
        <f ca="1">IF(ROW()=2,1,
IF(OFFSET(C12485,0,0)=0,OFFSET(B12485,-1,0)+1,
OFFSET(B12485,-1,0)))</f>
        <v>671</v>
      </c>
      <c r="C12485">
        <f ca="1">IF(ROW()=2,0,
IF(OFFSET(C12485,-1,0)=VLOOKUP(OFFSET(B12485,-1,0),PlayerLevelTable!$A:$C,MATCH(PlayerLevelTable!$C$1,PlayerLevelTable!$A$1:$C$1,0),0),0,
OFFSET(C12485,-1,0)+1))</f>
        <v>5</v>
      </c>
    </row>
    <row r="12486" spans="1:3" x14ac:dyDescent="0.3">
      <c r="A12486">
        <f ca="1">IF(ROW()=2,0,OFFSET(A12486,-1,0)+1)</f>
        <v>12484</v>
      </c>
      <c r="B12486">
        <f ca="1">IF(ROW()=2,1,
IF(OFFSET(C12486,0,0)=0,OFFSET(B12486,-1,0)+1,
OFFSET(B12486,-1,0)))</f>
        <v>671</v>
      </c>
      <c r="C12486">
        <f ca="1">IF(ROW()=2,0,
IF(OFFSET(C12486,-1,0)=VLOOKUP(OFFSET(B12486,-1,0),PlayerLevelTable!$A:$C,MATCH(PlayerLevelTable!$C$1,PlayerLevelTable!$A$1:$C$1,0),0),0,
OFFSET(C12486,-1,0)+1))</f>
        <v>6</v>
      </c>
    </row>
    <row r="12487" spans="1:3" x14ac:dyDescent="0.3">
      <c r="A12487">
        <f ca="1">IF(ROW()=2,0,OFFSET(A12487,-1,0)+1)</f>
        <v>12485</v>
      </c>
      <c r="B12487">
        <f ca="1">IF(ROW()=2,1,
IF(OFFSET(C12487,0,0)=0,OFFSET(B12487,-1,0)+1,
OFFSET(B12487,-1,0)))</f>
        <v>671</v>
      </c>
      <c r="C12487">
        <f ca="1">IF(ROW()=2,0,
IF(OFFSET(C12487,-1,0)=VLOOKUP(OFFSET(B12487,-1,0),PlayerLevelTable!$A:$C,MATCH(PlayerLevelTable!$C$1,PlayerLevelTable!$A$1:$C$1,0),0),0,
OFFSET(C12487,-1,0)+1))</f>
        <v>7</v>
      </c>
    </row>
    <row r="12488" spans="1:3" x14ac:dyDescent="0.3">
      <c r="A12488">
        <f ca="1">IF(ROW()=2,0,OFFSET(A12488,-1,0)+1)</f>
        <v>12486</v>
      </c>
      <c r="B12488">
        <f ca="1">IF(ROW()=2,1,
IF(OFFSET(C12488,0,0)=0,OFFSET(B12488,-1,0)+1,
OFFSET(B12488,-1,0)))</f>
        <v>671</v>
      </c>
      <c r="C12488">
        <f ca="1">IF(ROW()=2,0,
IF(OFFSET(C12488,-1,0)=VLOOKUP(OFFSET(B12488,-1,0),PlayerLevelTable!$A:$C,MATCH(PlayerLevelTable!$C$1,PlayerLevelTable!$A$1:$C$1,0),0),0,
OFFSET(C12488,-1,0)+1))</f>
        <v>8</v>
      </c>
    </row>
    <row r="12489" spans="1:3" x14ac:dyDescent="0.3">
      <c r="A12489">
        <f ca="1">IF(ROW()=2,0,OFFSET(A12489,-1,0)+1)</f>
        <v>12487</v>
      </c>
      <c r="B12489">
        <f ca="1">IF(ROW()=2,1,
IF(OFFSET(C12489,0,0)=0,OFFSET(B12489,-1,0)+1,
OFFSET(B12489,-1,0)))</f>
        <v>671</v>
      </c>
      <c r="C12489">
        <f ca="1">IF(ROW()=2,0,
IF(OFFSET(C12489,-1,0)=VLOOKUP(OFFSET(B12489,-1,0),PlayerLevelTable!$A:$C,MATCH(PlayerLevelTable!$C$1,PlayerLevelTable!$A$1:$C$1,0),0),0,
OFFSET(C12489,-1,0)+1))</f>
        <v>9</v>
      </c>
    </row>
    <row r="12490" spans="1:3" x14ac:dyDescent="0.3">
      <c r="A12490">
        <f ca="1">IF(ROW()=2,0,OFFSET(A12490,-1,0)+1)</f>
        <v>12488</v>
      </c>
      <c r="B12490">
        <f ca="1">IF(ROW()=2,1,
IF(OFFSET(C12490,0,0)=0,OFFSET(B12490,-1,0)+1,
OFFSET(B12490,-1,0)))</f>
        <v>671</v>
      </c>
      <c r="C12490">
        <f ca="1">IF(ROW()=2,0,
IF(OFFSET(C12490,-1,0)=VLOOKUP(OFFSET(B12490,-1,0),PlayerLevelTable!$A:$C,MATCH(PlayerLevelTable!$C$1,PlayerLevelTable!$A$1:$C$1,0),0),0,
OFFSET(C12490,-1,0)+1))</f>
        <v>10</v>
      </c>
    </row>
    <row r="12491" spans="1:3" x14ac:dyDescent="0.3">
      <c r="A12491">
        <f ca="1">IF(ROW()=2,0,OFFSET(A12491,-1,0)+1)</f>
        <v>12489</v>
      </c>
      <c r="B12491">
        <f ca="1">IF(ROW()=2,1,
IF(OFFSET(C12491,0,0)=0,OFFSET(B12491,-1,0)+1,
OFFSET(B12491,-1,0)))</f>
        <v>671</v>
      </c>
      <c r="C12491">
        <f ca="1">IF(ROW()=2,0,
IF(OFFSET(C12491,-1,0)=VLOOKUP(OFFSET(B12491,-1,0),PlayerLevelTable!$A:$C,MATCH(PlayerLevelTable!$C$1,PlayerLevelTable!$A$1:$C$1,0),0),0,
OFFSET(C12491,-1,0)+1))</f>
        <v>11</v>
      </c>
    </row>
    <row r="12492" spans="1:3" x14ac:dyDescent="0.3">
      <c r="A12492">
        <f ca="1">IF(ROW()=2,0,OFFSET(A12492,-1,0)+1)</f>
        <v>12490</v>
      </c>
      <c r="B12492">
        <f ca="1">IF(ROW()=2,1,
IF(OFFSET(C12492,0,0)=0,OFFSET(B12492,-1,0)+1,
OFFSET(B12492,-1,0)))</f>
        <v>671</v>
      </c>
      <c r="C12492">
        <f ca="1">IF(ROW()=2,0,
IF(OFFSET(C12492,-1,0)=VLOOKUP(OFFSET(B12492,-1,0),PlayerLevelTable!$A:$C,MATCH(PlayerLevelTable!$C$1,PlayerLevelTable!$A$1:$C$1,0),0),0,
OFFSET(C12492,-1,0)+1))</f>
        <v>12</v>
      </c>
    </row>
    <row r="12493" spans="1:3" x14ac:dyDescent="0.3">
      <c r="A12493">
        <f ca="1">IF(ROW()=2,0,OFFSET(A12493,-1,0)+1)</f>
        <v>12491</v>
      </c>
      <c r="B12493">
        <f ca="1">IF(ROW()=2,1,
IF(OFFSET(C12493,0,0)=0,OFFSET(B12493,-1,0)+1,
OFFSET(B12493,-1,0)))</f>
        <v>671</v>
      </c>
      <c r="C12493">
        <f ca="1">IF(ROW()=2,0,
IF(OFFSET(C12493,-1,0)=VLOOKUP(OFFSET(B12493,-1,0),PlayerLevelTable!$A:$C,MATCH(PlayerLevelTable!$C$1,PlayerLevelTable!$A$1:$C$1,0),0),0,
OFFSET(C12493,-1,0)+1))</f>
        <v>13</v>
      </c>
    </row>
    <row r="12494" spans="1:3" x14ac:dyDescent="0.3">
      <c r="A12494">
        <f ca="1">IF(ROW()=2,0,OFFSET(A12494,-1,0)+1)</f>
        <v>12492</v>
      </c>
      <c r="B12494">
        <f ca="1">IF(ROW()=2,1,
IF(OFFSET(C12494,0,0)=0,OFFSET(B12494,-1,0)+1,
OFFSET(B12494,-1,0)))</f>
        <v>671</v>
      </c>
      <c r="C12494">
        <f ca="1">IF(ROW()=2,0,
IF(OFFSET(C12494,-1,0)=VLOOKUP(OFFSET(B12494,-1,0),PlayerLevelTable!$A:$C,MATCH(PlayerLevelTable!$C$1,PlayerLevelTable!$A$1:$C$1,0),0),0,
OFFSET(C12494,-1,0)+1))</f>
        <v>14</v>
      </c>
    </row>
    <row r="12495" spans="1:3" x14ac:dyDescent="0.3">
      <c r="A12495">
        <f ca="1">IF(ROW()=2,0,OFFSET(A12495,-1,0)+1)</f>
        <v>12493</v>
      </c>
      <c r="B12495">
        <f ca="1">IF(ROW()=2,1,
IF(OFFSET(C12495,0,0)=0,OFFSET(B12495,-1,0)+1,
OFFSET(B12495,-1,0)))</f>
        <v>671</v>
      </c>
      <c r="C12495">
        <f ca="1">IF(ROW()=2,0,
IF(OFFSET(C12495,-1,0)=VLOOKUP(OFFSET(B12495,-1,0),PlayerLevelTable!$A:$C,MATCH(PlayerLevelTable!$C$1,PlayerLevelTable!$A$1:$C$1,0),0),0,
OFFSET(C12495,-1,0)+1))</f>
        <v>15</v>
      </c>
    </row>
    <row r="12496" spans="1:3" x14ac:dyDescent="0.3">
      <c r="A12496">
        <f ca="1">IF(ROW()=2,0,OFFSET(A12496,-1,0)+1)</f>
        <v>12494</v>
      </c>
      <c r="B12496">
        <f ca="1">IF(ROW()=2,1,
IF(OFFSET(C12496,0,0)=0,OFFSET(B12496,-1,0)+1,
OFFSET(B12496,-1,0)))</f>
        <v>671</v>
      </c>
      <c r="C12496">
        <f ca="1">IF(ROW()=2,0,
IF(OFFSET(C12496,-1,0)=VLOOKUP(OFFSET(B12496,-1,0),PlayerLevelTable!$A:$C,MATCH(PlayerLevelTable!$C$1,PlayerLevelTable!$A$1:$C$1,0),0),0,
OFFSET(C12496,-1,0)+1))</f>
        <v>16</v>
      </c>
    </row>
    <row r="12497" spans="1:3" x14ac:dyDescent="0.3">
      <c r="A12497">
        <f ca="1">IF(ROW()=2,0,OFFSET(A12497,-1,0)+1)</f>
        <v>12495</v>
      </c>
      <c r="B12497">
        <f ca="1">IF(ROW()=2,1,
IF(OFFSET(C12497,0,0)=0,OFFSET(B12497,-1,0)+1,
OFFSET(B12497,-1,0)))</f>
        <v>671</v>
      </c>
      <c r="C12497">
        <f ca="1">IF(ROW()=2,0,
IF(OFFSET(C12497,-1,0)=VLOOKUP(OFFSET(B12497,-1,0),PlayerLevelTable!$A:$C,MATCH(PlayerLevelTable!$C$1,PlayerLevelTable!$A$1:$C$1,0),0),0,
OFFSET(C12497,-1,0)+1))</f>
        <v>17</v>
      </c>
    </row>
    <row r="12498" spans="1:3" x14ac:dyDescent="0.3">
      <c r="A12498">
        <f ca="1">IF(ROW()=2,0,OFFSET(A12498,-1,0)+1)</f>
        <v>12496</v>
      </c>
      <c r="B12498">
        <f ca="1">IF(ROW()=2,1,
IF(OFFSET(C12498,0,0)=0,OFFSET(B12498,-1,0)+1,
OFFSET(B12498,-1,0)))</f>
        <v>671</v>
      </c>
      <c r="C12498">
        <f ca="1">IF(ROW()=2,0,
IF(OFFSET(C12498,-1,0)=VLOOKUP(OFFSET(B12498,-1,0),PlayerLevelTable!$A:$C,MATCH(PlayerLevelTable!$C$1,PlayerLevelTable!$A$1:$C$1,0),0),0,
OFFSET(C12498,-1,0)+1))</f>
        <v>18</v>
      </c>
    </row>
    <row r="12499" spans="1:3" x14ac:dyDescent="0.3">
      <c r="A12499">
        <f ca="1">IF(ROW()=2,0,OFFSET(A12499,-1,0)+1)</f>
        <v>12497</v>
      </c>
      <c r="B12499">
        <f ca="1">IF(ROW()=2,1,
IF(OFFSET(C12499,0,0)=0,OFFSET(B12499,-1,0)+1,
OFFSET(B12499,-1,0)))</f>
        <v>671</v>
      </c>
      <c r="C12499">
        <f ca="1">IF(ROW()=2,0,
IF(OFFSET(C12499,-1,0)=VLOOKUP(OFFSET(B12499,-1,0),PlayerLevelTable!$A:$C,MATCH(PlayerLevelTable!$C$1,PlayerLevelTable!$A$1:$C$1,0),0),0,
OFFSET(C12499,-1,0)+1))</f>
        <v>19</v>
      </c>
    </row>
    <row r="12500" spans="1:3" x14ac:dyDescent="0.3">
      <c r="A12500">
        <f ca="1">IF(ROW()=2,0,OFFSET(A12500,-1,0)+1)</f>
        <v>12498</v>
      </c>
      <c r="B12500">
        <f ca="1">IF(ROW()=2,1,
IF(OFFSET(C12500,0,0)=0,OFFSET(B12500,-1,0)+1,
OFFSET(B12500,-1,0)))</f>
        <v>671</v>
      </c>
      <c r="C12500">
        <f ca="1">IF(ROW()=2,0,
IF(OFFSET(C12500,-1,0)=VLOOKUP(OFFSET(B12500,-1,0),PlayerLevelTable!$A:$C,MATCH(PlayerLevelTable!$C$1,PlayerLevelTable!$A$1:$C$1,0),0),0,
OFFSET(C12500,-1,0)+1))</f>
        <v>20</v>
      </c>
    </row>
    <row r="12501" spans="1:3" x14ac:dyDescent="0.3">
      <c r="A12501">
        <f ca="1">IF(ROW()=2,0,OFFSET(A12501,-1,0)+1)</f>
        <v>12499</v>
      </c>
      <c r="B12501">
        <f ca="1">IF(ROW()=2,1,
IF(OFFSET(C12501,0,0)=0,OFFSET(B12501,-1,0)+1,
OFFSET(B12501,-1,0)))</f>
        <v>671</v>
      </c>
      <c r="C12501">
        <f ca="1">IF(ROW()=2,0,
IF(OFFSET(C12501,-1,0)=VLOOKUP(OFFSET(B12501,-1,0),PlayerLevelTable!$A:$C,MATCH(PlayerLevelTable!$C$1,PlayerLevelTable!$A$1:$C$1,0),0),0,
OFFSET(C12501,-1,0)+1))</f>
        <v>21</v>
      </c>
    </row>
    <row r="12502" spans="1:3" x14ac:dyDescent="0.3">
      <c r="A12502">
        <f ca="1">IF(ROW()=2,0,OFFSET(A12502,-1,0)+1)</f>
        <v>12500</v>
      </c>
      <c r="B12502">
        <f ca="1">IF(ROW()=2,1,
IF(OFFSET(C12502,0,0)=0,OFFSET(B12502,-1,0)+1,
OFFSET(B12502,-1,0)))</f>
        <v>671</v>
      </c>
      <c r="C12502">
        <f ca="1">IF(ROW()=2,0,
IF(OFFSET(C12502,-1,0)=VLOOKUP(OFFSET(B12502,-1,0),PlayerLevelTable!$A:$C,MATCH(PlayerLevelTable!$C$1,PlayerLevelTable!$A$1:$C$1,0),0),0,
OFFSET(C12502,-1,0)+1))</f>
        <v>22</v>
      </c>
    </row>
    <row r="12503" spans="1:3" x14ac:dyDescent="0.3">
      <c r="A12503">
        <f ca="1">IF(ROW()=2,0,OFFSET(A12503,-1,0)+1)</f>
        <v>12501</v>
      </c>
      <c r="B12503">
        <f ca="1">IF(ROW()=2,1,
IF(OFFSET(C12503,0,0)=0,OFFSET(B12503,-1,0)+1,
OFFSET(B12503,-1,0)))</f>
        <v>671</v>
      </c>
      <c r="C12503">
        <f ca="1">IF(ROW()=2,0,
IF(OFFSET(C12503,-1,0)=VLOOKUP(OFFSET(B12503,-1,0),PlayerLevelTable!$A:$C,MATCH(PlayerLevelTable!$C$1,PlayerLevelTable!$A$1:$C$1,0),0),0,
OFFSET(C12503,-1,0)+1))</f>
        <v>23</v>
      </c>
    </row>
    <row r="12504" spans="1:3" x14ac:dyDescent="0.3">
      <c r="A12504">
        <f ca="1">IF(ROW()=2,0,OFFSET(A12504,-1,0)+1)</f>
        <v>12502</v>
      </c>
      <c r="B12504">
        <f ca="1">IF(ROW()=2,1,
IF(OFFSET(C12504,0,0)=0,OFFSET(B12504,-1,0)+1,
OFFSET(B12504,-1,0)))</f>
        <v>671</v>
      </c>
      <c r="C12504">
        <f ca="1">IF(ROW()=2,0,
IF(OFFSET(C12504,-1,0)=VLOOKUP(OFFSET(B12504,-1,0),PlayerLevelTable!$A:$C,MATCH(PlayerLevelTable!$C$1,PlayerLevelTable!$A$1:$C$1,0),0),0,
OFFSET(C12504,-1,0)+1))</f>
        <v>24</v>
      </c>
    </row>
    <row r="12505" spans="1:3" x14ac:dyDescent="0.3">
      <c r="A12505">
        <f ca="1">IF(ROW()=2,0,OFFSET(A12505,-1,0)+1)</f>
        <v>12503</v>
      </c>
      <c r="B12505">
        <f ca="1">IF(ROW()=2,1,
IF(OFFSET(C12505,0,0)=0,OFFSET(B12505,-1,0)+1,
OFFSET(B12505,-1,0)))</f>
        <v>671</v>
      </c>
      <c r="C12505">
        <f ca="1">IF(ROW()=2,0,
IF(OFFSET(C12505,-1,0)=VLOOKUP(OFFSET(B12505,-1,0),PlayerLevelTable!$A:$C,MATCH(PlayerLevelTable!$C$1,PlayerLevelTable!$A$1:$C$1,0),0),0,
OFFSET(C12505,-1,0)+1))</f>
        <v>25</v>
      </c>
    </row>
    <row r="12506" spans="1:3" x14ac:dyDescent="0.3">
      <c r="A12506">
        <f ca="1">IF(ROW()=2,0,OFFSET(A12506,-1,0)+1)</f>
        <v>12504</v>
      </c>
      <c r="B12506">
        <f ca="1">IF(ROW()=2,1,
IF(OFFSET(C12506,0,0)=0,OFFSET(B12506,-1,0)+1,
OFFSET(B12506,-1,0)))</f>
        <v>671</v>
      </c>
      <c r="C12506">
        <f ca="1">IF(ROW()=2,0,
IF(OFFSET(C12506,-1,0)=VLOOKUP(OFFSET(B12506,-1,0),PlayerLevelTable!$A:$C,MATCH(PlayerLevelTable!$C$1,PlayerLevelTable!$A$1:$C$1,0),0),0,
OFFSET(C12506,-1,0)+1))</f>
        <v>26</v>
      </c>
    </row>
    <row r="12507" spans="1:3" x14ac:dyDescent="0.3">
      <c r="A12507">
        <f ca="1">IF(ROW()=2,0,OFFSET(A12507,-1,0)+1)</f>
        <v>12505</v>
      </c>
      <c r="B12507">
        <f ca="1">IF(ROW()=2,1,
IF(OFFSET(C12507,0,0)=0,OFFSET(B12507,-1,0)+1,
OFFSET(B12507,-1,0)))</f>
        <v>671</v>
      </c>
      <c r="C12507">
        <f ca="1">IF(ROW()=2,0,
IF(OFFSET(C12507,-1,0)=VLOOKUP(OFFSET(B12507,-1,0),PlayerLevelTable!$A:$C,MATCH(PlayerLevelTable!$C$1,PlayerLevelTable!$A$1:$C$1,0),0),0,
OFFSET(C12507,-1,0)+1))</f>
        <v>27</v>
      </c>
    </row>
    <row r="12508" spans="1:3" x14ac:dyDescent="0.3">
      <c r="A12508">
        <f ca="1">IF(ROW()=2,0,OFFSET(A12508,-1,0)+1)</f>
        <v>12506</v>
      </c>
      <c r="B12508">
        <f ca="1">IF(ROW()=2,1,
IF(OFFSET(C12508,0,0)=0,OFFSET(B12508,-1,0)+1,
OFFSET(B12508,-1,0)))</f>
        <v>672</v>
      </c>
      <c r="C12508">
        <f ca="1">IF(ROW()=2,0,
IF(OFFSET(C12508,-1,0)=VLOOKUP(OFFSET(B12508,-1,0),PlayerLevelTable!$A:$C,MATCH(PlayerLevelTable!$C$1,PlayerLevelTable!$A$1:$C$1,0),0),0,
OFFSET(C12508,-1,0)+1))</f>
        <v>0</v>
      </c>
    </row>
    <row r="12509" spans="1:3" x14ac:dyDescent="0.3">
      <c r="A12509">
        <f ca="1">IF(ROW()=2,0,OFFSET(A12509,-1,0)+1)</f>
        <v>12507</v>
      </c>
      <c r="B12509">
        <f ca="1">IF(ROW()=2,1,
IF(OFFSET(C12509,0,0)=0,OFFSET(B12509,-1,0)+1,
OFFSET(B12509,-1,0)))</f>
        <v>672</v>
      </c>
      <c r="C12509">
        <f ca="1">IF(ROW()=2,0,
IF(OFFSET(C12509,-1,0)=VLOOKUP(OFFSET(B12509,-1,0),PlayerLevelTable!$A:$C,MATCH(PlayerLevelTable!$C$1,PlayerLevelTable!$A$1:$C$1,0),0),0,
OFFSET(C12509,-1,0)+1))</f>
        <v>1</v>
      </c>
    </row>
    <row r="12510" spans="1:3" x14ac:dyDescent="0.3">
      <c r="A12510">
        <f ca="1">IF(ROW()=2,0,OFFSET(A12510,-1,0)+1)</f>
        <v>12508</v>
      </c>
      <c r="B12510">
        <f ca="1">IF(ROW()=2,1,
IF(OFFSET(C12510,0,0)=0,OFFSET(B12510,-1,0)+1,
OFFSET(B12510,-1,0)))</f>
        <v>672</v>
      </c>
      <c r="C12510">
        <f ca="1">IF(ROW()=2,0,
IF(OFFSET(C12510,-1,0)=VLOOKUP(OFFSET(B12510,-1,0),PlayerLevelTable!$A:$C,MATCH(PlayerLevelTable!$C$1,PlayerLevelTable!$A$1:$C$1,0),0),0,
OFFSET(C12510,-1,0)+1))</f>
        <v>2</v>
      </c>
    </row>
    <row r="12511" spans="1:3" x14ac:dyDescent="0.3">
      <c r="A12511">
        <f ca="1">IF(ROW()=2,0,OFFSET(A12511,-1,0)+1)</f>
        <v>12509</v>
      </c>
      <c r="B12511">
        <f ca="1">IF(ROW()=2,1,
IF(OFFSET(C12511,0,0)=0,OFFSET(B12511,-1,0)+1,
OFFSET(B12511,-1,0)))</f>
        <v>672</v>
      </c>
      <c r="C12511">
        <f ca="1">IF(ROW()=2,0,
IF(OFFSET(C12511,-1,0)=VLOOKUP(OFFSET(B12511,-1,0),PlayerLevelTable!$A:$C,MATCH(PlayerLevelTable!$C$1,PlayerLevelTable!$A$1:$C$1,0),0),0,
OFFSET(C12511,-1,0)+1))</f>
        <v>3</v>
      </c>
    </row>
    <row r="12512" spans="1:3" x14ac:dyDescent="0.3">
      <c r="A12512">
        <f ca="1">IF(ROW()=2,0,OFFSET(A12512,-1,0)+1)</f>
        <v>12510</v>
      </c>
      <c r="B12512">
        <f ca="1">IF(ROW()=2,1,
IF(OFFSET(C12512,0,0)=0,OFFSET(B12512,-1,0)+1,
OFFSET(B12512,-1,0)))</f>
        <v>672</v>
      </c>
      <c r="C12512">
        <f ca="1">IF(ROW()=2,0,
IF(OFFSET(C12512,-1,0)=VLOOKUP(OFFSET(B12512,-1,0),PlayerLevelTable!$A:$C,MATCH(PlayerLevelTable!$C$1,PlayerLevelTable!$A$1:$C$1,0),0),0,
OFFSET(C12512,-1,0)+1))</f>
        <v>4</v>
      </c>
    </row>
    <row r="12513" spans="1:3" x14ac:dyDescent="0.3">
      <c r="A12513">
        <f ca="1">IF(ROW()=2,0,OFFSET(A12513,-1,0)+1)</f>
        <v>12511</v>
      </c>
      <c r="B12513">
        <f ca="1">IF(ROW()=2,1,
IF(OFFSET(C12513,0,0)=0,OFFSET(B12513,-1,0)+1,
OFFSET(B12513,-1,0)))</f>
        <v>672</v>
      </c>
      <c r="C12513">
        <f ca="1">IF(ROW()=2,0,
IF(OFFSET(C12513,-1,0)=VLOOKUP(OFFSET(B12513,-1,0),PlayerLevelTable!$A:$C,MATCH(PlayerLevelTable!$C$1,PlayerLevelTable!$A$1:$C$1,0),0),0,
OFFSET(C12513,-1,0)+1))</f>
        <v>5</v>
      </c>
    </row>
    <row r="12514" spans="1:3" x14ac:dyDescent="0.3">
      <c r="A12514">
        <f ca="1">IF(ROW()=2,0,OFFSET(A12514,-1,0)+1)</f>
        <v>12512</v>
      </c>
      <c r="B12514">
        <f ca="1">IF(ROW()=2,1,
IF(OFFSET(C12514,0,0)=0,OFFSET(B12514,-1,0)+1,
OFFSET(B12514,-1,0)))</f>
        <v>672</v>
      </c>
      <c r="C12514">
        <f ca="1">IF(ROW()=2,0,
IF(OFFSET(C12514,-1,0)=VLOOKUP(OFFSET(B12514,-1,0),PlayerLevelTable!$A:$C,MATCH(PlayerLevelTable!$C$1,PlayerLevelTable!$A$1:$C$1,0),0),0,
OFFSET(C12514,-1,0)+1))</f>
        <v>6</v>
      </c>
    </row>
    <row r="12515" spans="1:3" x14ac:dyDescent="0.3">
      <c r="A12515">
        <f ca="1">IF(ROW()=2,0,OFFSET(A12515,-1,0)+1)</f>
        <v>12513</v>
      </c>
      <c r="B12515">
        <f ca="1">IF(ROW()=2,1,
IF(OFFSET(C12515,0,0)=0,OFFSET(B12515,-1,0)+1,
OFFSET(B12515,-1,0)))</f>
        <v>672</v>
      </c>
      <c r="C12515">
        <f ca="1">IF(ROW()=2,0,
IF(OFFSET(C12515,-1,0)=VLOOKUP(OFFSET(B12515,-1,0),PlayerLevelTable!$A:$C,MATCH(PlayerLevelTable!$C$1,PlayerLevelTable!$A$1:$C$1,0),0),0,
OFFSET(C12515,-1,0)+1))</f>
        <v>7</v>
      </c>
    </row>
    <row r="12516" spans="1:3" x14ac:dyDescent="0.3">
      <c r="A12516">
        <f ca="1">IF(ROW()=2,0,OFFSET(A12516,-1,0)+1)</f>
        <v>12514</v>
      </c>
      <c r="B12516">
        <f ca="1">IF(ROW()=2,1,
IF(OFFSET(C12516,0,0)=0,OFFSET(B12516,-1,0)+1,
OFFSET(B12516,-1,0)))</f>
        <v>672</v>
      </c>
      <c r="C12516">
        <f ca="1">IF(ROW()=2,0,
IF(OFFSET(C12516,-1,0)=VLOOKUP(OFFSET(B12516,-1,0),PlayerLevelTable!$A:$C,MATCH(PlayerLevelTable!$C$1,PlayerLevelTable!$A$1:$C$1,0),0),0,
OFFSET(C12516,-1,0)+1))</f>
        <v>8</v>
      </c>
    </row>
    <row r="12517" spans="1:3" x14ac:dyDescent="0.3">
      <c r="A12517">
        <f ca="1">IF(ROW()=2,0,OFFSET(A12517,-1,0)+1)</f>
        <v>12515</v>
      </c>
      <c r="B12517">
        <f ca="1">IF(ROW()=2,1,
IF(OFFSET(C12517,0,0)=0,OFFSET(B12517,-1,0)+1,
OFFSET(B12517,-1,0)))</f>
        <v>672</v>
      </c>
      <c r="C12517">
        <f ca="1">IF(ROW()=2,0,
IF(OFFSET(C12517,-1,0)=VLOOKUP(OFFSET(B12517,-1,0),PlayerLevelTable!$A:$C,MATCH(PlayerLevelTable!$C$1,PlayerLevelTable!$A$1:$C$1,0),0),0,
OFFSET(C12517,-1,0)+1))</f>
        <v>9</v>
      </c>
    </row>
    <row r="12518" spans="1:3" x14ac:dyDescent="0.3">
      <c r="A12518">
        <f ca="1">IF(ROW()=2,0,OFFSET(A12518,-1,0)+1)</f>
        <v>12516</v>
      </c>
      <c r="B12518">
        <f ca="1">IF(ROW()=2,1,
IF(OFFSET(C12518,0,0)=0,OFFSET(B12518,-1,0)+1,
OFFSET(B12518,-1,0)))</f>
        <v>672</v>
      </c>
      <c r="C12518">
        <f ca="1">IF(ROW()=2,0,
IF(OFFSET(C12518,-1,0)=VLOOKUP(OFFSET(B12518,-1,0),PlayerLevelTable!$A:$C,MATCH(PlayerLevelTable!$C$1,PlayerLevelTable!$A$1:$C$1,0),0),0,
OFFSET(C12518,-1,0)+1))</f>
        <v>10</v>
      </c>
    </row>
    <row r="12519" spans="1:3" x14ac:dyDescent="0.3">
      <c r="A12519">
        <f ca="1">IF(ROW()=2,0,OFFSET(A12519,-1,0)+1)</f>
        <v>12517</v>
      </c>
      <c r="B12519">
        <f ca="1">IF(ROW()=2,1,
IF(OFFSET(C12519,0,0)=0,OFFSET(B12519,-1,0)+1,
OFFSET(B12519,-1,0)))</f>
        <v>672</v>
      </c>
      <c r="C12519">
        <f ca="1">IF(ROW()=2,0,
IF(OFFSET(C12519,-1,0)=VLOOKUP(OFFSET(B12519,-1,0),PlayerLevelTable!$A:$C,MATCH(PlayerLevelTable!$C$1,PlayerLevelTable!$A$1:$C$1,0),0),0,
OFFSET(C12519,-1,0)+1))</f>
        <v>11</v>
      </c>
    </row>
    <row r="12520" spans="1:3" x14ac:dyDescent="0.3">
      <c r="A12520">
        <f ca="1">IF(ROW()=2,0,OFFSET(A12520,-1,0)+1)</f>
        <v>12518</v>
      </c>
      <c r="B12520">
        <f ca="1">IF(ROW()=2,1,
IF(OFFSET(C12520,0,0)=0,OFFSET(B12520,-1,0)+1,
OFFSET(B12520,-1,0)))</f>
        <v>672</v>
      </c>
      <c r="C12520">
        <f ca="1">IF(ROW()=2,0,
IF(OFFSET(C12520,-1,0)=VLOOKUP(OFFSET(B12520,-1,0),PlayerLevelTable!$A:$C,MATCH(PlayerLevelTable!$C$1,PlayerLevelTable!$A$1:$C$1,0),0),0,
OFFSET(C12520,-1,0)+1))</f>
        <v>12</v>
      </c>
    </row>
    <row r="12521" spans="1:3" x14ac:dyDescent="0.3">
      <c r="A12521">
        <f ca="1">IF(ROW()=2,0,OFFSET(A12521,-1,0)+1)</f>
        <v>12519</v>
      </c>
      <c r="B12521">
        <f ca="1">IF(ROW()=2,1,
IF(OFFSET(C12521,0,0)=0,OFFSET(B12521,-1,0)+1,
OFFSET(B12521,-1,0)))</f>
        <v>672</v>
      </c>
      <c r="C12521">
        <f ca="1">IF(ROW()=2,0,
IF(OFFSET(C12521,-1,0)=VLOOKUP(OFFSET(B12521,-1,0),PlayerLevelTable!$A:$C,MATCH(PlayerLevelTable!$C$1,PlayerLevelTable!$A$1:$C$1,0),0),0,
OFFSET(C12521,-1,0)+1))</f>
        <v>13</v>
      </c>
    </row>
    <row r="12522" spans="1:3" x14ac:dyDescent="0.3">
      <c r="A12522">
        <f ca="1">IF(ROW()=2,0,OFFSET(A12522,-1,0)+1)</f>
        <v>12520</v>
      </c>
      <c r="B12522">
        <f ca="1">IF(ROW()=2,1,
IF(OFFSET(C12522,0,0)=0,OFFSET(B12522,-1,0)+1,
OFFSET(B12522,-1,0)))</f>
        <v>672</v>
      </c>
      <c r="C12522">
        <f ca="1">IF(ROW()=2,0,
IF(OFFSET(C12522,-1,0)=VLOOKUP(OFFSET(B12522,-1,0),PlayerLevelTable!$A:$C,MATCH(PlayerLevelTable!$C$1,PlayerLevelTable!$A$1:$C$1,0),0),0,
OFFSET(C12522,-1,0)+1))</f>
        <v>14</v>
      </c>
    </row>
    <row r="12523" spans="1:3" x14ac:dyDescent="0.3">
      <c r="A12523">
        <f ca="1">IF(ROW()=2,0,OFFSET(A12523,-1,0)+1)</f>
        <v>12521</v>
      </c>
      <c r="B12523">
        <f ca="1">IF(ROW()=2,1,
IF(OFFSET(C12523,0,0)=0,OFFSET(B12523,-1,0)+1,
OFFSET(B12523,-1,0)))</f>
        <v>672</v>
      </c>
      <c r="C12523">
        <f ca="1">IF(ROW()=2,0,
IF(OFFSET(C12523,-1,0)=VLOOKUP(OFFSET(B12523,-1,0),PlayerLevelTable!$A:$C,MATCH(PlayerLevelTable!$C$1,PlayerLevelTable!$A$1:$C$1,0),0),0,
OFFSET(C12523,-1,0)+1))</f>
        <v>15</v>
      </c>
    </row>
    <row r="12524" spans="1:3" x14ac:dyDescent="0.3">
      <c r="A12524">
        <f ca="1">IF(ROW()=2,0,OFFSET(A12524,-1,0)+1)</f>
        <v>12522</v>
      </c>
      <c r="B12524">
        <f ca="1">IF(ROW()=2,1,
IF(OFFSET(C12524,0,0)=0,OFFSET(B12524,-1,0)+1,
OFFSET(B12524,-1,0)))</f>
        <v>672</v>
      </c>
      <c r="C12524">
        <f ca="1">IF(ROW()=2,0,
IF(OFFSET(C12524,-1,0)=VLOOKUP(OFFSET(B12524,-1,0),PlayerLevelTable!$A:$C,MATCH(PlayerLevelTable!$C$1,PlayerLevelTable!$A$1:$C$1,0),0),0,
OFFSET(C12524,-1,0)+1))</f>
        <v>16</v>
      </c>
    </row>
    <row r="12525" spans="1:3" x14ac:dyDescent="0.3">
      <c r="A12525">
        <f ca="1">IF(ROW()=2,0,OFFSET(A12525,-1,0)+1)</f>
        <v>12523</v>
      </c>
      <c r="B12525">
        <f ca="1">IF(ROW()=2,1,
IF(OFFSET(C12525,0,0)=0,OFFSET(B12525,-1,0)+1,
OFFSET(B12525,-1,0)))</f>
        <v>672</v>
      </c>
      <c r="C12525">
        <f ca="1">IF(ROW()=2,0,
IF(OFFSET(C12525,-1,0)=VLOOKUP(OFFSET(B12525,-1,0),PlayerLevelTable!$A:$C,MATCH(PlayerLevelTable!$C$1,PlayerLevelTable!$A$1:$C$1,0),0),0,
OFFSET(C12525,-1,0)+1))</f>
        <v>17</v>
      </c>
    </row>
    <row r="12526" spans="1:3" x14ac:dyDescent="0.3">
      <c r="A12526">
        <f ca="1">IF(ROW()=2,0,OFFSET(A12526,-1,0)+1)</f>
        <v>12524</v>
      </c>
      <c r="B12526">
        <f ca="1">IF(ROW()=2,1,
IF(OFFSET(C12526,0,0)=0,OFFSET(B12526,-1,0)+1,
OFFSET(B12526,-1,0)))</f>
        <v>672</v>
      </c>
      <c r="C12526">
        <f ca="1">IF(ROW()=2,0,
IF(OFFSET(C12526,-1,0)=VLOOKUP(OFFSET(B12526,-1,0),PlayerLevelTable!$A:$C,MATCH(PlayerLevelTable!$C$1,PlayerLevelTable!$A$1:$C$1,0),0),0,
OFFSET(C12526,-1,0)+1))</f>
        <v>18</v>
      </c>
    </row>
    <row r="12527" spans="1:3" x14ac:dyDescent="0.3">
      <c r="A12527">
        <f ca="1">IF(ROW()=2,0,OFFSET(A12527,-1,0)+1)</f>
        <v>12525</v>
      </c>
      <c r="B12527">
        <f ca="1">IF(ROW()=2,1,
IF(OFFSET(C12527,0,0)=0,OFFSET(B12527,-1,0)+1,
OFFSET(B12527,-1,0)))</f>
        <v>672</v>
      </c>
      <c r="C12527">
        <f ca="1">IF(ROW()=2,0,
IF(OFFSET(C12527,-1,0)=VLOOKUP(OFFSET(B12527,-1,0),PlayerLevelTable!$A:$C,MATCH(PlayerLevelTable!$C$1,PlayerLevelTable!$A$1:$C$1,0),0),0,
OFFSET(C12527,-1,0)+1))</f>
        <v>19</v>
      </c>
    </row>
    <row r="12528" spans="1:3" x14ac:dyDescent="0.3">
      <c r="A12528">
        <f ca="1">IF(ROW()=2,0,OFFSET(A12528,-1,0)+1)</f>
        <v>12526</v>
      </c>
      <c r="B12528">
        <f ca="1">IF(ROW()=2,1,
IF(OFFSET(C12528,0,0)=0,OFFSET(B12528,-1,0)+1,
OFFSET(B12528,-1,0)))</f>
        <v>672</v>
      </c>
      <c r="C12528">
        <f ca="1">IF(ROW()=2,0,
IF(OFFSET(C12528,-1,0)=VLOOKUP(OFFSET(B12528,-1,0),PlayerLevelTable!$A:$C,MATCH(PlayerLevelTable!$C$1,PlayerLevelTable!$A$1:$C$1,0),0),0,
OFFSET(C12528,-1,0)+1))</f>
        <v>20</v>
      </c>
    </row>
    <row r="12529" spans="1:3" x14ac:dyDescent="0.3">
      <c r="A12529">
        <f ca="1">IF(ROW()=2,0,OFFSET(A12529,-1,0)+1)</f>
        <v>12527</v>
      </c>
      <c r="B12529">
        <f ca="1">IF(ROW()=2,1,
IF(OFFSET(C12529,0,0)=0,OFFSET(B12529,-1,0)+1,
OFFSET(B12529,-1,0)))</f>
        <v>672</v>
      </c>
      <c r="C12529">
        <f ca="1">IF(ROW()=2,0,
IF(OFFSET(C12529,-1,0)=VLOOKUP(OFFSET(B12529,-1,0),PlayerLevelTable!$A:$C,MATCH(PlayerLevelTable!$C$1,PlayerLevelTable!$A$1:$C$1,0),0),0,
OFFSET(C12529,-1,0)+1))</f>
        <v>21</v>
      </c>
    </row>
    <row r="12530" spans="1:3" x14ac:dyDescent="0.3">
      <c r="A12530">
        <f ca="1">IF(ROW()=2,0,OFFSET(A12530,-1,0)+1)</f>
        <v>12528</v>
      </c>
      <c r="B12530">
        <f ca="1">IF(ROW()=2,1,
IF(OFFSET(C12530,0,0)=0,OFFSET(B12530,-1,0)+1,
OFFSET(B12530,-1,0)))</f>
        <v>672</v>
      </c>
      <c r="C12530">
        <f ca="1">IF(ROW()=2,0,
IF(OFFSET(C12530,-1,0)=VLOOKUP(OFFSET(B12530,-1,0),PlayerLevelTable!$A:$C,MATCH(PlayerLevelTable!$C$1,PlayerLevelTable!$A$1:$C$1,0),0),0,
OFFSET(C12530,-1,0)+1))</f>
        <v>22</v>
      </c>
    </row>
    <row r="12531" spans="1:3" x14ac:dyDescent="0.3">
      <c r="A12531">
        <f ca="1">IF(ROW()=2,0,OFFSET(A12531,-1,0)+1)</f>
        <v>12529</v>
      </c>
      <c r="B12531">
        <f ca="1">IF(ROW()=2,1,
IF(OFFSET(C12531,0,0)=0,OFFSET(B12531,-1,0)+1,
OFFSET(B12531,-1,0)))</f>
        <v>672</v>
      </c>
      <c r="C12531">
        <f ca="1">IF(ROW()=2,0,
IF(OFFSET(C12531,-1,0)=VLOOKUP(OFFSET(B12531,-1,0),PlayerLevelTable!$A:$C,MATCH(PlayerLevelTable!$C$1,PlayerLevelTable!$A$1:$C$1,0),0),0,
OFFSET(C12531,-1,0)+1))</f>
        <v>23</v>
      </c>
    </row>
    <row r="12532" spans="1:3" x14ac:dyDescent="0.3">
      <c r="A12532">
        <f ca="1">IF(ROW()=2,0,OFFSET(A12532,-1,0)+1)</f>
        <v>12530</v>
      </c>
      <c r="B12532">
        <f ca="1">IF(ROW()=2,1,
IF(OFFSET(C12532,0,0)=0,OFFSET(B12532,-1,0)+1,
OFFSET(B12532,-1,0)))</f>
        <v>672</v>
      </c>
      <c r="C12532">
        <f ca="1">IF(ROW()=2,0,
IF(OFFSET(C12532,-1,0)=VLOOKUP(OFFSET(B12532,-1,0),PlayerLevelTable!$A:$C,MATCH(PlayerLevelTable!$C$1,PlayerLevelTable!$A$1:$C$1,0),0),0,
OFFSET(C12532,-1,0)+1))</f>
        <v>24</v>
      </c>
    </row>
    <row r="12533" spans="1:3" x14ac:dyDescent="0.3">
      <c r="A12533">
        <f ca="1">IF(ROW()=2,0,OFFSET(A12533,-1,0)+1)</f>
        <v>12531</v>
      </c>
      <c r="B12533">
        <f ca="1">IF(ROW()=2,1,
IF(OFFSET(C12533,0,0)=0,OFFSET(B12533,-1,0)+1,
OFFSET(B12533,-1,0)))</f>
        <v>672</v>
      </c>
      <c r="C12533">
        <f ca="1">IF(ROW()=2,0,
IF(OFFSET(C12533,-1,0)=VLOOKUP(OFFSET(B12533,-1,0),PlayerLevelTable!$A:$C,MATCH(PlayerLevelTable!$C$1,PlayerLevelTable!$A$1:$C$1,0),0),0,
OFFSET(C12533,-1,0)+1))</f>
        <v>25</v>
      </c>
    </row>
    <row r="12534" spans="1:3" x14ac:dyDescent="0.3">
      <c r="A12534">
        <f ca="1">IF(ROW()=2,0,OFFSET(A12534,-1,0)+1)</f>
        <v>12532</v>
      </c>
      <c r="B12534">
        <f ca="1">IF(ROW()=2,1,
IF(OFFSET(C12534,0,0)=0,OFFSET(B12534,-1,0)+1,
OFFSET(B12534,-1,0)))</f>
        <v>672</v>
      </c>
      <c r="C12534">
        <f ca="1">IF(ROW()=2,0,
IF(OFFSET(C12534,-1,0)=VLOOKUP(OFFSET(B12534,-1,0),PlayerLevelTable!$A:$C,MATCH(PlayerLevelTable!$C$1,PlayerLevelTable!$A$1:$C$1,0),0),0,
OFFSET(C12534,-1,0)+1))</f>
        <v>26</v>
      </c>
    </row>
    <row r="12535" spans="1:3" x14ac:dyDescent="0.3">
      <c r="A12535">
        <f ca="1">IF(ROW()=2,0,OFFSET(A12535,-1,0)+1)</f>
        <v>12533</v>
      </c>
      <c r="B12535">
        <f ca="1">IF(ROW()=2,1,
IF(OFFSET(C12535,0,0)=0,OFFSET(B12535,-1,0)+1,
OFFSET(B12535,-1,0)))</f>
        <v>672</v>
      </c>
      <c r="C12535">
        <f ca="1">IF(ROW()=2,0,
IF(OFFSET(C12535,-1,0)=VLOOKUP(OFFSET(B12535,-1,0),PlayerLevelTable!$A:$C,MATCH(PlayerLevelTable!$C$1,PlayerLevelTable!$A$1:$C$1,0),0),0,
OFFSET(C12535,-1,0)+1))</f>
        <v>27</v>
      </c>
    </row>
    <row r="12536" spans="1:3" x14ac:dyDescent="0.3">
      <c r="A12536">
        <f ca="1">IF(ROW()=2,0,OFFSET(A12536,-1,0)+1)</f>
        <v>12534</v>
      </c>
      <c r="B12536">
        <f ca="1">IF(ROW()=2,1,
IF(OFFSET(C12536,0,0)=0,OFFSET(B12536,-1,0)+1,
OFFSET(B12536,-1,0)))</f>
        <v>673</v>
      </c>
      <c r="C12536">
        <f ca="1">IF(ROW()=2,0,
IF(OFFSET(C12536,-1,0)=VLOOKUP(OFFSET(B12536,-1,0),PlayerLevelTable!$A:$C,MATCH(PlayerLevelTable!$C$1,PlayerLevelTable!$A$1:$C$1,0),0),0,
OFFSET(C12536,-1,0)+1))</f>
        <v>0</v>
      </c>
    </row>
    <row r="12537" spans="1:3" x14ac:dyDescent="0.3">
      <c r="A12537">
        <f ca="1">IF(ROW()=2,0,OFFSET(A12537,-1,0)+1)</f>
        <v>12535</v>
      </c>
      <c r="B12537">
        <f ca="1">IF(ROW()=2,1,
IF(OFFSET(C12537,0,0)=0,OFFSET(B12537,-1,0)+1,
OFFSET(B12537,-1,0)))</f>
        <v>673</v>
      </c>
      <c r="C12537">
        <f ca="1">IF(ROW()=2,0,
IF(OFFSET(C12537,-1,0)=VLOOKUP(OFFSET(B12537,-1,0),PlayerLevelTable!$A:$C,MATCH(PlayerLevelTable!$C$1,PlayerLevelTable!$A$1:$C$1,0),0),0,
OFFSET(C12537,-1,0)+1))</f>
        <v>1</v>
      </c>
    </row>
    <row r="12538" spans="1:3" x14ac:dyDescent="0.3">
      <c r="A12538">
        <f ca="1">IF(ROW()=2,0,OFFSET(A12538,-1,0)+1)</f>
        <v>12536</v>
      </c>
      <c r="B12538">
        <f ca="1">IF(ROW()=2,1,
IF(OFFSET(C12538,0,0)=0,OFFSET(B12538,-1,0)+1,
OFFSET(B12538,-1,0)))</f>
        <v>673</v>
      </c>
      <c r="C12538">
        <f ca="1">IF(ROW()=2,0,
IF(OFFSET(C12538,-1,0)=VLOOKUP(OFFSET(B12538,-1,0),PlayerLevelTable!$A:$C,MATCH(PlayerLevelTable!$C$1,PlayerLevelTable!$A$1:$C$1,0),0),0,
OFFSET(C12538,-1,0)+1))</f>
        <v>2</v>
      </c>
    </row>
    <row r="12539" spans="1:3" x14ac:dyDescent="0.3">
      <c r="A12539">
        <f ca="1">IF(ROW()=2,0,OFFSET(A12539,-1,0)+1)</f>
        <v>12537</v>
      </c>
      <c r="B12539">
        <f ca="1">IF(ROW()=2,1,
IF(OFFSET(C12539,0,0)=0,OFFSET(B12539,-1,0)+1,
OFFSET(B12539,-1,0)))</f>
        <v>673</v>
      </c>
      <c r="C12539">
        <f ca="1">IF(ROW()=2,0,
IF(OFFSET(C12539,-1,0)=VLOOKUP(OFFSET(B12539,-1,0),PlayerLevelTable!$A:$C,MATCH(PlayerLevelTable!$C$1,PlayerLevelTable!$A$1:$C$1,0),0),0,
OFFSET(C12539,-1,0)+1))</f>
        <v>3</v>
      </c>
    </row>
    <row r="12540" spans="1:3" x14ac:dyDescent="0.3">
      <c r="A12540">
        <f ca="1">IF(ROW()=2,0,OFFSET(A12540,-1,0)+1)</f>
        <v>12538</v>
      </c>
      <c r="B12540">
        <f ca="1">IF(ROW()=2,1,
IF(OFFSET(C12540,0,0)=0,OFFSET(B12540,-1,0)+1,
OFFSET(B12540,-1,0)))</f>
        <v>673</v>
      </c>
      <c r="C12540">
        <f ca="1">IF(ROW()=2,0,
IF(OFFSET(C12540,-1,0)=VLOOKUP(OFFSET(B12540,-1,0),PlayerLevelTable!$A:$C,MATCH(PlayerLevelTable!$C$1,PlayerLevelTable!$A$1:$C$1,0),0),0,
OFFSET(C12540,-1,0)+1))</f>
        <v>4</v>
      </c>
    </row>
    <row r="12541" spans="1:3" x14ac:dyDescent="0.3">
      <c r="A12541">
        <f ca="1">IF(ROW()=2,0,OFFSET(A12541,-1,0)+1)</f>
        <v>12539</v>
      </c>
      <c r="B12541">
        <f ca="1">IF(ROW()=2,1,
IF(OFFSET(C12541,0,0)=0,OFFSET(B12541,-1,0)+1,
OFFSET(B12541,-1,0)))</f>
        <v>673</v>
      </c>
      <c r="C12541">
        <f ca="1">IF(ROW()=2,0,
IF(OFFSET(C12541,-1,0)=VLOOKUP(OFFSET(B12541,-1,0),PlayerLevelTable!$A:$C,MATCH(PlayerLevelTable!$C$1,PlayerLevelTable!$A$1:$C$1,0),0),0,
OFFSET(C12541,-1,0)+1))</f>
        <v>5</v>
      </c>
    </row>
    <row r="12542" spans="1:3" x14ac:dyDescent="0.3">
      <c r="A12542">
        <f ca="1">IF(ROW()=2,0,OFFSET(A12542,-1,0)+1)</f>
        <v>12540</v>
      </c>
      <c r="B12542">
        <f ca="1">IF(ROW()=2,1,
IF(OFFSET(C12542,0,0)=0,OFFSET(B12542,-1,0)+1,
OFFSET(B12542,-1,0)))</f>
        <v>673</v>
      </c>
      <c r="C12542">
        <f ca="1">IF(ROW()=2,0,
IF(OFFSET(C12542,-1,0)=VLOOKUP(OFFSET(B12542,-1,0),PlayerLevelTable!$A:$C,MATCH(PlayerLevelTable!$C$1,PlayerLevelTable!$A$1:$C$1,0),0),0,
OFFSET(C12542,-1,0)+1))</f>
        <v>6</v>
      </c>
    </row>
    <row r="12543" spans="1:3" x14ac:dyDescent="0.3">
      <c r="A12543">
        <f ca="1">IF(ROW()=2,0,OFFSET(A12543,-1,0)+1)</f>
        <v>12541</v>
      </c>
      <c r="B12543">
        <f ca="1">IF(ROW()=2,1,
IF(OFFSET(C12543,0,0)=0,OFFSET(B12543,-1,0)+1,
OFFSET(B12543,-1,0)))</f>
        <v>673</v>
      </c>
      <c r="C12543">
        <f ca="1">IF(ROW()=2,0,
IF(OFFSET(C12543,-1,0)=VLOOKUP(OFFSET(B12543,-1,0),PlayerLevelTable!$A:$C,MATCH(PlayerLevelTable!$C$1,PlayerLevelTable!$A$1:$C$1,0),0),0,
OFFSET(C12543,-1,0)+1))</f>
        <v>7</v>
      </c>
    </row>
    <row r="12544" spans="1:3" x14ac:dyDescent="0.3">
      <c r="A12544">
        <f ca="1">IF(ROW()=2,0,OFFSET(A12544,-1,0)+1)</f>
        <v>12542</v>
      </c>
      <c r="B12544">
        <f ca="1">IF(ROW()=2,1,
IF(OFFSET(C12544,0,0)=0,OFFSET(B12544,-1,0)+1,
OFFSET(B12544,-1,0)))</f>
        <v>673</v>
      </c>
      <c r="C12544">
        <f ca="1">IF(ROW()=2,0,
IF(OFFSET(C12544,-1,0)=VLOOKUP(OFFSET(B12544,-1,0),PlayerLevelTable!$A:$C,MATCH(PlayerLevelTable!$C$1,PlayerLevelTable!$A$1:$C$1,0),0),0,
OFFSET(C12544,-1,0)+1))</f>
        <v>8</v>
      </c>
    </row>
    <row r="12545" spans="1:3" x14ac:dyDescent="0.3">
      <c r="A12545">
        <f ca="1">IF(ROW()=2,0,OFFSET(A12545,-1,0)+1)</f>
        <v>12543</v>
      </c>
      <c r="B12545">
        <f ca="1">IF(ROW()=2,1,
IF(OFFSET(C12545,0,0)=0,OFFSET(B12545,-1,0)+1,
OFFSET(B12545,-1,0)))</f>
        <v>673</v>
      </c>
      <c r="C12545">
        <f ca="1">IF(ROW()=2,0,
IF(OFFSET(C12545,-1,0)=VLOOKUP(OFFSET(B12545,-1,0),PlayerLevelTable!$A:$C,MATCH(PlayerLevelTable!$C$1,PlayerLevelTable!$A$1:$C$1,0),0),0,
OFFSET(C12545,-1,0)+1))</f>
        <v>9</v>
      </c>
    </row>
    <row r="12546" spans="1:3" x14ac:dyDescent="0.3">
      <c r="A12546">
        <f ca="1">IF(ROW()=2,0,OFFSET(A12546,-1,0)+1)</f>
        <v>12544</v>
      </c>
      <c r="B12546">
        <f ca="1">IF(ROW()=2,1,
IF(OFFSET(C12546,0,0)=0,OFFSET(B12546,-1,0)+1,
OFFSET(B12546,-1,0)))</f>
        <v>673</v>
      </c>
      <c r="C12546">
        <f ca="1">IF(ROW()=2,0,
IF(OFFSET(C12546,-1,0)=VLOOKUP(OFFSET(B12546,-1,0),PlayerLevelTable!$A:$C,MATCH(PlayerLevelTable!$C$1,PlayerLevelTable!$A$1:$C$1,0),0),0,
OFFSET(C12546,-1,0)+1))</f>
        <v>10</v>
      </c>
    </row>
    <row r="12547" spans="1:3" x14ac:dyDescent="0.3">
      <c r="A12547">
        <f ca="1">IF(ROW()=2,0,OFFSET(A12547,-1,0)+1)</f>
        <v>12545</v>
      </c>
      <c r="B12547">
        <f ca="1">IF(ROW()=2,1,
IF(OFFSET(C12547,0,0)=0,OFFSET(B12547,-1,0)+1,
OFFSET(B12547,-1,0)))</f>
        <v>673</v>
      </c>
      <c r="C12547">
        <f ca="1">IF(ROW()=2,0,
IF(OFFSET(C12547,-1,0)=VLOOKUP(OFFSET(B12547,-1,0),PlayerLevelTable!$A:$C,MATCH(PlayerLevelTable!$C$1,PlayerLevelTable!$A$1:$C$1,0),0),0,
OFFSET(C12547,-1,0)+1))</f>
        <v>11</v>
      </c>
    </row>
    <row r="12548" spans="1:3" x14ac:dyDescent="0.3">
      <c r="A12548">
        <f ca="1">IF(ROW()=2,0,OFFSET(A12548,-1,0)+1)</f>
        <v>12546</v>
      </c>
      <c r="B12548">
        <f ca="1">IF(ROW()=2,1,
IF(OFFSET(C12548,0,0)=0,OFFSET(B12548,-1,0)+1,
OFFSET(B12548,-1,0)))</f>
        <v>673</v>
      </c>
      <c r="C12548">
        <f ca="1">IF(ROW()=2,0,
IF(OFFSET(C12548,-1,0)=VLOOKUP(OFFSET(B12548,-1,0),PlayerLevelTable!$A:$C,MATCH(PlayerLevelTable!$C$1,PlayerLevelTable!$A$1:$C$1,0),0),0,
OFFSET(C12548,-1,0)+1))</f>
        <v>12</v>
      </c>
    </row>
    <row r="12549" spans="1:3" x14ac:dyDescent="0.3">
      <c r="A12549">
        <f ca="1">IF(ROW()=2,0,OFFSET(A12549,-1,0)+1)</f>
        <v>12547</v>
      </c>
      <c r="B12549">
        <f ca="1">IF(ROW()=2,1,
IF(OFFSET(C12549,0,0)=0,OFFSET(B12549,-1,0)+1,
OFFSET(B12549,-1,0)))</f>
        <v>673</v>
      </c>
      <c r="C12549">
        <f ca="1">IF(ROW()=2,0,
IF(OFFSET(C12549,-1,0)=VLOOKUP(OFFSET(B12549,-1,0),PlayerLevelTable!$A:$C,MATCH(PlayerLevelTable!$C$1,PlayerLevelTable!$A$1:$C$1,0),0),0,
OFFSET(C12549,-1,0)+1))</f>
        <v>13</v>
      </c>
    </row>
    <row r="12550" spans="1:3" x14ac:dyDescent="0.3">
      <c r="A12550">
        <f ca="1">IF(ROW()=2,0,OFFSET(A12550,-1,0)+1)</f>
        <v>12548</v>
      </c>
      <c r="B12550">
        <f ca="1">IF(ROW()=2,1,
IF(OFFSET(C12550,0,0)=0,OFFSET(B12550,-1,0)+1,
OFFSET(B12550,-1,0)))</f>
        <v>673</v>
      </c>
      <c r="C12550">
        <f ca="1">IF(ROW()=2,0,
IF(OFFSET(C12550,-1,0)=VLOOKUP(OFFSET(B12550,-1,0),PlayerLevelTable!$A:$C,MATCH(PlayerLevelTable!$C$1,PlayerLevelTable!$A$1:$C$1,0),0),0,
OFFSET(C12550,-1,0)+1))</f>
        <v>14</v>
      </c>
    </row>
    <row r="12551" spans="1:3" x14ac:dyDescent="0.3">
      <c r="A12551">
        <f ca="1">IF(ROW()=2,0,OFFSET(A12551,-1,0)+1)</f>
        <v>12549</v>
      </c>
      <c r="B12551">
        <f ca="1">IF(ROW()=2,1,
IF(OFFSET(C12551,0,0)=0,OFFSET(B12551,-1,0)+1,
OFFSET(B12551,-1,0)))</f>
        <v>673</v>
      </c>
      <c r="C12551">
        <f ca="1">IF(ROW()=2,0,
IF(OFFSET(C12551,-1,0)=VLOOKUP(OFFSET(B12551,-1,0),PlayerLevelTable!$A:$C,MATCH(PlayerLevelTable!$C$1,PlayerLevelTable!$A$1:$C$1,0),0),0,
OFFSET(C12551,-1,0)+1))</f>
        <v>15</v>
      </c>
    </row>
    <row r="12552" spans="1:3" x14ac:dyDescent="0.3">
      <c r="A12552">
        <f ca="1">IF(ROW()=2,0,OFFSET(A12552,-1,0)+1)</f>
        <v>12550</v>
      </c>
      <c r="B12552">
        <f ca="1">IF(ROW()=2,1,
IF(OFFSET(C12552,0,0)=0,OFFSET(B12552,-1,0)+1,
OFFSET(B12552,-1,0)))</f>
        <v>673</v>
      </c>
      <c r="C12552">
        <f ca="1">IF(ROW()=2,0,
IF(OFFSET(C12552,-1,0)=VLOOKUP(OFFSET(B12552,-1,0),PlayerLevelTable!$A:$C,MATCH(PlayerLevelTable!$C$1,PlayerLevelTable!$A$1:$C$1,0),0),0,
OFFSET(C12552,-1,0)+1))</f>
        <v>16</v>
      </c>
    </row>
    <row r="12553" spans="1:3" x14ac:dyDescent="0.3">
      <c r="A12553">
        <f ca="1">IF(ROW()=2,0,OFFSET(A12553,-1,0)+1)</f>
        <v>12551</v>
      </c>
      <c r="B12553">
        <f ca="1">IF(ROW()=2,1,
IF(OFFSET(C12553,0,0)=0,OFFSET(B12553,-1,0)+1,
OFFSET(B12553,-1,0)))</f>
        <v>673</v>
      </c>
      <c r="C12553">
        <f ca="1">IF(ROW()=2,0,
IF(OFFSET(C12553,-1,0)=VLOOKUP(OFFSET(B12553,-1,0),PlayerLevelTable!$A:$C,MATCH(PlayerLevelTable!$C$1,PlayerLevelTable!$A$1:$C$1,0),0),0,
OFFSET(C12553,-1,0)+1))</f>
        <v>17</v>
      </c>
    </row>
    <row r="12554" spans="1:3" x14ac:dyDescent="0.3">
      <c r="A12554">
        <f ca="1">IF(ROW()=2,0,OFFSET(A12554,-1,0)+1)</f>
        <v>12552</v>
      </c>
      <c r="B12554">
        <f ca="1">IF(ROW()=2,1,
IF(OFFSET(C12554,0,0)=0,OFFSET(B12554,-1,0)+1,
OFFSET(B12554,-1,0)))</f>
        <v>673</v>
      </c>
      <c r="C12554">
        <f ca="1">IF(ROW()=2,0,
IF(OFFSET(C12554,-1,0)=VLOOKUP(OFFSET(B12554,-1,0),PlayerLevelTable!$A:$C,MATCH(PlayerLevelTable!$C$1,PlayerLevelTable!$A$1:$C$1,0),0),0,
OFFSET(C12554,-1,0)+1))</f>
        <v>18</v>
      </c>
    </row>
    <row r="12555" spans="1:3" x14ac:dyDescent="0.3">
      <c r="A12555">
        <f ca="1">IF(ROW()=2,0,OFFSET(A12555,-1,0)+1)</f>
        <v>12553</v>
      </c>
      <c r="B12555">
        <f ca="1">IF(ROW()=2,1,
IF(OFFSET(C12555,0,0)=0,OFFSET(B12555,-1,0)+1,
OFFSET(B12555,-1,0)))</f>
        <v>673</v>
      </c>
      <c r="C12555">
        <f ca="1">IF(ROW()=2,0,
IF(OFFSET(C12555,-1,0)=VLOOKUP(OFFSET(B12555,-1,0),PlayerLevelTable!$A:$C,MATCH(PlayerLevelTable!$C$1,PlayerLevelTable!$A$1:$C$1,0),0),0,
OFFSET(C12555,-1,0)+1))</f>
        <v>19</v>
      </c>
    </row>
    <row r="12556" spans="1:3" x14ac:dyDescent="0.3">
      <c r="A12556">
        <f ca="1">IF(ROW()=2,0,OFFSET(A12556,-1,0)+1)</f>
        <v>12554</v>
      </c>
      <c r="B12556">
        <f ca="1">IF(ROW()=2,1,
IF(OFFSET(C12556,0,0)=0,OFFSET(B12556,-1,0)+1,
OFFSET(B12556,-1,0)))</f>
        <v>673</v>
      </c>
      <c r="C12556">
        <f ca="1">IF(ROW()=2,0,
IF(OFFSET(C12556,-1,0)=VLOOKUP(OFFSET(B12556,-1,0),PlayerLevelTable!$A:$C,MATCH(PlayerLevelTable!$C$1,PlayerLevelTable!$A$1:$C$1,0),0),0,
OFFSET(C12556,-1,0)+1))</f>
        <v>20</v>
      </c>
    </row>
    <row r="12557" spans="1:3" x14ac:dyDescent="0.3">
      <c r="A12557">
        <f ca="1">IF(ROW()=2,0,OFFSET(A12557,-1,0)+1)</f>
        <v>12555</v>
      </c>
      <c r="B12557">
        <f ca="1">IF(ROW()=2,1,
IF(OFFSET(C12557,0,0)=0,OFFSET(B12557,-1,0)+1,
OFFSET(B12557,-1,0)))</f>
        <v>673</v>
      </c>
      <c r="C12557">
        <f ca="1">IF(ROW()=2,0,
IF(OFFSET(C12557,-1,0)=VLOOKUP(OFFSET(B12557,-1,0),PlayerLevelTable!$A:$C,MATCH(PlayerLevelTable!$C$1,PlayerLevelTable!$A$1:$C$1,0),0),0,
OFFSET(C12557,-1,0)+1))</f>
        <v>21</v>
      </c>
    </row>
    <row r="12558" spans="1:3" x14ac:dyDescent="0.3">
      <c r="A12558">
        <f ca="1">IF(ROW()=2,0,OFFSET(A12558,-1,0)+1)</f>
        <v>12556</v>
      </c>
      <c r="B12558">
        <f ca="1">IF(ROW()=2,1,
IF(OFFSET(C12558,0,0)=0,OFFSET(B12558,-1,0)+1,
OFFSET(B12558,-1,0)))</f>
        <v>673</v>
      </c>
      <c r="C12558">
        <f ca="1">IF(ROW()=2,0,
IF(OFFSET(C12558,-1,0)=VLOOKUP(OFFSET(B12558,-1,0),PlayerLevelTable!$A:$C,MATCH(PlayerLevelTable!$C$1,PlayerLevelTable!$A$1:$C$1,0),0),0,
OFFSET(C12558,-1,0)+1))</f>
        <v>22</v>
      </c>
    </row>
    <row r="12559" spans="1:3" x14ac:dyDescent="0.3">
      <c r="A12559">
        <f ca="1">IF(ROW()=2,0,OFFSET(A12559,-1,0)+1)</f>
        <v>12557</v>
      </c>
      <c r="B12559">
        <f ca="1">IF(ROW()=2,1,
IF(OFFSET(C12559,0,0)=0,OFFSET(B12559,-1,0)+1,
OFFSET(B12559,-1,0)))</f>
        <v>673</v>
      </c>
      <c r="C12559">
        <f ca="1">IF(ROW()=2,0,
IF(OFFSET(C12559,-1,0)=VLOOKUP(OFFSET(B12559,-1,0),PlayerLevelTable!$A:$C,MATCH(PlayerLevelTable!$C$1,PlayerLevelTable!$A$1:$C$1,0),0),0,
OFFSET(C12559,-1,0)+1))</f>
        <v>23</v>
      </c>
    </row>
    <row r="12560" spans="1:3" x14ac:dyDescent="0.3">
      <c r="A12560">
        <f ca="1">IF(ROW()=2,0,OFFSET(A12560,-1,0)+1)</f>
        <v>12558</v>
      </c>
      <c r="B12560">
        <f ca="1">IF(ROW()=2,1,
IF(OFFSET(C12560,0,0)=0,OFFSET(B12560,-1,0)+1,
OFFSET(B12560,-1,0)))</f>
        <v>673</v>
      </c>
      <c r="C12560">
        <f ca="1">IF(ROW()=2,0,
IF(OFFSET(C12560,-1,0)=VLOOKUP(OFFSET(B12560,-1,0),PlayerLevelTable!$A:$C,MATCH(PlayerLevelTable!$C$1,PlayerLevelTable!$A$1:$C$1,0),0),0,
OFFSET(C12560,-1,0)+1))</f>
        <v>24</v>
      </c>
    </row>
    <row r="12561" spans="1:3" x14ac:dyDescent="0.3">
      <c r="A12561">
        <f ca="1">IF(ROW()=2,0,OFFSET(A12561,-1,0)+1)</f>
        <v>12559</v>
      </c>
      <c r="B12561">
        <f ca="1">IF(ROW()=2,1,
IF(OFFSET(C12561,0,0)=0,OFFSET(B12561,-1,0)+1,
OFFSET(B12561,-1,0)))</f>
        <v>673</v>
      </c>
      <c r="C12561">
        <f ca="1">IF(ROW()=2,0,
IF(OFFSET(C12561,-1,0)=VLOOKUP(OFFSET(B12561,-1,0),PlayerLevelTable!$A:$C,MATCH(PlayerLevelTable!$C$1,PlayerLevelTable!$A$1:$C$1,0),0),0,
OFFSET(C12561,-1,0)+1))</f>
        <v>25</v>
      </c>
    </row>
    <row r="12562" spans="1:3" x14ac:dyDescent="0.3">
      <c r="A12562">
        <f ca="1">IF(ROW()=2,0,OFFSET(A12562,-1,0)+1)</f>
        <v>12560</v>
      </c>
      <c r="B12562">
        <f ca="1">IF(ROW()=2,1,
IF(OFFSET(C12562,0,0)=0,OFFSET(B12562,-1,0)+1,
OFFSET(B12562,-1,0)))</f>
        <v>673</v>
      </c>
      <c r="C12562">
        <f ca="1">IF(ROW()=2,0,
IF(OFFSET(C12562,-1,0)=VLOOKUP(OFFSET(B12562,-1,0),PlayerLevelTable!$A:$C,MATCH(PlayerLevelTable!$C$1,PlayerLevelTable!$A$1:$C$1,0),0),0,
OFFSET(C12562,-1,0)+1))</f>
        <v>26</v>
      </c>
    </row>
    <row r="12563" spans="1:3" x14ac:dyDescent="0.3">
      <c r="A12563">
        <f ca="1">IF(ROW()=2,0,OFFSET(A12563,-1,0)+1)</f>
        <v>12561</v>
      </c>
      <c r="B12563">
        <f ca="1">IF(ROW()=2,1,
IF(OFFSET(C12563,0,0)=0,OFFSET(B12563,-1,0)+1,
OFFSET(B12563,-1,0)))</f>
        <v>673</v>
      </c>
      <c r="C12563">
        <f ca="1">IF(ROW()=2,0,
IF(OFFSET(C12563,-1,0)=VLOOKUP(OFFSET(B12563,-1,0),PlayerLevelTable!$A:$C,MATCH(PlayerLevelTable!$C$1,PlayerLevelTable!$A$1:$C$1,0),0),0,
OFFSET(C12563,-1,0)+1))</f>
        <v>27</v>
      </c>
    </row>
    <row r="12564" spans="1:3" x14ac:dyDescent="0.3">
      <c r="A12564">
        <f ca="1">IF(ROW()=2,0,OFFSET(A12564,-1,0)+1)</f>
        <v>12562</v>
      </c>
      <c r="B12564">
        <f ca="1">IF(ROW()=2,1,
IF(OFFSET(C12564,0,0)=0,OFFSET(B12564,-1,0)+1,
OFFSET(B12564,-1,0)))</f>
        <v>674</v>
      </c>
      <c r="C12564">
        <f ca="1">IF(ROW()=2,0,
IF(OFFSET(C12564,-1,0)=VLOOKUP(OFFSET(B12564,-1,0),PlayerLevelTable!$A:$C,MATCH(PlayerLevelTable!$C$1,PlayerLevelTable!$A$1:$C$1,0),0),0,
OFFSET(C12564,-1,0)+1))</f>
        <v>0</v>
      </c>
    </row>
    <row r="12565" spans="1:3" x14ac:dyDescent="0.3">
      <c r="A12565">
        <f ca="1">IF(ROW()=2,0,OFFSET(A12565,-1,0)+1)</f>
        <v>12563</v>
      </c>
      <c r="B12565">
        <f ca="1">IF(ROW()=2,1,
IF(OFFSET(C12565,0,0)=0,OFFSET(B12565,-1,0)+1,
OFFSET(B12565,-1,0)))</f>
        <v>674</v>
      </c>
      <c r="C12565">
        <f ca="1">IF(ROW()=2,0,
IF(OFFSET(C12565,-1,0)=VLOOKUP(OFFSET(B12565,-1,0),PlayerLevelTable!$A:$C,MATCH(PlayerLevelTable!$C$1,PlayerLevelTable!$A$1:$C$1,0),0),0,
OFFSET(C12565,-1,0)+1))</f>
        <v>1</v>
      </c>
    </row>
    <row r="12566" spans="1:3" x14ac:dyDescent="0.3">
      <c r="A12566">
        <f ca="1">IF(ROW()=2,0,OFFSET(A12566,-1,0)+1)</f>
        <v>12564</v>
      </c>
      <c r="B12566">
        <f ca="1">IF(ROW()=2,1,
IF(OFFSET(C12566,0,0)=0,OFFSET(B12566,-1,0)+1,
OFFSET(B12566,-1,0)))</f>
        <v>674</v>
      </c>
      <c r="C12566">
        <f ca="1">IF(ROW()=2,0,
IF(OFFSET(C12566,-1,0)=VLOOKUP(OFFSET(B12566,-1,0),PlayerLevelTable!$A:$C,MATCH(PlayerLevelTable!$C$1,PlayerLevelTable!$A$1:$C$1,0),0),0,
OFFSET(C12566,-1,0)+1))</f>
        <v>2</v>
      </c>
    </row>
    <row r="12567" spans="1:3" x14ac:dyDescent="0.3">
      <c r="A12567">
        <f ca="1">IF(ROW()=2,0,OFFSET(A12567,-1,0)+1)</f>
        <v>12565</v>
      </c>
      <c r="B12567">
        <f ca="1">IF(ROW()=2,1,
IF(OFFSET(C12567,0,0)=0,OFFSET(B12567,-1,0)+1,
OFFSET(B12567,-1,0)))</f>
        <v>674</v>
      </c>
      <c r="C12567">
        <f ca="1">IF(ROW()=2,0,
IF(OFFSET(C12567,-1,0)=VLOOKUP(OFFSET(B12567,-1,0),PlayerLevelTable!$A:$C,MATCH(PlayerLevelTable!$C$1,PlayerLevelTable!$A$1:$C$1,0),0),0,
OFFSET(C12567,-1,0)+1))</f>
        <v>3</v>
      </c>
    </row>
    <row r="12568" spans="1:3" x14ac:dyDescent="0.3">
      <c r="A12568">
        <f ca="1">IF(ROW()=2,0,OFFSET(A12568,-1,0)+1)</f>
        <v>12566</v>
      </c>
      <c r="B12568">
        <f ca="1">IF(ROW()=2,1,
IF(OFFSET(C12568,0,0)=0,OFFSET(B12568,-1,0)+1,
OFFSET(B12568,-1,0)))</f>
        <v>674</v>
      </c>
      <c r="C12568">
        <f ca="1">IF(ROW()=2,0,
IF(OFFSET(C12568,-1,0)=VLOOKUP(OFFSET(B12568,-1,0),PlayerLevelTable!$A:$C,MATCH(PlayerLevelTable!$C$1,PlayerLevelTable!$A$1:$C$1,0),0),0,
OFFSET(C12568,-1,0)+1))</f>
        <v>4</v>
      </c>
    </row>
    <row r="12569" spans="1:3" x14ac:dyDescent="0.3">
      <c r="A12569">
        <f ca="1">IF(ROW()=2,0,OFFSET(A12569,-1,0)+1)</f>
        <v>12567</v>
      </c>
      <c r="B12569">
        <f ca="1">IF(ROW()=2,1,
IF(OFFSET(C12569,0,0)=0,OFFSET(B12569,-1,0)+1,
OFFSET(B12569,-1,0)))</f>
        <v>674</v>
      </c>
      <c r="C12569">
        <f ca="1">IF(ROW()=2,0,
IF(OFFSET(C12569,-1,0)=VLOOKUP(OFFSET(B12569,-1,0),PlayerLevelTable!$A:$C,MATCH(PlayerLevelTable!$C$1,PlayerLevelTable!$A$1:$C$1,0),0),0,
OFFSET(C12569,-1,0)+1))</f>
        <v>5</v>
      </c>
    </row>
    <row r="12570" spans="1:3" x14ac:dyDescent="0.3">
      <c r="A12570">
        <f ca="1">IF(ROW()=2,0,OFFSET(A12570,-1,0)+1)</f>
        <v>12568</v>
      </c>
      <c r="B12570">
        <f ca="1">IF(ROW()=2,1,
IF(OFFSET(C12570,0,0)=0,OFFSET(B12570,-1,0)+1,
OFFSET(B12570,-1,0)))</f>
        <v>674</v>
      </c>
      <c r="C12570">
        <f ca="1">IF(ROW()=2,0,
IF(OFFSET(C12570,-1,0)=VLOOKUP(OFFSET(B12570,-1,0),PlayerLevelTable!$A:$C,MATCH(PlayerLevelTable!$C$1,PlayerLevelTable!$A$1:$C$1,0),0),0,
OFFSET(C12570,-1,0)+1))</f>
        <v>6</v>
      </c>
    </row>
    <row r="12571" spans="1:3" x14ac:dyDescent="0.3">
      <c r="A12571">
        <f ca="1">IF(ROW()=2,0,OFFSET(A12571,-1,0)+1)</f>
        <v>12569</v>
      </c>
      <c r="B12571">
        <f ca="1">IF(ROW()=2,1,
IF(OFFSET(C12571,0,0)=0,OFFSET(B12571,-1,0)+1,
OFFSET(B12571,-1,0)))</f>
        <v>674</v>
      </c>
      <c r="C12571">
        <f ca="1">IF(ROW()=2,0,
IF(OFFSET(C12571,-1,0)=VLOOKUP(OFFSET(B12571,-1,0),PlayerLevelTable!$A:$C,MATCH(PlayerLevelTable!$C$1,PlayerLevelTable!$A$1:$C$1,0),0),0,
OFFSET(C12571,-1,0)+1))</f>
        <v>7</v>
      </c>
    </row>
    <row r="12572" spans="1:3" x14ac:dyDescent="0.3">
      <c r="A12572">
        <f ca="1">IF(ROW()=2,0,OFFSET(A12572,-1,0)+1)</f>
        <v>12570</v>
      </c>
      <c r="B12572">
        <f ca="1">IF(ROW()=2,1,
IF(OFFSET(C12572,0,0)=0,OFFSET(B12572,-1,0)+1,
OFFSET(B12572,-1,0)))</f>
        <v>674</v>
      </c>
      <c r="C12572">
        <f ca="1">IF(ROW()=2,0,
IF(OFFSET(C12572,-1,0)=VLOOKUP(OFFSET(B12572,-1,0),PlayerLevelTable!$A:$C,MATCH(PlayerLevelTable!$C$1,PlayerLevelTable!$A$1:$C$1,0),0),0,
OFFSET(C12572,-1,0)+1))</f>
        <v>8</v>
      </c>
    </row>
    <row r="12573" spans="1:3" x14ac:dyDescent="0.3">
      <c r="A12573">
        <f ca="1">IF(ROW()=2,0,OFFSET(A12573,-1,0)+1)</f>
        <v>12571</v>
      </c>
      <c r="B12573">
        <f ca="1">IF(ROW()=2,1,
IF(OFFSET(C12573,0,0)=0,OFFSET(B12573,-1,0)+1,
OFFSET(B12573,-1,0)))</f>
        <v>674</v>
      </c>
      <c r="C12573">
        <f ca="1">IF(ROW()=2,0,
IF(OFFSET(C12573,-1,0)=VLOOKUP(OFFSET(B12573,-1,0),PlayerLevelTable!$A:$C,MATCH(PlayerLevelTable!$C$1,PlayerLevelTable!$A$1:$C$1,0),0),0,
OFFSET(C12573,-1,0)+1))</f>
        <v>9</v>
      </c>
    </row>
    <row r="12574" spans="1:3" x14ac:dyDescent="0.3">
      <c r="A12574">
        <f ca="1">IF(ROW()=2,0,OFFSET(A12574,-1,0)+1)</f>
        <v>12572</v>
      </c>
      <c r="B12574">
        <f ca="1">IF(ROW()=2,1,
IF(OFFSET(C12574,0,0)=0,OFFSET(B12574,-1,0)+1,
OFFSET(B12574,-1,0)))</f>
        <v>674</v>
      </c>
      <c r="C12574">
        <f ca="1">IF(ROW()=2,0,
IF(OFFSET(C12574,-1,0)=VLOOKUP(OFFSET(B12574,-1,0),PlayerLevelTable!$A:$C,MATCH(PlayerLevelTable!$C$1,PlayerLevelTable!$A$1:$C$1,0),0),0,
OFFSET(C12574,-1,0)+1))</f>
        <v>10</v>
      </c>
    </row>
    <row r="12575" spans="1:3" x14ac:dyDescent="0.3">
      <c r="A12575">
        <f ca="1">IF(ROW()=2,0,OFFSET(A12575,-1,0)+1)</f>
        <v>12573</v>
      </c>
      <c r="B12575">
        <f ca="1">IF(ROW()=2,1,
IF(OFFSET(C12575,0,0)=0,OFFSET(B12575,-1,0)+1,
OFFSET(B12575,-1,0)))</f>
        <v>674</v>
      </c>
      <c r="C12575">
        <f ca="1">IF(ROW()=2,0,
IF(OFFSET(C12575,-1,0)=VLOOKUP(OFFSET(B12575,-1,0),PlayerLevelTable!$A:$C,MATCH(PlayerLevelTable!$C$1,PlayerLevelTable!$A$1:$C$1,0),0),0,
OFFSET(C12575,-1,0)+1))</f>
        <v>11</v>
      </c>
    </row>
    <row r="12576" spans="1:3" x14ac:dyDescent="0.3">
      <c r="A12576">
        <f ca="1">IF(ROW()=2,0,OFFSET(A12576,-1,0)+1)</f>
        <v>12574</v>
      </c>
      <c r="B12576">
        <f ca="1">IF(ROW()=2,1,
IF(OFFSET(C12576,0,0)=0,OFFSET(B12576,-1,0)+1,
OFFSET(B12576,-1,0)))</f>
        <v>674</v>
      </c>
      <c r="C12576">
        <f ca="1">IF(ROW()=2,0,
IF(OFFSET(C12576,-1,0)=VLOOKUP(OFFSET(B12576,-1,0),PlayerLevelTable!$A:$C,MATCH(PlayerLevelTable!$C$1,PlayerLevelTable!$A$1:$C$1,0),0),0,
OFFSET(C12576,-1,0)+1))</f>
        <v>12</v>
      </c>
    </row>
    <row r="12577" spans="1:3" x14ac:dyDescent="0.3">
      <c r="A12577">
        <f ca="1">IF(ROW()=2,0,OFFSET(A12577,-1,0)+1)</f>
        <v>12575</v>
      </c>
      <c r="B12577">
        <f ca="1">IF(ROW()=2,1,
IF(OFFSET(C12577,0,0)=0,OFFSET(B12577,-1,0)+1,
OFFSET(B12577,-1,0)))</f>
        <v>674</v>
      </c>
      <c r="C12577">
        <f ca="1">IF(ROW()=2,0,
IF(OFFSET(C12577,-1,0)=VLOOKUP(OFFSET(B12577,-1,0),PlayerLevelTable!$A:$C,MATCH(PlayerLevelTable!$C$1,PlayerLevelTable!$A$1:$C$1,0),0),0,
OFFSET(C12577,-1,0)+1))</f>
        <v>13</v>
      </c>
    </row>
    <row r="12578" spans="1:3" x14ac:dyDescent="0.3">
      <c r="A12578">
        <f ca="1">IF(ROW()=2,0,OFFSET(A12578,-1,0)+1)</f>
        <v>12576</v>
      </c>
      <c r="B12578">
        <f ca="1">IF(ROW()=2,1,
IF(OFFSET(C12578,0,0)=0,OFFSET(B12578,-1,0)+1,
OFFSET(B12578,-1,0)))</f>
        <v>674</v>
      </c>
      <c r="C12578">
        <f ca="1">IF(ROW()=2,0,
IF(OFFSET(C12578,-1,0)=VLOOKUP(OFFSET(B12578,-1,0),PlayerLevelTable!$A:$C,MATCH(PlayerLevelTable!$C$1,PlayerLevelTable!$A$1:$C$1,0),0),0,
OFFSET(C12578,-1,0)+1))</f>
        <v>14</v>
      </c>
    </row>
    <row r="12579" spans="1:3" x14ac:dyDescent="0.3">
      <c r="A12579">
        <f ca="1">IF(ROW()=2,0,OFFSET(A12579,-1,0)+1)</f>
        <v>12577</v>
      </c>
      <c r="B12579">
        <f ca="1">IF(ROW()=2,1,
IF(OFFSET(C12579,0,0)=0,OFFSET(B12579,-1,0)+1,
OFFSET(B12579,-1,0)))</f>
        <v>674</v>
      </c>
      <c r="C12579">
        <f ca="1">IF(ROW()=2,0,
IF(OFFSET(C12579,-1,0)=VLOOKUP(OFFSET(B12579,-1,0),PlayerLevelTable!$A:$C,MATCH(PlayerLevelTable!$C$1,PlayerLevelTable!$A$1:$C$1,0),0),0,
OFFSET(C12579,-1,0)+1))</f>
        <v>15</v>
      </c>
    </row>
    <row r="12580" spans="1:3" x14ac:dyDescent="0.3">
      <c r="A12580">
        <f ca="1">IF(ROW()=2,0,OFFSET(A12580,-1,0)+1)</f>
        <v>12578</v>
      </c>
      <c r="B12580">
        <f ca="1">IF(ROW()=2,1,
IF(OFFSET(C12580,0,0)=0,OFFSET(B12580,-1,0)+1,
OFFSET(B12580,-1,0)))</f>
        <v>674</v>
      </c>
      <c r="C12580">
        <f ca="1">IF(ROW()=2,0,
IF(OFFSET(C12580,-1,0)=VLOOKUP(OFFSET(B12580,-1,0),PlayerLevelTable!$A:$C,MATCH(PlayerLevelTable!$C$1,PlayerLevelTable!$A$1:$C$1,0),0),0,
OFFSET(C12580,-1,0)+1))</f>
        <v>16</v>
      </c>
    </row>
    <row r="12581" spans="1:3" x14ac:dyDescent="0.3">
      <c r="A12581">
        <f ca="1">IF(ROW()=2,0,OFFSET(A12581,-1,0)+1)</f>
        <v>12579</v>
      </c>
      <c r="B12581">
        <f ca="1">IF(ROW()=2,1,
IF(OFFSET(C12581,0,0)=0,OFFSET(B12581,-1,0)+1,
OFFSET(B12581,-1,0)))</f>
        <v>674</v>
      </c>
      <c r="C12581">
        <f ca="1">IF(ROW()=2,0,
IF(OFFSET(C12581,-1,0)=VLOOKUP(OFFSET(B12581,-1,0),PlayerLevelTable!$A:$C,MATCH(PlayerLevelTable!$C$1,PlayerLevelTable!$A$1:$C$1,0),0),0,
OFFSET(C12581,-1,0)+1))</f>
        <v>17</v>
      </c>
    </row>
    <row r="12582" spans="1:3" x14ac:dyDescent="0.3">
      <c r="A12582">
        <f ca="1">IF(ROW()=2,0,OFFSET(A12582,-1,0)+1)</f>
        <v>12580</v>
      </c>
      <c r="B12582">
        <f ca="1">IF(ROW()=2,1,
IF(OFFSET(C12582,0,0)=0,OFFSET(B12582,-1,0)+1,
OFFSET(B12582,-1,0)))</f>
        <v>674</v>
      </c>
      <c r="C12582">
        <f ca="1">IF(ROW()=2,0,
IF(OFFSET(C12582,-1,0)=VLOOKUP(OFFSET(B12582,-1,0),PlayerLevelTable!$A:$C,MATCH(PlayerLevelTable!$C$1,PlayerLevelTable!$A$1:$C$1,0),0),0,
OFFSET(C12582,-1,0)+1))</f>
        <v>18</v>
      </c>
    </row>
    <row r="12583" spans="1:3" x14ac:dyDescent="0.3">
      <c r="A12583">
        <f ca="1">IF(ROW()=2,0,OFFSET(A12583,-1,0)+1)</f>
        <v>12581</v>
      </c>
      <c r="B12583">
        <f ca="1">IF(ROW()=2,1,
IF(OFFSET(C12583,0,0)=0,OFFSET(B12583,-1,0)+1,
OFFSET(B12583,-1,0)))</f>
        <v>674</v>
      </c>
      <c r="C12583">
        <f ca="1">IF(ROW()=2,0,
IF(OFFSET(C12583,-1,0)=VLOOKUP(OFFSET(B12583,-1,0),PlayerLevelTable!$A:$C,MATCH(PlayerLevelTable!$C$1,PlayerLevelTable!$A$1:$C$1,0),0),0,
OFFSET(C12583,-1,0)+1))</f>
        <v>19</v>
      </c>
    </row>
    <row r="12584" spans="1:3" x14ac:dyDescent="0.3">
      <c r="A12584">
        <f ca="1">IF(ROW()=2,0,OFFSET(A12584,-1,0)+1)</f>
        <v>12582</v>
      </c>
      <c r="B12584">
        <f ca="1">IF(ROW()=2,1,
IF(OFFSET(C12584,0,0)=0,OFFSET(B12584,-1,0)+1,
OFFSET(B12584,-1,0)))</f>
        <v>674</v>
      </c>
      <c r="C12584">
        <f ca="1">IF(ROW()=2,0,
IF(OFFSET(C12584,-1,0)=VLOOKUP(OFFSET(B12584,-1,0),PlayerLevelTable!$A:$C,MATCH(PlayerLevelTable!$C$1,PlayerLevelTable!$A$1:$C$1,0),0),0,
OFFSET(C12584,-1,0)+1))</f>
        <v>20</v>
      </c>
    </row>
    <row r="12585" spans="1:3" x14ac:dyDescent="0.3">
      <c r="A12585">
        <f ca="1">IF(ROW()=2,0,OFFSET(A12585,-1,0)+1)</f>
        <v>12583</v>
      </c>
      <c r="B12585">
        <f ca="1">IF(ROW()=2,1,
IF(OFFSET(C12585,0,0)=0,OFFSET(B12585,-1,0)+1,
OFFSET(B12585,-1,0)))</f>
        <v>674</v>
      </c>
      <c r="C12585">
        <f ca="1">IF(ROW()=2,0,
IF(OFFSET(C12585,-1,0)=VLOOKUP(OFFSET(B12585,-1,0),PlayerLevelTable!$A:$C,MATCH(PlayerLevelTable!$C$1,PlayerLevelTable!$A$1:$C$1,0),0),0,
OFFSET(C12585,-1,0)+1))</f>
        <v>21</v>
      </c>
    </row>
    <row r="12586" spans="1:3" x14ac:dyDescent="0.3">
      <c r="A12586">
        <f ca="1">IF(ROW()=2,0,OFFSET(A12586,-1,0)+1)</f>
        <v>12584</v>
      </c>
      <c r="B12586">
        <f ca="1">IF(ROW()=2,1,
IF(OFFSET(C12586,0,0)=0,OFFSET(B12586,-1,0)+1,
OFFSET(B12586,-1,0)))</f>
        <v>674</v>
      </c>
      <c r="C12586">
        <f ca="1">IF(ROW()=2,0,
IF(OFFSET(C12586,-1,0)=VLOOKUP(OFFSET(B12586,-1,0),PlayerLevelTable!$A:$C,MATCH(PlayerLevelTable!$C$1,PlayerLevelTable!$A$1:$C$1,0),0),0,
OFFSET(C12586,-1,0)+1))</f>
        <v>22</v>
      </c>
    </row>
    <row r="12587" spans="1:3" x14ac:dyDescent="0.3">
      <c r="A12587">
        <f ca="1">IF(ROW()=2,0,OFFSET(A12587,-1,0)+1)</f>
        <v>12585</v>
      </c>
      <c r="B12587">
        <f ca="1">IF(ROW()=2,1,
IF(OFFSET(C12587,0,0)=0,OFFSET(B12587,-1,0)+1,
OFFSET(B12587,-1,0)))</f>
        <v>674</v>
      </c>
      <c r="C12587">
        <f ca="1">IF(ROW()=2,0,
IF(OFFSET(C12587,-1,0)=VLOOKUP(OFFSET(B12587,-1,0),PlayerLevelTable!$A:$C,MATCH(PlayerLevelTable!$C$1,PlayerLevelTable!$A$1:$C$1,0),0),0,
OFFSET(C12587,-1,0)+1))</f>
        <v>23</v>
      </c>
    </row>
    <row r="12588" spans="1:3" x14ac:dyDescent="0.3">
      <c r="A12588">
        <f ca="1">IF(ROW()=2,0,OFFSET(A12588,-1,0)+1)</f>
        <v>12586</v>
      </c>
      <c r="B12588">
        <f ca="1">IF(ROW()=2,1,
IF(OFFSET(C12588,0,0)=0,OFFSET(B12588,-1,0)+1,
OFFSET(B12588,-1,0)))</f>
        <v>674</v>
      </c>
      <c r="C12588">
        <f ca="1">IF(ROW()=2,0,
IF(OFFSET(C12588,-1,0)=VLOOKUP(OFFSET(B12588,-1,0),PlayerLevelTable!$A:$C,MATCH(PlayerLevelTable!$C$1,PlayerLevelTable!$A$1:$C$1,0),0),0,
OFFSET(C12588,-1,0)+1))</f>
        <v>24</v>
      </c>
    </row>
    <row r="12589" spans="1:3" x14ac:dyDescent="0.3">
      <c r="A12589">
        <f ca="1">IF(ROW()=2,0,OFFSET(A12589,-1,0)+1)</f>
        <v>12587</v>
      </c>
      <c r="B12589">
        <f ca="1">IF(ROW()=2,1,
IF(OFFSET(C12589,0,0)=0,OFFSET(B12589,-1,0)+1,
OFFSET(B12589,-1,0)))</f>
        <v>674</v>
      </c>
      <c r="C12589">
        <f ca="1">IF(ROW()=2,0,
IF(OFFSET(C12589,-1,0)=VLOOKUP(OFFSET(B12589,-1,0),PlayerLevelTable!$A:$C,MATCH(PlayerLevelTable!$C$1,PlayerLevelTable!$A$1:$C$1,0),0),0,
OFFSET(C12589,-1,0)+1))</f>
        <v>25</v>
      </c>
    </row>
    <row r="12590" spans="1:3" x14ac:dyDescent="0.3">
      <c r="A12590">
        <f ca="1">IF(ROW()=2,0,OFFSET(A12590,-1,0)+1)</f>
        <v>12588</v>
      </c>
      <c r="B12590">
        <f ca="1">IF(ROW()=2,1,
IF(OFFSET(C12590,0,0)=0,OFFSET(B12590,-1,0)+1,
OFFSET(B12590,-1,0)))</f>
        <v>674</v>
      </c>
      <c r="C12590">
        <f ca="1">IF(ROW()=2,0,
IF(OFFSET(C12590,-1,0)=VLOOKUP(OFFSET(B12590,-1,0),PlayerLevelTable!$A:$C,MATCH(PlayerLevelTable!$C$1,PlayerLevelTable!$A$1:$C$1,0),0),0,
OFFSET(C12590,-1,0)+1))</f>
        <v>26</v>
      </c>
    </row>
    <row r="12591" spans="1:3" x14ac:dyDescent="0.3">
      <c r="A12591">
        <f ca="1">IF(ROW()=2,0,OFFSET(A12591,-1,0)+1)</f>
        <v>12589</v>
      </c>
      <c r="B12591">
        <f ca="1">IF(ROW()=2,1,
IF(OFFSET(C12591,0,0)=0,OFFSET(B12591,-1,0)+1,
OFFSET(B12591,-1,0)))</f>
        <v>674</v>
      </c>
      <c r="C12591">
        <f ca="1">IF(ROW()=2,0,
IF(OFFSET(C12591,-1,0)=VLOOKUP(OFFSET(B12591,-1,0),PlayerLevelTable!$A:$C,MATCH(PlayerLevelTable!$C$1,PlayerLevelTable!$A$1:$C$1,0),0),0,
OFFSET(C12591,-1,0)+1))</f>
        <v>27</v>
      </c>
    </row>
    <row r="12592" spans="1:3" x14ac:dyDescent="0.3">
      <c r="A12592">
        <f ca="1">IF(ROW()=2,0,OFFSET(A12592,-1,0)+1)</f>
        <v>12590</v>
      </c>
      <c r="B12592">
        <f ca="1">IF(ROW()=2,1,
IF(OFFSET(C12592,0,0)=0,OFFSET(B12592,-1,0)+1,
OFFSET(B12592,-1,0)))</f>
        <v>675</v>
      </c>
      <c r="C12592">
        <f ca="1">IF(ROW()=2,0,
IF(OFFSET(C12592,-1,0)=VLOOKUP(OFFSET(B12592,-1,0),PlayerLevelTable!$A:$C,MATCH(PlayerLevelTable!$C$1,PlayerLevelTable!$A$1:$C$1,0),0),0,
OFFSET(C12592,-1,0)+1))</f>
        <v>0</v>
      </c>
    </row>
    <row r="12593" spans="1:3" x14ac:dyDescent="0.3">
      <c r="A12593">
        <f ca="1">IF(ROW()=2,0,OFFSET(A12593,-1,0)+1)</f>
        <v>12591</v>
      </c>
      <c r="B12593">
        <f ca="1">IF(ROW()=2,1,
IF(OFFSET(C12593,0,0)=0,OFFSET(B12593,-1,0)+1,
OFFSET(B12593,-1,0)))</f>
        <v>675</v>
      </c>
      <c r="C12593">
        <f ca="1">IF(ROW()=2,0,
IF(OFFSET(C12593,-1,0)=VLOOKUP(OFFSET(B12593,-1,0),PlayerLevelTable!$A:$C,MATCH(PlayerLevelTable!$C$1,PlayerLevelTable!$A$1:$C$1,0),0),0,
OFFSET(C12593,-1,0)+1))</f>
        <v>1</v>
      </c>
    </row>
    <row r="12594" spans="1:3" x14ac:dyDescent="0.3">
      <c r="A12594">
        <f ca="1">IF(ROW()=2,0,OFFSET(A12594,-1,0)+1)</f>
        <v>12592</v>
      </c>
      <c r="B12594">
        <f ca="1">IF(ROW()=2,1,
IF(OFFSET(C12594,0,0)=0,OFFSET(B12594,-1,0)+1,
OFFSET(B12594,-1,0)))</f>
        <v>675</v>
      </c>
      <c r="C12594">
        <f ca="1">IF(ROW()=2,0,
IF(OFFSET(C12594,-1,0)=VLOOKUP(OFFSET(B12594,-1,0),PlayerLevelTable!$A:$C,MATCH(PlayerLevelTable!$C$1,PlayerLevelTable!$A$1:$C$1,0),0),0,
OFFSET(C12594,-1,0)+1))</f>
        <v>2</v>
      </c>
    </row>
    <row r="12595" spans="1:3" x14ac:dyDescent="0.3">
      <c r="A12595">
        <f ca="1">IF(ROW()=2,0,OFFSET(A12595,-1,0)+1)</f>
        <v>12593</v>
      </c>
      <c r="B12595">
        <f ca="1">IF(ROW()=2,1,
IF(OFFSET(C12595,0,0)=0,OFFSET(B12595,-1,0)+1,
OFFSET(B12595,-1,0)))</f>
        <v>675</v>
      </c>
      <c r="C12595">
        <f ca="1">IF(ROW()=2,0,
IF(OFFSET(C12595,-1,0)=VLOOKUP(OFFSET(B12595,-1,0),PlayerLevelTable!$A:$C,MATCH(PlayerLevelTable!$C$1,PlayerLevelTable!$A$1:$C$1,0),0),0,
OFFSET(C12595,-1,0)+1))</f>
        <v>3</v>
      </c>
    </row>
    <row r="12596" spans="1:3" x14ac:dyDescent="0.3">
      <c r="A12596">
        <f ca="1">IF(ROW()=2,0,OFFSET(A12596,-1,0)+1)</f>
        <v>12594</v>
      </c>
      <c r="B12596">
        <f ca="1">IF(ROW()=2,1,
IF(OFFSET(C12596,0,0)=0,OFFSET(B12596,-1,0)+1,
OFFSET(B12596,-1,0)))</f>
        <v>675</v>
      </c>
      <c r="C12596">
        <f ca="1">IF(ROW()=2,0,
IF(OFFSET(C12596,-1,0)=VLOOKUP(OFFSET(B12596,-1,0),PlayerLevelTable!$A:$C,MATCH(PlayerLevelTable!$C$1,PlayerLevelTable!$A$1:$C$1,0),0),0,
OFFSET(C12596,-1,0)+1))</f>
        <v>4</v>
      </c>
    </row>
    <row r="12597" spans="1:3" x14ac:dyDescent="0.3">
      <c r="A12597">
        <f ca="1">IF(ROW()=2,0,OFFSET(A12597,-1,0)+1)</f>
        <v>12595</v>
      </c>
      <c r="B12597">
        <f ca="1">IF(ROW()=2,1,
IF(OFFSET(C12597,0,0)=0,OFFSET(B12597,-1,0)+1,
OFFSET(B12597,-1,0)))</f>
        <v>675</v>
      </c>
      <c r="C12597">
        <f ca="1">IF(ROW()=2,0,
IF(OFFSET(C12597,-1,0)=VLOOKUP(OFFSET(B12597,-1,0),PlayerLevelTable!$A:$C,MATCH(PlayerLevelTable!$C$1,PlayerLevelTable!$A$1:$C$1,0),0),0,
OFFSET(C12597,-1,0)+1))</f>
        <v>5</v>
      </c>
    </row>
    <row r="12598" spans="1:3" x14ac:dyDescent="0.3">
      <c r="A12598">
        <f ca="1">IF(ROW()=2,0,OFFSET(A12598,-1,0)+1)</f>
        <v>12596</v>
      </c>
      <c r="B12598">
        <f ca="1">IF(ROW()=2,1,
IF(OFFSET(C12598,0,0)=0,OFFSET(B12598,-1,0)+1,
OFFSET(B12598,-1,0)))</f>
        <v>675</v>
      </c>
      <c r="C12598">
        <f ca="1">IF(ROW()=2,0,
IF(OFFSET(C12598,-1,0)=VLOOKUP(OFFSET(B12598,-1,0),PlayerLevelTable!$A:$C,MATCH(PlayerLevelTable!$C$1,PlayerLevelTable!$A$1:$C$1,0),0),0,
OFFSET(C12598,-1,0)+1))</f>
        <v>6</v>
      </c>
    </row>
    <row r="12599" spans="1:3" x14ac:dyDescent="0.3">
      <c r="A12599">
        <f ca="1">IF(ROW()=2,0,OFFSET(A12599,-1,0)+1)</f>
        <v>12597</v>
      </c>
      <c r="B12599">
        <f ca="1">IF(ROW()=2,1,
IF(OFFSET(C12599,0,0)=0,OFFSET(B12599,-1,0)+1,
OFFSET(B12599,-1,0)))</f>
        <v>675</v>
      </c>
      <c r="C12599">
        <f ca="1">IF(ROW()=2,0,
IF(OFFSET(C12599,-1,0)=VLOOKUP(OFFSET(B12599,-1,0),PlayerLevelTable!$A:$C,MATCH(PlayerLevelTable!$C$1,PlayerLevelTable!$A$1:$C$1,0),0),0,
OFFSET(C12599,-1,0)+1))</f>
        <v>7</v>
      </c>
    </row>
    <row r="12600" spans="1:3" x14ac:dyDescent="0.3">
      <c r="A12600">
        <f ca="1">IF(ROW()=2,0,OFFSET(A12600,-1,0)+1)</f>
        <v>12598</v>
      </c>
      <c r="B12600">
        <f ca="1">IF(ROW()=2,1,
IF(OFFSET(C12600,0,0)=0,OFFSET(B12600,-1,0)+1,
OFFSET(B12600,-1,0)))</f>
        <v>675</v>
      </c>
      <c r="C12600">
        <f ca="1">IF(ROW()=2,0,
IF(OFFSET(C12600,-1,0)=VLOOKUP(OFFSET(B12600,-1,0),PlayerLevelTable!$A:$C,MATCH(PlayerLevelTable!$C$1,PlayerLevelTable!$A$1:$C$1,0),0),0,
OFFSET(C12600,-1,0)+1))</f>
        <v>8</v>
      </c>
    </row>
    <row r="12601" spans="1:3" x14ac:dyDescent="0.3">
      <c r="A12601">
        <f ca="1">IF(ROW()=2,0,OFFSET(A12601,-1,0)+1)</f>
        <v>12599</v>
      </c>
      <c r="B12601">
        <f ca="1">IF(ROW()=2,1,
IF(OFFSET(C12601,0,0)=0,OFFSET(B12601,-1,0)+1,
OFFSET(B12601,-1,0)))</f>
        <v>675</v>
      </c>
      <c r="C12601">
        <f ca="1">IF(ROW()=2,0,
IF(OFFSET(C12601,-1,0)=VLOOKUP(OFFSET(B12601,-1,0),PlayerLevelTable!$A:$C,MATCH(PlayerLevelTable!$C$1,PlayerLevelTable!$A$1:$C$1,0),0),0,
OFFSET(C12601,-1,0)+1))</f>
        <v>9</v>
      </c>
    </row>
    <row r="12602" spans="1:3" x14ac:dyDescent="0.3">
      <c r="A12602">
        <f ca="1">IF(ROW()=2,0,OFFSET(A12602,-1,0)+1)</f>
        <v>12600</v>
      </c>
      <c r="B12602">
        <f ca="1">IF(ROW()=2,1,
IF(OFFSET(C12602,0,0)=0,OFFSET(B12602,-1,0)+1,
OFFSET(B12602,-1,0)))</f>
        <v>675</v>
      </c>
      <c r="C12602">
        <f ca="1">IF(ROW()=2,0,
IF(OFFSET(C12602,-1,0)=VLOOKUP(OFFSET(B12602,-1,0),PlayerLevelTable!$A:$C,MATCH(PlayerLevelTable!$C$1,PlayerLevelTable!$A$1:$C$1,0),0),0,
OFFSET(C12602,-1,0)+1))</f>
        <v>10</v>
      </c>
    </row>
    <row r="12603" spans="1:3" x14ac:dyDescent="0.3">
      <c r="A12603">
        <f ca="1">IF(ROW()=2,0,OFFSET(A12603,-1,0)+1)</f>
        <v>12601</v>
      </c>
      <c r="B12603">
        <f ca="1">IF(ROW()=2,1,
IF(OFFSET(C12603,0,0)=0,OFFSET(B12603,-1,0)+1,
OFFSET(B12603,-1,0)))</f>
        <v>675</v>
      </c>
      <c r="C12603">
        <f ca="1">IF(ROW()=2,0,
IF(OFFSET(C12603,-1,0)=VLOOKUP(OFFSET(B12603,-1,0),PlayerLevelTable!$A:$C,MATCH(PlayerLevelTable!$C$1,PlayerLevelTable!$A$1:$C$1,0),0),0,
OFFSET(C12603,-1,0)+1))</f>
        <v>11</v>
      </c>
    </row>
    <row r="12604" spans="1:3" x14ac:dyDescent="0.3">
      <c r="A12604">
        <f ca="1">IF(ROW()=2,0,OFFSET(A12604,-1,0)+1)</f>
        <v>12602</v>
      </c>
      <c r="B12604">
        <f ca="1">IF(ROW()=2,1,
IF(OFFSET(C12604,0,0)=0,OFFSET(B12604,-1,0)+1,
OFFSET(B12604,-1,0)))</f>
        <v>675</v>
      </c>
      <c r="C12604">
        <f ca="1">IF(ROW()=2,0,
IF(OFFSET(C12604,-1,0)=VLOOKUP(OFFSET(B12604,-1,0),PlayerLevelTable!$A:$C,MATCH(PlayerLevelTable!$C$1,PlayerLevelTable!$A$1:$C$1,0),0),0,
OFFSET(C12604,-1,0)+1))</f>
        <v>12</v>
      </c>
    </row>
    <row r="12605" spans="1:3" x14ac:dyDescent="0.3">
      <c r="A12605">
        <f ca="1">IF(ROW()=2,0,OFFSET(A12605,-1,0)+1)</f>
        <v>12603</v>
      </c>
      <c r="B12605">
        <f ca="1">IF(ROW()=2,1,
IF(OFFSET(C12605,0,0)=0,OFFSET(B12605,-1,0)+1,
OFFSET(B12605,-1,0)))</f>
        <v>675</v>
      </c>
      <c r="C12605">
        <f ca="1">IF(ROW()=2,0,
IF(OFFSET(C12605,-1,0)=VLOOKUP(OFFSET(B12605,-1,0),PlayerLevelTable!$A:$C,MATCH(PlayerLevelTable!$C$1,PlayerLevelTable!$A$1:$C$1,0),0),0,
OFFSET(C12605,-1,0)+1))</f>
        <v>13</v>
      </c>
    </row>
    <row r="12606" spans="1:3" x14ac:dyDescent="0.3">
      <c r="A12606">
        <f ca="1">IF(ROW()=2,0,OFFSET(A12606,-1,0)+1)</f>
        <v>12604</v>
      </c>
      <c r="B12606">
        <f ca="1">IF(ROW()=2,1,
IF(OFFSET(C12606,0,0)=0,OFFSET(B12606,-1,0)+1,
OFFSET(B12606,-1,0)))</f>
        <v>675</v>
      </c>
      <c r="C12606">
        <f ca="1">IF(ROW()=2,0,
IF(OFFSET(C12606,-1,0)=VLOOKUP(OFFSET(B12606,-1,0),PlayerLevelTable!$A:$C,MATCH(PlayerLevelTable!$C$1,PlayerLevelTable!$A$1:$C$1,0),0),0,
OFFSET(C12606,-1,0)+1))</f>
        <v>14</v>
      </c>
    </row>
    <row r="12607" spans="1:3" x14ac:dyDescent="0.3">
      <c r="A12607">
        <f ca="1">IF(ROW()=2,0,OFFSET(A12607,-1,0)+1)</f>
        <v>12605</v>
      </c>
      <c r="B12607">
        <f ca="1">IF(ROW()=2,1,
IF(OFFSET(C12607,0,0)=0,OFFSET(B12607,-1,0)+1,
OFFSET(B12607,-1,0)))</f>
        <v>675</v>
      </c>
      <c r="C12607">
        <f ca="1">IF(ROW()=2,0,
IF(OFFSET(C12607,-1,0)=VLOOKUP(OFFSET(B12607,-1,0),PlayerLevelTable!$A:$C,MATCH(PlayerLevelTable!$C$1,PlayerLevelTable!$A$1:$C$1,0),0),0,
OFFSET(C12607,-1,0)+1))</f>
        <v>15</v>
      </c>
    </row>
    <row r="12608" spans="1:3" x14ac:dyDescent="0.3">
      <c r="A12608">
        <f ca="1">IF(ROW()=2,0,OFFSET(A12608,-1,0)+1)</f>
        <v>12606</v>
      </c>
      <c r="B12608">
        <f ca="1">IF(ROW()=2,1,
IF(OFFSET(C12608,0,0)=0,OFFSET(B12608,-1,0)+1,
OFFSET(B12608,-1,0)))</f>
        <v>675</v>
      </c>
      <c r="C12608">
        <f ca="1">IF(ROW()=2,0,
IF(OFFSET(C12608,-1,0)=VLOOKUP(OFFSET(B12608,-1,0),PlayerLevelTable!$A:$C,MATCH(PlayerLevelTable!$C$1,PlayerLevelTable!$A$1:$C$1,0),0),0,
OFFSET(C12608,-1,0)+1))</f>
        <v>16</v>
      </c>
    </row>
    <row r="12609" spans="1:3" x14ac:dyDescent="0.3">
      <c r="A12609">
        <f ca="1">IF(ROW()=2,0,OFFSET(A12609,-1,0)+1)</f>
        <v>12607</v>
      </c>
      <c r="B12609">
        <f ca="1">IF(ROW()=2,1,
IF(OFFSET(C12609,0,0)=0,OFFSET(B12609,-1,0)+1,
OFFSET(B12609,-1,0)))</f>
        <v>675</v>
      </c>
      <c r="C12609">
        <f ca="1">IF(ROW()=2,0,
IF(OFFSET(C12609,-1,0)=VLOOKUP(OFFSET(B12609,-1,0),PlayerLevelTable!$A:$C,MATCH(PlayerLevelTable!$C$1,PlayerLevelTable!$A$1:$C$1,0),0),0,
OFFSET(C12609,-1,0)+1))</f>
        <v>17</v>
      </c>
    </row>
    <row r="12610" spans="1:3" x14ac:dyDescent="0.3">
      <c r="A12610">
        <f ca="1">IF(ROW()=2,0,OFFSET(A12610,-1,0)+1)</f>
        <v>12608</v>
      </c>
      <c r="B12610">
        <f ca="1">IF(ROW()=2,1,
IF(OFFSET(C12610,0,0)=0,OFFSET(B12610,-1,0)+1,
OFFSET(B12610,-1,0)))</f>
        <v>675</v>
      </c>
      <c r="C12610">
        <f ca="1">IF(ROW()=2,0,
IF(OFFSET(C12610,-1,0)=VLOOKUP(OFFSET(B12610,-1,0),PlayerLevelTable!$A:$C,MATCH(PlayerLevelTable!$C$1,PlayerLevelTable!$A$1:$C$1,0),0),0,
OFFSET(C12610,-1,0)+1))</f>
        <v>18</v>
      </c>
    </row>
    <row r="12611" spans="1:3" x14ac:dyDescent="0.3">
      <c r="A12611">
        <f ca="1">IF(ROW()=2,0,OFFSET(A12611,-1,0)+1)</f>
        <v>12609</v>
      </c>
      <c r="B12611">
        <f ca="1">IF(ROW()=2,1,
IF(OFFSET(C12611,0,0)=0,OFFSET(B12611,-1,0)+1,
OFFSET(B12611,-1,0)))</f>
        <v>675</v>
      </c>
      <c r="C12611">
        <f ca="1">IF(ROW()=2,0,
IF(OFFSET(C12611,-1,0)=VLOOKUP(OFFSET(B12611,-1,0),PlayerLevelTable!$A:$C,MATCH(PlayerLevelTable!$C$1,PlayerLevelTable!$A$1:$C$1,0),0),0,
OFFSET(C12611,-1,0)+1))</f>
        <v>19</v>
      </c>
    </row>
    <row r="12612" spans="1:3" x14ac:dyDescent="0.3">
      <c r="A12612">
        <f ca="1">IF(ROW()=2,0,OFFSET(A12612,-1,0)+1)</f>
        <v>12610</v>
      </c>
      <c r="B12612">
        <f ca="1">IF(ROW()=2,1,
IF(OFFSET(C12612,0,0)=0,OFFSET(B12612,-1,0)+1,
OFFSET(B12612,-1,0)))</f>
        <v>675</v>
      </c>
      <c r="C12612">
        <f ca="1">IF(ROW()=2,0,
IF(OFFSET(C12612,-1,0)=VLOOKUP(OFFSET(B12612,-1,0),PlayerLevelTable!$A:$C,MATCH(PlayerLevelTable!$C$1,PlayerLevelTable!$A$1:$C$1,0),0),0,
OFFSET(C12612,-1,0)+1))</f>
        <v>20</v>
      </c>
    </row>
    <row r="12613" spans="1:3" x14ac:dyDescent="0.3">
      <c r="A12613">
        <f ca="1">IF(ROW()=2,0,OFFSET(A12613,-1,0)+1)</f>
        <v>12611</v>
      </c>
      <c r="B12613">
        <f ca="1">IF(ROW()=2,1,
IF(OFFSET(C12613,0,0)=0,OFFSET(B12613,-1,0)+1,
OFFSET(B12613,-1,0)))</f>
        <v>675</v>
      </c>
      <c r="C12613">
        <f ca="1">IF(ROW()=2,0,
IF(OFFSET(C12613,-1,0)=VLOOKUP(OFFSET(B12613,-1,0),PlayerLevelTable!$A:$C,MATCH(PlayerLevelTable!$C$1,PlayerLevelTable!$A$1:$C$1,0),0),0,
OFFSET(C12613,-1,0)+1))</f>
        <v>21</v>
      </c>
    </row>
    <row r="12614" spans="1:3" x14ac:dyDescent="0.3">
      <c r="A12614">
        <f ca="1">IF(ROW()=2,0,OFFSET(A12614,-1,0)+1)</f>
        <v>12612</v>
      </c>
      <c r="B12614">
        <f ca="1">IF(ROW()=2,1,
IF(OFFSET(C12614,0,0)=0,OFFSET(B12614,-1,0)+1,
OFFSET(B12614,-1,0)))</f>
        <v>675</v>
      </c>
      <c r="C12614">
        <f ca="1">IF(ROW()=2,0,
IF(OFFSET(C12614,-1,0)=VLOOKUP(OFFSET(B12614,-1,0),PlayerLevelTable!$A:$C,MATCH(PlayerLevelTable!$C$1,PlayerLevelTable!$A$1:$C$1,0),0),0,
OFFSET(C12614,-1,0)+1))</f>
        <v>22</v>
      </c>
    </row>
    <row r="12615" spans="1:3" x14ac:dyDescent="0.3">
      <c r="A12615">
        <f ca="1">IF(ROW()=2,0,OFFSET(A12615,-1,0)+1)</f>
        <v>12613</v>
      </c>
      <c r="B12615">
        <f ca="1">IF(ROW()=2,1,
IF(OFFSET(C12615,0,0)=0,OFFSET(B12615,-1,0)+1,
OFFSET(B12615,-1,0)))</f>
        <v>675</v>
      </c>
      <c r="C12615">
        <f ca="1">IF(ROW()=2,0,
IF(OFFSET(C12615,-1,0)=VLOOKUP(OFFSET(B12615,-1,0),PlayerLevelTable!$A:$C,MATCH(PlayerLevelTable!$C$1,PlayerLevelTable!$A$1:$C$1,0),0),0,
OFFSET(C12615,-1,0)+1))</f>
        <v>23</v>
      </c>
    </row>
    <row r="12616" spans="1:3" x14ac:dyDescent="0.3">
      <c r="A12616">
        <f ca="1">IF(ROW()=2,0,OFFSET(A12616,-1,0)+1)</f>
        <v>12614</v>
      </c>
      <c r="B12616">
        <f ca="1">IF(ROW()=2,1,
IF(OFFSET(C12616,0,0)=0,OFFSET(B12616,-1,0)+1,
OFFSET(B12616,-1,0)))</f>
        <v>675</v>
      </c>
      <c r="C12616">
        <f ca="1">IF(ROW()=2,0,
IF(OFFSET(C12616,-1,0)=VLOOKUP(OFFSET(B12616,-1,0),PlayerLevelTable!$A:$C,MATCH(PlayerLevelTable!$C$1,PlayerLevelTable!$A$1:$C$1,0),0),0,
OFFSET(C12616,-1,0)+1))</f>
        <v>24</v>
      </c>
    </row>
    <row r="12617" spans="1:3" x14ac:dyDescent="0.3">
      <c r="A12617">
        <f ca="1">IF(ROW()=2,0,OFFSET(A12617,-1,0)+1)</f>
        <v>12615</v>
      </c>
      <c r="B12617">
        <f ca="1">IF(ROW()=2,1,
IF(OFFSET(C12617,0,0)=0,OFFSET(B12617,-1,0)+1,
OFFSET(B12617,-1,0)))</f>
        <v>675</v>
      </c>
      <c r="C12617">
        <f ca="1">IF(ROW()=2,0,
IF(OFFSET(C12617,-1,0)=VLOOKUP(OFFSET(B12617,-1,0),PlayerLevelTable!$A:$C,MATCH(PlayerLevelTable!$C$1,PlayerLevelTable!$A$1:$C$1,0),0),0,
OFFSET(C12617,-1,0)+1))</f>
        <v>25</v>
      </c>
    </row>
    <row r="12618" spans="1:3" x14ac:dyDescent="0.3">
      <c r="A12618">
        <f ca="1">IF(ROW()=2,0,OFFSET(A12618,-1,0)+1)</f>
        <v>12616</v>
      </c>
      <c r="B12618">
        <f ca="1">IF(ROW()=2,1,
IF(OFFSET(C12618,0,0)=0,OFFSET(B12618,-1,0)+1,
OFFSET(B12618,-1,0)))</f>
        <v>675</v>
      </c>
      <c r="C12618">
        <f ca="1">IF(ROW()=2,0,
IF(OFFSET(C12618,-1,0)=VLOOKUP(OFFSET(B12618,-1,0),PlayerLevelTable!$A:$C,MATCH(PlayerLevelTable!$C$1,PlayerLevelTable!$A$1:$C$1,0),0),0,
OFFSET(C12618,-1,0)+1))</f>
        <v>26</v>
      </c>
    </row>
    <row r="12619" spans="1:3" x14ac:dyDescent="0.3">
      <c r="A12619">
        <f ca="1">IF(ROW()=2,0,OFFSET(A12619,-1,0)+1)</f>
        <v>12617</v>
      </c>
      <c r="B12619">
        <f ca="1">IF(ROW()=2,1,
IF(OFFSET(C12619,0,0)=0,OFFSET(B12619,-1,0)+1,
OFFSET(B12619,-1,0)))</f>
        <v>675</v>
      </c>
      <c r="C12619">
        <f ca="1">IF(ROW()=2,0,
IF(OFFSET(C12619,-1,0)=VLOOKUP(OFFSET(B12619,-1,0),PlayerLevelTable!$A:$C,MATCH(PlayerLevelTable!$C$1,PlayerLevelTable!$A$1:$C$1,0),0),0,
OFFSET(C12619,-1,0)+1))</f>
        <v>27</v>
      </c>
    </row>
    <row r="12620" spans="1:3" x14ac:dyDescent="0.3">
      <c r="A12620">
        <f ca="1">IF(ROW()=2,0,OFFSET(A12620,-1,0)+1)</f>
        <v>12618</v>
      </c>
      <c r="B12620">
        <f ca="1">IF(ROW()=2,1,
IF(OFFSET(C12620,0,0)=0,OFFSET(B12620,-1,0)+1,
OFFSET(B12620,-1,0)))</f>
        <v>676</v>
      </c>
      <c r="C12620">
        <f ca="1">IF(ROW()=2,0,
IF(OFFSET(C12620,-1,0)=VLOOKUP(OFFSET(B12620,-1,0),PlayerLevelTable!$A:$C,MATCH(PlayerLevelTable!$C$1,PlayerLevelTable!$A$1:$C$1,0),0),0,
OFFSET(C12620,-1,0)+1))</f>
        <v>0</v>
      </c>
    </row>
    <row r="12621" spans="1:3" x14ac:dyDescent="0.3">
      <c r="A12621">
        <f ca="1">IF(ROW()=2,0,OFFSET(A12621,-1,0)+1)</f>
        <v>12619</v>
      </c>
      <c r="B12621">
        <f ca="1">IF(ROW()=2,1,
IF(OFFSET(C12621,0,0)=0,OFFSET(B12621,-1,0)+1,
OFFSET(B12621,-1,0)))</f>
        <v>676</v>
      </c>
      <c r="C12621">
        <f ca="1">IF(ROW()=2,0,
IF(OFFSET(C12621,-1,0)=VLOOKUP(OFFSET(B12621,-1,0),PlayerLevelTable!$A:$C,MATCH(PlayerLevelTable!$C$1,PlayerLevelTable!$A$1:$C$1,0),0),0,
OFFSET(C12621,-1,0)+1))</f>
        <v>1</v>
      </c>
    </row>
    <row r="12622" spans="1:3" x14ac:dyDescent="0.3">
      <c r="A12622">
        <f ca="1">IF(ROW()=2,0,OFFSET(A12622,-1,0)+1)</f>
        <v>12620</v>
      </c>
      <c r="B12622">
        <f ca="1">IF(ROW()=2,1,
IF(OFFSET(C12622,0,0)=0,OFFSET(B12622,-1,0)+1,
OFFSET(B12622,-1,0)))</f>
        <v>676</v>
      </c>
      <c r="C12622">
        <f ca="1">IF(ROW()=2,0,
IF(OFFSET(C12622,-1,0)=VLOOKUP(OFFSET(B12622,-1,0),PlayerLevelTable!$A:$C,MATCH(PlayerLevelTable!$C$1,PlayerLevelTable!$A$1:$C$1,0),0),0,
OFFSET(C12622,-1,0)+1))</f>
        <v>2</v>
      </c>
    </row>
    <row r="12623" spans="1:3" x14ac:dyDescent="0.3">
      <c r="A12623">
        <f ca="1">IF(ROW()=2,0,OFFSET(A12623,-1,0)+1)</f>
        <v>12621</v>
      </c>
      <c r="B12623">
        <f ca="1">IF(ROW()=2,1,
IF(OFFSET(C12623,0,0)=0,OFFSET(B12623,-1,0)+1,
OFFSET(B12623,-1,0)))</f>
        <v>676</v>
      </c>
      <c r="C12623">
        <f ca="1">IF(ROW()=2,0,
IF(OFFSET(C12623,-1,0)=VLOOKUP(OFFSET(B12623,-1,0),PlayerLevelTable!$A:$C,MATCH(PlayerLevelTable!$C$1,PlayerLevelTable!$A$1:$C$1,0),0),0,
OFFSET(C12623,-1,0)+1))</f>
        <v>3</v>
      </c>
    </row>
    <row r="12624" spans="1:3" x14ac:dyDescent="0.3">
      <c r="A12624">
        <f ca="1">IF(ROW()=2,0,OFFSET(A12624,-1,0)+1)</f>
        <v>12622</v>
      </c>
      <c r="B12624">
        <f ca="1">IF(ROW()=2,1,
IF(OFFSET(C12624,0,0)=0,OFFSET(B12624,-1,0)+1,
OFFSET(B12624,-1,0)))</f>
        <v>676</v>
      </c>
      <c r="C12624">
        <f ca="1">IF(ROW()=2,0,
IF(OFFSET(C12624,-1,0)=VLOOKUP(OFFSET(B12624,-1,0),PlayerLevelTable!$A:$C,MATCH(PlayerLevelTable!$C$1,PlayerLevelTable!$A$1:$C$1,0),0),0,
OFFSET(C12624,-1,0)+1))</f>
        <v>4</v>
      </c>
    </row>
    <row r="12625" spans="1:3" x14ac:dyDescent="0.3">
      <c r="A12625">
        <f ca="1">IF(ROW()=2,0,OFFSET(A12625,-1,0)+1)</f>
        <v>12623</v>
      </c>
      <c r="B12625">
        <f ca="1">IF(ROW()=2,1,
IF(OFFSET(C12625,0,0)=0,OFFSET(B12625,-1,0)+1,
OFFSET(B12625,-1,0)))</f>
        <v>676</v>
      </c>
      <c r="C12625">
        <f ca="1">IF(ROW()=2,0,
IF(OFFSET(C12625,-1,0)=VLOOKUP(OFFSET(B12625,-1,0),PlayerLevelTable!$A:$C,MATCH(PlayerLevelTable!$C$1,PlayerLevelTable!$A$1:$C$1,0),0),0,
OFFSET(C12625,-1,0)+1))</f>
        <v>5</v>
      </c>
    </row>
    <row r="12626" spans="1:3" x14ac:dyDescent="0.3">
      <c r="A12626">
        <f ca="1">IF(ROW()=2,0,OFFSET(A12626,-1,0)+1)</f>
        <v>12624</v>
      </c>
      <c r="B12626">
        <f ca="1">IF(ROW()=2,1,
IF(OFFSET(C12626,0,0)=0,OFFSET(B12626,-1,0)+1,
OFFSET(B12626,-1,0)))</f>
        <v>676</v>
      </c>
      <c r="C12626">
        <f ca="1">IF(ROW()=2,0,
IF(OFFSET(C12626,-1,0)=VLOOKUP(OFFSET(B12626,-1,0),PlayerLevelTable!$A:$C,MATCH(PlayerLevelTable!$C$1,PlayerLevelTable!$A$1:$C$1,0),0),0,
OFFSET(C12626,-1,0)+1))</f>
        <v>6</v>
      </c>
    </row>
    <row r="12627" spans="1:3" x14ac:dyDescent="0.3">
      <c r="A12627">
        <f ca="1">IF(ROW()=2,0,OFFSET(A12627,-1,0)+1)</f>
        <v>12625</v>
      </c>
      <c r="B12627">
        <f ca="1">IF(ROW()=2,1,
IF(OFFSET(C12627,0,0)=0,OFFSET(B12627,-1,0)+1,
OFFSET(B12627,-1,0)))</f>
        <v>676</v>
      </c>
      <c r="C12627">
        <f ca="1">IF(ROW()=2,0,
IF(OFFSET(C12627,-1,0)=VLOOKUP(OFFSET(B12627,-1,0),PlayerLevelTable!$A:$C,MATCH(PlayerLevelTable!$C$1,PlayerLevelTable!$A$1:$C$1,0),0),0,
OFFSET(C12627,-1,0)+1))</f>
        <v>7</v>
      </c>
    </row>
    <row r="12628" spans="1:3" x14ac:dyDescent="0.3">
      <c r="A12628">
        <f ca="1">IF(ROW()=2,0,OFFSET(A12628,-1,0)+1)</f>
        <v>12626</v>
      </c>
      <c r="B12628">
        <f ca="1">IF(ROW()=2,1,
IF(OFFSET(C12628,0,0)=0,OFFSET(B12628,-1,0)+1,
OFFSET(B12628,-1,0)))</f>
        <v>676</v>
      </c>
      <c r="C12628">
        <f ca="1">IF(ROW()=2,0,
IF(OFFSET(C12628,-1,0)=VLOOKUP(OFFSET(B12628,-1,0),PlayerLevelTable!$A:$C,MATCH(PlayerLevelTable!$C$1,PlayerLevelTable!$A$1:$C$1,0),0),0,
OFFSET(C12628,-1,0)+1))</f>
        <v>8</v>
      </c>
    </row>
    <row r="12629" spans="1:3" x14ac:dyDescent="0.3">
      <c r="A12629">
        <f ca="1">IF(ROW()=2,0,OFFSET(A12629,-1,0)+1)</f>
        <v>12627</v>
      </c>
      <c r="B12629">
        <f ca="1">IF(ROW()=2,1,
IF(OFFSET(C12629,0,0)=0,OFFSET(B12629,-1,0)+1,
OFFSET(B12629,-1,0)))</f>
        <v>676</v>
      </c>
      <c r="C12629">
        <f ca="1">IF(ROW()=2,0,
IF(OFFSET(C12629,-1,0)=VLOOKUP(OFFSET(B12629,-1,0),PlayerLevelTable!$A:$C,MATCH(PlayerLevelTable!$C$1,PlayerLevelTable!$A$1:$C$1,0),0),0,
OFFSET(C12629,-1,0)+1))</f>
        <v>9</v>
      </c>
    </row>
    <row r="12630" spans="1:3" x14ac:dyDescent="0.3">
      <c r="A12630">
        <f ca="1">IF(ROW()=2,0,OFFSET(A12630,-1,0)+1)</f>
        <v>12628</v>
      </c>
      <c r="B12630">
        <f ca="1">IF(ROW()=2,1,
IF(OFFSET(C12630,0,0)=0,OFFSET(B12630,-1,0)+1,
OFFSET(B12630,-1,0)))</f>
        <v>676</v>
      </c>
      <c r="C12630">
        <f ca="1">IF(ROW()=2,0,
IF(OFFSET(C12630,-1,0)=VLOOKUP(OFFSET(B12630,-1,0),PlayerLevelTable!$A:$C,MATCH(PlayerLevelTable!$C$1,PlayerLevelTable!$A$1:$C$1,0),0),0,
OFFSET(C12630,-1,0)+1))</f>
        <v>10</v>
      </c>
    </row>
    <row r="12631" spans="1:3" x14ac:dyDescent="0.3">
      <c r="A12631">
        <f ca="1">IF(ROW()=2,0,OFFSET(A12631,-1,0)+1)</f>
        <v>12629</v>
      </c>
      <c r="B12631">
        <f ca="1">IF(ROW()=2,1,
IF(OFFSET(C12631,0,0)=0,OFFSET(B12631,-1,0)+1,
OFFSET(B12631,-1,0)))</f>
        <v>676</v>
      </c>
      <c r="C12631">
        <f ca="1">IF(ROW()=2,0,
IF(OFFSET(C12631,-1,0)=VLOOKUP(OFFSET(B12631,-1,0),PlayerLevelTable!$A:$C,MATCH(PlayerLevelTable!$C$1,PlayerLevelTable!$A$1:$C$1,0),0),0,
OFFSET(C12631,-1,0)+1))</f>
        <v>11</v>
      </c>
    </row>
    <row r="12632" spans="1:3" x14ac:dyDescent="0.3">
      <c r="A12632">
        <f ca="1">IF(ROW()=2,0,OFFSET(A12632,-1,0)+1)</f>
        <v>12630</v>
      </c>
      <c r="B12632">
        <f ca="1">IF(ROW()=2,1,
IF(OFFSET(C12632,0,0)=0,OFFSET(B12632,-1,0)+1,
OFFSET(B12632,-1,0)))</f>
        <v>676</v>
      </c>
      <c r="C12632">
        <f ca="1">IF(ROW()=2,0,
IF(OFFSET(C12632,-1,0)=VLOOKUP(OFFSET(B12632,-1,0),PlayerLevelTable!$A:$C,MATCH(PlayerLevelTable!$C$1,PlayerLevelTable!$A$1:$C$1,0),0),0,
OFFSET(C12632,-1,0)+1))</f>
        <v>12</v>
      </c>
    </row>
    <row r="12633" spans="1:3" x14ac:dyDescent="0.3">
      <c r="A12633">
        <f ca="1">IF(ROW()=2,0,OFFSET(A12633,-1,0)+1)</f>
        <v>12631</v>
      </c>
      <c r="B12633">
        <f ca="1">IF(ROW()=2,1,
IF(OFFSET(C12633,0,0)=0,OFFSET(B12633,-1,0)+1,
OFFSET(B12633,-1,0)))</f>
        <v>676</v>
      </c>
      <c r="C12633">
        <f ca="1">IF(ROW()=2,0,
IF(OFFSET(C12633,-1,0)=VLOOKUP(OFFSET(B12633,-1,0),PlayerLevelTable!$A:$C,MATCH(PlayerLevelTable!$C$1,PlayerLevelTable!$A$1:$C$1,0),0),0,
OFFSET(C12633,-1,0)+1))</f>
        <v>13</v>
      </c>
    </row>
    <row r="12634" spans="1:3" x14ac:dyDescent="0.3">
      <c r="A12634">
        <f ca="1">IF(ROW()=2,0,OFFSET(A12634,-1,0)+1)</f>
        <v>12632</v>
      </c>
      <c r="B12634">
        <f ca="1">IF(ROW()=2,1,
IF(OFFSET(C12634,0,0)=0,OFFSET(B12634,-1,0)+1,
OFFSET(B12634,-1,0)))</f>
        <v>676</v>
      </c>
      <c r="C12634">
        <f ca="1">IF(ROW()=2,0,
IF(OFFSET(C12634,-1,0)=VLOOKUP(OFFSET(B12634,-1,0),PlayerLevelTable!$A:$C,MATCH(PlayerLevelTable!$C$1,PlayerLevelTable!$A$1:$C$1,0),0),0,
OFFSET(C12634,-1,0)+1))</f>
        <v>14</v>
      </c>
    </row>
    <row r="12635" spans="1:3" x14ac:dyDescent="0.3">
      <c r="A12635">
        <f ca="1">IF(ROW()=2,0,OFFSET(A12635,-1,0)+1)</f>
        <v>12633</v>
      </c>
      <c r="B12635">
        <f ca="1">IF(ROW()=2,1,
IF(OFFSET(C12635,0,0)=0,OFFSET(B12635,-1,0)+1,
OFFSET(B12635,-1,0)))</f>
        <v>676</v>
      </c>
      <c r="C12635">
        <f ca="1">IF(ROW()=2,0,
IF(OFFSET(C12635,-1,0)=VLOOKUP(OFFSET(B12635,-1,0),PlayerLevelTable!$A:$C,MATCH(PlayerLevelTable!$C$1,PlayerLevelTable!$A$1:$C$1,0),0),0,
OFFSET(C12635,-1,0)+1))</f>
        <v>15</v>
      </c>
    </row>
    <row r="12636" spans="1:3" x14ac:dyDescent="0.3">
      <c r="A12636">
        <f ca="1">IF(ROW()=2,0,OFFSET(A12636,-1,0)+1)</f>
        <v>12634</v>
      </c>
      <c r="B12636">
        <f ca="1">IF(ROW()=2,1,
IF(OFFSET(C12636,0,0)=0,OFFSET(B12636,-1,0)+1,
OFFSET(B12636,-1,0)))</f>
        <v>676</v>
      </c>
      <c r="C12636">
        <f ca="1">IF(ROW()=2,0,
IF(OFFSET(C12636,-1,0)=VLOOKUP(OFFSET(B12636,-1,0),PlayerLevelTable!$A:$C,MATCH(PlayerLevelTable!$C$1,PlayerLevelTable!$A$1:$C$1,0),0),0,
OFFSET(C12636,-1,0)+1))</f>
        <v>16</v>
      </c>
    </row>
    <row r="12637" spans="1:3" x14ac:dyDescent="0.3">
      <c r="A12637">
        <f ca="1">IF(ROW()=2,0,OFFSET(A12637,-1,0)+1)</f>
        <v>12635</v>
      </c>
      <c r="B12637">
        <f ca="1">IF(ROW()=2,1,
IF(OFFSET(C12637,0,0)=0,OFFSET(B12637,-1,0)+1,
OFFSET(B12637,-1,0)))</f>
        <v>676</v>
      </c>
      <c r="C12637">
        <f ca="1">IF(ROW()=2,0,
IF(OFFSET(C12637,-1,0)=VLOOKUP(OFFSET(B12637,-1,0),PlayerLevelTable!$A:$C,MATCH(PlayerLevelTable!$C$1,PlayerLevelTable!$A$1:$C$1,0),0),0,
OFFSET(C12637,-1,0)+1))</f>
        <v>17</v>
      </c>
    </row>
    <row r="12638" spans="1:3" x14ac:dyDescent="0.3">
      <c r="A12638">
        <f ca="1">IF(ROW()=2,0,OFFSET(A12638,-1,0)+1)</f>
        <v>12636</v>
      </c>
      <c r="B12638">
        <f ca="1">IF(ROW()=2,1,
IF(OFFSET(C12638,0,0)=0,OFFSET(B12638,-1,0)+1,
OFFSET(B12638,-1,0)))</f>
        <v>676</v>
      </c>
      <c r="C12638">
        <f ca="1">IF(ROW()=2,0,
IF(OFFSET(C12638,-1,0)=VLOOKUP(OFFSET(B12638,-1,0),PlayerLevelTable!$A:$C,MATCH(PlayerLevelTable!$C$1,PlayerLevelTable!$A$1:$C$1,0),0),0,
OFFSET(C12638,-1,0)+1))</f>
        <v>18</v>
      </c>
    </row>
    <row r="12639" spans="1:3" x14ac:dyDescent="0.3">
      <c r="A12639">
        <f ca="1">IF(ROW()=2,0,OFFSET(A12639,-1,0)+1)</f>
        <v>12637</v>
      </c>
      <c r="B12639">
        <f ca="1">IF(ROW()=2,1,
IF(OFFSET(C12639,0,0)=0,OFFSET(B12639,-1,0)+1,
OFFSET(B12639,-1,0)))</f>
        <v>676</v>
      </c>
      <c r="C12639">
        <f ca="1">IF(ROW()=2,0,
IF(OFFSET(C12639,-1,0)=VLOOKUP(OFFSET(B12639,-1,0),PlayerLevelTable!$A:$C,MATCH(PlayerLevelTable!$C$1,PlayerLevelTable!$A$1:$C$1,0),0),0,
OFFSET(C12639,-1,0)+1))</f>
        <v>19</v>
      </c>
    </row>
    <row r="12640" spans="1:3" x14ac:dyDescent="0.3">
      <c r="A12640">
        <f ca="1">IF(ROW()=2,0,OFFSET(A12640,-1,0)+1)</f>
        <v>12638</v>
      </c>
      <c r="B12640">
        <f ca="1">IF(ROW()=2,1,
IF(OFFSET(C12640,0,0)=0,OFFSET(B12640,-1,0)+1,
OFFSET(B12640,-1,0)))</f>
        <v>676</v>
      </c>
      <c r="C12640">
        <f ca="1">IF(ROW()=2,0,
IF(OFFSET(C12640,-1,0)=VLOOKUP(OFFSET(B12640,-1,0),PlayerLevelTable!$A:$C,MATCH(PlayerLevelTable!$C$1,PlayerLevelTable!$A$1:$C$1,0),0),0,
OFFSET(C12640,-1,0)+1))</f>
        <v>20</v>
      </c>
    </row>
    <row r="12641" spans="1:3" x14ac:dyDescent="0.3">
      <c r="A12641">
        <f ca="1">IF(ROW()=2,0,OFFSET(A12641,-1,0)+1)</f>
        <v>12639</v>
      </c>
      <c r="B12641">
        <f ca="1">IF(ROW()=2,1,
IF(OFFSET(C12641,0,0)=0,OFFSET(B12641,-1,0)+1,
OFFSET(B12641,-1,0)))</f>
        <v>676</v>
      </c>
      <c r="C12641">
        <f ca="1">IF(ROW()=2,0,
IF(OFFSET(C12641,-1,0)=VLOOKUP(OFFSET(B12641,-1,0),PlayerLevelTable!$A:$C,MATCH(PlayerLevelTable!$C$1,PlayerLevelTable!$A$1:$C$1,0),0),0,
OFFSET(C12641,-1,0)+1))</f>
        <v>21</v>
      </c>
    </row>
    <row r="12642" spans="1:3" x14ac:dyDescent="0.3">
      <c r="A12642">
        <f ca="1">IF(ROW()=2,0,OFFSET(A12642,-1,0)+1)</f>
        <v>12640</v>
      </c>
      <c r="B12642">
        <f ca="1">IF(ROW()=2,1,
IF(OFFSET(C12642,0,0)=0,OFFSET(B12642,-1,0)+1,
OFFSET(B12642,-1,0)))</f>
        <v>676</v>
      </c>
      <c r="C12642">
        <f ca="1">IF(ROW()=2,0,
IF(OFFSET(C12642,-1,0)=VLOOKUP(OFFSET(B12642,-1,0),PlayerLevelTable!$A:$C,MATCH(PlayerLevelTable!$C$1,PlayerLevelTable!$A$1:$C$1,0),0),0,
OFFSET(C12642,-1,0)+1))</f>
        <v>22</v>
      </c>
    </row>
    <row r="12643" spans="1:3" x14ac:dyDescent="0.3">
      <c r="A12643">
        <f ca="1">IF(ROW()=2,0,OFFSET(A12643,-1,0)+1)</f>
        <v>12641</v>
      </c>
      <c r="B12643">
        <f ca="1">IF(ROW()=2,1,
IF(OFFSET(C12643,0,0)=0,OFFSET(B12643,-1,0)+1,
OFFSET(B12643,-1,0)))</f>
        <v>676</v>
      </c>
      <c r="C12643">
        <f ca="1">IF(ROW()=2,0,
IF(OFFSET(C12643,-1,0)=VLOOKUP(OFFSET(B12643,-1,0),PlayerLevelTable!$A:$C,MATCH(PlayerLevelTable!$C$1,PlayerLevelTable!$A$1:$C$1,0),0),0,
OFFSET(C12643,-1,0)+1))</f>
        <v>23</v>
      </c>
    </row>
    <row r="12644" spans="1:3" x14ac:dyDescent="0.3">
      <c r="A12644">
        <f ca="1">IF(ROW()=2,0,OFFSET(A12644,-1,0)+1)</f>
        <v>12642</v>
      </c>
      <c r="B12644">
        <f ca="1">IF(ROW()=2,1,
IF(OFFSET(C12644,0,0)=0,OFFSET(B12644,-1,0)+1,
OFFSET(B12644,-1,0)))</f>
        <v>676</v>
      </c>
      <c r="C12644">
        <f ca="1">IF(ROW()=2,0,
IF(OFFSET(C12644,-1,0)=VLOOKUP(OFFSET(B12644,-1,0),PlayerLevelTable!$A:$C,MATCH(PlayerLevelTable!$C$1,PlayerLevelTable!$A$1:$C$1,0),0),0,
OFFSET(C12644,-1,0)+1))</f>
        <v>24</v>
      </c>
    </row>
    <row r="12645" spans="1:3" x14ac:dyDescent="0.3">
      <c r="A12645">
        <f ca="1">IF(ROW()=2,0,OFFSET(A12645,-1,0)+1)</f>
        <v>12643</v>
      </c>
      <c r="B12645">
        <f ca="1">IF(ROW()=2,1,
IF(OFFSET(C12645,0,0)=0,OFFSET(B12645,-1,0)+1,
OFFSET(B12645,-1,0)))</f>
        <v>676</v>
      </c>
      <c r="C12645">
        <f ca="1">IF(ROW()=2,0,
IF(OFFSET(C12645,-1,0)=VLOOKUP(OFFSET(B12645,-1,0),PlayerLevelTable!$A:$C,MATCH(PlayerLevelTable!$C$1,PlayerLevelTable!$A$1:$C$1,0),0),0,
OFFSET(C12645,-1,0)+1))</f>
        <v>25</v>
      </c>
    </row>
    <row r="12646" spans="1:3" x14ac:dyDescent="0.3">
      <c r="A12646">
        <f ca="1">IF(ROW()=2,0,OFFSET(A12646,-1,0)+1)</f>
        <v>12644</v>
      </c>
      <c r="B12646">
        <f ca="1">IF(ROW()=2,1,
IF(OFFSET(C12646,0,0)=0,OFFSET(B12646,-1,0)+1,
OFFSET(B12646,-1,0)))</f>
        <v>676</v>
      </c>
      <c r="C12646">
        <f ca="1">IF(ROW()=2,0,
IF(OFFSET(C12646,-1,0)=VLOOKUP(OFFSET(B12646,-1,0),PlayerLevelTable!$A:$C,MATCH(PlayerLevelTable!$C$1,PlayerLevelTable!$A$1:$C$1,0),0),0,
OFFSET(C12646,-1,0)+1))</f>
        <v>26</v>
      </c>
    </row>
    <row r="12647" spans="1:3" x14ac:dyDescent="0.3">
      <c r="A12647">
        <f ca="1">IF(ROW()=2,0,OFFSET(A12647,-1,0)+1)</f>
        <v>12645</v>
      </c>
      <c r="B12647">
        <f ca="1">IF(ROW()=2,1,
IF(OFFSET(C12647,0,0)=0,OFFSET(B12647,-1,0)+1,
OFFSET(B12647,-1,0)))</f>
        <v>676</v>
      </c>
      <c r="C12647">
        <f ca="1">IF(ROW()=2,0,
IF(OFFSET(C12647,-1,0)=VLOOKUP(OFFSET(B12647,-1,0),PlayerLevelTable!$A:$C,MATCH(PlayerLevelTable!$C$1,PlayerLevelTable!$A$1:$C$1,0),0),0,
OFFSET(C12647,-1,0)+1))</f>
        <v>27</v>
      </c>
    </row>
    <row r="12648" spans="1:3" x14ac:dyDescent="0.3">
      <c r="A12648">
        <f ca="1">IF(ROW()=2,0,OFFSET(A12648,-1,0)+1)</f>
        <v>12646</v>
      </c>
      <c r="B12648">
        <f ca="1">IF(ROW()=2,1,
IF(OFFSET(C12648,0,0)=0,OFFSET(B12648,-1,0)+1,
OFFSET(B12648,-1,0)))</f>
        <v>677</v>
      </c>
      <c r="C12648">
        <f ca="1">IF(ROW()=2,0,
IF(OFFSET(C12648,-1,0)=VLOOKUP(OFFSET(B12648,-1,0),PlayerLevelTable!$A:$C,MATCH(PlayerLevelTable!$C$1,PlayerLevelTable!$A$1:$C$1,0),0),0,
OFFSET(C12648,-1,0)+1))</f>
        <v>0</v>
      </c>
    </row>
    <row r="12649" spans="1:3" x14ac:dyDescent="0.3">
      <c r="A12649">
        <f ca="1">IF(ROW()=2,0,OFFSET(A12649,-1,0)+1)</f>
        <v>12647</v>
      </c>
      <c r="B12649">
        <f ca="1">IF(ROW()=2,1,
IF(OFFSET(C12649,0,0)=0,OFFSET(B12649,-1,0)+1,
OFFSET(B12649,-1,0)))</f>
        <v>677</v>
      </c>
      <c r="C12649">
        <f ca="1">IF(ROW()=2,0,
IF(OFFSET(C12649,-1,0)=VLOOKUP(OFFSET(B12649,-1,0),PlayerLevelTable!$A:$C,MATCH(PlayerLevelTable!$C$1,PlayerLevelTable!$A$1:$C$1,0),0),0,
OFFSET(C12649,-1,0)+1))</f>
        <v>1</v>
      </c>
    </row>
    <row r="12650" spans="1:3" x14ac:dyDescent="0.3">
      <c r="A12650">
        <f ca="1">IF(ROW()=2,0,OFFSET(A12650,-1,0)+1)</f>
        <v>12648</v>
      </c>
      <c r="B12650">
        <f ca="1">IF(ROW()=2,1,
IF(OFFSET(C12650,0,0)=0,OFFSET(B12650,-1,0)+1,
OFFSET(B12650,-1,0)))</f>
        <v>677</v>
      </c>
      <c r="C12650">
        <f ca="1">IF(ROW()=2,0,
IF(OFFSET(C12650,-1,0)=VLOOKUP(OFFSET(B12650,-1,0),PlayerLevelTable!$A:$C,MATCH(PlayerLevelTable!$C$1,PlayerLevelTable!$A$1:$C$1,0),0),0,
OFFSET(C12650,-1,0)+1))</f>
        <v>2</v>
      </c>
    </row>
    <row r="12651" spans="1:3" x14ac:dyDescent="0.3">
      <c r="A12651">
        <f ca="1">IF(ROW()=2,0,OFFSET(A12651,-1,0)+1)</f>
        <v>12649</v>
      </c>
      <c r="B12651">
        <f ca="1">IF(ROW()=2,1,
IF(OFFSET(C12651,0,0)=0,OFFSET(B12651,-1,0)+1,
OFFSET(B12651,-1,0)))</f>
        <v>677</v>
      </c>
      <c r="C12651">
        <f ca="1">IF(ROW()=2,0,
IF(OFFSET(C12651,-1,0)=VLOOKUP(OFFSET(B12651,-1,0),PlayerLevelTable!$A:$C,MATCH(PlayerLevelTable!$C$1,PlayerLevelTable!$A$1:$C$1,0),0),0,
OFFSET(C12651,-1,0)+1))</f>
        <v>3</v>
      </c>
    </row>
    <row r="12652" spans="1:3" x14ac:dyDescent="0.3">
      <c r="A12652">
        <f ca="1">IF(ROW()=2,0,OFFSET(A12652,-1,0)+1)</f>
        <v>12650</v>
      </c>
      <c r="B12652">
        <f ca="1">IF(ROW()=2,1,
IF(OFFSET(C12652,0,0)=0,OFFSET(B12652,-1,0)+1,
OFFSET(B12652,-1,0)))</f>
        <v>677</v>
      </c>
      <c r="C12652">
        <f ca="1">IF(ROW()=2,0,
IF(OFFSET(C12652,-1,0)=VLOOKUP(OFFSET(B12652,-1,0),PlayerLevelTable!$A:$C,MATCH(PlayerLevelTable!$C$1,PlayerLevelTable!$A$1:$C$1,0),0),0,
OFFSET(C12652,-1,0)+1))</f>
        <v>4</v>
      </c>
    </row>
    <row r="12653" spans="1:3" x14ac:dyDescent="0.3">
      <c r="A12653">
        <f ca="1">IF(ROW()=2,0,OFFSET(A12653,-1,0)+1)</f>
        <v>12651</v>
      </c>
      <c r="B12653">
        <f ca="1">IF(ROW()=2,1,
IF(OFFSET(C12653,0,0)=0,OFFSET(B12653,-1,0)+1,
OFFSET(B12653,-1,0)))</f>
        <v>677</v>
      </c>
      <c r="C12653">
        <f ca="1">IF(ROW()=2,0,
IF(OFFSET(C12653,-1,0)=VLOOKUP(OFFSET(B12653,-1,0),PlayerLevelTable!$A:$C,MATCH(PlayerLevelTable!$C$1,PlayerLevelTable!$A$1:$C$1,0),0),0,
OFFSET(C12653,-1,0)+1))</f>
        <v>5</v>
      </c>
    </row>
    <row r="12654" spans="1:3" x14ac:dyDescent="0.3">
      <c r="A12654">
        <f ca="1">IF(ROW()=2,0,OFFSET(A12654,-1,0)+1)</f>
        <v>12652</v>
      </c>
      <c r="B12654">
        <f ca="1">IF(ROW()=2,1,
IF(OFFSET(C12654,0,0)=0,OFFSET(B12654,-1,0)+1,
OFFSET(B12654,-1,0)))</f>
        <v>677</v>
      </c>
      <c r="C12654">
        <f ca="1">IF(ROW()=2,0,
IF(OFFSET(C12654,-1,0)=VLOOKUP(OFFSET(B12654,-1,0),PlayerLevelTable!$A:$C,MATCH(PlayerLevelTable!$C$1,PlayerLevelTable!$A$1:$C$1,0),0),0,
OFFSET(C12654,-1,0)+1))</f>
        <v>6</v>
      </c>
    </row>
    <row r="12655" spans="1:3" x14ac:dyDescent="0.3">
      <c r="A12655">
        <f ca="1">IF(ROW()=2,0,OFFSET(A12655,-1,0)+1)</f>
        <v>12653</v>
      </c>
      <c r="B12655">
        <f ca="1">IF(ROW()=2,1,
IF(OFFSET(C12655,0,0)=0,OFFSET(B12655,-1,0)+1,
OFFSET(B12655,-1,0)))</f>
        <v>677</v>
      </c>
      <c r="C12655">
        <f ca="1">IF(ROW()=2,0,
IF(OFFSET(C12655,-1,0)=VLOOKUP(OFFSET(B12655,-1,0),PlayerLevelTable!$A:$C,MATCH(PlayerLevelTable!$C$1,PlayerLevelTable!$A$1:$C$1,0),0),0,
OFFSET(C12655,-1,0)+1))</f>
        <v>7</v>
      </c>
    </row>
    <row r="12656" spans="1:3" x14ac:dyDescent="0.3">
      <c r="A12656">
        <f ca="1">IF(ROW()=2,0,OFFSET(A12656,-1,0)+1)</f>
        <v>12654</v>
      </c>
      <c r="B12656">
        <f ca="1">IF(ROW()=2,1,
IF(OFFSET(C12656,0,0)=0,OFFSET(B12656,-1,0)+1,
OFFSET(B12656,-1,0)))</f>
        <v>677</v>
      </c>
      <c r="C12656">
        <f ca="1">IF(ROW()=2,0,
IF(OFFSET(C12656,-1,0)=VLOOKUP(OFFSET(B12656,-1,0),PlayerLevelTable!$A:$C,MATCH(PlayerLevelTable!$C$1,PlayerLevelTable!$A$1:$C$1,0),0),0,
OFFSET(C12656,-1,0)+1))</f>
        <v>8</v>
      </c>
    </row>
    <row r="12657" spans="1:3" x14ac:dyDescent="0.3">
      <c r="A12657">
        <f ca="1">IF(ROW()=2,0,OFFSET(A12657,-1,0)+1)</f>
        <v>12655</v>
      </c>
      <c r="B12657">
        <f ca="1">IF(ROW()=2,1,
IF(OFFSET(C12657,0,0)=0,OFFSET(B12657,-1,0)+1,
OFFSET(B12657,-1,0)))</f>
        <v>677</v>
      </c>
      <c r="C12657">
        <f ca="1">IF(ROW()=2,0,
IF(OFFSET(C12657,-1,0)=VLOOKUP(OFFSET(B12657,-1,0),PlayerLevelTable!$A:$C,MATCH(PlayerLevelTable!$C$1,PlayerLevelTable!$A$1:$C$1,0),0),0,
OFFSET(C12657,-1,0)+1))</f>
        <v>9</v>
      </c>
    </row>
    <row r="12658" spans="1:3" x14ac:dyDescent="0.3">
      <c r="A12658">
        <f ca="1">IF(ROW()=2,0,OFFSET(A12658,-1,0)+1)</f>
        <v>12656</v>
      </c>
      <c r="B12658">
        <f ca="1">IF(ROW()=2,1,
IF(OFFSET(C12658,0,0)=0,OFFSET(B12658,-1,0)+1,
OFFSET(B12658,-1,0)))</f>
        <v>677</v>
      </c>
      <c r="C12658">
        <f ca="1">IF(ROW()=2,0,
IF(OFFSET(C12658,-1,0)=VLOOKUP(OFFSET(B12658,-1,0),PlayerLevelTable!$A:$C,MATCH(PlayerLevelTable!$C$1,PlayerLevelTable!$A$1:$C$1,0),0),0,
OFFSET(C12658,-1,0)+1))</f>
        <v>10</v>
      </c>
    </row>
    <row r="12659" spans="1:3" x14ac:dyDescent="0.3">
      <c r="A12659">
        <f ca="1">IF(ROW()=2,0,OFFSET(A12659,-1,0)+1)</f>
        <v>12657</v>
      </c>
      <c r="B12659">
        <f ca="1">IF(ROW()=2,1,
IF(OFFSET(C12659,0,0)=0,OFFSET(B12659,-1,0)+1,
OFFSET(B12659,-1,0)))</f>
        <v>677</v>
      </c>
      <c r="C12659">
        <f ca="1">IF(ROW()=2,0,
IF(OFFSET(C12659,-1,0)=VLOOKUP(OFFSET(B12659,-1,0),PlayerLevelTable!$A:$C,MATCH(PlayerLevelTable!$C$1,PlayerLevelTable!$A$1:$C$1,0),0),0,
OFFSET(C12659,-1,0)+1))</f>
        <v>11</v>
      </c>
    </row>
    <row r="12660" spans="1:3" x14ac:dyDescent="0.3">
      <c r="A12660">
        <f ca="1">IF(ROW()=2,0,OFFSET(A12660,-1,0)+1)</f>
        <v>12658</v>
      </c>
      <c r="B12660">
        <f ca="1">IF(ROW()=2,1,
IF(OFFSET(C12660,0,0)=0,OFFSET(B12660,-1,0)+1,
OFFSET(B12660,-1,0)))</f>
        <v>677</v>
      </c>
      <c r="C12660">
        <f ca="1">IF(ROW()=2,0,
IF(OFFSET(C12660,-1,0)=VLOOKUP(OFFSET(B12660,-1,0),PlayerLevelTable!$A:$C,MATCH(PlayerLevelTable!$C$1,PlayerLevelTable!$A$1:$C$1,0),0),0,
OFFSET(C12660,-1,0)+1))</f>
        <v>12</v>
      </c>
    </row>
    <row r="12661" spans="1:3" x14ac:dyDescent="0.3">
      <c r="A12661">
        <f ca="1">IF(ROW()=2,0,OFFSET(A12661,-1,0)+1)</f>
        <v>12659</v>
      </c>
      <c r="B12661">
        <f ca="1">IF(ROW()=2,1,
IF(OFFSET(C12661,0,0)=0,OFFSET(B12661,-1,0)+1,
OFFSET(B12661,-1,0)))</f>
        <v>677</v>
      </c>
      <c r="C12661">
        <f ca="1">IF(ROW()=2,0,
IF(OFFSET(C12661,-1,0)=VLOOKUP(OFFSET(B12661,-1,0),PlayerLevelTable!$A:$C,MATCH(PlayerLevelTable!$C$1,PlayerLevelTable!$A$1:$C$1,0),0),0,
OFFSET(C12661,-1,0)+1))</f>
        <v>13</v>
      </c>
    </row>
    <row r="12662" spans="1:3" x14ac:dyDescent="0.3">
      <c r="A12662">
        <f ca="1">IF(ROW()=2,0,OFFSET(A12662,-1,0)+1)</f>
        <v>12660</v>
      </c>
      <c r="B12662">
        <f ca="1">IF(ROW()=2,1,
IF(OFFSET(C12662,0,0)=0,OFFSET(B12662,-1,0)+1,
OFFSET(B12662,-1,0)))</f>
        <v>677</v>
      </c>
      <c r="C12662">
        <f ca="1">IF(ROW()=2,0,
IF(OFFSET(C12662,-1,0)=VLOOKUP(OFFSET(B12662,-1,0),PlayerLevelTable!$A:$C,MATCH(PlayerLevelTable!$C$1,PlayerLevelTable!$A$1:$C$1,0),0),0,
OFFSET(C12662,-1,0)+1))</f>
        <v>14</v>
      </c>
    </row>
    <row r="12663" spans="1:3" x14ac:dyDescent="0.3">
      <c r="A12663">
        <f ca="1">IF(ROW()=2,0,OFFSET(A12663,-1,0)+1)</f>
        <v>12661</v>
      </c>
      <c r="B12663">
        <f ca="1">IF(ROW()=2,1,
IF(OFFSET(C12663,0,0)=0,OFFSET(B12663,-1,0)+1,
OFFSET(B12663,-1,0)))</f>
        <v>677</v>
      </c>
      <c r="C12663">
        <f ca="1">IF(ROW()=2,0,
IF(OFFSET(C12663,-1,0)=VLOOKUP(OFFSET(B12663,-1,0),PlayerLevelTable!$A:$C,MATCH(PlayerLevelTable!$C$1,PlayerLevelTable!$A$1:$C$1,0),0),0,
OFFSET(C12663,-1,0)+1))</f>
        <v>15</v>
      </c>
    </row>
    <row r="12664" spans="1:3" x14ac:dyDescent="0.3">
      <c r="A12664">
        <f ca="1">IF(ROW()=2,0,OFFSET(A12664,-1,0)+1)</f>
        <v>12662</v>
      </c>
      <c r="B12664">
        <f ca="1">IF(ROW()=2,1,
IF(OFFSET(C12664,0,0)=0,OFFSET(B12664,-1,0)+1,
OFFSET(B12664,-1,0)))</f>
        <v>677</v>
      </c>
      <c r="C12664">
        <f ca="1">IF(ROW()=2,0,
IF(OFFSET(C12664,-1,0)=VLOOKUP(OFFSET(B12664,-1,0),PlayerLevelTable!$A:$C,MATCH(PlayerLevelTable!$C$1,PlayerLevelTable!$A$1:$C$1,0),0),0,
OFFSET(C12664,-1,0)+1))</f>
        <v>16</v>
      </c>
    </row>
    <row r="12665" spans="1:3" x14ac:dyDescent="0.3">
      <c r="A12665">
        <f ca="1">IF(ROW()=2,0,OFFSET(A12665,-1,0)+1)</f>
        <v>12663</v>
      </c>
      <c r="B12665">
        <f ca="1">IF(ROW()=2,1,
IF(OFFSET(C12665,0,0)=0,OFFSET(B12665,-1,0)+1,
OFFSET(B12665,-1,0)))</f>
        <v>677</v>
      </c>
      <c r="C12665">
        <f ca="1">IF(ROW()=2,0,
IF(OFFSET(C12665,-1,0)=VLOOKUP(OFFSET(B12665,-1,0),PlayerLevelTable!$A:$C,MATCH(PlayerLevelTable!$C$1,PlayerLevelTable!$A$1:$C$1,0),0),0,
OFFSET(C12665,-1,0)+1))</f>
        <v>17</v>
      </c>
    </row>
    <row r="12666" spans="1:3" x14ac:dyDescent="0.3">
      <c r="A12666">
        <f ca="1">IF(ROW()=2,0,OFFSET(A12666,-1,0)+1)</f>
        <v>12664</v>
      </c>
      <c r="B12666">
        <f ca="1">IF(ROW()=2,1,
IF(OFFSET(C12666,0,0)=0,OFFSET(B12666,-1,0)+1,
OFFSET(B12666,-1,0)))</f>
        <v>677</v>
      </c>
      <c r="C12666">
        <f ca="1">IF(ROW()=2,0,
IF(OFFSET(C12666,-1,0)=VLOOKUP(OFFSET(B12666,-1,0),PlayerLevelTable!$A:$C,MATCH(PlayerLevelTable!$C$1,PlayerLevelTable!$A$1:$C$1,0),0),0,
OFFSET(C12666,-1,0)+1))</f>
        <v>18</v>
      </c>
    </row>
    <row r="12667" spans="1:3" x14ac:dyDescent="0.3">
      <c r="A12667">
        <f ca="1">IF(ROW()=2,0,OFFSET(A12667,-1,0)+1)</f>
        <v>12665</v>
      </c>
      <c r="B12667">
        <f ca="1">IF(ROW()=2,1,
IF(OFFSET(C12667,0,0)=0,OFFSET(B12667,-1,0)+1,
OFFSET(B12667,-1,0)))</f>
        <v>677</v>
      </c>
      <c r="C12667">
        <f ca="1">IF(ROW()=2,0,
IF(OFFSET(C12667,-1,0)=VLOOKUP(OFFSET(B12667,-1,0),PlayerLevelTable!$A:$C,MATCH(PlayerLevelTable!$C$1,PlayerLevelTable!$A$1:$C$1,0),0),0,
OFFSET(C12667,-1,0)+1))</f>
        <v>19</v>
      </c>
    </row>
    <row r="12668" spans="1:3" x14ac:dyDescent="0.3">
      <c r="A12668">
        <f ca="1">IF(ROW()=2,0,OFFSET(A12668,-1,0)+1)</f>
        <v>12666</v>
      </c>
      <c r="B12668">
        <f ca="1">IF(ROW()=2,1,
IF(OFFSET(C12668,0,0)=0,OFFSET(B12668,-1,0)+1,
OFFSET(B12668,-1,0)))</f>
        <v>677</v>
      </c>
      <c r="C12668">
        <f ca="1">IF(ROW()=2,0,
IF(OFFSET(C12668,-1,0)=VLOOKUP(OFFSET(B12668,-1,0),PlayerLevelTable!$A:$C,MATCH(PlayerLevelTable!$C$1,PlayerLevelTable!$A$1:$C$1,0),0),0,
OFFSET(C12668,-1,0)+1))</f>
        <v>20</v>
      </c>
    </row>
    <row r="12669" spans="1:3" x14ac:dyDescent="0.3">
      <c r="A12669">
        <f ca="1">IF(ROW()=2,0,OFFSET(A12669,-1,0)+1)</f>
        <v>12667</v>
      </c>
      <c r="B12669">
        <f ca="1">IF(ROW()=2,1,
IF(OFFSET(C12669,0,0)=0,OFFSET(B12669,-1,0)+1,
OFFSET(B12669,-1,0)))</f>
        <v>677</v>
      </c>
      <c r="C12669">
        <f ca="1">IF(ROW()=2,0,
IF(OFFSET(C12669,-1,0)=VLOOKUP(OFFSET(B12669,-1,0),PlayerLevelTable!$A:$C,MATCH(PlayerLevelTable!$C$1,PlayerLevelTable!$A$1:$C$1,0),0),0,
OFFSET(C12669,-1,0)+1))</f>
        <v>21</v>
      </c>
    </row>
    <row r="12670" spans="1:3" x14ac:dyDescent="0.3">
      <c r="A12670">
        <f ca="1">IF(ROW()=2,0,OFFSET(A12670,-1,0)+1)</f>
        <v>12668</v>
      </c>
      <c r="B12670">
        <f ca="1">IF(ROW()=2,1,
IF(OFFSET(C12670,0,0)=0,OFFSET(B12670,-1,0)+1,
OFFSET(B12670,-1,0)))</f>
        <v>677</v>
      </c>
      <c r="C12670">
        <f ca="1">IF(ROW()=2,0,
IF(OFFSET(C12670,-1,0)=VLOOKUP(OFFSET(B12670,-1,0),PlayerLevelTable!$A:$C,MATCH(PlayerLevelTable!$C$1,PlayerLevelTable!$A$1:$C$1,0),0),0,
OFFSET(C12670,-1,0)+1))</f>
        <v>22</v>
      </c>
    </row>
    <row r="12671" spans="1:3" x14ac:dyDescent="0.3">
      <c r="A12671">
        <f ca="1">IF(ROW()=2,0,OFFSET(A12671,-1,0)+1)</f>
        <v>12669</v>
      </c>
      <c r="B12671">
        <f ca="1">IF(ROW()=2,1,
IF(OFFSET(C12671,0,0)=0,OFFSET(B12671,-1,0)+1,
OFFSET(B12671,-1,0)))</f>
        <v>677</v>
      </c>
      <c r="C12671">
        <f ca="1">IF(ROW()=2,0,
IF(OFFSET(C12671,-1,0)=VLOOKUP(OFFSET(B12671,-1,0),PlayerLevelTable!$A:$C,MATCH(PlayerLevelTable!$C$1,PlayerLevelTable!$A$1:$C$1,0),0),0,
OFFSET(C12671,-1,0)+1))</f>
        <v>23</v>
      </c>
    </row>
    <row r="12672" spans="1:3" x14ac:dyDescent="0.3">
      <c r="A12672">
        <f ca="1">IF(ROW()=2,0,OFFSET(A12672,-1,0)+1)</f>
        <v>12670</v>
      </c>
      <c r="B12672">
        <f ca="1">IF(ROW()=2,1,
IF(OFFSET(C12672,0,0)=0,OFFSET(B12672,-1,0)+1,
OFFSET(B12672,-1,0)))</f>
        <v>677</v>
      </c>
      <c r="C12672">
        <f ca="1">IF(ROW()=2,0,
IF(OFFSET(C12672,-1,0)=VLOOKUP(OFFSET(B12672,-1,0),PlayerLevelTable!$A:$C,MATCH(PlayerLevelTable!$C$1,PlayerLevelTable!$A$1:$C$1,0),0),0,
OFFSET(C12672,-1,0)+1))</f>
        <v>24</v>
      </c>
    </row>
    <row r="12673" spans="1:3" x14ac:dyDescent="0.3">
      <c r="A12673">
        <f ca="1">IF(ROW()=2,0,OFFSET(A12673,-1,0)+1)</f>
        <v>12671</v>
      </c>
      <c r="B12673">
        <f ca="1">IF(ROW()=2,1,
IF(OFFSET(C12673,0,0)=0,OFFSET(B12673,-1,0)+1,
OFFSET(B12673,-1,0)))</f>
        <v>677</v>
      </c>
      <c r="C12673">
        <f ca="1">IF(ROW()=2,0,
IF(OFFSET(C12673,-1,0)=VLOOKUP(OFFSET(B12673,-1,0),PlayerLevelTable!$A:$C,MATCH(PlayerLevelTable!$C$1,PlayerLevelTable!$A$1:$C$1,0),0),0,
OFFSET(C12673,-1,0)+1))</f>
        <v>25</v>
      </c>
    </row>
    <row r="12674" spans="1:3" x14ac:dyDescent="0.3">
      <c r="A12674">
        <f ca="1">IF(ROW()=2,0,OFFSET(A12674,-1,0)+1)</f>
        <v>12672</v>
      </c>
      <c r="B12674">
        <f ca="1">IF(ROW()=2,1,
IF(OFFSET(C12674,0,0)=0,OFFSET(B12674,-1,0)+1,
OFFSET(B12674,-1,0)))</f>
        <v>677</v>
      </c>
      <c r="C12674">
        <f ca="1">IF(ROW()=2,0,
IF(OFFSET(C12674,-1,0)=VLOOKUP(OFFSET(B12674,-1,0),PlayerLevelTable!$A:$C,MATCH(PlayerLevelTable!$C$1,PlayerLevelTable!$A$1:$C$1,0),0),0,
OFFSET(C12674,-1,0)+1))</f>
        <v>26</v>
      </c>
    </row>
    <row r="12675" spans="1:3" x14ac:dyDescent="0.3">
      <c r="A12675">
        <f ca="1">IF(ROW()=2,0,OFFSET(A12675,-1,0)+1)</f>
        <v>12673</v>
      </c>
      <c r="B12675">
        <f ca="1">IF(ROW()=2,1,
IF(OFFSET(C12675,0,0)=0,OFFSET(B12675,-1,0)+1,
OFFSET(B12675,-1,0)))</f>
        <v>677</v>
      </c>
      <c r="C12675">
        <f ca="1">IF(ROW()=2,0,
IF(OFFSET(C12675,-1,0)=VLOOKUP(OFFSET(B12675,-1,0),PlayerLevelTable!$A:$C,MATCH(PlayerLevelTable!$C$1,PlayerLevelTable!$A$1:$C$1,0),0),0,
OFFSET(C12675,-1,0)+1))</f>
        <v>27</v>
      </c>
    </row>
    <row r="12676" spans="1:3" x14ac:dyDescent="0.3">
      <c r="A12676">
        <f ca="1">IF(ROW()=2,0,OFFSET(A12676,-1,0)+1)</f>
        <v>12674</v>
      </c>
      <c r="B12676">
        <f ca="1">IF(ROW()=2,1,
IF(OFFSET(C12676,0,0)=0,OFFSET(B12676,-1,0)+1,
OFFSET(B12676,-1,0)))</f>
        <v>678</v>
      </c>
      <c r="C12676">
        <f ca="1">IF(ROW()=2,0,
IF(OFFSET(C12676,-1,0)=VLOOKUP(OFFSET(B12676,-1,0),PlayerLevelTable!$A:$C,MATCH(PlayerLevelTable!$C$1,PlayerLevelTable!$A$1:$C$1,0),0),0,
OFFSET(C12676,-1,0)+1))</f>
        <v>0</v>
      </c>
    </row>
    <row r="12677" spans="1:3" x14ac:dyDescent="0.3">
      <c r="A12677">
        <f ca="1">IF(ROW()=2,0,OFFSET(A12677,-1,0)+1)</f>
        <v>12675</v>
      </c>
      <c r="B12677">
        <f ca="1">IF(ROW()=2,1,
IF(OFFSET(C12677,0,0)=0,OFFSET(B12677,-1,0)+1,
OFFSET(B12677,-1,0)))</f>
        <v>678</v>
      </c>
      <c r="C12677">
        <f ca="1">IF(ROW()=2,0,
IF(OFFSET(C12677,-1,0)=VLOOKUP(OFFSET(B12677,-1,0),PlayerLevelTable!$A:$C,MATCH(PlayerLevelTable!$C$1,PlayerLevelTable!$A$1:$C$1,0),0),0,
OFFSET(C12677,-1,0)+1))</f>
        <v>1</v>
      </c>
    </row>
    <row r="12678" spans="1:3" x14ac:dyDescent="0.3">
      <c r="A12678">
        <f ca="1">IF(ROW()=2,0,OFFSET(A12678,-1,0)+1)</f>
        <v>12676</v>
      </c>
      <c r="B12678">
        <f ca="1">IF(ROW()=2,1,
IF(OFFSET(C12678,0,0)=0,OFFSET(B12678,-1,0)+1,
OFFSET(B12678,-1,0)))</f>
        <v>678</v>
      </c>
      <c r="C12678">
        <f ca="1">IF(ROW()=2,0,
IF(OFFSET(C12678,-1,0)=VLOOKUP(OFFSET(B12678,-1,0),PlayerLevelTable!$A:$C,MATCH(PlayerLevelTable!$C$1,PlayerLevelTable!$A$1:$C$1,0),0),0,
OFFSET(C12678,-1,0)+1))</f>
        <v>2</v>
      </c>
    </row>
    <row r="12679" spans="1:3" x14ac:dyDescent="0.3">
      <c r="A12679">
        <f ca="1">IF(ROW()=2,0,OFFSET(A12679,-1,0)+1)</f>
        <v>12677</v>
      </c>
      <c r="B12679">
        <f ca="1">IF(ROW()=2,1,
IF(OFFSET(C12679,0,0)=0,OFFSET(B12679,-1,0)+1,
OFFSET(B12679,-1,0)))</f>
        <v>678</v>
      </c>
      <c r="C12679">
        <f ca="1">IF(ROW()=2,0,
IF(OFFSET(C12679,-1,0)=VLOOKUP(OFFSET(B12679,-1,0),PlayerLevelTable!$A:$C,MATCH(PlayerLevelTable!$C$1,PlayerLevelTable!$A$1:$C$1,0),0),0,
OFFSET(C12679,-1,0)+1))</f>
        <v>3</v>
      </c>
    </row>
    <row r="12680" spans="1:3" x14ac:dyDescent="0.3">
      <c r="A12680">
        <f ca="1">IF(ROW()=2,0,OFFSET(A12680,-1,0)+1)</f>
        <v>12678</v>
      </c>
      <c r="B12680">
        <f ca="1">IF(ROW()=2,1,
IF(OFFSET(C12680,0,0)=0,OFFSET(B12680,-1,0)+1,
OFFSET(B12680,-1,0)))</f>
        <v>678</v>
      </c>
      <c r="C12680">
        <f ca="1">IF(ROW()=2,0,
IF(OFFSET(C12680,-1,0)=VLOOKUP(OFFSET(B12680,-1,0),PlayerLevelTable!$A:$C,MATCH(PlayerLevelTable!$C$1,PlayerLevelTable!$A$1:$C$1,0),0),0,
OFFSET(C12680,-1,0)+1))</f>
        <v>4</v>
      </c>
    </row>
    <row r="12681" spans="1:3" x14ac:dyDescent="0.3">
      <c r="A12681">
        <f ca="1">IF(ROW()=2,0,OFFSET(A12681,-1,0)+1)</f>
        <v>12679</v>
      </c>
      <c r="B12681">
        <f ca="1">IF(ROW()=2,1,
IF(OFFSET(C12681,0,0)=0,OFFSET(B12681,-1,0)+1,
OFFSET(B12681,-1,0)))</f>
        <v>678</v>
      </c>
      <c r="C12681">
        <f ca="1">IF(ROW()=2,0,
IF(OFFSET(C12681,-1,0)=VLOOKUP(OFFSET(B12681,-1,0),PlayerLevelTable!$A:$C,MATCH(PlayerLevelTable!$C$1,PlayerLevelTable!$A$1:$C$1,0),0),0,
OFFSET(C12681,-1,0)+1))</f>
        <v>5</v>
      </c>
    </row>
    <row r="12682" spans="1:3" x14ac:dyDescent="0.3">
      <c r="A12682">
        <f ca="1">IF(ROW()=2,0,OFFSET(A12682,-1,0)+1)</f>
        <v>12680</v>
      </c>
      <c r="B12682">
        <f ca="1">IF(ROW()=2,1,
IF(OFFSET(C12682,0,0)=0,OFFSET(B12682,-1,0)+1,
OFFSET(B12682,-1,0)))</f>
        <v>678</v>
      </c>
      <c r="C12682">
        <f ca="1">IF(ROW()=2,0,
IF(OFFSET(C12682,-1,0)=VLOOKUP(OFFSET(B12682,-1,0),PlayerLevelTable!$A:$C,MATCH(PlayerLevelTable!$C$1,PlayerLevelTable!$A$1:$C$1,0),0),0,
OFFSET(C12682,-1,0)+1))</f>
        <v>6</v>
      </c>
    </row>
    <row r="12683" spans="1:3" x14ac:dyDescent="0.3">
      <c r="A12683">
        <f ca="1">IF(ROW()=2,0,OFFSET(A12683,-1,0)+1)</f>
        <v>12681</v>
      </c>
      <c r="B12683">
        <f ca="1">IF(ROW()=2,1,
IF(OFFSET(C12683,0,0)=0,OFFSET(B12683,-1,0)+1,
OFFSET(B12683,-1,0)))</f>
        <v>678</v>
      </c>
      <c r="C12683">
        <f ca="1">IF(ROW()=2,0,
IF(OFFSET(C12683,-1,0)=VLOOKUP(OFFSET(B12683,-1,0),PlayerLevelTable!$A:$C,MATCH(PlayerLevelTable!$C$1,PlayerLevelTable!$A$1:$C$1,0),0),0,
OFFSET(C12683,-1,0)+1))</f>
        <v>7</v>
      </c>
    </row>
    <row r="12684" spans="1:3" x14ac:dyDescent="0.3">
      <c r="A12684">
        <f ca="1">IF(ROW()=2,0,OFFSET(A12684,-1,0)+1)</f>
        <v>12682</v>
      </c>
      <c r="B12684">
        <f ca="1">IF(ROW()=2,1,
IF(OFFSET(C12684,0,0)=0,OFFSET(B12684,-1,0)+1,
OFFSET(B12684,-1,0)))</f>
        <v>678</v>
      </c>
      <c r="C12684">
        <f ca="1">IF(ROW()=2,0,
IF(OFFSET(C12684,-1,0)=VLOOKUP(OFFSET(B12684,-1,0),PlayerLevelTable!$A:$C,MATCH(PlayerLevelTable!$C$1,PlayerLevelTable!$A$1:$C$1,0),0),0,
OFFSET(C12684,-1,0)+1))</f>
        <v>8</v>
      </c>
    </row>
    <row r="12685" spans="1:3" x14ac:dyDescent="0.3">
      <c r="A12685">
        <f ca="1">IF(ROW()=2,0,OFFSET(A12685,-1,0)+1)</f>
        <v>12683</v>
      </c>
      <c r="B12685">
        <f ca="1">IF(ROW()=2,1,
IF(OFFSET(C12685,0,0)=0,OFFSET(B12685,-1,0)+1,
OFFSET(B12685,-1,0)))</f>
        <v>678</v>
      </c>
      <c r="C12685">
        <f ca="1">IF(ROW()=2,0,
IF(OFFSET(C12685,-1,0)=VLOOKUP(OFFSET(B12685,-1,0),PlayerLevelTable!$A:$C,MATCH(PlayerLevelTable!$C$1,PlayerLevelTable!$A$1:$C$1,0),0),0,
OFFSET(C12685,-1,0)+1))</f>
        <v>9</v>
      </c>
    </row>
    <row r="12686" spans="1:3" x14ac:dyDescent="0.3">
      <c r="A12686">
        <f ca="1">IF(ROW()=2,0,OFFSET(A12686,-1,0)+1)</f>
        <v>12684</v>
      </c>
      <c r="B12686">
        <f ca="1">IF(ROW()=2,1,
IF(OFFSET(C12686,0,0)=0,OFFSET(B12686,-1,0)+1,
OFFSET(B12686,-1,0)))</f>
        <v>678</v>
      </c>
      <c r="C12686">
        <f ca="1">IF(ROW()=2,0,
IF(OFFSET(C12686,-1,0)=VLOOKUP(OFFSET(B12686,-1,0),PlayerLevelTable!$A:$C,MATCH(PlayerLevelTable!$C$1,PlayerLevelTable!$A$1:$C$1,0),0),0,
OFFSET(C12686,-1,0)+1))</f>
        <v>10</v>
      </c>
    </row>
    <row r="12687" spans="1:3" x14ac:dyDescent="0.3">
      <c r="A12687">
        <f ca="1">IF(ROW()=2,0,OFFSET(A12687,-1,0)+1)</f>
        <v>12685</v>
      </c>
      <c r="B12687">
        <f ca="1">IF(ROW()=2,1,
IF(OFFSET(C12687,0,0)=0,OFFSET(B12687,-1,0)+1,
OFFSET(B12687,-1,0)))</f>
        <v>678</v>
      </c>
      <c r="C12687">
        <f ca="1">IF(ROW()=2,0,
IF(OFFSET(C12687,-1,0)=VLOOKUP(OFFSET(B12687,-1,0),PlayerLevelTable!$A:$C,MATCH(PlayerLevelTable!$C$1,PlayerLevelTable!$A$1:$C$1,0),0),0,
OFFSET(C12687,-1,0)+1))</f>
        <v>11</v>
      </c>
    </row>
    <row r="12688" spans="1:3" x14ac:dyDescent="0.3">
      <c r="A12688">
        <f ca="1">IF(ROW()=2,0,OFFSET(A12688,-1,0)+1)</f>
        <v>12686</v>
      </c>
      <c r="B12688">
        <f ca="1">IF(ROW()=2,1,
IF(OFFSET(C12688,0,0)=0,OFFSET(B12688,-1,0)+1,
OFFSET(B12688,-1,0)))</f>
        <v>678</v>
      </c>
      <c r="C12688">
        <f ca="1">IF(ROW()=2,0,
IF(OFFSET(C12688,-1,0)=VLOOKUP(OFFSET(B12688,-1,0),PlayerLevelTable!$A:$C,MATCH(PlayerLevelTable!$C$1,PlayerLevelTable!$A$1:$C$1,0),0),0,
OFFSET(C12688,-1,0)+1))</f>
        <v>12</v>
      </c>
    </row>
    <row r="12689" spans="1:3" x14ac:dyDescent="0.3">
      <c r="A12689">
        <f ca="1">IF(ROW()=2,0,OFFSET(A12689,-1,0)+1)</f>
        <v>12687</v>
      </c>
      <c r="B12689">
        <f ca="1">IF(ROW()=2,1,
IF(OFFSET(C12689,0,0)=0,OFFSET(B12689,-1,0)+1,
OFFSET(B12689,-1,0)))</f>
        <v>678</v>
      </c>
      <c r="C12689">
        <f ca="1">IF(ROW()=2,0,
IF(OFFSET(C12689,-1,0)=VLOOKUP(OFFSET(B12689,-1,0),PlayerLevelTable!$A:$C,MATCH(PlayerLevelTable!$C$1,PlayerLevelTable!$A$1:$C$1,0),0),0,
OFFSET(C12689,-1,0)+1))</f>
        <v>13</v>
      </c>
    </row>
    <row r="12690" spans="1:3" x14ac:dyDescent="0.3">
      <c r="A12690">
        <f ca="1">IF(ROW()=2,0,OFFSET(A12690,-1,0)+1)</f>
        <v>12688</v>
      </c>
      <c r="B12690">
        <f ca="1">IF(ROW()=2,1,
IF(OFFSET(C12690,0,0)=0,OFFSET(B12690,-1,0)+1,
OFFSET(B12690,-1,0)))</f>
        <v>678</v>
      </c>
      <c r="C12690">
        <f ca="1">IF(ROW()=2,0,
IF(OFFSET(C12690,-1,0)=VLOOKUP(OFFSET(B12690,-1,0),PlayerLevelTable!$A:$C,MATCH(PlayerLevelTable!$C$1,PlayerLevelTable!$A$1:$C$1,0),0),0,
OFFSET(C12690,-1,0)+1))</f>
        <v>14</v>
      </c>
    </row>
    <row r="12691" spans="1:3" x14ac:dyDescent="0.3">
      <c r="A12691">
        <f ca="1">IF(ROW()=2,0,OFFSET(A12691,-1,0)+1)</f>
        <v>12689</v>
      </c>
      <c r="B12691">
        <f ca="1">IF(ROW()=2,1,
IF(OFFSET(C12691,0,0)=0,OFFSET(B12691,-1,0)+1,
OFFSET(B12691,-1,0)))</f>
        <v>678</v>
      </c>
      <c r="C12691">
        <f ca="1">IF(ROW()=2,0,
IF(OFFSET(C12691,-1,0)=VLOOKUP(OFFSET(B12691,-1,0),PlayerLevelTable!$A:$C,MATCH(PlayerLevelTable!$C$1,PlayerLevelTable!$A$1:$C$1,0),0),0,
OFFSET(C12691,-1,0)+1))</f>
        <v>15</v>
      </c>
    </row>
    <row r="12692" spans="1:3" x14ac:dyDescent="0.3">
      <c r="A12692">
        <f ca="1">IF(ROW()=2,0,OFFSET(A12692,-1,0)+1)</f>
        <v>12690</v>
      </c>
      <c r="B12692">
        <f ca="1">IF(ROW()=2,1,
IF(OFFSET(C12692,0,0)=0,OFFSET(B12692,-1,0)+1,
OFFSET(B12692,-1,0)))</f>
        <v>678</v>
      </c>
      <c r="C12692">
        <f ca="1">IF(ROW()=2,0,
IF(OFFSET(C12692,-1,0)=VLOOKUP(OFFSET(B12692,-1,0),PlayerLevelTable!$A:$C,MATCH(PlayerLevelTable!$C$1,PlayerLevelTable!$A$1:$C$1,0),0),0,
OFFSET(C12692,-1,0)+1))</f>
        <v>16</v>
      </c>
    </row>
    <row r="12693" spans="1:3" x14ac:dyDescent="0.3">
      <c r="A12693">
        <f ca="1">IF(ROW()=2,0,OFFSET(A12693,-1,0)+1)</f>
        <v>12691</v>
      </c>
      <c r="B12693">
        <f ca="1">IF(ROW()=2,1,
IF(OFFSET(C12693,0,0)=0,OFFSET(B12693,-1,0)+1,
OFFSET(B12693,-1,0)))</f>
        <v>678</v>
      </c>
      <c r="C12693">
        <f ca="1">IF(ROW()=2,0,
IF(OFFSET(C12693,-1,0)=VLOOKUP(OFFSET(B12693,-1,0),PlayerLevelTable!$A:$C,MATCH(PlayerLevelTable!$C$1,PlayerLevelTable!$A$1:$C$1,0),0),0,
OFFSET(C12693,-1,0)+1))</f>
        <v>17</v>
      </c>
    </row>
    <row r="12694" spans="1:3" x14ac:dyDescent="0.3">
      <c r="A12694">
        <f ca="1">IF(ROW()=2,0,OFFSET(A12694,-1,0)+1)</f>
        <v>12692</v>
      </c>
      <c r="B12694">
        <f ca="1">IF(ROW()=2,1,
IF(OFFSET(C12694,0,0)=0,OFFSET(B12694,-1,0)+1,
OFFSET(B12694,-1,0)))</f>
        <v>678</v>
      </c>
      <c r="C12694">
        <f ca="1">IF(ROW()=2,0,
IF(OFFSET(C12694,-1,0)=VLOOKUP(OFFSET(B12694,-1,0),PlayerLevelTable!$A:$C,MATCH(PlayerLevelTable!$C$1,PlayerLevelTable!$A$1:$C$1,0),0),0,
OFFSET(C12694,-1,0)+1))</f>
        <v>18</v>
      </c>
    </row>
    <row r="12695" spans="1:3" x14ac:dyDescent="0.3">
      <c r="A12695">
        <f ca="1">IF(ROW()=2,0,OFFSET(A12695,-1,0)+1)</f>
        <v>12693</v>
      </c>
      <c r="B12695">
        <f ca="1">IF(ROW()=2,1,
IF(OFFSET(C12695,0,0)=0,OFFSET(B12695,-1,0)+1,
OFFSET(B12695,-1,0)))</f>
        <v>678</v>
      </c>
      <c r="C12695">
        <f ca="1">IF(ROW()=2,0,
IF(OFFSET(C12695,-1,0)=VLOOKUP(OFFSET(B12695,-1,0),PlayerLevelTable!$A:$C,MATCH(PlayerLevelTable!$C$1,PlayerLevelTable!$A$1:$C$1,0),0),0,
OFFSET(C12695,-1,0)+1))</f>
        <v>19</v>
      </c>
    </row>
    <row r="12696" spans="1:3" x14ac:dyDescent="0.3">
      <c r="A12696">
        <f ca="1">IF(ROW()=2,0,OFFSET(A12696,-1,0)+1)</f>
        <v>12694</v>
      </c>
      <c r="B12696">
        <f ca="1">IF(ROW()=2,1,
IF(OFFSET(C12696,0,0)=0,OFFSET(B12696,-1,0)+1,
OFFSET(B12696,-1,0)))</f>
        <v>678</v>
      </c>
      <c r="C12696">
        <f ca="1">IF(ROW()=2,0,
IF(OFFSET(C12696,-1,0)=VLOOKUP(OFFSET(B12696,-1,0),PlayerLevelTable!$A:$C,MATCH(PlayerLevelTable!$C$1,PlayerLevelTable!$A$1:$C$1,0),0),0,
OFFSET(C12696,-1,0)+1))</f>
        <v>20</v>
      </c>
    </row>
    <row r="12697" spans="1:3" x14ac:dyDescent="0.3">
      <c r="A12697">
        <f ca="1">IF(ROW()=2,0,OFFSET(A12697,-1,0)+1)</f>
        <v>12695</v>
      </c>
      <c r="B12697">
        <f ca="1">IF(ROW()=2,1,
IF(OFFSET(C12697,0,0)=0,OFFSET(B12697,-1,0)+1,
OFFSET(B12697,-1,0)))</f>
        <v>678</v>
      </c>
      <c r="C12697">
        <f ca="1">IF(ROW()=2,0,
IF(OFFSET(C12697,-1,0)=VLOOKUP(OFFSET(B12697,-1,0),PlayerLevelTable!$A:$C,MATCH(PlayerLevelTable!$C$1,PlayerLevelTable!$A$1:$C$1,0),0),0,
OFFSET(C12697,-1,0)+1))</f>
        <v>21</v>
      </c>
    </row>
    <row r="12698" spans="1:3" x14ac:dyDescent="0.3">
      <c r="A12698">
        <f ca="1">IF(ROW()=2,0,OFFSET(A12698,-1,0)+1)</f>
        <v>12696</v>
      </c>
      <c r="B12698">
        <f ca="1">IF(ROW()=2,1,
IF(OFFSET(C12698,0,0)=0,OFFSET(B12698,-1,0)+1,
OFFSET(B12698,-1,0)))</f>
        <v>678</v>
      </c>
      <c r="C12698">
        <f ca="1">IF(ROW()=2,0,
IF(OFFSET(C12698,-1,0)=VLOOKUP(OFFSET(B12698,-1,0),PlayerLevelTable!$A:$C,MATCH(PlayerLevelTable!$C$1,PlayerLevelTable!$A$1:$C$1,0),0),0,
OFFSET(C12698,-1,0)+1))</f>
        <v>22</v>
      </c>
    </row>
    <row r="12699" spans="1:3" x14ac:dyDescent="0.3">
      <c r="A12699">
        <f ca="1">IF(ROW()=2,0,OFFSET(A12699,-1,0)+1)</f>
        <v>12697</v>
      </c>
      <c r="B12699">
        <f ca="1">IF(ROW()=2,1,
IF(OFFSET(C12699,0,0)=0,OFFSET(B12699,-1,0)+1,
OFFSET(B12699,-1,0)))</f>
        <v>678</v>
      </c>
      <c r="C12699">
        <f ca="1">IF(ROW()=2,0,
IF(OFFSET(C12699,-1,0)=VLOOKUP(OFFSET(B12699,-1,0),PlayerLevelTable!$A:$C,MATCH(PlayerLevelTable!$C$1,PlayerLevelTable!$A$1:$C$1,0),0),0,
OFFSET(C12699,-1,0)+1))</f>
        <v>23</v>
      </c>
    </row>
    <row r="12700" spans="1:3" x14ac:dyDescent="0.3">
      <c r="A12700">
        <f ca="1">IF(ROW()=2,0,OFFSET(A12700,-1,0)+1)</f>
        <v>12698</v>
      </c>
      <c r="B12700">
        <f ca="1">IF(ROW()=2,1,
IF(OFFSET(C12700,0,0)=0,OFFSET(B12700,-1,0)+1,
OFFSET(B12700,-1,0)))</f>
        <v>678</v>
      </c>
      <c r="C12700">
        <f ca="1">IF(ROW()=2,0,
IF(OFFSET(C12700,-1,0)=VLOOKUP(OFFSET(B12700,-1,0),PlayerLevelTable!$A:$C,MATCH(PlayerLevelTable!$C$1,PlayerLevelTable!$A$1:$C$1,0),0),0,
OFFSET(C12700,-1,0)+1))</f>
        <v>24</v>
      </c>
    </row>
    <row r="12701" spans="1:3" x14ac:dyDescent="0.3">
      <c r="A12701">
        <f ca="1">IF(ROW()=2,0,OFFSET(A12701,-1,0)+1)</f>
        <v>12699</v>
      </c>
      <c r="B12701">
        <f ca="1">IF(ROW()=2,1,
IF(OFFSET(C12701,0,0)=0,OFFSET(B12701,-1,0)+1,
OFFSET(B12701,-1,0)))</f>
        <v>678</v>
      </c>
      <c r="C12701">
        <f ca="1">IF(ROW()=2,0,
IF(OFFSET(C12701,-1,0)=VLOOKUP(OFFSET(B12701,-1,0),PlayerLevelTable!$A:$C,MATCH(PlayerLevelTable!$C$1,PlayerLevelTable!$A$1:$C$1,0),0),0,
OFFSET(C12701,-1,0)+1))</f>
        <v>25</v>
      </c>
    </row>
    <row r="12702" spans="1:3" x14ac:dyDescent="0.3">
      <c r="A12702">
        <f ca="1">IF(ROW()=2,0,OFFSET(A12702,-1,0)+1)</f>
        <v>12700</v>
      </c>
      <c r="B12702">
        <f ca="1">IF(ROW()=2,1,
IF(OFFSET(C12702,0,0)=0,OFFSET(B12702,-1,0)+1,
OFFSET(B12702,-1,0)))</f>
        <v>678</v>
      </c>
      <c r="C12702">
        <f ca="1">IF(ROW()=2,0,
IF(OFFSET(C12702,-1,0)=VLOOKUP(OFFSET(B12702,-1,0),PlayerLevelTable!$A:$C,MATCH(PlayerLevelTable!$C$1,PlayerLevelTable!$A$1:$C$1,0),0),0,
OFFSET(C12702,-1,0)+1))</f>
        <v>26</v>
      </c>
    </row>
    <row r="12703" spans="1:3" x14ac:dyDescent="0.3">
      <c r="A12703">
        <f ca="1">IF(ROW()=2,0,OFFSET(A12703,-1,0)+1)</f>
        <v>12701</v>
      </c>
      <c r="B12703">
        <f ca="1">IF(ROW()=2,1,
IF(OFFSET(C12703,0,0)=0,OFFSET(B12703,-1,0)+1,
OFFSET(B12703,-1,0)))</f>
        <v>678</v>
      </c>
      <c r="C12703">
        <f ca="1">IF(ROW()=2,0,
IF(OFFSET(C12703,-1,0)=VLOOKUP(OFFSET(B12703,-1,0),PlayerLevelTable!$A:$C,MATCH(PlayerLevelTable!$C$1,PlayerLevelTable!$A$1:$C$1,0),0),0,
OFFSET(C12703,-1,0)+1))</f>
        <v>27</v>
      </c>
    </row>
    <row r="12704" spans="1:3" x14ac:dyDescent="0.3">
      <c r="A12704">
        <f ca="1">IF(ROW()=2,0,OFFSET(A12704,-1,0)+1)</f>
        <v>12702</v>
      </c>
      <c r="B12704">
        <f ca="1">IF(ROW()=2,1,
IF(OFFSET(C12704,0,0)=0,OFFSET(B12704,-1,0)+1,
OFFSET(B12704,-1,0)))</f>
        <v>679</v>
      </c>
      <c r="C12704">
        <f ca="1">IF(ROW()=2,0,
IF(OFFSET(C12704,-1,0)=VLOOKUP(OFFSET(B12704,-1,0),PlayerLevelTable!$A:$C,MATCH(PlayerLevelTable!$C$1,PlayerLevelTable!$A$1:$C$1,0),0),0,
OFFSET(C12704,-1,0)+1))</f>
        <v>0</v>
      </c>
    </row>
    <row r="12705" spans="1:3" x14ac:dyDescent="0.3">
      <c r="A12705">
        <f ca="1">IF(ROW()=2,0,OFFSET(A12705,-1,0)+1)</f>
        <v>12703</v>
      </c>
      <c r="B12705">
        <f ca="1">IF(ROW()=2,1,
IF(OFFSET(C12705,0,0)=0,OFFSET(B12705,-1,0)+1,
OFFSET(B12705,-1,0)))</f>
        <v>679</v>
      </c>
      <c r="C12705">
        <f ca="1">IF(ROW()=2,0,
IF(OFFSET(C12705,-1,0)=VLOOKUP(OFFSET(B12705,-1,0),PlayerLevelTable!$A:$C,MATCH(PlayerLevelTable!$C$1,PlayerLevelTable!$A$1:$C$1,0),0),0,
OFFSET(C12705,-1,0)+1))</f>
        <v>1</v>
      </c>
    </row>
    <row r="12706" spans="1:3" x14ac:dyDescent="0.3">
      <c r="A12706">
        <f ca="1">IF(ROW()=2,0,OFFSET(A12706,-1,0)+1)</f>
        <v>12704</v>
      </c>
      <c r="B12706">
        <f ca="1">IF(ROW()=2,1,
IF(OFFSET(C12706,0,0)=0,OFFSET(B12706,-1,0)+1,
OFFSET(B12706,-1,0)))</f>
        <v>679</v>
      </c>
      <c r="C12706">
        <f ca="1">IF(ROW()=2,0,
IF(OFFSET(C12706,-1,0)=VLOOKUP(OFFSET(B12706,-1,0),PlayerLevelTable!$A:$C,MATCH(PlayerLevelTable!$C$1,PlayerLevelTable!$A$1:$C$1,0),0),0,
OFFSET(C12706,-1,0)+1))</f>
        <v>2</v>
      </c>
    </row>
    <row r="12707" spans="1:3" x14ac:dyDescent="0.3">
      <c r="A12707">
        <f ca="1">IF(ROW()=2,0,OFFSET(A12707,-1,0)+1)</f>
        <v>12705</v>
      </c>
      <c r="B12707">
        <f ca="1">IF(ROW()=2,1,
IF(OFFSET(C12707,0,0)=0,OFFSET(B12707,-1,0)+1,
OFFSET(B12707,-1,0)))</f>
        <v>679</v>
      </c>
      <c r="C12707">
        <f ca="1">IF(ROW()=2,0,
IF(OFFSET(C12707,-1,0)=VLOOKUP(OFFSET(B12707,-1,0),PlayerLevelTable!$A:$C,MATCH(PlayerLevelTable!$C$1,PlayerLevelTable!$A$1:$C$1,0),0),0,
OFFSET(C12707,-1,0)+1))</f>
        <v>3</v>
      </c>
    </row>
    <row r="12708" spans="1:3" x14ac:dyDescent="0.3">
      <c r="A12708">
        <f ca="1">IF(ROW()=2,0,OFFSET(A12708,-1,0)+1)</f>
        <v>12706</v>
      </c>
      <c r="B12708">
        <f ca="1">IF(ROW()=2,1,
IF(OFFSET(C12708,0,0)=0,OFFSET(B12708,-1,0)+1,
OFFSET(B12708,-1,0)))</f>
        <v>679</v>
      </c>
      <c r="C12708">
        <f ca="1">IF(ROW()=2,0,
IF(OFFSET(C12708,-1,0)=VLOOKUP(OFFSET(B12708,-1,0),PlayerLevelTable!$A:$C,MATCH(PlayerLevelTable!$C$1,PlayerLevelTable!$A$1:$C$1,0),0),0,
OFFSET(C12708,-1,0)+1))</f>
        <v>4</v>
      </c>
    </row>
    <row r="12709" spans="1:3" x14ac:dyDescent="0.3">
      <c r="A12709">
        <f ca="1">IF(ROW()=2,0,OFFSET(A12709,-1,0)+1)</f>
        <v>12707</v>
      </c>
      <c r="B12709">
        <f ca="1">IF(ROW()=2,1,
IF(OFFSET(C12709,0,0)=0,OFFSET(B12709,-1,0)+1,
OFFSET(B12709,-1,0)))</f>
        <v>679</v>
      </c>
      <c r="C12709">
        <f ca="1">IF(ROW()=2,0,
IF(OFFSET(C12709,-1,0)=VLOOKUP(OFFSET(B12709,-1,0),PlayerLevelTable!$A:$C,MATCH(PlayerLevelTable!$C$1,PlayerLevelTable!$A$1:$C$1,0),0),0,
OFFSET(C12709,-1,0)+1))</f>
        <v>5</v>
      </c>
    </row>
    <row r="12710" spans="1:3" x14ac:dyDescent="0.3">
      <c r="A12710">
        <f ca="1">IF(ROW()=2,0,OFFSET(A12710,-1,0)+1)</f>
        <v>12708</v>
      </c>
      <c r="B12710">
        <f ca="1">IF(ROW()=2,1,
IF(OFFSET(C12710,0,0)=0,OFFSET(B12710,-1,0)+1,
OFFSET(B12710,-1,0)))</f>
        <v>679</v>
      </c>
      <c r="C12710">
        <f ca="1">IF(ROW()=2,0,
IF(OFFSET(C12710,-1,0)=VLOOKUP(OFFSET(B12710,-1,0),PlayerLevelTable!$A:$C,MATCH(PlayerLevelTable!$C$1,PlayerLevelTable!$A$1:$C$1,0),0),0,
OFFSET(C12710,-1,0)+1))</f>
        <v>6</v>
      </c>
    </row>
    <row r="12711" spans="1:3" x14ac:dyDescent="0.3">
      <c r="A12711">
        <f ca="1">IF(ROW()=2,0,OFFSET(A12711,-1,0)+1)</f>
        <v>12709</v>
      </c>
      <c r="B12711">
        <f ca="1">IF(ROW()=2,1,
IF(OFFSET(C12711,0,0)=0,OFFSET(B12711,-1,0)+1,
OFFSET(B12711,-1,0)))</f>
        <v>679</v>
      </c>
      <c r="C12711">
        <f ca="1">IF(ROW()=2,0,
IF(OFFSET(C12711,-1,0)=VLOOKUP(OFFSET(B12711,-1,0),PlayerLevelTable!$A:$C,MATCH(PlayerLevelTable!$C$1,PlayerLevelTable!$A$1:$C$1,0),0),0,
OFFSET(C12711,-1,0)+1))</f>
        <v>7</v>
      </c>
    </row>
    <row r="12712" spans="1:3" x14ac:dyDescent="0.3">
      <c r="A12712">
        <f ca="1">IF(ROW()=2,0,OFFSET(A12712,-1,0)+1)</f>
        <v>12710</v>
      </c>
      <c r="B12712">
        <f ca="1">IF(ROW()=2,1,
IF(OFFSET(C12712,0,0)=0,OFFSET(B12712,-1,0)+1,
OFFSET(B12712,-1,0)))</f>
        <v>679</v>
      </c>
      <c r="C12712">
        <f ca="1">IF(ROW()=2,0,
IF(OFFSET(C12712,-1,0)=VLOOKUP(OFFSET(B12712,-1,0),PlayerLevelTable!$A:$C,MATCH(PlayerLevelTable!$C$1,PlayerLevelTable!$A$1:$C$1,0),0),0,
OFFSET(C12712,-1,0)+1))</f>
        <v>8</v>
      </c>
    </row>
    <row r="12713" spans="1:3" x14ac:dyDescent="0.3">
      <c r="A12713">
        <f ca="1">IF(ROW()=2,0,OFFSET(A12713,-1,0)+1)</f>
        <v>12711</v>
      </c>
      <c r="B12713">
        <f ca="1">IF(ROW()=2,1,
IF(OFFSET(C12713,0,0)=0,OFFSET(B12713,-1,0)+1,
OFFSET(B12713,-1,0)))</f>
        <v>679</v>
      </c>
      <c r="C12713">
        <f ca="1">IF(ROW()=2,0,
IF(OFFSET(C12713,-1,0)=VLOOKUP(OFFSET(B12713,-1,0),PlayerLevelTable!$A:$C,MATCH(PlayerLevelTable!$C$1,PlayerLevelTable!$A$1:$C$1,0),0),0,
OFFSET(C12713,-1,0)+1))</f>
        <v>9</v>
      </c>
    </row>
    <row r="12714" spans="1:3" x14ac:dyDescent="0.3">
      <c r="A12714">
        <f ca="1">IF(ROW()=2,0,OFFSET(A12714,-1,0)+1)</f>
        <v>12712</v>
      </c>
      <c r="B12714">
        <f ca="1">IF(ROW()=2,1,
IF(OFFSET(C12714,0,0)=0,OFFSET(B12714,-1,0)+1,
OFFSET(B12714,-1,0)))</f>
        <v>679</v>
      </c>
      <c r="C12714">
        <f ca="1">IF(ROW()=2,0,
IF(OFFSET(C12714,-1,0)=VLOOKUP(OFFSET(B12714,-1,0),PlayerLevelTable!$A:$C,MATCH(PlayerLevelTable!$C$1,PlayerLevelTable!$A$1:$C$1,0),0),0,
OFFSET(C12714,-1,0)+1))</f>
        <v>10</v>
      </c>
    </row>
    <row r="12715" spans="1:3" x14ac:dyDescent="0.3">
      <c r="A12715">
        <f ca="1">IF(ROW()=2,0,OFFSET(A12715,-1,0)+1)</f>
        <v>12713</v>
      </c>
      <c r="B12715">
        <f ca="1">IF(ROW()=2,1,
IF(OFFSET(C12715,0,0)=0,OFFSET(B12715,-1,0)+1,
OFFSET(B12715,-1,0)))</f>
        <v>679</v>
      </c>
      <c r="C12715">
        <f ca="1">IF(ROW()=2,0,
IF(OFFSET(C12715,-1,0)=VLOOKUP(OFFSET(B12715,-1,0),PlayerLevelTable!$A:$C,MATCH(PlayerLevelTable!$C$1,PlayerLevelTable!$A$1:$C$1,0),0),0,
OFFSET(C12715,-1,0)+1))</f>
        <v>11</v>
      </c>
    </row>
    <row r="12716" spans="1:3" x14ac:dyDescent="0.3">
      <c r="A12716">
        <f ca="1">IF(ROW()=2,0,OFFSET(A12716,-1,0)+1)</f>
        <v>12714</v>
      </c>
      <c r="B12716">
        <f ca="1">IF(ROW()=2,1,
IF(OFFSET(C12716,0,0)=0,OFFSET(B12716,-1,0)+1,
OFFSET(B12716,-1,0)))</f>
        <v>679</v>
      </c>
      <c r="C12716">
        <f ca="1">IF(ROW()=2,0,
IF(OFFSET(C12716,-1,0)=VLOOKUP(OFFSET(B12716,-1,0),PlayerLevelTable!$A:$C,MATCH(PlayerLevelTable!$C$1,PlayerLevelTable!$A$1:$C$1,0),0),0,
OFFSET(C12716,-1,0)+1))</f>
        <v>12</v>
      </c>
    </row>
    <row r="12717" spans="1:3" x14ac:dyDescent="0.3">
      <c r="A12717">
        <f ca="1">IF(ROW()=2,0,OFFSET(A12717,-1,0)+1)</f>
        <v>12715</v>
      </c>
      <c r="B12717">
        <f ca="1">IF(ROW()=2,1,
IF(OFFSET(C12717,0,0)=0,OFFSET(B12717,-1,0)+1,
OFFSET(B12717,-1,0)))</f>
        <v>679</v>
      </c>
      <c r="C12717">
        <f ca="1">IF(ROW()=2,0,
IF(OFFSET(C12717,-1,0)=VLOOKUP(OFFSET(B12717,-1,0),PlayerLevelTable!$A:$C,MATCH(PlayerLevelTable!$C$1,PlayerLevelTable!$A$1:$C$1,0),0),0,
OFFSET(C12717,-1,0)+1))</f>
        <v>13</v>
      </c>
    </row>
    <row r="12718" spans="1:3" x14ac:dyDescent="0.3">
      <c r="A12718">
        <f ca="1">IF(ROW()=2,0,OFFSET(A12718,-1,0)+1)</f>
        <v>12716</v>
      </c>
      <c r="B12718">
        <f ca="1">IF(ROW()=2,1,
IF(OFFSET(C12718,0,0)=0,OFFSET(B12718,-1,0)+1,
OFFSET(B12718,-1,0)))</f>
        <v>679</v>
      </c>
      <c r="C12718">
        <f ca="1">IF(ROW()=2,0,
IF(OFFSET(C12718,-1,0)=VLOOKUP(OFFSET(B12718,-1,0),PlayerLevelTable!$A:$C,MATCH(PlayerLevelTable!$C$1,PlayerLevelTable!$A$1:$C$1,0),0),0,
OFFSET(C12718,-1,0)+1))</f>
        <v>14</v>
      </c>
    </row>
    <row r="12719" spans="1:3" x14ac:dyDescent="0.3">
      <c r="A12719">
        <f ca="1">IF(ROW()=2,0,OFFSET(A12719,-1,0)+1)</f>
        <v>12717</v>
      </c>
      <c r="B12719">
        <f ca="1">IF(ROW()=2,1,
IF(OFFSET(C12719,0,0)=0,OFFSET(B12719,-1,0)+1,
OFFSET(B12719,-1,0)))</f>
        <v>679</v>
      </c>
      <c r="C12719">
        <f ca="1">IF(ROW()=2,0,
IF(OFFSET(C12719,-1,0)=VLOOKUP(OFFSET(B12719,-1,0),PlayerLevelTable!$A:$C,MATCH(PlayerLevelTable!$C$1,PlayerLevelTable!$A$1:$C$1,0),0),0,
OFFSET(C12719,-1,0)+1))</f>
        <v>15</v>
      </c>
    </row>
    <row r="12720" spans="1:3" x14ac:dyDescent="0.3">
      <c r="A12720">
        <f ca="1">IF(ROW()=2,0,OFFSET(A12720,-1,0)+1)</f>
        <v>12718</v>
      </c>
      <c r="B12720">
        <f ca="1">IF(ROW()=2,1,
IF(OFFSET(C12720,0,0)=0,OFFSET(B12720,-1,0)+1,
OFFSET(B12720,-1,0)))</f>
        <v>679</v>
      </c>
      <c r="C12720">
        <f ca="1">IF(ROW()=2,0,
IF(OFFSET(C12720,-1,0)=VLOOKUP(OFFSET(B12720,-1,0),PlayerLevelTable!$A:$C,MATCH(PlayerLevelTable!$C$1,PlayerLevelTable!$A$1:$C$1,0),0),0,
OFFSET(C12720,-1,0)+1))</f>
        <v>16</v>
      </c>
    </row>
    <row r="12721" spans="1:3" x14ac:dyDescent="0.3">
      <c r="A12721">
        <f ca="1">IF(ROW()=2,0,OFFSET(A12721,-1,0)+1)</f>
        <v>12719</v>
      </c>
      <c r="B12721">
        <f ca="1">IF(ROW()=2,1,
IF(OFFSET(C12721,0,0)=0,OFFSET(B12721,-1,0)+1,
OFFSET(B12721,-1,0)))</f>
        <v>679</v>
      </c>
      <c r="C12721">
        <f ca="1">IF(ROW()=2,0,
IF(OFFSET(C12721,-1,0)=VLOOKUP(OFFSET(B12721,-1,0),PlayerLevelTable!$A:$C,MATCH(PlayerLevelTable!$C$1,PlayerLevelTable!$A$1:$C$1,0),0),0,
OFFSET(C12721,-1,0)+1))</f>
        <v>17</v>
      </c>
    </row>
    <row r="12722" spans="1:3" x14ac:dyDescent="0.3">
      <c r="A12722">
        <f ca="1">IF(ROW()=2,0,OFFSET(A12722,-1,0)+1)</f>
        <v>12720</v>
      </c>
      <c r="B12722">
        <f ca="1">IF(ROW()=2,1,
IF(OFFSET(C12722,0,0)=0,OFFSET(B12722,-1,0)+1,
OFFSET(B12722,-1,0)))</f>
        <v>679</v>
      </c>
      <c r="C12722">
        <f ca="1">IF(ROW()=2,0,
IF(OFFSET(C12722,-1,0)=VLOOKUP(OFFSET(B12722,-1,0),PlayerLevelTable!$A:$C,MATCH(PlayerLevelTable!$C$1,PlayerLevelTable!$A$1:$C$1,0),0),0,
OFFSET(C12722,-1,0)+1))</f>
        <v>18</v>
      </c>
    </row>
    <row r="12723" spans="1:3" x14ac:dyDescent="0.3">
      <c r="A12723">
        <f ca="1">IF(ROW()=2,0,OFFSET(A12723,-1,0)+1)</f>
        <v>12721</v>
      </c>
      <c r="B12723">
        <f ca="1">IF(ROW()=2,1,
IF(OFFSET(C12723,0,0)=0,OFFSET(B12723,-1,0)+1,
OFFSET(B12723,-1,0)))</f>
        <v>679</v>
      </c>
      <c r="C12723">
        <f ca="1">IF(ROW()=2,0,
IF(OFFSET(C12723,-1,0)=VLOOKUP(OFFSET(B12723,-1,0),PlayerLevelTable!$A:$C,MATCH(PlayerLevelTable!$C$1,PlayerLevelTable!$A$1:$C$1,0),0),0,
OFFSET(C12723,-1,0)+1))</f>
        <v>19</v>
      </c>
    </row>
    <row r="12724" spans="1:3" x14ac:dyDescent="0.3">
      <c r="A12724">
        <f ca="1">IF(ROW()=2,0,OFFSET(A12724,-1,0)+1)</f>
        <v>12722</v>
      </c>
      <c r="B12724">
        <f ca="1">IF(ROW()=2,1,
IF(OFFSET(C12724,0,0)=0,OFFSET(B12724,-1,0)+1,
OFFSET(B12724,-1,0)))</f>
        <v>679</v>
      </c>
      <c r="C12724">
        <f ca="1">IF(ROW()=2,0,
IF(OFFSET(C12724,-1,0)=VLOOKUP(OFFSET(B12724,-1,0),PlayerLevelTable!$A:$C,MATCH(PlayerLevelTable!$C$1,PlayerLevelTable!$A$1:$C$1,0),0),0,
OFFSET(C12724,-1,0)+1))</f>
        <v>20</v>
      </c>
    </row>
    <row r="12725" spans="1:3" x14ac:dyDescent="0.3">
      <c r="A12725">
        <f ca="1">IF(ROW()=2,0,OFFSET(A12725,-1,0)+1)</f>
        <v>12723</v>
      </c>
      <c r="B12725">
        <f ca="1">IF(ROW()=2,1,
IF(OFFSET(C12725,0,0)=0,OFFSET(B12725,-1,0)+1,
OFFSET(B12725,-1,0)))</f>
        <v>679</v>
      </c>
      <c r="C12725">
        <f ca="1">IF(ROW()=2,0,
IF(OFFSET(C12725,-1,0)=VLOOKUP(OFFSET(B12725,-1,0),PlayerLevelTable!$A:$C,MATCH(PlayerLevelTable!$C$1,PlayerLevelTable!$A$1:$C$1,0),0),0,
OFFSET(C12725,-1,0)+1))</f>
        <v>21</v>
      </c>
    </row>
    <row r="12726" spans="1:3" x14ac:dyDescent="0.3">
      <c r="A12726">
        <f ca="1">IF(ROW()=2,0,OFFSET(A12726,-1,0)+1)</f>
        <v>12724</v>
      </c>
      <c r="B12726">
        <f ca="1">IF(ROW()=2,1,
IF(OFFSET(C12726,0,0)=0,OFFSET(B12726,-1,0)+1,
OFFSET(B12726,-1,0)))</f>
        <v>679</v>
      </c>
      <c r="C12726">
        <f ca="1">IF(ROW()=2,0,
IF(OFFSET(C12726,-1,0)=VLOOKUP(OFFSET(B12726,-1,0),PlayerLevelTable!$A:$C,MATCH(PlayerLevelTable!$C$1,PlayerLevelTable!$A$1:$C$1,0),0),0,
OFFSET(C12726,-1,0)+1))</f>
        <v>22</v>
      </c>
    </row>
    <row r="12727" spans="1:3" x14ac:dyDescent="0.3">
      <c r="A12727">
        <f ca="1">IF(ROW()=2,0,OFFSET(A12727,-1,0)+1)</f>
        <v>12725</v>
      </c>
      <c r="B12727">
        <f ca="1">IF(ROW()=2,1,
IF(OFFSET(C12727,0,0)=0,OFFSET(B12727,-1,0)+1,
OFFSET(B12727,-1,0)))</f>
        <v>679</v>
      </c>
      <c r="C12727">
        <f ca="1">IF(ROW()=2,0,
IF(OFFSET(C12727,-1,0)=VLOOKUP(OFFSET(B12727,-1,0),PlayerLevelTable!$A:$C,MATCH(PlayerLevelTable!$C$1,PlayerLevelTable!$A$1:$C$1,0),0),0,
OFFSET(C12727,-1,0)+1))</f>
        <v>23</v>
      </c>
    </row>
    <row r="12728" spans="1:3" x14ac:dyDescent="0.3">
      <c r="A12728">
        <f ca="1">IF(ROW()=2,0,OFFSET(A12728,-1,0)+1)</f>
        <v>12726</v>
      </c>
      <c r="B12728">
        <f ca="1">IF(ROW()=2,1,
IF(OFFSET(C12728,0,0)=0,OFFSET(B12728,-1,0)+1,
OFFSET(B12728,-1,0)))</f>
        <v>679</v>
      </c>
      <c r="C12728">
        <f ca="1">IF(ROW()=2,0,
IF(OFFSET(C12728,-1,0)=VLOOKUP(OFFSET(B12728,-1,0),PlayerLevelTable!$A:$C,MATCH(PlayerLevelTable!$C$1,PlayerLevelTable!$A$1:$C$1,0),0),0,
OFFSET(C12728,-1,0)+1))</f>
        <v>24</v>
      </c>
    </row>
    <row r="12729" spans="1:3" x14ac:dyDescent="0.3">
      <c r="A12729">
        <f ca="1">IF(ROW()=2,0,OFFSET(A12729,-1,0)+1)</f>
        <v>12727</v>
      </c>
      <c r="B12729">
        <f ca="1">IF(ROW()=2,1,
IF(OFFSET(C12729,0,0)=0,OFFSET(B12729,-1,0)+1,
OFFSET(B12729,-1,0)))</f>
        <v>679</v>
      </c>
      <c r="C12729">
        <f ca="1">IF(ROW()=2,0,
IF(OFFSET(C12729,-1,0)=VLOOKUP(OFFSET(B12729,-1,0),PlayerLevelTable!$A:$C,MATCH(PlayerLevelTable!$C$1,PlayerLevelTable!$A$1:$C$1,0),0),0,
OFFSET(C12729,-1,0)+1))</f>
        <v>25</v>
      </c>
    </row>
    <row r="12730" spans="1:3" x14ac:dyDescent="0.3">
      <c r="A12730">
        <f ca="1">IF(ROW()=2,0,OFFSET(A12730,-1,0)+1)</f>
        <v>12728</v>
      </c>
      <c r="B12730">
        <f ca="1">IF(ROW()=2,1,
IF(OFFSET(C12730,0,0)=0,OFFSET(B12730,-1,0)+1,
OFFSET(B12730,-1,0)))</f>
        <v>679</v>
      </c>
      <c r="C12730">
        <f ca="1">IF(ROW()=2,0,
IF(OFFSET(C12730,-1,0)=VLOOKUP(OFFSET(B12730,-1,0),PlayerLevelTable!$A:$C,MATCH(PlayerLevelTable!$C$1,PlayerLevelTable!$A$1:$C$1,0),0),0,
OFFSET(C12730,-1,0)+1))</f>
        <v>26</v>
      </c>
    </row>
    <row r="12731" spans="1:3" x14ac:dyDescent="0.3">
      <c r="A12731">
        <f ca="1">IF(ROW()=2,0,OFFSET(A12731,-1,0)+1)</f>
        <v>12729</v>
      </c>
      <c r="B12731">
        <f ca="1">IF(ROW()=2,1,
IF(OFFSET(C12731,0,0)=0,OFFSET(B12731,-1,0)+1,
OFFSET(B12731,-1,0)))</f>
        <v>679</v>
      </c>
      <c r="C12731">
        <f ca="1">IF(ROW()=2,0,
IF(OFFSET(C12731,-1,0)=VLOOKUP(OFFSET(B12731,-1,0),PlayerLevelTable!$A:$C,MATCH(PlayerLevelTable!$C$1,PlayerLevelTable!$A$1:$C$1,0),0),0,
OFFSET(C12731,-1,0)+1))</f>
        <v>27</v>
      </c>
    </row>
    <row r="12732" spans="1:3" x14ac:dyDescent="0.3">
      <c r="A12732">
        <f ca="1">IF(ROW()=2,0,OFFSET(A12732,-1,0)+1)</f>
        <v>12730</v>
      </c>
      <c r="B12732">
        <f ca="1">IF(ROW()=2,1,
IF(OFFSET(C12732,0,0)=0,OFFSET(B12732,-1,0)+1,
OFFSET(B12732,-1,0)))</f>
        <v>680</v>
      </c>
      <c r="C12732">
        <f ca="1">IF(ROW()=2,0,
IF(OFFSET(C12732,-1,0)=VLOOKUP(OFFSET(B12732,-1,0),PlayerLevelTable!$A:$C,MATCH(PlayerLevelTable!$C$1,PlayerLevelTable!$A$1:$C$1,0),0),0,
OFFSET(C12732,-1,0)+1))</f>
        <v>0</v>
      </c>
    </row>
    <row r="12733" spans="1:3" x14ac:dyDescent="0.3">
      <c r="A12733">
        <f ca="1">IF(ROW()=2,0,OFFSET(A12733,-1,0)+1)</f>
        <v>12731</v>
      </c>
      <c r="B12733">
        <f ca="1">IF(ROW()=2,1,
IF(OFFSET(C12733,0,0)=0,OFFSET(B12733,-1,0)+1,
OFFSET(B12733,-1,0)))</f>
        <v>680</v>
      </c>
      <c r="C12733">
        <f ca="1">IF(ROW()=2,0,
IF(OFFSET(C12733,-1,0)=VLOOKUP(OFFSET(B12733,-1,0),PlayerLevelTable!$A:$C,MATCH(PlayerLevelTable!$C$1,PlayerLevelTable!$A$1:$C$1,0),0),0,
OFFSET(C12733,-1,0)+1))</f>
        <v>1</v>
      </c>
    </row>
    <row r="12734" spans="1:3" x14ac:dyDescent="0.3">
      <c r="A12734">
        <f ca="1">IF(ROW()=2,0,OFFSET(A12734,-1,0)+1)</f>
        <v>12732</v>
      </c>
      <c r="B12734">
        <f ca="1">IF(ROW()=2,1,
IF(OFFSET(C12734,0,0)=0,OFFSET(B12734,-1,0)+1,
OFFSET(B12734,-1,0)))</f>
        <v>680</v>
      </c>
      <c r="C12734">
        <f ca="1">IF(ROW()=2,0,
IF(OFFSET(C12734,-1,0)=VLOOKUP(OFFSET(B12734,-1,0),PlayerLevelTable!$A:$C,MATCH(PlayerLevelTable!$C$1,PlayerLevelTable!$A$1:$C$1,0),0),0,
OFFSET(C12734,-1,0)+1))</f>
        <v>2</v>
      </c>
    </row>
    <row r="12735" spans="1:3" x14ac:dyDescent="0.3">
      <c r="A12735">
        <f ca="1">IF(ROW()=2,0,OFFSET(A12735,-1,0)+1)</f>
        <v>12733</v>
      </c>
      <c r="B12735">
        <f ca="1">IF(ROW()=2,1,
IF(OFFSET(C12735,0,0)=0,OFFSET(B12735,-1,0)+1,
OFFSET(B12735,-1,0)))</f>
        <v>680</v>
      </c>
      <c r="C12735">
        <f ca="1">IF(ROW()=2,0,
IF(OFFSET(C12735,-1,0)=VLOOKUP(OFFSET(B12735,-1,0),PlayerLevelTable!$A:$C,MATCH(PlayerLevelTable!$C$1,PlayerLevelTable!$A$1:$C$1,0),0),0,
OFFSET(C12735,-1,0)+1))</f>
        <v>3</v>
      </c>
    </row>
    <row r="12736" spans="1:3" x14ac:dyDescent="0.3">
      <c r="A12736">
        <f ca="1">IF(ROW()=2,0,OFFSET(A12736,-1,0)+1)</f>
        <v>12734</v>
      </c>
      <c r="B12736">
        <f ca="1">IF(ROW()=2,1,
IF(OFFSET(C12736,0,0)=0,OFFSET(B12736,-1,0)+1,
OFFSET(B12736,-1,0)))</f>
        <v>680</v>
      </c>
      <c r="C12736">
        <f ca="1">IF(ROW()=2,0,
IF(OFFSET(C12736,-1,0)=VLOOKUP(OFFSET(B12736,-1,0),PlayerLevelTable!$A:$C,MATCH(PlayerLevelTable!$C$1,PlayerLevelTable!$A$1:$C$1,0),0),0,
OFFSET(C12736,-1,0)+1))</f>
        <v>4</v>
      </c>
    </row>
    <row r="12737" spans="1:3" x14ac:dyDescent="0.3">
      <c r="A12737">
        <f ca="1">IF(ROW()=2,0,OFFSET(A12737,-1,0)+1)</f>
        <v>12735</v>
      </c>
      <c r="B12737">
        <f ca="1">IF(ROW()=2,1,
IF(OFFSET(C12737,0,0)=0,OFFSET(B12737,-1,0)+1,
OFFSET(B12737,-1,0)))</f>
        <v>680</v>
      </c>
      <c r="C12737">
        <f ca="1">IF(ROW()=2,0,
IF(OFFSET(C12737,-1,0)=VLOOKUP(OFFSET(B12737,-1,0),PlayerLevelTable!$A:$C,MATCH(PlayerLevelTable!$C$1,PlayerLevelTable!$A$1:$C$1,0),0),0,
OFFSET(C12737,-1,0)+1))</f>
        <v>5</v>
      </c>
    </row>
    <row r="12738" spans="1:3" x14ac:dyDescent="0.3">
      <c r="A12738">
        <f ca="1">IF(ROW()=2,0,OFFSET(A12738,-1,0)+1)</f>
        <v>12736</v>
      </c>
      <c r="B12738">
        <f ca="1">IF(ROW()=2,1,
IF(OFFSET(C12738,0,0)=0,OFFSET(B12738,-1,0)+1,
OFFSET(B12738,-1,0)))</f>
        <v>680</v>
      </c>
      <c r="C12738">
        <f ca="1">IF(ROW()=2,0,
IF(OFFSET(C12738,-1,0)=VLOOKUP(OFFSET(B12738,-1,0),PlayerLevelTable!$A:$C,MATCH(PlayerLevelTable!$C$1,PlayerLevelTable!$A$1:$C$1,0),0),0,
OFFSET(C12738,-1,0)+1))</f>
        <v>6</v>
      </c>
    </row>
    <row r="12739" spans="1:3" x14ac:dyDescent="0.3">
      <c r="A12739">
        <f ca="1">IF(ROW()=2,0,OFFSET(A12739,-1,0)+1)</f>
        <v>12737</v>
      </c>
      <c r="B12739">
        <f ca="1">IF(ROW()=2,1,
IF(OFFSET(C12739,0,0)=0,OFFSET(B12739,-1,0)+1,
OFFSET(B12739,-1,0)))</f>
        <v>680</v>
      </c>
      <c r="C12739">
        <f ca="1">IF(ROW()=2,0,
IF(OFFSET(C12739,-1,0)=VLOOKUP(OFFSET(B12739,-1,0),PlayerLevelTable!$A:$C,MATCH(PlayerLevelTable!$C$1,PlayerLevelTable!$A$1:$C$1,0),0),0,
OFFSET(C12739,-1,0)+1))</f>
        <v>7</v>
      </c>
    </row>
    <row r="12740" spans="1:3" x14ac:dyDescent="0.3">
      <c r="A12740">
        <f ca="1">IF(ROW()=2,0,OFFSET(A12740,-1,0)+1)</f>
        <v>12738</v>
      </c>
      <c r="B12740">
        <f ca="1">IF(ROW()=2,1,
IF(OFFSET(C12740,0,0)=0,OFFSET(B12740,-1,0)+1,
OFFSET(B12740,-1,0)))</f>
        <v>680</v>
      </c>
      <c r="C12740">
        <f ca="1">IF(ROW()=2,0,
IF(OFFSET(C12740,-1,0)=VLOOKUP(OFFSET(B12740,-1,0),PlayerLevelTable!$A:$C,MATCH(PlayerLevelTable!$C$1,PlayerLevelTable!$A$1:$C$1,0),0),0,
OFFSET(C12740,-1,0)+1))</f>
        <v>8</v>
      </c>
    </row>
    <row r="12741" spans="1:3" x14ac:dyDescent="0.3">
      <c r="A12741">
        <f ca="1">IF(ROW()=2,0,OFFSET(A12741,-1,0)+1)</f>
        <v>12739</v>
      </c>
      <c r="B12741">
        <f ca="1">IF(ROW()=2,1,
IF(OFFSET(C12741,0,0)=0,OFFSET(B12741,-1,0)+1,
OFFSET(B12741,-1,0)))</f>
        <v>680</v>
      </c>
      <c r="C12741">
        <f ca="1">IF(ROW()=2,0,
IF(OFFSET(C12741,-1,0)=VLOOKUP(OFFSET(B12741,-1,0),PlayerLevelTable!$A:$C,MATCH(PlayerLevelTable!$C$1,PlayerLevelTable!$A$1:$C$1,0),0),0,
OFFSET(C12741,-1,0)+1))</f>
        <v>9</v>
      </c>
    </row>
    <row r="12742" spans="1:3" x14ac:dyDescent="0.3">
      <c r="A12742">
        <f ca="1">IF(ROW()=2,0,OFFSET(A12742,-1,0)+1)</f>
        <v>12740</v>
      </c>
      <c r="B12742">
        <f ca="1">IF(ROW()=2,1,
IF(OFFSET(C12742,0,0)=0,OFFSET(B12742,-1,0)+1,
OFFSET(B12742,-1,0)))</f>
        <v>680</v>
      </c>
      <c r="C12742">
        <f ca="1">IF(ROW()=2,0,
IF(OFFSET(C12742,-1,0)=VLOOKUP(OFFSET(B12742,-1,0),PlayerLevelTable!$A:$C,MATCH(PlayerLevelTable!$C$1,PlayerLevelTable!$A$1:$C$1,0),0),0,
OFFSET(C12742,-1,0)+1))</f>
        <v>10</v>
      </c>
    </row>
    <row r="12743" spans="1:3" x14ac:dyDescent="0.3">
      <c r="A12743">
        <f ca="1">IF(ROW()=2,0,OFFSET(A12743,-1,0)+1)</f>
        <v>12741</v>
      </c>
      <c r="B12743">
        <f ca="1">IF(ROW()=2,1,
IF(OFFSET(C12743,0,0)=0,OFFSET(B12743,-1,0)+1,
OFFSET(B12743,-1,0)))</f>
        <v>680</v>
      </c>
      <c r="C12743">
        <f ca="1">IF(ROW()=2,0,
IF(OFFSET(C12743,-1,0)=VLOOKUP(OFFSET(B12743,-1,0),PlayerLevelTable!$A:$C,MATCH(PlayerLevelTable!$C$1,PlayerLevelTable!$A$1:$C$1,0),0),0,
OFFSET(C12743,-1,0)+1))</f>
        <v>11</v>
      </c>
    </row>
    <row r="12744" spans="1:3" x14ac:dyDescent="0.3">
      <c r="A12744">
        <f ca="1">IF(ROW()=2,0,OFFSET(A12744,-1,0)+1)</f>
        <v>12742</v>
      </c>
      <c r="B12744">
        <f ca="1">IF(ROW()=2,1,
IF(OFFSET(C12744,0,0)=0,OFFSET(B12744,-1,0)+1,
OFFSET(B12744,-1,0)))</f>
        <v>680</v>
      </c>
      <c r="C12744">
        <f ca="1">IF(ROW()=2,0,
IF(OFFSET(C12744,-1,0)=VLOOKUP(OFFSET(B12744,-1,0),PlayerLevelTable!$A:$C,MATCH(PlayerLevelTable!$C$1,PlayerLevelTable!$A$1:$C$1,0),0),0,
OFFSET(C12744,-1,0)+1))</f>
        <v>12</v>
      </c>
    </row>
    <row r="12745" spans="1:3" x14ac:dyDescent="0.3">
      <c r="A12745">
        <f ca="1">IF(ROW()=2,0,OFFSET(A12745,-1,0)+1)</f>
        <v>12743</v>
      </c>
      <c r="B12745">
        <f ca="1">IF(ROW()=2,1,
IF(OFFSET(C12745,0,0)=0,OFFSET(B12745,-1,0)+1,
OFFSET(B12745,-1,0)))</f>
        <v>680</v>
      </c>
      <c r="C12745">
        <f ca="1">IF(ROW()=2,0,
IF(OFFSET(C12745,-1,0)=VLOOKUP(OFFSET(B12745,-1,0),PlayerLevelTable!$A:$C,MATCH(PlayerLevelTable!$C$1,PlayerLevelTable!$A$1:$C$1,0),0),0,
OFFSET(C12745,-1,0)+1))</f>
        <v>13</v>
      </c>
    </row>
    <row r="12746" spans="1:3" x14ac:dyDescent="0.3">
      <c r="A12746">
        <f ca="1">IF(ROW()=2,0,OFFSET(A12746,-1,0)+1)</f>
        <v>12744</v>
      </c>
      <c r="B12746">
        <f ca="1">IF(ROW()=2,1,
IF(OFFSET(C12746,0,0)=0,OFFSET(B12746,-1,0)+1,
OFFSET(B12746,-1,0)))</f>
        <v>680</v>
      </c>
      <c r="C12746">
        <f ca="1">IF(ROW()=2,0,
IF(OFFSET(C12746,-1,0)=VLOOKUP(OFFSET(B12746,-1,0),PlayerLevelTable!$A:$C,MATCH(PlayerLevelTable!$C$1,PlayerLevelTable!$A$1:$C$1,0),0),0,
OFFSET(C12746,-1,0)+1))</f>
        <v>14</v>
      </c>
    </row>
    <row r="12747" spans="1:3" x14ac:dyDescent="0.3">
      <c r="A12747">
        <f ca="1">IF(ROW()=2,0,OFFSET(A12747,-1,0)+1)</f>
        <v>12745</v>
      </c>
      <c r="B12747">
        <f ca="1">IF(ROW()=2,1,
IF(OFFSET(C12747,0,0)=0,OFFSET(B12747,-1,0)+1,
OFFSET(B12747,-1,0)))</f>
        <v>680</v>
      </c>
      <c r="C12747">
        <f ca="1">IF(ROW()=2,0,
IF(OFFSET(C12747,-1,0)=VLOOKUP(OFFSET(B12747,-1,0),PlayerLevelTable!$A:$C,MATCH(PlayerLevelTable!$C$1,PlayerLevelTable!$A$1:$C$1,0),0),0,
OFFSET(C12747,-1,0)+1))</f>
        <v>15</v>
      </c>
    </row>
    <row r="12748" spans="1:3" x14ac:dyDescent="0.3">
      <c r="A12748">
        <f ca="1">IF(ROW()=2,0,OFFSET(A12748,-1,0)+1)</f>
        <v>12746</v>
      </c>
      <c r="B12748">
        <f ca="1">IF(ROW()=2,1,
IF(OFFSET(C12748,0,0)=0,OFFSET(B12748,-1,0)+1,
OFFSET(B12748,-1,0)))</f>
        <v>680</v>
      </c>
      <c r="C12748">
        <f ca="1">IF(ROW()=2,0,
IF(OFFSET(C12748,-1,0)=VLOOKUP(OFFSET(B12748,-1,0),PlayerLevelTable!$A:$C,MATCH(PlayerLevelTable!$C$1,PlayerLevelTable!$A$1:$C$1,0),0),0,
OFFSET(C12748,-1,0)+1))</f>
        <v>16</v>
      </c>
    </row>
    <row r="12749" spans="1:3" x14ac:dyDescent="0.3">
      <c r="A12749">
        <f ca="1">IF(ROW()=2,0,OFFSET(A12749,-1,0)+1)</f>
        <v>12747</v>
      </c>
      <c r="B12749">
        <f ca="1">IF(ROW()=2,1,
IF(OFFSET(C12749,0,0)=0,OFFSET(B12749,-1,0)+1,
OFFSET(B12749,-1,0)))</f>
        <v>680</v>
      </c>
      <c r="C12749">
        <f ca="1">IF(ROW()=2,0,
IF(OFFSET(C12749,-1,0)=VLOOKUP(OFFSET(B12749,-1,0),PlayerLevelTable!$A:$C,MATCH(PlayerLevelTable!$C$1,PlayerLevelTable!$A$1:$C$1,0),0),0,
OFFSET(C12749,-1,0)+1))</f>
        <v>17</v>
      </c>
    </row>
    <row r="12750" spans="1:3" x14ac:dyDescent="0.3">
      <c r="A12750">
        <f ca="1">IF(ROW()=2,0,OFFSET(A12750,-1,0)+1)</f>
        <v>12748</v>
      </c>
      <c r="B12750">
        <f ca="1">IF(ROW()=2,1,
IF(OFFSET(C12750,0,0)=0,OFFSET(B12750,-1,0)+1,
OFFSET(B12750,-1,0)))</f>
        <v>680</v>
      </c>
      <c r="C12750">
        <f ca="1">IF(ROW()=2,0,
IF(OFFSET(C12750,-1,0)=VLOOKUP(OFFSET(B12750,-1,0),PlayerLevelTable!$A:$C,MATCH(PlayerLevelTable!$C$1,PlayerLevelTable!$A$1:$C$1,0),0),0,
OFFSET(C12750,-1,0)+1))</f>
        <v>18</v>
      </c>
    </row>
    <row r="12751" spans="1:3" x14ac:dyDescent="0.3">
      <c r="A12751">
        <f ca="1">IF(ROW()=2,0,OFFSET(A12751,-1,0)+1)</f>
        <v>12749</v>
      </c>
      <c r="B12751">
        <f ca="1">IF(ROW()=2,1,
IF(OFFSET(C12751,0,0)=0,OFFSET(B12751,-1,0)+1,
OFFSET(B12751,-1,0)))</f>
        <v>680</v>
      </c>
      <c r="C12751">
        <f ca="1">IF(ROW()=2,0,
IF(OFFSET(C12751,-1,0)=VLOOKUP(OFFSET(B12751,-1,0),PlayerLevelTable!$A:$C,MATCH(PlayerLevelTable!$C$1,PlayerLevelTable!$A$1:$C$1,0),0),0,
OFFSET(C12751,-1,0)+1))</f>
        <v>19</v>
      </c>
    </row>
    <row r="12752" spans="1:3" x14ac:dyDescent="0.3">
      <c r="A12752">
        <f ca="1">IF(ROW()=2,0,OFFSET(A12752,-1,0)+1)</f>
        <v>12750</v>
      </c>
      <c r="B12752">
        <f ca="1">IF(ROW()=2,1,
IF(OFFSET(C12752,0,0)=0,OFFSET(B12752,-1,0)+1,
OFFSET(B12752,-1,0)))</f>
        <v>680</v>
      </c>
      <c r="C12752">
        <f ca="1">IF(ROW()=2,0,
IF(OFFSET(C12752,-1,0)=VLOOKUP(OFFSET(B12752,-1,0),PlayerLevelTable!$A:$C,MATCH(PlayerLevelTable!$C$1,PlayerLevelTable!$A$1:$C$1,0),0),0,
OFFSET(C12752,-1,0)+1))</f>
        <v>20</v>
      </c>
    </row>
    <row r="12753" spans="1:3" x14ac:dyDescent="0.3">
      <c r="A12753">
        <f ca="1">IF(ROW()=2,0,OFFSET(A12753,-1,0)+1)</f>
        <v>12751</v>
      </c>
      <c r="B12753">
        <f ca="1">IF(ROW()=2,1,
IF(OFFSET(C12753,0,0)=0,OFFSET(B12753,-1,0)+1,
OFFSET(B12753,-1,0)))</f>
        <v>680</v>
      </c>
      <c r="C12753">
        <f ca="1">IF(ROW()=2,0,
IF(OFFSET(C12753,-1,0)=VLOOKUP(OFFSET(B12753,-1,0),PlayerLevelTable!$A:$C,MATCH(PlayerLevelTable!$C$1,PlayerLevelTable!$A$1:$C$1,0),0),0,
OFFSET(C12753,-1,0)+1))</f>
        <v>21</v>
      </c>
    </row>
    <row r="12754" spans="1:3" x14ac:dyDescent="0.3">
      <c r="A12754">
        <f ca="1">IF(ROW()=2,0,OFFSET(A12754,-1,0)+1)</f>
        <v>12752</v>
      </c>
      <c r="B12754">
        <f ca="1">IF(ROW()=2,1,
IF(OFFSET(C12754,0,0)=0,OFFSET(B12754,-1,0)+1,
OFFSET(B12754,-1,0)))</f>
        <v>680</v>
      </c>
      <c r="C12754">
        <f ca="1">IF(ROW()=2,0,
IF(OFFSET(C12754,-1,0)=VLOOKUP(OFFSET(B12754,-1,0),PlayerLevelTable!$A:$C,MATCH(PlayerLevelTable!$C$1,PlayerLevelTable!$A$1:$C$1,0),0),0,
OFFSET(C12754,-1,0)+1))</f>
        <v>22</v>
      </c>
    </row>
    <row r="12755" spans="1:3" x14ac:dyDescent="0.3">
      <c r="A12755">
        <f ca="1">IF(ROW()=2,0,OFFSET(A12755,-1,0)+1)</f>
        <v>12753</v>
      </c>
      <c r="B12755">
        <f ca="1">IF(ROW()=2,1,
IF(OFFSET(C12755,0,0)=0,OFFSET(B12755,-1,0)+1,
OFFSET(B12755,-1,0)))</f>
        <v>680</v>
      </c>
      <c r="C12755">
        <f ca="1">IF(ROW()=2,0,
IF(OFFSET(C12755,-1,0)=VLOOKUP(OFFSET(B12755,-1,0),PlayerLevelTable!$A:$C,MATCH(PlayerLevelTable!$C$1,PlayerLevelTable!$A$1:$C$1,0),0),0,
OFFSET(C12755,-1,0)+1))</f>
        <v>23</v>
      </c>
    </row>
    <row r="12756" spans="1:3" x14ac:dyDescent="0.3">
      <c r="A12756">
        <f ca="1">IF(ROW()=2,0,OFFSET(A12756,-1,0)+1)</f>
        <v>12754</v>
      </c>
      <c r="B12756">
        <f ca="1">IF(ROW()=2,1,
IF(OFFSET(C12756,0,0)=0,OFFSET(B12756,-1,0)+1,
OFFSET(B12756,-1,0)))</f>
        <v>680</v>
      </c>
      <c r="C12756">
        <f ca="1">IF(ROW()=2,0,
IF(OFFSET(C12756,-1,0)=VLOOKUP(OFFSET(B12756,-1,0),PlayerLevelTable!$A:$C,MATCH(PlayerLevelTable!$C$1,PlayerLevelTable!$A$1:$C$1,0),0),0,
OFFSET(C12756,-1,0)+1))</f>
        <v>24</v>
      </c>
    </row>
    <row r="12757" spans="1:3" x14ac:dyDescent="0.3">
      <c r="A12757">
        <f ca="1">IF(ROW()=2,0,OFFSET(A12757,-1,0)+1)</f>
        <v>12755</v>
      </c>
      <c r="B12757">
        <f ca="1">IF(ROW()=2,1,
IF(OFFSET(C12757,0,0)=0,OFFSET(B12757,-1,0)+1,
OFFSET(B12757,-1,0)))</f>
        <v>680</v>
      </c>
      <c r="C12757">
        <f ca="1">IF(ROW()=2,0,
IF(OFFSET(C12757,-1,0)=VLOOKUP(OFFSET(B12757,-1,0),PlayerLevelTable!$A:$C,MATCH(PlayerLevelTable!$C$1,PlayerLevelTable!$A$1:$C$1,0),0),0,
OFFSET(C12757,-1,0)+1))</f>
        <v>25</v>
      </c>
    </row>
    <row r="12758" spans="1:3" x14ac:dyDescent="0.3">
      <c r="A12758">
        <f ca="1">IF(ROW()=2,0,OFFSET(A12758,-1,0)+1)</f>
        <v>12756</v>
      </c>
      <c r="B12758">
        <f ca="1">IF(ROW()=2,1,
IF(OFFSET(C12758,0,0)=0,OFFSET(B12758,-1,0)+1,
OFFSET(B12758,-1,0)))</f>
        <v>680</v>
      </c>
      <c r="C12758">
        <f ca="1">IF(ROW()=2,0,
IF(OFFSET(C12758,-1,0)=VLOOKUP(OFFSET(B12758,-1,0),PlayerLevelTable!$A:$C,MATCH(PlayerLevelTable!$C$1,PlayerLevelTable!$A$1:$C$1,0),0),0,
OFFSET(C12758,-1,0)+1))</f>
        <v>26</v>
      </c>
    </row>
    <row r="12759" spans="1:3" x14ac:dyDescent="0.3">
      <c r="A12759">
        <f ca="1">IF(ROW()=2,0,OFFSET(A12759,-1,0)+1)</f>
        <v>12757</v>
      </c>
      <c r="B12759">
        <f ca="1">IF(ROW()=2,1,
IF(OFFSET(C12759,0,0)=0,OFFSET(B12759,-1,0)+1,
OFFSET(B12759,-1,0)))</f>
        <v>680</v>
      </c>
      <c r="C12759">
        <f ca="1">IF(ROW()=2,0,
IF(OFFSET(C12759,-1,0)=VLOOKUP(OFFSET(B12759,-1,0),PlayerLevelTable!$A:$C,MATCH(PlayerLevelTable!$C$1,PlayerLevelTable!$A$1:$C$1,0),0),0,
OFFSET(C12759,-1,0)+1))</f>
        <v>27</v>
      </c>
    </row>
    <row r="12760" spans="1:3" x14ac:dyDescent="0.3">
      <c r="A12760">
        <f ca="1">IF(ROW()=2,0,OFFSET(A12760,-1,0)+1)</f>
        <v>12758</v>
      </c>
      <c r="B12760">
        <f ca="1">IF(ROW()=2,1,
IF(OFFSET(C12760,0,0)=0,OFFSET(B12760,-1,0)+1,
OFFSET(B12760,-1,0)))</f>
        <v>681</v>
      </c>
      <c r="C12760">
        <f ca="1">IF(ROW()=2,0,
IF(OFFSET(C12760,-1,0)=VLOOKUP(OFFSET(B12760,-1,0),PlayerLevelTable!$A:$C,MATCH(PlayerLevelTable!$C$1,PlayerLevelTable!$A$1:$C$1,0),0),0,
OFFSET(C12760,-1,0)+1))</f>
        <v>0</v>
      </c>
    </row>
    <row r="12761" spans="1:3" x14ac:dyDescent="0.3">
      <c r="A12761">
        <f ca="1">IF(ROW()=2,0,OFFSET(A12761,-1,0)+1)</f>
        <v>12759</v>
      </c>
      <c r="B12761">
        <f ca="1">IF(ROW()=2,1,
IF(OFFSET(C12761,0,0)=0,OFFSET(B12761,-1,0)+1,
OFFSET(B12761,-1,0)))</f>
        <v>681</v>
      </c>
      <c r="C12761">
        <f ca="1">IF(ROW()=2,0,
IF(OFFSET(C12761,-1,0)=VLOOKUP(OFFSET(B12761,-1,0),PlayerLevelTable!$A:$C,MATCH(PlayerLevelTable!$C$1,PlayerLevelTable!$A$1:$C$1,0),0),0,
OFFSET(C12761,-1,0)+1))</f>
        <v>1</v>
      </c>
    </row>
    <row r="12762" spans="1:3" x14ac:dyDescent="0.3">
      <c r="A12762">
        <f ca="1">IF(ROW()=2,0,OFFSET(A12762,-1,0)+1)</f>
        <v>12760</v>
      </c>
      <c r="B12762">
        <f ca="1">IF(ROW()=2,1,
IF(OFFSET(C12762,0,0)=0,OFFSET(B12762,-1,0)+1,
OFFSET(B12762,-1,0)))</f>
        <v>681</v>
      </c>
      <c r="C12762">
        <f ca="1">IF(ROW()=2,0,
IF(OFFSET(C12762,-1,0)=VLOOKUP(OFFSET(B12762,-1,0),PlayerLevelTable!$A:$C,MATCH(PlayerLevelTable!$C$1,PlayerLevelTable!$A$1:$C$1,0),0),0,
OFFSET(C12762,-1,0)+1))</f>
        <v>2</v>
      </c>
    </row>
    <row r="12763" spans="1:3" x14ac:dyDescent="0.3">
      <c r="A12763">
        <f ca="1">IF(ROW()=2,0,OFFSET(A12763,-1,0)+1)</f>
        <v>12761</v>
      </c>
      <c r="B12763">
        <f ca="1">IF(ROW()=2,1,
IF(OFFSET(C12763,0,0)=0,OFFSET(B12763,-1,0)+1,
OFFSET(B12763,-1,0)))</f>
        <v>681</v>
      </c>
      <c r="C12763">
        <f ca="1">IF(ROW()=2,0,
IF(OFFSET(C12763,-1,0)=VLOOKUP(OFFSET(B12763,-1,0),PlayerLevelTable!$A:$C,MATCH(PlayerLevelTable!$C$1,PlayerLevelTable!$A$1:$C$1,0),0),0,
OFFSET(C12763,-1,0)+1))</f>
        <v>3</v>
      </c>
    </row>
    <row r="12764" spans="1:3" x14ac:dyDescent="0.3">
      <c r="A12764">
        <f ca="1">IF(ROW()=2,0,OFFSET(A12764,-1,0)+1)</f>
        <v>12762</v>
      </c>
      <c r="B12764">
        <f ca="1">IF(ROW()=2,1,
IF(OFFSET(C12764,0,0)=0,OFFSET(B12764,-1,0)+1,
OFFSET(B12764,-1,0)))</f>
        <v>681</v>
      </c>
      <c r="C12764">
        <f ca="1">IF(ROW()=2,0,
IF(OFFSET(C12764,-1,0)=VLOOKUP(OFFSET(B12764,-1,0),PlayerLevelTable!$A:$C,MATCH(PlayerLevelTable!$C$1,PlayerLevelTable!$A$1:$C$1,0),0),0,
OFFSET(C12764,-1,0)+1))</f>
        <v>4</v>
      </c>
    </row>
    <row r="12765" spans="1:3" x14ac:dyDescent="0.3">
      <c r="A12765">
        <f ca="1">IF(ROW()=2,0,OFFSET(A12765,-1,0)+1)</f>
        <v>12763</v>
      </c>
      <c r="B12765">
        <f ca="1">IF(ROW()=2,1,
IF(OFFSET(C12765,0,0)=0,OFFSET(B12765,-1,0)+1,
OFFSET(B12765,-1,0)))</f>
        <v>681</v>
      </c>
      <c r="C12765">
        <f ca="1">IF(ROW()=2,0,
IF(OFFSET(C12765,-1,0)=VLOOKUP(OFFSET(B12765,-1,0),PlayerLevelTable!$A:$C,MATCH(PlayerLevelTable!$C$1,PlayerLevelTable!$A$1:$C$1,0),0),0,
OFFSET(C12765,-1,0)+1))</f>
        <v>5</v>
      </c>
    </row>
    <row r="12766" spans="1:3" x14ac:dyDescent="0.3">
      <c r="A12766">
        <f ca="1">IF(ROW()=2,0,OFFSET(A12766,-1,0)+1)</f>
        <v>12764</v>
      </c>
      <c r="B12766">
        <f ca="1">IF(ROW()=2,1,
IF(OFFSET(C12766,0,0)=0,OFFSET(B12766,-1,0)+1,
OFFSET(B12766,-1,0)))</f>
        <v>681</v>
      </c>
      <c r="C12766">
        <f ca="1">IF(ROW()=2,0,
IF(OFFSET(C12766,-1,0)=VLOOKUP(OFFSET(B12766,-1,0),PlayerLevelTable!$A:$C,MATCH(PlayerLevelTable!$C$1,PlayerLevelTable!$A$1:$C$1,0),0),0,
OFFSET(C12766,-1,0)+1))</f>
        <v>6</v>
      </c>
    </row>
    <row r="12767" spans="1:3" x14ac:dyDescent="0.3">
      <c r="A12767">
        <f ca="1">IF(ROW()=2,0,OFFSET(A12767,-1,0)+1)</f>
        <v>12765</v>
      </c>
      <c r="B12767">
        <f ca="1">IF(ROW()=2,1,
IF(OFFSET(C12767,0,0)=0,OFFSET(B12767,-1,0)+1,
OFFSET(B12767,-1,0)))</f>
        <v>681</v>
      </c>
      <c r="C12767">
        <f ca="1">IF(ROW()=2,0,
IF(OFFSET(C12767,-1,0)=VLOOKUP(OFFSET(B12767,-1,0),PlayerLevelTable!$A:$C,MATCH(PlayerLevelTable!$C$1,PlayerLevelTable!$A$1:$C$1,0),0),0,
OFFSET(C12767,-1,0)+1))</f>
        <v>7</v>
      </c>
    </row>
    <row r="12768" spans="1:3" x14ac:dyDescent="0.3">
      <c r="A12768">
        <f ca="1">IF(ROW()=2,0,OFFSET(A12768,-1,0)+1)</f>
        <v>12766</v>
      </c>
      <c r="B12768">
        <f ca="1">IF(ROW()=2,1,
IF(OFFSET(C12768,0,0)=0,OFFSET(B12768,-1,0)+1,
OFFSET(B12768,-1,0)))</f>
        <v>681</v>
      </c>
      <c r="C12768">
        <f ca="1">IF(ROW()=2,0,
IF(OFFSET(C12768,-1,0)=VLOOKUP(OFFSET(B12768,-1,0),PlayerLevelTable!$A:$C,MATCH(PlayerLevelTable!$C$1,PlayerLevelTable!$A$1:$C$1,0),0),0,
OFFSET(C12768,-1,0)+1))</f>
        <v>8</v>
      </c>
    </row>
    <row r="12769" spans="1:3" x14ac:dyDescent="0.3">
      <c r="A12769">
        <f ca="1">IF(ROW()=2,0,OFFSET(A12769,-1,0)+1)</f>
        <v>12767</v>
      </c>
      <c r="B12769">
        <f ca="1">IF(ROW()=2,1,
IF(OFFSET(C12769,0,0)=0,OFFSET(B12769,-1,0)+1,
OFFSET(B12769,-1,0)))</f>
        <v>681</v>
      </c>
      <c r="C12769">
        <f ca="1">IF(ROW()=2,0,
IF(OFFSET(C12769,-1,0)=VLOOKUP(OFFSET(B12769,-1,0),PlayerLevelTable!$A:$C,MATCH(PlayerLevelTable!$C$1,PlayerLevelTable!$A$1:$C$1,0),0),0,
OFFSET(C12769,-1,0)+1))</f>
        <v>9</v>
      </c>
    </row>
    <row r="12770" spans="1:3" x14ac:dyDescent="0.3">
      <c r="A12770">
        <f ca="1">IF(ROW()=2,0,OFFSET(A12770,-1,0)+1)</f>
        <v>12768</v>
      </c>
      <c r="B12770">
        <f ca="1">IF(ROW()=2,1,
IF(OFFSET(C12770,0,0)=0,OFFSET(B12770,-1,0)+1,
OFFSET(B12770,-1,0)))</f>
        <v>681</v>
      </c>
      <c r="C12770">
        <f ca="1">IF(ROW()=2,0,
IF(OFFSET(C12770,-1,0)=VLOOKUP(OFFSET(B12770,-1,0),PlayerLevelTable!$A:$C,MATCH(PlayerLevelTable!$C$1,PlayerLevelTable!$A$1:$C$1,0),0),0,
OFFSET(C12770,-1,0)+1))</f>
        <v>10</v>
      </c>
    </row>
    <row r="12771" spans="1:3" x14ac:dyDescent="0.3">
      <c r="A12771">
        <f ca="1">IF(ROW()=2,0,OFFSET(A12771,-1,0)+1)</f>
        <v>12769</v>
      </c>
      <c r="B12771">
        <f ca="1">IF(ROW()=2,1,
IF(OFFSET(C12771,0,0)=0,OFFSET(B12771,-1,0)+1,
OFFSET(B12771,-1,0)))</f>
        <v>681</v>
      </c>
      <c r="C12771">
        <f ca="1">IF(ROW()=2,0,
IF(OFFSET(C12771,-1,0)=VLOOKUP(OFFSET(B12771,-1,0),PlayerLevelTable!$A:$C,MATCH(PlayerLevelTable!$C$1,PlayerLevelTable!$A$1:$C$1,0),0),0,
OFFSET(C12771,-1,0)+1))</f>
        <v>11</v>
      </c>
    </row>
    <row r="12772" spans="1:3" x14ac:dyDescent="0.3">
      <c r="A12772">
        <f ca="1">IF(ROW()=2,0,OFFSET(A12772,-1,0)+1)</f>
        <v>12770</v>
      </c>
      <c r="B12772">
        <f ca="1">IF(ROW()=2,1,
IF(OFFSET(C12772,0,0)=0,OFFSET(B12772,-1,0)+1,
OFFSET(B12772,-1,0)))</f>
        <v>681</v>
      </c>
      <c r="C12772">
        <f ca="1">IF(ROW()=2,0,
IF(OFFSET(C12772,-1,0)=VLOOKUP(OFFSET(B12772,-1,0),PlayerLevelTable!$A:$C,MATCH(PlayerLevelTable!$C$1,PlayerLevelTable!$A$1:$C$1,0),0),0,
OFFSET(C12772,-1,0)+1))</f>
        <v>12</v>
      </c>
    </row>
    <row r="12773" spans="1:3" x14ac:dyDescent="0.3">
      <c r="A12773">
        <f ca="1">IF(ROW()=2,0,OFFSET(A12773,-1,0)+1)</f>
        <v>12771</v>
      </c>
      <c r="B12773">
        <f ca="1">IF(ROW()=2,1,
IF(OFFSET(C12773,0,0)=0,OFFSET(B12773,-1,0)+1,
OFFSET(B12773,-1,0)))</f>
        <v>681</v>
      </c>
      <c r="C12773">
        <f ca="1">IF(ROW()=2,0,
IF(OFFSET(C12773,-1,0)=VLOOKUP(OFFSET(B12773,-1,0),PlayerLevelTable!$A:$C,MATCH(PlayerLevelTable!$C$1,PlayerLevelTable!$A$1:$C$1,0),0),0,
OFFSET(C12773,-1,0)+1))</f>
        <v>13</v>
      </c>
    </row>
    <row r="12774" spans="1:3" x14ac:dyDescent="0.3">
      <c r="A12774">
        <f ca="1">IF(ROW()=2,0,OFFSET(A12774,-1,0)+1)</f>
        <v>12772</v>
      </c>
      <c r="B12774">
        <f ca="1">IF(ROW()=2,1,
IF(OFFSET(C12774,0,0)=0,OFFSET(B12774,-1,0)+1,
OFFSET(B12774,-1,0)))</f>
        <v>681</v>
      </c>
      <c r="C12774">
        <f ca="1">IF(ROW()=2,0,
IF(OFFSET(C12774,-1,0)=VLOOKUP(OFFSET(B12774,-1,0),PlayerLevelTable!$A:$C,MATCH(PlayerLevelTable!$C$1,PlayerLevelTable!$A$1:$C$1,0),0),0,
OFFSET(C12774,-1,0)+1))</f>
        <v>14</v>
      </c>
    </row>
    <row r="12775" spans="1:3" x14ac:dyDescent="0.3">
      <c r="A12775">
        <f ca="1">IF(ROW()=2,0,OFFSET(A12775,-1,0)+1)</f>
        <v>12773</v>
      </c>
      <c r="B12775">
        <f ca="1">IF(ROW()=2,1,
IF(OFFSET(C12775,0,0)=0,OFFSET(B12775,-1,0)+1,
OFFSET(B12775,-1,0)))</f>
        <v>681</v>
      </c>
      <c r="C12775">
        <f ca="1">IF(ROW()=2,0,
IF(OFFSET(C12775,-1,0)=VLOOKUP(OFFSET(B12775,-1,0),PlayerLevelTable!$A:$C,MATCH(PlayerLevelTable!$C$1,PlayerLevelTable!$A$1:$C$1,0),0),0,
OFFSET(C12775,-1,0)+1))</f>
        <v>15</v>
      </c>
    </row>
    <row r="12776" spans="1:3" x14ac:dyDescent="0.3">
      <c r="A12776">
        <f ca="1">IF(ROW()=2,0,OFFSET(A12776,-1,0)+1)</f>
        <v>12774</v>
      </c>
      <c r="B12776">
        <f ca="1">IF(ROW()=2,1,
IF(OFFSET(C12776,0,0)=0,OFFSET(B12776,-1,0)+1,
OFFSET(B12776,-1,0)))</f>
        <v>681</v>
      </c>
      <c r="C12776">
        <f ca="1">IF(ROW()=2,0,
IF(OFFSET(C12776,-1,0)=VLOOKUP(OFFSET(B12776,-1,0),PlayerLevelTable!$A:$C,MATCH(PlayerLevelTable!$C$1,PlayerLevelTable!$A$1:$C$1,0),0),0,
OFFSET(C12776,-1,0)+1))</f>
        <v>16</v>
      </c>
    </row>
    <row r="12777" spans="1:3" x14ac:dyDescent="0.3">
      <c r="A12777">
        <f ca="1">IF(ROW()=2,0,OFFSET(A12777,-1,0)+1)</f>
        <v>12775</v>
      </c>
      <c r="B12777">
        <f ca="1">IF(ROW()=2,1,
IF(OFFSET(C12777,0,0)=0,OFFSET(B12777,-1,0)+1,
OFFSET(B12777,-1,0)))</f>
        <v>681</v>
      </c>
      <c r="C12777">
        <f ca="1">IF(ROW()=2,0,
IF(OFFSET(C12777,-1,0)=VLOOKUP(OFFSET(B12777,-1,0),PlayerLevelTable!$A:$C,MATCH(PlayerLevelTable!$C$1,PlayerLevelTable!$A$1:$C$1,0),0),0,
OFFSET(C12777,-1,0)+1))</f>
        <v>17</v>
      </c>
    </row>
    <row r="12778" spans="1:3" x14ac:dyDescent="0.3">
      <c r="A12778">
        <f ca="1">IF(ROW()=2,0,OFFSET(A12778,-1,0)+1)</f>
        <v>12776</v>
      </c>
      <c r="B12778">
        <f ca="1">IF(ROW()=2,1,
IF(OFFSET(C12778,0,0)=0,OFFSET(B12778,-1,0)+1,
OFFSET(B12778,-1,0)))</f>
        <v>681</v>
      </c>
      <c r="C12778">
        <f ca="1">IF(ROW()=2,0,
IF(OFFSET(C12778,-1,0)=VLOOKUP(OFFSET(B12778,-1,0),PlayerLevelTable!$A:$C,MATCH(PlayerLevelTable!$C$1,PlayerLevelTable!$A$1:$C$1,0),0),0,
OFFSET(C12778,-1,0)+1))</f>
        <v>18</v>
      </c>
    </row>
    <row r="12779" spans="1:3" x14ac:dyDescent="0.3">
      <c r="A12779">
        <f ca="1">IF(ROW()=2,0,OFFSET(A12779,-1,0)+1)</f>
        <v>12777</v>
      </c>
      <c r="B12779">
        <f ca="1">IF(ROW()=2,1,
IF(OFFSET(C12779,0,0)=0,OFFSET(B12779,-1,0)+1,
OFFSET(B12779,-1,0)))</f>
        <v>681</v>
      </c>
      <c r="C12779">
        <f ca="1">IF(ROW()=2,0,
IF(OFFSET(C12779,-1,0)=VLOOKUP(OFFSET(B12779,-1,0),PlayerLevelTable!$A:$C,MATCH(PlayerLevelTable!$C$1,PlayerLevelTable!$A$1:$C$1,0),0),0,
OFFSET(C12779,-1,0)+1))</f>
        <v>19</v>
      </c>
    </row>
    <row r="12780" spans="1:3" x14ac:dyDescent="0.3">
      <c r="A12780">
        <f ca="1">IF(ROW()=2,0,OFFSET(A12780,-1,0)+1)</f>
        <v>12778</v>
      </c>
      <c r="B12780">
        <f ca="1">IF(ROW()=2,1,
IF(OFFSET(C12780,0,0)=0,OFFSET(B12780,-1,0)+1,
OFFSET(B12780,-1,0)))</f>
        <v>681</v>
      </c>
      <c r="C12780">
        <f ca="1">IF(ROW()=2,0,
IF(OFFSET(C12780,-1,0)=VLOOKUP(OFFSET(B12780,-1,0),PlayerLevelTable!$A:$C,MATCH(PlayerLevelTable!$C$1,PlayerLevelTable!$A$1:$C$1,0),0),0,
OFFSET(C12780,-1,0)+1))</f>
        <v>20</v>
      </c>
    </row>
    <row r="12781" spans="1:3" x14ac:dyDescent="0.3">
      <c r="A12781">
        <f ca="1">IF(ROW()=2,0,OFFSET(A12781,-1,0)+1)</f>
        <v>12779</v>
      </c>
      <c r="B12781">
        <f ca="1">IF(ROW()=2,1,
IF(OFFSET(C12781,0,0)=0,OFFSET(B12781,-1,0)+1,
OFFSET(B12781,-1,0)))</f>
        <v>681</v>
      </c>
      <c r="C12781">
        <f ca="1">IF(ROW()=2,0,
IF(OFFSET(C12781,-1,0)=VLOOKUP(OFFSET(B12781,-1,0),PlayerLevelTable!$A:$C,MATCH(PlayerLevelTable!$C$1,PlayerLevelTable!$A$1:$C$1,0),0),0,
OFFSET(C12781,-1,0)+1))</f>
        <v>21</v>
      </c>
    </row>
    <row r="12782" spans="1:3" x14ac:dyDescent="0.3">
      <c r="A12782">
        <f ca="1">IF(ROW()=2,0,OFFSET(A12782,-1,0)+1)</f>
        <v>12780</v>
      </c>
      <c r="B12782">
        <f ca="1">IF(ROW()=2,1,
IF(OFFSET(C12782,0,0)=0,OFFSET(B12782,-1,0)+1,
OFFSET(B12782,-1,0)))</f>
        <v>681</v>
      </c>
      <c r="C12782">
        <f ca="1">IF(ROW()=2,0,
IF(OFFSET(C12782,-1,0)=VLOOKUP(OFFSET(B12782,-1,0),PlayerLevelTable!$A:$C,MATCH(PlayerLevelTable!$C$1,PlayerLevelTable!$A$1:$C$1,0),0),0,
OFFSET(C12782,-1,0)+1))</f>
        <v>22</v>
      </c>
    </row>
    <row r="12783" spans="1:3" x14ac:dyDescent="0.3">
      <c r="A12783">
        <f ca="1">IF(ROW()=2,0,OFFSET(A12783,-1,0)+1)</f>
        <v>12781</v>
      </c>
      <c r="B12783">
        <f ca="1">IF(ROW()=2,1,
IF(OFFSET(C12783,0,0)=0,OFFSET(B12783,-1,0)+1,
OFFSET(B12783,-1,0)))</f>
        <v>681</v>
      </c>
      <c r="C12783">
        <f ca="1">IF(ROW()=2,0,
IF(OFFSET(C12783,-1,0)=VLOOKUP(OFFSET(B12783,-1,0),PlayerLevelTable!$A:$C,MATCH(PlayerLevelTable!$C$1,PlayerLevelTable!$A$1:$C$1,0),0),0,
OFFSET(C12783,-1,0)+1))</f>
        <v>23</v>
      </c>
    </row>
    <row r="12784" spans="1:3" x14ac:dyDescent="0.3">
      <c r="A12784">
        <f ca="1">IF(ROW()=2,0,OFFSET(A12784,-1,0)+1)</f>
        <v>12782</v>
      </c>
      <c r="B12784">
        <f ca="1">IF(ROW()=2,1,
IF(OFFSET(C12784,0,0)=0,OFFSET(B12784,-1,0)+1,
OFFSET(B12784,-1,0)))</f>
        <v>681</v>
      </c>
      <c r="C12784">
        <f ca="1">IF(ROW()=2,0,
IF(OFFSET(C12784,-1,0)=VLOOKUP(OFFSET(B12784,-1,0),PlayerLevelTable!$A:$C,MATCH(PlayerLevelTable!$C$1,PlayerLevelTable!$A$1:$C$1,0),0),0,
OFFSET(C12784,-1,0)+1))</f>
        <v>24</v>
      </c>
    </row>
    <row r="12785" spans="1:3" x14ac:dyDescent="0.3">
      <c r="A12785">
        <f ca="1">IF(ROW()=2,0,OFFSET(A12785,-1,0)+1)</f>
        <v>12783</v>
      </c>
      <c r="B12785">
        <f ca="1">IF(ROW()=2,1,
IF(OFFSET(C12785,0,0)=0,OFFSET(B12785,-1,0)+1,
OFFSET(B12785,-1,0)))</f>
        <v>681</v>
      </c>
      <c r="C12785">
        <f ca="1">IF(ROW()=2,0,
IF(OFFSET(C12785,-1,0)=VLOOKUP(OFFSET(B12785,-1,0),PlayerLevelTable!$A:$C,MATCH(PlayerLevelTable!$C$1,PlayerLevelTable!$A$1:$C$1,0),0),0,
OFFSET(C12785,-1,0)+1))</f>
        <v>25</v>
      </c>
    </row>
    <row r="12786" spans="1:3" x14ac:dyDescent="0.3">
      <c r="A12786">
        <f ca="1">IF(ROW()=2,0,OFFSET(A12786,-1,0)+1)</f>
        <v>12784</v>
      </c>
      <c r="B12786">
        <f ca="1">IF(ROW()=2,1,
IF(OFFSET(C12786,0,0)=0,OFFSET(B12786,-1,0)+1,
OFFSET(B12786,-1,0)))</f>
        <v>681</v>
      </c>
      <c r="C12786">
        <f ca="1">IF(ROW()=2,0,
IF(OFFSET(C12786,-1,0)=VLOOKUP(OFFSET(B12786,-1,0),PlayerLevelTable!$A:$C,MATCH(PlayerLevelTable!$C$1,PlayerLevelTable!$A$1:$C$1,0),0),0,
OFFSET(C12786,-1,0)+1))</f>
        <v>26</v>
      </c>
    </row>
    <row r="12787" spans="1:3" x14ac:dyDescent="0.3">
      <c r="A12787">
        <f ca="1">IF(ROW()=2,0,OFFSET(A12787,-1,0)+1)</f>
        <v>12785</v>
      </c>
      <c r="B12787">
        <f ca="1">IF(ROW()=2,1,
IF(OFFSET(C12787,0,0)=0,OFFSET(B12787,-1,0)+1,
OFFSET(B12787,-1,0)))</f>
        <v>681</v>
      </c>
      <c r="C12787">
        <f ca="1">IF(ROW()=2,0,
IF(OFFSET(C12787,-1,0)=VLOOKUP(OFFSET(B12787,-1,0),PlayerLevelTable!$A:$C,MATCH(PlayerLevelTable!$C$1,PlayerLevelTable!$A$1:$C$1,0),0),0,
OFFSET(C12787,-1,0)+1))</f>
        <v>27</v>
      </c>
    </row>
    <row r="12788" spans="1:3" x14ac:dyDescent="0.3">
      <c r="A12788">
        <f ca="1">IF(ROW()=2,0,OFFSET(A12788,-1,0)+1)</f>
        <v>12786</v>
      </c>
      <c r="B12788">
        <f ca="1">IF(ROW()=2,1,
IF(OFFSET(C12788,0,0)=0,OFFSET(B12788,-1,0)+1,
OFFSET(B12788,-1,0)))</f>
        <v>682</v>
      </c>
      <c r="C12788">
        <f ca="1">IF(ROW()=2,0,
IF(OFFSET(C12788,-1,0)=VLOOKUP(OFFSET(B12788,-1,0),PlayerLevelTable!$A:$C,MATCH(PlayerLevelTable!$C$1,PlayerLevelTable!$A$1:$C$1,0),0),0,
OFFSET(C12788,-1,0)+1))</f>
        <v>0</v>
      </c>
    </row>
    <row r="12789" spans="1:3" x14ac:dyDescent="0.3">
      <c r="A12789">
        <f ca="1">IF(ROW()=2,0,OFFSET(A12789,-1,0)+1)</f>
        <v>12787</v>
      </c>
      <c r="B12789">
        <f ca="1">IF(ROW()=2,1,
IF(OFFSET(C12789,0,0)=0,OFFSET(B12789,-1,0)+1,
OFFSET(B12789,-1,0)))</f>
        <v>682</v>
      </c>
      <c r="C12789">
        <f ca="1">IF(ROW()=2,0,
IF(OFFSET(C12789,-1,0)=VLOOKUP(OFFSET(B12789,-1,0),PlayerLevelTable!$A:$C,MATCH(PlayerLevelTable!$C$1,PlayerLevelTable!$A$1:$C$1,0),0),0,
OFFSET(C12789,-1,0)+1))</f>
        <v>1</v>
      </c>
    </row>
    <row r="12790" spans="1:3" x14ac:dyDescent="0.3">
      <c r="A12790">
        <f ca="1">IF(ROW()=2,0,OFFSET(A12790,-1,0)+1)</f>
        <v>12788</v>
      </c>
      <c r="B12790">
        <f ca="1">IF(ROW()=2,1,
IF(OFFSET(C12790,0,0)=0,OFFSET(B12790,-1,0)+1,
OFFSET(B12790,-1,0)))</f>
        <v>682</v>
      </c>
      <c r="C12790">
        <f ca="1">IF(ROW()=2,0,
IF(OFFSET(C12790,-1,0)=VLOOKUP(OFFSET(B12790,-1,0),PlayerLevelTable!$A:$C,MATCH(PlayerLevelTable!$C$1,PlayerLevelTable!$A$1:$C$1,0),0),0,
OFFSET(C12790,-1,0)+1))</f>
        <v>2</v>
      </c>
    </row>
    <row r="12791" spans="1:3" x14ac:dyDescent="0.3">
      <c r="A12791">
        <f ca="1">IF(ROW()=2,0,OFFSET(A12791,-1,0)+1)</f>
        <v>12789</v>
      </c>
      <c r="B12791">
        <f ca="1">IF(ROW()=2,1,
IF(OFFSET(C12791,0,0)=0,OFFSET(B12791,-1,0)+1,
OFFSET(B12791,-1,0)))</f>
        <v>682</v>
      </c>
      <c r="C12791">
        <f ca="1">IF(ROW()=2,0,
IF(OFFSET(C12791,-1,0)=VLOOKUP(OFFSET(B12791,-1,0),PlayerLevelTable!$A:$C,MATCH(PlayerLevelTable!$C$1,PlayerLevelTable!$A$1:$C$1,0),0),0,
OFFSET(C12791,-1,0)+1))</f>
        <v>3</v>
      </c>
    </row>
    <row r="12792" spans="1:3" x14ac:dyDescent="0.3">
      <c r="A12792">
        <f ca="1">IF(ROW()=2,0,OFFSET(A12792,-1,0)+1)</f>
        <v>12790</v>
      </c>
      <c r="B12792">
        <f ca="1">IF(ROW()=2,1,
IF(OFFSET(C12792,0,0)=0,OFFSET(B12792,-1,0)+1,
OFFSET(B12792,-1,0)))</f>
        <v>682</v>
      </c>
      <c r="C12792">
        <f ca="1">IF(ROW()=2,0,
IF(OFFSET(C12792,-1,0)=VLOOKUP(OFFSET(B12792,-1,0),PlayerLevelTable!$A:$C,MATCH(PlayerLevelTable!$C$1,PlayerLevelTable!$A$1:$C$1,0),0),0,
OFFSET(C12792,-1,0)+1))</f>
        <v>4</v>
      </c>
    </row>
    <row r="12793" spans="1:3" x14ac:dyDescent="0.3">
      <c r="A12793">
        <f ca="1">IF(ROW()=2,0,OFFSET(A12793,-1,0)+1)</f>
        <v>12791</v>
      </c>
      <c r="B12793">
        <f ca="1">IF(ROW()=2,1,
IF(OFFSET(C12793,0,0)=0,OFFSET(B12793,-1,0)+1,
OFFSET(B12793,-1,0)))</f>
        <v>682</v>
      </c>
      <c r="C12793">
        <f ca="1">IF(ROW()=2,0,
IF(OFFSET(C12793,-1,0)=VLOOKUP(OFFSET(B12793,-1,0),PlayerLevelTable!$A:$C,MATCH(PlayerLevelTable!$C$1,PlayerLevelTable!$A$1:$C$1,0),0),0,
OFFSET(C12793,-1,0)+1))</f>
        <v>5</v>
      </c>
    </row>
    <row r="12794" spans="1:3" x14ac:dyDescent="0.3">
      <c r="A12794">
        <f ca="1">IF(ROW()=2,0,OFFSET(A12794,-1,0)+1)</f>
        <v>12792</v>
      </c>
      <c r="B12794">
        <f ca="1">IF(ROW()=2,1,
IF(OFFSET(C12794,0,0)=0,OFFSET(B12794,-1,0)+1,
OFFSET(B12794,-1,0)))</f>
        <v>682</v>
      </c>
      <c r="C12794">
        <f ca="1">IF(ROW()=2,0,
IF(OFFSET(C12794,-1,0)=VLOOKUP(OFFSET(B12794,-1,0),PlayerLevelTable!$A:$C,MATCH(PlayerLevelTable!$C$1,PlayerLevelTable!$A$1:$C$1,0),0),0,
OFFSET(C12794,-1,0)+1))</f>
        <v>6</v>
      </c>
    </row>
    <row r="12795" spans="1:3" x14ac:dyDescent="0.3">
      <c r="A12795">
        <f ca="1">IF(ROW()=2,0,OFFSET(A12795,-1,0)+1)</f>
        <v>12793</v>
      </c>
      <c r="B12795">
        <f ca="1">IF(ROW()=2,1,
IF(OFFSET(C12795,0,0)=0,OFFSET(B12795,-1,0)+1,
OFFSET(B12795,-1,0)))</f>
        <v>682</v>
      </c>
      <c r="C12795">
        <f ca="1">IF(ROW()=2,0,
IF(OFFSET(C12795,-1,0)=VLOOKUP(OFFSET(B12795,-1,0),PlayerLevelTable!$A:$C,MATCH(PlayerLevelTable!$C$1,PlayerLevelTable!$A$1:$C$1,0),0),0,
OFFSET(C12795,-1,0)+1))</f>
        <v>7</v>
      </c>
    </row>
    <row r="12796" spans="1:3" x14ac:dyDescent="0.3">
      <c r="A12796">
        <f ca="1">IF(ROW()=2,0,OFFSET(A12796,-1,0)+1)</f>
        <v>12794</v>
      </c>
      <c r="B12796">
        <f ca="1">IF(ROW()=2,1,
IF(OFFSET(C12796,0,0)=0,OFFSET(B12796,-1,0)+1,
OFFSET(B12796,-1,0)))</f>
        <v>682</v>
      </c>
      <c r="C12796">
        <f ca="1">IF(ROW()=2,0,
IF(OFFSET(C12796,-1,0)=VLOOKUP(OFFSET(B12796,-1,0),PlayerLevelTable!$A:$C,MATCH(PlayerLevelTable!$C$1,PlayerLevelTable!$A$1:$C$1,0),0),0,
OFFSET(C12796,-1,0)+1))</f>
        <v>8</v>
      </c>
    </row>
    <row r="12797" spans="1:3" x14ac:dyDescent="0.3">
      <c r="A12797">
        <f ca="1">IF(ROW()=2,0,OFFSET(A12797,-1,0)+1)</f>
        <v>12795</v>
      </c>
      <c r="B12797">
        <f ca="1">IF(ROW()=2,1,
IF(OFFSET(C12797,0,0)=0,OFFSET(B12797,-1,0)+1,
OFFSET(B12797,-1,0)))</f>
        <v>682</v>
      </c>
      <c r="C12797">
        <f ca="1">IF(ROW()=2,0,
IF(OFFSET(C12797,-1,0)=VLOOKUP(OFFSET(B12797,-1,0),PlayerLevelTable!$A:$C,MATCH(PlayerLevelTable!$C$1,PlayerLevelTable!$A$1:$C$1,0),0),0,
OFFSET(C12797,-1,0)+1))</f>
        <v>9</v>
      </c>
    </row>
    <row r="12798" spans="1:3" x14ac:dyDescent="0.3">
      <c r="A12798">
        <f ca="1">IF(ROW()=2,0,OFFSET(A12798,-1,0)+1)</f>
        <v>12796</v>
      </c>
      <c r="B12798">
        <f ca="1">IF(ROW()=2,1,
IF(OFFSET(C12798,0,0)=0,OFFSET(B12798,-1,0)+1,
OFFSET(B12798,-1,0)))</f>
        <v>682</v>
      </c>
      <c r="C12798">
        <f ca="1">IF(ROW()=2,0,
IF(OFFSET(C12798,-1,0)=VLOOKUP(OFFSET(B12798,-1,0),PlayerLevelTable!$A:$C,MATCH(PlayerLevelTable!$C$1,PlayerLevelTable!$A$1:$C$1,0),0),0,
OFFSET(C12798,-1,0)+1))</f>
        <v>10</v>
      </c>
    </row>
    <row r="12799" spans="1:3" x14ac:dyDescent="0.3">
      <c r="A12799">
        <f ca="1">IF(ROW()=2,0,OFFSET(A12799,-1,0)+1)</f>
        <v>12797</v>
      </c>
      <c r="B12799">
        <f ca="1">IF(ROW()=2,1,
IF(OFFSET(C12799,0,0)=0,OFFSET(B12799,-1,0)+1,
OFFSET(B12799,-1,0)))</f>
        <v>682</v>
      </c>
      <c r="C12799">
        <f ca="1">IF(ROW()=2,0,
IF(OFFSET(C12799,-1,0)=VLOOKUP(OFFSET(B12799,-1,0),PlayerLevelTable!$A:$C,MATCH(PlayerLevelTable!$C$1,PlayerLevelTable!$A$1:$C$1,0),0),0,
OFFSET(C12799,-1,0)+1))</f>
        <v>11</v>
      </c>
    </row>
    <row r="12800" spans="1:3" x14ac:dyDescent="0.3">
      <c r="A12800">
        <f ca="1">IF(ROW()=2,0,OFFSET(A12800,-1,0)+1)</f>
        <v>12798</v>
      </c>
      <c r="B12800">
        <f ca="1">IF(ROW()=2,1,
IF(OFFSET(C12800,0,0)=0,OFFSET(B12800,-1,0)+1,
OFFSET(B12800,-1,0)))</f>
        <v>682</v>
      </c>
      <c r="C12800">
        <f ca="1">IF(ROW()=2,0,
IF(OFFSET(C12800,-1,0)=VLOOKUP(OFFSET(B12800,-1,0),PlayerLevelTable!$A:$C,MATCH(PlayerLevelTable!$C$1,PlayerLevelTable!$A$1:$C$1,0),0),0,
OFFSET(C12800,-1,0)+1))</f>
        <v>12</v>
      </c>
    </row>
    <row r="12801" spans="1:3" x14ac:dyDescent="0.3">
      <c r="A12801">
        <f ca="1">IF(ROW()=2,0,OFFSET(A12801,-1,0)+1)</f>
        <v>12799</v>
      </c>
      <c r="B12801">
        <f ca="1">IF(ROW()=2,1,
IF(OFFSET(C12801,0,0)=0,OFFSET(B12801,-1,0)+1,
OFFSET(B12801,-1,0)))</f>
        <v>682</v>
      </c>
      <c r="C12801">
        <f ca="1">IF(ROW()=2,0,
IF(OFFSET(C12801,-1,0)=VLOOKUP(OFFSET(B12801,-1,0),PlayerLevelTable!$A:$C,MATCH(PlayerLevelTable!$C$1,PlayerLevelTable!$A$1:$C$1,0),0),0,
OFFSET(C12801,-1,0)+1))</f>
        <v>13</v>
      </c>
    </row>
    <row r="12802" spans="1:3" x14ac:dyDescent="0.3">
      <c r="A12802">
        <f ca="1">IF(ROW()=2,0,OFFSET(A12802,-1,0)+1)</f>
        <v>12800</v>
      </c>
      <c r="B12802">
        <f ca="1">IF(ROW()=2,1,
IF(OFFSET(C12802,0,0)=0,OFFSET(B12802,-1,0)+1,
OFFSET(B12802,-1,0)))</f>
        <v>682</v>
      </c>
      <c r="C12802">
        <f ca="1">IF(ROW()=2,0,
IF(OFFSET(C12802,-1,0)=VLOOKUP(OFFSET(B12802,-1,0),PlayerLevelTable!$A:$C,MATCH(PlayerLevelTable!$C$1,PlayerLevelTable!$A$1:$C$1,0),0),0,
OFFSET(C12802,-1,0)+1))</f>
        <v>14</v>
      </c>
    </row>
    <row r="12803" spans="1:3" x14ac:dyDescent="0.3">
      <c r="A12803">
        <f ca="1">IF(ROW()=2,0,OFFSET(A12803,-1,0)+1)</f>
        <v>12801</v>
      </c>
      <c r="B12803">
        <f ca="1">IF(ROW()=2,1,
IF(OFFSET(C12803,0,0)=0,OFFSET(B12803,-1,0)+1,
OFFSET(B12803,-1,0)))</f>
        <v>682</v>
      </c>
      <c r="C12803">
        <f ca="1">IF(ROW()=2,0,
IF(OFFSET(C12803,-1,0)=VLOOKUP(OFFSET(B12803,-1,0),PlayerLevelTable!$A:$C,MATCH(PlayerLevelTable!$C$1,PlayerLevelTable!$A$1:$C$1,0),0),0,
OFFSET(C12803,-1,0)+1))</f>
        <v>15</v>
      </c>
    </row>
    <row r="12804" spans="1:3" x14ac:dyDescent="0.3">
      <c r="A12804">
        <f ca="1">IF(ROW()=2,0,OFFSET(A12804,-1,0)+1)</f>
        <v>12802</v>
      </c>
      <c r="B12804">
        <f ca="1">IF(ROW()=2,1,
IF(OFFSET(C12804,0,0)=0,OFFSET(B12804,-1,0)+1,
OFFSET(B12804,-1,0)))</f>
        <v>682</v>
      </c>
      <c r="C12804">
        <f ca="1">IF(ROW()=2,0,
IF(OFFSET(C12804,-1,0)=VLOOKUP(OFFSET(B12804,-1,0),PlayerLevelTable!$A:$C,MATCH(PlayerLevelTable!$C$1,PlayerLevelTable!$A$1:$C$1,0),0),0,
OFFSET(C12804,-1,0)+1))</f>
        <v>16</v>
      </c>
    </row>
    <row r="12805" spans="1:3" x14ac:dyDescent="0.3">
      <c r="A12805">
        <f ca="1">IF(ROW()=2,0,OFFSET(A12805,-1,0)+1)</f>
        <v>12803</v>
      </c>
      <c r="B12805">
        <f ca="1">IF(ROW()=2,1,
IF(OFFSET(C12805,0,0)=0,OFFSET(B12805,-1,0)+1,
OFFSET(B12805,-1,0)))</f>
        <v>682</v>
      </c>
      <c r="C12805">
        <f ca="1">IF(ROW()=2,0,
IF(OFFSET(C12805,-1,0)=VLOOKUP(OFFSET(B12805,-1,0),PlayerLevelTable!$A:$C,MATCH(PlayerLevelTable!$C$1,PlayerLevelTable!$A$1:$C$1,0),0),0,
OFFSET(C12805,-1,0)+1))</f>
        <v>17</v>
      </c>
    </row>
    <row r="12806" spans="1:3" x14ac:dyDescent="0.3">
      <c r="A12806">
        <f ca="1">IF(ROW()=2,0,OFFSET(A12806,-1,0)+1)</f>
        <v>12804</v>
      </c>
      <c r="B12806">
        <f ca="1">IF(ROW()=2,1,
IF(OFFSET(C12806,0,0)=0,OFFSET(B12806,-1,0)+1,
OFFSET(B12806,-1,0)))</f>
        <v>682</v>
      </c>
      <c r="C12806">
        <f ca="1">IF(ROW()=2,0,
IF(OFFSET(C12806,-1,0)=VLOOKUP(OFFSET(B12806,-1,0),PlayerLevelTable!$A:$C,MATCH(PlayerLevelTable!$C$1,PlayerLevelTable!$A$1:$C$1,0),0),0,
OFFSET(C12806,-1,0)+1))</f>
        <v>18</v>
      </c>
    </row>
    <row r="12807" spans="1:3" x14ac:dyDescent="0.3">
      <c r="A12807">
        <f ca="1">IF(ROW()=2,0,OFFSET(A12807,-1,0)+1)</f>
        <v>12805</v>
      </c>
      <c r="B12807">
        <f ca="1">IF(ROW()=2,1,
IF(OFFSET(C12807,0,0)=0,OFFSET(B12807,-1,0)+1,
OFFSET(B12807,-1,0)))</f>
        <v>682</v>
      </c>
      <c r="C12807">
        <f ca="1">IF(ROW()=2,0,
IF(OFFSET(C12807,-1,0)=VLOOKUP(OFFSET(B12807,-1,0),PlayerLevelTable!$A:$C,MATCH(PlayerLevelTable!$C$1,PlayerLevelTable!$A$1:$C$1,0),0),0,
OFFSET(C12807,-1,0)+1))</f>
        <v>19</v>
      </c>
    </row>
    <row r="12808" spans="1:3" x14ac:dyDescent="0.3">
      <c r="A12808">
        <f ca="1">IF(ROW()=2,0,OFFSET(A12808,-1,0)+1)</f>
        <v>12806</v>
      </c>
      <c r="B12808">
        <f ca="1">IF(ROW()=2,1,
IF(OFFSET(C12808,0,0)=0,OFFSET(B12808,-1,0)+1,
OFFSET(B12808,-1,0)))</f>
        <v>682</v>
      </c>
      <c r="C12808">
        <f ca="1">IF(ROW()=2,0,
IF(OFFSET(C12808,-1,0)=VLOOKUP(OFFSET(B12808,-1,0),PlayerLevelTable!$A:$C,MATCH(PlayerLevelTable!$C$1,PlayerLevelTable!$A$1:$C$1,0),0),0,
OFFSET(C12808,-1,0)+1))</f>
        <v>20</v>
      </c>
    </row>
    <row r="12809" spans="1:3" x14ac:dyDescent="0.3">
      <c r="A12809">
        <f ca="1">IF(ROW()=2,0,OFFSET(A12809,-1,0)+1)</f>
        <v>12807</v>
      </c>
      <c r="B12809">
        <f ca="1">IF(ROW()=2,1,
IF(OFFSET(C12809,0,0)=0,OFFSET(B12809,-1,0)+1,
OFFSET(B12809,-1,0)))</f>
        <v>682</v>
      </c>
      <c r="C12809">
        <f ca="1">IF(ROW()=2,0,
IF(OFFSET(C12809,-1,0)=VLOOKUP(OFFSET(B12809,-1,0),PlayerLevelTable!$A:$C,MATCH(PlayerLevelTable!$C$1,PlayerLevelTable!$A$1:$C$1,0),0),0,
OFFSET(C12809,-1,0)+1))</f>
        <v>21</v>
      </c>
    </row>
    <row r="12810" spans="1:3" x14ac:dyDescent="0.3">
      <c r="A12810">
        <f ca="1">IF(ROW()=2,0,OFFSET(A12810,-1,0)+1)</f>
        <v>12808</v>
      </c>
      <c r="B12810">
        <f ca="1">IF(ROW()=2,1,
IF(OFFSET(C12810,0,0)=0,OFFSET(B12810,-1,0)+1,
OFFSET(B12810,-1,0)))</f>
        <v>682</v>
      </c>
      <c r="C12810">
        <f ca="1">IF(ROW()=2,0,
IF(OFFSET(C12810,-1,0)=VLOOKUP(OFFSET(B12810,-1,0),PlayerLevelTable!$A:$C,MATCH(PlayerLevelTable!$C$1,PlayerLevelTable!$A$1:$C$1,0),0),0,
OFFSET(C12810,-1,0)+1))</f>
        <v>22</v>
      </c>
    </row>
    <row r="12811" spans="1:3" x14ac:dyDescent="0.3">
      <c r="A12811">
        <f ca="1">IF(ROW()=2,0,OFFSET(A12811,-1,0)+1)</f>
        <v>12809</v>
      </c>
      <c r="B12811">
        <f ca="1">IF(ROW()=2,1,
IF(OFFSET(C12811,0,0)=0,OFFSET(B12811,-1,0)+1,
OFFSET(B12811,-1,0)))</f>
        <v>682</v>
      </c>
      <c r="C12811">
        <f ca="1">IF(ROW()=2,0,
IF(OFFSET(C12811,-1,0)=VLOOKUP(OFFSET(B12811,-1,0),PlayerLevelTable!$A:$C,MATCH(PlayerLevelTable!$C$1,PlayerLevelTable!$A$1:$C$1,0),0),0,
OFFSET(C12811,-1,0)+1))</f>
        <v>23</v>
      </c>
    </row>
    <row r="12812" spans="1:3" x14ac:dyDescent="0.3">
      <c r="A12812">
        <f ca="1">IF(ROW()=2,0,OFFSET(A12812,-1,0)+1)</f>
        <v>12810</v>
      </c>
      <c r="B12812">
        <f ca="1">IF(ROW()=2,1,
IF(OFFSET(C12812,0,0)=0,OFFSET(B12812,-1,0)+1,
OFFSET(B12812,-1,0)))</f>
        <v>682</v>
      </c>
      <c r="C12812">
        <f ca="1">IF(ROW()=2,0,
IF(OFFSET(C12812,-1,0)=VLOOKUP(OFFSET(B12812,-1,0),PlayerLevelTable!$A:$C,MATCH(PlayerLevelTable!$C$1,PlayerLevelTable!$A$1:$C$1,0),0),0,
OFFSET(C12812,-1,0)+1))</f>
        <v>24</v>
      </c>
    </row>
    <row r="12813" spans="1:3" x14ac:dyDescent="0.3">
      <c r="A12813">
        <f ca="1">IF(ROW()=2,0,OFFSET(A12813,-1,0)+1)</f>
        <v>12811</v>
      </c>
      <c r="B12813">
        <f ca="1">IF(ROW()=2,1,
IF(OFFSET(C12813,0,0)=0,OFFSET(B12813,-1,0)+1,
OFFSET(B12813,-1,0)))</f>
        <v>682</v>
      </c>
      <c r="C12813">
        <f ca="1">IF(ROW()=2,0,
IF(OFFSET(C12813,-1,0)=VLOOKUP(OFFSET(B12813,-1,0),PlayerLevelTable!$A:$C,MATCH(PlayerLevelTable!$C$1,PlayerLevelTable!$A$1:$C$1,0),0),0,
OFFSET(C12813,-1,0)+1))</f>
        <v>25</v>
      </c>
    </row>
    <row r="12814" spans="1:3" x14ac:dyDescent="0.3">
      <c r="A12814">
        <f ca="1">IF(ROW()=2,0,OFFSET(A12814,-1,0)+1)</f>
        <v>12812</v>
      </c>
      <c r="B12814">
        <f ca="1">IF(ROW()=2,1,
IF(OFFSET(C12814,0,0)=0,OFFSET(B12814,-1,0)+1,
OFFSET(B12814,-1,0)))</f>
        <v>682</v>
      </c>
      <c r="C12814">
        <f ca="1">IF(ROW()=2,0,
IF(OFFSET(C12814,-1,0)=VLOOKUP(OFFSET(B12814,-1,0),PlayerLevelTable!$A:$C,MATCH(PlayerLevelTable!$C$1,PlayerLevelTable!$A$1:$C$1,0),0),0,
OFFSET(C12814,-1,0)+1))</f>
        <v>26</v>
      </c>
    </row>
    <row r="12815" spans="1:3" x14ac:dyDescent="0.3">
      <c r="A12815">
        <f ca="1">IF(ROW()=2,0,OFFSET(A12815,-1,0)+1)</f>
        <v>12813</v>
      </c>
      <c r="B12815">
        <f ca="1">IF(ROW()=2,1,
IF(OFFSET(C12815,0,0)=0,OFFSET(B12815,-1,0)+1,
OFFSET(B12815,-1,0)))</f>
        <v>682</v>
      </c>
      <c r="C12815">
        <f ca="1">IF(ROW()=2,0,
IF(OFFSET(C12815,-1,0)=VLOOKUP(OFFSET(B12815,-1,0),PlayerLevelTable!$A:$C,MATCH(PlayerLevelTable!$C$1,PlayerLevelTable!$A$1:$C$1,0),0),0,
OFFSET(C12815,-1,0)+1))</f>
        <v>27</v>
      </c>
    </row>
    <row r="12816" spans="1:3" x14ac:dyDescent="0.3">
      <c r="A12816">
        <f ca="1">IF(ROW()=2,0,OFFSET(A12816,-1,0)+1)</f>
        <v>12814</v>
      </c>
      <c r="B12816">
        <f ca="1">IF(ROW()=2,1,
IF(OFFSET(C12816,0,0)=0,OFFSET(B12816,-1,0)+1,
OFFSET(B12816,-1,0)))</f>
        <v>683</v>
      </c>
      <c r="C12816">
        <f ca="1">IF(ROW()=2,0,
IF(OFFSET(C12816,-1,0)=VLOOKUP(OFFSET(B12816,-1,0),PlayerLevelTable!$A:$C,MATCH(PlayerLevelTable!$C$1,PlayerLevelTable!$A$1:$C$1,0),0),0,
OFFSET(C12816,-1,0)+1))</f>
        <v>0</v>
      </c>
    </row>
    <row r="12817" spans="1:3" x14ac:dyDescent="0.3">
      <c r="A12817">
        <f ca="1">IF(ROW()=2,0,OFFSET(A12817,-1,0)+1)</f>
        <v>12815</v>
      </c>
      <c r="B12817">
        <f ca="1">IF(ROW()=2,1,
IF(OFFSET(C12817,0,0)=0,OFFSET(B12817,-1,0)+1,
OFFSET(B12817,-1,0)))</f>
        <v>683</v>
      </c>
      <c r="C12817">
        <f ca="1">IF(ROW()=2,0,
IF(OFFSET(C12817,-1,0)=VLOOKUP(OFFSET(B12817,-1,0),PlayerLevelTable!$A:$C,MATCH(PlayerLevelTable!$C$1,PlayerLevelTable!$A$1:$C$1,0),0),0,
OFFSET(C12817,-1,0)+1))</f>
        <v>1</v>
      </c>
    </row>
    <row r="12818" spans="1:3" x14ac:dyDescent="0.3">
      <c r="A12818">
        <f ca="1">IF(ROW()=2,0,OFFSET(A12818,-1,0)+1)</f>
        <v>12816</v>
      </c>
      <c r="B12818">
        <f ca="1">IF(ROW()=2,1,
IF(OFFSET(C12818,0,0)=0,OFFSET(B12818,-1,0)+1,
OFFSET(B12818,-1,0)))</f>
        <v>683</v>
      </c>
      <c r="C12818">
        <f ca="1">IF(ROW()=2,0,
IF(OFFSET(C12818,-1,0)=VLOOKUP(OFFSET(B12818,-1,0),PlayerLevelTable!$A:$C,MATCH(PlayerLevelTable!$C$1,PlayerLevelTable!$A$1:$C$1,0),0),0,
OFFSET(C12818,-1,0)+1))</f>
        <v>2</v>
      </c>
    </row>
    <row r="12819" spans="1:3" x14ac:dyDescent="0.3">
      <c r="A12819">
        <f ca="1">IF(ROW()=2,0,OFFSET(A12819,-1,0)+1)</f>
        <v>12817</v>
      </c>
      <c r="B12819">
        <f ca="1">IF(ROW()=2,1,
IF(OFFSET(C12819,0,0)=0,OFFSET(B12819,-1,0)+1,
OFFSET(B12819,-1,0)))</f>
        <v>683</v>
      </c>
      <c r="C12819">
        <f ca="1">IF(ROW()=2,0,
IF(OFFSET(C12819,-1,0)=VLOOKUP(OFFSET(B12819,-1,0),PlayerLevelTable!$A:$C,MATCH(PlayerLevelTable!$C$1,PlayerLevelTable!$A$1:$C$1,0),0),0,
OFFSET(C12819,-1,0)+1))</f>
        <v>3</v>
      </c>
    </row>
    <row r="12820" spans="1:3" x14ac:dyDescent="0.3">
      <c r="A12820">
        <f ca="1">IF(ROW()=2,0,OFFSET(A12820,-1,0)+1)</f>
        <v>12818</v>
      </c>
      <c r="B12820">
        <f ca="1">IF(ROW()=2,1,
IF(OFFSET(C12820,0,0)=0,OFFSET(B12820,-1,0)+1,
OFFSET(B12820,-1,0)))</f>
        <v>683</v>
      </c>
      <c r="C12820">
        <f ca="1">IF(ROW()=2,0,
IF(OFFSET(C12820,-1,0)=VLOOKUP(OFFSET(B12820,-1,0),PlayerLevelTable!$A:$C,MATCH(PlayerLevelTable!$C$1,PlayerLevelTable!$A$1:$C$1,0),0),0,
OFFSET(C12820,-1,0)+1))</f>
        <v>4</v>
      </c>
    </row>
    <row r="12821" spans="1:3" x14ac:dyDescent="0.3">
      <c r="A12821">
        <f ca="1">IF(ROW()=2,0,OFFSET(A12821,-1,0)+1)</f>
        <v>12819</v>
      </c>
      <c r="B12821">
        <f ca="1">IF(ROW()=2,1,
IF(OFFSET(C12821,0,0)=0,OFFSET(B12821,-1,0)+1,
OFFSET(B12821,-1,0)))</f>
        <v>683</v>
      </c>
      <c r="C12821">
        <f ca="1">IF(ROW()=2,0,
IF(OFFSET(C12821,-1,0)=VLOOKUP(OFFSET(B12821,-1,0),PlayerLevelTable!$A:$C,MATCH(PlayerLevelTable!$C$1,PlayerLevelTable!$A$1:$C$1,0),0),0,
OFFSET(C12821,-1,0)+1))</f>
        <v>5</v>
      </c>
    </row>
    <row r="12822" spans="1:3" x14ac:dyDescent="0.3">
      <c r="A12822">
        <f ca="1">IF(ROW()=2,0,OFFSET(A12822,-1,0)+1)</f>
        <v>12820</v>
      </c>
      <c r="B12822">
        <f ca="1">IF(ROW()=2,1,
IF(OFFSET(C12822,0,0)=0,OFFSET(B12822,-1,0)+1,
OFFSET(B12822,-1,0)))</f>
        <v>683</v>
      </c>
      <c r="C12822">
        <f ca="1">IF(ROW()=2,0,
IF(OFFSET(C12822,-1,0)=VLOOKUP(OFFSET(B12822,-1,0),PlayerLevelTable!$A:$C,MATCH(PlayerLevelTable!$C$1,PlayerLevelTable!$A$1:$C$1,0),0),0,
OFFSET(C12822,-1,0)+1))</f>
        <v>6</v>
      </c>
    </row>
    <row r="12823" spans="1:3" x14ac:dyDescent="0.3">
      <c r="A12823">
        <f ca="1">IF(ROW()=2,0,OFFSET(A12823,-1,0)+1)</f>
        <v>12821</v>
      </c>
      <c r="B12823">
        <f ca="1">IF(ROW()=2,1,
IF(OFFSET(C12823,0,0)=0,OFFSET(B12823,-1,0)+1,
OFFSET(B12823,-1,0)))</f>
        <v>683</v>
      </c>
      <c r="C12823">
        <f ca="1">IF(ROW()=2,0,
IF(OFFSET(C12823,-1,0)=VLOOKUP(OFFSET(B12823,-1,0),PlayerLevelTable!$A:$C,MATCH(PlayerLevelTable!$C$1,PlayerLevelTable!$A$1:$C$1,0),0),0,
OFFSET(C12823,-1,0)+1))</f>
        <v>7</v>
      </c>
    </row>
    <row r="12824" spans="1:3" x14ac:dyDescent="0.3">
      <c r="A12824">
        <f ca="1">IF(ROW()=2,0,OFFSET(A12824,-1,0)+1)</f>
        <v>12822</v>
      </c>
      <c r="B12824">
        <f ca="1">IF(ROW()=2,1,
IF(OFFSET(C12824,0,0)=0,OFFSET(B12824,-1,0)+1,
OFFSET(B12824,-1,0)))</f>
        <v>683</v>
      </c>
      <c r="C12824">
        <f ca="1">IF(ROW()=2,0,
IF(OFFSET(C12824,-1,0)=VLOOKUP(OFFSET(B12824,-1,0),PlayerLevelTable!$A:$C,MATCH(PlayerLevelTable!$C$1,PlayerLevelTable!$A$1:$C$1,0),0),0,
OFFSET(C12824,-1,0)+1))</f>
        <v>8</v>
      </c>
    </row>
    <row r="12825" spans="1:3" x14ac:dyDescent="0.3">
      <c r="A12825">
        <f ca="1">IF(ROW()=2,0,OFFSET(A12825,-1,0)+1)</f>
        <v>12823</v>
      </c>
      <c r="B12825">
        <f ca="1">IF(ROW()=2,1,
IF(OFFSET(C12825,0,0)=0,OFFSET(B12825,-1,0)+1,
OFFSET(B12825,-1,0)))</f>
        <v>683</v>
      </c>
      <c r="C12825">
        <f ca="1">IF(ROW()=2,0,
IF(OFFSET(C12825,-1,0)=VLOOKUP(OFFSET(B12825,-1,0),PlayerLevelTable!$A:$C,MATCH(PlayerLevelTable!$C$1,PlayerLevelTable!$A$1:$C$1,0),0),0,
OFFSET(C12825,-1,0)+1))</f>
        <v>9</v>
      </c>
    </row>
    <row r="12826" spans="1:3" x14ac:dyDescent="0.3">
      <c r="A12826">
        <f ca="1">IF(ROW()=2,0,OFFSET(A12826,-1,0)+1)</f>
        <v>12824</v>
      </c>
      <c r="B12826">
        <f ca="1">IF(ROW()=2,1,
IF(OFFSET(C12826,0,0)=0,OFFSET(B12826,-1,0)+1,
OFFSET(B12826,-1,0)))</f>
        <v>683</v>
      </c>
      <c r="C12826">
        <f ca="1">IF(ROW()=2,0,
IF(OFFSET(C12826,-1,0)=VLOOKUP(OFFSET(B12826,-1,0),PlayerLevelTable!$A:$C,MATCH(PlayerLevelTable!$C$1,PlayerLevelTable!$A$1:$C$1,0),0),0,
OFFSET(C12826,-1,0)+1))</f>
        <v>10</v>
      </c>
    </row>
    <row r="12827" spans="1:3" x14ac:dyDescent="0.3">
      <c r="A12827">
        <f ca="1">IF(ROW()=2,0,OFFSET(A12827,-1,0)+1)</f>
        <v>12825</v>
      </c>
      <c r="B12827">
        <f ca="1">IF(ROW()=2,1,
IF(OFFSET(C12827,0,0)=0,OFFSET(B12827,-1,0)+1,
OFFSET(B12827,-1,0)))</f>
        <v>683</v>
      </c>
      <c r="C12827">
        <f ca="1">IF(ROW()=2,0,
IF(OFFSET(C12827,-1,0)=VLOOKUP(OFFSET(B12827,-1,0),PlayerLevelTable!$A:$C,MATCH(PlayerLevelTable!$C$1,PlayerLevelTable!$A$1:$C$1,0),0),0,
OFFSET(C12827,-1,0)+1))</f>
        <v>11</v>
      </c>
    </row>
    <row r="12828" spans="1:3" x14ac:dyDescent="0.3">
      <c r="A12828">
        <f ca="1">IF(ROW()=2,0,OFFSET(A12828,-1,0)+1)</f>
        <v>12826</v>
      </c>
      <c r="B12828">
        <f ca="1">IF(ROW()=2,1,
IF(OFFSET(C12828,0,0)=0,OFFSET(B12828,-1,0)+1,
OFFSET(B12828,-1,0)))</f>
        <v>683</v>
      </c>
      <c r="C12828">
        <f ca="1">IF(ROW()=2,0,
IF(OFFSET(C12828,-1,0)=VLOOKUP(OFFSET(B12828,-1,0),PlayerLevelTable!$A:$C,MATCH(PlayerLevelTable!$C$1,PlayerLevelTable!$A$1:$C$1,0),0),0,
OFFSET(C12828,-1,0)+1))</f>
        <v>12</v>
      </c>
    </row>
    <row r="12829" spans="1:3" x14ac:dyDescent="0.3">
      <c r="A12829">
        <f ca="1">IF(ROW()=2,0,OFFSET(A12829,-1,0)+1)</f>
        <v>12827</v>
      </c>
      <c r="B12829">
        <f ca="1">IF(ROW()=2,1,
IF(OFFSET(C12829,0,0)=0,OFFSET(B12829,-1,0)+1,
OFFSET(B12829,-1,0)))</f>
        <v>683</v>
      </c>
      <c r="C12829">
        <f ca="1">IF(ROW()=2,0,
IF(OFFSET(C12829,-1,0)=VLOOKUP(OFFSET(B12829,-1,0),PlayerLevelTable!$A:$C,MATCH(PlayerLevelTable!$C$1,PlayerLevelTable!$A$1:$C$1,0),0),0,
OFFSET(C12829,-1,0)+1))</f>
        <v>13</v>
      </c>
    </row>
    <row r="12830" spans="1:3" x14ac:dyDescent="0.3">
      <c r="A12830">
        <f ca="1">IF(ROW()=2,0,OFFSET(A12830,-1,0)+1)</f>
        <v>12828</v>
      </c>
      <c r="B12830">
        <f ca="1">IF(ROW()=2,1,
IF(OFFSET(C12830,0,0)=0,OFFSET(B12830,-1,0)+1,
OFFSET(B12830,-1,0)))</f>
        <v>683</v>
      </c>
      <c r="C12830">
        <f ca="1">IF(ROW()=2,0,
IF(OFFSET(C12830,-1,0)=VLOOKUP(OFFSET(B12830,-1,0),PlayerLevelTable!$A:$C,MATCH(PlayerLevelTable!$C$1,PlayerLevelTable!$A$1:$C$1,0),0),0,
OFFSET(C12830,-1,0)+1))</f>
        <v>14</v>
      </c>
    </row>
    <row r="12831" spans="1:3" x14ac:dyDescent="0.3">
      <c r="A12831">
        <f ca="1">IF(ROW()=2,0,OFFSET(A12831,-1,0)+1)</f>
        <v>12829</v>
      </c>
      <c r="B12831">
        <f ca="1">IF(ROW()=2,1,
IF(OFFSET(C12831,0,0)=0,OFFSET(B12831,-1,0)+1,
OFFSET(B12831,-1,0)))</f>
        <v>683</v>
      </c>
      <c r="C12831">
        <f ca="1">IF(ROW()=2,0,
IF(OFFSET(C12831,-1,0)=VLOOKUP(OFFSET(B12831,-1,0),PlayerLevelTable!$A:$C,MATCH(PlayerLevelTable!$C$1,PlayerLevelTable!$A$1:$C$1,0),0),0,
OFFSET(C12831,-1,0)+1))</f>
        <v>15</v>
      </c>
    </row>
    <row r="12832" spans="1:3" x14ac:dyDescent="0.3">
      <c r="A12832">
        <f ca="1">IF(ROW()=2,0,OFFSET(A12832,-1,0)+1)</f>
        <v>12830</v>
      </c>
      <c r="B12832">
        <f ca="1">IF(ROW()=2,1,
IF(OFFSET(C12832,0,0)=0,OFFSET(B12832,-1,0)+1,
OFFSET(B12832,-1,0)))</f>
        <v>683</v>
      </c>
      <c r="C12832">
        <f ca="1">IF(ROW()=2,0,
IF(OFFSET(C12832,-1,0)=VLOOKUP(OFFSET(B12832,-1,0),PlayerLevelTable!$A:$C,MATCH(PlayerLevelTable!$C$1,PlayerLevelTable!$A$1:$C$1,0),0),0,
OFFSET(C12832,-1,0)+1))</f>
        <v>16</v>
      </c>
    </row>
    <row r="12833" spans="1:3" x14ac:dyDescent="0.3">
      <c r="A12833">
        <f ca="1">IF(ROW()=2,0,OFFSET(A12833,-1,0)+1)</f>
        <v>12831</v>
      </c>
      <c r="B12833">
        <f ca="1">IF(ROW()=2,1,
IF(OFFSET(C12833,0,0)=0,OFFSET(B12833,-1,0)+1,
OFFSET(B12833,-1,0)))</f>
        <v>683</v>
      </c>
      <c r="C12833">
        <f ca="1">IF(ROW()=2,0,
IF(OFFSET(C12833,-1,0)=VLOOKUP(OFFSET(B12833,-1,0),PlayerLevelTable!$A:$C,MATCH(PlayerLevelTable!$C$1,PlayerLevelTable!$A$1:$C$1,0),0),0,
OFFSET(C12833,-1,0)+1))</f>
        <v>17</v>
      </c>
    </row>
    <row r="12834" spans="1:3" x14ac:dyDescent="0.3">
      <c r="A12834">
        <f ca="1">IF(ROW()=2,0,OFFSET(A12834,-1,0)+1)</f>
        <v>12832</v>
      </c>
      <c r="B12834">
        <f ca="1">IF(ROW()=2,1,
IF(OFFSET(C12834,0,0)=0,OFFSET(B12834,-1,0)+1,
OFFSET(B12834,-1,0)))</f>
        <v>683</v>
      </c>
      <c r="C12834">
        <f ca="1">IF(ROW()=2,0,
IF(OFFSET(C12834,-1,0)=VLOOKUP(OFFSET(B12834,-1,0),PlayerLevelTable!$A:$C,MATCH(PlayerLevelTable!$C$1,PlayerLevelTable!$A$1:$C$1,0),0),0,
OFFSET(C12834,-1,0)+1))</f>
        <v>18</v>
      </c>
    </row>
    <row r="12835" spans="1:3" x14ac:dyDescent="0.3">
      <c r="A12835">
        <f ca="1">IF(ROW()=2,0,OFFSET(A12835,-1,0)+1)</f>
        <v>12833</v>
      </c>
      <c r="B12835">
        <f ca="1">IF(ROW()=2,1,
IF(OFFSET(C12835,0,0)=0,OFFSET(B12835,-1,0)+1,
OFFSET(B12835,-1,0)))</f>
        <v>683</v>
      </c>
      <c r="C12835">
        <f ca="1">IF(ROW()=2,0,
IF(OFFSET(C12835,-1,0)=VLOOKUP(OFFSET(B12835,-1,0),PlayerLevelTable!$A:$C,MATCH(PlayerLevelTable!$C$1,PlayerLevelTable!$A$1:$C$1,0),0),0,
OFFSET(C12835,-1,0)+1))</f>
        <v>19</v>
      </c>
    </row>
    <row r="12836" spans="1:3" x14ac:dyDescent="0.3">
      <c r="A12836">
        <f ca="1">IF(ROW()=2,0,OFFSET(A12836,-1,0)+1)</f>
        <v>12834</v>
      </c>
      <c r="B12836">
        <f ca="1">IF(ROW()=2,1,
IF(OFFSET(C12836,0,0)=0,OFFSET(B12836,-1,0)+1,
OFFSET(B12836,-1,0)))</f>
        <v>683</v>
      </c>
      <c r="C12836">
        <f ca="1">IF(ROW()=2,0,
IF(OFFSET(C12836,-1,0)=VLOOKUP(OFFSET(B12836,-1,0),PlayerLevelTable!$A:$C,MATCH(PlayerLevelTable!$C$1,PlayerLevelTable!$A$1:$C$1,0),0),0,
OFFSET(C12836,-1,0)+1))</f>
        <v>20</v>
      </c>
    </row>
    <row r="12837" spans="1:3" x14ac:dyDescent="0.3">
      <c r="A12837">
        <f ca="1">IF(ROW()=2,0,OFFSET(A12837,-1,0)+1)</f>
        <v>12835</v>
      </c>
      <c r="B12837">
        <f ca="1">IF(ROW()=2,1,
IF(OFFSET(C12837,0,0)=0,OFFSET(B12837,-1,0)+1,
OFFSET(B12837,-1,0)))</f>
        <v>683</v>
      </c>
      <c r="C12837">
        <f ca="1">IF(ROW()=2,0,
IF(OFFSET(C12837,-1,0)=VLOOKUP(OFFSET(B12837,-1,0),PlayerLevelTable!$A:$C,MATCH(PlayerLevelTable!$C$1,PlayerLevelTable!$A$1:$C$1,0),0),0,
OFFSET(C12837,-1,0)+1))</f>
        <v>21</v>
      </c>
    </row>
    <row r="12838" spans="1:3" x14ac:dyDescent="0.3">
      <c r="A12838">
        <f ca="1">IF(ROW()=2,0,OFFSET(A12838,-1,0)+1)</f>
        <v>12836</v>
      </c>
      <c r="B12838">
        <f ca="1">IF(ROW()=2,1,
IF(OFFSET(C12838,0,0)=0,OFFSET(B12838,-1,0)+1,
OFFSET(B12838,-1,0)))</f>
        <v>683</v>
      </c>
      <c r="C12838">
        <f ca="1">IF(ROW()=2,0,
IF(OFFSET(C12838,-1,0)=VLOOKUP(OFFSET(B12838,-1,0),PlayerLevelTable!$A:$C,MATCH(PlayerLevelTable!$C$1,PlayerLevelTable!$A$1:$C$1,0),0),0,
OFFSET(C12838,-1,0)+1))</f>
        <v>22</v>
      </c>
    </row>
    <row r="12839" spans="1:3" x14ac:dyDescent="0.3">
      <c r="A12839">
        <f ca="1">IF(ROW()=2,0,OFFSET(A12839,-1,0)+1)</f>
        <v>12837</v>
      </c>
      <c r="B12839">
        <f ca="1">IF(ROW()=2,1,
IF(OFFSET(C12839,0,0)=0,OFFSET(B12839,-1,0)+1,
OFFSET(B12839,-1,0)))</f>
        <v>683</v>
      </c>
      <c r="C12839">
        <f ca="1">IF(ROW()=2,0,
IF(OFFSET(C12839,-1,0)=VLOOKUP(OFFSET(B12839,-1,0),PlayerLevelTable!$A:$C,MATCH(PlayerLevelTable!$C$1,PlayerLevelTable!$A$1:$C$1,0),0),0,
OFFSET(C12839,-1,0)+1))</f>
        <v>23</v>
      </c>
    </row>
    <row r="12840" spans="1:3" x14ac:dyDescent="0.3">
      <c r="A12840">
        <f ca="1">IF(ROW()=2,0,OFFSET(A12840,-1,0)+1)</f>
        <v>12838</v>
      </c>
      <c r="B12840">
        <f ca="1">IF(ROW()=2,1,
IF(OFFSET(C12840,0,0)=0,OFFSET(B12840,-1,0)+1,
OFFSET(B12840,-1,0)))</f>
        <v>683</v>
      </c>
      <c r="C12840">
        <f ca="1">IF(ROW()=2,0,
IF(OFFSET(C12840,-1,0)=VLOOKUP(OFFSET(B12840,-1,0),PlayerLevelTable!$A:$C,MATCH(PlayerLevelTable!$C$1,PlayerLevelTable!$A$1:$C$1,0),0),0,
OFFSET(C12840,-1,0)+1))</f>
        <v>24</v>
      </c>
    </row>
    <row r="12841" spans="1:3" x14ac:dyDescent="0.3">
      <c r="A12841">
        <f ca="1">IF(ROW()=2,0,OFFSET(A12841,-1,0)+1)</f>
        <v>12839</v>
      </c>
      <c r="B12841">
        <f ca="1">IF(ROW()=2,1,
IF(OFFSET(C12841,0,0)=0,OFFSET(B12841,-1,0)+1,
OFFSET(B12841,-1,0)))</f>
        <v>683</v>
      </c>
      <c r="C12841">
        <f ca="1">IF(ROW()=2,0,
IF(OFFSET(C12841,-1,0)=VLOOKUP(OFFSET(B12841,-1,0),PlayerLevelTable!$A:$C,MATCH(PlayerLevelTable!$C$1,PlayerLevelTable!$A$1:$C$1,0),0),0,
OFFSET(C12841,-1,0)+1))</f>
        <v>25</v>
      </c>
    </row>
    <row r="12842" spans="1:3" x14ac:dyDescent="0.3">
      <c r="A12842">
        <f ca="1">IF(ROW()=2,0,OFFSET(A12842,-1,0)+1)</f>
        <v>12840</v>
      </c>
      <c r="B12842">
        <f ca="1">IF(ROW()=2,1,
IF(OFFSET(C12842,0,0)=0,OFFSET(B12842,-1,0)+1,
OFFSET(B12842,-1,0)))</f>
        <v>683</v>
      </c>
      <c r="C12842">
        <f ca="1">IF(ROW()=2,0,
IF(OFFSET(C12842,-1,0)=VLOOKUP(OFFSET(B12842,-1,0),PlayerLevelTable!$A:$C,MATCH(PlayerLevelTable!$C$1,PlayerLevelTable!$A$1:$C$1,0),0),0,
OFFSET(C12842,-1,0)+1))</f>
        <v>26</v>
      </c>
    </row>
    <row r="12843" spans="1:3" x14ac:dyDescent="0.3">
      <c r="A12843">
        <f ca="1">IF(ROW()=2,0,OFFSET(A12843,-1,0)+1)</f>
        <v>12841</v>
      </c>
      <c r="B12843">
        <f ca="1">IF(ROW()=2,1,
IF(OFFSET(C12843,0,0)=0,OFFSET(B12843,-1,0)+1,
OFFSET(B12843,-1,0)))</f>
        <v>683</v>
      </c>
      <c r="C12843">
        <f ca="1">IF(ROW()=2,0,
IF(OFFSET(C12843,-1,0)=VLOOKUP(OFFSET(B12843,-1,0),PlayerLevelTable!$A:$C,MATCH(PlayerLevelTable!$C$1,PlayerLevelTable!$A$1:$C$1,0),0),0,
OFFSET(C12843,-1,0)+1))</f>
        <v>27</v>
      </c>
    </row>
    <row r="12844" spans="1:3" x14ac:dyDescent="0.3">
      <c r="A12844">
        <f ca="1">IF(ROW()=2,0,OFFSET(A12844,-1,0)+1)</f>
        <v>12842</v>
      </c>
      <c r="B12844">
        <f ca="1">IF(ROW()=2,1,
IF(OFFSET(C12844,0,0)=0,OFFSET(B12844,-1,0)+1,
OFFSET(B12844,-1,0)))</f>
        <v>684</v>
      </c>
      <c r="C12844">
        <f ca="1">IF(ROW()=2,0,
IF(OFFSET(C12844,-1,0)=VLOOKUP(OFFSET(B12844,-1,0),PlayerLevelTable!$A:$C,MATCH(PlayerLevelTable!$C$1,PlayerLevelTable!$A$1:$C$1,0),0),0,
OFFSET(C12844,-1,0)+1))</f>
        <v>0</v>
      </c>
    </row>
    <row r="12845" spans="1:3" x14ac:dyDescent="0.3">
      <c r="A12845">
        <f ca="1">IF(ROW()=2,0,OFFSET(A12845,-1,0)+1)</f>
        <v>12843</v>
      </c>
      <c r="B12845">
        <f ca="1">IF(ROW()=2,1,
IF(OFFSET(C12845,0,0)=0,OFFSET(B12845,-1,0)+1,
OFFSET(B12845,-1,0)))</f>
        <v>684</v>
      </c>
      <c r="C12845">
        <f ca="1">IF(ROW()=2,0,
IF(OFFSET(C12845,-1,0)=VLOOKUP(OFFSET(B12845,-1,0),PlayerLevelTable!$A:$C,MATCH(PlayerLevelTable!$C$1,PlayerLevelTable!$A$1:$C$1,0),0),0,
OFFSET(C12845,-1,0)+1))</f>
        <v>1</v>
      </c>
    </row>
    <row r="12846" spans="1:3" x14ac:dyDescent="0.3">
      <c r="A12846">
        <f ca="1">IF(ROW()=2,0,OFFSET(A12846,-1,0)+1)</f>
        <v>12844</v>
      </c>
      <c r="B12846">
        <f ca="1">IF(ROW()=2,1,
IF(OFFSET(C12846,0,0)=0,OFFSET(B12846,-1,0)+1,
OFFSET(B12846,-1,0)))</f>
        <v>684</v>
      </c>
      <c r="C12846">
        <f ca="1">IF(ROW()=2,0,
IF(OFFSET(C12846,-1,0)=VLOOKUP(OFFSET(B12846,-1,0),PlayerLevelTable!$A:$C,MATCH(PlayerLevelTable!$C$1,PlayerLevelTable!$A$1:$C$1,0),0),0,
OFFSET(C12846,-1,0)+1))</f>
        <v>2</v>
      </c>
    </row>
    <row r="12847" spans="1:3" x14ac:dyDescent="0.3">
      <c r="A12847">
        <f ca="1">IF(ROW()=2,0,OFFSET(A12847,-1,0)+1)</f>
        <v>12845</v>
      </c>
      <c r="B12847">
        <f ca="1">IF(ROW()=2,1,
IF(OFFSET(C12847,0,0)=0,OFFSET(B12847,-1,0)+1,
OFFSET(B12847,-1,0)))</f>
        <v>684</v>
      </c>
      <c r="C12847">
        <f ca="1">IF(ROW()=2,0,
IF(OFFSET(C12847,-1,0)=VLOOKUP(OFFSET(B12847,-1,0),PlayerLevelTable!$A:$C,MATCH(PlayerLevelTable!$C$1,PlayerLevelTable!$A$1:$C$1,0),0),0,
OFFSET(C12847,-1,0)+1))</f>
        <v>3</v>
      </c>
    </row>
    <row r="12848" spans="1:3" x14ac:dyDescent="0.3">
      <c r="A12848">
        <f ca="1">IF(ROW()=2,0,OFFSET(A12848,-1,0)+1)</f>
        <v>12846</v>
      </c>
      <c r="B12848">
        <f ca="1">IF(ROW()=2,1,
IF(OFFSET(C12848,0,0)=0,OFFSET(B12848,-1,0)+1,
OFFSET(B12848,-1,0)))</f>
        <v>684</v>
      </c>
      <c r="C12848">
        <f ca="1">IF(ROW()=2,0,
IF(OFFSET(C12848,-1,0)=VLOOKUP(OFFSET(B12848,-1,0),PlayerLevelTable!$A:$C,MATCH(PlayerLevelTable!$C$1,PlayerLevelTable!$A$1:$C$1,0),0),0,
OFFSET(C12848,-1,0)+1))</f>
        <v>4</v>
      </c>
    </row>
    <row r="12849" spans="1:3" x14ac:dyDescent="0.3">
      <c r="A12849">
        <f ca="1">IF(ROW()=2,0,OFFSET(A12849,-1,0)+1)</f>
        <v>12847</v>
      </c>
      <c r="B12849">
        <f ca="1">IF(ROW()=2,1,
IF(OFFSET(C12849,0,0)=0,OFFSET(B12849,-1,0)+1,
OFFSET(B12849,-1,0)))</f>
        <v>684</v>
      </c>
      <c r="C12849">
        <f ca="1">IF(ROW()=2,0,
IF(OFFSET(C12849,-1,0)=VLOOKUP(OFFSET(B12849,-1,0),PlayerLevelTable!$A:$C,MATCH(PlayerLevelTable!$C$1,PlayerLevelTable!$A$1:$C$1,0),0),0,
OFFSET(C12849,-1,0)+1))</f>
        <v>5</v>
      </c>
    </row>
    <row r="12850" spans="1:3" x14ac:dyDescent="0.3">
      <c r="A12850">
        <f ca="1">IF(ROW()=2,0,OFFSET(A12850,-1,0)+1)</f>
        <v>12848</v>
      </c>
      <c r="B12850">
        <f ca="1">IF(ROW()=2,1,
IF(OFFSET(C12850,0,0)=0,OFFSET(B12850,-1,0)+1,
OFFSET(B12850,-1,0)))</f>
        <v>684</v>
      </c>
      <c r="C12850">
        <f ca="1">IF(ROW()=2,0,
IF(OFFSET(C12850,-1,0)=VLOOKUP(OFFSET(B12850,-1,0),PlayerLevelTable!$A:$C,MATCH(PlayerLevelTable!$C$1,PlayerLevelTable!$A$1:$C$1,0),0),0,
OFFSET(C12850,-1,0)+1))</f>
        <v>6</v>
      </c>
    </row>
    <row r="12851" spans="1:3" x14ac:dyDescent="0.3">
      <c r="A12851">
        <f ca="1">IF(ROW()=2,0,OFFSET(A12851,-1,0)+1)</f>
        <v>12849</v>
      </c>
      <c r="B12851">
        <f ca="1">IF(ROW()=2,1,
IF(OFFSET(C12851,0,0)=0,OFFSET(B12851,-1,0)+1,
OFFSET(B12851,-1,0)))</f>
        <v>684</v>
      </c>
      <c r="C12851">
        <f ca="1">IF(ROW()=2,0,
IF(OFFSET(C12851,-1,0)=VLOOKUP(OFFSET(B12851,-1,0),PlayerLevelTable!$A:$C,MATCH(PlayerLevelTable!$C$1,PlayerLevelTable!$A$1:$C$1,0),0),0,
OFFSET(C12851,-1,0)+1))</f>
        <v>7</v>
      </c>
    </row>
    <row r="12852" spans="1:3" x14ac:dyDescent="0.3">
      <c r="A12852">
        <f ca="1">IF(ROW()=2,0,OFFSET(A12852,-1,0)+1)</f>
        <v>12850</v>
      </c>
      <c r="B12852">
        <f ca="1">IF(ROW()=2,1,
IF(OFFSET(C12852,0,0)=0,OFFSET(B12852,-1,0)+1,
OFFSET(B12852,-1,0)))</f>
        <v>684</v>
      </c>
      <c r="C12852">
        <f ca="1">IF(ROW()=2,0,
IF(OFFSET(C12852,-1,0)=VLOOKUP(OFFSET(B12852,-1,0),PlayerLevelTable!$A:$C,MATCH(PlayerLevelTable!$C$1,PlayerLevelTable!$A$1:$C$1,0),0),0,
OFFSET(C12852,-1,0)+1))</f>
        <v>8</v>
      </c>
    </row>
    <row r="12853" spans="1:3" x14ac:dyDescent="0.3">
      <c r="A12853">
        <f ca="1">IF(ROW()=2,0,OFFSET(A12853,-1,0)+1)</f>
        <v>12851</v>
      </c>
      <c r="B12853">
        <f ca="1">IF(ROW()=2,1,
IF(OFFSET(C12853,0,0)=0,OFFSET(B12853,-1,0)+1,
OFFSET(B12853,-1,0)))</f>
        <v>684</v>
      </c>
      <c r="C12853">
        <f ca="1">IF(ROW()=2,0,
IF(OFFSET(C12853,-1,0)=VLOOKUP(OFFSET(B12853,-1,0),PlayerLevelTable!$A:$C,MATCH(PlayerLevelTable!$C$1,PlayerLevelTable!$A$1:$C$1,0),0),0,
OFFSET(C12853,-1,0)+1))</f>
        <v>9</v>
      </c>
    </row>
    <row r="12854" spans="1:3" x14ac:dyDescent="0.3">
      <c r="A12854">
        <f ca="1">IF(ROW()=2,0,OFFSET(A12854,-1,0)+1)</f>
        <v>12852</v>
      </c>
      <c r="B12854">
        <f ca="1">IF(ROW()=2,1,
IF(OFFSET(C12854,0,0)=0,OFFSET(B12854,-1,0)+1,
OFFSET(B12854,-1,0)))</f>
        <v>684</v>
      </c>
      <c r="C12854">
        <f ca="1">IF(ROW()=2,0,
IF(OFFSET(C12854,-1,0)=VLOOKUP(OFFSET(B12854,-1,0),PlayerLevelTable!$A:$C,MATCH(PlayerLevelTable!$C$1,PlayerLevelTable!$A$1:$C$1,0),0),0,
OFFSET(C12854,-1,0)+1))</f>
        <v>10</v>
      </c>
    </row>
    <row r="12855" spans="1:3" x14ac:dyDescent="0.3">
      <c r="A12855">
        <f ca="1">IF(ROW()=2,0,OFFSET(A12855,-1,0)+1)</f>
        <v>12853</v>
      </c>
      <c r="B12855">
        <f ca="1">IF(ROW()=2,1,
IF(OFFSET(C12855,0,0)=0,OFFSET(B12855,-1,0)+1,
OFFSET(B12855,-1,0)))</f>
        <v>684</v>
      </c>
      <c r="C12855">
        <f ca="1">IF(ROW()=2,0,
IF(OFFSET(C12855,-1,0)=VLOOKUP(OFFSET(B12855,-1,0),PlayerLevelTable!$A:$C,MATCH(PlayerLevelTable!$C$1,PlayerLevelTable!$A$1:$C$1,0),0),0,
OFFSET(C12855,-1,0)+1))</f>
        <v>11</v>
      </c>
    </row>
    <row r="12856" spans="1:3" x14ac:dyDescent="0.3">
      <c r="A12856">
        <f ca="1">IF(ROW()=2,0,OFFSET(A12856,-1,0)+1)</f>
        <v>12854</v>
      </c>
      <c r="B12856">
        <f ca="1">IF(ROW()=2,1,
IF(OFFSET(C12856,0,0)=0,OFFSET(B12856,-1,0)+1,
OFFSET(B12856,-1,0)))</f>
        <v>684</v>
      </c>
      <c r="C12856">
        <f ca="1">IF(ROW()=2,0,
IF(OFFSET(C12856,-1,0)=VLOOKUP(OFFSET(B12856,-1,0),PlayerLevelTable!$A:$C,MATCH(PlayerLevelTable!$C$1,PlayerLevelTable!$A$1:$C$1,0),0),0,
OFFSET(C12856,-1,0)+1))</f>
        <v>12</v>
      </c>
    </row>
    <row r="12857" spans="1:3" x14ac:dyDescent="0.3">
      <c r="A12857">
        <f ca="1">IF(ROW()=2,0,OFFSET(A12857,-1,0)+1)</f>
        <v>12855</v>
      </c>
      <c r="B12857">
        <f ca="1">IF(ROW()=2,1,
IF(OFFSET(C12857,0,0)=0,OFFSET(B12857,-1,0)+1,
OFFSET(B12857,-1,0)))</f>
        <v>684</v>
      </c>
      <c r="C12857">
        <f ca="1">IF(ROW()=2,0,
IF(OFFSET(C12857,-1,0)=VLOOKUP(OFFSET(B12857,-1,0),PlayerLevelTable!$A:$C,MATCH(PlayerLevelTable!$C$1,PlayerLevelTable!$A$1:$C$1,0),0),0,
OFFSET(C12857,-1,0)+1))</f>
        <v>13</v>
      </c>
    </row>
    <row r="12858" spans="1:3" x14ac:dyDescent="0.3">
      <c r="A12858">
        <f ca="1">IF(ROW()=2,0,OFFSET(A12858,-1,0)+1)</f>
        <v>12856</v>
      </c>
      <c r="B12858">
        <f ca="1">IF(ROW()=2,1,
IF(OFFSET(C12858,0,0)=0,OFFSET(B12858,-1,0)+1,
OFFSET(B12858,-1,0)))</f>
        <v>684</v>
      </c>
      <c r="C12858">
        <f ca="1">IF(ROW()=2,0,
IF(OFFSET(C12858,-1,0)=VLOOKUP(OFFSET(B12858,-1,0),PlayerLevelTable!$A:$C,MATCH(PlayerLevelTable!$C$1,PlayerLevelTable!$A$1:$C$1,0),0),0,
OFFSET(C12858,-1,0)+1))</f>
        <v>14</v>
      </c>
    </row>
    <row r="12859" spans="1:3" x14ac:dyDescent="0.3">
      <c r="A12859">
        <f ca="1">IF(ROW()=2,0,OFFSET(A12859,-1,0)+1)</f>
        <v>12857</v>
      </c>
      <c r="B12859">
        <f ca="1">IF(ROW()=2,1,
IF(OFFSET(C12859,0,0)=0,OFFSET(B12859,-1,0)+1,
OFFSET(B12859,-1,0)))</f>
        <v>684</v>
      </c>
      <c r="C12859">
        <f ca="1">IF(ROW()=2,0,
IF(OFFSET(C12859,-1,0)=VLOOKUP(OFFSET(B12859,-1,0),PlayerLevelTable!$A:$C,MATCH(PlayerLevelTable!$C$1,PlayerLevelTable!$A$1:$C$1,0),0),0,
OFFSET(C12859,-1,0)+1))</f>
        <v>15</v>
      </c>
    </row>
    <row r="12860" spans="1:3" x14ac:dyDescent="0.3">
      <c r="A12860">
        <f ca="1">IF(ROW()=2,0,OFFSET(A12860,-1,0)+1)</f>
        <v>12858</v>
      </c>
      <c r="B12860">
        <f ca="1">IF(ROW()=2,1,
IF(OFFSET(C12860,0,0)=0,OFFSET(B12860,-1,0)+1,
OFFSET(B12860,-1,0)))</f>
        <v>684</v>
      </c>
      <c r="C12860">
        <f ca="1">IF(ROW()=2,0,
IF(OFFSET(C12860,-1,0)=VLOOKUP(OFFSET(B12860,-1,0),PlayerLevelTable!$A:$C,MATCH(PlayerLevelTable!$C$1,PlayerLevelTable!$A$1:$C$1,0),0),0,
OFFSET(C12860,-1,0)+1))</f>
        <v>16</v>
      </c>
    </row>
    <row r="12861" spans="1:3" x14ac:dyDescent="0.3">
      <c r="A12861">
        <f ca="1">IF(ROW()=2,0,OFFSET(A12861,-1,0)+1)</f>
        <v>12859</v>
      </c>
      <c r="B12861">
        <f ca="1">IF(ROW()=2,1,
IF(OFFSET(C12861,0,0)=0,OFFSET(B12861,-1,0)+1,
OFFSET(B12861,-1,0)))</f>
        <v>684</v>
      </c>
      <c r="C12861">
        <f ca="1">IF(ROW()=2,0,
IF(OFFSET(C12861,-1,0)=VLOOKUP(OFFSET(B12861,-1,0),PlayerLevelTable!$A:$C,MATCH(PlayerLevelTable!$C$1,PlayerLevelTable!$A$1:$C$1,0),0),0,
OFFSET(C12861,-1,0)+1))</f>
        <v>17</v>
      </c>
    </row>
    <row r="12862" spans="1:3" x14ac:dyDescent="0.3">
      <c r="A12862">
        <f ca="1">IF(ROW()=2,0,OFFSET(A12862,-1,0)+1)</f>
        <v>12860</v>
      </c>
      <c r="B12862">
        <f ca="1">IF(ROW()=2,1,
IF(OFFSET(C12862,0,0)=0,OFFSET(B12862,-1,0)+1,
OFFSET(B12862,-1,0)))</f>
        <v>684</v>
      </c>
      <c r="C12862">
        <f ca="1">IF(ROW()=2,0,
IF(OFFSET(C12862,-1,0)=VLOOKUP(OFFSET(B12862,-1,0),PlayerLevelTable!$A:$C,MATCH(PlayerLevelTable!$C$1,PlayerLevelTable!$A$1:$C$1,0),0),0,
OFFSET(C12862,-1,0)+1))</f>
        <v>18</v>
      </c>
    </row>
    <row r="12863" spans="1:3" x14ac:dyDescent="0.3">
      <c r="A12863">
        <f ca="1">IF(ROW()=2,0,OFFSET(A12863,-1,0)+1)</f>
        <v>12861</v>
      </c>
      <c r="B12863">
        <f ca="1">IF(ROW()=2,1,
IF(OFFSET(C12863,0,0)=0,OFFSET(B12863,-1,0)+1,
OFFSET(B12863,-1,0)))</f>
        <v>684</v>
      </c>
      <c r="C12863">
        <f ca="1">IF(ROW()=2,0,
IF(OFFSET(C12863,-1,0)=VLOOKUP(OFFSET(B12863,-1,0),PlayerLevelTable!$A:$C,MATCH(PlayerLevelTable!$C$1,PlayerLevelTable!$A$1:$C$1,0),0),0,
OFFSET(C12863,-1,0)+1))</f>
        <v>19</v>
      </c>
    </row>
    <row r="12864" spans="1:3" x14ac:dyDescent="0.3">
      <c r="A12864">
        <f ca="1">IF(ROW()=2,0,OFFSET(A12864,-1,0)+1)</f>
        <v>12862</v>
      </c>
      <c r="B12864">
        <f ca="1">IF(ROW()=2,1,
IF(OFFSET(C12864,0,0)=0,OFFSET(B12864,-1,0)+1,
OFFSET(B12864,-1,0)))</f>
        <v>684</v>
      </c>
      <c r="C12864">
        <f ca="1">IF(ROW()=2,0,
IF(OFFSET(C12864,-1,0)=VLOOKUP(OFFSET(B12864,-1,0),PlayerLevelTable!$A:$C,MATCH(PlayerLevelTable!$C$1,PlayerLevelTable!$A$1:$C$1,0),0),0,
OFFSET(C12864,-1,0)+1))</f>
        <v>20</v>
      </c>
    </row>
    <row r="12865" spans="1:3" x14ac:dyDescent="0.3">
      <c r="A12865">
        <f ca="1">IF(ROW()=2,0,OFFSET(A12865,-1,0)+1)</f>
        <v>12863</v>
      </c>
      <c r="B12865">
        <f ca="1">IF(ROW()=2,1,
IF(OFFSET(C12865,0,0)=0,OFFSET(B12865,-1,0)+1,
OFFSET(B12865,-1,0)))</f>
        <v>684</v>
      </c>
      <c r="C12865">
        <f ca="1">IF(ROW()=2,0,
IF(OFFSET(C12865,-1,0)=VLOOKUP(OFFSET(B12865,-1,0),PlayerLevelTable!$A:$C,MATCH(PlayerLevelTable!$C$1,PlayerLevelTable!$A$1:$C$1,0),0),0,
OFFSET(C12865,-1,0)+1))</f>
        <v>21</v>
      </c>
    </row>
    <row r="12866" spans="1:3" x14ac:dyDescent="0.3">
      <c r="A12866">
        <f ca="1">IF(ROW()=2,0,OFFSET(A12866,-1,0)+1)</f>
        <v>12864</v>
      </c>
      <c r="B12866">
        <f ca="1">IF(ROW()=2,1,
IF(OFFSET(C12866,0,0)=0,OFFSET(B12866,-1,0)+1,
OFFSET(B12866,-1,0)))</f>
        <v>684</v>
      </c>
      <c r="C12866">
        <f ca="1">IF(ROW()=2,0,
IF(OFFSET(C12866,-1,0)=VLOOKUP(OFFSET(B12866,-1,0),PlayerLevelTable!$A:$C,MATCH(PlayerLevelTable!$C$1,PlayerLevelTable!$A$1:$C$1,0),0),0,
OFFSET(C12866,-1,0)+1))</f>
        <v>22</v>
      </c>
    </row>
    <row r="12867" spans="1:3" x14ac:dyDescent="0.3">
      <c r="A12867">
        <f ca="1">IF(ROW()=2,0,OFFSET(A12867,-1,0)+1)</f>
        <v>12865</v>
      </c>
      <c r="B12867">
        <f ca="1">IF(ROW()=2,1,
IF(OFFSET(C12867,0,0)=0,OFFSET(B12867,-1,0)+1,
OFFSET(B12867,-1,0)))</f>
        <v>684</v>
      </c>
      <c r="C12867">
        <f ca="1">IF(ROW()=2,0,
IF(OFFSET(C12867,-1,0)=VLOOKUP(OFFSET(B12867,-1,0),PlayerLevelTable!$A:$C,MATCH(PlayerLevelTable!$C$1,PlayerLevelTable!$A$1:$C$1,0),0),0,
OFFSET(C12867,-1,0)+1))</f>
        <v>23</v>
      </c>
    </row>
    <row r="12868" spans="1:3" x14ac:dyDescent="0.3">
      <c r="A12868">
        <f ca="1">IF(ROW()=2,0,OFFSET(A12868,-1,0)+1)</f>
        <v>12866</v>
      </c>
      <c r="B12868">
        <f ca="1">IF(ROW()=2,1,
IF(OFFSET(C12868,0,0)=0,OFFSET(B12868,-1,0)+1,
OFFSET(B12868,-1,0)))</f>
        <v>684</v>
      </c>
      <c r="C12868">
        <f ca="1">IF(ROW()=2,0,
IF(OFFSET(C12868,-1,0)=VLOOKUP(OFFSET(B12868,-1,0),PlayerLevelTable!$A:$C,MATCH(PlayerLevelTable!$C$1,PlayerLevelTable!$A$1:$C$1,0),0),0,
OFFSET(C12868,-1,0)+1))</f>
        <v>24</v>
      </c>
    </row>
    <row r="12869" spans="1:3" x14ac:dyDescent="0.3">
      <c r="A12869">
        <f ca="1">IF(ROW()=2,0,OFFSET(A12869,-1,0)+1)</f>
        <v>12867</v>
      </c>
      <c r="B12869">
        <f ca="1">IF(ROW()=2,1,
IF(OFFSET(C12869,0,0)=0,OFFSET(B12869,-1,0)+1,
OFFSET(B12869,-1,0)))</f>
        <v>684</v>
      </c>
      <c r="C12869">
        <f ca="1">IF(ROW()=2,0,
IF(OFFSET(C12869,-1,0)=VLOOKUP(OFFSET(B12869,-1,0),PlayerLevelTable!$A:$C,MATCH(PlayerLevelTable!$C$1,PlayerLevelTable!$A$1:$C$1,0),0),0,
OFFSET(C12869,-1,0)+1))</f>
        <v>25</v>
      </c>
    </row>
    <row r="12870" spans="1:3" x14ac:dyDescent="0.3">
      <c r="A12870">
        <f ca="1">IF(ROW()=2,0,OFFSET(A12870,-1,0)+1)</f>
        <v>12868</v>
      </c>
      <c r="B12870">
        <f ca="1">IF(ROW()=2,1,
IF(OFFSET(C12870,0,0)=0,OFFSET(B12870,-1,0)+1,
OFFSET(B12870,-1,0)))</f>
        <v>684</v>
      </c>
      <c r="C12870">
        <f ca="1">IF(ROW()=2,0,
IF(OFFSET(C12870,-1,0)=VLOOKUP(OFFSET(B12870,-1,0),PlayerLevelTable!$A:$C,MATCH(PlayerLevelTable!$C$1,PlayerLevelTable!$A$1:$C$1,0),0),0,
OFFSET(C12870,-1,0)+1))</f>
        <v>26</v>
      </c>
    </row>
    <row r="12871" spans="1:3" x14ac:dyDescent="0.3">
      <c r="A12871">
        <f ca="1">IF(ROW()=2,0,OFFSET(A12871,-1,0)+1)</f>
        <v>12869</v>
      </c>
      <c r="B12871">
        <f ca="1">IF(ROW()=2,1,
IF(OFFSET(C12871,0,0)=0,OFFSET(B12871,-1,0)+1,
OFFSET(B12871,-1,0)))</f>
        <v>684</v>
      </c>
      <c r="C12871">
        <f ca="1">IF(ROW()=2,0,
IF(OFFSET(C12871,-1,0)=VLOOKUP(OFFSET(B12871,-1,0),PlayerLevelTable!$A:$C,MATCH(PlayerLevelTable!$C$1,PlayerLevelTable!$A$1:$C$1,0),0),0,
OFFSET(C12871,-1,0)+1))</f>
        <v>27</v>
      </c>
    </row>
    <row r="12872" spans="1:3" x14ac:dyDescent="0.3">
      <c r="A12872">
        <f ca="1">IF(ROW()=2,0,OFFSET(A12872,-1,0)+1)</f>
        <v>12870</v>
      </c>
      <c r="B12872">
        <f ca="1">IF(ROW()=2,1,
IF(OFFSET(C12872,0,0)=0,OFFSET(B12872,-1,0)+1,
OFFSET(B12872,-1,0)))</f>
        <v>685</v>
      </c>
      <c r="C12872">
        <f ca="1">IF(ROW()=2,0,
IF(OFFSET(C12872,-1,0)=VLOOKUP(OFFSET(B12872,-1,0),PlayerLevelTable!$A:$C,MATCH(PlayerLevelTable!$C$1,PlayerLevelTable!$A$1:$C$1,0),0),0,
OFFSET(C12872,-1,0)+1))</f>
        <v>0</v>
      </c>
    </row>
    <row r="12873" spans="1:3" x14ac:dyDescent="0.3">
      <c r="A12873">
        <f ca="1">IF(ROW()=2,0,OFFSET(A12873,-1,0)+1)</f>
        <v>12871</v>
      </c>
      <c r="B12873">
        <f ca="1">IF(ROW()=2,1,
IF(OFFSET(C12873,0,0)=0,OFFSET(B12873,-1,0)+1,
OFFSET(B12873,-1,0)))</f>
        <v>685</v>
      </c>
      <c r="C12873">
        <f ca="1">IF(ROW()=2,0,
IF(OFFSET(C12873,-1,0)=VLOOKUP(OFFSET(B12873,-1,0),PlayerLevelTable!$A:$C,MATCH(PlayerLevelTable!$C$1,PlayerLevelTable!$A$1:$C$1,0),0),0,
OFFSET(C12873,-1,0)+1))</f>
        <v>1</v>
      </c>
    </row>
    <row r="12874" spans="1:3" x14ac:dyDescent="0.3">
      <c r="A12874">
        <f ca="1">IF(ROW()=2,0,OFFSET(A12874,-1,0)+1)</f>
        <v>12872</v>
      </c>
      <c r="B12874">
        <f ca="1">IF(ROW()=2,1,
IF(OFFSET(C12874,0,0)=0,OFFSET(B12874,-1,0)+1,
OFFSET(B12874,-1,0)))</f>
        <v>685</v>
      </c>
      <c r="C12874">
        <f ca="1">IF(ROW()=2,0,
IF(OFFSET(C12874,-1,0)=VLOOKUP(OFFSET(B12874,-1,0),PlayerLevelTable!$A:$C,MATCH(PlayerLevelTable!$C$1,PlayerLevelTable!$A$1:$C$1,0),0),0,
OFFSET(C12874,-1,0)+1))</f>
        <v>2</v>
      </c>
    </row>
    <row r="12875" spans="1:3" x14ac:dyDescent="0.3">
      <c r="A12875">
        <f ca="1">IF(ROW()=2,0,OFFSET(A12875,-1,0)+1)</f>
        <v>12873</v>
      </c>
      <c r="B12875">
        <f ca="1">IF(ROW()=2,1,
IF(OFFSET(C12875,0,0)=0,OFFSET(B12875,-1,0)+1,
OFFSET(B12875,-1,0)))</f>
        <v>685</v>
      </c>
      <c r="C12875">
        <f ca="1">IF(ROW()=2,0,
IF(OFFSET(C12875,-1,0)=VLOOKUP(OFFSET(B12875,-1,0),PlayerLevelTable!$A:$C,MATCH(PlayerLevelTable!$C$1,PlayerLevelTable!$A$1:$C$1,0),0),0,
OFFSET(C12875,-1,0)+1))</f>
        <v>3</v>
      </c>
    </row>
    <row r="12876" spans="1:3" x14ac:dyDescent="0.3">
      <c r="A12876">
        <f ca="1">IF(ROW()=2,0,OFFSET(A12876,-1,0)+1)</f>
        <v>12874</v>
      </c>
      <c r="B12876">
        <f ca="1">IF(ROW()=2,1,
IF(OFFSET(C12876,0,0)=0,OFFSET(B12876,-1,0)+1,
OFFSET(B12876,-1,0)))</f>
        <v>685</v>
      </c>
      <c r="C12876">
        <f ca="1">IF(ROW()=2,0,
IF(OFFSET(C12876,-1,0)=VLOOKUP(OFFSET(B12876,-1,0),PlayerLevelTable!$A:$C,MATCH(PlayerLevelTable!$C$1,PlayerLevelTable!$A$1:$C$1,0),0),0,
OFFSET(C12876,-1,0)+1))</f>
        <v>4</v>
      </c>
    </row>
    <row r="12877" spans="1:3" x14ac:dyDescent="0.3">
      <c r="A12877">
        <f ca="1">IF(ROW()=2,0,OFFSET(A12877,-1,0)+1)</f>
        <v>12875</v>
      </c>
      <c r="B12877">
        <f ca="1">IF(ROW()=2,1,
IF(OFFSET(C12877,0,0)=0,OFFSET(B12877,-1,0)+1,
OFFSET(B12877,-1,0)))</f>
        <v>685</v>
      </c>
      <c r="C12877">
        <f ca="1">IF(ROW()=2,0,
IF(OFFSET(C12877,-1,0)=VLOOKUP(OFFSET(B12877,-1,0),PlayerLevelTable!$A:$C,MATCH(PlayerLevelTable!$C$1,PlayerLevelTable!$A$1:$C$1,0),0),0,
OFFSET(C12877,-1,0)+1))</f>
        <v>5</v>
      </c>
    </row>
    <row r="12878" spans="1:3" x14ac:dyDescent="0.3">
      <c r="A12878">
        <f ca="1">IF(ROW()=2,0,OFFSET(A12878,-1,0)+1)</f>
        <v>12876</v>
      </c>
      <c r="B12878">
        <f ca="1">IF(ROW()=2,1,
IF(OFFSET(C12878,0,0)=0,OFFSET(B12878,-1,0)+1,
OFFSET(B12878,-1,0)))</f>
        <v>685</v>
      </c>
      <c r="C12878">
        <f ca="1">IF(ROW()=2,0,
IF(OFFSET(C12878,-1,0)=VLOOKUP(OFFSET(B12878,-1,0),PlayerLevelTable!$A:$C,MATCH(PlayerLevelTable!$C$1,PlayerLevelTable!$A$1:$C$1,0),0),0,
OFFSET(C12878,-1,0)+1))</f>
        <v>6</v>
      </c>
    </row>
    <row r="12879" spans="1:3" x14ac:dyDescent="0.3">
      <c r="A12879">
        <f ca="1">IF(ROW()=2,0,OFFSET(A12879,-1,0)+1)</f>
        <v>12877</v>
      </c>
      <c r="B12879">
        <f ca="1">IF(ROW()=2,1,
IF(OFFSET(C12879,0,0)=0,OFFSET(B12879,-1,0)+1,
OFFSET(B12879,-1,0)))</f>
        <v>685</v>
      </c>
      <c r="C12879">
        <f ca="1">IF(ROW()=2,0,
IF(OFFSET(C12879,-1,0)=VLOOKUP(OFFSET(B12879,-1,0),PlayerLevelTable!$A:$C,MATCH(PlayerLevelTable!$C$1,PlayerLevelTable!$A$1:$C$1,0),0),0,
OFFSET(C12879,-1,0)+1))</f>
        <v>7</v>
      </c>
    </row>
    <row r="12880" spans="1:3" x14ac:dyDescent="0.3">
      <c r="A12880">
        <f ca="1">IF(ROW()=2,0,OFFSET(A12880,-1,0)+1)</f>
        <v>12878</v>
      </c>
      <c r="B12880">
        <f ca="1">IF(ROW()=2,1,
IF(OFFSET(C12880,0,0)=0,OFFSET(B12880,-1,0)+1,
OFFSET(B12880,-1,0)))</f>
        <v>685</v>
      </c>
      <c r="C12880">
        <f ca="1">IF(ROW()=2,0,
IF(OFFSET(C12880,-1,0)=VLOOKUP(OFFSET(B12880,-1,0),PlayerLevelTable!$A:$C,MATCH(PlayerLevelTable!$C$1,PlayerLevelTable!$A$1:$C$1,0),0),0,
OFFSET(C12880,-1,0)+1))</f>
        <v>8</v>
      </c>
    </row>
    <row r="12881" spans="1:3" x14ac:dyDescent="0.3">
      <c r="A12881">
        <f ca="1">IF(ROW()=2,0,OFFSET(A12881,-1,0)+1)</f>
        <v>12879</v>
      </c>
      <c r="B12881">
        <f ca="1">IF(ROW()=2,1,
IF(OFFSET(C12881,0,0)=0,OFFSET(B12881,-1,0)+1,
OFFSET(B12881,-1,0)))</f>
        <v>685</v>
      </c>
      <c r="C12881">
        <f ca="1">IF(ROW()=2,0,
IF(OFFSET(C12881,-1,0)=VLOOKUP(OFFSET(B12881,-1,0),PlayerLevelTable!$A:$C,MATCH(PlayerLevelTable!$C$1,PlayerLevelTable!$A$1:$C$1,0),0),0,
OFFSET(C12881,-1,0)+1))</f>
        <v>9</v>
      </c>
    </row>
    <row r="12882" spans="1:3" x14ac:dyDescent="0.3">
      <c r="A12882">
        <f ca="1">IF(ROW()=2,0,OFFSET(A12882,-1,0)+1)</f>
        <v>12880</v>
      </c>
      <c r="B12882">
        <f ca="1">IF(ROW()=2,1,
IF(OFFSET(C12882,0,0)=0,OFFSET(B12882,-1,0)+1,
OFFSET(B12882,-1,0)))</f>
        <v>685</v>
      </c>
      <c r="C12882">
        <f ca="1">IF(ROW()=2,0,
IF(OFFSET(C12882,-1,0)=VLOOKUP(OFFSET(B12882,-1,0),PlayerLevelTable!$A:$C,MATCH(PlayerLevelTable!$C$1,PlayerLevelTable!$A$1:$C$1,0),0),0,
OFFSET(C12882,-1,0)+1))</f>
        <v>10</v>
      </c>
    </row>
    <row r="12883" spans="1:3" x14ac:dyDescent="0.3">
      <c r="A12883">
        <f ca="1">IF(ROW()=2,0,OFFSET(A12883,-1,0)+1)</f>
        <v>12881</v>
      </c>
      <c r="B12883">
        <f ca="1">IF(ROW()=2,1,
IF(OFFSET(C12883,0,0)=0,OFFSET(B12883,-1,0)+1,
OFFSET(B12883,-1,0)))</f>
        <v>685</v>
      </c>
      <c r="C12883">
        <f ca="1">IF(ROW()=2,0,
IF(OFFSET(C12883,-1,0)=VLOOKUP(OFFSET(B12883,-1,0),PlayerLevelTable!$A:$C,MATCH(PlayerLevelTable!$C$1,PlayerLevelTable!$A$1:$C$1,0),0),0,
OFFSET(C12883,-1,0)+1))</f>
        <v>11</v>
      </c>
    </row>
    <row r="12884" spans="1:3" x14ac:dyDescent="0.3">
      <c r="A12884">
        <f ca="1">IF(ROW()=2,0,OFFSET(A12884,-1,0)+1)</f>
        <v>12882</v>
      </c>
      <c r="B12884">
        <f ca="1">IF(ROW()=2,1,
IF(OFFSET(C12884,0,0)=0,OFFSET(B12884,-1,0)+1,
OFFSET(B12884,-1,0)))</f>
        <v>685</v>
      </c>
      <c r="C12884">
        <f ca="1">IF(ROW()=2,0,
IF(OFFSET(C12884,-1,0)=VLOOKUP(OFFSET(B12884,-1,0),PlayerLevelTable!$A:$C,MATCH(PlayerLevelTable!$C$1,PlayerLevelTable!$A$1:$C$1,0),0),0,
OFFSET(C12884,-1,0)+1))</f>
        <v>12</v>
      </c>
    </row>
    <row r="12885" spans="1:3" x14ac:dyDescent="0.3">
      <c r="A12885">
        <f ca="1">IF(ROW()=2,0,OFFSET(A12885,-1,0)+1)</f>
        <v>12883</v>
      </c>
      <c r="B12885">
        <f ca="1">IF(ROW()=2,1,
IF(OFFSET(C12885,0,0)=0,OFFSET(B12885,-1,0)+1,
OFFSET(B12885,-1,0)))</f>
        <v>685</v>
      </c>
      <c r="C12885">
        <f ca="1">IF(ROW()=2,0,
IF(OFFSET(C12885,-1,0)=VLOOKUP(OFFSET(B12885,-1,0),PlayerLevelTable!$A:$C,MATCH(PlayerLevelTable!$C$1,PlayerLevelTable!$A$1:$C$1,0),0),0,
OFFSET(C12885,-1,0)+1))</f>
        <v>13</v>
      </c>
    </row>
    <row r="12886" spans="1:3" x14ac:dyDescent="0.3">
      <c r="A12886">
        <f ca="1">IF(ROW()=2,0,OFFSET(A12886,-1,0)+1)</f>
        <v>12884</v>
      </c>
      <c r="B12886">
        <f ca="1">IF(ROW()=2,1,
IF(OFFSET(C12886,0,0)=0,OFFSET(B12886,-1,0)+1,
OFFSET(B12886,-1,0)))</f>
        <v>685</v>
      </c>
      <c r="C12886">
        <f ca="1">IF(ROW()=2,0,
IF(OFFSET(C12886,-1,0)=VLOOKUP(OFFSET(B12886,-1,0),PlayerLevelTable!$A:$C,MATCH(PlayerLevelTable!$C$1,PlayerLevelTable!$A$1:$C$1,0),0),0,
OFFSET(C12886,-1,0)+1))</f>
        <v>14</v>
      </c>
    </row>
    <row r="12887" spans="1:3" x14ac:dyDescent="0.3">
      <c r="A12887">
        <f ca="1">IF(ROW()=2,0,OFFSET(A12887,-1,0)+1)</f>
        <v>12885</v>
      </c>
      <c r="B12887">
        <f ca="1">IF(ROW()=2,1,
IF(OFFSET(C12887,0,0)=0,OFFSET(B12887,-1,0)+1,
OFFSET(B12887,-1,0)))</f>
        <v>685</v>
      </c>
      <c r="C12887">
        <f ca="1">IF(ROW()=2,0,
IF(OFFSET(C12887,-1,0)=VLOOKUP(OFFSET(B12887,-1,0),PlayerLevelTable!$A:$C,MATCH(PlayerLevelTable!$C$1,PlayerLevelTable!$A$1:$C$1,0),0),0,
OFFSET(C12887,-1,0)+1))</f>
        <v>15</v>
      </c>
    </row>
    <row r="12888" spans="1:3" x14ac:dyDescent="0.3">
      <c r="A12888">
        <f ca="1">IF(ROW()=2,0,OFFSET(A12888,-1,0)+1)</f>
        <v>12886</v>
      </c>
      <c r="B12888">
        <f ca="1">IF(ROW()=2,1,
IF(OFFSET(C12888,0,0)=0,OFFSET(B12888,-1,0)+1,
OFFSET(B12888,-1,0)))</f>
        <v>685</v>
      </c>
      <c r="C12888">
        <f ca="1">IF(ROW()=2,0,
IF(OFFSET(C12888,-1,0)=VLOOKUP(OFFSET(B12888,-1,0),PlayerLevelTable!$A:$C,MATCH(PlayerLevelTable!$C$1,PlayerLevelTable!$A$1:$C$1,0),0),0,
OFFSET(C12888,-1,0)+1))</f>
        <v>16</v>
      </c>
    </row>
    <row r="12889" spans="1:3" x14ac:dyDescent="0.3">
      <c r="A12889">
        <f ca="1">IF(ROW()=2,0,OFFSET(A12889,-1,0)+1)</f>
        <v>12887</v>
      </c>
      <c r="B12889">
        <f ca="1">IF(ROW()=2,1,
IF(OFFSET(C12889,0,0)=0,OFFSET(B12889,-1,0)+1,
OFFSET(B12889,-1,0)))</f>
        <v>685</v>
      </c>
      <c r="C12889">
        <f ca="1">IF(ROW()=2,0,
IF(OFFSET(C12889,-1,0)=VLOOKUP(OFFSET(B12889,-1,0),PlayerLevelTable!$A:$C,MATCH(PlayerLevelTable!$C$1,PlayerLevelTable!$A$1:$C$1,0),0),0,
OFFSET(C12889,-1,0)+1))</f>
        <v>17</v>
      </c>
    </row>
    <row r="12890" spans="1:3" x14ac:dyDescent="0.3">
      <c r="A12890">
        <f ca="1">IF(ROW()=2,0,OFFSET(A12890,-1,0)+1)</f>
        <v>12888</v>
      </c>
      <c r="B12890">
        <f ca="1">IF(ROW()=2,1,
IF(OFFSET(C12890,0,0)=0,OFFSET(B12890,-1,0)+1,
OFFSET(B12890,-1,0)))</f>
        <v>685</v>
      </c>
      <c r="C12890">
        <f ca="1">IF(ROW()=2,0,
IF(OFFSET(C12890,-1,0)=VLOOKUP(OFFSET(B12890,-1,0),PlayerLevelTable!$A:$C,MATCH(PlayerLevelTable!$C$1,PlayerLevelTable!$A$1:$C$1,0),0),0,
OFFSET(C12890,-1,0)+1))</f>
        <v>18</v>
      </c>
    </row>
    <row r="12891" spans="1:3" x14ac:dyDescent="0.3">
      <c r="A12891">
        <f ca="1">IF(ROW()=2,0,OFFSET(A12891,-1,0)+1)</f>
        <v>12889</v>
      </c>
      <c r="B12891">
        <f ca="1">IF(ROW()=2,1,
IF(OFFSET(C12891,0,0)=0,OFFSET(B12891,-1,0)+1,
OFFSET(B12891,-1,0)))</f>
        <v>685</v>
      </c>
      <c r="C12891">
        <f ca="1">IF(ROW()=2,0,
IF(OFFSET(C12891,-1,0)=VLOOKUP(OFFSET(B12891,-1,0),PlayerLevelTable!$A:$C,MATCH(PlayerLevelTable!$C$1,PlayerLevelTable!$A$1:$C$1,0),0),0,
OFFSET(C12891,-1,0)+1))</f>
        <v>19</v>
      </c>
    </row>
    <row r="12892" spans="1:3" x14ac:dyDescent="0.3">
      <c r="A12892">
        <f ca="1">IF(ROW()=2,0,OFFSET(A12892,-1,0)+1)</f>
        <v>12890</v>
      </c>
      <c r="B12892">
        <f ca="1">IF(ROW()=2,1,
IF(OFFSET(C12892,0,0)=0,OFFSET(B12892,-1,0)+1,
OFFSET(B12892,-1,0)))</f>
        <v>685</v>
      </c>
      <c r="C12892">
        <f ca="1">IF(ROW()=2,0,
IF(OFFSET(C12892,-1,0)=VLOOKUP(OFFSET(B12892,-1,0),PlayerLevelTable!$A:$C,MATCH(PlayerLevelTable!$C$1,PlayerLevelTable!$A$1:$C$1,0),0),0,
OFFSET(C12892,-1,0)+1))</f>
        <v>20</v>
      </c>
    </row>
    <row r="12893" spans="1:3" x14ac:dyDescent="0.3">
      <c r="A12893">
        <f ca="1">IF(ROW()=2,0,OFFSET(A12893,-1,0)+1)</f>
        <v>12891</v>
      </c>
      <c r="B12893">
        <f ca="1">IF(ROW()=2,1,
IF(OFFSET(C12893,0,0)=0,OFFSET(B12893,-1,0)+1,
OFFSET(B12893,-1,0)))</f>
        <v>685</v>
      </c>
      <c r="C12893">
        <f ca="1">IF(ROW()=2,0,
IF(OFFSET(C12893,-1,0)=VLOOKUP(OFFSET(B12893,-1,0),PlayerLevelTable!$A:$C,MATCH(PlayerLevelTable!$C$1,PlayerLevelTable!$A$1:$C$1,0),0),0,
OFFSET(C12893,-1,0)+1))</f>
        <v>21</v>
      </c>
    </row>
    <row r="12894" spans="1:3" x14ac:dyDescent="0.3">
      <c r="A12894">
        <f ca="1">IF(ROW()=2,0,OFFSET(A12894,-1,0)+1)</f>
        <v>12892</v>
      </c>
      <c r="B12894">
        <f ca="1">IF(ROW()=2,1,
IF(OFFSET(C12894,0,0)=0,OFFSET(B12894,-1,0)+1,
OFFSET(B12894,-1,0)))</f>
        <v>685</v>
      </c>
      <c r="C12894">
        <f ca="1">IF(ROW()=2,0,
IF(OFFSET(C12894,-1,0)=VLOOKUP(OFFSET(B12894,-1,0),PlayerLevelTable!$A:$C,MATCH(PlayerLevelTable!$C$1,PlayerLevelTable!$A$1:$C$1,0),0),0,
OFFSET(C12894,-1,0)+1))</f>
        <v>22</v>
      </c>
    </row>
    <row r="12895" spans="1:3" x14ac:dyDescent="0.3">
      <c r="A12895">
        <f ca="1">IF(ROW()=2,0,OFFSET(A12895,-1,0)+1)</f>
        <v>12893</v>
      </c>
      <c r="B12895">
        <f ca="1">IF(ROW()=2,1,
IF(OFFSET(C12895,0,0)=0,OFFSET(B12895,-1,0)+1,
OFFSET(B12895,-1,0)))</f>
        <v>685</v>
      </c>
      <c r="C12895">
        <f ca="1">IF(ROW()=2,0,
IF(OFFSET(C12895,-1,0)=VLOOKUP(OFFSET(B12895,-1,0),PlayerLevelTable!$A:$C,MATCH(PlayerLevelTable!$C$1,PlayerLevelTable!$A$1:$C$1,0),0),0,
OFFSET(C12895,-1,0)+1))</f>
        <v>23</v>
      </c>
    </row>
    <row r="12896" spans="1:3" x14ac:dyDescent="0.3">
      <c r="A12896">
        <f ca="1">IF(ROW()=2,0,OFFSET(A12896,-1,0)+1)</f>
        <v>12894</v>
      </c>
      <c r="B12896">
        <f ca="1">IF(ROW()=2,1,
IF(OFFSET(C12896,0,0)=0,OFFSET(B12896,-1,0)+1,
OFFSET(B12896,-1,0)))</f>
        <v>685</v>
      </c>
      <c r="C12896">
        <f ca="1">IF(ROW()=2,0,
IF(OFFSET(C12896,-1,0)=VLOOKUP(OFFSET(B12896,-1,0),PlayerLevelTable!$A:$C,MATCH(PlayerLevelTable!$C$1,PlayerLevelTable!$A$1:$C$1,0),0),0,
OFFSET(C12896,-1,0)+1))</f>
        <v>24</v>
      </c>
    </row>
    <row r="12897" spans="1:3" x14ac:dyDescent="0.3">
      <c r="A12897">
        <f ca="1">IF(ROW()=2,0,OFFSET(A12897,-1,0)+1)</f>
        <v>12895</v>
      </c>
      <c r="B12897">
        <f ca="1">IF(ROW()=2,1,
IF(OFFSET(C12897,0,0)=0,OFFSET(B12897,-1,0)+1,
OFFSET(B12897,-1,0)))</f>
        <v>685</v>
      </c>
      <c r="C12897">
        <f ca="1">IF(ROW()=2,0,
IF(OFFSET(C12897,-1,0)=VLOOKUP(OFFSET(B12897,-1,0),PlayerLevelTable!$A:$C,MATCH(PlayerLevelTable!$C$1,PlayerLevelTable!$A$1:$C$1,0),0),0,
OFFSET(C12897,-1,0)+1))</f>
        <v>25</v>
      </c>
    </row>
    <row r="12898" spans="1:3" x14ac:dyDescent="0.3">
      <c r="A12898">
        <f ca="1">IF(ROW()=2,0,OFFSET(A12898,-1,0)+1)</f>
        <v>12896</v>
      </c>
      <c r="B12898">
        <f ca="1">IF(ROW()=2,1,
IF(OFFSET(C12898,0,0)=0,OFFSET(B12898,-1,0)+1,
OFFSET(B12898,-1,0)))</f>
        <v>685</v>
      </c>
      <c r="C12898">
        <f ca="1">IF(ROW()=2,0,
IF(OFFSET(C12898,-1,0)=VLOOKUP(OFFSET(B12898,-1,0),PlayerLevelTable!$A:$C,MATCH(PlayerLevelTable!$C$1,PlayerLevelTable!$A$1:$C$1,0),0),0,
OFFSET(C12898,-1,0)+1))</f>
        <v>26</v>
      </c>
    </row>
    <row r="12899" spans="1:3" x14ac:dyDescent="0.3">
      <c r="A12899">
        <f ca="1">IF(ROW()=2,0,OFFSET(A12899,-1,0)+1)</f>
        <v>12897</v>
      </c>
      <c r="B12899">
        <f ca="1">IF(ROW()=2,1,
IF(OFFSET(C12899,0,0)=0,OFFSET(B12899,-1,0)+1,
OFFSET(B12899,-1,0)))</f>
        <v>685</v>
      </c>
      <c r="C12899">
        <f ca="1">IF(ROW()=2,0,
IF(OFFSET(C12899,-1,0)=VLOOKUP(OFFSET(B12899,-1,0),PlayerLevelTable!$A:$C,MATCH(PlayerLevelTable!$C$1,PlayerLevelTable!$A$1:$C$1,0),0),0,
OFFSET(C12899,-1,0)+1))</f>
        <v>27</v>
      </c>
    </row>
    <row r="12900" spans="1:3" x14ac:dyDescent="0.3">
      <c r="A12900">
        <f ca="1">IF(ROW()=2,0,OFFSET(A12900,-1,0)+1)</f>
        <v>12898</v>
      </c>
      <c r="B12900">
        <f ca="1">IF(ROW()=2,1,
IF(OFFSET(C12900,0,0)=0,OFFSET(B12900,-1,0)+1,
OFFSET(B12900,-1,0)))</f>
        <v>686</v>
      </c>
      <c r="C12900">
        <f ca="1">IF(ROW()=2,0,
IF(OFFSET(C12900,-1,0)=VLOOKUP(OFFSET(B12900,-1,0),PlayerLevelTable!$A:$C,MATCH(PlayerLevelTable!$C$1,PlayerLevelTable!$A$1:$C$1,0),0),0,
OFFSET(C12900,-1,0)+1))</f>
        <v>0</v>
      </c>
    </row>
    <row r="12901" spans="1:3" x14ac:dyDescent="0.3">
      <c r="A12901">
        <f ca="1">IF(ROW()=2,0,OFFSET(A12901,-1,0)+1)</f>
        <v>12899</v>
      </c>
      <c r="B12901">
        <f ca="1">IF(ROW()=2,1,
IF(OFFSET(C12901,0,0)=0,OFFSET(B12901,-1,0)+1,
OFFSET(B12901,-1,0)))</f>
        <v>686</v>
      </c>
      <c r="C12901">
        <f ca="1">IF(ROW()=2,0,
IF(OFFSET(C12901,-1,0)=VLOOKUP(OFFSET(B12901,-1,0),PlayerLevelTable!$A:$C,MATCH(PlayerLevelTable!$C$1,PlayerLevelTable!$A$1:$C$1,0),0),0,
OFFSET(C12901,-1,0)+1))</f>
        <v>1</v>
      </c>
    </row>
    <row r="12902" spans="1:3" x14ac:dyDescent="0.3">
      <c r="A12902">
        <f ca="1">IF(ROW()=2,0,OFFSET(A12902,-1,0)+1)</f>
        <v>12900</v>
      </c>
      <c r="B12902">
        <f ca="1">IF(ROW()=2,1,
IF(OFFSET(C12902,0,0)=0,OFFSET(B12902,-1,0)+1,
OFFSET(B12902,-1,0)))</f>
        <v>686</v>
      </c>
      <c r="C12902">
        <f ca="1">IF(ROW()=2,0,
IF(OFFSET(C12902,-1,0)=VLOOKUP(OFFSET(B12902,-1,0),PlayerLevelTable!$A:$C,MATCH(PlayerLevelTable!$C$1,PlayerLevelTable!$A$1:$C$1,0),0),0,
OFFSET(C12902,-1,0)+1))</f>
        <v>2</v>
      </c>
    </row>
    <row r="12903" spans="1:3" x14ac:dyDescent="0.3">
      <c r="A12903">
        <f ca="1">IF(ROW()=2,0,OFFSET(A12903,-1,0)+1)</f>
        <v>12901</v>
      </c>
      <c r="B12903">
        <f ca="1">IF(ROW()=2,1,
IF(OFFSET(C12903,0,0)=0,OFFSET(B12903,-1,0)+1,
OFFSET(B12903,-1,0)))</f>
        <v>686</v>
      </c>
      <c r="C12903">
        <f ca="1">IF(ROW()=2,0,
IF(OFFSET(C12903,-1,0)=VLOOKUP(OFFSET(B12903,-1,0),PlayerLevelTable!$A:$C,MATCH(PlayerLevelTable!$C$1,PlayerLevelTable!$A$1:$C$1,0),0),0,
OFFSET(C12903,-1,0)+1))</f>
        <v>3</v>
      </c>
    </row>
    <row r="12904" spans="1:3" x14ac:dyDescent="0.3">
      <c r="A12904">
        <f ca="1">IF(ROW()=2,0,OFFSET(A12904,-1,0)+1)</f>
        <v>12902</v>
      </c>
      <c r="B12904">
        <f ca="1">IF(ROW()=2,1,
IF(OFFSET(C12904,0,0)=0,OFFSET(B12904,-1,0)+1,
OFFSET(B12904,-1,0)))</f>
        <v>686</v>
      </c>
      <c r="C12904">
        <f ca="1">IF(ROW()=2,0,
IF(OFFSET(C12904,-1,0)=VLOOKUP(OFFSET(B12904,-1,0),PlayerLevelTable!$A:$C,MATCH(PlayerLevelTable!$C$1,PlayerLevelTable!$A$1:$C$1,0),0),0,
OFFSET(C12904,-1,0)+1))</f>
        <v>4</v>
      </c>
    </row>
    <row r="12905" spans="1:3" x14ac:dyDescent="0.3">
      <c r="A12905">
        <f ca="1">IF(ROW()=2,0,OFFSET(A12905,-1,0)+1)</f>
        <v>12903</v>
      </c>
      <c r="B12905">
        <f ca="1">IF(ROW()=2,1,
IF(OFFSET(C12905,0,0)=0,OFFSET(B12905,-1,0)+1,
OFFSET(B12905,-1,0)))</f>
        <v>686</v>
      </c>
      <c r="C12905">
        <f ca="1">IF(ROW()=2,0,
IF(OFFSET(C12905,-1,0)=VLOOKUP(OFFSET(B12905,-1,0),PlayerLevelTable!$A:$C,MATCH(PlayerLevelTable!$C$1,PlayerLevelTable!$A$1:$C$1,0),0),0,
OFFSET(C12905,-1,0)+1))</f>
        <v>5</v>
      </c>
    </row>
    <row r="12906" spans="1:3" x14ac:dyDescent="0.3">
      <c r="A12906">
        <f ca="1">IF(ROW()=2,0,OFFSET(A12906,-1,0)+1)</f>
        <v>12904</v>
      </c>
      <c r="B12906">
        <f ca="1">IF(ROW()=2,1,
IF(OFFSET(C12906,0,0)=0,OFFSET(B12906,-1,0)+1,
OFFSET(B12906,-1,0)))</f>
        <v>686</v>
      </c>
      <c r="C12906">
        <f ca="1">IF(ROW()=2,0,
IF(OFFSET(C12906,-1,0)=VLOOKUP(OFFSET(B12906,-1,0),PlayerLevelTable!$A:$C,MATCH(PlayerLevelTable!$C$1,PlayerLevelTable!$A$1:$C$1,0),0),0,
OFFSET(C12906,-1,0)+1))</f>
        <v>6</v>
      </c>
    </row>
    <row r="12907" spans="1:3" x14ac:dyDescent="0.3">
      <c r="A12907">
        <f ca="1">IF(ROW()=2,0,OFFSET(A12907,-1,0)+1)</f>
        <v>12905</v>
      </c>
      <c r="B12907">
        <f ca="1">IF(ROW()=2,1,
IF(OFFSET(C12907,0,0)=0,OFFSET(B12907,-1,0)+1,
OFFSET(B12907,-1,0)))</f>
        <v>686</v>
      </c>
      <c r="C12907">
        <f ca="1">IF(ROW()=2,0,
IF(OFFSET(C12907,-1,0)=VLOOKUP(OFFSET(B12907,-1,0),PlayerLevelTable!$A:$C,MATCH(PlayerLevelTable!$C$1,PlayerLevelTable!$A$1:$C$1,0),0),0,
OFFSET(C12907,-1,0)+1))</f>
        <v>7</v>
      </c>
    </row>
    <row r="12908" spans="1:3" x14ac:dyDescent="0.3">
      <c r="A12908">
        <f ca="1">IF(ROW()=2,0,OFFSET(A12908,-1,0)+1)</f>
        <v>12906</v>
      </c>
      <c r="B12908">
        <f ca="1">IF(ROW()=2,1,
IF(OFFSET(C12908,0,0)=0,OFFSET(B12908,-1,0)+1,
OFFSET(B12908,-1,0)))</f>
        <v>686</v>
      </c>
      <c r="C12908">
        <f ca="1">IF(ROW()=2,0,
IF(OFFSET(C12908,-1,0)=VLOOKUP(OFFSET(B12908,-1,0),PlayerLevelTable!$A:$C,MATCH(PlayerLevelTable!$C$1,PlayerLevelTable!$A$1:$C$1,0),0),0,
OFFSET(C12908,-1,0)+1))</f>
        <v>8</v>
      </c>
    </row>
    <row r="12909" spans="1:3" x14ac:dyDescent="0.3">
      <c r="A12909">
        <f ca="1">IF(ROW()=2,0,OFFSET(A12909,-1,0)+1)</f>
        <v>12907</v>
      </c>
      <c r="B12909">
        <f ca="1">IF(ROW()=2,1,
IF(OFFSET(C12909,0,0)=0,OFFSET(B12909,-1,0)+1,
OFFSET(B12909,-1,0)))</f>
        <v>686</v>
      </c>
      <c r="C12909">
        <f ca="1">IF(ROW()=2,0,
IF(OFFSET(C12909,-1,0)=VLOOKUP(OFFSET(B12909,-1,0),PlayerLevelTable!$A:$C,MATCH(PlayerLevelTable!$C$1,PlayerLevelTable!$A$1:$C$1,0),0),0,
OFFSET(C12909,-1,0)+1))</f>
        <v>9</v>
      </c>
    </row>
    <row r="12910" spans="1:3" x14ac:dyDescent="0.3">
      <c r="A12910">
        <f ca="1">IF(ROW()=2,0,OFFSET(A12910,-1,0)+1)</f>
        <v>12908</v>
      </c>
      <c r="B12910">
        <f ca="1">IF(ROW()=2,1,
IF(OFFSET(C12910,0,0)=0,OFFSET(B12910,-1,0)+1,
OFFSET(B12910,-1,0)))</f>
        <v>686</v>
      </c>
      <c r="C12910">
        <f ca="1">IF(ROW()=2,0,
IF(OFFSET(C12910,-1,0)=VLOOKUP(OFFSET(B12910,-1,0),PlayerLevelTable!$A:$C,MATCH(PlayerLevelTable!$C$1,PlayerLevelTable!$A$1:$C$1,0),0),0,
OFFSET(C12910,-1,0)+1))</f>
        <v>10</v>
      </c>
    </row>
    <row r="12911" spans="1:3" x14ac:dyDescent="0.3">
      <c r="A12911">
        <f ca="1">IF(ROW()=2,0,OFFSET(A12911,-1,0)+1)</f>
        <v>12909</v>
      </c>
      <c r="B12911">
        <f ca="1">IF(ROW()=2,1,
IF(OFFSET(C12911,0,0)=0,OFFSET(B12911,-1,0)+1,
OFFSET(B12911,-1,0)))</f>
        <v>686</v>
      </c>
      <c r="C12911">
        <f ca="1">IF(ROW()=2,0,
IF(OFFSET(C12911,-1,0)=VLOOKUP(OFFSET(B12911,-1,0),PlayerLevelTable!$A:$C,MATCH(PlayerLevelTable!$C$1,PlayerLevelTable!$A$1:$C$1,0),0),0,
OFFSET(C12911,-1,0)+1))</f>
        <v>11</v>
      </c>
    </row>
    <row r="12912" spans="1:3" x14ac:dyDescent="0.3">
      <c r="A12912">
        <f ca="1">IF(ROW()=2,0,OFFSET(A12912,-1,0)+1)</f>
        <v>12910</v>
      </c>
      <c r="B12912">
        <f ca="1">IF(ROW()=2,1,
IF(OFFSET(C12912,0,0)=0,OFFSET(B12912,-1,0)+1,
OFFSET(B12912,-1,0)))</f>
        <v>686</v>
      </c>
      <c r="C12912">
        <f ca="1">IF(ROW()=2,0,
IF(OFFSET(C12912,-1,0)=VLOOKUP(OFFSET(B12912,-1,0),PlayerLevelTable!$A:$C,MATCH(PlayerLevelTable!$C$1,PlayerLevelTable!$A$1:$C$1,0),0),0,
OFFSET(C12912,-1,0)+1))</f>
        <v>12</v>
      </c>
    </row>
    <row r="12913" spans="1:3" x14ac:dyDescent="0.3">
      <c r="A12913">
        <f ca="1">IF(ROW()=2,0,OFFSET(A12913,-1,0)+1)</f>
        <v>12911</v>
      </c>
      <c r="B12913">
        <f ca="1">IF(ROW()=2,1,
IF(OFFSET(C12913,0,0)=0,OFFSET(B12913,-1,0)+1,
OFFSET(B12913,-1,0)))</f>
        <v>686</v>
      </c>
      <c r="C12913">
        <f ca="1">IF(ROW()=2,0,
IF(OFFSET(C12913,-1,0)=VLOOKUP(OFFSET(B12913,-1,0),PlayerLevelTable!$A:$C,MATCH(PlayerLevelTable!$C$1,PlayerLevelTable!$A$1:$C$1,0),0),0,
OFFSET(C12913,-1,0)+1))</f>
        <v>13</v>
      </c>
    </row>
    <row r="12914" spans="1:3" x14ac:dyDescent="0.3">
      <c r="A12914">
        <f ca="1">IF(ROW()=2,0,OFFSET(A12914,-1,0)+1)</f>
        <v>12912</v>
      </c>
      <c r="B12914">
        <f ca="1">IF(ROW()=2,1,
IF(OFFSET(C12914,0,0)=0,OFFSET(B12914,-1,0)+1,
OFFSET(B12914,-1,0)))</f>
        <v>686</v>
      </c>
      <c r="C12914">
        <f ca="1">IF(ROW()=2,0,
IF(OFFSET(C12914,-1,0)=VLOOKUP(OFFSET(B12914,-1,0),PlayerLevelTable!$A:$C,MATCH(PlayerLevelTable!$C$1,PlayerLevelTable!$A$1:$C$1,0),0),0,
OFFSET(C12914,-1,0)+1))</f>
        <v>14</v>
      </c>
    </row>
    <row r="12915" spans="1:3" x14ac:dyDescent="0.3">
      <c r="A12915">
        <f ca="1">IF(ROW()=2,0,OFFSET(A12915,-1,0)+1)</f>
        <v>12913</v>
      </c>
      <c r="B12915">
        <f ca="1">IF(ROW()=2,1,
IF(OFFSET(C12915,0,0)=0,OFFSET(B12915,-1,0)+1,
OFFSET(B12915,-1,0)))</f>
        <v>686</v>
      </c>
      <c r="C12915">
        <f ca="1">IF(ROW()=2,0,
IF(OFFSET(C12915,-1,0)=VLOOKUP(OFFSET(B12915,-1,0),PlayerLevelTable!$A:$C,MATCH(PlayerLevelTable!$C$1,PlayerLevelTable!$A$1:$C$1,0),0),0,
OFFSET(C12915,-1,0)+1))</f>
        <v>15</v>
      </c>
    </row>
    <row r="12916" spans="1:3" x14ac:dyDescent="0.3">
      <c r="A12916">
        <f ca="1">IF(ROW()=2,0,OFFSET(A12916,-1,0)+1)</f>
        <v>12914</v>
      </c>
      <c r="B12916">
        <f ca="1">IF(ROW()=2,1,
IF(OFFSET(C12916,0,0)=0,OFFSET(B12916,-1,0)+1,
OFFSET(B12916,-1,0)))</f>
        <v>686</v>
      </c>
      <c r="C12916">
        <f ca="1">IF(ROW()=2,0,
IF(OFFSET(C12916,-1,0)=VLOOKUP(OFFSET(B12916,-1,0),PlayerLevelTable!$A:$C,MATCH(PlayerLevelTable!$C$1,PlayerLevelTable!$A$1:$C$1,0),0),0,
OFFSET(C12916,-1,0)+1))</f>
        <v>16</v>
      </c>
    </row>
    <row r="12917" spans="1:3" x14ac:dyDescent="0.3">
      <c r="A12917">
        <f ca="1">IF(ROW()=2,0,OFFSET(A12917,-1,0)+1)</f>
        <v>12915</v>
      </c>
      <c r="B12917">
        <f ca="1">IF(ROW()=2,1,
IF(OFFSET(C12917,0,0)=0,OFFSET(B12917,-1,0)+1,
OFFSET(B12917,-1,0)))</f>
        <v>686</v>
      </c>
      <c r="C12917">
        <f ca="1">IF(ROW()=2,0,
IF(OFFSET(C12917,-1,0)=VLOOKUP(OFFSET(B12917,-1,0),PlayerLevelTable!$A:$C,MATCH(PlayerLevelTable!$C$1,PlayerLevelTable!$A$1:$C$1,0),0),0,
OFFSET(C12917,-1,0)+1))</f>
        <v>17</v>
      </c>
    </row>
    <row r="12918" spans="1:3" x14ac:dyDescent="0.3">
      <c r="A12918">
        <f ca="1">IF(ROW()=2,0,OFFSET(A12918,-1,0)+1)</f>
        <v>12916</v>
      </c>
      <c r="B12918">
        <f ca="1">IF(ROW()=2,1,
IF(OFFSET(C12918,0,0)=0,OFFSET(B12918,-1,0)+1,
OFFSET(B12918,-1,0)))</f>
        <v>686</v>
      </c>
      <c r="C12918">
        <f ca="1">IF(ROW()=2,0,
IF(OFFSET(C12918,-1,0)=VLOOKUP(OFFSET(B12918,-1,0),PlayerLevelTable!$A:$C,MATCH(PlayerLevelTable!$C$1,PlayerLevelTable!$A$1:$C$1,0),0),0,
OFFSET(C12918,-1,0)+1))</f>
        <v>18</v>
      </c>
    </row>
    <row r="12919" spans="1:3" x14ac:dyDescent="0.3">
      <c r="A12919">
        <f ca="1">IF(ROW()=2,0,OFFSET(A12919,-1,0)+1)</f>
        <v>12917</v>
      </c>
      <c r="B12919">
        <f ca="1">IF(ROW()=2,1,
IF(OFFSET(C12919,0,0)=0,OFFSET(B12919,-1,0)+1,
OFFSET(B12919,-1,0)))</f>
        <v>686</v>
      </c>
      <c r="C12919">
        <f ca="1">IF(ROW()=2,0,
IF(OFFSET(C12919,-1,0)=VLOOKUP(OFFSET(B12919,-1,0),PlayerLevelTable!$A:$C,MATCH(PlayerLevelTable!$C$1,PlayerLevelTable!$A$1:$C$1,0),0),0,
OFFSET(C12919,-1,0)+1))</f>
        <v>19</v>
      </c>
    </row>
    <row r="12920" spans="1:3" x14ac:dyDescent="0.3">
      <c r="A12920">
        <f ca="1">IF(ROW()=2,0,OFFSET(A12920,-1,0)+1)</f>
        <v>12918</v>
      </c>
      <c r="B12920">
        <f ca="1">IF(ROW()=2,1,
IF(OFFSET(C12920,0,0)=0,OFFSET(B12920,-1,0)+1,
OFFSET(B12920,-1,0)))</f>
        <v>686</v>
      </c>
      <c r="C12920">
        <f ca="1">IF(ROW()=2,0,
IF(OFFSET(C12920,-1,0)=VLOOKUP(OFFSET(B12920,-1,0),PlayerLevelTable!$A:$C,MATCH(PlayerLevelTable!$C$1,PlayerLevelTable!$A$1:$C$1,0),0),0,
OFFSET(C12920,-1,0)+1))</f>
        <v>20</v>
      </c>
    </row>
    <row r="12921" spans="1:3" x14ac:dyDescent="0.3">
      <c r="A12921">
        <f ca="1">IF(ROW()=2,0,OFFSET(A12921,-1,0)+1)</f>
        <v>12919</v>
      </c>
      <c r="B12921">
        <f ca="1">IF(ROW()=2,1,
IF(OFFSET(C12921,0,0)=0,OFFSET(B12921,-1,0)+1,
OFFSET(B12921,-1,0)))</f>
        <v>686</v>
      </c>
      <c r="C12921">
        <f ca="1">IF(ROW()=2,0,
IF(OFFSET(C12921,-1,0)=VLOOKUP(OFFSET(B12921,-1,0),PlayerLevelTable!$A:$C,MATCH(PlayerLevelTable!$C$1,PlayerLevelTable!$A$1:$C$1,0),0),0,
OFFSET(C12921,-1,0)+1))</f>
        <v>21</v>
      </c>
    </row>
    <row r="12922" spans="1:3" x14ac:dyDescent="0.3">
      <c r="A12922">
        <f ca="1">IF(ROW()=2,0,OFFSET(A12922,-1,0)+1)</f>
        <v>12920</v>
      </c>
      <c r="B12922">
        <f ca="1">IF(ROW()=2,1,
IF(OFFSET(C12922,0,0)=0,OFFSET(B12922,-1,0)+1,
OFFSET(B12922,-1,0)))</f>
        <v>686</v>
      </c>
      <c r="C12922">
        <f ca="1">IF(ROW()=2,0,
IF(OFFSET(C12922,-1,0)=VLOOKUP(OFFSET(B12922,-1,0),PlayerLevelTable!$A:$C,MATCH(PlayerLevelTable!$C$1,PlayerLevelTable!$A$1:$C$1,0),0),0,
OFFSET(C12922,-1,0)+1))</f>
        <v>22</v>
      </c>
    </row>
    <row r="12923" spans="1:3" x14ac:dyDescent="0.3">
      <c r="A12923">
        <f ca="1">IF(ROW()=2,0,OFFSET(A12923,-1,0)+1)</f>
        <v>12921</v>
      </c>
      <c r="B12923">
        <f ca="1">IF(ROW()=2,1,
IF(OFFSET(C12923,0,0)=0,OFFSET(B12923,-1,0)+1,
OFFSET(B12923,-1,0)))</f>
        <v>686</v>
      </c>
      <c r="C12923">
        <f ca="1">IF(ROW()=2,0,
IF(OFFSET(C12923,-1,0)=VLOOKUP(OFFSET(B12923,-1,0),PlayerLevelTable!$A:$C,MATCH(PlayerLevelTable!$C$1,PlayerLevelTable!$A$1:$C$1,0),0),0,
OFFSET(C12923,-1,0)+1))</f>
        <v>23</v>
      </c>
    </row>
    <row r="12924" spans="1:3" x14ac:dyDescent="0.3">
      <c r="A12924">
        <f ca="1">IF(ROW()=2,0,OFFSET(A12924,-1,0)+1)</f>
        <v>12922</v>
      </c>
      <c r="B12924">
        <f ca="1">IF(ROW()=2,1,
IF(OFFSET(C12924,0,0)=0,OFFSET(B12924,-1,0)+1,
OFFSET(B12924,-1,0)))</f>
        <v>686</v>
      </c>
      <c r="C12924">
        <f ca="1">IF(ROW()=2,0,
IF(OFFSET(C12924,-1,0)=VLOOKUP(OFFSET(B12924,-1,0),PlayerLevelTable!$A:$C,MATCH(PlayerLevelTable!$C$1,PlayerLevelTable!$A$1:$C$1,0),0),0,
OFFSET(C12924,-1,0)+1))</f>
        <v>24</v>
      </c>
    </row>
    <row r="12925" spans="1:3" x14ac:dyDescent="0.3">
      <c r="A12925">
        <f ca="1">IF(ROW()=2,0,OFFSET(A12925,-1,0)+1)</f>
        <v>12923</v>
      </c>
      <c r="B12925">
        <f ca="1">IF(ROW()=2,1,
IF(OFFSET(C12925,0,0)=0,OFFSET(B12925,-1,0)+1,
OFFSET(B12925,-1,0)))</f>
        <v>686</v>
      </c>
      <c r="C12925">
        <f ca="1">IF(ROW()=2,0,
IF(OFFSET(C12925,-1,0)=VLOOKUP(OFFSET(B12925,-1,0),PlayerLevelTable!$A:$C,MATCH(PlayerLevelTable!$C$1,PlayerLevelTable!$A$1:$C$1,0),0),0,
OFFSET(C12925,-1,0)+1))</f>
        <v>25</v>
      </c>
    </row>
    <row r="12926" spans="1:3" x14ac:dyDescent="0.3">
      <c r="A12926">
        <f ca="1">IF(ROW()=2,0,OFFSET(A12926,-1,0)+1)</f>
        <v>12924</v>
      </c>
      <c r="B12926">
        <f ca="1">IF(ROW()=2,1,
IF(OFFSET(C12926,0,0)=0,OFFSET(B12926,-1,0)+1,
OFFSET(B12926,-1,0)))</f>
        <v>686</v>
      </c>
      <c r="C12926">
        <f ca="1">IF(ROW()=2,0,
IF(OFFSET(C12926,-1,0)=VLOOKUP(OFFSET(B12926,-1,0),PlayerLevelTable!$A:$C,MATCH(PlayerLevelTable!$C$1,PlayerLevelTable!$A$1:$C$1,0),0),0,
OFFSET(C12926,-1,0)+1))</f>
        <v>26</v>
      </c>
    </row>
    <row r="12927" spans="1:3" x14ac:dyDescent="0.3">
      <c r="A12927">
        <f ca="1">IF(ROW()=2,0,OFFSET(A12927,-1,0)+1)</f>
        <v>12925</v>
      </c>
      <c r="B12927">
        <f ca="1">IF(ROW()=2,1,
IF(OFFSET(C12927,0,0)=0,OFFSET(B12927,-1,0)+1,
OFFSET(B12927,-1,0)))</f>
        <v>686</v>
      </c>
      <c r="C12927">
        <f ca="1">IF(ROW()=2,0,
IF(OFFSET(C12927,-1,0)=VLOOKUP(OFFSET(B12927,-1,0),PlayerLevelTable!$A:$C,MATCH(PlayerLevelTable!$C$1,PlayerLevelTable!$A$1:$C$1,0),0),0,
OFFSET(C12927,-1,0)+1))</f>
        <v>27</v>
      </c>
    </row>
    <row r="12928" spans="1:3" x14ac:dyDescent="0.3">
      <c r="A12928">
        <f ca="1">IF(ROW()=2,0,OFFSET(A12928,-1,0)+1)</f>
        <v>12926</v>
      </c>
      <c r="B12928">
        <f ca="1">IF(ROW()=2,1,
IF(OFFSET(C12928,0,0)=0,OFFSET(B12928,-1,0)+1,
OFFSET(B12928,-1,0)))</f>
        <v>687</v>
      </c>
      <c r="C12928">
        <f ca="1">IF(ROW()=2,0,
IF(OFFSET(C12928,-1,0)=VLOOKUP(OFFSET(B12928,-1,0),PlayerLevelTable!$A:$C,MATCH(PlayerLevelTable!$C$1,PlayerLevelTable!$A$1:$C$1,0),0),0,
OFFSET(C12928,-1,0)+1))</f>
        <v>0</v>
      </c>
    </row>
    <row r="12929" spans="1:3" x14ac:dyDescent="0.3">
      <c r="A12929">
        <f ca="1">IF(ROW()=2,0,OFFSET(A12929,-1,0)+1)</f>
        <v>12927</v>
      </c>
      <c r="B12929">
        <f ca="1">IF(ROW()=2,1,
IF(OFFSET(C12929,0,0)=0,OFFSET(B12929,-1,0)+1,
OFFSET(B12929,-1,0)))</f>
        <v>687</v>
      </c>
      <c r="C12929">
        <f ca="1">IF(ROW()=2,0,
IF(OFFSET(C12929,-1,0)=VLOOKUP(OFFSET(B12929,-1,0),PlayerLevelTable!$A:$C,MATCH(PlayerLevelTable!$C$1,PlayerLevelTable!$A$1:$C$1,0),0),0,
OFFSET(C12929,-1,0)+1))</f>
        <v>1</v>
      </c>
    </row>
    <row r="12930" spans="1:3" x14ac:dyDescent="0.3">
      <c r="A12930">
        <f ca="1">IF(ROW()=2,0,OFFSET(A12930,-1,0)+1)</f>
        <v>12928</v>
      </c>
      <c r="B12930">
        <f ca="1">IF(ROW()=2,1,
IF(OFFSET(C12930,0,0)=0,OFFSET(B12930,-1,0)+1,
OFFSET(B12930,-1,0)))</f>
        <v>687</v>
      </c>
      <c r="C12930">
        <f ca="1">IF(ROW()=2,0,
IF(OFFSET(C12930,-1,0)=VLOOKUP(OFFSET(B12930,-1,0),PlayerLevelTable!$A:$C,MATCH(PlayerLevelTable!$C$1,PlayerLevelTable!$A$1:$C$1,0),0),0,
OFFSET(C12930,-1,0)+1))</f>
        <v>2</v>
      </c>
    </row>
    <row r="12931" spans="1:3" x14ac:dyDescent="0.3">
      <c r="A12931">
        <f ca="1">IF(ROW()=2,0,OFFSET(A12931,-1,0)+1)</f>
        <v>12929</v>
      </c>
      <c r="B12931">
        <f ca="1">IF(ROW()=2,1,
IF(OFFSET(C12931,0,0)=0,OFFSET(B12931,-1,0)+1,
OFFSET(B12931,-1,0)))</f>
        <v>687</v>
      </c>
      <c r="C12931">
        <f ca="1">IF(ROW()=2,0,
IF(OFFSET(C12931,-1,0)=VLOOKUP(OFFSET(B12931,-1,0),PlayerLevelTable!$A:$C,MATCH(PlayerLevelTable!$C$1,PlayerLevelTable!$A$1:$C$1,0),0),0,
OFFSET(C12931,-1,0)+1))</f>
        <v>3</v>
      </c>
    </row>
    <row r="12932" spans="1:3" x14ac:dyDescent="0.3">
      <c r="A12932">
        <f ca="1">IF(ROW()=2,0,OFFSET(A12932,-1,0)+1)</f>
        <v>12930</v>
      </c>
      <c r="B12932">
        <f ca="1">IF(ROW()=2,1,
IF(OFFSET(C12932,0,0)=0,OFFSET(B12932,-1,0)+1,
OFFSET(B12932,-1,0)))</f>
        <v>687</v>
      </c>
      <c r="C12932">
        <f ca="1">IF(ROW()=2,0,
IF(OFFSET(C12932,-1,0)=VLOOKUP(OFFSET(B12932,-1,0),PlayerLevelTable!$A:$C,MATCH(PlayerLevelTable!$C$1,PlayerLevelTable!$A$1:$C$1,0),0),0,
OFFSET(C12932,-1,0)+1))</f>
        <v>4</v>
      </c>
    </row>
    <row r="12933" spans="1:3" x14ac:dyDescent="0.3">
      <c r="A12933">
        <f ca="1">IF(ROW()=2,0,OFFSET(A12933,-1,0)+1)</f>
        <v>12931</v>
      </c>
      <c r="B12933">
        <f ca="1">IF(ROW()=2,1,
IF(OFFSET(C12933,0,0)=0,OFFSET(B12933,-1,0)+1,
OFFSET(B12933,-1,0)))</f>
        <v>687</v>
      </c>
      <c r="C12933">
        <f ca="1">IF(ROW()=2,0,
IF(OFFSET(C12933,-1,0)=VLOOKUP(OFFSET(B12933,-1,0),PlayerLevelTable!$A:$C,MATCH(PlayerLevelTable!$C$1,PlayerLevelTable!$A$1:$C$1,0),0),0,
OFFSET(C12933,-1,0)+1))</f>
        <v>5</v>
      </c>
    </row>
    <row r="12934" spans="1:3" x14ac:dyDescent="0.3">
      <c r="A12934">
        <f ca="1">IF(ROW()=2,0,OFFSET(A12934,-1,0)+1)</f>
        <v>12932</v>
      </c>
      <c r="B12934">
        <f ca="1">IF(ROW()=2,1,
IF(OFFSET(C12934,0,0)=0,OFFSET(B12934,-1,0)+1,
OFFSET(B12934,-1,0)))</f>
        <v>687</v>
      </c>
      <c r="C12934">
        <f ca="1">IF(ROW()=2,0,
IF(OFFSET(C12934,-1,0)=VLOOKUP(OFFSET(B12934,-1,0),PlayerLevelTable!$A:$C,MATCH(PlayerLevelTable!$C$1,PlayerLevelTable!$A$1:$C$1,0),0),0,
OFFSET(C12934,-1,0)+1))</f>
        <v>6</v>
      </c>
    </row>
    <row r="12935" spans="1:3" x14ac:dyDescent="0.3">
      <c r="A12935">
        <f ca="1">IF(ROW()=2,0,OFFSET(A12935,-1,0)+1)</f>
        <v>12933</v>
      </c>
      <c r="B12935">
        <f ca="1">IF(ROW()=2,1,
IF(OFFSET(C12935,0,0)=0,OFFSET(B12935,-1,0)+1,
OFFSET(B12935,-1,0)))</f>
        <v>687</v>
      </c>
      <c r="C12935">
        <f ca="1">IF(ROW()=2,0,
IF(OFFSET(C12935,-1,0)=VLOOKUP(OFFSET(B12935,-1,0),PlayerLevelTable!$A:$C,MATCH(PlayerLevelTable!$C$1,PlayerLevelTable!$A$1:$C$1,0),0),0,
OFFSET(C12935,-1,0)+1))</f>
        <v>7</v>
      </c>
    </row>
    <row r="12936" spans="1:3" x14ac:dyDescent="0.3">
      <c r="A12936">
        <f ca="1">IF(ROW()=2,0,OFFSET(A12936,-1,0)+1)</f>
        <v>12934</v>
      </c>
      <c r="B12936">
        <f ca="1">IF(ROW()=2,1,
IF(OFFSET(C12936,0,0)=0,OFFSET(B12936,-1,0)+1,
OFFSET(B12936,-1,0)))</f>
        <v>687</v>
      </c>
      <c r="C12936">
        <f ca="1">IF(ROW()=2,0,
IF(OFFSET(C12936,-1,0)=VLOOKUP(OFFSET(B12936,-1,0),PlayerLevelTable!$A:$C,MATCH(PlayerLevelTable!$C$1,PlayerLevelTable!$A$1:$C$1,0),0),0,
OFFSET(C12936,-1,0)+1))</f>
        <v>8</v>
      </c>
    </row>
    <row r="12937" spans="1:3" x14ac:dyDescent="0.3">
      <c r="A12937">
        <f ca="1">IF(ROW()=2,0,OFFSET(A12937,-1,0)+1)</f>
        <v>12935</v>
      </c>
      <c r="B12937">
        <f ca="1">IF(ROW()=2,1,
IF(OFFSET(C12937,0,0)=0,OFFSET(B12937,-1,0)+1,
OFFSET(B12937,-1,0)))</f>
        <v>687</v>
      </c>
      <c r="C12937">
        <f ca="1">IF(ROW()=2,0,
IF(OFFSET(C12937,-1,0)=VLOOKUP(OFFSET(B12937,-1,0),PlayerLevelTable!$A:$C,MATCH(PlayerLevelTable!$C$1,PlayerLevelTable!$A$1:$C$1,0),0),0,
OFFSET(C12937,-1,0)+1))</f>
        <v>9</v>
      </c>
    </row>
    <row r="12938" spans="1:3" x14ac:dyDescent="0.3">
      <c r="A12938">
        <f ca="1">IF(ROW()=2,0,OFFSET(A12938,-1,0)+1)</f>
        <v>12936</v>
      </c>
      <c r="B12938">
        <f ca="1">IF(ROW()=2,1,
IF(OFFSET(C12938,0,0)=0,OFFSET(B12938,-1,0)+1,
OFFSET(B12938,-1,0)))</f>
        <v>687</v>
      </c>
      <c r="C12938">
        <f ca="1">IF(ROW()=2,0,
IF(OFFSET(C12938,-1,0)=VLOOKUP(OFFSET(B12938,-1,0),PlayerLevelTable!$A:$C,MATCH(PlayerLevelTable!$C$1,PlayerLevelTable!$A$1:$C$1,0),0),0,
OFFSET(C12938,-1,0)+1))</f>
        <v>10</v>
      </c>
    </row>
    <row r="12939" spans="1:3" x14ac:dyDescent="0.3">
      <c r="A12939">
        <f ca="1">IF(ROW()=2,0,OFFSET(A12939,-1,0)+1)</f>
        <v>12937</v>
      </c>
      <c r="B12939">
        <f ca="1">IF(ROW()=2,1,
IF(OFFSET(C12939,0,0)=0,OFFSET(B12939,-1,0)+1,
OFFSET(B12939,-1,0)))</f>
        <v>687</v>
      </c>
      <c r="C12939">
        <f ca="1">IF(ROW()=2,0,
IF(OFFSET(C12939,-1,0)=VLOOKUP(OFFSET(B12939,-1,0),PlayerLevelTable!$A:$C,MATCH(PlayerLevelTable!$C$1,PlayerLevelTable!$A$1:$C$1,0),0),0,
OFFSET(C12939,-1,0)+1))</f>
        <v>11</v>
      </c>
    </row>
    <row r="12940" spans="1:3" x14ac:dyDescent="0.3">
      <c r="A12940">
        <f ca="1">IF(ROW()=2,0,OFFSET(A12940,-1,0)+1)</f>
        <v>12938</v>
      </c>
      <c r="B12940">
        <f ca="1">IF(ROW()=2,1,
IF(OFFSET(C12940,0,0)=0,OFFSET(B12940,-1,0)+1,
OFFSET(B12940,-1,0)))</f>
        <v>687</v>
      </c>
      <c r="C12940">
        <f ca="1">IF(ROW()=2,0,
IF(OFFSET(C12940,-1,0)=VLOOKUP(OFFSET(B12940,-1,0),PlayerLevelTable!$A:$C,MATCH(PlayerLevelTable!$C$1,PlayerLevelTable!$A$1:$C$1,0),0),0,
OFFSET(C12940,-1,0)+1))</f>
        <v>12</v>
      </c>
    </row>
    <row r="12941" spans="1:3" x14ac:dyDescent="0.3">
      <c r="A12941">
        <f ca="1">IF(ROW()=2,0,OFFSET(A12941,-1,0)+1)</f>
        <v>12939</v>
      </c>
      <c r="B12941">
        <f ca="1">IF(ROW()=2,1,
IF(OFFSET(C12941,0,0)=0,OFFSET(B12941,-1,0)+1,
OFFSET(B12941,-1,0)))</f>
        <v>687</v>
      </c>
      <c r="C12941">
        <f ca="1">IF(ROW()=2,0,
IF(OFFSET(C12941,-1,0)=VLOOKUP(OFFSET(B12941,-1,0),PlayerLevelTable!$A:$C,MATCH(PlayerLevelTable!$C$1,PlayerLevelTable!$A$1:$C$1,0),0),0,
OFFSET(C12941,-1,0)+1))</f>
        <v>13</v>
      </c>
    </row>
    <row r="12942" spans="1:3" x14ac:dyDescent="0.3">
      <c r="A12942">
        <f ca="1">IF(ROW()=2,0,OFFSET(A12942,-1,0)+1)</f>
        <v>12940</v>
      </c>
      <c r="B12942">
        <f ca="1">IF(ROW()=2,1,
IF(OFFSET(C12942,0,0)=0,OFFSET(B12942,-1,0)+1,
OFFSET(B12942,-1,0)))</f>
        <v>687</v>
      </c>
      <c r="C12942">
        <f ca="1">IF(ROW()=2,0,
IF(OFFSET(C12942,-1,0)=VLOOKUP(OFFSET(B12942,-1,0),PlayerLevelTable!$A:$C,MATCH(PlayerLevelTable!$C$1,PlayerLevelTable!$A$1:$C$1,0),0),0,
OFFSET(C12942,-1,0)+1))</f>
        <v>14</v>
      </c>
    </row>
    <row r="12943" spans="1:3" x14ac:dyDescent="0.3">
      <c r="A12943">
        <f ca="1">IF(ROW()=2,0,OFFSET(A12943,-1,0)+1)</f>
        <v>12941</v>
      </c>
      <c r="B12943">
        <f ca="1">IF(ROW()=2,1,
IF(OFFSET(C12943,0,0)=0,OFFSET(B12943,-1,0)+1,
OFFSET(B12943,-1,0)))</f>
        <v>687</v>
      </c>
      <c r="C12943">
        <f ca="1">IF(ROW()=2,0,
IF(OFFSET(C12943,-1,0)=VLOOKUP(OFFSET(B12943,-1,0),PlayerLevelTable!$A:$C,MATCH(PlayerLevelTable!$C$1,PlayerLevelTable!$A$1:$C$1,0),0),0,
OFFSET(C12943,-1,0)+1))</f>
        <v>15</v>
      </c>
    </row>
    <row r="12944" spans="1:3" x14ac:dyDescent="0.3">
      <c r="A12944">
        <f ca="1">IF(ROW()=2,0,OFFSET(A12944,-1,0)+1)</f>
        <v>12942</v>
      </c>
      <c r="B12944">
        <f ca="1">IF(ROW()=2,1,
IF(OFFSET(C12944,0,0)=0,OFFSET(B12944,-1,0)+1,
OFFSET(B12944,-1,0)))</f>
        <v>687</v>
      </c>
      <c r="C12944">
        <f ca="1">IF(ROW()=2,0,
IF(OFFSET(C12944,-1,0)=VLOOKUP(OFFSET(B12944,-1,0),PlayerLevelTable!$A:$C,MATCH(PlayerLevelTable!$C$1,PlayerLevelTable!$A$1:$C$1,0),0),0,
OFFSET(C12944,-1,0)+1))</f>
        <v>16</v>
      </c>
    </row>
    <row r="12945" spans="1:3" x14ac:dyDescent="0.3">
      <c r="A12945">
        <f ca="1">IF(ROW()=2,0,OFFSET(A12945,-1,0)+1)</f>
        <v>12943</v>
      </c>
      <c r="B12945">
        <f ca="1">IF(ROW()=2,1,
IF(OFFSET(C12945,0,0)=0,OFFSET(B12945,-1,0)+1,
OFFSET(B12945,-1,0)))</f>
        <v>687</v>
      </c>
      <c r="C12945">
        <f ca="1">IF(ROW()=2,0,
IF(OFFSET(C12945,-1,0)=VLOOKUP(OFFSET(B12945,-1,0),PlayerLevelTable!$A:$C,MATCH(PlayerLevelTable!$C$1,PlayerLevelTable!$A$1:$C$1,0),0),0,
OFFSET(C12945,-1,0)+1))</f>
        <v>17</v>
      </c>
    </row>
    <row r="12946" spans="1:3" x14ac:dyDescent="0.3">
      <c r="A12946">
        <f ca="1">IF(ROW()=2,0,OFFSET(A12946,-1,0)+1)</f>
        <v>12944</v>
      </c>
      <c r="B12946">
        <f ca="1">IF(ROW()=2,1,
IF(OFFSET(C12946,0,0)=0,OFFSET(B12946,-1,0)+1,
OFFSET(B12946,-1,0)))</f>
        <v>687</v>
      </c>
      <c r="C12946">
        <f ca="1">IF(ROW()=2,0,
IF(OFFSET(C12946,-1,0)=VLOOKUP(OFFSET(B12946,-1,0),PlayerLevelTable!$A:$C,MATCH(PlayerLevelTable!$C$1,PlayerLevelTable!$A$1:$C$1,0),0),0,
OFFSET(C12946,-1,0)+1))</f>
        <v>18</v>
      </c>
    </row>
    <row r="12947" spans="1:3" x14ac:dyDescent="0.3">
      <c r="A12947">
        <f ca="1">IF(ROW()=2,0,OFFSET(A12947,-1,0)+1)</f>
        <v>12945</v>
      </c>
      <c r="B12947">
        <f ca="1">IF(ROW()=2,1,
IF(OFFSET(C12947,0,0)=0,OFFSET(B12947,-1,0)+1,
OFFSET(B12947,-1,0)))</f>
        <v>687</v>
      </c>
      <c r="C12947">
        <f ca="1">IF(ROW()=2,0,
IF(OFFSET(C12947,-1,0)=VLOOKUP(OFFSET(B12947,-1,0),PlayerLevelTable!$A:$C,MATCH(PlayerLevelTable!$C$1,PlayerLevelTable!$A$1:$C$1,0),0),0,
OFFSET(C12947,-1,0)+1))</f>
        <v>19</v>
      </c>
    </row>
    <row r="12948" spans="1:3" x14ac:dyDescent="0.3">
      <c r="A12948">
        <f ca="1">IF(ROW()=2,0,OFFSET(A12948,-1,0)+1)</f>
        <v>12946</v>
      </c>
      <c r="B12948">
        <f ca="1">IF(ROW()=2,1,
IF(OFFSET(C12948,0,0)=0,OFFSET(B12948,-1,0)+1,
OFFSET(B12948,-1,0)))</f>
        <v>687</v>
      </c>
      <c r="C12948">
        <f ca="1">IF(ROW()=2,0,
IF(OFFSET(C12948,-1,0)=VLOOKUP(OFFSET(B12948,-1,0),PlayerLevelTable!$A:$C,MATCH(PlayerLevelTable!$C$1,PlayerLevelTable!$A$1:$C$1,0),0),0,
OFFSET(C12948,-1,0)+1))</f>
        <v>20</v>
      </c>
    </row>
    <row r="12949" spans="1:3" x14ac:dyDescent="0.3">
      <c r="A12949">
        <f ca="1">IF(ROW()=2,0,OFFSET(A12949,-1,0)+1)</f>
        <v>12947</v>
      </c>
      <c r="B12949">
        <f ca="1">IF(ROW()=2,1,
IF(OFFSET(C12949,0,0)=0,OFFSET(B12949,-1,0)+1,
OFFSET(B12949,-1,0)))</f>
        <v>687</v>
      </c>
      <c r="C12949">
        <f ca="1">IF(ROW()=2,0,
IF(OFFSET(C12949,-1,0)=VLOOKUP(OFFSET(B12949,-1,0),PlayerLevelTable!$A:$C,MATCH(PlayerLevelTable!$C$1,PlayerLevelTable!$A$1:$C$1,0),0),0,
OFFSET(C12949,-1,0)+1))</f>
        <v>21</v>
      </c>
    </row>
    <row r="12950" spans="1:3" x14ac:dyDescent="0.3">
      <c r="A12950">
        <f ca="1">IF(ROW()=2,0,OFFSET(A12950,-1,0)+1)</f>
        <v>12948</v>
      </c>
      <c r="B12950">
        <f ca="1">IF(ROW()=2,1,
IF(OFFSET(C12950,0,0)=0,OFFSET(B12950,-1,0)+1,
OFFSET(B12950,-1,0)))</f>
        <v>687</v>
      </c>
      <c r="C12950">
        <f ca="1">IF(ROW()=2,0,
IF(OFFSET(C12950,-1,0)=VLOOKUP(OFFSET(B12950,-1,0),PlayerLevelTable!$A:$C,MATCH(PlayerLevelTable!$C$1,PlayerLevelTable!$A$1:$C$1,0),0),0,
OFFSET(C12950,-1,0)+1))</f>
        <v>22</v>
      </c>
    </row>
    <row r="12951" spans="1:3" x14ac:dyDescent="0.3">
      <c r="A12951">
        <f ca="1">IF(ROW()=2,0,OFFSET(A12951,-1,0)+1)</f>
        <v>12949</v>
      </c>
      <c r="B12951">
        <f ca="1">IF(ROW()=2,1,
IF(OFFSET(C12951,0,0)=0,OFFSET(B12951,-1,0)+1,
OFFSET(B12951,-1,0)))</f>
        <v>687</v>
      </c>
      <c r="C12951">
        <f ca="1">IF(ROW()=2,0,
IF(OFFSET(C12951,-1,0)=VLOOKUP(OFFSET(B12951,-1,0),PlayerLevelTable!$A:$C,MATCH(PlayerLevelTable!$C$1,PlayerLevelTable!$A$1:$C$1,0),0),0,
OFFSET(C12951,-1,0)+1))</f>
        <v>23</v>
      </c>
    </row>
    <row r="12952" spans="1:3" x14ac:dyDescent="0.3">
      <c r="A12952">
        <f ca="1">IF(ROW()=2,0,OFFSET(A12952,-1,0)+1)</f>
        <v>12950</v>
      </c>
      <c r="B12952">
        <f ca="1">IF(ROW()=2,1,
IF(OFFSET(C12952,0,0)=0,OFFSET(B12952,-1,0)+1,
OFFSET(B12952,-1,0)))</f>
        <v>687</v>
      </c>
      <c r="C12952">
        <f ca="1">IF(ROW()=2,0,
IF(OFFSET(C12952,-1,0)=VLOOKUP(OFFSET(B12952,-1,0),PlayerLevelTable!$A:$C,MATCH(PlayerLevelTable!$C$1,PlayerLevelTable!$A$1:$C$1,0),0),0,
OFFSET(C12952,-1,0)+1))</f>
        <v>24</v>
      </c>
    </row>
    <row r="12953" spans="1:3" x14ac:dyDescent="0.3">
      <c r="A12953">
        <f ca="1">IF(ROW()=2,0,OFFSET(A12953,-1,0)+1)</f>
        <v>12951</v>
      </c>
      <c r="B12953">
        <f ca="1">IF(ROW()=2,1,
IF(OFFSET(C12953,0,0)=0,OFFSET(B12953,-1,0)+1,
OFFSET(B12953,-1,0)))</f>
        <v>687</v>
      </c>
      <c r="C12953">
        <f ca="1">IF(ROW()=2,0,
IF(OFFSET(C12953,-1,0)=VLOOKUP(OFFSET(B12953,-1,0),PlayerLevelTable!$A:$C,MATCH(PlayerLevelTable!$C$1,PlayerLevelTable!$A$1:$C$1,0),0),0,
OFFSET(C12953,-1,0)+1))</f>
        <v>25</v>
      </c>
    </row>
    <row r="12954" spans="1:3" x14ac:dyDescent="0.3">
      <c r="A12954">
        <f ca="1">IF(ROW()=2,0,OFFSET(A12954,-1,0)+1)</f>
        <v>12952</v>
      </c>
      <c r="B12954">
        <f ca="1">IF(ROW()=2,1,
IF(OFFSET(C12954,0,0)=0,OFFSET(B12954,-1,0)+1,
OFFSET(B12954,-1,0)))</f>
        <v>687</v>
      </c>
      <c r="C12954">
        <f ca="1">IF(ROW()=2,0,
IF(OFFSET(C12954,-1,0)=VLOOKUP(OFFSET(B12954,-1,0),PlayerLevelTable!$A:$C,MATCH(PlayerLevelTable!$C$1,PlayerLevelTable!$A$1:$C$1,0),0),0,
OFFSET(C12954,-1,0)+1))</f>
        <v>26</v>
      </c>
    </row>
    <row r="12955" spans="1:3" x14ac:dyDescent="0.3">
      <c r="A12955">
        <f ca="1">IF(ROW()=2,0,OFFSET(A12955,-1,0)+1)</f>
        <v>12953</v>
      </c>
      <c r="B12955">
        <f ca="1">IF(ROW()=2,1,
IF(OFFSET(C12955,0,0)=0,OFFSET(B12955,-1,0)+1,
OFFSET(B12955,-1,0)))</f>
        <v>687</v>
      </c>
      <c r="C12955">
        <f ca="1">IF(ROW()=2,0,
IF(OFFSET(C12955,-1,0)=VLOOKUP(OFFSET(B12955,-1,0),PlayerLevelTable!$A:$C,MATCH(PlayerLevelTable!$C$1,PlayerLevelTable!$A$1:$C$1,0),0),0,
OFFSET(C12955,-1,0)+1))</f>
        <v>27</v>
      </c>
    </row>
    <row r="12956" spans="1:3" x14ac:dyDescent="0.3">
      <c r="A12956">
        <f ca="1">IF(ROW()=2,0,OFFSET(A12956,-1,0)+1)</f>
        <v>12954</v>
      </c>
      <c r="B12956">
        <f ca="1">IF(ROW()=2,1,
IF(OFFSET(C12956,0,0)=0,OFFSET(B12956,-1,0)+1,
OFFSET(B12956,-1,0)))</f>
        <v>688</v>
      </c>
      <c r="C12956">
        <f ca="1">IF(ROW()=2,0,
IF(OFFSET(C12956,-1,0)=VLOOKUP(OFFSET(B12956,-1,0),PlayerLevelTable!$A:$C,MATCH(PlayerLevelTable!$C$1,PlayerLevelTable!$A$1:$C$1,0),0),0,
OFFSET(C12956,-1,0)+1))</f>
        <v>0</v>
      </c>
    </row>
    <row r="12957" spans="1:3" x14ac:dyDescent="0.3">
      <c r="A12957">
        <f ca="1">IF(ROW()=2,0,OFFSET(A12957,-1,0)+1)</f>
        <v>12955</v>
      </c>
      <c r="B12957">
        <f ca="1">IF(ROW()=2,1,
IF(OFFSET(C12957,0,0)=0,OFFSET(B12957,-1,0)+1,
OFFSET(B12957,-1,0)))</f>
        <v>688</v>
      </c>
      <c r="C12957">
        <f ca="1">IF(ROW()=2,0,
IF(OFFSET(C12957,-1,0)=VLOOKUP(OFFSET(B12957,-1,0),PlayerLevelTable!$A:$C,MATCH(PlayerLevelTable!$C$1,PlayerLevelTable!$A$1:$C$1,0),0),0,
OFFSET(C12957,-1,0)+1))</f>
        <v>1</v>
      </c>
    </row>
    <row r="12958" spans="1:3" x14ac:dyDescent="0.3">
      <c r="A12958">
        <f ca="1">IF(ROW()=2,0,OFFSET(A12958,-1,0)+1)</f>
        <v>12956</v>
      </c>
      <c r="B12958">
        <f ca="1">IF(ROW()=2,1,
IF(OFFSET(C12958,0,0)=0,OFFSET(B12958,-1,0)+1,
OFFSET(B12958,-1,0)))</f>
        <v>688</v>
      </c>
      <c r="C12958">
        <f ca="1">IF(ROW()=2,0,
IF(OFFSET(C12958,-1,0)=VLOOKUP(OFFSET(B12958,-1,0),PlayerLevelTable!$A:$C,MATCH(PlayerLevelTable!$C$1,PlayerLevelTable!$A$1:$C$1,0),0),0,
OFFSET(C12958,-1,0)+1))</f>
        <v>2</v>
      </c>
    </row>
    <row r="12959" spans="1:3" x14ac:dyDescent="0.3">
      <c r="A12959">
        <f ca="1">IF(ROW()=2,0,OFFSET(A12959,-1,0)+1)</f>
        <v>12957</v>
      </c>
      <c r="B12959">
        <f ca="1">IF(ROW()=2,1,
IF(OFFSET(C12959,0,0)=0,OFFSET(B12959,-1,0)+1,
OFFSET(B12959,-1,0)))</f>
        <v>688</v>
      </c>
      <c r="C12959">
        <f ca="1">IF(ROW()=2,0,
IF(OFFSET(C12959,-1,0)=VLOOKUP(OFFSET(B12959,-1,0),PlayerLevelTable!$A:$C,MATCH(PlayerLevelTable!$C$1,PlayerLevelTable!$A$1:$C$1,0),0),0,
OFFSET(C12959,-1,0)+1))</f>
        <v>3</v>
      </c>
    </row>
    <row r="12960" spans="1:3" x14ac:dyDescent="0.3">
      <c r="A12960">
        <f ca="1">IF(ROW()=2,0,OFFSET(A12960,-1,0)+1)</f>
        <v>12958</v>
      </c>
      <c r="B12960">
        <f ca="1">IF(ROW()=2,1,
IF(OFFSET(C12960,0,0)=0,OFFSET(B12960,-1,0)+1,
OFFSET(B12960,-1,0)))</f>
        <v>688</v>
      </c>
      <c r="C12960">
        <f ca="1">IF(ROW()=2,0,
IF(OFFSET(C12960,-1,0)=VLOOKUP(OFFSET(B12960,-1,0),PlayerLevelTable!$A:$C,MATCH(PlayerLevelTable!$C$1,PlayerLevelTable!$A$1:$C$1,0),0),0,
OFFSET(C12960,-1,0)+1))</f>
        <v>4</v>
      </c>
    </row>
    <row r="12961" spans="1:3" x14ac:dyDescent="0.3">
      <c r="A12961">
        <f ca="1">IF(ROW()=2,0,OFFSET(A12961,-1,0)+1)</f>
        <v>12959</v>
      </c>
      <c r="B12961">
        <f ca="1">IF(ROW()=2,1,
IF(OFFSET(C12961,0,0)=0,OFFSET(B12961,-1,0)+1,
OFFSET(B12961,-1,0)))</f>
        <v>688</v>
      </c>
      <c r="C12961">
        <f ca="1">IF(ROW()=2,0,
IF(OFFSET(C12961,-1,0)=VLOOKUP(OFFSET(B12961,-1,0),PlayerLevelTable!$A:$C,MATCH(PlayerLevelTable!$C$1,PlayerLevelTable!$A$1:$C$1,0),0),0,
OFFSET(C12961,-1,0)+1))</f>
        <v>5</v>
      </c>
    </row>
    <row r="12962" spans="1:3" x14ac:dyDescent="0.3">
      <c r="A12962">
        <f ca="1">IF(ROW()=2,0,OFFSET(A12962,-1,0)+1)</f>
        <v>12960</v>
      </c>
      <c r="B12962">
        <f ca="1">IF(ROW()=2,1,
IF(OFFSET(C12962,0,0)=0,OFFSET(B12962,-1,0)+1,
OFFSET(B12962,-1,0)))</f>
        <v>688</v>
      </c>
      <c r="C12962">
        <f ca="1">IF(ROW()=2,0,
IF(OFFSET(C12962,-1,0)=VLOOKUP(OFFSET(B12962,-1,0),PlayerLevelTable!$A:$C,MATCH(PlayerLevelTable!$C$1,PlayerLevelTable!$A$1:$C$1,0),0),0,
OFFSET(C12962,-1,0)+1))</f>
        <v>6</v>
      </c>
    </row>
    <row r="12963" spans="1:3" x14ac:dyDescent="0.3">
      <c r="A12963">
        <f ca="1">IF(ROW()=2,0,OFFSET(A12963,-1,0)+1)</f>
        <v>12961</v>
      </c>
      <c r="B12963">
        <f ca="1">IF(ROW()=2,1,
IF(OFFSET(C12963,0,0)=0,OFFSET(B12963,-1,0)+1,
OFFSET(B12963,-1,0)))</f>
        <v>688</v>
      </c>
      <c r="C12963">
        <f ca="1">IF(ROW()=2,0,
IF(OFFSET(C12963,-1,0)=VLOOKUP(OFFSET(B12963,-1,0),PlayerLevelTable!$A:$C,MATCH(PlayerLevelTable!$C$1,PlayerLevelTable!$A$1:$C$1,0),0),0,
OFFSET(C12963,-1,0)+1))</f>
        <v>7</v>
      </c>
    </row>
    <row r="12964" spans="1:3" x14ac:dyDescent="0.3">
      <c r="A12964">
        <f ca="1">IF(ROW()=2,0,OFFSET(A12964,-1,0)+1)</f>
        <v>12962</v>
      </c>
      <c r="B12964">
        <f ca="1">IF(ROW()=2,1,
IF(OFFSET(C12964,0,0)=0,OFFSET(B12964,-1,0)+1,
OFFSET(B12964,-1,0)))</f>
        <v>688</v>
      </c>
      <c r="C12964">
        <f ca="1">IF(ROW()=2,0,
IF(OFFSET(C12964,-1,0)=VLOOKUP(OFFSET(B12964,-1,0),PlayerLevelTable!$A:$C,MATCH(PlayerLevelTable!$C$1,PlayerLevelTable!$A$1:$C$1,0),0),0,
OFFSET(C12964,-1,0)+1))</f>
        <v>8</v>
      </c>
    </row>
    <row r="12965" spans="1:3" x14ac:dyDescent="0.3">
      <c r="A12965">
        <f ca="1">IF(ROW()=2,0,OFFSET(A12965,-1,0)+1)</f>
        <v>12963</v>
      </c>
      <c r="B12965">
        <f ca="1">IF(ROW()=2,1,
IF(OFFSET(C12965,0,0)=0,OFFSET(B12965,-1,0)+1,
OFFSET(B12965,-1,0)))</f>
        <v>688</v>
      </c>
      <c r="C12965">
        <f ca="1">IF(ROW()=2,0,
IF(OFFSET(C12965,-1,0)=VLOOKUP(OFFSET(B12965,-1,0),PlayerLevelTable!$A:$C,MATCH(PlayerLevelTable!$C$1,PlayerLevelTable!$A$1:$C$1,0),0),0,
OFFSET(C12965,-1,0)+1))</f>
        <v>9</v>
      </c>
    </row>
    <row r="12966" spans="1:3" x14ac:dyDescent="0.3">
      <c r="A12966">
        <f ca="1">IF(ROW()=2,0,OFFSET(A12966,-1,0)+1)</f>
        <v>12964</v>
      </c>
      <c r="B12966">
        <f ca="1">IF(ROW()=2,1,
IF(OFFSET(C12966,0,0)=0,OFFSET(B12966,-1,0)+1,
OFFSET(B12966,-1,0)))</f>
        <v>688</v>
      </c>
      <c r="C12966">
        <f ca="1">IF(ROW()=2,0,
IF(OFFSET(C12966,-1,0)=VLOOKUP(OFFSET(B12966,-1,0),PlayerLevelTable!$A:$C,MATCH(PlayerLevelTable!$C$1,PlayerLevelTable!$A$1:$C$1,0),0),0,
OFFSET(C12966,-1,0)+1))</f>
        <v>10</v>
      </c>
    </row>
    <row r="12967" spans="1:3" x14ac:dyDescent="0.3">
      <c r="A12967">
        <f ca="1">IF(ROW()=2,0,OFFSET(A12967,-1,0)+1)</f>
        <v>12965</v>
      </c>
      <c r="B12967">
        <f ca="1">IF(ROW()=2,1,
IF(OFFSET(C12967,0,0)=0,OFFSET(B12967,-1,0)+1,
OFFSET(B12967,-1,0)))</f>
        <v>688</v>
      </c>
      <c r="C12967">
        <f ca="1">IF(ROW()=2,0,
IF(OFFSET(C12967,-1,0)=VLOOKUP(OFFSET(B12967,-1,0),PlayerLevelTable!$A:$C,MATCH(PlayerLevelTable!$C$1,PlayerLevelTable!$A$1:$C$1,0),0),0,
OFFSET(C12967,-1,0)+1))</f>
        <v>11</v>
      </c>
    </row>
    <row r="12968" spans="1:3" x14ac:dyDescent="0.3">
      <c r="A12968">
        <f ca="1">IF(ROW()=2,0,OFFSET(A12968,-1,0)+1)</f>
        <v>12966</v>
      </c>
      <c r="B12968">
        <f ca="1">IF(ROW()=2,1,
IF(OFFSET(C12968,0,0)=0,OFFSET(B12968,-1,0)+1,
OFFSET(B12968,-1,0)))</f>
        <v>688</v>
      </c>
      <c r="C12968">
        <f ca="1">IF(ROW()=2,0,
IF(OFFSET(C12968,-1,0)=VLOOKUP(OFFSET(B12968,-1,0),PlayerLevelTable!$A:$C,MATCH(PlayerLevelTable!$C$1,PlayerLevelTable!$A$1:$C$1,0),0),0,
OFFSET(C12968,-1,0)+1))</f>
        <v>12</v>
      </c>
    </row>
    <row r="12969" spans="1:3" x14ac:dyDescent="0.3">
      <c r="A12969">
        <f ca="1">IF(ROW()=2,0,OFFSET(A12969,-1,0)+1)</f>
        <v>12967</v>
      </c>
      <c r="B12969">
        <f ca="1">IF(ROW()=2,1,
IF(OFFSET(C12969,0,0)=0,OFFSET(B12969,-1,0)+1,
OFFSET(B12969,-1,0)))</f>
        <v>688</v>
      </c>
      <c r="C12969">
        <f ca="1">IF(ROW()=2,0,
IF(OFFSET(C12969,-1,0)=VLOOKUP(OFFSET(B12969,-1,0),PlayerLevelTable!$A:$C,MATCH(PlayerLevelTable!$C$1,PlayerLevelTable!$A$1:$C$1,0),0),0,
OFFSET(C12969,-1,0)+1))</f>
        <v>13</v>
      </c>
    </row>
    <row r="12970" spans="1:3" x14ac:dyDescent="0.3">
      <c r="A12970">
        <f ca="1">IF(ROW()=2,0,OFFSET(A12970,-1,0)+1)</f>
        <v>12968</v>
      </c>
      <c r="B12970">
        <f ca="1">IF(ROW()=2,1,
IF(OFFSET(C12970,0,0)=0,OFFSET(B12970,-1,0)+1,
OFFSET(B12970,-1,0)))</f>
        <v>688</v>
      </c>
      <c r="C12970">
        <f ca="1">IF(ROW()=2,0,
IF(OFFSET(C12970,-1,0)=VLOOKUP(OFFSET(B12970,-1,0),PlayerLevelTable!$A:$C,MATCH(PlayerLevelTable!$C$1,PlayerLevelTable!$A$1:$C$1,0),0),0,
OFFSET(C12970,-1,0)+1))</f>
        <v>14</v>
      </c>
    </row>
    <row r="12971" spans="1:3" x14ac:dyDescent="0.3">
      <c r="A12971">
        <f ca="1">IF(ROW()=2,0,OFFSET(A12971,-1,0)+1)</f>
        <v>12969</v>
      </c>
      <c r="B12971">
        <f ca="1">IF(ROW()=2,1,
IF(OFFSET(C12971,0,0)=0,OFFSET(B12971,-1,0)+1,
OFFSET(B12971,-1,0)))</f>
        <v>688</v>
      </c>
      <c r="C12971">
        <f ca="1">IF(ROW()=2,0,
IF(OFFSET(C12971,-1,0)=VLOOKUP(OFFSET(B12971,-1,0),PlayerLevelTable!$A:$C,MATCH(PlayerLevelTable!$C$1,PlayerLevelTable!$A$1:$C$1,0),0),0,
OFFSET(C12971,-1,0)+1))</f>
        <v>15</v>
      </c>
    </row>
    <row r="12972" spans="1:3" x14ac:dyDescent="0.3">
      <c r="A12972">
        <f ca="1">IF(ROW()=2,0,OFFSET(A12972,-1,0)+1)</f>
        <v>12970</v>
      </c>
      <c r="B12972">
        <f ca="1">IF(ROW()=2,1,
IF(OFFSET(C12972,0,0)=0,OFFSET(B12972,-1,0)+1,
OFFSET(B12972,-1,0)))</f>
        <v>688</v>
      </c>
      <c r="C12972">
        <f ca="1">IF(ROW()=2,0,
IF(OFFSET(C12972,-1,0)=VLOOKUP(OFFSET(B12972,-1,0),PlayerLevelTable!$A:$C,MATCH(PlayerLevelTable!$C$1,PlayerLevelTable!$A$1:$C$1,0),0),0,
OFFSET(C12972,-1,0)+1))</f>
        <v>16</v>
      </c>
    </row>
    <row r="12973" spans="1:3" x14ac:dyDescent="0.3">
      <c r="A12973">
        <f ca="1">IF(ROW()=2,0,OFFSET(A12973,-1,0)+1)</f>
        <v>12971</v>
      </c>
      <c r="B12973">
        <f ca="1">IF(ROW()=2,1,
IF(OFFSET(C12973,0,0)=0,OFFSET(B12973,-1,0)+1,
OFFSET(B12973,-1,0)))</f>
        <v>688</v>
      </c>
      <c r="C12973">
        <f ca="1">IF(ROW()=2,0,
IF(OFFSET(C12973,-1,0)=VLOOKUP(OFFSET(B12973,-1,0),PlayerLevelTable!$A:$C,MATCH(PlayerLevelTable!$C$1,PlayerLevelTable!$A$1:$C$1,0),0),0,
OFFSET(C12973,-1,0)+1))</f>
        <v>17</v>
      </c>
    </row>
    <row r="12974" spans="1:3" x14ac:dyDescent="0.3">
      <c r="A12974">
        <f ca="1">IF(ROW()=2,0,OFFSET(A12974,-1,0)+1)</f>
        <v>12972</v>
      </c>
      <c r="B12974">
        <f ca="1">IF(ROW()=2,1,
IF(OFFSET(C12974,0,0)=0,OFFSET(B12974,-1,0)+1,
OFFSET(B12974,-1,0)))</f>
        <v>688</v>
      </c>
      <c r="C12974">
        <f ca="1">IF(ROW()=2,0,
IF(OFFSET(C12974,-1,0)=VLOOKUP(OFFSET(B12974,-1,0),PlayerLevelTable!$A:$C,MATCH(PlayerLevelTable!$C$1,PlayerLevelTable!$A$1:$C$1,0),0),0,
OFFSET(C12974,-1,0)+1))</f>
        <v>18</v>
      </c>
    </row>
    <row r="12975" spans="1:3" x14ac:dyDescent="0.3">
      <c r="A12975">
        <f ca="1">IF(ROW()=2,0,OFFSET(A12975,-1,0)+1)</f>
        <v>12973</v>
      </c>
      <c r="B12975">
        <f ca="1">IF(ROW()=2,1,
IF(OFFSET(C12975,0,0)=0,OFFSET(B12975,-1,0)+1,
OFFSET(B12975,-1,0)))</f>
        <v>688</v>
      </c>
      <c r="C12975">
        <f ca="1">IF(ROW()=2,0,
IF(OFFSET(C12975,-1,0)=VLOOKUP(OFFSET(B12975,-1,0),PlayerLevelTable!$A:$C,MATCH(PlayerLevelTable!$C$1,PlayerLevelTable!$A$1:$C$1,0),0),0,
OFFSET(C12975,-1,0)+1))</f>
        <v>19</v>
      </c>
    </row>
    <row r="12976" spans="1:3" x14ac:dyDescent="0.3">
      <c r="A12976">
        <f ca="1">IF(ROW()=2,0,OFFSET(A12976,-1,0)+1)</f>
        <v>12974</v>
      </c>
      <c r="B12976">
        <f ca="1">IF(ROW()=2,1,
IF(OFFSET(C12976,0,0)=0,OFFSET(B12976,-1,0)+1,
OFFSET(B12976,-1,0)))</f>
        <v>688</v>
      </c>
      <c r="C12976">
        <f ca="1">IF(ROW()=2,0,
IF(OFFSET(C12976,-1,0)=VLOOKUP(OFFSET(B12976,-1,0),PlayerLevelTable!$A:$C,MATCH(PlayerLevelTable!$C$1,PlayerLevelTable!$A$1:$C$1,0),0),0,
OFFSET(C12976,-1,0)+1))</f>
        <v>20</v>
      </c>
    </row>
    <row r="12977" spans="1:3" x14ac:dyDescent="0.3">
      <c r="A12977">
        <f ca="1">IF(ROW()=2,0,OFFSET(A12977,-1,0)+1)</f>
        <v>12975</v>
      </c>
      <c r="B12977">
        <f ca="1">IF(ROW()=2,1,
IF(OFFSET(C12977,0,0)=0,OFFSET(B12977,-1,0)+1,
OFFSET(B12977,-1,0)))</f>
        <v>688</v>
      </c>
      <c r="C12977">
        <f ca="1">IF(ROW()=2,0,
IF(OFFSET(C12977,-1,0)=VLOOKUP(OFFSET(B12977,-1,0),PlayerLevelTable!$A:$C,MATCH(PlayerLevelTable!$C$1,PlayerLevelTable!$A$1:$C$1,0),0),0,
OFFSET(C12977,-1,0)+1))</f>
        <v>21</v>
      </c>
    </row>
    <row r="12978" spans="1:3" x14ac:dyDescent="0.3">
      <c r="A12978">
        <f ca="1">IF(ROW()=2,0,OFFSET(A12978,-1,0)+1)</f>
        <v>12976</v>
      </c>
      <c r="B12978">
        <f ca="1">IF(ROW()=2,1,
IF(OFFSET(C12978,0,0)=0,OFFSET(B12978,-1,0)+1,
OFFSET(B12978,-1,0)))</f>
        <v>688</v>
      </c>
      <c r="C12978">
        <f ca="1">IF(ROW()=2,0,
IF(OFFSET(C12978,-1,0)=VLOOKUP(OFFSET(B12978,-1,0),PlayerLevelTable!$A:$C,MATCH(PlayerLevelTable!$C$1,PlayerLevelTable!$A$1:$C$1,0),0),0,
OFFSET(C12978,-1,0)+1))</f>
        <v>22</v>
      </c>
    </row>
    <row r="12979" spans="1:3" x14ac:dyDescent="0.3">
      <c r="A12979">
        <f ca="1">IF(ROW()=2,0,OFFSET(A12979,-1,0)+1)</f>
        <v>12977</v>
      </c>
      <c r="B12979">
        <f ca="1">IF(ROW()=2,1,
IF(OFFSET(C12979,0,0)=0,OFFSET(B12979,-1,0)+1,
OFFSET(B12979,-1,0)))</f>
        <v>688</v>
      </c>
      <c r="C12979">
        <f ca="1">IF(ROW()=2,0,
IF(OFFSET(C12979,-1,0)=VLOOKUP(OFFSET(B12979,-1,0),PlayerLevelTable!$A:$C,MATCH(PlayerLevelTable!$C$1,PlayerLevelTable!$A$1:$C$1,0),0),0,
OFFSET(C12979,-1,0)+1))</f>
        <v>23</v>
      </c>
    </row>
    <row r="12980" spans="1:3" x14ac:dyDescent="0.3">
      <c r="A12980">
        <f ca="1">IF(ROW()=2,0,OFFSET(A12980,-1,0)+1)</f>
        <v>12978</v>
      </c>
      <c r="B12980">
        <f ca="1">IF(ROW()=2,1,
IF(OFFSET(C12980,0,0)=0,OFFSET(B12980,-1,0)+1,
OFFSET(B12980,-1,0)))</f>
        <v>688</v>
      </c>
      <c r="C12980">
        <f ca="1">IF(ROW()=2,0,
IF(OFFSET(C12980,-1,0)=VLOOKUP(OFFSET(B12980,-1,0),PlayerLevelTable!$A:$C,MATCH(PlayerLevelTable!$C$1,PlayerLevelTable!$A$1:$C$1,0),0),0,
OFFSET(C12980,-1,0)+1))</f>
        <v>24</v>
      </c>
    </row>
    <row r="12981" spans="1:3" x14ac:dyDescent="0.3">
      <c r="A12981">
        <f ca="1">IF(ROW()=2,0,OFFSET(A12981,-1,0)+1)</f>
        <v>12979</v>
      </c>
      <c r="B12981">
        <f ca="1">IF(ROW()=2,1,
IF(OFFSET(C12981,0,0)=0,OFFSET(B12981,-1,0)+1,
OFFSET(B12981,-1,0)))</f>
        <v>688</v>
      </c>
      <c r="C12981">
        <f ca="1">IF(ROW()=2,0,
IF(OFFSET(C12981,-1,0)=VLOOKUP(OFFSET(B12981,-1,0),PlayerLevelTable!$A:$C,MATCH(PlayerLevelTable!$C$1,PlayerLevelTable!$A$1:$C$1,0),0),0,
OFFSET(C12981,-1,0)+1))</f>
        <v>25</v>
      </c>
    </row>
    <row r="12982" spans="1:3" x14ac:dyDescent="0.3">
      <c r="A12982">
        <f ca="1">IF(ROW()=2,0,OFFSET(A12982,-1,0)+1)</f>
        <v>12980</v>
      </c>
      <c r="B12982">
        <f ca="1">IF(ROW()=2,1,
IF(OFFSET(C12982,0,0)=0,OFFSET(B12982,-1,0)+1,
OFFSET(B12982,-1,0)))</f>
        <v>688</v>
      </c>
      <c r="C12982">
        <f ca="1">IF(ROW()=2,0,
IF(OFFSET(C12982,-1,0)=VLOOKUP(OFFSET(B12982,-1,0),PlayerLevelTable!$A:$C,MATCH(PlayerLevelTable!$C$1,PlayerLevelTable!$A$1:$C$1,0),0),0,
OFFSET(C12982,-1,0)+1))</f>
        <v>26</v>
      </c>
    </row>
    <row r="12983" spans="1:3" x14ac:dyDescent="0.3">
      <c r="A12983">
        <f ca="1">IF(ROW()=2,0,OFFSET(A12983,-1,0)+1)</f>
        <v>12981</v>
      </c>
      <c r="B12983">
        <f ca="1">IF(ROW()=2,1,
IF(OFFSET(C12983,0,0)=0,OFFSET(B12983,-1,0)+1,
OFFSET(B12983,-1,0)))</f>
        <v>688</v>
      </c>
      <c r="C12983">
        <f ca="1">IF(ROW()=2,0,
IF(OFFSET(C12983,-1,0)=VLOOKUP(OFFSET(B12983,-1,0),PlayerLevelTable!$A:$C,MATCH(PlayerLevelTable!$C$1,PlayerLevelTable!$A$1:$C$1,0),0),0,
OFFSET(C12983,-1,0)+1))</f>
        <v>27</v>
      </c>
    </row>
    <row r="12984" spans="1:3" x14ac:dyDescent="0.3">
      <c r="A12984">
        <f ca="1">IF(ROW()=2,0,OFFSET(A12984,-1,0)+1)</f>
        <v>12982</v>
      </c>
      <c r="B12984">
        <f ca="1">IF(ROW()=2,1,
IF(OFFSET(C12984,0,0)=0,OFFSET(B12984,-1,0)+1,
OFFSET(B12984,-1,0)))</f>
        <v>689</v>
      </c>
      <c r="C12984">
        <f ca="1">IF(ROW()=2,0,
IF(OFFSET(C12984,-1,0)=VLOOKUP(OFFSET(B12984,-1,0),PlayerLevelTable!$A:$C,MATCH(PlayerLevelTable!$C$1,PlayerLevelTable!$A$1:$C$1,0),0),0,
OFFSET(C12984,-1,0)+1))</f>
        <v>0</v>
      </c>
    </row>
    <row r="12985" spans="1:3" x14ac:dyDescent="0.3">
      <c r="A12985">
        <f ca="1">IF(ROW()=2,0,OFFSET(A12985,-1,0)+1)</f>
        <v>12983</v>
      </c>
      <c r="B12985">
        <f ca="1">IF(ROW()=2,1,
IF(OFFSET(C12985,0,0)=0,OFFSET(B12985,-1,0)+1,
OFFSET(B12985,-1,0)))</f>
        <v>689</v>
      </c>
      <c r="C12985">
        <f ca="1">IF(ROW()=2,0,
IF(OFFSET(C12985,-1,0)=VLOOKUP(OFFSET(B12985,-1,0),PlayerLevelTable!$A:$C,MATCH(PlayerLevelTable!$C$1,PlayerLevelTable!$A$1:$C$1,0),0),0,
OFFSET(C12985,-1,0)+1))</f>
        <v>1</v>
      </c>
    </row>
    <row r="12986" spans="1:3" x14ac:dyDescent="0.3">
      <c r="A12986">
        <f ca="1">IF(ROW()=2,0,OFFSET(A12986,-1,0)+1)</f>
        <v>12984</v>
      </c>
      <c r="B12986">
        <f ca="1">IF(ROW()=2,1,
IF(OFFSET(C12986,0,0)=0,OFFSET(B12986,-1,0)+1,
OFFSET(B12986,-1,0)))</f>
        <v>689</v>
      </c>
      <c r="C12986">
        <f ca="1">IF(ROW()=2,0,
IF(OFFSET(C12986,-1,0)=VLOOKUP(OFFSET(B12986,-1,0),PlayerLevelTable!$A:$C,MATCH(PlayerLevelTable!$C$1,PlayerLevelTable!$A$1:$C$1,0),0),0,
OFFSET(C12986,-1,0)+1))</f>
        <v>2</v>
      </c>
    </row>
    <row r="12987" spans="1:3" x14ac:dyDescent="0.3">
      <c r="A12987">
        <f ca="1">IF(ROW()=2,0,OFFSET(A12987,-1,0)+1)</f>
        <v>12985</v>
      </c>
      <c r="B12987">
        <f ca="1">IF(ROW()=2,1,
IF(OFFSET(C12987,0,0)=0,OFFSET(B12987,-1,0)+1,
OFFSET(B12987,-1,0)))</f>
        <v>689</v>
      </c>
      <c r="C12987">
        <f ca="1">IF(ROW()=2,0,
IF(OFFSET(C12987,-1,0)=VLOOKUP(OFFSET(B12987,-1,0),PlayerLevelTable!$A:$C,MATCH(PlayerLevelTable!$C$1,PlayerLevelTable!$A$1:$C$1,0),0),0,
OFFSET(C12987,-1,0)+1))</f>
        <v>3</v>
      </c>
    </row>
    <row r="12988" spans="1:3" x14ac:dyDescent="0.3">
      <c r="A12988">
        <f ca="1">IF(ROW()=2,0,OFFSET(A12988,-1,0)+1)</f>
        <v>12986</v>
      </c>
      <c r="B12988">
        <f ca="1">IF(ROW()=2,1,
IF(OFFSET(C12988,0,0)=0,OFFSET(B12988,-1,0)+1,
OFFSET(B12988,-1,0)))</f>
        <v>689</v>
      </c>
      <c r="C12988">
        <f ca="1">IF(ROW()=2,0,
IF(OFFSET(C12988,-1,0)=VLOOKUP(OFFSET(B12988,-1,0),PlayerLevelTable!$A:$C,MATCH(PlayerLevelTable!$C$1,PlayerLevelTable!$A$1:$C$1,0),0),0,
OFFSET(C12988,-1,0)+1))</f>
        <v>4</v>
      </c>
    </row>
    <row r="12989" spans="1:3" x14ac:dyDescent="0.3">
      <c r="A12989">
        <f ca="1">IF(ROW()=2,0,OFFSET(A12989,-1,0)+1)</f>
        <v>12987</v>
      </c>
      <c r="B12989">
        <f ca="1">IF(ROW()=2,1,
IF(OFFSET(C12989,0,0)=0,OFFSET(B12989,-1,0)+1,
OFFSET(B12989,-1,0)))</f>
        <v>689</v>
      </c>
      <c r="C12989">
        <f ca="1">IF(ROW()=2,0,
IF(OFFSET(C12989,-1,0)=VLOOKUP(OFFSET(B12989,-1,0),PlayerLevelTable!$A:$C,MATCH(PlayerLevelTable!$C$1,PlayerLevelTable!$A$1:$C$1,0),0),0,
OFFSET(C12989,-1,0)+1))</f>
        <v>5</v>
      </c>
    </row>
    <row r="12990" spans="1:3" x14ac:dyDescent="0.3">
      <c r="A12990">
        <f ca="1">IF(ROW()=2,0,OFFSET(A12990,-1,0)+1)</f>
        <v>12988</v>
      </c>
      <c r="B12990">
        <f ca="1">IF(ROW()=2,1,
IF(OFFSET(C12990,0,0)=0,OFFSET(B12990,-1,0)+1,
OFFSET(B12990,-1,0)))</f>
        <v>689</v>
      </c>
      <c r="C12990">
        <f ca="1">IF(ROW()=2,0,
IF(OFFSET(C12990,-1,0)=VLOOKUP(OFFSET(B12990,-1,0),PlayerLevelTable!$A:$C,MATCH(PlayerLevelTable!$C$1,PlayerLevelTable!$A$1:$C$1,0),0),0,
OFFSET(C12990,-1,0)+1))</f>
        <v>6</v>
      </c>
    </row>
    <row r="12991" spans="1:3" x14ac:dyDescent="0.3">
      <c r="A12991">
        <f ca="1">IF(ROW()=2,0,OFFSET(A12991,-1,0)+1)</f>
        <v>12989</v>
      </c>
      <c r="B12991">
        <f ca="1">IF(ROW()=2,1,
IF(OFFSET(C12991,0,0)=0,OFFSET(B12991,-1,0)+1,
OFFSET(B12991,-1,0)))</f>
        <v>689</v>
      </c>
      <c r="C12991">
        <f ca="1">IF(ROW()=2,0,
IF(OFFSET(C12991,-1,0)=VLOOKUP(OFFSET(B12991,-1,0),PlayerLevelTable!$A:$C,MATCH(PlayerLevelTable!$C$1,PlayerLevelTable!$A$1:$C$1,0),0),0,
OFFSET(C12991,-1,0)+1))</f>
        <v>7</v>
      </c>
    </row>
    <row r="12992" spans="1:3" x14ac:dyDescent="0.3">
      <c r="A12992">
        <f ca="1">IF(ROW()=2,0,OFFSET(A12992,-1,0)+1)</f>
        <v>12990</v>
      </c>
      <c r="B12992">
        <f ca="1">IF(ROW()=2,1,
IF(OFFSET(C12992,0,0)=0,OFFSET(B12992,-1,0)+1,
OFFSET(B12992,-1,0)))</f>
        <v>689</v>
      </c>
      <c r="C12992">
        <f ca="1">IF(ROW()=2,0,
IF(OFFSET(C12992,-1,0)=VLOOKUP(OFFSET(B12992,-1,0),PlayerLevelTable!$A:$C,MATCH(PlayerLevelTable!$C$1,PlayerLevelTable!$A$1:$C$1,0),0),0,
OFFSET(C12992,-1,0)+1))</f>
        <v>8</v>
      </c>
    </row>
    <row r="12993" spans="1:3" x14ac:dyDescent="0.3">
      <c r="A12993">
        <f ca="1">IF(ROW()=2,0,OFFSET(A12993,-1,0)+1)</f>
        <v>12991</v>
      </c>
      <c r="B12993">
        <f ca="1">IF(ROW()=2,1,
IF(OFFSET(C12993,0,0)=0,OFFSET(B12993,-1,0)+1,
OFFSET(B12993,-1,0)))</f>
        <v>689</v>
      </c>
      <c r="C12993">
        <f ca="1">IF(ROW()=2,0,
IF(OFFSET(C12993,-1,0)=VLOOKUP(OFFSET(B12993,-1,0),PlayerLevelTable!$A:$C,MATCH(PlayerLevelTable!$C$1,PlayerLevelTable!$A$1:$C$1,0),0),0,
OFFSET(C12993,-1,0)+1))</f>
        <v>9</v>
      </c>
    </row>
    <row r="12994" spans="1:3" x14ac:dyDescent="0.3">
      <c r="A12994">
        <f ca="1">IF(ROW()=2,0,OFFSET(A12994,-1,0)+1)</f>
        <v>12992</v>
      </c>
      <c r="B12994">
        <f ca="1">IF(ROW()=2,1,
IF(OFFSET(C12994,0,0)=0,OFFSET(B12994,-1,0)+1,
OFFSET(B12994,-1,0)))</f>
        <v>689</v>
      </c>
      <c r="C12994">
        <f ca="1">IF(ROW()=2,0,
IF(OFFSET(C12994,-1,0)=VLOOKUP(OFFSET(B12994,-1,0),PlayerLevelTable!$A:$C,MATCH(PlayerLevelTable!$C$1,PlayerLevelTable!$A$1:$C$1,0),0),0,
OFFSET(C12994,-1,0)+1))</f>
        <v>10</v>
      </c>
    </row>
    <row r="12995" spans="1:3" x14ac:dyDescent="0.3">
      <c r="A12995">
        <f ca="1">IF(ROW()=2,0,OFFSET(A12995,-1,0)+1)</f>
        <v>12993</v>
      </c>
      <c r="B12995">
        <f ca="1">IF(ROW()=2,1,
IF(OFFSET(C12995,0,0)=0,OFFSET(B12995,-1,0)+1,
OFFSET(B12995,-1,0)))</f>
        <v>689</v>
      </c>
      <c r="C12995">
        <f ca="1">IF(ROW()=2,0,
IF(OFFSET(C12995,-1,0)=VLOOKUP(OFFSET(B12995,-1,0),PlayerLevelTable!$A:$C,MATCH(PlayerLevelTable!$C$1,PlayerLevelTable!$A$1:$C$1,0),0),0,
OFFSET(C12995,-1,0)+1))</f>
        <v>11</v>
      </c>
    </row>
    <row r="12996" spans="1:3" x14ac:dyDescent="0.3">
      <c r="A12996">
        <f ca="1">IF(ROW()=2,0,OFFSET(A12996,-1,0)+1)</f>
        <v>12994</v>
      </c>
      <c r="B12996">
        <f ca="1">IF(ROW()=2,1,
IF(OFFSET(C12996,0,0)=0,OFFSET(B12996,-1,0)+1,
OFFSET(B12996,-1,0)))</f>
        <v>689</v>
      </c>
      <c r="C12996">
        <f ca="1">IF(ROW()=2,0,
IF(OFFSET(C12996,-1,0)=VLOOKUP(OFFSET(B12996,-1,0),PlayerLevelTable!$A:$C,MATCH(PlayerLevelTable!$C$1,PlayerLevelTable!$A$1:$C$1,0),0),0,
OFFSET(C12996,-1,0)+1))</f>
        <v>12</v>
      </c>
    </row>
    <row r="12997" spans="1:3" x14ac:dyDescent="0.3">
      <c r="A12997">
        <f ca="1">IF(ROW()=2,0,OFFSET(A12997,-1,0)+1)</f>
        <v>12995</v>
      </c>
      <c r="B12997">
        <f ca="1">IF(ROW()=2,1,
IF(OFFSET(C12997,0,0)=0,OFFSET(B12997,-1,0)+1,
OFFSET(B12997,-1,0)))</f>
        <v>689</v>
      </c>
      <c r="C12997">
        <f ca="1">IF(ROW()=2,0,
IF(OFFSET(C12997,-1,0)=VLOOKUP(OFFSET(B12997,-1,0),PlayerLevelTable!$A:$C,MATCH(PlayerLevelTable!$C$1,PlayerLevelTable!$A$1:$C$1,0),0),0,
OFFSET(C12997,-1,0)+1))</f>
        <v>13</v>
      </c>
    </row>
    <row r="12998" spans="1:3" x14ac:dyDescent="0.3">
      <c r="A12998">
        <f ca="1">IF(ROW()=2,0,OFFSET(A12998,-1,0)+1)</f>
        <v>12996</v>
      </c>
      <c r="B12998">
        <f ca="1">IF(ROW()=2,1,
IF(OFFSET(C12998,0,0)=0,OFFSET(B12998,-1,0)+1,
OFFSET(B12998,-1,0)))</f>
        <v>689</v>
      </c>
      <c r="C12998">
        <f ca="1">IF(ROW()=2,0,
IF(OFFSET(C12998,-1,0)=VLOOKUP(OFFSET(B12998,-1,0),PlayerLevelTable!$A:$C,MATCH(PlayerLevelTable!$C$1,PlayerLevelTable!$A$1:$C$1,0),0),0,
OFFSET(C12998,-1,0)+1))</f>
        <v>14</v>
      </c>
    </row>
    <row r="12999" spans="1:3" x14ac:dyDescent="0.3">
      <c r="A12999">
        <f ca="1">IF(ROW()=2,0,OFFSET(A12999,-1,0)+1)</f>
        <v>12997</v>
      </c>
      <c r="B12999">
        <f ca="1">IF(ROW()=2,1,
IF(OFFSET(C12999,0,0)=0,OFFSET(B12999,-1,0)+1,
OFFSET(B12999,-1,0)))</f>
        <v>689</v>
      </c>
      <c r="C12999">
        <f ca="1">IF(ROW()=2,0,
IF(OFFSET(C12999,-1,0)=VLOOKUP(OFFSET(B12999,-1,0),PlayerLevelTable!$A:$C,MATCH(PlayerLevelTable!$C$1,PlayerLevelTable!$A$1:$C$1,0),0),0,
OFFSET(C12999,-1,0)+1))</f>
        <v>15</v>
      </c>
    </row>
    <row r="13000" spans="1:3" x14ac:dyDescent="0.3">
      <c r="A13000">
        <f ca="1">IF(ROW()=2,0,OFFSET(A13000,-1,0)+1)</f>
        <v>12998</v>
      </c>
      <c r="B13000">
        <f ca="1">IF(ROW()=2,1,
IF(OFFSET(C13000,0,0)=0,OFFSET(B13000,-1,0)+1,
OFFSET(B13000,-1,0)))</f>
        <v>689</v>
      </c>
      <c r="C13000">
        <f ca="1">IF(ROW()=2,0,
IF(OFFSET(C13000,-1,0)=VLOOKUP(OFFSET(B13000,-1,0),PlayerLevelTable!$A:$C,MATCH(PlayerLevelTable!$C$1,PlayerLevelTable!$A$1:$C$1,0),0),0,
OFFSET(C13000,-1,0)+1))</f>
        <v>16</v>
      </c>
    </row>
    <row r="13001" spans="1:3" x14ac:dyDescent="0.3">
      <c r="A13001">
        <f ca="1">IF(ROW()=2,0,OFFSET(A13001,-1,0)+1)</f>
        <v>12999</v>
      </c>
      <c r="B13001">
        <f ca="1">IF(ROW()=2,1,
IF(OFFSET(C13001,0,0)=0,OFFSET(B13001,-1,0)+1,
OFFSET(B13001,-1,0)))</f>
        <v>689</v>
      </c>
      <c r="C13001">
        <f ca="1">IF(ROW()=2,0,
IF(OFFSET(C13001,-1,0)=VLOOKUP(OFFSET(B13001,-1,0),PlayerLevelTable!$A:$C,MATCH(PlayerLevelTable!$C$1,PlayerLevelTable!$A$1:$C$1,0),0),0,
OFFSET(C13001,-1,0)+1))</f>
        <v>17</v>
      </c>
    </row>
    <row r="13002" spans="1:3" x14ac:dyDescent="0.3">
      <c r="A13002">
        <f ca="1">IF(ROW()=2,0,OFFSET(A13002,-1,0)+1)</f>
        <v>13000</v>
      </c>
      <c r="B13002">
        <f ca="1">IF(ROW()=2,1,
IF(OFFSET(C13002,0,0)=0,OFFSET(B13002,-1,0)+1,
OFFSET(B13002,-1,0)))</f>
        <v>689</v>
      </c>
      <c r="C13002">
        <f ca="1">IF(ROW()=2,0,
IF(OFFSET(C13002,-1,0)=VLOOKUP(OFFSET(B13002,-1,0),PlayerLevelTable!$A:$C,MATCH(PlayerLevelTable!$C$1,PlayerLevelTable!$A$1:$C$1,0),0),0,
OFFSET(C13002,-1,0)+1))</f>
        <v>18</v>
      </c>
    </row>
    <row r="13003" spans="1:3" x14ac:dyDescent="0.3">
      <c r="A13003">
        <f ca="1">IF(ROW()=2,0,OFFSET(A13003,-1,0)+1)</f>
        <v>13001</v>
      </c>
      <c r="B13003">
        <f ca="1">IF(ROW()=2,1,
IF(OFFSET(C13003,0,0)=0,OFFSET(B13003,-1,0)+1,
OFFSET(B13003,-1,0)))</f>
        <v>689</v>
      </c>
      <c r="C13003">
        <f ca="1">IF(ROW()=2,0,
IF(OFFSET(C13003,-1,0)=VLOOKUP(OFFSET(B13003,-1,0),PlayerLevelTable!$A:$C,MATCH(PlayerLevelTable!$C$1,PlayerLevelTable!$A$1:$C$1,0),0),0,
OFFSET(C13003,-1,0)+1))</f>
        <v>19</v>
      </c>
    </row>
    <row r="13004" spans="1:3" x14ac:dyDescent="0.3">
      <c r="A13004">
        <f ca="1">IF(ROW()=2,0,OFFSET(A13004,-1,0)+1)</f>
        <v>13002</v>
      </c>
      <c r="B13004">
        <f ca="1">IF(ROW()=2,1,
IF(OFFSET(C13004,0,0)=0,OFFSET(B13004,-1,0)+1,
OFFSET(B13004,-1,0)))</f>
        <v>689</v>
      </c>
      <c r="C13004">
        <f ca="1">IF(ROW()=2,0,
IF(OFFSET(C13004,-1,0)=VLOOKUP(OFFSET(B13004,-1,0),PlayerLevelTable!$A:$C,MATCH(PlayerLevelTable!$C$1,PlayerLevelTable!$A$1:$C$1,0),0),0,
OFFSET(C13004,-1,0)+1))</f>
        <v>20</v>
      </c>
    </row>
    <row r="13005" spans="1:3" x14ac:dyDescent="0.3">
      <c r="A13005">
        <f ca="1">IF(ROW()=2,0,OFFSET(A13005,-1,0)+1)</f>
        <v>13003</v>
      </c>
      <c r="B13005">
        <f ca="1">IF(ROW()=2,1,
IF(OFFSET(C13005,0,0)=0,OFFSET(B13005,-1,0)+1,
OFFSET(B13005,-1,0)))</f>
        <v>689</v>
      </c>
      <c r="C13005">
        <f ca="1">IF(ROW()=2,0,
IF(OFFSET(C13005,-1,0)=VLOOKUP(OFFSET(B13005,-1,0),PlayerLevelTable!$A:$C,MATCH(PlayerLevelTable!$C$1,PlayerLevelTable!$A$1:$C$1,0),0),0,
OFFSET(C13005,-1,0)+1))</f>
        <v>21</v>
      </c>
    </row>
    <row r="13006" spans="1:3" x14ac:dyDescent="0.3">
      <c r="A13006">
        <f ca="1">IF(ROW()=2,0,OFFSET(A13006,-1,0)+1)</f>
        <v>13004</v>
      </c>
      <c r="B13006">
        <f ca="1">IF(ROW()=2,1,
IF(OFFSET(C13006,0,0)=0,OFFSET(B13006,-1,0)+1,
OFFSET(B13006,-1,0)))</f>
        <v>689</v>
      </c>
      <c r="C13006">
        <f ca="1">IF(ROW()=2,0,
IF(OFFSET(C13006,-1,0)=VLOOKUP(OFFSET(B13006,-1,0),PlayerLevelTable!$A:$C,MATCH(PlayerLevelTable!$C$1,PlayerLevelTable!$A$1:$C$1,0),0),0,
OFFSET(C13006,-1,0)+1))</f>
        <v>22</v>
      </c>
    </row>
    <row r="13007" spans="1:3" x14ac:dyDescent="0.3">
      <c r="A13007">
        <f ca="1">IF(ROW()=2,0,OFFSET(A13007,-1,0)+1)</f>
        <v>13005</v>
      </c>
      <c r="B13007">
        <f ca="1">IF(ROW()=2,1,
IF(OFFSET(C13007,0,0)=0,OFFSET(B13007,-1,0)+1,
OFFSET(B13007,-1,0)))</f>
        <v>689</v>
      </c>
      <c r="C13007">
        <f ca="1">IF(ROW()=2,0,
IF(OFFSET(C13007,-1,0)=VLOOKUP(OFFSET(B13007,-1,0),PlayerLevelTable!$A:$C,MATCH(PlayerLevelTable!$C$1,PlayerLevelTable!$A$1:$C$1,0),0),0,
OFFSET(C13007,-1,0)+1))</f>
        <v>23</v>
      </c>
    </row>
    <row r="13008" spans="1:3" x14ac:dyDescent="0.3">
      <c r="A13008">
        <f ca="1">IF(ROW()=2,0,OFFSET(A13008,-1,0)+1)</f>
        <v>13006</v>
      </c>
      <c r="B13008">
        <f ca="1">IF(ROW()=2,1,
IF(OFFSET(C13008,0,0)=0,OFFSET(B13008,-1,0)+1,
OFFSET(B13008,-1,0)))</f>
        <v>689</v>
      </c>
      <c r="C13008">
        <f ca="1">IF(ROW()=2,0,
IF(OFFSET(C13008,-1,0)=VLOOKUP(OFFSET(B13008,-1,0),PlayerLevelTable!$A:$C,MATCH(PlayerLevelTable!$C$1,PlayerLevelTable!$A$1:$C$1,0),0),0,
OFFSET(C13008,-1,0)+1))</f>
        <v>24</v>
      </c>
    </row>
    <row r="13009" spans="1:3" x14ac:dyDescent="0.3">
      <c r="A13009">
        <f ca="1">IF(ROW()=2,0,OFFSET(A13009,-1,0)+1)</f>
        <v>13007</v>
      </c>
      <c r="B13009">
        <f ca="1">IF(ROW()=2,1,
IF(OFFSET(C13009,0,0)=0,OFFSET(B13009,-1,0)+1,
OFFSET(B13009,-1,0)))</f>
        <v>689</v>
      </c>
      <c r="C13009">
        <f ca="1">IF(ROW()=2,0,
IF(OFFSET(C13009,-1,0)=VLOOKUP(OFFSET(B13009,-1,0),PlayerLevelTable!$A:$C,MATCH(PlayerLevelTable!$C$1,PlayerLevelTable!$A$1:$C$1,0),0),0,
OFFSET(C13009,-1,0)+1))</f>
        <v>25</v>
      </c>
    </row>
    <row r="13010" spans="1:3" x14ac:dyDescent="0.3">
      <c r="A13010">
        <f ca="1">IF(ROW()=2,0,OFFSET(A13010,-1,0)+1)</f>
        <v>13008</v>
      </c>
      <c r="B13010">
        <f ca="1">IF(ROW()=2,1,
IF(OFFSET(C13010,0,0)=0,OFFSET(B13010,-1,0)+1,
OFFSET(B13010,-1,0)))</f>
        <v>689</v>
      </c>
      <c r="C13010">
        <f ca="1">IF(ROW()=2,0,
IF(OFFSET(C13010,-1,0)=VLOOKUP(OFFSET(B13010,-1,0),PlayerLevelTable!$A:$C,MATCH(PlayerLevelTable!$C$1,PlayerLevelTable!$A$1:$C$1,0),0),0,
OFFSET(C13010,-1,0)+1))</f>
        <v>26</v>
      </c>
    </row>
    <row r="13011" spans="1:3" x14ac:dyDescent="0.3">
      <c r="A13011">
        <f ca="1">IF(ROW()=2,0,OFFSET(A13011,-1,0)+1)</f>
        <v>13009</v>
      </c>
      <c r="B13011">
        <f ca="1">IF(ROW()=2,1,
IF(OFFSET(C13011,0,0)=0,OFFSET(B13011,-1,0)+1,
OFFSET(B13011,-1,0)))</f>
        <v>689</v>
      </c>
      <c r="C13011">
        <f ca="1">IF(ROW()=2,0,
IF(OFFSET(C13011,-1,0)=VLOOKUP(OFFSET(B13011,-1,0),PlayerLevelTable!$A:$C,MATCH(PlayerLevelTable!$C$1,PlayerLevelTable!$A$1:$C$1,0),0),0,
OFFSET(C13011,-1,0)+1))</f>
        <v>27</v>
      </c>
    </row>
    <row r="13012" spans="1:3" x14ac:dyDescent="0.3">
      <c r="A13012">
        <f ca="1">IF(ROW()=2,0,OFFSET(A13012,-1,0)+1)</f>
        <v>13010</v>
      </c>
      <c r="B13012">
        <f ca="1">IF(ROW()=2,1,
IF(OFFSET(C13012,0,0)=0,OFFSET(B13012,-1,0)+1,
OFFSET(B13012,-1,0)))</f>
        <v>690</v>
      </c>
      <c r="C13012">
        <f ca="1">IF(ROW()=2,0,
IF(OFFSET(C13012,-1,0)=VLOOKUP(OFFSET(B13012,-1,0),PlayerLevelTable!$A:$C,MATCH(PlayerLevelTable!$C$1,PlayerLevelTable!$A$1:$C$1,0),0),0,
OFFSET(C13012,-1,0)+1))</f>
        <v>0</v>
      </c>
    </row>
    <row r="13013" spans="1:3" x14ac:dyDescent="0.3">
      <c r="A13013">
        <f ca="1">IF(ROW()=2,0,OFFSET(A13013,-1,0)+1)</f>
        <v>13011</v>
      </c>
      <c r="B13013">
        <f ca="1">IF(ROW()=2,1,
IF(OFFSET(C13013,0,0)=0,OFFSET(B13013,-1,0)+1,
OFFSET(B13013,-1,0)))</f>
        <v>690</v>
      </c>
      <c r="C13013">
        <f ca="1">IF(ROW()=2,0,
IF(OFFSET(C13013,-1,0)=VLOOKUP(OFFSET(B13013,-1,0),PlayerLevelTable!$A:$C,MATCH(PlayerLevelTable!$C$1,PlayerLevelTable!$A$1:$C$1,0),0),0,
OFFSET(C13013,-1,0)+1))</f>
        <v>1</v>
      </c>
    </row>
    <row r="13014" spans="1:3" x14ac:dyDescent="0.3">
      <c r="A13014">
        <f ca="1">IF(ROW()=2,0,OFFSET(A13014,-1,0)+1)</f>
        <v>13012</v>
      </c>
      <c r="B13014">
        <f ca="1">IF(ROW()=2,1,
IF(OFFSET(C13014,0,0)=0,OFFSET(B13014,-1,0)+1,
OFFSET(B13014,-1,0)))</f>
        <v>690</v>
      </c>
      <c r="C13014">
        <f ca="1">IF(ROW()=2,0,
IF(OFFSET(C13014,-1,0)=VLOOKUP(OFFSET(B13014,-1,0),PlayerLevelTable!$A:$C,MATCH(PlayerLevelTable!$C$1,PlayerLevelTable!$A$1:$C$1,0),0),0,
OFFSET(C13014,-1,0)+1))</f>
        <v>2</v>
      </c>
    </row>
    <row r="13015" spans="1:3" x14ac:dyDescent="0.3">
      <c r="A13015">
        <f ca="1">IF(ROW()=2,0,OFFSET(A13015,-1,0)+1)</f>
        <v>13013</v>
      </c>
      <c r="B13015">
        <f ca="1">IF(ROW()=2,1,
IF(OFFSET(C13015,0,0)=0,OFFSET(B13015,-1,0)+1,
OFFSET(B13015,-1,0)))</f>
        <v>690</v>
      </c>
      <c r="C13015">
        <f ca="1">IF(ROW()=2,0,
IF(OFFSET(C13015,-1,0)=VLOOKUP(OFFSET(B13015,-1,0),PlayerLevelTable!$A:$C,MATCH(PlayerLevelTable!$C$1,PlayerLevelTable!$A$1:$C$1,0),0),0,
OFFSET(C13015,-1,0)+1))</f>
        <v>3</v>
      </c>
    </row>
    <row r="13016" spans="1:3" x14ac:dyDescent="0.3">
      <c r="A13016">
        <f ca="1">IF(ROW()=2,0,OFFSET(A13016,-1,0)+1)</f>
        <v>13014</v>
      </c>
      <c r="B13016">
        <f ca="1">IF(ROW()=2,1,
IF(OFFSET(C13016,0,0)=0,OFFSET(B13016,-1,0)+1,
OFFSET(B13016,-1,0)))</f>
        <v>690</v>
      </c>
      <c r="C13016">
        <f ca="1">IF(ROW()=2,0,
IF(OFFSET(C13016,-1,0)=VLOOKUP(OFFSET(B13016,-1,0),PlayerLevelTable!$A:$C,MATCH(PlayerLevelTable!$C$1,PlayerLevelTable!$A$1:$C$1,0),0),0,
OFFSET(C13016,-1,0)+1))</f>
        <v>4</v>
      </c>
    </row>
    <row r="13017" spans="1:3" x14ac:dyDescent="0.3">
      <c r="A13017">
        <f ca="1">IF(ROW()=2,0,OFFSET(A13017,-1,0)+1)</f>
        <v>13015</v>
      </c>
      <c r="B13017">
        <f ca="1">IF(ROW()=2,1,
IF(OFFSET(C13017,0,0)=0,OFFSET(B13017,-1,0)+1,
OFFSET(B13017,-1,0)))</f>
        <v>690</v>
      </c>
      <c r="C13017">
        <f ca="1">IF(ROW()=2,0,
IF(OFFSET(C13017,-1,0)=VLOOKUP(OFFSET(B13017,-1,0),PlayerLevelTable!$A:$C,MATCH(PlayerLevelTable!$C$1,PlayerLevelTable!$A$1:$C$1,0),0),0,
OFFSET(C13017,-1,0)+1))</f>
        <v>5</v>
      </c>
    </row>
    <row r="13018" spans="1:3" x14ac:dyDescent="0.3">
      <c r="A13018">
        <f ca="1">IF(ROW()=2,0,OFFSET(A13018,-1,0)+1)</f>
        <v>13016</v>
      </c>
      <c r="B13018">
        <f ca="1">IF(ROW()=2,1,
IF(OFFSET(C13018,0,0)=0,OFFSET(B13018,-1,0)+1,
OFFSET(B13018,-1,0)))</f>
        <v>690</v>
      </c>
      <c r="C13018">
        <f ca="1">IF(ROW()=2,0,
IF(OFFSET(C13018,-1,0)=VLOOKUP(OFFSET(B13018,-1,0),PlayerLevelTable!$A:$C,MATCH(PlayerLevelTable!$C$1,PlayerLevelTable!$A$1:$C$1,0),0),0,
OFFSET(C13018,-1,0)+1))</f>
        <v>6</v>
      </c>
    </row>
    <row r="13019" spans="1:3" x14ac:dyDescent="0.3">
      <c r="A13019">
        <f ca="1">IF(ROW()=2,0,OFFSET(A13019,-1,0)+1)</f>
        <v>13017</v>
      </c>
      <c r="B13019">
        <f ca="1">IF(ROW()=2,1,
IF(OFFSET(C13019,0,0)=0,OFFSET(B13019,-1,0)+1,
OFFSET(B13019,-1,0)))</f>
        <v>690</v>
      </c>
      <c r="C13019">
        <f ca="1">IF(ROW()=2,0,
IF(OFFSET(C13019,-1,0)=VLOOKUP(OFFSET(B13019,-1,0),PlayerLevelTable!$A:$C,MATCH(PlayerLevelTable!$C$1,PlayerLevelTable!$A$1:$C$1,0),0),0,
OFFSET(C13019,-1,0)+1))</f>
        <v>7</v>
      </c>
    </row>
    <row r="13020" spans="1:3" x14ac:dyDescent="0.3">
      <c r="A13020">
        <f ca="1">IF(ROW()=2,0,OFFSET(A13020,-1,0)+1)</f>
        <v>13018</v>
      </c>
      <c r="B13020">
        <f ca="1">IF(ROW()=2,1,
IF(OFFSET(C13020,0,0)=0,OFFSET(B13020,-1,0)+1,
OFFSET(B13020,-1,0)))</f>
        <v>690</v>
      </c>
      <c r="C13020">
        <f ca="1">IF(ROW()=2,0,
IF(OFFSET(C13020,-1,0)=VLOOKUP(OFFSET(B13020,-1,0),PlayerLevelTable!$A:$C,MATCH(PlayerLevelTable!$C$1,PlayerLevelTable!$A$1:$C$1,0),0),0,
OFFSET(C13020,-1,0)+1))</f>
        <v>8</v>
      </c>
    </row>
    <row r="13021" spans="1:3" x14ac:dyDescent="0.3">
      <c r="A13021">
        <f ca="1">IF(ROW()=2,0,OFFSET(A13021,-1,0)+1)</f>
        <v>13019</v>
      </c>
      <c r="B13021">
        <f ca="1">IF(ROW()=2,1,
IF(OFFSET(C13021,0,0)=0,OFFSET(B13021,-1,0)+1,
OFFSET(B13021,-1,0)))</f>
        <v>690</v>
      </c>
      <c r="C13021">
        <f ca="1">IF(ROW()=2,0,
IF(OFFSET(C13021,-1,0)=VLOOKUP(OFFSET(B13021,-1,0),PlayerLevelTable!$A:$C,MATCH(PlayerLevelTable!$C$1,PlayerLevelTable!$A$1:$C$1,0),0),0,
OFFSET(C13021,-1,0)+1))</f>
        <v>9</v>
      </c>
    </row>
    <row r="13022" spans="1:3" x14ac:dyDescent="0.3">
      <c r="A13022">
        <f ca="1">IF(ROW()=2,0,OFFSET(A13022,-1,0)+1)</f>
        <v>13020</v>
      </c>
      <c r="B13022">
        <f ca="1">IF(ROW()=2,1,
IF(OFFSET(C13022,0,0)=0,OFFSET(B13022,-1,0)+1,
OFFSET(B13022,-1,0)))</f>
        <v>690</v>
      </c>
      <c r="C13022">
        <f ca="1">IF(ROW()=2,0,
IF(OFFSET(C13022,-1,0)=VLOOKUP(OFFSET(B13022,-1,0),PlayerLevelTable!$A:$C,MATCH(PlayerLevelTable!$C$1,PlayerLevelTable!$A$1:$C$1,0),0),0,
OFFSET(C13022,-1,0)+1))</f>
        <v>10</v>
      </c>
    </row>
    <row r="13023" spans="1:3" x14ac:dyDescent="0.3">
      <c r="A13023">
        <f ca="1">IF(ROW()=2,0,OFFSET(A13023,-1,0)+1)</f>
        <v>13021</v>
      </c>
      <c r="B13023">
        <f ca="1">IF(ROW()=2,1,
IF(OFFSET(C13023,0,0)=0,OFFSET(B13023,-1,0)+1,
OFFSET(B13023,-1,0)))</f>
        <v>690</v>
      </c>
      <c r="C13023">
        <f ca="1">IF(ROW()=2,0,
IF(OFFSET(C13023,-1,0)=VLOOKUP(OFFSET(B13023,-1,0),PlayerLevelTable!$A:$C,MATCH(PlayerLevelTable!$C$1,PlayerLevelTable!$A$1:$C$1,0),0),0,
OFFSET(C13023,-1,0)+1))</f>
        <v>11</v>
      </c>
    </row>
    <row r="13024" spans="1:3" x14ac:dyDescent="0.3">
      <c r="A13024">
        <f ca="1">IF(ROW()=2,0,OFFSET(A13024,-1,0)+1)</f>
        <v>13022</v>
      </c>
      <c r="B13024">
        <f ca="1">IF(ROW()=2,1,
IF(OFFSET(C13024,0,0)=0,OFFSET(B13024,-1,0)+1,
OFFSET(B13024,-1,0)))</f>
        <v>690</v>
      </c>
      <c r="C13024">
        <f ca="1">IF(ROW()=2,0,
IF(OFFSET(C13024,-1,0)=VLOOKUP(OFFSET(B13024,-1,0),PlayerLevelTable!$A:$C,MATCH(PlayerLevelTable!$C$1,PlayerLevelTable!$A$1:$C$1,0),0),0,
OFFSET(C13024,-1,0)+1))</f>
        <v>12</v>
      </c>
    </row>
    <row r="13025" spans="1:3" x14ac:dyDescent="0.3">
      <c r="A13025">
        <f ca="1">IF(ROW()=2,0,OFFSET(A13025,-1,0)+1)</f>
        <v>13023</v>
      </c>
      <c r="B13025">
        <f ca="1">IF(ROW()=2,1,
IF(OFFSET(C13025,0,0)=0,OFFSET(B13025,-1,0)+1,
OFFSET(B13025,-1,0)))</f>
        <v>690</v>
      </c>
      <c r="C13025">
        <f ca="1">IF(ROW()=2,0,
IF(OFFSET(C13025,-1,0)=VLOOKUP(OFFSET(B13025,-1,0),PlayerLevelTable!$A:$C,MATCH(PlayerLevelTable!$C$1,PlayerLevelTable!$A$1:$C$1,0),0),0,
OFFSET(C13025,-1,0)+1))</f>
        <v>13</v>
      </c>
    </row>
    <row r="13026" spans="1:3" x14ac:dyDescent="0.3">
      <c r="A13026">
        <f ca="1">IF(ROW()=2,0,OFFSET(A13026,-1,0)+1)</f>
        <v>13024</v>
      </c>
      <c r="B13026">
        <f ca="1">IF(ROW()=2,1,
IF(OFFSET(C13026,0,0)=0,OFFSET(B13026,-1,0)+1,
OFFSET(B13026,-1,0)))</f>
        <v>690</v>
      </c>
      <c r="C13026">
        <f ca="1">IF(ROW()=2,0,
IF(OFFSET(C13026,-1,0)=VLOOKUP(OFFSET(B13026,-1,0),PlayerLevelTable!$A:$C,MATCH(PlayerLevelTable!$C$1,PlayerLevelTable!$A$1:$C$1,0),0),0,
OFFSET(C13026,-1,0)+1))</f>
        <v>14</v>
      </c>
    </row>
    <row r="13027" spans="1:3" x14ac:dyDescent="0.3">
      <c r="A13027">
        <f ca="1">IF(ROW()=2,0,OFFSET(A13027,-1,0)+1)</f>
        <v>13025</v>
      </c>
      <c r="B13027">
        <f ca="1">IF(ROW()=2,1,
IF(OFFSET(C13027,0,0)=0,OFFSET(B13027,-1,0)+1,
OFFSET(B13027,-1,0)))</f>
        <v>690</v>
      </c>
      <c r="C13027">
        <f ca="1">IF(ROW()=2,0,
IF(OFFSET(C13027,-1,0)=VLOOKUP(OFFSET(B13027,-1,0),PlayerLevelTable!$A:$C,MATCH(PlayerLevelTable!$C$1,PlayerLevelTable!$A$1:$C$1,0),0),0,
OFFSET(C13027,-1,0)+1))</f>
        <v>15</v>
      </c>
    </row>
    <row r="13028" spans="1:3" x14ac:dyDescent="0.3">
      <c r="A13028">
        <f ca="1">IF(ROW()=2,0,OFFSET(A13028,-1,0)+1)</f>
        <v>13026</v>
      </c>
      <c r="B13028">
        <f ca="1">IF(ROW()=2,1,
IF(OFFSET(C13028,0,0)=0,OFFSET(B13028,-1,0)+1,
OFFSET(B13028,-1,0)))</f>
        <v>690</v>
      </c>
      <c r="C13028">
        <f ca="1">IF(ROW()=2,0,
IF(OFFSET(C13028,-1,0)=VLOOKUP(OFFSET(B13028,-1,0),PlayerLevelTable!$A:$C,MATCH(PlayerLevelTable!$C$1,PlayerLevelTable!$A$1:$C$1,0),0),0,
OFFSET(C13028,-1,0)+1))</f>
        <v>16</v>
      </c>
    </row>
    <row r="13029" spans="1:3" x14ac:dyDescent="0.3">
      <c r="A13029">
        <f ca="1">IF(ROW()=2,0,OFFSET(A13029,-1,0)+1)</f>
        <v>13027</v>
      </c>
      <c r="B13029">
        <f ca="1">IF(ROW()=2,1,
IF(OFFSET(C13029,0,0)=0,OFFSET(B13029,-1,0)+1,
OFFSET(B13029,-1,0)))</f>
        <v>690</v>
      </c>
      <c r="C13029">
        <f ca="1">IF(ROW()=2,0,
IF(OFFSET(C13029,-1,0)=VLOOKUP(OFFSET(B13029,-1,0),PlayerLevelTable!$A:$C,MATCH(PlayerLevelTable!$C$1,PlayerLevelTable!$A$1:$C$1,0),0),0,
OFFSET(C13029,-1,0)+1))</f>
        <v>17</v>
      </c>
    </row>
    <row r="13030" spans="1:3" x14ac:dyDescent="0.3">
      <c r="A13030">
        <f ca="1">IF(ROW()=2,0,OFFSET(A13030,-1,0)+1)</f>
        <v>13028</v>
      </c>
      <c r="B13030">
        <f ca="1">IF(ROW()=2,1,
IF(OFFSET(C13030,0,0)=0,OFFSET(B13030,-1,0)+1,
OFFSET(B13030,-1,0)))</f>
        <v>690</v>
      </c>
      <c r="C13030">
        <f ca="1">IF(ROW()=2,0,
IF(OFFSET(C13030,-1,0)=VLOOKUP(OFFSET(B13030,-1,0),PlayerLevelTable!$A:$C,MATCH(PlayerLevelTable!$C$1,PlayerLevelTable!$A$1:$C$1,0),0),0,
OFFSET(C13030,-1,0)+1))</f>
        <v>18</v>
      </c>
    </row>
    <row r="13031" spans="1:3" x14ac:dyDescent="0.3">
      <c r="A13031">
        <f ca="1">IF(ROW()=2,0,OFFSET(A13031,-1,0)+1)</f>
        <v>13029</v>
      </c>
      <c r="B13031">
        <f ca="1">IF(ROW()=2,1,
IF(OFFSET(C13031,0,0)=0,OFFSET(B13031,-1,0)+1,
OFFSET(B13031,-1,0)))</f>
        <v>690</v>
      </c>
      <c r="C13031">
        <f ca="1">IF(ROW()=2,0,
IF(OFFSET(C13031,-1,0)=VLOOKUP(OFFSET(B13031,-1,0),PlayerLevelTable!$A:$C,MATCH(PlayerLevelTable!$C$1,PlayerLevelTable!$A$1:$C$1,0),0),0,
OFFSET(C13031,-1,0)+1))</f>
        <v>19</v>
      </c>
    </row>
    <row r="13032" spans="1:3" x14ac:dyDescent="0.3">
      <c r="A13032">
        <f ca="1">IF(ROW()=2,0,OFFSET(A13032,-1,0)+1)</f>
        <v>13030</v>
      </c>
      <c r="B13032">
        <f ca="1">IF(ROW()=2,1,
IF(OFFSET(C13032,0,0)=0,OFFSET(B13032,-1,0)+1,
OFFSET(B13032,-1,0)))</f>
        <v>690</v>
      </c>
      <c r="C13032">
        <f ca="1">IF(ROW()=2,0,
IF(OFFSET(C13032,-1,0)=VLOOKUP(OFFSET(B13032,-1,0),PlayerLevelTable!$A:$C,MATCH(PlayerLevelTable!$C$1,PlayerLevelTable!$A$1:$C$1,0),0),0,
OFFSET(C13032,-1,0)+1))</f>
        <v>20</v>
      </c>
    </row>
    <row r="13033" spans="1:3" x14ac:dyDescent="0.3">
      <c r="A13033">
        <f ca="1">IF(ROW()=2,0,OFFSET(A13033,-1,0)+1)</f>
        <v>13031</v>
      </c>
      <c r="B13033">
        <f ca="1">IF(ROW()=2,1,
IF(OFFSET(C13033,0,0)=0,OFFSET(B13033,-1,0)+1,
OFFSET(B13033,-1,0)))</f>
        <v>690</v>
      </c>
      <c r="C13033">
        <f ca="1">IF(ROW()=2,0,
IF(OFFSET(C13033,-1,0)=VLOOKUP(OFFSET(B13033,-1,0),PlayerLevelTable!$A:$C,MATCH(PlayerLevelTable!$C$1,PlayerLevelTable!$A$1:$C$1,0),0),0,
OFFSET(C13033,-1,0)+1))</f>
        <v>21</v>
      </c>
    </row>
    <row r="13034" spans="1:3" x14ac:dyDescent="0.3">
      <c r="A13034">
        <f ca="1">IF(ROW()=2,0,OFFSET(A13034,-1,0)+1)</f>
        <v>13032</v>
      </c>
      <c r="B13034">
        <f ca="1">IF(ROW()=2,1,
IF(OFFSET(C13034,0,0)=0,OFFSET(B13034,-1,0)+1,
OFFSET(B13034,-1,0)))</f>
        <v>690</v>
      </c>
      <c r="C13034">
        <f ca="1">IF(ROW()=2,0,
IF(OFFSET(C13034,-1,0)=VLOOKUP(OFFSET(B13034,-1,0),PlayerLevelTable!$A:$C,MATCH(PlayerLevelTable!$C$1,PlayerLevelTable!$A$1:$C$1,0),0),0,
OFFSET(C13034,-1,0)+1))</f>
        <v>22</v>
      </c>
    </row>
    <row r="13035" spans="1:3" x14ac:dyDescent="0.3">
      <c r="A13035">
        <f ca="1">IF(ROW()=2,0,OFFSET(A13035,-1,0)+1)</f>
        <v>13033</v>
      </c>
      <c r="B13035">
        <f ca="1">IF(ROW()=2,1,
IF(OFFSET(C13035,0,0)=0,OFFSET(B13035,-1,0)+1,
OFFSET(B13035,-1,0)))</f>
        <v>690</v>
      </c>
      <c r="C13035">
        <f ca="1">IF(ROW()=2,0,
IF(OFFSET(C13035,-1,0)=VLOOKUP(OFFSET(B13035,-1,0),PlayerLevelTable!$A:$C,MATCH(PlayerLevelTable!$C$1,PlayerLevelTable!$A$1:$C$1,0),0),0,
OFFSET(C13035,-1,0)+1))</f>
        <v>23</v>
      </c>
    </row>
    <row r="13036" spans="1:3" x14ac:dyDescent="0.3">
      <c r="A13036">
        <f ca="1">IF(ROW()=2,0,OFFSET(A13036,-1,0)+1)</f>
        <v>13034</v>
      </c>
      <c r="B13036">
        <f ca="1">IF(ROW()=2,1,
IF(OFFSET(C13036,0,0)=0,OFFSET(B13036,-1,0)+1,
OFFSET(B13036,-1,0)))</f>
        <v>690</v>
      </c>
      <c r="C13036">
        <f ca="1">IF(ROW()=2,0,
IF(OFFSET(C13036,-1,0)=VLOOKUP(OFFSET(B13036,-1,0),PlayerLevelTable!$A:$C,MATCH(PlayerLevelTable!$C$1,PlayerLevelTable!$A$1:$C$1,0),0),0,
OFFSET(C13036,-1,0)+1))</f>
        <v>24</v>
      </c>
    </row>
    <row r="13037" spans="1:3" x14ac:dyDescent="0.3">
      <c r="A13037">
        <f ca="1">IF(ROW()=2,0,OFFSET(A13037,-1,0)+1)</f>
        <v>13035</v>
      </c>
      <c r="B13037">
        <f ca="1">IF(ROW()=2,1,
IF(OFFSET(C13037,0,0)=0,OFFSET(B13037,-1,0)+1,
OFFSET(B13037,-1,0)))</f>
        <v>690</v>
      </c>
      <c r="C13037">
        <f ca="1">IF(ROW()=2,0,
IF(OFFSET(C13037,-1,0)=VLOOKUP(OFFSET(B13037,-1,0),PlayerLevelTable!$A:$C,MATCH(PlayerLevelTable!$C$1,PlayerLevelTable!$A$1:$C$1,0),0),0,
OFFSET(C13037,-1,0)+1))</f>
        <v>25</v>
      </c>
    </row>
    <row r="13038" spans="1:3" x14ac:dyDescent="0.3">
      <c r="A13038">
        <f ca="1">IF(ROW()=2,0,OFFSET(A13038,-1,0)+1)</f>
        <v>13036</v>
      </c>
      <c r="B13038">
        <f ca="1">IF(ROW()=2,1,
IF(OFFSET(C13038,0,0)=0,OFFSET(B13038,-1,0)+1,
OFFSET(B13038,-1,0)))</f>
        <v>690</v>
      </c>
      <c r="C13038">
        <f ca="1">IF(ROW()=2,0,
IF(OFFSET(C13038,-1,0)=VLOOKUP(OFFSET(B13038,-1,0),PlayerLevelTable!$A:$C,MATCH(PlayerLevelTable!$C$1,PlayerLevelTable!$A$1:$C$1,0),0),0,
OFFSET(C13038,-1,0)+1))</f>
        <v>26</v>
      </c>
    </row>
    <row r="13039" spans="1:3" x14ac:dyDescent="0.3">
      <c r="A13039">
        <f ca="1">IF(ROW()=2,0,OFFSET(A13039,-1,0)+1)</f>
        <v>13037</v>
      </c>
      <c r="B13039">
        <f ca="1">IF(ROW()=2,1,
IF(OFFSET(C13039,0,0)=0,OFFSET(B13039,-1,0)+1,
OFFSET(B13039,-1,0)))</f>
        <v>690</v>
      </c>
      <c r="C13039">
        <f ca="1">IF(ROW()=2,0,
IF(OFFSET(C13039,-1,0)=VLOOKUP(OFFSET(B13039,-1,0),PlayerLevelTable!$A:$C,MATCH(PlayerLevelTable!$C$1,PlayerLevelTable!$A$1:$C$1,0),0),0,
OFFSET(C13039,-1,0)+1))</f>
        <v>27</v>
      </c>
    </row>
    <row r="13040" spans="1:3" x14ac:dyDescent="0.3">
      <c r="A13040">
        <f ca="1">IF(ROW()=2,0,OFFSET(A13040,-1,0)+1)</f>
        <v>13038</v>
      </c>
      <c r="B13040">
        <f ca="1">IF(ROW()=2,1,
IF(OFFSET(C13040,0,0)=0,OFFSET(B13040,-1,0)+1,
OFFSET(B13040,-1,0)))</f>
        <v>691</v>
      </c>
      <c r="C13040">
        <f ca="1">IF(ROW()=2,0,
IF(OFFSET(C13040,-1,0)=VLOOKUP(OFFSET(B13040,-1,0),PlayerLevelTable!$A:$C,MATCH(PlayerLevelTable!$C$1,PlayerLevelTable!$A$1:$C$1,0),0),0,
OFFSET(C13040,-1,0)+1))</f>
        <v>0</v>
      </c>
    </row>
    <row r="13041" spans="1:3" x14ac:dyDescent="0.3">
      <c r="A13041">
        <f ca="1">IF(ROW()=2,0,OFFSET(A13041,-1,0)+1)</f>
        <v>13039</v>
      </c>
      <c r="B13041">
        <f ca="1">IF(ROW()=2,1,
IF(OFFSET(C13041,0,0)=0,OFFSET(B13041,-1,0)+1,
OFFSET(B13041,-1,0)))</f>
        <v>691</v>
      </c>
      <c r="C13041">
        <f ca="1">IF(ROW()=2,0,
IF(OFFSET(C13041,-1,0)=VLOOKUP(OFFSET(B13041,-1,0),PlayerLevelTable!$A:$C,MATCH(PlayerLevelTable!$C$1,PlayerLevelTable!$A$1:$C$1,0),0),0,
OFFSET(C13041,-1,0)+1))</f>
        <v>1</v>
      </c>
    </row>
    <row r="13042" spans="1:3" x14ac:dyDescent="0.3">
      <c r="A13042">
        <f ca="1">IF(ROW()=2,0,OFFSET(A13042,-1,0)+1)</f>
        <v>13040</v>
      </c>
      <c r="B13042">
        <f ca="1">IF(ROW()=2,1,
IF(OFFSET(C13042,0,0)=0,OFFSET(B13042,-1,0)+1,
OFFSET(B13042,-1,0)))</f>
        <v>691</v>
      </c>
      <c r="C13042">
        <f ca="1">IF(ROW()=2,0,
IF(OFFSET(C13042,-1,0)=VLOOKUP(OFFSET(B13042,-1,0),PlayerLevelTable!$A:$C,MATCH(PlayerLevelTable!$C$1,PlayerLevelTable!$A$1:$C$1,0),0),0,
OFFSET(C13042,-1,0)+1))</f>
        <v>2</v>
      </c>
    </row>
    <row r="13043" spans="1:3" x14ac:dyDescent="0.3">
      <c r="A13043">
        <f ca="1">IF(ROW()=2,0,OFFSET(A13043,-1,0)+1)</f>
        <v>13041</v>
      </c>
      <c r="B13043">
        <f ca="1">IF(ROW()=2,1,
IF(OFFSET(C13043,0,0)=0,OFFSET(B13043,-1,0)+1,
OFFSET(B13043,-1,0)))</f>
        <v>691</v>
      </c>
      <c r="C13043">
        <f ca="1">IF(ROW()=2,0,
IF(OFFSET(C13043,-1,0)=VLOOKUP(OFFSET(B13043,-1,0),PlayerLevelTable!$A:$C,MATCH(PlayerLevelTable!$C$1,PlayerLevelTable!$A$1:$C$1,0),0),0,
OFFSET(C13043,-1,0)+1))</f>
        <v>3</v>
      </c>
    </row>
    <row r="13044" spans="1:3" x14ac:dyDescent="0.3">
      <c r="A13044">
        <f ca="1">IF(ROW()=2,0,OFFSET(A13044,-1,0)+1)</f>
        <v>13042</v>
      </c>
      <c r="B13044">
        <f ca="1">IF(ROW()=2,1,
IF(OFFSET(C13044,0,0)=0,OFFSET(B13044,-1,0)+1,
OFFSET(B13044,-1,0)))</f>
        <v>691</v>
      </c>
      <c r="C13044">
        <f ca="1">IF(ROW()=2,0,
IF(OFFSET(C13044,-1,0)=VLOOKUP(OFFSET(B13044,-1,0),PlayerLevelTable!$A:$C,MATCH(PlayerLevelTable!$C$1,PlayerLevelTable!$A$1:$C$1,0),0),0,
OFFSET(C13044,-1,0)+1))</f>
        <v>4</v>
      </c>
    </row>
    <row r="13045" spans="1:3" x14ac:dyDescent="0.3">
      <c r="A13045">
        <f ca="1">IF(ROW()=2,0,OFFSET(A13045,-1,0)+1)</f>
        <v>13043</v>
      </c>
      <c r="B13045">
        <f ca="1">IF(ROW()=2,1,
IF(OFFSET(C13045,0,0)=0,OFFSET(B13045,-1,0)+1,
OFFSET(B13045,-1,0)))</f>
        <v>691</v>
      </c>
      <c r="C13045">
        <f ca="1">IF(ROW()=2,0,
IF(OFFSET(C13045,-1,0)=VLOOKUP(OFFSET(B13045,-1,0),PlayerLevelTable!$A:$C,MATCH(PlayerLevelTable!$C$1,PlayerLevelTable!$A$1:$C$1,0),0),0,
OFFSET(C13045,-1,0)+1))</f>
        <v>5</v>
      </c>
    </row>
    <row r="13046" spans="1:3" x14ac:dyDescent="0.3">
      <c r="A13046">
        <f ca="1">IF(ROW()=2,0,OFFSET(A13046,-1,0)+1)</f>
        <v>13044</v>
      </c>
      <c r="B13046">
        <f ca="1">IF(ROW()=2,1,
IF(OFFSET(C13046,0,0)=0,OFFSET(B13046,-1,0)+1,
OFFSET(B13046,-1,0)))</f>
        <v>691</v>
      </c>
      <c r="C13046">
        <f ca="1">IF(ROW()=2,0,
IF(OFFSET(C13046,-1,0)=VLOOKUP(OFFSET(B13046,-1,0),PlayerLevelTable!$A:$C,MATCH(PlayerLevelTable!$C$1,PlayerLevelTable!$A$1:$C$1,0),0),0,
OFFSET(C13046,-1,0)+1))</f>
        <v>6</v>
      </c>
    </row>
    <row r="13047" spans="1:3" x14ac:dyDescent="0.3">
      <c r="A13047">
        <f ca="1">IF(ROW()=2,0,OFFSET(A13047,-1,0)+1)</f>
        <v>13045</v>
      </c>
      <c r="B13047">
        <f ca="1">IF(ROW()=2,1,
IF(OFFSET(C13047,0,0)=0,OFFSET(B13047,-1,0)+1,
OFFSET(B13047,-1,0)))</f>
        <v>691</v>
      </c>
      <c r="C13047">
        <f ca="1">IF(ROW()=2,0,
IF(OFFSET(C13047,-1,0)=VLOOKUP(OFFSET(B13047,-1,0),PlayerLevelTable!$A:$C,MATCH(PlayerLevelTable!$C$1,PlayerLevelTable!$A$1:$C$1,0),0),0,
OFFSET(C13047,-1,0)+1))</f>
        <v>7</v>
      </c>
    </row>
    <row r="13048" spans="1:3" x14ac:dyDescent="0.3">
      <c r="A13048">
        <f ca="1">IF(ROW()=2,0,OFFSET(A13048,-1,0)+1)</f>
        <v>13046</v>
      </c>
      <c r="B13048">
        <f ca="1">IF(ROW()=2,1,
IF(OFFSET(C13048,0,0)=0,OFFSET(B13048,-1,0)+1,
OFFSET(B13048,-1,0)))</f>
        <v>691</v>
      </c>
      <c r="C13048">
        <f ca="1">IF(ROW()=2,0,
IF(OFFSET(C13048,-1,0)=VLOOKUP(OFFSET(B13048,-1,0),PlayerLevelTable!$A:$C,MATCH(PlayerLevelTable!$C$1,PlayerLevelTable!$A$1:$C$1,0),0),0,
OFFSET(C13048,-1,0)+1))</f>
        <v>8</v>
      </c>
    </row>
    <row r="13049" spans="1:3" x14ac:dyDescent="0.3">
      <c r="A13049">
        <f ca="1">IF(ROW()=2,0,OFFSET(A13049,-1,0)+1)</f>
        <v>13047</v>
      </c>
      <c r="B13049">
        <f ca="1">IF(ROW()=2,1,
IF(OFFSET(C13049,0,0)=0,OFFSET(B13049,-1,0)+1,
OFFSET(B13049,-1,0)))</f>
        <v>691</v>
      </c>
      <c r="C13049">
        <f ca="1">IF(ROW()=2,0,
IF(OFFSET(C13049,-1,0)=VLOOKUP(OFFSET(B13049,-1,0),PlayerLevelTable!$A:$C,MATCH(PlayerLevelTable!$C$1,PlayerLevelTable!$A$1:$C$1,0),0),0,
OFFSET(C13049,-1,0)+1))</f>
        <v>9</v>
      </c>
    </row>
    <row r="13050" spans="1:3" x14ac:dyDescent="0.3">
      <c r="A13050">
        <f ca="1">IF(ROW()=2,0,OFFSET(A13050,-1,0)+1)</f>
        <v>13048</v>
      </c>
      <c r="B13050">
        <f ca="1">IF(ROW()=2,1,
IF(OFFSET(C13050,0,0)=0,OFFSET(B13050,-1,0)+1,
OFFSET(B13050,-1,0)))</f>
        <v>691</v>
      </c>
      <c r="C13050">
        <f ca="1">IF(ROW()=2,0,
IF(OFFSET(C13050,-1,0)=VLOOKUP(OFFSET(B13050,-1,0),PlayerLevelTable!$A:$C,MATCH(PlayerLevelTable!$C$1,PlayerLevelTable!$A$1:$C$1,0),0),0,
OFFSET(C13050,-1,0)+1))</f>
        <v>10</v>
      </c>
    </row>
    <row r="13051" spans="1:3" x14ac:dyDescent="0.3">
      <c r="A13051">
        <f ca="1">IF(ROW()=2,0,OFFSET(A13051,-1,0)+1)</f>
        <v>13049</v>
      </c>
      <c r="B13051">
        <f ca="1">IF(ROW()=2,1,
IF(OFFSET(C13051,0,0)=0,OFFSET(B13051,-1,0)+1,
OFFSET(B13051,-1,0)))</f>
        <v>691</v>
      </c>
      <c r="C13051">
        <f ca="1">IF(ROW()=2,0,
IF(OFFSET(C13051,-1,0)=VLOOKUP(OFFSET(B13051,-1,0),PlayerLevelTable!$A:$C,MATCH(PlayerLevelTable!$C$1,PlayerLevelTable!$A$1:$C$1,0),0),0,
OFFSET(C13051,-1,0)+1))</f>
        <v>11</v>
      </c>
    </row>
    <row r="13052" spans="1:3" x14ac:dyDescent="0.3">
      <c r="A13052">
        <f ca="1">IF(ROW()=2,0,OFFSET(A13052,-1,0)+1)</f>
        <v>13050</v>
      </c>
      <c r="B13052">
        <f ca="1">IF(ROW()=2,1,
IF(OFFSET(C13052,0,0)=0,OFFSET(B13052,-1,0)+1,
OFFSET(B13052,-1,0)))</f>
        <v>691</v>
      </c>
      <c r="C13052">
        <f ca="1">IF(ROW()=2,0,
IF(OFFSET(C13052,-1,0)=VLOOKUP(OFFSET(B13052,-1,0),PlayerLevelTable!$A:$C,MATCH(PlayerLevelTable!$C$1,PlayerLevelTable!$A$1:$C$1,0),0),0,
OFFSET(C13052,-1,0)+1))</f>
        <v>12</v>
      </c>
    </row>
    <row r="13053" spans="1:3" x14ac:dyDescent="0.3">
      <c r="A13053">
        <f ca="1">IF(ROW()=2,0,OFFSET(A13053,-1,0)+1)</f>
        <v>13051</v>
      </c>
      <c r="B13053">
        <f ca="1">IF(ROW()=2,1,
IF(OFFSET(C13053,0,0)=0,OFFSET(B13053,-1,0)+1,
OFFSET(B13053,-1,0)))</f>
        <v>691</v>
      </c>
      <c r="C13053">
        <f ca="1">IF(ROW()=2,0,
IF(OFFSET(C13053,-1,0)=VLOOKUP(OFFSET(B13053,-1,0),PlayerLevelTable!$A:$C,MATCH(PlayerLevelTable!$C$1,PlayerLevelTable!$A$1:$C$1,0),0),0,
OFFSET(C13053,-1,0)+1))</f>
        <v>13</v>
      </c>
    </row>
    <row r="13054" spans="1:3" x14ac:dyDescent="0.3">
      <c r="A13054">
        <f ca="1">IF(ROW()=2,0,OFFSET(A13054,-1,0)+1)</f>
        <v>13052</v>
      </c>
      <c r="B13054">
        <f ca="1">IF(ROW()=2,1,
IF(OFFSET(C13054,0,0)=0,OFFSET(B13054,-1,0)+1,
OFFSET(B13054,-1,0)))</f>
        <v>691</v>
      </c>
      <c r="C13054">
        <f ca="1">IF(ROW()=2,0,
IF(OFFSET(C13054,-1,0)=VLOOKUP(OFFSET(B13054,-1,0),PlayerLevelTable!$A:$C,MATCH(PlayerLevelTable!$C$1,PlayerLevelTable!$A$1:$C$1,0),0),0,
OFFSET(C13054,-1,0)+1))</f>
        <v>14</v>
      </c>
    </row>
    <row r="13055" spans="1:3" x14ac:dyDescent="0.3">
      <c r="A13055">
        <f ca="1">IF(ROW()=2,0,OFFSET(A13055,-1,0)+1)</f>
        <v>13053</v>
      </c>
      <c r="B13055">
        <f ca="1">IF(ROW()=2,1,
IF(OFFSET(C13055,0,0)=0,OFFSET(B13055,-1,0)+1,
OFFSET(B13055,-1,0)))</f>
        <v>691</v>
      </c>
      <c r="C13055">
        <f ca="1">IF(ROW()=2,0,
IF(OFFSET(C13055,-1,0)=VLOOKUP(OFFSET(B13055,-1,0),PlayerLevelTable!$A:$C,MATCH(PlayerLevelTable!$C$1,PlayerLevelTable!$A$1:$C$1,0),0),0,
OFFSET(C13055,-1,0)+1))</f>
        <v>15</v>
      </c>
    </row>
    <row r="13056" spans="1:3" x14ac:dyDescent="0.3">
      <c r="A13056">
        <f ca="1">IF(ROW()=2,0,OFFSET(A13056,-1,0)+1)</f>
        <v>13054</v>
      </c>
      <c r="B13056">
        <f ca="1">IF(ROW()=2,1,
IF(OFFSET(C13056,0,0)=0,OFFSET(B13056,-1,0)+1,
OFFSET(B13056,-1,0)))</f>
        <v>691</v>
      </c>
      <c r="C13056">
        <f ca="1">IF(ROW()=2,0,
IF(OFFSET(C13056,-1,0)=VLOOKUP(OFFSET(B13056,-1,0),PlayerLevelTable!$A:$C,MATCH(PlayerLevelTable!$C$1,PlayerLevelTable!$A$1:$C$1,0),0),0,
OFFSET(C13056,-1,0)+1))</f>
        <v>16</v>
      </c>
    </row>
    <row r="13057" spans="1:3" x14ac:dyDescent="0.3">
      <c r="A13057">
        <f ca="1">IF(ROW()=2,0,OFFSET(A13057,-1,0)+1)</f>
        <v>13055</v>
      </c>
      <c r="B13057">
        <f ca="1">IF(ROW()=2,1,
IF(OFFSET(C13057,0,0)=0,OFFSET(B13057,-1,0)+1,
OFFSET(B13057,-1,0)))</f>
        <v>691</v>
      </c>
      <c r="C13057">
        <f ca="1">IF(ROW()=2,0,
IF(OFFSET(C13057,-1,0)=VLOOKUP(OFFSET(B13057,-1,0),PlayerLevelTable!$A:$C,MATCH(PlayerLevelTable!$C$1,PlayerLevelTable!$A$1:$C$1,0),0),0,
OFFSET(C13057,-1,0)+1))</f>
        <v>17</v>
      </c>
    </row>
    <row r="13058" spans="1:3" x14ac:dyDescent="0.3">
      <c r="A13058">
        <f ca="1">IF(ROW()=2,0,OFFSET(A13058,-1,0)+1)</f>
        <v>13056</v>
      </c>
      <c r="B13058">
        <f ca="1">IF(ROW()=2,1,
IF(OFFSET(C13058,0,0)=0,OFFSET(B13058,-1,0)+1,
OFFSET(B13058,-1,0)))</f>
        <v>691</v>
      </c>
      <c r="C13058">
        <f ca="1">IF(ROW()=2,0,
IF(OFFSET(C13058,-1,0)=VLOOKUP(OFFSET(B13058,-1,0),PlayerLevelTable!$A:$C,MATCH(PlayerLevelTable!$C$1,PlayerLevelTable!$A$1:$C$1,0),0),0,
OFFSET(C13058,-1,0)+1))</f>
        <v>18</v>
      </c>
    </row>
    <row r="13059" spans="1:3" x14ac:dyDescent="0.3">
      <c r="A13059">
        <f ca="1">IF(ROW()=2,0,OFFSET(A13059,-1,0)+1)</f>
        <v>13057</v>
      </c>
      <c r="B13059">
        <f ca="1">IF(ROW()=2,1,
IF(OFFSET(C13059,0,0)=0,OFFSET(B13059,-1,0)+1,
OFFSET(B13059,-1,0)))</f>
        <v>691</v>
      </c>
      <c r="C13059">
        <f ca="1">IF(ROW()=2,0,
IF(OFFSET(C13059,-1,0)=VLOOKUP(OFFSET(B13059,-1,0),PlayerLevelTable!$A:$C,MATCH(PlayerLevelTable!$C$1,PlayerLevelTable!$A$1:$C$1,0),0),0,
OFFSET(C13059,-1,0)+1))</f>
        <v>19</v>
      </c>
    </row>
    <row r="13060" spans="1:3" x14ac:dyDescent="0.3">
      <c r="A13060">
        <f ca="1">IF(ROW()=2,0,OFFSET(A13060,-1,0)+1)</f>
        <v>13058</v>
      </c>
      <c r="B13060">
        <f ca="1">IF(ROW()=2,1,
IF(OFFSET(C13060,0,0)=0,OFFSET(B13060,-1,0)+1,
OFFSET(B13060,-1,0)))</f>
        <v>691</v>
      </c>
      <c r="C13060">
        <f ca="1">IF(ROW()=2,0,
IF(OFFSET(C13060,-1,0)=VLOOKUP(OFFSET(B13060,-1,0),PlayerLevelTable!$A:$C,MATCH(PlayerLevelTable!$C$1,PlayerLevelTable!$A$1:$C$1,0),0),0,
OFFSET(C13060,-1,0)+1))</f>
        <v>20</v>
      </c>
    </row>
    <row r="13061" spans="1:3" x14ac:dyDescent="0.3">
      <c r="A13061">
        <f ca="1">IF(ROW()=2,0,OFFSET(A13061,-1,0)+1)</f>
        <v>13059</v>
      </c>
      <c r="B13061">
        <f ca="1">IF(ROW()=2,1,
IF(OFFSET(C13061,0,0)=0,OFFSET(B13061,-1,0)+1,
OFFSET(B13061,-1,0)))</f>
        <v>691</v>
      </c>
      <c r="C13061">
        <f ca="1">IF(ROW()=2,0,
IF(OFFSET(C13061,-1,0)=VLOOKUP(OFFSET(B13061,-1,0),PlayerLevelTable!$A:$C,MATCH(PlayerLevelTable!$C$1,PlayerLevelTable!$A$1:$C$1,0),0),0,
OFFSET(C13061,-1,0)+1))</f>
        <v>21</v>
      </c>
    </row>
    <row r="13062" spans="1:3" x14ac:dyDescent="0.3">
      <c r="A13062">
        <f ca="1">IF(ROW()=2,0,OFFSET(A13062,-1,0)+1)</f>
        <v>13060</v>
      </c>
      <c r="B13062">
        <f ca="1">IF(ROW()=2,1,
IF(OFFSET(C13062,0,0)=0,OFFSET(B13062,-1,0)+1,
OFFSET(B13062,-1,0)))</f>
        <v>691</v>
      </c>
      <c r="C13062">
        <f ca="1">IF(ROW()=2,0,
IF(OFFSET(C13062,-1,0)=VLOOKUP(OFFSET(B13062,-1,0),PlayerLevelTable!$A:$C,MATCH(PlayerLevelTable!$C$1,PlayerLevelTable!$A$1:$C$1,0),0),0,
OFFSET(C13062,-1,0)+1))</f>
        <v>22</v>
      </c>
    </row>
    <row r="13063" spans="1:3" x14ac:dyDescent="0.3">
      <c r="A13063">
        <f ca="1">IF(ROW()=2,0,OFFSET(A13063,-1,0)+1)</f>
        <v>13061</v>
      </c>
      <c r="B13063">
        <f ca="1">IF(ROW()=2,1,
IF(OFFSET(C13063,0,0)=0,OFFSET(B13063,-1,0)+1,
OFFSET(B13063,-1,0)))</f>
        <v>691</v>
      </c>
      <c r="C13063">
        <f ca="1">IF(ROW()=2,0,
IF(OFFSET(C13063,-1,0)=VLOOKUP(OFFSET(B13063,-1,0),PlayerLevelTable!$A:$C,MATCH(PlayerLevelTable!$C$1,PlayerLevelTable!$A$1:$C$1,0),0),0,
OFFSET(C13063,-1,0)+1))</f>
        <v>23</v>
      </c>
    </row>
    <row r="13064" spans="1:3" x14ac:dyDescent="0.3">
      <c r="A13064">
        <f ca="1">IF(ROW()=2,0,OFFSET(A13064,-1,0)+1)</f>
        <v>13062</v>
      </c>
      <c r="B13064">
        <f ca="1">IF(ROW()=2,1,
IF(OFFSET(C13064,0,0)=0,OFFSET(B13064,-1,0)+1,
OFFSET(B13064,-1,0)))</f>
        <v>691</v>
      </c>
      <c r="C13064">
        <f ca="1">IF(ROW()=2,0,
IF(OFFSET(C13064,-1,0)=VLOOKUP(OFFSET(B13064,-1,0),PlayerLevelTable!$A:$C,MATCH(PlayerLevelTable!$C$1,PlayerLevelTable!$A$1:$C$1,0),0),0,
OFFSET(C13064,-1,0)+1))</f>
        <v>24</v>
      </c>
    </row>
    <row r="13065" spans="1:3" x14ac:dyDescent="0.3">
      <c r="A13065">
        <f ca="1">IF(ROW()=2,0,OFFSET(A13065,-1,0)+1)</f>
        <v>13063</v>
      </c>
      <c r="B13065">
        <f ca="1">IF(ROW()=2,1,
IF(OFFSET(C13065,0,0)=0,OFFSET(B13065,-1,0)+1,
OFFSET(B13065,-1,0)))</f>
        <v>691</v>
      </c>
      <c r="C13065">
        <f ca="1">IF(ROW()=2,0,
IF(OFFSET(C13065,-1,0)=VLOOKUP(OFFSET(B13065,-1,0),PlayerLevelTable!$A:$C,MATCH(PlayerLevelTable!$C$1,PlayerLevelTable!$A$1:$C$1,0),0),0,
OFFSET(C13065,-1,0)+1))</f>
        <v>25</v>
      </c>
    </row>
    <row r="13066" spans="1:3" x14ac:dyDescent="0.3">
      <c r="A13066">
        <f ca="1">IF(ROW()=2,0,OFFSET(A13066,-1,0)+1)</f>
        <v>13064</v>
      </c>
      <c r="B13066">
        <f ca="1">IF(ROW()=2,1,
IF(OFFSET(C13066,0,0)=0,OFFSET(B13066,-1,0)+1,
OFFSET(B13066,-1,0)))</f>
        <v>691</v>
      </c>
      <c r="C13066">
        <f ca="1">IF(ROW()=2,0,
IF(OFFSET(C13066,-1,0)=VLOOKUP(OFFSET(B13066,-1,0),PlayerLevelTable!$A:$C,MATCH(PlayerLevelTable!$C$1,PlayerLevelTable!$A$1:$C$1,0),0),0,
OFFSET(C13066,-1,0)+1))</f>
        <v>26</v>
      </c>
    </row>
    <row r="13067" spans="1:3" x14ac:dyDescent="0.3">
      <c r="A13067">
        <f ca="1">IF(ROW()=2,0,OFFSET(A13067,-1,0)+1)</f>
        <v>13065</v>
      </c>
      <c r="B13067">
        <f ca="1">IF(ROW()=2,1,
IF(OFFSET(C13067,0,0)=0,OFFSET(B13067,-1,0)+1,
OFFSET(B13067,-1,0)))</f>
        <v>691</v>
      </c>
      <c r="C13067">
        <f ca="1">IF(ROW()=2,0,
IF(OFFSET(C13067,-1,0)=VLOOKUP(OFFSET(B13067,-1,0),PlayerLevelTable!$A:$C,MATCH(PlayerLevelTable!$C$1,PlayerLevelTable!$A$1:$C$1,0),0),0,
OFFSET(C13067,-1,0)+1))</f>
        <v>27</v>
      </c>
    </row>
    <row r="13068" spans="1:3" x14ac:dyDescent="0.3">
      <c r="A13068">
        <f ca="1">IF(ROW()=2,0,OFFSET(A13068,-1,0)+1)</f>
        <v>13066</v>
      </c>
      <c r="B13068">
        <f ca="1">IF(ROW()=2,1,
IF(OFFSET(C13068,0,0)=0,OFFSET(B13068,-1,0)+1,
OFFSET(B13068,-1,0)))</f>
        <v>692</v>
      </c>
      <c r="C13068">
        <f ca="1">IF(ROW()=2,0,
IF(OFFSET(C13068,-1,0)=VLOOKUP(OFFSET(B13068,-1,0),PlayerLevelTable!$A:$C,MATCH(PlayerLevelTable!$C$1,PlayerLevelTable!$A$1:$C$1,0),0),0,
OFFSET(C13068,-1,0)+1))</f>
        <v>0</v>
      </c>
    </row>
    <row r="13069" spans="1:3" x14ac:dyDescent="0.3">
      <c r="A13069">
        <f ca="1">IF(ROW()=2,0,OFFSET(A13069,-1,0)+1)</f>
        <v>13067</v>
      </c>
      <c r="B13069">
        <f ca="1">IF(ROW()=2,1,
IF(OFFSET(C13069,0,0)=0,OFFSET(B13069,-1,0)+1,
OFFSET(B13069,-1,0)))</f>
        <v>692</v>
      </c>
      <c r="C13069">
        <f ca="1">IF(ROW()=2,0,
IF(OFFSET(C13069,-1,0)=VLOOKUP(OFFSET(B13069,-1,0),PlayerLevelTable!$A:$C,MATCH(PlayerLevelTable!$C$1,PlayerLevelTable!$A$1:$C$1,0),0),0,
OFFSET(C13069,-1,0)+1))</f>
        <v>1</v>
      </c>
    </row>
    <row r="13070" spans="1:3" x14ac:dyDescent="0.3">
      <c r="A13070">
        <f ca="1">IF(ROW()=2,0,OFFSET(A13070,-1,0)+1)</f>
        <v>13068</v>
      </c>
      <c r="B13070">
        <f ca="1">IF(ROW()=2,1,
IF(OFFSET(C13070,0,0)=0,OFFSET(B13070,-1,0)+1,
OFFSET(B13070,-1,0)))</f>
        <v>692</v>
      </c>
      <c r="C13070">
        <f ca="1">IF(ROW()=2,0,
IF(OFFSET(C13070,-1,0)=VLOOKUP(OFFSET(B13070,-1,0),PlayerLevelTable!$A:$C,MATCH(PlayerLevelTable!$C$1,PlayerLevelTable!$A$1:$C$1,0),0),0,
OFFSET(C13070,-1,0)+1))</f>
        <v>2</v>
      </c>
    </row>
    <row r="13071" spans="1:3" x14ac:dyDescent="0.3">
      <c r="A13071">
        <f ca="1">IF(ROW()=2,0,OFFSET(A13071,-1,0)+1)</f>
        <v>13069</v>
      </c>
      <c r="B13071">
        <f ca="1">IF(ROW()=2,1,
IF(OFFSET(C13071,0,0)=0,OFFSET(B13071,-1,0)+1,
OFFSET(B13071,-1,0)))</f>
        <v>692</v>
      </c>
      <c r="C13071">
        <f ca="1">IF(ROW()=2,0,
IF(OFFSET(C13071,-1,0)=VLOOKUP(OFFSET(B13071,-1,0),PlayerLevelTable!$A:$C,MATCH(PlayerLevelTable!$C$1,PlayerLevelTable!$A$1:$C$1,0),0),0,
OFFSET(C13071,-1,0)+1))</f>
        <v>3</v>
      </c>
    </row>
    <row r="13072" spans="1:3" x14ac:dyDescent="0.3">
      <c r="A13072">
        <f ca="1">IF(ROW()=2,0,OFFSET(A13072,-1,0)+1)</f>
        <v>13070</v>
      </c>
      <c r="B13072">
        <f ca="1">IF(ROW()=2,1,
IF(OFFSET(C13072,0,0)=0,OFFSET(B13072,-1,0)+1,
OFFSET(B13072,-1,0)))</f>
        <v>692</v>
      </c>
      <c r="C13072">
        <f ca="1">IF(ROW()=2,0,
IF(OFFSET(C13072,-1,0)=VLOOKUP(OFFSET(B13072,-1,0),PlayerLevelTable!$A:$C,MATCH(PlayerLevelTable!$C$1,PlayerLevelTable!$A$1:$C$1,0),0),0,
OFFSET(C13072,-1,0)+1))</f>
        <v>4</v>
      </c>
    </row>
    <row r="13073" spans="1:3" x14ac:dyDescent="0.3">
      <c r="A13073">
        <f ca="1">IF(ROW()=2,0,OFFSET(A13073,-1,0)+1)</f>
        <v>13071</v>
      </c>
      <c r="B13073">
        <f ca="1">IF(ROW()=2,1,
IF(OFFSET(C13073,0,0)=0,OFFSET(B13073,-1,0)+1,
OFFSET(B13073,-1,0)))</f>
        <v>692</v>
      </c>
      <c r="C13073">
        <f ca="1">IF(ROW()=2,0,
IF(OFFSET(C13073,-1,0)=VLOOKUP(OFFSET(B13073,-1,0),PlayerLevelTable!$A:$C,MATCH(PlayerLevelTable!$C$1,PlayerLevelTable!$A$1:$C$1,0),0),0,
OFFSET(C13073,-1,0)+1))</f>
        <v>5</v>
      </c>
    </row>
    <row r="13074" spans="1:3" x14ac:dyDescent="0.3">
      <c r="A13074">
        <f ca="1">IF(ROW()=2,0,OFFSET(A13074,-1,0)+1)</f>
        <v>13072</v>
      </c>
      <c r="B13074">
        <f ca="1">IF(ROW()=2,1,
IF(OFFSET(C13074,0,0)=0,OFFSET(B13074,-1,0)+1,
OFFSET(B13074,-1,0)))</f>
        <v>692</v>
      </c>
      <c r="C13074">
        <f ca="1">IF(ROW()=2,0,
IF(OFFSET(C13074,-1,0)=VLOOKUP(OFFSET(B13074,-1,0),PlayerLevelTable!$A:$C,MATCH(PlayerLevelTable!$C$1,PlayerLevelTable!$A$1:$C$1,0),0),0,
OFFSET(C13074,-1,0)+1))</f>
        <v>6</v>
      </c>
    </row>
    <row r="13075" spans="1:3" x14ac:dyDescent="0.3">
      <c r="A13075">
        <f ca="1">IF(ROW()=2,0,OFFSET(A13075,-1,0)+1)</f>
        <v>13073</v>
      </c>
      <c r="B13075">
        <f ca="1">IF(ROW()=2,1,
IF(OFFSET(C13075,0,0)=0,OFFSET(B13075,-1,0)+1,
OFFSET(B13075,-1,0)))</f>
        <v>692</v>
      </c>
      <c r="C13075">
        <f ca="1">IF(ROW()=2,0,
IF(OFFSET(C13075,-1,0)=VLOOKUP(OFFSET(B13075,-1,0),PlayerLevelTable!$A:$C,MATCH(PlayerLevelTable!$C$1,PlayerLevelTable!$A$1:$C$1,0),0),0,
OFFSET(C13075,-1,0)+1))</f>
        <v>7</v>
      </c>
    </row>
    <row r="13076" spans="1:3" x14ac:dyDescent="0.3">
      <c r="A13076">
        <f ca="1">IF(ROW()=2,0,OFFSET(A13076,-1,0)+1)</f>
        <v>13074</v>
      </c>
      <c r="B13076">
        <f ca="1">IF(ROW()=2,1,
IF(OFFSET(C13076,0,0)=0,OFFSET(B13076,-1,0)+1,
OFFSET(B13076,-1,0)))</f>
        <v>692</v>
      </c>
      <c r="C13076">
        <f ca="1">IF(ROW()=2,0,
IF(OFFSET(C13076,-1,0)=VLOOKUP(OFFSET(B13076,-1,0),PlayerLevelTable!$A:$C,MATCH(PlayerLevelTable!$C$1,PlayerLevelTable!$A$1:$C$1,0),0),0,
OFFSET(C13076,-1,0)+1))</f>
        <v>8</v>
      </c>
    </row>
    <row r="13077" spans="1:3" x14ac:dyDescent="0.3">
      <c r="A13077">
        <f ca="1">IF(ROW()=2,0,OFFSET(A13077,-1,0)+1)</f>
        <v>13075</v>
      </c>
      <c r="B13077">
        <f ca="1">IF(ROW()=2,1,
IF(OFFSET(C13077,0,0)=0,OFFSET(B13077,-1,0)+1,
OFFSET(B13077,-1,0)))</f>
        <v>692</v>
      </c>
      <c r="C13077">
        <f ca="1">IF(ROW()=2,0,
IF(OFFSET(C13077,-1,0)=VLOOKUP(OFFSET(B13077,-1,0),PlayerLevelTable!$A:$C,MATCH(PlayerLevelTable!$C$1,PlayerLevelTable!$A$1:$C$1,0),0),0,
OFFSET(C13077,-1,0)+1))</f>
        <v>9</v>
      </c>
    </row>
    <row r="13078" spans="1:3" x14ac:dyDescent="0.3">
      <c r="A13078">
        <f ca="1">IF(ROW()=2,0,OFFSET(A13078,-1,0)+1)</f>
        <v>13076</v>
      </c>
      <c r="B13078">
        <f ca="1">IF(ROW()=2,1,
IF(OFFSET(C13078,0,0)=0,OFFSET(B13078,-1,0)+1,
OFFSET(B13078,-1,0)))</f>
        <v>692</v>
      </c>
      <c r="C13078">
        <f ca="1">IF(ROW()=2,0,
IF(OFFSET(C13078,-1,0)=VLOOKUP(OFFSET(B13078,-1,0),PlayerLevelTable!$A:$C,MATCH(PlayerLevelTable!$C$1,PlayerLevelTable!$A$1:$C$1,0),0),0,
OFFSET(C13078,-1,0)+1))</f>
        <v>10</v>
      </c>
    </row>
    <row r="13079" spans="1:3" x14ac:dyDescent="0.3">
      <c r="A13079">
        <f ca="1">IF(ROW()=2,0,OFFSET(A13079,-1,0)+1)</f>
        <v>13077</v>
      </c>
      <c r="B13079">
        <f ca="1">IF(ROW()=2,1,
IF(OFFSET(C13079,0,0)=0,OFFSET(B13079,-1,0)+1,
OFFSET(B13079,-1,0)))</f>
        <v>692</v>
      </c>
      <c r="C13079">
        <f ca="1">IF(ROW()=2,0,
IF(OFFSET(C13079,-1,0)=VLOOKUP(OFFSET(B13079,-1,0),PlayerLevelTable!$A:$C,MATCH(PlayerLevelTable!$C$1,PlayerLevelTable!$A$1:$C$1,0),0),0,
OFFSET(C13079,-1,0)+1))</f>
        <v>11</v>
      </c>
    </row>
    <row r="13080" spans="1:3" x14ac:dyDescent="0.3">
      <c r="A13080">
        <f ca="1">IF(ROW()=2,0,OFFSET(A13080,-1,0)+1)</f>
        <v>13078</v>
      </c>
      <c r="B13080">
        <f ca="1">IF(ROW()=2,1,
IF(OFFSET(C13080,0,0)=0,OFFSET(B13080,-1,0)+1,
OFFSET(B13080,-1,0)))</f>
        <v>692</v>
      </c>
      <c r="C13080">
        <f ca="1">IF(ROW()=2,0,
IF(OFFSET(C13080,-1,0)=VLOOKUP(OFFSET(B13080,-1,0),PlayerLevelTable!$A:$C,MATCH(PlayerLevelTable!$C$1,PlayerLevelTable!$A$1:$C$1,0),0),0,
OFFSET(C13080,-1,0)+1))</f>
        <v>12</v>
      </c>
    </row>
    <row r="13081" spans="1:3" x14ac:dyDescent="0.3">
      <c r="A13081">
        <f ca="1">IF(ROW()=2,0,OFFSET(A13081,-1,0)+1)</f>
        <v>13079</v>
      </c>
      <c r="B13081">
        <f ca="1">IF(ROW()=2,1,
IF(OFFSET(C13081,0,0)=0,OFFSET(B13081,-1,0)+1,
OFFSET(B13081,-1,0)))</f>
        <v>692</v>
      </c>
      <c r="C13081">
        <f ca="1">IF(ROW()=2,0,
IF(OFFSET(C13081,-1,0)=VLOOKUP(OFFSET(B13081,-1,0),PlayerLevelTable!$A:$C,MATCH(PlayerLevelTable!$C$1,PlayerLevelTable!$A$1:$C$1,0),0),0,
OFFSET(C13081,-1,0)+1))</f>
        <v>13</v>
      </c>
    </row>
    <row r="13082" spans="1:3" x14ac:dyDescent="0.3">
      <c r="A13082">
        <f ca="1">IF(ROW()=2,0,OFFSET(A13082,-1,0)+1)</f>
        <v>13080</v>
      </c>
      <c r="B13082">
        <f ca="1">IF(ROW()=2,1,
IF(OFFSET(C13082,0,0)=0,OFFSET(B13082,-1,0)+1,
OFFSET(B13082,-1,0)))</f>
        <v>692</v>
      </c>
      <c r="C13082">
        <f ca="1">IF(ROW()=2,0,
IF(OFFSET(C13082,-1,0)=VLOOKUP(OFFSET(B13082,-1,0),PlayerLevelTable!$A:$C,MATCH(PlayerLevelTable!$C$1,PlayerLevelTable!$A$1:$C$1,0),0),0,
OFFSET(C13082,-1,0)+1))</f>
        <v>14</v>
      </c>
    </row>
    <row r="13083" spans="1:3" x14ac:dyDescent="0.3">
      <c r="A13083">
        <f ca="1">IF(ROW()=2,0,OFFSET(A13083,-1,0)+1)</f>
        <v>13081</v>
      </c>
      <c r="B13083">
        <f ca="1">IF(ROW()=2,1,
IF(OFFSET(C13083,0,0)=0,OFFSET(B13083,-1,0)+1,
OFFSET(B13083,-1,0)))</f>
        <v>692</v>
      </c>
      <c r="C13083">
        <f ca="1">IF(ROW()=2,0,
IF(OFFSET(C13083,-1,0)=VLOOKUP(OFFSET(B13083,-1,0),PlayerLevelTable!$A:$C,MATCH(PlayerLevelTable!$C$1,PlayerLevelTable!$A$1:$C$1,0),0),0,
OFFSET(C13083,-1,0)+1))</f>
        <v>15</v>
      </c>
    </row>
    <row r="13084" spans="1:3" x14ac:dyDescent="0.3">
      <c r="A13084">
        <f ca="1">IF(ROW()=2,0,OFFSET(A13084,-1,0)+1)</f>
        <v>13082</v>
      </c>
      <c r="B13084">
        <f ca="1">IF(ROW()=2,1,
IF(OFFSET(C13084,0,0)=0,OFFSET(B13084,-1,0)+1,
OFFSET(B13084,-1,0)))</f>
        <v>692</v>
      </c>
      <c r="C13084">
        <f ca="1">IF(ROW()=2,0,
IF(OFFSET(C13084,-1,0)=VLOOKUP(OFFSET(B13084,-1,0),PlayerLevelTable!$A:$C,MATCH(PlayerLevelTable!$C$1,PlayerLevelTable!$A$1:$C$1,0),0),0,
OFFSET(C13084,-1,0)+1))</f>
        <v>16</v>
      </c>
    </row>
    <row r="13085" spans="1:3" x14ac:dyDescent="0.3">
      <c r="A13085">
        <f ca="1">IF(ROW()=2,0,OFFSET(A13085,-1,0)+1)</f>
        <v>13083</v>
      </c>
      <c r="B13085">
        <f ca="1">IF(ROW()=2,1,
IF(OFFSET(C13085,0,0)=0,OFFSET(B13085,-1,0)+1,
OFFSET(B13085,-1,0)))</f>
        <v>692</v>
      </c>
      <c r="C13085">
        <f ca="1">IF(ROW()=2,0,
IF(OFFSET(C13085,-1,0)=VLOOKUP(OFFSET(B13085,-1,0),PlayerLevelTable!$A:$C,MATCH(PlayerLevelTable!$C$1,PlayerLevelTable!$A$1:$C$1,0),0),0,
OFFSET(C13085,-1,0)+1))</f>
        <v>17</v>
      </c>
    </row>
    <row r="13086" spans="1:3" x14ac:dyDescent="0.3">
      <c r="A13086">
        <f ca="1">IF(ROW()=2,0,OFFSET(A13086,-1,0)+1)</f>
        <v>13084</v>
      </c>
      <c r="B13086">
        <f ca="1">IF(ROW()=2,1,
IF(OFFSET(C13086,0,0)=0,OFFSET(B13086,-1,0)+1,
OFFSET(B13086,-1,0)))</f>
        <v>692</v>
      </c>
      <c r="C13086">
        <f ca="1">IF(ROW()=2,0,
IF(OFFSET(C13086,-1,0)=VLOOKUP(OFFSET(B13086,-1,0),PlayerLevelTable!$A:$C,MATCH(PlayerLevelTable!$C$1,PlayerLevelTable!$A$1:$C$1,0),0),0,
OFFSET(C13086,-1,0)+1))</f>
        <v>18</v>
      </c>
    </row>
    <row r="13087" spans="1:3" x14ac:dyDescent="0.3">
      <c r="A13087">
        <f ca="1">IF(ROW()=2,0,OFFSET(A13087,-1,0)+1)</f>
        <v>13085</v>
      </c>
      <c r="B13087">
        <f ca="1">IF(ROW()=2,1,
IF(OFFSET(C13087,0,0)=0,OFFSET(B13087,-1,0)+1,
OFFSET(B13087,-1,0)))</f>
        <v>692</v>
      </c>
      <c r="C13087">
        <f ca="1">IF(ROW()=2,0,
IF(OFFSET(C13087,-1,0)=VLOOKUP(OFFSET(B13087,-1,0),PlayerLevelTable!$A:$C,MATCH(PlayerLevelTable!$C$1,PlayerLevelTable!$A$1:$C$1,0),0),0,
OFFSET(C13087,-1,0)+1))</f>
        <v>19</v>
      </c>
    </row>
    <row r="13088" spans="1:3" x14ac:dyDescent="0.3">
      <c r="A13088">
        <f ca="1">IF(ROW()=2,0,OFFSET(A13088,-1,0)+1)</f>
        <v>13086</v>
      </c>
      <c r="B13088">
        <f ca="1">IF(ROW()=2,1,
IF(OFFSET(C13088,0,0)=0,OFFSET(B13088,-1,0)+1,
OFFSET(B13088,-1,0)))</f>
        <v>692</v>
      </c>
      <c r="C13088">
        <f ca="1">IF(ROW()=2,0,
IF(OFFSET(C13088,-1,0)=VLOOKUP(OFFSET(B13088,-1,0),PlayerLevelTable!$A:$C,MATCH(PlayerLevelTable!$C$1,PlayerLevelTable!$A$1:$C$1,0),0),0,
OFFSET(C13088,-1,0)+1))</f>
        <v>20</v>
      </c>
    </row>
    <row r="13089" spans="1:3" x14ac:dyDescent="0.3">
      <c r="A13089">
        <f ca="1">IF(ROW()=2,0,OFFSET(A13089,-1,0)+1)</f>
        <v>13087</v>
      </c>
      <c r="B13089">
        <f ca="1">IF(ROW()=2,1,
IF(OFFSET(C13089,0,0)=0,OFFSET(B13089,-1,0)+1,
OFFSET(B13089,-1,0)))</f>
        <v>692</v>
      </c>
      <c r="C13089">
        <f ca="1">IF(ROW()=2,0,
IF(OFFSET(C13089,-1,0)=VLOOKUP(OFFSET(B13089,-1,0),PlayerLevelTable!$A:$C,MATCH(PlayerLevelTable!$C$1,PlayerLevelTable!$A$1:$C$1,0),0),0,
OFFSET(C13089,-1,0)+1))</f>
        <v>21</v>
      </c>
    </row>
    <row r="13090" spans="1:3" x14ac:dyDescent="0.3">
      <c r="A13090">
        <f ca="1">IF(ROW()=2,0,OFFSET(A13090,-1,0)+1)</f>
        <v>13088</v>
      </c>
      <c r="B13090">
        <f ca="1">IF(ROW()=2,1,
IF(OFFSET(C13090,0,0)=0,OFFSET(B13090,-1,0)+1,
OFFSET(B13090,-1,0)))</f>
        <v>692</v>
      </c>
      <c r="C13090">
        <f ca="1">IF(ROW()=2,0,
IF(OFFSET(C13090,-1,0)=VLOOKUP(OFFSET(B13090,-1,0),PlayerLevelTable!$A:$C,MATCH(PlayerLevelTable!$C$1,PlayerLevelTable!$A$1:$C$1,0),0),0,
OFFSET(C13090,-1,0)+1))</f>
        <v>22</v>
      </c>
    </row>
    <row r="13091" spans="1:3" x14ac:dyDescent="0.3">
      <c r="A13091">
        <f ca="1">IF(ROW()=2,0,OFFSET(A13091,-1,0)+1)</f>
        <v>13089</v>
      </c>
      <c r="B13091">
        <f ca="1">IF(ROW()=2,1,
IF(OFFSET(C13091,0,0)=0,OFFSET(B13091,-1,0)+1,
OFFSET(B13091,-1,0)))</f>
        <v>692</v>
      </c>
      <c r="C13091">
        <f ca="1">IF(ROW()=2,0,
IF(OFFSET(C13091,-1,0)=VLOOKUP(OFFSET(B13091,-1,0),PlayerLevelTable!$A:$C,MATCH(PlayerLevelTable!$C$1,PlayerLevelTable!$A$1:$C$1,0),0),0,
OFFSET(C13091,-1,0)+1))</f>
        <v>23</v>
      </c>
    </row>
    <row r="13092" spans="1:3" x14ac:dyDescent="0.3">
      <c r="A13092">
        <f ca="1">IF(ROW()=2,0,OFFSET(A13092,-1,0)+1)</f>
        <v>13090</v>
      </c>
      <c r="B13092">
        <f ca="1">IF(ROW()=2,1,
IF(OFFSET(C13092,0,0)=0,OFFSET(B13092,-1,0)+1,
OFFSET(B13092,-1,0)))</f>
        <v>692</v>
      </c>
      <c r="C13092">
        <f ca="1">IF(ROW()=2,0,
IF(OFFSET(C13092,-1,0)=VLOOKUP(OFFSET(B13092,-1,0),PlayerLevelTable!$A:$C,MATCH(PlayerLevelTable!$C$1,PlayerLevelTable!$A$1:$C$1,0),0),0,
OFFSET(C13092,-1,0)+1))</f>
        <v>24</v>
      </c>
    </row>
    <row r="13093" spans="1:3" x14ac:dyDescent="0.3">
      <c r="A13093">
        <f ca="1">IF(ROW()=2,0,OFFSET(A13093,-1,0)+1)</f>
        <v>13091</v>
      </c>
      <c r="B13093">
        <f ca="1">IF(ROW()=2,1,
IF(OFFSET(C13093,0,0)=0,OFFSET(B13093,-1,0)+1,
OFFSET(B13093,-1,0)))</f>
        <v>692</v>
      </c>
      <c r="C13093">
        <f ca="1">IF(ROW()=2,0,
IF(OFFSET(C13093,-1,0)=VLOOKUP(OFFSET(B13093,-1,0),PlayerLevelTable!$A:$C,MATCH(PlayerLevelTable!$C$1,PlayerLevelTable!$A$1:$C$1,0),0),0,
OFFSET(C13093,-1,0)+1))</f>
        <v>25</v>
      </c>
    </row>
    <row r="13094" spans="1:3" x14ac:dyDescent="0.3">
      <c r="A13094">
        <f ca="1">IF(ROW()=2,0,OFFSET(A13094,-1,0)+1)</f>
        <v>13092</v>
      </c>
      <c r="B13094">
        <f ca="1">IF(ROW()=2,1,
IF(OFFSET(C13094,0,0)=0,OFFSET(B13094,-1,0)+1,
OFFSET(B13094,-1,0)))</f>
        <v>692</v>
      </c>
      <c r="C13094">
        <f ca="1">IF(ROW()=2,0,
IF(OFFSET(C13094,-1,0)=VLOOKUP(OFFSET(B13094,-1,0),PlayerLevelTable!$A:$C,MATCH(PlayerLevelTable!$C$1,PlayerLevelTable!$A$1:$C$1,0),0),0,
OFFSET(C13094,-1,0)+1))</f>
        <v>26</v>
      </c>
    </row>
    <row r="13095" spans="1:3" x14ac:dyDescent="0.3">
      <c r="A13095">
        <f ca="1">IF(ROW()=2,0,OFFSET(A13095,-1,0)+1)</f>
        <v>13093</v>
      </c>
      <c r="B13095">
        <f ca="1">IF(ROW()=2,1,
IF(OFFSET(C13095,0,0)=0,OFFSET(B13095,-1,0)+1,
OFFSET(B13095,-1,0)))</f>
        <v>692</v>
      </c>
      <c r="C13095">
        <f ca="1">IF(ROW()=2,0,
IF(OFFSET(C13095,-1,0)=VLOOKUP(OFFSET(B13095,-1,0),PlayerLevelTable!$A:$C,MATCH(PlayerLevelTable!$C$1,PlayerLevelTable!$A$1:$C$1,0),0),0,
OFFSET(C13095,-1,0)+1))</f>
        <v>27</v>
      </c>
    </row>
    <row r="13096" spans="1:3" x14ac:dyDescent="0.3">
      <c r="A13096">
        <f ca="1">IF(ROW()=2,0,OFFSET(A13096,-1,0)+1)</f>
        <v>13094</v>
      </c>
      <c r="B13096">
        <f ca="1">IF(ROW()=2,1,
IF(OFFSET(C13096,0,0)=0,OFFSET(B13096,-1,0)+1,
OFFSET(B13096,-1,0)))</f>
        <v>693</v>
      </c>
      <c r="C13096">
        <f ca="1">IF(ROW()=2,0,
IF(OFFSET(C13096,-1,0)=VLOOKUP(OFFSET(B13096,-1,0),PlayerLevelTable!$A:$C,MATCH(PlayerLevelTable!$C$1,PlayerLevelTable!$A$1:$C$1,0),0),0,
OFFSET(C13096,-1,0)+1))</f>
        <v>0</v>
      </c>
    </row>
    <row r="13097" spans="1:3" x14ac:dyDescent="0.3">
      <c r="A13097">
        <f ca="1">IF(ROW()=2,0,OFFSET(A13097,-1,0)+1)</f>
        <v>13095</v>
      </c>
      <c r="B13097">
        <f ca="1">IF(ROW()=2,1,
IF(OFFSET(C13097,0,0)=0,OFFSET(B13097,-1,0)+1,
OFFSET(B13097,-1,0)))</f>
        <v>693</v>
      </c>
      <c r="C13097">
        <f ca="1">IF(ROW()=2,0,
IF(OFFSET(C13097,-1,0)=VLOOKUP(OFFSET(B13097,-1,0),PlayerLevelTable!$A:$C,MATCH(PlayerLevelTable!$C$1,PlayerLevelTable!$A$1:$C$1,0),0),0,
OFFSET(C13097,-1,0)+1))</f>
        <v>1</v>
      </c>
    </row>
    <row r="13098" spans="1:3" x14ac:dyDescent="0.3">
      <c r="A13098">
        <f ca="1">IF(ROW()=2,0,OFFSET(A13098,-1,0)+1)</f>
        <v>13096</v>
      </c>
      <c r="B13098">
        <f ca="1">IF(ROW()=2,1,
IF(OFFSET(C13098,0,0)=0,OFFSET(B13098,-1,0)+1,
OFFSET(B13098,-1,0)))</f>
        <v>693</v>
      </c>
      <c r="C13098">
        <f ca="1">IF(ROW()=2,0,
IF(OFFSET(C13098,-1,0)=VLOOKUP(OFFSET(B13098,-1,0),PlayerLevelTable!$A:$C,MATCH(PlayerLevelTable!$C$1,PlayerLevelTable!$A$1:$C$1,0),0),0,
OFFSET(C13098,-1,0)+1))</f>
        <v>2</v>
      </c>
    </row>
    <row r="13099" spans="1:3" x14ac:dyDescent="0.3">
      <c r="A13099">
        <f ca="1">IF(ROW()=2,0,OFFSET(A13099,-1,0)+1)</f>
        <v>13097</v>
      </c>
      <c r="B13099">
        <f ca="1">IF(ROW()=2,1,
IF(OFFSET(C13099,0,0)=0,OFFSET(B13099,-1,0)+1,
OFFSET(B13099,-1,0)))</f>
        <v>693</v>
      </c>
      <c r="C13099">
        <f ca="1">IF(ROW()=2,0,
IF(OFFSET(C13099,-1,0)=VLOOKUP(OFFSET(B13099,-1,0),PlayerLevelTable!$A:$C,MATCH(PlayerLevelTable!$C$1,PlayerLevelTable!$A$1:$C$1,0),0),0,
OFFSET(C13099,-1,0)+1))</f>
        <v>3</v>
      </c>
    </row>
    <row r="13100" spans="1:3" x14ac:dyDescent="0.3">
      <c r="A13100">
        <f ca="1">IF(ROW()=2,0,OFFSET(A13100,-1,0)+1)</f>
        <v>13098</v>
      </c>
      <c r="B13100">
        <f ca="1">IF(ROW()=2,1,
IF(OFFSET(C13100,0,0)=0,OFFSET(B13100,-1,0)+1,
OFFSET(B13100,-1,0)))</f>
        <v>693</v>
      </c>
      <c r="C13100">
        <f ca="1">IF(ROW()=2,0,
IF(OFFSET(C13100,-1,0)=VLOOKUP(OFFSET(B13100,-1,0),PlayerLevelTable!$A:$C,MATCH(PlayerLevelTable!$C$1,PlayerLevelTable!$A$1:$C$1,0),0),0,
OFFSET(C13100,-1,0)+1))</f>
        <v>4</v>
      </c>
    </row>
    <row r="13101" spans="1:3" x14ac:dyDescent="0.3">
      <c r="A13101">
        <f ca="1">IF(ROW()=2,0,OFFSET(A13101,-1,0)+1)</f>
        <v>13099</v>
      </c>
      <c r="B13101">
        <f ca="1">IF(ROW()=2,1,
IF(OFFSET(C13101,0,0)=0,OFFSET(B13101,-1,0)+1,
OFFSET(B13101,-1,0)))</f>
        <v>693</v>
      </c>
      <c r="C13101">
        <f ca="1">IF(ROW()=2,0,
IF(OFFSET(C13101,-1,0)=VLOOKUP(OFFSET(B13101,-1,0),PlayerLevelTable!$A:$C,MATCH(PlayerLevelTable!$C$1,PlayerLevelTable!$A$1:$C$1,0),0),0,
OFFSET(C13101,-1,0)+1))</f>
        <v>5</v>
      </c>
    </row>
    <row r="13102" spans="1:3" x14ac:dyDescent="0.3">
      <c r="A13102">
        <f ca="1">IF(ROW()=2,0,OFFSET(A13102,-1,0)+1)</f>
        <v>13100</v>
      </c>
      <c r="B13102">
        <f ca="1">IF(ROW()=2,1,
IF(OFFSET(C13102,0,0)=0,OFFSET(B13102,-1,0)+1,
OFFSET(B13102,-1,0)))</f>
        <v>693</v>
      </c>
      <c r="C13102">
        <f ca="1">IF(ROW()=2,0,
IF(OFFSET(C13102,-1,0)=VLOOKUP(OFFSET(B13102,-1,0),PlayerLevelTable!$A:$C,MATCH(PlayerLevelTable!$C$1,PlayerLevelTable!$A$1:$C$1,0),0),0,
OFFSET(C13102,-1,0)+1))</f>
        <v>6</v>
      </c>
    </row>
    <row r="13103" spans="1:3" x14ac:dyDescent="0.3">
      <c r="A13103">
        <f ca="1">IF(ROW()=2,0,OFFSET(A13103,-1,0)+1)</f>
        <v>13101</v>
      </c>
      <c r="B13103">
        <f ca="1">IF(ROW()=2,1,
IF(OFFSET(C13103,0,0)=0,OFFSET(B13103,-1,0)+1,
OFFSET(B13103,-1,0)))</f>
        <v>693</v>
      </c>
      <c r="C13103">
        <f ca="1">IF(ROW()=2,0,
IF(OFFSET(C13103,-1,0)=VLOOKUP(OFFSET(B13103,-1,0),PlayerLevelTable!$A:$C,MATCH(PlayerLevelTable!$C$1,PlayerLevelTable!$A$1:$C$1,0),0),0,
OFFSET(C13103,-1,0)+1))</f>
        <v>7</v>
      </c>
    </row>
    <row r="13104" spans="1:3" x14ac:dyDescent="0.3">
      <c r="A13104">
        <f ca="1">IF(ROW()=2,0,OFFSET(A13104,-1,0)+1)</f>
        <v>13102</v>
      </c>
      <c r="B13104">
        <f ca="1">IF(ROW()=2,1,
IF(OFFSET(C13104,0,0)=0,OFFSET(B13104,-1,0)+1,
OFFSET(B13104,-1,0)))</f>
        <v>693</v>
      </c>
      <c r="C13104">
        <f ca="1">IF(ROW()=2,0,
IF(OFFSET(C13104,-1,0)=VLOOKUP(OFFSET(B13104,-1,0),PlayerLevelTable!$A:$C,MATCH(PlayerLevelTable!$C$1,PlayerLevelTable!$A$1:$C$1,0),0),0,
OFFSET(C13104,-1,0)+1))</f>
        <v>8</v>
      </c>
    </row>
    <row r="13105" spans="1:3" x14ac:dyDescent="0.3">
      <c r="A13105">
        <f ca="1">IF(ROW()=2,0,OFFSET(A13105,-1,0)+1)</f>
        <v>13103</v>
      </c>
      <c r="B13105">
        <f ca="1">IF(ROW()=2,1,
IF(OFFSET(C13105,0,0)=0,OFFSET(B13105,-1,0)+1,
OFFSET(B13105,-1,0)))</f>
        <v>693</v>
      </c>
      <c r="C13105">
        <f ca="1">IF(ROW()=2,0,
IF(OFFSET(C13105,-1,0)=VLOOKUP(OFFSET(B13105,-1,0),PlayerLevelTable!$A:$C,MATCH(PlayerLevelTable!$C$1,PlayerLevelTable!$A$1:$C$1,0),0),0,
OFFSET(C13105,-1,0)+1))</f>
        <v>9</v>
      </c>
    </row>
    <row r="13106" spans="1:3" x14ac:dyDescent="0.3">
      <c r="A13106">
        <f ca="1">IF(ROW()=2,0,OFFSET(A13106,-1,0)+1)</f>
        <v>13104</v>
      </c>
      <c r="B13106">
        <f ca="1">IF(ROW()=2,1,
IF(OFFSET(C13106,0,0)=0,OFFSET(B13106,-1,0)+1,
OFFSET(B13106,-1,0)))</f>
        <v>693</v>
      </c>
      <c r="C13106">
        <f ca="1">IF(ROW()=2,0,
IF(OFFSET(C13106,-1,0)=VLOOKUP(OFFSET(B13106,-1,0),PlayerLevelTable!$A:$C,MATCH(PlayerLevelTable!$C$1,PlayerLevelTable!$A$1:$C$1,0),0),0,
OFFSET(C13106,-1,0)+1))</f>
        <v>10</v>
      </c>
    </row>
    <row r="13107" spans="1:3" x14ac:dyDescent="0.3">
      <c r="A13107">
        <f ca="1">IF(ROW()=2,0,OFFSET(A13107,-1,0)+1)</f>
        <v>13105</v>
      </c>
      <c r="B13107">
        <f ca="1">IF(ROW()=2,1,
IF(OFFSET(C13107,0,0)=0,OFFSET(B13107,-1,0)+1,
OFFSET(B13107,-1,0)))</f>
        <v>693</v>
      </c>
      <c r="C13107">
        <f ca="1">IF(ROW()=2,0,
IF(OFFSET(C13107,-1,0)=VLOOKUP(OFFSET(B13107,-1,0),PlayerLevelTable!$A:$C,MATCH(PlayerLevelTable!$C$1,PlayerLevelTable!$A$1:$C$1,0),0),0,
OFFSET(C13107,-1,0)+1))</f>
        <v>11</v>
      </c>
    </row>
    <row r="13108" spans="1:3" x14ac:dyDescent="0.3">
      <c r="A13108">
        <f ca="1">IF(ROW()=2,0,OFFSET(A13108,-1,0)+1)</f>
        <v>13106</v>
      </c>
      <c r="B13108">
        <f ca="1">IF(ROW()=2,1,
IF(OFFSET(C13108,0,0)=0,OFFSET(B13108,-1,0)+1,
OFFSET(B13108,-1,0)))</f>
        <v>693</v>
      </c>
      <c r="C13108">
        <f ca="1">IF(ROW()=2,0,
IF(OFFSET(C13108,-1,0)=VLOOKUP(OFFSET(B13108,-1,0),PlayerLevelTable!$A:$C,MATCH(PlayerLevelTable!$C$1,PlayerLevelTable!$A$1:$C$1,0),0),0,
OFFSET(C13108,-1,0)+1))</f>
        <v>12</v>
      </c>
    </row>
    <row r="13109" spans="1:3" x14ac:dyDescent="0.3">
      <c r="A13109">
        <f ca="1">IF(ROW()=2,0,OFFSET(A13109,-1,0)+1)</f>
        <v>13107</v>
      </c>
      <c r="B13109">
        <f ca="1">IF(ROW()=2,1,
IF(OFFSET(C13109,0,0)=0,OFFSET(B13109,-1,0)+1,
OFFSET(B13109,-1,0)))</f>
        <v>693</v>
      </c>
      <c r="C13109">
        <f ca="1">IF(ROW()=2,0,
IF(OFFSET(C13109,-1,0)=VLOOKUP(OFFSET(B13109,-1,0),PlayerLevelTable!$A:$C,MATCH(PlayerLevelTable!$C$1,PlayerLevelTable!$A$1:$C$1,0),0),0,
OFFSET(C13109,-1,0)+1))</f>
        <v>13</v>
      </c>
    </row>
    <row r="13110" spans="1:3" x14ac:dyDescent="0.3">
      <c r="A13110">
        <f ca="1">IF(ROW()=2,0,OFFSET(A13110,-1,0)+1)</f>
        <v>13108</v>
      </c>
      <c r="B13110">
        <f ca="1">IF(ROW()=2,1,
IF(OFFSET(C13110,0,0)=0,OFFSET(B13110,-1,0)+1,
OFFSET(B13110,-1,0)))</f>
        <v>693</v>
      </c>
      <c r="C13110">
        <f ca="1">IF(ROW()=2,0,
IF(OFFSET(C13110,-1,0)=VLOOKUP(OFFSET(B13110,-1,0),PlayerLevelTable!$A:$C,MATCH(PlayerLevelTable!$C$1,PlayerLevelTable!$A$1:$C$1,0),0),0,
OFFSET(C13110,-1,0)+1))</f>
        <v>14</v>
      </c>
    </row>
    <row r="13111" spans="1:3" x14ac:dyDescent="0.3">
      <c r="A13111">
        <f ca="1">IF(ROW()=2,0,OFFSET(A13111,-1,0)+1)</f>
        <v>13109</v>
      </c>
      <c r="B13111">
        <f ca="1">IF(ROW()=2,1,
IF(OFFSET(C13111,0,0)=0,OFFSET(B13111,-1,0)+1,
OFFSET(B13111,-1,0)))</f>
        <v>693</v>
      </c>
      <c r="C13111">
        <f ca="1">IF(ROW()=2,0,
IF(OFFSET(C13111,-1,0)=VLOOKUP(OFFSET(B13111,-1,0),PlayerLevelTable!$A:$C,MATCH(PlayerLevelTable!$C$1,PlayerLevelTable!$A$1:$C$1,0),0),0,
OFFSET(C13111,-1,0)+1))</f>
        <v>15</v>
      </c>
    </row>
    <row r="13112" spans="1:3" x14ac:dyDescent="0.3">
      <c r="A13112">
        <f ca="1">IF(ROW()=2,0,OFFSET(A13112,-1,0)+1)</f>
        <v>13110</v>
      </c>
      <c r="B13112">
        <f ca="1">IF(ROW()=2,1,
IF(OFFSET(C13112,0,0)=0,OFFSET(B13112,-1,0)+1,
OFFSET(B13112,-1,0)))</f>
        <v>693</v>
      </c>
      <c r="C13112">
        <f ca="1">IF(ROW()=2,0,
IF(OFFSET(C13112,-1,0)=VLOOKUP(OFFSET(B13112,-1,0),PlayerLevelTable!$A:$C,MATCH(PlayerLevelTable!$C$1,PlayerLevelTable!$A$1:$C$1,0),0),0,
OFFSET(C13112,-1,0)+1))</f>
        <v>16</v>
      </c>
    </row>
    <row r="13113" spans="1:3" x14ac:dyDescent="0.3">
      <c r="A13113">
        <f ca="1">IF(ROW()=2,0,OFFSET(A13113,-1,0)+1)</f>
        <v>13111</v>
      </c>
      <c r="B13113">
        <f ca="1">IF(ROW()=2,1,
IF(OFFSET(C13113,0,0)=0,OFFSET(B13113,-1,0)+1,
OFFSET(B13113,-1,0)))</f>
        <v>693</v>
      </c>
      <c r="C13113">
        <f ca="1">IF(ROW()=2,0,
IF(OFFSET(C13113,-1,0)=VLOOKUP(OFFSET(B13113,-1,0),PlayerLevelTable!$A:$C,MATCH(PlayerLevelTable!$C$1,PlayerLevelTable!$A$1:$C$1,0),0),0,
OFFSET(C13113,-1,0)+1))</f>
        <v>17</v>
      </c>
    </row>
    <row r="13114" spans="1:3" x14ac:dyDescent="0.3">
      <c r="A13114">
        <f ca="1">IF(ROW()=2,0,OFFSET(A13114,-1,0)+1)</f>
        <v>13112</v>
      </c>
      <c r="B13114">
        <f ca="1">IF(ROW()=2,1,
IF(OFFSET(C13114,0,0)=0,OFFSET(B13114,-1,0)+1,
OFFSET(B13114,-1,0)))</f>
        <v>693</v>
      </c>
      <c r="C13114">
        <f ca="1">IF(ROW()=2,0,
IF(OFFSET(C13114,-1,0)=VLOOKUP(OFFSET(B13114,-1,0),PlayerLevelTable!$A:$C,MATCH(PlayerLevelTable!$C$1,PlayerLevelTable!$A$1:$C$1,0),0),0,
OFFSET(C13114,-1,0)+1))</f>
        <v>18</v>
      </c>
    </row>
    <row r="13115" spans="1:3" x14ac:dyDescent="0.3">
      <c r="A13115">
        <f ca="1">IF(ROW()=2,0,OFFSET(A13115,-1,0)+1)</f>
        <v>13113</v>
      </c>
      <c r="B13115">
        <f ca="1">IF(ROW()=2,1,
IF(OFFSET(C13115,0,0)=0,OFFSET(B13115,-1,0)+1,
OFFSET(B13115,-1,0)))</f>
        <v>693</v>
      </c>
      <c r="C13115">
        <f ca="1">IF(ROW()=2,0,
IF(OFFSET(C13115,-1,0)=VLOOKUP(OFFSET(B13115,-1,0),PlayerLevelTable!$A:$C,MATCH(PlayerLevelTable!$C$1,PlayerLevelTable!$A$1:$C$1,0),0),0,
OFFSET(C13115,-1,0)+1))</f>
        <v>19</v>
      </c>
    </row>
    <row r="13116" spans="1:3" x14ac:dyDescent="0.3">
      <c r="A13116">
        <f ca="1">IF(ROW()=2,0,OFFSET(A13116,-1,0)+1)</f>
        <v>13114</v>
      </c>
      <c r="B13116">
        <f ca="1">IF(ROW()=2,1,
IF(OFFSET(C13116,0,0)=0,OFFSET(B13116,-1,0)+1,
OFFSET(B13116,-1,0)))</f>
        <v>693</v>
      </c>
      <c r="C13116">
        <f ca="1">IF(ROW()=2,0,
IF(OFFSET(C13116,-1,0)=VLOOKUP(OFFSET(B13116,-1,0),PlayerLevelTable!$A:$C,MATCH(PlayerLevelTable!$C$1,PlayerLevelTable!$A$1:$C$1,0),0),0,
OFFSET(C13116,-1,0)+1))</f>
        <v>20</v>
      </c>
    </row>
    <row r="13117" spans="1:3" x14ac:dyDescent="0.3">
      <c r="A13117">
        <f ca="1">IF(ROW()=2,0,OFFSET(A13117,-1,0)+1)</f>
        <v>13115</v>
      </c>
      <c r="B13117">
        <f ca="1">IF(ROW()=2,1,
IF(OFFSET(C13117,0,0)=0,OFFSET(B13117,-1,0)+1,
OFFSET(B13117,-1,0)))</f>
        <v>693</v>
      </c>
      <c r="C13117">
        <f ca="1">IF(ROW()=2,0,
IF(OFFSET(C13117,-1,0)=VLOOKUP(OFFSET(B13117,-1,0),PlayerLevelTable!$A:$C,MATCH(PlayerLevelTable!$C$1,PlayerLevelTable!$A$1:$C$1,0),0),0,
OFFSET(C13117,-1,0)+1))</f>
        <v>21</v>
      </c>
    </row>
    <row r="13118" spans="1:3" x14ac:dyDescent="0.3">
      <c r="A13118">
        <f ca="1">IF(ROW()=2,0,OFFSET(A13118,-1,0)+1)</f>
        <v>13116</v>
      </c>
      <c r="B13118">
        <f ca="1">IF(ROW()=2,1,
IF(OFFSET(C13118,0,0)=0,OFFSET(B13118,-1,0)+1,
OFFSET(B13118,-1,0)))</f>
        <v>693</v>
      </c>
      <c r="C13118">
        <f ca="1">IF(ROW()=2,0,
IF(OFFSET(C13118,-1,0)=VLOOKUP(OFFSET(B13118,-1,0),PlayerLevelTable!$A:$C,MATCH(PlayerLevelTable!$C$1,PlayerLevelTable!$A$1:$C$1,0),0),0,
OFFSET(C13118,-1,0)+1))</f>
        <v>22</v>
      </c>
    </row>
    <row r="13119" spans="1:3" x14ac:dyDescent="0.3">
      <c r="A13119">
        <f ca="1">IF(ROW()=2,0,OFFSET(A13119,-1,0)+1)</f>
        <v>13117</v>
      </c>
      <c r="B13119">
        <f ca="1">IF(ROW()=2,1,
IF(OFFSET(C13119,0,0)=0,OFFSET(B13119,-1,0)+1,
OFFSET(B13119,-1,0)))</f>
        <v>693</v>
      </c>
      <c r="C13119">
        <f ca="1">IF(ROW()=2,0,
IF(OFFSET(C13119,-1,0)=VLOOKUP(OFFSET(B13119,-1,0),PlayerLevelTable!$A:$C,MATCH(PlayerLevelTable!$C$1,PlayerLevelTable!$A$1:$C$1,0),0),0,
OFFSET(C13119,-1,0)+1))</f>
        <v>23</v>
      </c>
    </row>
    <row r="13120" spans="1:3" x14ac:dyDescent="0.3">
      <c r="A13120">
        <f ca="1">IF(ROW()=2,0,OFFSET(A13120,-1,0)+1)</f>
        <v>13118</v>
      </c>
      <c r="B13120">
        <f ca="1">IF(ROW()=2,1,
IF(OFFSET(C13120,0,0)=0,OFFSET(B13120,-1,0)+1,
OFFSET(B13120,-1,0)))</f>
        <v>693</v>
      </c>
      <c r="C13120">
        <f ca="1">IF(ROW()=2,0,
IF(OFFSET(C13120,-1,0)=VLOOKUP(OFFSET(B13120,-1,0),PlayerLevelTable!$A:$C,MATCH(PlayerLevelTable!$C$1,PlayerLevelTable!$A$1:$C$1,0),0),0,
OFFSET(C13120,-1,0)+1))</f>
        <v>24</v>
      </c>
    </row>
    <row r="13121" spans="1:3" x14ac:dyDescent="0.3">
      <c r="A13121">
        <f ca="1">IF(ROW()=2,0,OFFSET(A13121,-1,0)+1)</f>
        <v>13119</v>
      </c>
      <c r="B13121">
        <f ca="1">IF(ROW()=2,1,
IF(OFFSET(C13121,0,0)=0,OFFSET(B13121,-1,0)+1,
OFFSET(B13121,-1,0)))</f>
        <v>693</v>
      </c>
      <c r="C13121">
        <f ca="1">IF(ROW()=2,0,
IF(OFFSET(C13121,-1,0)=VLOOKUP(OFFSET(B13121,-1,0),PlayerLevelTable!$A:$C,MATCH(PlayerLevelTable!$C$1,PlayerLevelTable!$A$1:$C$1,0),0),0,
OFFSET(C13121,-1,0)+1))</f>
        <v>25</v>
      </c>
    </row>
    <row r="13122" spans="1:3" x14ac:dyDescent="0.3">
      <c r="A13122">
        <f ca="1">IF(ROW()=2,0,OFFSET(A13122,-1,0)+1)</f>
        <v>13120</v>
      </c>
      <c r="B13122">
        <f ca="1">IF(ROW()=2,1,
IF(OFFSET(C13122,0,0)=0,OFFSET(B13122,-1,0)+1,
OFFSET(B13122,-1,0)))</f>
        <v>693</v>
      </c>
      <c r="C13122">
        <f ca="1">IF(ROW()=2,0,
IF(OFFSET(C13122,-1,0)=VLOOKUP(OFFSET(B13122,-1,0),PlayerLevelTable!$A:$C,MATCH(PlayerLevelTable!$C$1,PlayerLevelTable!$A$1:$C$1,0),0),0,
OFFSET(C13122,-1,0)+1))</f>
        <v>26</v>
      </c>
    </row>
    <row r="13123" spans="1:3" x14ac:dyDescent="0.3">
      <c r="A13123">
        <f ca="1">IF(ROW()=2,0,OFFSET(A13123,-1,0)+1)</f>
        <v>13121</v>
      </c>
      <c r="B13123">
        <f ca="1">IF(ROW()=2,1,
IF(OFFSET(C13123,0,0)=0,OFFSET(B13123,-1,0)+1,
OFFSET(B13123,-1,0)))</f>
        <v>693</v>
      </c>
      <c r="C13123">
        <f ca="1">IF(ROW()=2,0,
IF(OFFSET(C13123,-1,0)=VLOOKUP(OFFSET(B13123,-1,0),PlayerLevelTable!$A:$C,MATCH(PlayerLevelTable!$C$1,PlayerLevelTable!$A$1:$C$1,0),0),0,
OFFSET(C13123,-1,0)+1))</f>
        <v>27</v>
      </c>
    </row>
    <row r="13124" spans="1:3" x14ac:dyDescent="0.3">
      <c r="A13124">
        <f ca="1">IF(ROW()=2,0,OFFSET(A13124,-1,0)+1)</f>
        <v>13122</v>
      </c>
      <c r="B13124">
        <f ca="1">IF(ROW()=2,1,
IF(OFFSET(C13124,0,0)=0,OFFSET(B13124,-1,0)+1,
OFFSET(B13124,-1,0)))</f>
        <v>694</v>
      </c>
      <c r="C13124">
        <f ca="1">IF(ROW()=2,0,
IF(OFFSET(C13124,-1,0)=VLOOKUP(OFFSET(B13124,-1,0),PlayerLevelTable!$A:$C,MATCH(PlayerLevelTable!$C$1,PlayerLevelTable!$A$1:$C$1,0),0),0,
OFFSET(C13124,-1,0)+1))</f>
        <v>0</v>
      </c>
    </row>
    <row r="13125" spans="1:3" x14ac:dyDescent="0.3">
      <c r="A13125">
        <f ca="1">IF(ROW()=2,0,OFFSET(A13125,-1,0)+1)</f>
        <v>13123</v>
      </c>
      <c r="B13125">
        <f ca="1">IF(ROW()=2,1,
IF(OFFSET(C13125,0,0)=0,OFFSET(B13125,-1,0)+1,
OFFSET(B13125,-1,0)))</f>
        <v>694</v>
      </c>
      <c r="C13125">
        <f ca="1">IF(ROW()=2,0,
IF(OFFSET(C13125,-1,0)=VLOOKUP(OFFSET(B13125,-1,0),PlayerLevelTable!$A:$C,MATCH(PlayerLevelTable!$C$1,PlayerLevelTable!$A$1:$C$1,0),0),0,
OFFSET(C13125,-1,0)+1))</f>
        <v>1</v>
      </c>
    </row>
    <row r="13126" spans="1:3" x14ac:dyDescent="0.3">
      <c r="A13126">
        <f ca="1">IF(ROW()=2,0,OFFSET(A13126,-1,0)+1)</f>
        <v>13124</v>
      </c>
      <c r="B13126">
        <f ca="1">IF(ROW()=2,1,
IF(OFFSET(C13126,0,0)=0,OFFSET(B13126,-1,0)+1,
OFFSET(B13126,-1,0)))</f>
        <v>694</v>
      </c>
      <c r="C13126">
        <f ca="1">IF(ROW()=2,0,
IF(OFFSET(C13126,-1,0)=VLOOKUP(OFFSET(B13126,-1,0),PlayerLevelTable!$A:$C,MATCH(PlayerLevelTable!$C$1,PlayerLevelTable!$A$1:$C$1,0),0),0,
OFFSET(C13126,-1,0)+1))</f>
        <v>2</v>
      </c>
    </row>
    <row r="13127" spans="1:3" x14ac:dyDescent="0.3">
      <c r="A13127">
        <f ca="1">IF(ROW()=2,0,OFFSET(A13127,-1,0)+1)</f>
        <v>13125</v>
      </c>
      <c r="B13127">
        <f ca="1">IF(ROW()=2,1,
IF(OFFSET(C13127,0,0)=0,OFFSET(B13127,-1,0)+1,
OFFSET(B13127,-1,0)))</f>
        <v>694</v>
      </c>
      <c r="C13127">
        <f ca="1">IF(ROW()=2,0,
IF(OFFSET(C13127,-1,0)=VLOOKUP(OFFSET(B13127,-1,0),PlayerLevelTable!$A:$C,MATCH(PlayerLevelTable!$C$1,PlayerLevelTable!$A$1:$C$1,0),0),0,
OFFSET(C13127,-1,0)+1))</f>
        <v>3</v>
      </c>
    </row>
    <row r="13128" spans="1:3" x14ac:dyDescent="0.3">
      <c r="A13128">
        <f ca="1">IF(ROW()=2,0,OFFSET(A13128,-1,0)+1)</f>
        <v>13126</v>
      </c>
      <c r="B13128">
        <f ca="1">IF(ROW()=2,1,
IF(OFFSET(C13128,0,0)=0,OFFSET(B13128,-1,0)+1,
OFFSET(B13128,-1,0)))</f>
        <v>694</v>
      </c>
      <c r="C13128">
        <f ca="1">IF(ROW()=2,0,
IF(OFFSET(C13128,-1,0)=VLOOKUP(OFFSET(B13128,-1,0),PlayerLevelTable!$A:$C,MATCH(PlayerLevelTable!$C$1,PlayerLevelTable!$A$1:$C$1,0),0),0,
OFFSET(C13128,-1,0)+1))</f>
        <v>4</v>
      </c>
    </row>
    <row r="13129" spans="1:3" x14ac:dyDescent="0.3">
      <c r="A13129">
        <f ca="1">IF(ROW()=2,0,OFFSET(A13129,-1,0)+1)</f>
        <v>13127</v>
      </c>
      <c r="B13129">
        <f ca="1">IF(ROW()=2,1,
IF(OFFSET(C13129,0,0)=0,OFFSET(B13129,-1,0)+1,
OFFSET(B13129,-1,0)))</f>
        <v>694</v>
      </c>
      <c r="C13129">
        <f ca="1">IF(ROW()=2,0,
IF(OFFSET(C13129,-1,0)=VLOOKUP(OFFSET(B13129,-1,0),PlayerLevelTable!$A:$C,MATCH(PlayerLevelTable!$C$1,PlayerLevelTable!$A$1:$C$1,0),0),0,
OFFSET(C13129,-1,0)+1))</f>
        <v>5</v>
      </c>
    </row>
    <row r="13130" spans="1:3" x14ac:dyDescent="0.3">
      <c r="A13130">
        <f ca="1">IF(ROW()=2,0,OFFSET(A13130,-1,0)+1)</f>
        <v>13128</v>
      </c>
      <c r="B13130">
        <f ca="1">IF(ROW()=2,1,
IF(OFFSET(C13130,0,0)=0,OFFSET(B13130,-1,0)+1,
OFFSET(B13130,-1,0)))</f>
        <v>694</v>
      </c>
      <c r="C13130">
        <f ca="1">IF(ROW()=2,0,
IF(OFFSET(C13130,-1,0)=VLOOKUP(OFFSET(B13130,-1,0),PlayerLevelTable!$A:$C,MATCH(PlayerLevelTable!$C$1,PlayerLevelTable!$A$1:$C$1,0),0),0,
OFFSET(C13130,-1,0)+1))</f>
        <v>6</v>
      </c>
    </row>
    <row r="13131" spans="1:3" x14ac:dyDescent="0.3">
      <c r="A13131">
        <f ca="1">IF(ROW()=2,0,OFFSET(A13131,-1,0)+1)</f>
        <v>13129</v>
      </c>
      <c r="B13131">
        <f ca="1">IF(ROW()=2,1,
IF(OFFSET(C13131,0,0)=0,OFFSET(B13131,-1,0)+1,
OFFSET(B13131,-1,0)))</f>
        <v>694</v>
      </c>
      <c r="C13131">
        <f ca="1">IF(ROW()=2,0,
IF(OFFSET(C13131,-1,0)=VLOOKUP(OFFSET(B13131,-1,0),PlayerLevelTable!$A:$C,MATCH(PlayerLevelTable!$C$1,PlayerLevelTable!$A$1:$C$1,0),0),0,
OFFSET(C13131,-1,0)+1))</f>
        <v>7</v>
      </c>
    </row>
    <row r="13132" spans="1:3" x14ac:dyDescent="0.3">
      <c r="A13132">
        <f ca="1">IF(ROW()=2,0,OFFSET(A13132,-1,0)+1)</f>
        <v>13130</v>
      </c>
      <c r="B13132">
        <f ca="1">IF(ROW()=2,1,
IF(OFFSET(C13132,0,0)=0,OFFSET(B13132,-1,0)+1,
OFFSET(B13132,-1,0)))</f>
        <v>694</v>
      </c>
      <c r="C13132">
        <f ca="1">IF(ROW()=2,0,
IF(OFFSET(C13132,-1,0)=VLOOKUP(OFFSET(B13132,-1,0),PlayerLevelTable!$A:$C,MATCH(PlayerLevelTable!$C$1,PlayerLevelTable!$A$1:$C$1,0),0),0,
OFFSET(C13132,-1,0)+1))</f>
        <v>8</v>
      </c>
    </row>
    <row r="13133" spans="1:3" x14ac:dyDescent="0.3">
      <c r="A13133">
        <f ca="1">IF(ROW()=2,0,OFFSET(A13133,-1,0)+1)</f>
        <v>13131</v>
      </c>
      <c r="B13133">
        <f ca="1">IF(ROW()=2,1,
IF(OFFSET(C13133,0,0)=0,OFFSET(B13133,-1,0)+1,
OFFSET(B13133,-1,0)))</f>
        <v>694</v>
      </c>
      <c r="C13133">
        <f ca="1">IF(ROW()=2,0,
IF(OFFSET(C13133,-1,0)=VLOOKUP(OFFSET(B13133,-1,0),PlayerLevelTable!$A:$C,MATCH(PlayerLevelTable!$C$1,PlayerLevelTable!$A$1:$C$1,0),0),0,
OFFSET(C13133,-1,0)+1))</f>
        <v>9</v>
      </c>
    </row>
    <row r="13134" spans="1:3" x14ac:dyDescent="0.3">
      <c r="A13134">
        <f ca="1">IF(ROW()=2,0,OFFSET(A13134,-1,0)+1)</f>
        <v>13132</v>
      </c>
      <c r="B13134">
        <f ca="1">IF(ROW()=2,1,
IF(OFFSET(C13134,0,0)=0,OFFSET(B13134,-1,0)+1,
OFFSET(B13134,-1,0)))</f>
        <v>694</v>
      </c>
      <c r="C13134">
        <f ca="1">IF(ROW()=2,0,
IF(OFFSET(C13134,-1,0)=VLOOKUP(OFFSET(B13134,-1,0),PlayerLevelTable!$A:$C,MATCH(PlayerLevelTable!$C$1,PlayerLevelTable!$A$1:$C$1,0),0),0,
OFFSET(C13134,-1,0)+1))</f>
        <v>10</v>
      </c>
    </row>
    <row r="13135" spans="1:3" x14ac:dyDescent="0.3">
      <c r="A13135">
        <f ca="1">IF(ROW()=2,0,OFFSET(A13135,-1,0)+1)</f>
        <v>13133</v>
      </c>
      <c r="B13135">
        <f ca="1">IF(ROW()=2,1,
IF(OFFSET(C13135,0,0)=0,OFFSET(B13135,-1,0)+1,
OFFSET(B13135,-1,0)))</f>
        <v>694</v>
      </c>
      <c r="C13135">
        <f ca="1">IF(ROW()=2,0,
IF(OFFSET(C13135,-1,0)=VLOOKUP(OFFSET(B13135,-1,0),PlayerLevelTable!$A:$C,MATCH(PlayerLevelTable!$C$1,PlayerLevelTable!$A$1:$C$1,0),0),0,
OFFSET(C13135,-1,0)+1))</f>
        <v>11</v>
      </c>
    </row>
    <row r="13136" spans="1:3" x14ac:dyDescent="0.3">
      <c r="A13136">
        <f ca="1">IF(ROW()=2,0,OFFSET(A13136,-1,0)+1)</f>
        <v>13134</v>
      </c>
      <c r="B13136">
        <f ca="1">IF(ROW()=2,1,
IF(OFFSET(C13136,0,0)=0,OFFSET(B13136,-1,0)+1,
OFFSET(B13136,-1,0)))</f>
        <v>694</v>
      </c>
      <c r="C13136">
        <f ca="1">IF(ROW()=2,0,
IF(OFFSET(C13136,-1,0)=VLOOKUP(OFFSET(B13136,-1,0),PlayerLevelTable!$A:$C,MATCH(PlayerLevelTable!$C$1,PlayerLevelTable!$A$1:$C$1,0),0),0,
OFFSET(C13136,-1,0)+1))</f>
        <v>12</v>
      </c>
    </row>
    <row r="13137" spans="1:3" x14ac:dyDescent="0.3">
      <c r="A13137">
        <f ca="1">IF(ROW()=2,0,OFFSET(A13137,-1,0)+1)</f>
        <v>13135</v>
      </c>
      <c r="B13137">
        <f ca="1">IF(ROW()=2,1,
IF(OFFSET(C13137,0,0)=0,OFFSET(B13137,-1,0)+1,
OFFSET(B13137,-1,0)))</f>
        <v>694</v>
      </c>
      <c r="C13137">
        <f ca="1">IF(ROW()=2,0,
IF(OFFSET(C13137,-1,0)=VLOOKUP(OFFSET(B13137,-1,0),PlayerLevelTable!$A:$C,MATCH(PlayerLevelTable!$C$1,PlayerLevelTable!$A$1:$C$1,0),0),0,
OFFSET(C13137,-1,0)+1))</f>
        <v>13</v>
      </c>
    </row>
    <row r="13138" spans="1:3" x14ac:dyDescent="0.3">
      <c r="A13138">
        <f ca="1">IF(ROW()=2,0,OFFSET(A13138,-1,0)+1)</f>
        <v>13136</v>
      </c>
      <c r="B13138">
        <f ca="1">IF(ROW()=2,1,
IF(OFFSET(C13138,0,0)=0,OFFSET(B13138,-1,0)+1,
OFFSET(B13138,-1,0)))</f>
        <v>694</v>
      </c>
      <c r="C13138">
        <f ca="1">IF(ROW()=2,0,
IF(OFFSET(C13138,-1,0)=VLOOKUP(OFFSET(B13138,-1,0),PlayerLevelTable!$A:$C,MATCH(PlayerLevelTable!$C$1,PlayerLevelTable!$A$1:$C$1,0),0),0,
OFFSET(C13138,-1,0)+1))</f>
        <v>14</v>
      </c>
    </row>
    <row r="13139" spans="1:3" x14ac:dyDescent="0.3">
      <c r="A13139">
        <f ca="1">IF(ROW()=2,0,OFFSET(A13139,-1,0)+1)</f>
        <v>13137</v>
      </c>
      <c r="B13139">
        <f ca="1">IF(ROW()=2,1,
IF(OFFSET(C13139,0,0)=0,OFFSET(B13139,-1,0)+1,
OFFSET(B13139,-1,0)))</f>
        <v>694</v>
      </c>
      <c r="C13139">
        <f ca="1">IF(ROW()=2,0,
IF(OFFSET(C13139,-1,0)=VLOOKUP(OFFSET(B13139,-1,0),PlayerLevelTable!$A:$C,MATCH(PlayerLevelTable!$C$1,PlayerLevelTable!$A$1:$C$1,0),0),0,
OFFSET(C13139,-1,0)+1))</f>
        <v>15</v>
      </c>
    </row>
    <row r="13140" spans="1:3" x14ac:dyDescent="0.3">
      <c r="A13140">
        <f ca="1">IF(ROW()=2,0,OFFSET(A13140,-1,0)+1)</f>
        <v>13138</v>
      </c>
      <c r="B13140">
        <f ca="1">IF(ROW()=2,1,
IF(OFFSET(C13140,0,0)=0,OFFSET(B13140,-1,0)+1,
OFFSET(B13140,-1,0)))</f>
        <v>694</v>
      </c>
      <c r="C13140">
        <f ca="1">IF(ROW()=2,0,
IF(OFFSET(C13140,-1,0)=VLOOKUP(OFFSET(B13140,-1,0),PlayerLevelTable!$A:$C,MATCH(PlayerLevelTable!$C$1,PlayerLevelTable!$A$1:$C$1,0),0),0,
OFFSET(C13140,-1,0)+1))</f>
        <v>16</v>
      </c>
    </row>
    <row r="13141" spans="1:3" x14ac:dyDescent="0.3">
      <c r="A13141">
        <f ca="1">IF(ROW()=2,0,OFFSET(A13141,-1,0)+1)</f>
        <v>13139</v>
      </c>
      <c r="B13141">
        <f ca="1">IF(ROW()=2,1,
IF(OFFSET(C13141,0,0)=0,OFFSET(B13141,-1,0)+1,
OFFSET(B13141,-1,0)))</f>
        <v>694</v>
      </c>
      <c r="C13141">
        <f ca="1">IF(ROW()=2,0,
IF(OFFSET(C13141,-1,0)=VLOOKUP(OFFSET(B13141,-1,0),PlayerLevelTable!$A:$C,MATCH(PlayerLevelTable!$C$1,PlayerLevelTable!$A$1:$C$1,0),0),0,
OFFSET(C13141,-1,0)+1))</f>
        <v>17</v>
      </c>
    </row>
    <row r="13142" spans="1:3" x14ac:dyDescent="0.3">
      <c r="A13142">
        <f ca="1">IF(ROW()=2,0,OFFSET(A13142,-1,0)+1)</f>
        <v>13140</v>
      </c>
      <c r="B13142">
        <f ca="1">IF(ROW()=2,1,
IF(OFFSET(C13142,0,0)=0,OFFSET(B13142,-1,0)+1,
OFFSET(B13142,-1,0)))</f>
        <v>694</v>
      </c>
      <c r="C13142">
        <f ca="1">IF(ROW()=2,0,
IF(OFFSET(C13142,-1,0)=VLOOKUP(OFFSET(B13142,-1,0),PlayerLevelTable!$A:$C,MATCH(PlayerLevelTable!$C$1,PlayerLevelTable!$A$1:$C$1,0),0),0,
OFFSET(C13142,-1,0)+1))</f>
        <v>18</v>
      </c>
    </row>
    <row r="13143" spans="1:3" x14ac:dyDescent="0.3">
      <c r="A13143">
        <f ca="1">IF(ROW()=2,0,OFFSET(A13143,-1,0)+1)</f>
        <v>13141</v>
      </c>
      <c r="B13143">
        <f ca="1">IF(ROW()=2,1,
IF(OFFSET(C13143,0,0)=0,OFFSET(B13143,-1,0)+1,
OFFSET(B13143,-1,0)))</f>
        <v>694</v>
      </c>
      <c r="C13143">
        <f ca="1">IF(ROW()=2,0,
IF(OFFSET(C13143,-1,0)=VLOOKUP(OFFSET(B13143,-1,0),PlayerLevelTable!$A:$C,MATCH(PlayerLevelTable!$C$1,PlayerLevelTable!$A$1:$C$1,0),0),0,
OFFSET(C13143,-1,0)+1))</f>
        <v>19</v>
      </c>
    </row>
    <row r="13144" spans="1:3" x14ac:dyDescent="0.3">
      <c r="A13144">
        <f ca="1">IF(ROW()=2,0,OFFSET(A13144,-1,0)+1)</f>
        <v>13142</v>
      </c>
      <c r="B13144">
        <f ca="1">IF(ROW()=2,1,
IF(OFFSET(C13144,0,0)=0,OFFSET(B13144,-1,0)+1,
OFFSET(B13144,-1,0)))</f>
        <v>694</v>
      </c>
      <c r="C13144">
        <f ca="1">IF(ROW()=2,0,
IF(OFFSET(C13144,-1,0)=VLOOKUP(OFFSET(B13144,-1,0),PlayerLevelTable!$A:$C,MATCH(PlayerLevelTable!$C$1,PlayerLevelTable!$A$1:$C$1,0),0),0,
OFFSET(C13144,-1,0)+1))</f>
        <v>20</v>
      </c>
    </row>
    <row r="13145" spans="1:3" x14ac:dyDescent="0.3">
      <c r="A13145">
        <f ca="1">IF(ROW()=2,0,OFFSET(A13145,-1,0)+1)</f>
        <v>13143</v>
      </c>
      <c r="B13145">
        <f ca="1">IF(ROW()=2,1,
IF(OFFSET(C13145,0,0)=0,OFFSET(B13145,-1,0)+1,
OFFSET(B13145,-1,0)))</f>
        <v>694</v>
      </c>
      <c r="C13145">
        <f ca="1">IF(ROW()=2,0,
IF(OFFSET(C13145,-1,0)=VLOOKUP(OFFSET(B13145,-1,0),PlayerLevelTable!$A:$C,MATCH(PlayerLevelTable!$C$1,PlayerLevelTable!$A$1:$C$1,0),0),0,
OFFSET(C13145,-1,0)+1))</f>
        <v>21</v>
      </c>
    </row>
    <row r="13146" spans="1:3" x14ac:dyDescent="0.3">
      <c r="A13146">
        <f ca="1">IF(ROW()=2,0,OFFSET(A13146,-1,0)+1)</f>
        <v>13144</v>
      </c>
      <c r="B13146">
        <f ca="1">IF(ROW()=2,1,
IF(OFFSET(C13146,0,0)=0,OFFSET(B13146,-1,0)+1,
OFFSET(B13146,-1,0)))</f>
        <v>694</v>
      </c>
      <c r="C13146">
        <f ca="1">IF(ROW()=2,0,
IF(OFFSET(C13146,-1,0)=VLOOKUP(OFFSET(B13146,-1,0),PlayerLevelTable!$A:$C,MATCH(PlayerLevelTable!$C$1,PlayerLevelTable!$A$1:$C$1,0),0),0,
OFFSET(C13146,-1,0)+1))</f>
        <v>22</v>
      </c>
    </row>
    <row r="13147" spans="1:3" x14ac:dyDescent="0.3">
      <c r="A13147">
        <f ca="1">IF(ROW()=2,0,OFFSET(A13147,-1,0)+1)</f>
        <v>13145</v>
      </c>
      <c r="B13147">
        <f ca="1">IF(ROW()=2,1,
IF(OFFSET(C13147,0,0)=0,OFFSET(B13147,-1,0)+1,
OFFSET(B13147,-1,0)))</f>
        <v>694</v>
      </c>
      <c r="C13147">
        <f ca="1">IF(ROW()=2,0,
IF(OFFSET(C13147,-1,0)=VLOOKUP(OFFSET(B13147,-1,0),PlayerLevelTable!$A:$C,MATCH(PlayerLevelTable!$C$1,PlayerLevelTable!$A$1:$C$1,0),0),0,
OFFSET(C13147,-1,0)+1))</f>
        <v>23</v>
      </c>
    </row>
    <row r="13148" spans="1:3" x14ac:dyDescent="0.3">
      <c r="A13148">
        <f ca="1">IF(ROW()=2,0,OFFSET(A13148,-1,0)+1)</f>
        <v>13146</v>
      </c>
      <c r="B13148">
        <f ca="1">IF(ROW()=2,1,
IF(OFFSET(C13148,0,0)=0,OFFSET(B13148,-1,0)+1,
OFFSET(B13148,-1,0)))</f>
        <v>694</v>
      </c>
      <c r="C13148">
        <f ca="1">IF(ROW()=2,0,
IF(OFFSET(C13148,-1,0)=VLOOKUP(OFFSET(B13148,-1,0),PlayerLevelTable!$A:$C,MATCH(PlayerLevelTable!$C$1,PlayerLevelTable!$A$1:$C$1,0),0),0,
OFFSET(C13148,-1,0)+1))</f>
        <v>24</v>
      </c>
    </row>
    <row r="13149" spans="1:3" x14ac:dyDescent="0.3">
      <c r="A13149">
        <f ca="1">IF(ROW()=2,0,OFFSET(A13149,-1,0)+1)</f>
        <v>13147</v>
      </c>
      <c r="B13149">
        <f ca="1">IF(ROW()=2,1,
IF(OFFSET(C13149,0,0)=0,OFFSET(B13149,-1,0)+1,
OFFSET(B13149,-1,0)))</f>
        <v>694</v>
      </c>
      <c r="C13149">
        <f ca="1">IF(ROW()=2,0,
IF(OFFSET(C13149,-1,0)=VLOOKUP(OFFSET(B13149,-1,0),PlayerLevelTable!$A:$C,MATCH(PlayerLevelTable!$C$1,PlayerLevelTable!$A$1:$C$1,0),0),0,
OFFSET(C13149,-1,0)+1))</f>
        <v>25</v>
      </c>
    </row>
    <row r="13150" spans="1:3" x14ac:dyDescent="0.3">
      <c r="A13150">
        <f ca="1">IF(ROW()=2,0,OFFSET(A13150,-1,0)+1)</f>
        <v>13148</v>
      </c>
      <c r="B13150">
        <f ca="1">IF(ROW()=2,1,
IF(OFFSET(C13150,0,0)=0,OFFSET(B13150,-1,0)+1,
OFFSET(B13150,-1,0)))</f>
        <v>694</v>
      </c>
      <c r="C13150">
        <f ca="1">IF(ROW()=2,0,
IF(OFFSET(C13150,-1,0)=VLOOKUP(OFFSET(B13150,-1,0),PlayerLevelTable!$A:$C,MATCH(PlayerLevelTable!$C$1,PlayerLevelTable!$A$1:$C$1,0),0),0,
OFFSET(C13150,-1,0)+1))</f>
        <v>26</v>
      </c>
    </row>
    <row r="13151" spans="1:3" x14ac:dyDescent="0.3">
      <c r="A13151">
        <f ca="1">IF(ROW()=2,0,OFFSET(A13151,-1,0)+1)</f>
        <v>13149</v>
      </c>
      <c r="B13151">
        <f ca="1">IF(ROW()=2,1,
IF(OFFSET(C13151,0,0)=0,OFFSET(B13151,-1,0)+1,
OFFSET(B13151,-1,0)))</f>
        <v>694</v>
      </c>
      <c r="C13151">
        <f ca="1">IF(ROW()=2,0,
IF(OFFSET(C13151,-1,0)=VLOOKUP(OFFSET(B13151,-1,0),PlayerLevelTable!$A:$C,MATCH(PlayerLevelTable!$C$1,PlayerLevelTable!$A$1:$C$1,0),0),0,
OFFSET(C13151,-1,0)+1))</f>
        <v>27</v>
      </c>
    </row>
    <row r="13152" spans="1:3" x14ac:dyDescent="0.3">
      <c r="A13152">
        <f ca="1">IF(ROW()=2,0,OFFSET(A13152,-1,0)+1)</f>
        <v>13150</v>
      </c>
      <c r="B13152">
        <f ca="1">IF(ROW()=2,1,
IF(OFFSET(C13152,0,0)=0,OFFSET(B13152,-1,0)+1,
OFFSET(B13152,-1,0)))</f>
        <v>695</v>
      </c>
      <c r="C13152">
        <f ca="1">IF(ROW()=2,0,
IF(OFFSET(C13152,-1,0)=VLOOKUP(OFFSET(B13152,-1,0),PlayerLevelTable!$A:$C,MATCH(PlayerLevelTable!$C$1,PlayerLevelTable!$A$1:$C$1,0),0),0,
OFFSET(C13152,-1,0)+1))</f>
        <v>0</v>
      </c>
    </row>
    <row r="13153" spans="1:3" x14ac:dyDescent="0.3">
      <c r="A13153">
        <f ca="1">IF(ROW()=2,0,OFFSET(A13153,-1,0)+1)</f>
        <v>13151</v>
      </c>
      <c r="B13153">
        <f ca="1">IF(ROW()=2,1,
IF(OFFSET(C13153,0,0)=0,OFFSET(B13153,-1,0)+1,
OFFSET(B13153,-1,0)))</f>
        <v>695</v>
      </c>
      <c r="C13153">
        <f ca="1">IF(ROW()=2,0,
IF(OFFSET(C13153,-1,0)=VLOOKUP(OFFSET(B13153,-1,0),PlayerLevelTable!$A:$C,MATCH(PlayerLevelTable!$C$1,PlayerLevelTable!$A$1:$C$1,0),0),0,
OFFSET(C13153,-1,0)+1))</f>
        <v>1</v>
      </c>
    </row>
    <row r="13154" spans="1:3" x14ac:dyDescent="0.3">
      <c r="A13154">
        <f ca="1">IF(ROW()=2,0,OFFSET(A13154,-1,0)+1)</f>
        <v>13152</v>
      </c>
      <c r="B13154">
        <f ca="1">IF(ROW()=2,1,
IF(OFFSET(C13154,0,0)=0,OFFSET(B13154,-1,0)+1,
OFFSET(B13154,-1,0)))</f>
        <v>695</v>
      </c>
      <c r="C13154">
        <f ca="1">IF(ROW()=2,0,
IF(OFFSET(C13154,-1,0)=VLOOKUP(OFFSET(B13154,-1,0),PlayerLevelTable!$A:$C,MATCH(PlayerLevelTable!$C$1,PlayerLevelTable!$A$1:$C$1,0),0),0,
OFFSET(C13154,-1,0)+1))</f>
        <v>2</v>
      </c>
    </row>
    <row r="13155" spans="1:3" x14ac:dyDescent="0.3">
      <c r="A13155">
        <f ca="1">IF(ROW()=2,0,OFFSET(A13155,-1,0)+1)</f>
        <v>13153</v>
      </c>
      <c r="B13155">
        <f ca="1">IF(ROW()=2,1,
IF(OFFSET(C13155,0,0)=0,OFFSET(B13155,-1,0)+1,
OFFSET(B13155,-1,0)))</f>
        <v>695</v>
      </c>
      <c r="C13155">
        <f ca="1">IF(ROW()=2,0,
IF(OFFSET(C13155,-1,0)=VLOOKUP(OFFSET(B13155,-1,0),PlayerLevelTable!$A:$C,MATCH(PlayerLevelTable!$C$1,PlayerLevelTable!$A$1:$C$1,0),0),0,
OFFSET(C13155,-1,0)+1))</f>
        <v>3</v>
      </c>
    </row>
    <row r="13156" spans="1:3" x14ac:dyDescent="0.3">
      <c r="A13156">
        <f ca="1">IF(ROW()=2,0,OFFSET(A13156,-1,0)+1)</f>
        <v>13154</v>
      </c>
      <c r="B13156">
        <f ca="1">IF(ROW()=2,1,
IF(OFFSET(C13156,0,0)=0,OFFSET(B13156,-1,0)+1,
OFFSET(B13156,-1,0)))</f>
        <v>695</v>
      </c>
      <c r="C13156">
        <f ca="1">IF(ROW()=2,0,
IF(OFFSET(C13156,-1,0)=VLOOKUP(OFFSET(B13156,-1,0),PlayerLevelTable!$A:$C,MATCH(PlayerLevelTable!$C$1,PlayerLevelTable!$A$1:$C$1,0),0),0,
OFFSET(C13156,-1,0)+1))</f>
        <v>4</v>
      </c>
    </row>
    <row r="13157" spans="1:3" x14ac:dyDescent="0.3">
      <c r="A13157">
        <f ca="1">IF(ROW()=2,0,OFFSET(A13157,-1,0)+1)</f>
        <v>13155</v>
      </c>
      <c r="B13157">
        <f ca="1">IF(ROW()=2,1,
IF(OFFSET(C13157,0,0)=0,OFFSET(B13157,-1,0)+1,
OFFSET(B13157,-1,0)))</f>
        <v>695</v>
      </c>
      <c r="C13157">
        <f ca="1">IF(ROW()=2,0,
IF(OFFSET(C13157,-1,0)=VLOOKUP(OFFSET(B13157,-1,0),PlayerLevelTable!$A:$C,MATCH(PlayerLevelTable!$C$1,PlayerLevelTable!$A$1:$C$1,0),0),0,
OFFSET(C13157,-1,0)+1))</f>
        <v>5</v>
      </c>
    </row>
    <row r="13158" spans="1:3" x14ac:dyDescent="0.3">
      <c r="A13158">
        <f ca="1">IF(ROW()=2,0,OFFSET(A13158,-1,0)+1)</f>
        <v>13156</v>
      </c>
      <c r="B13158">
        <f ca="1">IF(ROW()=2,1,
IF(OFFSET(C13158,0,0)=0,OFFSET(B13158,-1,0)+1,
OFFSET(B13158,-1,0)))</f>
        <v>695</v>
      </c>
      <c r="C13158">
        <f ca="1">IF(ROW()=2,0,
IF(OFFSET(C13158,-1,0)=VLOOKUP(OFFSET(B13158,-1,0),PlayerLevelTable!$A:$C,MATCH(PlayerLevelTable!$C$1,PlayerLevelTable!$A$1:$C$1,0),0),0,
OFFSET(C13158,-1,0)+1))</f>
        <v>6</v>
      </c>
    </row>
    <row r="13159" spans="1:3" x14ac:dyDescent="0.3">
      <c r="A13159">
        <f ca="1">IF(ROW()=2,0,OFFSET(A13159,-1,0)+1)</f>
        <v>13157</v>
      </c>
      <c r="B13159">
        <f ca="1">IF(ROW()=2,1,
IF(OFFSET(C13159,0,0)=0,OFFSET(B13159,-1,0)+1,
OFFSET(B13159,-1,0)))</f>
        <v>695</v>
      </c>
      <c r="C13159">
        <f ca="1">IF(ROW()=2,0,
IF(OFFSET(C13159,-1,0)=VLOOKUP(OFFSET(B13159,-1,0),PlayerLevelTable!$A:$C,MATCH(PlayerLevelTable!$C$1,PlayerLevelTable!$A$1:$C$1,0),0),0,
OFFSET(C13159,-1,0)+1))</f>
        <v>7</v>
      </c>
    </row>
    <row r="13160" spans="1:3" x14ac:dyDescent="0.3">
      <c r="A13160">
        <f ca="1">IF(ROW()=2,0,OFFSET(A13160,-1,0)+1)</f>
        <v>13158</v>
      </c>
      <c r="B13160">
        <f ca="1">IF(ROW()=2,1,
IF(OFFSET(C13160,0,0)=0,OFFSET(B13160,-1,0)+1,
OFFSET(B13160,-1,0)))</f>
        <v>695</v>
      </c>
      <c r="C13160">
        <f ca="1">IF(ROW()=2,0,
IF(OFFSET(C13160,-1,0)=VLOOKUP(OFFSET(B13160,-1,0),PlayerLevelTable!$A:$C,MATCH(PlayerLevelTable!$C$1,PlayerLevelTable!$A$1:$C$1,0),0),0,
OFFSET(C13160,-1,0)+1))</f>
        <v>8</v>
      </c>
    </row>
    <row r="13161" spans="1:3" x14ac:dyDescent="0.3">
      <c r="A13161">
        <f ca="1">IF(ROW()=2,0,OFFSET(A13161,-1,0)+1)</f>
        <v>13159</v>
      </c>
      <c r="B13161">
        <f ca="1">IF(ROW()=2,1,
IF(OFFSET(C13161,0,0)=0,OFFSET(B13161,-1,0)+1,
OFFSET(B13161,-1,0)))</f>
        <v>695</v>
      </c>
      <c r="C13161">
        <f ca="1">IF(ROW()=2,0,
IF(OFFSET(C13161,-1,0)=VLOOKUP(OFFSET(B13161,-1,0),PlayerLevelTable!$A:$C,MATCH(PlayerLevelTable!$C$1,PlayerLevelTable!$A$1:$C$1,0),0),0,
OFFSET(C13161,-1,0)+1))</f>
        <v>9</v>
      </c>
    </row>
    <row r="13162" spans="1:3" x14ac:dyDescent="0.3">
      <c r="A13162">
        <f ca="1">IF(ROW()=2,0,OFFSET(A13162,-1,0)+1)</f>
        <v>13160</v>
      </c>
      <c r="B13162">
        <f ca="1">IF(ROW()=2,1,
IF(OFFSET(C13162,0,0)=0,OFFSET(B13162,-1,0)+1,
OFFSET(B13162,-1,0)))</f>
        <v>695</v>
      </c>
      <c r="C13162">
        <f ca="1">IF(ROW()=2,0,
IF(OFFSET(C13162,-1,0)=VLOOKUP(OFFSET(B13162,-1,0),PlayerLevelTable!$A:$C,MATCH(PlayerLevelTable!$C$1,PlayerLevelTable!$A$1:$C$1,0),0),0,
OFFSET(C13162,-1,0)+1))</f>
        <v>10</v>
      </c>
    </row>
    <row r="13163" spans="1:3" x14ac:dyDescent="0.3">
      <c r="A13163">
        <f ca="1">IF(ROW()=2,0,OFFSET(A13163,-1,0)+1)</f>
        <v>13161</v>
      </c>
      <c r="B13163">
        <f ca="1">IF(ROW()=2,1,
IF(OFFSET(C13163,0,0)=0,OFFSET(B13163,-1,0)+1,
OFFSET(B13163,-1,0)))</f>
        <v>695</v>
      </c>
      <c r="C13163">
        <f ca="1">IF(ROW()=2,0,
IF(OFFSET(C13163,-1,0)=VLOOKUP(OFFSET(B13163,-1,0),PlayerLevelTable!$A:$C,MATCH(PlayerLevelTable!$C$1,PlayerLevelTable!$A$1:$C$1,0),0),0,
OFFSET(C13163,-1,0)+1))</f>
        <v>11</v>
      </c>
    </row>
    <row r="13164" spans="1:3" x14ac:dyDescent="0.3">
      <c r="A13164">
        <f ca="1">IF(ROW()=2,0,OFFSET(A13164,-1,0)+1)</f>
        <v>13162</v>
      </c>
      <c r="B13164">
        <f ca="1">IF(ROW()=2,1,
IF(OFFSET(C13164,0,0)=0,OFFSET(B13164,-1,0)+1,
OFFSET(B13164,-1,0)))</f>
        <v>695</v>
      </c>
      <c r="C13164">
        <f ca="1">IF(ROW()=2,0,
IF(OFFSET(C13164,-1,0)=VLOOKUP(OFFSET(B13164,-1,0),PlayerLevelTable!$A:$C,MATCH(PlayerLevelTable!$C$1,PlayerLevelTable!$A$1:$C$1,0),0),0,
OFFSET(C13164,-1,0)+1))</f>
        <v>12</v>
      </c>
    </row>
    <row r="13165" spans="1:3" x14ac:dyDescent="0.3">
      <c r="A13165">
        <f ca="1">IF(ROW()=2,0,OFFSET(A13165,-1,0)+1)</f>
        <v>13163</v>
      </c>
      <c r="B13165">
        <f ca="1">IF(ROW()=2,1,
IF(OFFSET(C13165,0,0)=0,OFFSET(B13165,-1,0)+1,
OFFSET(B13165,-1,0)))</f>
        <v>695</v>
      </c>
      <c r="C13165">
        <f ca="1">IF(ROW()=2,0,
IF(OFFSET(C13165,-1,0)=VLOOKUP(OFFSET(B13165,-1,0),PlayerLevelTable!$A:$C,MATCH(PlayerLevelTable!$C$1,PlayerLevelTable!$A$1:$C$1,0),0),0,
OFFSET(C13165,-1,0)+1))</f>
        <v>13</v>
      </c>
    </row>
    <row r="13166" spans="1:3" x14ac:dyDescent="0.3">
      <c r="A13166">
        <f ca="1">IF(ROW()=2,0,OFFSET(A13166,-1,0)+1)</f>
        <v>13164</v>
      </c>
      <c r="B13166">
        <f ca="1">IF(ROW()=2,1,
IF(OFFSET(C13166,0,0)=0,OFFSET(B13166,-1,0)+1,
OFFSET(B13166,-1,0)))</f>
        <v>695</v>
      </c>
      <c r="C13166">
        <f ca="1">IF(ROW()=2,0,
IF(OFFSET(C13166,-1,0)=VLOOKUP(OFFSET(B13166,-1,0),PlayerLevelTable!$A:$C,MATCH(PlayerLevelTable!$C$1,PlayerLevelTable!$A$1:$C$1,0),0),0,
OFFSET(C13166,-1,0)+1))</f>
        <v>14</v>
      </c>
    </row>
    <row r="13167" spans="1:3" x14ac:dyDescent="0.3">
      <c r="A13167">
        <f ca="1">IF(ROW()=2,0,OFFSET(A13167,-1,0)+1)</f>
        <v>13165</v>
      </c>
      <c r="B13167">
        <f ca="1">IF(ROW()=2,1,
IF(OFFSET(C13167,0,0)=0,OFFSET(B13167,-1,0)+1,
OFFSET(B13167,-1,0)))</f>
        <v>695</v>
      </c>
      <c r="C13167">
        <f ca="1">IF(ROW()=2,0,
IF(OFFSET(C13167,-1,0)=VLOOKUP(OFFSET(B13167,-1,0),PlayerLevelTable!$A:$C,MATCH(PlayerLevelTable!$C$1,PlayerLevelTable!$A$1:$C$1,0),0),0,
OFFSET(C13167,-1,0)+1))</f>
        <v>15</v>
      </c>
    </row>
    <row r="13168" spans="1:3" x14ac:dyDescent="0.3">
      <c r="A13168">
        <f ca="1">IF(ROW()=2,0,OFFSET(A13168,-1,0)+1)</f>
        <v>13166</v>
      </c>
      <c r="B13168">
        <f ca="1">IF(ROW()=2,1,
IF(OFFSET(C13168,0,0)=0,OFFSET(B13168,-1,0)+1,
OFFSET(B13168,-1,0)))</f>
        <v>695</v>
      </c>
      <c r="C13168">
        <f ca="1">IF(ROW()=2,0,
IF(OFFSET(C13168,-1,0)=VLOOKUP(OFFSET(B13168,-1,0),PlayerLevelTable!$A:$C,MATCH(PlayerLevelTable!$C$1,PlayerLevelTable!$A$1:$C$1,0),0),0,
OFFSET(C13168,-1,0)+1))</f>
        <v>16</v>
      </c>
    </row>
    <row r="13169" spans="1:3" x14ac:dyDescent="0.3">
      <c r="A13169">
        <f ca="1">IF(ROW()=2,0,OFFSET(A13169,-1,0)+1)</f>
        <v>13167</v>
      </c>
      <c r="B13169">
        <f ca="1">IF(ROW()=2,1,
IF(OFFSET(C13169,0,0)=0,OFFSET(B13169,-1,0)+1,
OFFSET(B13169,-1,0)))</f>
        <v>695</v>
      </c>
      <c r="C13169">
        <f ca="1">IF(ROW()=2,0,
IF(OFFSET(C13169,-1,0)=VLOOKUP(OFFSET(B13169,-1,0),PlayerLevelTable!$A:$C,MATCH(PlayerLevelTable!$C$1,PlayerLevelTable!$A$1:$C$1,0),0),0,
OFFSET(C13169,-1,0)+1))</f>
        <v>17</v>
      </c>
    </row>
    <row r="13170" spans="1:3" x14ac:dyDescent="0.3">
      <c r="A13170">
        <f ca="1">IF(ROW()=2,0,OFFSET(A13170,-1,0)+1)</f>
        <v>13168</v>
      </c>
      <c r="B13170">
        <f ca="1">IF(ROW()=2,1,
IF(OFFSET(C13170,0,0)=0,OFFSET(B13170,-1,0)+1,
OFFSET(B13170,-1,0)))</f>
        <v>695</v>
      </c>
      <c r="C13170">
        <f ca="1">IF(ROW()=2,0,
IF(OFFSET(C13170,-1,0)=VLOOKUP(OFFSET(B13170,-1,0),PlayerLevelTable!$A:$C,MATCH(PlayerLevelTable!$C$1,PlayerLevelTable!$A$1:$C$1,0),0),0,
OFFSET(C13170,-1,0)+1))</f>
        <v>18</v>
      </c>
    </row>
    <row r="13171" spans="1:3" x14ac:dyDescent="0.3">
      <c r="A13171">
        <f ca="1">IF(ROW()=2,0,OFFSET(A13171,-1,0)+1)</f>
        <v>13169</v>
      </c>
      <c r="B13171">
        <f ca="1">IF(ROW()=2,1,
IF(OFFSET(C13171,0,0)=0,OFFSET(B13171,-1,0)+1,
OFFSET(B13171,-1,0)))</f>
        <v>695</v>
      </c>
      <c r="C13171">
        <f ca="1">IF(ROW()=2,0,
IF(OFFSET(C13171,-1,0)=VLOOKUP(OFFSET(B13171,-1,0),PlayerLevelTable!$A:$C,MATCH(PlayerLevelTable!$C$1,PlayerLevelTable!$A$1:$C$1,0),0),0,
OFFSET(C13171,-1,0)+1))</f>
        <v>19</v>
      </c>
    </row>
    <row r="13172" spans="1:3" x14ac:dyDescent="0.3">
      <c r="A13172">
        <f ca="1">IF(ROW()=2,0,OFFSET(A13172,-1,0)+1)</f>
        <v>13170</v>
      </c>
      <c r="B13172">
        <f ca="1">IF(ROW()=2,1,
IF(OFFSET(C13172,0,0)=0,OFFSET(B13172,-1,0)+1,
OFFSET(B13172,-1,0)))</f>
        <v>695</v>
      </c>
      <c r="C13172">
        <f ca="1">IF(ROW()=2,0,
IF(OFFSET(C13172,-1,0)=VLOOKUP(OFFSET(B13172,-1,0),PlayerLevelTable!$A:$C,MATCH(PlayerLevelTable!$C$1,PlayerLevelTable!$A$1:$C$1,0),0),0,
OFFSET(C13172,-1,0)+1))</f>
        <v>20</v>
      </c>
    </row>
    <row r="13173" spans="1:3" x14ac:dyDescent="0.3">
      <c r="A13173">
        <f ca="1">IF(ROW()=2,0,OFFSET(A13173,-1,0)+1)</f>
        <v>13171</v>
      </c>
      <c r="B13173">
        <f ca="1">IF(ROW()=2,1,
IF(OFFSET(C13173,0,0)=0,OFFSET(B13173,-1,0)+1,
OFFSET(B13173,-1,0)))</f>
        <v>695</v>
      </c>
      <c r="C13173">
        <f ca="1">IF(ROW()=2,0,
IF(OFFSET(C13173,-1,0)=VLOOKUP(OFFSET(B13173,-1,0),PlayerLevelTable!$A:$C,MATCH(PlayerLevelTable!$C$1,PlayerLevelTable!$A$1:$C$1,0),0),0,
OFFSET(C13173,-1,0)+1))</f>
        <v>21</v>
      </c>
    </row>
    <row r="13174" spans="1:3" x14ac:dyDescent="0.3">
      <c r="A13174">
        <f ca="1">IF(ROW()=2,0,OFFSET(A13174,-1,0)+1)</f>
        <v>13172</v>
      </c>
      <c r="B13174">
        <f ca="1">IF(ROW()=2,1,
IF(OFFSET(C13174,0,0)=0,OFFSET(B13174,-1,0)+1,
OFFSET(B13174,-1,0)))</f>
        <v>695</v>
      </c>
      <c r="C13174">
        <f ca="1">IF(ROW()=2,0,
IF(OFFSET(C13174,-1,0)=VLOOKUP(OFFSET(B13174,-1,0),PlayerLevelTable!$A:$C,MATCH(PlayerLevelTable!$C$1,PlayerLevelTable!$A$1:$C$1,0),0),0,
OFFSET(C13174,-1,0)+1))</f>
        <v>22</v>
      </c>
    </row>
    <row r="13175" spans="1:3" x14ac:dyDescent="0.3">
      <c r="A13175">
        <f ca="1">IF(ROW()=2,0,OFFSET(A13175,-1,0)+1)</f>
        <v>13173</v>
      </c>
      <c r="B13175">
        <f ca="1">IF(ROW()=2,1,
IF(OFFSET(C13175,0,0)=0,OFFSET(B13175,-1,0)+1,
OFFSET(B13175,-1,0)))</f>
        <v>695</v>
      </c>
      <c r="C13175">
        <f ca="1">IF(ROW()=2,0,
IF(OFFSET(C13175,-1,0)=VLOOKUP(OFFSET(B13175,-1,0),PlayerLevelTable!$A:$C,MATCH(PlayerLevelTable!$C$1,PlayerLevelTable!$A$1:$C$1,0),0),0,
OFFSET(C13175,-1,0)+1))</f>
        <v>23</v>
      </c>
    </row>
    <row r="13176" spans="1:3" x14ac:dyDescent="0.3">
      <c r="A13176">
        <f ca="1">IF(ROW()=2,0,OFFSET(A13176,-1,0)+1)</f>
        <v>13174</v>
      </c>
      <c r="B13176">
        <f ca="1">IF(ROW()=2,1,
IF(OFFSET(C13176,0,0)=0,OFFSET(B13176,-1,0)+1,
OFFSET(B13176,-1,0)))</f>
        <v>695</v>
      </c>
      <c r="C13176">
        <f ca="1">IF(ROW()=2,0,
IF(OFFSET(C13176,-1,0)=VLOOKUP(OFFSET(B13176,-1,0),PlayerLevelTable!$A:$C,MATCH(PlayerLevelTable!$C$1,PlayerLevelTable!$A$1:$C$1,0),0),0,
OFFSET(C13176,-1,0)+1))</f>
        <v>24</v>
      </c>
    </row>
    <row r="13177" spans="1:3" x14ac:dyDescent="0.3">
      <c r="A13177">
        <f ca="1">IF(ROW()=2,0,OFFSET(A13177,-1,0)+1)</f>
        <v>13175</v>
      </c>
      <c r="B13177">
        <f ca="1">IF(ROW()=2,1,
IF(OFFSET(C13177,0,0)=0,OFFSET(B13177,-1,0)+1,
OFFSET(B13177,-1,0)))</f>
        <v>695</v>
      </c>
      <c r="C13177">
        <f ca="1">IF(ROW()=2,0,
IF(OFFSET(C13177,-1,0)=VLOOKUP(OFFSET(B13177,-1,0),PlayerLevelTable!$A:$C,MATCH(PlayerLevelTable!$C$1,PlayerLevelTable!$A$1:$C$1,0),0),0,
OFFSET(C13177,-1,0)+1))</f>
        <v>25</v>
      </c>
    </row>
    <row r="13178" spans="1:3" x14ac:dyDescent="0.3">
      <c r="A13178">
        <f ca="1">IF(ROW()=2,0,OFFSET(A13178,-1,0)+1)</f>
        <v>13176</v>
      </c>
      <c r="B13178">
        <f ca="1">IF(ROW()=2,1,
IF(OFFSET(C13178,0,0)=0,OFFSET(B13178,-1,0)+1,
OFFSET(B13178,-1,0)))</f>
        <v>695</v>
      </c>
      <c r="C13178">
        <f ca="1">IF(ROW()=2,0,
IF(OFFSET(C13178,-1,0)=VLOOKUP(OFFSET(B13178,-1,0),PlayerLevelTable!$A:$C,MATCH(PlayerLevelTable!$C$1,PlayerLevelTable!$A$1:$C$1,0),0),0,
OFFSET(C13178,-1,0)+1))</f>
        <v>26</v>
      </c>
    </row>
    <row r="13179" spans="1:3" x14ac:dyDescent="0.3">
      <c r="A13179">
        <f ca="1">IF(ROW()=2,0,OFFSET(A13179,-1,0)+1)</f>
        <v>13177</v>
      </c>
      <c r="B13179">
        <f ca="1">IF(ROW()=2,1,
IF(OFFSET(C13179,0,0)=0,OFFSET(B13179,-1,0)+1,
OFFSET(B13179,-1,0)))</f>
        <v>695</v>
      </c>
      <c r="C13179">
        <f ca="1">IF(ROW()=2,0,
IF(OFFSET(C13179,-1,0)=VLOOKUP(OFFSET(B13179,-1,0),PlayerLevelTable!$A:$C,MATCH(PlayerLevelTable!$C$1,PlayerLevelTable!$A$1:$C$1,0),0),0,
OFFSET(C13179,-1,0)+1))</f>
        <v>27</v>
      </c>
    </row>
    <row r="13180" spans="1:3" x14ac:dyDescent="0.3">
      <c r="A13180">
        <f ca="1">IF(ROW()=2,0,OFFSET(A13180,-1,0)+1)</f>
        <v>13178</v>
      </c>
      <c r="B13180">
        <f ca="1">IF(ROW()=2,1,
IF(OFFSET(C13180,0,0)=0,OFFSET(B13180,-1,0)+1,
OFFSET(B13180,-1,0)))</f>
        <v>696</v>
      </c>
      <c r="C13180">
        <f ca="1">IF(ROW()=2,0,
IF(OFFSET(C13180,-1,0)=VLOOKUP(OFFSET(B13180,-1,0),PlayerLevelTable!$A:$C,MATCH(PlayerLevelTable!$C$1,PlayerLevelTable!$A$1:$C$1,0),0),0,
OFFSET(C13180,-1,0)+1))</f>
        <v>0</v>
      </c>
    </row>
    <row r="13181" spans="1:3" x14ac:dyDescent="0.3">
      <c r="A13181">
        <f ca="1">IF(ROW()=2,0,OFFSET(A13181,-1,0)+1)</f>
        <v>13179</v>
      </c>
      <c r="B13181">
        <f ca="1">IF(ROW()=2,1,
IF(OFFSET(C13181,0,0)=0,OFFSET(B13181,-1,0)+1,
OFFSET(B13181,-1,0)))</f>
        <v>696</v>
      </c>
      <c r="C13181">
        <f ca="1">IF(ROW()=2,0,
IF(OFFSET(C13181,-1,0)=VLOOKUP(OFFSET(B13181,-1,0),PlayerLevelTable!$A:$C,MATCH(PlayerLevelTable!$C$1,PlayerLevelTable!$A$1:$C$1,0),0),0,
OFFSET(C13181,-1,0)+1))</f>
        <v>1</v>
      </c>
    </row>
    <row r="13182" spans="1:3" x14ac:dyDescent="0.3">
      <c r="A13182">
        <f ca="1">IF(ROW()=2,0,OFFSET(A13182,-1,0)+1)</f>
        <v>13180</v>
      </c>
      <c r="B13182">
        <f ca="1">IF(ROW()=2,1,
IF(OFFSET(C13182,0,0)=0,OFFSET(B13182,-1,0)+1,
OFFSET(B13182,-1,0)))</f>
        <v>696</v>
      </c>
      <c r="C13182">
        <f ca="1">IF(ROW()=2,0,
IF(OFFSET(C13182,-1,0)=VLOOKUP(OFFSET(B13182,-1,0),PlayerLevelTable!$A:$C,MATCH(PlayerLevelTable!$C$1,PlayerLevelTable!$A$1:$C$1,0),0),0,
OFFSET(C13182,-1,0)+1))</f>
        <v>2</v>
      </c>
    </row>
    <row r="13183" spans="1:3" x14ac:dyDescent="0.3">
      <c r="A13183">
        <f ca="1">IF(ROW()=2,0,OFFSET(A13183,-1,0)+1)</f>
        <v>13181</v>
      </c>
      <c r="B13183">
        <f ca="1">IF(ROW()=2,1,
IF(OFFSET(C13183,0,0)=0,OFFSET(B13183,-1,0)+1,
OFFSET(B13183,-1,0)))</f>
        <v>696</v>
      </c>
      <c r="C13183">
        <f ca="1">IF(ROW()=2,0,
IF(OFFSET(C13183,-1,0)=VLOOKUP(OFFSET(B13183,-1,0),PlayerLevelTable!$A:$C,MATCH(PlayerLevelTable!$C$1,PlayerLevelTable!$A$1:$C$1,0),0),0,
OFFSET(C13183,-1,0)+1))</f>
        <v>3</v>
      </c>
    </row>
    <row r="13184" spans="1:3" x14ac:dyDescent="0.3">
      <c r="A13184">
        <f ca="1">IF(ROW()=2,0,OFFSET(A13184,-1,0)+1)</f>
        <v>13182</v>
      </c>
      <c r="B13184">
        <f ca="1">IF(ROW()=2,1,
IF(OFFSET(C13184,0,0)=0,OFFSET(B13184,-1,0)+1,
OFFSET(B13184,-1,0)))</f>
        <v>696</v>
      </c>
      <c r="C13184">
        <f ca="1">IF(ROW()=2,0,
IF(OFFSET(C13184,-1,0)=VLOOKUP(OFFSET(B13184,-1,0),PlayerLevelTable!$A:$C,MATCH(PlayerLevelTable!$C$1,PlayerLevelTable!$A$1:$C$1,0),0),0,
OFFSET(C13184,-1,0)+1))</f>
        <v>4</v>
      </c>
    </row>
    <row r="13185" spans="1:3" x14ac:dyDescent="0.3">
      <c r="A13185">
        <f ca="1">IF(ROW()=2,0,OFFSET(A13185,-1,0)+1)</f>
        <v>13183</v>
      </c>
      <c r="B13185">
        <f ca="1">IF(ROW()=2,1,
IF(OFFSET(C13185,0,0)=0,OFFSET(B13185,-1,0)+1,
OFFSET(B13185,-1,0)))</f>
        <v>696</v>
      </c>
      <c r="C13185">
        <f ca="1">IF(ROW()=2,0,
IF(OFFSET(C13185,-1,0)=VLOOKUP(OFFSET(B13185,-1,0),PlayerLevelTable!$A:$C,MATCH(PlayerLevelTable!$C$1,PlayerLevelTable!$A$1:$C$1,0),0),0,
OFFSET(C13185,-1,0)+1))</f>
        <v>5</v>
      </c>
    </row>
    <row r="13186" spans="1:3" x14ac:dyDescent="0.3">
      <c r="A13186">
        <f ca="1">IF(ROW()=2,0,OFFSET(A13186,-1,0)+1)</f>
        <v>13184</v>
      </c>
      <c r="B13186">
        <f ca="1">IF(ROW()=2,1,
IF(OFFSET(C13186,0,0)=0,OFFSET(B13186,-1,0)+1,
OFFSET(B13186,-1,0)))</f>
        <v>696</v>
      </c>
      <c r="C13186">
        <f ca="1">IF(ROW()=2,0,
IF(OFFSET(C13186,-1,0)=VLOOKUP(OFFSET(B13186,-1,0),PlayerLevelTable!$A:$C,MATCH(PlayerLevelTable!$C$1,PlayerLevelTable!$A$1:$C$1,0),0),0,
OFFSET(C13186,-1,0)+1))</f>
        <v>6</v>
      </c>
    </row>
    <row r="13187" spans="1:3" x14ac:dyDescent="0.3">
      <c r="A13187">
        <f ca="1">IF(ROW()=2,0,OFFSET(A13187,-1,0)+1)</f>
        <v>13185</v>
      </c>
      <c r="B13187">
        <f ca="1">IF(ROW()=2,1,
IF(OFFSET(C13187,0,0)=0,OFFSET(B13187,-1,0)+1,
OFFSET(B13187,-1,0)))</f>
        <v>696</v>
      </c>
      <c r="C13187">
        <f ca="1">IF(ROW()=2,0,
IF(OFFSET(C13187,-1,0)=VLOOKUP(OFFSET(B13187,-1,0),PlayerLevelTable!$A:$C,MATCH(PlayerLevelTable!$C$1,PlayerLevelTable!$A$1:$C$1,0),0),0,
OFFSET(C13187,-1,0)+1))</f>
        <v>7</v>
      </c>
    </row>
    <row r="13188" spans="1:3" x14ac:dyDescent="0.3">
      <c r="A13188">
        <f ca="1">IF(ROW()=2,0,OFFSET(A13188,-1,0)+1)</f>
        <v>13186</v>
      </c>
      <c r="B13188">
        <f ca="1">IF(ROW()=2,1,
IF(OFFSET(C13188,0,0)=0,OFFSET(B13188,-1,0)+1,
OFFSET(B13188,-1,0)))</f>
        <v>696</v>
      </c>
      <c r="C13188">
        <f ca="1">IF(ROW()=2,0,
IF(OFFSET(C13188,-1,0)=VLOOKUP(OFFSET(B13188,-1,0),PlayerLevelTable!$A:$C,MATCH(PlayerLevelTable!$C$1,PlayerLevelTable!$A$1:$C$1,0),0),0,
OFFSET(C13188,-1,0)+1))</f>
        <v>8</v>
      </c>
    </row>
    <row r="13189" spans="1:3" x14ac:dyDescent="0.3">
      <c r="A13189">
        <f ca="1">IF(ROW()=2,0,OFFSET(A13189,-1,0)+1)</f>
        <v>13187</v>
      </c>
      <c r="B13189">
        <f ca="1">IF(ROW()=2,1,
IF(OFFSET(C13189,0,0)=0,OFFSET(B13189,-1,0)+1,
OFFSET(B13189,-1,0)))</f>
        <v>696</v>
      </c>
      <c r="C13189">
        <f ca="1">IF(ROW()=2,0,
IF(OFFSET(C13189,-1,0)=VLOOKUP(OFFSET(B13189,-1,0),PlayerLevelTable!$A:$C,MATCH(PlayerLevelTable!$C$1,PlayerLevelTable!$A$1:$C$1,0),0),0,
OFFSET(C13189,-1,0)+1))</f>
        <v>9</v>
      </c>
    </row>
    <row r="13190" spans="1:3" x14ac:dyDescent="0.3">
      <c r="A13190">
        <f ca="1">IF(ROW()=2,0,OFFSET(A13190,-1,0)+1)</f>
        <v>13188</v>
      </c>
      <c r="B13190">
        <f ca="1">IF(ROW()=2,1,
IF(OFFSET(C13190,0,0)=0,OFFSET(B13190,-1,0)+1,
OFFSET(B13190,-1,0)))</f>
        <v>696</v>
      </c>
      <c r="C13190">
        <f ca="1">IF(ROW()=2,0,
IF(OFFSET(C13190,-1,0)=VLOOKUP(OFFSET(B13190,-1,0),PlayerLevelTable!$A:$C,MATCH(PlayerLevelTable!$C$1,PlayerLevelTable!$A$1:$C$1,0),0),0,
OFFSET(C13190,-1,0)+1))</f>
        <v>10</v>
      </c>
    </row>
    <row r="13191" spans="1:3" x14ac:dyDescent="0.3">
      <c r="A13191">
        <f ca="1">IF(ROW()=2,0,OFFSET(A13191,-1,0)+1)</f>
        <v>13189</v>
      </c>
      <c r="B13191">
        <f ca="1">IF(ROW()=2,1,
IF(OFFSET(C13191,0,0)=0,OFFSET(B13191,-1,0)+1,
OFFSET(B13191,-1,0)))</f>
        <v>696</v>
      </c>
      <c r="C13191">
        <f ca="1">IF(ROW()=2,0,
IF(OFFSET(C13191,-1,0)=VLOOKUP(OFFSET(B13191,-1,0),PlayerLevelTable!$A:$C,MATCH(PlayerLevelTable!$C$1,PlayerLevelTable!$A$1:$C$1,0),0),0,
OFFSET(C13191,-1,0)+1))</f>
        <v>11</v>
      </c>
    </row>
    <row r="13192" spans="1:3" x14ac:dyDescent="0.3">
      <c r="A13192">
        <f ca="1">IF(ROW()=2,0,OFFSET(A13192,-1,0)+1)</f>
        <v>13190</v>
      </c>
      <c r="B13192">
        <f ca="1">IF(ROW()=2,1,
IF(OFFSET(C13192,0,0)=0,OFFSET(B13192,-1,0)+1,
OFFSET(B13192,-1,0)))</f>
        <v>696</v>
      </c>
      <c r="C13192">
        <f ca="1">IF(ROW()=2,0,
IF(OFFSET(C13192,-1,0)=VLOOKUP(OFFSET(B13192,-1,0),PlayerLevelTable!$A:$C,MATCH(PlayerLevelTable!$C$1,PlayerLevelTable!$A$1:$C$1,0),0),0,
OFFSET(C13192,-1,0)+1))</f>
        <v>12</v>
      </c>
    </row>
    <row r="13193" spans="1:3" x14ac:dyDescent="0.3">
      <c r="A13193">
        <f ca="1">IF(ROW()=2,0,OFFSET(A13193,-1,0)+1)</f>
        <v>13191</v>
      </c>
      <c r="B13193">
        <f ca="1">IF(ROW()=2,1,
IF(OFFSET(C13193,0,0)=0,OFFSET(B13193,-1,0)+1,
OFFSET(B13193,-1,0)))</f>
        <v>696</v>
      </c>
      <c r="C13193">
        <f ca="1">IF(ROW()=2,0,
IF(OFFSET(C13193,-1,0)=VLOOKUP(OFFSET(B13193,-1,0),PlayerLevelTable!$A:$C,MATCH(PlayerLevelTable!$C$1,PlayerLevelTable!$A$1:$C$1,0),0),0,
OFFSET(C13193,-1,0)+1))</f>
        <v>13</v>
      </c>
    </row>
    <row r="13194" spans="1:3" x14ac:dyDescent="0.3">
      <c r="A13194">
        <f ca="1">IF(ROW()=2,0,OFFSET(A13194,-1,0)+1)</f>
        <v>13192</v>
      </c>
      <c r="B13194">
        <f ca="1">IF(ROW()=2,1,
IF(OFFSET(C13194,0,0)=0,OFFSET(B13194,-1,0)+1,
OFFSET(B13194,-1,0)))</f>
        <v>696</v>
      </c>
      <c r="C13194">
        <f ca="1">IF(ROW()=2,0,
IF(OFFSET(C13194,-1,0)=VLOOKUP(OFFSET(B13194,-1,0),PlayerLevelTable!$A:$C,MATCH(PlayerLevelTable!$C$1,PlayerLevelTable!$A$1:$C$1,0),0),0,
OFFSET(C13194,-1,0)+1))</f>
        <v>14</v>
      </c>
    </row>
    <row r="13195" spans="1:3" x14ac:dyDescent="0.3">
      <c r="A13195">
        <f ca="1">IF(ROW()=2,0,OFFSET(A13195,-1,0)+1)</f>
        <v>13193</v>
      </c>
      <c r="B13195">
        <f ca="1">IF(ROW()=2,1,
IF(OFFSET(C13195,0,0)=0,OFFSET(B13195,-1,0)+1,
OFFSET(B13195,-1,0)))</f>
        <v>696</v>
      </c>
      <c r="C13195">
        <f ca="1">IF(ROW()=2,0,
IF(OFFSET(C13195,-1,0)=VLOOKUP(OFFSET(B13195,-1,0),PlayerLevelTable!$A:$C,MATCH(PlayerLevelTable!$C$1,PlayerLevelTable!$A$1:$C$1,0),0),0,
OFFSET(C13195,-1,0)+1))</f>
        <v>15</v>
      </c>
    </row>
    <row r="13196" spans="1:3" x14ac:dyDescent="0.3">
      <c r="A13196">
        <f ca="1">IF(ROW()=2,0,OFFSET(A13196,-1,0)+1)</f>
        <v>13194</v>
      </c>
      <c r="B13196">
        <f ca="1">IF(ROW()=2,1,
IF(OFFSET(C13196,0,0)=0,OFFSET(B13196,-1,0)+1,
OFFSET(B13196,-1,0)))</f>
        <v>696</v>
      </c>
      <c r="C13196">
        <f ca="1">IF(ROW()=2,0,
IF(OFFSET(C13196,-1,0)=VLOOKUP(OFFSET(B13196,-1,0),PlayerLevelTable!$A:$C,MATCH(PlayerLevelTable!$C$1,PlayerLevelTable!$A$1:$C$1,0),0),0,
OFFSET(C13196,-1,0)+1))</f>
        <v>16</v>
      </c>
    </row>
    <row r="13197" spans="1:3" x14ac:dyDescent="0.3">
      <c r="A13197">
        <f ca="1">IF(ROW()=2,0,OFFSET(A13197,-1,0)+1)</f>
        <v>13195</v>
      </c>
      <c r="B13197">
        <f ca="1">IF(ROW()=2,1,
IF(OFFSET(C13197,0,0)=0,OFFSET(B13197,-1,0)+1,
OFFSET(B13197,-1,0)))</f>
        <v>696</v>
      </c>
      <c r="C13197">
        <f ca="1">IF(ROW()=2,0,
IF(OFFSET(C13197,-1,0)=VLOOKUP(OFFSET(B13197,-1,0),PlayerLevelTable!$A:$C,MATCH(PlayerLevelTable!$C$1,PlayerLevelTable!$A$1:$C$1,0),0),0,
OFFSET(C13197,-1,0)+1))</f>
        <v>17</v>
      </c>
    </row>
    <row r="13198" spans="1:3" x14ac:dyDescent="0.3">
      <c r="A13198">
        <f ca="1">IF(ROW()=2,0,OFFSET(A13198,-1,0)+1)</f>
        <v>13196</v>
      </c>
      <c r="B13198">
        <f ca="1">IF(ROW()=2,1,
IF(OFFSET(C13198,0,0)=0,OFFSET(B13198,-1,0)+1,
OFFSET(B13198,-1,0)))</f>
        <v>696</v>
      </c>
      <c r="C13198">
        <f ca="1">IF(ROW()=2,0,
IF(OFFSET(C13198,-1,0)=VLOOKUP(OFFSET(B13198,-1,0),PlayerLevelTable!$A:$C,MATCH(PlayerLevelTable!$C$1,PlayerLevelTable!$A$1:$C$1,0),0),0,
OFFSET(C13198,-1,0)+1))</f>
        <v>18</v>
      </c>
    </row>
    <row r="13199" spans="1:3" x14ac:dyDescent="0.3">
      <c r="A13199">
        <f ca="1">IF(ROW()=2,0,OFFSET(A13199,-1,0)+1)</f>
        <v>13197</v>
      </c>
      <c r="B13199">
        <f ca="1">IF(ROW()=2,1,
IF(OFFSET(C13199,0,0)=0,OFFSET(B13199,-1,0)+1,
OFFSET(B13199,-1,0)))</f>
        <v>696</v>
      </c>
      <c r="C13199">
        <f ca="1">IF(ROW()=2,0,
IF(OFFSET(C13199,-1,0)=VLOOKUP(OFFSET(B13199,-1,0),PlayerLevelTable!$A:$C,MATCH(PlayerLevelTable!$C$1,PlayerLevelTable!$A$1:$C$1,0),0),0,
OFFSET(C13199,-1,0)+1))</f>
        <v>19</v>
      </c>
    </row>
    <row r="13200" spans="1:3" x14ac:dyDescent="0.3">
      <c r="A13200">
        <f ca="1">IF(ROW()=2,0,OFFSET(A13200,-1,0)+1)</f>
        <v>13198</v>
      </c>
      <c r="B13200">
        <f ca="1">IF(ROW()=2,1,
IF(OFFSET(C13200,0,0)=0,OFFSET(B13200,-1,0)+1,
OFFSET(B13200,-1,0)))</f>
        <v>696</v>
      </c>
      <c r="C13200">
        <f ca="1">IF(ROW()=2,0,
IF(OFFSET(C13200,-1,0)=VLOOKUP(OFFSET(B13200,-1,0),PlayerLevelTable!$A:$C,MATCH(PlayerLevelTable!$C$1,PlayerLevelTable!$A$1:$C$1,0),0),0,
OFFSET(C13200,-1,0)+1))</f>
        <v>20</v>
      </c>
    </row>
    <row r="13201" spans="1:3" x14ac:dyDescent="0.3">
      <c r="A13201">
        <f ca="1">IF(ROW()=2,0,OFFSET(A13201,-1,0)+1)</f>
        <v>13199</v>
      </c>
      <c r="B13201">
        <f ca="1">IF(ROW()=2,1,
IF(OFFSET(C13201,0,0)=0,OFFSET(B13201,-1,0)+1,
OFFSET(B13201,-1,0)))</f>
        <v>696</v>
      </c>
      <c r="C13201">
        <f ca="1">IF(ROW()=2,0,
IF(OFFSET(C13201,-1,0)=VLOOKUP(OFFSET(B13201,-1,0),PlayerLevelTable!$A:$C,MATCH(PlayerLevelTable!$C$1,PlayerLevelTable!$A$1:$C$1,0),0),0,
OFFSET(C13201,-1,0)+1))</f>
        <v>21</v>
      </c>
    </row>
    <row r="13202" spans="1:3" x14ac:dyDescent="0.3">
      <c r="A13202">
        <f ca="1">IF(ROW()=2,0,OFFSET(A13202,-1,0)+1)</f>
        <v>13200</v>
      </c>
      <c r="B13202">
        <f ca="1">IF(ROW()=2,1,
IF(OFFSET(C13202,0,0)=0,OFFSET(B13202,-1,0)+1,
OFFSET(B13202,-1,0)))</f>
        <v>696</v>
      </c>
      <c r="C13202">
        <f ca="1">IF(ROW()=2,0,
IF(OFFSET(C13202,-1,0)=VLOOKUP(OFFSET(B13202,-1,0),PlayerLevelTable!$A:$C,MATCH(PlayerLevelTable!$C$1,PlayerLevelTable!$A$1:$C$1,0),0),0,
OFFSET(C13202,-1,0)+1))</f>
        <v>22</v>
      </c>
    </row>
    <row r="13203" spans="1:3" x14ac:dyDescent="0.3">
      <c r="A13203">
        <f ca="1">IF(ROW()=2,0,OFFSET(A13203,-1,0)+1)</f>
        <v>13201</v>
      </c>
      <c r="B13203">
        <f ca="1">IF(ROW()=2,1,
IF(OFFSET(C13203,0,0)=0,OFFSET(B13203,-1,0)+1,
OFFSET(B13203,-1,0)))</f>
        <v>696</v>
      </c>
      <c r="C13203">
        <f ca="1">IF(ROW()=2,0,
IF(OFFSET(C13203,-1,0)=VLOOKUP(OFFSET(B13203,-1,0),PlayerLevelTable!$A:$C,MATCH(PlayerLevelTable!$C$1,PlayerLevelTable!$A$1:$C$1,0),0),0,
OFFSET(C13203,-1,0)+1))</f>
        <v>23</v>
      </c>
    </row>
    <row r="13204" spans="1:3" x14ac:dyDescent="0.3">
      <c r="A13204">
        <f ca="1">IF(ROW()=2,0,OFFSET(A13204,-1,0)+1)</f>
        <v>13202</v>
      </c>
      <c r="B13204">
        <f ca="1">IF(ROW()=2,1,
IF(OFFSET(C13204,0,0)=0,OFFSET(B13204,-1,0)+1,
OFFSET(B13204,-1,0)))</f>
        <v>696</v>
      </c>
      <c r="C13204">
        <f ca="1">IF(ROW()=2,0,
IF(OFFSET(C13204,-1,0)=VLOOKUP(OFFSET(B13204,-1,0),PlayerLevelTable!$A:$C,MATCH(PlayerLevelTable!$C$1,PlayerLevelTable!$A$1:$C$1,0),0),0,
OFFSET(C13204,-1,0)+1))</f>
        <v>24</v>
      </c>
    </row>
    <row r="13205" spans="1:3" x14ac:dyDescent="0.3">
      <c r="A13205">
        <f ca="1">IF(ROW()=2,0,OFFSET(A13205,-1,0)+1)</f>
        <v>13203</v>
      </c>
      <c r="B13205">
        <f ca="1">IF(ROW()=2,1,
IF(OFFSET(C13205,0,0)=0,OFFSET(B13205,-1,0)+1,
OFFSET(B13205,-1,0)))</f>
        <v>696</v>
      </c>
      <c r="C13205">
        <f ca="1">IF(ROW()=2,0,
IF(OFFSET(C13205,-1,0)=VLOOKUP(OFFSET(B13205,-1,0),PlayerLevelTable!$A:$C,MATCH(PlayerLevelTable!$C$1,PlayerLevelTable!$A$1:$C$1,0),0),0,
OFFSET(C13205,-1,0)+1))</f>
        <v>25</v>
      </c>
    </row>
    <row r="13206" spans="1:3" x14ac:dyDescent="0.3">
      <c r="A13206">
        <f ca="1">IF(ROW()=2,0,OFFSET(A13206,-1,0)+1)</f>
        <v>13204</v>
      </c>
      <c r="B13206">
        <f ca="1">IF(ROW()=2,1,
IF(OFFSET(C13206,0,0)=0,OFFSET(B13206,-1,0)+1,
OFFSET(B13206,-1,0)))</f>
        <v>696</v>
      </c>
      <c r="C13206">
        <f ca="1">IF(ROW()=2,0,
IF(OFFSET(C13206,-1,0)=VLOOKUP(OFFSET(B13206,-1,0),PlayerLevelTable!$A:$C,MATCH(PlayerLevelTable!$C$1,PlayerLevelTable!$A$1:$C$1,0),0),0,
OFFSET(C13206,-1,0)+1))</f>
        <v>26</v>
      </c>
    </row>
    <row r="13207" spans="1:3" x14ac:dyDescent="0.3">
      <c r="A13207">
        <f ca="1">IF(ROW()=2,0,OFFSET(A13207,-1,0)+1)</f>
        <v>13205</v>
      </c>
      <c r="B13207">
        <f ca="1">IF(ROW()=2,1,
IF(OFFSET(C13207,0,0)=0,OFFSET(B13207,-1,0)+1,
OFFSET(B13207,-1,0)))</f>
        <v>696</v>
      </c>
      <c r="C13207">
        <f ca="1">IF(ROW()=2,0,
IF(OFFSET(C13207,-1,0)=VLOOKUP(OFFSET(B13207,-1,0),PlayerLevelTable!$A:$C,MATCH(PlayerLevelTable!$C$1,PlayerLevelTable!$A$1:$C$1,0),0),0,
OFFSET(C13207,-1,0)+1))</f>
        <v>27</v>
      </c>
    </row>
    <row r="13208" spans="1:3" x14ac:dyDescent="0.3">
      <c r="A13208">
        <f ca="1">IF(ROW()=2,0,OFFSET(A13208,-1,0)+1)</f>
        <v>13206</v>
      </c>
      <c r="B13208">
        <f ca="1">IF(ROW()=2,1,
IF(OFFSET(C13208,0,0)=0,OFFSET(B13208,-1,0)+1,
OFFSET(B13208,-1,0)))</f>
        <v>697</v>
      </c>
      <c r="C13208">
        <f ca="1">IF(ROW()=2,0,
IF(OFFSET(C13208,-1,0)=VLOOKUP(OFFSET(B13208,-1,0),PlayerLevelTable!$A:$C,MATCH(PlayerLevelTable!$C$1,PlayerLevelTable!$A$1:$C$1,0),0),0,
OFFSET(C13208,-1,0)+1))</f>
        <v>0</v>
      </c>
    </row>
    <row r="13209" spans="1:3" x14ac:dyDescent="0.3">
      <c r="A13209">
        <f ca="1">IF(ROW()=2,0,OFFSET(A13209,-1,0)+1)</f>
        <v>13207</v>
      </c>
      <c r="B13209">
        <f ca="1">IF(ROW()=2,1,
IF(OFFSET(C13209,0,0)=0,OFFSET(B13209,-1,0)+1,
OFFSET(B13209,-1,0)))</f>
        <v>697</v>
      </c>
      <c r="C13209">
        <f ca="1">IF(ROW()=2,0,
IF(OFFSET(C13209,-1,0)=VLOOKUP(OFFSET(B13209,-1,0),PlayerLevelTable!$A:$C,MATCH(PlayerLevelTable!$C$1,PlayerLevelTable!$A$1:$C$1,0),0),0,
OFFSET(C13209,-1,0)+1))</f>
        <v>1</v>
      </c>
    </row>
    <row r="13210" spans="1:3" x14ac:dyDescent="0.3">
      <c r="A13210">
        <f ca="1">IF(ROW()=2,0,OFFSET(A13210,-1,0)+1)</f>
        <v>13208</v>
      </c>
      <c r="B13210">
        <f ca="1">IF(ROW()=2,1,
IF(OFFSET(C13210,0,0)=0,OFFSET(B13210,-1,0)+1,
OFFSET(B13210,-1,0)))</f>
        <v>697</v>
      </c>
      <c r="C13210">
        <f ca="1">IF(ROW()=2,0,
IF(OFFSET(C13210,-1,0)=VLOOKUP(OFFSET(B13210,-1,0),PlayerLevelTable!$A:$C,MATCH(PlayerLevelTable!$C$1,PlayerLevelTable!$A$1:$C$1,0),0),0,
OFFSET(C13210,-1,0)+1))</f>
        <v>2</v>
      </c>
    </row>
    <row r="13211" spans="1:3" x14ac:dyDescent="0.3">
      <c r="A13211">
        <f ca="1">IF(ROW()=2,0,OFFSET(A13211,-1,0)+1)</f>
        <v>13209</v>
      </c>
      <c r="B13211">
        <f ca="1">IF(ROW()=2,1,
IF(OFFSET(C13211,0,0)=0,OFFSET(B13211,-1,0)+1,
OFFSET(B13211,-1,0)))</f>
        <v>697</v>
      </c>
      <c r="C13211">
        <f ca="1">IF(ROW()=2,0,
IF(OFFSET(C13211,-1,0)=VLOOKUP(OFFSET(B13211,-1,0),PlayerLevelTable!$A:$C,MATCH(PlayerLevelTable!$C$1,PlayerLevelTable!$A$1:$C$1,0),0),0,
OFFSET(C13211,-1,0)+1))</f>
        <v>3</v>
      </c>
    </row>
    <row r="13212" spans="1:3" x14ac:dyDescent="0.3">
      <c r="A13212">
        <f ca="1">IF(ROW()=2,0,OFFSET(A13212,-1,0)+1)</f>
        <v>13210</v>
      </c>
      <c r="B13212">
        <f ca="1">IF(ROW()=2,1,
IF(OFFSET(C13212,0,0)=0,OFFSET(B13212,-1,0)+1,
OFFSET(B13212,-1,0)))</f>
        <v>697</v>
      </c>
      <c r="C13212">
        <f ca="1">IF(ROW()=2,0,
IF(OFFSET(C13212,-1,0)=VLOOKUP(OFFSET(B13212,-1,0),PlayerLevelTable!$A:$C,MATCH(PlayerLevelTable!$C$1,PlayerLevelTable!$A$1:$C$1,0),0),0,
OFFSET(C13212,-1,0)+1))</f>
        <v>4</v>
      </c>
    </row>
    <row r="13213" spans="1:3" x14ac:dyDescent="0.3">
      <c r="A13213">
        <f ca="1">IF(ROW()=2,0,OFFSET(A13213,-1,0)+1)</f>
        <v>13211</v>
      </c>
      <c r="B13213">
        <f ca="1">IF(ROW()=2,1,
IF(OFFSET(C13213,0,0)=0,OFFSET(B13213,-1,0)+1,
OFFSET(B13213,-1,0)))</f>
        <v>697</v>
      </c>
      <c r="C13213">
        <f ca="1">IF(ROW()=2,0,
IF(OFFSET(C13213,-1,0)=VLOOKUP(OFFSET(B13213,-1,0),PlayerLevelTable!$A:$C,MATCH(PlayerLevelTable!$C$1,PlayerLevelTable!$A$1:$C$1,0),0),0,
OFFSET(C13213,-1,0)+1))</f>
        <v>5</v>
      </c>
    </row>
    <row r="13214" spans="1:3" x14ac:dyDescent="0.3">
      <c r="A13214">
        <f ca="1">IF(ROW()=2,0,OFFSET(A13214,-1,0)+1)</f>
        <v>13212</v>
      </c>
      <c r="B13214">
        <f ca="1">IF(ROW()=2,1,
IF(OFFSET(C13214,0,0)=0,OFFSET(B13214,-1,0)+1,
OFFSET(B13214,-1,0)))</f>
        <v>697</v>
      </c>
      <c r="C13214">
        <f ca="1">IF(ROW()=2,0,
IF(OFFSET(C13214,-1,0)=VLOOKUP(OFFSET(B13214,-1,0),PlayerLevelTable!$A:$C,MATCH(PlayerLevelTable!$C$1,PlayerLevelTable!$A$1:$C$1,0),0),0,
OFFSET(C13214,-1,0)+1))</f>
        <v>6</v>
      </c>
    </row>
    <row r="13215" spans="1:3" x14ac:dyDescent="0.3">
      <c r="A13215">
        <f ca="1">IF(ROW()=2,0,OFFSET(A13215,-1,0)+1)</f>
        <v>13213</v>
      </c>
      <c r="B13215">
        <f ca="1">IF(ROW()=2,1,
IF(OFFSET(C13215,0,0)=0,OFFSET(B13215,-1,0)+1,
OFFSET(B13215,-1,0)))</f>
        <v>697</v>
      </c>
      <c r="C13215">
        <f ca="1">IF(ROW()=2,0,
IF(OFFSET(C13215,-1,0)=VLOOKUP(OFFSET(B13215,-1,0),PlayerLevelTable!$A:$C,MATCH(PlayerLevelTable!$C$1,PlayerLevelTable!$A$1:$C$1,0),0),0,
OFFSET(C13215,-1,0)+1))</f>
        <v>7</v>
      </c>
    </row>
    <row r="13216" spans="1:3" x14ac:dyDescent="0.3">
      <c r="A13216">
        <f ca="1">IF(ROW()=2,0,OFFSET(A13216,-1,0)+1)</f>
        <v>13214</v>
      </c>
      <c r="B13216">
        <f ca="1">IF(ROW()=2,1,
IF(OFFSET(C13216,0,0)=0,OFFSET(B13216,-1,0)+1,
OFFSET(B13216,-1,0)))</f>
        <v>697</v>
      </c>
      <c r="C13216">
        <f ca="1">IF(ROW()=2,0,
IF(OFFSET(C13216,-1,0)=VLOOKUP(OFFSET(B13216,-1,0),PlayerLevelTable!$A:$C,MATCH(PlayerLevelTable!$C$1,PlayerLevelTable!$A$1:$C$1,0),0),0,
OFFSET(C13216,-1,0)+1))</f>
        <v>8</v>
      </c>
    </row>
    <row r="13217" spans="1:3" x14ac:dyDescent="0.3">
      <c r="A13217">
        <f ca="1">IF(ROW()=2,0,OFFSET(A13217,-1,0)+1)</f>
        <v>13215</v>
      </c>
      <c r="B13217">
        <f ca="1">IF(ROW()=2,1,
IF(OFFSET(C13217,0,0)=0,OFFSET(B13217,-1,0)+1,
OFFSET(B13217,-1,0)))</f>
        <v>697</v>
      </c>
      <c r="C13217">
        <f ca="1">IF(ROW()=2,0,
IF(OFFSET(C13217,-1,0)=VLOOKUP(OFFSET(B13217,-1,0),PlayerLevelTable!$A:$C,MATCH(PlayerLevelTable!$C$1,PlayerLevelTable!$A$1:$C$1,0),0),0,
OFFSET(C13217,-1,0)+1))</f>
        <v>9</v>
      </c>
    </row>
    <row r="13218" spans="1:3" x14ac:dyDescent="0.3">
      <c r="A13218">
        <f ca="1">IF(ROW()=2,0,OFFSET(A13218,-1,0)+1)</f>
        <v>13216</v>
      </c>
      <c r="B13218">
        <f ca="1">IF(ROW()=2,1,
IF(OFFSET(C13218,0,0)=0,OFFSET(B13218,-1,0)+1,
OFFSET(B13218,-1,0)))</f>
        <v>697</v>
      </c>
      <c r="C13218">
        <f ca="1">IF(ROW()=2,0,
IF(OFFSET(C13218,-1,0)=VLOOKUP(OFFSET(B13218,-1,0),PlayerLevelTable!$A:$C,MATCH(PlayerLevelTable!$C$1,PlayerLevelTable!$A$1:$C$1,0),0),0,
OFFSET(C13218,-1,0)+1))</f>
        <v>10</v>
      </c>
    </row>
    <row r="13219" spans="1:3" x14ac:dyDescent="0.3">
      <c r="A13219">
        <f ca="1">IF(ROW()=2,0,OFFSET(A13219,-1,0)+1)</f>
        <v>13217</v>
      </c>
      <c r="B13219">
        <f ca="1">IF(ROW()=2,1,
IF(OFFSET(C13219,0,0)=0,OFFSET(B13219,-1,0)+1,
OFFSET(B13219,-1,0)))</f>
        <v>697</v>
      </c>
      <c r="C13219">
        <f ca="1">IF(ROW()=2,0,
IF(OFFSET(C13219,-1,0)=VLOOKUP(OFFSET(B13219,-1,0),PlayerLevelTable!$A:$C,MATCH(PlayerLevelTable!$C$1,PlayerLevelTable!$A$1:$C$1,0),0),0,
OFFSET(C13219,-1,0)+1))</f>
        <v>11</v>
      </c>
    </row>
    <row r="13220" spans="1:3" x14ac:dyDescent="0.3">
      <c r="A13220">
        <f ca="1">IF(ROW()=2,0,OFFSET(A13220,-1,0)+1)</f>
        <v>13218</v>
      </c>
      <c r="B13220">
        <f ca="1">IF(ROW()=2,1,
IF(OFFSET(C13220,0,0)=0,OFFSET(B13220,-1,0)+1,
OFFSET(B13220,-1,0)))</f>
        <v>697</v>
      </c>
      <c r="C13220">
        <f ca="1">IF(ROW()=2,0,
IF(OFFSET(C13220,-1,0)=VLOOKUP(OFFSET(B13220,-1,0),PlayerLevelTable!$A:$C,MATCH(PlayerLevelTable!$C$1,PlayerLevelTable!$A$1:$C$1,0),0),0,
OFFSET(C13220,-1,0)+1))</f>
        <v>12</v>
      </c>
    </row>
    <row r="13221" spans="1:3" x14ac:dyDescent="0.3">
      <c r="A13221">
        <f ca="1">IF(ROW()=2,0,OFFSET(A13221,-1,0)+1)</f>
        <v>13219</v>
      </c>
      <c r="B13221">
        <f ca="1">IF(ROW()=2,1,
IF(OFFSET(C13221,0,0)=0,OFFSET(B13221,-1,0)+1,
OFFSET(B13221,-1,0)))</f>
        <v>697</v>
      </c>
      <c r="C13221">
        <f ca="1">IF(ROW()=2,0,
IF(OFFSET(C13221,-1,0)=VLOOKUP(OFFSET(B13221,-1,0),PlayerLevelTable!$A:$C,MATCH(PlayerLevelTable!$C$1,PlayerLevelTable!$A$1:$C$1,0),0),0,
OFFSET(C13221,-1,0)+1))</f>
        <v>13</v>
      </c>
    </row>
    <row r="13222" spans="1:3" x14ac:dyDescent="0.3">
      <c r="A13222">
        <f ca="1">IF(ROW()=2,0,OFFSET(A13222,-1,0)+1)</f>
        <v>13220</v>
      </c>
      <c r="B13222">
        <f ca="1">IF(ROW()=2,1,
IF(OFFSET(C13222,0,0)=0,OFFSET(B13222,-1,0)+1,
OFFSET(B13222,-1,0)))</f>
        <v>697</v>
      </c>
      <c r="C13222">
        <f ca="1">IF(ROW()=2,0,
IF(OFFSET(C13222,-1,0)=VLOOKUP(OFFSET(B13222,-1,0),PlayerLevelTable!$A:$C,MATCH(PlayerLevelTable!$C$1,PlayerLevelTable!$A$1:$C$1,0),0),0,
OFFSET(C13222,-1,0)+1))</f>
        <v>14</v>
      </c>
    </row>
    <row r="13223" spans="1:3" x14ac:dyDescent="0.3">
      <c r="A13223">
        <f ca="1">IF(ROW()=2,0,OFFSET(A13223,-1,0)+1)</f>
        <v>13221</v>
      </c>
      <c r="B13223">
        <f ca="1">IF(ROW()=2,1,
IF(OFFSET(C13223,0,0)=0,OFFSET(B13223,-1,0)+1,
OFFSET(B13223,-1,0)))</f>
        <v>697</v>
      </c>
      <c r="C13223">
        <f ca="1">IF(ROW()=2,0,
IF(OFFSET(C13223,-1,0)=VLOOKUP(OFFSET(B13223,-1,0),PlayerLevelTable!$A:$C,MATCH(PlayerLevelTable!$C$1,PlayerLevelTable!$A$1:$C$1,0),0),0,
OFFSET(C13223,-1,0)+1))</f>
        <v>15</v>
      </c>
    </row>
    <row r="13224" spans="1:3" x14ac:dyDescent="0.3">
      <c r="A13224">
        <f ca="1">IF(ROW()=2,0,OFFSET(A13224,-1,0)+1)</f>
        <v>13222</v>
      </c>
      <c r="B13224">
        <f ca="1">IF(ROW()=2,1,
IF(OFFSET(C13224,0,0)=0,OFFSET(B13224,-1,0)+1,
OFFSET(B13224,-1,0)))</f>
        <v>697</v>
      </c>
      <c r="C13224">
        <f ca="1">IF(ROW()=2,0,
IF(OFFSET(C13224,-1,0)=VLOOKUP(OFFSET(B13224,-1,0),PlayerLevelTable!$A:$C,MATCH(PlayerLevelTable!$C$1,PlayerLevelTable!$A$1:$C$1,0),0),0,
OFFSET(C13224,-1,0)+1))</f>
        <v>16</v>
      </c>
    </row>
    <row r="13225" spans="1:3" x14ac:dyDescent="0.3">
      <c r="A13225">
        <f ca="1">IF(ROW()=2,0,OFFSET(A13225,-1,0)+1)</f>
        <v>13223</v>
      </c>
      <c r="B13225">
        <f ca="1">IF(ROW()=2,1,
IF(OFFSET(C13225,0,0)=0,OFFSET(B13225,-1,0)+1,
OFFSET(B13225,-1,0)))</f>
        <v>697</v>
      </c>
      <c r="C13225">
        <f ca="1">IF(ROW()=2,0,
IF(OFFSET(C13225,-1,0)=VLOOKUP(OFFSET(B13225,-1,0),PlayerLevelTable!$A:$C,MATCH(PlayerLevelTable!$C$1,PlayerLevelTable!$A$1:$C$1,0),0),0,
OFFSET(C13225,-1,0)+1))</f>
        <v>17</v>
      </c>
    </row>
    <row r="13226" spans="1:3" x14ac:dyDescent="0.3">
      <c r="A13226">
        <f ca="1">IF(ROW()=2,0,OFFSET(A13226,-1,0)+1)</f>
        <v>13224</v>
      </c>
      <c r="B13226">
        <f ca="1">IF(ROW()=2,1,
IF(OFFSET(C13226,0,0)=0,OFFSET(B13226,-1,0)+1,
OFFSET(B13226,-1,0)))</f>
        <v>697</v>
      </c>
      <c r="C13226">
        <f ca="1">IF(ROW()=2,0,
IF(OFFSET(C13226,-1,0)=VLOOKUP(OFFSET(B13226,-1,0),PlayerLevelTable!$A:$C,MATCH(PlayerLevelTable!$C$1,PlayerLevelTable!$A$1:$C$1,0),0),0,
OFFSET(C13226,-1,0)+1))</f>
        <v>18</v>
      </c>
    </row>
    <row r="13227" spans="1:3" x14ac:dyDescent="0.3">
      <c r="A13227">
        <f ca="1">IF(ROW()=2,0,OFFSET(A13227,-1,0)+1)</f>
        <v>13225</v>
      </c>
      <c r="B13227">
        <f ca="1">IF(ROW()=2,1,
IF(OFFSET(C13227,0,0)=0,OFFSET(B13227,-1,0)+1,
OFFSET(B13227,-1,0)))</f>
        <v>697</v>
      </c>
      <c r="C13227">
        <f ca="1">IF(ROW()=2,0,
IF(OFFSET(C13227,-1,0)=VLOOKUP(OFFSET(B13227,-1,0),PlayerLevelTable!$A:$C,MATCH(PlayerLevelTable!$C$1,PlayerLevelTable!$A$1:$C$1,0),0),0,
OFFSET(C13227,-1,0)+1))</f>
        <v>19</v>
      </c>
    </row>
    <row r="13228" spans="1:3" x14ac:dyDescent="0.3">
      <c r="A13228">
        <f ca="1">IF(ROW()=2,0,OFFSET(A13228,-1,0)+1)</f>
        <v>13226</v>
      </c>
      <c r="B13228">
        <f ca="1">IF(ROW()=2,1,
IF(OFFSET(C13228,0,0)=0,OFFSET(B13228,-1,0)+1,
OFFSET(B13228,-1,0)))</f>
        <v>697</v>
      </c>
      <c r="C13228">
        <f ca="1">IF(ROW()=2,0,
IF(OFFSET(C13228,-1,0)=VLOOKUP(OFFSET(B13228,-1,0),PlayerLevelTable!$A:$C,MATCH(PlayerLevelTable!$C$1,PlayerLevelTable!$A$1:$C$1,0),0),0,
OFFSET(C13228,-1,0)+1))</f>
        <v>20</v>
      </c>
    </row>
    <row r="13229" spans="1:3" x14ac:dyDescent="0.3">
      <c r="A13229">
        <f ca="1">IF(ROW()=2,0,OFFSET(A13229,-1,0)+1)</f>
        <v>13227</v>
      </c>
      <c r="B13229">
        <f ca="1">IF(ROW()=2,1,
IF(OFFSET(C13229,0,0)=0,OFFSET(B13229,-1,0)+1,
OFFSET(B13229,-1,0)))</f>
        <v>697</v>
      </c>
      <c r="C13229">
        <f ca="1">IF(ROW()=2,0,
IF(OFFSET(C13229,-1,0)=VLOOKUP(OFFSET(B13229,-1,0),PlayerLevelTable!$A:$C,MATCH(PlayerLevelTable!$C$1,PlayerLevelTable!$A$1:$C$1,0),0),0,
OFFSET(C13229,-1,0)+1))</f>
        <v>21</v>
      </c>
    </row>
    <row r="13230" spans="1:3" x14ac:dyDescent="0.3">
      <c r="A13230">
        <f ca="1">IF(ROW()=2,0,OFFSET(A13230,-1,0)+1)</f>
        <v>13228</v>
      </c>
      <c r="B13230">
        <f ca="1">IF(ROW()=2,1,
IF(OFFSET(C13230,0,0)=0,OFFSET(B13230,-1,0)+1,
OFFSET(B13230,-1,0)))</f>
        <v>697</v>
      </c>
      <c r="C13230">
        <f ca="1">IF(ROW()=2,0,
IF(OFFSET(C13230,-1,0)=VLOOKUP(OFFSET(B13230,-1,0),PlayerLevelTable!$A:$C,MATCH(PlayerLevelTable!$C$1,PlayerLevelTable!$A$1:$C$1,0),0),0,
OFFSET(C13230,-1,0)+1))</f>
        <v>22</v>
      </c>
    </row>
    <row r="13231" spans="1:3" x14ac:dyDescent="0.3">
      <c r="A13231">
        <f ca="1">IF(ROW()=2,0,OFFSET(A13231,-1,0)+1)</f>
        <v>13229</v>
      </c>
      <c r="B13231">
        <f ca="1">IF(ROW()=2,1,
IF(OFFSET(C13231,0,0)=0,OFFSET(B13231,-1,0)+1,
OFFSET(B13231,-1,0)))</f>
        <v>697</v>
      </c>
      <c r="C13231">
        <f ca="1">IF(ROW()=2,0,
IF(OFFSET(C13231,-1,0)=VLOOKUP(OFFSET(B13231,-1,0),PlayerLevelTable!$A:$C,MATCH(PlayerLevelTable!$C$1,PlayerLevelTable!$A$1:$C$1,0),0),0,
OFFSET(C13231,-1,0)+1))</f>
        <v>23</v>
      </c>
    </row>
    <row r="13232" spans="1:3" x14ac:dyDescent="0.3">
      <c r="A13232">
        <f ca="1">IF(ROW()=2,0,OFFSET(A13232,-1,0)+1)</f>
        <v>13230</v>
      </c>
      <c r="B13232">
        <f ca="1">IF(ROW()=2,1,
IF(OFFSET(C13232,0,0)=0,OFFSET(B13232,-1,0)+1,
OFFSET(B13232,-1,0)))</f>
        <v>697</v>
      </c>
      <c r="C13232">
        <f ca="1">IF(ROW()=2,0,
IF(OFFSET(C13232,-1,0)=VLOOKUP(OFFSET(B13232,-1,0),PlayerLevelTable!$A:$C,MATCH(PlayerLevelTable!$C$1,PlayerLevelTable!$A$1:$C$1,0),0),0,
OFFSET(C13232,-1,0)+1))</f>
        <v>24</v>
      </c>
    </row>
    <row r="13233" spans="1:3" x14ac:dyDescent="0.3">
      <c r="A13233">
        <f ca="1">IF(ROW()=2,0,OFFSET(A13233,-1,0)+1)</f>
        <v>13231</v>
      </c>
      <c r="B13233">
        <f ca="1">IF(ROW()=2,1,
IF(OFFSET(C13233,0,0)=0,OFFSET(B13233,-1,0)+1,
OFFSET(B13233,-1,0)))</f>
        <v>697</v>
      </c>
      <c r="C13233">
        <f ca="1">IF(ROW()=2,0,
IF(OFFSET(C13233,-1,0)=VLOOKUP(OFFSET(B13233,-1,0),PlayerLevelTable!$A:$C,MATCH(PlayerLevelTable!$C$1,PlayerLevelTable!$A$1:$C$1,0),0),0,
OFFSET(C13233,-1,0)+1))</f>
        <v>25</v>
      </c>
    </row>
    <row r="13234" spans="1:3" x14ac:dyDescent="0.3">
      <c r="A13234">
        <f ca="1">IF(ROW()=2,0,OFFSET(A13234,-1,0)+1)</f>
        <v>13232</v>
      </c>
      <c r="B13234">
        <f ca="1">IF(ROW()=2,1,
IF(OFFSET(C13234,0,0)=0,OFFSET(B13234,-1,0)+1,
OFFSET(B13234,-1,0)))</f>
        <v>697</v>
      </c>
      <c r="C13234">
        <f ca="1">IF(ROW()=2,0,
IF(OFFSET(C13234,-1,0)=VLOOKUP(OFFSET(B13234,-1,0),PlayerLevelTable!$A:$C,MATCH(PlayerLevelTable!$C$1,PlayerLevelTable!$A$1:$C$1,0),0),0,
OFFSET(C13234,-1,0)+1))</f>
        <v>26</v>
      </c>
    </row>
    <row r="13235" spans="1:3" x14ac:dyDescent="0.3">
      <c r="A13235">
        <f ca="1">IF(ROW()=2,0,OFFSET(A13235,-1,0)+1)</f>
        <v>13233</v>
      </c>
      <c r="B13235">
        <f ca="1">IF(ROW()=2,1,
IF(OFFSET(C13235,0,0)=0,OFFSET(B13235,-1,0)+1,
OFFSET(B13235,-1,0)))</f>
        <v>697</v>
      </c>
      <c r="C13235">
        <f ca="1">IF(ROW()=2,0,
IF(OFFSET(C13235,-1,0)=VLOOKUP(OFFSET(B13235,-1,0),PlayerLevelTable!$A:$C,MATCH(PlayerLevelTable!$C$1,PlayerLevelTable!$A$1:$C$1,0),0),0,
OFFSET(C13235,-1,0)+1))</f>
        <v>27</v>
      </c>
    </row>
    <row r="13236" spans="1:3" x14ac:dyDescent="0.3">
      <c r="A13236">
        <f ca="1">IF(ROW()=2,0,OFFSET(A13236,-1,0)+1)</f>
        <v>13234</v>
      </c>
      <c r="B13236">
        <f ca="1">IF(ROW()=2,1,
IF(OFFSET(C13236,0,0)=0,OFFSET(B13236,-1,0)+1,
OFFSET(B13236,-1,0)))</f>
        <v>698</v>
      </c>
      <c r="C13236">
        <f ca="1">IF(ROW()=2,0,
IF(OFFSET(C13236,-1,0)=VLOOKUP(OFFSET(B13236,-1,0),PlayerLevelTable!$A:$C,MATCH(PlayerLevelTable!$C$1,PlayerLevelTable!$A$1:$C$1,0),0),0,
OFFSET(C13236,-1,0)+1))</f>
        <v>0</v>
      </c>
    </row>
    <row r="13237" spans="1:3" x14ac:dyDescent="0.3">
      <c r="A13237">
        <f ca="1">IF(ROW()=2,0,OFFSET(A13237,-1,0)+1)</f>
        <v>13235</v>
      </c>
      <c r="B13237">
        <f ca="1">IF(ROW()=2,1,
IF(OFFSET(C13237,0,0)=0,OFFSET(B13237,-1,0)+1,
OFFSET(B13237,-1,0)))</f>
        <v>698</v>
      </c>
      <c r="C13237">
        <f ca="1">IF(ROW()=2,0,
IF(OFFSET(C13237,-1,0)=VLOOKUP(OFFSET(B13237,-1,0),PlayerLevelTable!$A:$C,MATCH(PlayerLevelTable!$C$1,PlayerLevelTable!$A$1:$C$1,0),0),0,
OFFSET(C13237,-1,0)+1))</f>
        <v>1</v>
      </c>
    </row>
    <row r="13238" spans="1:3" x14ac:dyDescent="0.3">
      <c r="A13238">
        <f ca="1">IF(ROW()=2,0,OFFSET(A13238,-1,0)+1)</f>
        <v>13236</v>
      </c>
      <c r="B13238">
        <f ca="1">IF(ROW()=2,1,
IF(OFFSET(C13238,0,0)=0,OFFSET(B13238,-1,0)+1,
OFFSET(B13238,-1,0)))</f>
        <v>698</v>
      </c>
      <c r="C13238">
        <f ca="1">IF(ROW()=2,0,
IF(OFFSET(C13238,-1,0)=VLOOKUP(OFFSET(B13238,-1,0),PlayerLevelTable!$A:$C,MATCH(PlayerLevelTable!$C$1,PlayerLevelTable!$A$1:$C$1,0),0),0,
OFFSET(C13238,-1,0)+1))</f>
        <v>2</v>
      </c>
    </row>
    <row r="13239" spans="1:3" x14ac:dyDescent="0.3">
      <c r="A13239">
        <f ca="1">IF(ROW()=2,0,OFFSET(A13239,-1,0)+1)</f>
        <v>13237</v>
      </c>
      <c r="B13239">
        <f ca="1">IF(ROW()=2,1,
IF(OFFSET(C13239,0,0)=0,OFFSET(B13239,-1,0)+1,
OFFSET(B13239,-1,0)))</f>
        <v>698</v>
      </c>
      <c r="C13239">
        <f ca="1">IF(ROW()=2,0,
IF(OFFSET(C13239,-1,0)=VLOOKUP(OFFSET(B13239,-1,0),PlayerLevelTable!$A:$C,MATCH(PlayerLevelTable!$C$1,PlayerLevelTable!$A$1:$C$1,0),0),0,
OFFSET(C13239,-1,0)+1))</f>
        <v>3</v>
      </c>
    </row>
    <row r="13240" spans="1:3" x14ac:dyDescent="0.3">
      <c r="A13240">
        <f ca="1">IF(ROW()=2,0,OFFSET(A13240,-1,0)+1)</f>
        <v>13238</v>
      </c>
      <c r="B13240">
        <f ca="1">IF(ROW()=2,1,
IF(OFFSET(C13240,0,0)=0,OFFSET(B13240,-1,0)+1,
OFFSET(B13240,-1,0)))</f>
        <v>698</v>
      </c>
      <c r="C13240">
        <f ca="1">IF(ROW()=2,0,
IF(OFFSET(C13240,-1,0)=VLOOKUP(OFFSET(B13240,-1,0),PlayerLevelTable!$A:$C,MATCH(PlayerLevelTable!$C$1,PlayerLevelTable!$A$1:$C$1,0),0),0,
OFFSET(C13240,-1,0)+1))</f>
        <v>4</v>
      </c>
    </row>
    <row r="13241" spans="1:3" x14ac:dyDescent="0.3">
      <c r="A13241">
        <f ca="1">IF(ROW()=2,0,OFFSET(A13241,-1,0)+1)</f>
        <v>13239</v>
      </c>
      <c r="B13241">
        <f ca="1">IF(ROW()=2,1,
IF(OFFSET(C13241,0,0)=0,OFFSET(B13241,-1,0)+1,
OFFSET(B13241,-1,0)))</f>
        <v>698</v>
      </c>
      <c r="C13241">
        <f ca="1">IF(ROW()=2,0,
IF(OFFSET(C13241,-1,0)=VLOOKUP(OFFSET(B13241,-1,0),PlayerLevelTable!$A:$C,MATCH(PlayerLevelTable!$C$1,PlayerLevelTable!$A$1:$C$1,0),0),0,
OFFSET(C13241,-1,0)+1))</f>
        <v>5</v>
      </c>
    </row>
    <row r="13242" spans="1:3" x14ac:dyDescent="0.3">
      <c r="A13242">
        <f ca="1">IF(ROW()=2,0,OFFSET(A13242,-1,0)+1)</f>
        <v>13240</v>
      </c>
      <c r="B13242">
        <f ca="1">IF(ROW()=2,1,
IF(OFFSET(C13242,0,0)=0,OFFSET(B13242,-1,0)+1,
OFFSET(B13242,-1,0)))</f>
        <v>698</v>
      </c>
      <c r="C13242">
        <f ca="1">IF(ROW()=2,0,
IF(OFFSET(C13242,-1,0)=VLOOKUP(OFFSET(B13242,-1,0),PlayerLevelTable!$A:$C,MATCH(PlayerLevelTable!$C$1,PlayerLevelTable!$A$1:$C$1,0),0),0,
OFFSET(C13242,-1,0)+1))</f>
        <v>6</v>
      </c>
    </row>
    <row r="13243" spans="1:3" x14ac:dyDescent="0.3">
      <c r="A13243">
        <f ca="1">IF(ROW()=2,0,OFFSET(A13243,-1,0)+1)</f>
        <v>13241</v>
      </c>
      <c r="B13243">
        <f ca="1">IF(ROW()=2,1,
IF(OFFSET(C13243,0,0)=0,OFFSET(B13243,-1,0)+1,
OFFSET(B13243,-1,0)))</f>
        <v>698</v>
      </c>
      <c r="C13243">
        <f ca="1">IF(ROW()=2,0,
IF(OFFSET(C13243,-1,0)=VLOOKUP(OFFSET(B13243,-1,0),PlayerLevelTable!$A:$C,MATCH(PlayerLevelTable!$C$1,PlayerLevelTable!$A$1:$C$1,0),0),0,
OFFSET(C13243,-1,0)+1))</f>
        <v>7</v>
      </c>
    </row>
    <row r="13244" spans="1:3" x14ac:dyDescent="0.3">
      <c r="A13244">
        <f ca="1">IF(ROW()=2,0,OFFSET(A13244,-1,0)+1)</f>
        <v>13242</v>
      </c>
      <c r="B13244">
        <f ca="1">IF(ROW()=2,1,
IF(OFFSET(C13244,0,0)=0,OFFSET(B13244,-1,0)+1,
OFFSET(B13244,-1,0)))</f>
        <v>698</v>
      </c>
      <c r="C13244">
        <f ca="1">IF(ROW()=2,0,
IF(OFFSET(C13244,-1,0)=VLOOKUP(OFFSET(B13244,-1,0),PlayerLevelTable!$A:$C,MATCH(PlayerLevelTable!$C$1,PlayerLevelTable!$A$1:$C$1,0),0),0,
OFFSET(C13244,-1,0)+1))</f>
        <v>8</v>
      </c>
    </row>
    <row r="13245" spans="1:3" x14ac:dyDescent="0.3">
      <c r="A13245">
        <f ca="1">IF(ROW()=2,0,OFFSET(A13245,-1,0)+1)</f>
        <v>13243</v>
      </c>
      <c r="B13245">
        <f ca="1">IF(ROW()=2,1,
IF(OFFSET(C13245,0,0)=0,OFFSET(B13245,-1,0)+1,
OFFSET(B13245,-1,0)))</f>
        <v>698</v>
      </c>
      <c r="C13245">
        <f ca="1">IF(ROW()=2,0,
IF(OFFSET(C13245,-1,0)=VLOOKUP(OFFSET(B13245,-1,0),PlayerLevelTable!$A:$C,MATCH(PlayerLevelTable!$C$1,PlayerLevelTable!$A$1:$C$1,0),0),0,
OFFSET(C13245,-1,0)+1))</f>
        <v>9</v>
      </c>
    </row>
    <row r="13246" spans="1:3" x14ac:dyDescent="0.3">
      <c r="A13246">
        <f ca="1">IF(ROW()=2,0,OFFSET(A13246,-1,0)+1)</f>
        <v>13244</v>
      </c>
      <c r="B13246">
        <f ca="1">IF(ROW()=2,1,
IF(OFFSET(C13246,0,0)=0,OFFSET(B13246,-1,0)+1,
OFFSET(B13246,-1,0)))</f>
        <v>698</v>
      </c>
      <c r="C13246">
        <f ca="1">IF(ROW()=2,0,
IF(OFFSET(C13246,-1,0)=VLOOKUP(OFFSET(B13246,-1,0),PlayerLevelTable!$A:$C,MATCH(PlayerLevelTable!$C$1,PlayerLevelTable!$A$1:$C$1,0),0),0,
OFFSET(C13246,-1,0)+1))</f>
        <v>10</v>
      </c>
    </row>
    <row r="13247" spans="1:3" x14ac:dyDescent="0.3">
      <c r="A13247">
        <f ca="1">IF(ROW()=2,0,OFFSET(A13247,-1,0)+1)</f>
        <v>13245</v>
      </c>
      <c r="B13247">
        <f ca="1">IF(ROW()=2,1,
IF(OFFSET(C13247,0,0)=0,OFFSET(B13247,-1,0)+1,
OFFSET(B13247,-1,0)))</f>
        <v>698</v>
      </c>
      <c r="C13247">
        <f ca="1">IF(ROW()=2,0,
IF(OFFSET(C13247,-1,0)=VLOOKUP(OFFSET(B13247,-1,0),PlayerLevelTable!$A:$C,MATCH(PlayerLevelTable!$C$1,PlayerLevelTable!$A$1:$C$1,0),0),0,
OFFSET(C13247,-1,0)+1))</f>
        <v>11</v>
      </c>
    </row>
    <row r="13248" spans="1:3" x14ac:dyDescent="0.3">
      <c r="A13248">
        <f ca="1">IF(ROW()=2,0,OFFSET(A13248,-1,0)+1)</f>
        <v>13246</v>
      </c>
      <c r="B13248">
        <f ca="1">IF(ROW()=2,1,
IF(OFFSET(C13248,0,0)=0,OFFSET(B13248,-1,0)+1,
OFFSET(B13248,-1,0)))</f>
        <v>698</v>
      </c>
      <c r="C13248">
        <f ca="1">IF(ROW()=2,0,
IF(OFFSET(C13248,-1,0)=VLOOKUP(OFFSET(B13248,-1,0),PlayerLevelTable!$A:$C,MATCH(PlayerLevelTable!$C$1,PlayerLevelTable!$A$1:$C$1,0),0),0,
OFFSET(C13248,-1,0)+1))</f>
        <v>12</v>
      </c>
    </row>
    <row r="13249" spans="1:3" x14ac:dyDescent="0.3">
      <c r="A13249">
        <f ca="1">IF(ROW()=2,0,OFFSET(A13249,-1,0)+1)</f>
        <v>13247</v>
      </c>
      <c r="B13249">
        <f ca="1">IF(ROW()=2,1,
IF(OFFSET(C13249,0,0)=0,OFFSET(B13249,-1,0)+1,
OFFSET(B13249,-1,0)))</f>
        <v>698</v>
      </c>
      <c r="C13249">
        <f ca="1">IF(ROW()=2,0,
IF(OFFSET(C13249,-1,0)=VLOOKUP(OFFSET(B13249,-1,0),PlayerLevelTable!$A:$C,MATCH(PlayerLevelTable!$C$1,PlayerLevelTable!$A$1:$C$1,0),0),0,
OFFSET(C13249,-1,0)+1))</f>
        <v>13</v>
      </c>
    </row>
    <row r="13250" spans="1:3" x14ac:dyDescent="0.3">
      <c r="A13250">
        <f ca="1">IF(ROW()=2,0,OFFSET(A13250,-1,0)+1)</f>
        <v>13248</v>
      </c>
      <c r="B13250">
        <f ca="1">IF(ROW()=2,1,
IF(OFFSET(C13250,0,0)=0,OFFSET(B13250,-1,0)+1,
OFFSET(B13250,-1,0)))</f>
        <v>698</v>
      </c>
      <c r="C13250">
        <f ca="1">IF(ROW()=2,0,
IF(OFFSET(C13250,-1,0)=VLOOKUP(OFFSET(B13250,-1,0),PlayerLevelTable!$A:$C,MATCH(PlayerLevelTable!$C$1,PlayerLevelTable!$A$1:$C$1,0),0),0,
OFFSET(C13250,-1,0)+1))</f>
        <v>14</v>
      </c>
    </row>
    <row r="13251" spans="1:3" x14ac:dyDescent="0.3">
      <c r="A13251">
        <f ca="1">IF(ROW()=2,0,OFFSET(A13251,-1,0)+1)</f>
        <v>13249</v>
      </c>
      <c r="B13251">
        <f ca="1">IF(ROW()=2,1,
IF(OFFSET(C13251,0,0)=0,OFFSET(B13251,-1,0)+1,
OFFSET(B13251,-1,0)))</f>
        <v>698</v>
      </c>
      <c r="C13251">
        <f ca="1">IF(ROW()=2,0,
IF(OFFSET(C13251,-1,0)=VLOOKUP(OFFSET(B13251,-1,0),PlayerLevelTable!$A:$C,MATCH(PlayerLevelTable!$C$1,PlayerLevelTable!$A$1:$C$1,0),0),0,
OFFSET(C13251,-1,0)+1))</f>
        <v>15</v>
      </c>
    </row>
    <row r="13252" spans="1:3" x14ac:dyDescent="0.3">
      <c r="A13252">
        <f ca="1">IF(ROW()=2,0,OFFSET(A13252,-1,0)+1)</f>
        <v>13250</v>
      </c>
      <c r="B13252">
        <f ca="1">IF(ROW()=2,1,
IF(OFFSET(C13252,0,0)=0,OFFSET(B13252,-1,0)+1,
OFFSET(B13252,-1,0)))</f>
        <v>698</v>
      </c>
      <c r="C13252">
        <f ca="1">IF(ROW()=2,0,
IF(OFFSET(C13252,-1,0)=VLOOKUP(OFFSET(B13252,-1,0),PlayerLevelTable!$A:$C,MATCH(PlayerLevelTable!$C$1,PlayerLevelTable!$A$1:$C$1,0),0),0,
OFFSET(C13252,-1,0)+1))</f>
        <v>16</v>
      </c>
    </row>
    <row r="13253" spans="1:3" x14ac:dyDescent="0.3">
      <c r="A13253">
        <f ca="1">IF(ROW()=2,0,OFFSET(A13253,-1,0)+1)</f>
        <v>13251</v>
      </c>
      <c r="B13253">
        <f ca="1">IF(ROW()=2,1,
IF(OFFSET(C13253,0,0)=0,OFFSET(B13253,-1,0)+1,
OFFSET(B13253,-1,0)))</f>
        <v>698</v>
      </c>
      <c r="C13253">
        <f ca="1">IF(ROW()=2,0,
IF(OFFSET(C13253,-1,0)=VLOOKUP(OFFSET(B13253,-1,0),PlayerLevelTable!$A:$C,MATCH(PlayerLevelTable!$C$1,PlayerLevelTable!$A$1:$C$1,0),0),0,
OFFSET(C13253,-1,0)+1))</f>
        <v>17</v>
      </c>
    </row>
    <row r="13254" spans="1:3" x14ac:dyDescent="0.3">
      <c r="A13254">
        <f ca="1">IF(ROW()=2,0,OFFSET(A13254,-1,0)+1)</f>
        <v>13252</v>
      </c>
      <c r="B13254">
        <f ca="1">IF(ROW()=2,1,
IF(OFFSET(C13254,0,0)=0,OFFSET(B13254,-1,0)+1,
OFFSET(B13254,-1,0)))</f>
        <v>698</v>
      </c>
      <c r="C13254">
        <f ca="1">IF(ROW()=2,0,
IF(OFFSET(C13254,-1,0)=VLOOKUP(OFFSET(B13254,-1,0),PlayerLevelTable!$A:$C,MATCH(PlayerLevelTable!$C$1,PlayerLevelTable!$A$1:$C$1,0),0),0,
OFFSET(C13254,-1,0)+1))</f>
        <v>18</v>
      </c>
    </row>
    <row r="13255" spans="1:3" x14ac:dyDescent="0.3">
      <c r="A13255">
        <f ca="1">IF(ROW()=2,0,OFFSET(A13255,-1,0)+1)</f>
        <v>13253</v>
      </c>
      <c r="B13255">
        <f ca="1">IF(ROW()=2,1,
IF(OFFSET(C13255,0,0)=0,OFFSET(B13255,-1,0)+1,
OFFSET(B13255,-1,0)))</f>
        <v>698</v>
      </c>
      <c r="C13255">
        <f ca="1">IF(ROW()=2,0,
IF(OFFSET(C13255,-1,0)=VLOOKUP(OFFSET(B13255,-1,0),PlayerLevelTable!$A:$C,MATCH(PlayerLevelTable!$C$1,PlayerLevelTable!$A$1:$C$1,0),0),0,
OFFSET(C13255,-1,0)+1))</f>
        <v>19</v>
      </c>
    </row>
    <row r="13256" spans="1:3" x14ac:dyDescent="0.3">
      <c r="A13256">
        <f ca="1">IF(ROW()=2,0,OFFSET(A13256,-1,0)+1)</f>
        <v>13254</v>
      </c>
      <c r="B13256">
        <f ca="1">IF(ROW()=2,1,
IF(OFFSET(C13256,0,0)=0,OFFSET(B13256,-1,0)+1,
OFFSET(B13256,-1,0)))</f>
        <v>698</v>
      </c>
      <c r="C13256">
        <f ca="1">IF(ROW()=2,0,
IF(OFFSET(C13256,-1,0)=VLOOKUP(OFFSET(B13256,-1,0),PlayerLevelTable!$A:$C,MATCH(PlayerLevelTable!$C$1,PlayerLevelTable!$A$1:$C$1,0),0),0,
OFFSET(C13256,-1,0)+1))</f>
        <v>20</v>
      </c>
    </row>
    <row r="13257" spans="1:3" x14ac:dyDescent="0.3">
      <c r="A13257">
        <f ca="1">IF(ROW()=2,0,OFFSET(A13257,-1,0)+1)</f>
        <v>13255</v>
      </c>
      <c r="B13257">
        <f ca="1">IF(ROW()=2,1,
IF(OFFSET(C13257,0,0)=0,OFFSET(B13257,-1,0)+1,
OFFSET(B13257,-1,0)))</f>
        <v>698</v>
      </c>
      <c r="C13257">
        <f ca="1">IF(ROW()=2,0,
IF(OFFSET(C13257,-1,0)=VLOOKUP(OFFSET(B13257,-1,0),PlayerLevelTable!$A:$C,MATCH(PlayerLevelTable!$C$1,PlayerLevelTable!$A$1:$C$1,0),0),0,
OFFSET(C13257,-1,0)+1))</f>
        <v>21</v>
      </c>
    </row>
    <row r="13258" spans="1:3" x14ac:dyDescent="0.3">
      <c r="A13258">
        <f ca="1">IF(ROW()=2,0,OFFSET(A13258,-1,0)+1)</f>
        <v>13256</v>
      </c>
      <c r="B13258">
        <f ca="1">IF(ROW()=2,1,
IF(OFFSET(C13258,0,0)=0,OFFSET(B13258,-1,0)+1,
OFFSET(B13258,-1,0)))</f>
        <v>698</v>
      </c>
      <c r="C13258">
        <f ca="1">IF(ROW()=2,0,
IF(OFFSET(C13258,-1,0)=VLOOKUP(OFFSET(B13258,-1,0),PlayerLevelTable!$A:$C,MATCH(PlayerLevelTable!$C$1,PlayerLevelTable!$A$1:$C$1,0),0),0,
OFFSET(C13258,-1,0)+1))</f>
        <v>22</v>
      </c>
    </row>
    <row r="13259" spans="1:3" x14ac:dyDescent="0.3">
      <c r="A13259">
        <f ca="1">IF(ROW()=2,0,OFFSET(A13259,-1,0)+1)</f>
        <v>13257</v>
      </c>
      <c r="B13259">
        <f ca="1">IF(ROW()=2,1,
IF(OFFSET(C13259,0,0)=0,OFFSET(B13259,-1,0)+1,
OFFSET(B13259,-1,0)))</f>
        <v>698</v>
      </c>
      <c r="C13259">
        <f ca="1">IF(ROW()=2,0,
IF(OFFSET(C13259,-1,0)=VLOOKUP(OFFSET(B13259,-1,0),PlayerLevelTable!$A:$C,MATCH(PlayerLevelTable!$C$1,PlayerLevelTable!$A$1:$C$1,0),0),0,
OFFSET(C13259,-1,0)+1))</f>
        <v>23</v>
      </c>
    </row>
    <row r="13260" spans="1:3" x14ac:dyDescent="0.3">
      <c r="A13260">
        <f ca="1">IF(ROW()=2,0,OFFSET(A13260,-1,0)+1)</f>
        <v>13258</v>
      </c>
      <c r="B13260">
        <f ca="1">IF(ROW()=2,1,
IF(OFFSET(C13260,0,0)=0,OFFSET(B13260,-1,0)+1,
OFFSET(B13260,-1,0)))</f>
        <v>698</v>
      </c>
      <c r="C13260">
        <f ca="1">IF(ROW()=2,0,
IF(OFFSET(C13260,-1,0)=VLOOKUP(OFFSET(B13260,-1,0),PlayerLevelTable!$A:$C,MATCH(PlayerLevelTable!$C$1,PlayerLevelTable!$A$1:$C$1,0),0),0,
OFFSET(C13260,-1,0)+1))</f>
        <v>24</v>
      </c>
    </row>
    <row r="13261" spans="1:3" x14ac:dyDescent="0.3">
      <c r="A13261">
        <f ca="1">IF(ROW()=2,0,OFFSET(A13261,-1,0)+1)</f>
        <v>13259</v>
      </c>
      <c r="B13261">
        <f ca="1">IF(ROW()=2,1,
IF(OFFSET(C13261,0,0)=0,OFFSET(B13261,-1,0)+1,
OFFSET(B13261,-1,0)))</f>
        <v>698</v>
      </c>
      <c r="C13261">
        <f ca="1">IF(ROW()=2,0,
IF(OFFSET(C13261,-1,0)=VLOOKUP(OFFSET(B13261,-1,0),PlayerLevelTable!$A:$C,MATCH(PlayerLevelTable!$C$1,PlayerLevelTable!$A$1:$C$1,0),0),0,
OFFSET(C13261,-1,0)+1))</f>
        <v>25</v>
      </c>
    </row>
    <row r="13262" spans="1:3" x14ac:dyDescent="0.3">
      <c r="A13262">
        <f ca="1">IF(ROW()=2,0,OFFSET(A13262,-1,0)+1)</f>
        <v>13260</v>
      </c>
      <c r="B13262">
        <f ca="1">IF(ROW()=2,1,
IF(OFFSET(C13262,0,0)=0,OFFSET(B13262,-1,0)+1,
OFFSET(B13262,-1,0)))</f>
        <v>698</v>
      </c>
      <c r="C13262">
        <f ca="1">IF(ROW()=2,0,
IF(OFFSET(C13262,-1,0)=VLOOKUP(OFFSET(B13262,-1,0),PlayerLevelTable!$A:$C,MATCH(PlayerLevelTable!$C$1,PlayerLevelTable!$A$1:$C$1,0),0),0,
OFFSET(C13262,-1,0)+1))</f>
        <v>26</v>
      </c>
    </row>
    <row r="13263" spans="1:3" x14ac:dyDescent="0.3">
      <c r="A13263">
        <f ca="1">IF(ROW()=2,0,OFFSET(A13263,-1,0)+1)</f>
        <v>13261</v>
      </c>
      <c r="B13263">
        <f ca="1">IF(ROW()=2,1,
IF(OFFSET(C13263,0,0)=0,OFFSET(B13263,-1,0)+1,
OFFSET(B13263,-1,0)))</f>
        <v>698</v>
      </c>
      <c r="C13263">
        <f ca="1">IF(ROW()=2,0,
IF(OFFSET(C13263,-1,0)=VLOOKUP(OFFSET(B13263,-1,0),PlayerLevelTable!$A:$C,MATCH(PlayerLevelTable!$C$1,PlayerLevelTable!$A$1:$C$1,0),0),0,
OFFSET(C13263,-1,0)+1))</f>
        <v>27</v>
      </c>
    </row>
    <row r="13264" spans="1:3" x14ac:dyDescent="0.3">
      <c r="A13264">
        <f ca="1">IF(ROW()=2,0,OFFSET(A13264,-1,0)+1)</f>
        <v>13262</v>
      </c>
      <c r="B13264">
        <f ca="1">IF(ROW()=2,1,
IF(OFFSET(C13264,0,0)=0,OFFSET(B13264,-1,0)+1,
OFFSET(B13264,-1,0)))</f>
        <v>699</v>
      </c>
      <c r="C13264">
        <f ca="1">IF(ROW()=2,0,
IF(OFFSET(C13264,-1,0)=VLOOKUP(OFFSET(B13264,-1,0),PlayerLevelTable!$A:$C,MATCH(PlayerLevelTable!$C$1,PlayerLevelTable!$A$1:$C$1,0),0),0,
OFFSET(C13264,-1,0)+1))</f>
        <v>0</v>
      </c>
    </row>
    <row r="13265" spans="1:3" x14ac:dyDescent="0.3">
      <c r="A13265">
        <f ca="1">IF(ROW()=2,0,OFFSET(A13265,-1,0)+1)</f>
        <v>13263</v>
      </c>
      <c r="B13265">
        <f ca="1">IF(ROW()=2,1,
IF(OFFSET(C13265,0,0)=0,OFFSET(B13265,-1,0)+1,
OFFSET(B13265,-1,0)))</f>
        <v>699</v>
      </c>
      <c r="C13265">
        <f ca="1">IF(ROW()=2,0,
IF(OFFSET(C13265,-1,0)=VLOOKUP(OFFSET(B13265,-1,0),PlayerLevelTable!$A:$C,MATCH(PlayerLevelTable!$C$1,PlayerLevelTable!$A$1:$C$1,0),0),0,
OFFSET(C13265,-1,0)+1))</f>
        <v>1</v>
      </c>
    </row>
    <row r="13266" spans="1:3" x14ac:dyDescent="0.3">
      <c r="A13266">
        <f ca="1">IF(ROW()=2,0,OFFSET(A13266,-1,0)+1)</f>
        <v>13264</v>
      </c>
      <c r="B13266">
        <f ca="1">IF(ROW()=2,1,
IF(OFFSET(C13266,0,0)=0,OFFSET(B13266,-1,0)+1,
OFFSET(B13266,-1,0)))</f>
        <v>699</v>
      </c>
      <c r="C13266">
        <f ca="1">IF(ROW()=2,0,
IF(OFFSET(C13266,-1,0)=VLOOKUP(OFFSET(B13266,-1,0),PlayerLevelTable!$A:$C,MATCH(PlayerLevelTable!$C$1,PlayerLevelTable!$A$1:$C$1,0),0),0,
OFFSET(C13266,-1,0)+1))</f>
        <v>2</v>
      </c>
    </row>
    <row r="13267" spans="1:3" x14ac:dyDescent="0.3">
      <c r="A13267">
        <f ca="1">IF(ROW()=2,0,OFFSET(A13267,-1,0)+1)</f>
        <v>13265</v>
      </c>
      <c r="B13267">
        <f ca="1">IF(ROW()=2,1,
IF(OFFSET(C13267,0,0)=0,OFFSET(B13267,-1,0)+1,
OFFSET(B13267,-1,0)))</f>
        <v>699</v>
      </c>
      <c r="C13267">
        <f ca="1">IF(ROW()=2,0,
IF(OFFSET(C13267,-1,0)=VLOOKUP(OFFSET(B13267,-1,0),PlayerLevelTable!$A:$C,MATCH(PlayerLevelTable!$C$1,PlayerLevelTable!$A$1:$C$1,0),0),0,
OFFSET(C13267,-1,0)+1))</f>
        <v>3</v>
      </c>
    </row>
    <row r="13268" spans="1:3" x14ac:dyDescent="0.3">
      <c r="A13268">
        <f ca="1">IF(ROW()=2,0,OFFSET(A13268,-1,0)+1)</f>
        <v>13266</v>
      </c>
      <c r="B13268">
        <f ca="1">IF(ROW()=2,1,
IF(OFFSET(C13268,0,0)=0,OFFSET(B13268,-1,0)+1,
OFFSET(B13268,-1,0)))</f>
        <v>699</v>
      </c>
      <c r="C13268">
        <f ca="1">IF(ROW()=2,0,
IF(OFFSET(C13268,-1,0)=VLOOKUP(OFFSET(B13268,-1,0),PlayerLevelTable!$A:$C,MATCH(PlayerLevelTable!$C$1,PlayerLevelTable!$A$1:$C$1,0),0),0,
OFFSET(C13268,-1,0)+1))</f>
        <v>4</v>
      </c>
    </row>
    <row r="13269" spans="1:3" x14ac:dyDescent="0.3">
      <c r="A13269">
        <f ca="1">IF(ROW()=2,0,OFFSET(A13269,-1,0)+1)</f>
        <v>13267</v>
      </c>
      <c r="B13269">
        <f ca="1">IF(ROW()=2,1,
IF(OFFSET(C13269,0,0)=0,OFFSET(B13269,-1,0)+1,
OFFSET(B13269,-1,0)))</f>
        <v>699</v>
      </c>
      <c r="C13269">
        <f ca="1">IF(ROW()=2,0,
IF(OFFSET(C13269,-1,0)=VLOOKUP(OFFSET(B13269,-1,0),PlayerLevelTable!$A:$C,MATCH(PlayerLevelTable!$C$1,PlayerLevelTable!$A$1:$C$1,0),0),0,
OFFSET(C13269,-1,0)+1))</f>
        <v>5</v>
      </c>
    </row>
    <row r="13270" spans="1:3" x14ac:dyDescent="0.3">
      <c r="A13270">
        <f ca="1">IF(ROW()=2,0,OFFSET(A13270,-1,0)+1)</f>
        <v>13268</v>
      </c>
      <c r="B13270">
        <f ca="1">IF(ROW()=2,1,
IF(OFFSET(C13270,0,0)=0,OFFSET(B13270,-1,0)+1,
OFFSET(B13270,-1,0)))</f>
        <v>699</v>
      </c>
      <c r="C13270">
        <f ca="1">IF(ROW()=2,0,
IF(OFFSET(C13270,-1,0)=VLOOKUP(OFFSET(B13270,-1,0),PlayerLevelTable!$A:$C,MATCH(PlayerLevelTable!$C$1,PlayerLevelTable!$A$1:$C$1,0),0),0,
OFFSET(C13270,-1,0)+1))</f>
        <v>6</v>
      </c>
    </row>
    <row r="13271" spans="1:3" x14ac:dyDescent="0.3">
      <c r="A13271">
        <f ca="1">IF(ROW()=2,0,OFFSET(A13271,-1,0)+1)</f>
        <v>13269</v>
      </c>
      <c r="B13271">
        <f ca="1">IF(ROW()=2,1,
IF(OFFSET(C13271,0,0)=0,OFFSET(B13271,-1,0)+1,
OFFSET(B13271,-1,0)))</f>
        <v>699</v>
      </c>
      <c r="C13271">
        <f ca="1">IF(ROW()=2,0,
IF(OFFSET(C13271,-1,0)=VLOOKUP(OFFSET(B13271,-1,0),PlayerLevelTable!$A:$C,MATCH(PlayerLevelTable!$C$1,PlayerLevelTable!$A$1:$C$1,0),0),0,
OFFSET(C13271,-1,0)+1))</f>
        <v>7</v>
      </c>
    </row>
    <row r="13272" spans="1:3" x14ac:dyDescent="0.3">
      <c r="A13272">
        <f ca="1">IF(ROW()=2,0,OFFSET(A13272,-1,0)+1)</f>
        <v>13270</v>
      </c>
      <c r="B13272">
        <f ca="1">IF(ROW()=2,1,
IF(OFFSET(C13272,0,0)=0,OFFSET(B13272,-1,0)+1,
OFFSET(B13272,-1,0)))</f>
        <v>699</v>
      </c>
      <c r="C13272">
        <f ca="1">IF(ROW()=2,0,
IF(OFFSET(C13272,-1,0)=VLOOKUP(OFFSET(B13272,-1,0),PlayerLevelTable!$A:$C,MATCH(PlayerLevelTable!$C$1,PlayerLevelTable!$A$1:$C$1,0),0),0,
OFFSET(C13272,-1,0)+1))</f>
        <v>8</v>
      </c>
    </row>
    <row r="13273" spans="1:3" x14ac:dyDescent="0.3">
      <c r="A13273">
        <f ca="1">IF(ROW()=2,0,OFFSET(A13273,-1,0)+1)</f>
        <v>13271</v>
      </c>
      <c r="B13273">
        <f ca="1">IF(ROW()=2,1,
IF(OFFSET(C13273,0,0)=0,OFFSET(B13273,-1,0)+1,
OFFSET(B13273,-1,0)))</f>
        <v>699</v>
      </c>
      <c r="C13273">
        <f ca="1">IF(ROW()=2,0,
IF(OFFSET(C13273,-1,0)=VLOOKUP(OFFSET(B13273,-1,0),PlayerLevelTable!$A:$C,MATCH(PlayerLevelTable!$C$1,PlayerLevelTable!$A$1:$C$1,0),0),0,
OFFSET(C13273,-1,0)+1))</f>
        <v>9</v>
      </c>
    </row>
    <row r="13274" spans="1:3" x14ac:dyDescent="0.3">
      <c r="A13274">
        <f ca="1">IF(ROW()=2,0,OFFSET(A13274,-1,0)+1)</f>
        <v>13272</v>
      </c>
      <c r="B13274">
        <f ca="1">IF(ROW()=2,1,
IF(OFFSET(C13274,0,0)=0,OFFSET(B13274,-1,0)+1,
OFFSET(B13274,-1,0)))</f>
        <v>699</v>
      </c>
      <c r="C13274">
        <f ca="1">IF(ROW()=2,0,
IF(OFFSET(C13274,-1,0)=VLOOKUP(OFFSET(B13274,-1,0),PlayerLevelTable!$A:$C,MATCH(PlayerLevelTable!$C$1,PlayerLevelTable!$A$1:$C$1,0),0),0,
OFFSET(C13274,-1,0)+1))</f>
        <v>10</v>
      </c>
    </row>
    <row r="13275" spans="1:3" x14ac:dyDescent="0.3">
      <c r="A13275">
        <f ca="1">IF(ROW()=2,0,OFFSET(A13275,-1,0)+1)</f>
        <v>13273</v>
      </c>
      <c r="B13275">
        <f ca="1">IF(ROW()=2,1,
IF(OFFSET(C13275,0,0)=0,OFFSET(B13275,-1,0)+1,
OFFSET(B13275,-1,0)))</f>
        <v>699</v>
      </c>
      <c r="C13275">
        <f ca="1">IF(ROW()=2,0,
IF(OFFSET(C13275,-1,0)=VLOOKUP(OFFSET(B13275,-1,0),PlayerLevelTable!$A:$C,MATCH(PlayerLevelTable!$C$1,PlayerLevelTable!$A$1:$C$1,0),0),0,
OFFSET(C13275,-1,0)+1))</f>
        <v>11</v>
      </c>
    </row>
    <row r="13276" spans="1:3" x14ac:dyDescent="0.3">
      <c r="A13276">
        <f ca="1">IF(ROW()=2,0,OFFSET(A13276,-1,0)+1)</f>
        <v>13274</v>
      </c>
      <c r="B13276">
        <f ca="1">IF(ROW()=2,1,
IF(OFFSET(C13276,0,0)=0,OFFSET(B13276,-1,0)+1,
OFFSET(B13276,-1,0)))</f>
        <v>699</v>
      </c>
      <c r="C13276">
        <f ca="1">IF(ROW()=2,0,
IF(OFFSET(C13276,-1,0)=VLOOKUP(OFFSET(B13276,-1,0),PlayerLevelTable!$A:$C,MATCH(PlayerLevelTable!$C$1,PlayerLevelTable!$A$1:$C$1,0),0),0,
OFFSET(C13276,-1,0)+1))</f>
        <v>12</v>
      </c>
    </row>
    <row r="13277" spans="1:3" x14ac:dyDescent="0.3">
      <c r="A13277">
        <f ca="1">IF(ROW()=2,0,OFFSET(A13277,-1,0)+1)</f>
        <v>13275</v>
      </c>
      <c r="B13277">
        <f ca="1">IF(ROW()=2,1,
IF(OFFSET(C13277,0,0)=0,OFFSET(B13277,-1,0)+1,
OFFSET(B13277,-1,0)))</f>
        <v>699</v>
      </c>
      <c r="C13277">
        <f ca="1">IF(ROW()=2,0,
IF(OFFSET(C13277,-1,0)=VLOOKUP(OFFSET(B13277,-1,0),PlayerLevelTable!$A:$C,MATCH(PlayerLevelTable!$C$1,PlayerLevelTable!$A$1:$C$1,0),0),0,
OFFSET(C13277,-1,0)+1))</f>
        <v>13</v>
      </c>
    </row>
    <row r="13278" spans="1:3" x14ac:dyDescent="0.3">
      <c r="A13278">
        <f ca="1">IF(ROW()=2,0,OFFSET(A13278,-1,0)+1)</f>
        <v>13276</v>
      </c>
      <c r="B13278">
        <f ca="1">IF(ROW()=2,1,
IF(OFFSET(C13278,0,0)=0,OFFSET(B13278,-1,0)+1,
OFFSET(B13278,-1,0)))</f>
        <v>699</v>
      </c>
      <c r="C13278">
        <f ca="1">IF(ROW()=2,0,
IF(OFFSET(C13278,-1,0)=VLOOKUP(OFFSET(B13278,-1,0),PlayerLevelTable!$A:$C,MATCH(PlayerLevelTable!$C$1,PlayerLevelTable!$A$1:$C$1,0),0),0,
OFFSET(C13278,-1,0)+1))</f>
        <v>14</v>
      </c>
    </row>
    <row r="13279" spans="1:3" x14ac:dyDescent="0.3">
      <c r="A13279">
        <f ca="1">IF(ROW()=2,0,OFFSET(A13279,-1,0)+1)</f>
        <v>13277</v>
      </c>
      <c r="B13279">
        <f ca="1">IF(ROW()=2,1,
IF(OFFSET(C13279,0,0)=0,OFFSET(B13279,-1,0)+1,
OFFSET(B13279,-1,0)))</f>
        <v>699</v>
      </c>
      <c r="C13279">
        <f ca="1">IF(ROW()=2,0,
IF(OFFSET(C13279,-1,0)=VLOOKUP(OFFSET(B13279,-1,0),PlayerLevelTable!$A:$C,MATCH(PlayerLevelTable!$C$1,PlayerLevelTable!$A$1:$C$1,0),0),0,
OFFSET(C13279,-1,0)+1))</f>
        <v>15</v>
      </c>
    </row>
    <row r="13280" spans="1:3" x14ac:dyDescent="0.3">
      <c r="A13280">
        <f ca="1">IF(ROW()=2,0,OFFSET(A13280,-1,0)+1)</f>
        <v>13278</v>
      </c>
      <c r="B13280">
        <f ca="1">IF(ROW()=2,1,
IF(OFFSET(C13280,0,0)=0,OFFSET(B13280,-1,0)+1,
OFFSET(B13280,-1,0)))</f>
        <v>699</v>
      </c>
      <c r="C13280">
        <f ca="1">IF(ROW()=2,0,
IF(OFFSET(C13280,-1,0)=VLOOKUP(OFFSET(B13280,-1,0),PlayerLevelTable!$A:$C,MATCH(PlayerLevelTable!$C$1,PlayerLevelTable!$A$1:$C$1,0),0),0,
OFFSET(C13280,-1,0)+1))</f>
        <v>16</v>
      </c>
    </row>
    <row r="13281" spans="1:3" x14ac:dyDescent="0.3">
      <c r="A13281">
        <f ca="1">IF(ROW()=2,0,OFFSET(A13281,-1,0)+1)</f>
        <v>13279</v>
      </c>
      <c r="B13281">
        <f ca="1">IF(ROW()=2,1,
IF(OFFSET(C13281,0,0)=0,OFFSET(B13281,-1,0)+1,
OFFSET(B13281,-1,0)))</f>
        <v>699</v>
      </c>
      <c r="C13281">
        <f ca="1">IF(ROW()=2,0,
IF(OFFSET(C13281,-1,0)=VLOOKUP(OFFSET(B13281,-1,0),PlayerLevelTable!$A:$C,MATCH(PlayerLevelTable!$C$1,PlayerLevelTable!$A$1:$C$1,0),0),0,
OFFSET(C13281,-1,0)+1))</f>
        <v>17</v>
      </c>
    </row>
    <row r="13282" spans="1:3" x14ac:dyDescent="0.3">
      <c r="A13282">
        <f ca="1">IF(ROW()=2,0,OFFSET(A13282,-1,0)+1)</f>
        <v>13280</v>
      </c>
      <c r="B13282">
        <f ca="1">IF(ROW()=2,1,
IF(OFFSET(C13282,0,0)=0,OFFSET(B13282,-1,0)+1,
OFFSET(B13282,-1,0)))</f>
        <v>699</v>
      </c>
      <c r="C13282">
        <f ca="1">IF(ROW()=2,0,
IF(OFFSET(C13282,-1,0)=VLOOKUP(OFFSET(B13282,-1,0),PlayerLevelTable!$A:$C,MATCH(PlayerLevelTable!$C$1,PlayerLevelTable!$A$1:$C$1,0),0),0,
OFFSET(C13282,-1,0)+1))</f>
        <v>18</v>
      </c>
    </row>
    <row r="13283" spans="1:3" x14ac:dyDescent="0.3">
      <c r="A13283">
        <f ca="1">IF(ROW()=2,0,OFFSET(A13283,-1,0)+1)</f>
        <v>13281</v>
      </c>
      <c r="B13283">
        <f ca="1">IF(ROW()=2,1,
IF(OFFSET(C13283,0,0)=0,OFFSET(B13283,-1,0)+1,
OFFSET(B13283,-1,0)))</f>
        <v>699</v>
      </c>
      <c r="C13283">
        <f ca="1">IF(ROW()=2,0,
IF(OFFSET(C13283,-1,0)=VLOOKUP(OFFSET(B13283,-1,0),PlayerLevelTable!$A:$C,MATCH(PlayerLevelTable!$C$1,PlayerLevelTable!$A$1:$C$1,0),0),0,
OFFSET(C13283,-1,0)+1))</f>
        <v>19</v>
      </c>
    </row>
    <row r="13284" spans="1:3" x14ac:dyDescent="0.3">
      <c r="A13284">
        <f ca="1">IF(ROW()=2,0,OFFSET(A13284,-1,0)+1)</f>
        <v>13282</v>
      </c>
      <c r="B13284">
        <f ca="1">IF(ROW()=2,1,
IF(OFFSET(C13284,0,0)=0,OFFSET(B13284,-1,0)+1,
OFFSET(B13284,-1,0)))</f>
        <v>699</v>
      </c>
      <c r="C13284">
        <f ca="1">IF(ROW()=2,0,
IF(OFFSET(C13284,-1,0)=VLOOKUP(OFFSET(B13284,-1,0),PlayerLevelTable!$A:$C,MATCH(PlayerLevelTable!$C$1,PlayerLevelTable!$A$1:$C$1,0),0),0,
OFFSET(C13284,-1,0)+1))</f>
        <v>20</v>
      </c>
    </row>
    <row r="13285" spans="1:3" x14ac:dyDescent="0.3">
      <c r="A13285">
        <f ca="1">IF(ROW()=2,0,OFFSET(A13285,-1,0)+1)</f>
        <v>13283</v>
      </c>
      <c r="B13285">
        <f ca="1">IF(ROW()=2,1,
IF(OFFSET(C13285,0,0)=0,OFFSET(B13285,-1,0)+1,
OFFSET(B13285,-1,0)))</f>
        <v>699</v>
      </c>
      <c r="C13285">
        <f ca="1">IF(ROW()=2,0,
IF(OFFSET(C13285,-1,0)=VLOOKUP(OFFSET(B13285,-1,0),PlayerLevelTable!$A:$C,MATCH(PlayerLevelTable!$C$1,PlayerLevelTable!$A$1:$C$1,0),0),0,
OFFSET(C13285,-1,0)+1))</f>
        <v>21</v>
      </c>
    </row>
    <row r="13286" spans="1:3" x14ac:dyDescent="0.3">
      <c r="A13286">
        <f ca="1">IF(ROW()=2,0,OFFSET(A13286,-1,0)+1)</f>
        <v>13284</v>
      </c>
      <c r="B13286">
        <f ca="1">IF(ROW()=2,1,
IF(OFFSET(C13286,0,0)=0,OFFSET(B13286,-1,0)+1,
OFFSET(B13286,-1,0)))</f>
        <v>699</v>
      </c>
      <c r="C13286">
        <f ca="1">IF(ROW()=2,0,
IF(OFFSET(C13286,-1,0)=VLOOKUP(OFFSET(B13286,-1,0),PlayerLevelTable!$A:$C,MATCH(PlayerLevelTable!$C$1,PlayerLevelTable!$A$1:$C$1,0),0),0,
OFFSET(C13286,-1,0)+1))</f>
        <v>22</v>
      </c>
    </row>
    <row r="13287" spans="1:3" x14ac:dyDescent="0.3">
      <c r="A13287">
        <f ca="1">IF(ROW()=2,0,OFFSET(A13287,-1,0)+1)</f>
        <v>13285</v>
      </c>
      <c r="B13287">
        <f ca="1">IF(ROW()=2,1,
IF(OFFSET(C13287,0,0)=0,OFFSET(B13287,-1,0)+1,
OFFSET(B13287,-1,0)))</f>
        <v>699</v>
      </c>
      <c r="C13287">
        <f ca="1">IF(ROW()=2,0,
IF(OFFSET(C13287,-1,0)=VLOOKUP(OFFSET(B13287,-1,0),PlayerLevelTable!$A:$C,MATCH(PlayerLevelTable!$C$1,PlayerLevelTable!$A$1:$C$1,0),0),0,
OFFSET(C13287,-1,0)+1))</f>
        <v>23</v>
      </c>
    </row>
    <row r="13288" spans="1:3" x14ac:dyDescent="0.3">
      <c r="A13288">
        <f ca="1">IF(ROW()=2,0,OFFSET(A13288,-1,0)+1)</f>
        <v>13286</v>
      </c>
      <c r="B13288">
        <f ca="1">IF(ROW()=2,1,
IF(OFFSET(C13288,0,0)=0,OFFSET(B13288,-1,0)+1,
OFFSET(B13288,-1,0)))</f>
        <v>699</v>
      </c>
      <c r="C13288">
        <f ca="1">IF(ROW()=2,0,
IF(OFFSET(C13288,-1,0)=VLOOKUP(OFFSET(B13288,-1,0),PlayerLevelTable!$A:$C,MATCH(PlayerLevelTable!$C$1,PlayerLevelTable!$A$1:$C$1,0),0),0,
OFFSET(C13288,-1,0)+1))</f>
        <v>24</v>
      </c>
    </row>
    <row r="13289" spans="1:3" x14ac:dyDescent="0.3">
      <c r="A13289">
        <f ca="1">IF(ROW()=2,0,OFFSET(A13289,-1,0)+1)</f>
        <v>13287</v>
      </c>
      <c r="B13289">
        <f ca="1">IF(ROW()=2,1,
IF(OFFSET(C13289,0,0)=0,OFFSET(B13289,-1,0)+1,
OFFSET(B13289,-1,0)))</f>
        <v>699</v>
      </c>
      <c r="C13289">
        <f ca="1">IF(ROW()=2,0,
IF(OFFSET(C13289,-1,0)=VLOOKUP(OFFSET(B13289,-1,0),PlayerLevelTable!$A:$C,MATCH(PlayerLevelTable!$C$1,PlayerLevelTable!$A$1:$C$1,0),0),0,
OFFSET(C13289,-1,0)+1))</f>
        <v>25</v>
      </c>
    </row>
    <row r="13290" spans="1:3" x14ac:dyDescent="0.3">
      <c r="A13290">
        <f ca="1">IF(ROW()=2,0,OFFSET(A13290,-1,0)+1)</f>
        <v>13288</v>
      </c>
      <c r="B13290">
        <f ca="1">IF(ROW()=2,1,
IF(OFFSET(C13290,0,0)=0,OFFSET(B13290,-1,0)+1,
OFFSET(B13290,-1,0)))</f>
        <v>699</v>
      </c>
      <c r="C13290">
        <f ca="1">IF(ROW()=2,0,
IF(OFFSET(C13290,-1,0)=VLOOKUP(OFFSET(B13290,-1,0),PlayerLevelTable!$A:$C,MATCH(PlayerLevelTable!$C$1,PlayerLevelTable!$A$1:$C$1,0),0),0,
OFFSET(C13290,-1,0)+1))</f>
        <v>26</v>
      </c>
    </row>
    <row r="13291" spans="1:3" x14ac:dyDescent="0.3">
      <c r="A13291">
        <f ca="1">IF(ROW()=2,0,OFFSET(A13291,-1,0)+1)</f>
        <v>13289</v>
      </c>
      <c r="B13291">
        <f ca="1">IF(ROW()=2,1,
IF(OFFSET(C13291,0,0)=0,OFFSET(B13291,-1,0)+1,
OFFSET(B13291,-1,0)))</f>
        <v>699</v>
      </c>
      <c r="C13291">
        <f ca="1">IF(ROW()=2,0,
IF(OFFSET(C13291,-1,0)=VLOOKUP(OFFSET(B13291,-1,0),PlayerLevelTable!$A:$C,MATCH(PlayerLevelTable!$C$1,PlayerLevelTable!$A$1:$C$1,0),0),0,
OFFSET(C13291,-1,0)+1))</f>
        <v>27</v>
      </c>
    </row>
    <row r="13292" spans="1:3" x14ac:dyDescent="0.3">
      <c r="A13292">
        <f ca="1">IF(ROW()=2,0,OFFSET(A13292,-1,0)+1)</f>
        <v>13290</v>
      </c>
      <c r="B13292">
        <f ca="1">IF(ROW()=2,1,
IF(OFFSET(C13292,0,0)=0,OFFSET(B13292,-1,0)+1,
OFFSET(B13292,-1,0)))</f>
        <v>700</v>
      </c>
      <c r="C13292">
        <f ca="1">IF(ROW()=2,0,
IF(OFFSET(C13292,-1,0)=VLOOKUP(OFFSET(B13292,-1,0),PlayerLevelTable!$A:$C,MATCH(PlayerLevelTable!$C$1,PlayerLevelTable!$A$1:$C$1,0),0),0,
OFFSET(C13292,-1,0)+1))</f>
        <v>0</v>
      </c>
    </row>
    <row r="13293" spans="1:3" x14ac:dyDescent="0.3">
      <c r="A13293">
        <f ca="1">IF(ROW()=2,0,OFFSET(A13293,-1,0)+1)</f>
        <v>13291</v>
      </c>
      <c r="B13293">
        <f ca="1">IF(ROW()=2,1,
IF(OFFSET(C13293,0,0)=0,OFFSET(B13293,-1,0)+1,
OFFSET(B13293,-1,0)))</f>
        <v>700</v>
      </c>
      <c r="C13293">
        <f ca="1">IF(ROW()=2,0,
IF(OFFSET(C13293,-1,0)=VLOOKUP(OFFSET(B13293,-1,0),PlayerLevelTable!$A:$C,MATCH(PlayerLevelTable!$C$1,PlayerLevelTable!$A$1:$C$1,0),0),0,
OFFSET(C13293,-1,0)+1))</f>
        <v>1</v>
      </c>
    </row>
    <row r="13294" spans="1:3" x14ac:dyDescent="0.3">
      <c r="A13294">
        <f ca="1">IF(ROW()=2,0,OFFSET(A13294,-1,0)+1)</f>
        <v>13292</v>
      </c>
      <c r="B13294">
        <f ca="1">IF(ROW()=2,1,
IF(OFFSET(C13294,0,0)=0,OFFSET(B13294,-1,0)+1,
OFFSET(B13294,-1,0)))</f>
        <v>700</v>
      </c>
      <c r="C13294">
        <f ca="1">IF(ROW()=2,0,
IF(OFFSET(C13294,-1,0)=VLOOKUP(OFFSET(B13294,-1,0),PlayerLevelTable!$A:$C,MATCH(PlayerLevelTable!$C$1,PlayerLevelTable!$A$1:$C$1,0),0),0,
OFFSET(C13294,-1,0)+1))</f>
        <v>2</v>
      </c>
    </row>
    <row r="13295" spans="1:3" x14ac:dyDescent="0.3">
      <c r="A13295">
        <f ca="1">IF(ROW()=2,0,OFFSET(A13295,-1,0)+1)</f>
        <v>13293</v>
      </c>
      <c r="B13295">
        <f ca="1">IF(ROW()=2,1,
IF(OFFSET(C13295,0,0)=0,OFFSET(B13295,-1,0)+1,
OFFSET(B13295,-1,0)))</f>
        <v>700</v>
      </c>
      <c r="C13295">
        <f ca="1">IF(ROW()=2,0,
IF(OFFSET(C13295,-1,0)=VLOOKUP(OFFSET(B13295,-1,0),PlayerLevelTable!$A:$C,MATCH(PlayerLevelTable!$C$1,PlayerLevelTable!$A$1:$C$1,0),0),0,
OFFSET(C13295,-1,0)+1))</f>
        <v>3</v>
      </c>
    </row>
    <row r="13296" spans="1:3" x14ac:dyDescent="0.3">
      <c r="A13296">
        <f ca="1">IF(ROW()=2,0,OFFSET(A13296,-1,0)+1)</f>
        <v>13294</v>
      </c>
      <c r="B13296">
        <f ca="1">IF(ROW()=2,1,
IF(OFFSET(C13296,0,0)=0,OFFSET(B13296,-1,0)+1,
OFFSET(B13296,-1,0)))</f>
        <v>700</v>
      </c>
      <c r="C13296">
        <f ca="1">IF(ROW()=2,0,
IF(OFFSET(C13296,-1,0)=VLOOKUP(OFFSET(B13296,-1,0),PlayerLevelTable!$A:$C,MATCH(PlayerLevelTable!$C$1,PlayerLevelTable!$A$1:$C$1,0),0),0,
OFFSET(C13296,-1,0)+1))</f>
        <v>4</v>
      </c>
    </row>
    <row r="13297" spans="1:3" x14ac:dyDescent="0.3">
      <c r="A13297">
        <f ca="1">IF(ROW()=2,0,OFFSET(A13297,-1,0)+1)</f>
        <v>13295</v>
      </c>
      <c r="B13297">
        <f ca="1">IF(ROW()=2,1,
IF(OFFSET(C13297,0,0)=0,OFFSET(B13297,-1,0)+1,
OFFSET(B13297,-1,0)))</f>
        <v>700</v>
      </c>
      <c r="C13297">
        <f ca="1">IF(ROW()=2,0,
IF(OFFSET(C13297,-1,0)=VLOOKUP(OFFSET(B13297,-1,0),PlayerLevelTable!$A:$C,MATCH(PlayerLevelTable!$C$1,PlayerLevelTable!$A$1:$C$1,0),0),0,
OFFSET(C13297,-1,0)+1))</f>
        <v>5</v>
      </c>
    </row>
    <row r="13298" spans="1:3" x14ac:dyDescent="0.3">
      <c r="A13298">
        <f ca="1">IF(ROW()=2,0,OFFSET(A13298,-1,0)+1)</f>
        <v>13296</v>
      </c>
      <c r="B13298">
        <f ca="1">IF(ROW()=2,1,
IF(OFFSET(C13298,0,0)=0,OFFSET(B13298,-1,0)+1,
OFFSET(B13298,-1,0)))</f>
        <v>700</v>
      </c>
      <c r="C13298">
        <f ca="1">IF(ROW()=2,0,
IF(OFFSET(C13298,-1,0)=VLOOKUP(OFFSET(B13298,-1,0),PlayerLevelTable!$A:$C,MATCH(PlayerLevelTable!$C$1,PlayerLevelTable!$A$1:$C$1,0),0),0,
OFFSET(C13298,-1,0)+1))</f>
        <v>6</v>
      </c>
    </row>
    <row r="13299" spans="1:3" x14ac:dyDescent="0.3">
      <c r="A13299">
        <f ca="1">IF(ROW()=2,0,OFFSET(A13299,-1,0)+1)</f>
        <v>13297</v>
      </c>
      <c r="B13299">
        <f ca="1">IF(ROW()=2,1,
IF(OFFSET(C13299,0,0)=0,OFFSET(B13299,-1,0)+1,
OFFSET(B13299,-1,0)))</f>
        <v>700</v>
      </c>
      <c r="C13299">
        <f ca="1">IF(ROW()=2,0,
IF(OFFSET(C13299,-1,0)=VLOOKUP(OFFSET(B13299,-1,0),PlayerLevelTable!$A:$C,MATCH(PlayerLevelTable!$C$1,PlayerLevelTable!$A$1:$C$1,0),0),0,
OFFSET(C13299,-1,0)+1))</f>
        <v>7</v>
      </c>
    </row>
    <row r="13300" spans="1:3" x14ac:dyDescent="0.3">
      <c r="A13300">
        <f ca="1">IF(ROW()=2,0,OFFSET(A13300,-1,0)+1)</f>
        <v>13298</v>
      </c>
      <c r="B13300">
        <f ca="1">IF(ROW()=2,1,
IF(OFFSET(C13300,0,0)=0,OFFSET(B13300,-1,0)+1,
OFFSET(B13300,-1,0)))</f>
        <v>700</v>
      </c>
      <c r="C13300">
        <f ca="1">IF(ROW()=2,0,
IF(OFFSET(C13300,-1,0)=VLOOKUP(OFFSET(B13300,-1,0),PlayerLevelTable!$A:$C,MATCH(PlayerLevelTable!$C$1,PlayerLevelTable!$A$1:$C$1,0),0),0,
OFFSET(C13300,-1,0)+1))</f>
        <v>8</v>
      </c>
    </row>
    <row r="13301" spans="1:3" x14ac:dyDescent="0.3">
      <c r="A13301">
        <f ca="1">IF(ROW()=2,0,OFFSET(A13301,-1,0)+1)</f>
        <v>13299</v>
      </c>
      <c r="B13301">
        <f ca="1">IF(ROW()=2,1,
IF(OFFSET(C13301,0,0)=0,OFFSET(B13301,-1,0)+1,
OFFSET(B13301,-1,0)))</f>
        <v>700</v>
      </c>
      <c r="C13301">
        <f ca="1">IF(ROW()=2,0,
IF(OFFSET(C13301,-1,0)=VLOOKUP(OFFSET(B13301,-1,0),PlayerLevelTable!$A:$C,MATCH(PlayerLevelTable!$C$1,PlayerLevelTable!$A$1:$C$1,0),0),0,
OFFSET(C13301,-1,0)+1))</f>
        <v>9</v>
      </c>
    </row>
    <row r="13302" spans="1:3" x14ac:dyDescent="0.3">
      <c r="A13302">
        <f ca="1">IF(ROW()=2,0,OFFSET(A13302,-1,0)+1)</f>
        <v>13300</v>
      </c>
      <c r="B13302">
        <f ca="1">IF(ROW()=2,1,
IF(OFFSET(C13302,0,0)=0,OFFSET(B13302,-1,0)+1,
OFFSET(B13302,-1,0)))</f>
        <v>700</v>
      </c>
      <c r="C13302">
        <f ca="1">IF(ROW()=2,0,
IF(OFFSET(C13302,-1,0)=VLOOKUP(OFFSET(B13302,-1,0),PlayerLevelTable!$A:$C,MATCH(PlayerLevelTable!$C$1,PlayerLevelTable!$A$1:$C$1,0),0),0,
OFFSET(C13302,-1,0)+1))</f>
        <v>10</v>
      </c>
    </row>
    <row r="13303" spans="1:3" x14ac:dyDescent="0.3">
      <c r="A13303">
        <f ca="1">IF(ROW()=2,0,OFFSET(A13303,-1,0)+1)</f>
        <v>13301</v>
      </c>
      <c r="B13303">
        <f ca="1">IF(ROW()=2,1,
IF(OFFSET(C13303,0,0)=0,OFFSET(B13303,-1,0)+1,
OFFSET(B13303,-1,0)))</f>
        <v>700</v>
      </c>
      <c r="C13303">
        <f ca="1">IF(ROW()=2,0,
IF(OFFSET(C13303,-1,0)=VLOOKUP(OFFSET(B13303,-1,0),PlayerLevelTable!$A:$C,MATCH(PlayerLevelTable!$C$1,PlayerLevelTable!$A$1:$C$1,0),0),0,
OFFSET(C13303,-1,0)+1))</f>
        <v>11</v>
      </c>
    </row>
    <row r="13304" spans="1:3" x14ac:dyDescent="0.3">
      <c r="A13304">
        <f ca="1">IF(ROW()=2,0,OFFSET(A13304,-1,0)+1)</f>
        <v>13302</v>
      </c>
      <c r="B13304">
        <f ca="1">IF(ROW()=2,1,
IF(OFFSET(C13304,0,0)=0,OFFSET(B13304,-1,0)+1,
OFFSET(B13304,-1,0)))</f>
        <v>700</v>
      </c>
      <c r="C13304">
        <f ca="1">IF(ROW()=2,0,
IF(OFFSET(C13304,-1,0)=VLOOKUP(OFFSET(B13304,-1,0),PlayerLevelTable!$A:$C,MATCH(PlayerLevelTable!$C$1,PlayerLevelTable!$A$1:$C$1,0),0),0,
OFFSET(C13304,-1,0)+1))</f>
        <v>12</v>
      </c>
    </row>
    <row r="13305" spans="1:3" x14ac:dyDescent="0.3">
      <c r="A13305">
        <f ca="1">IF(ROW()=2,0,OFFSET(A13305,-1,0)+1)</f>
        <v>13303</v>
      </c>
      <c r="B13305">
        <f ca="1">IF(ROW()=2,1,
IF(OFFSET(C13305,0,0)=0,OFFSET(B13305,-1,0)+1,
OFFSET(B13305,-1,0)))</f>
        <v>700</v>
      </c>
      <c r="C13305">
        <f ca="1">IF(ROW()=2,0,
IF(OFFSET(C13305,-1,0)=VLOOKUP(OFFSET(B13305,-1,0),PlayerLevelTable!$A:$C,MATCH(PlayerLevelTable!$C$1,PlayerLevelTable!$A$1:$C$1,0),0),0,
OFFSET(C13305,-1,0)+1))</f>
        <v>13</v>
      </c>
    </row>
    <row r="13306" spans="1:3" x14ac:dyDescent="0.3">
      <c r="A13306">
        <f ca="1">IF(ROW()=2,0,OFFSET(A13306,-1,0)+1)</f>
        <v>13304</v>
      </c>
      <c r="B13306">
        <f ca="1">IF(ROW()=2,1,
IF(OFFSET(C13306,0,0)=0,OFFSET(B13306,-1,0)+1,
OFFSET(B13306,-1,0)))</f>
        <v>700</v>
      </c>
      <c r="C13306">
        <f ca="1">IF(ROW()=2,0,
IF(OFFSET(C13306,-1,0)=VLOOKUP(OFFSET(B13306,-1,0),PlayerLevelTable!$A:$C,MATCH(PlayerLevelTable!$C$1,PlayerLevelTable!$A$1:$C$1,0),0),0,
OFFSET(C13306,-1,0)+1))</f>
        <v>14</v>
      </c>
    </row>
    <row r="13307" spans="1:3" x14ac:dyDescent="0.3">
      <c r="A13307">
        <f ca="1">IF(ROW()=2,0,OFFSET(A13307,-1,0)+1)</f>
        <v>13305</v>
      </c>
      <c r="B13307">
        <f ca="1">IF(ROW()=2,1,
IF(OFFSET(C13307,0,0)=0,OFFSET(B13307,-1,0)+1,
OFFSET(B13307,-1,0)))</f>
        <v>700</v>
      </c>
      <c r="C13307">
        <f ca="1">IF(ROW()=2,0,
IF(OFFSET(C13307,-1,0)=VLOOKUP(OFFSET(B13307,-1,0),PlayerLevelTable!$A:$C,MATCH(PlayerLevelTable!$C$1,PlayerLevelTable!$A$1:$C$1,0),0),0,
OFFSET(C13307,-1,0)+1))</f>
        <v>15</v>
      </c>
    </row>
    <row r="13308" spans="1:3" x14ac:dyDescent="0.3">
      <c r="A13308">
        <f ca="1">IF(ROW()=2,0,OFFSET(A13308,-1,0)+1)</f>
        <v>13306</v>
      </c>
      <c r="B13308">
        <f ca="1">IF(ROW()=2,1,
IF(OFFSET(C13308,0,0)=0,OFFSET(B13308,-1,0)+1,
OFFSET(B13308,-1,0)))</f>
        <v>700</v>
      </c>
      <c r="C13308">
        <f ca="1">IF(ROW()=2,0,
IF(OFFSET(C13308,-1,0)=VLOOKUP(OFFSET(B13308,-1,0),PlayerLevelTable!$A:$C,MATCH(PlayerLevelTable!$C$1,PlayerLevelTable!$A$1:$C$1,0),0),0,
OFFSET(C13308,-1,0)+1))</f>
        <v>16</v>
      </c>
    </row>
    <row r="13309" spans="1:3" x14ac:dyDescent="0.3">
      <c r="A13309">
        <f ca="1">IF(ROW()=2,0,OFFSET(A13309,-1,0)+1)</f>
        <v>13307</v>
      </c>
      <c r="B13309">
        <f ca="1">IF(ROW()=2,1,
IF(OFFSET(C13309,0,0)=0,OFFSET(B13309,-1,0)+1,
OFFSET(B13309,-1,0)))</f>
        <v>700</v>
      </c>
      <c r="C13309">
        <f ca="1">IF(ROW()=2,0,
IF(OFFSET(C13309,-1,0)=VLOOKUP(OFFSET(B13309,-1,0),PlayerLevelTable!$A:$C,MATCH(PlayerLevelTable!$C$1,PlayerLevelTable!$A$1:$C$1,0),0),0,
OFFSET(C13309,-1,0)+1))</f>
        <v>17</v>
      </c>
    </row>
    <row r="13310" spans="1:3" x14ac:dyDescent="0.3">
      <c r="A13310">
        <f ca="1">IF(ROW()=2,0,OFFSET(A13310,-1,0)+1)</f>
        <v>13308</v>
      </c>
      <c r="B13310">
        <f ca="1">IF(ROW()=2,1,
IF(OFFSET(C13310,0,0)=0,OFFSET(B13310,-1,0)+1,
OFFSET(B13310,-1,0)))</f>
        <v>700</v>
      </c>
      <c r="C13310">
        <f ca="1">IF(ROW()=2,0,
IF(OFFSET(C13310,-1,0)=VLOOKUP(OFFSET(B13310,-1,0),PlayerLevelTable!$A:$C,MATCH(PlayerLevelTable!$C$1,PlayerLevelTable!$A$1:$C$1,0),0),0,
OFFSET(C13310,-1,0)+1))</f>
        <v>18</v>
      </c>
    </row>
    <row r="13311" spans="1:3" x14ac:dyDescent="0.3">
      <c r="A13311">
        <f ca="1">IF(ROW()=2,0,OFFSET(A13311,-1,0)+1)</f>
        <v>13309</v>
      </c>
      <c r="B13311">
        <f ca="1">IF(ROW()=2,1,
IF(OFFSET(C13311,0,0)=0,OFFSET(B13311,-1,0)+1,
OFFSET(B13311,-1,0)))</f>
        <v>700</v>
      </c>
      <c r="C13311">
        <f ca="1">IF(ROW()=2,0,
IF(OFFSET(C13311,-1,0)=VLOOKUP(OFFSET(B13311,-1,0),PlayerLevelTable!$A:$C,MATCH(PlayerLevelTable!$C$1,PlayerLevelTable!$A$1:$C$1,0),0),0,
OFFSET(C13311,-1,0)+1))</f>
        <v>19</v>
      </c>
    </row>
    <row r="13312" spans="1:3" x14ac:dyDescent="0.3">
      <c r="A13312">
        <f ca="1">IF(ROW()=2,0,OFFSET(A13312,-1,0)+1)</f>
        <v>13310</v>
      </c>
      <c r="B13312">
        <f ca="1">IF(ROW()=2,1,
IF(OFFSET(C13312,0,0)=0,OFFSET(B13312,-1,0)+1,
OFFSET(B13312,-1,0)))</f>
        <v>700</v>
      </c>
      <c r="C13312">
        <f ca="1">IF(ROW()=2,0,
IF(OFFSET(C13312,-1,0)=VLOOKUP(OFFSET(B13312,-1,0),PlayerLevelTable!$A:$C,MATCH(PlayerLevelTable!$C$1,PlayerLevelTable!$A$1:$C$1,0),0),0,
OFFSET(C13312,-1,0)+1))</f>
        <v>20</v>
      </c>
    </row>
    <row r="13313" spans="1:3" x14ac:dyDescent="0.3">
      <c r="A13313">
        <f ca="1">IF(ROW()=2,0,OFFSET(A13313,-1,0)+1)</f>
        <v>13311</v>
      </c>
      <c r="B13313">
        <f ca="1">IF(ROW()=2,1,
IF(OFFSET(C13313,0,0)=0,OFFSET(B13313,-1,0)+1,
OFFSET(B13313,-1,0)))</f>
        <v>700</v>
      </c>
      <c r="C13313">
        <f ca="1">IF(ROW()=2,0,
IF(OFFSET(C13313,-1,0)=VLOOKUP(OFFSET(B13313,-1,0),PlayerLevelTable!$A:$C,MATCH(PlayerLevelTable!$C$1,PlayerLevelTable!$A$1:$C$1,0),0),0,
OFFSET(C13313,-1,0)+1))</f>
        <v>21</v>
      </c>
    </row>
    <row r="13314" spans="1:3" x14ac:dyDescent="0.3">
      <c r="A13314">
        <f ca="1">IF(ROW()=2,0,OFFSET(A13314,-1,0)+1)</f>
        <v>13312</v>
      </c>
      <c r="B13314">
        <f ca="1">IF(ROW()=2,1,
IF(OFFSET(C13314,0,0)=0,OFFSET(B13314,-1,0)+1,
OFFSET(B13314,-1,0)))</f>
        <v>700</v>
      </c>
      <c r="C13314">
        <f ca="1">IF(ROW()=2,0,
IF(OFFSET(C13314,-1,0)=VLOOKUP(OFFSET(B13314,-1,0),PlayerLevelTable!$A:$C,MATCH(PlayerLevelTable!$C$1,PlayerLevelTable!$A$1:$C$1,0),0),0,
OFFSET(C13314,-1,0)+1))</f>
        <v>22</v>
      </c>
    </row>
    <row r="13315" spans="1:3" x14ac:dyDescent="0.3">
      <c r="A13315">
        <f ca="1">IF(ROW()=2,0,OFFSET(A13315,-1,0)+1)</f>
        <v>13313</v>
      </c>
      <c r="B13315">
        <f ca="1">IF(ROW()=2,1,
IF(OFFSET(C13315,0,0)=0,OFFSET(B13315,-1,0)+1,
OFFSET(B13315,-1,0)))</f>
        <v>700</v>
      </c>
      <c r="C13315">
        <f ca="1">IF(ROW()=2,0,
IF(OFFSET(C13315,-1,0)=VLOOKUP(OFFSET(B13315,-1,0),PlayerLevelTable!$A:$C,MATCH(PlayerLevelTable!$C$1,PlayerLevelTable!$A$1:$C$1,0),0),0,
OFFSET(C13315,-1,0)+1))</f>
        <v>23</v>
      </c>
    </row>
    <row r="13316" spans="1:3" x14ac:dyDescent="0.3">
      <c r="A13316">
        <f ca="1">IF(ROW()=2,0,OFFSET(A13316,-1,0)+1)</f>
        <v>13314</v>
      </c>
      <c r="B13316">
        <f ca="1">IF(ROW()=2,1,
IF(OFFSET(C13316,0,0)=0,OFFSET(B13316,-1,0)+1,
OFFSET(B13316,-1,0)))</f>
        <v>700</v>
      </c>
      <c r="C13316">
        <f ca="1">IF(ROW()=2,0,
IF(OFFSET(C13316,-1,0)=VLOOKUP(OFFSET(B13316,-1,0),PlayerLevelTable!$A:$C,MATCH(PlayerLevelTable!$C$1,PlayerLevelTable!$A$1:$C$1,0),0),0,
OFFSET(C13316,-1,0)+1))</f>
        <v>24</v>
      </c>
    </row>
    <row r="13317" spans="1:3" x14ac:dyDescent="0.3">
      <c r="A13317">
        <f ca="1">IF(ROW()=2,0,OFFSET(A13317,-1,0)+1)</f>
        <v>13315</v>
      </c>
      <c r="B13317">
        <f ca="1">IF(ROW()=2,1,
IF(OFFSET(C13317,0,0)=0,OFFSET(B13317,-1,0)+1,
OFFSET(B13317,-1,0)))</f>
        <v>700</v>
      </c>
      <c r="C13317">
        <f ca="1">IF(ROW()=2,0,
IF(OFFSET(C13317,-1,0)=VLOOKUP(OFFSET(B13317,-1,0),PlayerLevelTable!$A:$C,MATCH(PlayerLevelTable!$C$1,PlayerLevelTable!$A$1:$C$1,0),0),0,
OFFSET(C13317,-1,0)+1))</f>
        <v>25</v>
      </c>
    </row>
    <row r="13318" spans="1:3" x14ac:dyDescent="0.3">
      <c r="A13318">
        <f ca="1">IF(ROW()=2,0,OFFSET(A13318,-1,0)+1)</f>
        <v>13316</v>
      </c>
      <c r="B13318">
        <f ca="1">IF(ROW()=2,1,
IF(OFFSET(C13318,0,0)=0,OFFSET(B13318,-1,0)+1,
OFFSET(B13318,-1,0)))</f>
        <v>700</v>
      </c>
      <c r="C13318">
        <f ca="1">IF(ROW()=2,0,
IF(OFFSET(C13318,-1,0)=VLOOKUP(OFFSET(B13318,-1,0),PlayerLevelTable!$A:$C,MATCH(PlayerLevelTable!$C$1,PlayerLevelTable!$A$1:$C$1,0),0),0,
OFFSET(C13318,-1,0)+1))</f>
        <v>26</v>
      </c>
    </row>
    <row r="13319" spans="1:3" x14ac:dyDescent="0.3">
      <c r="A13319">
        <f ca="1">IF(ROW()=2,0,OFFSET(A13319,-1,0)+1)</f>
        <v>13317</v>
      </c>
      <c r="B13319">
        <f ca="1">IF(ROW()=2,1,
IF(OFFSET(C13319,0,0)=0,OFFSET(B13319,-1,0)+1,
OFFSET(B13319,-1,0)))</f>
        <v>700</v>
      </c>
      <c r="C13319">
        <f ca="1">IF(ROW()=2,0,
IF(OFFSET(C13319,-1,0)=VLOOKUP(OFFSET(B13319,-1,0),PlayerLevelTable!$A:$C,MATCH(PlayerLevelTable!$C$1,PlayerLevelTable!$A$1:$C$1,0),0),0,
OFFSET(C13319,-1,0)+1))</f>
        <v>27</v>
      </c>
    </row>
    <row r="13320" spans="1:3" x14ac:dyDescent="0.3">
      <c r="A13320">
        <f ca="1">IF(ROW()=2,0,OFFSET(A13320,-1,0)+1)</f>
        <v>13318</v>
      </c>
      <c r="B13320">
        <f ca="1">IF(ROW()=2,1,
IF(OFFSET(C13320,0,0)=0,OFFSET(B13320,-1,0)+1,
OFFSET(B13320,-1,0)))</f>
        <v>701</v>
      </c>
      <c r="C13320">
        <f ca="1">IF(ROW()=2,0,
IF(OFFSET(C13320,-1,0)=VLOOKUP(OFFSET(B13320,-1,0),PlayerLevelTable!$A:$C,MATCH(PlayerLevelTable!$C$1,PlayerLevelTable!$A$1:$C$1,0),0),0,
OFFSET(C13320,-1,0)+1))</f>
        <v>0</v>
      </c>
    </row>
    <row r="13321" spans="1:3" x14ac:dyDescent="0.3">
      <c r="A13321">
        <f ca="1">IF(ROW()=2,0,OFFSET(A13321,-1,0)+1)</f>
        <v>13319</v>
      </c>
      <c r="B13321">
        <f ca="1">IF(ROW()=2,1,
IF(OFFSET(C13321,0,0)=0,OFFSET(B13321,-1,0)+1,
OFFSET(B13321,-1,0)))</f>
        <v>701</v>
      </c>
      <c r="C13321">
        <f ca="1">IF(ROW()=2,0,
IF(OFFSET(C13321,-1,0)=VLOOKUP(OFFSET(B13321,-1,0),PlayerLevelTable!$A:$C,MATCH(PlayerLevelTable!$C$1,PlayerLevelTable!$A$1:$C$1,0),0),0,
OFFSET(C13321,-1,0)+1))</f>
        <v>1</v>
      </c>
    </row>
    <row r="13322" spans="1:3" x14ac:dyDescent="0.3">
      <c r="A13322">
        <f ca="1">IF(ROW()=2,0,OFFSET(A13322,-1,0)+1)</f>
        <v>13320</v>
      </c>
      <c r="B13322">
        <f ca="1">IF(ROW()=2,1,
IF(OFFSET(C13322,0,0)=0,OFFSET(B13322,-1,0)+1,
OFFSET(B13322,-1,0)))</f>
        <v>701</v>
      </c>
      <c r="C13322">
        <f ca="1">IF(ROW()=2,0,
IF(OFFSET(C13322,-1,0)=VLOOKUP(OFFSET(B13322,-1,0),PlayerLevelTable!$A:$C,MATCH(PlayerLevelTable!$C$1,PlayerLevelTable!$A$1:$C$1,0),0),0,
OFFSET(C13322,-1,0)+1))</f>
        <v>2</v>
      </c>
    </row>
    <row r="13323" spans="1:3" x14ac:dyDescent="0.3">
      <c r="A13323">
        <f ca="1">IF(ROW()=2,0,OFFSET(A13323,-1,0)+1)</f>
        <v>13321</v>
      </c>
      <c r="B13323">
        <f ca="1">IF(ROW()=2,1,
IF(OFFSET(C13323,0,0)=0,OFFSET(B13323,-1,0)+1,
OFFSET(B13323,-1,0)))</f>
        <v>701</v>
      </c>
      <c r="C13323">
        <f ca="1">IF(ROW()=2,0,
IF(OFFSET(C13323,-1,0)=VLOOKUP(OFFSET(B13323,-1,0),PlayerLevelTable!$A:$C,MATCH(PlayerLevelTable!$C$1,PlayerLevelTable!$A$1:$C$1,0),0),0,
OFFSET(C13323,-1,0)+1))</f>
        <v>3</v>
      </c>
    </row>
    <row r="13324" spans="1:3" x14ac:dyDescent="0.3">
      <c r="A13324">
        <f ca="1">IF(ROW()=2,0,OFFSET(A13324,-1,0)+1)</f>
        <v>13322</v>
      </c>
      <c r="B13324">
        <f ca="1">IF(ROW()=2,1,
IF(OFFSET(C13324,0,0)=0,OFFSET(B13324,-1,0)+1,
OFFSET(B13324,-1,0)))</f>
        <v>701</v>
      </c>
      <c r="C13324">
        <f ca="1">IF(ROW()=2,0,
IF(OFFSET(C13324,-1,0)=VLOOKUP(OFFSET(B13324,-1,0),PlayerLevelTable!$A:$C,MATCH(PlayerLevelTable!$C$1,PlayerLevelTable!$A$1:$C$1,0),0),0,
OFFSET(C13324,-1,0)+1))</f>
        <v>4</v>
      </c>
    </row>
    <row r="13325" spans="1:3" x14ac:dyDescent="0.3">
      <c r="A13325">
        <f ca="1">IF(ROW()=2,0,OFFSET(A13325,-1,0)+1)</f>
        <v>13323</v>
      </c>
      <c r="B13325">
        <f ca="1">IF(ROW()=2,1,
IF(OFFSET(C13325,0,0)=0,OFFSET(B13325,-1,0)+1,
OFFSET(B13325,-1,0)))</f>
        <v>701</v>
      </c>
      <c r="C13325">
        <f ca="1">IF(ROW()=2,0,
IF(OFFSET(C13325,-1,0)=VLOOKUP(OFFSET(B13325,-1,0),PlayerLevelTable!$A:$C,MATCH(PlayerLevelTable!$C$1,PlayerLevelTable!$A$1:$C$1,0),0),0,
OFFSET(C13325,-1,0)+1))</f>
        <v>5</v>
      </c>
    </row>
    <row r="13326" spans="1:3" x14ac:dyDescent="0.3">
      <c r="A13326">
        <f ca="1">IF(ROW()=2,0,OFFSET(A13326,-1,0)+1)</f>
        <v>13324</v>
      </c>
      <c r="B13326">
        <f ca="1">IF(ROW()=2,1,
IF(OFFSET(C13326,0,0)=0,OFFSET(B13326,-1,0)+1,
OFFSET(B13326,-1,0)))</f>
        <v>701</v>
      </c>
      <c r="C13326">
        <f ca="1">IF(ROW()=2,0,
IF(OFFSET(C13326,-1,0)=VLOOKUP(OFFSET(B13326,-1,0),PlayerLevelTable!$A:$C,MATCH(PlayerLevelTable!$C$1,PlayerLevelTable!$A$1:$C$1,0),0),0,
OFFSET(C13326,-1,0)+1))</f>
        <v>6</v>
      </c>
    </row>
    <row r="13327" spans="1:3" x14ac:dyDescent="0.3">
      <c r="A13327">
        <f ca="1">IF(ROW()=2,0,OFFSET(A13327,-1,0)+1)</f>
        <v>13325</v>
      </c>
      <c r="B13327">
        <f ca="1">IF(ROW()=2,1,
IF(OFFSET(C13327,0,0)=0,OFFSET(B13327,-1,0)+1,
OFFSET(B13327,-1,0)))</f>
        <v>701</v>
      </c>
      <c r="C13327">
        <f ca="1">IF(ROW()=2,0,
IF(OFFSET(C13327,-1,0)=VLOOKUP(OFFSET(B13327,-1,0),PlayerLevelTable!$A:$C,MATCH(PlayerLevelTable!$C$1,PlayerLevelTable!$A$1:$C$1,0),0),0,
OFFSET(C13327,-1,0)+1))</f>
        <v>7</v>
      </c>
    </row>
    <row r="13328" spans="1:3" x14ac:dyDescent="0.3">
      <c r="A13328">
        <f ca="1">IF(ROW()=2,0,OFFSET(A13328,-1,0)+1)</f>
        <v>13326</v>
      </c>
      <c r="B13328">
        <f ca="1">IF(ROW()=2,1,
IF(OFFSET(C13328,0,0)=0,OFFSET(B13328,-1,0)+1,
OFFSET(B13328,-1,0)))</f>
        <v>701</v>
      </c>
      <c r="C13328">
        <f ca="1">IF(ROW()=2,0,
IF(OFFSET(C13328,-1,0)=VLOOKUP(OFFSET(B13328,-1,0),PlayerLevelTable!$A:$C,MATCH(PlayerLevelTable!$C$1,PlayerLevelTable!$A$1:$C$1,0),0),0,
OFFSET(C13328,-1,0)+1))</f>
        <v>8</v>
      </c>
    </row>
    <row r="13329" spans="1:3" x14ac:dyDescent="0.3">
      <c r="A13329">
        <f ca="1">IF(ROW()=2,0,OFFSET(A13329,-1,0)+1)</f>
        <v>13327</v>
      </c>
      <c r="B13329">
        <f ca="1">IF(ROW()=2,1,
IF(OFFSET(C13329,0,0)=0,OFFSET(B13329,-1,0)+1,
OFFSET(B13329,-1,0)))</f>
        <v>701</v>
      </c>
      <c r="C13329">
        <f ca="1">IF(ROW()=2,0,
IF(OFFSET(C13329,-1,0)=VLOOKUP(OFFSET(B13329,-1,0),PlayerLevelTable!$A:$C,MATCH(PlayerLevelTable!$C$1,PlayerLevelTable!$A$1:$C$1,0),0),0,
OFFSET(C13329,-1,0)+1))</f>
        <v>9</v>
      </c>
    </row>
    <row r="13330" spans="1:3" x14ac:dyDescent="0.3">
      <c r="A13330">
        <f ca="1">IF(ROW()=2,0,OFFSET(A13330,-1,0)+1)</f>
        <v>13328</v>
      </c>
      <c r="B13330">
        <f ca="1">IF(ROW()=2,1,
IF(OFFSET(C13330,0,0)=0,OFFSET(B13330,-1,0)+1,
OFFSET(B13330,-1,0)))</f>
        <v>701</v>
      </c>
      <c r="C13330">
        <f ca="1">IF(ROW()=2,0,
IF(OFFSET(C13330,-1,0)=VLOOKUP(OFFSET(B13330,-1,0),PlayerLevelTable!$A:$C,MATCH(PlayerLevelTable!$C$1,PlayerLevelTable!$A$1:$C$1,0),0),0,
OFFSET(C13330,-1,0)+1))</f>
        <v>10</v>
      </c>
    </row>
    <row r="13331" spans="1:3" x14ac:dyDescent="0.3">
      <c r="A13331">
        <f ca="1">IF(ROW()=2,0,OFFSET(A13331,-1,0)+1)</f>
        <v>13329</v>
      </c>
      <c r="B13331">
        <f ca="1">IF(ROW()=2,1,
IF(OFFSET(C13331,0,0)=0,OFFSET(B13331,-1,0)+1,
OFFSET(B13331,-1,0)))</f>
        <v>701</v>
      </c>
      <c r="C13331">
        <f ca="1">IF(ROW()=2,0,
IF(OFFSET(C13331,-1,0)=VLOOKUP(OFFSET(B13331,-1,0),PlayerLevelTable!$A:$C,MATCH(PlayerLevelTable!$C$1,PlayerLevelTable!$A$1:$C$1,0),0),0,
OFFSET(C13331,-1,0)+1))</f>
        <v>11</v>
      </c>
    </row>
    <row r="13332" spans="1:3" x14ac:dyDescent="0.3">
      <c r="A13332">
        <f ca="1">IF(ROW()=2,0,OFFSET(A13332,-1,0)+1)</f>
        <v>13330</v>
      </c>
      <c r="B13332">
        <f ca="1">IF(ROW()=2,1,
IF(OFFSET(C13332,0,0)=0,OFFSET(B13332,-1,0)+1,
OFFSET(B13332,-1,0)))</f>
        <v>701</v>
      </c>
      <c r="C13332">
        <f ca="1">IF(ROW()=2,0,
IF(OFFSET(C13332,-1,0)=VLOOKUP(OFFSET(B13332,-1,0),PlayerLevelTable!$A:$C,MATCH(PlayerLevelTable!$C$1,PlayerLevelTable!$A$1:$C$1,0),0),0,
OFFSET(C13332,-1,0)+1))</f>
        <v>12</v>
      </c>
    </row>
    <row r="13333" spans="1:3" x14ac:dyDescent="0.3">
      <c r="A13333">
        <f ca="1">IF(ROW()=2,0,OFFSET(A13333,-1,0)+1)</f>
        <v>13331</v>
      </c>
      <c r="B13333">
        <f ca="1">IF(ROW()=2,1,
IF(OFFSET(C13333,0,0)=0,OFFSET(B13333,-1,0)+1,
OFFSET(B13333,-1,0)))</f>
        <v>701</v>
      </c>
      <c r="C13333">
        <f ca="1">IF(ROW()=2,0,
IF(OFFSET(C13333,-1,0)=VLOOKUP(OFFSET(B13333,-1,0),PlayerLevelTable!$A:$C,MATCH(PlayerLevelTable!$C$1,PlayerLevelTable!$A$1:$C$1,0),0),0,
OFFSET(C13333,-1,0)+1))</f>
        <v>13</v>
      </c>
    </row>
    <row r="13334" spans="1:3" x14ac:dyDescent="0.3">
      <c r="A13334">
        <f ca="1">IF(ROW()=2,0,OFFSET(A13334,-1,0)+1)</f>
        <v>13332</v>
      </c>
      <c r="B13334">
        <f ca="1">IF(ROW()=2,1,
IF(OFFSET(C13334,0,0)=0,OFFSET(B13334,-1,0)+1,
OFFSET(B13334,-1,0)))</f>
        <v>701</v>
      </c>
      <c r="C13334">
        <f ca="1">IF(ROW()=2,0,
IF(OFFSET(C13334,-1,0)=VLOOKUP(OFFSET(B13334,-1,0),PlayerLevelTable!$A:$C,MATCH(PlayerLevelTable!$C$1,PlayerLevelTable!$A$1:$C$1,0),0),0,
OFFSET(C13334,-1,0)+1))</f>
        <v>14</v>
      </c>
    </row>
    <row r="13335" spans="1:3" x14ac:dyDescent="0.3">
      <c r="A13335">
        <f ca="1">IF(ROW()=2,0,OFFSET(A13335,-1,0)+1)</f>
        <v>13333</v>
      </c>
      <c r="B13335">
        <f ca="1">IF(ROW()=2,1,
IF(OFFSET(C13335,0,0)=0,OFFSET(B13335,-1,0)+1,
OFFSET(B13335,-1,0)))</f>
        <v>701</v>
      </c>
      <c r="C13335">
        <f ca="1">IF(ROW()=2,0,
IF(OFFSET(C13335,-1,0)=VLOOKUP(OFFSET(B13335,-1,0),PlayerLevelTable!$A:$C,MATCH(PlayerLevelTable!$C$1,PlayerLevelTable!$A$1:$C$1,0),0),0,
OFFSET(C13335,-1,0)+1))</f>
        <v>15</v>
      </c>
    </row>
    <row r="13336" spans="1:3" x14ac:dyDescent="0.3">
      <c r="A13336">
        <f ca="1">IF(ROW()=2,0,OFFSET(A13336,-1,0)+1)</f>
        <v>13334</v>
      </c>
      <c r="B13336">
        <f ca="1">IF(ROW()=2,1,
IF(OFFSET(C13336,0,0)=0,OFFSET(B13336,-1,0)+1,
OFFSET(B13336,-1,0)))</f>
        <v>701</v>
      </c>
      <c r="C13336">
        <f ca="1">IF(ROW()=2,0,
IF(OFFSET(C13336,-1,0)=VLOOKUP(OFFSET(B13336,-1,0),PlayerLevelTable!$A:$C,MATCH(PlayerLevelTable!$C$1,PlayerLevelTable!$A$1:$C$1,0),0),0,
OFFSET(C13336,-1,0)+1))</f>
        <v>16</v>
      </c>
    </row>
    <row r="13337" spans="1:3" x14ac:dyDescent="0.3">
      <c r="A13337">
        <f ca="1">IF(ROW()=2,0,OFFSET(A13337,-1,0)+1)</f>
        <v>13335</v>
      </c>
      <c r="B13337">
        <f ca="1">IF(ROW()=2,1,
IF(OFFSET(C13337,0,0)=0,OFFSET(B13337,-1,0)+1,
OFFSET(B13337,-1,0)))</f>
        <v>701</v>
      </c>
      <c r="C13337">
        <f ca="1">IF(ROW()=2,0,
IF(OFFSET(C13337,-1,0)=VLOOKUP(OFFSET(B13337,-1,0),PlayerLevelTable!$A:$C,MATCH(PlayerLevelTable!$C$1,PlayerLevelTable!$A$1:$C$1,0),0),0,
OFFSET(C13337,-1,0)+1))</f>
        <v>17</v>
      </c>
    </row>
    <row r="13338" spans="1:3" x14ac:dyDescent="0.3">
      <c r="A13338">
        <f ca="1">IF(ROW()=2,0,OFFSET(A13338,-1,0)+1)</f>
        <v>13336</v>
      </c>
      <c r="B13338">
        <f ca="1">IF(ROW()=2,1,
IF(OFFSET(C13338,0,0)=0,OFFSET(B13338,-1,0)+1,
OFFSET(B13338,-1,0)))</f>
        <v>701</v>
      </c>
      <c r="C13338">
        <f ca="1">IF(ROW()=2,0,
IF(OFFSET(C13338,-1,0)=VLOOKUP(OFFSET(B13338,-1,0),PlayerLevelTable!$A:$C,MATCH(PlayerLevelTable!$C$1,PlayerLevelTable!$A$1:$C$1,0),0),0,
OFFSET(C13338,-1,0)+1))</f>
        <v>18</v>
      </c>
    </row>
    <row r="13339" spans="1:3" x14ac:dyDescent="0.3">
      <c r="A13339">
        <f ca="1">IF(ROW()=2,0,OFFSET(A13339,-1,0)+1)</f>
        <v>13337</v>
      </c>
      <c r="B13339">
        <f ca="1">IF(ROW()=2,1,
IF(OFFSET(C13339,0,0)=0,OFFSET(B13339,-1,0)+1,
OFFSET(B13339,-1,0)))</f>
        <v>701</v>
      </c>
      <c r="C13339">
        <f ca="1">IF(ROW()=2,0,
IF(OFFSET(C13339,-1,0)=VLOOKUP(OFFSET(B13339,-1,0),PlayerLevelTable!$A:$C,MATCH(PlayerLevelTable!$C$1,PlayerLevelTable!$A$1:$C$1,0),0),0,
OFFSET(C13339,-1,0)+1))</f>
        <v>19</v>
      </c>
    </row>
    <row r="13340" spans="1:3" x14ac:dyDescent="0.3">
      <c r="A13340">
        <f ca="1">IF(ROW()=2,0,OFFSET(A13340,-1,0)+1)</f>
        <v>13338</v>
      </c>
      <c r="B13340">
        <f ca="1">IF(ROW()=2,1,
IF(OFFSET(C13340,0,0)=0,OFFSET(B13340,-1,0)+1,
OFFSET(B13340,-1,0)))</f>
        <v>701</v>
      </c>
      <c r="C13340">
        <f ca="1">IF(ROW()=2,0,
IF(OFFSET(C13340,-1,0)=VLOOKUP(OFFSET(B13340,-1,0),PlayerLevelTable!$A:$C,MATCH(PlayerLevelTable!$C$1,PlayerLevelTable!$A$1:$C$1,0),0),0,
OFFSET(C13340,-1,0)+1))</f>
        <v>20</v>
      </c>
    </row>
    <row r="13341" spans="1:3" x14ac:dyDescent="0.3">
      <c r="A13341">
        <f ca="1">IF(ROW()=2,0,OFFSET(A13341,-1,0)+1)</f>
        <v>13339</v>
      </c>
      <c r="B13341">
        <f ca="1">IF(ROW()=2,1,
IF(OFFSET(C13341,0,0)=0,OFFSET(B13341,-1,0)+1,
OFFSET(B13341,-1,0)))</f>
        <v>701</v>
      </c>
      <c r="C13341">
        <f ca="1">IF(ROW()=2,0,
IF(OFFSET(C13341,-1,0)=VLOOKUP(OFFSET(B13341,-1,0),PlayerLevelTable!$A:$C,MATCH(PlayerLevelTable!$C$1,PlayerLevelTable!$A$1:$C$1,0),0),0,
OFFSET(C13341,-1,0)+1))</f>
        <v>21</v>
      </c>
    </row>
    <row r="13342" spans="1:3" x14ac:dyDescent="0.3">
      <c r="A13342">
        <f ca="1">IF(ROW()=2,0,OFFSET(A13342,-1,0)+1)</f>
        <v>13340</v>
      </c>
      <c r="B13342">
        <f ca="1">IF(ROW()=2,1,
IF(OFFSET(C13342,0,0)=0,OFFSET(B13342,-1,0)+1,
OFFSET(B13342,-1,0)))</f>
        <v>701</v>
      </c>
      <c r="C13342">
        <f ca="1">IF(ROW()=2,0,
IF(OFFSET(C13342,-1,0)=VLOOKUP(OFFSET(B13342,-1,0),PlayerLevelTable!$A:$C,MATCH(PlayerLevelTable!$C$1,PlayerLevelTable!$A$1:$C$1,0),0),0,
OFFSET(C13342,-1,0)+1))</f>
        <v>22</v>
      </c>
    </row>
    <row r="13343" spans="1:3" x14ac:dyDescent="0.3">
      <c r="A13343">
        <f ca="1">IF(ROW()=2,0,OFFSET(A13343,-1,0)+1)</f>
        <v>13341</v>
      </c>
      <c r="B13343">
        <f ca="1">IF(ROW()=2,1,
IF(OFFSET(C13343,0,0)=0,OFFSET(B13343,-1,0)+1,
OFFSET(B13343,-1,0)))</f>
        <v>701</v>
      </c>
      <c r="C13343">
        <f ca="1">IF(ROW()=2,0,
IF(OFFSET(C13343,-1,0)=VLOOKUP(OFFSET(B13343,-1,0),PlayerLevelTable!$A:$C,MATCH(PlayerLevelTable!$C$1,PlayerLevelTable!$A$1:$C$1,0),0),0,
OFFSET(C13343,-1,0)+1))</f>
        <v>23</v>
      </c>
    </row>
    <row r="13344" spans="1:3" x14ac:dyDescent="0.3">
      <c r="A13344">
        <f ca="1">IF(ROW()=2,0,OFFSET(A13344,-1,0)+1)</f>
        <v>13342</v>
      </c>
      <c r="B13344">
        <f ca="1">IF(ROW()=2,1,
IF(OFFSET(C13344,0,0)=0,OFFSET(B13344,-1,0)+1,
OFFSET(B13344,-1,0)))</f>
        <v>701</v>
      </c>
      <c r="C13344">
        <f ca="1">IF(ROW()=2,0,
IF(OFFSET(C13344,-1,0)=VLOOKUP(OFFSET(B13344,-1,0),PlayerLevelTable!$A:$C,MATCH(PlayerLevelTable!$C$1,PlayerLevelTable!$A$1:$C$1,0),0),0,
OFFSET(C13344,-1,0)+1))</f>
        <v>24</v>
      </c>
    </row>
    <row r="13345" spans="1:3" x14ac:dyDescent="0.3">
      <c r="A13345">
        <f ca="1">IF(ROW()=2,0,OFFSET(A13345,-1,0)+1)</f>
        <v>13343</v>
      </c>
      <c r="B13345">
        <f ca="1">IF(ROW()=2,1,
IF(OFFSET(C13345,0,0)=0,OFFSET(B13345,-1,0)+1,
OFFSET(B13345,-1,0)))</f>
        <v>701</v>
      </c>
      <c r="C13345">
        <f ca="1">IF(ROW()=2,0,
IF(OFFSET(C13345,-1,0)=VLOOKUP(OFFSET(B13345,-1,0),PlayerLevelTable!$A:$C,MATCH(PlayerLevelTable!$C$1,PlayerLevelTable!$A$1:$C$1,0),0),0,
OFFSET(C13345,-1,0)+1))</f>
        <v>25</v>
      </c>
    </row>
    <row r="13346" spans="1:3" x14ac:dyDescent="0.3">
      <c r="A13346">
        <f ca="1">IF(ROW()=2,0,OFFSET(A13346,-1,0)+1)</f>
        <v>13344</v>
      </c>
      <c r="B13346">
        <f ca="1">IF(ROW()=2,1,
IF(OFFSET(C13346,0,0)=0,OFFSET(B13346,-1,0)+1,
OFFSET(B13346,-1,0)))</f>
        <v>701</v>
      </c>
      <c r="C13346">
        <f ca="1">IF(ROW()=2,0,
IF(OFFSET(C13346,-1,0)=VLOOKUP(OFFSET(B13346,-1,0),PlayerLevelTable!$A:$C,MATCH(PlayerLevelTable!$C$1,PlayerLevelTable!$A$1:$C$1,0),0),0,
OFFSET(C13346,-1,0)+1))</f>
        <v>26</v>
      </c>
    </row>
    <row r="13347" spans="1:3" x14ac:dyDescent="0.3">
      <c r="A13347">
        <f ca="1">IF(ROW()=2,0,OFFSET(A13347,-1,0)+1)</f>
        <v>13345</v>
      </c>
      <c r="B13347">
        <f ca="1">IF(ROW()=2,1,
IF(OFFSET(C13347,0,0)=0,OFFSET(B13347,-1,0)+1,
OFFSET(B13347,-1,0)))</f>
        <v>701</v>
      </c>
      <c r="C13347">
        <f ca="1">IF(ROW()=2,0,
IF(OFFSET(C13347,-1,0)=VLOOKUP(OFFSET(B13347,-1,0),PlayerLevelTable!$A:$C,MATCH(PlayerLevelTable!$C$1,PlayerLevelTable!$A$1:$C$1,0),0),0,
OFFSET(C13347,-1,0)+1))</f>
        <v>27</v>
      </c>
    </row>
    <row r="13348" spans="1:3" x14ac:dyDescent="0.3">
      <c r="A13348">
        <f ca="1">IF(ROW()=2,0,OFFSET(A13348,-1,0)+1)</f>
        <v>13346</v>
      </c>
      <c r="B13348">
        <f ca="1">IF(ROW()=2,1,
IF(OFFSET(C13348,0,0)=0,OFFSET(B13348,-1,0)+1,
OFFSET(B13348,-1,0)))</f>
        <v>702</v>
      </c>
      <c r="C13348">
        <f ca="1">IF(ROW()=2,0,
IF(OFFSET(C13348,-1,0)=VLOOKUP(OFFSET(B13348,-1,0),PlayerLevelTable!$A:$C,MATCH(PlayerLevelTable!$C$1,PlayerLevelTable!$A$1:$C$1,0),0),0,
OFFSET(C13348,-1,0)+1))</f>
        <v>0</v>
      </c>
    </row>
    <row r="13349" spans="1:3" x14ac:dyDescent="0.3">
      <c r="A13349">
        <f ca="1">IF(ROW()=2,0,OFFSET(A13349,-1,0)+1)</f>
        <v>13347</v>
      </c>
      <c r="B13349">
        <f ca="1">IF(ROW()=2,1,
IF(OFFSET(C13349,0,0)=0,OFFSET(B13349,-1,0)+1,
OFFSET(B13349,-1,0)))</f>
        <v>702</v>
      </c>
      <c r="C13349">
        <f ca="1">IF(ROW()=2,0,
IF(OFFSET(C13349,-1,0)=VLOOKUP(OFFSET(B13349,-1,0),PlayerLevelTable!$A:$C,MATCH(PlayerLevelTable!$C$1,PlayerLevelTable!$A$1:$C$1,0),0),0,
OFFSET(C13349,-1,0)+1))</f>
        <v>1</v>
      </c>
    </row>
    <row r="13350" spans="1:3" x14ac:dyDescent="0.3">
      <c r="A13350">
        <f ca="1">IF(ROW()=2,0,OFFSET(A13350,-1,0)+1)</f>
        <v>13348</v>
      </c>
      <c r="B13350">
        <f ca="1">IF(ROW()=2,1,
IF(OFFSET(C13350,0,0)=0,OFFSET(B13350,-1,0)+1,
OFFSET(B13350,-1,0)))</f>
        <v>702</v>
      </c>
      <c r="C13350">
        <f ca="1">IF(ROW()=2,0,
IF(OFFSET(C13350,-1,0)=VLOOKUP(OFFSET(B13350,-1,0),PlayerLevelTable!$A:$C,MATCH(PlayerLevelTable!$C$1,PlayerLevelTable!$A$1:$C$1,0),0),0,
OFFSET(C13350,-1,0)+1))</f>
        <v>2</v>
      </c>
    </row>
    <row r="13351" spans="1:3" x14ac:dyDescent="0.3">
      <c r="A13351">
        <f ca="1">IF(ROW()=2,0,OFFSET(A13351,-1,0)+1)</f>
        <v>13349</v>
      </c>
      <c r="B13351">
        <f ca="1">IF(ROW()=2,1,
IF(OFFSET(C13351,0,0)=0,OFFSET(B13351,-1,0)+1,
OFFSET(B13351,-1,0)))</f>
        <v>702</v>
      </c>
      <c r="C13351">
        <f ca="1">IF(ROW()=2,0,
IF(OFFSET(C13351,-1,0)=VLOOKUP(OFFSET(B13351,-1,0),PlayerLevelTable!$A:$C,MATCH(PlayerLevelTable!$C$1,PlayerLevelTable!$A$1:$C$1,0),0),0,
OFFSET(C13351,-1,0)+1))</f>
        <v>3</v>
      </c>
    </row>
    <row r="13352" spans="1:3" x14ac:dyDescent="0.3">
      <c r="A13352">
        <f ca="1">IF(ROW()=2,0,OFFSET(A13352,-1,0)+1)</f>
        <v>13350</v>
      </c>
      <c r="B13352">
        <f ca="1">IF(ROW()=2,1,
IF(OFFSET(C13352,0,0)=0,OFFSET(B13352,-1,0)+1,
OFFSET(B13352,-1,0)))</f>
        <v>702</v>
      </c>
      <c r="C13352">
        <f ca="1">IF(ROW()=2,0,
IF(OFFSET(C13352,-1,0)=VLOOKUP(OFFSET(B13352,-1,0),PlayerLevelTable!$A:$C,MATCH(PlayerLevelTable!$C$1,PlayerLevelTable!$A$1:$C$1,0),0),0,
OFFSET(C13352,-1,0)+1))</f>
        <v>4</v>
      </c>
    </row>
    <row r="13353" spans="1:3" x14ac:dyDescent="0.3">
      <c r="A13353">
        <f ca="1">IF(ROW()=2,0,OFFSET(A13353,-1,0)+1)</f>
        <v>13351</v>
      </c>
      <c r="B13353">
        <f ca="1">IF(ROW()=2,1,
IF(OFFSET(C13353,0,0)=0,OFFSET(B13353,-1,0)+1,
OFFSET(B13353,-1,0)))</f>
        <v>702</v>
      </c>
      <c r="C13353">
        <f ca="1">IF(ROW()=2,0,
IF(OFFSET(C13353,-1,0)=VLOOKUP(OFFSET(B13353,-1,0),PlayerLevelTable!$A:$C,MATCH(PlayerLevelTable!$C$1,PlayerLevelTable!$A$1:$C$1,0),0),0,
OFFSET(C13353,-1,0)+1))</f>
        <v>5</v>
      </c>
    </row>
    <row r="13354" spans="1:3" x14ac:dyDescent="0.3">
      <c r="A13354">
        <f ca="1">IF(ROW()=2,0,OFFSET(A13354,-1,0)+1)</f>
        <v>13352</v>
      </c>
      <c r="B13354">
        <f ca="1">IF(ROW()=2,1,
IF(OFFSET(C13354,0,0)=0,OFFSET(B13354,-1,0)+1,
OFFSET(B13354,-1,0)))</f>
        <v>702</v>
      </c>
      <c r="C13354">
        <f ca="1">IF(ROW()=2,0,
IF(OFFSET(C13354,-1,0)=VLOOKUP(OFFSET(B13354,-1,0),PlayerLevelTable!$A:$C,MATCH(PlayerLevelTable!$C$1,PlayerLevelTable!$A$1:$C$1,0),0),0,
OFFSET(C13354,-1,0)+1))</f>
        <v>6</v>
      </c>
    </row>
    <row r="13355" spans="1:3" x14ac:dyDescent="0.3">
      <c r="A13355">
        <f ca="1">IF(ROW()=2,0,OFFSET(A13355,-1,0)+1)</f>
        <v>13353</v>
      </c>
      <c r="B13355">
        <f ca="1">IF(ROW()=2,1,
IF(OFFSET(C13355,0,0)=0,OFFSET(B13355,-1,0)+1,
OFFSET(B13355,-1,0)))</f>
        <v>702</v>
      </c>
      <c r="C13355">
        <f ca="1">IF(ROW()=2,0,
IF(OFFSET(C13355,-1,0)=VLOOKUP(OFFSET(B13355,-1,0),PlayerLevelTable!$A:$C,MATCH(PlayerLevelTable!$C$1,PlayerLevelTable!$A$1:$C$1,0),0),0,
OFFSET(C13355,-1,0)+1))</f>
        <v>7</v>
      </c>
    </row>
    <row r="13356" spans="1:3" x14ac:dyDescent="0.3">
      <c r="A13356">
        <f ca="1">IF(ROW()=2,0,OFFSET(A13356,-1,0)+1)</f>
        <v>13354</v>
      </c>
      <c r="B13356">
        <f ca="1">IF(ROW()=2,1,
IF(OFFSET(C13356,0,0)=0,OFFSET(B13356,-1,0)+1,
OFFSET(B13356,-1,0)))</f>
        <v>702</v>
      </c>
      <c r="C13356">
        <f ca="1">IF(ROW()=2,0,
IF(OFFSET(C13356,-1,0)=VLOOKUP(OFFSET(B13356,-1,0),PlayerLevelTable!$A:$C,MATCH(PlayerLevelTable!$C$1,PlayerLevelTable!$A$1:$C$1,0),0),0,
OFFSET(C13356,-1,0)+1))</f>
        <v>8</v>
      </c>
    </row>
    <row r="13357" spans="1:3" x14ac:dyDescent="0.3">
      <c r="A13357">
        <f ca="1">IF(ROW()=2,0,OFFSET(A13357,-1,0)+1)</f>
        <v>13355</v>
      </c>
      <c r="B13357">
        <f ca="1">IF(ROW()=2,1,
IF(OFFSET(C13357,0,0)=0,OFFSET(B13357,-1,0)+1,
OFFSET(B13357,-1,0)))</f>
        <v>702</v>
      </c>
      <c r="C13357">
        <f ca="1">IF(ROW()=2,0,
IF(OFFSET(C13357,-1,0)=VLOOKUP(OFFSET(B13357,-1,0),PlayerLevelTable!$A:$C,MATCH(PlayerLevelTable!$C$1,PlayerLevelTable!$A$1:$C$1,0),0),0,
OFFSET(C13357,-1,0)+1))</f>
        <v>9</v>
      </c>
    </row>
    <row r="13358" spans="1:3" x14ac:dyDescent="0.3">
      <c r="A13358">
        <f ca="1">IF(ROW()=2,0,OFFSET(A13358,-1,0)+1)</f>
        <v>13356</v>
      </c>
      <c r="B13358">
        <f ca="1">IF(ROW()=2,1,
IF(OFFSET(C13358,0,0)=0,OFFSET(B13358,-1,0)+1,
OFFSET(B13358,-1,0)))</f>
        <v>702</v>
      </c>
      <c r="C13358">
        <f ca="1">IF(ROW()=2,0,
IF(OFFSET(C13358,-1,0)=VLOOKUP(OFFSET(B13358,-1,0),PlayerLevelTable!$A:$C,MATCH(PlayerLevelTable!$C$1,PlayerLevelTable!$A$1:$C$1,0),0),0,
OFFSET(C13358,-1,0)+1))</f>
        <v>10</v>
      </c>
    </row>
    <row r="13359" spans="1:3" x14ac:dyDescent="0.3">
      <c r="A13359">
        <f ca="1">IF(ROW()=2,0,OFFSET(A13359,-1,0)+1)</f>
        <v>13357</v>
      </c>
      <c r="B13359">
        <f ca="1">IF(ROW()=2,1,
IF(OFFSET(C13359,0,0)=0,OFFSET(B13359,-1,0)+1,
OFFSET(B13359,-1,0)))</f>
        <v>702</v>
      </c>
      <c r="C13359">
        <f ca="1">IF(ROW()=2,0,
IF(OFFSET(C13359,-1,0)=VLOOKUP(OFFSET(B13359,-1,0),PlayerLevelTable!$A:$C,MATCH(PlayerLevelTable!$C$1,PlayerLevelTable!$A$1:$C$1,0),0),0,
OFFSET(C13359,-1,0)+1))</f>
        <v>11</v>
      </c>
    </row>
    <row r="13360" spans="1:3" x14ac:dyDescent="0.3">
      <c r="A13360">
        <f ca="1">IF(ROW()=2,0,OFFSET(A13360,-1,0)+1)</f>
        <v>13358</v>
      </c>
      <c r="B13360">
        <f ca="1">IF(ROW()=2,1,
IF(OFFSET(C13360,0,0)=0,OFFSET(B13360,-1,0)+1,
OFFSET(B13360,-1,0)))</f>
        <v>702</v>
      </c>
      <c r="C13360">
        <f ca="1">IF(ROW()=2,0,
IF(OFFSET(C13360,-1,0)=VLOOKUP(OFFSET(B13360,-1,0),PlayerLevelTable!$A:$C,MATCH(PlayerLevelTable!$C$1,PlayerLevelTable!$A$1:$C$1,0),0),0,
OFFSET(C13360,-1,0)+1))</f>
        <v>12</v>
      </c>
    </row>
    <row r="13361" spans="1:3" x14ac:dyDescent="0.3">
      <c r="A13361">
        <f ca="1">IF(ROW()=2,0,OFFSET(A13361,-1,0)+1)</f>
        <v>13359</v>
      </c>
      <c r="B13361">
        <f ca="1">IF(ROW()=2,1,
IF(OFFSET(C13361,0,0)=0,OFFSET(B13361,-1,0)+1,
OFFSET(B13361,-1,0)))</f>
        <v>702</v>
      </c>
      <c r="C13361">
        <f ca="1">IF(ROW()=2,0,
IF(OFFSET(C13361,-1,0)=VLOOKUP(OFFSET(B13361,-1,0),PlayerLevelTable!$A:$C,MATCH(PlayerLevelTable!$C$1,PlayerLevelTable!$A$1:$C$1,0),0),0,
OFFSET(C13361,-1,0)+1))</f>
        <v>13</v>
      </c>
    </row>
    <row r="13362" spans="1:3" x14ac:dyDescent="0.3">
      <c r="A13362">
        <f ca="1">IF(ROW()=2,0,OFFSET(A13362,-1,0)+1)</f>
        <v>13360</v>
      </c>
      <c r="B13362">
        <f ca="1">IF(ROW()=2,1,
IF(OFFSET(C13362,0,0)=0,OFFSET(B13362,-1,0)+1,
OFFSET(B13362,-1,0)))</f>
        <v>702</v>
      </c>
      <c r="C13362">
        <f ca="1">IF(ROW()=2,0,
IF(OFFSET(C13362,-1,0)=VLOOKUP(OFFSET(B13362,-1,0),PlayerLevelTable!$A:$C,MATCH(PlayerLevelTable!$C$1,PlayerLevelTable!$A$1:$C$1,0),0),0,
OFFSET(C13362,-1,0)+1))</f>
        <v>14</v>
      </c>
    </row>
    <row r="13363" spans="1:3" x14ac:dyDescent="0.3">
      <c r="A13363">
        <f ca="1">IF(ROW()=2,0,OFFSET(A13363,-1,0)+1)</f>
        <v>13361</v>
      </c>
      <c r="B13363">
        <f ca="1">IF(ROW()=2,1,
IF(OFFSET(C13363,0,0)=0,OFFSET(B13363,-1,0)+1,
OFFSET(B13363,-1,0)))</f>
        <v>702</v>
      </c>
      <c r="C13363">
        <f ca="1">IF(ROW()=2,0,
IF(OFFSET(C13363,-1,0)=VLOOKUP(OFFSET(B13363,-1,0),PlayerLevelTable!$A:$C,MATCH(PlayerLevelTable!$C$1,PlayerLevelTable!$A$1:$C$1,0),0),0,
OFFSET(C13363,-1,0)+1))</f>
        <v>15</v>
      </c>
    </row>
    <row r="13364" spans="1:3" x14ac:dyDescent="0.3">
      <c r="A13364">
        <f ca="1">IF(ROW()=2,0,OFFSET(A13364,-1,0)+1)</f>
        <v>13362</v>
      </c>
      <c r="B13364">
        <f ca="1">IF(ROW()=2,1,
IF(OFFSET(C13364,0,0)=0,OFFSET(B13364,-1,0)+1,
OFFSET(B13364,-1,0)))</f>
        <v>702</v>
      </c>
      <c r="C13364">
        <f ca="1">IF(ROW()=2,0,
IF(OFFSET(C13364,-1,0)=VLOOKUP(OFFSET(B13364,-1,0),PlayerLevelTable!$A:$C,MATCH(PlayerLevelTable!$C$1,PlayerLevelTable!$A$1:$C$1,0),0),0,
OFFSET(C13364,-1,0)+1))</f>
        <v>16</v>
      </c>
    </row>
    <row r="13365" spans="1:3" x14ac:dyDescent="0.3">
      <c r="A13365">
        <f ca="1">IF(ROW()=2,0,OFFSET(A13365,-1,0)+1)</f>
        <v>13363</v>
      </c>
      <c r="B13365">
        <f ca="1">IF(ROW()=2,1,
IF(OFFSET(C13365,0,0)=0,OFFSET(B13365,-1,0)+1,
OFFSET(B13365,-1,0)))</f>
        <v>702</v>
      </c>
      <c r="C13365">
        <f ca="1">IF(ROW()=2,0,
IF(OFFSET(C13365,-1,0)=VLOOKUP(OFFSET(B13365,-1,0),PlayerLevelTable!$A:$C,MATCH(PlayerLevelTable!$C$1,PlayerLevelTable!$A$1:$C$1,0),0),0,
OFFSET(C13365,-1,0)+1))</f>
        <v>17</v>
      </c>
    </row>
    <row r="13366" spans="1:3" x14ac:dyDescent="0.3">
      <c r="A13366">
        <f ca="1">IF(ROW()=2,0,OFFSET(A13366,-1,0)+1)</f>
        <v>13364</v>
      </c>
      <c r="B13366">
        <f ca="1">IF(ROW()=2,1,
IF(OFFSET(C13366,0,0)=0,OFFSET(B13366,-1,0)+1,
OFFSET(B13366,-1,0)))</f>
        <v>702</v>
      </c>
      <c r="C13366">
        <f ca="1">IF(ROW()=2,0,
IF(OFFSET(C13366,-1,0)=VLOOKUP(OFFSET(B13366,-1,0),PlayerLevelTable!$A:$C,MATCH(PlayerLevelTable!$C$1,PlayerLevelTable!$A$1:$C$1,0),0),0,
OFFSET(C13366,-1,0)+1))</f>
        <v>18</v>
      </c>
    </row>
    <row r="13367" spans="1:3" x14ac:dyDescent="0.3">
      <c r="A13367">
        <f ca="1">IF(ROW()=2,0,OFFSET(A13367,-1,0)+1)</f>
        <v>13365</v>
      </c>
      <c r="B13367">
        <f ca="1">IF(ROW()=2,1,
IF(OFFSET(C13367,0,0)=0,OFFSET(B13367,-1,0)+1,
OFFSET(B13367,-1,0)))</f>
        <v>702</v>
      </c>
      <c r="C13367">
        <f ca="1">IF(ROW()=2,0,
IF(OFFSET(C13367,-1,0)=VLOOKUP(OFFSET(B13367,-1,0),PlayerLevelTable!$A:$C,MATCH(PlayerLevelTable!$C$1,PlayerLevelTable!$A$1:$C$1,0),0),0,
OFFSET(C13367,-1,0)+1))</f>
        <v>19</v>
      </c>
    </row>
    <row r="13368" spans="1:3" x14ac:dyDescent="0.3">
      <c r="A13368">
        <f ca="1">IF(ROW()=2,0,OFFSET(A13368,-1,0)+1)</f>
        <v>13366</v>
      </c>
      <c r="B13368">
        <f ca="1">IF(ROW()=2,1,
IF(OFFSET(C13368,0,0)=0,OFFSET(B13368,-1,0)+1,
OFFSET(B13368,-1,0)))</f>
        <v>702</v>
      </c>
      <c r="C13368">
        <f ca="1">IF(ROW()=2,0,
IF(OFFSET(C13368,-1,0)=VLOOKUP(OFFSET(B13368,-1,0),PlayerLevelTable!$A:$C,MATCH(PlayerLevelTable!$C$1,PlayerLevelTable!$A$1:$C$1,0),0),0,
OFFSET(C13368,-1,0)+1))</f>
        <v>20</v>
      </c>
    </row>
    <row r="13369" spans="1:3" x14ac:dyDescent="0.3">
      <c r="A13369">
        <f ca="1">IF(ROW()=2,0,OFFSET(A13369,-1,0)+1)</f>
        <v>13367</v>
      </c>
      <c r="B13369">
        <f ca="1">IF(ROW()=2,1,
IF(OFFSET(C13369,0,0)=0,OFFSET(B13369,-1,0)+1,
OFFSET(B13369,-1,0)))</f>
        <v>702</v>
      </c>
      <c r="C13369">
        <f ca="1">IF(ROW()=2,0,
IF(OFFSET(C13369,-1,0)=VLOOKUP(OFFSET(B13369,-1,0),PlayerLevelTable!$A:$C,MATCH(PlayerLevelTable!$C$1,PlayerLevelTable!$A$1:$C$1,0),0),0,
OFFSET(C13369,-1,0)+1))</f>
        <v>21</v>
      </c>
    </row>
    <row r="13370" spans="1:3" x14ac:dyDescent="0.3">
      <c r="A13370">
        <f ca="1">IF(ROW()=2,0,OFFSET(A13370,-1,0)+1)</f>
        <v>13368</v>
      </c>
      <c r="B13370">
        <f ca="1">IF(ROW()=2,1,
IF(OFFSET(C13370,0,0)=0,OFFSET(B13370,-1,0)+1,
OFFSET(B13370,-1,0)))</f>
        <v>702</v>
      </c>
      <c r="C13370">
        <f ca="1">IF(ROW()=2,0,
IF(OFFSET(C13370,-1,0)=VLOOKUP(OFFSET(B13370,-1,0),PlayerLevelTable!$A:$C,MATCH(PlayerLevelTable!$C$1,PlayerLevelTable!$A$1:$C$1,0),0),0,
OFFSET(C13370,-1,0)+1))</f>
        <v>22</v>
      </c>
    </row>
    <row r="13371" spans="1:3" x14ac:dyDescent="0.3">
      <c r="A13371">
        <f ca="1">IF(ROW()=2,0,OFFSET(A13371,-1,0)+1)</f>
        <v>13369</v>
      </c>
      <c r="B13371">
        <f ca="1">IF(ROW()=2,1,
IF(OFFSET(C13371,0,0)=0,OFFSET(B13371,-1,0)+1,
OFFSET(B13371,-1,0)))</f>
        <v>702</v>
      </c>
      <c r="C13371">
        <f ca="1">IF(ROW()=2,0,
IF(OFFSET(C13371,-1,0)=VLOOKUP(OFFSET(B13371,-1,0),PlayerLevelTable!$A:$C,MATCH(PlayerLevelTable!$C$1,PlayerLevelTable!$A$1:$C$1,0),0),0,
OFFSET(C13371,-1,0)+1))</f>
        <v>23</v>
      </c>
    </row>
    <row r="13372" spans="1:3" x14ac:dyDescent="0.3">
      <c r="A13372">
        <f ca="1">IF(ROW()=2,0,OFFSET(A13372,-1,0)+1)</f>
        <v>13370</v>
      </c>
      <c r="B13372">
        <f ca="1">IF(ROW()=2,1,
IF(OFFSET(C13372,0,0)=0,OFFSET(B13372,-1,0)+1,
OFFSET(B13372,-1,0)))</f>
        <v>702</v>
      </c>
      <c r="C13372">
        <f ca="1">IF(ROW()=2,0,
IF(OFFSET(C13372,-1,0)=VLOOKUP(OFFSET(B13372,-1,0),PlayerLevelTable!$A:$C,MATCH(PlayerLevelTable!$C$1,PlayerLevelTable!$A$1:$C$1,0),0),0,
OFFSET(C13372,-1,0)+1))</f>
        <v>24</v>
      </c>
    </row>
    <row r="13373" spans="1:3" x14ac:dyDescent="0.3">
      <c r="A13373">
        <f ca="1">IF(ROW()=2,0,OFFSET(A13373,-1,0)+1)</f>
        <v>13371</v>
      </c>
      <c r="B13373">
        <f ca="1">IF(ROW()=2,1,
IF(OFFSET(C13373,0,0)=0,OFFSET(B13373,-1,0)+1,
OFFSET(B13373,-1,0)))</f>
        <v>702</v>
      </c>
      <c r="C13373">
        <f ca="1">IF(ROW()=2,0,
IF(OFFSET(C13373,-1,0)=VLOOKUP(OFFSET(B13373,-1,0),PlayerLevelTable!$A:$C,MATCH(PlayerLevelTable!$C$1,PlayerLevelTable!$A$1:$C$1,0),0),0,
OFFSET(C13373,-1,0)+1))</f>
        <v>25</v>
      </c>
    </row>
    <row r="13374" spans="1:3" x14ac:dyDescent="0.3">
      <c r="A13374">
        <f ca="1">IF(ROW()=2,0,OFFSET(A13374,-1,0)+1)</f>
        <v>13372</v>
      </c>
      <c r="B13374">
        <f ca="1">IF(ROW()=2,1,
IF(OFFSET(C13374,0,0)=0,OFFSET(B13374,-1,0)+1,
OFFSET(B13374,-1,0)))</f>
        <v>702</v>
      </c>
      <c r="C13374">
        <f ca="1">IF(ROW()=2,0,
IF(OFFSET(C13374,-1,0)=VLOOKUP(OFFSET(B13374,-1,0),PlayerLevelTable!$A:$C,MATCH(PlayerLevelTable!$C$1,PlayerLevelTable!$A$1:$C$1,0),0),0,
OFFSET(C13374,-1,0)+1))</f>
        <v>26</v>
      </c>
    </row>
    <row r="13375" spans="1:3" x14ac:dyDescent="0.3">
      <c r="A13375">
        <f ca="1">IF(ROW()=2,0,OFFSET(A13375,-1,0)+1)</f>
        <v>13373</v>
      </c>
      <c r="B13375">
        <f ca="1">IF(ROW()=2,1,
IF(OFFSET(C13375,0,0)=0,OFFSET(B13375,-1,0)+1,
OFFSET(B13375,-1,0)))</f>
        <v>702</v>
      </c>
      <c r="C13375">
        <f ca="1">IF(ROW()=2,0,
IF(OFFSET(C13375,-1,0)=VLOOKUP(OFFSET(B13375,-1,0),PlayerLevelTable!$A:$C,MATCH(PlayerLevelTable!$C$1,PlayerLevelTable!$A$1:$C$1,0),0),0,
OFFSET(C13375,-1,0)+1))</f>
        <v>27</v>
      </c>
    </row>
    <row r="13376" spans="1:3" x14ac:dyDescent="0.3">
      <c r="A13376">
        <f ca="1">IF(ROW()=2,0,OFFSET(A13376,-1,0)+1)</f>
        <v>13374</v>
      </c>
      <c r="B13376">
        <f ca="1">IF(ROW()=2,1,
IF(OFFSET(C13376,0,0)=0,OFFSET(B13376,-1,0)+1,
OFFSET(B13376,-1,0)))</f>
        <v>703</v>
      </c>
      <c r="C13376">
        <f ca="1">IF(ROW()=2,0,
IF(OFFSET(C13376,-1,0)=VLOOKUP(OFFSET(B13376,-1,0),PlayerLevelTable!$A:$C,MATCH(PlayerLevelTable!$C$1,PlayerLevelTable!$A$1:$C$1,0),0),0,
OFFSET(C13376,-1,0)+1))</f>
        <v>0</v>
      </c>
    </row>
    <row r="13377" spans="1:3" x14ac:dyDescent="0.3">
      <c r="A13377">
        <f ca="1">IF(ROW()=2,0,OFFSET(A13377,-1,0)+1)</f>
        <v>13375</v>
      </c>
      <c r="B13377">
        <f ca="1">IF(ROW()=2,1,
IF(OFFSET(C13377,0,0)=0,OFFSET(B13377,-1,0)+1,
OFFSET(B13377,-1,0)))</f>
        <v>703</v>
      </c>
      <c r="C13377">
        <f ca="1">IF(ROW()=2,0,
IF(OFFSET(C13377,-1,0)=VLOOKUP(OFFSET(B13377,-1,0),PlayerLevelTable!$A:$C,MATCH(PlayerLevelTable!$C$1,PlayerLevelTable!$A$1:$C$1,0),0),0,
OFFSET(C13377,-1,0)+1))</f>
        <v>1</v>
      </c>
    </row>
    <row r="13378" spans="1:3" x14ac:dyDescent="0.3">
      <c r="A13378">
        <f ca="1">IF(ROW()=2,0,OFFSET(A13378,-1,0)+1)</f>
        <v>13376</v>
      </c>
      <c r="B13378">
        <f ca="1">IF(ROW()=2,1,
IF(OFFSET(C13378,0,0)=0,OFFSET(B13378,-1,0)+1,
OFFSET(B13378,-1,0)))</f>
        <v>703</v>
      </c>
      <c r="C13378">
        <f ca="1">IF(ROW()=2,0,
IF(OFFSET(C13378,-1,0)=VLOOKUP(OFFSET(B13378,-1,0),PlayerLevelTable!$A:$C,MATCH(PlayerLevelTable!$C$1,PlayerLevelTable!$A$1:$C$1,0),0),0,
OFFSET(C13378,-1,0)+1))</f>
        <v>2</v>
      </c>
    </row>
    <row r="13379" spans="1:3" x14ac:dyDescent="0.3">
      <c r="A13379">
        <f ca="1">IF(ROW()=2,0,OFFSET(A13379,-1,0)+1)</f>
        <v>13377</v>
      </c>
      <c r="B13379">
        <f ca="1">IF(ROW()=2,1,
IF(OFFSET(C13379,0,0)=0,OFFSET(B13379,-1,0)+1,
OFFSET(B13379,-1,0)))</f>
        <v>703</v>
      </c>
      <c r="C13379">
        <f ca="1">IF(ROW()=2,0,
IF(OFFSET(C13379,-1,0)=VLOOKUP(OFFSET(B13379,-1,0),PlayerLevelTable!$A:$C,MATCH(PlayerLevelTable!$C$1,PlayerLevelTable!$A$1:$C$1,0),0),0,
OFFSET(C13379,-1,0)+1))</f>
        <v>3</v>
      </c>
    </row>
    <row r="13380" spans="1:3" x14ac:dyDescent="0.3">
      <c r="A13380">
        <f ca="1">IF(ROW()=2,0,OFFSET(A13380,-1,0)+1)</f>
        <v>13378</v>
      </c>
      <c r="B13380">
        <f ca="1">IF(ROW()=2,1,
IF(OFFSET(C13380,0,0)=0,OFFSET(B13380,-1,0)+1,
OFFSET(B13380,-1,0)))</f>
        <v>703</v>
      </c>
      <c r="C13380">
        <f ca="1">IF(ROW()=2,0,
IF(OFFSET(C13380,-1,0)=VLOOKUP(OFFSET(B13380,-1,0),PlayerLevelTable!$A:$C,MATCH(PlayerLevelTable!$C$1,PlayerLevelTable!$A$1:$C$1,0),0),0,
OFFSET(C13380,-1,0)+1))</f>
        <v>4</v>
      </c>
    </row>
    <row r="13381" spans="1:3" x14ac:dyDescent="0.3">
      <c r="A13381">
        <f ca="1">IF(ROW()=2,0,OFFSET(A13381,-1,0)+1)</f>
        <v>13379</v>
      </c>
      <c r="B13381">
        <f ca="1">IF(ROW()=2,1,
IF(OFFSET(C13381,0,0)=0,OFFSET(B13381,-1,0)+1,
OFFSET(B13381,-1,0)))</f>
        <v>703</v>
      </c>
      <c r="C13381">
        <f ca="1">IF(ROW()=2,0,
IF(OFFSET(C13381,-1,0)=VLOOKUP(OFFSET(B13381,-1,0),PlayerLevelTable!$A:$C,MATCH(PlayerLevelTable!$C$1,PlayerLevelTable!$A$1:$C$1,0),0),0,
OFFSET(C13381,-1,0)+1))</f>
        <v>5</v>
      </c>
    </row>
    <row r="13382" spans="1:3" x14ac:dyDescent="0.3">
      <c r="A13382">
        <f ca="1">IF(ROW()=2,0,OFFSET(A13382,-1,0)+1)</f>
        <v>13380</v>
      </c>
      <c r="B13382">
        <f ca="1">IF(ROW()=2,1,
IF(OFFSET(C13382,0,0)=0,OFFSET(B13382,-1,0)+1,
OFFSET(B13382,-1,0)))</f>
        <v>703</v>
      </c>
      <c r="C13382">
        <f ca="1">IF(ROW()=2,0,
IF(OFFSET(C13382,-1,0)=VLOOKUP(OFFSET(B13382,-1,0),PlayerLevelTable!$A:$C,MATCH(PlayerLevelTable!$C$1,PlayerLevelTable!$A$1:$C$1,0),0),0,
OFFSET(C13382,-1,0)+1))</f>
        <v>6</v>
      </c>
    </row>
    <row r="13383" spans="1:3" x14ac:dyDescent="0.3">
      <c r="A13383">
        <f ca="1">IF(ROW()=2,0,OFFSET(A13383,-1,0)+1)</f>
        <v>13381</v>
      </c>
      <c r="B13383">
        <f ca="1">IF(ROW()=2,1,
IF(OFFSET(C13383,0,0)=0,OFFSET(B13383,-1,0)+1,
OFFSET(B13383,-1,0)))</f>
        <v>703</v>
      </c>
      <c r="C13383">
        <f ca="1">IF(ROW()=2,0,
IF(OFFSET(C13383,-1,0)=VLOOKUP(OFFSET(B13383,-1,0),PlayerLevelTable!$A:$C,MATCH(PlayerLevelTable!$C$1,PlayerLevelTable!$A$1:$C$1,0),0),0,
OFFSET(C13383,-1,0)+1))</f>
        <v>7</v>
      </c>
    </row>
    <row r="13384" spans="1:3" x14ac:dyDescent="0.3">
      <c r="A13384">
        <f ca="1">IF(ROW()=2,0,OFFSET(A13384,-1,0)+1)</f>
        <v>13382</v>
      </c>
      <c r="B13384">
        <f ca="1">IF(ROW()=2,1,
IF(OFFSET(C13384,0,0)=0,OFFSET(B13384,-1,0)+1,
OFFSET(B13384,-1,0)))</f>
        <v>703</v>
      </c>
      <c r="C13384">
        <f ca="1">IF(ROW()=2,0,
IF(OFFSET(C13384,-1,0)=VLOOKUP(OFFSET(B13384,-1,0),PlayerLevelTable!$A:$C,MATCH(PlayerLevelTable!$C$1,PlayerLevelTable!$A$1:$C$1,0),0),0,
OFFSET(C13384,-1,0)+1))</f>
        <v>8</v>
      </c>
    </row>
    <row r="13385" spans="1:3" x14ac:dyDescent="0.3">
      <c r="A13385">
        <f ca="1">IF(ROW()=2,0,OFFSET(A13385,-1,0)+1)</f>
        <v>13383</v>
      </c>
      <c r="B13385">
        <f ca="1">IF(ROW()=2,1,
IF(OFFSET(C13385,0,0)=0,OFFSET(B13385,-1,0)+1,
OFFSET(B13385,-1,0)))</f>
        <v>703</v>
      </c>
      <c r="C13385">
        <f ca="1">IF(ROW()=2,0,
IF(OFFSET(C13385,-1,0)=VLOOKUP(OFFSET(B13385,-1,0),PlayerLevelTable!$A:$C,MATCH(PlayerLevelTable!$C$1,PlayerLevelTable!$A$1:$C$1,0),0),0,
OFFSET(C13385,-1,0)+1))</f>
        <v>9</v>
      </c>
    </row>
    <row r="13386" spans="1:3" x14ac:dyDescent="0.3">
      <c r="A13386">
        <f ca="1">IF(ROW()=2,0,OFFSET(A13386,-1,0)+1)</f>
        <v>13384</v>
      </c>
      <c r="B13386">
        <f ca="1">IF(ROW()=2,1,
IF(OFFSET(C13386,0,0)=0,OFFSET(B13386,-1,0)+1,
OFFSET(B13386,-1,0)))</f>
        <v>703</v>
      </c>
      <c r="C13386">
        <f ca="1">IF(ROW()=2,0,
IF(OFFSET(C13386,-1,0)=VLOOKUP(OFFSET(B13386,-1,0),PlayerLevelTable!$A:$C,MATCH(PlayerLevelTable!$C$1,PlayerLevelTable!$A$1:$C$1,0),0),0,
OFFSET(C13386,-1,0)+1))</f>
        <v>10</v>
      </c>
    </row>
    <row r="13387" spans="1:3" x14ac:dyDescent="0.3">
      <c r="A13387">
        <f ca="1">IF(ROW()=2,0,OFFSET(A13387,-1,0)+1)</f>
        <v>13385</v>
      </c>
      <c r="B13387">
        <f ca="1">IF(ROW()=2,1,
IF(OFFSET(C13387,0,0)=0,OFFSET(B13387,-1,0)+1,
OFFSET(B13387,-1,0)))</f>
        <v>703</v>
      </c>
      <c r="C13387">
        <f ca="1">IF(ROW()=2,0,
IF(OFFSET(C13387,-1,0)=VLOOKUP(OFFSET(B13387,-1,0),PlayerLevelTable!$A:$C,MATCH(PlayerLevelTable!$C$1,PlayerLevelTable!$A$1:$C$1,0),0),0,
OFFSET(C13387,-1,0)+1))</f>
        <v>11</v>
      </c>
    </row>
    <row r="13388" spans="1:3" x14ac:dyDescent="0.3">
      <c r="A13388">
        <f ca="1">IF(ROW()=2,0,OFFSET(A13388,-1,0)+1)</f>
        <v>13386</v>
      </c>
      <c r="B13388">
        <f ca="1">IF(ROW()=2,1,
IF(OFFSET(C13388,0,0)=0,OFFSET(B13388,-1,0)+1,
OFFSET(B13388,-1,0)))</f>
        <v>703</v>
      </c>
      <c r="C13388">
        <f ca="1">IF(ROW()=2,0,
IF(OFFSET(C13388,-1,0)=VLOOKUP(OFFSET(B13388,-1,0),PlayerLevelTable!$A:$C,MATCH(PlayerLevelTable!$C$1,PlayerLevelTable!$A$1:$C$1,0),0),0,
OFFSET(C13388,-1,0)+1))</f>
        <v>12</v>
      </c>
    </row>
    <row r="13389" spans="1:3" x14ac:dyDescent="0.3">
      <c r="A13389">
        <f ca="1">IF(ROW()=2,0,OFFSET(A13389,-1,0)+1)</f>
        <v>13387</v>
      </c>
      <c r="B13389">
        <f ca="1">IF(ROW()=2,1,
IF(OFFSET(C13389,0,0)=0,OFFSET(B13389,-1,0)+1,
OFFSET(B13389,-1,0)))</f>
        <v>703</v>
      </c>
      <c r="C13389">
        <f ca="1">IF(ROW()=2,0,
IF(OFFSET(C13389,-1,0)=VLOOKUP(OFFSET(B13389,-1,0),PlayerLevelTable!$A:$C,MATCH(PlayerLevelTable!$C$1,PlayerLevelTable!$A$1:$C$1,0),0),0,
OFFSET(C13389,-1,0)+1))</f>
        <v>13</v>
      </c>
    </row>
    <row r="13390" spans="1:3" x14ac:dyDescent="0.3">
      <c r="A13390">
        <f ca="1">IF(ROW()=2,0,OFFSET(A13390,-1,0)+1)</f>
        <v>13388</v>
      </c>
      <c r="B13390">
        <f ca="1">IF(ROW()=2,1,
IF(OFFSET(C13390,0,0)=0,OFFSET(B13390,-1,0)+1,
OFFSET(B13390,-1,0)))</f>
        <v>703</v>
      </c>
      <c r="C13390">
        <f ca="1">IF(ROW()=2,0,
IF(OFFSET(C13390,-1,0)=VLOOKUP(OFFSET(B13390,-1,0),PlayerLevelTable!$A:$C,MATCH(PlayerLevelTable!$C$1,PlayerLevelTable!$A$1:$C$1,0),0),0,
OFFSET(C13390,-1,0)+1))</f>
        <v>14</v>
      </c>
    </row>
    <row r="13391" spans="1:3" x14ac:dyDescent="0.3">
      <c r="A13391">
        <f ca="1">IF(ROW()=2,0,OFFSET(A13391,-1,0)+1)</f>
        <v>13389</v>
      </c>
      <c r="B13391">
        <f ca="1">IF(ROW()=2,1,
IF(OFFSET(C13391,0,0)=0,OFFSET(B13391,-1,0)+1,
OFFSET(B13391,-1,0)))</f>
        <v>703</v>
      </c>
      <c r="C13391">
        <f ca="1">IF(ROW()=2,0,
IF(OFFSET(C13391,-1,0)=VLOOKUP(OFFSET(B13391,-1,0),PlayerLevelTable!$A:$C,MATCH(PlayerLevelTable!$C$1,PlayerLevelTable!$A$1:$C$1,0),0),0,
OFFSET(C13391,-1,0)+1))</f>
        <v>15</v>
      </c>
    </row>
    <row r="13392" spans="1:3" x14ac:dyDescent="0.3">
      <c r="A13392">
        <f ca="1">IF(ROW()=2,0,OFFSET(A13392,-1,0)+1)</f>
        <v>13390</v>
      </c>
      <c r="B13392">
        <f ca="1">IF(ROW()=2,1,
IF(OFFSET(C13392,0,0)=0,OFFSET(B13392,-1,0)+1,
OFFSET(B13392,-1,0)))</f>
        <v>703</v>
      </c>
      <c r="C13392">
        <f ca="1">IF(ROW()=2,0,
IF(OFFSET(C13392,-1,0)=VLOOKUP(OFFSET(B13392,-1,0),PlayerLevelTable!$A:$C,MATCH(PlayerLevelTable!$C$1,PlayerLevelTable!$A$1:$C$1,0),0),0,
OFFSET(C13392,-1,0)+1))</f>
        <v>16</v>
      </c>
    </row>
    <row r="13393" spans="1:3" x14ac:dyDescent="0.3">
      <c r="A13393">
        <f ca="1">IF(ROW()=2,0,OFFSET(A13393,-1,0)+1)</f>
        <v>13391</v>
      </c>
      <c r="B13393">
        <f ca="1">IF(ROW()=2,1,
IF(OFFSET(C13393,0,0)=0,OFFSET(B13393,-1,0)+1,
OFFSET(B13393,-1,0)))</f>
        <v>703</v>
      </c>
      <c r="C13393">
        <f ca="1">IF(ROW()=2,0,
IF(OFFSET(C13393,-1,0)=VLOOKUP(OFFSET(B13393,-1,0),PlayerLevelTable!$A:$C,MATCH(PlayerLevelTable!$C$1,PlayerLevelTable!$A$1:$C$1,0),0),0,
OFFSET(C13393,-1,0)+1))</f>
        <v>17</v>
      </c>
    </row>
    <row r="13394" spans="1:3" x14ac:dyDescent="0.3">
      <c r="A13394">
        <f ca="1">IF(ROW()=2,0,OFFSET(A13394,-1,0)+1)</f>
        <v>13392</v>
      </c>
      <c r="B13394">
        <f ca="1">IF(ROW()=2,1,
IF(OFFSET(C13394,0,0)=0,OFFSET(B13394,-1,0)+1,
OFFSET(B13394,-1,0)))</f>
        <v>703</v>
      </c>
      <c r="C13394">
        <f ca="1">IF(ROW()=2,0,
IF(OFFSET(C13394,-1,0)=VLOOKUP(OFFSET(B13394,-1,0),PlayerLevelTable!$A:$C,MATCH(PlayerLevelTable!$C$1,PlayerLevelTable!$A$1:$C$1,0),0),0,
OFFSET(C13394,-1,0)+1))</f>
        <v>18</v>
      </c>
    </row>
    <row r="13395" spans="1:3" x14ac:dyDescent="0.3">
      <c r="A13395">
        <f ca="1">IF(ROW()=2,0,OFFSET(A13395,-1,0)+1)</f>
        <v>13393</v>
      </c>
      <c r="B13395">
        <f ca="1">IF(ROW()=2,1,
IF(OFFSET(C13395,0,0)=0,OFFSET(B13395,-1,0)+1,
OFFSET(B13395,-1,0)))</f>
        <v>703</v>
      </c>
      <c r="C13395">
        <f ca="1">IF(ROW()=2,0,
IF(OFFSET(C13395,-1,0)=VLOOKUP(OFFSET(B13395,-1,0),PlayerLevelTable!$A:$C,MATCH(PlayerLevelTable!$C$1,PlayerLevelTable!$A$1:$C$1,0),0),0,
OFFSET(C13395,-1,0)+1))</f>
        <v>19</v>
      </c>
    </row>
    <row r="13396" spans="1:3" x14ac:dyDescent="0.3">
      <c r="A13396">
        <f ca="1">IF(ROW()=2,0,OFFSET(A13396,-1,0)+1)</f>
        <v>13394</v>
      </c>
      <c r="B13396">
        <f ca="1">IF(ROW()=2,1,
IF(OFFSET(C13396,0,0)=0,OFFSET(B13396,-1,0)+1,
OFFSET(B13396,-1,0)))</f>
        <v>703</v>
      </c>
      <c r="C13396">
        <f ca="1">IF(ROW()=2,0,
IF(OFFSET(C13396,-1,0)=VLOOKUP(OFFSET(B13396,-1,0),PlayerLevelTable!$A:$C,MATCH(PlayerLevelTable!$C$1,PlayerLevelTable!$A$1:$C$1,0),0),0,
OFFSET(C13396,-1,0)+1))</f>
        <v>20</v>
      </c>
    </row>
    <row r="13397" spans="1:3" x14ac:dyDescent="0.3">
      <c r="A13397">
        <f ca="1">IF(ROW()=2,0,OFFSET(A13397,-1,0)+1)</f>
        <v>13395</v>
      </c>
      <c r="B13397">
        <f ca="1">IF(ROW()=2,1,
IF(OFFSET(C13397,0,0)=0,OFFSET(B13397,-1,0)+1,
OFFSET(B13397,-1,0)))</f>
        <v>703</v>
      </c>
      <c r="C13397">
        <f ca="1">IF(ROW()=2,0,
IF(OFFSET(C13397,-1,0)=VLOOKUP(OFFSET(B13397,-1,0),PlayerLevelTable!$A:$C,MATCH(PlayerLevelTable!$C$1,PlayerLevelTable!$A$1:$C$1,0),0),0,
OFFSET(C13397,-1,0)+1))</f>
        <v>21</v>
      </c>
    </row>
    <row r="13398" spans="1:3" x14ac:dyDescent="0.3">
      <c r="A13398">
        <f ca="1">IF(ROW()=2,0,OFFSET(A13398,-1,0)+1)</f>
        <v>13396</v>
      </c>
      <c r="B13398">
        <f ca="1">IF(ROW()=2,1,
IF(OFFSET(C13398,0,0)=0,OFFSET(B13398,-1,0)+1,
OFFSET(B13398,-1,0)))</f>
        <v>703</v>
      </c>
      <c r="C13398">
        <f ca="1">IF(ROW()=2,0,
IF(OFFSET(C13398,-1,0)=VLOOKUP(OFFSET(B13398,-1,0),PlayerLevelTable!$A:$C,MATCH(PlayerLevelTable!$C$1,PlayerLevelTable!$A$1:$C$1,0),0),0,
OFFSET(C13398,-1,0)+1))</f>
        <v>22</v>
      </c>
    </row>
    <row r="13399" spans="1:3" x14ac:dyDescent="0.3">
      <c r="A13399">
        <f ca="1">IF(ROW()=2,0,OFFSET(A13399,-1,0)+1)</f>
        <v>13397</v>
      </c>
      <c r="B13399">
        <f ca="1">IF(ROW()=2,1,
IF(OFFSET(C13399,0,0)=0,OFFSET(B13399,-1,0)+1,
OFFSET(B13399,-1,0)))</f>
        <v>703</v>
      </c>
      <c r="C13399">
        <f ca="1">IF(ROW()=2,0,
IF(OFFSET(C13399,-1,0)=VLOOKUP(OFFSET(B13399,-1,0),PlayerLevelTable!$A:$C,MATCH(PlayerLevelTable!$C$1,PlayerLevelTable!$A$1:$C$1,0),0),0,
OFFSET(C13399,-1,0)+1))</f>
        <v>23</v>
      </c>
    </row>
    <row r="13400" spans="1:3" x14ac:dyDescent="0.3">
      <c r="A13400">
        <f ca="1">IF(ROW()=2,0,OFFSET(A13400,-1,0)+1)</f>
        <v>13398</v>
      </c>
      <c r="B13400">
        <f ca="1">IF(ROW()=2,1,
IF(OFFSET(C13400,0,0)=0,OFFSET(B13400,-1,0)+1,
OFFSET(B13400,-1,0)))</f>
        <v>703</v>
      </c>
      <c r="C13400">
        <f ca="1">IF(ROW()=2,0,
IF(OFFSET(C13400,-1,0)=VLOOKUP(OFFSET(B13400,-1,0),PlayerLevelTable!$A:$C,MATCH(PlayerLevelTable!$C$1,PlayerLevelTable!$A$1:$C$1,0),0),0,
OFFSET(C13400,-1,0)+1))</f>
        <v>24</v>
      </c>
    </row>
    <row r="13401" spans="1:3" x14ac:dyDescent="0.3">
      <c r="A13401">
        <f ca="1">IF(ROW()=2,0,OFFSET(A13401,-1,0)+1)</f>
        <v>13399</v>
      </c>
      <c r="B13401">
        <f ca="1">IF(ROW()=2,1,
IF(OFFSET(C13401,0,0)=0,OFFSET(B13401,-1,0)+1,
OFFSET(B13401,-1,0)))</f>
        <v>703</v>
      </c>
      <c r="C13401">
        <f ca="1">IF(ROW()=2,0,
IF(OFFSET(C13401,-1,0)=VLOOKUP(OFFSET(B13401,-1,0),PlayerLevelTable!$A:$C,MATCH(PlayerLevelTable!$C$1,PlayerLevelTable!$A$1:$C$1,0),0),0,
OFFSET(C13401,-1,0)+1))</f>
        <v>25</v>
      </c>
    </row>
    <row r="13402" spans="1:3" x14ac:dyDescent="0.3">
      <c r="A13402">
        <f ca="1">IF(ROW()=2,0,OFFSET(A13402,-1,0)+1)</f>
        <v>13400</v>
      </c>
      <c r="B13402">
        <f ca="1">IF(ROW()=2,1,
IF(OFFSET(C13402,0,0)=0,OFFSET(B13402,-1,0)+1,
OFFSET(B13402,-1,0)))</f>
        <v>703</v>
      </c>
      <c r="C13402">
        <f ca="1">IF(ROW()=2,0,
IF(OFFSET(C13402,-1,0)=VLOOKUP(OFFSET(B13402,-1,0),PlayerLevelTable!$A:$C,MATCH(PlayerLevelTable!$C$1,PlayerLevelTable!$A$1:$C$1,0),0),0,
OFFSET(C13402,-1,0)+1))</f>
        <v>26</v>
      </c>
    </row>
    <row r="13403" spans="1:3" x14ac:dyDescent="0.3">
      <c r="A13403">
        <f ca="1">IF(ROW()=2,0,OFFSET(A13403,-1,0)+1)</f>
        <v>13401</v>
      </c>
      <c r="B13403">
        <f ca="1">IF(ROW()=2,1,
IF(OFFSET(C13403,0,0)=0,OFFSET(B13403,-1,0)+1,
OFFSET(B13403,-1,0)))</f>
        <v>703</v>
      </c>
      <c r="C13403">
        <f ca="1">IF(ROW()=2,0,
IF(OFFSET(C13403,-1,0)=VLOOKUP(OFFSET(B13403,-1,0),PlayerLevelTable!$A:$C,MATCH(PlayerLevelTable!$C$1,PlayerLevelTable!$A$1:$C$1,0),0),0,
OFFSET(C13403,-1,0)+1))</f>
        <v>27</v>
      </c>
    </row>
    <row r="13404" spans="1:3" x14ac:dyDescent="0.3">
      <c r="A13404">
        <f ca="1">IF(ROW()=2,0,OFFSET(A13404,-1,0)+1)</f>
        <v>13402</v>
      </c>
      <c r="B13404">
        <f ca="1">IF(ROW()=2,1,
IF(OFFSET(C13404,0,0)=0,OFFSET(B13404,-1,0)+1,
OFFSET(B13404,-1,0)))</f>
        <v>704</v>
      </c>
      <c r="C13404">
        <f ca="1">IF(ROW()=2,0,
IF(OFFSET(C13404,-1,0)=VLOOKUP(OFFSET(B13404,-1,0),PlayerLevelTable!$A:$C,MATCH(PlayerLevelTable!$C$1,PlayerLevelTable!$A$1:$C$1,0),0),0,
OFFSET(C13404,-1,0)+1))</f>
        <v>0</v>
      </c>
    </row>
    <row r="13405" spans="1:3" x14ac:dyDescent="0.3">
      <c r="A13405">
        <f ca="1">IF(ROW()=2,0,OFFSET(A13405,-1,0)+1)</f>
        <v>13403</v>
      </c>
      <c r="B13405">
        <f ca="1">IF(ROW()=2,1,
IF(OFFSET(C13405,0,0)=0,OFFSET(B13405,-1,0)+1,
OFFSET(B13405,-1,0)))</f>
        <v>704</v>
      </c>
      <c r="C13405">
        <f ca="1">IF(ROW()=2,0,
IF(OFFSET(C13405,-1,0)=VLOOKUP(OFFSET(B13405,-1,0),PlayerLevelTable!$A:$C,MATCH(PlayerLevelTable!$C$1,PlayerLevelTable!$A$1:$C$1,0),0),0,
OFFSET(C13405,-1,0)+1))</f>
        <v>1</v>
      </c>
    </row>
    <row r="13406" spans="1:3" x14ac:dyDescent="0.3">
      <c r="A13406">
        <f ca="1">IF(ROW()=2,0,OFFSET(A13406,-1,0)+1)</f>
        <v>13404</v>
      </c>
      <c r="B13406">
        <f ca="1">IF(ROW()=2,1,
IF(OFFSET(C13406,0,0)=0,OFFSET(B13406,-1,0)+1,
OFFSET(B13406,-1,0)))</f>
        <v>704</v>
      </c>
      <c r="C13406">
        <f ca="1">IF(ROW()=2,0,
IF(OFFSET(C13406,-1,0)=VLOOKUP(OFFSET(B13406,-1,0),PlayerLevelTable!$A:$C,MATCH(PlayerLevelTable!$C$1,PlayerLevelTable!$A$1:$C$1,0),0),0,
OFFSET(C13406,-1,0)+1))</f>
        <v>2</v>
      </c>
    </row>
    <row r="13407" spans="1:3" x14ac:dyDescent="0.3">
      <c r="A13407">
        <f ca="1">IF(ROW()=2,0,OFFSET(A13407,-1,0)+1)</f>
        <v>13405</v>
      </c>
      <c r="B13407">
        <f ca="1">IF(ROW()=2,1,
IF(OFFSET(C13407,0,0)=0,OFFSET(B13407,-1,0)+1,
OFFSET(B13407,-1,0)))</f>
        <v>704</v>
      </c>
      <c r="C13407">
        <f ca="1">IF(ROW()=2,0,
IF(OFFSET(C13407,-1,0)=VLOOKUP(OFFSET(B13407,-1,0),PlayerLevelTable!$A:$C,MATCH(PlayerLevelTable!$C$1,PlayerLevelTable!$A$1:$C$1,0),0),0,
OFFSET(C13407,-1,0)+1))</f>
        <v>3</v>
      </c>
    </row>
    <row r="13408" spans="1:3" x14ac:dyDescent="0.3">
      <c r="A13408">
        <f ca="1">IF(ROW()=2,0,OFFSET(A13408,-1,0)+1)</f>
        <v>13406</v>
      </c>
      <c r="B13408">
        <f ca="1">IF(ROW()=2,1,
IF(OFFSET(C13408,0,0)=0,OFFSET(B13408,-1,0)+1,
OFFSET(B13408,-1,0)))</f>
        <v>704</v>
      </c>
      <c r="C13408">
        <f ca="1">IF(ROW()=2,0,
IF(OFFSET(C13408,-1,0)=VLOOKUP(OFFSET(B13408,-1,0),PlayerLevelTable!$A:$C,MATCH(PlayerLevelTable!$C$1,PlayerLevelTable!$A$1:$C$1,0),0),0,
OFFSET(C13408,-1,0)+1))</f>
        <v>4</v>
      </c>
    </row>
    <row r="13409" spans="1:3" x14ac:dyDescent="0.3">
      <c r="A13409">
        <f ca="1">IF(ROW()=2,0,OFFSET(A13409,-1,0)+1)</f>
        <v>13407</v>
      </c>
      <c r="B13409">
        <f ca="1">IF(ROW()=2,1,
IF(OFFSET(C13409,0,0)=0,OFFSET(B13409,-1,0)+1,
OFFSET(B13409,-1,0)))</f>
        <v>704</v>
      </c>
      <c r="C13409">
        <f ca="1">IF(ROW()=2,0,
IF(OFFSET(C13409,-1,0)=VLOOKUP(OFFSET(B13409,-1,0),PlayerLevelTable!$A:$C,MATCH(PlayerLevelTable!$C$1,PlayerLevelTable!$A$1:$C$1,0),0),0,
OFFSET(C13409,-1,0)+1))</f>
        <v>5</v>
      </c>
    </row>
    <row r="13410" spans="1:3" x14ac:dyDescent="0.3">
      <c r="A13410">
        <f ca="1">IF(ROW()=2,0,OFFSET(A13410,-1,0)+1)</f>
        <v>13408</v>
      </c>
      <c r="B13410">
        <f ca="1">IF(ROW()=2,1,
IF(OFFSET(C13410,0,0)=0,OFFSET(B13410,-1,0)+1,
OFFSET(B13410,-1,0)))</f>
        <v>704</v>
      </c>
      <c r="C13410">
        <f ca="1">IF(ROW()=2,0,
IF(OFFSET(C13410,-1,0)=VLOOKUP(OFFSET(B13410,-1,0),PlayerLevelTable!$A:$C,MATCH(PlayerLevelTable!$C$1,PlayerLevelTable!$A$1:$C$1,0),0),0,
OFFSET(C13410,-1,0)+1))</f>
        <v>6</v>
      </c>
    </row>
    <row r="13411" spans="1:3" x14ac:dyDescent="0.3">
      <c r="A13411">
        <f ca="1">IF(ROW()=2,0,OFFSET(A13411,-1,0)+1)</f>
        <v>13409</v>
      </c>
      <c r="B13411">
        <f ca="1">IF(ROW()=2,1,
IF(OFFSET(C13411,0,0)=0,OFFSET(B13411,-1,0)+1,
OFFSET(B13411,-1,0)))</f>
        <v>704</v>
      </c>
      <c r="C13411">
        <f ca="1">IF(ROW()=2,0,
IF(OFFSET(C13411,-1,0)=VLOOKUP(OFFSET(B13411,-1,0),PlayerLevelTable!$A:$C,MATCH(PlayerLevelTable!$C$1,PlayerLevelTable!$A$1:$C$1,0),0),0,
OFFSET(C13411,-1,0)+1))</f>
        <v>7</v>
      </c>
    </row>
    <row r="13412" spans="1:3" x14ac:dyDescent="0.3">
      <c r="A13412">
        <f ca="1">IF(ROW()=2,0,OFFSET(A13412,-1,0)+1)</f>
        <v>13410</v>
      </c>
      <c r="B13412">
        <f ca="1">IF(ROW()=2,1,
IF(OFFSET(C13412,0,0)=0,OFFSET(B13412,-1,0)+1,
OFFSET(B13412,-1,0)))</f>
        <v>704</v>
      </c>
      <c r="C13412">
        <f ca="1">IF(ROW()=2,0,
IF(OFFSET(C13412,-1,0)=VLOOKUP(OFFSET(B13412,-1,0),PlayerLevelTable!$A:$C,MATCH(PlayerLevelTable!$C$1,PlayerLevelTable!$A$1:$C$1,0),0),0,
OFFSET(C13412,-1,0)+1))</f>
        <v>8</v>
      </c>
    </row>
    <row r="13413" spans="1:3" x14ac:dyDescent="0.3">
      <c r="A13413">
        <f ca="1">IF(ROW()=2,0,OFFSET(A13413,-1,0)+1)</f>
        <v>13411</v>
      </c>
      <c r="B13413">
        <f ca="1">IF(ROW()=2,1,
IF(OFFSET(C13413,0,0)=0,OFFSET(B13413,-1,0)+1,
OFFSET(B13413,-1,0)))</f>
        <v>704</v>
      </c>
      <c r="C13413">
        <f ca="1">IF(ROW()=2,0,
IF(OFFSET(C13413,-1,0)=VLOOKUP(OFFSET(B13413,-1,0),PlayerLevelTable!$A:$C,MATCH(PlayerLevelTable!$C$1,PlayerLevelTable!$A$1:$C$1,0),0),0,
OFFSET(C13413,-1,0)+1))</f>
        <v>9</v>
      </c>
    </row>
    <row r="13414" spans="1:3" x14ac:dyDescent="0.3">
      <c r="A13414">
        <f ca="1">IF(ROW()=2,0,OFFSET(A13414,-1,0)+1)</f>
        <v>13412</v>
      </c>
      <c r="B13414">
        <f ca="1">IF(ROW()=2,1,
IF(OFFSET(C13414,0,0)=0,OFFSET(B13414,-1,0)+1,
OFFSET(B13414,-1,0)))</f>
        <v>704</v>
      </c>
      <c r="C13414">
        <f ca="1">IF(ROW()=2,0,
IF(OFFSET(C13414,-1,0)=VLOOKUP(OFFSET(B13414,-1,0),PlayerLevelTable!$A:$C,MATCH(PlayerLevelTable!$C$1,PlayerLevelTable!$A$1:$C$1,0),0),0,
OFFSET(C13414,-1,0)+1))</f>
        <v>10</v>
      </c>
    </row>
    <row r="13415" spans="1:3" x14ac:dyDescent="0.3">
      <c r="A13415">
        <f ca="1">IF(ROW()=2,0,OFFSET(A13415,-1,0)+1)</f>
        <v>13413</v>
      </c>
      <c r="B13415">
        <f ca="1">IF(ROW()=2,1,
IF(OFFSET(C13415,0,0)=0,OFFSET(B13415,-1,0)+1,
OFFSET(B13415,-1,0)))</f>
        <v>704</v>
      </c>
      <c r="C13415">
        <f ca="1">IF(ROW()=2,0,
IF(OFFSET(C13415,-1,0)=VLOOKUP(OFFSET(B13415,-1,0),PlayerLevelTable!$A:$C,MATCH(PlayerLevelTable!$C$1,PlayerLevelTable!$A$1:$C$1,0),0),0,
OFFSET(C13415,-1,0)+1))</f>
        <v>11</v>
      </c>
    </row>
    <row r="13416" spans="1:3" x14ac:dyDescent="0.3">
      <c r="A13416">
        <f ca="1">IF(ROW()=2,0,OFFSET(A13416,-1,0)+1)</f>
        <v>13414</v>
      </c>
      <c r="B13416">
        <f ca="1">IF(ROW()=2,1,
IF(OFFSET(C13416,0,0)=0,OFFSET(B13416,-1,0)+1,
OFFSET(B13416,-1,0)))</f>
        <v>704</v>
      </c>
      <c r="C13416">
        <f ca="1">IF(ROW()=2,0,
IF(OFFSET(C13416,-1,0)=VLOOKUP(OFFSET(B13416,-1,0),PlayerLevelTable!$A:$C,MATCH(PlayerLevelTable!$C$1,PlayerLevelTable!$A$1:$C$1,0),0),0,
OFFSET(C13416,-1,0)+1))</f>
        <v>12</v>
      </c>
    </row>
    <row r="13417" spans="1:3" x14ac:dyDescent="0.3">
      <c r="A13417">
        <f ca="1">IF(ROW()=2,0,OFFSET(A13417,-1,0)+1)</f>
        <v>13415</v>
      </c>
      <c r="B13417">
        <f ca="1">IF(ROW()=2,1,
IF(OFFSET(C13417,0,0)=0,OFFSET(B13417,-1,0)+1,
OFFSET(B13417,-1,0)))</f>
        <v>704</v>
      </c>
      <c r="C13417">
        <f ca="1">IF(ROW()=2,0,
IF(OFFSET(C13417,-1,0)=VLOOKUP(OFFSET(B13417,-1,0),PlayerLevelTable!$A:$C,MATCH(PlayerLevelTable!$C$1,PlayerLevelTable!$A$1:$C$1,0),0),0,
OFFSET(C13417,-1,0)+1))</f>
        <v>13</v>
      </c>
    </row>
    <row r="13418" spans="1:3" x14ac:dyDescent="0.3">
      <c r="A13418">
        <f ca="1">IF(ROW()=2,0,OFFSET(A13418,-1,0)+1)</f>
        <v>13416</v>
      </c>
      <c r="B13418">
        <f ca="1">IF(ROW()=2,1,
IF(OFFSET(C13418,0,0)=0,OFFSET(B13418,-1,0)+1,
OFFSET(B13418,-1,0)))</f>
        <v>704</v>
      </c>
      <c r="C13418">
        <f ca="1">IF(ROW()=2,0,
IF(OFFSET(C13418,-1,0)=VLOOKUP(OFFSET(B13418,-1,0),PlayerLevelTable!$A:$C,MATCH(PlayerLevelTable!$C$1,PlayerLevelTable!$A$1:$C$1,0),0),0,
OFFSET(C13418,-1,0)+1))</f>
        <v>14</v>
      </c>
    </row>
    <row r="13419" spans="1:3" x14ac:dyDescent="0.3">
      <c r="A13419">
        <f ca="1">IF(ROW()=2,0,OFFSET(A13419,-1,0)+1)</f>
        <v>13417</v>
      </c>
      <c r="B13419">
        <f ca="1">IF(ROW()=2,1,
IF(OFFSET(C13419,0,0)=0,OFFSET(B13419,-1,0)+1,
OFFSET(B13419,-1,0)))</f>
        <v>704</v>
      </c>
      <c r="C13419">
        <f ca="1">IF(ROW()=2,0,
IF(OFFSET(C13419,-1,0)=VLOOKUP(OFFSET(B13419,-1,0),PlayerLevelTable!$A:$C,MATCH(PlayerLevelTable!$C$1,PlayerLevelTable!$A$1:$C$1,0),0),0,
OFFSET(C13419,-1,0)+1))</f>
        <v>15</v>
      </c>
    </row>
    <row r="13420" spans="1:3" x14ac:dyDescent="0.3">
      <c r="A13420">
        <f ca="1">IF(ROW()=2,0,OFFSET(A13420,-1,0)+1)</f>
        <v>13418</v>
      </c>
      <c r="B13420">
        <f ca="1">IF(ROW()=2,1,
IF(OFFSET(C13420,0,0)=0,OFFSET(B13420,-1,0)+1,
OFFSET(B13420,-1,0)))</f>
        <v>704</v>
      </c>
      <c r="C13420">
        <f ca="1">IF(ROW()=2,0,
IF(OFFSET(C13420,-1,0)=VLOOKUP(OFFSET(B13420,-1,0),PlayerLevelTable!$A:$C,MATCH(PlayerLevelTable!$C$1,PlayerLevelTable!$A$1:$C$1,0),0),0,
OFFSET(C13420,-1,0)+1))</f>
        <v>16</v>
      </c>
    </row>
    <row r="13421" spans="1:3" x14ac:dyDescent="0.3">
      <c r="A13421">
        <f ca="1">IF(ROW()=2,0,OFFSET(A13421,-1,0)+1)</f>
        <v>13419</v>
      </c>
      <c r="B13421">
        <f ca="1">IF(ROW()=2,1,
IF(OFFSET(C13421,0,0)=0,OFFSET(B13421,-1,0)+1,
OFFSET(B13421,-1,0)))</f>
        <v>704</v>
      </c>
      <c r="C13421">
        <f ca="1">IF(ROW()=2,0,
IF(OFFSET(C13421,-1,0)=VLOOKUP(OFFSET(B13421,-1,0),PlayerLevelTable!$A:$C,MATCH(PlayerLevelTable!$C$1,PlayerLevelTable!$A$1:$C$1,0),0),0,
OFFSET(C13421,-1,0)+1))</f>
        <v>17</v>
      </c>
    </row>
    <row r="13422" spans="1:3" x14ac:dyDescent="0.3">
      <c r="A13422">
        <f ca="1">IF(ROW()=2,0,OFFSET(A13422,-1,0)+1)</f>
        <v>13420</v>
      </c>
      <c r="B13422">
        <f ca="1">IF(ROW()=2,1,
IF(OFFSET(C13422,0,0)=0,OFFSET(B13422,-1,0)+1,
OFFSET(B13422,-1,0)))</f>
        <v>704</v>
      </c>
      <c r="C13422">
        <f ca="1">IF(ROW()=2,0,
IF(OFFSET(C13422,-1,0)=VLOOKUP(OFFSET(B13422,-1,0),PlayerLevelTable!$A:$C,MATCH(PlayerLevelTable!$C$1,PlayerLevelTable!$A$1:$C$1,0),0),0,
OFFSET(C13422,-1,0)+1))</f>
        <v>18</v>
      </c>
    </row>
    <row r="13423" spans="1:3" x14ac:dyDescent="0.3">
      <c r="A13423">
        <f ca="1">IF(ROW()=2,0,OFFSET(A13423,-1,0)+1)</f>
        <v>13421</v>
      </c>
      <c r="B13423">
        <f ca="1">IF(ROW()=2,1,
IF(OFFSET(C13423,0,0)=0,OFFSET(B13423,-1,0)+1,
OFFSET(B13423,-1,0)))</f>
        <v>704</v>
      </c>
      <c r="C13423">
        <f ca="1">IF(ROW()=2,0,
IF(OFFSET(C13423,-1,0)=VLOOKUP(OFFSET(B13423,-1,0),PlayerLevelTable!$A:$C,MATCH(PlayerLevelTable!$C$1,PlayerLevelTable!$A$1:$C$1,0),0),0,
OFFSET(C13423,-1,0)+1))</f>
        <v>19</v>
      </c>
    </row>
    <row r="13424" spans="1:3" x14ac:dyDescent="0.3">
      <c r="A13424">
        <f ca="1">IF(ROW()=2,0,OFFSET(A13424,-1,0)+1)</f>
        <v>13422</v>
      </c>
      <c r="B13424">
        <f ca="1">IF(ROW()=2,1,
IF(OFFSET(C13424,0,0)=0,OFFSET(B13424,-1,0)+1,
OFFSET(B13424,-1,0)))</f>
        <v>704</v>
      </c>
      <c r="C13424">
        <f ca="1">IF(ROW()=2,0,
IF(OFFSET(C13424,-1,0)=VLOOKUP(OFFSET(B13424,-1,0),PlayerLevelTable!$A:$C,MATCH(PlayerLevelTable!$C$1,PlayerLevelTable!$A$1:$C$1,0),0),0,
OFFSET(C13424,-1,0)+1))</f>
        <v>20</v>
      </c>
    </row>
    <row r="13425" spans="1:3" x14ac:dyDescent="0.3">
      <c r="A13425">
        <f ca="1">IF(ROW()=2,0,OFFSET(A13425,-1,0)+1)</f>
        <v>13423</v>
      </c>
      <c r="B13425">
        <f ca="1">IF(ROW()=2,1,
IF(OFFSET(C13425,0,0)=0,OFFSET(B13425,-1,0)+1,
OFFSET(B13425,-1,0)))</f>
        <v>704</v>
      </c>
      <c r="C13425">
        <f ca="1">IF(ROW()=2,0,
IF(OFFSET(C13425,-1,0)=VLOOKUP(OFFSET(B13425,-1,0),PlayerLevelTable!$A:$C,MATCH(PlayerLevelTable!$C$1,PlayerLevelTable!$A$1:$C$1,0),0),0,
OFFSET(C13425,-1,0)+1))</f>
        <v>21</v>
      </c>
    </row>
    <row r="13426" spans="1:3" x14ac:dyDescent="0.3">
      <c r="A13426">
        <f ca="1">IF(ROW()=2,0,OFFSET(A13426,-1,0)+1)</f>
        <v>13424</v>
      </c>
      <c r="B13426">
        <f ca="1">IF(ROW()=2,1,
IF(OFFSET(C13426,0,0)=0,OFFSET(B13426,-1,0)+1,
OFFSET(B13426,-1,0)))</f>
        <v>704</v>
      </c>
      <c r="C13426">
        <f ca="1">IF(ROW()=2,0,
IF(OFFSET(C13426,-1,0)=VLOOKUP(OFFSET(B13426,-1,0),PlayerLevelTable!$A:$C,MATCH(PlayerLevelTable!$C$1,PlayerLevelTable!$A$1:$C$1,0),0),0,
OFFSET(C13426,-1,0)+1))</f>
        <v>22</v>
      </c>
    </row>
    <row r="13427" spans="1:3" x14ac:dyDescent="0.3">
      <c r="A13427">
        <f ca="1">IF(ROW()=2,0,OFFSET(A13427,-1,0)+1)</f>
        <v>13425</v>
      </c>
      <c r="B13427">
        <f ca="1">IF(ROW()=2,1,
IF(OFFSET(C13427,0,0)=0,OFFSET(B13427,-1,0)+1,
OFFSET(B13427,-1,0)))</f>
        <v>704</v>
      </c>
      <c r="C13427">
        <f ca="1">IF(ROW()=2,0,
IF(OFFSET(C13427,-1,0)=VLOOKUP(OFFSET(B13427,-1,0),PlayerLevelTable!$A:$C,MATCH(PlayerLevelTable!$C$1,PlayerLevelTable!$A$1:$C$1,0),0),0,
OFFSET(C13427,-1,0)+1))</f>
        <v>23</v>
      </c>
    </row>
    <row r="13428" spans="1:3" x14ac:dyDescent="0.3">
      <c r="A13428">
        <f ca="1">IF(ROW()=2,0,OFFSET(A13428,-1,0)+1)</f>
        <v>13426</v>
      </c>
      <c r="B13428">
        <f ca="1">IF(ROW()=2,1,
IF(OFFSET(C13428,0,0)=0,OFFSET(B13428,-1,0)+1,
OFFSET(B13428,-1,0)))</f>
        <v>704</v>
      </c>
      <c r="C13428">
        <f ca="1">IF(ROW()=2,0,
IF(OFFSET(C13428,-1,0)=VLOOKUP(OFFSET(B13428,-1,0),PlayerLevelTable!$A:$C,MATCH(PlayerLevelTable!$C$1,PlayerLevelTable!$A$1:$C$1,0),0),0,
OFFSET(C13428,-1,0)+1))</f>
        <v>24</v>
      </c>
    </row>
    <row r="13429" spans="1:3" x14ac:dyDescent="0.3">
      <c r="A13429">
        <f ca="1">IF(ROW()=2,0,OFFSET(A13429,-1,0)+1)</f>
        <v>13427</v>
      </c>
      <c r="B13429">
        <f ca="1">IF(ROW()=2,1,
IF(OFFSET(C13429,0,0)=0,OFFSET(B13429,-1,0)+1,
OFFSET(B13429,-1,0)))</f>
        <v>704</v>
      </c>
      <c r="C13429">
        <f ca="1">IF(ROW()=2,0,
IF(OFFSET(C13429,-1,0)=VLOOKUP(OFFSET(B13429,-1,0),PlayerLevelTable!$A:$C,MATCH(PlayerLevelTable!$C$1,PlayerLevelTable!$A$1:$C$1,0),0),0,
OFFSET(C13429,-1,0)+1))</f>
        <v>25</v>
      </c>
    </row>
    <row r="13430" spans="1:3" x14ac:dyDescent="0.3">
      <c r="A13430">
        <f ca="1">IF(ROW()=2,0,OFFSET(A13430,-1,0)+1)</f>
        <v>13428</v>
      </c>
      <c r="B13430">
        <f ca="1">IF(ROW()=2,1,
IF(OFFSET(C13430,0,0)=0,OFFSET(B13430,-1,0)+1,
OFFSET(B13430,-1,0)))</f>
        <v>704</v>
      </c>
      <c r="C13430">
        <f ca="1">IF(ROW()=2,0,
IF(OFFSET(C13430,-1,0)=VLOOKUP(OFFSET(B13430,-1,0),PlayerLevelTable!$A:$C,MATCH(PlayerLevelTable!$C$1,PlayerLevelTable!$A$1:$C$1,0),0),0,
OFFSET(C13430,-1,0)+1))</f>
        <v>26</v>
      </c>
    </row>
    <row r="13431" spans="1:3" x14ac:dyDescent="0.3">
      <c r="A13431">
        <f ca="1">IF(ROW()=2,0,OFFSET(A13431,-1,0)+1)</f>
        <v>13429</v>
      </c>
      <c r="B13431">
        <f ca="1">IF(ROW()=2,1,
IF(OFFSET(C13431,0,0)=0,OFFSET(B13431,-1,0)+1,
OFFSET(B13431,-1,0)))</f>
        <v>704</v>
      </c>
      <c r="C13431">
        <f ca="1">IF(ROW()=2,0,
IF(OFFSET(C13431,-1,0)=VLOOKUP(OFFSET(B13431,-1,0),PlayerLevelTable!$A:$C,MATCH(PlayerLevelTable!$C$1,PlayerLevelTable!$A$1:$C$1,0),0),0,
OFFSET(C13431,-1,0)+1))</f>
        <v>27</v>
      </c>
    </row>
    <row r="13432" spans="1:3" x14ac:dyDescent="0.3">
      <c r="A13432">
        <f ca="1">IF(ROW()=2,0,OFFSET(A13432,-1,0)+1)</f>
        <v>13430</v>
      </c>
      <c r="B13432">
        <f ca="1">IF(ROW()=2,1,
IF(OFFSET(C13432,0,0)=0,OFFSET(B13432,-1,0)+1,
OFFSET(B13432,-1,0)))</f>
        <v>705</v>
      </c>
      <c r="C13432">
        <f ca="1">IF(ROW()=2,0,
IF(OFFSET(C13432,-1,0)=VLOOKUP(OFFSET(B13432,-1,0),PlayerLevelTable!$A:$C,MATCH(PlayerLevelTable!$C$1,PlayerLevelTable!$A$1:$C$1,0),0),0,
OFFSET(C13432,-1,0)+1))</f>
        <v>0</v>
      </c>
    </row>
    <row r="13433" spans="1:3" x14ac:dyDescent="0.3">
      <c r="A13433">
        <f ca="1">IF(ROW()=2,0,OFFSET(A13433,-1,0)+1)</f>
        <v>13431</v>
      </c>
      <c r="B13433">
        <f ca="1">IF(ROW()=2,1,
IF(OFFSET(C13433,0,0)=0,OFFSET(B13433,-1,0)+1,
OFFSET(B13433,-1,0)))</f>
        <v>705</v>
      </c>
      <c r="C13433">
        <f ca="1">IF(ROW()=2,0,
IF(OFFSET(C13433,-1,0)=VLOOKUP(OFFSET(B13433,-1,0),PlayerLevelTable!$A:$C,MATCH(PlayerLevelTable!$C$1,PlayerLevelTable!$A$1:$C$1,0),0),0,
OFFSET(C13433,-1,0)+1))</f>
        <v>1</v>
      </c>
    </row>
    <row r="13434" spans="1:3" x14ac:dyDescent="0.3">
      <c r="A13434">
        <f ca="1">IF(ROW()=2,0,OFFSET(A13434,-1,0)+1)</f>
        <v>13432</v>
      </c>
      <c r="B13434">
        <f ca="1">IF(ROW()=2,1,
IF(OFFSET(C13434,0,0)=0,OFFSET(B13434,-1,0)+1,
OFFSET(B13434,-1,0)))</f>
        <v>705</v>
      </c>
      <c r="C13434">
        <f ca="1">IF(ROW()=2,0,
IF(OFFSET(C13434,-1,0)=VLOOKUP(OFFSET(B13434,-1,0),PlayerLevelTable!$A:$C,MATCH(PlayerLevelTable!$C$1,PlayerLevelTable!$A$1:$C$1,0),0),0,
OFFSET(C13434,-1,0)+1))</f>
        <v>2</v>
      </c>
    </row>
    <row r="13435" spans="1:3" x14ac:dyDescent="0.3">
      <c r="A13435">
        <f ca="1">IF(ROW()=2,0,OFFSET(A13435,-1,0)+1)</f>
        <v>13433</v>
      </c>
      <c r="B13435">
        <f ca="1">IF(ROW()=2,1,
IF(OFFSET(C13435,0,0)=0,OFFSET(B13435,-1,0)+1,
OFFSET(B13435,-1,0)))</f>
        <v>705</v>
      </c>
      <c r="C13435">
        <f ca="1">IF(ROW()=2,0,
IF(OFFSET(C13435,-1,0)=VLOOKUP(OFFSET(B13435,-1,0),PlayerLevelTable!$A:$C,MATCH(PlayerLevelTable!$C$1,PlayerLevelTable!$A$1:$C$1,0),0),0,
OFFSET(C13435,-1,0)+1))</f>
        <v>3</v>
      </c>
    </row>
    <row r="13436" spans="1:3" x14ac:dyDescent="0.3">
      <c r="A13436">
        <f ca="1">IF(ROW()=2,0,OFFSET(A13436,-1,0)+1)</f>
        <v>13434</v>
      </c>
      <c r="B13436">
        <f ca="1">IF(ROW()=2,1,
IF(OFFSET(C13436,0,0)=0,OFFSET(B13436,-1,0)+1,
OFFSET(B13436,-1,0)))</f>
        <v>705</v>
      </c>
      <c r="C13436">
        <f ca="1">IF(ROW()=2,0,
IF(OFFSET(C13436,-1,0)=VLOOKUP(OFFSET(B13436,-1,0),PlayerLevelTable!$A:$C,MATCH(PlayerLevelTable!$C$1,PlayerLevelTable!$A$1:$C$1,0),0),0,
OFFSET(C13436,-1,0)+1))</f>
        <v>4</v>
      </c>
    </row>
    <row r="13437" spans="1:3" x14ac:dyDescent="0.3">
      <c r="A13437">
        <f ca="1">IF(ROW()=2,0,OFFSET(A13437,-1,0)+1)</f>
        <v>13435</v>
      </c>
      <c r="B13437">
        <f ca="1">IF(ROW()=2,1,
IF(OFFSET(C13437,0,0)=0,OFFSET(B13437,-1,0)+1,
OFFSET(B13437,-1,0)))</f>
        <v>705</v>
      </c>
      <c r="C13437">
        <f ca="1">IF(ROW()=2,0,
IF(OFFSET(C13437,-1,0)=VLOOKUP(OFFSET(B13437,-1,0),PlayerLevelTable!$A:$C,MATCH(PlayerLevelTable!$C$1,PlayerLevelTable!$A$1:$C$1,0),0),0,
OFFSET(C13437,-1,0)+1))</f>
        <v>5</v>
      </c>
    </row>
    <row r="13438" spans="1:3" x14ac:dyDescent="0.3">
      <c r="A13438">
        <f ca="1">IF(ROW()=2,0,OFFSET(A13438,-1,0)+1)</f>
        <v>13436</v>
      </c>
      <c r="B13438">
        <f ca="1">IF(ROW()=2,1,
IF(OFFSET(C13438,0,0)=0,OFFSET(B13438,-1,0)+1,
OFFSET(B13438,-1,0)))</f>
        <v>705</v>
      </c>
      <c r="C13438">
        <f ca="1">IF(ROW()=2,0,
IF(OFFSET(C13438,-1,0)=VLOOKUP(OFFSET(B13438,-1,0),PlayerLevelTable!$A:$C,MATCH(PlayerLevelTable!$C$1,PlayerLevelTable!$A$1:$C$1,0),0),0,
OFFSET(C13438,-1,0)+1))</f>
        <v>6</v>
      </c>
    </row>
    <row r="13439" spans="1:3" x14ac:dyDescent="0.3">
      <c r="A13439">
        <f ca="1">IF(ROW()=2,0,OFFSET(A13439,-1,0)+1)</f>
        <v>13437</v>
      </c>
      <c r="B13439">
        <f ca="1">IF(ROW()=2,1,
IF(OFFSET(C13439,0,0)=0,OFFSET(B13439,-1,0)+1,
OFFSET(B13439,-1,0)))</f>
        <v>705</v>
      </c>
      <c r="C13439">
        <f ca="1">IF(ROW()=2,0,
IF(OFFSET(C13439,-1,0)=VLOOKUP(OFFSET(B13439,-1,0),PlayerLevelTable!$A:$C,MATCH(PlayerLevelTable!$C$1,PlayerLevelTable!$A$1:$C$1,0),0),0,
OFFSET(C13439,-1,0)+1))</f>
        <v>7</v>
      </c>
    </row>
    <row r="13440" spans="1:3" x14ac:dyDescent="0.3">
      <c r="A13440">
        <f ca="1">IF(ROW()=2,0,OFFSET(A13440,-1,0)+1)</f>
        <v>13438</v>
      </c>
      <c r="B13440">
        <f ca="1">IF(ROW()=2,1,
IF(OFFSET(C13440,0,0)=0,OFFSET(B13440,-1,0)+1,
OFFSET(B13440,-1,0)))</f>
        <v>705</v>
      </c>
      <c r="C13440">
        <f ca="1">IF(ROW()=2,0,
IF(OFFSET(C13440,-1,0)=VLOOKUP(OFFSET(B13440,-1,0),PlayerLevelTable!$A:$C,MATCH(PlayerLevelTable!$C$1,PlayerLevelTable!$A$1:$C$1,0),0),0,
OFFSET(C13440,-1,0)+1))</f>
        <v>8</v>
      </c>
    </row>
    <row r="13441" spans="1:3" x14ac:dyDescent="0.3">
      <c r="A13441">
        <f ca="1">IF(ROW()=2,0,OFFSET(A13441,-1,0)+1)</f>
        <v>13439</v>
      </c>
      <c r="B13441">
        <f ca="1">IF(ROW()=2,1,
IF(OFFSET(C13441,0,0)=0,OFFSET(B13441,-1,0)+1,
OFFSET(B13441,-1,0)))</f>
        <v>705</v>
      </c>
      <c r="C13441">
        <f ca="1">IF(ROW()=2,0,
IF(OFFSET(C13441,-1,0)=VLOOKUP(OFFSET(B13441,-1,0),PlayerLevelTable!$A:$C,MATCH(PlayerLevelTable!$C$1,PlayerLevelTable!$A$1:$C$1,0),0),0,
OFFSET(C13441,-1,0)+1))</f>
        <v>9</v>
      </c>
    </row>
    <row r="13442" spans="1:3" x14ac:dyDescent="0.3">
      <c r="A13442">
        <f ca="1">IF(ROW()=2,0,OFFSET(A13442,-1,0)+1)</f>
        <v>13440</v>
      </c>
      <c r="B13442">
        <f ca="1">IF(ROW()=2,1,
IF(OFFSET(C13442,0,0)=0,OFFSET(B13442,-1,0)+1,
OFFSET(B13442,-1,0)))</f>
        <v>705</v>
      </c>
      <c r="C13442">
        <f ca="1">IF(ROW()=2,0,
IF(OFFSET(C13442,-1,0)=VLOOKUP(OFFSET(B13442,-1,0),PlayerLevelTable!$A:$C,MATCH(PlayerLevelTable!$C$1,PlayerLevelTable!$A$1:$C$1,0),0),0,
OFFSET(C13442,-1,0)+1))</f>
        <v>10</v>
      </c>
    </row>
    <row r="13443" spans="1:3" x14ac:dyDescent="0.3">
      <c r="A13443">
        <f ca="1">IF(ROW()=2,0,OFFSET(A13443,-1,0)+1)</f>
        <v>13441</v>
      </c>
      <c r="B13443">
        <f ca="1">IF(ROW()=2,1,
IF(OFFSET(C13443,0,0)=0,OFFSET(B13443,-1,0)+1,
OFFSET(B13443,-1,0)))</f>
        <v>705</v>
      </c>
      <c r="C13443">
        <f ca="1">IF(ROW()=2,0,
IF(OFFSET(C13443,-1,0)=VLOOKUP(OFFSET(B13443,-1,0),PlayerLevelTable!$A:$C,MATCH(PlayerLevelTable!$C$1,PlayerLevelTable!$A$1:$C$1,0),0),0,
OFFSET(C13443,-1,0)+1))</f>
        <v>11</v>
      </c>
    </row>
    <row r="13444" spans="1:3" x14ac:dyDescent="0.3">
      <c r="A13444">
        <f ca="1">IF(ROW()=2,0,OFFSET(A13444,-1,0)+1)</f>
        <v>13442</v>
      </c>
      <c r="B13444">
        <f ca="1">IF(ROW()=2,1,
IF(OFFSET(C13444,0,0)=0,OFFSET(B13444,-1,0)+1,
OFFSET(B13444,-1,0)))</f>
        <v>705</v>
      </c>
      <c r="C13444">
        <f ca="1">IF(ROW()=2,0,
IF(OFFSET(C13444,-1,0)=VLOOKUP(OFFSET(B13444,-1,0),PlayerLevelTable!$A:$C,MATCH(PlayerLevelTable!$C$1,PlayerLevelTable!$A$1:$C$1,0),0),0,
OFFSET(C13444,-1,0)+1))</f>
        <v>12</v>
      </c>
    </row>
    <row r="13445" spans="1:3" x14ac:dyDescent="0.3">
      <c r="A13445">
        <f ca="1">IF(ROW()=2,0,OFFSET(A13445,-1,0)+1)</f>
        <v>13443</v>
      </c>
      <c r="B13445">
        <f ca="1">IF(ROW()=2,1,
IF(OFFSET(C13445,0,0)=0,OFFSET(B13445,-1,0)+1,
OFFSET(B13445,-1,0)))</f>
        <v>705</v>
      </c>
      <c r="C13445">
        <f ca="1">IF(ROW()=2,0,
IF(OFFSET(C13445,-1,0)=VLOOKUP(OFFSET(B13445,-1,0),PlayerLevelTable!$A:$C,MATCH(PlayerLevelTable!$C$1,PlayerLevelTable!$A$1:$C$1,0),0),0,
OFFSET(C13445,-1,0)+1))</f>
        <v>13</v>
      </c>
    </row>
    <row r="13446" spans="1:3" x14ac:dyDescent="0.3">
      <c r="A13446">
        <f ca="1">IF(ROW()=2,0,OFFSET(A13446,-1,0)+1)</f>
        <v>13444</v>
      </c>
      <c r="B13446">
        <f ca="1">IF(ROW()=2,1,
IF(OFFSET(C13446,0,0)=0,OFFSET(B13446,-1,0)+1,
OFFSET(B13446,-1,0)))</f>
        <v>705</v>
      </c>
      <c r="C13446">
        <f ca="1">IF(ROW()=2,0,
IF(OFFSET(C13446,-1,0)=VLOOKUP(OFFSET(B13446,-1,0),PlayerLevelTable!$A:$C,MATCH(PlayerLevelTable!$C$1,PlayerLevelTable!$A$1:$C$1,0),0),0,
OFFSET(C13446,-1,0)+1))</f>
        <v>14</v>
      </c>
    </row>
    <row r="13447" spans="1:3" x14ac:dyDescent="0.3">
      <c r="A13447">
        <f ca="1">IF(ROW()=2,0,OFFSET(A13447,-1,0)+1)</f>
        <v>13445</v>
      </c>
      <c r="B13447">
        <f ca="1">IF(ROW()=2,1,
IF(OFFSET(C13447,0,0)=0,OFFSET(B13447,-1,0)+1,
OFFSET(B13447,-1,0)))</f>
        <v>705</v>
      </c>
      <c r="C13447">
        <f ca="1">IF(ROW()=2,0,
IF(OFFSET(C13447,-1,0)=VLOOKUP(OFFSET(B13447,-1,0),PlayerLevelTable!$A:$C,MATCH(PlayerLevelTable!$C$1,PlayerLevelTable!$A$1:$C$1,0),0),0,
OFFSET(C13447,-1,0)+1))</f>
        <v>15</v>
      </c>
    </row>
    <row r="13448" spans="1:3" x14ac:dyDescent="0.3">
      <c r="A13448">
        <f ca="1">IF(ROW()=2,0,OFFSET(A13448,-1,0)+1)</f>
        <v>13446</v>
      </c>
      <c r="B13448">
        <f ca="1">IF(ROW()=2,1,
IF(OFFSET(C13448,0,0)=0,OFFSET(B13448,-1,0)+1,
OFFSET(B13448,-1,0)))</f>
        <v>705</v>
      </c>
      <c r="C13448">
        <f ca="1">IF(ROW()=2,0,
IF(OFFSET(C13448,-1,0)=VLOOKUP(OFFSET(B13448,-1,0),PlayerLevelTable!$A:$C,MATCH(PlayerLevelTable!$C$1,PlayerLevelTable!$A$1:$C$1,0),0),0,
OFFSET(C13448,-1,0)+1))</f>
        <v>16</v>
      </c>
    </row>
    <row r="13449" spans="1:3" x14ac:dyDescent="0.3">
      <c r="A13449">
        <f ca="1">IF(ROW()=2,0,OFFSET(A13449,-1,0)+1)</f>
        <v>13447</v>
      </c>
      <c r="B13449">
        <f ca="1">IF(ROW()=2,1,
IF(OFFSET(C13449,0,0)=0,OFFSET(B13449,-1,0)+1,
OFFSET(B13449,-1,0)))</f>
        <v>705</v>
      </c>
      <c r="C13449">
        <f ca="1">IF(ROW()=2,0,
IF(OFFSET(C13449,-1,0)=VLOOKUP(OFFSET(B13449,-1,0),PlayerLevelTable!$A:$C,MATCH(PlayerLevelTable!$C$1,PlayerLevelTable!$A$1:$C$1,0),0),0,
OFFSET(C13449,-1,0)+1))</f>
        <v>17</v>
      </c>
    </row>
    <row r="13450" spans="1:3" x14ac:dyDescent="0.3">
      <c r="A13450">
        <f ca="1">IF(ROW()=2,0,OFFSET(A13450,-1,0)+1)</f>
        <v>13448</v>
      </c>
      <c r="B13450">
        <f ca="1">IF(ROW()=2,1,
IF(OFFSET(C13450,0,0)=0,OFFSET(B13450,-1,0)+1,
OFFSET(B13450,-1,0)))</f>
        <v>705</v>
      </c>
      <c r="C13450">
        <f ca="1">IF(ROW()=2,0,
IF(OFFSET(C13450,-1,0)=VLOOKUP(OFFSET(B13450,-1,0),PlayerLevelTable!$A:$C,MATCH(PlayerLevelTable!$C$1,PlayerLevelTable!$A$1:$C$1,0),0),0,
OFFSET(C13450,-1,0)+1))</f>
        <v>18</v>
      </c>
    </row>
    <row r="13451" spans="1:3" x14ac:dyDescent="0.3">
      <c r="A13451">
        <f ca="1">IF(ROW()=2,0,OFFSET(A13451,-1,0)+1)</f>
        <v>13449</v>
      </c>
      <c r="B13451">
        <f ca="1">IF(ROW()=2,1,
IF(OFFSET(C13451,0,0)=0,OFFSET(B13451,-1,0)+1,
OFFSET(B13451,-1,0)))</f>
        <v>705</v>
      </c>
      <c r="C13451">
        <f ca="1">IF(ROW()=2,0,
IF(OFFSET(C13451,-1,0)=VLOOKUP(OFFSET(B13451,-1,0),PlayerLevelTable!$A:$C,MATCH(PlayerLevelTable!$C$1,PlayerLevelTable!$A$1:$C$1,0),0),0,
OFFSET(C13451,-1,0)+1))</f>
        <v>19</v>
      </c>
    </row>
    <row r="13452" spans="1:3" x14ac:dyDescent="0.3">
      <c r="A13452">
        <f ca="1">IF(ROW()=2,0,OFFSET(A13452,-1,0)+1)</f>
        <v>13450</v>
      </c>
      <c r="B13452">
        <f ca="1">IF(ROW()=2,1,
IF(OFFSET(C13452,0,0)=0,OFFSET(B13452,-1,0)+1,
OFFSET(B13452,-1,0)))</f>
        <v>705</v>
      </c>
      <c r="C13452">
        <f ca="1">IF(ROW()=2,0,
IF(OFFSET(C13452,-1,0)=VLOOKUP(OFFSET(B13452,-1,0),PlayerLevelTable!$A:$C,MATCH(PlayerLevelTable!$C$1,PlayerLevelTable!$A$1:$C$1,0),0),0,
OFFSET(C13452,-1,0)+1))</f>
        <v>20</v>
      </c>
    </row>
    <row r="13453" spans="1:3" x14ac:dyDescent="0.3">
      <c r="A13453">
        <f ca="1">IF(ROW()=2,0,OFFSET(A13453,-1,0)+1)</f>
        <v>13451</v>
      </c>
      <c r="B13453">
        <f ca="1">IF(ROW()=2,1,
IF(OFFSET(C13453,0,0)=0,OFFSET(B13453,-1,0)+1,
OFFSET(B13453,-1,0)))</f>
        <v>705</v>
      </c>
      <c r="C13453">
        <f ca="1">IF(ROW()=2,0,
IF(OFFSET(C13453,-1,0)=VLOOKUP(OFFSET(B13453,-1,0),PlayerLevelTable!$A:$C,MATCH(PlayerLevelTable!$C$1,PlayerLevelTable!$A$1:$C$1,0),0),0,
OFFSET(C13453,-1,0)+1))</f>
        <v>21</v>
      </c>
    </row>
    <row r="13454" spans="1:3" x14ac:dyDescent="0.3">
      <c r="A13454">
        <f ca="1">IF(ROW()=2,0,OFFSET(A13454,-1,0)+1)</f>
        <v>13452</v>
      </c>
      <c r="B13454">
        <f ca="1">IF(ROW()=2,1,
IF(OFFSET(C13454,0,0)=0,OFFSET(B13454,-1,0)+1,
OFFSET(B13454,-1,0)))</f>
        <v>705</v>
      </c>
      <c r="C13454">
        <f ca="1">IF(ROW()=2,0,
IF(OFFSET(C13454,-1,0)=VLOOKUP(OFFSET(B13454,-1,0),PlayerLevelTable!$A:$C,MATCH(PlayerLevelTable!$C$1,PlayerLevelTable!$A$1:$C$1,0),0),0,
OFFSET(C13454,-1,0)+1))</f>
        <v>22</v>
      </c>
    </row>
    <row r="13455" spans="1:3" x14ac:dyDescent="0.3">
      <c r="A13455">
        <f ca="1">IF(ROW()=2,0,OFFSET(A13455,-1,0)+1)</f>
        <v>13453</v>
      </c>
      <c r="B13455">
        <f ca="1">IF(ROW()=2,1,
IF(OFFSET(C13455,0,0)=0,OFFSET(B13455,-1,0)+1,
OFFSET(B13455,-1,0)))</f>
        <v>705</v>
      </c>
      <c r="C13455">
        <f ca="1">IF(ROW()=2,0,
IF(OFFSET(C13455,-1,0)=VLOOKUP(OFFSET(B13455,-1,0),PlayerLevelTable!$A:$C,MATCH(PlayerLevelTable!$C$1,PlayerLevelTable!$A$1:$C$1,0),0),0,
OFFSET(C13455,-1,0)+1))</f>
        <v>23</v>
      </c>
    </row>
    <row r="13456" spans="1:3" x14ac:dyDescent="0.3">
      <c r="A13456">
        <f ca="1">IF(ROW()=2,0,OFFSET(A13456,-1,0)+1)</f>
        <v>13454</v>
      </c>
      <c r="B13456">
        <f ca="1">IF(ROW()=2,1,
IF(OFFSET(C13456,0,0)=0,OFFSET(B13456,-1,0)+1,
OFFSET(B13456,-1,0)))</f>
        <v>705</v>
      </c>
      <c r="C13456">
        <f ca="1">IF(ROW()=2,0,
IF(OFFSET(C13456,-1,0)=VLOOKUP(OFFSET(B13456,-1,0),PlayerLevelTable!$A:$C,MATCH(PlayerLevelTable!$C$1,PlayerLevelTable!$A$1:$C$1,0),0),0,
OFFSET(C13456,-1,0)+1))</f>
        <v>24</v>
      </c>
    </row>
    <row r="13457" spans="1:3" x14ac:dyDescent="0.3">
      <c r="A13457">
        <f ca="1">IF(ROW()=2,0,OFFSET(A13457,-1,0)+1)</f>
        <v>13455</v>
      </c>
      <c r="B13457">
        <f ca="1">IF(ROW()=2,1,
IF(OFFSET(C13457,0,0)=0,OFFSET(B13457,-1,0)+1,
OFFSET(B13457,-1,0)))</f>
        <v>705</v>
      </c>
      <c r="C13457">
        <f ca="1">IF(ROW()=2,0,
IF(OFFSET(C13457,-1,0)=VLOOKUP(OFFSET(B13457,-1,0),PlayerLevelTable!$A:$C,MATCH(PlayerLevelTable!$C$1,PlayerLevelTable!$A$1:$C$1,0),0),0,
OFFSET(C13457,-1,0)+1))</f>
        <v>25</v>
      </c>
    </row>
    <row r="13458" spans="1:3" x14ac:dyDescent="0.3">
      <c r="A13458">
        <f ca="1">IF(ROW()=2,0,OFFSET(A13458,-1,0)+1)</f>
        <v>13456</v>
      </c>
      <c r="B13458">
        <f ca="1">IF(ROW()=2,1,
IF(OFFSET(C13458,0,0)=0,OFFSET(B13458,-1,0)+1,
OFFSET(B13458,-1,0)))</f>
        <v>705</v>
      </c>
      <c r="C13458">
        <f ca="1">IF(ROW()=2,0,
IF(OFFSET(C13458,-1,0)=VLOOKUP(OFFSET(B13458,-1,0),PlayerLevelTable!$A:$C,MATCH(PlayerLevelTable!$C$1,PlayerLevelTable!$A$1:$C$1,0),0),0,
OFFSET(C13458,-1,0)+1))</f>
        <v>26</v>
      </c>
    </row>
    <row r="13459" spans="1:3" x14ac:dyDescent="0.3">
      <c r="A13459">
        <f ca="1">IF(ROW()=2,0,OFFSET(A13459,-1,0)+1)</f>
        <v>13457</v>
      </c>
      <c r="B13459">
        <f ca="1">IF(ROW()=2,1,
IF(OFFSET(C13459,0,0)=0,OFFSET(B13459,-1,0)+1,
OFFSET(B13459,-1,0)))</f>
        <v>705</v>
      </c>
      <c r="C13459">
        <f ca="1">IF(ROW()=2,0,
IF(OFFSET(C13459,-1,0)=VLOOKUP(OFFSET(B13459,-1,0),PlayerLevelTable!$A:$C,MATCH(PlayerLevelTable!$C$1,PlayerLevelTable!$A$1:$C$1,0),0),0,
OFFSET(C13459,-1,0)+1))</f>
        <v>27</v>
      </c>
    </row>
    <row r="13460" spans="1:3" x14ac:dyDescent="0.3">
      <c r="A13460">
        <f ca="1">IF(ROW()=2,0,OFFSET(A13460,-1,0)+1)</f>
        <v>13458</v>
      </c>
      <c r="B13460">
        <f ca="1">IF(ROW()=2,1,
IF(OFFSET(C13460,0,0)=0,OFFSET(B13460,-1,0)+1,
OFFSET(B13460,-1,0)))</f>
        <v>706</v>
      </c>
      <c r="C13460">
        <f ca="1">IF(ROW()=2,0,
IF(OFFSET(C13460,-1,0)=VLOOKUP(OFFSET(B13460,-1,0),PlayerLevelTable!$A:$C,MATCH(PlayerLevelTable!$C$1,PlayerLevelTable!$A$1:$C$1,0),0),0,
OFFSET(C13460,-1,0)+1))</f>
        <v>0</v>
      </c>
    </row>
    <row r="13461" spans="1:3" x14ac:dyDescent="0.3">
      <c r="A13461">
        <f ca="1">IF(ROW()=2,0,OFFSET(A13461,-1,0)+1)</f>
        <v>13459</v>
      </c>
      <c r="B13461">
        <f ca="1">IF(ROW()=2,1,
IF(OFFSET(C13461,0,0)=0,OFFSET(B13461,-1,0)+1,
OFFSET(B13461,-1,0)))</f>
        <v>706</v>
      </c>
      <c r="C13461">
        <f ca="1">IF(ROW()=2,0,
IF(OFFSET(C13461,-1,0)=VLOOKUP(OFFSET(B13461,-1,0),PlayerLevelTable!$A:$C,MATCH(PlayerLevelTable!$C$1,PlayerLevelTable!$A$1:$C$1,0),0),0,
OFFSET(C13461,-1,0)+1))</f>
        <v>1</v>
      </c>
    </row>
    <row r="13462" spans="1:3" x14ac:dyDescent="0.3">
      <c r="A13462">
        <f ca="1">IF(ROW()=2,0,OFFSET(A13462,-1,0)+1)</f>
        <v>13460</v>
      </c>
      <c r="B13462">
        <f ca="1">IF(ROW()=2,1,
IF(OFFSET(C13462,0,0)=0,OFFSET(B13462,-1,0)+1,
OFFSET(B13462,-1,0)))</f>
        <v>706</v>
      </c>
      <c r="C13462">
        <f ca="1">IF(ROW()=2,0,
IF(OFFSET(C13462,-1,0)=VLOOKUP(OFFSET(B13462,-1,0),PlayerLevelTable!$A:$C,MATCH(PlayerLevelTable!$C$1,PlayerLevelTable!$A$1:$C$1,0),0),0,
OFFSET(C13462,-1,0)+1))</f>
        <v>2</v>
      </c>
    </row>
    <row r="13463" spans="1:3" x14ac:dyDescent="0.3">
      <c r="A13463">
        <f ca="1">IF(ROW()=2,0,OFFSET(A13463,-1,0)+1)</f>
        <v>13461</v>
      </c>
      <c r="B13463">
        <f ca="1">IF(ROW()=2,1,
IF(OFFSET(C13463,0,0)=0,OFFSET(B13463,-1,0)+1,
OFFSET(B13463,-1,0)))</f>
        <v>706</v>
      </c>
      <c r="C13463">
        <f ca="1">IF(ROW()=2,0,
IF(OFFSET(C13463,-1,0)=VLOOKUP(OFFSET(B13463,-1,0),PlayerLevelTable!$A:$C,MATCH(PlayerLevelTable!$C$1,PlayerLevelTable!$A$1:$C$1,0),0),0,
OFFSET(C13463,-1,0)+1))</f>
        <v>3</v>
      </c>
    </row>
    <row r="13464" spans="1:3" x14ac:dyDescent="0.3">
      <c r="A13464">
        <f ca="1">IF(ROW()=2,0,OFFSET(A13464,-1,0)+1)</f>
        <v>13462</v>
      </c>
      <c r="B13464">
        <f ca="1">IF(ROW()=2,1,
IF(OFFSET(C13464,0,0)=0,OFFSET(B13464,-1,0)+1,
OFFSET(B13464,-1,0)))</f>
        <v>706</v>
      </c>
      <c r="C13464">
        <f ca="1">IF(ROW()=2,0,
IF(OFFSET(C13464,-1,0)=VLOOKUP(OFFSET(B13464,-1,0),PlayerLevelTable!$A:$C,MATCH(PlayerLevelTable!$C$1,PlayerLevelTable!$A$1:$C$1,0),0),0,
OFFSET(C13464,-1,0)+1))</f>
        <v>4</v>
      </c>
    </row>
    <row r="13465" spans="1:3" x14ac:dyDescent="0.3">
      <c r="A13465">
        <f ca="1">IF(ROW()=2,0,OFFSET(A13465,-1,0)+1)</f>
        <v>13463</v>
      </c>
      <c r="B13465">
        <f ca="1">IF(ROW()=2,1,
IF(OFFSET(C13465,0,0)=0,OFFSET(B13465,-1,0)+1,
OFFSET(B13465,-1,0)))</f>
        <v>706</v>
      </c>
      <c r="C13465">
        <f ca="1">IF(ROW()=2,0,
IF(OFFSET(C13465,-1,0)=VLOOKUP(OFFSET(B13465,-1,0),PlayerLevelTable!$A:$C,MATCH(PlayerLevelTable!$C$1,PlayerLevelTable!$A$1:$C$1,0),0),0,
OFFSET(C13465,-1,0)+1))</f>
        <v>5</v>
      </c>
    </row>
    <row r="13466" spans="1:3" x14ac:dyDescent="0.3">
      <c r="A13466">
        <f ca="1">IF(ROW()=2,0,OFFSET(A13466,-1,0)+1)</f>
        <v>13464</v>
      </c>
      <c r="B13466">
        <f ca="1">IF(ROW()=2,1,
IF(OFFSET(C13466,0,0)=0,OFFSET(B13466,-1,0)+1,
OFFSET(B13466,-1,0)))</f>
        <v>706</v>
      </c>
      <c r="C13466">
        <f ca="1">IF(ROW()=2,0,
IF(OFFSET(C13466,-1,0)=VLOOKUP(OFFSET(B13466,-1,0),PlayerLevelTable!$A:$C,MATCH(PlayerLevelTable!$C$1,PlayerLevelTable!$A$1:$C$1,0),0),0,
OFFSET(C13466,-1,0)+1))</f>
        <v>6</v>
      </c>
    </row>
    <row r="13467" spans="1:3" x14ac:dyDescent="0.3">
      <c r="A13467">
        <f ca="1">IF(ROW()=2,0,OFFSET(A13467,-1,0)+1)</f>
        <v>13465</v>
      </c>
      <c r="B13467">
        <f ca="1">IF(ROW()=2,1,
IF(OFFSET(C13467,0,0)=0,OFFSET(B13467,-1,0)+1,
OFFSET(B13467,-1,0)))</f>
        <v>706</v>
      </c>
      <c r="C13467">
        <f ca="1">IF(ROW()=2,0,
IF(OFFSET(C13467,-1,0)=VLOOKUP(OFFSET(B13467,-1,0),PlayerLevelTable!$A:$C,MATCH(PlayerLevelTable!$C$1,PlayerLevelTable!$A$1:$C$1,0),0),0,
OFFSET(C13467,-1,0)+1))</f>
        <v>7</v>
      </c>
    </row>
    <row r="13468" spans="1:3" x14ac:dyDescent="0.3">
      <c r="A13468">
        <f ca="1">IF(ROW()=2,0,OFFSET(A13468,-1,0)+1)</f>
        <v>13466</v>
      </c>
      <c r="B13468">
        <f ca="1">IF(ROW()=2,1,
IF(OFFSET(C13468,0,0)=0,OFFSET(B13468,-1,0)+1,
OFFSET(B13468,-1,0)))</f>
        <v>706</v>
      </c>
      <c r="C13468">
        <f ca="1">IF(ROW()=2,0,
IF(OFFSET(C13468,-1,0)=VLOOKUP(OFFSET(B13468,-1,0),PlayerLevelTable!$A:$C,MATCH(PlayerLevelTable!$C$1,PlayerLevelTable!$A$1:$C$1,0),0),0,
OFFSET(C13468,-1,0)+1))</f>
        <v>8</v>
      </c>
    </row>
    <row r="13469" spans="1:3" x14ac:dyDescent="0.3">
      <c r="A13469">
        <f ca="1">IF(ROW()=2,0,OFFSET(A13469,-1,0)+1)</f>
        <v>13467</v>
      </c>
      <c r="B13469">
        <f ca="1">IF(ROW()=2,1,
IF(OFFSET(C13469,0,0)=0,OFFSET(B13469,-1,0)+1,
OFFSET(B13469,-1,0)))</f>
        <v>706</v>
      </c>
      <c r="C13469">
        <f ca="1">IF(ROW()=2,0,
IF(OFFSET(C13469,-1,0)=VLOOKUP(OFFSET(B13469,-1,0),PlayerLevelTable!$A:$C,MATCH(PlayerLevelTable!$C$1,PlayerLevelTable!$A$1:$C$1,0),0),0,
OFFSET(C13469,-1,0)+1))</f>
        <v>9</v>
      </c>
    </row>
    <row r="13470" spans="1:3" x14ac:dyDescent="0.3">
      <c r="A13470">
        <f ca="1">IF(ROW()=2,0,OFFSET(A13470,-1,0)+1)</f>
        <v>13468</v>
      </c>
      <c r="B13470">
        <f ca="1">IF(ROW()=2,1,
IF(OFFSET(C13470,0,0)=0,OFFSET(B13470,-1,0)+1,
OFFSET(B13470,-1,0)))</f>
        <v>706</v>
      </c>
      <c r="C13470">
        <f ca="1">IF(ROW()=2,0,
IF(OFFSET(C13470,-1,0)=VLOOKUP(OFFSET(B13470,-1,0),PlayerLevelTable!$A:$C,MATCH(PlayerLevelTable!$C$1,PlayerLevelTable!$A$1:$C$1,0),0),0,
OFFSET(C13470,-1,0)+1))</f>
        <v>10</v>
      </c>
    </row>
    <row r="13471" spans="1:3" x14ac:dyDescent="0.3">
      <c r="A13471">
        <f ca="1">IF(ROW()=2,0,OFFSET(A13471,-1,0)+1)</f>
        <v>13469</v>
      </c>
      <c r="B13471">
        <f ca="1">IF(ROW()=2,1,
IF(OFFSET(C13471,0,0)=0,OFFSET(B13471,-1,0)+1,
OFFSET(B13471,-1,0)))</f>
        <v>706</v>
      </c>
      <c r="C13471">
        <f ca="1">IF(ROW()=2,0,
IF(OFFSET(C13471,-1,0)=VLOOKUP(OFFSET(B13471,-1,0),PlayerLevelTable!$A:$C,MATCH(PlayerLevelTable!$C$1,PlayerLevelTable!$A$1:$C$1,0),0),0,
OFFSET(C13471,-1,0)+1))</f>
        <v>11</v>
      </c>
    </row>
    <row r="13472" spans="1:3" x14ac:dyDescent="0.3">
      <c r="A13472">
        <f ca="1">IF(ROW()=2,0,OFFSET(A13472,-1,0)+1)</f>
        <v>13470</v>
      </c>
      <c r="B13472">
        <f ca="1">IF(ROW()=2,1,
IF(OFFSET(C13472,0,0)=0,OFFSET(B13472,-1,0)+1,
OFFSET(B13472,-1,0)))</f>
        <v>706</v>
      </c>
      <c r="C13472">
        <f ca="1">IF(ROW()=2,0,
IF(OFFSET(C13472,-1,0)=VLOOKUP(OFFSET(B13472,-1,0),PlayerLevelTable!$A:$C,MATCH(PlayerLevelTable!$C$1,PlayerLevelTable!$A$1:$C$1,0),0),0,
OFFSET(C13472,-1,0)+1))</f>
        <v>12</v>
      </c>
    </row>
    <row r="13473" spans="1:3" x14ac:dyDescent="0.3">
      <c r="A13473">
        <f ca="1">IF(ROW()=2,0,OFFSET(A13473,-1,0)+1)</f>
        <v>13471</v>
      </c>
      <c r="B13473">
        <f ca="1">IF(ROW()=2,1,
IF(OFFSET(C13473,0,0)=0,OFFSET(B13473,-1,0)+1,
OFFSET(B13473,-1,0)))</f>
        <v>706</v>
      </c>
      <c r="C13473">
        <f ca="1">IF(ROW()=2,0,
IF(OFFSET(C13473,-1,0)=VLOOKUP(OFFSET(B13473,-1,0),PlayerLevelTable!$A:$C,MATCH(PlayerLevelTable!$C$1,PlayerLevelTable!$A$1:$C$1,0),0),0,
OFFSET(C13473,-1,0)+1))</f>
        <v>13</v>
      </c>
    </row>
    <row r="13474" spans="1:3" x14ac:dyDescent="0.3">
      <c r="A13474">
        <f ca="1">IF(ROW()=2,0,OFFSET(A13474,-1,0)+1)</f>
        <v>13472</v>
      </c>
      <c r="B13474">
        <f ca="1">IF(ROW()=2,1,
IF(OFFSET(C13474,0,0)=0,OFFSET(B13474,-1,0)+1,
OFFSET(B13474,-1,0)))</f>
        <v>706</v>
      </c>
      <c r="C13474">
        <f ca="1">IF(ROW()=2,0,
IF(OFFSET(C13474,-1,0)=VLOOKUP(OFFSET(B13474,-1,0),PlayerLevelTable!$A:$C,MATCH(PlayerLevelTable!$C$1,PlayerLevelTable!$A$1:$C$1,0),0),0,
OFFSET(C13474,-1,0)+1))</f>
        <v>14</v>
      </c>
    </row>
    <row r="13475" spans="1:3" x14ac:dyDescent="0.3">
      <c r="A13475">
        <f ca="1">IF(ROW()=2,0,OFFSET(A13475,-1,0)+1)</f>
        <v>13473</v>
      </c>
      <c r="B13475">
        <f ca="1">IF(ROW()=2,1,
IF(OFFSET(C13475,0,0)=0,OFFSET(B13475,-1,0)+1,
OFFSET(B13475,-1,0)))</f>
        <v>706</v>
      </c>
      <c r="C13475">
        <f ca="1">IF(ROW()=2,0,
IF(OFFSET(C13475,-1,0)=VLOOKUP(OFFSET(B13475,-1,0),PlayerLevelTable!$A:$C,MATCH(PlayerLevelTable!$C$1,PlayerLevelTable!$A$1:$C$1,0),0),0,
OFFSET(C13475,-1,0)+1))</f>
        <v>15</v>
      </c>
    </row>
    <row r="13476" spans="1:3" x14ac:dyDescent="0.3">
      <c r="A13476">
        <f ca="1">IF(ROW()=2,0,OFFSET(A13476,-1,0)+1)</f>
        <v>13474</v>
      </c>
      <c r="B13476">
        <f ca="1">IF(ROW()=2,1,
IF(OFFSET(C13476,0,0)=0,OFFSET(B13476,-1,0)+1,
OFFSET(B13476,-1,0)))</f>
        <v>706</v>
      </c>
      <c r="C13476">
        <f ca="1">IF(ROW()=2,0,
IF(OFFSET(C13476,-1,0)=VLOOKUP(OFFSET(B13476,-1,0),PlayerLevelTable!$A:$C,MATCH(PlayerLevelTable!$C$1,PlayerLevelTable!$A$1:$C$1,0),0),0,
OFFSET(C13476,-1,0)+1))</f>
        <v>16</v>
      </c>
    </row>
    <row r="13477" spans="1:3" x14ac:dyDescent="0.3">
      <c r="A13477">
        <f ca="1">IF(ROW()=2,0,OFFSET(A13477,-1,0)+1)</f>
        <v>13475</v>
      </c>
      <c r="B13477">
        <f ca="1">IF(ROW()=2,1,
IF(OFFSET(C13477,0,0)=0,OFFSET(B13477,-1,0)+1,
OFFSET(B13477,-1,0)))</f>
        <v>706</v>
      </c>
      <c r="C13477">
        <f ca="1">IF(ROW()=2,0,
IF(OFFSET(C13477,-1,0)=VLOOKUP(OFFSET(B13477,-1,0),PlayerLevelTable!$A:$C,MATCH(PlayerLevelTable!$C$1,PlayerLevelTable!$A$1:$C$1,0),0),0,
OFFSET(C13477,-1,0)+1))</f>
        <v>17</v>
      </c>
    </row>
    <row r="13478" spans="1:3" x14ac:dyDescent="0.3">
      <c r="A13478">
        <f ca="1">IF(ROW()=2,0,OFFSET(A13478,-1,0)+1)</f>
        <v>13476</v>
      </c>
      <c r="B13478">
        <f ca="1">IF(ROW()=2,1,
IF(OFFSET(C13478,0,0)=0,OFFSET(B13478,-1,0)+1,
OFFSET(B13478,-1,0)))</f>
        <v>706</v>
      </c>
      <c r="C13478">
        <f ca="1">IF(ROW()=2,0,
IF(OFFSET(C13478,-1,0)=VLOOKUP(OFFSET(B13478,-1,0),PlayerLevelTable!$A:$C,MATCH(PlayerLevelTable!$C$1,PlayerLevelTable!$A$1:$C$1,0),0),0,
OFFSET(C13478,-1,0)+1))</f>
        <v>18</v>
      </c>
    </row>
    <row r="13479" spans="1:3" x14ac:dyDescent="0.3">
      <c r="A13479">
        <f ca="1">IF(ROW()=2,0,OFFSET(A13479,-1,0)+1)</f>
        <v>13477</v>
      </c>
      <c r="B13479">
        <f ca="1">IF(ROW()=2,1,
IF(OFFSET(C13479,0,0)=0,OFFSET(B13479,-1,0)+1,
OFFSET(B13479,-1,0)))</f>
        <v>706</v>
      </c>
      <c r="C13479">
        <f ca="1">IF(ROW()=2,0,
IF(OFFSET(C13479,-1,0)=VLOOKUP(OFFSET(B13479,-1,0),PlayerLevelTable!$A:$C,MATCH(PlayerLevelTable!$C$1,PlayerLevelTable!$A$1:$C$1,0),0),0,
OFFSET(C13479,-1,0)+1))</f>
        <v>19</v>
      </c>
    </row>
    <row r="13480" spans="1:3" x14ac:dyDescent="0.3">
      <c r="A13480">
        <f ca="1">IF(ROW()=2,0,OFFSET(A13480,-1,0)+1)</f>
        <v>13478</v>
      </c>
      <c r="B13480">
        <f ca="1">IF(ROW()=2,1,
IF(OFFSET(C13480,0,0)=0,OFFSET(B13480,-1,0)+1,
OFFSET(B13480,-1,0)))</f>
        <v>706</v>
      </c>
      <c r="C13480">
        <f ca="1">IF(ROW()=2,0,
IF(OFFSET(C13480,-1,0)=VLOOKUP(OFFSET(B13480,-1,0),PlayerLevelTable!$A:$C,MATCH(PlayerLevelTable!$C$1,PlayerLevelTable!$A$1:$C$1,0),0),0,
OFFSET(C13480,-1,0)+1))</f>
        <v>20</v>
      </c>
    </row>
    <row r="13481" spans="1:3" x14ac:dyDescent="0.3">
      <c r="A13481">
        <f ca="1">IF(ROW()=2,0,OFFSET(A13481,-1,0)+1)</f>
        <v>13479</v>
      </c>
      <c r="B13481">
        <f ca="1">IF(ROW()=2,1,
IF(OFFSET(C13481,0,0)=0,OFFSET(B13481,-1,0)+1,
OFFSET(B13481,-1,0)))</f>
        <v>706</v>
      </c>
      <c r="C13481">
        <f ca="1">IF(ROW()=2,0,
IF(OFFSET(C13481,-1,0)=VLOOKUP(OFFSET(B13481,-1,0),PlayerLevelTable!$A:$C,MATCH(PlayerLevelTable!$C$1,PlayerLevelTable!$A$1:$C$1,0),0),0,
OFFSET(C13481,-1,0)+1))</f>
        <v>21</v>
      </c>
    </row>
    <row r="13482" spans="1:3" x14ac:dyDescent="0.3">
      <c r="A13482">
        <f ca="1">IF(ROW()=2,0,OFFSET(A13482,-1,0)+1)</f>
        <v>13480</v>
      </c>
      <c r="B13482">
        <f ca="1">IF(ROW()=2,1,
IF(OFFSET(C13482,0,0)=0,OFFSET(B13482,-1,0)+1,
OFFSET(B13482,-1,0)))</f>
        <v>706</v>
      </c>
      <c r="C13482">
        <f ca="1">IF(ROW()=2,0,
IF(OFFSET(C13482,-1,0)=VLOOKUP(OFFSET(B13482,-1,0),PlayerLevelTable!$A:$C,MATCH(PlayerLevelTable!$C$1,PlayerLevelTable!$A$1:$C$1,0),0),0,
OFFSET(C13482,-1,0)+1))</f>
        <v>22</v>
      </c>
    </row>
    <row r="13483" spans="1:3" x14ac:dyDescent="0.3">
      <c r="A13483">
        <f ca="1">IF(ROW()=2,0,OFFSET(A13483,-1,0)+1)</f>
        <v>13481</v>
      </c>
      <c r="B13483">
        <f ca="1">IF(ROW()=2,1,
IF(OFFSET(C13483,0,0)=0,OFFSET(B13483,-1,0)+1,
OFFSET(B13483,-1,0)))</f>
        <v>706</v>
      </c>
      <c r="C13483">
        <f ca="1">IF(ROW()=2,0,
IF(OFFSET(C13483,-1,0)=VLOOKUP(OFFSET(B13483,-1,0),PlayerLevelTable!$A:$C,MATCH(PlayerLevelTable!$C$1,PlayerLevelTable!$A$1:$C$1,0),0),0,
OFFSET(C13483,-1,0)+1))</f>
        <v>23</v>
      </c>
    </row>
    <row r="13484" spans="1:3" x14ac:dyDescent="0.3">
      <c r="A13484">
        <f ca="1">IF(ROW()=2,0,OFFSET(A13484,-1,0)+1)</f>
        <v>13482</v>
      </c>
      <c r="B13484">
        <f ca="1">IF(ROW()=2,1,
IF(OFFSET(C13484,0,0)=0,OFFSET(B13484,-1,0)+1,
OFFSET(B13484,-1,0)))</f>
        <v>706</v>
      </c>
      <c r="C13484">
        <f ca="1">IF(ROW()=2,0,
IF(OFFSET(C13484,-1,0)=VLOOKUP(OFFSET(B13484,-1,0),PlayerLevelTable!$A:$C,MATCH(PlayerLevelTable!$C$1,PlayerLevelTable!$A$1:$C$1,0),0),0,
OFFSET(C13484,-1,0)+1))</f>
        <v>24</v>
      </c>
    </row>
    <row r="13485" spans="1:3" x14ac:dyDescent="0.3">
      <c r="A13485">
        <f ca="1">IF(ROW()=2,0,OFFSET(A13485,-1,0)+1)</f>
        <v>13483</v>
      </c>
      <c r="B13485">
        <f ca="1">IF(ROW()=2,1,
IF(OFFSET(C13485,0,0)=0,OFFSET(B13485,-1,0)+1,
OFFSET(B13485,-1,0)))</f>
        <v>706</v>
      </c>
      <c r="C13485">
        <f ca="1">IF(ROW()=2,0,
IF(OFFSET(C13485,-1,0)=VLOOKUP(OFFSET(B13485,-1,0),PlayerLevelTable!$A:$C,MATCH(PlayerLevelTable!$C$1,PlayerLevelTable!$A$1:$C$1,0),0),0,
OFFSET(C13485,-1,0)+1))</f>
        <v>25</v>
      </c>
    </row>
    <row r="13486" spans="1:3" x14ac:dyDescent="0.3">
      <c r="A13486">
        <f ca="1">IF(ROW()=2,0,OFFSET(A13486,-1,0)+1)</f>
        <v>13484</v>
      </c>
      <c r="B13486">
        <f ca="1">IF(ROW()=2,1,
IF(OFFSET(C13486,0,0)=0,OFFSET(B13486,-1,0)+1,
OFFSET(B13486,-1,0)))</f>
        <v>706</v>
      </c>
      <c r="C13486">
        <f ca="1">IF(ROW()=2,0,
IF(OFFSET(C13486,-1,0)=VLOOKUP(OFFSET(B13486,-1,0),PlayerLevelTable!$A:$C,MATCH(PlayerLevelTable!$C$1,PlayerLevelTable!$A$1:$C$1,0),0),0,
OFFSET(C13486,-1,0)+1))</f>
        <v>26</v>
      </c>
    </row>
    <row r="13487" spans="1:3" x14ac:dyDescent="0.3">
      <c r="A13487">
        <f ca="1">IF(ROW()=2,0,OFFSET(A13487,-1,0)+1)</f>
        <v>13485</v>
      </c>
      <c r="B13487">
        <f ca="1">IF(ROW()=2,1,
IF(OFFSET(C13487,0,0)=0,OFFSET(B13487,-1,0)+1,
OFFSET(B13487,-1,0)))</f>
        <v>706</v>
      </c>
      <c r="C13487">
        <f ca="1">IF(ROW()=2,0,
IF(OFFSET(C13487,-1,0)=VLOOKUP(OFFSET(B13487,-1,0),PlayerLevelTable!$A:$C,MATCH(PlayerLevelTable!$C$1,PlayerLevelTable!$A$1:$C$1,0),0),0,
OFFSET(C13487,-1,0)+1))</f>
        <v>27</v>
      </c>
    </row>
    <row r="13488" spans="1:3" x14ac:dyDescent="0.3">
      <c r="A13488">
        <f ca="1">IF(ROW()=2,0,OFFSET(A13488,-1,0)+1)</f>
        <v>13486</v>
      </c>
      <c r="B13488">
        <f ca="1">IF(ROW()=2,1,
IF(OFFSET(C13488,0,0)=0,OFFSET(B13488,-1,0)+1,
OFFSET(B13488,-1,0)))</f>
        <v>707</v>
      </c>
      <c r="C13488">
        <f ca="1">IF(ROW()=2,0,
IF(OFFSET(C13488,-1,0)=VLOOKUP(OFFSET(B13488,-1,0),PlayerLevelTable!$A:$C,MATCH(PlayerLevelTable!$C$1,PlayerLevelTable!$A$1:$C$1,0),0),0,
OFFSET(C13488,-1,0)+1))</f>
        <v>0</v>
      </c>
    </row>
    <row r="13489" spans="1:3" x14ac:dyDescent="0.3">
      <c r="A13489">
        <f ca="1">IF(ROW()=2,0,OFFSET(A13489,-1,0)+1)</f>
        <v>13487</v>
      </c>
      <c r="B13489">
        <f ca="1">IF(ROW()=2,1,
IF(OFFSET(C13489,0,0)=0,OFFSET(B13489,-1,0)+1,
OFFSET(B13489,-1,0)))</f>
        <v>707</v>
      </c>
      <c r="C13489">
        <f ca="1">IF(ROW()=2,0,
IF(OFFSET(C13489,-1,0)=VLOOKUP(OFFSET(B13489,-1,0),PlayerLevelTable!$A:$C,MATCH(PlayerLevelTable!$C$1,PlayerLevelTable!$A$1:$C$1,0),0),0,
OFFSET(C13489,-1,0)+1))</f>
        <v>1</v>
      </c>
    </row>
    <row r="13490" spans="1:3" x14ac:dyDescent="0.3">
      <c r="A13490">
        <f ca="1">IF(ROW()=2,0,OFFSET(A13490,-1,0)+1)</f>
        <v>13488</v>
      </c>
      <c r="B13490">
        <f ca="1">IF(ROW()=2,1,
IF(OFFSET(C13490,0,0)=0,OFFSET(B13490,-1,0)+1,
OFFSET(B13490,-1,0)))</f>
        <v>707</v>
      </c>
      <c r="C13490">
        <f ca="1">IF(ROW()=2,0,
IF(OFFSET(C13490,-1,0)=VLOOKUP(OFFSET(B13490,-1,0),PlayerLevelTable!$A:$C,MATCH(PlayerLevelTable!$C$1,PlayerLevelTable!$A$1:$C$1,0),0),0,
OFFSET(C13490,-1,0)+1))</f>
        <v>2</v>
      </c>
    </row>
    <row r="13491" spans="1:3" x14ac:dyDescent="0.3">
      <c r="A13491">
        <f ca="1">IF(ROW()=2,0,OFFSET(A13491,-1,0)+1)</f>
        <v>13489</v>
      </c>
      <c r="B13491">
        <f ca="1">IF(ROW()=2,1,
IF(OFFSET(C13491,0,0)=0,OFFSET(B13491,-1,0)+1,
OFFSET(B13491,-1,0)))</f>
        <v>707</v>
      </c>
      <c r="C13491">
        <f ca="1">IF(ROW()=2,0,
IF(OFFSET(C13491,-1,0)=VLOOKUP(OFFSET(B13491,-1,0),PlayerLevelTable!$A:$C,MATCH(PlayerLevelTable!$C$1,PlayerLevelTable!$A$1:$C$1,0),0),0,
OFFSET(C13491,-1,0)+1))</f>
        <v>3</v>
      </c>
    </row>
    <row r="13492" spans="1:3" x14ac:dyDescent="0.3">
      <c r="A13492">
        <f ca="1">IF(ROW()=2,0,OFFSET(A13492,-1,0)+1)</f>
        <v>13490</v>
      </c>
      <c r="B13492">
        <f ca="1">IF(ROW()=2,1,
IF(OFFSET(C13492,0,0)=0,OFFSET(B13492,-1,0)+1,
OFFSET(B13492,-1,0)))</f>
        <v>707</v>
      </c>
      <c r="C13492">
        <f ca="1">IF(ROW()=2,0,
IF(OFFSET(C13492,-1,0)=VLOOKUP(OFFSET(B13492,-1,0),PlayerLevelTable!$A:$C,MATCH(PlayerLevelTable!$C$1,PlayerLevelTable!$A$1:$C$1,0),0),0,
OFFSET(C13492,-1,0)+1))</f>
        <v>4</v>
      </c>
    </row>
    <row r="13493" spans="1:3" x14ac:dyDescent="0.3">
      <c r="A13493">
        <f ca="1">IF(ROW()=2,0,OFFSET(A13493,-1,0)+1)</f>
        <v>13491</v>
      </c>
      <c r="B13493">
        <f ca="1">IF(ROW()=2,1,
IF(OFFSET(C13493,0,0)=0,OFFSET(B13493,-1,0)+1,
OFFSET(B13493,-1,0)))</f>
        <v>707</v>
      </c>
      <c r="C13493">
        <f ca="1">IF(ROW()=2,0,
IF(OFFSET(C13493,-1,0)=VLOOKUP(OFFSET(B13493,-1,0),PlayerLevelTable!$A:$C,MATCH(PlayerLevelTable!$C$1,PlayerLevelTable!$A$1:$C$1,0),0),0,
OFFSET(C13493,-1,0)+1))</f>
        <v>5</v>
      </c>
    </row>
    <row r="13494" spans="1:3" x14ac:dyDescent="0.3">
      <c r="A13494">
        <f ca="1">IF(ROW()=2,0,OFFSET(A13494,-1,0)+1)</f>
        <v>13492</v>
      </c>
      <c r="B13494">
        <f ca="1">IF(ROW()=2,1,
IF(OFFSET(C13494,0,0)=0,OFFSET(B13494,-1,0)+1,
OFFSET(B13494,-1,0)))</f>
        <v>707</v>
      </c>
      <c r="C13494">
        <f ca="1">IF(ROW()=2,0,
IF(OFFSET(C13494,-1,0)=VLOOKUP(OFFSET(B13494,-1,0),PlayerLevelTable!$A:$C,MATCH(PlayerLevelTable!$C$1,PlayerLevelTable!$A$1:$C$1,0),0),0,
OFFSET(C13494,-1,0)+1))</f>
        <v>6</v>
      </c>
    </row>
    <row r="13495" spans="1:3" x14ac:dyDescent="0.3">
      <c r="A13495">
        <f ca="1">IF(ROW()=2,0,OFFSET(A13495,-1,0)+1)</f>
        <v>13493</v>
      </c>
      <c r="B13495">
        <f ca="1">IF(ROW()=2,1,
IF(OFFSET(C13495,0,0)=0,OFFSET(B13495,-1,0)+1,
OFFSET(B13495,-1,0)))</f>
        <v>707</v>
      </c>
      <c r="C13495">
        <f ca="1">IF(ROW()=2,0,
IF(OFFSET(C13495,-1,0)=VLOOKUP(OFFSET(B13495,-1,0),PlayerLevelTable!$A:$C,MATCH(PlayerLevelTable!$C$1,PlayerLevelTable!$A$1:$C$1,0),0),0,
OFFSET(C13495,-1,0)+1))</f>
        <v>7</v>
      </c>
    </row>
    <row r="13496" spans="1:3" x14ac:dyDescent="0.3">
      <c r="A13496">
        <f ca="1">IF(ROW()=2,0,OFFSET(A13496,-1,0)+1)</f>
        <v>13494</v>
      </c>
      <c r="B13496">
        <f ca="1">IF(ROW()=2,1,
IF(OFFSET(C13496,0,0)=0,OFFSET(B13496,-1,0)+1,
OFFSET(B13496,-1,0)))</f>
        <v>707</v>
      </c>
      <c r="C13496">
        <f ca="1">IF(ROW()=2,0,
IF(OFFSET(C13496,-1,0)=VLOOKUP(OFFSET(B13496,-1,0),PlayerLevelTable!$A:$C,MATCH(PlayerLevelTable!$C$1,PlayerLevelTable!$A$1:$C$1,0),0),0,
OFFSET(C13496,-1,0)+1))</f>
        <v>8</v>
      </c>
    </row>
    <row r="13497" spans="1:3" x14ac:dyDescent="0.3">
      <c r="A13497">
        <f ca="1">IF(ROW()=2,0,OFFSET(A13497,-1,0)+1)</f>
        <v>13495</v>
      </c>
      <c r="B13497">
        <f ca="1">IF(ROW()=2,1,
IF(OFFSET(C13497,0,0)=0,OFFSET(B13497,-1,0)+1,
OFFSET(B13497,-1,0)))</f>
        <v>707</v>
      </c>
      <c r="C13497">
        <f ca="1">IF(ROW()=2,0,
IF(OFFSET(C13497,-1,0)=VLOOKUP(OFFSET(B13497,-1,0),PlayerLevelTable!$A:$C,MATCH(PlayerLevelTable!$C$1,PlayerLevelTable!$A$1:$C$1,0),0),0,
OFFSET(C13497,-1,0)+1))</f>
        <v>9</v>
      </c>
    </row>
    <row r="13498" spans="1:3" x14ac:dyDescent="0.3">
      <c r="A13498">
        <f ca="1">IF(ROW()=2,0,OFFSET(A13498,-1,0)+1)</f>
        <v>13496</v>
      </c>
      <c r="B13498">
        <f ca="1">IF(ROW()=2,1,
IF(OFFSET(C13498,0,0)=0,OFFSET(B13498,-1,0)+1,
OFFSET(B13498,-1,0)))</f>
        <v>707</v>
      </c>
      <c r="C13498">
        <f ca="1">IF(ROW()=2,0,
IF(OFFSET(C13498,-1,0)=VLOOKUP(OFFSET(B13498,-1,0),PlayerLevelTable!$A:$C,MATCH(PlayerLevelTable!$C$1,PlayerLevelTable!$A$1:$C$1,0),0),0,
OFFSET(C13498,-1,0)+1))</f>
        <v>10</v>
      </c>
    </row>
    <row r="13499" spans="1:3" x14ac:dyDescent="0.3">
      <c r="A13499">
        <f ca="1">IF(ROW()=2,0,OFFSET(A13499,-1,0)+1)</f>
        <v>13497</v>
      </c>
      <c r="B13499">
        <f ca="1">IF(ROW()=2,1,
IF(OFFSET(C13499,0,0)=0,OFFSET(B13499,-1,0)+1,
OFFSET(B13499,-1,0)))</f>
        <v>707</v>
      </c>
      <c r="C13499">
        <f ca="1">IF(ROW()=2,0,
IF(OFFSET(C13499,-1,0)=VLOOKUP(OFFSET(B13499,-1,0),PlayerLevelTable!$A:$C,MATCH(PlayerLevelTable!$C$1,PlayerLevelTable!$A$1:$C$1,0),0),0,
OFFSET(C13499,-1,0)+1))</f>
        <v>11</v>
      </c>
    </row>
    <row r="13500" spans="1:3" x14ac:dyDescent="0.3">
      <c r="A13500">
        <f ca="1">IF(ROW()=2,0,OFFSET(A13500,-1,0)+1)</f>
        <v>13498</v>
      </c>
      <c r="B13500">
        <f ca="1">IF(ROW()=2,1,
IF(OFFSET(C13500,0,0)=0,OFFSET(B13500,-1,0)+1,
OFFSET(B13500,-1,0)))</f>
        <v>707</v>
      </c>
      <c r="C13500">
        <f ca="1">IF(ROW()=2,0,
IF(OFFSET(C13500,-1,0)=VLOOKUP(OFFSET(B13500,-1,0),PlayerLevelTable!$A:$C,MATCH(PlayerLevelTable!$C$1,PlayerLevelTable!$A$1:$C$1,0),0),0,
OFFSET(C13500,-1,0)+1))</f>
        <v>12</v>
      </c>
    </row>
    <row r="13501" spans="1:3" x14ac:dyDescent="0.3">
      <c r="A13501">
        <f ca="1">IF(ROW()=2,0,OFFSET(A13501,-1,0)+1)</f>
        <v>13499</v>
      </c>
      <c r="B13501">
        <f ca="1">IF(ROW()=2,1,
IF(OFFSET(C13501,0,0)=0,OFFSET(B13501,-1,0)+1,
OFFSET(B13501,-1,0)))</f>
        <v>707</v>
      </c>
      <c r="C13501">
        <f ca="1">IF(ROW()=2,0,
IF(OFFSET(C13501,-1,0)=VLOOKUP(OFFSET(B13501,-1,0),PlayerLevelTable!$A:$C,MATCH(PlayerLevelTable!$C$1,PlayerLevelTable!$A$1:$C$1,0),0),0,
OFFSET(C13501,-1,0)+1))</f>
        <v>13</v>
      </c>
    </row>
    <row r="13502" spans="1:3" x14ac:dyDescent="0.3">
      <c r="A13502">
        <f ca="1">IF(ROW()=2,0,OFFSET(A13502,-1,0)+1)</f>
        <v>13500</v>
      </c>
      <c r="B13502">
        <f ca="1">IF(ROW()=2,1,
IF(OFFSET(C13502,0,0)=0,OFFSET(B13502,-1,0)+1,
OFFSET(B13502,-1,0)))</f>
        <v>707</v>
      </c>
      <c r="C13502">
        <f ca="1">IF(ROW()=2,0,
IF(OFFSET(C13502,-1,0)=VLOOKUP(OFFSET(B13502,-1,0),PlayerLevelTable!$A:$C,MATCH(PlayerLevelTable!$C$1,PlayerLevelTable!$A$1:$C$1,0),0),0,
OFFSET(C13502,-1,0)+1))</f>
        <v>14</v>
      </c>
    </row>
    <row r="13503" spans="1:3" x14ac:dyDescent="0.3">
      <c r="A13503">
        <f ca="1">IF(ROW()=2,0,OFFSET(A13503,-1,0)+1)</f>
        <v>13501</v>
      </c>
      <c r="B13503">
        <f ca="1">IF(ROW()=2,1,
IF(OFFSET(C13503,0,0)=0,OFFSET(B13503,-1,0)+1,
OFFSET(B13503,-1,0)))</f>
        <v>707</v>
      </c>
      <c r="C13503">
        <f ca="1">IF(ROW()=2,0,
IF(OFFSET(C13503,-1,0)=VLOOKUP(OFFSET(B13503,-1,0),PlayerLevelTable!$A:$C,MATCH(PlayerLevelTable!$C$1,PlayerLevelTable!$A$1:$C$1,0),0),0,
OFFSET(C13503,-1,0)+1))</f>
        <v>15</v>
      </c>
    </row>
    <row r="13504" spans="1:3" x14ac:dyDescent="0.3">
      <c r="A13504">
        <f ca="1">IF(ROW()=2,0,OFFSET(A13504,-1,0)+1)</f>
        <v>13502</v>
      </c>
      <c r="B13504">
        <f ca="1">IF(ROW()=2,1,
IF(OFFSET(C13504,0,0)=0,OFFSET(B13504,-1,0)+1,
OFFSET(B13504,-1,0)))</f>
        <v>707</v>
      </c>
      <c r="C13504">
        <f ca="1">IF(ROW()=2,0,
IF(OFFSET(C13504,-1,0)=VLOOKUP(OFFSET(B13504,-1,0),PlayerLevelTable!$A:$C,MATCH(PlayerLevelTable!$C$1,PlayerLevelTable!$A$1:$C$1,0),0),0,
OFFSET(C13504,-1,0)+1))</f>
        <v>16</v>
      </c>
    </row>
    <row r="13505" spans="1:3" x14ac:dyDescent="0.3">
      <c r="A13505">
        <f ca="1">IF(ROW()=2,0,OFFSET(A13505,-1,0)+1)</f>
        <v>13503</v>
      </c>
      <c r="B13505">
        <f ca="1">IF(ROW()=2,1,
IF(OFFSET(C13505,0,0)=0,OFFSET(B13505,-1,0)+1,
OFFSET(B13505,-1,0)))</f>
        <v>707</v>
      </c>
      <c r="C13505">
        <f ca="1">IF(ROW()=2,0,
IF(OFFSET(C13505,-1,0)=VLOOKUP(OFFSET(B13505,-1,0),PlayerLevelTable!$A:$C,MATCH(PlayerLevelTable!$C$1,PlayerLevelTable!$A$1:$C$1,0),0),0,
OFFSET(C13505,-1,0)+1))</f>
        <v>17</v>
      </c>
    </row>
    <row r="13506" spans="1:3" x14ac:dyDescent="0.3">
      <c r="A13506">
        <f ca="1">IF(ROW()=2,0,OFFSET(A13506,-1,0)+1)</f>
        <v>13504</v>
      </c>
      <c r="B13506">
        <f ca="1">IF(ROW()=2,1,
IF(OFFSET(C13506,0,0)=0,OFFSET(B13506,-1,0)+1,
OFFSET(B13506,-1,0)))</f>
        <v>707</v>
      </c>
      <c r="C13506">
        <f ca="1">IF(ROW()=2,0,
IF(OFFSET(C13506,-1,0)=VLOOKUP(OFFSET(B13506,-1,0),PlayerLevelTable!$A:$C,MATCH(PlayerLevelTable!$C$1,PlayerLevelTable!$A$1:$C$1,0),0),0,
OFFSET(C13506,-1,0)+1))</f>
        <v>18</v>
      </c>
    </row>
    <row r="13507" spans="1:3" x14ac:dyDescent="0.3">
      <c r="A13507">
        <f ca="1">IF(ROW()=2,0,OFFSET(A13507,-1,0)+1)</f>
        <v>13505</v>
      </c>
      <c r="B13507">
        <f ca="1">IF(ROW()=2,1,
IF(OFFSET(C13507,0,0)=0,OFFSET(B13507,-1,0)+1,
OFFSET(B13507,-1,0)))</f>
        <v>707</v>
      </c>
      <c r="C13507">
        <f ca="1">IF(ROW()=2,0,
IF(OFFSET(C13507,-1,0)=VLOOKUP(OFFSET(B13507,-1,0),PlayerLevelTable!$A:$C,MATCH(PlayerLevelTable!$C$1,PlayerLevelTable!$A$1:$C$1,0),0),0,
OFFSET(C13507,-1,0)+1))</f>
        <v>19</v>
      </c>
    </row>
    <row r="13508" spans="1:3" x14ac:dyDescent="0.3">
      <c r="A13508">
        <f ca="1">IF(ROW()=2,0,OFFSET(A13508,-1,0)+1)</f>
        <v>13506</v>
      </c>
      <c r="B13508">
        <f ca="1">IF(ROW()=2,1,
IF(OFFSET(C13508,0,0)=0,OFFSET(B13508,-1,0)+1,
OFFSET(B13508,-1,0)))</f>
        <v>707</v>
      </c>
      <c r="C13508">
        <f ca="1">IF(ROW()=2,0,
IF(OFFSET(C13508,-1,0)=VLOOKUP(OFFSET(B13508,-1,0),PlayerLevelTable!$A:$C,MATCH(PlayerLevelTable!$C$1,PlayerLevelTable!$A$1:$C$1,0),0),0,
OFFSET(C13508,-1,0)+1))</f>
        <v>20</v>
      </c>
    </row>
    <row r="13509" spans="1:3" x14ac:dyDescent="0.3">
      <c r="A13509">
        <f ca="1">IF(ROW()=2,0,OFFSET(A13509,-1,0)+1)</f>
        <v>13507</v>
      </c>
      <c r="B13509">
        <f ca="1">IF(ROW()=2,1,
IF(OFFSET(C13509,0,0)=0,OFFSET(B13509,-1,0)+1,
OFFSET(B13509,-1,0)))</f>
        <v>707</v>
      </c>
      <c r="C13509">
        <f ca="1">IF(ROW()=2,0,
IF(OFFSET(C13509,-1,0)=VLOOKUP(OFFSET(B13509,-1,0),PlayerLevelTable!$A:$C,MATCH(PlayerLevelTable!$C$1,PlayerLevelTable!$A$1:$C$1,0),0),0,
OFFSET(C13509,-1,0)+1))</f>
        <v>21</v>
      </c>
    </row>
    <row r="13510" spans="1:3" x14ac:dyDescent="0.3">
      <c r="A13510">
        <f ca="1">IF(ROW()=2,0,OFFSET(A13510,-1,0)+1)</f>
        <v>13508</v>
      </c>
      <c r="B13510">
        <f ca="1">IF(ROW()=2,1,
IF(OFFSET(C13510,0,0)=0,OFFSET(B13510,-1,0)+1,
OFFSET(B13510,-1,0)))</f>
        <v>707</v>
      </c>
      <c r="C13510">
        <f ca="1">IF(ROW()=2,0,
IF(OFFSET(C13510,-1,0)=VLOOKUP(OFFSET(B13510,-1,0),PlayerLevelTable!$A:$C,MATCH(PlayerLevelTable!$C$1,PlayerLevelTable!$A$1:$C$1,0),0),0,
OFFSET(C13510,-1,0)+1))</f>
        <v>22</v>
      </c>
    </row>
    <row r="13511" spans="1:3" x14ac:dyDescent="0.3">
      <c r="A13511">
        <f ca="1">IF(ROW()=2,0,OFFSET(A13511,-1,0)+1)</f>
        <v>13509</v>
      </c>
      <c r="B13511">
        <f ca="1">IF(ROW()=2,1,
IF(OFFSET(C13511,0,0)=0,OFFSET(B13511,-1,0)+1,
OFFSET(B13511,-1,0)))</f>
        <v>707</v>
      </c>
      <c r="C13511">
        <f ca="1">IF(ROW()=2,0,
IF(OFFSET(C13511,-1,0)=VLOOKUP(OFFSET(B13511,-1,0),PlayerLevelTable!$A:$C,MATCH(PlayerLevelTable!$C$1,PlayerLevelTable!$A$1:$C$1,0),0),0,
OFFSET(C13511,-1,0)+1))</f>
        <v>23</v>
      </c>
    </row>
    <row r="13512" spans="1:3" x14ac:dyDescent="0.3">
      <c r="A13512">
        <f ca="1">IF(ROW()=2,0,OFFSET(A13512,-1,0)+1)</f>
        <v>13510</v>
      </c>
      <c r="B13512">
        <f ca="1">IF(ROW()=2,1,
IF(OFFSET(C13512,0,0)=0,OFFSET(B13512,-1,0)+1,
OFFSET(B13512,-1,0)))</f>
        <v>707</v>
      </c>
      <c r="C13512">
        <f ca="1">IF(ROW()=2,0,
IF(OFFSET(C13512,-1,0)=VLOOKUP(OFFSET(B13512,-1,0),PlayerLevelTable!$A:$C,MATCH(PlayerLevelTable!$C$1,PlayerLevelTable!$A$1:$C$1,0),0),0,
OFFSET(C13512,-1,0)+1))</f>
        <v>24</v>
      </c>
    </row>
    <row r="13513" spans="1:3" x14ac:dyDescent="0.3">
      <c r="A13513">
        <f ca="1">IF(ROW()=2,0,OFFSET(A13513,-1,0)+1)</f>
        <v>13511</v>
      </c>
      <c r="B13513">
        <f ca="1">IF(ROW()=2,1,
IF(OFFSET(C13513,0,0)=0,OFFSET(B13513,-1,0)+1,
OFFSET(B13513,-1,0)))</f>
        <v>707</v>
      </c>
      <c r="C13513">
        <f ca="1">IF(ROW()=2,0,
IF(OFFSET(C13513,-1,0)=VLOOKUP(OFFSET(B13513,-1,0),PlayerLevelTable!$A:$C,MATCH(PlayerLevelTable!$C$1,PlayerLevelTable!$A$1:$C$1,0),0),0,
OFFSET(C13513,-1,0)+1))</f>
        <v>25</v>
      </c>
    </row>
    <row r="13514" spans="1:3" x14ac:dyDescent="0.3">
      <c r="A13514">
        <f ca="1">IF(ROW()=2,0,OFFSET(A13514,-1,0)+1)</f>
        <v>13512</v>
      </c>
      <c r="B13514">
        <f ca="1">IF(ROW()=2,1,
IF(OFFSET(C13514,0,0)=0,OFFSET(B13514,-1,0)+1,
OFFSET(B13514,-1,0)))</f>
        <v>707</v>
      </c>
      <c r="C13514">
        <f ca="1">IF(ROW()=2,0,
IF(OFFSET(C13514,-1,0)=VLOOKUP(OFFSET(B13514,-1,0),PlayerLevelTable!$A:$C,MATCH(PlayerLevelTable!$C$1,PlayerLevelTable!$A$1:$C$1,0),0),0,
OFFSET(C13514,-1,0)+1))</f>
        <v>26</v>
      </c>
    </row>
    <row r="13515" spans="1:3" x14ac:dyDescent="0.3">
      <c r="A13515">
        <f ca="1">IF(ROW()=2,0,OFFSET(A13515,-1,0)+1)</f>
        <v>13513</v>
      </c>
      <c r="B13515">
        <f ca="1">IF(ROW()=2,1,
IF(OFFSET(C13515,0,0)=0,OFFSET(B13515,-1,0)+1,
OFFSET(B13515,-1,0)))</f>
        <v>707</v>
      </c>
      <c r="C13515">
        <f ca="1">IF(ROW()=2,0,
IF(OFFSET(C13515,-1,0)=VLOOKUP(OFFSET(B13515,-1,0),PlayerLevelTable!$A:$C,MATCH(PlayerLevelTable!$C$1,PlayerLevelTable!$A$1:$C$1,0),0),0,
OFFSET(C13515,-1,0)+1))</f>
        <v>27</v>
      </c>
    </row>
    <row r="13516" spans="1:3" x14ac:dyDescent="0.3">
      <c r="A13516">
        <f ca="1">IF(ROW()=2,0,OFFSET(A13516,-1,0)+1)</f>
        <v>13514</v>
      </c>
      <c r="B13516">
        <f ca="1">IF(ROW()=2,1,
IF(OFFSET(C13516,0,0)=0,OFFSET(B13516,-1,0)+1,
OFFSET(B13516,-1,0)))</f>
        <v>708</v>
      </c>
      <c r="C13516">
        <f ca="1">IF(ROW()=2,0,
IF(OFFSET(C13516,-1,0)=VLOOKUP(OFFSET(B13516,-1,0),PlayerLevelTable!$A:$C,MATCH(PlayerLevelTable!$C$1,PlayerLevelTable!$A$1:$C$1,0),0),0,
OFFSET(C13516,-1,0)+1))</f>
        <v>0</v>
      </c>
    </row>
    <row r="13517" spans="1:3" x14ac:dyDescent="0.3">
      <c r="A13517">
        <f ca="1">IF(ROW()=2,0,OFFSET(A13517,-1,0)+1)</f>
        <v>13515</v>
      </c>
      <c r="B13517">
        <f ca="1">IF(ROW()=2,1,
IF(OFFSET(C13517,0,0)=0,OFFSET(B13517,-1,0)+1,
OFFSET(B13517,-1,0)))</f>
        <v>708</v>
      </c>
      <c r="C13517">
        <f ca="1">IF(ROW()=2,0,
IF(OFFSET(C13517,-1,0)=VLOOKUP(OFFSET(B13517,-1,0),PlayerLevelTable!$A:$C,MATCH(PlayerLevelTable!$C$1,PlayerLevelTable!$A$1:$C$1,0),0),0,
OFFSET(C13517,-1,0)+1))</f>
        <v>1</v>
      </c>
    </row>
    <row r="13518" spans="1:3" x14ac:dyDescent="0.3">
      <c r="A13518">
        <f ca="1">IF(ROW()=2,0,OFFSET(A13518,-1,0)+1)</f>
        <v>13516</v>
      </c>
      <c r="B13518">
        <f ca="1">IF(ROW()=2,1,
IF(OFFSET(C13518,0,0)=0,OFFSET(B13518,-1,0)+1,
OFFSET(B13518,-1,0)))</f>
        <v>708</v>
      </c>
      <c r="C13518">
        <f ca="1">IF(ROW()=2,0,
IF(OFFSET(C13518,-1,0)=VLOOKUP(OFFSET(B13518,-1,0),PlayerLevelTable!$A:$C,MATCH(PlayerLevelTable!$C$1,PlayerLevelTable!$A$1:$C$1,0),0),0,
OFFSET(C13518,-1,0)+1))</f>
        <v>2</v>
      </c>
    </row>
    <row r="13519" spans="1:3" x14ac:dyDescent="0.3">
      <c r="A13519">
        <f ca="1">IF(ROW()=2,0,OFFSET(A13519,-1,0)+1)</f>
        <v>13517</v>
      </c>
      <c r="B13519">
        <f ca="1">IF(ROW()=2,1,
IF(OFFSET(C13519,0,0)=0,OFFSET(B13519,-1,0)+1,
OFFSET(B13519,-1,0)))</f>
        <v>708</v>
      </c>
      <c r="C13519">
        <f ca="1">IF(ROW()=2,0,
IF(OFFSET(C13519,-1,0)=VLOOKUP(OFFSET(B13519,-1,0),PlayerLevelTable!$A:$C,MATCH(PlayerLevelTable!$C$1,PlayerLevelTable!$A$1:$C$1,0),0),0,
OFFSET(C13519,-1,0)+1))</f>
        <v>3</v>
      </c>
    </row>
    <row r="13520" spans="1:3" x14ac:dyDescent="0.3">
      <c r="A13520">
        <f ca="1">IF(ROW()=2,0,OFFSET(A13520,-1,0)+1)</f>
        <v>13518</v>
      </c>
      <c r="B13520">
        <f ca="1">IF(ROW()=2,1,
IF(OFFSET(C13520,0,0)=0,OFFSET(B13520,-1,0)+1,
OFFSET(B13520,-1,0)))</f>
        <v>708</v>
      </c>
      <c r="C13520">
        <f ca="1">IF(ROW()=2,0,
IF(OFFSET(C13520,-1,0)=VLOOKUP(OFFSET(B13520,-1,0),PlayerLevelTable!$A:$C,MATCH(PlayerLevelTable!$C$1,PlayerLevelTable!$A$1:$C$1,0),0),0,
OFFSET(C13520,-1,0)+1))</f>
        <v>4</v>
      </c>
    </row>
    <row r="13521" spans="1:3" x14ac:dyDescent="0.3">
      <c r="A13521">
        <f ca="1">IF(ROW()=2,0,OFFSET(A13521,-1,0)+1)</f>
        <v>13519</v>
      </c>
      <c r="B13521">
        <f ca="1">IF(ROW()=2,1,
IF(OFFSET(C13521,0,0)=0,OFFSET(B13521,-1,0)+1,
OFFSET(B13521,-1,0)))</f>
        <v>708</v>
      </c>
      <c r="C13521">
        <f ca="1">IF(ROW()=2,0,
IF(OFFSET(C13521,-1,0)=VLOOKUP(OFFSET(B13521,-1,0),PlayerLevelTable!$A:$C,MATCH(PlayerLevelTable!$C$1,PlayerLevelTable!$A$1:$C$1,0),0),0,
OFFSET(C13521,-1,0)+1))</f>
        <v>5</v>
      </c>
    </row>
    <row r="13522" spans="1:3" x14ac:dyDescent="0.3">
      <c r="A13522">
        <f ca="1">IF(ROW()=2,0,OFFSET(A13522,-1,0)+1)</f>
        <v>13520</v>
      </c>
      <c r="B13522">
        <f ca="1">IF(ROW()=2,1,
IF(OFFSET(C13522,0,0)=0,OFFSET(B13522,-1,0)+1,
OFFSET(B13522,-1,0)))</f>
        <v>708</v>
      </c>
      <c r="C13522">
        <f ca="1">IF(ROW()=2,0,
IF(OFFSET(C13522,-1,0)=VLOOKUP(OFFSET(B13522,-1,0),PlayerLevelTable!$A:$C,MATCH(PlayerLevelTable!$C$1,PlayerLevelTable!$A$1:$C$1,0),0),0,
OFFSET(C13522,-1,0)+1))</f>
        <v>6</v>
      </c>
    </row>
    <row r="13523" spans="1:3" x14ac:dyDescent="0.3">
      <c r="A13523">
        <f ca="1">IF(ROW()=2,0,OFFSET(A13523,-1,0)+1)</f>
        <v>13521</v>
      </c>
      <c r="B13523">
        <f ca="1">IF(ROW()=2,1,
IF(OFFSET(C13523,0,0)=0,OFFSET(B13523,-1,0)+1,
OFFSET(B13523,-1,0)))</f>
        <v>708</v>
      </c>
      <c r="C13523">
        <f ca="1">IF(ROW()=2,0,
IF(OFFSET(C13523,-1,0)=VLOOKUP(OFFSET(B13523,-1,0),PlayerLevelTable!$A:$C,MATCH(PlayerLevelTable!$C$1,PlayerLevelTable!$A$1:$C$1,0),0),0,
OFFSET(C13523,-1,0)+1))</f>
        <v>7</v>
      </c>
    </row>
    <row r="13524" spans="1:3" x14ac:dyDescent="0.3">
      <c r="A13524">
        <f ca="1">IF(ROW()=2,0,OFFSET(A13524,-1,0)+1)</f>
        <v>13522</v>
      </c>
      <c r="B13524">
        <f ca="1">IF(ROW()=2,1,
IF(OFFSET(C13524,0,0)=0,OFFSET(B13524,-1,0)+1,
OFFSET(B13524,-1,0)))</f>
        <v>708</v>
      </c>
      <c r="C13524">
        <f ca="1">IF(ROW()=2,0,
IF(OFFSET(C13524,-1,0)=VLOOKUP(OFFSET(B13524,-1,0),PlayerLevelTable!$A:$C,MATCH(PlayerLevelTable!$C$1,PlayerLevelTable!$A$1:$C$1,0),0),0,
OFFSET(C13524,-1,0)+1))</f>
        <v>8</v>
      </c>
    </row>
    <row r="13525" spans="1:3" x14ac:dyDescent="0.3">
      <c r="A13525">
        <f ca="1">IF(ROW()=2,0,OFFSET(A13525,-1,0)+1)</f>
        <v>13523</v>
      </c>
      <c r="B13525">
        <f ca="1">IF(ROW()=2,1,
IF(OFFSET(C13525,0,0)=0,OFFSET(B13525,-1,0)+1,
OFFSET(B13525,-1,0)))</f>
        <v>708</v>
      </c>
      <c r="C13525">
        <f ca="1">IF(ROW()=2,0,
IF(OFFSET(C13525,-1,0)=VLOOKUP(OFFSET(B13525,-1,0),PlayerLevelTable!$A:$C,MATCH(PlayerLevelTable!$C$1,PlayerLevelTable!$A$1:$C$1,0),0),0,
OFFSET(C13525,-1,0)+1))</f>
        <v>9</v>
      </c>
    </row>
    <row r="13526" spans="1:3" x14ac:dyDescent="0.3">
      <c r="A13526">
        <f ca="1">IF(ROW()=2,0,OFFSET(A13526,-1,0)+1)</f>
        <v>13524</v>
      </c>
      <c r="B13526">
        <f ca="1">IF(ROW()=2,1,
IF(OFFSET(C13526,0,0)=0,OFFSET(B13526,-1,0)+1,
OFFSET(B13526,-1,0)))</f>
        <v>708</v>
      </c>
      <c r="C13526">
        <f ca="1">IF(ROW()=2,0,
IF(OFFSET(C13526,-1,0)=VLOOKUP(OFFSET(B13526,-1,0),PlayerLevelTable!$A:$C,MATCH(PlayerLevelTable!$C$1,PlayerLevelTable!$A$1:$C$1,0),0),0,
OFFSET(C13526,-1,0)+1))</f>
        <v>10</v>
      </c>
    </row>
    <row r="13527" spans="1:3" x14ac:dyDescent="0.3">
      <c r="A13527">
        <f ca="1">IF(ROW()=2,0,OFFSET(A13527,-1,0)+1)</f>
        <v>13525</v>
      </c>
      <c r="B13527">
        <f ca="1">IF(ROW()=2,1,
IF(OFFSET(C13527,0,0)=0,OFFSET(B13527,-1,0)+1,
OFFSET(B13527,-1,0)))</f>
        <v>708</v>
      </c>
      <c r="C13527">
        <f ca="1">IF(ROW()=2,0,
IF(OFFSET(C13527,-1,0)=VLOOKUP(OFFSET(B13527,-1,0),PlayerLevelTable!$A:$C,MATCH(PlayerLevelTable!$C$1,PlayerLevelTable!$A$1:$C$1,0),0),0,
OFFSET(C13527,-1,0)+1))</f>
        <v>11</v>
      </c>
    </row>
    <row r="13528" spans="1:3" x14ac:dyDescent="0.3">
      <c r="A13528">
        <f ca="1">IF(ROW()=2,0,OFFSET(A13528,-1,0)+1)</f>
        <v>13526</v>
      </c>
      <c r="B13528">
        <f ca="1">IF(ROW()=2,1,
IF(OFFSET(C13528,0,0)=0,OFFSET(B13528,-1,0)+1,
OFFSET(B13528,-1,0)))</f>
        <v>708</v>
      </c>
      <c r="C13528">
        <f ca="1">IF(ROW()=2,0,
IF(OFFSET(C13528,-1,0)=VLOOKUP(OFFSET(B13528,-1,0),PlayerLevelTable!$A:$C,MATCH(PlayerLevelTable!$C$1,PlayerLevelTable!$A$1:$C$1,0),0),0,
OFFSET(C13528,-1,0)+1))</f>
        <v>12</v>
      </c>
    </row>
    <row r="13529" spans="1:3" x14ac:dyDescent="0.3">
      <c r="A13529">
        <f ca="1">IF(ROW()=2,0,OFFSET(A13529,-1,0)+1)</f>
        <v>13527</v>
      </c>
      <c r="B13529">
        <f ca="1">IF(ROW()=2,1,
IF(OFFSET(C13529,0,0)=0,OFFSET(B13529,-1,0)+1,
OFFSET(B13529,-1,0)))</f>
        <v>708</v>
      </c>
      <c r="C13529">
        <f ca="1">IF(ROW()=2,0,
IF(OFFSET(C13529,-1,0)=VLOOKUP(OFFSET(B13529,-1,0),PlayerLevelTable!$A:$C,MATCH(PlayerLevelTable!$C$1,PlayerLevelTable!$A$1:$C$1,0),0),0,
OFFSET(C13529,-1,0)+1))</f>
        <v>13</v>
      </c>
    </row>
    <row r="13530" spans="1:3" x14ac:dyDescent="0.3">
      <c r="A13530">
        <f ca="1">IF(ROW()=2,0,OFFSET(A13530,-1,0)+1)</f>
        <v>13528</v>
      </c>
      <c r="B13530">
        <f ca="1">IF(ROW()=2,1,
IF(OFFSET(C13530,0,0)=0,OFFSET(B13530,-1,0)+1,
OFFSET(B13530,-1,0)))</f>
        <v>708</v>
      </c>
      <c r="C13530">
        <f ca="1">IF(ROW()=2,0,
IF(OFFSET(C13530,-1,0)=VLOOKUP(OFFSET(B13530,-1,0),PlayerLevelTable!$A:$C,MATCH(PlayerLevelTable!$C$1,PlayerLevelTable!$A$1:$C$1,0),0),0,
OFFSET(C13530,-1,0)+1))</f>
        <v>14</v>
      </c>
    </row>
    <row r="13531" spans="1:3" x14ac:dyDescent="0.3">
      <c r="A13531">
        <f ca="1">IF(ROW()=2,0,OFFSET(A13531,-1,0)+1)</f>
        <v>13529</v>
      </c>
      <c r="B13531">
        <f ca="1">IF(ROW()=2,1,
IF(OFFSET(C13531,0,0)=0,OFFSET(B13531,-1,0)+1,
OFFSET(B13531,-1,0)))</f>
        <v>708</v>
      </c>
      <c r="C13531">
        <f ca="1">IF(ROW()=2,0,
IF(OFFSET(C13531,-1,0)=VLOOKUP(OFFSET(B13531,-1,0),PlayerLevelTable!$A:$C,MATCH(PlayerLevelTable!$C$1,PlayerLevelTable!$A$1:$C$1,0),0),0,
OFFSET(C13531,-1,0)+1))</f>
        <v>15</v>
      </c>
    </row>
    <row r="13532" spans="1:3" x14ac:dyDescent="0.3">
      <c r="A13532">
        <f ca="1">IF(ROW()=2,0,OFFSET(A13532,-1,0)+1)</f>
        <v>13530</v>
      </c>
      <c r="B13532">
        <f ca="1">IF(ROW()=2,1,
IF(OFFSET(C13532,0,0)=0,OFFSET(B13532,-1,0)+1,
OFFSET(B13532,-1,0)))</f>
        <v>708</v>
      </c>
      <c r="C13532">
        <f ca="1">IF(ROW()=2,0,
IF(OFFSET(C13532,-1,0)=VLOOKUP(OFFSET(B13532,-1,0),PlayerLevelTable!$A:$C,MATCH(PlayerLevelTable!$C$1,PlayerLevelTable!$A$1:$C$1,0),0),0,
OFFSET(C13532,-1,0)+1))</f>
        <v>16</v>
      </c>
    </row>
    <row r="13533" spans="1:3" x14ac:dyDescent="0.3">
      <c r="A13533">
        <f ca="1">IF(ROW()=2,0,OFFSET(A13533,-1,0)+1)</f>
        <v>13531</v>
      </c>
      <c r="B13533">
        <f ca="1">IF(ROW()=2,1,
IF(OFFSET(C13533,0,0)=0,OFFSET(B13533,-1,0)+1,
OFFSET(B13533,-1,0)))</f>
        <v>708</v>
      </c>
      <c r="C13533">
        <f ca="1">IF(ROW()=2,0,
IF(OFFSET(C13533,-1,0)=VLOOKUP(OFFSET(B13533,-1,0),PlayerLevelTable!$A:$C,MATCH(PlayerLevelTable!$C$1,PlayerLevelTable!$A$1:$C$1,0),0),0,
OFFSET(C13533,-1,0)+1))</f>
        <v>17</v>
      </c>
    </row>
    <row r="13534" spans="1:3" x14ac:dyDescent="0.3">
      <c r="A13534">
        <f ca="1">IF(ROW()=2,0,OFFSET(A13534,-1,0)+1)</f>
        <v>13532</v>
      </c>
      <c r="B13534">
        <f ca="1">IF(ROW()=2,1,
IF(OFFSET(C13534,0,0)=0,OFFSET(B13534,-1,0)+1,
OFFSET(B13534,-1,0)))</f>
        <v>708</v>
      </c>
      <c r="C13534">
        <f ca="1">IF(ROW()=2,0,
IF(OFFSET(C13534,-1,0)=VLOOKUP(OFFSET(B13534,-1,0),PlayerLevelTable!$A:$C,MATCH(PlayerLevelTable!$C$1,PlayerLevelTable!$A$1:$C$1,0),0),0,
OFFSET(C13534,-1,0)+1))</f>
        <v>18</v>
      </c>
    </row>
    <row r="13535" spans="1:3" x14ac:dyDescent="0.3">
      <c r="A13535">
        <f ca="1">IF(ROW()=2,0,OFFSET(A13535,-1,0)+1)</f>
        <v>13533</v>
      </c>
      <c r="B13535">
        <f ca="1">IF(ROW()=2,1,
IF(OFFSET(C13535,0,0)=0,OFFSET(B13535,-1,0)+1,
OFFSET(B13535,-1,0)))</f>
        <v>708</v>
      </c>
      <c r="C13535">
        <f ca="1">IF(ROW()=2,0,
IF(OFFSET(C13535,-1,0)=VLOOKUP(OFFSET(B13535,-1,0),PlayerLevelTable!$A:$C,MATCH(PlayerLevelTable!$C$1,PlayerLevelTable!$A$1:$C$1,0),0),0,
OFFSET(C13535,-1,0)+1))</f>
        <v>19</v>
      </c>
    </row>
    <row r="13536" spans="1:3" x14ac:dyDescent="0.3">
      <c r="A13536">
        <f ca="1">IF(ROW()=2,0,OFFSET(A13536,-1,0)+1)</f>
        <v>13534</v>
      </c>
      <c r="B13536">
        <f ca="1">IF(ROW()=2,1,
IF(OFFSET(C13536,0,0)=0,OFFSET(B13536,-1,0)+1,
OFFSET(B13536,-1,0)))</f>
        <v>708</v>
      </c>
      <c r="C13536">
        <f ca="1">IF(ROW()=2,0,
IF(OFFSET(C13536,-1,0)=VLOOKUP(OFFSET(B13536,-1,0),PlayerLevelTable!$A:$C,MATCH(PlayerLevelTable!$C$1,PlayerLevelTable!$A$1:$C$1,0),0),0,
OFFSET(C13536,-1,0)+1))</f>
        <v>20</v>
      </c>
    </row>
    <row r="13537" spans="1:3" x14ac:dyDescent="0.3">
      <c r="A13537">
        <f ca="1">IF(ROW()=2,0,OFFSET(A13537,-1,0)+1)</f>
        <v>13535</v>
      </c>
      <c r="B13537">
        <f ca="1">IF(ROW()=2,1,
IF(OFFSET(C13537,0,0)=0,OFFSET(B13537,-1,0)+1,
OFFSET(B13537,-1,0)))</f>
        <v>708</v>
      </c>
      <c r="C13537">
        <f ca="1">IF(ROW()=2,0,
IF(OFFSET(C13537,-1,0)=VLOOKUP(OFFSET(B13537,-1,0),PlayerLevelTable!$A:$C,MATCH(PlayerLevelTable!$C$1,PlayerLevelTable!$A$1:$C$1,0),0),0,
OFFSET(C13537,-1,0)+1))</f>
        <v>21</v>
      </c>
    </row>
    <row r="13538" spans="1:3" x14ac:dyDescent="0.3">
      <c r="A13538">
        <f ca="1">IF(ROW()=2,0,OFFSET(A13538,-1,0)+1)</f>
        <v>13536</v>
      </c>
      <c r="B13538">
        <f ca="1">IF(ROW()=2,1,
IF(OFFSET(C13538,0,0)=0,OFFSET(B13538,-1,0)+1,
OFFSET(B13538,-1,0)))</f>
        <v>708</v>
      </c>
      <c r="C13538">
        <f ca="1">IF(ROW()=2,0,
IF(OFFSET(C13538,-1,0)=VLOOKUP(OFFSET(B13538,-1,0),PlayerLevelTable!$A:$C,MATCH(PlayerLevelTable!$C$1,PlayerLevelTable!$A$1:$C$1,0),0),0,
OFFSET(C13538,-1,0)+1))</f>
        <v>22</v>
      </c>
    </row>
    <row r="13539" spans="1:3" x14ac:dyDescent="0.3">
      <c r="A13539">
        <f ca="1">IF(ROW()=2,0,OFFSET(A13539,-1,0)+1)</f>
        <v>13537</v>
      </c>
      <c r="B13539">
        <f ca="1">IF(ROW()=2,1,
IF(OFFSET(C13539,0,0)=0,OFFSET(B13539,-1,0)+1,
OFFSET(B13539,-1,0)))</f>
        <v>708</v>
      </c>
      <c r="C13539">
        <f ca="1">IF(ROW()=2,0,
IF(OFFSET(C13539,-1,0)=VLOOKUP(OFFSET(B13539,-1,0),PlayerLevelTable!$A:$C,MATCH(PlayerLevelTable!$C$1,PlayerLevelTable!$A$1:$C$1,0),0),0,
OFFSET(C13539,-1,0)+1))</f>
        <v>23</v>
      </c>
    </row>
    <row r="13540" spans="1:3" x14ac:dyDescent="0.3">
      <c r="A13540">
        <f ca="1">IF(ROW()=2,0,OFFSET(A13540,-1,0)+1)</f>
        <v>13538</v>
      </c>
      <c r="B13540">
        <f ca="1">IF(ROW()=2,1,
IF(OFFSET(C13540,0,0)=0,OFFSET(B13540,-1,0)+1,
OFFSET(B13540,-1,0)))</f>
        <v>708</v>
      </c>
      <c r="C13540">
        <f ca="1">IF(ROW()=2,0,
IF(OFFSET(C13540,-1,0)=VLOOKUP(OFFSET(B13540,-1,0),PlayerLevelTable!$A:$C,MATCH(PlayerLevelTable!$C$1,PlayerLevelTable!$A$1:$C$1,0),0),0,
OFFSET(C13540,-1,0)+1))</f>
        <v>24</v>
      </c>
    </row>
    <row r="13541" spans="1:3" x14ac:dyDescent="0.3">
      <c r="A13541">
        <f ca="1">IF(ROW()=2,0,OFFSET(A13541,-1,0)+1)</f>
        <v>13539</v>
      </c>
      <c r="B13541">
        <f ca="1">IF(ROW()=2,1,
IF(OFFSET(C13541,0,0)=0,OFFSET(B13541,-1,0)+1,
OFFSET(B13541,-1,0)))</f>
        <v>708</v>
      </c>
      <c r="C13541">
        <f ca="1">IF(ROW()=2,0,
IF(OFFSET(C13541,-1,0)=VLOOKUP(OFFSET(B13541,-1,0),PlayerLevelTable!$A:$C,MATCH(PlayerLevelTable!$C$1,PlayerLevelTable!$A$1:$C$1,0),0),0,
OFFSET(C13541,-1,0)+1))</f>
        <v>25</v>
      </c>
    </row>
    <row r="13542" spans="1:3" x14ac:dyDescent="0.3">
      <c r="A13542">
        <f ca="1">IF(ROW()=2,0,OFFSET(A13542,-1,0)+1)</f>
        <v>13540</v>
      </c>
      <c r="B13542">
        <f ca="1">IF(ROW()=2,1,
IF(OFFSET(C13542,0,0)=0,OFFSET(B13542,-1,0)+1,
OFFSET(B13542,-1,0)))</f>
        <v>708</v>
      </c>
      <c r="C13542">
        <f ca="1">IF(ROW()=2,0,
IF(OFFSET(C13542,-1,0)=VLOOKUP(OFFSET(B13542,-1,0),PlayerLevelTable!$A:$C,MATCH(PlayerLevelTable!$C$1,PlayerLevelTable!$A$1:$C$1,0),0),0,
OFFSET(C13542,-1,0)+1))</f>
        <v>26</v>
      </c>
    </row>
    <row r="13543" spans="1:3" x14ac:dyDescent="0.3">
      <c r="A13543">
        <f ca="1">IF(ROW()=2,0,OFFSET(A13543,-1,0)+1)</f>
        <v>13541</v>
      </c>
      <c r="B13543">
        <f ca="1">IF(ROW()=2,1,
IF(OFFSET(C13543,0,0)=0,OFFSET(B13543,-1,0)+1,
OFFSET(B13543,-1,0)))</f>
        <v>708</v>
      </c>
      <c r="C13543">
        <f ca="1">IF(ROW()=2,0,
IF(OFFSET(C13543,-1,0)=VLOOKUP(OFFSET(B13543,-1,0),PlayerLevelTable!$A:$C,MATCH(PlayerLevelTable!$C$1,PlayerLevelTable!$A$1:$C$1,0),0),0,
OFFSET(C13543,-1,0)+1))</f>
        <v>27</v>
      </c>
    </row>
    <row r="13544" spans="1:3" x14ac:dyDescent="0.3">
      <c r="A13544">
        <f ca="1">IF(ROW()=2,0,OFFSET(A13544,-1,0)+1)</f>
        <v>13542</v>
      </c>
      <c r="B13544">
        <f ca="1">IF(ROW()=2,1,
IF(OFFSET(C13544,0,0)=0,OFFSET(B13544,-1,0)+1,
OFFSET(B13544,-1,0)))</f>
        <v>709</v>
      </c>
      <c r="C13544">
        <f ca="1">IF(ROW()=2,0,
IF(OFFSET(C13544,-1,0)=VLOOKUP(OFFSET(B13544,-1,0),PlayerLevelTable!$A:$C,MATCH(PlayerLevelTable!$C$1,PlayerLevelTable!$A$1:$C$1,0),0),0,
OFFSET(C13544,-1,0)+1))</f>
        <v>0</v>
      </c>
    </row>
    <row r="13545" spans="1:3" x14ac:dyDescent="0.3">
      <c r="A13545">
        <f ca="1">IF(ROW()=2,0,OFFSET(A13545,-1,0)+1)</f>
        <v>13543</v>
      </c>
      <c r="B13545">
        <f ca="1">IF(ROW()=2,1,
IF(OFFSET(C13545,0,0)=0,OFFSET(B13545,-1,0)+1,
OFFSET(B13545,-1,0)))</f>
        <v>709</v>
      </c>
      <c r="C13545">
        <f ca="1">IF(ROW()=2,0,
IF(OFFSET(C13545,-1,0)=VLOOKUP(OFFSET(B13545,-1,0),PlayerLevelTable!$A:$C,MATCH(PlayerLevelTable!$C$1,PlayerLevelTable!$A$1:$C$1,0),0),0,
OFFSET(C13545,-1,0)+1))</f>
        <v>1</v>
      </c>
    </row>
    <row r="13546" spans="1:3" x14ac:dyDescent="0.3">
      <c r="A13546">
        <f ca="1">IF(ROW()=2,0,OFFSET(A13546,-1,0)+1)</f>
        <v>13544</v>
      </c>
      <c r="B13546">
        <f ca="1">IF(ROW()=2,1,
IF(OFFSET(C13546,0,0)=0,OFFSET(B13546,-1,0)+1,
OFFSET(B13546,-1,0)))</f>
        <v>709</v>
      </c>
      <c r="C13546">
        <f ca="1">IF(ROW()=2,0,
IF(OFFSET(C13546,-1,0)=VLOOKUP(OFFSET(B13546,-1,0),PlayerLevelTable!$A:$C,MATCH(PlayerLevelTable!$C$1,PlayerLevelTable!$A$1:$C$1,0),0),0,
OFFSET(C13546,-1,0)+1))</f>
        <v>2</v>
      </c>
    </row>
    <row r="13547" spans="1:3" x14ac:dyDescent="0.3">
      <c r="A13547">
        <f ca="1">IF(ROW()=2,0,OFFSET(A13547,-1,0)+1)</f>
        <v>13545</v>
      </c>
      <c r="B13547">
        <f ca="1">IF(ROW()=2,1,
IF(OFFSET(C13547,0,0)=0,OFFSET(B13547,-1,0)+1,
OFFSET(B13547,-1,0)))</f>
        <v>709</v>
      </c>
      <c r="C13547">
        <f ca="1">IF(ROW()=2,0,
IF(OFFSET(C13547,-1,0)=VLOOKUP(OFFSET(B13547,-1,0),PlayerLevelTable!$A:$C,MATCH(PlayerLevelTable!$C$1,PlayerLevelTable!$A$1:$C$1,0),0),0,
OFFSET(C13547,-1,0)+1))</f>
        <v>3</v>
      </c>
    </row>
    <row r="13548" spans="1:3" x14ac:dyDescent="0.3">
      <c r="A13548">
        <f ca="1">IF(ROW()=2,0,OFFSET(A13548,-1,0)+1)</f>
        <v>13546</v>
      </c>
      <c r="B13548">
        <f ca="1">IF(ROW()=2,1,
IF(OFFSET(C13548,0,0)=0,OFFSET(B13548,-1,0)+1,
OFFSET(B13548,-1,0)))</f>
        <v>709</v>
      </c>
      <c r="C13548">
        <f ca="1">IF(ROW()=2,0,
IF(OFFSET(C13548,-1,0)=VLOOKUP(OFFSET(B13548,-1,0),PlayerLevelTable!$A:$C,MATCH(PlayerLevelTable!$C$1,PlayerLevelTable!$A$1:$C$1,0),0),0,
OFFSET(C13548,-1,0)+1))</f>
        <v>4</v>
      </c>
    </row>
    <row r="13549" spans="1:3" x14ac:dyDescent="0.3">
      <c r="A13549">
        <f ca="1">IF(ROW()=2,0,OFFSET(A13549,-1,0)+1)</f>
        <v>13547</v>
      </c>
      <c r="B13549">
        <f ca="1">IF(ROW()=2,1,
IF(OFFSET(C13549,0,0)=0,OFFSET(B13549,-1,0)+1,
OFFSET(B13549,-1,0)))</f>
        <v>709</v>
      </c>
      <c r="C13549">
        <f ca="1">IF(ROW()=2,0,
IF(OFFSET(C13549,-1,0)=VLOOKUP(OFFSET(B13549,-1,0),PlayerLevelTable!$A:$C,MATCH(PlayerLevelTable!$C$1,PlayerLevelTable!$A$1:$C$1,0),0),0,
OFFSET(C13549,-1,0)+1))</f>
        <v>5</v>
      </c>
    </row>
    <row r="13550" spans="1:3" x14ac:dyDescent="0.3">
      <c r="A13550">
        <f ca="1">IF(ROW()=2,0,OFFSET(A13550,-1,0)+1)</f>
        <v>13548</v>
      </c>
      <c r="B13550">
        <f ca="1">IF(ROW()=2,1,
IF(OFFSET(C13550,0,0)=0,OFFSET(B13550,-1,0)+1,
OFFSET(B13550,-1,0)))</f>
        <v>709</v>
      </c>
      <c r="C13550">
        <f ca="1">IF(ROW()=2,0,
IF(OFFSET(C13550,-1,0)=VLOOKUP(OFFSET(B13550,-1,0),PlayerLevelTable!$A:$C,MATCH(PlayerLevelTable!$C$1,PlayerLevelTable!$A$1:$C$1,0),0),0,
OFFSET(C13550,-1,0)+1))</f>
        <v>6</v>
      </c>
    </row>
    <row r="13551" spans="1:3" x14ac:dyDescent="0.3">
      <c r="A13551">
        <f ca="1">IF(ROW()=2,0,OFFSET(A13551,-1,0)+1)</f>
        <v>13549</v>
      </c>
      <c r="B13551">
        <f ca="1">IF(ROW()=2,1,
IF(OFFSET(C13551,0,0)=0,OFFSET(B13551,-1,0)+1,
OFFSET(B13551,-1,0)))</f>
        <v>709</v>
      </c>
      <c r="C13551">
        <f ca="1">IF(ROW()=2,0,
IF(OFFSET(C13551,-1,0)=VLOOKUP(OFFSET(B13551,-1,0),PlayerLevelTable!$A:$C,MATCH(PlayerLevelTable!$C$1,PlayerLevelTable!$A$1:$C$1,0),0),0,
OFFSET(C13551,-1,0)+1))</f>
        <v>7</v>
      </c>
    </row>
    <row r="13552" spans="1:3" x14ac:dyDescent="0.3">
      <c r="A13552">
        <f ca="1">IF(ROW()=2,0,OFFSET(A13552,-1,0)+1)</f>
        <v>13550</v>
      </c>
      <c r="B13552">
        <f ca="1">IF(ROW()=2,1,
IF(OFFSET(C13552,0,0)=0,OFFSET(B13552,-1,0)+1,
OFFSET(B13552,-1,0)))</f>
        <v>709</v>
      </c>
      <c r="C13552">
        <f ca="1">IF(ROW()=2,0,
IF(OFFSET(C13552,-1,0)=VLOOKUP(OFFSET(B13552,-1,0),PlayerLevelTable!$A:$C,MATCH(PlayerLevelTable!$C$1,PlayerLevelTable!$A$1:$C$1,0),0),0,
OFFSET(C13552,-1,0)+1))</f>
        <v>8</v>
      </c>
    </row>
    <row r="13553" spans="1:3" x14ac:dyDescent="0.3">
      <c r="A13553">
        <f ca="1">IF(ROW()=2,0,OFFSET(A13553,-1,0)+1)</f>
        <v>13551</v>
      </c>
      <c r="B13553">
        <f ca="1">IF(ROW()=2,1,
IF(OFFSET(C13553,0,0)=0,OFFSET(B13553,-1,0)+1,
OFFSET(B13553,-1,0)))</f>
        <v>709</v>
      </c>
      <c r="C13553">
        <f ca="1">IF(ROW()=2,0,
IF(OFFSET(C13553,-1,0)=VLOOKUP(OFFSET(B13553,-1,0),PlayerLevelTable!$A:$C,MATCH(PlayerLevelTable!$C$1,PlayerLevelTable!$A$1:$C$1,0),0),0,
OFFSET(C13553,-1,0)+1))</f>
        <v>9</v>
      </c>
    </row>
    <row r="13554" spans="1:3" x14ac:dyDescent="0.3">
      <c r="A13554">
        <f ca="1">IF(ROW()=2,0,OFFSET(A13554,-1,0)+1)</f>
        <v>13552</v>
      </c>
      <c r="B13554">
        <f ca="1">IF(ROW()=2,1,
IF(OFFSET(C13554,0,0)=0,OFFSET(B13554,-1,0)+1,
OFFSET(B13554,-1,0)))</f>
        <v>709</v>
      </c>
      <c r="C13554">
        <f ca="1">IF(ROW()=2,0,
IF(OFFSET(C13554,-1,0)=VLOOKUP(OFFSET(B13554,-1,0),PlayerLevelTable!$A:$C,MATCH(PlayerLevelTable!$C$1,PlayerLevelTable!$A$1:$C$1,0),0),0,
OFFSET(C13554,-1,0)+1))</f>
        <v>10</v>
      </c>
    </row>
    <row r="13555" spans="1:3" x14ac:dyDescent="0.3">
      <c r="A13555">
        <f ca="1">IF(ROW()=2,0,OFFSET(A13555,-1,0)+1)</f>
        <v>13553</v>
      </c>
      <c r="B13555">
        <f ca="1">IF(ROW()=2,1,
IF(OFFSET(C13555,0,0)=0,OFFSET(B13555,-1,0)+1,
OFFSET(B13555,-1,0)))</f>
        <v>709</v>
      </c>
      <c r="C13555">
        <f ca="1">IF(ROW()=2,0,
IF(OFFSET(C13555,-1,0)=VLOOKUP(OFFSET(B13555,-1,0),PlayerLevelTable!$A:$C,MATCH(PlayerLevelTable!$C$1,PlayerLevelTable!$A$1:$C$1,0),0),0,
OFFSET(C13555,-1,0)+1))</f>
        <v>11</v>
      </c>
    </row>
    <row r="13556" spans="1:3" x14ac:dyDescent="0.3">
      <c r="A13556">
        <f ca="1">IF(ROW()=2,0,OFFSET(A13556,-1,0)+1)</f>
        <v>13554</v>
      </c>
      <c r="B13556">
        <f ca="1">IF(ROW()=2,1,
IF(OFFSET(C13556,0,0)=0,OFFSET(B13556,-1,0)+1,
OFFSET(B13556,-1,0)))</f>
        <v>709</v>
      </c>
      <c r="C13556">
        <f ca="1">IF(ROW()=2,0,
IF(OFFSET(C13556,-1,0)=VLOOKUP(OFFSET(B13556,-1,0),PlayerLevelTable!$A:$C,MATCH(PlayerLevelTable!$C$1,PlayerLevelTable!$A$1:$C$1,0),0),0,
OFFSET(C13556,-1,0)+1))</f>
        <v>12</v>
      </c>
    </row>
    <row r="13557" spans="1:3" x14ac:dyDescent="0.3">
      <c r="A13557">
        <f ca="1">IF(ROW()=2,0,OFFSET(A13557,-1,0)+1)</f>
        <v>13555</v>
      </c>
      <c r="B13557">
        <f ca="1">IF(ROW()=2,1,
IF(OFFSET(C13557,0,0)=0,OFFSET(B13557,-1,0)+1,
OFFSET(B13557,-1,0)))</f>
        <v>709</v>
      </c>
      <c r="C13557">
        <f ca="1">IF(ROW()=2,0,
IF(OFFSET(C13557,-1,0)=VLOOKUP(OFFSET(B13557,-1,0),PlayerLevelTable!$A:$C,MATCH(PlayerLevelTable!$C$1,PlayerLevelTable!$A$1:$C$1,0),0),0,
OFFSET(C13557,-1,0)+1))</f>
        <v>13</v>
      </c>
    </row>
    <row r="13558" spans="1:3" x14ac:dyDescent="0.3">
      <c r="A13558">
        <f ca="1">IF(ROW()=2,0,OFFSET(A13558,-1,0)+1)</f>
        <v>13556</v>
      </c>
      <c r="B13558">
        <f ca="1">IF(ROW()=2,1,
IF(OFFSET(C13558,0,0)=0,OFFSET(B13558,-1,0)+1,
OFFSET(B13558,-1,0)))</f>
        <v>709</v>
      </c>
      <c r="C13558">
        <f ca="1">IF(ROW()=2,0,
IF(OFFSET(C13558,-1,0)=VLOOKUP(OFFSET(B13558,-1,0),PlayerLevelTable!$A:$C,MATCH(PlayerLevelTable!$C$1,PlayerLevelTable!$A$1:$C$1,0),0),0,
OFFSET(C13558,-1,0)+1))</f>
        <v>14</v>
      </c>
    </row>
    <row r="13559" spans="1:3" x14ac:dyDescent="0.3">
      <c r="A13559">
        <f ca="1">IF(ROW()=2,0,OFFSET(A13559,-1,0)+1)</f>
        <v>13557</v>
      </c>
      <c r="B13559">
        <f ca="1">IF(ROW()=2,1,
IF(OFFSET(C13559,0,0)=0,OFFSET(B13559,-1,0)+1,
OFFSET(B13559,-1,0)))</f>
        <v>709</v>
      </c>
      <c r="C13559">
        <f ca="1">IF(ROW()=2,0,
IF(OFFSET(C13559,-1,0)=VLOOKUP(OFFSET(B13559,-1,0),PlayerLevelTable!$A:$C,MATCH(PlayerLevelTable!$C$1,PlayerLevelTable!$A$1:$C$1,0),0),0,
OFFSET(C13559,-1,0)+1))</f>
        <v>15</v>
      </c>
    </row>
    <row r="13560" spans="1:3" x14ac:dyDescent="0.3">
      <c r="A13560">
        <f ca="1">IF(ROW()=2,0,OFFSET(A13560,-1,0)+1)</f>
        <v>13558</v>
      </c>
      <c r="B13560">
        <f ca="1">IF(ROW()=2,1,
IF(OFFSET(C13560,0,0)=0,OFFSET(B13560,-1,0)+1,
OFFSET(B13560,-1,0)))</f>
        <v>709</v>
      </c>
      <c r="C13560">
        <f ca="1">IF(ROW()=2,0,
IF(OFFSET(C13560,-1,0)=VLOOKUP(OFFSET(B13560,-1,0),PlayerLevelTable!$A:$C,MATCH(PlayerLevelTable!$C$1,PlayerLevelTable!$A$1:$C$1,0),0),0,
OFFSET(C13560,-1,0)+1))</f>
        <v>16</v>
      </c>
    </row>
    <row r="13561" spans="1:3" x14ac:dyDescent="0.3">
      <c r="A13561">
        <f ca="1">IF(ROW()=2,0,OFFSET(A13561,-1,0)+1)</f>
        <v>13559</v>
      </c>
      <c r="B13561">
        <f ca="1">IF(ROW()=2,1,
IF(OFFSET(C13561,0,0)=0,OFFSET(B13561,-1,0)+1,
OFFSET(B13561,-1,0)))</f>
        <v>709</v>
      </c>
      <c r="C13561">
        <f ca="1">IF(ROW()=2,0,
IF(OFFSET(C13561,-1,0)=VLOOKUP(OFFSET(B13561,-1,0),PlayerLevelTable!$A:$C,MATCH(PlayerLevelTable!$C$1,PlayerLevelTable!$A$1:$C$1,0),0),0,
OFFSET(C13561,-1,0)+1))</f>
        <v>17</v>
      </c>
    </row>
    <row r="13562" spans="1:3" x14ac:dyDescent="0.3">
      <c r="A13562">
        <f ca="1">IF(ROW()=2,0,OFFSET(A13562,-1,0)+1)</f>
        <v>13560</v>
      </c>
      <c r="B13562">
        <f ca="1">IF(ROW()=2,1,
IF(OFFSET(C13562,0,0)=0,OFFSET(B13562,-1,0)+1,
OFFSET(B13562,-1,0)))</f>
        <v>709</v>
      </c>
      <c r="C13562">
        <f ca="1">IF(ROW()=2,0,
IF(OFFSET(C13562,-1,0)=VLOOKUP(OFFSET(B13562,-1,0),PlayerLevelTable!$A:$C,MATCH(PlayerLevelTable!$C$1,PlayerLevelTable!$A$1:$C$1,0),0),0,
OFFSET(C13562,-1,0)+1))</f>
        <v>18</v>
      </c>
    </row>
    <row r="13563" spans="1:3" x14ac:dyDescent="0.3">
      <c r="A13563">
        <f ca="1">IF(ROW()=2,0,OFFSET(A13563,-1,0)+1)</f>
        <v>13561</v>
      </c>
      <c r="B13563">
        <f ca="1">IF(ROW()=2,1,
IF(OFFSET(C13563,0,0)=0,OFFSET(B13563,-1,0)+1,
OFFSET(B13563,-1,0)))</f>
        <v>709</v>
      </c>
      <c r="C13563">
        <f ca="1">IF(ROW()=2,0,
IF(OFFSET(C13563,-1,0)=VLOOKUP(OFFSET(B13563,-1,0),PlayerLevelTable!$A:$C,MATCH(PlayerLevelTable!$C$1,PlayerLevelTable!$A$1:$C$1,0),0),0,
OFFSET(C13563,-1,0)+1))</f>
        <v>19</v>
      </c>
    </row>
    <row r="13564" spans="1:3" x14ac:dyDescent="0.3">
      <c r="A13564">
        <f ca="1">IF(ROW()=2,0,OFFSET(A13564,-1,0)+1)</f>
        <v>13562</v>
      </c>
      <c r="B13564">
        <f ca="1">IF(ROW()=2,1,
IF(OFFSET(C13564,0,0)=0,OFFSET(B13564,-1,0)+1,
OFFSET(B13564,-1,0)))</f>
        <v>709</v>
      </c>
      <c r="C13564">
        <f ca="1">IF(ROW()=2,0,
IF(OFFSET(C13564,-1,0)=VLOOKUP(OFFSET(B13564,-1,0),PlayerLevelTable!$A:$C,MATCH(PlayerLevelTable!$C$1,PlayerLevelTable!$A$1:$C$1,0),0),0,
OFFSET(C13564,-1,0)+1))</f>
        <v>20</v>
      </c>
    </row>
    <row r="13565" spans="1:3" x14ac:dyDescent="0.3">
      <c r="A13565">
        <f ca="1">IF(ROW()=2,0,OFFSET(A13565,-1,0)+1)</f>
        <v>13563</v>
      </c>
      <c r="B13565">
        <f ca="1">IF(ROW()=2,1,
IF(OFFSET(C13565,0,0)=0,OFFSET(B13565,-1,0)+1,
OFFSET(B13565,-1,0)))</f>
        <v>709</v>
      </c>
      <c r="C13565">
        <f ca="1">IF(ROW()=2,0,
IF(OFFSET(C13565,-1,0)=VLOOKUP(OFFSET(B13565,-1,0),PlayerLevelTable!$A:$C,MATCH(PlayerLevelTable!$C$1,PlayerLevelTable!$A$1:$C$1,0),0),0,
OFFSET(C13565,-1,0)+1))</f>
        <v>21</v>
      </c>
    </row>
    <row r="13566" spans="1:3" x14ac:dyDescent="0.3">
      <c r="A13566">
        <f ca="1">IF(ROW()=2,0,OFFSET(A13566,-1,0)+1)</f>
        <v>13564</v>
      </c>
      <c r="B13566">
        <f ca="1">IF(ROW()=2,1,
IF(OFFSET(C13566,0,0)=0,OFFSET(B13566,-1,0)+1,
OFFSET(B13566,-1,0)))</f>
        <v>709</v>
      </c>
      <c r="C13566">
        <f ca="1">IF(ROW()=2,0,
IF(OFFSET(C13566,-1,0)=VLOOKUP(OFFSET(B13566,-1,0),PlayerLevelTable!$A:$C,MATCH(PlayerLevelTable!$C$1,PlayerLevelTable!$A$1:$C$1,0),0),0,
OFFSET(C13566,-1,0)+1))</f>
        <v>22</v>
      </c>
    </row>
    <row r="13567" spans="1:3" x14ac:dyDescent="0.3">
      <c r="A13567">
        <f ca="1">IF(ROW()=2,0,OFFSET(A13567,-1,0)+1)</f>
        <v>13565</v>
      </c>
      <c r="B13567">
        <f ca="1">IF(ROW()=2,1,
IF(OFFSET(C13567,0,0)=0,OFFSET(B13567,-1,0)+1,
OFFSET(B13567,-1,0)))</f>
        <v>709</v>
      </c>
      <c r="C13567">
        <f ca="1">IF(ROW()=2,0,
IF(OFFSET(C13567,-1,0)=VLOOKUP(OFFSET(B13567,-1,0),PlayerLevelTable!$A:$C,MATCH(PlayerLevelTable!$C$1,PlayerLevelTable!$A$1:$C$1,0),0),0,
OFFSET(C13567,-1,0)+1))</f>
        <v>23</v>
      </c>
    </row>
    <row r="13568" spans="1:3" x14ac:dyDescent="0.3">
      <c r="A13568">
        <f ca="1">IF(ROW()=2,0,OFFSET(A13568,-1,0)+1)</f>
        <v>13566</v>
      </c>
      <c r="B13568">
        <f ca="1">IF(ROW()=2,1,
IF(OFFSET(C13568,0,0)=0,OFFSET(B13568,-1,0)+1,
OFFSET(B13568,-1,0)))</f>
        <v>709</v>
      </c>
      <c r="C13568">
        <f ca="1">IF(ROW()=2,0,
IF(OFFSET(C13568,-1,0)=VLOOKUP(OFFSET(B13568,-1,0),PlayerLevelTable!$A:$C,MATCH(PlayerLevelTable!$C$1,PlayerLevelTable!$A$1:$C$1,0),0),0,
OFFSET(C13568,-1,0)+1))</f>
        <v>24</v>
      </c>
    </row>
    <row r="13569" spans="1:3" x14ac:dyDescent="0.3">
      <c r="A13569">
        <f ca="1">IF(ROW()=2,0,OFFSET(A13569,-1,0)+1)</f>
        <v>13567</v>
      </c>
      <c r="B13569">
        <f ca="1">IF(ROW()=2,1,
IF(OFFSET(C13569,0,0)=0,OFFSET(B13569,-1,0)+1,
OFFSET(B13569,-1,0)))</f>
        <v>709</v>
      </c>
      <c r="C13569">
        <f ca="1">IF(ROW()=2,0,
IF(OFFSET(C13569,-1,0)=VLOOKUP(OFFSET(B13569,-1,0),PlayerLevelTable!$A:$C,MATCH(PlayerLevelTable!$C$1,PlayerLevelTable!$A$1:$C$1,0),0),0,
OFFSET(C13569,-1,0)+1))</f>
        <v>25</v>
      </c>
    </row>
    <row r="13570" spans="1:3" x14ac:dyDescent="0.3">
      <c r="A13570">
        <f ca="1">IF(ROW()=2,0,OFFSET(A13570,-1,0)+1)</f>
        <v>13568</v>
      </c>
      <c r="B13570">
        <f ca="1">IF(ROW()=2,1,
IF(OFFSET(C13570,0,0)=0,OFFSET(B13570,-1,0)+1,
OFFSET(B13570,-1,0)))</f>
        <v>709</v>
      </c>
      <c r="C13570">
        <f ca="1">IF(ROW()=2,0,
IF(OFFSET(C13570,-1,0)=VLOOKUP(OFFSET(B13570,-1,0),PlayerLevelTable!$A:$C,MATCH(PlayerLevelTable!$C$1,PlayerLevelTable!$A$1:$C$1,0),0),0,
OFFSET(C13570,-1,0)+1))</f>
        <v>26</v>
      </c>
    </row>
    <row r="13571" spans="1:3" x14ac:dyDescent="0.3">
      <c r="A13571">
        <f ca="1">IF(ROW()=2,0,OFFSET(A13571,-1,0)+1)</f>
        <v>13569</v>
      </c>
      <c r="B13571">
        <f ca="1">IF(ROW()=2,1,
IF(OFFSET(C13571,0,0)=0,OFFSET(B13571,-1,0)+1,
OFFSET(B13571,-1,0)))</f>
        <v>709</v>
      </c>
      <c r="C13571">
        <f ca="1">IF(ROW()=2,0,
IF(OFFSET(C13571,-1,0)=VLOOKUP(OFFSET(B13571,-1,0),PlayerLevelTable!$A:$C,MATCH(PlayerLevelTable!$C$1,PlayerLevelTable!$A$1:$C$1,0),0),0,
OFFSET(C13571,-1,0)+1))</f>
        <v>27</v>
      </c>
    </row>
    <row r="13572" spans="1:3" x14ac:dyDescent="0.3">
      <c r="A13572">
        <f ca="1">IF(ROW()=2,0,OFFSET(A13572,-1,0)+1)</f>
        <v>13570</v>
      </c>
      <c r="B13572">
        <f ca="1">IF(ROW()=2,1,
IF(OFFSET(C13572,0,0)=0,OFFSET(B13572,-1,0)+1,
OFFSET(B13572,-1,0)))</f>
        <v>710</v>
      </c>
      <c r="C13572">
        <f ca="1">IF(ROW()=2,0,
IF(OFFSET(C13572,-1,0)=VLOOKUP(OFFSET(B13572,-1,0),PlayerLevelTable!$A:$C,MATCH(PlayerLevelTable!$C$1,PlayerLevelTable!$A$1:$C$1,0),0),0,
OFFSET(C13572,-1,0)+1))</f>
        <v>0</v>
      </c>
    </row>
    <row r="13573" spans="1:3" x14ac:dyDescent="0.3">
      <c r="A13573">
        <f ca="1">IF(ROW()=2,0,OFFSET(A13573,-1,0)+1)</f>
        <v>13571</v>
      </c>
      <c r="B13573">
        <f ca="1">IF(ROW()=2,1,
IF(OFFSET(C13573,0,0)=0,OFFSET(B13573,-1,0)+1,
OFFSET(B13573,-1,0)))</f>
        <v>710</v>
      </c>
      <c r="C13573">
        <f ca="1">IF(ROW()=2,0,
IF(OFFSET(C13573,-1,0)=VLOOKUP(OFFSET(B13573,-1,0),PlayerLevelTable!$A:$C,MATCH(PlayerLevelTable!$C$1,PlayerLevelTable!$A$1:$C$1,0),0),0,
OFFSET(C13573,-1,0)+1))</f>
        <v>1</v>
      </c>
    </row>
    <row r="13574" spans="1:3" x14ac:dyDescent="0.3">
      <c r="A13574">
        <f ca="1">IF(ROW()=2,0,OFFSET(A13574,-1,0)+1)</f>
        <v>13572</v>
      </c>
      <c r="B13574">
        <f ca="1">IF(ROW()=2,1,
IF(OFFSET(C13574,0,0)=0,OFFSET(B13574,-1,0)+1,
OFFSET(B13574,-1,0)))</f>
        <v>710</v>
      </c>
      <c r="C13574">
        <f ca="1">IF(ROW()=2,0,
IF(OFFSET(C13574,-1,0)=VLOOKUP(OFFSET(B13574,-1,0),PlayerLevelTable!$A:$C,MATCH(PlayerLevelTable!$C$1,PlayerLevelTable!$A$1:$C$1,0),0),0,
OFFSET(C13574,-1,0)+1))</f>
        <v>2</v>
      </c>
    </row>
    <row r="13575" spans="1:3" x14ac:dyDescent="0.3">
      <c r="A13575">
        <f ca="1">IF(ROW()=2,0,OFFSET(A13575,-1,0)+1)</f>
        <v>13573</v>
      </c>
      <c r="B13575">
        <f ca="1">IF(ROW()=2,1,
IF(OFFSET(C13575,0,0)=0,OFFSET(B13575,-1,0)+1,
OFFSET(B13575,-1,0)))</f>
        <v>710</v>
      </c>
      <c r="C13575">
        <f ca="1">IF(ROW()=2,0,
IF(OFFSET(C13575,-1,0)=VLOOKUP(OFFSET(B13575,-1,0),PlayerLevelTable!$A:$C,MATCH(PlayerLevelTable!$C$1,PlayerLevelTable!$A$1:$C$1,0),0),0,
OFFSET(C13575,-1,0)+1))</f>
        <v>3</v>
      </c>
    </row>
    <row r="13576" spans="1:3" x14ac:dyDescent="0.3">
      <c r="A13576">
        <f ca="1">IF(ROW()=2,0,OFFSET(A13576,-1,0)+1)</f>
        <v>13574</v>
      </c>
      <c r="B13576">
        <f ca="1">IF(ROW()=2,1,
IF(OFFSET(C13576,0,0)=0,OFFSET(B13576,-1,0)+1,
OFFSET(B13576,-1,0)))</f>
        <v>710</v>
      </c>
      <c r="C13576">
        <f ca="1">IF(ROW()=2,0,
IF(OFFSET(C13576,-1,0)=VLOOKUP(OFFSET(B13576,-1,0),PlayerLevelTable!$A:$C,MATCH(PlayerLevelTable!$C$1,PlayerLevelTable!$A$1:$C$1,0),0),0,
OFFSET(C13576,-1,0)+1))</f>
        <v>4</v>
      </c>
    </row>
    <row r="13577" spans="1:3" x14ac:dyDescent="0.3">
      <c r="A13577">
        <f ca="1">IF(ROW()=2,0,OFFSET(A13577,-1,0)+1)</f>
        <v>13575</v>
      </c>
      <c r="B13577">
        <f ca="1">IF(ROW()=2,1,
IF(OFFSET(C13577,0,0)=0,OFFSET(B13577,-1,0)+1,
OFFSET(B13577,-1,0)))</f>
        <v>710</v>
      </c>
      <c r="C13577">
        <f ca="1">IF(ROW()=2,0,
IF(OFFSET(C13577,-1,0)=VLOOKUP(OFFSET(B13577,-1,0),PlayerLevelTable!$A:$C,MATCH(PlayerLevelTable!$C$1,PlayerLevelTable!$A$1:$C$1,0),0),0,
OFFSET(C13577,-1,0)+1))</f>
        <v>5</v>
      </c>
    </row>
    <row r="13578" spans="1:3" x14ac:dyDescent="0.3">
      <c r="A13578">
        <f ca="1">IF(ROW()=2,0,OFFSET(A13578,-1,0)+1)</f>
        <v>13576</v>
      </c>
      <c r="B13578">
        <f ca="1">IF(ROW()=2,1,
IF(OFFSET(C13578,0,0)=0,OFFSET(B13578,-1,0)+1,
OFFSET(B13578,-1,0)))</f>
        <v>710</v>
      </c>
      <c r="C13578">
        <f ca="1">IF(ROW()=2,0,
IF(OFFSET(C13578,-1,0)=VLOOKUP(OFFSET(B13578,-1,0),PlayerLevelTable!$A:$C,MATCH(PlayerLevelTable!$C$1,PlayerLevelTable!$A$1:$C$1,0),0),0,
OFFSET(C13578,-1,0)+1))</f>
        <v>6</v>
      </c>
    </row>
    <row r="13579" spans="1:3" x14ac:dyDescent="0.3">
      <c r="A13579">
        <f ca="1">IF(ROW()=2,0,OFFSET(A13579,-1,0)+1)</f>
        <v>13577</v>
      </c>
      <c r="B13579">
        <f ca="1">IF(ROW()=2,1,
IF(OFFSET(C13579,0,0)=0,OFFSET(B13579,-1,0)+1,
OFFSET(B13579,-1,0)))</f>
        <v>710</v>
      </c>
      <c r="C13579">
        <f ca="1">IF(ROW()=2,0,
IF(OFFSET(C13579,-1,0)=VLOOKUP(OFFSET(B13579,-1,0),PlayerLevelTable!$A:$C,MATCH(PlayerLevelTable!$C$1,PlayerLevelTable!$A$1:$C$1,0),0),0,
OFFSET(C13579,-1,0)+1))</f>
        <v>7</v>
      </c>
    </row>
    <row r="13580" spans="1:3" x14ac:dyDescent="0.3">
      <c r="A13580">
        <f ca="1">IF(ROW()=2,0,OFFSET(A13580,-1,0)+1)</f>
        <v>13578</v>
      </c>
      <c r="B13580">
        <f ca="1">IF(ROW()=2,1,
IF(OFFSET(C13580,0,0)=0,OFFSET(B13580,-1,0)+1,
OFFSET(B13580,-1,0)))</f>
        <v>710</v>
      </c>
      <c r="C13580">
        <f ca="1">IF(ROW()=2,0,
IF(OFFSET(C13580,-1,0)=VLOOKUP(OFFSET(B13580,-1,0),PlayerLevelTable!$A:$C,MATCH(PlayerLevelTable!$C$1,PlayerLevelTable!$A$1:$C$1,0),0),0,
OFFSET(C13580,-1,0)+1))</f>
        <v>8</v>
      </c>
    </row>
    <row r="13581" spans="1:3" x14ac:dyDescent="0.3">
      <c r="A13581">
        <f ca="1">IF(ROW()=2,0,OFFSET(A13581,-1,0)+1)</f>
        <v>13579</v>
      </c>
      <c r="B13581">
        <f ca="1">IF(ROW()=2,1,
IF(OFFSET(C13581,0,0)=0,OFFSET(B13581,-1,0)+1,
OFFSET(B13581,-1,0)))</f>
        <v>710</v>
      </c>
      <c r="C13581">
        <f ca="1">IF(ROW()=2,0,
IF(OFFSET(C13581,-1,0)=VLOOKUP(OFFSET(B13581,-1,0),PlayerLevelTable!$A:$C,MATCH(PlayerLevelTable!$C$1,PlayerLevelTable!$A$1:$C$1,0),0),0,
OFFSET(C13581,-1,0)+1))</f>
        <v>9</v>
      </c>
    </row>
    <row r="13582" spans="1:3" x14ac:dyDescent="0.3">
      <c r="A13582">
        <f ca="1">IF(ROW()=2,0,OFFSET(A13582,-1,0)+1)</f>
        <v>13580</v>
      </c>
      <c r="B13582">
        <f ca="1">IF(ROW()=2,1,
IF(OFFSET(C13582,0,0)=0,OFFSET(B13582,-1,0)+1,
OFFSET(B13582,-1,0)))</f>
        <v>710</v>
      </c>
      <c r="C13582">
        <f ca="1">IF(ROW()=2,0,
IF(OFFSET(C13582,-1,0)=VLOOKUP(OFFSET(B13582,-1,0),PlayerLevelTable!$A:$C,MATCH(PlayerLevelTable!$C$1,PlayerLevelTable!$A$1:$C$1,0),0),0,
OFFSET(C13582,-1,0)+1))</f>
        <v>10</v>
      </c>
    </row>
    <row r="13583" spans="1:3" x14ac:dyDescent="0.3">
      <c r="A13583">
        <f ca="1">IF(ROW()=2,0,OFFSET(A13583,-1,0)+1)</f>
        <v>13581</v>
      </c>
      <c r="B13583">
        <f ca="1">IF(ROW()=2,1,
IF(OFFSET(C13583,0,0)=0,OFFSET(B13583,-1,0)+1,
OFFSET(B13583,-1,0)))</f>
        <v>710</v>
      </c>
      <c r="C13583">
        <f ca="1">IF(ROW()=2,0,
IF(OFFSET(C13583,-1,0)=VLOOKUP(OFFSET(B13583,-1,0),PlayerLevelTable!$A:$C,MATCH(PlayerLevelTable!$C$1,PlayerLevelTable!$A$1:$C$1,0),0),0,
OFFSET(C13583,-1,0)+1))</f>
        <v>11</v>
      </c>
    </row>
    <row r="13584" spans="1:3" x14ac:dyDescent="0.3">
      <c r="A13584">
        <f ca="1">IF(ROW()=2,0,OFFSET(A13584,-1,0)+1)</f>
        <v>13582</v>
      </c>
      <c r="B13584">
        <f ca="1">IF(ROW()=2,1,
IF(OFFSET(C13584,0,0)=0,OFFSET(B13584,-1,0)+1,
OFFSET(B13584,-1,0)))</f>
        <v>710</v>
      </c>
      <c r="C13584">
        <f ca="1">IF(ROW()=2,0,
IF(OFFSET(C13584,-1,0)=VLOOKUP(OFFSET(B13584,-1,0),PlayerLevelTable!$A:$C,MATCH(PlayerLevelTable!$C$1,PlayerLevelTable!$A$1:$C$1,0),0),0,
OFFSET(C13584,-1,0)+1))</f>
        <v>12</v>
      </c>
    </row>
    <row r="13585" spans="1:3" x14ac:dyDescent="0.3">
      <c r="A13585">
        <f ca="1">IF(ROW()=2,0,OFFSET(A13585,-1,0)+1)</f>
        <v>13583</v>
      </c>
      <c r="B13585">
        <f ca="1">IF(ROW()=2,1,
IF(OFFSET(C13585,0,0)=0,OFFSET(B13585,-1,0)+1,
OFFSET(B13585,-1,0)))</f>
        <v>710</v>
      </c>
      <c r="C13585">
        <f ca="1">IF(ROW()=2,0,
IF(OFFSET(C13585,-1,0)=VLOOKUP(OFFSET(B13585,-1,0),PlayerLevelTable!$A:$C,MATCH(PlayerLevelTable!$C$1,PlayerLevelTable!$A$1:$C$1,0),0),0,
OFFSET(C13585,-1,0)+1))</f>
        <v>13</v>
      </c>
    </row>
    <row r="13586" spans="1:3" x14ac:dyDescent="0.3">
      <c r="A13586">
        <f ca="1">IF(ROW()=2,0,OFFSET(A13586,-1,0)+1)</f>
        <v>13584</v>
      </c>
      <c r="B13586">
        <f ca="1">IF(ROW()=2,1,
IF(OFFSET(C13586,0,0)=0,OFFSET(B13586,-1,0)+1,
OFFSET(B13586,-1,0)))</f>
        <v>710</v>
      </c>
      <c r="C13586">
        <f ca="1">IF(ROW()=2,0,
IF(OFFSET(C13586,-1,0)=VLOOKUP(OFFSET(B13586,-1,0),PlayerLevelTable!$A:$C,MATCH(PlayerLevelTable!$C$1,PlayerLevelTable!$A$1:$C$1,0),0),0,
OFFSET(C13586,-1,0)+1))</f>
        <v>14</v>
      </c>
    </row>
    <row r="13587" spans="1:3" x14ac:dyDescent="0.3">
      <c r="A13587">
        <f ca="1">IF(ROW()=2,0,OFFSET(A13587,-1,0)+1)</f>
        <v>13585</v>
      </c>
      <c r="B13587">
        <f ca="1">IF(ROW()=2,1,
IF(OFFSET(C13587,0,0)=0,OFFSET(B13587,-1,0)+1,
OFFSET(B13587,-1,0)))</f>
        <v>710</v>
      </c>
      <c r="C13587">
        <f ca="1">IF(ROW()=2,0,
IF(OFFSET(C13587,-1,0)=VLOOKUP(OFFSET(B13587,-1,0),PlayerLevelTable!$A:$C,MATCH(PlayerLevelTable!$C$1,PlayerLevelTable!$A$1:$C$1,0),0),0,
OFFSET(C13587,-1,0)+1))</f>
        <v>15</v>
      </c>
    </row>
    <row r="13588" spans="1:3" x14ac:dyDescent="0.3">
      <c r="A13588">
        <f ca="1">IF(ROW()=2,0,OFFSET(A13588,-1,0)+1)</f>
        <v>13586</v>
      </c>
      <c r="B13588">
        <f ca="1">IF(ROW()=2,1,
IF(OFFSET(C13588,0,0)=0,OFFSET(B13588,-1,0)+1,
OFFSET(B13588,-1,0)))</f>
        <v>710</v>
      </c>
      <c r="C13588">
        <f ca="1">IF(ROW()=2,0,
IF(OFFSET(C13588,-1,0)=VLOOKUP(OFFSET(B13588,-1,0),PlayerLevelTable!$A:$C,MATCH(PlayerLevelTable!$C$1,PlayerLevelTable!$A$1:$C$1,0),0),0,
OFFSET(C13588,-1,0)+1))</f>
        <v>16</v>
      </c>
    </row>
    <row r="13589" spans="1:3" x14ac:dyDescent="0.3">
      <c r="A13589">
        <f ca="1">IF(ROW()=2,0,OFFSET(A13589,-1,0)+1)</f>
        <v>13587</v>
      </c>
      <c r="B13589">
        <f ca="1">IF(ROW()=2,1,
IF(OFFSET(C13589,0,0)=0,OFFSET(B13589,-1,0)+1,
OFFSET(B13589,-1,0)))</f>
        <v>710</v>
      </c>
      <c r="C13589">
        <f ca="1">IF(ROW()=2,0,
IF(OFFSET(C13589,-1,0)=VLOOKUP(OFFSET(B13589,-1,0),PlayerLevelTable!$A:$C,MATCH(PlayerLevelTable!$C$1,PlayerLevelTable!$A$1:$C$1,0),0),0,
OFFSET(C13589,-1,0)+1))</f>
        <v>17</v>
      </c>
    </row>
    <row r="13590" spans="1:3" x14ac:dyDescent="0.3">
      <c r="A13590">
        <f ca="1">IF(ROW()=2,0,OFFSET(A13590,-1,0)+1)</f>
        <v>13588</v>
      </c>
      <c r="B13590">
        <f ca="1">IF(ROW()=2,1,
IF(OFFSET(C13590,0,0)=0,OFFSET(B13590,-1,0)+1,
OFFSET(B13590,-1,0)))</f>
        <v>710</v>
      </c>
      <c r="C13590">
        <f ca="1">IF(ROW()=2,0,
IF(OFFSET(C13590,-1,0)=VLOOKUP(OFFSET(B13590,-1,0),PlayerLevelTable!$A:$C,MATCH(PlayerLevelTable!$C$1,PlayerLevelTable!$A$1:$C$1,0),0),0,
OFFSET(C13590,-1,0)+1))</f>
        <v>18</v>
      </c>
    </row>
    <row r="13591" spans="1:3" x14ac:dyDescent="0.3">
      <c r="A13591">
        <f ca="1">IF(ROW()=2,0,OFFSET(A13591,-1,0)+1)</f>
        <v>13589</v>
      </c>
      <c r="B13591">
        <f ca="1">IF(ROW()=2,1,
IF(OFFSET(C13591,0,0)=0,OFFSET(B13591,-1,0)+1,
OFFSET(B13591,-1,0)))</f>
        <v>710</v>
      </c>
      <c r="C13591">
        <f ca="1">IF(ROW()=2,0,
IF(OFFSET(C13591,-1,0)=VLOOKUP(OFFSET(B13591,-1,0),PlayerLevelTable!$A:$C,MATCH(PlayerLevelTable!$C$1,PlayerLevelTable!$A$1:$C$1,0),0),0,
OFFSET(C13591,-1,0)+1))</f>
        <v>19</v>
      </c>
    </row>
    <row r="13592" spans="1:3" x14ac:dyDescent="0.3">
      <c r="A13592">
        <f ca="1">IF(ROW()=2,0,OFFSET(A13592,-1,0)+1)</f>
        <v>13590</v>
      </c>
      <c r="B13592">
        <f ca="1">IF(ROW()=2,1,
IF(OFFSET(C13592,0,0)=0,OFFSET(B13592,-1,0)+1,
OFFSET(B13592,-1,0)))</f>
        <v>710</v>
      </c>
      <c r="C13592">
        <f ca="1">IF(ROW()=2,0,
IF(OFFSET(C13592,-1,0)=VLOOKUP(OFFSET(B13592,-1,0),PlayerLevelTable!$A:$C,MATCH(PlayerLevelTable!$C$1,PlayerLevelTable!$A$1:$C$1,0),0),0,
OFFSET(C13592,-1,0)+1))</f>
        <v>20</v>
      </c>
    </row>
    <row r="13593" spans="1:3" x14ac:dyDescent="0.3">
      <c r="A13593">
        <f ca="1">IF(ROW()=2,0,OFFSET(A13593,-1,0)+1)</f>
        <v>13591</v>
      </c>
      <c r="B13593">
        <f ca="1">IF(ROW()=2,1,
IF(OFFSET(C13593,0,0)=0,OFFSET(B13593,-1,0)+1,
OFFSET(B13593,-1,0)))</f>
        <v>710</v>
      </c>
      <c r="C13593">
        <f ca="1">IF(ROW()=2,0,
IF(OFFSET(C13593,-1,0)=VLOOKUP(OFFSET(B13593,-1,0),PlayerLevelTable!$A:$C,MATCH(PlayerLevelTable!$C$1,PlayerLevelTable!$A$1:$C$1,0),0),0,
OFFSET(C13593,-1,0)+1))</f>
        <v>21</v>
      </c>
    </row>
    <row r="13594" spans="1:3" x14ac:dyDescent="0.3">
      <c r="A13594">
        <f ca="1">IF(ROW()=2,0,OFFSET(A13594,-1,0)+1)</f>
        <v>13592</v>
      </c>
      <c r="B13594">
        <f ca="1">IF(ROW()=2,1,
IF(OFFSET(C13594,0,0)=0,OFFSET(B13594,-1,0)+1,
OFFSET(B13594,-1,0)))</f>
        <v>710</v>
      </c>
      <c r="C13594">
        <f ca="1">IF(ROW()=2,0,
IF(OFFSET(C13594,-1,0)=VLOOKUP(OFFSET(B13594,-1,0),PlayerLevelTable!$A:$C,MATCH(PlayerLevelTable!$C$1,PlayerLevelTable!$A$1:$C$1,0),0),0,
OFFSET(C13594,-1,0)+1))</f>
        <v>22</v>
      </c>
    </row>
    <row r="13595" spans="1:3" x14ac:dyDescent="0.3">
      <c r="A13595">
        <f ca="1">IF(ROW()=2,0,OFFSET(A13595,-1,0)+1)</f>
        <v>13593</v>
      </c>
      <c r="B13595">
        <f ca="1">IF(ROW()=2,1,
IF(OFFSET(C13595,0,0)=0,OFFSET(B13595,-1,0)+1,
OFFSET(B13595,-1,0)))</f>
        <v>710</v>
      </c>
      <c r="C13595">
        <f ca="1">IF(ROW()=2,0,
IF(OFFSET(C13595,-1,0)=VLOOKUP(OFFSET(B13595,-1,0),PlayerLevelTable!$A:$C,MATCH(PlayerLevelTable!$C$1,PlayerLevelTable!$A$1:$C$1,0),0),0,
OFFSET(C13595,-1,0)+1))</f>
        <v>23</v>
      </c>
    </row>
    <row r="13596" spans="1:3" x14ac:dyDescent="0.3">
      <c r="A13596">
        <f ca="1">IF(ROW()=2,0,OFFSET(A13596,-1,0)+1)</f>
        <v>13594</v>
      </c>
      <c r="B13596">
        <f ca="1">IF(ROW()=2,1,
IF(OFFSET(C13596,0,0)=0,OFFSET(B13596,-1,0)+1,
OFFSET(B13596,-1,0)))</f>
        <v>710</v>
      </c>
      <c r="C13596">
        <f ca="1">IF(ROW()=2,0,
IF(OFFSET(C13596,-1,0)=VLOOKUP(OFFSET(B13596,-1,0),PlayerLevelTable!$A:$C,MATCH(PlayerLevelTable!$C$1,PlayerLevelTable!$A$1:$C$1,0),0),0,
OFFSET(C13596,-1,0)+1))</f>
        <v>24</v>
      </c>
    </row>
    <row r="13597" spans="1:3" x14ac:dyDescent="0.3">
      <c r="A13597">
        <f ca="1">IF(ROW()=2,0,OFFSET(A13597,-1,0)+1)</f>
        <v>13595</v>
      </c>
      <c r="B13597">
        <f ca="1">IF(ROW()=2,1,
IF(OFFSET(C13597,0,0)=0,OFFSET(B13597,-1,0)+1,
OFFSET(B13597,-1,0)))</f>
        <v>710</v>
      </c>
      <c r="C13597">
        <f ca="1">IF(ROW()=2,0,
IF(OFFSET(C13597,-1,0)=VLOOKUP(OFFSET(B13597,-1,0),PlayerLevelTable!$A:$C,MATCH(PlayerLevelTable!$C$1,PlayerLevelTable!$A$1:$C$1,0),0),0,
OFFSET(C13597,-1,0)+1))</f>
        <v>25</v>
      </c>
    </row>
    <row r="13598" spans="1:3" x14ac:dyDescent="0.3">
      <c r="A13598">
        <f ca="1">IF(ROW()=2,0,OFFSET(A13598,-1,0)+1)</f>
        <v>13596</v>
      </c>
      <c r="B13598">
        <f ca="1">IF(ROW()=2,1,
IF(OFFSET(C13598,0,0)=0,OFFSET(B13598,-1,0)+1,
OFFSET(B13598,-1,0)))</f>
        <v>710</v>
      </c>
      <c r="C13598">
        <f ca="1">IF(ROW()=2,0,
IF(OFFSET(C13598,-1,0)=VLOOKUP(OFFSET(B13598,-1,0),PlayerLevelTable!$A:$C,MATCH(PlayerLevelTable!$C$1,PlayerLevelTable!$A$1:$C$1,0),0),0,
OFFSET(C13598,-1,0)+1))</f>
        <v>26</v>
      </c>
    </row>
    <row r="13599" spans="1:3" x14ac:dyDescent="0.3">
      <c r="A13599">
        <f ca="1">IF(ROW()=2,0,OFFSET(A13599,-1,0)+1)</f>
        <v>13597</v>
      </c>
      <c r="B13599">
        <f ca="1">IF(ROW()=2,1,
IF(OFFSET(C13599,0,0)=0,OFFSET(B13599,-1,0)+1,
OFFSET(B13599,-1,0)))</f>
        <v>710</v>
      </c>
      <c r="C13599">
        <f ca="1">IF(ROW()=2,0,
IF(OFFSET(C13599,-1,0)=VLOOKUP(OFFSET(B13599,-1,0),PlayerLevelTable!$A:$C,MATCH(PlayerLevelTable!$C$1,PlayerLevelTable!$A$1:$C$1,0),0),0,
OFFSET(C13599,-1,0)+1))</f>
        <v>27</v>
      </c>
    </row>
    <row r="13600" spans="1:3" x14ac:dyDescent="0.3">
      <c r="A13600">
        <f ca="1">IF(ROW()=2,0,OFFSET(A13600,-1,0)+1)</f>
        <v>13598</v>
      </c>
      <c r="B13600">
        <f ca="1">IF(ROW()=2,1,
IF(OFFSET(C13600,0,0)=0,OFFSET(B13600,-1,0)+1,
OFFSET(B13600,-1,0)))</f>
        <v>711</v>
      </c>
      <c r="C13600">
        <f ca="1">IF(ROW()=2,0,
IF(OFFSET(C13600,-1,0)=VLOOKUP(OFFSET(B13600,-1,0),PlayerLevelTable!$A:$C,MATCH(PlayerLevelTable!$C$1,PlayerLevelTable!$A$1:$C$1,0),0),0,
OFFSET(C13600,-1,0)+1))</f>
        <v>0</v>
      </c>
    </row>
    <row r="13601" spans="1:3" x14ac:dyDescent="0.3">
      <c r="A13601">
        <f ca="1">IF(ROW()=2,0,OFFSET(A13601,-1,0)+1)</f>
        <v>13599</v>
      </c>
      <c r="B13601">
        <f ca="1">IF(ROW()=2,1,
IF(OFFSET(C13601,0,0)=0,OFFSET(B13601,-1,0)+1,
OFFSET(B13601,-1,0)))</f>
        <v>711</v>
      </c>
      <c r="C13601">
        <f ca="1">IF(ROW()=2,0,
IF(OFFSET(C13601,-1,0)=VLOOKUP(OFFSET(B13601,-1,0),PlayerLevelTable!$A:$C,MATCH(PlayerLevelTable!$C$1,PlayerLevelTable!$A$1:$C$1,0),0),0,
OFFSET(C13601,-1,0)+1))</f>
        <v>1</v>
      </c>
    </row>
    <row r="13602" spans="1:3" x14ac:dyDescent="0.3">
      <c r="A13602">
        <f ca="1">IF(ROW()=2,0,OFFSET(A13602,-1,0)+1)</f>
        <v>13600</v>
      </c>
      <c r="B13602">
        <f ca="1">IF(ROW()=2,1,
IF(OFFSET(C13602,0,0)=0,OFFSET(B13602,-1,0)+1,
OFFSET(B13602,-1,0)))</f>
        <v>711</v>
      </c>
      <c r="C13602">
        <f ca="1">IF(ROW()=2,0,
IF(OFFSET(C13602,-1,0)=VLOOKUP(OFFSET(B13602,-1,0),PlayerLevelTable!$A:$C,MATCH(PlayerLevelTable!$C$1,PlayerLevelTable!$A$1:$C$1,0),0),0,
OFFSET(C13602,-1,0)+1))</f>
        <v>2</v>
      </c>
    </row>
    <row r="13603" spans="1:3" x14ac:dyDescent="0.3">
      <c r="A13603">
        <f ca="1">IF(ROW()=2,0,OFFSET(A13603,-1,0)+1)</f>
        <v>13601</v>
      </c>
      <c r="B13603">
        <f ca="1">IF(ROW()=2,1,
IF(OFFSET(C13603,0,0)=0,OFFSET(B13603,-1,0)+1,
OFFSET(B13603,-1,0)))</f>
        <v>711</v>
      </c>
      <c r="C13603">
        <f ca="1">IF(ROW()=2,0,
IF(OFFSET(C13603,-1,0)=VLOOKUP(OFFSET(B13603,-1,0),PlayerLevelTable!$A:$C,MATCH(PlayerLevelTable!$C$1,PlayerLevelTable!$A$1:$C$1,0),0),0,
OFFSET(C13603,-1,0)+1))</f>
        <v>3</v>
      </c>
    </row>
    <row r="13604" spans="1:3" x14ac:dyDescent="0.3">
      <c r="A13604">
        <f ca="1">IF(ROW()=2,0,OFFSET(A13604,-1,0)+1)</f>
        <v>13602</v>
      </c>
      <c r="B13604">
        <f ca="1">IF(ROW()=2,1,
IF(OFFSET(C13604,0,0)=0,OFFSET(B13604,-1,0)+1,
OFFSET(B13604,-1,0)))</f>
        <v>711</v>
      </c>
      <c r="C13604">
        <f ca="1">IF(ROW()=2,0,
IF(OFFSET(C13604,-1,0)=VLOOKUP(OFFSET(B13604,-1,0),PlayerLevelTable!$A:$C,MATCH(PlayerLevelTable!$C$1,PlayerLevelTable!$A$1:$C$1,0),0),0,
OFFSET(C13604,-1,0)+1))</f>
        <v>4</v>
      </c>
    </row>
    <row r="13605" spans="1:3" x14ac:dyDescent="0.3">
      <c r="A13605">
        <f ca="1">IF(ROW()=2,0,OFFSET(A13605,-1,0)+1)</f>
        <v>13603</v>
      </c>
      <c r="B13605">
        <f ca="1">IF(ROW()=2,1,
IF(OFFSET(C13605,0,0)=0,OFFSET(B13605,-1,0)+1,
OFFSET(B13605,-1,0)))</f>
        <v>711</v>
      </c>
      <c r="C13605">
        <f ca="1">IF(ROW()=2,0,
IF(OFFSET(C13605,-1,0)=VLOOKUP(OFFSET(B13605,-1,0),PlayerLevelTable!$A:$C,MATCH(PlayerLevelTable!$C$1,PlayerLevelTable!$A$1:$C$1,0),0),0,
OFFSET(C13605,-1,0)+1))</f>
        <v>5</v>
      </c>
    </row>
    <row r="13606" spans="1:3" x14ac:dyDescent="0.3">
      <c r="A13606">
        <f ca="1">IF(ROW()=2,0,OFFSET(A13606,-1,0)+1)</f>
        <v>13604</v>
      </c>
      <c r="B13606">
        <f ca="1">IF(ROW()=2,1,
IF(OFFSET(C13606,0,0)=0,OFFSET(B13606,-1,0)+1,
OFFSET(B13606,-1,0)))</f>
        <v>711</v>
      </c>
      <c r="C13606">
        <f ca="1">IF(ROW()=2,0,
IF(OFFSET(C13606,-1,0)=VLOOKUP(OFFSET(B13606,-1,0),PlayerLevelTable!$A:$C,MATCH(PlayerLevelTable!$C$1,PlayerLevelTable!$A$1:$C$1,0),0),0,
OFFSET(C13606,-1,0)+1))</f>
        <v>6</v>
      </c>
    </row>
    <row r="13607" spans="1:3" x14ac:dyDescent="0.3">
      <c r="A13607">
        <f ca="1">IF(ROW()=2,0,OFFSET(A13607,-1,0)+1)</f>
        <v>13605</v>
      </c>
      <c r="B13607">
        <f ca="1">IF(ROW()=2,1,
IF(OFFSET(C13607,0,0)=0,OFFSET(B13607,-1,0)+1,
OFFSET(B13607,-1,0)))</f>
        <v>711</v>
      </c>
      <c r="C13607">
        <f ca="1">IF(ROW()=2,0,
IF(OFFSET(C13607,-1,0)=VLOOKUP(OFFSET(B13607,-1,0),PlayerLevelTable!$A:$C,MATCH(PlayerLevelTable!$C$1,PlayerLevelTable!$A$1:$C$1,0),0),0,
OFFSET(C13607,-1,0)+1))</f>
        <v>7</v>
      </c>
    </row>
    <row r="13608" spans="1:3" x14ac:dyDescent="0.3">
      <c r="A13608">
        <f ca="1">IF(ROW()=2,0,OFFSET(A13608,-1,0)+1)</f>
        <v>13606</v>
      </c>
      <c r="B13608">
        <f ca="1">IF(ROW()=2,1,
IF(OFFSET(C13608,0,0)=0,OFFSET(B13608,-1,0)+1,
OFFSET(B13608,-1,0)))</f>
        <v>711</v>
      </c>
      <c r="C13608">
        <f ca="1">IF(ROW()=2,0,
IF(OFFSET(C13608,-1,0)=VLOOKUP(OFFSET(B13608,-1,0),PlayerLevelTable!$A:$C,MATCH(PlayerLevelTable!$C$1,PlayerLevelTable!$A$1:$C$1,0),0),0,
OFFSET(C13608,-1,0)+1))</f>
        <v>8</v>
      </c>
    </row>
    <row r="13609" spans="1:3" x14ac:dyDescent="0.3">
      <c r="A13609">
        <f ca="1">IF(ROW()=2,0,OFFSET(A13609,-1,0)+1)</f>
        <v>13607</v>
      </c>
      <c r="B13609">
        <f ca="1">IF(ROW()=2,1,
IF(OFFSET(C13609,0,0)=0,OFFSET(B13609,-1,0)+1,
OFFSET(B13609,-1,0)))</f>
        <v>711</v>
      </c>
      <c r="C13609">
        <f ca="1">IF(ROW()=2,0,
IF(OFFSET(C13609,-1,0)=VLOOKUP(OFFSET(B13609,-1,0),PlayerLevelTable!$A:$C,MATCH(PlayerLevelTable!$C$1,PlayerLevelTable!$A$1:$C$1,0),0),0,
OFFSET(C13609,-1,0)+1))</f>
        <v>9</v>
      </c>
    </row>
    <row r="13610" spans="1:3" x14ac:dyDescent="0.3">
      <c r="A13610">
        <f ca="1">IF(ROW()=2,0,OFFSET(A13610,-1,0)+1)</f>
        <v>13608</v>
      </c>
      <c r="B13610">
        <f ca="1">IF(ROW()=2,1,
IF(OFFSET(C13610,0,0)=0,OFFSET(B13610,-1,0)+1,
OFFSET(B13610,-1,0)))</f>
        <v>711</v>
      </c>
      <c r="C13610">
        <f ca="1">IF(ROW()=2,0,
IF(OFFSET(C13610,-1,0)=VLOOKUP(OFFSET(B13610,-1,0),PlayerLevelTable!$A:$C,MATCH(PlayerLevelTable!$C$1,PlayerLevelTable!$A$1:$C$1,0),0),0,
OFFSET(C13610,-1,0)+1))</f>
        <v>10</v>
      </c>
    </row>
    <row r="13611" spans="1:3" x14ac:dyDescent="0.3">
      <c r="A13611">
        <f ca="1">IF(ROW()=2,0,OFFSET(A13611,-1,0)+1)</f>
        <v>13609</v>
      </c>
      <c r="B13611">
        <f ca="1">IF(ROW()=2,1,
IF(OFFSET(C13611,0,0)=0,OFFSET(B13611,-1,0)+1,
OFFSET(B13611,-1,0)))</f>
        <v>711</v>
      </c>
      <c r="C13611">
        <f ca="1">IF(ROW()=2,0,
IF(OFFSET(C13611,-1,0)=VLOOKUP(OFFSET(B13611,-1,0),PlayerLevelTable!$A:$C,MATCH(PlayerLevelTable!$C$1,PlayerLevelTable!$A$1:$C$1,0),0),0,
OFFSET(C13611,-1,0)+1))</f>
        <v>11</v>
      </c>
    </row>
    <row r="13612" spans="1:3" x14ac:dyDescent="0.3">
      <c r="A13612">
        <f ca="1">IF(ROW()=2,0,OFFSET(A13612,-1,0)+1)</f>
        <v>13610</v>
      </c>
      <c r="B13612">
        <f ca="1">IF(ROW()=2,1,
IF(OFFSET(C13612,0,0)=0,OFFSET(B13612,-1,0)+1,
OFFSET(B13612,-1,0)))</f>
        <v>711</v>
      </c>
      <c r="C13612">
        <f ca="1">IF(ROW()=2,0,
IF(OFFSET(C13612,-1,0)=VLOOKUP(OFFSET(B13612,-1,0),PlayerLevelTable!$A:$C,MATCH(PlayerLevelTable!$C$1,PlayerLevelTable!$A$1:$C$1,0),0),0,
OFFSET(C13612,-1,0)+1))</f>
        <v>12</v>
      </c>
    </row>
    <row r="13613" spans="1:3" x14ac:dyDescent="0.3">
      <c r="A13613">
        <f ca="1">IF(ROW()=2,0,OFFSET(A13613,-1,0)+1)</f>
        <v>13611</v>
      </c>
      <c r="B13613">
        <f ca="1">IF(ROW()=2,1,
IF(OFFSET(C13613,0,0)=0,OFFSET(B13613,-1,0)+1,
OFFSET(B13613,-1,0)))</f>
        <v>711</v>
      </c>
      <c r="C13613">
        <f ca="1">IF(ROW()=2,0,
IF(OFFSET(C13613,-1,0)=VLOOKUP(OFFSET(B13613,-1,0),PlayerLevelTable!$A:$C,MATCH(PlayerLevelTable!$C$1,PlayerLevelTable!$A$1:$C$1,0),0),0,
OFFSET(C13613,-1,0)+1))</f>
        <v>13</v>
      </c>
    </row>
    <row r="13614" spans="1:3" x14ac:dyDescent="0.3">
      <c r="A13614">
        <f ca="1">IF(ROW()=2,0,OFFSET(A13614,-1,0)+1)</f>
        <v>13612</v>
      </c>
      <c r="B13614">
        <f ca="1">IF(ROW()=2,1,
IF(OFFSET(C13614,0,0)=0,OFFSET(B13614,-1,0)+1,
OFFSET(B13614,-1,0)))</f>
        <v>711</v>
      </c>
      <c r="C13614">
        <f ca="1">IF(ROW()=2,0,
IF(OFFSET(C13614,-1,0)=VLOOKUP(OFFSET(B13614,-1,0),PlayerLevelTable!$A:$C,MATCH(PlayerLevelTable!$C$1,PlayerLevelTable!$A$1:$C$1,0),0),0,
OFFSET(C13614,-1,0)+1))</f>
        <v>14</v>
      </c>
    </row>
    <row r="13615" spans="1:3" x14ac:dyDescent="0.3">
      <c r="A13615">
        <f ca="1">IF(ROW()=2,0,OFFSET(A13615,-1,0)+1)</f>
        <v>13613</v>
      </c>
      <c r="B13615">
        <f ca="1">IF(ROW()=2,1,
IF(OFFSET(C13615,0,0)=0,OFFSET(B13615,-1,0)+1,
OFFSET(B13615,-1,0)))</f>
        <v>711</v>
      </c>
      <c r="C13615">
        <f ca="1">IF(ROW()=2,0,
IF(OFFSET(C13615,-1,0)=VLOOKUP(OFFSET(B13615,-1,0),PlayerLevelTable!$A:$C,MATCH(PlayerLevelTable!$C$1,PlayerLevelTable!$A$1:$C$1,0),0),0,
OFFSET(C13615,-1,0)+1))</f>
        <v>15</v>
      </c>
    </row>
    <row r="13616" spans="1:3" x14ac:dyDescent="0.3">
      <c r="A13616">
        <f ca="1">IF(ROW()=2,0,OFFSET(A13616,-1,0)+1)</f>
        <v>13614</v>
      </c>
      <c r="B13616">
        <f ca="1">IF(ROW()=2,1,
IF(OFFSET(C13616,0,0)=0,OFFSET(B13616,-1,0)+1,
OFFSET(B13616,-1,0)))</f>
        <v>711</v>
      </c>
      <c r="C13616">
        <f ca="1">IF(ROW()=2,0,
IF(OFFSET(C13616,-1,0)=VLOOKUP(OFFSET(B13616,-1,0),PlayerLevelTable!$A:$C,MATCH(PlayerLevelTable!$C$1,PlayerLevelTable!$A$1:$C$1,0),0),0,
OFFSET(C13616,-1,0)+1))</f>
        <v>16</v>
      </c>
    </row>
    <row r="13617" spans="1:3" x14ac:dyDescent="0.3">
      <c r="A13617">
        <f ca="1">IF(ROW()=2,0,OFFSET(A13617,-1,0)+1)</f>
        <v>13615</v>
      </c>
      <c r="B13617">
        <f ca="1">IF(ROW()=2,1,
IF(OFFSET(C13617,0,0)=0,OFFSET(B13617,-1,0)+1,
OFFSET(B13617,-1,0)))</f>
        <v>711</v>
      </c>
      <c r="C13617">
        <f ca="1">IF(ROW()=2,0,
IF(OFFSET(C13617,-1,0)=VLOOKUP(OFFSET(B13617,-1,0),PlayerLevelTable!$A:$C,MATCH(PlayerLevelTable!$C$1,PlayerLevelTable!$A$1:$C$1,0),0),0,
OFFSET(C13617,-1,0)+1))</f>
        <v>17</v>
      </c>
    </row>
    <row r="13618" spans="1:3" x14ac:dyDescent="0.3">
      <c r="A13618">
        <f ca="1">IF(ROW()=2,0,OFFSET(A13618,-1,0)+1)</f>
        <v>13616</v>
      </c>
      <c r="B13618">
        <f ca="1">IF(ROW()=2,1,
IF(OFFSET(C13618,0,0)=0,OFFSET(B13618,-1,0)+1,
OFFSET(B13618,-1,0)))</f>
        <v>711</v>
      </c>
      <c r="C13618">
        <f ca="1">IF(ROW()=2,0,
IF(OFFSET(C13618,-1,0)=VLOOKUP(OFFSET(B13618,-1,0),PlayerLevelTable!$A:$C,MATCH(PlayerLevelTable!$C$1,PlayerLevelTable!$A$1:$C$1,0),0),0,
OFFSET(C13618,-1,0)+1))</f>
        <v>18</v>
      </c>
    </row>
    <row r="13619" spans="1:3" x14ac:dyDescent="0.3">
      <c r="A13619">
        <f ca="1">IF(ROW()=2,0,OFFSET(A13619,-1,0)+1)</f>
        <v>13617</v>
      </c>
      <c r="B13619">
        <f ca="1">IF(ROW()=2,1,
IF(OFFSET(C13619,0,0)=0,OFFSET(B13619,-1,0)+1,
OFFSET(B13619,-1,0)))</f>
        <v>711</v>
      </c>
      <c r="C13619">
        <f ca="1">IF(ROW()=2,0,
IF(OFFSET(C13619,-1,0)=VLOOKUP(OFFSET(B13619,-1,0),PlayerLevelTable!$A:$C,MATCH(PlayerLevelTable!$C$1,PlayerLevelTable!$A$1:$C$1,0),0),0,
OFFSET(C13619,-1,0)+1))</f>
        <v>19</v>
      </c>
    </row>
    <row r="13620" spans="1:3" x14ac:dyDescent="0.3">
      <c r="A13620">
        <f ca="1">IF(ROW()=2,0,OFFSET(A13620,-1,0)+1)</f>
        <v>13618</v>
      </c>
      <c r="B13620">
        <f ca="1">IF(ROW()=2,1,
IF(OFFSET(C13620,0,0)=0,OFFSET(B13620,-1,0)+1,
OFFSET(B13620,-1,0)))</f>
        <v>711</v>
      </c>
      <c r="C13620">
        <f ca="1">IF(ROW()=2,0,
IF(OFFSET(C13620,-1,0)=VLOOKUP(OFFSET(B13620,-1,0),PlayerLevelTable!$A:$C,MATCH(PlayerLevelTable!$C$1,PlayerLevelTable!$A$1:$C$1,0),0),0,
OFFSET(C13620,-1,0)+1))</f>
        <v>20</v>
      </c>
    </row>
    <row r="13621" spans="1:3" x14ac:dyDescent="0.3">
      <c r="A13621">
        <f ca="1">IF(ROW()=2,0,OFFSET(A13621,-1,0)+1)</f>
        <v>13619</v>
      </c>
      <c r="B13621">
        <f ca="1">IF(ROW()=2,1,
IF(OFFSET(C13621,0,0)=0,OFFSET(B13621,-1,0)+1,
OFFSET(B13621,-1,0)))</f>
        <v>711</v>
      </c>
      <c r="C13621">
        <f ca="1">IF(ROW()=2,0,
IF(OFFSET(C13621,-1,0)=VLOOKUP(OFFSET(B13621,-1,0),PlayerLevelTable!$A:$C,MATCH(PlayerLevelTable!$C$1,PlayerLevelTable!$A$1:$C$1,0),0),0,
OFFSET(C13621,-1,0)+1))</f>
        <v>21</v>
      </c>
    </row>
    <row r="13622" spans="1:3" x14ac:dyDescent="0.3">
      <c r="A13622">
        <f ca="1">IF(ROW()=2,0,OFFSET(A13622,-1,0)+1)</f>
        <v>13620</v>
      </c>
      <c r="B13622">
        <f ca="1">IF(ROW()=2,1,
IF(OFFSET(C13622,0,0)=0,OFFSET(B13622,-1,0)+1,
OFFSET(B13622,-1,0)))</f>
        <v>711</v>
      </c>
      <c r="C13622">
        <f ca="1">IF(ROW()=2,0,
IF(OFFSET(C13622,-1,0)=VLOOKUP(OFFSET(B13622,-1,0),PlayerLevelTable!$A:$C,MATCH(PlayerLevelTable!$C$1,PlayerLevelTable!$A$1:$C$1,0),0),0,
OFFSET(C13622,-1,0)+1))</f>
        <v>22</v>
      </c>
    </row>
    <row r="13623" spans="1:3" x14ac:dyDescent="0.3">
      <c r="A13623">
        <f ca="1">IF(ROW()=2,0,OFFSET(A13623,-1,0)+1)</f>
        <v>13621</v>
      </c>
      <c r="B13623">
        <f ca="1">IF(ROW()=2,1,
IF(OFFSET(C13623,0,0)=0,OFFSET(B13623,-1,0)+1,
OFFSET(B13623,-1,0)))</f>
        <v>711</v>
      </c>
      <c r="C13623">
        <f ca="1">IF(ROW()=2,0,
IF(OFFSET(C13623,-1,0)=VLOOKUP(OFFSET(B13623,-1,0),PlayerLevelTable!$A:$C,MATCH(PlayerLevelTable!$C$1,PlayerLevelTable!$A$1:$C$1,0),0),0,
OFFSET(C13623,-1,0)+1))</f>
        <v>23</v>
      </c>
    </row>
    <row r="13624" spans="1:3" x14ac:dyDescent="0.3">
      <c r="A13624">
        <f ca="1">IF(ROW()=2,0,OFFSET(A13624,-1,0)+1)</f>
        <v>13622</v>
      </c>
      <c r="B13624">
        <f ca="1">IF(ROW()=2,1,
IF(OFFSET(C13624,0,0)=0,OFFSET(B13624,-1,0)+1,
OFFSET(B13624,-1,0)))</f>
        <v>711</v>
      </c>
      <c r="C13624">
        <f ca="1">IF(ROW()=2,0,
IF(OFFSET(C13624,-1,0)=VLOOKUP(OFFSET(B13624,-1,0),PlayerLevelTable!$A:$C,MATCH(PlayerLevelTable!$C$1,PlayerLevelTable!$A$1:$C$1,0),0),0,
OFFSET(C13624,-1,0)+1))</f>
        <v>24</v>
      </c>
    </row>
    <row r="13625" spans="1:3" x14ac:dyDescent="0.3">
      <c r="A13625">
        <f ca="1">IF(ROW()=2,0,OFFSET(A13625,-1,0)+1)</f>
        <v>13623</v>
      </c>
      <c r="B13625">
        <f ca="1">IF(ROW()=2,1,
IF(OFFSET(C13625,0,0)=0,OFFSET(B13625,-1,0)+1,
OFFSET(B13625,-1,0)))</f>
        <v>711</v>
      </c>
      <c r="C13625">
        <f ca="1">IF(ROW()=2,0,
IF(OFFSET(C13625,-1,0)=VLOOKUP(OFFSET(B13625,-1,0),PlayerLevelTable!$A:$C,MATCH(PlayerLevelTable!$C$1,PlayerLevelTable!$A$1:$C$1,0),0),0,
OFFSET(C13625,-1,0)+1))</f>
        <v>25</v>
      </c>
    </row>
    <row r="13626" spans="1:3" x14ac:dyDescent="0.3">
      <c r="A13626">
        <f ca="1">IF(ROW()=2,0,OFFSET(A13626,-1,0)+1)</f>
        <v>13624</v>
      </c>
      <c r="B13626">
        <f ca="1">IF(ROW()=2,1,
IF(OFFSET(C13626,0,0)=0,OFFSET(B13626,-1,0)+1,
OFFSET(B13626,-1,0)))</f>
        <v>711</v>
      </c>
      <c r="C13626">
        <f ca="1">IF(ROW()=2,0,
IF(OFFSET(C13626,-1,0)=VLOOKUP(OFFSET(B13626,-1,0),PlayerLevelTable!$A:$C,MATCH(PlayerLevelTable!$C$1,PlayerLevelTable!$A$1:$C$1,0),0),0,
OFFSET(C13626,-1,0)+1))</f>
        <v>26</v>
      </c>
    </row>
    <row r="13627" spans="1:3" x14ac:dyDescent="0.3">
      <c r="A13627">
        <f ca="1">IF(ROW()=2,0,OFFSET(A13627,-1,0)+1)</f>
        <v>13625</v>
      </c>
      <c r="B13627">
        <f ca="1">IF(ROW()=2,1,
IF(OFFSET(C13627,0,0)=0,OFFSET(B13627,-1,0)+1,
OFFSET(B13627,-1,0)))</f>
        <v>711</v>
      </c>
      <c r="C13627">
        <f ca="1">IF(ROW()=2,0,
IF(OFFSET(C13627,-1,0)=VLOOKUP(OFFSET(B13627,-1,0),PlayerLevelTable!$A:$C,MATCH(PlayerLevelTable!$C$1,PlayerLevelTable!$A$1:$C$1,0),0),0,
OFFSET(C13627,-1,0)+1))</f>
        <v>27</v>
      </c>
    </row>
    <row r="13628" spans="1:3" x14ac:dyDescent="0.3">
      <c r="A13628">
        <f ca="1">IF(ROW()=2,0,OFFSET(A13628,-1,0)+1)</f>
        <v>13626</v>
      </c>
      <c r="B13628">
        <f ca="1">IF(ROW()=2,1,
IF(OFFSET(C13628,0,0)=0,OFFSET(B13628,-1,0)+1,
OFFSET(B13628,-1,0)))</f>
        <v>712</v>
      </c>
      <c r="C13628">
        <f ca="1">IF(ROW()=2,0,
IF(OFFSET(C13628,-1,0)=VLOOKUP(OFFSET(B13628,-1,0),PlayerLevelTable!$A:$C,MATCH(PlayerLevelTable!$C$1,PlayerLevelTable!$A$1:$C$1,0),0),0,
OFFSET(C13628,-1,0)+1))</f>
        <v>0</v>
      </c>
    </row>
    <row r="13629" spans="1:3" x14ac:dyDescent="0.3">
      <c r="A13629">
        <f ca="1">IF(ROW()=2,0,OFFSET(A13629,-1,0)+1)</f>
        <v>13627</v>
      </c>
      <c r="B13629">
        <f ca="1">IF(ROW()=2,1,
IF(OFFSET(C13629,0,0)=0,OFFSET(B13629,-1,0)+1,
OFFSET(B13629,-1,0)))</f>
        <v>712</v>
      </c>
      <c r="C13629">
        <f ca="1">IF(ROW()=2,0,
IF(OFFSET(C13629,-1,0)=VLOOKUP(OFFSET(B13629,-1,0),PlayerLevelTable!$A:$C,MATCH(PlayerLevelTable!$C$1,PlayerLevelTable!$A$1:$C$1,0),0),0,
OFFSET(C13629,-1,0)+1))</f>
        <v>1</v>
      </c>
    </row>
    <row r="13630" spans="1:3" x14ac:dyDescent="0.3">
      <c r="A13630">
        <f ca="1">IF(ROW()=2,0,OFFSET(A13630,-1,0)+1)</f>
        <v>13628</v>
      </c>
      <c r="B13630">
        <f ca="1">IF(ROW()=2,1,
IF(OFFSET(C13630,0,0)=0,OFFSET(B13630,-1,0)+1,
OFFSET(B13630,-1,0)))</f>
        <v>712</v>
      </c>
      <c r="C13630">
        <f ca="1">IF(ROW()=2,0,
IF(OFFSET(C13630,-1,0)=VLOOKUP(OFFSET(B13630,-1,0),PlayerLevelTable!$A:$C,MATCH(PlayerLevelTable!$C$1,PlayerLevelTable!$A$1:$C$1,0),0),0,
OFFSET(C13630,-1,0)+1))</f>
        <v>2</v>
      </c>
    </row>
    <row r="13631" spans="1:3" x14ac:dyDescent="0.3">
      <c r="A13631">
        <f ca="1">IF(ROW()=2,0,OFFSET(A13631,-1,0)+1)</f>
        <v>13629</v>
      </c>
      <c r="B13631">
        <f ca="1">IF(ROW()=2,1,
IF(OFFSET(C13631,0,0)=0,OFFSET(B13631,-1,0)+1,
OFFSET(B13631,-1,0)))</f>
        <v>712</v>
      </c>
      <c r="C13631">
        <f ca="1">IF(ROW()=2,0,
IF(OFFSET(C13631,-1,0)=VLOOKUP(OFFSET(B13631,-1,0),PlayerLevelTable!$A:$C,MATCH(PlayerLevelTable!$C$1,PlayerLevelTable!$A$1:$C$1,0),0),0,
OFFSET(C13631,-1,0)+1))</f>
        <v>3</v>
      </c>
    </row>
    <row r="13632" spans="1:3" x14ac:dyDescent="0.3">
      <c r="A13632">
        <f ca="1">IF(ROW()=2,0,OFFSET(A13632,-1,0)+1)</f>
        <v>13630</v>
      </c>
      <c r="B13632">
        <f ca="1">IF(ROW()=2,1,
IF(OFFSET(C13632,0,0)=0,OFFSET(B13632,-1,0)+1,
OFFSET(B13632,-1,0)))</f>
        <v>712</v>
      </c>
      <c r="C13632">
        <f ca="1">IF(ROW()=2,0,
IF(OFFSET(C13632,-1,0)=VLOOKUP(OFFSET(B13632,-1,0),PlayerLevelTable!$A:$C,MATCH(PlayerLevelTable!$C$1,PlayerLevelTable!$A$1:$C$1,0),0),0,
OFFSET(C13632,-1,0)+1))</f>
        <v>4</v>
      </c>
    </row>
    <row r="13633" spans="1:3" x14ac:dyDescent="0.3">
      <c r="A13633">
        <f ca="1">IF(ROW()=2,0,OFFSET(A13633,-1,0)+1)</f>
        <v>13631</v>
      </c>
      <c r="B13633">
        <f ca="1">IF(ROW()=2,1,
IF(OFFSET(C13633,0,0)=0,OFFSET(B13633,-1,0)+1,
OFFSET(B13633,-1,0)))</f>
        <v>712</v>
      </c>
      <c r="C13633">
        <f ca="1">IF(ROW()=2,0,
IF(OFFSET(C13633,-1,0)=VLOOKUP(OFFSET(B13633,-1,0),PlayerLevelTable!$A:$C,MATCH(PlayerLevelTable!$C$1,PlayerLevelTable!$A$1:$C$1,0),0),0,
OFFSET(C13633,-1,0)+1))</f>
        <v>5</v>
      </c>
    </row>
    <row r="13634" spans="1:3" x14ac:dyDescent="0.3">
      <c r="A13634">
        <f ca="1">IF(ROW()=2,0,OFFSET(A13634,-1,0)+1)</f>
        <v>13632</v>
      </c>
      <c r="B13634">
        <f ca="1">IF(ROW()=2,1,
IF(OFFSET(C13634,0,0)=0,OFFSET(B13634,-1,0)+1,
OFFSET(B13634,-1,0)))</f>
        <v>712</v>
      </c>
      <c r="C13634">
        <f ca="1">IF(ROW()=2,0,
IF(OFFSET(C13634,-1,0)=VLOOKUP(OFFSET(B13634,-1,0),PlayerLevelTable!$A:$C,MATCH(PlayerLevelTable!$C$1,PlayerLevelTable!$A$1:$C$1,0),0),0,
OFFSET(C13634,-1,0)+1))</f>
        <v>6</v>
      </c>
    </row>
    <row r="13635" spans="1:3" x14ac:dyDescent="0.3">
      <c r="A13635">
        <f ca="1">IF(ROW()=2,0,OFFSET(A13635,-1,0)+1)</f>
        <v>13633</v>
      </c>
      <c r="B13635">
        <f ca="1">IF(ROW()=2,1,
IF(OFFSET(C13635,0,0)=0,OFFSET(B13635,-1,0)+1,
OFFSET(B13635,-1,0)))</f>
        <v>712</v>
      </c>
      <c r="C13635">
        <f ca="1">IF(ROW()=2,0,
IF(OFFSET(C13635,-1,0)=VLOOKUP(OFFSET(B13635,-1,0),PlayerLevelTable!$A:$C,MATCH(PlayerLevelTable!$C$1,PlayerLevelTable!$A$1:$C$1,0),0),0,
OFFSET(C13635,-1,0)+1))</f>
        <v>7</v>
      </c>
    </row>
    <row r="13636" spans="1:3" x14ac:dyDescent="0.3">
      <c r="A13636">
        <f ca="1">IF(ROW()=2,0,OFFSET(A13636,-1,0)+1)</f>
        <v>13634</v>
      </c>
      <c r="B13636">
        <f ca="1">IF(ROW()=2,1,
IF(OFFSET(C13636,0,0)=0,OFFSET(B13636,-1,0)+1,
OFFSET(B13636,-1,0)))</f>
        <v>712</v>
      </c>
      <c r="C13636">
        <f ca="1">IF(ROW()=2,0,
IF(OFFSET(C13636,-1,0)=VLOOKUP(OFFSET(B13636,-1,0),PlayerLevelTable!$A:$C,MATCH(PlayerLevelTable!$C$1,PlayerLevelTable!$A$1:$C$1,0),0),0,
OFFSET(C13636,-1,0)+1))</f>
        <v>8</v>
      </c>
    </row>
    <row r="13637" spans="1:3" x14ac:dyDescent="0.3">
      <c r="A13637">
        <f ca="1">IF(ROW()=2,0,OFFSET(A13637,-1,0)+1)</f>
        <v>13635</v>
      </c>
      <c r="B13637">
        <f ca="1">IF(ROW()=2,1,
IF(OFFSET(C13637,0,0)=0,OFFSET(B13637,-1,0)+1,
OFFSET(B13637,-1,0)))</f>
        <v>712</v>
      </c>
      <c r="C13637">
        <f ca="1">IF(ROW()=2,0,
IF(OFFSET(C13637,-1,0)=VLOOKUP(OFFSET(B13637,-1,0),PlayerLevelTable!$A:$C,MATCH(PlayerLevelTable!$C$1,PlayerLevelTable!$A$1:$C$1,0),0),0,
OFFSET(C13637,-1,0)+1))</f>
        <v>9</v>
      </c>
    </row>
    <row r="13638" spans="1:3" x14ac:dyDescent="0.3">
      <c r="A13638">
        <f ca="1">IF(ROW()=2,0,OFFSET(A13638,-1,0)+1)</f>
        <v>13636</v>
      </c>
      <c r="B13638">
        <f ca="1">IF(ROW()=2,1,
IF(OFFSET(C13638,0,0)=0,OFFSET(B13638,-1,0)+1,
OFFSET(B13638,-1,0)))</f>
        <v>712</v>
      </c>
      <c r="C13638">
        <f ca="1">IF(ROW()=2,0,
IF(OFFSET(C13638,-1,0)=VLOOKUP(OFFSET(B13638,-1,0),PlayerLevelTable!$A:$C,MATCH(PlayerLevelTable!$C$1,PlayerLevelTable!$A$1:$C$1,0),0),0,
OFFSET(C13638,-1,0)+1))</f>
        <v>10</v>
      </c>
    </row>
    <row r="13639" spans="1:3" x14ac:dyDescent="0.3">
      <c r="A13639">
        <f ca="1">IF(ROW()=2,0,OFFSET(A13639,-1,0)+1)</f>
        <v>13637</v>
      </c>
      <c r="B13639">
        <f ca="1">IF(ROW()=2,1,
IF(OFFSET(C13639,0,0)=0,OFFSET(B13639,-1,0)+1,
OFFSET(B13639,-1,0)))</f>
        <v>712</v>
      </c>
      <c r="C13639">
        <f ca="1">IF(ROW()=2,0,
IF(OFFSET(C13639,-1,0)=VLOOKUP(OFFSET(B13639,-1,0),PlayerLevelTable!$A:$C,MATCH(PlayerLevelTable!$C$1,PlayerLevelTable!$A$1:$C$1,0),0),0,
OFFSET(C13639,-1,0)+1))</f>
        <v>11</v>
      </c>
    </row>
    <row r="13640" spans="1:3" x14ac:dyDescent="0.3">
      <c r="A13640">
        <f ca="1">IF(ROW()=2,0,OFFSET(A13640,-1,0)+1)</f>
        <v>13638</v>
      </c>
      <c r="B13640">
        <f ca="1">IF(ROW()=2,1,
IF(OFFSET(C13640,0,0)=0,OFFSET(B13640,-1,0)+1,
OFFSET(B13640,-1,0)))</f>
        <v>712</v>
      </c>
      <c r="C13640">
        <f ca="1">IF(ROW()=2,0,
IF(OFFSET(C13640,-1,0)=VLOOKUP(OFFSET(B13640,-1,0),PlayerLevelTable!$A:$C,MATCH(PlayerLevelTable!$C$1,PlayerLevelTable!$A$1:$C$1,0),0),0,
OFFSET(C13640,-1,0)+1))</f>
        <v>12</v>
      </c>
    </row>
    <row r="13641" spans="1:3" x14ac:dyDescent="0.3">
      <c r="A13641">
        <f ca="1">IF(ROW()=2,0,OFFSET(A13641,-1,0)+1)</f>
        <v>13639</v>
      </c>
      <c r="B13641">
        <f ca="1">IF(ROW()=2,1,
IF(OFFSET(C13641,0,0)=0,OFFSET(B13641,-1,0)+1,
OFFSET(B13641,-1,0)))</f>
        <v>712</v>
      </c>
      <c r="C13641">
        <f ca="1">IF(ROW()=2,0,
IF(OFFSET(C13641,-1,0)=VLOOKUP(OFFSET(B13641,-1,0),PlayerLevelTable!$A:$C,MATCH(PlayerLevelTable!$C$1,PlayerLevelTable!$A$1:$C$1,0),0),0,
OFFSET(C13641,-1,0)+1))</f>
        <v>13</v>
      </c>
    </row>
    <row r="13642" spans="1:3" x14ac:dyDescent="0.3">
      <c r="A13642">
        <f ca="1">IF(ROW()=2,0,OFFSET(A13642,-1,0)+1)</f>
        <v>13640</v>
      </c>
      <c r="B13642">
        <f ca="1">IF(ROW()=2,1,
IF(OFFSET(C13642,0,0)=0,OFFSET(B13642,-1,0)+1,
OFFSET(B13642,-1,0)))</f>
        <v>712</v>
      </c>
      <c r="C13642">
        <f ca="1">IF(ROW()=2,0,
IF(OFFSET(C13642,-1,0)=VLOOKUP(OFFSET(B13642,-1,0),PlayerLevelTable!$A:$C,MATCH(PlayerLevelTable!$C$1,PlayerLevelTable!$A$1:$C$1,0),0),0,
OFFSET(C13642,-1,0)+1))</f>
        <v>14</v>
      </c>
    </row>
    <row r="13643" spans="1:3" x14ac:dyDescent="0.3">
      <c r="A13643">
        <f ca="1">IF(ROW()=2,0,OFFSET(A13643,-1,0)+1)</f>
        <v>13641</v>
      </c>
      <c r="B13643">
        <f ca="1">IF(ROW()=2,1,
IF(OFFSET(C13643,0,0)=0,OFFSET(B13643,-1,0)+1,
OFFSET(B13643,-1,0)))</f>
        <v>712</v>
      </c>
      <c r="C13643">
        <f ca="1">IF(ROW()=2,0,
IF(OFFSET(C13643,-1,0)=VLOOKUP(OFFSET(B13643,-1,0),PlayerLevelTable!$A:$C,MATCH(PlayerLevelTable!$C$1,PlayerLevelTable!$A$1:$C$1,0),0),0,
OFFSET(C13643,-1,0)+1))</f>
        <v>15</v>
      </c>
    </row>
    <row r="13644" spans="1:3" x14ac:dyDescent="0.3">
      <c r="A13644">
        <f ca="1">IF(ROW()=2,0,OFFSET(A13644,-1,0)+1)</f>
        <v>13642</v>
      </c>
      <c r="B13644">
        <f ca="1">IF(ROW()=2,1,
IF(OFFSET(C13644,0,0)=0,OFFSET(B13644,-1,0)+1,
OFFSET(B13644,-1,0)))</f>
        <v>712</v>
      </c>
      <c r="C13644">
        <f ca="1">IF(ROW()=2,0,
IF(OFFSET(C13644,-1,0)=VLOOKUP(OFFSET(B13644,-1,0),PlayerLevelTable!$A:$C,MATCH(PlayerLevelTable!$C$1,PlayerLevelTable!$A$1:$C$1,0),0),0,
OFFSET(C13644,-1,0)+1))</f>
        <v>16</v>
      </c>
    </row>
    <row r="13645" spans="1:3" x14ac:dyDescent="0.3">
      <c r="A13645">
        <f ca="1">IF(ROW()=2,0,OFFSET(A13645,-1,0)+1)</f>
        <v>13643</v>
      </c>
      <c r="B13645">
        <f ca="1">IF(ROW()=2,1,
IF(OFFSET(C13645,0,0)=0,OFFSET(B13645,-1,0)+1,
OFFSET(B13645,-1,0)))</f>
        <v>712</v>
      </c>
      <c r="C13645">
        <f ca="1">IF(ROW()=2,0,
IF(OFFSET(C13645,-1,0)=VLOOKUP(OFFSET(B13645,-1,0),PlayerLevelTable!$A:$C,MATCH(PlayerLevelTable!$C$1,PlayerLevelTable!$A$1:$C$1,0),0),0,
OFFSET(C13645,-1,0)+1))</f>
        <v>17</v>
      </c>
    </row>
    <row r="13646" spans="1:3" x14ac:dyDescent="0.3">
      <c r="A13646">
        <f ca="1">IF(ROW()=2,0,OFFSET(A13646,-1,0)+1)</f>
        <v>13644</v>
      </c>
      <c r="B13646">
        <f ca="1">IF(ROW()=2,1,
IF(OFFSET(C13646,0,0)=0,OFFSET(B13646,-1,0)+1,
OFFSET(B13646,-1,0)))</f>
        <v>712</v>
      </c>
      <c r="C13646">
        <f ca="1">IF(ROW()=2,0,
IF(OFFSET(C13646,-1,0)=VLOOKUP(OFFSET(B13646,-1,0),PlayerLevelTable!$A:$C,MATCH(PlayerLevelTable!$C$1,PlayerLevelTable!$A$1:$C$1,0),0),0,
OFFSET(C13646,-1,0)+1))</f>
        <v>18</v>
      </c>
    </row>
    <row r="13647" spans="1:3" x14ac:dyDescent="0.3">
      <c r="A13647">
        <f ca="1">IF(ROW()=2,0,OFFSET(A13647,-1,0)+1)</f>
        <v>13645</v>
      </c>
      <c r="B13647">
        <f ca="1">IF(ROW()=2,1,
IF(OFFSET(C13647,0,0)=0,OFFSET(B13647,-1,0)+1,
OFFSET(B13647,-1,0)))</f>
        <v>712</v>
      </c>
      <c r="C13647">
        <f ca="1">IF(ROW()=2,0,
IF(OFFSET(C13647,-1,0)=VLOOKUP(OFFSET(B13647,-1,0),PlayerLevelTable!$A:$C,MATCH(PlayerLevelTable!$C$1,PlayerLevelTable!$A$1:$C$1,0),0),0,
OFFSET(C13647,-1,0)+1))</f>
        <v>19</v>
      </c>
    </row>
    <row r="13648" spans="1:3" x14ac:dyDescent="0.3">
      <c r="A13648">
        <f ca="1">IF(ROW()=2,0,OFFSET(A13648,-1,0)+1)</f>
        <v>13646</v>
      </c>
      <c r="B13648">
        <f ca="1">IF(ROW()=2,1,
IF(OFFSET(C13648,0,0)=0,OFFSET(B13648,-1,0)+1,
OFFSET(B13648,-1,0)))</f>
        <v>712</v>
      </c>
      <c r="C13648">
        <f ca="1">IF(ROW()=2,0,
IF(OFFSET(C13648,-1,0)=VLOOKUP(OFFSET(B13648,-1,0),PlayerLevelTable!$A:$C,MATCH(PlayerLevelTable!$C$1,PlayerLevelTable!$A$1:$C$1,0),0),0,
OFFSET(C13648,-1,0)+1))</f>
        <v>20</v>
      </c>
    </row>
    <row r="13649" spans="1:3" x14ac:dyDescent="0.3">
      <c r="A13649">
        <f ca="1">IF(ROW()=2,0,OFFSET(A13649,-1,0)+1)</f>
        <v>13647</v>
      </c>
      <c r="B13649">
        <f ca="1">IF(ROW()=2,1,
IF(OFFSET(C13649,0,0)=0,OFFSET(B13649,-1,0)+1,
OFFSET(B13649,-1,0)))</f>
        <v>712</v>
      </c>
      <c r="C13649">
        <f ca="1">IF(ROW()=2,0,
IF(OFFSET(C13649,-1,0)=VLOOKUP(OFFSET(B13649,-1,0),PlayerLevelTable!$A:$C,MATCH(PlayerLevelTable!$C$1,PlayerLevelTable!$A$1:$C$1,0),0),0,
OFFSET(C13649,-1,0)+1))</f>
        <v>21</v>
      </c>
    </row>
    <row r="13650" spans="1:3" x14ac:dyDescent="0.3">
      <c r="A13650">
        <f ca="1">IF(ROW()=2,0,OFFSET(A13650,-1,0)+1)</f>
        <v>13648</v>
      </c>
      <c r="B13650">
        <f ca="1">IF(ROW()=2,1,
IF(OFFSET(C13650,0,0)=0,OFFSET(B13650,-1,0)+1,
OFFSET(B13650,-1,0)))</f>
        <v>712</v>
      </c>
      <c r="C13650">
        <f ca="1">IF(ROW()=2,0,
IF(OFFSET(C13650,-1,0)=VLOOKUP(OFFSET(B13650,-1,0),PlayerLevelTable!$A:$C,MATCH(PlayerLevelTable!$C$1,PlayerLevelTable!$A$1:$C$1,0),0),0,
OFFSET(C13650,-1,0)+1))</f>
        <v>22</v>
      </c>
    </row>
    <row r="13651" spans="1:3" x14ac:dyDescent="0.3">
      <c r="A13651">
        <f ca="1">IF(ROW()=2,0,OFFSET(A13651,-1,0)+1)</f>
        <v>13649</v>
      </c>
      <c r="B13651">
        <f ca="1">IF(ROW()=2,1,
IF(OFFSET(C13651,0,0)=0,OFFSET(B13651,-1,0)+1,
OFFSET(B13651,-1,0)))</f>
        <v>712</v>
      </c>
      <c r="C13651">
        <f ca="1">IF(ROW()=2,0,
IF(OFFSET(C13651,-1,0)=VLOOKUP(OFFSET(B13651,-1,0),PlayerLevelTable!$A:$C,MATCH(PlayerLevelTable!$C$1,PlayerLevelTable!$A$1:$C$1,0),0),0,
OFFSET(C13651,-1,0)+1))</f>
        <v>23</v>
      </c>
    </row>
    <row r="13652" spans="1:3" x14ac:dyDescent="0.3">
      <c r="A13652">
        <f ca="1">IF(ROW()=2,0,OFFSET(A13652,-1,0)+1)</f>
        <v>13650</v>
      </c>
      <c r="B13652">
        <f ca="1">IF(ROW()=2,1,
IF(OFFSET(C13652,0,0)=0,OFFSET(B13652,-1,0)+1,
OFFSET(B13652,-1,0)))</f>
        <v>712</v>
      </c>
      <c r="C13652">
        <f ca="1">IF(ROW()=2,0,
IF(OFFSET(C13652,-1,0)=VLOOKUP(OFFSET(B13652,-1,0),PlayerLevelTable!$A:$C,MATCH(PlayerLevelTable!$C$1,PlayerLevelTable!$A$1:$C$1,0),0),0,
OFFSET(C13652,-1,0)+1))</f>
        <v>24</v>
      </c>
    </row>
    <row r="13653" spans="1:3" x14ac:dyDescent="0.3">
      <c r="A13653">
        <f ca="1">IF(ROW()=2,0,OFFSET(A13653,-1,0)+1)</f>
        <v>13651</v>
      </c>
      <c r="B13653">
        <f ca="1">IF(ROW()=2,1,
IF(OFFSET(C13653,0,0)=0,OFFSET(B13653,-1,0)+1,
OFFSET(B13653,-1,0)))</f>
        <v>712</v>
      </c>
      <c r="C13653">
        <f ca="1">IF(ROW()=2,0,
IF(OFFSET(C13653,-1,0)=VLOOKUP(OFFSET(B13653,-1,0),PlayerLevelTable!$A:$C,MATCH(PlayerLevelTable!$C$1,PlayerLevelTable!$A$1:$C$1,0),0),0,
OFFSET(C13653,-1,0)+1))</f>
        <v>25</v>
      </c>
    </row>
    <row r="13654" spans="1:3" x14ac:dyDescent="0.3">
      <c r="A13654">
        <f ca="1">IF(ROW()=2,0,OFFSET(A13654,-1,0)+1)</f>
        <v>13652</v>
      </c>
      <c r="B13654">
        <f ca="1">IF(ROW()=2,1,
IF(OFFSET(C13654,0,0)=0,OFFSET(B13654,-1,0)+1,
OFFSET(B13654,-1,0)))</f>
        <v>712</v>
      </c>
      <c r="C13654">
        <f ca="1">IF(ROW()=2,0,
IF(OFFSET(C13654,-1,0)=VLOOKUP(OFFSET(B13654,-1,0),PlayerLevelTable!$A:$C,MATCH(PlayerLevelTable!$C$1,PlayerLevelTable!$A$1:$C$1,0),0),0,
OFFSET(C13654,-1,0)+1))</f>
        <v>26</v>
      </c>
    </row>
    <row r="13655" spans="1:3" x14ac:dyDescent="0.3">
      <c r="A13655">
        <f ca="1">IF(ROW()=2,0,OFFSET(A13655,-1,0)+1)</f>
        <v>13653</v>
      </c>
      <c r="B13655">
        <f ca="1">IF(ROW()=2,1,
IF(OFFSET(C13655,0,0)=0,OFFSET(B13655,-1,0)+1,
OFFSET(B13655,-1,0)))</f>
        <v>712</v>
      </c>
      <c r="C13655">
        <f ca="1">IF(ROW()=2,0,
IF(OFFSET(C13655,-1,0)=VLOOKUP(OFFSET(B13655,-1,0),PlayerLevelTable!$A:$C,MATCH(PlayerLevelTable!$C$1,PlayerLevelTable!$A$1:$C$1,0),0),0,
OFFSET(C13655,-1,0)+1))</f>
        <v>27</v>
      </c>
    </row>
    <row r="13656" spans="1:3" x14ac:dyDescent="0.3">
      <c r="A13656">
        <f ca="1">IF(ROW()=2,0,OFFSET(A13656,-1,0)+1)</f>
        <v>13654</v>
      </c>
      <c r="B13656">
        <f ca="1">IF(ROW()=2,1,
IF(OFFSET(C13656,0,0)=0,OFFSET(B13656,-1,0)+1,
OFFSET(B13656,-1,0)))</f>
        <v>713</v>
      </c>
      <c r="C13656">
        <f ca="1">IF(ROW()=2,0,
IF(OFFSET(C13656,-1,0)=VLOOKUP(OFFSET(B13656,-1,0),PlayerLevelTable!$A:$C,MATCH(PlayerLevelTable!$C$1,PlayerLevelTable!$A$1:$C$1,0),0),0,
OFFSET(C13656,-1,0)+1))</f>
        <v>0</v>
      </c>
    </row>
    <row r="13657" spans="1:3" x14ac:dyDescent="0.3">
      <c r="A13657">
        <f ca="1">IF(ROW()=2,0,OFFSET(A13657,-1,0)+1)</f>
        <v>13655</v>
      </c>
      <c r="B13657">
        <f ca="1">IF(ROW()=2,1,
IF(OFFSET(C13657,0,0)=0,OFFSET(B13657,-1,0)+1,
OFFSET(B13657,-1,0)))</f>
        <v>713</v>
      </c>
      <c r="C13657">
        <f ca="1">IF(ROW()=2,0,
IF(OFFSET(C13657,-1,0)=VLOOKUP(OFFSET(B13657,-1,0),PlayerLevelTable!$A:$C,MATCH(PlayerLevelTable!$C$1,PlayerLevelTable!$A$1:$C$1,0),0),0,
OFFSET(C13657,-1,0)+1))</f>
        <v>1</v>
      </c>
    </row>
    <row r="13658" spans="1:3" x14ac:dyDescent="0.3">
      <c r="A13658">
        <f ca="1">IF(ROW()=2,0,OFFSET(A13658,-1,0)+1)</f>
        <v>13656</v>
      </c>
      <c r="B13658">
        <f ca="1">IF(ROW()=2,1,
IF(OFFSET(C13658,0,0)=0,OFFSET(B13658,-1,0)+1,
OFFSET(B13658,-1,0)))</f>
        <v>713</v>
      </c>
      <c r="C13658">
        <f ca="1">IF(ROW()=2,0,
IF(OFFSET(C13658,-1,0)=VLOOKUP(OFFSET(B13658,-1,0),PlayerLevelTable!$A:$C,MATCH(PlayerLevelTable!$C$1,PlayerLevelTable!$A$1:$C$1,0),0),0,
OFFSET(C13658,-1,0)+1))</f>
        <v>2</v>
      </c>
    </row>
    <row r="13659" spans="1:3" x14ac:dyDescent="0.3">
      <c r="A13659">
        <f ca="1">IF(ROW()=2,0,OFFSET(A13659,-1,0)+1)</f>
        <v>13657</v>
      </c>
      <c r="B13659">
        <f ca="1">IF(ROW()=2,1,
IF(OFFSET(C13659,0,0)=0,OFFSET(B13659,-1,0)+1,
OFFSET(B13659,-1,0)))</f>
        <v>713</v>
      </c>
      <c r="C13659">
        <f ca="1">IF(ROW()=2,0,
IF(OFFSET(C13659,-1,0)=VLOOKUP(OFFSET(B13659,-1,0),PlayerLevelTable!$A:$C,MATCH(PlayerLevelTable!$C$1,PlayerLevelTable!$A$1:$C$1,0),0),0,
OFFSET(C13659,-1,0)+1))</f>
        <v>3</v>
      </c>
    </row>
    <row r="13660" spans="1:3" x14ac:dyDescent="0.3">
      <c r="A13660">
        <f ca="1">IF(ROW()=2,0,OFFSET(A13660,-1,0)+1)</f>
        <v>13658</v>
      </c>
      <c r="B13660">
        <f ca="1">IF(ROW()=2,1,
IF(OFFSET(C13660,0,0)=0,OFFSET(B13660,-1,0)+1,
OFFSET(B13660,-1,0)))</f>
        <v>713</v>
      </c>
      <c r="C13660">
        <f ca="1">IF(ROW()=2,0,
IF(OFFSET(C13660,-1,0)=VLOOKUP(OFFSET(B13660,-1,0),PlayerLevelTable!$A:$C,MATCH(PlayerLevelTable!$C$1,PlayerLevelTable!$A$1:$C$1,0),0),0,
OFFSET(C13660,-1,0)+1))</f>
        <v>4</v>
      </c>
    </row>
    <row r="13661" spans="1:3" x14ac:dyDescent="0.3">
      <c r="A13661">
        <f ca="1">IF(ROW()=2,0,OFFSET(A13661,-1,0)+1)</f>
        <v>13659</v>
      </c>
      <c r="B13661">
        <f ca="1">IF(ROW()=2,1,
IF(OFFSET(C13661,0,0)=0,OFFSET(B13661,-1,0)+1,
OFFSET(B13661,-1,0)))</f>
        <v>713</v>
      </c>
      <c r="C13661">
        <f ca="1">IF(ROW()=2,0,
IF(OFFSET(C13661,-1,0)=VLOOKUP(OFFSET(B13661,-1,0),PlayerLevelTable!$A:$C,MATCH(PlayerLevelTable!$C$1,PlayerLevelTable!$A$1:$C$1,0),0),0,
OFFSET(C13661,-1,0)+1))</f>
        <v>5</v>
      </c>
    </row>
    <row r="13662" spans="1:3" x14ac:dyDescent="0.3">
      <c r="A13662">
        <f ca="1">IF(ROW()=2,0,OFFSET(A13662,-1,0)+1)</f>
        <v>13660</v>
      </c>
      <c r="B13662">
        <f ca="1">IF(ROW()=2,1,
IF(OFFSET(C13662,0,0)=0,OFFSET(B13662,-1,0)+1,
OFFSET(B13662,-1,0)))</f>
        <v>713</v>
      </c>
      <c r="C13662">
        <f ca="1">IF(ROW()=2,0,
IF(OFFSET(C13662,-1,0)=VLOOKUP(OFFSET(B13662,-1,0),PlayerLevelTable!$A:$C,MATCH(PlayerLevelTable!$C$1,PlayerLevelTable!$A$1:$C$1,0),0),0,
OFFSET(C13662,-1,0)+1))</f>
        <v>6</v>
      </c>
    </row>
    <row r="13663" spans="1:3" x14ac:dyDescent="0.3">
      <c r="A13663">
        <f ca="1">IF(ROW()=2,0,OFFSET(A13663,-1,0)+1)</f>
        <v>13661</v>
      </c>
      <c r="B13663">
        <f ca="1">IF(ROW()=2,1,
IF(OFFSET(C13663,0,0)=0,OFFSET(B13663,-1,0)+1,
OFFSET(B13663,-1,0)))</f>
        <v>713</v>
      </c>
      <c r="C13663">
        <f ca="1">IF(ROW()=2,0,
IF(OFFSET(C13663,-1,0)=VLOOKUP(OFFSET(B13663,-1,0),PlayerLevelTable!$A:$C,MATCH(PlayerLevelTable!$C$1,PlayerLevelTable!$A$1:$C$1,0),0),0,
OFFSET(C13663,-1,0)+1))</f>
        <v>7</v>
      </c>
    </row>
    <row r="13664" spans="1:3" x14ac:dyDescent="0.3">
      <c r="A13664">
        <f ca="1">IF(ROW()=2,0,OFFSET(A13664,-1,0)+1)</f>
        <v>13662</v>
      </c>
      <c r="B13664">
        <f ca="1">IF(ROW()=2,1,
IF(OFFSET(C13664,0,0)=0,OFFSET(B13664,-1,0)+1,
OFFSET(B13664,-1,0)))</f>
        <v>713</v>
      </c>
      <c r="C13664">
        <f ca="1">IF(ROW()=2,0,
IF(OFFSET(C13664,-1,0)=VLOOKUP(OFFSET(B13664,-1,0),PlayerLevelTable!$A:$C,MATCH(PlayerLevelTable!$C$1,PlayerLevelTable!$A$1:$C$1,0),0),0,
OFFSET(C13664,-1,0)+1))</f>
        <v>8</v>
      </c>
    </row>
    <row r="13665" spans="1:3" x14ac:dyDescent="0.3">
      <c r="A13665">
        <f ca="1">IF(ROW()=2,0,OFFSET(A13665,-1,0)+1)</f>
        <v>13663</v>
      </c>
      <c r="B13665">
        <f ca="1">IF(ROW()=2,1,
IF(OFFSET(C13665,0,0)=0,OFFSET(B13665,-1,0)+1,
OFFSET(B13665,-1,0)))</f>
        <v>713</v>
      </c>
      <c r="C13665">
        <f ca="1">IF(ROW()=2,0,
IF(OFFSET(C13665,-1,0)=VLOOKUP(OFFSET(B13665,-1,0),PlayerLevelTable!$A:$C,MATCH(PlayerLevelTable!$C$1,PlayerLevelTable!$A$1:$C$1,0),0),0,
OFFSET(C13665,-1,0)+1))</f>
        <v>9</v>
      </c>
    </row>
    <row r="13666" spans="1:3" x14ac:dyDescent="0.3">
      <c r="A13666">
        <f ca="1">IF(ROW()=2,0,OFFSET(A13666,-1,0)+1)</f>
        <v>13664</v>
      </c>
      <c r="B13666">
        <f ca="1">IF(ROW()=2,1,
IF(OFFSET(C13666,0,0)=0,OFFSET(B13666,-1,0)+1,
OFFSET(B13666,-1,0)))</f>
        <v>713</v>
      </c>
      <c r="C13666">
        <f ca="1">IF(ROW()=2,0,
IF(OFFSET(C13666,-1,0)=VLOOKUP(OFFSET(B13666,-1,0),PlayerLevelTable!$A:$C,MATCH(PlayerLevelTable!$C$1,PlayerLevelTable!$A$1:$C$1,0),0),0,
OFFSET(C13666,-1,0)+1))</f>
        <v>10</v>
      </c>
    </row>
    <row r="13667" spans="1:3" x14ac:dyDescent="0.3">
      <c r="A13667">
        <f ca="1">IF(ROW()=2,0,OFFSET(A13667,-1,0)+1)</f>
        <v>13665</v>
      </c>
      <c r="B13667">
        <f ca="1">IF(ROW()=2,1,
IF(OFFSET(C13667,0,0)=0,OFFSET(B13667,-1,0)+1,
OFFSET(B13667,-1,0)))</f>
        <v>713</v>
      </c>
      <c r="C13667">
        <f ca="1">IF(ROW()=2,0,
IF(OFFSET(C13667,-1,0)=VLOOKUP(OFFSET(B13667,-1,0),PlayerLevelTable!$A:$C,MATCH(PlayerLevelTable!$C$1,PlayerLevelTable!$A$1:$C$1,0),0),0,
OFFSET(C13667,-1,0)+1))</f>
        <v>11</v>
      </c>
    </row>
    <row r="13668" spans="1:3" x14ac:dyDescent="0.3">
      <c r="A13668">
        <f ca="1">IF(ROW()=2,0,OFFSET(A13668,-1,0)+1)</f>
        <v>13666</v>
      </c>
      <c r="B13668">
        <f ca="1">IF(ROW()=2,1,
IF(OFFSET(C13668,0,0)=0,OFFSET(B13668,-1,0)+1,
OFFSET(B13668,-1,0)))</f>
        <v>713</v>
      </c>
      <c r="C13668">
        <f ca="1">IF(ROW()=2,0,
IF(OFFSET(C13668,-1,0)=VLOOKUP(OFFSET(B13668,-1,0),PlayerLevelTable!$A:$C,MATCH(PlayerLevelTable!$C$1,PlayerLevelTable!$A$1:$C$1,0),0),0,
OFFSET(C13668,-1,0)+1))</f>
        <v>12</v>
      </c>
    </row>
    <row r="13669" spans="1:3" x14ac:dyDescent="0.3">
      <c r="A13669">
        <f ca="1">IF(ROW()=2,0,OFFSET(A13669,-1,0)+1)</f>
        <v>13667</v>
      </c>
      <c r="B13669">
        <f ca="1">IF(ROW()=2,1,
IF(OFFSET(C13669,0,0)=0,OFFSET(B13669,-1,0)+1,
OFFSET(B13669,-1,0)))</f>
        <v>713</v>
      </c>
      <c r="C13669">
        <f ca="1">IF(ROW()=2,0,
IF(OFFSET(C13669,-1,0)=VLOOKUP(OFFSET(B13669,-1,0),PlayerLevelTable!$A:$C,MATCH(PlayerLevelTable!$C$1,PlayerLevelTable!$A$1:$C$1,0),0),0,
OFFSET(C13669,-1,0)+1))</f>
        <v>13</v>
      </c>
    </row>
    <row r="13670" spans="1:3" x14ac:dyDescent="0.3">
      <c r="A13670">
        <f ca="1">IF(ROW()=2,0,OFFSET(A13670,-1,0)+1)</f>
        <v>13668</v>
      </c>
      <c r="B13670">
        <f ca="1">IF(ROW()=2,1,
IF(OFFSET(C13670,0,0)=0,OFFSET(B13670,-1,0)+1,
OFFSET(B13670,-1,0)))</f>
        <v>713</v>
      </c>
      <c r="C13670">
        <f ca="1">IF(ROW()=2,0,
IF(OFFSET(C13670,-1,0)=VLOOKUP(OFFSET(B13670,-1,0),PlayerLevelTable!$A:$C,MATCH(PlayerLevelTable!$C$1,PlayerLevelTable!$A$1:$C$1,0),0),0,
OFFSET(C13670,-1,0)+1))</f>
        <v>14</v>
      </c>
    </row>
    <row r="13671" spans="1:3" x14ac:dyDescent="0.3">
      <c r="A13671">
        <f ca="1">IF(ROW()=2,0,OFFSET(A13671,-1,0)+1)</f>
        <v>13669</v>
      </c>
      <c r="B13671">
        <f ca="1">IF(ROW()=2,1,
IF(OFFSET(C13671,0,0)=0,OFFSET(B13671,-1,0)+1,
OFFSET(B13671,-1,0)))</f>
        <v>713</v>
      </c>
      <c r="C13671">
        <f ca="1">IF(ROW()=2,0,
IF(OFFSET(C13671,-1,0)=VLOOKUP(OFFSET(B13671,-1,0),PlayerLevelTable!$A:$C,MATCH(PlayerLevelTable!$C$1,PlayerLevelTable!$A$1:$C$1,0),0),0,
OFFSET(C13671,-1,0)+1))</f>
        <v>15</v>
      </c>
    </row>
    <row r="13672" spans="1:3" x14ac:dyDescent="0.3">
      <c r="A13672">
        <f ca="1">IF(ROW()=2,0,OFFSET(A13672,-1,0)+1)</f>
        <v>13670</v>
      </c>
      <c r="B13672">
        <f ca="1">IF(ROW()=2,1,
IF(OFFSET(C13672,0,0)=0,OFFSET(B13672,-1,0)+1,
OFFSET(B13672,-1,0)))</f>
        <v>713</v>
      </c>
      <c r="C13672">
        <f ca="1">IF(ROW()=2,0,
IF(OFFSET(C13672,-1,0)=VLOOKUP(OFFSET(B13672,-1,0),PlayerLevelTable!$A:$C,MATCH(PlayerLevelTable!$C$1,PlayerLevelTable!$A$1:$C$1,0),0),0,
OFFSET(C13672,-1,0)+1))</f>
        <v>16</v>
      </c>
    </row>
    <row r="13673" spans="1:3" x14ac:dyDescent="0.3">
      <c r="A13673">
        <f ca="1">IF(ROW()=2,0,OFFSET(A13673,-1,0)+1)</f>
        <v>13671</v>
      </c>
      <c r="B13673">
        <f ca="1">IF(ROW()=2,1,
IF(OFFSET(C13673,0,0)=0,OFFSET(B13673,-1,0)+1,
OFFSET(B13673,-1,0)))</f>
        <v>713</v>
      </c>
      <c r="C13673">
        <f ca="1">IF(ROW()=2,0,
IF(OFFSET(C13673,-1,0)=VLOOKUP(OFFSET(B13673,-1,0),PlayerLevelTable!$A:$C,MATCH(PlayerLevelTable!$C$1,PlayerLevelTable!$A$1:$C$1,0),0),0,
OFFSET(C13673,-1,0)+1))</f>
        <v>17</v>
      </c>
    </row>
    <row r="13674" spans="1:3" x14ac:dyDescent="0.3">
      <c r="A13674">
        <f ca="1">IF(ROW()=2,0,OFFSET(A13674,-1,0)+1)</f>
        <v>13672</v>
      </c>
      <c r="B13674">
        <f ca="1">IF(ROW()=2,1,
IF(OFFSET(C13674,0,0)=0,OFFSET(B13674,-1,0)+1,
OFFSET(B13674,-1,0)))</f>
        <v>713</v>
      </c>
      <c r="C13674">
        <f ca="1">IF(ROW()=2,0,
IF(OFFSET(C13674,-1,0)=VLOOKUP(OFFSET(B13674,-1,0),PlayerLevelTable!$A:$C,MATCH(PlayerLevelTable!$C$1,PlayerLevelTable!$A$1:$C$1,0),0),0,
OFFSET(C13674,-1,0)+1))</f>
        <v>18</v>
      </c>
    </row>
    <row r="13675" spans="1:3" x14ac:dyDescent="0.3">
      <c r="A13675">
        <f ca="1">IF(ROW()=2,0,OFFSET(A13675,-1,0)+1)</f>
        <v>13673</v>
      </c>
      <c r="B13675">
        <f ca="1">IF(ROW()=2,1,
IF(OFFSET(C13675,0,0)=0,OFFSET(B13675,-1,0)+1,
OFFSET(B13675,-1,0)))</f>
        <v>713</v>
      </c>
      <c r="C13675">
        <f ca="1">IF(ROW()=2,0,
IF(OFFSET(C13675,-1,0)=VLOOKUP(OFFSET(B13675,-1,0),PlayerLevelTable!$A:$C,MATCH(PlayerLevelTable!$C$1,PlayerLevelTable!$A$1:$C$1,0),0),0,
OFFSET(C13675,-1,0)+1))</f>
        <v>19</v>
      </c>
    </row>
    <row r="13676" spans="1:3" x14ac:dyDescent="0.3">
      <c r="A13676">
        <f ca="1">IF(ROW()=2,0,OFFSET(A13676,-1,0)+1)</f>
        <v>13674</v>
      </c>
      <c r="B13676">
        <f ca="1">IF(ROW()=2,1,
IF(OFFSET(C13676,0,0)=0,OFFSET(B13676,-1,0)+1,
OFFSET(B13676,-1,0)))</f>
        <v>713</v>
      </c>
      <c r="C13676">
        <f ca="1">IF(ROW()=2,0,
IF(OFFSET(C13676,-1,0)=VLOOKUP(OFFSET(B13676,-1,0),PlayerLevelTable!$A:$C,MATCH(PlayerLevelTable!$C$1,PlayerLevelTable!$A$1:$C$1,0),0),0,
OFFSET(C13676,-1,0)+1))</f>
        <v>20</v>
      </c>
    </row>
    <row r="13677" spans="1:3" x14ac:dyDescent="0.3">
      <c r="A13677">
        <f ca="1">IF(ROW()=2,0,OFFSET(A13677,-1,0)+1)</f>
        <v>13675</v>
      </c>
      <c r="B13677">
        <f ca="1">IF(ROW()=2,1,
IF(OFFSET(C13677,0,0)=0,OFFSET(B13677,-1,0)+1,
OFFSET(B13677,-1,0)))</f>
        <v>713</v>
      </c>
      <c r="C13677">
        <f ca="1">IF(ROW()=2,0,
IF(OFFSET(C13677,-1,0)=VLOOKUP(OFFSET(B13677,-1,0),PlayerLevelTable!$A:$C,MATCH(PlayerLevelTable!$C$1,PlayerLevelTable!$A$1:$C$1,0),0),0,
OFFSET(C13677,-1,0)+1))</f>
        <v>21</v>
      </c>
    </row>
    <row r="13678" spans="1:3" x14ac:dyDescent="0.3">
      <c r="A13678">
        <f ca="1">IF(ROW()=2,0,OFFSET(A13678,-1,0)+1)</f>
        <v>13676</v>
      </c>
      <c r="B13678">
        <f ca="1">IF(ROW()=2,1,
IF(OFFSET(C13678,0,0)=0,OFFSET(B13678,-1,0)+1,
OFFSET(B13678,-1,0)))</f>
        <v>713</v>
      </c>
      <c r="C13678">
        <f ca="1">IF(ROW()=2,0,
IF(OFFSET(C13678,-1,0)=VLOOKUP(OFFSET(B13678,-1,0),PlayerLevelTable!$A:$C,MATCH(PlayerLevelTable!$C$1,PlayerLevelTable!$A$1:$C$1,0),0),0,
OFFSET(C13678,-1,0)+1))</f>
        <v>22</v>
      </c>
    </row>
    <row r="13679" spans="1:3" x14ac:dyDescent="0.3">
      <c r="A13679">
        <f ca="1">IF(ROW()=2,0,OFFSET(A13679,-1,0)+1)</f>
        <v>13677</v>
      </c>
      <c r="B13679">
        <f ca="1">IF(ROW()=2,1,
IF(OFFSET(C13679,0,0)=0,OFFSET(B13679,-1,0)+1,
OFFSET(B13679,-1,0)))</f>
        <v>713</v>
      </c>
      <c r="C13679">
        <f ca="1">IF(ROW()=2,0,
IF(OFFSET(C13679,-1,0)=VLOOKUP(OFFSET(B13679,-1,0),PlayerLevelTable!$A:$C,MATCH(PlayerLevelTable!$C$1,PlayerLevelTable!$A$1:$C$1,0),0),0,
OFFSET(C13679,-1,0)+1))</f>
        <v>23</v>
      </c>
    </row>
    <row r="13680" spans="1:3" x14ac:dyDescent="0.3">
      <c r="A13680">
        <f ca="1">IF(ROW()=2,0,OFFSET(A13680,-1,0)+1)</f>
        <v>13678</v>
      </c>
      <c r="B13680">
        <f ca="1">IF(ROW()=2,1,
IF(OFFSET(C13680,0,0)=0,OFFSET(B13680,-1,0)+1,
OFFSET(B13680,-1,0)))</f>
        <v>713</v>
      </c>
      <c r="C13680">
        <f ca="1">IF(ROW()=2,0,
IF(OFFSET(C13680,-1,0)=VLOOKUP(OFFSET(B13680,-1,0),PlayerLevelTable!$A:$C,MATCH(PlayerLevelTable!$C$1,PlayerLevelTable!$A$1:$C$1,0),0),0,
OFFSET(C13680,-1,0)+1))</f>
        <v>24</v>
      </c>
    </row>
    <row r="13681" spans="1:3" x14ac:dyDescent="0.3">
      <c r="A13681">
        <f ca="1">IF(ROW()=2,0,OFFSET(A13681,-1,0)+1)</f>
        <v>13679</v>
      </c>
      <c r="B13681">
        <f ca="1">IF(ROW()=2,1,
IF(OFFSET(C13681,0,0)=0,OFFSET(B13681,-1,0)+1,
OFFSET(B13681,-1,0)))</f>
        <v>713</v>
      </c>
      <c r="C13681">
        <f ca="1">IF(ROW()=2,0,
IF(OFFSET(C13681,-1,0)=VLOOKUP(OFFSET(B13681,-1,0),PlayerLevelTable!$A:$C,MATCH(PlayerLevelTable!$C$1,PlayerLevelTable!$A$1:$C$1,0),0),0,
OFFSET(C13681,-1,0)+1))</f>
        <v>25</v>
      </c>
    </row>
    <row r="13682" spans="1:3" x14ac:dyDescent="0.3">
      <c r="A13682">
        <f ca="1">IF(ROW()=2,0,OFFSET(A13682,-1,0)+1)</f>
        <v>13680</v>
      </c>
      <c r="B13682">
        <f ca="1">IF(ROW()=2,1,
IF(OFFSET(C13682,0,0)=0,OFFSET(B13682,-1,0)+1,
OFFSET(B13682,-1,0)))</f>
        <v>713</v>
      </c>
      <c r="C13682">
        <f ca="1">IF(ROW()=2,0,
IF(OFFSET(C13682,-1,0)=VLOOKUP(OFFSET(B13682,-1,0),PlayerLevelTable!$A:$C,MATCH(PlayerLevelTable!$C$1,PlayerLevelTable!$A$1:$C$1,0),0),0,
OFFSET(C13682,-1,0)+1))</f>
        <v>26</v>
      </c>
    </row>
    <row r="13683" spans="1:3" x14ac:dyDescent="0.3">
      <c r="A13683">
        <f ca="1">IF(ROW()=2,0,OFFSET(A13683,-1,0)+1)</f>
        <v>13681</v>
      </c>
      <c r="B13683">
        <f ca="1">IF(ROW()=2,1,
IF(OFFSET(C13683,0,0)=0,OFFSET(B13683,-1,0)+1,
OFFSET(B13683,-1,0)))</f>
        <v>713</v>
      </c>
      <c r="C13683">
        <f ca="1">IF(ROW()=2,0,
IF(OFFSET(C13683,-1,0)=VLOOKUP(OFFSET(B13683,-1,0),PlayerLevelTable!$A:$C,MATCH(PlayerLevelTable!$C$1,PlayerLevelTable!$A$1:$C$1,0),0),0,
OFFSET(C13683,-1,0)+1))</f>
        <v>27</v>
      </c>
    </row>
    <row r="13684" spans="1:3" x14ac:dyDescent="0.3">
      <c r="A13684">
        <f ca="1">IF(ROW()=2,0,OFFSET(A13684,-1,0)+1)</f>
        <v>13682</v>
      </c>
      <c r="B13684">
        <f ca="1">IF(ROW()=2,1,
IF(OFFSET(C13684,0,0)=0,OFFSET(B13684,-1,0)+1,
OFFSET(B13684,-1,0)))</f>
        <v>714</v>
      </c>
      <c r="C13684">
        <f ca="1">IF(ROW()=2,0,
IF(OFFSET(C13684,-1,0)=VLOOKUP(OFFSET(B13684,-1,0),PlayerLevelTable!$A:$C,MATCH(PlayerLevelTable!$C$1,PlayerLevelTable!$A$1:$C$1,0),0),0,
OFFSET(C13684,-1,0)+1))</f>
        <v>0</v>
      </c>
    </row>
    <row r="13685" spans="1:3" x14ac:dyDescent="0.3">
      <c r="A13685">
        <f ca="1">IF(ROW()=2,0,OFFSET(A13685,-1,0)+1)</f>
        <v>13683</v>
      </c>
      <c r="B13685">
        <f ca="1">IF(ROW()=2,1,
IF(OFFSET(C13685,0,0)=0,OFFSET(B13685,-1,0)+1,
OFFSET(B13685,-1,0)))</f>
        <v>714</v>
      </c>
      <c r="C13685">
        <f ca="1">IF(ROW()=2,0,
IF(OFFSET(C13685,-1,0)=VLOOKUP(OFFSET(B13685,-1,0),PlayerLevelTable!$A:$C,MATCH(PlayerLevelTable!$C$1,PlayerLevelTable!$A$1:$C$1,0),0),0,
OFFSET(C13685,-1,0)+1))</f>
        <v>1</v>
      </c>
    </row>
    <row r="13686" spans="1:3" x14ac:dyDescent="0.3">
      <c r="A13686">
        <f ca="1">IF(ROW()=2,0,OFFSET(A13686,-1,0)+1)</f>
        <v>13684</v>
      </c>
      <c r="B13686">
        <f ca="1">IF(ROW()=2,1,
IF(OFFSET(C13686,0,0)=0,OFFSET(B13686,-1,0)+1,
OFFSET(B13686,-1,0)))</f>
        <v>714</v>
      </c>
      <c r="C13686">
        <f ca="1">IF(ROW()=2,0,
IF(OFFSET(C13686,-1,0)=VLOOKUP(OFFSET(B13686,-1,0),PlayerLevelTable!$A:$C,MATCH(PlayerLevelTable!$C$1,PlayerLevelTable!$A$1:$C$1,0),0),0,
OFFSET(C13686,-1,0)+1))</f>
        <v>2</v>
      </c>
    </row>
    <row r="13687" spans="1:3" x14ac:dyDescent="0.3">
      <c r="A13687">
        <f ca="1">IF(ROW()=2,0,OFFSET(A13687,-1,0)+1)</f>
        <v>13685</v>
      </c>
      <c r="B13687">
        <f ca="1">IF(ROW()=2,1,
IF(OFFSET(C13687,0,0)=0,OFFSET(B13687,-1,0)+1,
OFFSET(B13687,-1,0)))</f>
        <v>714</v>
      </c>
      <c r="C13687">
        <f ca="1">IF(ROW()=2,0,
IF(OFFSET(C13687,-1,0)=VLOOKUP(OFFSET(B13687,-1,0),PlayerLevelTable!$A:$C,MATCH(PlayerLevelTable!$C$1,PlayerLevelTable!$A$1:$C$1,0),0),0,
OFFSET(C13687,-1,0)+1))</f>
        <v>3</v>
      </c>
    </row>
    <row r="13688" spans="1:3" x14ac:dyDescent="0.3">
      <c r="A13688">
        <f ca="1">IF(ROW()=2,0,OFFSET(A13688,-1,0)+1)</f>
        <v>13686</v>
      </c>
      <c r="B13688">
        <f ca="1">IF(ROW()=2,1,
IF(OFFSET(C13688,0,0)=0,OFFSET(B13688,-1,0)+1,
OFFSET(B13688,-1,0)))</f>
        <v>714</v>
      </c>
      <c r="C13688">
        <f ca="1">IF(ROW()=2,0,
IF(OFFSET(C13688,-1,0)=VLOOKUP(OFFSET(B13688,-1,0),PlayerLevelTable!$A:$C,MATCH(PlayerLevelTable!$C$1,PlayerLevelTable!$A$1:$C$1,0),0),0,
OFFSET(C13688,-1,0)+1))</f>
        <v>4</v>
      </c>
    </row>
    <row r="13689" spans="1:3" x14ac:dyDescent="0.3">
      <c r="A13689">
        <f ca="1">IF(ROW()=2,0,OFFSET(A13689,-1,0)+1)</f>
        <v>13687</v>
      </c>
      <c r="B13689">
        <f ca="1">IF(ROW()=2,1,
IF(OFFSET(C13689,0,0)=0,OFFSET(B13689,-1,0)+1,
OFFSET(B13689,-1,0)))</f>
        <v>714</v>
      </c>
      <c r="C13689">
        <f ca="1">IF(ROW()=2,0,
IF(OFFSET(C13689,-1,0)=VLOOKUP(OFFSET(B13689,-1,0),PlayerLevelTable!$A:$C,MATCH(PlayerLevelTable!$C$1,PlayerLevelTable!$A$1:$C$1,0),0),0,
OFFSET(C13689,-1,0)+1))</f>
        <v>5</v>
      </c>
    </row>
    <row r="13690" spans="1:3" x14ac:dyDescent="0.3">
      <c r="A13690">
        <f ca="1">IF(ROW()=2,0,OFFSET(A13690,-1,0)+1)</f>
        <v>13688</v>
      </c>
      <c r="B13690">
        <f ca="1">IF(ROW()=2,1,
IF(OFFSET(C13690,0,0)=0,OFFSET(B13690,-1,0)+1,
OFFSET(B13690,-1,0)))</f>
        <v>714</v>
      </c>
      <c r="C13690">
        <f ca="1">IF(ROW()=2,0,
IF(OFFSET(C13690,-1,0)=VLOOKUP(OFFSET(B13690,-1,0),PlayerLevelTable!$A:$C,MATCH(PlayerLevelTable!$C$1,PlayerLevelTable!$A$1:$C$1,0),0),0,
OFFSET(C13690,-1,0)+1))</f>
        <v>6</v>
      </c>
    </row>
    <row r="13691" spans="1:3" x14ac:dyDescent="0.3">
      <c r="A13691">
        <f ca="1">IF(ROW()=2,0,OFFSET(A13691,-1,0)+1)</f>
        <v>13689</v>
      </c>
      <c r="B13691">
        <f ca="1">IF(ROW()=2,1,
IF(OFFSET(C13691,0,0)=0,OFFSET(B13691,-1,0)+1,
OFFSET(B13691,-1,0)))</f>
        <v>714</v>
      </c>
      <c r="C13691">
        <f ca="1">IF(ROW()=2,0,
IF(OFFSET(C13691,-1,0)=VLOOKUP(OFFSET(B13691,-1,0),PlayerLevelTable!$A:$C,MATCH(PlayerLevelTable!$C$1,PlayerLevelTable!$A$1:$C$1,0),0),0,
OFFSET(C13691,-1,0)+1))</f>
        <v>7</v>
      </c>
    </row>
    <row r="13692" spans="1:3" x14ac:dyDescent="0.3">
      <c r="A13692">
        <f ca="1">IF(ROW()=2,0,OFFSET(A13692,-1,0)+1)</f>
        <v>13690</v>
      </c>
      <c r="B13692">
        <f ca="1">IF(ROW()=2,1,
IF(OFFSET(C13692,0,0)=0,OFFSET(B13692,-1,0)+1,
OFFSET(B13692,-1,0)))</f>
        <v>714</v>
      </c>
      <c r="C13692">
        <f ca="1">IF(ROW()=2,0,
IF(OFFSET(C13692,-1,0)=VLOOKUP(OFFSET(B13692,-1,0),PlayerLevelTable!$A:$C,MATCH(PlayerLevelTable!$C$1,PlayerLevelTable!$A$1:$C$1,0),0),0,
OFFSET(C13692,-1,0)+1))</f>
        <v>8</v>
      </c>
    </row>
    <row r="13693" spans="1:3" x14ac:dyDescent="0.3">
      <c r="A13693">
        <f ca="1">IF(ROW()=2,0,OFFSET(A13693,-1,0)+1)</f>
        <v>13691</v>
      </c>
      <c r="B13693">
        <f ca="1">IF(ROW()=2,1,
IF(OFFSET(C13693,0,0)=0,OFFSET(B13693,-1,0)+1,
OFFSET(B13693,-1,0)))</f>
        <v>714</v>
      </c>
      <c r="C13693">
        <f ca="1">IF(ROW()=2,0,
IF(OFFSET(C13693,-1,0)=VLOOKUP(OFFSET(B13693,-1,0),PlayerLevelTable!$A:$C,MATCH(PlayerLevelTable!$C$1,PlayerLevelTable!$A$1:$C$1,0),0),0,
OFFSET(C13693,-1,0)+1))</f>
        <v>9</v>
      </c>
    </row>
    <row r="13694" spans="1:3" x14ac:dyDescent="0.3">
      <c r="A13694">
        <f ca="1">IF(ROW()=2,0,OFFSET(A13694,-1,0)+1)</f>
        <v>13692</v>
      </c>
      <c r="B13694">
        <f ca="1">IF(ROW()=2,1,
IF(OFFSET(C13694,0,0)=0,OFFSET(B13694,-1,0)+1,
OFFSET(B13694,-1,0)))</f>
        <v>714</v>
      </c>
      <c r="C13694">
        <f ca="1">IF(ROW()=2,0,
IF(OFFSET(C13694,-1,0)=VLOOKUP(OFFSET(B13694,-1,0),PlayerLevelTable!$A:$C,MATCH(PlayerLevelTable!$C$1,PlayerLevelTable!$A$1:$C$1,0),0),0,
OFFSET(C13694,-1,0)+1))</f>
        <v>10</v>
      </c>
    </row>
    <row r="13695" spans="1:3" x14ac:dyDescent="0.3">
      <c r="A13695">
        <f ca="1">IF(ROW()=2,0,OFFSET(A13695,-1,0)+1)</f>
        <v>13693</v>
      </c>
      <c r="B13695">
        <f ca="1">IF(ROW()=2,1,
IF(OFFSET(C13695,0,0)=0,OFFSET(B13695,-1,0)+1,
OFFSET(B13695,-1,0)))</f>
        <v>714</v>
      </c>
      <c r="C13695">
        <f ca="1">IF(ROW()=2,0,
IF(OFFSET(C13695,-1,0)=VLOOKUP(OFFSET(B13695,-1,0),PlayerLevelTable!$A:$C,MATCH(PlayerLevelTable!$C$1,PlayerLevelTable!$A$1:$C$1,0),0),0,
OFFSET(C13695,-1,0)+1))</f>
        <v>11</v>
      </c>
    </row>
    <row r="13696" spans="1:3" x14ac:dyDescent="0.3">
      <c r="A13696">
        <f ca="1">IF(ROW()=2,0,OFFSET(A13696,-1,0)+1)</f>
        <v>13694</v>
      </c>
      <c r="B13696">
        <f ca="1">IF(ROW()=2,1,
IF(OFFSET(C13696,0,0)=0,OFFSET(B13696,-1,0)+1,
OFFSET(B13696,-1,0)))</f>
        <v>714</v>
      </c>
      <c r="C13696">
        <f ca="1">IF(ROW()=2,0,
IF(OFFSET(C13696,-1,0)=VLOOKUP(OFFSET(B13696,-1,0),PlayerLevelTable!$A:$C,MATCH(PlayerLevelTable!$C$1,PlayerLevelTable!$A$1:$C$1,0),0),0,
OFFSET(C13696,-1,0)+1))</f>
        <v>12</v>
      </c>
    </row>
    <row r="13697" spans="1:3" x14ac:dyDescent="0.3">
      <c r="A13697">
        <f ca="1">IF(ROW()=2,0,OFFSET(A13697,-1,0)+1)</f>
        <v>13695</v>
      </c>
      <c r="B13697">
        <f ca="1">IF(ROW()=2,1,
IF(OFFSET(C13697,0,0)=0,OFFSET(B13697,-1,0)+1,
OFFSET(B13697,-1,0)))</f>
        <v>714</v>
      </c>
      <c r="C13697">
        <f ca="1">IF(ROW()=2,0,
IF(OFFSET(C13697,-1,0)=VLOOKUP(OFFSET(B13697,-1,0),PlayerLevelTable!$A:$C,MATCH(PlayerLevelTable!$C$1,PlayerLevelTable!$A$1:$C$1,0),0),0,
OFFSET(C13697,-1,0)+1))</f>
        <v>13</v>
      </c>
    </row>
    <row r="13698" spans="1:3" x14ac:dyDescent="0.3">
      <c r="A13698">
        <f ca="1">IF(ROW()=2,0,OFFSET(A13698,-1,0)+1)</f>
        <v>13696</v>
      </c>
      <c r="B13698">
        <f ca="1">IF(ROW()=2,1,
IF(OFFSET(C13698,0,0)=0,OFFSET(B13698,-1,0)+1,
OFFSET(B13698,-1,0)))</f>
        <v>714</v>
      </c>
      <c r="C13698">
        <f ca="1">IF(ROW()=2,0,
IF(OFFSET(C13698,-1,0)=VLOOKUP(OFFSET(B13698,-1,0),PlayerLevelTable!$A:$C,MATCH(PlayerLevelTable!$C$1,PlayerLevelTable!$A$1:$C$1,0),0),0,
OFFSET(C13698,-1,0)+1))</f>
        <v>14</v>
      </c>
    </row>
    <row r="13699" spans="1:3" x14ac:dyDescent="0.3">
      <c r="A13699">
        <f ca="1">IF(ROW()=2,0,OFFSET(A13699,-1,0)+1)</f>
        <v>13697</v>
      </c>
      <c r="B13699">
        <f ca="1">IF(ROW()=2,1,
IF(OFFSET(C13699,0,0)=0,OFFSET(B13699,-1,0)+1,
OFFSET(B13699,-1,0)))</f>
        <v>714</v>
      </c>
      <c r="C13699">
        <f ca="1">IF(ROW()=2,0,
IF(OFFSET(C13699,-1,0)=VLOOKUP(OFFSET(B13699,-1,0),PlayerLevelTable!$A:$C,MATCH(PlayerLevelTable!$C$1,PlayerLevelTable!$A$1:$C$1,0),0),0,
OFFSET(C13699,-1,0)+1))</f>
        <v>15</v>
      </c>
    </row>
    <row r="13700" spans="1:3" x14ac:dyDescent="0.3">
      <c r="A13700">
        <f ca="1">IF(ROW()=2,0,OFFSET(A13700,-1,0)+1)</f>
        <v>13698</v>
      </c>
      <c r="B13700">
        <f ca="1">IF(ROW()=2,1,
IF(OFFSET(C13700,0,0)=0,OFFSET(B13700,-1,0)+1,
OFFSET(B13700,-1,0)))</f>
        <v>714</v>
      </c>
      <c r="C13700">
        <f ca="1">IF(ROW()=2,0,
IF(OFFSET(C13700,-1,0)=VLOOKUP(OFFSET(B13700,-1,0),PlayerLevelTable!$A:$C,MATCH(PlayerLevelTable!$C$1,PlayerLevelTable!$A$1:$C$1,0),0),0,
OFFSET(C13700,-1,0)+1))</f>
        <v>16</v>
      </c>
    </row>
    <row r="13701" spans="1:3" x14ac:dyDescent="0.3">
      <c r="A13701">
        <f ca="1">IF(ROW()=2,0,OFFSET(A13701,-1,0)+1)</f>
        <v>13699</v>
      </c>
      <c r="B13701">
        <f ca="1">IF(ROW()=2,1,
IF(OFFSET(C13701,0,0)=0,OFFSET(B13701,-1,0)+1,
OFFSET(B13701,-1,0)))</f>
        <v>714</v>
      </c>
      <c r="C13701">
        <f ca="1">IF(ROW()=2,0,
IF(OFFSET(C13701,-1,0)=VLOOKUP(OFFSET(B13701,-1,0),PlayerLevelTable!$A:$C,MATCH(PlayerLevelTable!$C$1,PlayerLevelTable!$A$1:$C$1,0),0),0,
OFFSET(C13701,-1,0)+1))</f>
        <v>17</v>
      </c>
    </row>
    <row r="13702" spans="1:3" x14ac:dyDescent="0.3">
      <c r="A13702">
        <f ca="1">IF(ROW()=2,0,OFFSET(A13702,-1,0)+1)</f>
        <v>13700</v>
      </c>
      <c r="B13702">
        <f ca="1">IF(ROW()=2,1,
IF(OFFSET(C13702,0,0)=0,OFFSET(B13702,-1,0)+1,
OFFSET(B13702,-1,0)))</f>
        <v>714</v>
      </c>
      <c r="C13702">
        <f ca="1">IF(ROW()=2,0,
IF(OFFSET(C13702,-1,0)=VLOOKUP(OFFSET(B13702,-1,0),PlayerLevelTable!$A:$C,MATCH(PlayerLevelTable!$C$1,PlayerLevelTable!$A$1:$C$1,0),0),0,
OFFSET(C13702,-1,0)+1))</f>
        <v>18</v>
      </c>
    </row>
    <row r="13703" spans="1:3" x14ac:dyDescent="0.3">
      <c r="A13703">
        <f ca="1">IF(ROW()=2,0,OFFSET(A13703,-1,0)+1)</f>
        <v>13701</v>
      </c>
      <c r="B13703">
        <f ca="1">IF(ROW()=2,1,
IF(OFFSET(C13703,0,0)=0,OFFSET(B13703,-1,0)+1,
OFFSET(B13703,-1,0)))</f>
        <v>714</v>
      </c>
      <c r="C13703">
        <f ca="1">IF(ROW()=2,0,
IF(OFFSET(C13703,-1,0)=VLOOKUP(OFFSET(B13703,-1,0),PlayerLevelTable!$A:$C,MATCH(PlayerLevelTable!$C$1,PlayerLevelTable!$A$1:$C$1,0),0),0,
OFFSET(C13703,-1,0)+1))</f>
        <v>19</v>
      </c>
    </row>
    <row r="13704" spans="1:3" x14ac:dyDescent="0.3">
      <c r="A13704">
        <f ca="1">IF(ROW()=2,0,OFFSET(A13704,-1,0)+1)</f>
        <v>13702</v>
      </c>
      <c r="B13704">
        <f ca="1">IF(ROW()=2,1,
IF(OFFSET(C13704,0,0)=0,OFFSET(B13704,-1,0)+1,
OFFSET(B13704,-1,0)))</f>
        <v>714</v>
      </c>
      <c r="C13704">
        <f ca="1">IF(ROW()=2,0,
IF(OFFSET(C13704,-1,0)=VLOOKUP(OFFSET(B13704,-1,0),PlayerLevelTable!$A:$C,MATCH(PlayerLevelTable!$C$1,PlayerLevelTable!$A$1:$C$1,0),0),0,
OFFSET(C13704,-1,0)+1))</f>
        <v>20</v>
      </c>
    </row>
    <row r="13705" spans="1:3" x14ac:dyDescent="0.3">
      <c r="A13705">
        <f ca="1">IF(ROW()=2,0,OFFSET(A13705,-1,0)+1)</f>
        <v>13703</v>
      </c>
      <c r="B13705">
        <f ca="1">IF(ROW()=2,1,
IF(OFFSET(C13705,0,0)=0,OFFSET(B13705,-1,0)+1,
OFFSET(B13705,-1,0)))</f>
        <v>714</v>
      </c>
      <c r="C13705">
        <f ca="1">IF(ROW()=2,0,
IF(OFFSET(C13705,-1,0)=VLOOKUP(OFFSET(B13705,-1,0),PlayerLevelTable!$A:$C,MATCH(PlayerLevelTable!$C$1,PlayerLevelTable!$A$1:$C$1,0),0),0,
OFFSET(C13705,-1,0)+1))</f>
        <v>21</v>
      </c>
    </row>
    <row r="13706" spans="1:3" x14ac:dyDescent="0.3">
      <c r="A13706">
        <f ca="1">IF(ROW()=2,0,OFFSET(A13706,-1,0)+1)</f>
        <v>13704</v>
      </c>
      <c r="B13706">
        <f ca="1">IF(ROW()=2,1,
IF(OFFSET(C13706,0,0)=0,OFFSET(B13706,-1,0)+1,
OFFSET(B13706,-1,0)))</f>
        <v>714</v>
      </c>
      <c r="C13706">
        <f ca="1">IF(ROW()=2,0,
IF(OFFSET(C13706,-1,0)=VLOOKUP(OFFSET(B13706,-1,0),PlayerLevelTable!$A:$C,MATCH(PlayerLevelTable!$C$1,PlayerLevelTable!$A$1:$C$1,0),0),0,
OFFSET(C13706,-1,0)+1))</f>
        <v>22</v>
      </c>
    </row>
    <row r="13707" spans="1:3" x14ac:dyDescent="0.3">
      <c r="A13707">
        <f ca="1">IF(ROW()=2,0,OFFSET(A13707,-1,0)+1)</f>
        <v>13705</v>
      </c>
      <c r="B13707">
        <f ca="1">IF(ROW()=2,1,
IF(OFFSET(C13707,0,0)=0,OFFSET(B13707,-1,0)+1,
OFFSET(B13707,-1,0)))</f>
        <v>714</v>
      </c>
      <c r="C13707">
        <f ca="1">IF(ROW()=2,0,
IF(OFFSET(C13707,-1,0)=VLOOKUP(OFFSET(B13707,-1,0),PlayerLevelTable!$A:$C,MATCH(PlayerLevelTable!$C$1,PlayerLevelTable!$A$1:$C$1,0),0),0,
OFFSET(C13707,-1,0)+1))</f>
        <v>23</v>
      </c>
    </row>
    <row r="13708" spans="1:3" x14ac:dyDescent="0.3">
      <c r="A13708">
        <f ca="1">IF(ROW()=2,0,OFFSET(A13708,-1,0)+1)</f>
        <v>13706</v>
      </c>
      <c r="B13708">
        <f ca="1">IF(ROW()=2,1,
IF(OFFSET(C13708,0,0)=0,OFFSET(B13708,-1,0)+1,
OFFSET(B13708,-1,0)))</f>
        <v>714</v>
      </c>
      <c r="C13708">
        <f ca="1">IF(ROW()=2,0,
IF(OFFSET(C13708,-1,0)=VLOOKUP(OFFSET(B13708,-1,0),PlayerLevelTable!$A:$C,MATCH(PlayerLevelTable!$C$1,PlayerLevelTable!$A$1:$C$1,0),0),0,
OFFSET(C13708,-1,0)+1))</f>
        <v>24</v>
      </c>
    </row>
    <row r="13709" spans="1:3" x14ac:dyDescent="0.3">
      <c r="A13709">
        <f ca="1">IF(ROW()=2,0,OFFSET(A13709,-1,0)+1)</f>
        <v>13707</v>
      </c>
      <c r="B13709">
        <f ca="1">IF(ROW()=2,1,
IF(OFFSET(C13709,0,0)=0,OFFSET(B13709,-1,0)+1,
OFFSET(B13709,-1,0)))</f>
        <v>714</v>
      </c>
      <c r="C13709">
        <f ca="1">IF(ROW()=2,0,
IF(OFFSET(C13709,-1,0)=VLOOKUP(OFFSET(B13709,-1,0),PlayerLevelTable!$A:$C,MATCH(PlayerLevelTable!$C$1,PlayerLevelTable!$A$1:$C$1,0),0),0,
OFFSET(C13709,-1,0)+1))</f>
        <v>25</v>
      </c>
    </row>
    <row r="13710" spans="1:3" x14ac:dyDescent="0.3">
      <c r="A13710">
        <f ca="1">IF(ROW()=2,0,OFFSET(A13710,-1,0)+1)</f>
        <v>13708</v>
      </c>
      <c r="B13710">
        <f ca="1">IF(ROW()=2,1,
IF(OFFSET(C13710,0,0)=0,OFFSET(B13710,-1,0)+1,
OFFSET(B13710,-1,0)))</f>
        <v>714</v>
      </c>
      <c r="C13710">
        <f ca="1">IF(ROW()=2,0,
IF(OFFSET(C13710,-1,0)=VLOOKUP(OFFSET(B13710,-1,0),PlayerLevelTable!$A:$C,MATCH(PlayerLevelTable!$C$1,PlayerLevelTable!$A$1:$C$1,0),0),0,
OFFSET(C13710,-1,0)+1))</f>
        <v>26</v>
      </c>
    </row>
    <row r="13711" spans="1:3" x14ac:dyDescent="0.3">
      <c r="A13711">
        <f ca="1">IF(ROW()=2,0,OFFSET(A13711,-1,0)+1)</f>
        <v>13709</v>
      </c>
      <c r="B13711">
        <f ca="1">IF(ROW()=2,1,
IF(OFFSET(C13711,0,0)=0,OFFSET(B13711,-1,0)+1,
OFFSET(B13711,-1,0)))</f>
        <v>714</v>
      </c>
      <c r="C13711">
        <f ca="1">IF(ROW()=2,0,
IF(OFFSET(C13711,-1,0)=VLOOKUP(OFFSET(B13711,-1,0),PlayerLevelTable!$A:$C,MATCH(PlayerLevelTable!$C$1,PlayerLevelTable!$A$1:$C$1,0),0),0,
OFFSET(C13711,-1,0)+1))</f>
        <v>27</v>
      </c>
    </row>
    <row r="13712" spans="1:3" x14ac:dyDescent="0.3">
      <c r="A13712">
        <f ca="1">IF(ROW()=2,0,OFFSET(A13712,-1,0)+1)</f>
        <v>13710</v>
      </c>
      <c r="B13712">
        <f ca="1">IF(ROW()=2,1,
IF(OFFSET(C13712,0,0)=0,OFFSET(B13712,-1,0)+1,
OFFSET(B13712,-1,0)))</f>
        <v>715</v>
      </c>
      <c r="C13712">
        <f ca="1">IF(ROW()=2,0,
IF(OFFSET(C13712,-1,0)=VLOOKUP(OFFSET(B13712,-1,0),PlayerLevelTable!$A:$C,MATCH(PlayerLevelTable!$C$1,PlayerLevelTable!$A$1:$C$1,0),0),0,
OFFSET(C13712,-1,0)+1))</f>
        <v>0</v>
      </c>
    </row>
    <row r="13713" spans="1:3" x14ac:dyDescent="0.3">
      <c r="A13713">
        <f ca="1">IF(ROW()=2,0,OFFSET(A13713,-1,0)+1)</f>
        <v>13711</v>
      </c>
      <c r="B13713">
        <f ca="1">IF(ROW()=2,1,
IF(OFFSET(C13713,0,0)=0,OFFSET(B13713,-1,0)+1,
OFFSET(B13713,-1,0)))</f>
        <v>715</v>
      </c>
      <c r="C13713">
        <f ca="1">IF(ROW()=2,0,
IF(OFFSET(C13713,-1,0)=VLOOKUP(OFFSET(B13713,-1,0),PlayerLevelTable!$A:$C,MATCH(PlayerLevelTable!$C$1,PlayerLevelTable!$A$1:$C$1,0),0),0,
OFFSET(C13713,-1,0)+1))</f>
        <v>1</v>
      </c>
    </row>
    <row r="13714" spans="1:3" x14ac:dyDescent="0.3">
      <c r="A13714">
        <f ca="1">IF(ROW()=2,0,OFFSET(A13714,-1,0)+1)</f>
        <v>13712</v>
      </c>
      <c r="B13714">
        <f ca="1">IF(ROW()=2,1,
IF(OFFSET(C13714,0,0)=0,OFFSET(B13714,-1,0)+1,
OFFSET(B13714,-1,0)))</f>
        <v>715</v>
      </c>
      <c r="C13714">
        <f ca="1">IF(ROW()=2,0,
IF(OFFSET(C13714,-1,0)=VLOOKUP(OFFSET(B13714,-1,0),PlayerLevelTable!$A:$C,MATCH(PlayerLevelTable!$C$1,PlayerLevelTable!$A$1:$C$1,0),0),0,
OFFSET(C13714,-1,0)+1))</f>
        <v>2</v>
      </c>
    </row>
    <row r="13715" spans="1:3" x14ac:dyDescent="0.3">
      <c r="A13715">
        <f ca="1">IF(ROW()=2,0,OFFSET(A13715,-1,0)+1)</f>
        <v>13713</v>
      </c>
      <c r="B13715">
        <f ca="1">IF(ROW()=2,1,
IF(OFFSET(C13715,0,0)=0,OFFSET(B13715,-1,0)+1,
OFFSET(B13715,-1,0)))</f>
        <v>715</v>
      </c>
      <c r="C13715">
        <f ca="1">IF(ROW()=2,0,
IF(OFFSET(C13715,-1,0)=VLOOKUP(OFFSET(B13715,-1,0),PlayerLevelTable!$A:$C,MATCH(PlayerLevelTable!$C$1,PlayerLevelTable!$A$1:$C$1,0),0),0,
OFFSET(C13715,-1,0)+1))</f>
        <v>3</v>
      </c>
    </row>
    <row r="13716" spans="1:3" x14ac:dyDescent="0.3">
      <c r="A13716">
        <f ca="1">IF(ROW()=2,0,OFFSET(A13716,-1,0)+1)</f>
        <v>13714</v>
      </c>
      <c r="B13716">
        <f ca="1">IF(ROW()=2,1,
IF(OFFSET(C13716,0,0)=0,OFFSET(B13716,-1,0)+1,
OFFSET(B13716,-1,0)))</f>
        <v>715</v>
      </c>
      <c r="C13716">
        <f ca="1">IF(ROW()=2,0,
IF(OFFSET(C13716,-1,0)=VLOOKUP(OFFSET(B13716,-1,0),PlayerLevelTable!$A:$C,MATCH(PlayerLevelTable!$C$1,PlayerLevelTable!$A$1:$C$1,0),0),0,
OFFSET(C13716,-1,0)+1))</f>
        <v>4</v>
      </c>
    </row>
    <row r="13717" spans="1:3" x14ac:dyDescent="0.3">
      <c r="A13717">
        <f ca="1">IF(ROW()=2,0,OFFSET(A13717,-1,0)+1)</f>
        <v>13715</v>
      </c>
      <c r="B13717">
        <f ca="1">IF(ROW()=2,1,
IF(OFFSET(C13717,0,0)=0,OFFSET(B13717,-1,0)+1,
OFFSET(B13717,-1,0)))</f>
        <v>715</v>
      </c>
      <c r="C13717">
        <f ca="1">IF(ROW()=2,0,
IF(OFFSET(C13717,-1,0)=VLOOKUP(OFFSET(B13717,-1,0),PlayerLevelTable!$A:$C,MATCH(PlayerLevelTable!$C$1,PlayerLevelTable!$A$1:$C$1,0),0),0,
OFFSET(C13717,-1,0)+1))</f>
        <v>5</v>
      </c>
    </row>
    <row r="13718" spans="1:3" x14ac:dyDescent="0.3">
      <c r="A13718">
        <f ca="1">IF(ROW()=2,0,OFFSET(A13718,-1,0)+1)</f>
        <v>13716</v>
      </c>
      <c r="B13718">
        <f ca="1">IF(ROW()=2,1,
IF(OFFSET(C13718,0,0)=0,OFFSET(B13718,-1,0)+1,
OFFSET(B13718,-1,0)))</f>
        <v>715</v>
      </c>
      <c r="C13718">
        <f ca="1">IF(ROW()=2,0,
IF(OFFSET(C13718,-1,0)=VLOOKUP(OFFSET(B13718,-1,0),PlayerLevelTable!$A:$C,MATCH(PlayerLevelTable!$C$1,PlayerLevelTable!$A$1:$C$1,0),0),0,
OFFSET(C13718,-1,0)+1))</f>
        <v>6</v>
      </c>
    </row>
    <row r="13719" spans="1:3" x14ac:dyDescent="0.3">
      <c r="A13719">
        <f ca="1">IF(ROW()=2,0,OFFSET(A13719,-1,0)+1)</f>
        <v>13717</v>
      </c>
      <c r="B13719">
        <f ca="1">IF(ROW()=2,1,
IF(OFFSET(C13719,0,0)=0,OFFSET(B13719,-1,0)+1,
OFFSET(B13719,-1,0)))</f>
        <v>715</v>
      </c>
      <c r="C13719">
        <f ca="1">IF(ROW()=2,0,
IF(OFFSET(C13719,-1,0)=VLOOKUP(OFFSET(B13719,-1,0),PlayerLevelTable!$A:$C,MATCH(PlayerLevelTable!$C$1,PlayerLevelTable!$A$1:$C$1,0),0),0,
OFFSET(C13719,-1,0)+1))</f>
        <v>7</v>
      </c>
    </row>
    <row r="13720" spans="1:3" x14ac:dyDescent="0.3">
      <c r="A13720">
        <f ca="1">IF(ROW()=2,0,OFFSET(A13720,-1,0)+1)</f>
        <v>13718</v>
      </c>
      <c r="B13720">
        <f ca="1">IF(ROW()=2,1,
IF(OFFSET(C13720,0,0)=0,OFFSET(B13720,-1,0)+1,
OFFSET(B13720,-1,0)))</f>
        <v>715</v>
      </c>
      <c r="C13720">
        <f ca="1">IF(ROW()=2,0,
IF(OFFSET(C13720,-1,0)=VLOOKUP(OFFSET(B13720,-1,0),PlayerLevelTable!$A:$C,MATCH(PlayerLevelTable!$C$1,PlayerLevelTable!$A$1:$C$1,0),0),0,
OFFSET(C13720,-1,0)+1))</f>
        <v>8</v>
      </c>
    </row>
    <row r="13721" spans="1:3" x14ac:dyDescent="0.3">
      <c r="A13721">
        <f ca="1">IF(ROW()=2,0,OFFSET(A13721,-1,0)+1)</f>
        <v>13719</v>
      </c>
      <c r="B13721">
        <f ca="1">IF(ROW()=2,1,
IF(OFFSET(C13721,0,0)=0,OFFSET(B13721,-1,0)+1,
OFFSET(B13721,-1,0)))</f>
        <v>715</v>
      </c>
      <c r="C13721">
        <f ca="1">IF(ROW()=2,0,
IF(OFFSET(C13721,-1,0)=VLOOKUP(OFFSET(B13721,-1,0),PlayerLevelTable!$A:$C,MATCH(PlayerLevelTable!$C$1,PlayerLevelTable!$A$1:$C$1,0),0),0,
OFFSET(C13721,-1,0)+1))</f>
        <v>9</v>
      </c>
    </row>
    <row r="13722" spans="1:3" x14ac:dyDescent="0.3">
      <c r="A13722">
        <f ca="1">IF(ROW()=2,0,OFFSET(A13722,-1,0)+1)</f>
        <v>13720</v>
      </c>
      <c r="B13722">
        <f ca="1">IF(ROW()=2,1,
IF(OFFSET(C13722,0,0)=0,OFFSET(B13722,-1,0)+1,
OFFSET(B13722,-1,0)))</f>
        <v>715</v>
      </c>
      <c r="C13722">
        <f ca="1">IF(ROW()=2,0,
IF(OFFSET(C13722,-1,0)=VLOOKUP(OFFSET(B13722,-1,0),PlayerLevelTable!$A:$C,MATCH(PlayerLevelTable!$C$1,PlayerLevelTable!$A$1:$C$1,0),0),0,
OFFSET(C13722,-1,0)+1))</f>
        <v>10</v>
      </c>
    </row>
    <row r="13723" spans="1:3" x14ac:dyDescent="0.3">
      <c r="A13723">
        <f ca="1">IF(ROW()=2,0,OFFSET(A13723,-1,0)+1)</f>
        <v>13721</v>
      </c>
      <c r="B13723">
        <f ca="1">IF(ROW()=2,1,
IF(OFFSET(C13723,0,0)=0,OFFSET(B13723,-1,0)+1,
OFFSET(B13723,-1,0)))</f>
        <v>715</v>
      </c>
      <c r="C13723">
        <f ca="1">IF(ROW()=2,0,
IF(OFFSET(C13723,-1,0)=VLOOKUP(OFFSET(B13723,-1,0),PlayerLevelTable!$A:$C,MATCH(PlayerLevelTable!$C$1,PlayerLevelTable!$A$1:$C$1,0),0),0,
OFFSET(C13723,-1,0)+1))</f>
        <v>11</v>
      </c>
    </row>
    <row r="13724" spans="1:3" x14ac:dyDescent="0.3">
      <c r="A13724">
        <f ca="1">IF(ROW()=2,0,OFFSET(A13724,-1,0)+1)</f>
        <v>13722</v>
      </c>
      <c r="B13724">
        <f ca="1">IF(ROW()=2,1,
IF(OFFSET(C13724,0,0)=0,OFFSET(B13724,-1,0)+1,
OFFSET(B13724,-1,0)))</f>
        <v>715</v>
      </c>
      <c r="C13724">
        <f ca="1">IF(ROW()=2,0,
IF(OFFSET(C13724,-1,0)=VLOOKUP(OFFSET(B13724,-1,0),PlayerLevelTable!$A:$C,MATCH(PlayerLevelTable!$C$1,PlayerLevelTable!$A$1:$C$1,0),0),0,
OFFSET(C13724,-1,0)+1))</f>
        <v>12</v>
      </c>
    </row>
    <row r="13725" spans="1:3" x14ac:dyDescent="0.3">
      <c r="A13725">
        <f ca="1">IF(ROW()=2,0,OFFSET(A13725,-1,0)+1)</f>
        <v>13723</v>
      </c>
      <c r="B13725">
        <f ca="1">IF(ROW()=2,1,
IF(OFFSET(C13725,0,0)=0,OFFSET(B13725,-1,0)+1,
OFFSET(B13725,-1,0)))</f>
        <v>715</v>
      </c>
      <c r="C13725">
        <f ca="1">IF(ROW()=2,0,
IF(OFFSET(C13725,-1,0)=VLOOKUP(OFFSET(B13725,-1,0),PlayerLevelTable!$A:$C,MATCH(PlayerLevelTable!$C$1,PlayerLevelTable!$A$1:$C$1,0),0),0,
OFFSET(C13725,-1,0)+1))</f>
        <v>13</v>
      </c>
    </row>
    <row r="13726" spans="1:3" x14ac:dyDescent="0.3">
      <c r="A13726">
        <f ca="1">IF(ROW()=2,0,OFFSET(A13726,-1,0)+1)</f>
        <v>13724</v>
      </c>
      <c r="B13726">
        <f ca="1">IF(ROW()=2,1,
IF(OFFSET(C13726,0,0)=0,OFFSET(B13726,-1,0)+1,
OFFSET(B13726,-1,0)))</f>
        <v>715</v>
      </c>
      <c r="C13726">
        <f ca="1">IF(ROW()=2,0,
IF(OFFSET(C13726,-1,0)=VLOOKUP(OFFSET(B13726,-1,0),PlayerLevelTable!$A:$C,MATCH(PlayerLevelTable!$C$1,PlayerLevelTable!$A$1:$C$1,0),0),0,
OFFSET(C13726,-1,0)+1))</f>
        <v>14</v>
      </c>
    </row>
    <row r="13727" spans="1:3" x14ac:dyDescent="0.3">
      <c r="A13727">
        <f ca="1">IF(ROW()=2,0,OFFSET(A13727,-1,0)+1)</f>
        <v>13725</v>
      </c>
      <c r="B13727">
        <f ca="1">IF(ROW()=2,1,
IF(OFFSET(C13727,0,0)=0,OFFSET(B13727,-1,0)+1,
OFFSET(B13727,-1,0)))</f>
        <v>715</v>
      </c>
      <c r="C13727">
        <f ca="1">IF(ROW()=2,0,
IF(OFFSET(C13727,-1,0)=VLOOKUP(OFFSET(B13727,-1,0),PlayerLevelTable!$A:$C,MATCH(PlayerLevelTable!$C$1,PlayerLevelTable!$A$1:$C$1,0),0),0,
OFFSET(C13727,-1,0)+1))</f>
        <v>15</v>
      </c>
    </row>
    <row r="13728" spans="1:3" x14ac:dyDescent="0.3">
      <c r="A13728">
        <f ca="1">IF(ROW()=2,0,OFFSET(A13728,-1,0)+1)</f>
        <v>13726</v>
      </c>
      <c r="B13728">
        <f ca="1">IF(ROW()=2,1,
IF(OFFSET(C13728,0,0)=0,OFFSET(B13728,-1,0)+1,
OFFSET(B13728,-1,0)))</f>
        <v>715</v>
      </c>
      <c r="C13728">
        <f ca="1">IF(ROW()=2,0,
IF(OFFSET(C13728,-1,0)=VLOOKUP(OFFSET(B13728,-1,0),PlayerLevelTable!$A:$C,MATCH(PlayerLevelTable!$C$1,PlayerLevelTable!$A$1:$C$1,0),0),0,
OFFSET(C13728,-1,0)+1))</f>
        <v>16</v>
      </c>
    </row>
    <row r="13729" spans="1:3" x14ac:dyDescent="0.3">
      <c r="A13729">
        <f ca="1">IF(ROW()=2,0,OFFSET(A13729,-1,0)+1)</f>
        <v>13727</v>
      </c>
      <c r="B13729">
        <f ca="1">IF(ROW()=2,1,
IF(OFFSET(C13729,0,0)=0,OFFSET(B13729,-1,0)+1,
OFFSET(B13729,-1,0)))</f>
        <v>715</v>
      </c>
      <c r="C13729">
        <f ca="1">IF(ROW()=2,0,
IF(OFFSET(C13729,-1,0)=VLOOKUP(OFFSET(B13729,-1,0),PlayerLevelTable!$A:$C,MATCH(PlayerLevelTable!$C$1,PlayerLevelTable!$A$1:$C$1,0),0),0,
OFFSET(C13729,-1,0)+1))</f>
        <v>17</v>
      </c>
    </row>
    <row r="13730" spans="1:3" x14ac:dyDescent="0.3">
      <c r="A13730">
        <f ca="1">IF(ROW()=2,0,OFFSET(A13730,-1,0)+1)</f>
        <v>13728</v>
      </c>
      <c r="B13730">
        <f ca="1">IF(ROW()=2,1,
IF(OFFSET(C13730,0,0)=0,OFFSET(B13730,-1,0)+1,
OFFSET(B13730,-1,0)))</f>
        <v>715</v>
      </c>
      <c r="C13730">
        <f ca="1">IF(ROW()=2,0,
IF(OFFSET(C13730,-1,0)=VLOOKUP(OFFSET(B13730,-1,0),PlayerLevelTable!$A:$C,MATCH(PlayerLevelTable!$C$1,PlayerLevelTable!$A$1:$C$1,0),0),0,
OFFSET(C13730,-1,0)+1))</f>
        <v>18</v>
      </c>
    </row>
    <row r="13731" spans="1:3" x14ac:dyDescent="0.3">
      <c r="A13731">
        <f ca="1">IF(ROW()=2,0,OFFSET(A13731,-1,0)+1)</f>
        <v>13729</v>
      </c>
      <c r="B13731">
        <f ca="1">IF(ROW()=2,1,
IF(OFFSET(C13731,0,0)=0,OFFSET(B13731,-1,0)+1,
OFFSET(B13731,-1,0)))</f>
        <v>715</v>
      </c>
      <c r="C13731">
        <f ca="1">IF(ROW()=2,0,
IF(OFFSET(C13731,-1,0)=VLOOKUP(OFFSET(B13731,-1,0),PlayerLevelTable!$A:$C,MATCH(PlayerLevelTable!$C$1,PlayerLevelTable!$A$1:$C$1,0),0),0,
OFFSET(C13731,-1,0)+1))</f>
        <v>19</v>
      </c>
    </row>
    <row r="13732" spans="1:3" x14ac:dyDescent="0.3">
      <c r="A13732">
        <f ca="1">IF(ROW()=2,0,OFFSET(A13732,-1,0)+1)</f>
        <v>13730</v>
      </c>
      <c r="B13732">
        <f ca="1">IF(ROW()=2,1,
IF(OFFSET(C13732,0,0)=0,OFFSET(B13732,-1,0)+1,
OFFSET(B13732,-1,0)))</f>
        <v>715</v>
      </c>
      <c r="C13732">
        <f ca="1">IF(ROW()=2,0,
IF(OFFSET(C13732,-1,0)=VLOOKUP(OFFSET(B13732,-1,0),PlayerLevelTable!$A:$C,MATCH(PlayerLevelTable!$C$1,PlayerLevelTable!$A$1:$C$1,0),0),0,
OFFSET(C13732,-1,0)+1))</f>
        <v>20</v>
      </c>
    </row>
    <row r="13733" spans="1:3" x14ac:dyDescent="0.3">
      <c r="A13733">
        <f ca="1">IF(ROW()=2,0,OFFSET(A13733,-1,0)+1)</f>
        <v>13731</v>
      </c>
      <c r="B13733">
        <f ca="1">IF(ROW()=2,1,
IF(OFFSET(C13733,0,0)=0,OFFSET(B13733,-1,0)+1,
OFFSET(B13733,-1,0)))</f>
        <v>715</v>
      </c>
      <c r="C13733">
        <f ca="1">IF(ROW()=2,0,
IF(OFFSET(C13733,-1,0)=VLOOKUP(OFFSET(B13733,-1,0),PlayerLevelTable!$A:$C,MATCH(PlayerLevelTable!$C$1,PlayerLevelTable!$A$1:$C$1,0),0),0,
OFFSET(C13733,-1,0)+1))</f>
        <v>21</v>
      </c>
    </row>
    <row r="13734" spans="1:3" x14ac:dyDescent="0.3">
      <c r="A13734">
        <f ca="1">IF(ROW()=2,0,OFFSET(A13734,-1,0)+1)</f>
        <v>13732</v>
      </c>
      <c r="B13734">
        <f ca="1">IF(ROW()=2,1,
IF(OFFSET(C13734,0,0)=0,OFFSET(B13734,-1,0)+1,
OFFSET(B13734,-1,0)))</f>
        <v>715</v>
      </c>
      <c r="C13734">
        <f ca="1">IF(ROW()=2,0,
IF(OFFSET(C13734,-1,0)=VLOOKUP(OFFSET(B13734,-1,0),PlayerLevelTable!$A:$C,MATCH(PlayerLevelTable!$C$1,PlayerLevelTable!$A$1:$C$1,0),0),0,
OFFSET(C13734,-1,0)+1))</f>
        <v>22</v>
      </c>
    </row>
    <row r="13735" spans="1:3" x14ac:dyDescent="0.3">
      <c r="A13735">
        <f ca="1">IF(ROW()=2,0,OFFSET(A13735,-1,0)+1)</f>
        <v>13733</v>
      </c>
      <c r="B13735">
        <f ca="1">IF(ROW()=2,1,
IF(OFFSET(C13735,0,0)=0,OFFSET(B13735,-1,0)+1,
OFFSET(B13735,-1,0)))</f>
        <v>715</v>
      </c>
      <c r="C13735">
        <f ca="1">IF(ROW()=2,0,
IF(OFFSET(C13735,-1,0)=VLOOKUP(OFFSET(B13735,-1,0),PlayerLevelTable!$A:$C,MATCH(PlayerLevelTable!$C$1,PlayerLevelTable!$A$1:$C$1,0),0),0,
OFFSET(C13735,-1,0)+1))</f>
        <v>23</v>
      </c>
    </row>
    <row r="13736" spans="1:3" x14ac:dyDescent="0.3">
      <c r="A13736">
        <f ca="1">IF(ROW()=2,0,OFFSET(A13736,-1,0)+1)</f>
        <v>13734</v>
      </c>
      <c r="B13736">
        <f ca="1">IF(ROW()=2,1,
IF(OFFSET(C13736,0,0)=0,OFFSET(B13736,-1,0)+1,
OFFSET(B13736,-1,0)))</f>
        <v>715</v>
      </c>
      <c r="C13736">
        <f ca="1">IF(ROW()=2,0,
IF(OFFSET(C13736,-1,0)=VLOOKUP(OFFSET(B13736,-1,0),PlayerLevelTable!$A:$C,MATCH(PlayerLevelTable!$C$1,PlayerLevelTable!$A$1:$C$1,0),0),0,
OFFSET(C13736,-1,0)+1))</f>
        <v>24</v>
      </c>
    </row>
    <row r="13737" spans="1:3" x14ac:dyDescent="0.3">
      <c r="A13737">
        <f ca="1">IF(ROW()=2,0,OFFSET(A13737,-1,0)+1)</f>
        <v>13735</v>
      </c>
      <c r="B13737">
        <f ca="1">IF(ROW()=2,1,
IF(OFFSET(C13737,0,0)=0,OFFSET(B13737,-1,0)+1,
OFFSET(B13737,-1,0)))</f>
        <v>715</v>
      </c>
      <c r="C13737">
        <f ca="1">IF(ROW()=2,0,
IF(OFFSET(C13737,-1,0)=VLOOKUP(OFFSET(B13737,-1,0),PlayerLevelTable!$A:$C,MATCH(PlayerLevelTable!$C$1,PlayerLevelTable!$A$1:$C$1,0),0),0,
OFFSET(C13737,-1,0)+1))</f>
        <v>25</v>
      </c>
    </row>
    <row r="13738" spans="1:3" x14ac:dyDescent="0.3">
      <c r="A13738">
        <f ca="1">IF(ROW()=2,0,OFFSET(A13738,-1,0)+1)</f>
        <v>13736</v>
      </c>
      <c r="B13738">
        <f ca="1">IF(ROW()=2,1,
IF(OFFSET(C13738,0,0)=0,OFFSET(B13738,-1,0)+1,
OFFSET(B13738,-1,0)))</f>
        <v>715</v>
      </c>
      <c r="C13738">
        <f ca="1">IF(ROW()=2,0,
IF(OFFSET(C13738,-1,0)=VLOOKUP(OFFSET(B13738,-1,0),PlayerLevelTable!$A:$C,MATCH(PlayerLevelTable!$C$1,PlayerLevelTable!$A$1:$C$1,0),0),0,
OFFSET(C13738,-1,0)+1))</f>
        <v>26</v>
      </c>
    </row>
    <row r="13739" spans="1:3" x14ac:dyDescent="0.3">
      <c r="A13739">
        <f ca="1">IF(ROW()=2,0,OFFSET(A13739,-1,0)+1)</f>
        <v>13737</v>
      </c>
      <c r="B13739">
        <f ca="1">IF(ROW()=2,1,
IF(OFFSET(C13739,0,0)=0,OFFSET(B13739,-1,0)+1,
OFFSET(B13739,-1,0)))</f>
        <v>715</v>
      </c>
      <c r="C13739">
        <f ca="1">IF(ROW()=2,0,
IF(OFFSET(C13739,-1,0)=VLOOKUP(OFFSET(B13739,-1,0),PlayerLevelTable!$A:$C,MATCH(PlayerLevelTable!$C$1,PlayerLevelTable!$A$1:$C$1,0),0),0,
OFFSET(C13739,-1,0)+1))</f>
        <v>27</v>
      </c>
    </row>
    <row r="13740" spans="1:3" x14ac:dyDescent="0.3">
      <c r="A13740">
        <f ca="1">IF(ROW()=2,0,OFFSET(A13740,-1,0)+1)</f>
        <v>13738</v>
      </c>
      <c r="B13740">
        <f ca="1">IF(ROW()=2,1,
IF(OFFSET(C13740,0,0)=0,OFFSET(B13740,-1,0)+1,
OFFSET(B13740,-1,0)))</f>
        <v>716</v>
      </c>
      <c r="C13740">
        <f ca="1">IF(ROW()=2,0,
IF(OFFSET(C13740,-1,0)=VLOOKUP(OFFSET(B13740,-1,0),PlayerLevelTable!$A:$C,MATCH(PlayerLevelTable!$C$1,PlayerLevelTable!$A$1:$C$1,0),0),0,
OFFSET(C13740,-1,0)+1))</f>
        <v>0</v>
      </c>
    </row>
    <row r="13741" spans="1:3" x14ac:dyDescent="0.3">
      <c r="A13741">
        <f ca="1">IF(ROW()=2,0,OFFSET(A13741,-1,0)+1)</f>
        <v>13739</v>
      </c>
      <c r="B13741">
        <f ca="1">IF(ROW()=2,1,
IF(OFFSET(C13741,0,0)=0,OFFSET(B13741,-1,0)+1,
OFFSET(B13741,-1,0)))</f>
        <v>716</v>
      </c>
      <c r="C13741">
        <f ca="1">IF(ROW()=2,0,
IF(OFFSET(C13741,-1,0)=VLOOKUP(OFFSET(B13741,-1,0),PlayerLevelTable!$A:$C,MATCH(PlayerLevelTable!$C$1,PlayerLevelTable!$A$1:$C$1,0),0),0,
OFFSET(C13741,-1,0)+1))</f>
        <v>1</v>
      </c>
    </row>
    <row r="13742" spans="1:3" x14ac:dyDescent="0.3">
      <c r="A13742">
        <f ca="1">IF(ROW()=2,0,OFFSET(A13742,-1,0)+1)</f>
        <v>13740</v>
      </c>
      <c r="B13742">
        <f ca="1">IF(ROW()=2,1,
IF(OFFSET(C13742,0,0)=0,OFFSET(B13742,-1,0)+1,
OFFSET(B13742,-1,0)))</f>
        <v>716</v>
      </c>
      <c r="C13742">
        <f ca="1">IF(ROW()=2,0,
IF(OFFSET(C13742,-1,0)=VLOOKUP(OFFSET(B13742,-1,0),PlayerLevelTable!$A:$C,MATCH(PlayerLevelTable!$C$1,PlayerLevelTable!$A$1:$C$1,0),0),0,
OFFSET(C13742,-1,0)+1))</f>
        <v>2</v>
      </c>
    </row>
    <row r="13743" spans="1:3" x14ac:dyDescent="0.3">
      <c r="A13743">
        <f ca="1">IF(ROW()=2,0,OFFSET(A13743,-1,0)+1)</f>
        <v>13741</v>
      </c>
      <c r="B13743">
        <f ca="1">IF(ROW()=2,1,
IF(OFFSET(C13743,0,0)=0,OFFSET(B13743,-1,0)+1,
OFFSET(B13743,-1,0)))</f>
        <v>716</v>
      </c>
      <c r="C13743">
        <f ca="1">IF(ROW()=2,0,
IF(OFFSET(C13743,-1,0)=VLOOKUP(OFFSET(B13743,-1,0),PlayerLevelTable!$A:$C,MATCH(PlayerLevelTable!$C$1,PlayerLevelTable!$A$1:$C$1,0),0),0,
OFFSET(C13743,-1,0)+1))</f>
        <v>3</v>
      </c>
    </row>
    <row r="13744" spans="1:3" x14ac:dyDescent="0.3">
      <c r="A13744">
        <f ca="1">IF(ROW()=2,0,OFFSET(A13744,-1,0)+1)</f>
        <v>13742</v>
      </c>
      <c r="B13744">
        <f ca="1">IF(ROW()=2,1,
IF(OFFSET(C13744,0,0)=0,OFFSET(B13744,-1,0)+1,
OFFSET(B13744,-1,0)))</f>
        <v>716</v>
      </c>
      <c r="C13744">
        <f ca="1">IF(ROW()=2,0,
IF(OFFSET(C13744,-1,0)=VLOOKUP(OFFSET(B13744,-1,0),PlayerLevelTable!$A:$C,MATCH(PlayerLevelTable!$C$1,PlayerLevelTable!$A$1:$C$1,0),0),0,
OFFSET(C13744,-1,0)+1))</f>
        <v>4</v>
      </c>
    </row>
    <row r="13745" spans="1:3" x14ac:dyDescent="0.3">
      <c r="A13745">
        <f ca="1">IF(ROW()=2,0,OFFSET(A13745,-1,0)+1)</f>
        <v>13743</v>
      </c>
      <c r="B13745">
        <f ca="1">IF(ROW()=2,1,
IF(OFFSET(C13745,0,0)=0,OFFSET(B13745,-1,0)+1,
OFFSET(B13745,-1,0)))</f>
        <v>716</v>
      </c>
      <c r="C13745">
        <f ca="1">IF(ROW()=2,0,
IF(OFFSET(C13745,-1,0)=VLOOKUP(OFFSET(B13745,-1,0),PlayerLevelTable!$A:$C,MATCH(PlayerLevelTable!$C$1,PlayerLevelTable!$A$1:$C$1,0),0),0,
OFFSET(C13745,-1,0)+1))</f>
        <v>5</v>
      </c>
    </row>
    <row r="13746" spans="1:3" x14ac:dyDescent="0.3">
      <c r="A13746">
        <f ca="1">IF(ROW()=2,0,OFFSET(A13746,-1,0)+1)</f>
        <v>13744</v>
      </c>
      <c r="B13746">
        <f ca="1">IF(ROW()=2,1,
IF(OFFSET(C13746,0,0)=0,OFFSET(B13746,-1,0)+1,
OFFSET(B13746,-1,0)))</f>
        <v>716</v>
      </c>
      <c r="C13746">
        <f ca="1">IF(ROW()=2,0,
IF(OFFSET(C13746,-1,0)=VLOOKUP(OFFSET(B13746,-1,0),PlayerLevelTable!$A:$C,MATCH(PlayerLevelTable!$C$1,PlayerLevelTable!$A$1:$C$1,0),0),0,
OFFSET(C13746,-1,0)+1))</f>
        <v>6</v>
      </c>
    </row>
    <row r="13747" spans="1:3" x14ac:dyDescent="0.3">
      <c r="A13747">
        <f ca="1">IF(ROW()=2,0,OFFSET(A13747,-1,0)+1)</f>
        <v>13745</v>
      </c>
      <c r="B13747">
        <f ca="1">IF(ROW()=2,1,
IF(OFFSET(C13747,0,0)=0,OFFSET(B13747,-1,0)+1,
OFFSET(B13747,-1,0)))</f>
        <v>716</v>
      </c>
      <c r="C13747">
        <f ca="1">IF(ROW()=2,0,
IF(OFFSET(C13747,-1,0)=VLOOKUP(OFFSET(B13747,-1,0),PlayerLevelTable!$A:$C,MATCH(PlayerLevelTable!$C$1,PlayerLevelTable!$A$1:$C$1,0),0),0,
OFFSET(C13747,-1,0)+1))</f>
        <v>7</v>
      </c>
    </row>
    <row r="13748" spans="1:3" x14ac:dyDescent="0.3">
      <c r="A13748">
        <f ca="1">IF(ROW()=2,0,OFFSET(A13748,-1,0)+1)</f>
        <v>13746</v>
      </c>
      <c r="B13748">
        <f ca="1">IF(ROW()=2,1,
IF(OFFSET(C13748,0,0)=0,OFFSET(B13748,-1,0)+1,
OFFSET(B13748,-1,0)))</f>
        <v>716</v>
      </c>
      <c r="C13748">
        <f ca="1">IF(ROW()=2,0,
IF(OFFSET(C13748,-1,0)=VLOOKUP(OFFSET(B13748,-1,0),PlayerLevelTable!$A:$C,MATCH(PlayerLevelTable!$C$1,PlayerLevelTable!$A$1:$C$1,0),0),0,
OFFSET(C13748,-1,0)+1))</f>
        <v>8</v>
      </c>
    </row>
    <row r="13749" spans="1:3" x14ac:dyDescent="0.3">
      <c r="A13749">
        <f ca="1">IF(ROW()=2,0,OFFSET(A13749,-1,0)+1)</f>
        <v>13747</v>
      </c>
      <c r="B13749">
        <f ca="1">IF(ROW()=2,1,
IF(OFFSET(C13749,0,0)=0,OFFSET(B13749,-1,0)+1,
OFFSET(B13749,-1,0)))</f>
        <v>716</v>
      </c>
      <c r="C13749">
        <f ca="1">IF(ROW()=2,0,
IF(OFFSET(C13749,-1,0)=VLOOKUP(OFFSET(B13749,-1,0),PlayerLevelTable!$A:$C,MATCH(PlayerLevelTable!$C$1,PlayerLevelTable!$A$1:$C$1,0),0),0,
OFFSET(C13749,-1,0)+1))</f>
        <v>9</v>
      </c>
    </row>
    <row r="13750" spans="1:3" x14ac:dyDescent="0.3">
      <c r="A13750">
        <f ca="1">IF(ROW()=2,0,OFFSET(A13750,-1,0)+1)</f>
        <v>13748</v>
      </c>
      <c r="B13750">
        <f ca="1">IF(ROW()=2,1,
IF(OFFSET(C13750,0,0)=0,OFFSET(B13750,-1,0)+1,
OFFSET(B13750,-1,0)))</f>
        <v>716</v>
      </c>
      <c r="C13750">
        <f ca="1">IF(ROW()=2,0,
IF(OFFSET(C13750,-1,0)=VLOOKUP(OFFSET(B13750,-1,0),PlayerLevelTable!$A:$C,MATCH(PlayerLevelTable!$C$1,PlayerLevelTable!$A$1:$C$1,0),0),0,
OFFSET(C13750,-1,0)+1))</f>
        <v>10</v>
      </c>
    </row>
    <row r="13751" spans="1:3" x14ac:dyDescent="0.3">
      <c r="A13751">
        <f ca="1">IF(ROW()=2,0,OFFSET(A13751,-1,0)+1)</f>
        <v>13749</v>
      </c>
      <c r="B13751">
        <f ca="1">IF(ROW()=2,1,
IF(OFFSET(C13751,0,0)=0,OFFSET(B13751,-1,0)+1,
OFFSET(B13751,-1,0)))</f>
        <v>716</v>
      </c>
      <c r="C13751">
        <f ca="1">IF(ROW()=2,0,
IF(OFFSET(C13751,-1,0)=VLOOKUP(OFFSET(B13751,-1,0),PlayerLevelTable!$A:$C,MATCH(PlayerLevelTable!$C$1,PlayerLevelTable!$A$1:$C$1,0),0),0,
OFFSET(C13751,-1,0)+1))</f>
        <v>11</v>
      </c>
    </row>
    <row r="13752" spans="1:3" x14ac:dyDescent="0.3">
      <c r="A13752">
        <f ca="1">IF(ROW()=2,0,OFFSET(A13752,-1,0)+1)</f>
        <v>13750</v>
      </c>
      <c r="B13752">
        <f ca="1">IF(ROW()=2,1,
IF(OFFSET(C13752,0,0)=0,OFFSET(B13752,-1,0)+1,
OFFSET(B13752,-1,0)))</f>
        <v>716</v>
      </c>
      <c r="C13752">
        <f ca="1">IF(ROW()=2,0,
IF(OFFSET(C13752,-1,0)=VLOOKUP(OFFSET(B13752,-1,0),PlayerLevelTable!$A:$C,MATCH(PlayerLevelTable!$C$1,PlayerLevelTable!$A$1:$C$1,0),0),0,
OFFSET(C13752,-1,0)+1))</f>
        <v>12</v>
      </c>
    </row>
    <row r="13753" spans="1:3" x14ac:dyDescent="0.3">
      <c r="A13753">
        <f ca="1">IF(ROW()=2,0,OFFSET(A13753,-1,0)+1)</f>
        <v>13751</v>
      </c>
      <c r="B13753">
        <f ca="1">IF(ROW()=2,1,
IF(OFFSET(C13753,0,0)=0,OFFSET(B13753,-1,0)+1,
OFFSET(B13753,-1,0)))</f>
        <v>716</v>
      </c>
      <c r="C13753">
        <f ca="1">IF(ROW()=2,0,
IF(OFFSET(C13753,-1,0)=VLOOKUP(OFFSET(B13753,-1,0),PlayerLevelTable!$A:$C,MATCH(PlayerLevelTable!$C$1,PlayerLevelTable!$A$1:$C$1,0),0),0,
OFFSET(C13753,-1,0)+1))</f>
        <v>13</v>
      </c>
    </row>
    <row r="13754" spans="1:3" x14ac:dyDescent="0.3">
      <c r="A13754">
        <f ca="1">IF(ROW()=2,0,OFFSET(A13754,-1,0)+1)</f>
        <v>13752</v>
      </c>
      <c r="B13754">
        <f ca="1">IF(ROW()=2,1,
IF(OFFSET(C13754,0,0)=0,OFFSET(B13754,-1,0)+1,
OFFSET(B13754,-1,0)))</f>
        <v>716</v>
      </c>
      <c r="C13754">
        <f ca="1">IF(ROW()=2,0,
IF(OFFSET(C13754,-1,0)=VLOOKUP(OFFSET(B13754,-1,0),PlayerLevelTable!$A:$C,MATCH(PlayerLevelTable!$C$1,PlayerLevelTable!$A$1:$C$1,0),0),0,
OFFSET(C13754,-1,0)+1))</f>
        <v>14</v>
      </c>
    </row>
    <row r="13755" spans="1:3" x14ac:dyDescent="0.3">
      <c r="A13755">
        <f ca="1">IF(ROW()=2,0,OFFSET(A13755,-1,0)+1)</f>
        <v>13753</v>
      </c>
      <c r="B13755">
        <f ca="1">IF(ROW()=2,1,
IF(OFFSET(C13755,0,0)=0,OFFSET(B13755,-1,0)+1,
OFFSET(B13755,-1,0)))</f>
        <v>716</v>
      </c>
      <c r="C13755">
        <f ca="1">IF(ROW()=2,0,
IF(OFFSET(C13755,-1,0)=VLOOKUP(OFFSET(B13755,-1,0),PlayerLevelTable!$A:$C,MATCH(PlayerLevelTable!$C$1,PlayerLevelTable!$A$1:$C$1,0),0),0,
OFFSET(C13755,-1,0)+1))</f>
        <v>15</v>
      </c>
    </row>
    <row r="13756" spans="1:3" x14ac:dyDescent="0.3">
      <c r="A13756">
        <f ca="1">IF(ROW()=2,0,OFFSET(A13756,-1,0)+1)</f>
        <v>13754</v>
      </c>
      <c r="B13756">
        <f ca="1">IF(ROW()=2,1,
IF(OFFSET(C13756,0,0)=0,OFFSET(B13756,-1,0)+1,
OFFSET(B13756,-1,0)))</f>
        <v>716</v>
      </c>
      <c r="C13756">
        <f ca="1">IF(ROW()=2,0,
IF(OFFSET(C13756,-1,0)=VLOOKUP(OFFSET(B13756,-1,0),PlayerLevelTable!$A:$C,MATCH(PlayerLevelTable!$C$1,PlayerLevelTable!$A$1:$C$1,0),0),0,
OFFSET(C13756,-1,0)+1))</f>
        <v>16</v>
      </c>
    </row>
    <row r="13757" spans="1:3" x14ac:dyDescent="0.3">
      <c r="A13757">
        <f ca="1">IF(ROW()=2,0,OFFSET(A13757,-1,0)+1)</f>
        <v>13755</v>
      </c>
      <c r="B13757">
        <f ca="1">IF(ROW()=2,1,
IF(OFFSET(C13757,0,0)=0,OFFSET(B13757,-1,0)+1,
OFFSET(B13757,-1,0)))</f>
        <v>716</v>
      </c>
      <c r="C13757">
        <f ca="1">IF(ROW()=2,0,
IF(OFFSET(C13757,-1,0)=VLOOKUP(OFFSET(B13757,-1,0),PlayerLevelTable!$A:$C,MATCH(PlayerLevelTable!$C$1,PlayerLevelTable!$A$1:$C$1,0),0),0,
OFFSET(C13757,-1,0)+1))</f>
        <v>17</v>
      </c>
    </row>
    <row r="13758" spans="1:3" x14ac:dyDescent="0.3">
      <c r="A13758">
        <f ca="1">IF(ROW()=2,0,OFFSET(A13758,-1,0)+1)</f>
        <v>13756</v>
      </c>
      <c r="B13758">
        <f ca="1">IF(ROW()=2,1,
IF(OFFSET(C13758,0,0)=0,OFFSET(B13758,-1,0)+1,
OFFSET(B13758,-1,0)))</f>
        <v>716</v>
      </c>
      <c r="C13758">
        <f ca="1">IF(ROW()=2,0,
IF(OFFSET(C13758,-1,0)=VLOOKUP(OFFSET(B13758,-1,0),PlayerLevelTable!$A:$C,MATCH(PlayerLevelTable!$C$1,PlayerLevelTable!$A$1:$C$1,0),0),0,
OFFSET(C13758,-1,0)+1))</f>
        <v>18</v>
      </c>
    </row>
    <row r="13759" spans="1:3" x14ac:dyDescent="0.3">
      <c r="A13759">
        <f ca="1">IF(ROW()=2,0,OFFSET(A13759,-1,0)+1)</f>
        <v>13757</v>
      </c>
      <c r="B13759">
        <f ca="1">IF(ROW()=2,1,
IF(OFFSET(C13759,0,0)=0,OFFSET(B13759,-1,0)+1,
OFFSET(B13759,-1,0)))</f>
        <v>716</v>
      </c>
      <c r="C13759">
        <f ca="1">IF(ROW()=2,0,
IF(OFFSET(C13759,-1,0)=VLOOKUP(OFFSET(B13759,-1,0),PlayerLevelTable!$A:$C,MATCH(PlayerLevelTable!$C$1,PlayerLevelTable!$A$1:$C$1,0),0),0,
OFFSET(C13759,-1,0)+1))</f>
        <v>19</v>
      </c>
    </row>
    <row r="13760" spans="1:3" x14ac:dyDescent="0.3">
      <c r="A13760">
        <f ca="1">IF(ROW()=2,0,OFFSET(A13760,-1,0)+1)</f>
        <v>13758</v>
      </c>
      <c r="B13760">
        <f ca="1">IF(ROW()=2,1,
IF(OFFSET(C13760,0,0)=0,OFFSET(B13760,-1,0)+1,
OFFSET(B13760,-1,0)))</f>
        <v>716</v>
      </c>
      <c r="C13760">
        <f ca="1">IF(ROW()=2,0,
IF(OFFSET(C13760,-1,0)=VLOOKUP(OFFSET(B13760,-1,0),PlayerLevelTable!$A:$C,MATCH(PlayerLevelTable!$C$1,PlayerLevelTable!$A$1:$C$1,0),0),0,
OFFSET(C13760,-1,0)+1))</f>
        <v>20</v>
      </c>
    </row>
    <row r="13761" spans="1:3" x14ac:dyDescent="0.3">
      <c r="A13761">
        <f ca="1">IF(ROW()=2,0,OFFSET(A13761,-1,0)+1)</f>
        <v>13759</v>
      </c>
      <c r="B13761">
        <f ca="1">IF(ROW()=2,1,
IF(OFFSET(C13761,0,0)=0,OFFSET(B13761,-1,0)+1,
OFFSET(B13761,-1,0)))</f>
        <v>716</v>
      </c>
      <c r="C13761">
        <f ca="1">IF(ROW()=2,0,
IF(OFFSET(C13761,-1,0)=VLOOKUP(OFFSET(B13761,-1,0),PlayerLevelTable!$A:$C,MATCH(PlayerLevelTable!$C$1,PlayerLevelTable!$A$1:$C$1,0),0),0,
OFFSET(C13761,-1,0)+1))</f>
        <v>21</v>
      </c>
    </row>
    <row r="13762" spans="1:3" x14ac:dyDescent="0.3">
      <c r="A13762">
        <f ca="1">IF(ROW()=2,0,OFFSET(A13762,-1,0)+1)</f>
        <v>13760</v>
      </c>
      <c r="B13762">
        <f ca="1">IF(ROW()=2,1,
IF(OFFSET(C13762,0,0)=0,OFFSET(B13762,-1,0)+1,
OFFSET(B13762,-1,0)))</f>
        <v>716</v>
      </c>
      <c r="C13762">
        <f ca="1">IF(ROW()=2,0,
IF(OFFSET(C13762,-1,0)=VLOOKUP(OFFSET(B13762,-1,0),PlayerLevelTable!$A:$C,MATCH(PlayerLevelTable!$C$1,PlayerLevelTable!$A$1:$C$1,0),0),0,
OFFSET(C13762,-1,0)+1))</f>
        <v>22</v>
      </c>
    </row>
    <row r="13763" spans="1:3" x14ac:dyDescent="0.3">
      <c r="A13763">
        <f ca="1">IF(ROW()=2,0,OFFSET(A13763,-1,0)+1)</f>
        <v>13761</v>
      </c>
      <c r="B13763">
        <f ca="1">IF(ROW()=2,1,
IF(OFFSET(C13763,0,0)=0,OFFSET(B13763,-1,0)+1,
OFFSET(B13763,-1,0)))</f>
        <v>716</v>
      </c>
      <c r="C13763">
        <f ca="1">IF(ROW()=2,0,
IF(OFFSET(C13763,-1,0)=VLOOKUP(OFFSET(B13763,-1,0),PlayerLevelTable!$A:$C,MATCH(PlayerLevelTable!$C$1,PlayerLevelTable!$A$1:$C$1,0),0),0,
OFFSET(C13763,-1,0)+1))</f>
        <v>23</v>
      </c>
    </row>
    <row r="13764" spans="1:3" x14ac:dyDescent="0.3">
      <c r="A13764">
        <f ca="1">IF(ROW()=2,0,OFFSET(A13764,-1,0)+1)</f>
        <v>13762</v>
      </c>
      <c r="B13764">
        <f ca="1">IF(ROW()=2,1,
IF(OFFSET(C13764,0,0)=0,OFFSET(B13764,-1,0)+1,
OFFSET(B13764,-1,0)))</f>
        <v>716</v>
      </c>
      <c r="C13764">
        <f ca="1">IF(ROW()=2,0,
IF(OFFSET(C13764,-1,0)=VLOOKUP(OFFSET(B13764,-1,0),PlayerLevelTable!$A:$C,MATCH(PlayerLevelTable!$C$1,PlayerLevelTable!$A$1:$C$1,0),0),0,
OFFSET(C13764,-1,0)+1))</f>
        <v>24</v>
      </c>
    </row>
    <row r="13765" spans="1:3" x14ac:dyDescent="0.3">
      <c r="A13765">
        <f ca="1">IF(ROW()=2,0,OFFSET(A13765,-1,0)+1)</f>
        <v>13763</v>
      </c>
      <c r="B13765">
        <f ca="1">IF(ROW()=2,1,
IF(OFFSET(C13765,0,0)=0,OFFSET(B13765,-1,0)+1,
OFFSET(B13765,-1,0)))</f>
        <v>716</v>
      </c>
      <c r="C13765">
        <f ca="1">IF(ROW()=2,0,
IF(OFFSET(C13765,-1,0)=VLOOKUP(OFFSET(B13765,-1,0),PlayerLevelTable!$A:$C,MATCH(PlayerLevelTable!$C$1,PlayerLevelTable!$A$1:$C$1,0),0),0,
OFFSET(C13765,-1,0)+1))</f>
        <v>25</v>
      </c>
    </row>
    <row r="13766" spans="1:3" x14ac:dyDescent="0.3">
      <c r="A13766">
        <f ca="1">IF(ROW()=2,0,OFFSET(A13766,-1,0)+1)</f>
        <v>13764</v>
      </c>
      <c r="B13766">
        <f ca="1">IF(ROW()=2,1,
IF(OFFSET(C13766,0,0)=0,OFFSET(B13766,-1,0)+1,
OFFSET(B13766,-1,0)))</f>
        <v>716</v>
      </c>
      <c r="C13766">
        <f ca="1">IF(ROW()=2,0,
IF(OFFSET(C13766,-1,0)=VLOOKUP(OFFSET(B13766,-1,0),PlayerLevelTable!$A:$C,MATCH(PlayerLevelTable!$C$1,PlayerLevelTable!$A$1:$C$1,0),0),0,
OFFSET(C13766,-1,0)+1))</f>
        <v>26</v>
      </c>
    </row>
    <row r="13767" spans="1:3" x14ac:dyDescent="0.3">
      <c r="A13767">
        <f ca="1">IF(ROW()=2,0,OFFSET(A13767,-1,0)+1)</f>
        <v>13765</v>
      </c>
      <c r="B13767">
        <f ca="1">IF(ROW()=2,1,
IF(OFFSET(C13767,0,0)=0,OFFSET(B13767,-1,0)+1,
OFFSET(B13767,-1,0)))</f>
        <v>716</v>
      </c>
      <c r="C13767">
        <f ca="1">IF(ROW()=2,0,
IF(OFFSET(C13767,-1,0)=VLOOKUP(OFFSET(B13767,-1,0),PlayerLevelTable!$A:$C,MATCH(PlayerLevelTable!$C$1,PlayerLevelTable!$A$1:$C$1,0),0),0,
OFFSET(C13767,-1,0)+1))</f>
        <v>27</v>
      </c>
    </row>
    <row r="13768" spans="1:3" x14ac:dyDescent="0.3">
      <c r="A13768">
        <f ca="1">IF(ROW()=2,0,OFFSET(A13768,-1,0)+1)</f>
        <v>13766</v>
      </c>
      <c r="B13768">
        <f ca="1">IF(ROW()=2,1,
IF(OFFSET(C13768,0,0)=0,OFFSET(B13768,-1,0)+1,
OFFSET(B13768,-1,0)))</f>
        <v>717</v>
      </c>
      <c r="C13768">
        <f ca="1">IF(ROW()=2,0,
IF(OFFSET(C13768,-1,0)=VLOOKUP(OFFSET(B13768,-1,0),PlayerLevelTable!$A:$C,MATCH(PlayerLevelTable!$C$1,PlayerLevelTable!$A$1:$C$1,0),0),0,
OFFSET(C13768,-1,0)+1))</f>
        <v>0</v>
      </c>
    </row>
    <row r="13769" spans="1:3" x14ac:dyDescent="0.3">
      <c r="A13769">
        <f ca="1">IF(ROW()=2,0,OFFSET(A13769,-1,0)+1)</f>
        <v>13767</v>
      </c>
      <c r="B13769">
        <f ca="1">IF(ROW()=2,1,
IF(OFFSET(C13769,0,0)=0,OFFSET(B13769,-1,0)+1,
OFFSET(B13769,-1,0)))</f>
        <v>717</v>
      </c>
      <c r="C13769">
        <f ca="1">IF(ROW()=2,0,
IF(OFFSET(C13769,-1,0)=VLOOKUP(OFFSET(B13769,-1,0),PlayerLevelTable!$A:$C,MATCH(PlayerLevelTable!$C$1,PlayerLevelTable!$A$1:$C$1,0),0),0,
OFFSET(C13769,-1,0)+1))</f>
        <v>1</v>
      </c>
    </row>
    <row r="13770" spans="1:3" x14ac:dyDescent="0.3">
      <c r="A13770">
        <f ca="1">IF(ROW()=2,0,OFFSET(A13770,-1,0)+1)</f>
        <v>13768</v>
      </c>
      <c r="B13770">
        <f ca="1">IF(ROW()=2,1,
IF(OFFSET(C13770,0,0)=0,OFFSET(B13770,-1,0)+1,
OFFSET(B13770,-1,0)))</f>
        <v>717</v>
      </c>
      <c r="C13770">
        <f ca="1">IF(ROW()=2,0,
IF(OFFSET(C13770,-1,0)=VLOOKUP(OFFSET(B13770,-1,0),PlayerLevelTable!$A:$C,MATCH(PlayerLevelTable!$C$1,PlayerLevelTable!$A$1:$C$1,0),0),0,
OFFSET(C13770,-1,0)+1))</f>
        <v>2</v>
      </c>
    </row>
    <row r="13771" spans="1:3" x14ac:dyDescent="0.3">
      <c r="A13771">
        <f ca="1">IF(ROW()=2,0,OFFSET(A13771,-1,0)+1)</f>
        <v>13769</v>
      </c>
      <c r="B13771">
        <f ca="1">IF(ROW()=2,1,
IF(OFFSET(C13771,0,0)=0,OFFSET(B13771,-1,0)+1,
OFFSET(B13771,-1,0)))</f>
        <v>717</v>
      </c>
      <c r="C13771">
        <f ca="1">IF(ROW()=2,0,
IF(OFFSET(C13771,-1,0)=VLOOKUP(OFFSET(B13771,-1,0),PlayerLevelTable!$A:$C,MATCH(PlayerLevelTable!$C$1,PlayerLevelTable!$A$1:$C$1,0),0),0,
OFFSET(C13771,-1,0)+1))</f>
        <v>3</v>
      </c>
    </row>
    <row r="13772" spans="1:3" x14ac:dyDescent="0.3">
      <c r="A13772">
        <f ca="1">IF(ROW()=2,0,OFFSET(A13772,-1,0)+1)</f>
        <v>13770</v>
      </c>
      <c r="B13772">
        <f ca="1">IF(ROW()=2,1,
IF(OFFSET(C13772,0,0)=0,OFFSET(B13772,-1,0)+1,
OFFSET(B13772,-1,0)))</f>
        <v>717</v>
      </c>
      <c r="C13772">
        <f ca="1">IF(ROW()=2,0,
IF(OFFSET(C13772,-1,0)=VLOOKUP(OFFSET(B13772,-1,0),PlayerLevelTable!$A:$C,MATCH(PlayerLevelTable!$C$1,PlayerLevelTable!$A$1:$C$1,0),0),0,
OFFSET(C13772,-1,0)+1))</f>
        <v>4</v>
      </c>
    </row>
    <row r="13773" spans="1:3" x14ac:dyDescent="0.3">
      <c r="A13773">
        <f ca="1">IF(ROW()=2,0,OFFSET(A13773,-1,0)+1)</f>
        <v>13771</v>
      </c>
      <c r="B13773">
        <f ca="1">IF(ROW()=2,1,
IF(OFFSET(C13773,0,0)=0,OFFSET(B13773,-1,0)+1,
OFFSET(B13773,-1,0)))</f>
        <v>717</v>
      </c>
      <c r="C13773">
        <f ca="1">IF(ROW()=2,0,
IF(OFFSET(C13773,-1,0)=VLOOKUP(OFFSET(B13773,-1,0),PlayerLevelTable!$A:$C,MATCH(PlayerLevelTable!$C$1,PlayerLevelTable!$A$1:$C$1,0),0),0,
OFFSET(C13773,-1,0)+1))</f>
        <v>5</v>
      </c>
    </row>
    <row r="13774" spans="1:3" x14ac:dyDescent="0.3">
      <c r="A13774">
        <f ca="1">IF(ROW()=2,0,OFFSET(A13774,-1,0)+1)</f>
        <v>13772</v>
      </c>
      <c r="B13774">
        <f ca="1">IF(ROW()=2,1,
IF(OFFSET(C13774,0,0)=0,OFFSET(B13774,-1,0)+1,
OFFSET(B13774,-1,0)))</f>
        <v>717</v>
      </c>
      <c r="C13774">
        <f ca="1">IF(ROW()=2,0,
IF(OFFSET(C13774,-1,0)=VLOOKUP(OFFSET(B13774,-1,0),PlayerLevelTable!$A:$C,MATCH(PlayerLevelTable!$C$1,PlayerLevelTable!$A$1:$C$1,0),0),0,
OFFSET(C13774,-1,0)+1))</f>
        <v>6</v>
      </c>
    </row>
    <row r="13775" spans="1:3" x14ac:dyDescent="0.3">
      <c r="A13775">
        <f ca="1">IF(ROW()=2,0,OFFSET(A13775,-1,0)+1)</f>
        <v>13773</v>
      </c>
      <c r="B13775">
        <f ca="1">IF(ROW()=2,1,
IF(OFFSET(C13775,0,0)=0,OFFSET(B13775,-1,0)+1,
OFFSET(B13775,-1,0)))</f>
        <v>717</v>
      </c>
      <c r="C13775">
        <f ca="1">IF(ROW()=2,0,
IF(OFFSET(C13775,-1,0)=VLOOKUP(OFFSET(B13775,-1,0),PlayerLevelTable!$A:$C,MATCH(PlayerLevelTable!$C$1,PlayerLevelTable!$A$1:$C$1,0),0),0,
OFFSET(C13775,-1,0)+1))</f>
        <v>7</v>
      </c>
    </row>
    <row r="13776" spans="1:3" x14ac:dyDescent="0.3">
      <c r="A13776">
        <f ca="1">IF(ROW()=2,0,OFFSET(A13776,-1,0)+1)</f>
        <v>13774</v>
      </c>
      <c r="B13776">
        <f ca="1">IF(ROW()=2,1,
IF(OFFSET(C13776,0,0)=0,OFFSET(B13776,-1,0)+1,
OFFSET(B13776,-1,0)))</f>
        <v>717</v>
      </c>
      <c r="C13776">
        <f ca="1">IF(ROW()=2,0,
IF(OFFSET(C13776,-1,0)=VLOOKUP(OFFSET(B13776,-1,0),PlayerLevelTable!$A:$C,MATCH(PlayerLevelTable!$C$1,PlayerLevelTable!$A$1:$C$1,0),0),0,
OFFSET(C13776,-1,0)+1))</f>
        <v>8</v>
      </c>
    </row>
    <row r="13777" spans="1:3" x14ac:dyDescent="0.3">
      <c r="A13777">
        <f ca="1">IF(ROW()=2,0,OFFSET(A13777,-1,0)+1)</f>
        <v>13775</v>
      </c>
      <c r="B13777">
        <f ca="1">IF(ROW()=2,1,
IF(OFFSET(C13777,0,0)=0,OFFSET(B13777,-1,0)+1,
OFFSET(B13777,-1,0)))</f>
        <v>717</v>
      </c>
      <c r="C13777">
        <f ca="1">IF(ROW()=2,0,
IF(OFFSET(C13777,-1,0)=VLOOKUP(OFFSET(B13777,-1,0),PlayerLevelTable!$A:$C,MATCH(PlayerLevelTable!$C$1,PlayerLevelTable!$A$1:$C$1,0),0),0,
OFFSET(C13777,-1,0)+1))</f>
        <v>9</v>
      </c>
    </row>
    <row r="13778" spans="1:3" x14ac:dyDescent="0.3">
      <c r="A13778">
        <f ca="1">IF(ROW()=2,0,OFFSET(A13778,-1,0)+1)</f>
        <v>13776</v>
      </c>
      <c r="B13778">
        <f ca="1">IF(ROW()=2,1,
IF(OFFSET(C13778,0,0)=0,OFFSET(B13778,-1,0)+1,
OFFSET(B13778,-1,0)))</f>
        <v>717</v>
      </c>
      <c r="C13778">
        <f ca="1">IF(ROW()=2,0,
IF(OFFSET(C13778,-1,0)=VLOOKUP(OFFSET(B13778,-1,0),PlayerLevelTable!$A:$C,MATCH(PlayerLevelTable!$C$1,PlayerLevelTable!$A$1:$C$1,0),0),0,
OFFSET(C13778,-1,0)+1))</f>
        <v>10</v>
      </c>
    </row>
    <row r="13779" spans="1:3" x14ac:dyDescent="0.3">
      <c r="A13779">
        <f ca="1">IF(ROW()=2,0,OFFSET(A13779,-1,0)+1)</f>
        <v>13777</v>
      </c>
      <c r="B13779">
        <f ca="1">IF(ROW()=2,1,
IF(OFFSET(C13779,0,0)=0,OFFSET(B13779,-1,0)+1,
OFFSET(B13779,-1,0)))</f>
        <v>717</v>
      </c>
      <c r="C13779">
        <f ca="1">IF(ROW()=2,0,
IF(OFFSET(C13779,-1,0)=VLOOKUP(OFFSET(B13779,-1,0),PlayerLevelTable!$A:$C,MATCH(PlayerLevelTable!$C$1,PlayerLevelTable!$A$1:$C$1,0),0),0,
OFFSET(C13779,-1,0)+1))</f>
        <v>11</v>
      </c>
    </row>
    <row r="13780" spans="1:3" x14ac:dyDescent="0.3">
      <c r="A13780">
        <f ca="1">IF(ROW()=2,0,OFFSET(A13780,-1,0)+1)</f>
        <v>13778</v>
      </c>
      <c r="B13780">
        <f ca="1">IF(ROW()=2,1,
IF(OFFSET(C13780,0,0)=0,OFFSET(B13780,-1,0)+1,
OFFSET(B13780,-1,0)))</f>
        <v>717</v>
      </c>
      <c r="C13780">
        <f ca="1">IF(ROW()=2,0,
IF(OFFSET(C13780,-1,0)=VLOOKUP(OFFSET(B13780,-1,0),PlayerLevelTable!$A:$C,MATCH(PlayerLevelTable!$C$1,PlayerLevelTable!$A$1:$C$1,0),0),0,
OFFSET(C13780,-1,0)+1))</f>
        <v>12</v>
      </c>
    </row>
    <row r="13781" spans="1:3" x14ac:dyDescent="0.3">
      <c r="A13781">
        <f ca="1">IF(ROW()=2,0,OFFSET(A13781,-1,0)+1)</f>
        <v>13779</v>
      </c>
      <c r="B13781">
        <f ca="1">IF(ROW()=2,1,
IF(OFFSET(C13781,0,0)=0,OFFSET(B13781,-1,0)+1,
OFFSET(B13781,-1,0)))</f>
        <v>717</v>
      </c>
      <c r="C13781">
        <f ca="1">IF(ROW()=2,0,
IF(OFFSET(C13781,-1,0)=VLOOKUP(OFFSET(B13781,-1,0),PlayerLevelTable!$A:$C,MATCH(PlayerLevelTable!$C$1,PlayerLevelTable!$A$1:$C$1,0),0),0,
OFFSET(C13781,-1,0)+1))</f>
        <v>13</v>
      </c>
    </row>
    <row r="13782" spans="1:3" x14ac:dyDescent="0.3">
      <c r="A13782">
        <f ca="1">IF(ROW()=2,0,OFFSET(A13782,-1,0)+1)</f>
        <v>13780</v>
      </c>
      <c r="B13782">
        <f ca="1">IF(ROW()=2,1,
IF(OFFSET(C13782,0,0)=0,OFFSET(B13782,-1,0)+1,
OFFSET(B13782,-1,0)))</f>
        <v>717</v>
      </c>
      <c r="C13782">
        <f ca="1">IF(ROW()=2,0,
IF(OFFSET(C13782,-1,0)=VLOOKUP(OFFSET(B13782,-1,0),PlayerLevelTable!$A:$C,MATCH(PlayerLevelTable!$C$1,PlayerLevelTable!$A$1:$C$1,0),0),0,
OFFSET(C13782,-1,0)+1))</f>
        <v>14</v>
      </c>
    </row>
    <row r="13783" spans="1:3" x14ac:dyDescent="0.3">
      <c r="A13783">
        <f ca="1">IF(ROW()=2,0,OFFSET(A13783,-1,0)+1)</f>
        <v>13781</v>
      </c>
      <c r="B13783">
        <f ca="1">IF(ROW()=2,1,
IF(OFFSET(C13783,0,0)=0,OFFSET(B13783,-1,0)+1,
OFFSET(B13783,-1,0)))</f>
        <v>717</v>
      </c>
      <c r="C13783">
        <f ca="1">IF(ROW()=2,0,
IF(OFFSET(C13783,-1,0)=VLOOKUP(OFFSET(B13783,-1,0),PlayerLevelTable!$A:$C,MATCH(PlayerLevelTable!$C$1,PlayerLevelTable!$A$1:$C$1,0),0),0,
OFFSET(C13783,-1,0)+1))</f>
        <v>15</v>
      </c>
    </row>
    <row r="13784" spans="1:3" x14ac:dyDescent="0.3">
      <c r="A13784">
        <f ca="1">IF(ROW()=2,0,OFFSET(A13784,-1,0)+1)</f>
        <v>13782</v>
      </c>
      <c r="B13784">
        <f ca="1">IF(ROW()=2,1,
IF(OFFSET(C13784,0,0)=0,OFFSET(B13784,-1,0)+1,
OFFSET(B13784,-1,0)))</f>
        <v>717</v>
      </c>
      <c r="C13784">
        <f ca="1">IF(ROW()=2,0,
IF(OFFSET(C13784,-1,0)=VLOOKUP(OFFSET(B13784,-1,0),PlayerLevelTable!$A:$C,MATCH(PlayerLevelTable!$C$1,PlayerLevelTable!$A$1:$C$1,0),0),0,
OFFSET(C13784,-1,0)+1))</f>
        <v>16</v>
      </c>
    </row>
    <row r="13785" spans="1:3" x14ac:dyDescent="0.3">
      <c r="A13785">
        <f ca="1">IF(ROW()=2,0,OFFSET(A13785,-1,0)+1)</f>
        <v>13783</v>
      </c>
      <c r="B13785">
        <f ca="1">IF(ROW()=2,1,
IF(OFFSET(C13785,0,0)=0,OFFSET(B13785,-1,0)+1,
OFFSET(B13785,-1,0)))</f>
        <v>717</v>
      </c>
      <c r="C13785">
        <f ca="1">IF(ROW()=2,0,
IF(OFFSET(C13785,-1,0)=VLOOKUP(OFFSET(B13785,-1,0),PlayerLevelTable!$A:$C,MATCH(PlayerLevelTable!$C$1,PlayerLevelTable!$A$1:$C$1,0),0),0,
OFFSET(C13785,-1,0)+1))</f>
        <v>17</v>
      </c>
    </row>
    <row r="13786" spans="1:3" x14ac:dyDescent="0.3">
      <c r="A13786">
        <f ca="1">IF(ROW()=2,0,OFFSET(A13786,-1,0)+1)</f>
        <v>13784</v>
      </c>
      <c r="B13786">
        <f ca="1">IF(ROW()=2,1,
IF(OFFSET(C13786,0,0)=0,OFFSET(B13786,-1,0)+1,
OFFSET(B13786,-1,0)))</f>
        <v>717</v>
      </c>
      <c r="C13786">
        <f ca="1">IF(ROW()=2,0,
IF(OFFSET(C13786,-1,0)=VLOOKUP(OFFSET(B13786,-1,0),PlayerLevelTable!$A:$C,MATCH(PlayerLevelTable!$C$1,PlayerLevelTable!$A$1:$C$1,0),0),0,
OFFSET(C13786,-1,0)+1))</f>
        <v>18</v>
      </c>
    </row>
    <row r="13787" spans="1:3" x14ac:dyDescent="0.3">
      <c r="A13787">
        <f ca="1">IF(ROW()=2,0,OFFSET(A13787,-1,0)+1)</f>
        <v>13785</v>
      </c>
      <c r="B13787">
        <f ca="1">IF(ROW()=2,1,
IF(OFFSET(C13787,0,0)=0,OFFSET(B13787,-1,0)+1,
OFFSET(B13787,-1,0)))</f>
        <v>717</v>
      </c>
      <c r="C13787">
        <f ca="1">IF(ROW()=2,0,
IF(OFFSET(C13787,-1,0)=VLOOKUP(OFFSET(B13787,-1,0),PlayerLevelTable!$A:$C,MATCH(PlayerLevelTable!$C$1,PlayerLevelTable!$A$1:$C$1,0),0),0,
OFFSET(C13787,-1,0)+1))</f>
        <v>19</v>
      </c>
    </row>
    <row r="13788" spans="1:3" x14ac:dyDescent="0.3">
      <c r="A13788">
        <f ca="1">IF(ROW()=2,0,OFFSET(A13788,-1,0)+1)</f>
        <v>13786</v>
      </c>
      <c r="B13788">
        <f ca="1">IF(ROW()=2,1,
IF(OFFSET(C13788,0,0)=0,OFFSET(B13788,-1,0)+1,
OFFSET(B13788,-1,0)))</f>
        <v>717</v>
      </c>
      <c r="C13788">
        <f ca="1">IF(ROW()=2,0,
IF(OFFSET(C13788,-1,0)=VLOOKUP(OFFSET(B13788,-1,0),PlayerLevelTable!$A:$C,MATCH(PlayerLevelTable!$C$1,PlayerLevelTable!$A$1:$C$1,0),0),0,
OFFSET(C13788,-1,0)+1))</f>
        <v>20</v>
      </c>
    </row>
    <row r="13789" spans="1:3" x14ac:dyDescent="0.3">
      <c r="A13789">
        <f ca="1">IF(ROW()=2,0,OFFSET(A13789,-1,0)+1)</f>
        <v>13787</v>
      </c>
      <c r="B13789">
        <f ca="1">IF(ROW()=2,1,
IF(OFFSET(C13789,0,0)=0,OFFSET(B13789,-1,0)+1,
OFFSET(B13789,-1,0)))</f>
        <v>717</v>
      </c>
      <c r="C13789">
        <f ca="1">IF(ROW()=2,0,
IF(OFFSET(C13789,-1,0)=VLOOKUP(OFFSET(B13789,-1,0),PlayerLevelTable!$A:$C,MATCH(PlayerLevelTable!$C$1,PlayerLevelTable!$A$1:$C$1,0),0),0,
OFFSET(C13789,-1,0)+1))</f>
        <v>21</v>
      </c>
    </row>
    <row r="13790" spans="1:3" x14ac:dyDescent="0.3">
      <c r="A13790">
        <f ca="1">IF(ROW()=2,0,OFFSET(A13790,-1,0)+1)</f>
        <v>13788</v>
      </c>
      <c r="B13790">
        <f ca="1">IF(ROW()=2,1,
IF(OFFSET(C13790,0,0)=0,OFFSET(B13790,-1,0)+1,
OFFSET(B13790,-1,0)))</f>
        <v>717</v>
      </c>
      <c r="C13790">
        <f ca="1">IF(ROW()=2,0,
IF(OFFSET(C13790,-1,0)=VLOOKUP(OFFSET(B13790,-1,0),PlayerLevelTable!$A:$C,MATCH(PlayerLevelTable!$C$1,PlayerLevelTable!$A$1:$C$1,0),0),0,
OFFSET(C13790,-1,0)+1))</f>
        <v>22</v>
      </c>
    </row>
    <row r="13791" spans="1:3" x14ac:dyDescent="0.3">
      <c r="A13791">
        <f ca="1">IF(ROW()=2,0,OFFSET(A13791,-1,0)+1)</f>
        <v>13789</v>
      </c>
      <c r="B13791">
        <f ca="1">IF(ROW()=2,1,
IF(OFFSET(C13791,0,0)=0,OFFSET(B13791,-1,0)+1,
OFFSET(B13791,-1,0)))</f>
        <v>717</v>
      </c>
      <c r="C13791">
        <f ca="1">IF(ROW()=2,0,
IF(OFFSET(C13791,-1,0)=VLOOKUP(OFFSET(B13791,-1,0),PlayerLevelTable!$A:$C,MATCH(PlayerLevelTable!$C$1,PlayerLevelTable!$A$1:$C$1,0),0),0,
OFFSET(C13791,-1,0)+1))</f>
        <v>23</v>
      </c>
    </row>
    <row r="13792" spans="1:3" x14ac:dyDescent="0.3">
      <c r="A13792">
        <f ca="1">IF(ROW()=2,0,OFFSET(A13792,-1,0)+1)</f>
        <v>13790</v>
      </c>
      <c r="B13792">
        <f ca="1">IF(ROW()=2,1,
IF(OFFSET(C13792,0,0)=0,OFFSET(B13792,-1,0)+1,
OFFSET(B13792,-1,0)))</f>
        <v>717</v>
      </c>
      <c r="C13792">
        <f ca="1">IF(ROW()=2,0,
IF(OFFSET(C13792,-1,0)=VLOOKUP(OFFSET(B13792,-1,0),PlayerLevelTable!$A:$C,MATCH(PlayerLevelTable!$C$1,PlayerLevelTable!$A$1:$C$1,0),0),0,
OFFSET(C13792,-1,0)+1))</f>
        <v>24</v>
      </c>
    </row>
    <row r="13793" spans="1:3" x14ac:dyDescent="0.3">
      <c r="A13793">
        <f ca="1">IF(ROW()=2,0,OFFSET(A13793,-1,0)+1)</f>
        <v>13791</v>
      </c>
      <c r="B13793">
        <f ca="1">IF(ROW()=2,1,
IF(OFFSET(C13793,0,0)=0,OFFSET(B13793,-1,0)+1,
OFFSET(B13793,-1,0)))</f>
        <v>717</v>
      </c>
      <c r="C13793">
        <f ca="1">IF(ROW()=2,0,
IF(OFFSET(C13793,-1,0)=VLOOKUP(OFFSET(B13793,-1,0),PlayerLevelTable!$A:$C,MATCH(PlayerLevelTable!$C$1,PlayerLevelTable!$A$1:$C$1,0),0),0,
OFFSET(C13793,-1,0)+1))</f>
        <v>25</v>
      </c>
    </row>
    <row r="13794" spans="1:3" x14ac:dyDescent="0.3">
      <c r="A13794">
        <f ca="1">IF(ROW()=2,0,OFFSET(A13794,-1,0)+1)</f>
        <v>13792</v>
      </c>
      <c r="B13794">
        <f ca="1">IF(ROW()=2,1,
IF(OFFSET(C13794,0,0)=0,OFFSET(B13794,-1,0)+1,
OFFSET(B13794,-1,0)))</f>
        <v>717</v>
      </c>
      <c r="C13794">
        <f ca="1">IF(ROW()=2,0,
IF(OFFSET(C13794,-1,0)=VLOOKUP(OFFSET(B13794,-1,0),PlayerLevelTable!$A:$C,MATCH(PlayerLevelTable!$C$1,PlayerLevelTable!$A$1:$C$1,0),0),0,
OFFSET(C13794,-1,0)+1))</f>
        <v>26</v>
      </c>
    </row>
    <row r="13795" spans="1:3" x14ac:dyDescent="0.3">
      <c r="A13795">
        <f ca="1">IF(ROW()=2,0,OFFSET(A13795,-1,0)+1)</f>
        <v>13793</v>
      </c>
      <c r="B13795">
        <f ca="1">IF(ROW()=2,1,
IF(OFFSET(C13795,0,0)=0,OFFSET(B13795,-1,0)+1,
OFFSET(B13795,-1,0)))</f>
        <v>717</v>
      </c>
      <c r="C13795">
        <f ca="1">IF(ROW()=2,0,
IF(OFFSET(C13795,-1,0)=VLOOKUP(OFFSET(B13795,-1,0),PlayerLevelTable!$A:$C,MATCH(PlayerLevelTable!$C$1,PlayerLevelTable!$A$1:$C$1,0),0),0,
OFFSET(C13795,-1,0)+1))</f>
        <v>27</v>
      </c>
    </row>
    <row r="13796" spans="1:3" x14ac:dyDescent="0.3">
      <c r="A13796">
        <f ca="1">IF(ROW()=2,0,OFFSET(A13796,-1,0)+1)</f>
        <v>13794</v>
      </c>
      <c r="B13796">
        <f ca="1">IF(ROW()=2,1,
IF(OFFSET(C13796,0,0)=0,OFFSET(B13796,-1,0)+1,
OFFSET(B13796,-1,0)))</f>
        <v>718</v>
      </c>
      <c r="C13796">
        <f ca="1">IF(ROW()=2,0,
IF(OFFSET(C13796,-1,0)=VLOOKUP(OFFSET(B13796,-1,0),PlayerLevelTable!$A:$C,MATCH(PlayerLevelTable!$C$1,PlayerLevelTable!$A$1:$C$1,0),0),0,
OFFSET(C13796,-1,0)+1))</f>
        <v>0</v>
      </c>
    </row>
    <row r="13797" spans="1:3" x14ac:dyDescent="0.3">
      <c r="A13797">
        <f ca="1">IF(ROW()=2,0,OFFSET(A13797,-1,0)+1)</f>
        <v>13795</v>
      </c>
      <c r="B13797">
        <f ca="1">IF(ROW()=2,1,
IF(OFFSET(C13797,0,0)=0,OFFSET(B13797,-1,0)+1,
OFFSET(B13797,-1,0)))</f>
        <v>718</v>
      </c>
      <c r="C13797">
        <f ca="1">IF(ROW()=2,0,
IF(OFFSET(C13797,-1,0)=VLOOKUP(OFFSET(B13797,-1,0),PlayerLevelTable!$A:$C,MATCH(PlayerLevelTable!$C$1,PlayerLevelTable!$A$1:$C$1,0),0),0,
OFFSET(C13797,-1,0)+1))</f>
        <v>1</v>
      </c>
    </row>
    <row r="13798" spans="1:3" x14ac:dyDescent="0.3">
      <c r="A13798">
        <f ca="1">IF(ROW()=2,0,OFFSET(A13798,-1,0)+1)</f>
        <v>13796</v>
      </c>
      <c r="B13798">
        <f ca="1">IF(ROW()=2,1,
IF(OFFSET(C13798,0,0)=0,OFFSET(B13798,-1,0)+1,
OFFSET(B13798,-1,0)))</f>
        <v>718</v>
      </c>
      <c r="C13798">
        <f ca="1">IF(ROW()=2,0,
IF(OFFSET(C13798,-1,0)=VLOOKUP(OFFSET(B13798,-1,0),PlayerLevelTable!$A:$C,MATCH(PlayerLevelTable!$C$1,PlayerLevelTable!$A$1:$C$1,0),0),0,
OFFSET(C13798,-1,0)+1))</f>
        <v>2</v>
      </c>
    </row>
    <row r="13799" spans="1:3" x14ac:dyDescent="0.3">
      <c r="A13799">
        <f ca="1">IF(ROW()=2,0,OFFSET(A13799,-1,0)+1)</f>
        <v>13797</v>
      </c>
      <c r="B13799">
        <f ca="1">IF(ROW()=2,1,
IF(OFFSET(C13799,0,0)=0,OFFSET(B13799,-1,0)+1,
OFFSET(B13799,-1,0)))</f>
        <v>718</v>
      </c>
      <c r="C13799">
        <f ca="1">IF(ROW()=2,0,
IF(OFFSET(C13799,-1,0)=VLOOKUP(OFFSET(B13799,-1,0),PlayerLevelTable!$A:$C,MATCH(PlayerLevelTable!$C$1,PlayerLevelTable!$A$1:$C$1,0),0),0,
OFFSET(C13799,-1,0)+1))</f>
        <v>3</v>
      </c>
    </row>
    <row r="13800" spans="1:3" x14ac:dyDescent="0.3">
      <c r="A13800">
        <f ca="1">IF(ROW()=2,0,OFFSET(A13800,-1,0)+1)</f>
        <v>13798</v>
      </c>
      <c r="B13800">
        <f ca="1">IF(ROW()=2,1,
IF(OFFSET(C13800,0,0)=0,OFFSET(B13800,-1,0)+1,
OFFSET(B13800,-1,0)))</f>
        <v>718</v>
      </c>
      <c r="C13800">
        <f ca="1">IF(ROW()=2,0,
IF(OFFSET(C13800,-1,0)=VLOOKUP(OFFSET(B13800,-1,0),PlayerLevelTable!$A:$C,MATCH(PlayerLevelTable!$C$1,PlayerLevelTable!$A$1:$C$1,0),0),0,
OFFSET(C13800,-1,0)+1))</f>
        <v>4</v>
      </c>
    </row>
    <row r="13801" spans="1:3" x14ac:dyDescent="0.3">
      <c r="A13801">
        <f ca="1">IF(ROW()=2,0,OFFSET(A13801,-1,0)+1)</f>
        <v>13799</v>
      </c>
      <c r="B13801">
        <f ca="1">IF(ROW()=2,1,
IF(OFFSET(C13801,0,0)=0,OFFSET(B13801,-1,0)+1,
OFFSET(B13801,-1,0)))</f>
        <v>718</v>
      </c>
      <c r="C13801">
        <f ca="1">IF(ROW()=2,0,
IF(OFFSET(C13801,-1,0)=VLOOKUP(OFFSET(B13801,-1,0),PlayerLevelTable!$A:$C,MATCH(PlayerLevelTable!$C$1,PlayerLevelTable!$A$1:$C$1,0),0),0,
OFFSET(C13801,-1,0)+1))</f>
        <v>5</v>
      </c>
    </row>
    <row r="13802" spans="1:3" x14ac:dyDescent="0.3">
      <c r="A13802">
        <f ca="1">IF(ROW()=2,0,OFFSET(A13802,-1,0)+1)</f>
        <v>13800</v>
      </c>
      <c r="B13802">
        <f ca="1">IF(ROW()=2,1,
IF(OFFSET(C13802,0,0)=0,OFFSET(B13802,-1,0)+1,
OFFSET(B13802,-1,0)))</f>
        <v>718</v>
      </c>
      <c r="C13802">
        <f ca="1">IF(ROW()=2,0,
IF(OFFSET(C13802,-1,0)=VLOOKUP(OFFSET(B13802,-1,0),PlayerLevelTable!$A:$C,MATCH(PlayerLevelTable!$C$1,PlayerLevelTable!$A$1:$C$1,0),0),0,
OFFSET(C13802,-1,0)+1))</f>
        <v>6</v>
      </c>
    </row>
    <row r="13803" spans="1:3" x14ac:dyDescent="0.3">
      <c r="A13803">
        <f ca="1">IF(ROW()=2,0,OFFSET(A13803,-1,0)+1)</f>
        <v>13801</v>
      </c>
      <c r="B13803">
        <f ca="1">IF(ROW()=2,1,
IF(OFFSET(C13803,0,0)=0,OFFSET(B13803,-1,0)+1,
OFFSET(B13803,-1,0)))</f>
        <v>718</v>
      </c>
      <c r="C13803">
        <f ca="1">IF(ROW()=2,0,
IF(OFFSET(C13803,-1,0)=VLOOKUP(OFFSET(B13803,-1,0),PlayerLevelTable!$A:$C,MATCH(PlayerLevelTable!$C$1,PlayerLevelTable!$A$1:$C$1,0),0),0,
OFFSET(C13803,-1,0)+1))</f>
        <v>7</v>
      </c>
    </row>
    <row r="13804" spans="1:3" x14ac:dyDescent="0.3">
      <c r="A13804">
        <f ca="1">IF(ROW()=2,0,OFFSET(A13804,-1,0)+1)</f>
        <v>13802</v>
      </c>
      <c r="B13804">
        <f ca="1">IF(ROW()=2,1,
IF(OFFSET(C13804,0,0)=0,OFFSET(B13804,-1,0)+1,
OFFSET(B13804,-1,0)))</f>
        <v>718</v>
      </c>
      <c r="C13804">
        <f ca="1">IF(ROW()=2,0,
IF(OFFSET(C13804,-1,0)=VLOOKUP(OFFSET(B13804,-1,0),PlayerLevelTable!$A:$C,MATCH(PlayerLevelTable!$C$1,PlayerLevelTable!$A$1:$C$1,0),0),0,
OFFSET(C13804,-1,0)+1))</f>
        <v>8</v>
      </c>
    </row>
    <row r="13805" spans="1:3" x14ac:dyDescent="0.3">
      <c r="A13805">
        <f ca="1">IF(ROW()=2,0,OFFSET(A13805,-1,0)+1)</f>
        <v>13803</v>
      </c>
      <c r="B13805">
        <f ca="1">IF(ROW()=2,1,
IF(OFFSET(C13805,0,0)=0,OFFSET(B13805,-1,0)+1,
OFFSET(B13805,-1,0)))</f>
        <v>718</v>
      </c>
      <c r="C13805">
        <f ca="1">IF(ROW()=2,0,
IF(OFFSET(C13805,-1,0)=VLOOKUP(OFFSET(B13805,-1,0),PlayerLevelTable!$A:$C,MATCH(PlayerLevelTable!$C$1,PlayerLevelTable!$A$1:$C$1,0),0),0,
OFFSET(C13805,-1,0)+1))</f>
        <v>9</v>
      </c>
    </row>
    <row r="13806" spans="1:3" x14ac:dyDescent="0.3">
      <c r="A13806">
        <f ca="1">IF(ROW()=2,0,OFFSET(A13806,-1,0)+1)</f>
        <v>13804</v>
      </c>
      <c r="B13806">
        <f ca="1">IF(ROW()=2,1,
IF(OFFSET(C13806,0,0)=0,OFFSET(B13806,-1,0)+1,
OFFSET(B13806,-1,0)))</f>
        <v>718</v>
      </c>
      <c r="C13806">
        <f ca="1">IF(ROW()=2,0,
IF(OFFSET(C13806,-1,0)=VLOOKUP(OFFSET(B13806,-1,0),PlayerLevelTable!$A:$C,MATCH(PlayerLevelTable!$C$1,PlayerLevelTable!$A$1:$C$1,0),0),0,
OFFSET(C13806,-1,0)+1))</f>
        <v>10</v>
      </c>
    </row>
    <row r="13807" spans="1:3" x14ac:dyDescent="0.3">
      <c r="A13807">
        <f ca="1">IF(ROW()=2,0,OFFSET(A13807,-1,0)+1)</f>
        <v>13805</v>
      </c>
      <c r="B13807">
        <f ca="1">IF(ROW()=2,1,
IF(OFFSET(C13807,0,0)=0,OFFSET(B13807,-1,0)+1,
OFFSET(B13807,-1,0)))</f>
        <v>718</v>
      </c>
      <c r="C13807">
        <f ca="1">IF(ROW()=2,0,
IF(OFFSET(C13807,-1,0)=VLOOKUP(OFFSET(B13807,-1,0),PlayerLevelTable!$A:$C,MATCH(PlayerLevelTable!$C$1,PlayerLevelTable!$A$1:$C$1,0),0),0,
OFFSET(C13807,-1,0)+1))</f>
        <v>11</v>
      </c>
    </row>
    <row r="13808" spans="1:3" x14ac:dyDescent="0.3">
      <c r="A13808">
        <f ca="1">IF(ROW()=2,0,OFFSET(A13808,-1,0)+1)</f>
        <v>13806</v>
      </c>
      <c r="B13808">
        <f ca="1">IF(ROW()=2,1,
IF(OFFSET(C13808,0,0)=0,OFFSET(B13808,-1,0)+1,
OFFSET(B13808,-1,0)))</f>
        <v>718</v>
      </c>
      <c r="C13808">
        <f ca="1">IF(ROW()=2,0,
IF(OFFSET(C13808,-1,0)=VLOOKUP(OFFSET(B13808,-1,0),PlayerLevelTable!$A:$C,MATCH(PlayerLevelTable!$C$1,PlayerLevelTable!$A$1:$C$1,0),0),0,
OFFSET(C13808,-1,0)+1))</f>
        <v>12</v>
      </c>
    </row>
    <row r="13809" spans="1:3" x14ac:dyDescent="0.3">
      <c r="A13809">
        <f ca="1">IF(ROW()=2,0,OFFSET(A13809,-1,0)+1)</f>
        <v>13807</v>
      </c>
      <c r="B13809">
        <f ca="1">IF(ROW()=2,1,
IF(OFFSET(C13809,0,0)=0,OFFSET(B13809,-1,0)+1,
OFFSET(B13809,-1,0)))</f>
        <v>718</v>
      </c>
      <c r="C13809">
        <f ca="1">IF(ROW()=2,0,
IF(OFFSET(C13809,-1,0)=VLOOKUP(OFFSET(B13809,-1,0),PlayerLevelTable!$A:$C,MATCH(PlayerLevelTable!$C$1,PlayerLevelTable!$A$1:$C$1,0),0),0,
OFFSET(C13809,-1,0)+1))</f>
        <v>13</v>
      </c>
    </row>
    <row r="13810" spans="1:3" x14ac:dyDescent="0.3">
      <c r="A13810">
        <f ca="1">IF(ROW()=2,0,OFFSET(A13810,-1,0)+1)</f>
        <v>13808</v>
      </c>
      <c r="B13810">
        <f ca="1">IF(ROW()=2,1,
IF(OFFSET(C13810,0,0)=0,OFFSET(B13810,-1,0)+1,
OFFSET(B13810,-1,0)))</f>
        <v>718</v>
      </c>
      <c r="C13810">
        <f ca="1">IF(ROW()=2,0,
IF(OFFSET(C13810,-1,0)=VLOOKUP(OFFSET(B13810,-1,0),PlayerLevelTable!$A:$C,MATCH(PlayerLevelTable!$C$1,PlayerLevelTable!$A$1:$C$1,0),0),0,
OFFSET(C13810,-1,0)+1))</f>
        <v>14</v>
      </c>
    </row>
    <row r="13811" spans="1:3" x14ac:dyDescent="0.3">
      <c r="A13811">
        <f ca="1">IF(ROW()=2,0,OFFSET(A13811,-1,0)+1)</f>
        <v>13809</v>
      </c>
      <c r="B13811">
        <f ca="1">IF(ROW()=2,1,
IF(OFFSET(C13811,0,0)=0,OFFSET(B13811,-1,0)+1,
OFFSET(B13811,-1,0)))</f>
        <v>718</v>
      </c>
      <c r="C13811">
        <f ca="1">IF(ROW()=2,0,
IF(OFFSET(C13811,-1,0)=VLOOKUP(OFFSET(B13811,-1,0),PlayerLevelTable!$A:$C,MATCH(PlayerLevelTable!$C$1,PlayerLevelTable!$A$1:$C$1,0),0),0,
OFFSET(C13811,-1,0)+1))</f>
        <v>15</v>
      </c>
    </row>
    <row r="13812" spans="1:3" x14ac:dyDescent="0.3">
      <c r="A13812">
        <f ca="1">IF(ROW()=2,0,OFFSET(A13812,-1,0)+1)</f>
        <v>13810</v>
      </c>
      <c r="B13812">
        <f ca="1">IF(ROW()=2,1,
IF(OFFSET(C13812,0,0)=0,OFFSET(B13812,-1,0)+1,
OFFSET(B13812,-1,0)))</f>
        <v>718</v>
      </c>
      <c r="C13812">
        <f ca="1">IF(ROW()=2,0,
IF(OFFSET(C13812,-1,0)=VLOOKUP(OFFSET(B13812,-1,0),PlayerLevelTable!$A:$C,MATCH(PlayerLevelTable!$C$1,PlayerLevelTable!$A$1:$C$1,0),0),0,
OFFSET(C13812,-1,0)+1))</f>
        <v>16</v>
      </c>
    </row>
    <row r="13813" spans="1:3" x14ac:dyDescent="0.3">
      <c r="A13813">
        <f ca="1">IF(ROW()=2,0,OFFSET(A13813,-1,0)+1)</f>
        <v>13811</v>
      </c>
      <c r="B13813">
        <f ca="1">IF(ROW()=2,1,
IF(OFFSET(C13813,0,0)=0,OFFSET(B13813,-1,0)+1,
OFFSET(B13813,-1,0)))</f>
        <v>718</v>
      </c>
      <c r="C13813">
        <f ca="1">IF(ROW()=2,0,
IF(OFFSET(C13813,-1,0)=VLOOKUP(OFFSET(B13813,-1,0),PlayerLevelTable!$A:$C,MATCH(PlayerLevelTable!$C$1,PlayerLevelTable!$A$1:$C$1,0),0),0,
OFFSET(C13813,-1,0)+1))</f>
        <v>17</v>
      </c>
    </row>
    <row r="13814" spans="1:3" x14ac:dyDescent="0.3">
      <c r="A13814">
        <f ca="1">IF(ROW()=2,0,OFFSET(A13814,-1,0)+1)</f>
        <v>13812</v>
      </c>
      <c r="B13814">
        <f ca="1">IF(ROW()=2,1,
IF(OFFSET(C13814,0,0)=0,OFFSET(B13814,-1,0)+1,
OFFSET(B13814,-1,0)))</f>
        <v>718</v>
      </c>
      <c r="C13814">
        <f ca="1">IF(ROW()=2,0,
IF(OFFSET(C13814,-1,0)=VLOOKUP(OFFSET(B13814,-1,0),PlayerLevelTable!$A:$C,MATCH(PlayerLevelTable!$C$1,PlayerLevelTable!$A$1:$C$1,0),0),0,
OFFSET(C13814,-1,0)+1))</f>
        <v>18</v>
      </c>
    </row>
    <row r="13815" spans="1:3" x14ac:dyDescent="0.3">
      <c r="A13815">
        <f ca="1">IF(ROW()=2,0,OFFSET(A13815,-1,0)+1)</f>
        <v>13813</v>
      </c>
      <c r="B13815">
        <f ca="1">IF(ROW()=2,1,
IF(OFFSET(C13815,0,0)=0,OFFSET(B13815,-1,0)+1,
OFFSET(B13815,-1,0)))</f>
        <v>718</v>
      </c>
      <c r="C13815">
        <f ca="1">IF(ROW()=2,0,
IF(OFFSET(C13815,-1,0)=VLOOKUP(OFFSET(B13815,-1,0),PlayerLevelTable!$A:$C,MATCH(PlayerLevelTable!$C$1,PlayerLevelTable!$A$1:$C$1,0),0),0,
OFFSET(C13815,-1,0)+1))</f>
        <v>19</v>
      </c>
    </row>
    <row r="13816" spans="1:3" x14ac:dyDescent="0.3">
      <c r="A13816">
        <f ca="1">IF(ROW()=2,0,OFFSET(A13816,-1,0)+1)</f>
        <v>13814</v>
      </c>
      <c r="B13816">
        <f ca="1">IF(ROW()=2,1,
IF(OFFSET(C13816,0,0)=0,OFFSET(B13816,-1,0)+1,
OFFSET(B13816,-1,0)))</f>
        <v>718</v>
      </c>
      <c r="C13816">
        <f ca="1">IF(ROW()=2,0,
IF(OFFSET(C13816,-1,0)=VLOOKUP(OFFSET(B13816,-1,0),PlayerLevelTable!$A:$C,MATCH(PlayerLevelTable!$C$1,PlayerLevelTable!$A$1:$C$1,0),0),0,
OFFSET(C13816,-1,0)+1))</f>
        <v>20</v>
      </c>
    </row>
    <row r="13817" spans="1:3" x14ac:dyDescent="0.3">
      <c r="A13817">
        <f ca="1">IF(ROW()=2,0,OFFSET(A13817,-1,0)+1)</f>
        <v>13815</v>
      </c>
      <c r="B13817">
        <f ca="1">IF(ROW()=2,1,
IF(OFFSET(C13817,0,0)=0,OFFSET(B13817,-1,0)+1,
OFFSET(B13817,-1,0)))</f>
        <v>718</v>
      </c>
      <c r="C13817">
        <f ca="1">IF(ROW()=2,0,
IF(OFFSET(C13817,-1,0)=VLOOKUP(OFFSET(B13817,-1,0),PlayerLevelTable!$A:$C,MATCH(PlayerLevelTable!$C$1,PlayerLevelTable!$A$1:$C$1,0),0),0,
OFFSET(C13817,-1,0)+1))</f>
        <v>21</v>
      </c>
    </row>
    <row r="13818" spans="1:3" x14ac:dyDescent="0.3">
      <c r="A13818">
        <f ca="1">IF(ROW()=2,0,OFFSET(A13818,-1,0)+1)</f>
        <v>13816</v>
      </c>
      <c r="B13818">
        <f ca="1">IF(ROW()=2,1,
IF(OFFSET(C13818,0,0)=0,OFFSET(B13818,-1,0)+1,
OFFSET(B13818,-1,0)))</f>
        <v>718</v>
      </c>
      <c r="C13818">
        <f ca="1">IF(ROW()=2,0,
IF(OFFSET(C13818,-1,0)=VLOOKUP(OFFSET(B13818,-1,0),PlayerLevelTable!$A:$C,MATCH(PlayerLevelTable!$C$1,PlayerLevelTable!$A$1:$C$1,0),0),0,
OFFSET(C13818,-1,0)+1))</f>
        <v>22</v>
      </c>
    </row>
    <row r="13819" spans="1:3" x14ac:dyDescent="0.3">
      <c r="A13819">
        <f ca="1">IF(ROW()=2,0,OFFSET(A13819,-1,0)+1)</f>
        <v>13817</v>
      </c>
      <c r="B13819">
        <f ca="1">IF(ROW()=2,1,
IF(OFFSET(C13819,0,0)=0,OFFSET(B13819,-1,0)+1,
OFFSET(B13819,-1,0)))</f>
        <v>718</v>
      </c>
      <c r="C13819">
        <f ca="1">IF(ROW()=2,0,
IF(OFFSET(C13819,-1,0)=VLOOKUP(OFFSET(B13819,-1,0),PlayerLevelTable!$A:$C,MATCH(PlayerLevelTable!$C$1,PlayerLevelTable!$A$1:$C$1,0),0),0,
OFFSET(C13819,-1,0)+1))</f>
        <v>23</v>
      </c>
    </row>
    <row r="13820" spans="1:3" x14ac:dyDescent="0.3">
      <c r="A13820">
        <f ca="1">IF(ROW()=2,0,OFFSET(A13820,-1,0)+1)</f>
        <v>13818</v>
      </c>
      <c r="B13820">
        <f ca="1">IF(ROW()=2,1,
IF(OFFSET(C13820,0,0)=0,OFFSET(B13820,-1,0)+1,
OFFSET(B13820,-1,0)))</f>
        <v>718</v>
      </c>
      <c r="C13820">
        <f ca="1">IF(ROW()=2,0,
IF(OFFSET(C13820,-1,0)=VLOOKUP(OFFSET(B13820,-1,0),PlayerLevelTable!$A:$C,MATCH(PlayerLevelTable!$C$1,PlayerLevelTable!$A$1:$C$1,0),0),0,
OFFSET(C13820,-1,0)+1))</f>
        <v>24</v>
      </c>
    </row>
    <row r="13821" spans="1:3" x14ac:dyDescent="0.3">
      <c r="A13821">
        <f ca="1">IF(ROW()=2,0,OFFSET(A13821,-1,0)+1)</f>
        <v>13819</v>
      </c>
      <c r="B13821">
        <f ca="1">IF(ROW()=2,1,
IF(OFFSET(C13821,0,0)=0,OFFSET(B13821,-1,0)+1,
OFFSET(B13821,-1,0)))</f>
        <v>718</v>
      </c>
      <c r="C13821">
        <f ca="1">IF(ROW()=2,0,
IF(OFFSET(C13821,-1,0)=VLOOKUP(OFFSET(B13821,-1,0),PlayerLevelTable!$A:$C,MATCH(PlayerLevelTable!$C$1,PlayerLevelTable!$A$1:$C$1,0),0),0,
OFFSET(C13821,-1,0)+1))</f>
        <v>25</v>
      </c>
    </row>
    <row r="13822" spans="1:3" x14ac:dyDescent="0.3">
      <c r="A13822">
        <f ca="1">IF(ROW()=2,0,OFFSET(A13822,-1,0)+1)</f>
        <v>13820</v>
      </c>
      <c r="B13822">
        <f ca="1">IF(ROW()=2,1,
IF(OFFSET(C13822,0,0)=0,OFFSET(B13822,-1,0)+1,
OFFSET(B13822,-1,0)))</f>
        <v>718</v>
      </c>
      <c r="C13822">
        <f ca="1">IF(ROW()=2,0,
IF(OFFSET(C13822,-1,0)=VLOOKUP(OFFSET(B13822,-1,0),PlayerLevelTable!$A:$C,MATCH(PlayerLevelTable!$C$1,PlayerLevelTable!$A$1:$C$1,0),0),0,
OFFSET(C13822,-1,0)+1))</f>
        <v>26</v>
      </c>
    </row>
    <row r="13823" spans="1:3" x14ac:dyDescent="0.3">
      <c r="A13823">
        <f ca="1">IF(ROW()=2,0,OFFSET(A13823,-1,0)+1)</f>
        <v>13821</v>
      </c>
      <c r="B13823">
        <f ca="1">IF(ROW()=2,1,
IF(OFFSET(C13823,0,0)=0,OFFSET(B13823,-1,0)+1,
OFFSET(B13823,-1,0)))</f>
        <v>718</v>
      </c>
      <c r="C13823">
        <f ca="1">IF(ROW()=2,0,
IF(OFFSET(C13823,-1,0)=VLOOKUP(OFFSET(B13823,-1,0),PlayerLevelTable!$A:$C,MATCH(PlayerLevelTable!$C$1,PlayerLevelTable!$A$1:$C$1,0),0),0,
OFFSET(C13823,-1,0)+1))</f>
        <v>27</v>
      </c>
    </row>
    <row r="13824" spans="1:3" x14ac:dyDescent="0.3">
      <c r="A13824">
        <f ca="1">IF(ROW()=2,0,OFFSET(A13824,-1,0)+1)</f>
        <v>13822</v>
      </c>
      <c r="B13824">
        <f ca="1">IF(ROW()=2,1,
IF(OFFSET(C13824,0,0)=0,OFFSET(B13824,-1,0)+1,
OFFSET(B13824,-1,0)))</f>
        <v>719</v>
      </c>
      <c r="C13824">
        <f ca="1">IF(ROW()=2,0,
IF(OFFSET(C13824,-1,0)=VLOOKUP(OFFSET(B13824,-1,0),PlayerLevelTable!$A:$C,MATCH(PlayerLevelTable!$C$1,PlayerLevelTable!$A$1:$C$1,0),0),0,
OFFSET(C13824,-1,0)+1))</f>
        <v>0</v>
      </c>
    </row>
    <row r="13825" spans="1:3" x14ac:dyDescent="0.3">
      <c r="A13825">
        <f ca="1">IF(ROW()=2,0,OFFSET(A13825,-1,0)+1)</f>
        <v>13823</v>
      </c>
      <c r="B13825">
        <f ca="1">IF(ROW()=2,1,
IF(OFFSET(C13825,0,0)=0,OFFSET(B13825,-1,0)+1,
OFFSET(B13825,-1,0)))</f>
        <v>719</v>
      </c>
      <c r="C13825">
        <f ca="1">IF(ROW()=2,0,
IF(OFFSET(C13825,-1,0)=VLOOKUP(OFFSET(B13825,-1,0),PlayerLevelTable!$A:$C,MATCH(PlayerLevelTable!$C$1,PlayerLevelTable!$A$1:$C$1,0),0),0,
OFFSET(C13825,-1,0)+1))</f>
        <v>1</v>
      </c>
    </row>
    <row r="13826" spans="1:3" x14ac:dyDescent="0.3">
      <c r="A13826">
        <f ca="1">IF(ROW()=2,0,OFFSET(A13826,-1,0)+1)</f>
        <v>13824</v>
      </c>
      <c r="B13826">
        <f ca="1">IF(ROW()=2,1,
IF(OFFSET(C13826,0,0)=0,OFFSET(B13826,-1,0)+1,
OFFSET(B13826,-1,0)))</f>
        <v>719</v>
      </c>
      <c r="C13826">
        <f ca="1">IF(ROW()=2,0,
IF(OFFSET(C13826,-1,0)=VLOOKUP(OFFSET(B13826,-1,0),PlayerLevelTable!$A:$C,MATCH(PlayerLevelTable!$C$1,PlayerLevelTable!$A$1:$C$1,0),0),0,
OFFSET(C13826,-1,0)+1))</f>
        <v>2</v>
      </c>
    </row>
    <row r="13827" spans="1:3" x14ac:dyDescent="0.3">
      <c r="A13827">
        <f ca="1">IF(ROW()=2,0,OFFSET(A13827,-1,0)+1)</f>
        <v>13825</v>
      </c>
      <c r="B13827">
        <f ca="1">IF(ROW()=2,1,
IF(OFFSET(C13827,0,0)=0,OFFSET(B13827,-1,0)+1,
OFFSET(B13827,-1,0)))</f>
        <v>719</v>
      </c>
      <c r="C13827">
        <f ca="1">IF(ROW()=2,0,
IF(OFFSET(C13827,-1,0)=VLOOKUP(OFFSET(B13827,-1,0),PlayerLevelTable!$A:$C,MATCH(PlayerLevelTable!$C$1,PlayerLevelTable!$A$1:$C$1,0),0),0,
OFFSET(C13827,-1,0)+1))</f>
        <v>3</v>
      </c>
    </row>
    <row r="13828" spans="1:3" x14ac:dyDescent="0.3">
      <c r="A13828">
        <f ca="1">IF(ROW()=2,0,OFFSET(A13828,-1,0)+1)</f>
        <v>13826</v>
      </c>
      <c r="B13828">
        <f ca="1">IF(ROW()=2,1,
IF(OFFSET(C13828,0,0)=0,OFFSET(B13828,-1,0)+1,
OFFSET(B13828,-1,0)))</f>
        <v>719</v>
      </c>
      <c r="C13828">
        <f ca="1">IF(ROW()=2,0,
IF(OFFSET(C13828,-1,0)=VLOOKUP(OFFSET(B13828,-1,0),PlayerLevelTable!$A:$C,MATCH(PlayerLevelTable!$C$1,PlayerLevelTable!$A$1:$C$1,0),0),0,
OFFSET(C13828,-1,0)+1))</f>
        <v>4</v>
      </c>
    </row>
    <row r="13829" spans="1:3" x14ac:dyDescent="0.3">
      <c r="A13829">
        <f ca="1">IF(ROW()=2,0,OFFSET(A13829,-1,0)+1)</f>
        <v>13827</v>
      </c>
      <c r="B13829">
        <f ca="1">IF(ROW()=2,1,
IF(OFFSET(C13829,0,0)=0,OFFSET(B13829,-1,0)+1,
OFFSET(B13829,-1,0)))</f>
        <v>719</v>
      </c>
      <c r="C13829">
        <f ca="1">IF(ROW()=2,0,
IF(OFFSET(C13829,-1,0)=VLOOKUP(OFFSET(B13829,-1,0),PlayerLevelTable!$A:$C,MATCH(PlayerLevelTable!$C$1,PlayerLevelTable!$A$1:$C$1,0),0),0,
OFFSET(C13829,-1,0)+1))</f>
        <v>5</v>
      </c>
    </row>
    <row r="13830" spans="1:3" x14ac:dyDescent="0.3">
      <c r="A13830">
        <f ca="1">IF(ROW()=2,0,OFFSET(A13830,-1,0)+1)</f>
        <v>13828</v>
      </c>
      <c r="B13830">
        <f ca="1">IF(ROW()=2,1,
IF(OFFSET(C13830,0,0)=0,OFFSET(B13830,-1,0)+1,
OFFSET(B13830,-1,0)))</f>
        <v>719</v>
      </c>
      <c r="C13830">
        <f ca="1">IF(ROW()=2,0,
IF(OFFSET(C13830,-1,0)=VLOOKUP(OFFSET(B13830,-1,0),PlayerLevelTable!$A:$C,MATCH(PlayerLevelTable!$C$1,PlayerLevelTable!$A$1:$C$1,0),0),0,
OFFSET(C13830,-1,0)+1))</f>
        <v>6</v>
      </c>
    </row>
    <row r="13831" spans="1:3" x14ac:dyDescent="0.3">
      <c r="A13831">
        <f ca="1">IF(ROW()=2,0,OFFSET(A13831,-1,0)+1)</f>
        <v>13829</v>
      </c>
      <c r="B13831">
        <f ca="1">IF(ROW()=2,1,
IF(OFFSET(C13831,0,0)=0,OFFSET(B13831,-1,0)+1,
OFFSET(B13831,-1,0)))</f>
        <v>719</v>
      </c>
      <c r="C13831">
        <f ca="1">IF(ROW()=2,0,
IF(OFFSET(C13831,-1,0)=VLOOKUP(OFFSET(B13831,-1,0),PlayerLevelTable!$A:$C,MATCH(PlayerLevelTable!$C$1,PlayerLevelTable!$A$1:$C$1,0),0),0,
OFFSET(C13831,-1,0)+1))</f>
        <v>7</v>
      </c>
    </row>
    <row r="13832" spans="1:3" x14ac:dyDescent="0.3">
      <c r="A13832">
        <f ca="1">IF(ROW()=2,0,OFFSET(A13832,-1,0)+1)</f>
        <v>13830</v>
      </c>
      <c r="B13832">
        <f ca="1">IF(ROW()=2,1,
IF(OFFSET(C13832,0,0)=0,OFFSET(B13832,-1,0)+1,
OFFSET(B13832,-1,0)))</f>
        <v>719</v>
      </c>
      <c r="C13832">
        <f ca="1">IF(ROW()=2,0,
IF(OFFSET(C13832,-1,0)=VLOOKUP(OFFSET(B13832,-1,0),PlayerLevelTable!$A:$C,MATCH(PlayerLevelTable!$C$1,PlayerLevelTable!$A$1:$C$1,0),0),0,
OFFSET(C13832,-1,0)+1))</f>
        <v>8</v>
      </c>
    </row>
    <row r="13833" spans="1:3" x14ac:dyDescent="0.3">
      <c r="A13833">
        <f ca="1">IF(ROW()=2,0,OFFSET(A13833,-1,0)+1)</f>
        <v>13831</v>
      </c>
      <c r="B13833">
        <f ca="1">IF(ROW()=2,1,
IF(OFFSET(C13833,0,0)=0,OFFSET(B13833,-1,0)+1,
OFFSET(B13833,-1,0)))</f>
        <v>719</v>
      </c>
      <c r="C13833">
        <f ca="1">IF(ROW()=2,0,
IF(OFFSET(C13833,-1,0)=VLOOKUP(OFFSET(B13833,-1,0),PlayerLevelTable!$A:$C,MATCH(PlayerLevelTable!$C$1,PlayerLevelTable!$A$1:$C$1,0),0),0,
OFFSET(C13833,-1,0)+1))</f>
        <v>9</v>
      </c>
    </row>
    <row r="13834" spans="1:3" x14ac:dyDescent="0.3">
      <c r="A13834">
        <f ca="1">IF(ROW()=2,0,OFFSET(A13834,-1,0)+1)</f>
        <v>13832</v>
      </c>
      <c r="B13834">
        <f ca="1">IF(ROW()=2,1,
IF(OFFSET(C13834,0,0)=0,OFFSET(B13834,-1,0)+1,
OFFSET(B13834,-1,0)))</f>
        <v>719</v>
      </c>
      <c r="C13834">
        <f ca="1">IF(ROW()=2,0,
IF(OFFSET(C13834,-1,0)=VLOOKUP(OFFSET(B13834,-1,0),PlayerLevelTable!$A:$C,MATCH(PlayerLevelTable!$C$1,PlayerLevelTable!$A$1:$C$1,0),0),0,
OFFSET(C13834,-1,0)+1))</f>
        <v>10</v>
      </c>
    </row>
    <row r="13835" spans="1:3" x14ac:dyDescent="0.3">
      <c r="A13835">
        <f ca="1">IF(ROW()=2,0,OFFSET(A13835,-1,0)+1)</f>
        <v>13833</v>
      </c>
      <c r="B13835">
        <f ca="1">IF(ROW()=2,1,
IF(OFFSET(C13835,0,0)=0,OFFSET(B13835,-1,0)+1,
OFFSET(B13835,-1,0)))</f>
        <v>719</v>
      </c>
      <c r="C13835">
        <f ca="1">IF(ROW()=2,0,
IF(OFFSET(C13835,-1,0)=VLOOKUP(OFFSET(B13835,-1,0),PlayerLevelTable!$A:$C,MATCH(PlayerLevelTable!$C$1,PlayerLevelTable!$A$1:$C$1,0),0),0,
OFFSET(C13835,-1,0)+1))</f>
        <v>11</v>
      </c>
    </row>
    <row r="13836" spans="1:3" x14ac:dyDescent="0.3">
      <c r="A13836">
        <f ca="1">IF(ROW()=2,0,OFFSET(A13836,-1,0)+1)</f>
        <v>13834</v>
      </c>
      <c r="B13836">
        <f ca="1">IF(ROW()=2,1,
IF(OFFSET(C13836,0,0)=0,OFFSET(B13836,-1,0)+1,
OFFSET(B13836,-1,0)))</f>
        <v>719</v>
      </c>
      <c r="C13836">
        <f ca="1">IF(ROW()=2,0,
IF(OFFSET(C13836,-1,0)=VLOOKUP(OFFSET(B13836,-1,0),PlayerLevelTable!$A:$C,MATCH(PlayerLevelTable!$C$1,PlayerLevelTable!$A$1:$C$1,0),0),0,
OFFSET(C13836,-1,0)+1))</f>
        <v>12</v>
      </c>
    </row>
    <row r="13837" spans="1:3" x14ac:dyDescent="0.3">
      <c r="A13837">
        <f ca="1">IF(ROW()=2,0,OFFSET(A13837,-1,0)+1)</f>
        <v>13835</v>
      </c>
      <c r="B13837">
        <f ca="1">IF(ROW()=2,1,
IF(OFFSET(C13837,0,0)=0,OFFSET(B13837,-1,0)+1,
OFFSET(B13837,-1,0)))</f>
        <v>719</v>
      </c>
      <c r="C13837">
        <f ca="1">IF(ROW()=2,0,
IF(OFFSET(C13837,-1,0)=VLOOKUP(OFFSET(B13837,-1,0),PlayerLevelTable!$A:$C,MATCH(PlayerLevelTable!$C$1,PlayerLevelTable!$A$1:$C$1,0),0),0,
OFFSET(C13837,-1,0)+1))</f>
        <v>13</v>
      </c>
    </row>
    <row r="13838" spans="1:3" x14ac:dyDescent="0.3">
      <c r="A13838">
        <f ca="1">IF(ROW()=2,0,OFFSET(A13838,-1,0)+1)</f>
        <v>13836</v>
      </c>
      <c r="B13838">
        <f ca="1">IF(ROW()=2,1,
IF(OFFSET(C13838,0,0)=0,OFFSET(B13838,-1,0)+1,
OFFSET(B13838,-1,0)))</f>
        <v>719</v>
      </c>
      <c r="C13838">
        <f ca="1">IF(ROW()=2,0,
IF(OFFSET(C13838,-1,0)=VLOOKUP(OFFSET(B13838,-1,0),PlayerLevelTable!$A:$C,MATCH(PlayerLevelTable!$C$1,PlayerLevelTable!$A$1:$C$1,0),0),0,
OFFSET(C13838,-1,0)+1))</f>
        <v>14</v>
      </c>
    </row>
    <row r="13839" spans="1:3" x14ac:dyDescent="0.3">
      <c r="A13839">
        <f ca="1">IF(ROW()=2,0,OFFSET(A13839,-1,0)+1)</f>
        <v>13837</v>
      </c>
      <c r="B13839">
        <f ca="1">IF(ROW()=2,1,
IF(OFFSET(C13839,0,0)=0,OFFSET(B13839,-1,0)+1,
OFFSET(B13839,-1,0)))</f>
        <v>719</v>
      </c>
      <c r="C13839">
        <f ca="1">IF(ROW()=2,0,
IF(OFFSET(C13839,-1,0)=VLOOKUP(OFFSET(B13839,-1,0),PlayerLevelTable!$A:$C,MATCH(PlayerLevelTable!$C$1,PlayerLevelTable!$A$1:$C$1,0),0),0,
OFFSET(C13839,-1,0)+1))</f>
        <v>15</v>
      </c>
    </row>
    <row r="13840" spans="1:3" x14ac:dyDescent="0.3">
      <c r="A13840">
        <f ca="1">IF(ROW()=2,0,OFFSET(A13840,-1,0)+1)</f>
        <v>13838</v>
      </c>
      <c r="B13840">
        <f ca="1">IF(ROW()=2,1,
IF(OFFSET(C13840,0,0)=0,OFFSET(B13840,-1,0)+1,
OFFSET(B13840,-1,0)))</f>
        <v>719</v>
      </c>
      <c r="C13840">
        <f ca="1">IF(ROW()=2,0,
IF(OFFSET(C13840,-1,0)=VLOOKUP(OFFSET(B13840,-1,0),PlayerLevelTable!$A:$C,MATCH(PlayerLevelTable!$C$1,PlayerLevelTable!$A$1:$C$1,0),0),0,
OFFSET(C13840,-1,0)+1))</f>
        <v>16</v>
      </c>
    </row>
    <row r="13841" spans="1:3" x14ac:dyDescent="0.3">
      <c r="A13841">
        <f ca="1">IF(ROW()=2,0,OFFSET(A13841,-1,0)+1)</f>
        <v>13839</v>
      </c>
      <c r="B13841">
        <f ca="1">IF(ROW()=2,1,
IF(OFFSET(C13841,0,0)=0,OFFSET(B13841,-1,0)+1,
OFFSET(B13841,-1,0)))</f>
        <v>719</v>
      </c>
      <c r="C13841">
        <f ca="1">IF(ROW()=2,0,
IF(OFFSET(C13841,-1,0)=VLOOKUP(OFFSET(B13841,-1,0),PlayerLevelTable!$A:$C,MATCH(PlayerLevelTable!$C$1,PlayerLevelTable!$A$1:$C$1,0),0),0,
OFFSET(C13841,-1,0)+1))</f>
        <v>17</v>
      </c>
    </row>
    <row r="13842" spans="1:3" x14ac:dyDescent="0.3">
      <c r="A13842">
        <f ca="1">IF(ROW()=2,0,OFFSET(A13842,-1,0)+1)</f>
        <v>13840</v>
      </c>
      <c r="B13842">
        <f ca="1">IF(ROW()=2,1,
IF(OFFSET(C13842,0,0)=0,OFFSET(B13842,-1,0)+1,
OFFSET(B13842,-1,0)))</f>
        <v>719</v>
      </c>
      <c r="C13842">
        <f ca="1">IF(ROW()=2,0,
IF(OFFSET(C13842,-1,0)=VLOOKUP(OFFSET(B13842,-1,0),PlayerLevelTable!$A:$C,MATCH(PlayerLevelTable!$C$1,PlayerLevelTable!$A$1:$C$1,0),0),0,
OFFSET(C13842,-1,0)+1))</f>
        <v>18</v>
      </c>
    </row>
    <row r="13843" spans="1:3" x14ac:dyDescent="0.3">
      <c r="A13843">
        <f ca="1">IF(ROW()=2,0,OFFSET(A13843,-1,0)+1)</f>
        <v>13841</v>
      </c>
      <c r="B13843">
        <f ca="1">IF(ROW()=2,1,
IF(OFFSET(C13843,0,0)=0,OFFSET(B13843,-1,0)+1,
OFFSET(B13843,-1,0)))</f>
        <v>719</v>
      </c>
      <c r="C13843">
        <f ca="1">IF(ROW()=2,0,
IF(OFFSET(C13843,-1,0)=VLOOKUP(OFFSET(B13843,-1,0),PlayerLevelTable!$A:$C,MATCH(PlayerLevelTable!$C$1,PlayerLevelTable!$A$1:$C$1,0),0),0,
OFFSET(C13843,-1,0)+1))</f>
        <v>19</v>
      </c>
    </row>
    <row r="13844" spans="1:3" x14ac:dyDescent="0.3">
      <c r="A13844">
        <f ca="1">IF(ROW()=2,0,OFFSET(A13844,-1,0)+1)</f>
        <v>13842</v>
      </c>
      <c r="B13844">
        <f ca="1">IF(ROW()=2,1,
IF(OFFSET(C13844,0,0)=0,OFFSET(B13844,-1,0)+1,
OFFSET(B13844,-1,0)))</f>
        <v>719</v>
      </c>
      <c r="C13844">
        <f ca="1">IF(ROW()=2,0,
IF(OFFSET(C13844,-1,0)=VLOOKUP(OFFSET(B13844,-1,0),PlayerLevelTable!$A:$C,MATCH(PlayerLevelTable!$C$1,PlayerLevelTable!$A$1:$C$1,0),0),0,
OFFSET(C13844,-1,0)+1))</f>
        <v>20</v>
      </c>
    </row>
    <row r="13845" spans="1:3" x14ac:dyDescent="0.3">
      <c r="A13845">
        <f ca="1">IF(ROW()=2,0,OFFSET(A13845,-1,0)+1)</f>
        <v>13843</v>
      </c>
      <c r="B13845">
        <f ca="1">IF(ROW()=2,1,
IF(OFFSET(C13845,0,0)=0,OFFSET(B13845,-1,0)+1,
OFFSET(B13845,-1,0)))</f>
        <v>719</v>
      </c>
      <c r="C13845">
        <f ca="1">IF(ROW()=2,0,
IF(OFFSET(C13845,-1,0)=VLOOKUP(OFFSET(B13845,-1,0),PlayerLevelTable!$A:$C,MATCH(PlayerLevelTable!$C$1,PlayerLevelTable!$A$1:$C$1,0),0),0,
OFFSET(C13845,-1,0)+1))</f>
        <v>21</v>
      </c>
    </row>
    <row r="13846" spans="1:3" x14ac:dyDescent="0.3">
      <c r="A13846">
        <f ca="1">IF(ROW()=2,0,OFFSET(A13846,-1,0)+1)</f>
        <v>13844</v>
      </c>
      <c r="B13846">
        <f ca="1">IF(ROW()=2,1,
IF(OFFSET(C13846,0,0)=0,OFFSET(B13846,-1,0)+1,
OFFSET(B13846,-1,0)))</f>
        <v>719</v>
      </c>
      <c r="C13846">
        <f ca="1">IF(ROW()=2,0,
IF(OFFSET(C13846,-1,0)=VLOOKUP(OFFSET(B13846,-1,0),PlayerLevelTable!$A:$C,MATCH(PlayerLevelTable!$C$1,PlayerLevelTable!$A$1:$C$1,0),0),0,
OFFSET(C13846,-1,0)+1))</f>
        <v>22</v>
      </c>
    </row>
    <row r="13847" spans="1:3" x14ac:dyDescent="0.3">
      <c r="A13847">
        <f ca="1">IF(ROW()=2,0,OFFSET(A13847,-1,0)+1)</f>
        <v>13845</v>
      </c>
      <c r="B13847">
        <f ca="1">IF(ROW()=2,1,
IF(OFFSET(C13847,0,0)=0,OFFSET(B13847,-1,0)+1,
OFFSET(B13847,-1,0)))</f>
        <v>719</v>
      </c>
      <c r="C13847">
        <f ca="1">IF(ROW()=2,0,
IF(OFFSET(C13847,-1,0)=VLOOKUP(OFFSET(B13847,-1,0),PlayerLevelTable!$A:$C,MATCH(PlayerLevelTable!$C$1,PlayerLevelTable!$A$1:$C$1,0),0),0,
OFFSET(C13847,-1,0)+1))</f>
        <v>23</v>
      </c>
    </row>
    <row r="13848" spans="1:3" x14ac:dyDescent="0.3">
      <c r="A13848">
        <f ca="1">IF(ROW()=2,0,OFFSET(A13848,-1,0)+1)</f>
        <v>13846</v>
      </c>
      <c r="B13848">
        <f ca="1">IF(ROW()=2,1,
IF(OFFSET(C13848,0,0)=0,OFFSET(B13848,-1,0)+1,
OFFSET(B13848,-1,0)))</f>
        <v>719</v>
      </c>
      <c r="C13848">
        <f ca="1">IF(ROW()=2,0,
IF(OFFSET(C13848,-1,0)=VLOOKUP(OFFSET(B13848,-1,0),PlayerLevelTable!$A:$C,MATCH(PlayerLevelTable!$C$1,PlayerLevelTable!$A$1:$C$1,0),0),0,
OFFSET(C13848,-1,0)+1))</f>
        <v>24</v>
      </c>
    </row>
    <row r="13849" spans="1:3" x14ac:dyDescent="0.3">
      <c r="A13849">
        <f ca="1">IF(ROW()=2,0,OFFSET(A13849,-1,0)+1)</f>
        <v>13847</v>
      </c>
      <c r="B13849">
        <f ca="1">IF(ROW()=2,1,
IF(OFFSET(C13849,0,0)=0,OFFSET(B13849,-1,0)+1,
OFFSET(B13849,-1,0)))</f>
        <v>719</v>
      </c>
      <c r="C13849">
        <f ca="1">IF(ROW()=2,0,
IF(OFFSET(C13849,-1,0)=VLOOKUP(OFFSET(B13849,-1,0),PlayerLevelTable!$A:$C,MATCH(PlayerLevelTable!$C$1,PlayerLevelTable!$A$1:$C$1,0),0),0,
OFFSET(C13849,-1,0)+1))</f>
        <v>25</v>
      </c>
    </row>
    <row r="13850" spans="1:3" x14ac:dyDescent="0.3">
      <c r="A13850">
        <f ca="1">IF(ROW()=2,0,OFFSET(A13850,-1,0)+1)</f>
        <v>13848</v>
      </c>
      <c r="B13850">
        <f ca="1">IF(ROW()=2,1,
IF(OFFSET(C13850,0,0)=0,OFFSET(B13850,-1,0)+1,
OFFSET(B13850,-1,0)))</f>
        <v>719</v>
      </c>
      <c r="C13850">
        <f ca="1">IF(ROW()=2,0,
IF(OFFSET(C13850,-1,0)=VLOOKUP(OFFSET(B13850,-1,0),PlayerLevelTable!$A:$C,MATCH(PlayerLevelTable!$C$1,PlayerLevelTable!$A$1:$C$1,0),0),0,
OFFSET(C13850,-1,0)+1))</f>
        <v>26</v>
      </c>
    </row>
    <row r="13851" spans="1:3" x14ac:dyDescent="0.3">
      <c r="A13851">
        <f ca="1">IF(ROW()=2,0,OFFSET(A13851,-1,0)+1)</f>
        <v>13849</v>
      </c>
      <c r="B13851">
        <f ca="1">IF(ROW()=2,1,
IF(OFFSET(C13851,0,0)=0,OFFSET(B13851,-1,0)+1,
OFFSET(B13851,-1,0)))</f>
        <v>719</v>
      </c>
      <c r="C13851">
        <f ca="1">IF(ROW()=2,0,
IF(OFFSET(C13851,-1,0)=VLOOKUP(OFFSET(B13851,-1,0),PlayerLevelTable!$A:$C,MATCH(PlayerLevelTable!$C$1,PlayerLevelTable!$A$1:$C$1,0),0),0,
OFFSET(C13851,-1,0)+1))</f>
        <v>27</v>
      </c>
    </row>
    <row r="13852" spans="1:3" x14ac:dyDescent="0.3">
      <c r="A13852">
        <f ca="1">IF(ROW()=2,0,OFFSET(A13852,-1,0)+1)</f>
        <v>13850</v>
      </c>
      <c r="B13852">
        <f ca="1">IF(ROW()=2,1,
IF(OFFSET(C13852,0,0)=0,OFFSET(B13852,-1,0)+1,
OFFSET(B13852,-1,0)))</f>
        <v>720</v>
      </c>
      <c r="C13852">
        <f ca="1">IF(ROW()=2,0,
IF(OFFSET(C13852,-1,0)=VLOOKUP(OFFSET(B13852,-1,0),PlayerLevelTable!$A:$C,MATCH(PlayerLevelTable!$C$1,PlayerLevelTable!$A$1:$C$1,0),0),0,
OFFSET(C13852,-1,0)+1))</f>
        <v>0</v>
      </c>
    </row>
    <row r="13853" spans="1:3" x14ac:dyDescent="0.3">
      <c r="A13853">
        <f ca="1">IF(ROW()=2,0,OFFSET(A13853,-1,0)+1)</f>
        <v>13851</v>
      </c>
      <c r="B13853">
        <f ca="1">IF(ROW()=2,1,
IF(OFFSET(C13853,0,0)=0,OFFSET(B13853,-1,0)+1,
OFFSET(B13853,-1,0)))</f>
        <v>720</v>
      </c>
      <c r="C13853">
        <f ca="1">IF(ROW()=2,0,
IF(OFFSET(C13853,-1,0)=VLOOKUP(OFFSET(B13853,-1,0),PlayerLevelTable!$A:$C,MATCH(PlayerLevelTable!$C$1,PlayerLevelTable!$A$1:$C$1,0),0),0,
OFFSET(C13853,-1,0)+1))</f>
        <v>1</v>
      </c>
    </row>
    <row r="13854" spans="1:3" x14ac:dyDescent="0.3">
      <c r="A13854">
        <f ca="1">IF(ROW()=2,0,OFFSET(A13854,-1,0)+1)</f>
        <v>13852</v>
      </c>
      <c r="B13854">
        <f ca="1">IF(ROW()=2,1,
IF(OFFSET(C13854,0,0)=0,OFFSET(B13854,-1,0)+1,
OFFSET(B13854,-1,0)))</f>
        <v>720</v>
      </c>
      <c r="C13854">
        <f ca="1">IF(ROW()=2,0,
IF(OFFSET(C13854,-1,0)=VLOOKUP(OFFSET(B13854,-1,0),PlayerLevelTable!$A:$C,MATCH(PlayerLevelTable!$C$1,PlayerLevelTable!$A$1:$C$1,0),0),0,
OFFSET(C13854,-1,0)+1))</f>
        <v>2</v>
      </c>
    </row>
    <row r="13855" spans="1:3" x14ac:dyDescent="0.3">
      <c r="A13855">
        <f ca="1">IF(ROW()=2,0,OFFSET(A13855,-1,0)+1)</f>
        <v>13853</v>
      </c>
      <c r="B13855">
        <f ca="1">IF(ROW()=2,1,
IF(OFFSET(C13855,0,0)=0,OFFSET(B13855,-1,0)+1,
OFFSET(B13855,-1,0)))</f>
        <v>720</v>
      </c>
      <c r="C13855">
        <f ca="1">IF(ROW()=2,0,
IF(OFFSET(C13855,-1,0)=VLOOKUP(OFFSET(B13855,-1,0),PlayerLevelTable!$A:$C,MATCH(PlayerLevelTable!$C$1,PlayerLevelTable!$A$1:$C$1,0),0),0,
OFFSET(C13855,-1,0)+1))</f>
        <v>3</v>
      </c>
    </row>
    <row r="13856" spans="1:3" x14ac:dyDescent="0.3">
      <c r="A13856">
        <f ca="1">IF(ROW()=2,0,OFFSET(A13856,-1,0)+1)</f>
        <v>13854</v>
      </c>
      <c r="B13856">
        <f ca="1">IF(ROW()=2,1,
IF(OFFSET(C13856,0,0)=0,OFFSET(B13856,-1,0)+1,
OFFSET(B13856,-1,0)))</f>
        <v>720</v>
      </c>
      <c r="C13856">
        <f ca="1">IF(ROW()=2,0,
IF(OFFSET(C13856,-1,0)=VLOOKUP(OFFSET(B13856,-1,0),PlayerLevelTable!$A:$C,MATCH(PlayerLevelTable!$C$1,PlayerLevelTable!$A$1:$C$1,0),0),0,
OFFSET(C13856,-1,0)+1))</f>
        <v>4</v>
      </c>
    </row>
    <row r="13857" spans="1:3" x14ac:dyDescent="0.3">
      <c r="A13857">
        <f ca="1">IF(ROW()=2,0,OFFSET(A13857,-1,0)+1)</f>
        <v>13855</v>
      </c>
      <c r="B13857">
        <f ca="1">IF(ROW()=2,1,
IF(OFFSET(C13857,0,0)=0,OFFSET(B13857,-1,0)+1,
OFFSET(B13857,-1,0)))</f>
        <v>720</v>
      </c>
      <c r="C13857">
        <f ca="1">IF(ROW()=2,0,
IF(OFFSET(C13857,-1,0)=VLOOKUP(OFFSET(B13857,-1,0),PlayerLevelTable!$A:$C,MATCH(PlayerLevelTable!$C$1,PlayerLevelTable!$A$1:$C$1,0),0),0,
OFFSET(C13857,-1,0)+1))</f>
        <v>5</v>
      </c>
    </row>
    <row r="13858" spans="1:3" x14ac:dyDescent="0.3">
      <c r="A13858">
        <f ca="1">IF(ROW()=2,0,OFFSET(A13858,-1,0)+1)</f>
        <v>13856</v>
      </c>
      <c r="B13858">
        <f ca="1">IF(ROW()=2,1,
IF(OFFSET(C13858,0,0)=0,OFFSET(B13858,-1,0)+1,
OFFSET(B13858,-1,0)))</f>
        <v>720</v>
      </c>
      <c r="C13858">
        <f ca="1">IF(ROW()=2,0,
IF(OFFSET(C13858,-1,0)=VLOOKUP(OFFSET(B13858,-1,0),PlayerLevelTable!$A:$C,MATCH(PlayerLevelTable!$C$1,PlayerLevelTable!$A$1:$C$1,0),0),0,
OFFSET(C13858,-1,0)+1))</f>
        <v>6</v>
      </c>
    </row>
    <row r="13859" spans="1:3" x14ac:dyDescent="0.3">
      <c r="A13859">
        <f ca="1">IF(ROW()=2,0,OFFSET(A13859,-1,0)+1)</f>
        <v>13857</v>
      </c>
      <c r="B13859">
        <f ca="1">IF(ROW()=2,1,
IF(OFFSET(C13859,0,0)=0,OFFSET(B13859,-1,0)+1,
OFFSET(B13859,-1,0)))</f>
        <v>720</v>
      </c>
      <c r="C13859">
        <f ca="1">IF(ROW()=2,0,
IF(OFFSET(C13859,-1,0)=VLOOKUP(OFFSET(B13859,-1,0),PlayerLevelTable!$A:$C,MATCH(PlayerLevelTable!$C$1,PlayerLevelTable!$A$1:$C$1,0),0),0,
OFFSET(C13859,-1,0)+1))</f>
        <v>7</v>
      </c>
    </row>
    <row r="13860" spans="1:3" x14ac:dyDescent="0.3">
      <c r="A13860">
        <f ca="1">IF(ROW()=2,0,OFFSET(A13860,-1,0)+1)</f>
        <v>13858</v>
      </c>
      <c r="B13860">
        <f ca="1">IF(ROW()=2,1,
IF(OFFSET(C13860,0,0)=0,OFFSET(B13860,-1,0)+1,
OFFSET(B13860,-1,0)))</f>
        <v>720</v>
      </c>
      <c r="C13860">
        <f ca="1">IF(ROW()=2,0,
IF(OFFSET(C13860,-1,0)=VLOOKUP(OFFSET(B13860,-1,0),PlayerLevelTable!$A:$C,MATCH(PlayerLevelTable!$C$1,PlayerLevelTable!$A$1:$C$1,0),0),0,
OFFSET(C13860,-1,0)+1))</f>
        <v>8</v>
      </c>
    </row>
    <row r="13861" spans="1:3" x14ac:dyDescent="0.3">
      <c r="A13861">
        <f ca="1">IF(ROW()=2,0,OFFSET(A13861,-1,0)+1)</f>
        <v>13859</v>
      </c>
      <c r="B13861">
        <f ca="1">IF(ROW()=2,1,
IF(OFFSET(C13861,0,0)=0,OFFSET(B13861,-1,0)+1,
OFFSET(B13861,-1,0)))</f>
        <v>720</v>
      </c>
      <c r="C13861">
        <f ca="1">IF(ROW()=2,0,
IF(OFFSET(C13861,-1,0)=VLOOKUP(OFFSET(B13861,-1,0),PlayerLevelTable!$A:$C,MATCH(PlayerLevelTable!$C$1,PlayerLevelTable!$A$1:$C$1,0),0),0,
OFFSET(C13861,-1,0)+1))</f>
        <v>9</v>
      </c>
    </row>
    <row r="13862" spans="1:3" x14ac:dyDescent="0.3">
      <c r="A13862">
        <f ca="1">IF(ROW()=2,0,OFFSET(A13862,-1,0)+1)</f>
        <v>13860</v>
      </c>
      <c r="B13862">
        <f ca="1">IF(ROW()=2,1,
IF(OFFSET(C13862,0,0)=0,OFFSET(B13862,-1,0)+1,
OFFSET(B13862,-1,0)))</f>
        <v>720</v>
      </c>
      <c r="C13862">
        <f ca="1">IF(ROW()=2,0,
IF(OFFSET(C13862,-1,0)=VLOOKUP(OFFSET(B13862,-1,0),PlayerLevelTable!$A:$C,MATCH(PlayerLevelTable!$C$1,PlayerLevelTable!$A$1:$C$1,0),0),0,
OFFSET(C13862,-1,0)+1))</f>
        <v>10</v>
      </c>
    </row>
    <row r="13863" spans="1:3" x14ac:dyDescent="0.3">
      <c r="A13863">
        <f ca="1">IF(ROW()=2,0,OFFSET(A13863,-1,0)+1)</f>
        <v>13861</v>
      </c>
      <c r="B13863">
        <f ca="1">IF(ROW()=2,1,
IF(OFFSET(C13863,0,0)=0,OFFSET(B13863,-1,0)+1,
OFFSET(B13863,-1,0)))</f>
        <v>720</v>
      </c>
      <c r="C13863">
        <f ca="1">IF(ROW()=2,0,
IF(OFFSET(C13863,-1,0)=VLOOKUP(OFFSET(B13863,-1,0),PlayerLevelTable!$A:$C,MATCH(PlayerLevelTable!$C$1,PlayerLevelTable!$A$1:$C$1,0),0),0,
OFFSET(C13863,-1,0)+1))</f>
        <v>11</v>
      </c>
    </row>
    <row r="13864" spans="1:3" x14ac:dyDescent="0.3">
      <c r="A13864">
        <f ca="1">IF(ROW()=2,0,OFFSET(A13864,-1,0)+1)</f>
        <v>13862</v>
      </c>
      <c r="B13864">
        <f ca="1">IF(ROW()=2,1,
IF(OFFSET(C13864,0,0)=0,OFFSET(B13864,-1,0)+1,
OFFSET(B13864,-1,0)))</f>
        <v>720</v>
      </c>
      <c r="C13864">
        <f ca="1">IF(ROW()=2,0,
IF(OFFSET(C13864,-1,0)=VLOOKUP(OFFSET(B13864,-1,0),PlayerLevelTable!$A:$C,MATCH(PlayerLevelTable!$C$1,PlayerLevelTable!$A$1:$C$1,0),0),0,
OFFSET(C13864,-1,0)+1))</f>
        <v>12</v>
      </c>
    </row>
    <row r="13865" spans="1:3" x14ac:dyDescent="0.3">
      <c r="A13865">
        <f ca="1">IF(ROW()=2,0,OFFSET(A13865,-1,0)+1)</f>
        <v>13863</v>
      </c>
      <c r="B13865">
        <f ca="1">IF(ROW()=2,1,
IF(OFFSET(C13865,0,0)=0,OFFSET(B13865,-1,0)+1,
OFFSET(B13865,-1,0)))</f>
        <v>720</v>
      </c>
      <c r="C13865">
        <f ca="1">IF(ROW()=2,0,
IF(OFFSET(C13865,-1,0)=VLOOKUP(OFFSET(B13865,-1,0),PlayerLevelTable!$A:$C,MATCH(PlayerLevelTable!$C$1,PlayerLevelTable!$A$1:$C$1,0),0),0,
OFFSET(C13865,-1,0)+1))</f>
        <v>13</v>
      </c>
    </row>
    <row r="13866" spans="1:3" x14ac:dyDescent="0.3">
      <c r="A13866">
        <f ca="1">IF(ROW()=2,0,OFFSET(A13866,-1,0)+1)</f>
        <v>13864</v>
      </c>
      <c r="B13866">
        <f ca="1">IF(ROW()=2,1,
IF(OFFSET(C13866,0,0)=0,OFFSET(B13866,-1,0)+1,
OFFSET(B13866,-1,0)))</f>
        <v>720</v>
      </c>
      <c r="C13866">
        <f ca="1">IF(ROW()=2,0,
IF(OFFSET(C13866,-1,0)=VLOOKUP(OFFSET(B13866,-1,0),PlayerLevelTable!$A:$C,MATCH(PlayerLevelTable!$C$1,PlayerLevelTable!$A$1:$C$1,0),0),0,
OFFSET(C13866,-1,0)+1))</f>
        <v>14</v>
      </c>
    </row>
    <row r="13867" spans="1:3" x14ac:dyDescent="0.3">
      <c r="A13867">
        <f ca="1">IF(ROW()=2,0,OFFSET(A13867,-1,0)+1)</f>
        <v>13865</v>
      </c>
      <c r="B13867">
        <f ca="1">IF(ROW()=2,1,
IF(OFFSET(C13867,0,0)=0,OFFSET(B13867,-1,0)+1,
OFFSET(B13867,-1,0)))</f>
        <v>720</v>
      </c>
      <c r="C13867">
        <f ca="1">IF(ROW()=2,0,
IF(OFFSET(C13867,-1,0)=VLOOKUP(OFFSET(B13867,-1,0),PlayerLevelTable!$A:$C,MATCH(PlayerLevelTable!$C$1,PlayerLevelTable!$A$1:$C$1,0),0),0,
OFFSET(C13867,-1,0)+1))</f>
        <v>15</v>
      </c>
    </row>
    <row r="13868" spans="1:3" x14ac:dyDescent="0.3">
      <c r="A13868">
        <f ca="1">IF(ROW()=2,0,OFFSET(A13868,-1,0)+1)</f>
        <v>13866</v>
      </c>
      <c r="B13868">
        <f ca="1">IF(ROW()=2,1,
IF(OFFSET(C13868,0,0)=0,OFFSET(B13868,-1,0)+1,
OFFSET(B13868,-1,0)))</f>
        <v>720</v>
      </c>
      <c r="C13868">
        <f ca="1">IF(ROW()=2,0,
IF(OFFSET(C13868,-1,0)=VLOOKUP(OFFSET(B13868,-1,0),PlayerLevelTable!$A:$C,MATCH(PlayerLevelTable!$C$1,PlayerLevelTable!$A$1:$C$1,0),0),0,
OFFSET(C13868,-1,0)+1))</f>
        <v>16</v>
      </c>
    </row>
    <row r="13869" spans="1:3" x14ac:dyDescent="0.3">
      <c r="A13869">
        <f ca="1">IF(ROW()=2,0,OFFSET(A13869,-1,0)+1)</f>
        <v>13867</v>
      </c>
      <c r="B13869">
        <f ca="1">IF(ROW()=2,1,
IF(OFFSET(C13869,0,0)=0,OFFSET(B13869,-1,0)+1,
OFFSET(B13869,-1,0)))</f>
        <v>720</v>
      </c>
      <c r="C13869">
        <f ca="1">IF(ROW()=2,0,
IF(OFFSET(C13869,-1,0)=VLOOKUP(OFFSET(B13869,-1,0),PlayerLevelTable!$A:$C,MATCH(PlayerLevelTable!$C$1,PlayerLevelTable!$A$1:$C$1,0),0),0,
OFFSET(C13869,-1,0)+1))</f>
        <v>17</v>
      </c>
    </row>
    <row r="13870" spans="1:3" x14ac:dyDescent="0.3">
      <c r="A13870">
        <f ca="1">IF(ROW()=2,0,OFFSET(A13870,-1,0)+1)</f>
        <v>13868</v>
      </c>
      <c r="B13870">
        <f ca="1">IF(ROW()=2,1,
IF(OFFSET(C13870,0,0)=0,OFFSET(B13870,-1,0)+1,
OFFSET(B13870,-1,0)))</f>
        <v>720</v>
      </c>
      <c r="C13870">
        <f ca="1">IF(ROW()=2,0,
IF(OFFSET(C13870,-1,0)=VLOOKUP(OFFSET(B13870,-1,0),PlayerLevelTable!$A:$C,MATCH(PlayerLevelTable!$C$1,PlayerLevelTable!$A$1:$C$1,0),0),0,
OFFSET(C13870,-1,0)+1))</f>
        <v>18</v>
      </c>
    </row>
    <row r="13871" spans="1:3" x14ac:dyDescent="0.3">
      <c r="A13871">
        <f ca="1">IF(ROW()=2,0,OFFSET(A13871,-1,0)+1)</f>
        <v>13869</v>
      </c>
      <c r="B13871">
        <f ca="1">IF(ROW()=2,1,
IF(OFFSET(C13871,0,0)=0,OFFSET(B13871,-1,0)+1,
OFFSET(B13871,-1,0)))</f>
        <v>720</v>
      </c>
      <c r="C13871">
        <f ca="1">IF(ROW()=2,0,
IF(OFFSET(C13871,-1,0)=VLOOKUP(OFFSET(B13871,-1,0),PlayerLevelTable!$A:$C,MATCH(PlayerLevelTable!$C$1,PlayerLevelTable!$A$1:$C$1,0),0),0,
OFFSET(C13871,-1,0)+1))</f>
        <v>19</v>
      </c>
    </row>
    <row r="13872" spans="1:3" x14ac:dyDescent="0.3">
      <c r="A13872">
        <f ca="1">IF(ROW()=2,0,OFFSET(A13872,-1,0)+1)</f>
        <v>13870</v>
      </c>
      <c r="B13872">
        <f ca="1">IF(ROW()=2,1,
IF(OFFSET(C13872,0,0)=0,OFFSET(B13872,-1,0)+1,
OFFSET(B13872,-1,0)))</f>
        <v>720</v>
      </c>
      <c r="C13872">
        <f ca="1">IF(ROW()=2,0,
IF(OFFSET(C13872,-1,0)=VLOOKUP(OFFSET(B13872,-1,0),PlayerLevelTable!$A:$C,MATCH(PlayerLevelTable!$C$1,PlayerLevelTable!$A$1:$C$1,0),0),0,
OFFSET(C13872,-1,0)+1))</f>
        <v>20</v>
      </c>
    </row>
    <row r="13873" spans="1:3" x14ac:dyDescent="0.3">
      <c r="A13873">
        <f ca="1">IF(ROW()=2,0,OFFSET(A13873,-1,0)+1)</f>
        <v>13871</v>
      </c>
      <c r="B13873">
        <f ca="1">IF(ROW()=2,1,
IF(OFFSET(C13873,0,0)=0,OFFSET(B13873,-1,0)+1,
OFFSET(B13873,-1,0)))</f>
        <v>720</v>
      </c>
      <c r="C13873">
        <f ca="1">IF(ROW()=2,0,
IF(OFFSET(C13873,-1,0)=VLOOKUP(OFFSET(B13873,-1,0),PlayerLevelTable!$A:$C,MATCH(PlayerLevelTable!$C$1,PlayerLevelTable!$A$1:$C$1,0),0),0,
OFFSET(C13873,-1,0)+1))</f>
        <v>21</v>
      </c>
    </row>
    <row r="13874" spans="1:3" x14ac:dyDescent="0.3">
      <c r="A13874">
        <f ca="1">IF(ROW()=2,0,OFFSET(A13874,-1,0)+1)</f>
        <v>13872</v>
      </c>
      <c r="B13874">
        <f ca="1">IF(ROW()=2,1,
IF(OFFSET(C13874,0,0)=0,OFFSET(B13874,-1,0)+1,
OFFSET(B13874,-1,0)))</f>
        <v>720</v>
      </c>
      <c r="C13874">
        <f ca="1">IF(ROW()=2,0,
IF(OFFSET(C13874,-1,0)=VLOOKUP(OFFSET(B13874,-1,0),PlayerLevelTable!$A:$C,MATCH(PlayerLevelTable!$C$1,PlayerLevelTable!$A$1:$C$1,0),0),0,
OFFSET(C13874,-1,0)+1))</f>
        <v>22</v>
      </c>
    </row>
    <row r="13875" spans="1:3" x14ac:dyDescent="0.3">
      <c r="A13875">
        <f ca="1">IF(ROW()=2,0,OFFSET(A13875,-1,0)+1)</f>
        <v>13873</v>
      </c>
      <c r="B13875">
        <f ca="1">IF(ROW()=2,1,
IF(OFFSET(C13875,0,0)=0,OFFSET(B13875,-1,0)+1,
OFFSET(B13875,-1,0)))</f>
        <v>720</v>
      </c>
      <c r="C13875">
        <f ca="1">IF(ROW()=2,0,
IF(OFFSET(C13875,-1,0)=VLOOKUP(OFFSET(B13875,-1,0),PlayerLevelTable!$A:$C,MATCH(PlayerLevelTable!$C$1,PlayerLevelTable!$A$1:$C$1,0),0),0,
OFFSET(C13875,-1,0)+1))</f>
        <v>23</v>
      </c>
    </row>
    <row r="13876" spans="1:3" x14ac:dyDescent="0.3">
      <c r="A13876">
        <f ca="1">IF(ROW()=2,0,OFFSET(A13876,-1,0)+1)</f>
        <v>13874</v>
      </c>
      <c r="B13876">
        <f ca="1">IF(ROW()=2,1,
IF(OFFSET(C13876,0,0)=0,OFFSET(B13876,-1,0)+1,
OFFSET(B13876,-1,0)))</f>
        <v>720</v>
      </c>
      <c r="C13876">
        <f ca="1">IF(ROW()=2,0,
IF(OFFSET(C13876,-1,0)=VLOOKUP(OFFSET(B13876,-1,0),PlayerLevelTable!$A:$C,MATCH(PlayerLevelTable!$C$1,PlayerLevelTable!$A$1:$C$1,0),0),0,
OFFSET(C13876,-1,0)+1))</f>
        <v>24</v>
      </c>
    </row>
    <row r="13877" spans="1:3" x14ac:dyDescent="0.3">
      <c r="A13877">
        <f ca="1">IF(ROW()=2,0,OFFSET(A13877,-1,0)+1)</f>
        <v>13875</v>
      </c>
      <c r="B13877">
        <f ca="1">IF(ROW()=2,1,
IF(OFFSET(C13877,0,0)=0,OFFSET(B13877,-1,0)+1,
OFFSET(B13877,-1,0)))</f>
        <v>720</v>
      </c>
      <c r="C13877">
        <f ca="1">IF(ROW()=2,0,
IF(OFFSET(C13877,-1,0)=VLOOKUP(OFFSET(B13877,-1,0),PlayerLevelTable!$A:$C,MATCH(PlayerLevelTable!$C$1,PlayerLevelTable!$A$1:$C$1,0),0),0,
OFFSET(C13877,-1,0)+1))</f>
        <v>25</v>
      </c>
    </row>
    <row r="13878" spans="1:3" x14ac:dyDescent="0.3">
      <c r="A13878">
        <f ca="1">IF(ROW()=2,0,OFFSET(A13878,-1,0)+1)</f>
        <v>13876</v>
      </c>
      <c r="B13878">
        <f ca="1">IF(ROW()=2,1,
IF(OFFSET(C13878,0,0)=0,OFFSET(B13878,-1,0)+1,
OFFSET(B13878,-1,0)))</f>
        <v>720</v>
      </c>
      <c r="C13878">
        <f ca="1">IF(ROW()=2,0,
IF(OFFSET(C13878,-1,0)=VLOOKUP(OFFSET(B13878,-1,0),PlayerLevelTable!$A:$C,MATCH(PlayerLevelTable!$C$1,PlayerLevelTable!$A$1:$C$1,0),0),0,
OFFSET(C13878,-1,0)+1))</f>
        <v>26</v>
      </c>
    </row>
    <row r="13879" spans="1:3" x14ac:dyDescent="0.3">
      <c r="A13879">
        <f ca="1">IF(ROW()=2,0,OFFSET(A13879,-1,0)+1)</f>
        <v>13877</v>
      </c>
      <c r="B13879">
        <f ca="1">IF(ROW()=2,1,
IF(OFFSET(C13879,0,0)=0,OFFSET(B13879,-1,0)+1,
OFFSET(B13879,-1,0)))</f>
        <v>720</v>
      </c>
      <c r="C13879">
        <f ca="1">IF(ROW()=2,0,
IF(OFFSET(C13879,-1,0)=VLOOKUP(OFFSET(B13879,-1,0),PlayerLevelTable!$A:$C,MATCH(PlayerLevelTable!$C$1,PlayerLevelTable!$A$1:$C$1,0),0),0,
OFFSET(C13879,-1,0)+1))</f>
        <v>27</v>
      </c>
    </row>
    <row r="13880" spans="1:3" x14ac:dyDescent="0.3">
      <c r="A13880">
        <f ca="1">IF(ROW()=2,0,OFFSET(A13880,-1,0)+1)</f>
        <v>13878</v>
      </c>
      <c r="B13880">
        <f ca="1">IF(ROW()=2,1,
IF(OFFSET(C13880,0,0)=0,OFFSET(B13880,-1,0)+1,
OFFSET(B13880,-1,0)))</f>
        <v>721</v>
      </c>
      <c r="C13880">
        <f ca="1">IF(ROW()=2,0,
IF(OFFSET(C13880,-1,0)=VLOOKUP(OFFSET(B13880,-1,0),PlayerLevelTable!$A:$C,MATCH(PlayerLevelTable!$C$1,PlayerLevelTable!$A$1:$C$1,0),0),0,
OFFSET(C13880,-1,0)+1))</f>
        <v>0</v>
      </c>
    </row>
    <row r="13881" spans="1:3" x14ac:dyDescent="0.3">
      <c r="A13881">
        <f ca="1">IF(ROW()=2,0,OFFSET(A13881,-1,0)+1)</f>
        <v>13879</v>
      </c>
      <c r="B13881">
        <f ca="1">IF(ROW()=2,1,
IF(OFFSET(C13881,0,0)=0,OFFSET(B13881,-1,0)+1,
OFFSET(B13881,-1,0)))</f>
        <v>721</v>
      </c>
      <c r="C13881">
        <f ca="1">IF(ROW()=2,0,
IF(OFFSET(C13881,-1,0)=VLOOKUP(OFFSET(B13881,-1,0),PlayerLevelTable!$A:$C,MATCH(PlayerLevelTable!$C$1,PlayerLevelTable!$A$1:$C$1,0),0),0,
OFFSET(C13881,-1,0)+1))</f>
        <v>1</v>
      </c>
    </row>
    <row r="13882" spans="1:3" x14ac:dyDescent="0.3">
      <c r="A13882">
        <f ca="1">IF(ROW()=2,0,OFFSET(A13882,-1,0)+1)</f>
        <v>13880</v>
      </c>
      <c r="B13882">
        <f ca="1">IF(ROW()=2,1,
IF(OFFSET(C13882,0,0)=0,OFFSET(B13882,-1,0)+1,
OFFSET(B13882,-1,0)))</f>
        <v>721</v>
      </c>
      <c r="C13882">
        <f ca="1">IF(ROW()=2,0,
IF(OFFSET(C13882,-1,0)=VLOOKUP(OFFSET(B13882,-1,0),PlayerLevelTable!$A:$C,MATCH(PlayerLevelTable!$C$1,PlayerLevelTable!$A$1:$C$1,0),0),0,
OFFSET(C13882,-1,0)+1))</f>
        <v>2</v>
      </c>
    </row>
    <row r="13883" spans="1:3" x14ac:dyDescent="0.3">
      <c r="A13883">
        <f ca="1">IF(ROW()=2,0,OFFSET(A13883,-1,0)+1)</f>
        <v>13881</v>
      </c>
      <c r="B13883">
        <f ca="1">IF(ROW()=2,1,
IF(OFFSET(C13883,0,0)=0,OFFSET(B13883,-1,0)+1,
OFFSET(B13883,-1,0)))</f>
        <v>721</v>
      </c>
      <c r="C13883">
        <f ca="1">IF(ROW()=2,0,
IF(OFFSET(C13883,-1,0)=VLOOKUP(OFFSET(B13883,-1,0),PlayerLevelTable!$A:$C,MATCH(PlayerLevelTable!$C$1,PlayerLevelTable!$A$1:$C$1,0),0),0,
OFFSET(C13883,-1,0)+1))</f>
        <v>3</v>
      </c>
    </row>
    <row r="13884" spans="1:3" x14ac:dyDescent="0.3">
      <c r="A13884">
        <f ca="1">IF(ROW()=2,0,OFFSET(A13884,-1,0)+1)</f>
        <v>13882</v>
      </c>
      <c r="B13884">
        <f ca="1">IF(ROW()=2,1,
IF(OFFSET(C13884,0,0)=0,OFFSET(B13884,-1,0)+1,
OFFSET(B13884,-1,0)))</f>
        <v>721</v>
      </c>
      <c r="C13884">
        <f ca="1">IF(ROW()=2,0,
IF(OFFSET(C13884,-1,0)=VLOOKUP(OFFSET(B13884,-1,0),PlayerLevelTable!$A:$C,MATCH(PlayerLevelTable!$C$1,PlayerLevelTable!$A$1:$C$1,0),0),0,
OFFSET(C13884,-1,0)+1))</f>
        <v>4</v>
      </c>
    </row>
    <row r="13885" spans="1:3" x14ac:dyDescent="0.3">
      <c r="A13885">
        <f ca="1">IF(ROW()=2,0,OFFSET(A13885,-1,0)+1)</f>
        <v>13883</v>
      </c>
      <c r="B13885">
        <f ca="1">IF(ROW()=2,1,
IF(OFFSET(C13885,0,0)=0,OFFSET(B13885,-1,0)+1,
OFFSET(B13885,-1,0)))</f>
        <v>721</v>
      </c>
      <c r="C13885">
        <f ca="1">IF(ROW()=2,0,
IF(OFFSET(C13885,-1,0)=VLOOKUP(OFFSET(B13885,-1,0),PlayerLevelTable!$A:$C,MATCH(PlayerLevelTable!$C$1,PlayerLevelTable!$A$1:$C$1,0),0),0,
OFFSET(C13885,-1,0)+1))</f>
        <v>5</v>
      </c>
    </row>
    <row r="13886" spans="1:3" x14ac:dyDescent="0.3">
      <c r="A13886">
        <f ca="1">IF(ROW()=2,0,OFFSET(A13886,-1,0)+1)</f>
        <v>13884</v>
      </c>
      <c r="B13886">
        <f ca="1">IF(ROW()=2,1,
IF(OFFSET(C13886,0,0)=0,OFFSET(B13886,-1,0)+1,
OFFSET(B13886,-1,0)))</f>
        <v>721</v>
      </c>
      <c r="C13886">
        <f ca="1">IF(ROW()=2,0,
IF(OFFSET(C13886,-1,0)=VLOOKUP(OFFSET(B13886,-1,0),PlayerLevelTable!$A:$C,MATCH(PlayerLevelTable!$C$1,PlayerLevelTable!$A$1:$C$1,0),0),0,
OFFSET(C13886,-1,0)+1))</f>
        <v>6</v>
      </c>
    </row>
    <row r="13887" spans="1:3" x14ac:dyDescent="0.3">
      <c r="A13887">
        <f ca="1">IF(ROW()=2,0,OFFSET(A13887,-1,0)+1)</f>
        <v>13885</v>
      </c>
      <c r="B13887">
        <f ca="1">IF(ROW()=2,1,
IF(OFFSET(C13887,0,0)=0,OFFSET(B13887,-1,0)+1,
OFFSET(B13887,-1,0)))</f>
        <v>721</v>
      </c>
      <c r="C13887">
        <f ca="1">IF(ROW()=2,0,
IF(OFFSET(C13887,-1,0)=VLOOKUP(OFFSET(B13887,-1,0),PlayerLevelTable!$A:$C,MATCH(PlayerLevelTable!$C$1,PlayerLevelTable!$A$1:$C$1,0),0),0,
OFFSET(C13887,-1,0)+1))</f>
        <v>7</v>
      </c>
    </row>
    <row r="13888" spans="1:3" x14ac:dyDescent="0.3">
      <c r="A13888">
        <f ca="1">IF(ROW()=2,0,OFFSET(A13888,-1,0)+1)</f>
        <v>13886</v>
      </c>
      <c r="B13888">
        <f ca="1">IF(ROW()=2,1,
IF(OFFSET(C13888,0,0)=0,OFFSET(B13888,-1,0)+1,
OFFSET(B13888,-1,0)))</f>
        <v>721</v>
      </c>
      <c r="C13888">
        <f ca="1">IF(ROW()=2,0,
IF(OFFSET(C13888,-1,0)=VLOOKUP(OFFSET(B13888,-1,0),PlayerLevelTable!$A:$C,MATCH(PlayerLevelTable!$C$1,PlayerLevelTable!$A$1:$C$1,0),0),0,
OFFSET(C13888,-1,0)+1))</f>
        <v>8</v>
      </c>
    </row>
    <row r="13889" spans="1:3" x14ac:dyDescent="0.3">
      <c r="A13889">
        <f ca="1">IF(ROW()=2,0,OFFSET(A13889,-1,0)+1)</f>
        <v>13887</v>
      </c>
      <c r="B13889">
        <f ca="1">IF(ROW()=2,1,
IF(OFFSET(C13889,0,0)=0,OFFSET(B13889,-1,0)+1,
OFFSET(B13889,-1,0)))</f>
        <v>721</v>
      </c>
      <c r="C13889">
        <f ca="1">IF(ROW()=2,0,
IF(OFFSET(C13889,-1,0)=VLOOKUP(OFFSET(B13889,-1,0),PlayerLevelTable!$A:$C,MATCH(PlayerLevelTable!$C$1,PlayerLevelTable!$A$1:$C$1,0),0),0,
OFFSET(C13889,-1,0)+1))</f>
        <v>9</v>
      </c>
    </row>
    <row r="13890" spans="1:3" x14ac:dyDescent="0.3">
      <c r="A13890">
        <f ca="1">IF(ROW()=2,0,OFFSET(A13890,-1,0)+1)</f>
        <v>13888</v>
      </c>
      <c r="B13890">
        <f ca="1">IF(ROW()=2,1,
IF(OFFSET(C13890,0,0)=0,OFFSET(B13890,-1,0)+1,
OFFSET(B13890,-1,0)))</f>
        <v>721</v>
      </c>
      <c r="C13890">
        <f ca="1">IF(ROW()=2,0,
IF(OFFSET(C13890,-1,0)=VLOOKUP(OFFSET(B13890,-1,0),PlayerLevelTable!$A:$C,MATCH(PlayerLevelTable!$C$1,PlayerLevelTable!$A$1:$C$1,0),0),0,
OFFSET(C13890,-1,0)+1))</f>
        <v>10</v>
      </c>
    </row>
    <row r="13891" spans="1:3" x14ac:dyDescent="0.3">
      <c r="A13891">
        <f ca="1">IF(ROW()=2,0,OFFSET(A13891,-1,0)+1)</f>
        <v>13889</v>
      </c>
      <c r="B13891">
        <f ca="1">IF(ROW()=2,1,
IF(OFFSET(C13891,0,0)=0,OFFSET(B13891,-1,0)+1,
OFFSET(B13891,-1,0)))</f>
        <v>721</v>
      </c>
      <c r="C13891">
        <f ca="1">IF(ROW()=2,0,
IF(OFFSET(C13891,-1,0)=VLOOKUP(OFFSET(B13891,-1,0),PlayerLevelTable!$A:$C,MATCH(PlayerLevelTable!$C$1,PlayerLevelTable!$A$1:$C$1,0),0),0,
OFFSET(C13891,-1,0)+1))</f>
        <v>11</v>
      </c>
    </row>
    <row r="13892" spans="1:3" x14ac:dyDescent="0.3">
      <c r="A13892">
        <f ca="1">IF(ROW()=2,0,OFFSET(A13892,-1,0)+1)</f>
        <v>13890</v>
      </c>
      <c r="B13892">
        <f ca="1">IF(ROW()=2,1,
IF(OFFSET(C13892,0,0)=0,OFFSET(B13892,-1,0)+1,
OFFSET(B13892,-1,0)))</f>
        <v>721</v>
      </c>
      <c r="C13892">
        <f ca="1">IF(ROW()=2,0,
IF(OFFSET(C13892,-1,0)=VLOOKUP(OFFSET(B13892,-1,0),PlayerLevelTable!$A:$C,MATCH(PlayerLevelTable!$C$1,PlayerLevelTable!$A$1:$C$1,0),0),0,
OFFSET(C13892,-1,0)+1))</f>
        <v>12</v>
      </c>
    </row>
    <row r="13893" spans="1:3" x14ac:dyDescent="0.3">
      <c r="A13893">
        <f ca="1">IF(ROW()=2,0,OFFSET(A13893,-1,0)+1)</f>
        <v>13891</v>
      </c>
      <c r="B13893">
        <f ca="1">IF(ROW()=2,1,
IF(OFFSET(C13893,0,0)=0,OFFSET(B13893,-1,0)+1,
OFFSET(B13893,-1,0)))</f>
        <v>721</v>
      </c>
      <c r="C13893">
        <f ca="1">IF(ROW()=2,0,
IF(OFFSET(C13893,-1,0)=VLOOKUP(OFFSET(B13893,-1,0),PlayerLevelTable!$A:$C,MATCH(PlayerLevelTable!$C$1,PlayerLevelTable!$A$1:$C$1,0),0),0,
OFFSET(C13893,-1,0)+1))</f>
        <v>13</v>
      </c>
    </row>
    <row r="13894" spans="1:3" x14ac:dyDescent="0.3">
      <c r="A13894">
        <f ca="1">IF(ROW()=2,0,OFFSET(A13894,-1,0)+1)</f>
        <v>13892</v>
      </c>
      <c r="B13894">
        <f ca="1">IF(ROW()=2,1,
IF(OFFSET(C13894,0,0)=0,OFFSET(B13894,-1,0)+1,
OFFSET(B13894,-1,0)))</f>
        <v>721</v>
      </c>
      <c r="C13894">
        <f ca="1">IF(ROW()=2,0,
IF(OFFSET(C13894,-1,0)=VLOOKUP(OFFSET(B13894,-1,0),PlayerLevelTable!$A:$C,MATCH(PlayerLevelTable!$C$1,PlayerLevelTable!$A$1:$C$1,0),0),0,
OFFSET(C13894,-1,0)+1))</f>
        <v>14</v>
      </c>
    </row>
    <row r="13895" spans="1:3" x14ac:dyDescent="0.3">
      <c r="A13895">
        <f ca="1">IF(ROW()=2,0,OFFSET(A13895,-1,0)+1)</f>
        <v>13893</v>
      </c>
      <c r="B13895">
        <f ca="1">IF(ROW()=2,1,
IF(OFFSET(C13895,0,0)=0,OFFSET(B13895,-1,0)+1,
OFFSET(B13895,-1,0)))</f>
        <v>721</v>
      </c>
      <c r="C13895">
        <f ca="1">IF(ROW()=2,0,
IF(OFFSET(C13895,-1,0)=VLOOKUP(OFFSET(B13895,-1,0),PlayerLevelTable!$A:$C,MATCH(PlayerLevelTable!$C$1,PlayerLevelTable!$A$1:$C$1,0),0),0,
OFFSET(C13895,-1,0)+1))</f>
        <v>15</v>
      </c>
    </row>
    <row r="13896" spans="1:3" x14ac:dyDescent="0.3">
      <c r="A13896">
        <f ca="1">IF(ROW()=2,0,OFFSET(A13896,-1,0)+1)</f>
        <v>13894</v>
      </c>
      <c r="B13896">
        <f ca="1">IF(ROW()=2,1,
IF(OFFSET(C13896,0,0)=0,OFFSET(B13896,-1,0)+1,
OFFSET(B13896,-1,0)))</f>
        <v>721</v>
      </c>
      <c r="C13896">
        <f ca="1">IF(ROW()=2,0,
IF(OFFSET(C13896,-1,0)=VLOOKUP(OFFSET(B13896,-1,0),PlayerLevelTable!$A:$C,MATCH(PlayerLevelTable!$C$1,PlayerLevelTable!$A$1:$C$1,0),0),0,
OFFSET(C13896,-1,0)+1))</f>
        <v>16</v>
      </c>
    </row>
    <row r="13897" spans="1:3" x14ac:dyDescent="0.3">
      <c r="A13897">
        <f ca="1">IF(ROW()=2,0,OFFSET(A13897,-1,0)+1)</f>
        <v>13895</v>
      </c>
      <c r="B13897">
        <f ca="1">IF(ROW()=2,1,
IF(OFFSET(C13897,0,0)=0,OFFSET(B13897,-1,0)+1,
OFFSET(B13897,-1,0)))</f>
        <v>721</v>
      </c>
      <c r="C13897">
        <f ca="1">IF(ROW()=2,0,
IF(OFFSET(C13897,-1,0)=VLOOKUP(OFFSET(B13897,-1,0),PlayerLevelTable!$A:$C,MATCH(PlayerLevelTable!$C$1,PlayerLevelTable!$A$1:$C$1,0),0),0,
OFFSET(C13897,-1,0)+1))</f>
        <v>17</v>
      </c>
    </row>
    <row r="13898" spans="1:3" x14ac:dyDescent="0.3">
      <c r="A13898">
        <f ca="1">IF(ROW()=2,0,OFFSET(A13898,-1,0)+1)</f>
        <v>13896</v>
      </c>
      <c r="B13898">
        <f ca="1">IF(ROW()=2,1,
IF(OFFSET(C13898,0,0)=0,OFFSET(B13898,-1,0)+1,
OFFSET(B13898,-1,0)))</f>
        <v>721</v>
      </c>
      <c r="C13898">
        <f ca="1">IF(ROW()=2,0,
IF(OFFSET(C13898,-1,0)=VLOOKUP(OFFSET(B13898,-1,0),PlayerLevelTable!$A:$C,MATCH(PlayerLevelTable!$C$1,PlayerLevelTable!$A$1:$C$1,0),0),0,
OFFSET(C13898,-1,0)+1))</f>
        <v>18</v>
      </c>
    </row>
    <row r="13899" spans="1:3" x14ac:dyDescent="0.3">
      <c r="A13899">
        <f ca="1">IF(ROW()=2,0,OFFSET(A13899,-1,0)+1)</f>
        <v>13897</v>
      </c>
      <c r="B13899">
        <f ca="1">IF(ROW()=2,1,
IF(OFFSET(C13899,0,0)=0,OFFSET(B13899,-1,0)+1,
OFFSET(B13899,-1,0)))</f>
        <v>721</v>
      </c>
      <c r="C13899">
        <f ca="1">IF(ROW()=2,0,
IF(OFFSET(C13899,-1,0)=VLOOKUP(OFFSET(B13899,-1,0),PlayerLevelTable!$A:$C,MATCH(PlayerLevelTable!$C$1,PlayerLevelTable!$A$1:$C$1,0),0),0,
OFFSET(C13899,-1,0)+1))</f>
        <v>19</v>
      </c>
    </row>
    <row r="13900" spans="1:3" x14ac:dyDescent="0.3">
      <c r="A13900">
        <f ca="1">IF(ROW()=2,0,OFFSET(A13900,-1,0)+1)</f>
        <v>13898</v>
      </c>
      <c r="B13900">
        <f ca="1">IF(ROW()=2,1,
IF(OFFSET(C13900,0,0)=0,OFFSET(B13900,-1,0)+1,
OFFSET(B13900,-1,0)))</f>
        <v>721</v>
      </c>
      <c r="C13900">
        <f ca="1">IF(ROW()=2,0,
IF(OFFSET(C13900,-1,0)=VLOOKUP(OFFSET(B13900,-1,0),PlayerLevelTable!$A:$C,MATCH(PlayerLevelTable!$C$1,PlayerLevelTable!$A$1:$C$1,0),0),0,
OFFSET(C13900,-1,0)+1))</f>
        <v>20</v>
      </c>
    </row>
    <row r="13901" spans="1:3" x14ac:dyDescent="0.3">
      <c r="A13901">
        <f ca="1">IF(ROW()=2,0,OFFSET(A13901,-1,0)+1)</f>
        <v>13899</v>
      </c>
      <c r="B13901">
        <f ca="1">IF(ROW()=2,1,
IF(OFFSET(C13901,0,0)=0,OFFSET(B13901,-1,0)+1,
OFFSET(B13901,-1,0)))</f>
        <v>721</v>
      </c>
      <c r="C13901">
        <f ca="1">IF(ROW()=2,0,
IF(OFFSET(C13901,-1,0)=VLOOKUP(OFFSET(B13901,-1,0),PlayerLevelTable!$A:$C,MATCH(PlayerLevelTable!$C$1,PlayerLevelTable!$A$1:$C$1,0),0),0,
OFFSET(C13901,-1,0)+1))</f>
        <v>21</v>
      </c>
    </row>
    <row r="13902" spans="1:3" x14ac:dyDescent="0.3">
      <c r="A13902">
        <f ca="1">IF(ROW()=2,0,OFFSET(A13902,-1,0)+1)</f>
        <v>13900</v>
      </c>
      <c r="B13902">
        <f ca="1">IF(ROW()=2,1,
IF(OFFSET(C13902,0,0)=0,OFFSET(B13902,-1,0)+1,
OFFSET(B13902,-1,0)))</f>
        <v>721</v>
      </c>
      <c r="C13902">
        <f ca="1">IF(ROW()=2,0,
IF(OFFSET(C13902,-1,0)=VLOOKUP(OFFSET(B13902,-1,0),PlayerLevelTable!$A:$C,MATCH(PlayerLevelTable!$C$1,PlayerLevelTable!$A$1:$C$1,0),0),0,
OFFSET(C13902,-1,0)+1))</f>
        <v>22</v>
      </c>
    </row>
    <row r="13903" spans="1:3" x14ac:dyDescent="0.3">
      <c r="A13903">
        <f ca="1">IF(ROW()=2,0,OFFSET(A13903,-1,0)+1)</f>
        <v>13901</v>
      </c>
      <c r="B13903">
        <f ca="1">IF(ROW()=2,1,
IF(OFFSET(C13903,0,0)=0,OFFSET(B13903,-1,0)+1,
OFFSET(B13903,-1,0)))</f>
        <v>721</v>
      </c>
      <c r="C13903">
        <f ca="1">IF(ROW()=2,0,
IF(OFFSET(C13903,-1,0)=VLOOKUP(OFFSET(B13903,-1,0),PlayerLevelTable!$A:$C,MATCH(PlayerLevelTable!$C$1,PlayerLevelTable!$A$1:$C$1,0),0),0,
OFFSET(C13903,-1,0)+1))</f>
        <v>23</v>
      </c>
    </row>
    <row r="13904" spans="1:3" x14ac:dyDescent="0.3">
      <c r="A13904">
        <f ca="1">IF(ROW()=2,0,OFFSET(A13904,-1,0)+1)</f>
        <v>13902</v>
      </c>
      <c r="B13904">
        <f ca="1">IF(ROW()=2,1,
IF(OFFSET(C13904,0,0)=0,OFFSET(B13904,-1,0)+1,
OFFSET(B13904,-1,0)))</f>
        <v>721</v>
      </c>
      <c r="C13904">
        <f ca="1">IF(ROW()=2,0,
IF(OFFSET(C13904,-1,0)=VLOOKUP(OFFSET(B13904,-1,0),PlayerLevelTable!$A:$C,MATCH(PlayerLevelTable!$C$1,PlayerLevelTable!$A$1:$C$1,0),0),0,
OFFSET(C13904,-1,0)+1))</f>
        <v>24</v>
      </c>
    </row>
    <row r="13905" spans="1:3" x14ac:dyDescent="0.3">
      <c r="A13905">
        <f ca="1">IF(ROW()=2,0,OFFSET(A13905,-1,0)+1)</f>
        <v>13903</v>
      </c>
      <c r="B13905">
        <f ca="1">IF(ROW()=2,1,
IF(OFFSET(C13905,0,0)=0,OFFSET(B13905,-1,0)+1,
OFFSET(B13905,-1,0)))</f>
        <v>721</v>
      </c>
      <c r="C13905">
        <f ca="1">IF(ROW()=2,0,
IF(OFFSET(C13905,-1,0)=VLOOKUP(OFFSET(B13905,-1,0),PlayerLevelTable!$A:$C,MATCH(PlayerLevelTable!$C$1,PlayerLevelTable!$A$1:$C$1,0),0),0,
OFFSET(C13905,-1,0)+1))</f>
        <v>25</v>
      </c>
    </row>
    <row r="13906" spans="1:3" x14ac:dyDescent="0.3">
      <c r="A13906">
        <f ca="1">IF(ROW()=2,0,OFFSET(A13906,-1,0)+1)</f>
        <v>13904</v>
      </c>
      <c r="B13906">
        <f ca="1">IF(ROW()=2,1,
IF(OFFSET(C13906,0,0)=0,OFFSET(B13906,-1,0)+1,
OFFSET(B13906,-1,0)))</f>
        <v>721</v>
      </c>
      <c r="C13906">
        <f ca="1">IF(ROW()=2,0,
IF(OFFSET(C13906,-1,0)=VLOOKUP(OFFSET(B13906,-1,0),PlayerLevelTable!$A:$C,MATCH(PlayerLevelTable!$C$1,PlayerLevelTable!$A$1:$C$1,0),0),0,
OFFSET(C13906,-1,0)+1))</f>
        <v>26</v>
      </c>
    </row>
    <row r="13907" spans="1:3" x14ac:dyDescent="0.3">
      <c r="A13907">
        <f ca="1">IF(ROW()=2,0,OFFSET(A13907,-1,0)+1)</f>
        <v>13905</v>
      </c>
      <c r="B13907">
        <f ca="1">IF(ROW()=2,1,
IF(OFFSET(C13907,0,0)=0,OFFSET(B13907,-1,0)+1,
OFFSET(B13907,-1,0)))</f>
        <v>721</v>
      </c>
      <c r="C13907">
        <f ca="1">IF(ROW()=2,0,
IF(OFFSET(C13907,-1,0)=VLOOKUP(OFFSET(B13907,-1,0),PlayerLevelTable!$A:$C,MATCH(PlayerLevelTable!$C$1,PlayerLevelTable!$A$1:$C$1,0),0),0,
OFFSET(C13907,-1,0)+1))</f>
        <v>27</v>
      </c>
    </row>
    <row r="13908" spans="1:3" x14ac:dyDescent="0.3">
      <c r="A13908">
        <f ca="1">IF(ROW()=2,0,OFFSET(A13908,-1,0)+1)</f>
        <v>13906</v>
      </c>
      <c r="B13908">
        <f ca="1">IF(ROW()=2,1,
IF(OFFSET(C13908,0,0)=0,OFFSET(B13908,-1,0)+1,
OFFSET(B13908,-1,0)))</f>
        <v>722</v>
      </c>
      <c r="C13908">
        <f ca="1">IF(ROW()=2,0,
IF(OFFSET(C13908,-1,0)=VLOOKUP(OFFSET(B13908,-1,0),PlayerLevelTable!$A:$C,MATCH(PlayerLevelTable!$C$1,PlayerLevelTable!$A$1:$C$1,0),0),0,
OFFSET(C13908,-1,0)+1))</f>
        <v>0</v>
      </c>
    </row>
    <row r="13909" spans="1:3" x14ac:dyDescent="0.3">
      <c r="A13909">
        <f ca="1">IF(ROW()=2,0,OFFSET(A13909,-1,0)+1)</f>
        <v>13907</v>
      </c>
      <c r="B13909">
        <f ca="1">IF(ROW()=2,1,
IF(OFFSET(C13909,0,0)=0,OFFSET(B13909,-1,0)+1,
OFFSET(B13909,-1,0)))</f>
        <v>722</v>
      </c>
      <c r="C13909">
        <f ca="1">IF(ROW()=2,0,
IF(OFFSET(C13909,-1,0)=VLOOKUP(OFFSET(B13909,-1,0),PlayerLevelTable!$A:$C,MATCH(PlayerLevelTable!$C$1,PlayerLevelTable!$A$1:$C$1,0),0),0,
OFFSET(C13909,-1,0)+1))</f>
        <v>1</v>
      </c>
    </row>
    <row r="13910" spans="1:3" x14ac:dyDescent="0.3">
      <c r="A13910">
        <f ca="1">IF(ROW()=2,0,OFFSET(A13910,-1,0)+1)</f>
        <v>13908</v>
      </c>
      <c r="B13910">
        <f ca="1">IF(ROW()=2,1,
IF(OFFSET(C13910,0,0)=0,OFFSET(B13910,-1,0)+1,
OFFSET(B13910,-1,0)))</f>
        <v>722</v>
      </c>
      <c r="C13910">
        <f ca="1">IF(ROW()=2,0,
IF(OFFSET(C13910,-1,0)=VLOOKUP(OFFSET(B13910,-1,0),PlayerLevelTable!$A:$C,MATCH(PlayerLevelTable!$C$1,PlayerLevelTable!$A$1:$C$1,0),0),0,
OFFSET(C13910,-1,0)+1))</f>
        <v>2</v>
      </c>
    </row>
    <row r="13911" spans="1:3" x14ac:dyDescent="0.3">
      <c r="A13911">
        <f ca="1">IF(ROW()=2,0,OFFSET(A13911,-1,0)+1)</f>
        <v>13909</v>
      </c>
      <c r="B13911">
        <f ca="1">IF(ROW()=2,1,
IF(OFFSET(C13911,0,0)=0,OFFSET(B13911,-1,0)+1,
OFFSET(B13911,-1,0)))</f>
        <v>722</v>
      </c>
      <c r="C13911">
        <f ca="1">IF(ROW()=2,0,
IF(OFFSET(C13911,-1,0)=VLOOKUP(OFFSET(B13911,-1,0),PlayerLevelTable!$A:$C,MATCH(PlayerLevelTable!$C$1,PlayerLevelTable!$A$1:$C$1,0),0),0,
OFFSET(C13911,-1,0)+1))</f>
        <v>3</v>
      </c>
    </row>
    <row r="13912" spans="1:3" x14ac:dyDescent="0.3">
      <c r="A13912">
        <f ca="1">IF(ROW()=2,0,OFFSET(A13912,-1,0)+1)</f>
        <v>13910</v>
      </c>
      <c r="B13912">
        <f ca="1">IF(ROW()=2,1,
IF(OFFSET(C13912,0,0)=0,OFFSET(B13912,-1,0)+1,
OFFSET(B13912,-1,0)))</f>
        <v>722</v>
      </c>
      <c r="C13912">
        <f ca="1">IF(ROW()=2,0,
IF(OFFSET(C13912,-1,0)=VLOOKUP(OFFSET(B13912,-1,0),PlayerLevelTable!$A:$C,MATCH(PlayerLevelTable!$C$1,PlayerLevelTable!$A$1:$C$1,0),0),0,
OFFSET(C13912,-1,0)+1))</f>
        <v>4</v>
      </c>
    </row>
    <row r="13913" spans="1:3" x14ac:dyDescent="0.3">
      <c r="A13913">
        <f ca="1">IF(ROW()=2,0,OFFSET(A13913,-1,0)+1)</f>
        <v>13911</v>
      </c>
      <c r="B13913">
        <f ca="1">IF(ROW()=2,1,
IF(OFFSET(C13913,0,0)=0,OFFSET(B13913,-1,0)+1,
OFFSET(B13913,-1,0)))</f>
        <v>722</v>
      </c>
      <c r="C13913">
        <f ca="1">IF(ROW()=2,0,
IF(OFFSET(C13913,-1,0)=VLOOKUP(OFFSET(B13913,-1,0),PlayerLevelTable!$A:$C,MATCH(PlayerLevelTable!$C$1,PlayerLevelTable!$A$1:$C$1,0),0),0,
OFFSET(C13913,-1,0)+1))</f>
        <v>5</v>
      </c>
    </row>
    <row r="13914" spans="1:3" x14ac:dyDescent="0.3">
      <c r="A13914">
        <f ca="1">IF(ROW()=2,0,OFFSET(A13914,-1,0)+1)</f>
        <v>13912</v>
      </c>
      <c r="B13914">
        <f ca="1">IF(ROW()=2,1,
IF(OFFSET(C13914,0,0)=0,OFFSET(B13914,-1,0)+1,
OFFSET(B13914,-1,0)))</f>
        <v>722</v>
      </c>
      <c r="C13914">
        <f ca="1">IF(ROW()=2,0,
IF(OFFSET(C13914,-1,0)=VLOOKUP(OFFSET(B13914,-1,0),PlayerLevelTable!$A:$C,MATCH(PlayerLevelTable!$C$1,PlayerLevelTable!$A$1:$C$1,0),0),0,
OFFSET(C13914,-1,0)+1))</f>
        <v>6</v>
      </c>
    </row>
    <row r="13915" spans="1:3" x14ac:dyDescent="0.3">
      <c r="A13915">
        <f ca="1">IF(ROW()=2,0,OFFSET(A13915,-1,0)+1)</f>
        <v>13913</v>
      </c>
      <c r="B13915">
        <f ca="1">IF(ROW()=2,1,
IF(OFFSET(C13915,0,0)=0,OFFSET(B13915,-1,0)+1,
OFFSET(B13915,-1,0)))</f>
        <v>722</v>
      </c>
      <c r="C13915">
        <f ca="1">IF(ROW()=2,0,
IF(OFFSET(C13915,-1,0)=VLOOKUP(OFFSET(B13915,-1,0),PlayerLevelTable!$A:$C,MATCH(PlayerLevelTable!$C$1,PlayerLevelTable!$A$1:$C$1,0),0),0,
OFFSET(C13915,-1,0)+1))</f>
        <v>7</v>
      </c>
    </row>
    <row r="13916" spans="1:3" x14ac:dyDescent="0.3">
      <c r="A13916">
        <f ca="1">IF(ROW()=2,0,OFFSET(A13916,-1,0)+1)</f>
        <v>13914</v>
      </c>
      <c r="B13916">
        <f ca="1">IF(ROW()=2,1,
IF(OFFSET(C13916,0,0)=0,OFFSET(B13916,-1,0)+1,
OFFSET(B13916,-1,0)))</f>
        <v>722</v>
      </c>
      <c r="C13916">
        <f ca="1">IF(ROW()=2,0,
IF(OFFSET(C13916,-1,0)=VLOOKUP(OFFSET(B13916,-1,0),PlayerLevelTable!$A:$C,MATCH(PlayerLevelTable!$C$1,PlayerLevelTable!$A$1:$C$1,0),0),0,
OFFSET(C13916,-1,0)+1))</f>
        <v>8</v>
      </c>
    </row>
    <row r="13917" spans="1:3" x14ac:dyDescent="0.3">
      <c r="A13917">
        <f ca="1">IF(ROW()=2,0,OFFSET(A13917,-1,0)+1)</f>
        <v>13915</v>
      </c>
      <c r="B13917">
        <f ca="1">IF(ROW()=2,1,
IF(OFFSET(C13917,0,0)=0,OFFSET(B13917,-1,0)+1,
OFFSET(B13917,-1,0)))</f>
        <v>722</v>
      </c>
      <c r="C13917">
        <f ca="1">IF(ROW()=2,0,
IF(OFFSET(C13917,-1,0)=VLOOKUP(OFFSET(B13917,-1,0),PlayerLevelTable!$A:$C,MATCH(PlayerLevelTable!$C$1,PlayerLevelTable!$A$1:$C$1,0),0),0,
OFFSET(C13917,-1,0)+1))</f>
        <v>9</v>
      </c>
    </row>
    <row r="13918" spans="1:3" x14ac:dyDescent="0.3">
      <c r="A13918">
        <f ca="1">IF(ROW()=2,0,OFFSET(A13918,-1,0)+1)</f>
        <v>13916</v>
      </c>
      <c r="B13918">
        <f ca="1">IF(ROW()=2,1,
IF(OFFSET(C13918,0,0)=0,OFFSET(B13918,-1,0)+1,
OFFSET(B13918,-1,0)))</f>
        <v>722</v>
      </c>
      <c r="C13918">
        <f ca="1">IF(ROW()=2,0,
IF(OFFSET(C13918,-1,0)=VLOOKUP(OFFSET(B13918,-1,0),PlayerLevelTable!$A:$C,MATCH(PlayerLevelTable!$C$1,PlayerLevelTable!$A$1:$C$1,0),0),0,
OFFSET(C13918,-1,0)+1))</f>
        <v>10</v>
      </c>
    </row>
    <row r="13919" spans="1:3" x14ac:dyDescent="0.3">
      <c r="A13919">
        <f ca="1">IF(ROW()=2,0,OFFSET(A13919,-1,0)+1)</f>
        <v>13917</v>
      </c>
      <c r="B13919">
        <f ca="1">IF(ROW()=2,1,
IF(OFFSET(C13919,0,0)=0,OFFSET(B13919,-1,0)+1,
OFFSET(B13919,-1,0)))</f>
        <v>722</v>
      </c>
      <c r="C13919">
        <f ca="1">IF(ROW()=2,0,
IF(OFFSET(C13919,-1,0)=VLOOKUP(OFFSET(B13919,-1,0),PlayerLevelTable!$A:$C,MATCH(PlayerLevelTable!$C$1,PlayerLevelTable!$A$1:$C$1,0),0),0,
OFFSET(C13919,-1,0)+1))</f>
        <v>11</v>
      </c>
    </row>
    <row r="13920" spans="1:3" x14ac:dyDescent="0.3">
      <c r="A13920">
        <f ca="1">IF(ROW()=2,0,OFFSET(A13920,-1,0)+1)</f>
        <v>13918</v>
      </c>
      <c r="B13920">
        <f ca="1">IF(ROW()=2,1,
IF(OFFSET(C13920,0,0)=0,OFFSET(B13920,-1,0)+1,
OFFSET(B13920,-1,0)))</f>
        <v>722</v>
      </c>
      <c r="C13920">
        <f ca="1">IF(ROW()=2,0,
IF(OFFSET(C13920,-1,0)=VLOOKUP(OFFSET(B13920,-1,0),PlayerLevelTable!$A:$C,MATCH(PlayerLevelTable!$C$1,PlayerLevelTable!$A$1:$C$1,0),0),0,
OFFSET(C13920,-1,0)+1))</f>
        <v>12</v>
      </c>
    </row>
    <row r="13921" spans="1:3" x14ac:dyDescent="0.3">
      <c r="A13921">
        <f ca="1">IF(ROW()=2,0,OFFSET(A13921,-1,0)+1)</f>
        <v>13919</v>
      </c>
      <c r="B13921">
        <f ca="1">IF(ROW()=2,1,
IF(OFFSET(C13921,0,0)=0,OFFSET(B13921,-1,0)+1,
OFFSET(B13921,-1,0)))</f>
        <v>722</v>
      </c>
      <c r="C13921">
        <f ca="1">IF(ROW()=2,0,
IF(OFFSET(C13921,-1,0)=VLOOKUP(OFFSET(B13921,-1,0),PlayerLevelTable!$A:$C,MATCH(PlayerLevelTable!$C$1,PlayerLevelTable!$A$1:$C$1,0),0),0,
OFFSET(C13921,-1,0)+1))</f>
        <v>13</v>
      </c>
    </row>
    <row r="13922" spans="1:3" x14ac:dyDescent="0.3">
      <c r="A13922">
        <f ca="1">IF(ROW()=2,0,OFFSET(A13922,-1,0)+1)</f>
        <v>13920</v>
      </c>
      <c r="B13922">
        <f ca="1">IF(ROW()=2,1,
IF(OFFSET(C13922,0,0)=0,OFFSET(B13922,-1,0)+1,
OFFSET(B13922,-1,0)))</f>
        <v>722</v>
      </c>
      <c r="C13922">
        <f ca="1">IF(ROW()=2,0,
IF(OFFSET(C13922,-1,0)=VLOOKUP(OFFSET(B13922,-1,0),PlayerLevelTable!$A:$C,MATCH(PlayerLevelTable!$C$1,PlayerLevelTable!$A$1:$C$1,0),0),0,
OFFSET(C13922,-1,0)+1))</f>
        <v>14</v>
      </c>
    </row>
    <row r="13923" spans="1:3" x14ac:dyDescent="0.3">
      <c r="A13923">
        <f ca="1">IF(ROW()=2,0,OFFSET(A13923,-1,0)+1)</f>
        <v>13921</v>
      </c>
      <c r="B13923">
        <f ca="1">IF(ROW()=2,1,
IF(OFFSET(C13923,0,0)=0,OFFSET(B13923,-1,0)+1,
OFFSET(B13923,-1,0)))</f>
        <v>722</v>
      </c>
      <c r="C13923">
        <f ca="1">IF(ROW()=2,0,
IF(OFFSET(C13923,-1,0)=VLOOKUP(OFFSET(B13923,-1,0),PlayerLevelTable!$A:$C,MATCH(PlayerLevelTable!$C$1,PlayerLevelTable!$A$1:$C$1,0),0),0,
OFFSET(C13923,-1,0)+1))</f>
        <v>15</v>
      </c>
    </row>
    <row r="13924" spans="1:3" x14ac:dyDescent="0.3">
      <c r="A13924">
        <f ca="1">IF(ROW()=2,0,OFFSET(A13924,-1,0)+1)</f>
        <v>13922</v>
      </c>
      <c r="B13924">
        <f ca="1">IF(ROW()=2,1,
IF(OFFSET(C13924,0,0)=0,OFFSET(B13924,-1,0)+1,
OFFSET(B13924,-1,0)))</f>
        <v>722</v>
      </c>
      <c r="C13924">
        <f ca="1">IF(ROW()=2,0,
IF(OFFSET(C13924,-1,0)=VLOOKUP(OFFSET(B13924,-1,0),PlayerLevelTable!$A:$C,MATCH(PlayerLevelTable!$C$1,PlayerLevelTable!$A$1:$C$1,0),0),0,
OFFSET(C13924,-1,0)+1))</f>
        <v>16</v>
      </c>
    </row>
    <row r="13925" spans="1:3" x14ac:dyDescent="0.3">
      <c r="A13925">
        <f ca="1">IF(ROW()=2,0,OFFSET(A13925,-1,0)+1)</f>
        <v>13923</v>
      </c>
      <c r="B13925">
        <f ca="1">IF(ROW()=2,1,
IF(OFFSET(C13925,0,0)=0,OFFSET(B13925,-1,0)+1,
OFFSET(B13925,-1,0)))</f>
        <v>722</v>
      </c>
      <c r="C13925">
        <f ca="1">IF(ROW()=2,0,
IF(OFFSET(C13925,-1,0)=VLOOKUP(OFFSET(B13925,-1,0),PlayerLevelTable!$A:$C,MATCH(PlayerLevelTable!$C$1,PlayerLevelTable!$A$1:$C$1,0),0),0,
OFFSET(C13925,-1,0)+1))</f>
        <v>17</v>
      </c>
    </row>
    <row r="13926" spans="1:3" x14ac:dyDescent="0.3">
      <c r="A13926">
        <f ca="1">IF(ROW()=2,0,OFFSET(A13926,-1,0)+1)</f>
        <v>13924</v>
      </c>
      <c r="B13926">
        <f ca="1">IF(ROW()=2,1,
IF(OFFSET(C13926,0,0)=0,OFFSET(B13926,-1,0)+1,
OFFSET(B13926,-1,0)))</f>
        <v>722</v>
      </c>
      <c r="C13926">
        <f ca="1">IF(ROW()=2,0,
IF(OFFSET(C13926,-1,0)=VLOOKUP(OFFSET(B13926,-1,0),PlayerLevelTable!$A:$C,MATCH(PlayerLevelTable!$C$1,PlayerLevelTable!$A$1:$C$1,0),0),0,
OFFSET(C13926,-1,0)+1))</f>
        <v>18</v>
      </c>
    </row>
    <row r="13927" spans="1:3" x14ac:dyDescent="0.3">
      <c r="A13927">
        <f ca="1">IF(ROW()=2,0,OFFSET(A13927,-1,0)+1)</f>
        <v>13925</v>
      </c>
      <c r="B13927">
        <f ca="1">IF(ROW()=2,1,
IF(OFFSET(C13927,0,0)=0,OFFSET(B13927,-1,0)+1,
OFFSET(B13927,-1,0)))</f>
        <v>722</v>
      </c>
      <c r="C13927">
        <f ca="1">IF(ROW()=2,0,
IF(OFFSET(C13927,-1,0)=VLOOKUP(OFFSET(B13927,-1,0),PlayerLevelTable!$A:$C,MATCH(PlayerLevelTable!$C$1,PlayerLevelTable!$A$1:$C$1,0),0),0,
OFFSET(C13927,-1,0)+1))</f>
        <v>19</v>
      </c>
    </row>
    <row r="13928" spans="1:3" x14ac:dyDescent="0.3">
      <c r="A13928">
        <f ca="1">IF(ROW()=2,0,OFFSET(A13928,-1,0)+1)</f>
        <v>13926</v>
      </c>
      <c r="B13928">
        <f ca="1">IF(ROW()=2,1,
IF(OFFSET(C13928,0,0)=0,OFFSET(B13928,-1,0)+1,
OFFSET(B13928,-1,0)))</f>
        <v>722</v>
      </c>
      <c r="C13928">
        <f ca="1">IF(ROW()=2,0,
IF(OFFSET(C13928,-1,0)=VLOOKUP(OFFSET(B13928,-1,0),PlayerLevelTable!$A:$C,MATCH(PlayerLevelTable!$C$1,PlayerLevelTable!$A$1:$C$1,0),0),0,
OFFSET(C13928,-1,0)+1))</f>
        <v>20</v>
      </c>
    </row>
    <row r="13929" spans="1:3" x14ac:dyDescent="0.3">
      <c r="A13929">
        <f ca="1">IF(ROW()=2,0,OFFSET(A13929,-1,0)+1)</f>
        <v>13927</v>
      </c>
      <c r="B13929">
        <f ca="1">IF(ROW()=2,1,
IF(OFFSET(C13929,0,0)=0,OFFSET(B13929,-1,0)+1,
OFFSET(B13929,-1,0)))</f>
        <v>722</v>
      </c>
      <c r="C13929">
        <f ca="1">IF(ROW()=2,0,
IF(OFFSET(C13929,-1,0)=VLOOKUP(OFFSET(B13929,-1,0),PlayerLevelTable!$A:$C,MATCH(PlayerLevelTable!$C$1,PlayerLevelTable!$A$1:$C$1,0),0),0,
OFFSET(C13929,-1,0)+1))</f>
        <v>21</v>
      </c>
    </row>
    <row r="13930" spans="1:3" x14ac:dyDescent="0.3">
      <c r="A13930">
        <f ca="1">IF(ROW()=2,0,OFFSET(A13930,-1,0)+1)</f>
        <v>13928</v>
      </c>
      <c r="B13930">
        <f ca="1">IF(ROW()=2,1,
IF(OFFSET(C13930,0,0)=0,OFFSET(B13930,-1,0)+1,
OFFSET(B13930,-1,0)))</f>
        <v>722</v>
      </c>
      <c r="C13930">
        <f ca="1">IF(ROW()=2,0,
IF(OFFSET(C13930,-1,0)=VLOOKUP(OFFSET(B13930,-1,0),PlayerLevelTable!$A:$C,MATCH(PlayerLevelTable!$C$1,PlayerLevelTable!$A$1:$C$1,0),0),0,
OFFSET(C13930,-1,0)+1))</f>
        <v>22</v>
      </c>
    </row>
    <row r="13931" spans="1:3" x14ac:dyDescent="0.3">
      <c r="A13931">
        <f ca="1">IF(ROW()=2,0,OFFSET(A13931,-1,0)+1)</f>
        <v>13929</v>
      </c>
      <c r="B13931">
        <f ca="1">IF(ROW()=2,1,
IF(OFFSET(C13931,0,0)=0,OFFSET(B13931,-1,0)+1,
OFFSET(B13931,-1,0)))</f>
        <v>722</v>
      </c>
      <c r="C13931">
        <f ca="1">IF(ROW()=2,0,
IF(OFFSET(C13931,-1,0)=VLOOKUP(OFFSET(B13931,-1,0),PlayerLevelTable!$A:$C,MATCH(PlayerLevelTable!$C$1,PlayerLevelTable!$A$1:$C$1,0),0),0,
OFFSET(C13931,-1,0)+1))</f>
        <v>23</v>
      </c>
    </row>
    <row r="13932" spans="1:3" x14ac:dyDescent="0.3">
      <c r="A13932">
        <f ca="1">IF(ROW()=2,0,OFFSET(A13932,-1,0)+1)</f>
        <v>13930</v>
      </c>
      <c r="B13932">
        <f ca="1">IF(ROW()=2,1,
IF(OFFSET(C13932,0,0)=0,OFFSET(B13932,-1,0)+1,
OFFSET(B13932,-1,0)))</f>
        <v>722</v>
      </c>
      <c r="C13932">
        <f ca="1">IF(ROW()=2,0,
IF(OFFSET(C13932,-1,0)=VLOOKUP(OFFSET(B13932,-1,0),PlayerLevelTable!$A:$C,MATCH(PlayerLevelTable!$C$1,PlayerLevelTable!$A$1:$C$1,0),0),0,
OFFSET(C13932,-1,0)+1))</f>
        <v>24</v>
      </c>
    </row>
    <row r="13933" spans="1:3" x14ac:dyDescent="0.3">
      <c r="A13933">
        <f ca="1">IF(ROW()=2,0,OFFSET(A13933,-1,0)+1)</f>
        <v>13931</v>
      </c>
      <c r="B13933">
        <f ca="1">IF(ROW()=2,1,
IF(OFFSET(C13933,0,0)=0,OFFSET(B13933,-1,0)+1,
OFFSET(B13933,-1,0)))</f>
        <v>722</v>
      </c>
      <c r="C13933">
        <f ca="1">IF(ROW()=2,0,
IF(OFFSET(C13933,-1,0)=VLOOKUP(OFFSET(B13933,-1,0),PlayerLevelTable!$A:$C,MATCH(PlayerLevelTable!$C$1,PlayerLevelTable!$A$1:$C$1,0),0),0,
OFFSET(C13933,-1,0)+1))</f>
        <v>25</v>
      </c>
    </row>
    <row r="13934" spans="1:3" x14ac:dyDescent="0.3">
      <c r="A13934">
        <f ca="1">IF(ROW()=2,0,OFFSET(A13934,-1,0)+1)</f>
        <v>13932</v>
      </c>
      <c r="B13934">
        <f ca="1">IF(ROW()=2,1,
IF(OFFSET(C13934,0,0)=0,OFFSET(B13934,-1,0)+1,
OFFSET(B13934,-1,0)))</f>
        <v>722</v>
      </c>
      <c r="C13934">
        <f ca="1">IF(ROW()=2,0,
IF(OFFSET(C13934,-1,0)=VLOOKUP(OFFSET(B13934,-1,0),PlayerLevelTable!$A:$C,MATCH(PlayerLevelTable!$C$1,PlayerLevelTable!$A$1:$C$1,0),0),0,
OFFSET(C13934,-1,0)+1))</f>
        <v>26</v>
      </c>
    </row>
    <row r="13935" spans="1:3" x14ac:dyDescent="0.3">
      <c r="A13935">
        <f ca="1">IF(ROW()=2,0,OFFSET(A13935,-1,0)+1)</f>
        <v>13933</v>
      </c>
      <c r="B13935">
        <f ca="1">IF(ROW()=2,1,
IF(OFFSET(C13935,0,0)=0,OFFSET(B13935,-1,0)+1,
OFFSET(B13935,-1,0)))</f>
        <v>722</v>
      </c>
      <c r="C13935">
        <f ca="1">IF(ROW()=2,0,
IF(OFFSET(C13935,-1,0)=VLOOKUP(OFFSET(B13935,-1,0),PlayerLevelTable!$A:$C,MATCH(PlayerLevelTable!$C$1,PlayerLevelTable!$A$1:$C$1,0),0),0,
OFFSET(C13935,-1,0)+1))</f>
        <v>27</v>
      </c>
    </row>
    <row r="13936" spans="1:3" x14ac:dyDescent="0.3">
      <c r="A13936">
        <f ca="1">IF(ROW()=2,0,OFFSET(A13936,-1,0)+1)</f>
        <v>13934</v>
      </c>
      <c r="B13936">
        <f ca="1">IF(ROW()=2,1,
IF(OFFSET(C13936,0,0)=0,OFFSET(B13936,-1,0)+1,
OFFSET(B13936,-1,0)))</f>
        <v>723</v>
      </c>
      <c r="C13936">
        <f ca="1">IF(ROW()=2,0,
IF(OFFSET(C13936,-1,0)=VLOOKUP(OFFSET(B13936,-1,0),PlayerLevelTable!$A:$C,MATCH(PlayerLevelTable!$C$1,PlayerLevelTable!$A$1:$C$1,0),0),0,
OFFSET(C13936,-1,0)+1))</f>
        <v>0</v>
      </c>
    </row>
    <row r="13937" spans="1:3" x14ac:dyDescent="0.3">
      <c r="A13937">
        <f ca="1">IF(ROW()=2,0,OFFSET(A13937,-1,0)+1)</f>
        <v>13935</v>
      </c>
      <c r="B13937">
        <f ca="1">IF(ROW()=2,1,
IF(OFFSET(C13937,0,0)=0,OFFSET(B13937,-1,0)+1,
OFFSET(B13937,-1,0)))</f>
        <v>723</v>
      </c>
      <c r="C13937">
        <f ca="1">IF(ROW()=2,0,
IF(OFFSET(C13937,-1,0)=VLOOKUP(OFFSET(B13937,-1,0),PlayerLevelTable!$A:$C,MATCH(PlayerLevelTable!$C$1,PlayerLevelTable!$A$1:$C$1,0),0),0,
OFFSET(C13937,-1,0)+1))</f>
        <v>1</v>
      </c>
    </row>
    <row r="13938" spans="1:3" x14ac:dyDescent="0.3">
      <c r="A13938">
        <f ca="1">IF(ROW()=2,0,OFFSET(A13938,-1,0)+1)</f>
        <v>13936</v>
      </c>
      <c r="B13938">
        <f ca="1">IF(ROW()=2,1,
IF(OFFSET(C13938,0,0)=0,OFFSET(B13938,-1,0)+1,
OFFSET(B13938,-1,0)))</f>
        <v>723</v>
      </c>
      <c r="C13938">
        <f ca="1">IF(ROW()=2,0,
IF(OFFSET(C13938,-1,0)=VLOOKUP(OFFSET(B13938,-1,0),PlayerLevelTable!$A:$C,MATCH(PlayerLevelTable!$C$1,PlayerLevelTable!$A$1:$C$1,0),0),0,
OFFSET(C13938,-1,0)+1))</f>
        <v>2</v>
      </c>
    </row>
    <row r="13939" spans="1:3" x14ac:dyDescent="0.3">
      <c r="A13939">
        <f ca="1">IF(ROW()=2,0,OFFSET(A13939,-1,0)+1)</f>
        <v>13937</v>
      </c>
      <c r="B13939">
        <f ca="1">IF(ROW()=2,1,
IF(OFFSET(C13939,0,0)=0,OFFSET(B13939,-1,0)+1,
OFFSET(B13939,-1,0)))</f>
        <v>723</v>
      </c>
      <c r="C13939">
        <f ca="1">IF(ROW()=2,0,
IF(OFFSET(C13939,-1,0)=VLOOKUP(OFFSET(B13939,-1,0),PlayerLevelTable!$A:$C,MATCH(PlayerLevelTable!$C$1,PlayerLevelTable!$A$1:$C$1,0),0),0,
OFFSET(C13939,-1,0)+1))</f>
        <v>3</v>
      </c>
    </row>
    <row r="13940" spans="1:3" x14ac:dyDescent="0.3">
      <c r="A13940">
        <f ca="1">IF(ROW()=2,0,OFFSET(A13940,-1,0)+1)</f>
        <v>13938</v>
      </c>
      <c r="B13940">
        <f ca="1">IF(ROW()=2,1,
IF(OFFSET(C13940,0,0)=0,OFFSET(B13940,-1,0)+1,
OFFSET(B13940,-1,0)))</f>
        <v>723</v>
      </c>
      <c r="C13940">
        <f ca="1">IF(ROW()=2,0,
IF(OFFSET(C13940,-1,0)=VLOOKUP(OFFSET(B13940,-1,0),PlayerLevelTable!$A:$C,MATCH(PlayerLevelTable!$C$1,PlayerLevelTable!$A$1:$C$1,0),0),0,
OFFSET(C13940,-1,0)+1))</f>
        <v>4</v>
      </c>
    </row>
    <row r="13941" spans="1:3" x14ac:dyDescent="0.3">
      <c r="A13941">
        <f ca="1">IF(ROW()=2,0,OFFSET(A13941,-1,0)+1)</f>
        <v>13939</v>
      </c>
      <c r="B13941">
        <f ca="1">IF(ROW()=2,1,
IF(OFFSET(C13941,0,0)=0,OFFSET(B13941,-1,0)+1,
OFFSET(B13941,-1,0)))</f>
        <v>723</v>
      </c>
      <c r="C13941">
        <f ca="1">IF(ROW()=2,0,
IF(OFFSET(C13941,-1,0)=VLOOKUP(OFFSET(B13941,-1,0),PlayerLevelTable!$A:$C,MATCH(PlayerLevelTable!$C$1,PlayerLevelTable!$A$1:$C$1,0),0),0,
OFFSET(C13941,-1,0)+1))</f>
        <v>5</v>
      </c>
    </row>
    <row r="13942" spans="1:3" x14ac:dyDescent="0.3">
      <c r="A13942">
        <f ca="1">IF(ROW()=2,0,OFFSET(A13942,-1,0)+1)</f>
        <v>13940</v>
      </c>
      <c r="B13942">
        <f ca="1">IF(ROW()=2,1,
IF(OFFSET(C13942,0,0)=0,OFFSET(B13942,-1,0)+1,
OFFSET(B13942,-1,0)))</f>
        <v>723</v>
      </c>
      <c r="C13942">
        <f ca="1">IF(ROW()=2,0,
IF(OFFSET(C13942,-1,0)=VLOOKUP(OFFSET(B13942,-1,0),PlayerLevelTable!$A:$C,MATCH(PlayerLevelTable!$C$1,PlayerLevelTable!$A$1:$C$1,0),0),0,
OFFSET(C13942,-1,0)+1))</f>
        <v>6</v>
      </c>
    </row>
    <row r="13943" spans="1:3" x14ac:dyDescent="0.3">
      <c r="A13943">
        <f ca="1">IF(ROW()=2,0,OFFSET(A13943,-1,0)+1)</f>
        <v>13941</v>
      </c>
      <c r="B13943">
        <f ca="1">IF(ROW()=2,1,
IF(OFFSET(C13943,0,0)=0,OFFSET(B13943,-1,0)+1,
OFFSET(B13943,-1,0)))</f>
        <v>723</v>
      </c>
      <c r="C13943">
        <f ca="1">IF(ROW()=2,0,
IF(OFFSET(C13943,-1,0)=VLOOKUP(OFFSET(B13943,-1,0),PlayerLevelTable!$A:$C,MATCH(PlayerLevelTable!$C$1,PlayerLevelTable!$A$1:$C$1,0),0),0,
OFFSET(C13943,-1,0)+1))</f>
        <v>7</v>
      </c>
    </row>
    <row r="13944" spans="1:3" x14ac:dyDescent="0.3">
      <c r="A13944">
        <f ca="1">IF(ROW()=2,0,OFFSET(A13944,-1,0)+1)</f>
        <v>13942</v>
      </c>
      <c r="B13944">
        <f ca="1">IF(ROW()=2,1,
IF(OFFSET(C13944,0,0)=0,OFFSET(B13944,-1,0)+1,
OFFSET(B13944,-1,0)))</f>
        <v>723</v>
      </c>
      <c r="C13944">
        <f ca="1">IF(ROW()=2,0,
IF(OFFSET(C13944,-1,0)=VLOOKUP(OFFSET(B13944,-1,0),PlayerLevelTable!$A:$C,MATCH(PlayerLevelTable!$C$1,PlayerLevelTable!$A$1:$C$1,0),0),0,
OFFSET(C13944,-1,0)+1))</f>
        <v>8</v>
      </c>
    </row>
    <row r="13945" spans="1:3" x14ac:dyDescent="0.3">
      <c r="A13945">
        <f ca="1">IF(ROW()=2,0,OFFSET(A13945,-1,0)+1)</f>
        <v>13943</v>
      </c>
      <c r="B13945">
        <f ca="1">IF(ROW()=2,1,
IF(OFFSET(C13945,0,0)=0,OFFSET(B13945,-1,0)+1,
OFFSET(B13945,-1,0)))</f>
        <v>723</v>
      </c>
      <c r="C13945">
        <f ca="1">IF(ROW()=2,0,
IF(OFFSET(C13945,-1,0)=VLOOKUP(OFFSET(B13945,-1,0),PlayerLevelTable!$A:$C,MATCH(PlayerLevelTable!$C$1,PlayerLevelTable!$A$1:$C$1,0),0),0,
OFFSET(C13945,-1,0)+1))</f>
        <v>9</v>
      </c>
    </row>
    <row r="13946" spans="1:3" x14ac:dyDescent="0.3">
      <c r="A13946">
        <f ca="1">IF(ROW()=2,0,OFFSET(A13946,-1,0)+1)</f>
        <v>13944</v>
      </c>
      <c r="B13946">
        <f ca="1">IF(ROW()=2,1,
IF(OFFSET(C13946,0,0)=0,OFFSET(B13946,-1,0)+1,
OFFSET(B13946,-1,0)))</f>
        <v>723</v>
      </c>
      <c r="C13946">
        <f ca="1">IF(ROW()=2,0,
IF(OFFSET(C13946,-1,0)=VLOOKUP(OFFSET(B13946,-1,0),PlayerLevelTable!$A:$C,MATCH(PlayerLevelTable!$C$1,PlayerLevelTable!$A$1:$C$1,0),0),0,
OFFSET(C13946,-1,0)+1))</f>
        <v>10</v>
      </c>
    </row>
    <row r="13947" spans="1:3" x14ac:dyDescent="0.3">
      <c r="A13947">
        <f ca="1">IF(ROW()=2,0,OFFSET(A13947,-1,0)+1)</f>
        <v>13945</v>
      </c>
      <c r="B13947">
        <f ca="1">IF(ROW()=2,1,
IF(OFFSET(C13947,0,0)=0,OFFSET(B13947,-1,0)+1,
OFFSET(B13947,-1,0)))</f>
        <v>723</v>
      </c>
      <c r="C13947">
        <f ca="1">IF(ROW()=2,0,
IF(OFFSET(C13947,-1,0)=VLOOKUP(OFFSET(B13947,-1,0),PlayerLevelTable!$A:$C,MATCH(PlayerLevelTable!$C$1,PlayerLevelTable!$A$1:$C$1,0),0),0,
OFFSET(C13947,-1,0)+1))</f>
        <v>11</v>
      </c>
    </row>
    <row r="13948" spans="1:3" x14ac:dyDescent="0.3">
      <c r="A13948">
        <f ca="1">IF(ROW()=2,0,OFFSET(A13948,-1,0)+1)</f>
        <v>13946</v>
      </c>
      <c r="B13948">
        <f ca="1">IF(ROW()=2,1,
IF(OFFSET(C13948,0,0)=0,OFFSET(B13948,-1,0)+1,
OFFSET(B13948,-1,0)))</f>
        <v>723</v>
      </c>
      <c r="C13948">
        <f ca="1">IF(ROW()=2,0,
IF(OFFSET(C13948,-1,0)=VLOOKUP(OFFSET(B13948,-1,0),PlayerLevelTable!$A:$C,MATCH(PlayerLevelTable!$C$1,PlayerLevelTable!$A$1:$C$1,0),0),0,
OFFSET(C13948,-1,0)+1))</f>
        <v>12</v>
      </c>
    </row>
    <row r="13949" spans="1:3" x14ac:dyDescent="0.3">
      <c r="A13949">
        <f ca="1">IF(ROW()=2,0,OFFSET(A13949,-1,0)+1)</f>
        <v>13947</v>
      </c>
      <c r="B13949">
        <f ca="1">IF(ROW()=2,1,
IF(OFFSET(C13949,0,0)=0,OFFSET(B13949,-1,0)+1,
OFFSET(B13949,-1,0)))</f>
        <v>723</v>
      </c>
      <c r="C13949">
        <f ca="1">IF(ROW()=2,0,
IF(OFFSET(C13949,-1,0)=VLOOKUP(OFFSET(B13949,-1,0),PlayerLevelTable!$A:$C,MATCH(PlayerLevelTable!$C$1,PlayerLevelTable!$A$1:$C$1,0),0),0,
OFFSET(C13949,-1,0)+1))</f>
        <v>13</v>
      </c>
    </row>
    <row r="13950" spans="1:3" x14ac:dyDescent="0.3">
      <c r="A13950">
        <f ca="1">IF(ROW()=2,0,OFFSET(A13950,-1,0)+1)</f>
        <v>13948</v>
      </c>
      <c r="B13950">
        <f ca="1">IF(ROW()=2,1,
IF(OFFSET(C13950,0,0)=0,OFFSET(B13950,-1,0)+1,
OFFSET(B13950,-1,0)))</f>
        <v>723</v>
      </c>
      <c r="C13950">
        <f ca="1">IF(ROW()=2,0,
IF(OFFSET(C13950,-1,0)=VLOOKUP(OFFSET(B13950,-1,0),PlayerLevelTable!$A:$C,MATCH(PlayerLevelTable!$C$1,PlayerLevelTable!$A$1:$C$1,0),0),0,
OFFSET(C13950,-1,0)+1))</f>
        <v>14</v>
      </c>
    </row>
    <row r="13951" spans="1:3" x14ac:dyDescent="0.3">
      <c r="A13951">
        <f ca="1">IF(ROW()=2,0,OFFSET(A13951,-1,0)+1)</f>
        <v>13949</v>
      </c>
      <c r="B13951">
        <f ca="1">IF(ROW()=2,1,
IF(OFFSET(C13951,0,0)=0,OFFSET(B13951,-1,0)+1,
OFFSET(B13951,-1,0)))</f>
        <v>723</v>
      </c>
      <c r="C13951">
        <f ca="1">IF(ROW()=2,0,
IF(OFFSET(C13951,-1,0)=VLOOKUP(OFFSET(B13951,-1,0),PlayerLevelTable!$A:$C,MATCH(PlayerLevelTable!$C$1,PlayerLevelTable!$A$1:$C$1,0),0),0,
OFFSET(C13951,-1,0)+1))</f>
        <v>15</v>
      </c>
    </row>
    <row r="13952" spans="1:3" x14ac:dyDescent="0.3">
      <c r="A13952">
        <f ca="1">IF(ROW()=2,0,OFFSET(A13952,-1,0)+1)</f>
        <v>13950</v>
      </c>
      <c r="B13952">
        <f ca="1">IF(ROW()=2,1,
IF(OFFSET(C13952,0,0)=0,OFFSET(B13952,-1,0)+1,
OFFSET(B13952,-1,0)))</f>
        <v>723</v>
      </c>
      <c r="C13952">
        <f ca="1">IF(ROW()=2,0,
IF(OFFSET(C13952,-1,0)=VLOOKUP(OFFSET(B13952,-1,0),PlayerLevelTable!$A:$C,MATCH(PlayerLevelTable!$C$1,PlayerLevelTable!$A$1:$C$1,0),0),0,
OFFSET(C13952,-1,0)+1))</f>
        <v>16</v>
      </c>
    </row>
    <row r="13953" spans="1:3" x14ac:dyDescent="0.3">
      <c r="A13953">
        <f ca="1">IF(ROW()=2,0,OFFSET(A13953,-1,0)+1)</f>
        <v>13951</v>
      </c>
      <c r="B13953">
        <f ca="1">IF(ROW()=2,1,
IF(OFFSET(C13953,0,0)=0,OFFSET(B13953,-1,0)+1,
OFFSET(B13953,-1,0)))</f>
        <v>723</v>
      </c>
      <c r="C13953">
        <f ca="1">IF(ROW()=2,0,
IF(OFFSET(C13953,-1,0)=VLOOKUP(OFFSET(B13953,-1,0),PlayerLevelTable!$A:$C,MATCH(PlayerLevelTable!$C$1,PlayerLevelTable!$A$1:$C$1,0),0),0,
OFFSET(C13953,-1,0)+1))</f>
        <v>17</v>
      </c>
    </row>
    <row r="13954" spans="1:3" x14ac:dyDescent="0.3">
      <c r="A13954">
        <f ca="1">IF(ROW()=2,0,OFFSET(A13954,-1,0)+1)</f>
        <v>13952</v>
      </c>
      <c r="B13954">
        <f ca="1">IF(ROW()=2,1,
IF(OFFSET(C13954,0,0)=0,OFFSET(B13954,-1,0)+1,
OFFSET(B13954,-1,0)))</f>
        <v>723</v>
      </c>
      <c r="C13954">
        <f ca="1">IF(ROW()=2,0,
IF(OFFSET(C13954,-1,0)=VLOOKUP(OFFSET(B13954,-1,0),PlayerLevelTable!$A:$C,MATCH(PlayerLevelTable!$C$1,PlayerLevelTable!$A$1:$C$1,0),0),0,
OFFSET(C13954,-1,0)+1))</f>
        <v>18</v>
      </c>
    </row>
    <row r="13955" spans="1:3" x14ac:dyDescent="0.3">
      <c r="A13955">
        <f ca="1">IF(ROW()=2,0,OFFSET(A13955,-1,0)+1)</f>
        <v>13953</v>
      </c>
      <c r="B13955">
        <f ca="1">IF(ROW()=2,1,
IF(OFFSET(C13955,0,0)=0,OFFSET(B13955,-1,0)+1,
OFFSET(B13955,-1,0)))</f>
        <v>723</v>
      </c>
      <c r="C13955">
        <f ca="1">IF(ROW()=2,0,
IF(OFFSET(C13955,-1,0)=VLOOKUP(OFFSET(B13955,-1,0),PlayerLevelTable!$A:$C,MATCH(PlayerLevelTable!$C$1,PlayerLevelTable!$A$1:$C$1,0),0),0,
OFFSET(C13955,-1,0)+1))</f>
        <v>19</v>
      </c>
    </row>
    <row r="13956" spans="1:3" x14ac:dyDescent="0.3">
      <c r="A13956">
        <f ca="1">IF(ROW()=2,0,OFFSET(A13956,-1,0)+1)</f>
        <v>13954</v>
      </c>
      <c r="B13956">
        <f ca="1">IF(ROW()=2,1,
IF(OFFSET(C13956,0,0)=0,OFFSET(B13956,-1,0)+1,
OFFSET(B13956,-1,0)))</f>
        <v>723</v>
      </c>
      <c r="C13956">
        <f ca="1">IF(ROW()=2,0,
IF(OFFSET(C13956,-1,0)=VLOOKUP(OFFSET(B13956,-1,0),PlayerLevelTable!$A:$C,MATCH(PlayerLevelTable!$C$1,PlayerLevelTable!$A$1:$C$1,0),0),0,
OFFSET(C13956,-1,0)+1))</f>
        <v>20</v>
      </c>
    </row>
    <row r="13957" spans="1:3" x14ac:dyDescent="0.3">
      <c r="A13957">
        <f ca="1">IF(ROW()=2,0,OFFSET(A13957,-1,0)+1)</f>
        <v>13955</v>
      </c>
      <c r="B13957">
        <f ca="1">IF(ROW()=2,1,
IF(OFFSET(C13957,0,0)=0,OFFSET(B13957,-1,0)+1,
OFFSET(B13957,-1,0)))</f>
        <v>723</v>
      </c>
      <c r="C13957">
        <f ca="1">IF(ROW()=2,0,
IF(OFFSET(C13957,-1,0)=VLOOKUP(OFFSET(B13957,-1,0),PlayerLevelTable!$A:$C,MATCH(PlayerLevelTable!$C$1,PlayerLevelTable!$A$1:$C$1,0),0),0,
OFFSET(C13957,-1,0)+1))</f>
        <v>21</v>
      </c>
    </row>
    <row r="13958" spans="1:3" x14ac:dyDescent="0.3">
      <c r="A13958">
        <f ca="1">IF(ROW()=2,0,OFFSET(A13958,-1,0)+1)</f>
        <v>13956</v>
      </c>
      <c r="B13958">
        <f ca="1">IF(ROW()=2,1,
IF(OFFSET(C13958,0,0)=0,OFFSET(B13958,-1,0)+1,
OFFSET(B13958,-1,0)))</f>
        <v>723</v>
      </c>
      <c r="C13958">
        <f ca="1">IF(ROW()=2,0,
IF(OFFSET(C13958,-1,0)=VLOOKUP(OFFSET(B13958,-1,0),PlayerLevelTable!$A:$C,MATCH(PlayerLevelTable!$C$1,PlayerLevelTable!$A$1:$C$1,0),0),0,
OFFSET(C13958,-1,0)+1))</f>
        <v>22</v>
      </c>
    </row>
    <row r="13959" spans="1:3" x14ac:dyDescent="0.3">
      <c r="A13959">
        <f ca="1">IF(ROW()=2,0,OFFSET(A13959,-1,0)+1)</f>
        <v>13957</v>
      </c>
      <c r="B13959">
        <f ca="1">IF(ROW()=2,1,
IF(OFFSET(C13959,0,0)=0,OFFSET(B13959,-1,0)+1,
OFFSET(B13959,-1,0)))</f>
        <v>723</v>
      </c>
      <c r="C13959">
        <f ca="1">IF(ROW()=2,0,
IF(OFFSET(C13959,-1,0)=VLOOKUP(OFFSET(B13959,-1,0),PlayerLevelTable!$A:$C,MATCH(PlayerLevelTable!$C$1,PlayerLevelTable!$A$1:$C$1,0),0),0,
OFFSET(C13959,-1,0)+1))</f>
        <v>23</v>
      </c>
    </row>
    <row r="13960" spans="1:3" x14ac:dyDescent="0.3">
      <c r="A13960">
        <f ca="1">IF(ROW()=2,0,OFFSET(A13960,-1,0)+1)</f>
        <v>13958</v>
      </c>
      <c r="B13960">
        <f ca="1">IF(ROW()=2,1,
IF(OFFSET(C13960,0,0)=0,OFFSET(B13960,-1,0)+1,
OFFSET(B13960,-1,0)))</f>
        <v>723</v>
      </c>
      <c r="C13960">
        <f ca="1">IF(ROW()=2,0,
IF(OFFSET(C13960,-1,0)=VLOOKUP(OFFSET(B13960,-1,0),PlayerLevelTable!$A:$C,MATCH(PlayerLevelTable!$C$1,PlayerLevelTable!$A$1:$C$1,0),0),0,
OFFSET(C13960,-1,0)+1))</f>
        <v>24</v>
      </c>
    </row>
    <row r="13961" spans="1:3" x14ac:dyDescent="0.3">
      <c r="A13961">
        <f ca="1">IF(ROW()=2,0,OFFSET(A13961,-1,0)+1)</f>
        <v>13959</v>
      </c>
      <c r="B13961">
        <f ca="1">IF(ROW()=2,1,
IF(OFFSET(C13961,0,0)=0,OFFSET(B13961,-1,0)+1,
OFFSET(B13961,-1,0)))</f>
        <v>723</v>
      </c>
      <c r="C13961">
        <f ca="1">IF(ROW()=2,0,
IF(OFFSET(C13961,-1,0)=VLOOKUP(OFFSET(B13961,-1,0),PlayerLevelTable!$A:$C,MATCH(PlayerLevelTable!$C$1,PlayerLevelTable!$A$1:$C$1,0),0),0,
OFFSET(C13961,-1,0)+1))</f>
        <v>25</v>
      </c>
    </row>
    <row r="13962" spans="1:3" x14ac:dyDescent="0.3">
      <c r="A13962">
        <f ca="1">IF(ROW()=2,0,OFFSET(A13962,-1,0)+1)</f>
        <v>13960</v>
      </c>
      <c r="B13962">
        <f ca="1">IF(ROW()=2,1,
IF(OFFSET(C13962,0,0)=0,OFFSET(B13962,-1,0)+1,
OFFSET(B13962,-1,0)))</f>
        <v>723</v>
      </c>
      <c r="C13962">
        <f ca="1">IF(ROW()=2,0,
IF(OFFSET(C13962,-1,0)=VLOOKUP(OFFSET(B13962,-1,0),PlayerLevelTable!$A:$C,MATCH(PlayerLevelTable!$C$1,PlayerLevelTable!$A$1:$C$1,0),0),0,
OFFSET(C13962,-1,0)+1))</f>
        <v>26</v>
      </c>
    </row>
    <row r="13963" spans="1:3" x14ac:dyDescent="0.3">
      <c r="A13963">
        <f ca="1">IF(ROW()=2,0,OFFSET(A13963,-1,0)+1)</f>
        <v>13961</v>
      </c>
      <c r="B13963">
        <f ca="1">IF(ROW()=2,1,
IF(OFFSET(C13963,0,0)=0,OFFSET(B13963,-1,0)+1,
OFFSET(B13963,-1,0)))</f>
        <v>723</v>
      </c>
      <c r="C13963">
        <f ca="1">IF(ROW()=2,0,
IF(OFFSET(C13963,-1,0)=VLOOKUP(OFFSET(B13963,-1,0),PlayerLevelTable!$A:$C,MATCH(PlayerLevelTable!$C$1,PlayerLevelTable!$A$1:$C$1,0),0),0,
OFFSET(C13963,-1,0)+1))</f>
        <v>27</v>
      </c>
    </row>
    <row r="13964" spans="1:3" x14ac:dyDescent="0.3">
      <c r="A13964">
        <f ca="1">IF(ROW()=2,0,OFFSET(A13964,-1,0)+1)</f>
        <v>13962</v>
      </c>
      <c r="B13964">
        <f ca="1">IF(ROW()=2,1,
IF(OFFSET(C13964,0,0)=0,OFFSET(B13964,-1,0)+1,
OFFSET(B13964,-1,0)))</f>
        <v>724</v>
      </c>
      <c r="C13964">
        <f ca="1">IF(ROW()=2,0,
IF(OFFSET(C13964,-1,0)=VLOOKUP(OFFSET(B13964,-1,0),PlayerLevelTable!$A:$C,MATCH(PlayerLevelTable!$C$1,PlayerLevelTable!$A$1:$C$1,0),0),0,
OFFSET(C13964,-1,0)+1))</f>
        <v>0</v>
      </c>
    </row>
    <row r="13965" spans="1:3" x14ac:dyDescent="0.3">
      <c r="A13965">
        <f ca="1">IF(ROW()=2,0,OFFSET(A13965,-1,0)+1)</f>
        <v>13963</v>
      </c>
      <c r="B13965">
        <f ca="1">IF(ROW()=2,1,
IF(OFFSET(C13965,0,0)=0,OFFSET(B13965,-1,0)+1,
OFFSET(B13965,-1,0)))</f>
        <v>724</v>
      </c>
      <c r="C13965">
        <f ca="1">IF(ROW()=2,0,
IF(OFFSET(C13965,-1,0)=VLOOKUP(OFFSET(B13965,-1,0),PlayerLevelTable!$A:$C,MATCH(PlayerLevelTable!$C$1,PlayerLevelTable!$A$1:$C$1,0),0),0,
OFFSET(C13965,-1,0)+1))</f>
        <v>1</v>
      </c>
    </row>
    <row r="13966" spans="1:3" x14ac:dyDescent="0.3">
      <c r="A13966">
        <f ca="1">IF(ROW()=2,0,OFFSET(A13966,-1,0)+1)</f>
        <v>13964</v>
      </c>
      <c r="B13966">
        <f ca="1">IF(ROW()=2,1,
IF(OFFSET(C13966,0,0)=0,OFFSET(B13966,-1,0)+1,
OFFSET(B13966,-1,0)))</f>
        <v>724</v>
      </c>
      <c r="C13966">
        <f ca="1">IF(ROW()=2,0,
IF(OFFSET(C13966,-1,0)=VLOOKUP(OFFSET(B13966,-1,0),PlayerLevelTable!$A:$C,MATCH(PlayerLevelTable!$C$1,PlayerLevelTable!$A$1:$C$1,0),0),0,
OFFSET(C13966,-1,0)+1))</f>
        <v>2</v>
      </c>
    </row>
    <row r="13967" spans="1:3" x14ac:dyDescent="0.3">
      <c r="A13967">
        <f ca="1">IF(ROW()=2,0,OFFSET(A13967,-1,0)+1)</f>
        <v>13965</v>
      </c>
      <c r="B13967">
        <f ca="1">IF(ROW()=2,1,
IF(OFFSET(C13967,0,0)=0,OFFSET(B13967,-1,0)+1,
OFFSET(B13967,-1,0)))</f>
        <v>724</v>
      </c>
      <c r="C13967">
        <f ca="1">IF(ROW()=2,0,
IF(OFFSET(C13967,-1,0)=VLOOKUP(OFFSET(B13967,-1,0),PlayerLevelTable!$A:$C,MATCH(PlayerLevelTable!$C$1,PlayerLevelTable!$A$1:$C$1,0),0),0,
OFFSET(C13967,-1,0)+1))</f>
        <v>3</v>
      </c>
    </row>
    <row r="13968" spans="1:3" x14ac:dyDescent="0.3">
      <c r="A13968">
        <f ca="1">IF(ROW()=2,0,OFFSET(A13968,-1,0)+1)</f>
        <v>13966</v>
      </c>
      <c r="B13968">
        <f ca="1">IF(ROW()=2,1,
IF(OFFSET(C13968,0,0)=0,OFFSET(B13968,-1,0)+1,
OFFSET(B13968,-1,0)))</f>
        <v>724</v>
      </c>
      <c r="C13968">
        <f ca="1">IF(ROW()=2,0,
IF(OFFSET(C13968,-1,0)=VLOOKUP(OFFSET(B13968,-1,0),PlayerLevelTable!$A:$C,MATCH(PlayerLevelTable!$C$1,PlayerLevelTable!$A$1:$C$1,0),0),0,
OFFSET(C13968,-1,0)+1))</f>
        <v>4</v>
      </c>
    </row>
    <row r="13969" spans="1:3" x14ac:dyDescent="0.3">
      <c r="A13969">
        <f ca="1">IF(ROW()=2,0,OFFSET(A13969,-1,0)+1)</f>
        <v>13967</v>
      </c>
      <c r="B13969">
        <f ca="1">IF(ROW()=2,1,
IF(OFFSET(C13969,0,0)=0,OFFSET(B13969,-1,0)+1,
OFFSET(B13969,-1,0)))</f>
        <v>724</v>
      </c>
      <c r="C13969">
        <f ca="1">IF(ROW()=2,0,
IF(OFFSET(C13969,-1,0)=VLOOKUP(OFFSET(B13969,-1,0),PlayerLevelTable!$A:$C,MATCH(PlayerLevelTable!$C$1,PlayerLevelTable!$A$1:$C$1,0),0),0,
OFFSET(C13969,-1,0)+1))</f>
        <v>5</v>
      </c>
    </row>
    <row r="13970" spans="1:3" x14ac:dyDescent="0.3">
      <c r="A13970">
        <f ca="1">IF(ROW()=2,0,OFFSET(A13970,-1,0)+1)</f>
        <v>13968</v>
      </c>
      <c r="B13970">
        <f ca="1">IF(ROW()=2,1,
IF(OFFSET(C13970,0,0)=0,OFFSET(B13970,-1,0)+1,
OFFSET(B13970,-1,0)))</f>
        <v>724</v>
      </c>
      <c r="C13970">
        <f ca="1">IF(ROW()=2,0,
IF(OFFSET(C13970,-1,0)=VLOOKUP(OFFSET(B13970,-1,0),PlayerLevelTable!$A:$C,MATCH(PlayerLevelTable!$C$1,PlayerLevelTable!$A$1:$C$1,0),0),0,
OFFSET(C13970,-1,0)+1))</f>
        <v>6</v>
      </c>
    </row>
    <row r="13971" spans="1:3" x14ac:dyDescent="0.3">
      <c r="A13971">
        <f ca="1">IF(ROW()=2,0,OFFSET(A13971,-1,0)+1)</f>
        <v>13969</v>
      </c>
      <c r="B13971">
        <f ca="1">IF(ROW()=2,1,
IF(OFFSET(C13971,0,0)=0,OFFSET(B13971,-1,0)+1,
OFFSET(B13971,-1,0)))</f>
        <v>724</v>
      </c>
      <c r="C13971">
        <f ca="1">IF(ROW()=2,0,
IF(OFFSET(C13971,-1,0)=VLOOKUP(OFFSET(B13971,-1,0),PlayerLevelTable!$A:$C,MATCH(PlayerLevelTable!$C$1,PlayerLevelTable!$A$1:$C$1,0),0),0,
OFFSET(C13971,-1,0)+1))</f>
        <v>7</v>
      </c>
    </row>
    <row r="13972" spans="1:3" x14ac:dyDescent="0.3">
      <c r="A13972">
        <f ca="1">IF(ROW()=2,0,OFFSET(A13972,-1,0)+1)</f>
        <v>13970</v>
      </c>
      <c r="B13972">
        <f ca="1">IF(ROW()=2,1,
IF(OFFSET(C13972,0,0)=0,OFFSET(B13972,-1,0)+1,
OFFSET(B13972,-1,0)))</f>
        <v>724</v>
      </c>
      <c r="C13972">
        <f ca="1">IF(ROW()=2,0,
IF(OFFSET(C13972,-1,0)=VLOOKUP(OFFSET(B13972,-1,0),PlayerLevelTable!$A:$C,MATCH(PlayerLevelTable!$C$1,PlayerLevelTable!$A$1:$C$1,0),0),0,
OFFSET(C13972,-1,0)+1))</f>
        <v>8</v>
      </c>
    </row>
    <row r="13973" spans="1:3" x14ac:dyDescent="0.3">
      <c r="A13973">
        <f ca="1">IF(ROW()=2,0,OFFSET(A13973,-1,0)+1)</f>
        <v>13971</v>
      </c>
      <c r="B13973">
        <f ca="1">IF(ROW()=2,1,
IF(OFFSET(C13973,0,0)=0,OFFSET(B13973,-1,0)+1,
OFFSET(B13973,-1,0)))</f>
        <v>724</v>
      </c>
      <c r="C13973">
        <f ca="1">IF(ROW()=2,0,
IF(OFFSET(C13973,-1,0)=VLOOKUP(OFFSET(B13973,-1,0),PlayerLevelTable!$A:$C,MATCH(PlayerLevelTable!$C$1,PlayerLevelTable!$A$1:$C$1,0),0),0,
OFFSET(C13973,-1,0)+1))</f>
        <v>9</v>
      </c>
    </row>
    <row r="13974" spans="1:3" x14ac:dyDescent="0.3">
      <c r="A13974">
        <f ca="1">IF(ROW()=2,0,OFFSET(A13974,-1,0)+1)</f>
        <v>13972</v>
      </c>
      <c r="B13974">
        <f ca="1">IF(ROW()=2,1,
IF(OFFSET(C13974,0,0)=0,OFFSET(B13974,-1,0)+1,
OFFSET(B13974,-1,0)))</f>
        <v>724</v>
      </c>
      <c r="C13974">
        <f ca="1">IF(ROW()=2,0,
IF(OFFSET(C13974,-1,0)=VLOOKUP(OFFSET(B13974,-1,0),PlayerLevelTable!$A:$C,MATCH(PlayerLevelTable!$C$1,PlayerLevelTable!$A$1:$C$1,0),0),0,
OFFSET(C13974,-1,0)+1))</f>
        <v>10</v>
      </c>
    </row>
    <row r="13975" spans="1:3" x14ac:dyDescent="0.3">
      <c r="A13975">
        <f ca="1">IF(ROW()=2,0,OFFSET(A13975,-1,0)+1)</f>
        <v>13973</v>
      </c>
      <c r="B13975">
        <f ca="1">IF(ROW()=2,1,
IF(OFFSET(C13975,0,0)=0,OFFSET(B13975,-1,0)+1,
OFFSET(B13975,-1,0)))</f>
        <v>724</v>
      </c>
      <c r="C13975">
        <f ca="1">IF(ROW()=2,0,
IF(OFFSET(C13975,-1,0)=VLOOKUP(OFFSET(B13975,-1,0),PlayerLevelTable!$A:$C,MATCH(PlayerLevelTable!$C$1,PlayerLevelTable!$A$1:$C$1,0),0),0,
OFFSET(C13975,-1,0)+1))</f>
        <v>11</v>
      </c>
    </row>
    <row r="13976" spans="1:3" x14ac:dyDescent="0.3">
      <c r="A13976">
        <f ca="1">IF(ROW()=2,0,OFFSET(A13976,-1,0)+1)</f>
        <v>13974</v>
      </c>
      <c r="B13976">
        <f ca="1">IF(ROW()=2,1,
IF(OFFSET(C13976,0,0)=0,OFFSET(B13976,-1,0)+1,
OFFSET(B13976,-1,0)))</f>
        <v>724</v>
      </c>
      <c r="C13976">
        <f ca="1">IF(ROW()=2,0,
IF(OFFSET(C13976,-1,0)=VLOOKUP(OFFSET(B13976,-1,0),PlayerLevelTable!$A:$C,MATCH(PlayerLevelTable!$C$1,PlayerLevelTable!$A$1:$C$1,0),0),0,
OFFSET(C13976,-1,0)+1))</f>
        <v>12</v>
      </c>
    </row>
    <row r="13977" spans="1:3" x14ac:dyDescent="0.3">
      <c r="A13977">
        <f ca="1">IF(ROW()=2,0,OFFSET(A13977,-1,0)+1)</f>
        <v>13975</v>
      </c>
      <c r="B13977">
        <f ca="1">IF(ROW()=2,1,
IF(OFFSET(C13977,0,0)=0,OFFSET(B13977,-1,0)+1,
OFFSET(B13977,-1,0)))</f>
        <v>724</v>
      </c>
      <c r="C13977">
        <f ca="1">IF(ROW()=2,0,
IF(OFFSET(C13977,-1,0)=VLOOKUP(OFFSET(B13977,-1,0),PlayerLevelTable!$A:$C,MATCH(PlayerLevelTable!$C$1,PlayerLevelTable!$A$1:$C$1,0),0),0,
OFFSET(C13977,-1,0)+1))</f>
        <v>13</v>
      </c>
    </row>
    <row r="13978" spans="1:3" x14ac:dyDescent="0.3">
      <c r="A13978">
        <f ca="1">IF(ROW()=2,0,OFFSET(A13978,-1,0)+1)</f>
        <v>13976</v>
      </c>
      <c r="B13978">
        <f ca="1">IF(ROW()=2,1,
IF(OFFSET(C13978,0,0)=0,OFFSET(B13978,-1,0)+1,
OFFSET(B13978,-1,0)))</f>
        <v>724</v>
      </c>
      <c r="C13978">
        <f ca="1">IF(ROW()=2,0,
IF(OFFSET(C13978,-1,0)=VLOOKUP(OFFSET(B13978,-1,0),PlayerLevelTable!$A:$C,MATCH(PlayerLevelTable!$C$1,PlayerLevelTable!$A$1:$C$1,0),0),0,
OFFSET(C13978,-1,0)+1))</f>
        <v>14</v>
      </c>
    </row>
    <row r="13979" spans="1:3" x14ac:dyDescent="0.3">
      <c r="A13979">
        <f ca="1">IF(ROW()=2,0,OFFSET(A13979,-1,0)+1)</f>
        <v>13977</v>
      </c>
      <c r="B13979">
        <f ca="1">IF(ROW()=2,1,
IF(OFFSET(C13979,0,0)=0,OFFSET(B13979,-1,0)+1,
OFFSET(B13979,-1,0)))</f>
        <v>724</v>
      </c>
      <c r="C13979">
        <f ca="1">IF(ROW()=2,0,
IF(OFFSET(C13979,-1,0)=VLOOKUP(OFFSET(B13979,-1,0),PlayerLevelTable!$A:$C,MATCH(PlayerLevelTable!$C$1,PlayerLevelTable!$A$1:$C$1,0),0),0,
OFFSET(C13979,-1,0)+1))</f>
        <v>15</v>
      </c>
    </row>
    <row r="13980" spans="1:3" x14ac:dyDescent="0.3">
      <c r="A13980">
        <f ca="1">IF(ROW()=2,0,OFFSET(A13980,-1,0)+1)</f>
        <v>13978</v>
      </c>
      <c r="B13980">
        <f ca="1">IF(ROW()=2,1,
IF(OFFSET(C13980,0,0)=0,OFFSET(B13980,-1,0)+1,
OFFSET(B13980,-1,0)))</f>
        <v>724</v>
      </c>
      <c r="C13980">
        <f ca="1">IF(ROW()=2,0,
IF(OFFSET(C13980,-1,0)=VLOOKUP(OFFSET(B13980,-1,0),PlayerLevelTable!$A:$C,MATCH(PlayerLevelTable!$C$1,PlayerLevelTable!$A$1:$C$1,0),0),0,
OFFSET(C13980,-1,0)+1))</f>
        <v>16</v>
      </c>
    </row>
    <row r="13981" spans="1:3" x14ac:dyDescent="0.3">
      <c r="A13981">
        <f ca="1">IF(ROW()=2,0,OFFSET(A13981,-1,0)+1)</f>
        <v>13979</v>
      </c>
      <c r="B13981">
        <f ca="1">IF(ROW()=2,1,
IF(OFFSET(C13981,0,0)=0,OFFSET(B13981,-1,0)+1,
OFFSET(B13981,-1,0)))</f>
        <v>724</v>
      </c>
      <c r="C13981">
        <f ca="1">IF(ROW()=2,0,
IF(OFFSET(C13981,-1,0)=VLOOKUP(OFFSET(B13981,-1,0),PlayerLevelTable!$A:$C,MATCH(PlayerLevelTable!$C$1,PlayerLevelTable!$A$1:$C$1,0),0),0,
OFFSET(C13981,-1,0)+1))</f>
        <v>17</v>
      </c>
    </row>
    <row r="13982" spans="1:3" x14ac:dyDescent="0.3">
      <c r="A13982">
        <f ca="1">IF(ROW()=2,0,OFFSET(A13982,-1,0)+1)</f>
        <v>13980</v>
      </c>
      <c r="B13982">
        <f ca="1">IF(ROW()=2,1,
IF(OFFSET(C13982,0,0)=0,OFFSET(B13982,-1,0)+1,
OFFSET(B13982,-1,0)))</f>
        <v>724</v>
      </c>
      <c r="C13982">
        <f ca="1">IF(ROW()=2,0,
IF(OFFSET(C13982,-1,0)=VLOOKUP(OFFSET(B13982,-1,0),PlayerLevelTable!$A:$C,MATCH(PlayerLevelTable!$C$1,PlayerLevelTable!$A$1:$C$1,0),0),0,
OFFSET(C13982,-1,0)+1))</f>
        <v>18</v>
      </c>
    </row>
    <row r="13983" spans="1:3" x14ac:dyDescent="0.3">
      <c r="A13983">
        <f ca="1">IF(ROW()=2,0,OFFSET(A13983,-1,0)+1)</f>
        <v>13981</v>
      </c>
      <c r="B13983">
        <f ca="1">IF(ROW()=2,1,
IF(OFFSET(C13983,0,0)=0,OFFSET(B13983,-1,0)+1,
OFFSET(B13983,-1,0)))</f>
        <v>724</v>
      </c>
      <c r="C13983">
        <f ca="1">IF(ROW()=2,0,
IF(OFFSET(C13983,-1,0)=VLOOKUP(OFFSET(B13983,-1,0),PlayerLevelTable!$A:$C,MATCH(PlayerLevelTable!$C$1,PlayerLevelTable!$A$1:$C$1,0),0),0,
OFFSET(C13983,-1,0)+1))</f>
        <v>19</v>
      </c>
    </row>
    <row r="13984" spans="1:3" x14ac:dyDescent="0.3">
      <c r="A13984">
        <f ca="1">IF(ROW()=2,0,OFFSET(A13984,-1,0)+1)</f>
        <v>13982</v>
      </c>
      <c r="B13984">
        <f ca="1">IF(ROW()=2,1,
IF(OFFSET(C13984,0,0)=0,OFFSET(B13984,-1,0)+1,
OFFSET(B13984,-1,0)))</f>
        <v>724</v>
      </c>
      <c r="C13984">
        <f ca="1">IF(ROW()=2,0,
IF(OFFSET(C13984,-1,0)=VLOOKUP(OFFSET(B13984,-1,0),PlayerLevelTable!$A:$C,MATCH(PlayerLevelTable!$C$1,PlayerLevelTable!$A$1:$C$1,0),0),0,
OFFSET(C13984,-1,0)+1))</f>
        <v>20</v>
      </c>
    </row>
    <row r="13985" spans="1:3" x14ac:dyDescent="0.3">
      <c r="A13985">
        <f ca="1">IF(ROW()=2,0,OFFSET(A13985,-1,0)+1)</f>
        <v>13983</v>
      </c>
      <c r="B13985">
        <f ca="1">IF(ROW()=2,1,
IF(OFFSET(C13985,0,0)=0,OFFSET(B13985,-1,0)+1,
OFFSET(B13985,-1,0)))</f>
        <v>724</v>
      </c>
      <c r="C13985">
        <f ca="1">IF(ROW()=2,0,
IF(OFFSET(C13985,-1,0)=VLOOKUP(OFFSET(B13985,-1,0),PlayerLevelTable!$A:$C,MATCH(PlayerLevelTable!$C$1,PlayerLevelTable!$A$1:$C$1,0),0),0,
OFFSET(C13985,-1,0)+1))</f>
        <v>21</v>
      </c>
    </row>
    <row r="13986" spans="1:3" x14ac:dyDescent="0.3">
      <c r="A13986">
        <f ca="1">IF(ROW()=2,0,OFFSET(A13986,-1,0)+1)</f>
        <v>13984</v>
      </c>
      <c r="B13986">
        <f ca="1">IF(ROW()=2,1,
IF(OFFSET(C13986,0,0)=0,OFFSET(B13986,-1,0)+1,
OFFSET(B13986,-1,0)))</f>
        <v>724</v>
      </c>
      <c r="C13986">
        <f ca="1">IF(ROW()=2,0,
IF(OFFSET(C13986,-1,0)=VLOOKUP(OFFSET(B13986,-1,0),PlayerLevelTable!$A:$C,MATCH(PlayerLevelTable!$C$1,PlayerLevelTable!$A$1:$C$1,0),0),0,
OFFSET(C13986,-1,0)+1))</f>
        <v>22</v>
      </c>
    </row>
    <row r="13987" spans="1:3" x14ac:dyDescent="0.3">
      <c r="A13987">
        <f ca="1">IF(ROW()=2,0,OFFSET(A13987,-1,0)+1)</f>
        <v>13985</v>
      </c>
      <c r="B13987">
        <f ca="1">IF(ROW()=2,1,
IF(OFFSET(C13987,0,0)=0,OFFSET(B13987,-1,0)+1,
OFFSET(B13987,-1,0)))</f>
        <v>724</v>
      </c>
      <c r="C13987">
        <f ca="1">IF(ROW()=2,0,
IF(OFFSET(C13987,-1,0)=VLOOKUP(OFFSET(B13987,-1,0),PlayerLevelTable!$A:$C,MATCH(PlayerLevelTable!$C$1,PlayerLevelTable!$A$1:$C$1,0),0),0,
OFFSET(C13987,-1,0)+1))</f>
        <v>23</v>
      </c>
    </row>
    <row r="13988" spans="1:3" x14ac:dyDescent="0.3">
      <c r="A13988">
        <f ca="1">IF(ROW()=2,0,OFFSET(A13988,-1,0)+1)</f>
        <v>13986</v>
      </c>
      <c r="B13988">
        <f ca="1">IF(ROW()=2,1,
IF(OFFSET(C13988,0,0)=0,OFFSET(B13988,-1,0)+1,
OFFSET(B13988,-1,0)))</f>
        <v>724</v>
      </c>
      <c r="C13988">
        <f ca="1">IF(ROW()=2,0,
IF(OFFSET(C13988,-1,0)=VLOOKUP(OFFSET(B13988,-1,0),PlayerLevelTable!$A:$C,MATCH(PlayerLevelTable!$C$1,PlayerLevelTable!$A$1:$C$1,0),0),0,
OFFSET(C13988,-1,0)+1))</f>
        <v>24</v>
      </c>
    </row>
    <row r="13989" spans="1:3" x14ac:dyDescent="0.3">
      <c r="A13989">
        <f ca="1">IF(ROW()=2,0,OFFSET(A13989,-1,0)+1)</f>
        <v>13987</v>
      </c>
      <c r="B13989">
        <f ca="1">IF(ROW()=2,1,
IF(OFFSET(C13989,0,0)=0,OFFSET(B13989,-1,0)+1,
OFFSET(B13989,-1,0)))</f>
        <v>724</v>
      </c>
      <c r="C13989">
        <f ca="1">IF(ROW()=2,0,
IF(OFFSET(C13989,-1,0)=VLOOKUP(OFFSET(B13989,-1,0),PlayerLevelTable!$A:$C,MATCH(PlayerLevelTable!$C$1,PlayerLevelTable!$A$1:$C$1,0),0),0,
OFFSET(C13989,-1,0)+1))</f>
        <v>25</v>
      </c>
    </row>
    <row r="13990" spans="1:3" x14ac:dyDescent="0.3">
      <c r="A13990">
        <f ca="1">IF(ROW()=2,0,OFFSET(A13990,-1,0)+1)</f>
        <v>13988</v>
      </c>
      <c r="B13990">
        <f ca="1">IF(ROW()=2,1,
IF(OFFSET(C13990,0,0)=0,OFFSET(B13990,-1,0)+1,
OFFSET(B13990,-1,0)))</f>
        <v>724</v>
      </c>
      <c r="C13990">
        <f ca="1">IF(ROW()=2,0,
IF(OFFSET(C13990,-1,0)=VLOOKUP(OFFSET(B13990,-1,0),PlayerLevelTable!$A:$C,MATCH(PlayerLevelTable!$C$1,PlayerLevelTable!$A$1:$C$1,0),0),0,
OFFSET(C13990,-1,0)+1))</f>
        <v>26</v>
      </c>
    </row>
    <row r="13991" spans="1:3" x14ac:dyDescent="0.3">
      <c r="A13991">
        <f ca="1">IF(ROW()=2,0,OFFSET(A13991,-1,0)+1)</f>
        <v>13989</v>
      </c>
      <c r="B13991">
        <f ca="1">IF(ROW()=2,1,
IF(OFFSET(C13991,0,0)=0,OFFSET(B13991,-1,0)+1,
OFFSET(B13991,-1,0)))</f>
        <v>724</v>
      </c>
      <c r="C13991">
        <f ca="1">IF(ROW()=2,0,
IF(OFFSET(C13991,-1,0)=VLOOKUP(OFFSET(B13991,-1,0),PlayerLevelTable!$A:$C,MATCH(PlayerLevelTable!$C$1,PlayerLevelTable!$A$1:$C$1,0),0),0,
OFFSET(C13991,-1,0)+1))</f>
        <v>27</v>
      </c>
    </row>
    <row r="13992" spans="1:3" x14ac:dyDescent="0.3">
      <c r="A13992">
        <f ca="1">IF(ROW()=2,0,OFFSET(A13992,-1,0)+1)</f>
        <v>13990</v>
      </c>
      <c r="B13992">
        <f ca="1">IF(ROW()=2,1,
IF(OFFSET(C13992,0,0)=0,OFFSET(B13992,-1,0)+1,
OFFSET(B13992,-1,0)))</f>
        <v>725</v>
      </c>
      <c r="C13992">
        <f ca="1">IF(ROW()=2,0,
IF(OFFSET(C13992,-1,0)=VLOOKUP(OFFSET(B13992,-1,0),PlayerLevelTable!$A:$C,MATCH(PlayerLevelTable!$C$1,PlayerLevelTable!$A$1:$C$1,0),0),0,
OFFSET(C13992,-1,0)+1))</f>
        <v>0</v>
      </c>
    </row>
    <row r="13993" spans="1:3" x14ac:dyDescent="0.3">
      <c r="A13993">
        <f ca="1">IF(ROW()=2,0,OFFSET(A13993,-1,0)+1)</f>
        <v>13991</v>
      </c>
      <c r="B13993">
        <f ca="1">IF(ROW()=2,1,
IF(OFFSET(C13993,0,0)=0,OFFSET(B13993,-1,0)+1,
OFFSET(B13993,-1,0)))</f>
        <v>725</v>
      </c>
      <c r="C13993">
        <f ca="1">IF(ROW()=2,0,
IF(OFFSET(C13993,-1,0)=VLOOKUP(OFFSET(B13993,-1,0),PlayerLevelTable!$A:$C,MATCH(PlayerLevelTable!$C$1,PlayerLevelTable!$A$1:$C$1,0),0),0,
OFFSET(C13993,-1,0)+1))</f>
        <v>1</v>
      </c>
    </row>
    <row r="13994" spans="1:3" x14ac:dyDescent="0.3">
      <c r="A13994">
        <f ca="1">IF(ROW()=2,0,OFFSET(A13994,-1,0)+1)</f>
        <v>13992</v>
      </c>
      <c r="B13994">
        <f ca="1">IF(ROW()=2,1,
IF(OFFSET(C13994,0,0)=0,OFFSET(B13994,-1,0)+1,
OFFSET(B13994,-1,0)))</f>
        <v>725</v>
      </c>
      <c r="C13994">
        <f ca="1">IF(ROW()=2,0,
IF(OFFSET(C13994,-1,0)=VLOOKUP(OFFSET(B13994,-1,0),PlayerLevelTable!$A:$C,MATCH(PlayerLevelTable!$C$1,PlayerLevelTable!$A$1:$C$1,0),0),0,
OFFSET(C13994,-1,0)+1))</f>
        <v>2</v>
      </c>
    </row>
    <row r="13995" spans="1:3" x14ac:dyDescent="0.3">
      <c r="A13995">
        <f ca="1">IF(ROW()=2,0,OFFSET(A13995,-1,0)+1)</f>
        <v>13993</v>
      </c>
      <c r="B13995">
        <f ca="1">IF(ROW()=2,1,
IF(OFFSET(C13995,0,0)=0,OFFSET(B13995,-1,0)+1,
OFFSET(B13995,-1,0)))</f>
        <v>725</v>
      </c>
      <c r="C13995">
        <f ca="1">IF(ROW()=2,0,
IF(OFFSET(C13995,-1,0)=VLOOKUP(OFFSET(B13995,-1,0),PlayerLevelTable!$A:$C,MATCH(PlayerLevelTable!$C$1,PlayerLevelTable!$A$1:$C$1,0),0),0,
OFFSET(C13995,-1,0)+1))</f>
        <v>3</v>
      </c>
    </row>
    <row r="13996" spans="1:3" x14ac:dyDescent="0.3">
      <c r="A13996">
        <f ca="1">IF(ROW()=2,0,OFFSET(A13996,-1,0)+1)</f>
        <v>13994</v>
      </c>
      <c r="B13996">
        <f ca="1">IF(ROW()=2,1,
IF(OFFSET(C13996,0,0)=0,OFFSET(B13996,-1,0)+1,
OFFSET(B13996,-1,0)))</f>
        <v>725</v>
      </c>
      <c r="C13996">
        <f ca="1">IF(ROW()=2,0,
IF(OFFSET(C13996,-1,0)=VLOOKUP(OFFSET(B13996,-1,0),PlayerLevelTable!$A:$C,MATCH(PlayerLevelTable!$C$1,PlayerLevelTable!$A$1:$C$1,0),0),0,
OFFSET(C13996,-1,0)+1))</f>
        <v>4</v>
      </c>
    </row>
    <row r="13997" spans="1:3" x14ac:dyDescent="0.3">
      <c r="A13997">
        <f ca="1">IF(ROW()=2,0,OFFSET(A13997,-1,0)+1)</f>
        <v>13995</v>
      </c>
      <c r="B13997">
        <f ca="1">IF(ROW()=2,1,
IF(OFFSET(C13997,0,0)=0,OFFSET(B13997,-1,0)+1,
OFFSET(B13997,-1,0)))</f>
        <v>725</v>
      </c>
      <c r="C13997">
        <f ca="1">IF(ROW()=2,0,
IF(OFFSET(C13997,-1,0)=VLOOKUP(OFFSET(B13997,-1,0),PlayerLevelTable!$A:$C,MATCH(PlayerLevelTable!$C$1,PlayerLevelTable!$A$1:$C$1,0),0),0,
OFFSET(C13997,-1,0)+1))</f>
        <v>5</v>
      </c>
    </row>
    <row r="13998" spans="1:3" x14ac:dyDescent="0.3">
      <c r="A13998">
        <f ca="1">IF(ROW()=2,0,OFFSET(A13998,-1,0)+1)</f>
        <v>13996</v>
      </c>
      <c r="B13998">
        <f ca="1">IF(ROW()=2,1,
IF(OFFSET(C13998,0,0)=0,OFFSET(B13998,-1,0)+1,
OFFSET(B13998,-1,0)))</f>
        <v>725</v>
      </c>
      <c r="C13998">
        <f ca="1">IF(ROW()=2,0,
IF(OFFSET(C13998,-1,0)=VLOOKUP(OFFSET(B13998,-1,0),PlayerLevelTable!$A:$C,MATCH(PlayerLevelTable!$C$1,PlayerLevelTable!$A$1:$C$1,0),0),0,
OFFSET(C13998,-1,0)+1))</f>
        <v>6</v>
      </c>
    </row>
    <row r="13999" spans="1:3" x14ac:dyDescent="0.3">
      <c r="A13999">
        <f ca="1">IF(ROW()=2,0,OFFSET(A13999,-1,0)+1)</f>
        <v>13997</v>
      </c>
      <c r="B13999">
        <f ca="1">IF(ROW()=2,1,
IF(OFFSET(C13999,0,0)=0,OFFSET(B13999,-1,0)+1,
OFFSET(B13999,-1,0)))</f>
        <v>725</v>
      </c>
      <c r="C13999">
        <f ca="1">IF(ROW()=2,0,
IF(OFFSET(C13999,-1,0)=VLOOKUP(OFFSET(B13999,-1,0),PlayerLevelTable!$A:$C,MATCH(PlayerLevelTable!$C$1,PlayerLevelTable!$A$1:$C$1,0),0),0,
OFFSET(C13999,-1,0)+1))</f>
        <v>7</v>
      </c>
    </row>
    <row r="14000" spans="1:3" x14ac:dyDescent="0.3">
      <c r="A14000">
        <f ca="1">IF(ROW()=2,0,OFFSET(A14000,-1,0)+1)</f>
        <v>13998</v>
      </c>
      <c r="B14000">
        <f ca="1">IF(ROW()=2,1,
IF(OFFSET(C14000,0,0)=0,OFFSET(B14000,-1,0)+1,
OFFSET(B14000,-1,0)))</f>
        <v>725</v>
      </c>
      <c r="C14000">
        <f ca="1">IF(ROW()=2,0,
IF(OFFSET(C14000,-1,0)=VLOOKUP(OFFSET(B14000,-1,0),PlayerLevelTable!$A:$C,MATCH(PlayerLevelTable!$C$1,PlayerLevelTable!$A$1:$C$1,0),0),0,
OFFSET(C14000,-1,0)+1))</f>
        <v>8</v>
      </c>
    </row>
    <row r="14001" spans="1:3" x14ac:dyDescent="0.3">
      <c r="A14001">
        <f ca="1">IF(ROW()=2,0,OFFSET(A14001,-1,0)+1)</f>
        <v>13999</v>
      </c>
      <c r="B14001">
        <f ca="1">IF(ROW()=2,1,
IF(OFFSET(C14001,0,0)=0,OFFSET(B14001,-1,0)+1,
OFFSET(B14001,-1,0)))</f>
        <v>725</v>
      </c>
      <c r="C14001">
        <f ca="1">IF(ROW()=2,0,
IF(OFFSET(C14001,-1,0)=VLOOKUP(OFFSET(B14001,-1,0),PlayerLevelTable!$A:$C,MATCH(PlayerLevelTable!$C$1,PlayerLevelTable!$A$1:$C$1,0),0),0,
OFFSET(C14001,-1,0)+1))</f>
        <v>9</v>
      </c>
    </row>
    <row r="14002" spans="1:3" x14ac:dyDescent="0.3">
      <c r="A14002">
        <f ca="1">IF(ROW()=2,0,OFFSET(A14002,-1,0)+1)</f>
        <v>14000</v>
      </c>
      <c r="B14002">
        <f ca="1">IF(ROW()=2,1,
IF(OFFSET(C14002,0,0)=0,OFFSET(B14002,-1,0)+1,
OFFSET(B14002,-1,0)))</f>
        <v>725</v>
      </c>
      <c r="C14002">
        <f ca="1">IF(ROW()=2,0,
IF(OFFSET(C14002,-1,0)=VLOOKUP(OFFSET(B14002,-1,0),PlayerLevelTable!$A:$C,MATCH(PlayerLevelTable!$C$1,PlayerLevelTable!$A$1:$C$1,0),0),0,
OFFSET(C14002,-1,0)+1))</f>
        <v>10</v>
      </c>
    </row>
    <row r="14003" spans="1:3" x14ac:dyDescent="0.3">
      <c r="A14003">
        <f ca="1">IF(ROW()=2,0,OFFSET(A14003,-1,0)+1)</f>
        <v>14001</v>
      </c>
      <c r="B14003">
        <f ca="1">IF(ROW()=2,1,
IF(OFFSET(C14003,0,0)=0,OFFSET(B14003,-1,0)+1,
OFFSET(B14003,-1,0)))</f>
        <v>725</v>
      </c>
      <c r="C14003">
        <f ca="1">IF(ROW()=2,0,
IF(OFFSET(C14003,-1,0)=VLOOKUP(OFFSET(B14003,-1,0),PlayerLevelTable!$A:$C,MATCH(PlayerLevelTable!$C$1,PlayerLevelTable!$A$1:$C$1,0),0),0,
OFFSET(C14003,-1,0)+1))</f>
        <v>11</v>
      </c>
    </row>
    <row r="14004" spans="1:3" x14ac:dyDescent="0.3">
      <c r="A14004">
        <f ca="1">IF(ROW()=2,0,OFFSET(A14004,-1,0)+1)</f>
        <v>14002</v>
      </c>
      <c r="B14004">
        <f ca="1">IF(ROW()=2,1,
IF(OFFSET(C14004,0,0)=0,OFFSET(B14004,-1,0)+1,
OFFSET(B14004,-1,0)))</f>
        <v>725</v>
      </c>
      <c r="C14004">
        <f ca="1">IF(ROW()=2,0,
IF(OFFSET(C14004,-1,0)=VLOOKUP(OFFSET(B14004,-1,0),PlayerLevelTable!$A:$C,MATCH(PlayerLevelTable!$C$1,PlayerLevelTable!$A$1:$C$1,0),0),0,
OFFSET(C14004,-1,0)+1))</f>
        <v>12</v>
      </c>
    </row>
    <row r="14005" spans="1:3" x14ac:dyDescent="0.3">
      <c r="A14005">
        <f ca="1">IF(ROW()=2,0,OFFSET(A14005,-1,0)+1)</f>
        <v>14003</v>
      </c>
      <c r="B14005">
        <f ca="1">IF(ROW()=2,1,
IF(OFFSET(C14005,0,0)=0,OFFSET(B14005,-1,0)+1,
OFFSET(B14005,-1,0)))</f>
        <v>725</v>
      </c>
      <c r="C14005">
        <f ca="1">IF(ROW()=2,0,
IF(OFFSET(C14005,-1,0)=VLOOKUP(OFFSET(B14005,-1,0),PlayerLevelTable!$A:$C,MATCH(PlayerLevelTable!$C$1,PlayerLevelTable!$A$1:$C$1,0),0),0,
OFFSET(C14005,-1,0)+1))</f>
        <v>13</v>
      </c>
    </row>
    <row r="14006" spans="1:3" x14ac:dyDescent="0.3">
      <c r="A14006">
        <f ca="1">IF(ROW()=2,0,OFFSET(A14006,-1,0)+1)</f>
        <v>14004</v>
      </c>
      <c r="B14006">
        <f ca="1">IF(ROW()=2,1,
IF(OFFSET(C14006,0,0)=0,OFFSET(B14006,-1,0)+1,
OFFSET(B14006,-1,0)))</f>
        <v>725</v>
      </c>
      <c r="C14006">
        <f ca="1">IF(ROW()=2,0,
IF(OFFSET(C14006,-1,0)=VLOOKUP(OFFSET(B14006,-1,0),PlayerLevelTable!$A:$C,MATCH(PlayerLevelTable!$C$1,PlayerLevelTable!$A$1:$C$1,0),0),0,
OFFSET(C14006,-1,0)+1))</f>
        <v>14</v>
      </c>
    </row>
    <row r="14007" spans="1:3" x14ac:dyDescent="0.3">
      <c r="A14007">
        <f ca="1">IF(ROW()=2,0,OFFSET(A14007,-1,0)+1)</f>
        <v>14005</v>
      </c>
      <c r="B14007">
        <f ca="1">IF(ROW()=2,1,
IF(OFFSET(C14007,0,0)=0,OFFSET(B14007,-1,0)+1,
OFFSET(B14007,-1,0)))</f>
        <v>725</v>
      </c>
      <c r="C14007">
        <f ca="1">IF(ROW()=2,0,
IF(OFFSET(C14007,-1,0)=VLOOKUP(OFFSET(B14007,-1,0),PlayerLevelTable!$A:$C,MATCH(PlayerLevelTable!$C$1,PlayerLevelTable!$A$1:$C$1,0),0),0,
OFFSET(C14007,-1,0)+1))</f>
        <v>15</v>
      </c>
    </row>
    <row r="14008" spans="1:3" x14ac:dyDescent="0.3">
      <c r="A14008">
        <f ca="1">IF(ROW()=2,0,OFFSET(A14008,-1,0)+1)</f>
        <v>14006</v>
      </c>
      <c r="B14008">
        <f ca="1">IF(ROW()=2,1,
IF(OFFSET(C14008,0,0)=0,OFFSET(B14008,-1,0)+1,
OFFSET(B14008,-1,0)))</f>
        <v>725</v>
      </c>
      <c r="C14008">
        <f ca="1">IF(ROW()=2,0,
IF(OFFSET(C14008,-1,0)=VLOOKUP(OFFSET(B14008,-1,0),PlayerLevelTable!$A:$C,MATCH(PlayerLevelTable!$C$1,PlayerLevelTable!$A$1:$C$1,0),0),0,
OFFSET(C14008,-1,0)+1))</f>
        <v>16</v>
      </c>
    </row>
    <row r="14009" spans="1:3" x14ac:dyDescent="0.3">
      <c r="A14009">
        <f ca="1">IF(ROW()=2,0,OFFSET(A14009,-1,0)+1)</f>
        <v>14007</v>
      </c>
      <c r="B14009">
        <f ca="1">IF(ROW()=2,1,
IF(OFFSET(C14009,0,0)=0,OFFSET(B14009,-1,0)+1,
OFFSET(B14009,-1,0)))</f>
        <v>725</v>
      </c>
      <c r="C14009">
        <f ca="1">IF(ROW()=2,0,
IF(OFFSET(C14009,-1,0)=VLOOKUP(OFFSET(B14009,-1,0),PlayerLevelTable!$A:$C,MATCH(PlayerLevelTable!$C$1,PlayerLevelTable!$A$1:$C$1,0),0),0,
OFFSET(C14009,-1,0)+1))</f>
        <v>17</v>
      </c>
    </row>
    <row r="14010" spans="1:3" x14ac:dyDescent="0.3">
      <c r="A14010">
        <f ca="1">IF(ROW()=2,0,OFFSET(A14010,-1,0)+1)</f>
        <v>14008</v>
      </c>
      <c r="B14010">
        <f ca="1">IF(ROW()=2,1,
IF(OFFSET(C14010,0,0)=0,OFFSET(B14010,-1,0)+1,
OFFSET(B14010,-1,0)))</f>
        <v>725</v>
      </c>
      <c r="C14010">
        <f ca="1">IF(ROW()=2,0,
IF(OFFSET(C14010,-1,0)=VLOOKUP(OFFSET(B14010,-1,0),PlayerLevelTable!$A:$C,MATCH(PlayerLevelTable!$C$1,PlayerLevelTable!$A$1:$C$1,0),0),0,
OFFSET(C14010,-1,0)+1))</f>
        <v>18</v>
      </c>
    </row>
    <row r="14011" spans="1:3" x14ac:dyDescent="0.3">
      <c r="A14011">
        <f ca="1">IF(ROW()=2,0,OFFSET(A14011,-1,0)+1)</f>
        <v>14009</v>
      </c>
      <c r="B14011">
        <f ca="1">IF(ROW()=2,1,
IF(OFFSET(C14011,0,0)=0,OFFSET(B14011,-1,0)+1,
OFFSET(B14011,-1,0)))</f>
        <v>725</v>
      </c>
      <c r="C14011">
        <f ca="1">IF(ROW()=2,0,
IF(OFFSET(C14011,-1,0)=VLOOKUP(OFFSET(B14011,-1,0),PlayerLevelTable!$A:$C,MATCH(PlayerLevelTable!$C$1,PlayerLevelTable!$A$1:$C$1,0),0),0,
OFFSET(C14011,-1,0)+1))</f>
        <v>19</v>
      </c>
    </row>
    <row r="14012" spans="1:3" x14ac:dyDescent="0.3">
      <c r="A14012">
        <f ca="1">IF(ROW()=2,0,OFFSET(A14012,-1,0)+1)</f>
        <v>14010</v>
      </c>
      <c r="B14012">
        <f ca="1">IF(ROW()=2,1,
IF(OFFSET(C14012,0,0)=0,OFFSET(B14012,-1,0)+1,
OFFSET(B14012,-1,0)))</f>
        <v>725</v>
      </c>
      <c r="C14012">
        <f ca="1">IF(ROW()=2,0,
IF(OFFSET(C14012,-1,0)=VLOOKUP(OFFSET(B14012,-1,0),PlayerLevelTable!$A:$C,MATCH(PlayerLevelTable!$C$1,PlayerLevelTable!$A$1:$C$1,0),0),0,
OFFSET(C14012,-1,0)+1))</f>
        <v>20</v>
      </c>
    </row>
    <row r="14013" spans="1:3" x14ac:dyDescent="0.3">
      <c r="A14013">
        <f ca="1">IF(ROW()=2,0,OFFSET(A14013,-1,0)+1)</f>
        <v>14011</v>
      </c>
      <c r="B14013">
        <f ca="1">IF(ROW()=2,1,
IF(OFFSET(C14013,0,0)=0,OFFSET(B14013,-1,0)+1,
OFFSET(B14013,-1,0)))</f>
        <v>725</v>
      </c>
      <c r="C14013">
        <f ca="1">IF(ROW()=2,0,
IF(OFFSET(C14013,-1,0)=VLOOKUP(OFFSET(B14013,-1,0),PlayerLevelTable!$A:$C,MATCH(PlayerLevelTable!$C$1,PlayerLevelTable!$A$1:$C$1,0),0),0,
OFFSET(C14013,-1,0)+1))</f>
        <v>21</v>
      </c>
    </row>
    <row r="14014" spans="1:3" x14ac:dyDescent="0.3">
      <c r="A14014">
        <f ca="1">IF(ROW()=2,0,OFFSET(A14014,-1,0)+1)</f>
        <v>14012</v>
      </c>
      <c r="B14014">
        <f ca="1">IF(ROW()=2,1,
IF(OFFSET(C14014,0,0)=0,OFFSET(B14014,-1,0)+1,
OFFSET(B14014,-1,0)))</f>
        <v>725</v>
      </c>
      <c r="C14014">
        <f ca="1">IF(ROW()=2,0,
IF(OFFSET(C14014,-1,0)=VLOOKUP(OFFSET(B14014,-1,0),PlayerLevelTable!$A:$C,MATCH(PlayerLevelTable!$C$1,PlayerLevelTable!$A$1:$C$1,0),0),0,
OFFSET(C14014,-1,0)+1))</f>
        <v>22</v>
      </c>
    </row>
    <row r="14015" spans="1:3" x14ac:dyDescent="0.3">
      <c r="A14015">
        <f ca="1">IF(ROW()=2,0,OFFSET(A14015,-1,0)+1)</f>
        <v>14013</v>
      </c>
      <c r="B14015">
        <f ca="1">IF(ROW()=2,1,
IF(OFFSET(C14015,0,0)=0,OFFSET(B14015,-1,0)+1,
OFFSET(B14015,-1,0)))</f>
        <v>725</v>
      </c>
      <c r="C14015">
        <f ca="1">IF(ROW()=2,0,
IF(OFFSET(C14015,-1,0)=VLOOKUP(OFFSET(B14015,-1,0),PlayerLevelTable!$A:$C,MATCH(PlayerLevelTable!$C$1,PlayerLevelTable!$A$1:$C$1,0),0),0,
OFFSET(C14015,-1,0)+1))</f>
        <v>23</v>
      </c>
    </row>
    <row r="14016" spans="1:3" x14ac:dyDescent="0.3">
      <c r="A14016">
        <f ca="1">IF(ROW()=2,0,OFFSET(A14016,-1,0)+1)</f>
        <v>14014</v>
      </c>
      <c r="B14016">
        <f ca="1">IF(ROW()=2,1,
IF(OFFSET(C14016,0,0)=0,OFFSET(B14016,-1,0)+1,
OFFSET(B14016,-1,0)))</f>
        <v>725</v>
      </c>
      <c r="C14016">
        <f ca="1">IF(ROW()=2,0,
IF(OFFSET(C14016,-1,0)=VLOOKUP(OFFSET(B14016,-1,0),PlayerLevelTable!$A:$C,MATCH(PlayerLevelTable!$C$1,PlayerLevelTable!$A$1:$C$1,0),0),0,
OFFSET(C14016,-1,0)+1))</f>
        <v>24</v>
      </c>
    </row>
    <row r="14017" spans="1:3" x14ac:dyDescent="0.3">
      <c r="A14017">
        <f ca="1">IF(ROW()=2,0,OFFSET(A14017,-1,0)+1)</f>
        <v>14015</v>
      </c>
      <c r="B14017">
        <f ca="1">IF(ROW()=2,1,
IF(OFFSET(C14017,0,0)=0,OFFSET(B14017,-1,0)+1,
OFFSET(B14017,-1,0)))</f>
        <v>725</v>
      </c>
      <c r="C14017">
        <f ca="1">IF(ROW()=2,0,
IF(OFFSET(C14017,-1,0)=VLOOKUP(OFFSET(B14017,-1,0),PlayerLevelTable!$A:$C,MATCH(PlayerLevelTable!$C$1,PlayerLevelTable!$A$1:$C$1,0),0),0,
OFFSET(C14017,-1,0)+1))</f>
        <v>25</v>
      </c>
    </row>
    <row r="14018" spans="1:3" x14ac:dyDescent="0.3">
      <c r="A14018">
        <f ca="1">IF(ROW()=2,0,OFFSET(A14018,-1,0)+1)</f>
        <v>14016</v>
      </c>
      <c r="B14018">
        <f ca="1">IF(ROW()=2,1,
IF(OFFSET(C14018,0,0)=0,OFFSET(B14018,-1,0)+1,
OFFSET(B14018,-1,0)))</f>
        <v>725</v>
      </c>
      <c r="C14018">
        <f ca="1">IF(ROW()=2,0,
IF(OFFSET(C14018,-1,0)=VLOOKUP(OFFSET(B14018,-1,0),PlayerLevelTable!$A:$C,MATCH(PlayerLevelTable!$C$1,PlayerLevelTable!$A$1:$C$1,0),0),0,
OFFSET(C14018,-1,0)+1))</f>
        <v>26</v>
      </c>
    </row>
    <row r="14019" spans="1:3" x14ac:dyDescent="0.3">
      <c r="A14019">
        <f ca="1">IF(ROW()=2,0,OFFSET(A14019,-1,0)+1)</f>
        <v>14017</v>
      </c>
      <c r="B14019">
        <f ca="1">IF(ROW()=2,1,
IF(OFFSET(C14019,0,0)=0,OFFSET(B14019,-1,0)+1,
OFFSET(B14019,-1,0)))</f>
        <v>725</v>
      </c>
      <c r="C14019">
        <f ca="1">IF(ROW()=2,0,
IF(OFFSET(C14019,-1,0)=VLOOKUP(OFFSET(B14019,-1,0),PlayerLevelTable!$A:$C,MATCH(PlayerLevelTable!$C$1,PlayerLevelTable!$A$1:$C$1,0),0),0,
OFFSET(C14019,-1,0)+1))</f>
        <v>27</v>
      </c>
    </row>
    <row r="14020" spans="1:3" x14ac:dyDescent="0.3">
      <c r="A14020">
        <f ca="1">IF(ROW()=2,0,OFFSET(A14020,-1,0)+1)</f>
        <v>14018</v>
      </c>
      <c r="B14020">
        <f ca="1">IF(ROW()=2,1,
IF(OFFSET(C14020,0,0)=0,OFFSET(B14020,-1,0)+1,
OFFSET(B14020,-1,0)))</f>
        <v>726</v>
      </c>
      <c r="C14020">
        <f ca="1">IF(ROW()=2,0,
IF(OFFSET(C14020,-1,0)=VLOOKUP(OFFSET(B14020,-1,0),PlayerLevelTable!$A:$C,MATCH(PlayerLevelTable!$C$1,PlayerLevelTable!$A$1:$C$1,0),0),0,
OFFSET(C14020,-1,0)+1))</f>
        <v>0</v>
      </c>
    </row>
    <row r="14021" spans="1:3" x14ac:dyDescent="0.3">
      <c r="A14021">
        <f ca="1">IF(ROW()=2,0,OFFSET(A14021,-1,0)+1)</f>
        <v>14019</v>
      </c>
      <c r="B14021">
        <f ca="1">IF(ROW()=2,1,
IF(OFFSET(C14021,0,0)=0,OFFSET(B14021,-1,0)+1,
OFFSET(B14021,-1,0)))</f>
        <v>726</v>
      </c>
      <c r="C14021">
        <f ca="1">IF(ROW()=2,0,
IF(OFFSET(C14021,-1,0)=VLOOKUP(OFFSET(B14021,-1,0),PlayerLevelTable!$A:$C,MATCH(PlayerLevelTable!$C$1,PlayerLevelTable!$A$1:$C$1,0),0),0,
OFFSET(C14021,-1,0)+1))</f>
        <v>1</v>
      </c>
    </row>
    <row r="14022" spans="1:3" x14ac:dyDescent="0.3">
      <c r="A14022">
        <f ca="1">IF(ROW()=2,0,OFFSET(A14022,-1,0)+1)</f>
        <v>14020</v>
      </c>
      <c r="B14022">
        <f ca="1">IF(ROW()=2,1,
IF(OFFSET(C14022,0,0)=0,OFFSET(B14022,-1,0)+1,
OFFSET(B14022,-1,0)))</f>
        <v>726</v>
      </c>
      <c r="C14022">
        <f ca="1">IF(ROW()=2,0,
IF(OFFSET(C14022,-1,0)=VLOOKUP(OFFSET(B14022,-1,0),PlayerLevelTable!$A:$C,MATCH(PlayerLevelTable!$C$1,PlayerLevelTable!$A$1:$C$1,0),0),0,
OFFSET(C14022,-1,0)+1))</f>
        <v>2</v>
      </c>
    </row>
    <row r="14023" spans="1:3" x14ac:dyDescent="0.3">
      <c r="A14023">
        <f ca="1">IF(ROW()=2,0,OFFSET(A14023,-1,0)+1)</f>
        <v>14021</v>
      </c>
      <c r="B14023">
        <f ca="1">IF(ROW()=2,1,
IF(OFFSET(C14023,0,0)=0,OFFSET(B14023,-1,0)+1,
OFFSET(B14023,-1,0)))</f>
        <v>726</v>
      </c>
      <c r="C14023">
        <f ca="1">IF(ROW()=2,0,
IF(OFFSET(C14023,-1,0)=VLOOKUP(OFFSET(B14023,-1,0),PlayerLevelTable!$A:$C,MATCH(PlayerLevelTable!$C$1,PlayerLevelTable!$A$1:$C$1,0),0),0,
OFFSET(C14023,-1,0)+1))</f>
        <v>3</v>
      </c>
    </row>
    <row r="14024" spans="1:3" x14ac:dyDescent="0.3">
      <c r="A14024">
        <f ca="1">IF(ROW()=2,0,OFFSET(A14024,-1,0)+1)</f>
        <v>14022</v>
      </c>
      <c r="B14024">
        <f ca="1">IF(ROW()=2,1,
IF(OFFSET(C14024,0,0)=0,OFFSET(B14024,-1,0)+1,
OFFSET(B14024,-1,0)))</f>
        <v>726</v>
      </c>
      <c r="C14024">
        <f ca="1">IF(ROW()=2,0,
IF(OFFSET(C14024,-1,0)=VLOOKUP(OFFSET(B14024,-1,0),PlayerLevelTable!$A:$C,MATCH(PlayerLevelTable!$C$1,PlayerLevelTable!$A$1:$C$1,0),0),0,
OFFSET(C14024,-1,0)+1))</f>
        <v>4</v>
      </c>
    </row>
    <row r="14025" spans="1:3" x14ac:dyDescent="0.3">
      <c r="A14025">
        <f ca="1">IF(ROW()=2,0,OFFSET(A14025,-1,0)+1)</f>
        <v>14023</v>
      </c>
      <c r="B14025">
        <f ca="1">IF(ROW()=2,1,
IF(OFFSET(C14025,0,0)=0,OFFSET(B14025,-1,0)+1,
OFFSET(B14025,-1,0)))</f>
        <v>726</v>
      </c>
      <c r="C14025">
        <f ca="1">IF(ROW()=2,0,
IF(OFFSET(C14025,-1,0)=VLOOKUP(OFFSET(B14025,-1,0),PlayerLevelTable!$A:$C,MATCH(PlayerLevelTable!$C$1,PlayerLevelTable!$A$1:$C$1,0),0),0,
OFFSET(C14025,-1,0)+1))</f>
        <v>5</v>
      </c>
    </row>
    <row r="14026" spans="1:3" x14ac:dyDescent="0.3">
      <c r="A14026">
        <f ca="1">IF(ROW()=2,0,OFFSET(A14026,-1,0)+1)</f>
        <v>14024</v>
      </c>
      <c r="B14026">
        <f ca="1">IF(ROW()=2,1,
IF(OFFSET(C14026,0,0)=0,OFFSET(B14026,-1,0)+1,
OFFSET(B14026,-1,0)))</f>
        <v>726</v>
      </c>
      <c r="C14026">
        <f ca="1">IF(ROW()=2,0,
IF(OFFSET(C14026,-1,0)=VLOOKUP(OFFSET(B14026,-1,0),PlayerLevelTable!$A:$C,MATCH(PlayerLevelTable!$C$1,PlayerLevelTable!$A$1:$C$1,0),0),0,
OFFSET(C14026,-1,0)+1))</f>
        <v>6</v>
      </c>
    </row>
    <row r="14027" spans="1:3" x14ac:dyDescent="0.3">
      <c r="A14027">
        <f ca="1">IF(ROW()=2,0,OFFSET(A14027,-1,0)+1)</f>
        <v>14025</v>
      </c>
      <c r="B14027">
        <f ca="1">IF(ROW()=2,1,
IF(OFFSET(C14027,0,0)=0,OFFSET(B14027,-1,0)+1,
OFFSET(B14027,-1,0)))</f>
        <v>726</v>
      </c>
      <c r="C14027">
        <f ca="1">IF(ROW()=2,0,
IF(OFFSET(C14027,-1,0)=VLOOKUP(OFFSET(B14027,-1,0),PlayerLevelTable!$A:$C,MATCH(PlayerLevelTable!$C$1,PlayerLevelTable!$A$1:$C$1,0),0),0,
OFFSET(C14027,-1,0)+1))</f>
        <v>7</v>
      </c>
    </row>
    <row r="14028" spans="1:3" x14ac:dyDescent="0.3">
      <c r="A14028">
        <f ca="1">IF(ROW()=2,0,OFFSET(A14028,-1,0)+1)</f>
        <v>14026</v>
      </c>
      <c r="B14028">
        <f ca="1">IF(ROW()=2,1,
IF(OFFSET(C14028,0,0)=0,OFFSET(B14028,-1,0)+1,
OFFSET(B14028,-1,0)))</f>
        <v>726</v>
      </c>
      <c r="C14028">
        <f ca="1">IF(ROW()=2,0,
IF(OFFSET(C14028,-1,0)=VLOOKUP(OFFSET(B14028,-1,0),PlayerLevelTable!$A:$C,MATCH(PlayerLevelTable!$C$1,PlayerLevelTable!$A$1:$C$1,0),0),0,
OFFSET(C14028,-1,0)+1))</f>
        <v>8</v>
      </c>
    </row>
    <row r="14029" spans="1:3" x14ac:dyDescent="0.3">
      <c r="A14029">
        <f ca="1">IF(ROW()=2,0,OFFSET(A14029,-1,0)+1)</f>
        <v>14027</v>
      </c>
      <c r="B14029">
        <f ca="1">IF(ROW()=2,1,
IF(OFFSET(C14029,0,0)=0,OFFSET(B14029,-1,0)+1,
OFFSET(B14029,-1,0)))</f>
        <v>726</v>
      </c>
      <c r="C14029">
        <f ca="1">IF(ROW()=2,0,
IF(OFFSET(C14029,-1,0)=VLOOKUP(OFFSET(B14029,-1,0),PlayerLevelTable!$A:$C,MATCH(PlayerLevelTable!$C$1,PlayerLevelTable!$A$1:$C$1,0),0),0,
OFFSET(C14029,-1,0)+1))</f>
        <v>9</v>
      </c>
    </row>
    <row r="14030" spans="1:3" x14ac:dyDescent="0.3">
      <c r="A14030">
        <f ca="1">IF(ROW()=2,0,OFFSET(A14030,-1,0)+1)</f>
        <v>14028</v>
      </c>
      <c r="B14030">
        <f ca="1">IF(ROW()=2,1,
IF(OFFSET(C14030,0,0)=0,OFFSET(B14030,-1,0)+1,
OFFSET(B14030,-1,0)))</f>
        <v>726</v>
      </c>
      <c r="C14030">
        <f ca="1">IF(ROW()=2,0,
IF(OFFSET(C14030,-1,0)=VLOOKUP(OFFSET(B14030,-1,0),PlayerLevelTable!$A:$C,MATCH(PlayerLevelTable!$C$1,PlayerLevelTable!$A$1:$C$1,0),0),0,
OFFSET(C14030,-1,0)+1))</f>
        <v>10</v>
      </c>
    </row>
    <row r="14031" spans="1:3" x14ac:dyDescent="0.3">
      <c r="A14031">
        <f ca="1">IF(ROW()=2,0,OFFSET(A14031,-1,0)+1)</f>
        <v>14029</v>
      </c>
      <c r="B14031">
        <f ca="1">IF(ROW()=2,1,
IF(OFFSET(C14031,0,0)=0,OFFSET(B14031,-1,0)+1,
OFFSET(B14031,-1,0)))</f>
        <v>726</v>
      </c>
      <c r="C14031">
        <f ca="1">IF(ROW()=2,0,
IF(OFFSET(C14031,-1,0)=VLOOKUP(OFFSET(B14031,-1,0),PlayerLevelTable!$A:$C,MATCH(PlayerLevelTable!$C$1,PlayerLevelTable!$A$1:$C$1,0),0),0,
OFFSET(C14031,-1,0)+1))</f>
        <v>11</v>
      </c>
    </row>
    <row r="14032" spans="1:3" x14ac:dyDescent="0.3">
      <c r="A14032">
        <f ca="1">IF(ROW()=2,0,OFFSET(A14032,-1,0)+1)</f>
        <v>14030</v>
      </c>
      <c r="B14032">
        <f ca="1">IF(ROW()=2,1,
IF(OFFSET(C14032,0,0)=0,OFFSET(B14032,-1,0)+1,
OFFSET(B14032,-1,0)))</f>
        <v>726</v>
      </c>
      <c r="C14032">
        <f ca="1">IF(ROW()=2,0,
IF(OFFSET(C14032,-1,0)=VLOOKUP(OFFSET(B14032,-1,0),PlayerLevelTable!$A:$C,MATCH(PlayerLevelTable!$C$1,PlayerLevelTable!$A$1:$C$1,0),0),0,
OFFSET(C14032,-1,0)+1))</f>
        <v>12</v>
      </c>
    </row>
    <row r="14033" spans="1:3" x14ac:dyDescent="0.3">
      <c r="A14033">
        <f ca="1">IF(ROW()=2,0,OFFSET(A14033,-1,0)+1)</f>
        <v>14031</v>
      </c>
      <c r="B14033">
        <f ca="1">IF(ROW()=2,1,
IF(OFFSET(C14033,0,0)=0,OFFSET(B14033,-1,0)+1,
OFFSET(B14033,-1,0)))</f>
        <v>726</v>
      </c>
      <c r="C14033">
        <f ca="1">IF(ROW()=2,0,
IF(OFFSET(C14033,-1,0)=VLOOKUP(OFFSET(B14033,-1,0),PlayerLevelTable!$A:$C,MATCH(PlayerLevelTable!$C$1,PlayerLevelTable!$A$1:$C$1,0),0),0,
OFFSET(C14033,-1,0)+1))</f>
        <v>13</v>
      </c>
    </row>
    <row r="14034" spans="1:3" x14ac:dyDescent="0.3">
      <c r="A14034">
        <f ca="1">IF(ROW()=2,0,OFFSET(A14034,-1,0)+1)</f>
        <v>14032</v>
      </c>
      <c r="B14034">
        <f ca="1">IF(ROW()=2,1,
IF(OFFSET(C14034,0,0)=0,OFFSET(B14034,-1,0)+1,
OFFSET(B14034,-1,0)))</f>
        <v>726</v>
      </c>
      <c r="C14034">
        <f ca="1">IF(ROW()=2,0,
IF(OFFSET(C14034,-1,0)=VLOOKUP(OFFSET(B14034,-1,0),PlayerLevelTable!$A:$C,MATCH(PlayerLevelTable!$C$1,PlayerLevelTable!$A$1:$C$1,0),0),0,
OFFSET(C14034,-1,0)+1))</f>
        <v>14</v>
      </c>
    </row>
    <row r="14035" spans="1:3" x14ac:dyDescent="0.3">
      <c r="A14035">
        <f ca="1">IF(ROW()=2,0,OFFSET(A14035,-1,0)+1)</f>
        <v>14033</v>
      </c>
      <c r="B14035">
        <f ca="1">IF(ROW()=2,1,
IF(OFFSET(C14035,0,0)=0,OFFSET(B14035,-1,0)+1,
OFFSET(B14035,-1,0)))</f>
        <v>726</v>
      </c>
      <c r="C14035">
        <f ca="1">IF(ROW()=2,0,
IF(OFFSET(C14035,-1,0)=VLOOKUP(OFFSET(B14035,-1,0),PlayerLevelTable!$A:$C,MATCH(PlayerLevelTable!$C$1,PlayerLevelTable!$A$1:$C$1,0),0),0,
OFFSET(C14035,-1,0)+1))</f>
        <v>15</v>
      </c>
    </row>
    <row r="14036" spans="1:3" x14ac:dyDescent="0.3">
      <c r="A14036">
        <f ca="1">IF(ROW()=2,0,OFFSET(A14036,-1,0)+1)</f>
        <v>14034</v>
      </c>
      <c r="B14036">
        <f ca="1">IF(ROW()=2,1,
IF(OFFSET(C14036,0,0)=0,OFFSET(B14036,-1,0)+1,
OFFSET(B14036,-1,0)))</f>
        <v>726</v>
      </c>
      <c r="C14036">
        <f ca="1">IF(ROW()=2,0,
IF(OFFSET(C14036,-1,0)=VLOOKUP(OFFSET(B14036,-1,0),PlayerLevelTable!$A:$C,MATCH(PlayerLevelTable!$C$1,PlayerLevelTable!$A$1:$C$1,0),0),0,
OFFSET(C14036,-1,0)+1))</f>
        <v>16</v>
      </c>
    </row>
    <row r="14037" spans="1:3" x14ac:dyDescent="0.3">
      <c r="A14037">
        <f ca="1">IF(ROW()=2,0,OFFSET(A14037,-1,0)+1)</f>
        <v>14035</v>
      </c>
      <c r="B14037">
        <f ca="1">IF(ROW()=2,1,
IF(OFFSET(C14037,0,0)=0,OFFSET(B14037,-1,0)+1,
OFFSET(B14037,-1,0)))</f>
        <v>726</v>
      </c>
      <c r="C14037">
        <f ca="1">IF(ROW()=2,0,
IF(OFFSET(C14037,-1,0)=VLOOKUP(OFFSET(B14037,-1,0),PlayerLevelTable!$A:$C,MATCH(PlayerLevelTable!$C$1,PlayerLevelTable!$A$1:$C$1,0),0),0,
OFFSET(C14037,-1,0)+1))</f>
        <v>17</v>
      </c>
    </row>
    <row r="14038" spans="1:3" x14ac:dyDescent="0.3">
      <c r="A14038">
        <f ca="1">IF(ROW()=2,0,OFFSET(A14038,-1,0)+1)</f>
        <v>14036</v>
      </c>
      <c r="B14038">
        <f ca="1">IF(ROW()=2,1,
IF(OFFSET(C14038,0,0)=0,OFFSET(B14038,-1,0)+1,
OFFSET(B14038,-1,0)))</f>
        <v>726</v>
      </c>
      <c r="C14038">
        <f ca="1">IF(ROW()=2,0,
IF(OFFSET(C14038,-1,0)=VLOOKUP(OFFSET(B14038,-1,0),PlayerLevelTable!$A:$C,MATCH(PlayerLevelTable!$C$1,PlayerLevelTable!$A$1:$C$1,0),0),0,
OFFSET(C14038,-1,0)+1))</f>
        <v>18</v>
      </c>
    </row>
    <row r="14039" spans="1:3" x14ac:dyDescent="0.3">
      <c r="A14039">
        <f ca="1">IF(ROW()=2,0,OFFSET(A14039,-1,0)+1)</f>
        <v>14037</v>
      </c>
      <c r="B14039">
        <f ca="1">IF(ROW()=2,1,
IF(OFFSET(C14039,0,0)=0,OFFSET(B14039,-1,0)+1,
OFFSET(B14039,-1,0)))</f>
        <v>726</v>
      </c>
      <c r="C14039">
        <f ca="1">IF(ROW()=2,0,
IF(OFFSET(C14039,-1,0)=VLOOKUP(OFFSET(B14039,-1,0),PlayerLevelTable!$A:$C,MATCH(PlayerLevelTable!$C$1,PlayerLevelTable!$A$1:$C$1,0),0),0,
OFFSET(C14039,-1,0)+1))</f>
        <v>19</v>
      </c>
    </row>
    <row r="14040" spans="1:3" x14ac:dyDescent="0.3">
      <c r="A14040">
        <f ca="1">IF(ROW()=2,0,OFFSET(A14040,-1,0)+1)</f>
        <v>14038</v>
      </c>
      <c r="B14040">
        <f ca="1">IF(ROW()=2,1,
IF(OFFSET(C14040,0,0)=0,OFFSET(B14040,-1,0)+1,
OFFSET(B14040,-1,0)))</f>
        <v>726</v>
      </c>
      <c r="C14040">
        <f ca="1">IF(ROW()=2,0,
IF(OFFSET(C14040,-1,0)=VLOOKUP(OFFSET(B14040,-1,0),PlayerLevelTable!$A:$C,MATCH(PlayerLevelTable!$C$1,PlayerLevelTable!$A$1:$C$1,0),0),0,
OFFSET(C14040,-1,0)+1))</f>
        <v>20</v>
      </c>
    </row>
    <row r="14041" spans="1:3" x14ac:dyDescent="0.3">
      <c r="A14041">
        <f ca="1">IF(ROW()=2,0,OFFSET(A14041,-1,0)+1)</f>
        <v>14039</v>
      </c>
      <c r="B14041">
        <f ca="1">IF(ROW()=2,1,
IF(OFFSET(C14041,0,0)=0,OFFSET(B14041,-1,0)+1,
OFFSET(B14041,-1,0)))</f>
        <v>726</v>
      </c>
      <c r="C14041">
        <f ca="1">IF(ROW()=2,0,
IF(OFFSET(C14041,-1,0)=VLOOKUP(OFFSET(B14041,-1,0),PlayerLevelTable!$A:$C,MATCH(PlayerLevelTable!$C$1,PlayerLevelTable!$A$1:$C$1,0),0),0,
OFFSET(C14041,-1,0)+1))</f>
        <v>21</v>
      </c>
    </row>
    <row r="14042" spans="1:3" x14ac:dyDescent="0.3">
      <c r="A14042">
        <f ca="1">IF(ROW()=2,0,OFFSET(A14042,-1,0)+1)</f>
        <v>14040</v>
      </c>
      <c r="B14042">
        <f ca="1">IF(ROW()=2,1,
IF(OFFSET(C14042,0,0)=0,OFFSET(B14042,-1,0)+1,
OFFSET(B14042,-1,0)))</f>
        <v>726</v>
      </c>
      <c r="C14042">
        <f ca="1">IF(ROW()=2,0,
IF(OFFSET(C14042,-1,0)=VLOOKUP(OFFSET(B14042,-1,0),PlayerLevelTable!$A:$C,MATCH(PlayerLevelTable!$C$1,PlayerLevelTable!$A$1:$C$1,0),0),0,
OFFSET(C14042,-1,0)+1))</f>
        <v>22</v>
      </c>
    </row>
    <row r="14043" spans="1:3" x14ac:dyDescent="0.3">
      <c r="A14043">
        <f ca="1">IF(ROW()=2,0,OFFSET(A14043,-1,0)+1)</f>
        <v>14041</v>
      </c>
      <c r="B14043">
        <f ca="1">IF(ROW()=2,1,
IF(OFFSET(C14043,0,0)=0,OFFSET(B14043,-1,0)+1,
OFFSET(B14043,-1,0)))</f>
        <v>726</v>
      </c>
      <c r="C14043">
        <f ca="1">IF(ROW()=2,0,
IF(OFFSET(C14043,-1,0)=VLOOKUP(OFFSET(B14043,-1,0),PlayerLevelTable!$A:$C,MATCH(PlayerLevelTable!$C$1,PlayerLevelTable!$A$1:$C$1,0),0),0,
OFFSET(C14043,-1,0)+1))</f>
        <v>23</v>
      </c>
    </row>
    <row r="14044" spans="1:3" x14ac:dyDescent="0.3">
      <c r="A14044">
        <f ca="1">IF(ROW()=2,0,OFFSET(A14044,-1,0)+1)</f>
        <v>14042</v>
      </c>
      <c r="B14044">
        <f ca="1">IF(ROW()=2,1,
IF(OFFSET(C14044,0,0)=0,OFFSET(B14044,-1,0)+1,
OFFSET(B14044,-1,0)))</f>
        <v>726</v>
      </c>
      <c r="C14044">
        <f ca="1">IF(ROW()=2,0,
IF(OFFSET(C14044,-1,0)=VLOOKUP(OFFSET(B14044,-1,0),PlayerLevelTable!$A:$C,MATCH(PlayerLevelTable!$C$1,PlayerLevelTable!$A$1:$C$1,0),0),0,
OFFSET(C14044,-1,0)+1))</f>
        <v>24</v>
      </c>
    </row>
    <row r="14045" spans="1:3" x14ac:dyDescent="0.3">
      <c r="A14045">
        <f ca="1">IF(ROW()=2,0,OFFSET(A14045,-1,0)+1)</f>
        <v>14043</v>
      </c>
      <c r="B14045">
        <f ca="1">IF(ROW()=2,1,
IF(OFFSET(C14045,0,0)=0,OFFSET(B14045,-1,0)+1,
OFFSET(B14045,-1,0)))</f>
        <v>726</v>
      </c>
      <c r="C14045">
        <f ca="1">IF(ROW()=2,0,
IF(OFFSET(C14045,-1,0)=VLOOKUP(OFFSET(B14045,-1,0),PlayerLevelTable!$A:$C,MATCH(PlayerLevelTable!$C$1,PlayerLevelTable!$A$1:$C$1,0),0),0,
OFFSET(C14045,-1,0)+1))</f>
        <v>25</v>
      </c>
    </row>
    <row r="14046" spans="1:3" x14ac:dyDescent="0.3">
      <c r="A14046">
        <f ca="1">IF(ROW()=2,0,OFFSET(A14046,-1,0)+1)</f>
        <v>14044</v>
      </c>
      <c r="B14046">
        <f ca="1">IF(ROW()=2,1,
IF(OFFSET(C14046,0,0)=0,OFFSET(B14046,-1,0)+1,
OFFSET(B14046,-1,0)))</f>
        <v>726</v>
      </c>
      <c r="C14046">
        <f ca="1">IF(ROW()=2,0,
IF(OFFSET(C14046,-1,0)=VLOOKUP(OFFSET(B14046,-1,0),PlayerLevelTable!$A:$C,MATCH(PlayerLevelTable!$C$1,PlayerLevelTable!$A$1:$C$1,0),0),0,
OFFSET(C14046,-1,0)+1))</f>
        <v>26</v>
      </c>
    </row>
    <row r="14047" spans="1:3" x14ac:dyDescent="0.3">
      <c r="A14047">
        <f ca="1">IF(ROW()=2,0,OFFSET(A14047,-1,0)+1)</f>
        <v>14045</v>
      </c>
      <c r="B14047">
        <f ca="1">IF(ROW()=2,1,
IF(OFFSET(C14047,0,0)=0,OFFSET(B14047,-1,0)+1,
OFFSET(B14047,-1,0)))</f>
        <v>726</v>
      </c>
      <c r="C14047">
        <f ca="1">IF(ROW()=2,0,
IF(OFFSET(C14047,-1,0)=VLOOKUP(OFFSET(B14047,-1,0),PlayerLevelTable!$A:$C,MATCH(PlayerLevelTable!$C$1,PlayerLevelTable!$A$1:$C$1,0),0),0,
OFFSET(C14047,-1,0)+1))</f>
        <v>27</v>
      </c>
    </row>
    <row r="14048" spans="1:3" x14ac:dyDescent="0.3">
      <c r="A14048">
        <f ca="1">IF(ROW()=2,0,OFFSET(A14048,-1,0)+1)</f>
        <v>14046</v>
      </c>
      <c r="B14048">
        <f ca="1">IF(ROW()=2,1,
IF(OFFSET(C14048,0,0)=0,OFFSET(B14048,-1,0)+1,
OFFSET(B14048,-1,0)))</f>
        <v>727</v>
      </c>
      <c r="C14048">
        <f ca="1">IF(ROW()=2,0,
IF(OFFSET(C14048,-1,0)=VLOOKUP(OFFSET(B14048,-1,0),PlayerLevelTable!$A:$C,MATCH(PlayerLevelTable!$C$1,PlayerLevelTable!$A$1:$C$1,0),0),0,
OFFSET(C14048,-1,0)+1))</f>
        <v>0</v>
      </c>
    </row>
    <row r="14049" spans="1:3" x14ac:dyDescent="0.3">
      <c r="A14049">
        <f ca="1">IF(ROW()=2,0,OFFSET(A14049,-1,0)+1)</f>
        <v>14047</v>
      </c>
      <c r="B14049">
        <f ca="1">IF(ROW()=2,1,
IF(OFFSET(C14049,0,0)=0,OFFSET(B14049,-1,0)+1,
OFFSET(B14049,-1,0)))</f>
        <v>727</v>
      </c>
      <c r="C14049">
        <f ca="1">IF(ROW()=2,0,
IF(OFFSET(C14049,-1,0)=VLOOKUP(OFFSET(B14049,-1,0),PlayerLevelTable!$A:$C,MATCH(PlayerLevelTable!$C$1,PlayerLevelTable!$A$1:$C$1,0),0),0,
OFFSET(C14049,-1,0)+1))</f>
        <v>1</v>
      </c>
    </row>
    <row r="14050" spans="1:3" x14ac:dyDescent="0.3">
      <c r="A14050">
        <f ca="1">IF(ROW()=2,0,OFFSET(A14050,-1,0)+1)</f>
        <v>14048</v>
      </c>
      <c r="B14050">
        <f ca="1">IF(ROW()=2,1,
IF(OFFSET(C14050,0,0)=0,OFFSET(B14050,-1,0)+1,
OFFSET(B14050,-1,0)))</f>
        <v>727</v>
      </c>
      <c r="C14050">
        <f ca="1">IF(ROW()=2,0,
IF(OFFSET(C14050,-1,0)=VLOOKUP(OFFSET(B14050,-1,0),PlayerLevelTable!$A:$C,MATCH(PlayerLevelTable!$C$1,PlayerLevelTable!$A$1:$C$1,0),0),0,
OFFSET(C14050,-1,0)+1))</f>
        <v>2</v>
      </c>
    </row>
    <row r="14051" spans="1:3" x14ac:dyDescent="0.3">
      <c r="A14051">
        <f ca="1">IF(ROW()=2,0,OFFSET(A14051,-1,0)+1)</f>
        <v>14049</v>
      </c>
      <c r="B14051">
        <f ca="1">IF(ROW()=2,1,
IF(OFFSET(C14051,0,0)=0,OFFSET(B14051,-1,0)+1,
OFFSET(B14051,-1,0)))</f>
        <v>727</v>
      </c>
      <c r="C14051">
        <f ca="1">IF(ROW()=2,0,
IF(OFFSET(C14051,-1,0)=VLOOKUP(OFFSET(B14051,-1,0),PlayerLevelTable!$A:$C,MATCH(PlayerLevelTable!$C$1,PlayerLevelTable!$A$1:$C$1,0),0),0,
OFFSET(C14051,-1,0)+1))</f>
        <v>3</v>
      </c>
    </row>
    <row r="14052" spans="1:3" x14ac:dyDescent="0.3">
      <c r="A14052">
        <f ca="1">IF(ROW()=2,0,OFFSET(A14052,-1,0)+1)</f>
        <v>14050</v>
      </c>
      <c r="B14052">
        <f ca="1">IF(ROW()=2,1,
IF(OFFSET(C14052,0,0)=0,OFFSET(B14052,-1,0)+1,
OFFSET(B14052,-1,0)))</f>
        <v>727</v>
      </c>
      <c r="C14052">
        <f ca="1">IF(ROW()=2,0,
IF(OFFSET(C14052,-1,0)=VLOOKUP(OFFSET(B14052,-1,0),PlayerLevelTable!$A:$C,MATCH(PlayerLevelTable!$C$1,PlayerLevelTable!$A$1:$C$1,0),0),0,
OFFSET(C14052,-1,0)+1))</f>
        <v>4</v>
      </c>
    </row>
    <row r="14053" spans="1:3" x14ac:dyDescent="0.3">
      <c r="A14053">
        <f ca="1">IF(ROW()=2,0,OFFSET(A14053,-1,0)+1)</f>
        <v>14051</v>
      </c>
      <c r="B14053">
        <f ca="1">IF(ROW()=2,1,
IF(OFFSET(C14053,0,0)=0,OFFSET(B14053,-1,0)+1,
OFFSET(B14053,-1,0)))</f>
        <v>727</v>
      </c>
      <c r="C14053">
        <f ca="1">IF(ROW()=2,0,
IF(OFFSET(C14053,-1,0)=VLOOKUP(OFFSET(B14053,-1,0),PlayerLevelTable!$A:$C,MATCH(PlayerLevelTable!$C$1,PlayerLevelTable!$A$1:$C$1,0),0),0,
OFFSET(C14053,-1,0)+1))</f>
        <v>5</v>
      </c>
    </row>
    <row r="14054" spans="1:3" x14ac:dyDescent="0.3">
      <c r="A14054">
        <f ca="1">IF(ROW()=2,0,OFFSET(A14054,-1,0)+1)</f>
        <v>14052</v>
      </c>
      <c r="B14054">
        <f ca="1">IF(ROW()=2,1,
IF(OFFSET(C14054,0,0)=0,OFFSET(B14054,-1,0)+1,
OFFSET(B14054,-1,0)))</f>
        <v>727</v>
      </c>
      <c r="C14054">
        <f ca="1">IF(ROW()=2,0,
IF(OFFSET(C14054,-1,0)=VLOOKUP(OFFSET(B14054,-1,0),PlayerLevelTable!$A:$C,MATCH(PlayerLevelTable!$C$1,PlayerLevelTable!$A$1:$C$1,0),0),0,
OFFSET(C14054,-1,0)+1))</f>
        <v>6</v>
      </c>
    </row>
    <row r="14055" spans="1:3" x14ac:dyDescent="0.3">
      <c r="A14055">
        <f ca="1">IF(ROW()=2,0,OFFSET(A14055,-1,0)+1)</f>
        <v>14053</v>
      </c>
      <c r="B14055">
        <f ca="1">IF(ROW()=2,1,
IF(OFFSET(C14055,0,0)=0,OFFSET(B14055,-1,0)+1,
OFFSET(B14055,-1,0)))</f>
        <v>727</v>
      </c>
      <c r="C14055">
        <f ca="1">IF(ROW()=2,0,
IF(OFFSET(C14055,-1,0)=VLOOKUP(OFFSET(B14055,-1,0),PlayerLevelTable!$A:$C,MATCH(PlayerLevelTable!$C$1,PlayerLevelTable!$A$1:$C$1,0),0),0,
OFFSET(C14055,-1,0)+1))</f>
        <v>7</v>
      </c>
    </row>
    <row r="14056" spans="1:3" x14ac:dyDescent="0.3">
      <c r="A14056">
        <f ca="1">IF(ROW()=2,0,OFFSET(A14056,-1,0)+1)</f>
        <v>14054</v>
      </c>
      <c r="B14056">
        <f ca="1">IF(ROW()=2,1,
IF(OFFSET(C14056,0,0)=0,OFFSET(B14056,-1,0)+1,
OFFSET(B14056,-1,0)))</f>
        <v>727</v>
      </c>
      <c r="C14056">
        <f ca="1">IF(ROW()=2,0,
IF(OFFSET(C14056,-1,0)=VLOOKUP(OFFSET(B14056,-1,0),PlayerLevelTable!$A:$C,MATCH(PlayerLevelTable!$C$1,PlayerLevelTable!$A$1:$C$1,0),0),0,
OFFSET(C14056,-1,0)+1))</f>
        <v>8</v>
      </c>
    </row>
    <row r="14057" spans="1:3" x14ac:dyDescent="0.3">
      <c r="A14057">
        <f ca="1">IF(ROW()=2,0,OFFSET(A14057,-1,0)+1)</f>
        <v>14055</v>
      </c>
      <c r="B14057">
        <f ca="1">IF(ROW()=2,1,
IF(OFFSET(C14057,0,0)=0,OFFSET(B14057,-1,0)+1,
OFFSET(B14057,-1,0)))</f>
        <v>727</v>
      </c>
      <c r="C14057">
        <f ca="1">IF(ROW()=2,0,
IF(OFFSET(C14057,-1,0)=VLOOKUP(OFFSET(B14057,-1,0),PlayerLevelTable!$A:$C,MATCH(PlayerLevelTable!$C$1,PlayerLevelTable!$A$1:$C$1,0),0),0,
OFFSET(C14057,-1,0)+1))</f>
        <v>9</v>
      </c>
    </row>
    <row r="14058" spans="1:3" x14ac:dyDescent="0.3">
      <c r="A14058">
        <f ca="1">IF(ROW()=2,0,OFFSET(A14058,-1,0)+1)</f>
        <v>14056</v>
      </c>
      <c r="B14058">
        <f ca="1">IF(ROW()=2,1,
IF(OFFSET(C14058,0,0)=0,OFFSET(B14058,-1,0)+1,
OFFSET(B14058,-1,0)))</f>
        <v>727</v>
      </c>
      <c r="C14058">
        <f ca="1">IF(ROW()=2,0,
IF(OFFSET(C14058,-1,0)=VLOOKUP(OFFSET(B14058,-1,0),PlayerLevelTable!$A:$C,MATCH(PlayerLevelTable!$C$1,PlayerLevelTable!$A$1:$C$1,0),0),0,
OFFSET(C14058,-1,0)+1))</f>
        <v>10</v>
      </c>
    </row>
    <row r="14059" spans="1:3" x14ac:dyDescent="0.3">
      <c r="A14059">
        <f ca="1">IF(ROW()=2,0,OFFSET(A14059,-1,0)+1)</f>
        <v>14057</v>
      </c>
      <c r="B14059">
        <f ca="1">IF(ROW()=2,1,
IF(OFFSET(C14059,0,0)=0,OFFSET(B14059,-1,0)+1,
OFFSET(B14059,-1,0)))</f>
        <v>727</v>
      </c>
      <c r="C14059">
        <f ca="1">IF(ROW()=2,0,
IF(OFFSET(C14059,-1,0)=VLOOKUP(OFFSET(B14059,-1,0),PlayerLevelTable!$A:$C,MATCH(PlayerLevelTable!$C$1,PlayerLevelTable!$A$1:$C$1,0),0),0,
OFFSET(C14059,-1,0)+1))</f>
        <v>11</v>
      </c>
    </row>
    <row r="14060" spans="1:3" x14ac:dyDescent="0.3">
      <c r="A14060">
        <f ca="1">IF(ROW()=2,0,OFFSET(A14060,-1,0)+1)</f>
        <v>14058</v>
      </c>
      <c r="B14060">
        <f ca="1">IF(ROW()=2,1,
IF(OFFSET(C14060,0,0)=0,OFFSET(B14060,-1,0)+1,
OFFSET(B14060,-1,0)))</f>
        <v>727</v>
      </c>
      <c r="C14060">
        <f ca="1">IF(ROW()=2,0,
IF(OFFSET(C14060,-1,0)=VLOOKUP(OFFSET(B14060,-1,0),PlayerLevelTable!$A:$C,MATCH(PlayerLevelTable!$C$1,PlayerLevelTable!$A$1:$C$1,0),0),0,
OFFSET(C14060,-1,0)+1))</f>
        <v>12</v>
      </c>
    </row>
    <row r="14061" spans="1:3" x14ac:dyDescent="0.3">
      <c r="A14061">
        <f ca="1">IF(ROW()=2,0,OFFSET(A14061,-1,0)+1)</f>
        <v>14059</v>
      </c>
      <c r="B14061">
        <f ca="1">IF(ROW()=2,1,
IF(OFFSET(C14061,0,0)=0,OFFSET(B14061,-1,0)+1,
OFFSET(B14061,-1,0)))</f>
        <v>727</v>
      </c>
      <c r="C14061">
        <f ca="1">IF(ROW()=2,0,
IF(OFFSET(C14061,-1,0)=VLOOKUP(OFFSET(B14061,-1,0),PlayerLevelTable!$A:$C,MATCH(PlayerLevelTable!$C$1,PlayerLevelTable!$A$1:$C$1,0),0),0,
OFFSET(C14061,-1,0)+1))</f>
        <v>13</v>
      </c>
    </row>
    <row r="14062" spans="1:3" x14ac:dyDescent="0.3">
      <c r="A14062">
        <f ca="1">IF(ROW()=2,0,OFFSET(A14062,-1,0)+1)</f>
        <v>14060</v>
      </c>
      <c r="B14062">
        <f ca="1">IF(ROW()=2,1,
IF(OFFSET(C14062,0,0)=0,OFFSET(B14062,-1,0)+1,
OFFSET(B14062,-1,0)))</f>
        <v>727</v>
      </c>
      <c r="C14062">
        <f ca="1">IF(ROW()=2,0,
IF(OFFSET(C14062,-1,0)=VLOOKUP(OFFSET(B14062,-1,0),PlayerLevelTable!$A:$C,MATCH(PlayerLevelTable!$C$1,PlayerLevelTable!$A$1:$C$1,0),0),0,
OFFSET(C14062,-1,0)+1))</f>
        <v>14</v>
      </c>
    </row>
    <row r="14063" spans="1:3" x14ac:dyDescent="0.3">
      <c r="A14063">
        <f ca="1">IF(ROW()=2,0,OFFSET(A14063,-1,0)+1)</f>
        <v>14061</v>
      </c>
      <c r="B14063">
        <f ca="1">IF(ROW()=2,1,
IF(OFFSET(C14063,0,0)=0,OFFSET(B14063,-1,0)+1,
OFFSET(B14063,-1,0)))</f>
        <v>727</v>
      </c>
      <c r="C14063">
        <f ca="1">IF(ROW()=2,0,
IF(OFFSET(C14063,-1,0)=VLOOKUP(OFFSET(B14063,-1,0),PlayerLevelTable!$A:$C,MATCH(PlayerLevelTable!$C$1,PlayerLevelTable!$A$1:$C$1,0),0),0,
OFFSET(C14063,-1,0)+1))</f>
        <v>15</v>
      </c>
    </row>
    <row r="14064" spans="1:3" x14ac:dyDescent="0.3">
      <c r="A14064">
        <f ca="1">IF(ROW()=2,0,OFFSET(A14064,-1,0)+1)</f>
        <v>14062</v>
      </c>
      <c r="B14064">
        <f ca="1">IF(ROW()=2,1,
IF(OFFSET(C14064,0,0)=0,OFFSET(B14064,-1,0)+1,
OFFSET(B14064,-1,0)))</f>
        <v>727</v>
      </c>
      <c r="C14064">
        <f ca="1">IF(ROW()=2,0,
IF(OFFSET(C14064,-1,0)=VLOOKUP(OFFSET(B14064,-1,0),PlayerLevelTable!$A:$C,MATCH(PlayerLevelTable!$C$1,PlayerLevelTable!$A$1:$C$1,0),0),0,
OFFSET(C14064,-1,0)+1))</f>
        <v>16</v>
      </c>
    </row>
    <row r="14065" spans="1:3" x14ac:dyDescent="0.3">
      <c r="A14065">
        <f ca="1">IF(ROW()=2,0,OFFSET(A14065,-1,0)+1)</f>
        <v>14063</v>
      </c>
      <c r="B14065">
        <f ca="1">IF(ROW()=2,1,
IF(OFFSET(C14065,0,0)=0,OFFSET(B14065,-1,0)+1,
OFFSET(B14065,-1,0)))</f>
        <v>727</v>
      </c>
      <c r="C14065">
        <f ca="1">IF(ROW()=2,0,
IF(OFFSET(C14065,-1,0)=VLOOKUP(OFFSET(B14065,-1,0),PlayerLevelTable!$A:$C,MATCH(PlayerLevelTable!$C$1,PlayerLevelTable!$A$1:$C$1,0),0),0,
OFFSET(C14065,-1,0)+1))</f>
        <v>17</v>
      </c>
    </row>
    <row r="14066" spans="1:3" x14ac:dyDescent="0.3">
      <c r="A14066">
        <f ca="1">IF(ROW()=2,0,OFFSET(A14066,-1,0)+1)</f>
        <v>14064</v>
      </c>
      <c r="B14066">
        <f ca="1">IF(ROW()=2,1,
IF(OFFSET(C14066,0,0)=0,OFFSET(B14066,-1,0)+1,
OFFSET(B14066,-1,0)))</f>
        <v>727</v>
      </c>
      <c r="C14066">
        <f ca="1">IF(ROW()=2,0,
IF(OFFSET(C14066,-1,0)=VLOOKUP(OFFSET(B14066,-1,0),PlayerLevelTable!$A:$C,MATCH(PlayerLevelTable!$C$1,PlayerLevelTable!$A$1:$C$1,0),0),0,
OFFSET(C14066,-1,0)+1))</f>
        <v>18</v>
      </c>
    </row>
    <row r="14067" spans="1:3" x14ac:dyDescent="0.3">
      <c r="A14067">
        <f ca="1">IF(ROW()=2,0,OFFSET(A14067,-1,0)+1)</f>
        <v>14065</v>
      </c>
      <c r="B14067">
        <f ca="1">IF(ROW()=2,1,
IF(OFFSET(C14067,0,0)=0,OFFSET(B14067,-1,0)+1,
OFFSET(B14067,-1,0)))</f>
        <v>727</v>
      </c>
      <c r="C14067">
        <f ca="1">IF(ROW()=2,0,
IF(OFFSET(C14067,-1,0)=VLOOKUP(OFFSET(B14067,-1,0),PlayerLevelTable!$A:$C,MATCH(PlayerLevelTable!$C$1,PlayerLevelTable!$A$1:$C$1,0),0),0,
OFFSET(C14067,-1,0)+1))</f>
        <v>19</v>
      </c>
    </row>
    <row r="14068" spans="1:3" x14ac:dyDescent="0.3">
      <c r="A14068">
        <f ca="1">IF(ROW()=2,0,OFFSET(A14068,-1,0)+1)</f>
        <v>14066</v>
      </c>
      <c r="B14068">
        <f ca="1">IF(ROW()=2,1,
IF(OFFSET(C14068,0,0)=0,OFFSET(B14068,-1,0)+1,
OFFSET(B14068,-1,0)))</f>
        <v>727</v>
      </c>
      <c r="C14068">
        <f ca="1">IF(ROW()=2,0,
IF(OFFSET(C14068,-1,0)=VLOOKUP(OFFSET(B14068,-1,0),PlayerLevelTable!$A:$C,MATCH(PlayerLevelTable!$C$1,PlayerLevelTable!$A$1:$C$1,0),0),0,
OFFSET(C14068,-1,0)+1))</f>
        <v>20</v>
      </c>
    </row>
    <row r="14069" spans="1:3" x14ac:dyDescent="0.3">
      <c r="A14069">
        <f ca="1">IF(ROW()=2,0,OFFSET(A14069,-1,0)+1)</f>
        <v>14067</v>
      </c>
      <c r="B14069">
        <f ca="1">IF(ROW()=2,1,
IF(OFFSET(C14069,0,0)=0,OFFSET(B14069,-1,0)+1,
OFFSET(B14069,-1,0)))</f>
        <v>727</v>
      </c>
      <c r="C14069">
        <f ca="1">IF(ROW()=2,0,
IF(OFFSET(C14069,-1,0)=VLOOKUP(OFFSET(B14069,-1,0),PlayerLevelTable!$A:$C,MATCH(PlayerLevelTable!$C$1,PlayerLevelTable!$A$1:$C$1,0),0),0,
OFFSET(C14069,-1,0)+1))</f>
        <v>21</v>
      </c>
    </row>
    <row r="14070" spans="1:3" x14ac:dyDescent="0.3">
      <c r="A14070">
        <f ca="1">IF(ROW()=2,0,OFFSET(A14070,-1,0)+1)</f>
        <v>14068</v>
      </c>
      <c r="B14070">
        <f ca="1">IF(ROW()=2,1,
IF(OFFSET(C14070,0,0)=0,OFFSET(B14070,-1,0)+1,
OFFSET(B14070,-1,0)))</f>
        <v>727</v>
      </c>
      <c r="C14070">
        <f ca="1">IF(ROW()=2,0,
IF(OFFSET(C14070,-1,0)=VLOOKUP(OFFSET(B14070,-1,0),PlayerLevelTable!$A:$C,MATCH(PlayerLevelTable!$C$1,PlayerLevelTable!$A$1:$C$1,0),0),0,
OFFSET(C14070,-1,0)+1))</f>
        <v>22</v>
      </c>
    </row>
    <row r="14071" spans="1:3" x14ac:dyDescent="0.3">
      <c r="A14071">
        <f ca="1">IF(ROW()=2,0,OFFSET(A14071,-1,0)+1)</f>
        <v>14069</v>
      </c>
      <c r="B14071">
        <f ca="1">IF(ROW()=2,1,
IF(OFFSET(C14071,0,0)=0,OFFSET(B14071,-1,0)+1,
OFFSET(B14071,-1,0)))</f>
        <v>727</v>
      </c>
      <c r="C14071">
        <f ca="1">IF(ROW()=2,0,
IF(OFFSET(C14071,-1,0)=VLOOKUP(OFFSET(B14071,-1,0),PlayerLevelTable!$A:$C,MATCH(PlayerLevelTable!$C$1,PlayerLevelTable!$A$1:$C$1,0),0),0,
OFFSET(C14071,-1,0)+1))</f>
        <v>23</v>
      </c>
    </row>
    <row r="14072" spans="1:3" x14ac:dyDescent="0.3">
      <c r="A14072">
        <f ca="1">IF(ROW()=2,0,OFFSET(A14072,-1,0)+1)</f>
        <v>14070</v>
      </c>
      <c r="B14072">
        <f ca="1">IF(ROW()=2,1,
IF(OFFSET(C14072,0,0)=0,OFFSET(B14072,-1,0)+1,
OFFSET(B14072,-1,0)))</f>
        <v>727</v>
      </c>
      <c r="C14072">
        <f ca="1">IF(ROW()=2,0,
IF(OFFSET(C14072,-1,0)=VLOOKUP(OFFSET(B14072,-1,0),PlayerLevelTable!$A:$C,MATCH(PlayerLevelTable!$C$1,PlayerLevelTable!$A$1:$C$1,0),0),0,
OFFSET(C14072,-1,0)+1))</f>
        <v>24</v>
      </c>
    </row>
    <row r="14073" spans="1:3" x14ac:dyDescent="0.3">
      <c r="A14073">
        <f ca="1">IF(ROW()=2,0,OFFSET(A14073,-1,0)+1)</f>
        <v>14071</v>
      </c>
      <c r="B14073">
        <f ca="1">IF(ROW()=2,1,
IF(OFFSET(C14073,0,0)=0,OFFSET(B14073,-1,0)+1,
OFFSET(B14073,-1,0)))</f>
        <v>727</v>
      </c>
      <c r="C14073">
        <f ca="1">IF(ROW()=2,0,
IF(OFFSET(C14073,-1,0)=VLOOKUP(OFFSET(B14073,-1,0),PlayerLevelTable!$A:$C,MATCH(PlayerLevelTable!$C$1,PlayerLevelTable!$A$1:$C$1,0),0),0,
OFFSET(C14073,-1,0)+1))</f>
        <v>25</v>
      </c>
    </row>
    <row r="14074" spans="1:3" x14ac:dyDescent="0.3">
      <c r="A14074">
        <f ca="1">IF(ROW()=2,0,OFFSET(A14074,-1,0)+1)</f>
        <v>14072</v>
      </c>
      <c r="B14074">
        <f ca="1">IF(ROW()=2,1,
IF(OFFSET(C14074,0,0)=0,OFFSET(B14074,-1,0)+1,
OFFSET(B14074,-1,0)))</f>
        <v>727</v>
      </c>
      <c r="C14074">
        <f ca="1">IF(ROW()=2,0,
IF(OFFSET(C14074,-1,0)=VLOOKUP(OFFSET(B14074,-1,0),PlayerLevelTable!$A:$C,MATCH(PlayerLevelTable!$C$1,PlayerLevelTable!$A$1:$C$1,0),0),0,
OFFSET(C14074,-1,0)+1))</f>
        <v>26</v>
      </c>
    </row>
    <row r="14075" spans="1:3" x14ac:dyDescent="0.3">
      <c r="A14075">
        <f ca="1">IF(ROW()=2,0,OFFSET(A14075,-1,0)+1)</f>
        <v>14073</v>
      </c>
      <c r="B14075">
        <f ca="1">IF(ROW()=2,1,
IF(OFFSET(C14075,0,0)=0,OFFSET(B14075,-1,0)+1,
OFFSET(B14075,-1,0)))</f>
        <v>727</v>
      </c>
      <c r="C14075">
        <f ca="1">IF(ROW()=2,0,
IF(OFFSET(C14075,-1,0)=VLOOKUP(OFFSET(B14075,-1,0),PlayerLevelTable!$A:$C,MATCH(PlayerLevelTable!$C$1,PlayerLevelTable!$A$1:$C$1,0),0),0,
OFFSET(C14075,-1,0)+1))</f>
        <v>27</v>
      </c>
    </row>
    <row r="14076" spans="1:3" x14ac:dyDescent="0.3">
      <c r="A14076">
        <f ca="1">IF(ROW()=2,0,OFFSET(A14076,-1,0)+1)</f>
        <v>14074</v>
      </c>
      <c r="B14076">
        <f ca="1">IF(ROW()=2,1,
IF(OFFSET(C14076,0,0)=0,OFFSET(B14076,-1,0)+1,
OFFSET(B14076,-1,0)))</f>
        <v>728</v>
      </c>
      <c r="C14076">
        <f ca="1">IF(ROW()=2,0,
IF(OFFSET(C14076,-1,0)=VLOOKUP(OFFSET(B14076,-1,0),PlayerLevelTable!$A:$C,MATCH(PlayerLevelTable!$C$1,PlayerLevelTable!$A$1:$C$1,0),0),0,
OFFSET(C14076,-1,0)+1))</f>
        <v>0</v>
      </c>
    </row>
    <row r="14077" spans="1:3" x14ac:dyDescent="0.3">
      <c r="A14077">
        <f ca="1">IF(ROW()=2,0,OFFSET(A14077,-1,0)+1)</f>
        <v>14075</v>
      </c>
      <c r="B14077">
        <f ca="1">IF(ROW()=2,1,
IF(OFFSET(C14077,0,0)=0,OFFSET(B14077,-1,0)+1,
OFFSET(B14077,-1,0)))</f>
        <v>728</v>
      </c>
      <c r="C14077">
        <f ca="1">IF(ROW()=2,0,
IF(OFFSET(C14077,-1,0)=VLOOKUP(OFFSET(B14077,-1,0),PlayerLevelTable!$A:$C,MATCH(PlayerLevelTable!$C$1,PlayerLevelTable!$A$1:$C$1,0),0),0,
OFFSET(C14077,-1,0)+1))</f>
        <v>1</v>
      </c>
    </row>
    <row r="14078" spans="1:3" x14ac:dyDescent="0.3">
      <c r="A14078">
        <f ca="1">IF(ROW()=2,0,OFFSET(A14078,-1,0)+1)</f>
        <v>14076</v>
      </c>
      <c r="B14078">
        <f ca="1">IF(ROW()=2,1,
IF(OFFSET(C14078,0,0)=0,OFFSET(B14078,-1,0)+1,
OFFSET(B14078,-1,0)))</f>
        <v>728</v>
      </c>
      <c r="C14078">
        <f ca="1">IF(ROW()=2,0,
IF(OFFSET(C14078,-1,0)=VLOOKUP(OFFSET(B14078,-1,0),PlayerLevelTable!$A:$C,MATCH(PlayerLevelTable!$C$1,PlayerLevelTable!$A$1:$C$1,0),0),0,
OFFSET(C14078,-1,0)+1))</f>
        <v>2</v>
      </c>
    </row>
    <row r="14079" spans="1:3" x14ac:dyDescent="0.3">
      <c r="A14079">
        <f ca="1">IF(ROW()=2,0,OFFSET(A14079,-1,0)+1)</f>
        <v>14077</v>
      </c>
      <c r="B14079">
        <f ca="1">IF(ROW()=2,1,
IF(OFFSET(C14079,0,0)=0,OFFSET(B14079,-1,0)+1,
OFFSET(B14079,-1,0)))</f>
        <v>728</v>
      </c>
      <c r="C14079">
        <f ca="1">IF(ROW()=2,0,
IF(OFFSET(C14079,-1,0)=VLOOKUP(OFFSET(B14079,-1,0),PlayerLevelTable!$A:$C,MATCH(PlayerLevelTable!$C$1,PlayerLevelTable!$A$1:$C$1,0),0),0,
OFFSET(C14079,-1,0)+1))</f>
        <v>3</v>
      </c>
    </row>
    <row r="14080" spans="1:3" x14ac:dyDescent="0.3">
      <c r="A14080">
        <f ca="1">IF(ROW()=2,0,OFFSET(A14080,-1,0)+1)</f>
        <v>14078</v>
      </c>
      <c r="B14080">
        <f ca="1">IF(ROW()=2,1,
IF(OFFSET(C14080,0,0)=0,OFFSET(B14080,-1,0)+1,
OFFSET(B14080,-1,0)))</f>
        <v>728</v>
      </c>
      <c r="C14080">
        <f ca="1">IF(ROW()=2,0,
IF(OFFSET(C14080,-1,0)=VLOOKUP(OFFSET(B14080,-1,0),PlayerLevelTable!$A:$C,MATCH(PlayerLevelTable!$C$1,PlayerLevelTable!$A$1:$C$1,0),0),0,
OFFSET(C14080,-1,0)+1))</f>
        <v>4</v>
      </c>
    </row>
    <row r="14081" spans="1:3" x14ac:dyDescent="0.3">
      <c r="A14081">
        <f ca="1">IF(ROW()=2,0,OFFSET(A14081,-1,0)+1)</f>
        <v>14079</v>
      </c>
      <c r="B14081">
        <f ca="1">IF(ROW()=2,1,
IF(OFFSET(C14081,0,0)=0,OFFSET(B14081,-1,0)+1,
OFFSET(B14081,-1,0)))</f>
        <v>728</v>
      </c>
      <c r="C14081">
        <f ca="1">IF(ROW()=2,0,
IF(OFFSET(C14081,-1,0)=VLOOKUP(OFFSET(B14081,-1,0),PlayerLevelTable!$A:$C,MATCH(PlayerLevelTable!$C$1,PlayerLevelTable!$A$1:$C$1,0),0),0,
OFFSET(C14081,-1,0)+1))</f>
        <v>5</v>
      </c>
    </row>
    <row r="14082" spans="1:3" x14ac:dyDescent="0.3">
      <c r="A14082">
        <f ca="1">IF(ROW()=2,0,OFFSET(A14082,-1,0)+1)</f>
        <v>14080</v>
      </c>
      <c r="B14082">
        <f ca="1">IF(ROW()=2,1,
IF(OFFSET(C14082,0,0)=0,OFFSET(B14082,-1,0)+1,
OFFSET(B14082,-1,0)))</f>
        <v>728</v>
      </c>
      <c r="C14082">
        <f ca="1">IF(ROW()=2,0,
IF(OFFSET(C14082,-1,0)=VLOOKUP(OFFSET(B14082,-1,0),PlayerLevelTable!$A:$C,MATCH(PlayerLevelTable!$C$1,PlayerLevelTable!$A$1:$C$1,0),0),0,
OFFSET(C14082,-1,0)+1))</f>
        <v>6</v>
      </c>
    </row>
    <row r="14083" spans="1:3" x14ac:dyDescent="0.3">
      <c r="A14083">
        <f ca="1">IF(ROW()=2,0,OFFSET(A14083,-1,0)+1)</f>
        <v>14081</v>
      </c>
      <c r="B14083">
        <f ca="1">IF(ROW()=2,1,
IF(OFFSET(C14083,0,0)=0,OFFSET(B14083,-1,0)+1,
OFFSET(B14083,-1,0)))</f>
        <v>728</v>
      </c>
      <c r="C14083">
        <f ca="1">IF(ROW()=2,0,
IF(OFFSET(C14083,-1,0)=VLOOKUP(OFFSET(B14083,-1,0),PlayerLevelTable!$A:$C,MATCH(PlayerLevelTable!$C$1,PlayerLevelTable!$A$1:$C$1,0),0),0,
OFFSET(C14083,-1,0)+1))</f>
        <v>7</v>
      </c>
    </row>
    <row r="14084" spans="1:3" x14ac:dyDescent="0.3">
      <c r="A14084">
        <f ca="1">IF(ROW()=2,0,OFFSET(A14084,-1,0)+1)</f>
        <v>14082</v>
      </c>
      <c r="B14084">
        <f ca="1">IF(ROW()=2,1,
IF(OFFSET(C14084,0,0)=0,OFFSET(B14084,-1,0)+1,
OFFSET(B14084,-1,0)))</f>
        <v>728</v>
      </c>
      <c r="C14084">
        <f ca="1">IF(ROW()=2,0,
IF(OFFSET(C14084,-1,0)=VLOOKUP(OFFSET(B14084,-1,0),PlayerLevelTable!$A:$C,MATCH(PlayerLevelTable!$C$1,PlayerLevelTable!$A$1:$C$1,0),0),0,
OFFSET(C14084,-1,0)+1))</f>
        <v>8</v>
      </c>
    </row>
    <row r="14085" spans="1:3" x14ac:dyDescent="0.3">
      <c r="A14085">
        <f ca="1">IF(ROW()=2,0,OFFSET(A14085,-1,0)+1)</f>
        <v>14083</v>
      </c>
      <c r="B14085">
        <f ca="1">IF(ROW()=2,1,
IF(OFFSET(C14085,0,0)=0,OFFSET(B14085,-1,0)+1,
OFFSET(B14085,-1,0)))</f>
        <v>728</v>
      </c>
      <c r="C14085">
        <f ca="1">IF(ROW()=2,0,
IF(OFFSET(C14085,-1,0)=VLOOKUP(OFFSET(B14085,-1,0),PlayerLevelTable!$A:$C,MATCH(PlayerLevelTable!$C$1,PlayerLevelTable!$A$1:$C$1,0),0),0,
OFFSET(C14085,-1,0)+1))</f>
        <v>9</v>
      </c>
    </row>
    <row r="14086" spans="1:3" x14ac:dyDescent="0.3">
      <c r="A14086">
        <f ca="1">IF(ROW()=2,0,OFFSET(A14086,-1,0)+1)</f>
        <v>14084</v>
      </c>
      <c r="B14086">
        <f ca="1">IF(ROW()=2,1,
IF(OFFSET(C14086,0,0)=0,OFFSET(B14086,-1,0)+1,
OFFSET(B14086,-1,0)))</f>
        <v>728</v>
      </c>
      <c r="C14086">
        <f ca="1">IF(ROW()=2,0,
IF(OFFSET(C14086,-1,0)=VLOOKUP(OFFSET(B14086,-1,0),PlayerLevelTable!$A:$C,MATCH(PlayerLevelTable!$C$1,PlayerLevelTable!$A$1:$C$1,0),0),0,
OFFSET(C14086,-1,0)+1))</f>
        <v>10</v>
      </c>
    </row>
    <row r="14087" spans="1:3" x14ac:dyDescent="0.3">
      <c r="A14087">
        <f ca="1">IF(ROW()=2,0,OFFSET(A14087,-1,0)+1)</f>
        <v>14085</v>
      </c>
      <c r="B14087">
        <f ca="1">IF(ROW()=2,1,
IF(OFFSET(C14087,0,0)=0,OFFSET(B14087,-1,0)+1,
OFFSET(B14087,-1,0)))</f>
        <v>728</v>
      </c>
      <c r="C14087">
        <f ca="1">IF(ROW()=2,0,
IF(OFFSET(C14087,-1,0)=VLOOKUP(OFFSET(B14087,-1,0),PlayerLevelTable!$A:$C,MATCH(PlayerLevelTable!$C$1,PlayerLevelTable!$A$1:$C$1,0),0),0,
OFFSET(C14087,-1,0)+1))</f>
        <v>11</v>
      </c>
    </row>
    <row r="14088" spans="1:3" x14ac:dyDescent="0.3">
      <c r="A14088">
        <f ca="1">IF(ROW()=2,0,OFFSET(A14088,-1,0)+1)</f>
        <v>14086</v>
      </c>
      <c r="B14088">
        <f ca="1">IF(ROW()=2,1,
IF(OFFSET(C14088,0,0)=0,OFFSET(B14088,-1,0)+1,
OFFSET(B14088,-1,0)))</f>
        <v>728</v>
      </c>
      <c r="C14088">
        <f ca="1">IF(ROW()=2,0,
IF(OFFSET(C14088,-1,0)=VLOOKUP(OFFSET(B14088,-1,0),PlayerLevelTable!$A:$C,MATCH(PlayerLevelTable!$C$1,PlayerLevelTable!$A$1:$C$1,0),0),0,
OFFSET(C14088,-1,0)+1))</f>
        <v>12</v>
      </c>
    </row>
    <row r="14089" spans="1:3" x14ac:dyDescent="0.3">
      <c r="A14089">
        <f ca="1">IF(ROW()=2,0,OFFSET(A14089,-1,0)+1)</f>
        <v>14087</v>
      </c>
      <c r="B14089">
        <f ca="1">IF(ROW()=2,1,
IF(OFFSET(C14089,0,0)=0,OFFSET(B14089,-1,0)+1,
OFFSET(B14089,-1,0)))</f>
        <v>728</v>
      </c>
      <c r="C14089">
        <f ca="1">IF(ROW()=2,0,
IF(OFFSET(C14089,-1,0)=VLOOKUP(OFFSET(B14089,-1,0),PlayerLevelTable!$A:$C,MATCH(PlayerLevelTable!$C$1,PlayerLevelTable!$A$1:$C$1,0),0),0,
OFFSET(C14089,-1,0)+1))</f>
        <v>13</v>
      </c>
    </row>
    <row r="14090" spans="1:3" x14ac:dyDescent="0.3">
      <c r="A14090">
        <f ca="1">IF(ROW()=2,0,OFFSET(A14090,-1,0)+1)</f>
        <v>14088</v>
      </c>
      <c r="B14090">
        <f ca="1">IF(ROW()=2,1,
IF(OFFSET(C14090,0,0)=0,OFFSET(B14090,-1,0)+1,
OFFSET(B14090,-1,0)))</f>
        <v>728</v>
      </c>
      <c r="C14090">
        <f ca="1">IF(ROW()=2,0,
IF(OFFSET(C14090,-1,0)=VLOOKUP(OFFSET(B14090,-1,0),PlayerLevelTable!$A:$C,MATCH(PlayerLevelTable!$C$1,PlayerLevelTable!$A$1:$C$1,0),0),0,
OFFSET(C14090,-1,0)+1))</f>
        <v>14</v>
      </c>
    </row>
    <row r="14091" spans="1:3" x14ac:dyDescent="0.3">
      <c r="A14091">
        <f ca="1">IF(ROW()=2,0,OFFSET(A14091,-1,0)+1)</f>
        <v>14089</v>
      </c>
      <c r="B14091">
        <f ca="1">IF(ROW()=2,1,
IF(OFFSET(C14091,0,0)=0,OFFSET(B14091,-1,0)+1,
OFFSET(B14091,-1,0)))</f>
        <v>728</v>
      </c>
      <c r="C14091">
        <f ca="1">IF(ROW()=2,0,
IF(OFFSET(C14091,-1,0)=VLOOKUP(OFFSET(B14091,-1,0),PlayerLevelTable!$A:$C,MATCH(PlayerLevelTable!$C$1,PlayerLevelTable!$A$1:$C$1,0),0),0,
OFFSET(C14091,-1,0)+1))</f>
        <v>15</v>
      </c>
    </row>
    <row r="14092" spans="1:3" x14ac:dyDescent="0.3">
      <c r="A14092">
        <f ca="1">IF(ROW()=2,0,OFFSET(A14092,-1,0)+1)</f>
        <v>14090</v>
      </c>
      <c r="B14092">
        <f ca="1">IF(ROW()=2,1,
IF(OFFSET(C14092,0,0)=0,OFFSET(B14092,-1,0)+1,
OFFSET(B14092,-1,0)))</f>
        <v>728</v>
      </c>
      <c r="C14092">
        <f ca="1">IF(ROW()=2,0,
IF(OFFSET(C14092,-1,0)=VLOOKUP(OFFSET(B14092,-1,0),PlayerLevelTable!$A:$C,MATCH(PlayerLevelTable!$C$1,PlayerLevelTable!$A$1:$C$1,0),0),0,
OFFSET(C14092,-1,0)+1))</f>
        <v>16</v>
      </c>
    </row>
    <row r="14093" spans="1:3" x14ac:dyDescent="0.3">
      <c r="A14093">
        <f ca="1">IF(ROW()=2,0,OFFSET(A14093,-1,0)+1)</f>
        <v>14091</v>
      </c>
      <c r="B14093">
        <f ca="1">IF(ROW()=2,1,
IF(OFFSET(C14093,0,0)=0,OFFSET(B14093,-1,0)+1,
OFFSET(B14093,-1,0)))</f>
        <v>728</v>
      </c>
      <c r="C14093">
        <f ca="1">IF(ROW()=2,0,
IF(OFFSET(C14093,-1,0)=VLOOKUP(OFFSET(B14093,-1,0),PlayerLevelTable!$A:$C,MATCH(PlayerLevelTable!$C$1,PlayerLevelTable!$A$1:$C$1,0),0),0,
OFFSET(C14093,-1,0)+1))</f>
        <v>17</v>
      </c>
    </row>
    <row r="14094" spans="1:3" x14ac:dyDescent="0.3">
      <c r="A14094">
        <f ca="1">IF(ROW()=2,0,OFFSET(A14094,-1,0)+1)</f>
        <v>14092</v>
      </c>
      <c r="B14094">
        <f ca="1">IF(ROW()=2,1,
IF(OFFSET(C14094,0,0)=0,OFFSET(B14094,-1,0)+1,
OFFSET(B14094,-1,0)))</f>
        <v>728</v>
      </c>
      <c r="C14094">
        <f ca="1">IF(ROW()=2,0,
IF(OFFSET(C14094,-1,0)=VLOOKUP(OFFSET(B14094,-1,0),PlayerLevelTable!$A:$C,MATCH(PlayerLevelTable!$C$1,PlayerLevelTable!$A$1:$C$1,0),0),0,
OFFSET(C14094,-1,0)+1))</f>
        <v>18</v>
      </c>
    </row>
    <row r="14095" spans="1:3" x14ac:dyDescent="0.3">
      <c r="A14095">
        <f ca="1">IF(ROW()=2,0,OFFSET(A14095,-1,0)+1)</f>
        <v>14093</v>
      </c>
      <c r="B14095">
        <f ca="1">IF(ROW()=2,1,
IF(OFFSET(C14095,0,0)=0,OFFSET(B14095,-1,0)+1,
OFFSET(B14095,-1,0)))</f>
        <v>728</v>
      </c>
      <c r="C14095">
        <f ca="1">IF(ROW()=2,0,
IF(OFFSET(C14095,-1,0)=VLOOKUP(OFFSET(B14095,-1,0),PlayerLevelTable!$A:$C,MATCH(PlayerLevelTable!$C$1,PlayerLevelTable!$A$1:$C$1,0),0),0,
OFFSET(C14095,-1,0)+1))</f>
        <v>19</v>
      </c>
    </row>
    <row r="14096" spans="1:3" x14ac:dyDescent="0.3">
      <c r="A14096">
        <f ca="1">IF(ROW()=2,0,OFFSET(A14096,-1,0)+1)</f>
        <v>14094</v>
      </c>
      <c r="B14096">
        <f ca="1">IF(ROW()=2,1,
IF(OFFSET(C14096,0,0)=0,OFFSET(B14096,-1,0)+1,
OFFSET(B14096,-1,0)))</f>
        <v>728</v>
      </c>
      <c r="C14096">
        <f ca="1">IF(ROW()=2,0,
IF(OFFSET(C14096,-1,0)=VLOOKUP(OFFSET(B14096,-1,0),PlayerLevelTable!$A:$C,MATCH(PlayerLevelTable!$C$1,PlayerLevelTable!$A$1:$C$1,0),0),0,
OFFSET(C14096,-1,0)+1))</f>
        <v>20</v>
      </c>
    </row>
    <row r="14097" spans="1:3" x14ac:dyDescent="0.3">
      <c r="A14097">
        <f ca="1">IF(ROW()=2,0,OFFSET(A14097,-1,0)+1)</f>
        <v>14095</v>
      </c>
      <c r="B14097">
        <f ca="1">IF(ROW()=2,1,
IF(OFFSET(C14097,0,0)=0,OFFSET(B14097,-1,0)+1,
OFFSET(B14097,-1,0)))</f>
        <v>728</v>
      </c>
      <c r="C14097">
        <f ca="1">IF(ROW()=2,0,
IF(OFFSET(C14097,-1,0)=VLOOKUP(OFFSET(B14097,-1,0),PlayerLevelTable!$A:$C,MATCH(PlayerLevelTable!$C$1,PlayerLevelTable!$A$1:$C$1,0),0),0,
OFFSET(C14097,-1,0)+1))</f>
        <v>21</v>
      </c>
    </row>
    <row r="14098" spans="1:3" x14ac:dyDescent="0.3">
      <c r="A14098">
        <f ca="1">IF(ROW()=2,0,OFFSET(A14098,-1,0)+1)</f>
        <v>14096</v>
      </c>
      <c r="B14098">
        <f ca="1">IF(ROW()=2,1,
IF(OFFSET(C14098,0,0)=0,OFFSET(B14098,-1,0)+1,
OFFSET(B14098,-1,0)))</f>
        <v>728</v>
      </c>
      <c r="C14098">
        <f ca="1">IF(ROW()=2,0,
IF(OFFSET(C14098,-1,0)=VLOOKUP(OFFSET(B14098,-1,0),PlayerLevelTable!$A:$C,MATCH(PlayerLevelTable!$C$1,PlayerLevelTable!$A$1:$C$1,0),0),0,
OFFSET(C14098,-1,0)+1))</f>
        <v>22</v>
      </c>
    </row>
    <row r="14099" spans="1:3" x14ac:dyDescent="0.3">
      <c r="A14099">
        <f ca="1">IF(ROW()=2,0,OFFSET(A14099,-1,0)+1)</f>
        <v>14097</v>
      </c>
      <c r="B14099">
        <f ca="1">IF(ROW()=2,1,
IF(OFFSET(C14099,0,0)=0,OFFSET(B14099,-1,0)+1,
OFFSET(B14099,-1,0)))</f>
        <v>728</v>
      </c>
      <c r="C14099">
        <f ca="1">IF(ROW()=2,0,
IF(OFFSET(C14099,-1,0)=VLOOKUP(OFFSET(B14099,-1,0),PlayerLevelTable!$A:$C,MATCH(PlayerLevelTable!$C$1,PlayerLevelTable!$A$1:$C$1,0),0),0,
OFFSET(C14099,-1,0)+1))</f>
        <v>23</v>
      </c>
    </row>
    <row r="14100" spans="1:3" x14ac:dyDescent="0.3">
      <c r="A14100">
        <f ca="1">IF(ROW()=2,0,OFFSET(A14100,-1,0)+1)</f>
        <v>14098</v>
      </c>
      <c r="B14100">
        <f ca="1">IF(ROW()=2,1,
IF(OFFSET(C14100,0,0)=0,OFFSET(B14100,-1,0)+1,
OFFSET(B14100,-1,0)))</f>
        <v>728</v>
      </c>
      <c r="C14100">
        <f ca="1">IF(ROW()=2,0,
IF(OFFSET(C14100,-1,0)=VLOOKUP(OFFSET(B14100,-1,0),PlayerLevelTable!$A:$C,MATCH(PlayerLevelTable!$C$1,PlayerLevelTable!$A$1:$C$1,0),0),0,
OFFSET(C14100,-1,0)+1))</f>
        <v>24</v>
      </c>
    </row>
    <row r="14101" spans="1:3" x14ac:dyDescent="0.3">
      <c r="A14101">
        <f ca="1">IF(ROW()=2,0,OFFSET(A14101,-1,0)+1)</f>
        <v>14099</v>
      </c>
      <c r="B14101">
        <f ca="1">IF(ROW()=2,1,
IF(OFFSET(C14101,0,0)=0,OFFSET(B14101,-1,0)+1,
OFFSET(B14101,-1,0)))</f>
        <v>728</v>
      </c>
      <c r="C14101">
        <f ca="1">IF(ROW()=2,0,
IF(OFFSET(C14101,-1,0)=VLOOKUP(OFFSET(B14101,-1,0),PlayerLevelTable!$A:$C,MATCH(PlayerLevelTable!$C$1,PlayerLevelTable!$A$1:$C$1,0),0),0,
OFFSET(C14101,-1,0)+1))</f>
        <v>25</v>
      </c>
    </row>
    <row r="14102" spans="1:3" x14ac:dyDescent="0.3">
      <c r="A14102">
        <f ca="1">IF(ROW()=2,0,OFFSET(A14102,-1,0)+1)</f>
        <v>14100</v>
      </c>
      <c r="B14102">
        <f ca="1">IF(ROW()=2,1,
IF(OFFSET(C14102,0,0)=0,OFFSET(B14102,-1,0)+1,
OFFSET(B14102,-1,0)))</f>
        <v>728</v>
      </c>
      <c r="C14102">
        <f ca="1">IF(ROW()=2,0,
IF(OFFSET(C14102,-1,0)=VLOOKUP(OFFSET(B14102,-1,0),PlayerLevelTable!$A:$C,MATCH(PlayerLevelTable!$C$1,PlayerLevelTable!$A$1:$C$1,0),0),0,
OFFSET(C14102,-1,0)+1))</f>
        <v>26</v>
      </c>
    </row>
    <row r="14103" spans="1:3" x14ac:dyDescent="0.3">
      <c r="A14103">
        <f ca="1">IF(ROW()=2,0,OFFSET(A14103,-1,0)+1)</f>
        <v>14101</v>
      </c>
      <c r="B14103">
        <f ca="1">IF(ROW()=2,1,
IF(OFFSET(C14103,0,0)=0,OFFSET(B14103,-1,0)+1,
OFFSET(B14103,-1,0)))</f>
        <v>728</v>
      </c>
      <c r="C14103">
        <f ca="1">IF(ROW()=2,0,
IF(OFFSET(C14103,-1,0)=VLOOKUP(OFFSET(B14103,-1,0),PlayerLevelTable!$A:$C,MATCH(PlayerLevelTable!$C$1,PlayerLevelTable!$A$1:$C$1,0),0),0,
OFFSET(C14103,-1,0)+1))</f>
        <v>27</v>
      </c>
    </row>
    <row r="14104" spans="1:3" x14ac:dyDescent="0.3">
      <c r="A14104">
        <f ca="1">IF(ROW()=2,0,OFFSET(A14104,-1,0)+1)</f>
        <v>14102</v>
      </c>
      <c r="B14104">
        <f ca="1">IF(ROW()=2,1,
IF(OFFSET(C14104,0,0)=0,OFFSET(B14104,-1,0)+1,
OFFSET(B14104,-1,0)))</f>
        <v>729</v>
      </c>
      <c r="C14104">
        <f ca="1">IF(ROW()=2,0,
IF(OFFSET(C14104,-1,0)=VLOOKUP(OFFSET(B14104,-1,0),PlayerLevelTable!$A:$C,MATCH(PlayerLevelTable!$C$1,PlayerLevelTable!$A$1:$C$1,0),0),0,
OFFSET(C14104,-1,0)+1))</f>
        <v>0</v>
      </c>
    </row>
    <row r="14105" spans="1:3" x14ac:dyDescent="0.3">
      <c r="A14105">
        <f ca="1">IF(ROW()=2,0,OFFSET(A14105,-1,0)+1)</f>
        <v>14103</v>
      </c>
      <c r="B14105">
        <f ca="1">IF(ROW()=2,1,
IF(OFFSET(C14105,0,0)=0,OFFSET(B14105,-1,0)+1,
OFFSET(B14105,-1,0)))</f>
        <v>729</v>
      </c>
      <c r="C14105">
        <f ca="1">IF(ROW()=2,0,
IF(OFFSET(C14105,-1,0)=VLOOKUP(OFFSET(B14105,-1,0),PlayerLevelTable!$A:$C,MATCH(PlayerLevelTable!$C$1,PlayerLevelTable!$A$1:$C$1,0),0),0,
OFFSET(C14105,-1,0)+1))</f>
        <v>1</v>
      </c>
    </row>
    <row r="14106" spans="1:3" x14ac:dyDescent="0.3">
      <c r="A14106">
        <f ca="1">IF(ROW()=2,0,OFFSET(A14106,-1,0)+1)</f>
        <v>14104</v>
      </c>
      <c r="B14106">
        <f ca="1">IF(ROW()=2,1,
IF(OFFSET(C14106,0,0)=0,OFFSET(B14106,-1,0)+1,
OFFSET(B14106,-1,0)))</f>
        <v>729</v>
      </c>
      <c r="C14106">
        <f ca="1">IF(ROW()=2,0,
IF(OFFSET(C14106,-1,0)=VLOOKUP(OFFSET(B14106,-1,0),PlayerLevelTable!$A:$C,MATCH(PlayerLevelTable!$C$1,PlayerLevelTable!$A$1:$C$1,0),0),0,
OFFSET(C14106,-1,0)+1))</f>
        <v>2</v>
      </c>
    </row>
    <row r="14107" spans="1:3" x14ac:dyDescent="0.3">
      <c r="A14107">
        <f ca="1">IF(ROW()=2,0,OFFSET(A14107,-1,0)+1)</f>
        <v>14105</v>
      </c>
      <c r="B14107">
        <f ca="1">IF(ROW()=2,1,
IF(OFFSET(C14107,0,0)=0,OFFSET(B14107,-1,0)+1,
OFFSET(B14107,-1,0)))</f>
        <v>729</v>
      </c>
      <c r="C14107">
        <f ca="1">IF(ROW()=2,0,
IF(OFFSET(C14107,-1,0)=VLOOKUP(OFFSET(B14107,-1,0),PlayerLevelTable!$A:$C,MATCH(PlayerLevelTable!$C$1,PlayerLevelTable!$A$1:$C$1,0),0),0,
OFFSET(C14107,-1,0)+1))</f>
        <v>3</v>
      </c>
    </row>
    <row r="14108" spans="1:3" x14ac:dyDescent="0.3">
      <c r="A14108">
        <f ca="1">IF(ROW()=2,0,OFFSET(A14108,-1,0)+1)</f>
        <v>14106</v>
      </c>
      <c r="B14108">
        <f ca="1">IF(ROW()=2,1,
IF(OFFSET(C14108,0,0)=0,OFFSET(B14108,-1,0)+1,
OFFSET(B14108,-1,0)))</f>
        <v>729</v>
      </c>
      <c r="C14108">
        <f ca="1">IF(ROW()=2,0,
IF(OFFSET(C14108,-1,0)=VLOOKUP(OFFSET(B14108,-1,0),PlayerLevelTable!$A:$C,MATCH(PlayerLevelTable!$C$1,PlayerLevelTable!$A$1:$C$1,0),0),0,
OFFSET(C14108,-1,0)+1))</f>
        <v>4</v>
      </c>
    </row>
    <row r="14109" spans="1:3" x14ac:dyDescent="0.3">
      <c r="A14109">
        <f ca="1">IF(ROW()=2,0,OFFSET(A14109,-1,0)+1)</f>
        <v>14107</v>
      </c>
      <c r="B14109">
        <f ca="1">IF(ROW()=2,1,
IF(OFFSET(C14109,0,0)=0,OFFSET(B14109,-1,0)+1,
OFFSET(B14109,-1,0)))</f>
        <v>729</v>
      </c>
      <c r="C14109">
        <f ca="1">IF(ROW()=2,0,
IF(OFFSET(C14109,-1,0)=VLOOKUP(OFFSET(B14109,-1,0),PlayerLevelTable!$A:$C,MATCH(PlayerLevelTable!$C$1,PlayerLevelTable!$A$1:$C$1,0),0),0,
OFFSET(C14109,-1,0)+1))</f>
        <v>5</v>
      </c>
    </row>
    <row r="14110" spans="1:3" x14ac:dyDescent="0.3">
      <c r="A14110">
        <f ca="1">IF(ROW()=2,0,OFFSET(A14110,-1,0)+1)</f>
        <v>14108</v>
      </c>
      <c r="B14110">
        <f ca="1">IF(ROW()=2,1,
IF(OFFSET(C14110,0,0)=0,OFFSET(B14110,-1,0)+1,
OFFSET(B14110,-1,0)))</f>
        <v>729</v>
      </c>
      <c r="C14110">
        <f ca="1">IF(ROW()=2,0,
IF(OFFSET(C14110,-1,0)=VLOOKUP(OFFSET(B14110,-1,0),PlayerLevelTable!$A:$C,MATCH(PlayerLevelTable!$C$1,PlayerLevelTable!$A$1:$C$1,0),0),0,
OFFSET(C14110,-1,0)+1))</f>
        <v>6</v>
      </c>
    </row>
    <row r="14111" spans="1:3" x14ac:dyDescent="0.3">
      <c r="A14111">
        <f ca="1">IF(ROW()=2,0,OFFSET(A14111,-1,0)+1)</f>
        <v>14109</v>
      </c>
      <c r="B14111">
        <f ca="1">IF(ROW()=2,1,
IF(OFFSET(C14111,0,0)=0,OFFSET(B14111,-1,0)+1,
OFFSET(B14111,-1,0)))</f>
        <v>729</v>
      </c>
      <c r="C14111">
        <f ca="1">IF(ROW()=2,0,
IF(OFFSET(C14111,-1,0)=VLOOKUP(OFFSET(B14111,-1,0),PlayerLevelTable!$A:$C,MATCH(PlayerLevelTable!$C$1,PlayerLevelTable!$A$1:$C$1,0),0),0,
OFFSET(C14111,-1,0)+1))</f>
        <v>7</v>
      </c>
    </row>
    <row r="14112" spans="1:3" x14ac:dyDescent="0.3">
      <c r="A14112">
        <f ca="1">IF(ROW()=2,0,OFFSET(A14112,-1,0)+1)</f>
        <v>14110</v>
      </c>
      <c r="B14112">
        <f ca="1">IF(ROW()=2,1,
IF(OFFSET(C14112,0,0)=0,OFFSET(B14112,-1,0)+1,
OFFSET(B14112,-1,0)))</f>
        <v>729</v>
      </c>
      <c r="C14112">
        <f ca="1">IF(ROW()=2,0,
IF(OFFSET(C14112,-1,0)=VLOOKUP(OFFSET(B14112,-1,0),PlayerLevelTable!$A:$C,MATCH(PlayerLevelTable!$C$1,PlayerLevelTable!$A$1:$C$1,0),0),0,
OFFSET(C14112,-1,0)+1))</f>
        <v>8</v>
      </c>
    </row>
    <row r="14113" spans="1:3" x14ac:dyDescent="0.3">
      <c r="A14113">
        <f ca="1">IF(ROW()=2,0,OFFSET(A14113,-1,0)+1)</f>
        <v>14111</v>
      </c>
      <c r="B14113">
        <f ca="1">IF(ROW()=2,1,
IF(OFFSET(C14113,0,0)=0,OFFSET(B14113,-1,0)+1,
OFFSET(B14113,-1,0)))</f>
        <v>729</v>
      </c>
      <c r="C14113">
        <f ca="1">IF(ROW()=2,0,
IF(OFFSET(C14113,-1,0)=VLOOKUP(OFFSET(B14113,-1,0),PlayerLevelTable!$A:$C,MATCH(PlayerLevelTable!$C$1,PlayerLevelTable!$A$1:$C$1,0),0),0,
OFFSET(C14113,-1,0)+1))</f>
        <v>9</v>
      </c>
    </row>
    <row r="14114" spans="1:3" x14ac:dyDescent="0.3">
      <c r="A14114">
        <f ca="1">IF(ROW()=2,0,OFFSET(A14114,-1,0)+1)</f>
        <v>14112</v>
      </c>
      <c r="B14114">
        <f ca="1">IF(ROW()=2,1,
IF(OFFSET(C14114,0,0)=0,OFFSET(B14114,-1,0)+1,
OFFSET(B14114,-1,0)))</f>
        <v>729</v>
      </c>
      <c r="C14114">
        <f ca="1">IF(ROW()=2,0,
IF(OFFSET(C14114,-1,0)=VLOOKUP(OFFSET(B14114,-1,0),PlayerLevelTable!$A:$C,MATCH(PlayerLevelTable!$C$1,PlayerLevelTable!$A$1:$C$1,0),0),0,
OFFSET(C14114,-1,0)+1))</f>
        <v>10</v>
      </c>
    </row>
    <row r="14115" spans="1:3" x14ac:dyDescent="0.3">
      <c r="A14115">
        <f ca="1">IF(ROW()=2,0,OFFSET(A14115,-1,0)+1)</f>
        <v>14113</v>
      </c>
      <c r="B14115">
        <f ca="1">IF(ROW()=2,1,
IF(OFFSET(C14115,0,0)=0,OFFSET(B14115,-1,0)+1,
OFFSET(B14115,-1,0)))</f>
        <v>729</v>
      </c>
      <c r="C14115">
        <f ca="1">IF(ROW()=2,0,
IF(OFFSET(C14115,-1,0)=VLOOKUP(OFFSET(B14115,-1,0),PlayerLevelTable!$A:$C,MATCH(PlayerLevelTable!$C$1,PlayerLevelTable!$A$1:$C$1,0),0),0,
OFFSET(C14115,-1,0)+1))</f>
        <v>11</v>
      </c>
    </row>
    <row r="14116" spans="1:3" x14ac:dyDescent="0.3">
      <c r="A14116">
        <f ca="1">IF(ROW()=2,0,OFFSET(A14116,-1,0)+1)</f>
        <v>14114</v>
      </c>
      <c r="B14116">
        <f ca="1">IF(ROW()=2,1,
IF(OFFSET(C14116,0,0)=0,OFFSET(B14116,-1,0)+1,
OFFSET(B14116,-1,0)))</f>
        <v>729</v>
      </c>
      <c r="C14116">
        <f ca="1">IF(ROW()=2,0,
IF(OFFSET(C14116,-1,0)=VLOOKUP(OFFSET(B14116,-1,0),PlayerLevelTable!$A:$C,MATCH(PlayerLevelTable!$C$1,PlayerLevelTable!$A$1:$C$1,0),0),0,
OFFSET(C14116,-1,0)+1))</f>
        <v>12</v>
      </c>
    </row>
    <row r="14117" spans="1:3" x14ac:dyDescent="0.3">
      <c r="A14117">
        <f ca="1">IF(ROW()=2,0,OFFSET(A14117,-1,0)+1)</f>
        <v>14115</v>
      </c>
      <c r="B14117">
        <f ca="1">IF(ROW()=2,1,
IF(OFFSET(C14117,0,0)=0,OFFSET(B14117,-1,0)+1,
OFFSET(B14117,-1,0)))</f>
        <v>729</v>
      </c>
      <c r="C14117">
        <f ca="1">IF(ROW()=2,0,
IF(OFFSET(C14117,-1,0)=VLOOKUP(OFFSET(B14117,-1,0),PlayerLevelTable!$A:$C,MATCH(PlayerLevelTable!$C$1,PlayerLevelTable!$A$1:$C$1,0),0),0,
OFFSET(C14117,-1,0)+1))</f>
        <v>13</v>
      </c>
    </row>
    <row r="14118" spans="1:3" x14ac:dyDescent="0.3">
      <c r="A14118">
        <f ca="1">IF(ROW()=2,0,OFFSET(A14118,-1,0)+1)</f>
        <v>14116</v>
      </c>
      <c r="B14118">
        <f ca="1">IF(ROW()=2,1,
IF(OFFSET(C14118,0,0)=0,OFFSET(B14118,-1,0)+1,
OFFSET(B14118,-1,0)))</f>
        <v>729</v>
      </c>
      <c r="C14118">
        <f ca="1">IF(ROW()=2,0,
IF(OFFSET(C14118,-1,0)=VLOOKUP(OFFSET(B14118,-1,0),PlayerLevelTable!$A:$C,MATCH(PlayerLevelTable!$C$1,PlayerLevelTable!$A$1:$C$1,0),0),0,
OFFSET(C14118,-1,0)+1))</f>
        <v>14</v>
      </c>
    </row>
    <row r="14119" spans="1:3" x14ac:dyDescent="0.3">
      <c r="A14119">
        <f ca="1">IF(ROW()=2,0,OFFSET(A14119,-1,0)+1)</f>
        <v>14117</v>
      </c>
      <c r="B14119">
        <f ca="1">IF(ROW()=2,1,
IF(OFFSET(C14119,0,0)=0,OFFSET(B14119,-1,0)+1,
OFFSET(B14119,-1,0)))</f>
        <v>729</v>
      </c>
      <c r="C14119">
        <f ca="1">IF(ROW()=2,0,
IF(OFFSET(C14119,-1,0)=VLOOKUP(OFFSET(B14119,-1,0),PlayerLevelTable!$A:$C,MATCH(PlayerLevelTable!$C$1,PlayerLevelTable!$A$1:$C$1,0),0),0,
OFFSET(C14119,-1,0)+1))</f>
        <v>15</v>
      </c>
    </row>
    <row r="14120" spans="1:3" x14ac:dyDescent="0.3">
      <c r="A14120">
        <f ca="1">IF(ROW()=2,0,OFFSET(A14120,-1,0)+1)</f>
        <v>14118</v>
      </c>
      <c r="B14120">
        <f ca="1">IF(ROW()=2,1,
IF(OFFSET(C14120,0,0)=0,OFFSET(B14120,-1,0)+1,
OFFSET(B14120,-1,0)))</f>
        <v>729</v>
      </c>
      <c r="C14120">
        <f ca="1">IF(ROW()=2,0,
IF(OFFSET(C14120,-1,0)=VLOOKUP(OFFSET(B14120,-1,0),PlayerLevelTable!$A:$C,MATCH(PlayerLevelTable!$C$1,PlayerLevelTable!$A$1:$C$1,0),0),0,
OFFSET(C14120,-1,0)+1))</f>
        <v>16</v>
      </c>
    </row>
    <row r="14121" spans="1:3" x14ac:dyDescent="0.3">
      <c r="A14121">
        <f ca="1">IF(ROW()=2,0,OFFSET(A14121,-1,0)+1)</f>
        <v>14119</v>
      </c>
      <c r="B14121">
        <f ca="1">IF(ROW()=2,1,
IF(OFFSET(C14121,0,0)=0,OFFSET(B14121,-1,0)+1,
OFFSET(B14121,-1,0)))</f>
        <v>729</v>
      </c>
      <c r="C14121">
        <f ca="1">IF(ROW()=2,0,
IF(OFFSET(C14121,-1,0)=VLOOKUP(OFFSET(B14121,-1,0),PlayerLevelTable!$A:$C,MATCH(PlayerLevelTable!$C$1,PlayerLevelTable!$A$1:$C$1,0),0),0,
OFFSET(C14121,-1,0)+1))</f>
        <v>17</v>
      </c>
    </row>
    <row r="14122" spans="1:3" x14ac:dyDescent="0.3">
      <c r="A14122">
        <f ca="1">IF(ROW()=2,0,OFFSET(A14122,-1,0)+1)</f>
        <v>14120</v>
      </c>
      <c r="B14122">
        <f ca="1">IF(ROW()=2,1,
IF(OFFSET(C14122,0,0)=0,OFFSET(B14122,-1,0)+1,
OFFSET(B14122,-1,0)))</f>
        <v>729</v>
      </c>
      <c r="C14122">
        <f ca="1">IF(ROW()=2,0,
IF(OFFSET(C14122,-1,0)=VLOOKUP(OFFSET(B14122,-1,0),PlayerLevelTable!$A:$C,MATCH(PlayerLevelTable!$C$1,PlayerLevelTable!$A$1:$C$1,0),0),0,
OFFSET(C14122,-1,0)+1))</f>
        <v>18</v>
      </c>
    </row>
    <row r="14123" spans="1:3" x14ac:dyDescent="0.3">
      <c r="A14123">
        <f ca="1">IF(ROW()=2,0,OFFSET(A14123,-1,0)+1)</f>
        <v>14121</v>
      </c>
      <c r="B14123">
        <f ca="1">IF(ROW()=2,1,
IF(OFFSET(C14123,0,0)=0,OFFSET(B14123,-1,0)+1,
OFFSET(B14123,-1,0)))</f>
        <v>729</v>
      </c>
      <c r="C14123">
        <f ca="1">IF(ROW()=2,0,
IF(OFFSET(C14123,-1,0)=VLOOKUP(OFFSET(B14123,-1,0),PlayerLevelTable!$A:$C,MATCH(PlayerLevelTable!$C$1,PlayerLevelTable!$A$1:$C$1,0),0),0,
OFFSET(C14123,-1,0)+1))</f>
        <v>19</v>
      </c>
    </row>
    <row r="14124" spans="1:3" x14ac:dyDescent="0.3">
      <c r="A14124">
        <f ca="1">IF(ROW()=2,0,OFFSET(A14124,-1,0)+1)</f>
        <v>14122</v>
      </c>
      <c r="B14124">
        <f ca="1">IF(ROW()=2,1,
IF(OFFSET(C14124,0,0)=0,OFFSET(B14124,-1,0)+1,
OFFSET(B14124,-1,0)))</f>
        <v>729</v>
      </c>
      <c r="C14124">
        <f ca="1">IF(ROW()=2,0,
IF(OFFSET(C14124,-1,0)=VLOOKUP(OFFSET(B14124,-1,0),PlayerLevelTable!$A:$C,MATCH(PlayerLevelTable!$C$1,PlayerLevelTable!$A$1:$C$1,0),0),0,
OFFSET(C14124,-1,0)+1))</f>
        <v>20</v>
      </c>
    </row>
    <row r="14125" spans="1:3" x14ac:dyDescent="0.3">
      <c r="A14125">
        <f ca="1">IF(ROW()=2,0,OFFSET(A14125,-1,0)+1)</f>
        <v>14123</v>
      </c>
      <c r="B14125">
        <f ca="1">IF(ROW()=2,1,
IF(OFFSET(C14125,0,0)=0,OFFSET(B14125,-1,0)+1,
OFFSET(B14125,-1,0)))</f>
        <v>729</v>
      </c>
      <c r="C14125">
        <f ca="1">IF(ROW()=2,0,
IF(OFFSET(C14125,-1,0)=VLOOKUP(OFFSET(B14125,-1,0),PlayerLevelTable!$A:$C,MATCH(PlayerLevelTable!$C$1,PlayerLevelTable!$A$1:$C$1,0),0),0,
OFFSET(C14125,-1,0)+1))</f>
        <v>21</v>
      </c>
    </row>
    <row r="14126" spans="1:3" x14ac:dyDescent="0.3">
      <c r="A14126">
        <f ca="1">IF(ROW()=2,0,OFFSET(A14126,-1,0)+1)</f>
        <v>14124</v>
      </c>
      <c r="B14126">
        <f ca="1">IF(ROW()=2,1,
IF(OFFSET(C14126,0,0)=0,OFFSET(B14126,-1,0)+1,
OFFSET(B14126,-1,0)))</f>
        <v>729</v>
      </c>
      <c r="C14126">
        <f ca="1">IF(ROW()=2,0,
IF(OFFSET(C14126,-1,0)=VLOOKUP(OFFSET(B14126,-1,0),PlayerLevelTable!$A:$C,MATCH(PlayerLevelTable!$C$1,PlayerLevelTable!$A$1:$C$1,0),0),0,
OFFSET(C14126,-1,0)+1))</f>
        <v>22</v>
      </c>
    </row>
    <row r="14127" spans="1:3" x14ac:dyDescent="0.3">
      <c r="A14127">
        <f ca="1">IF(ROW()=2,0,OFFSET(A14127,-1,0)+1)</f>
        <v>14125</v>
      </c>
      <c r="B14127">
        <f ca="1">IF(ROW()=2,1,
IF(OFFSET(C14127,0,0)=0,OFFSET(B14127,-1,0)+1,
OFFSET(B14127,-1,0)))</f>
        <v>729</v>
      </c>
      <c r="C14127">
        <f ca="1">IF(ROW()=2,0,
IF(OFFSET(C14127,-1,0)=VLOOKUP(OFFSET(B14127,-1,0),PlayerLevelTable!$A:$C,MATCH(PlayerLevelTable!$C$1,PlayerLevelTable!$A$1:$C$1,0),0),0,
OFFSET(C14127,-1,0)+1))</f>
        <v>23</v>
      </c>
    </row>
    <row r="14128" spans="1:3" x14ac:dyDescent="0.3">
      <c r="A14128">
        <f ca="1">IF(ROW()=2,0,OFFSET(A14128,-1,0)+1)</f>
        <v>14126</v>
      </c>
      <c r="B14128">
        <f ca="1">IF(ROW()=2,1,
IF(OFFSET(C14128,0,0)=0,OFFSET(B14128,-1,0)+1,
OFFSET(B14128,-1,0)))</f>
        <v>729</v>
      </c>
      <c r="C14128">
        <f ca="1">IF(ROW()=2,0,
IF(OFFSET(C14128,-1,0)=VLOOKUP(OFFSET(B14128,-1,0),PlayerLevelTable!$A:$C,MATCH(PlayerLevelTable!$C$1,PlayerLevelTable!$A$1:$C$1,0),0),0,
OFFSET(C14128,-1,0)+1))</f>
        <v>24</v>
      </c>
    </row>
    <row r="14129" spans="1:3" x14ac:dyDescent="0.3">
      <c r="A14129">
        <f ca="1">IF(ROW()=2,0,OFFSET(A14129,-1,0)+1)</f>
        <v>14127</v>
      </c>
      <c r="B14129">
        <f ca="1">IF(ROW()=2,1,
IF(OFFSET(C14129,0,0)=0,OFFSET(B14129,-1,0)+1,
OFFSET(B14129,-1,0)))</f>
        <v>729</v>
      </c>
      <c r="C14129">
        <f ca="1">IF(ROW()=2,0,
IF(OFFSET(C14129,-1,0)=VLOOKUP(OFFSET(B14129,-1,0),PlayerLevelTable!$A:$C,MATCH(PlayerLevelTable!$C$1,PlayerLevelTable!$A$1:$C$1,0),0),0,
OFFSET(C14129,-1,0)+1))</f>
        <v>25</v>
      </c>
    </row>
    <row r="14130" spans="1:3" x14ac:dyDescent="0.3">
      <c r="A14130">
        <f ca="1">IF(ROW()=2,0,OFFSET(A14130,-1,0)+1)</f>
        <v>14128</v>
      </c>
      <c r="B14130">
        <f ca="1">IF(ROW()=2,1,
IF(OFFSET(C14130,0,0)=0,OFFSET(B14130,-1,0)+1,
OFFSET(B14130,-1,0)))</f>
        <v>729</v>
      </c>
      <c r="C14130">
        <f ca="1">IF(ROW()=2,0,
IF(OFFSET(C14130,-1,0)=VLOOKUP(OFFSET(B14130,-1,0),PlayerLevelTable!$A:$C,MATCH(PlayerLevelTable!$C$1,PlayerLevelTable!$A$1:$C$1,0),0),0,
OFFSET(C14130,-1,0)+1))</f>
        <v>26</v>
      </c>
    </row>
    <row r="14131" spans="1:3" x14ac:dyDescent="0.3">
      <c r="A14131">
        <f ca="1">IF(ROW()=2,0,OFFSET(A14131,-1,0)+1)</f>
        <v>14129</v>
      </c>
      <c r="B14131">
        <f ca="1">IF(ROW()=2,1,
IF(OFFSET(C14131,0,0)=0,OFFSET(B14131,-1,0)+1,
OFFSET(B14131,-1,0)))</f>
        <v>729</v>
      </c>
      <c r="C14131">
        <f ca="1">IF(ROW()=2,0,
IF(OFFSET(C14131,-1,0)=VLOOKUP(OFFSET(B14131,-1,0),PlayerLevelTable!$A:$C,MATCH(PlayerLevelTable!$C$1,PlayerLevelTable!$A$1:$C$1,0),0),0,
OFFSET(C14131,-1,0)+1))</f>
        <v>27</v>
      </c>
    </row>
    <row r="14132" spans="1:3" x14ac:dyDescent="0.3">
      <c r="A14132">
        <f ca="1">IF(ROW()=2,0,OFFSET(A14132,-1,0)+1)</f>
        <v>14130</v>
      </c>
      <c r="B14132">
        <f ca="1">IF(ROW()=2,1,
IF(OFFSET(C14132,0,0)=0,OFFSET(B14132,-1,0)+1,
OFFSET(B14132,-1,0)))</f>
        <v>730</v>
      </c>
      <c r="C14132">
        <f ca="1">IF(ROW()=2,0,
IF(OFFSET(C14132,-1,0)=VLOOKUP(OFFSET(B14132,-1,0),PlayerLevelTable!$A:$C,MATCH(PlayerLevelTable!$C$1,PlayerLevelTable!$A$1:$C$1,0),0),0,
OFFSET(C14132,-1,0)+1))</f>
        <v>0</v>
      </c>
    </row>
    <row r="14133" spans="1:3" x14ac:dyDescent="0.3">
      <c r="A14133">
        <f ca="1">IF(ROW()=2,0,OFFSET(A14133,-1,0)+1)</f>
        <v>14131</v>
      </c>
      <c r="B14133">
        <f ca="1">IF(ROW()=2,1,
IF(OFFSET(C14133,0,0)=0,OFFSET(B14133,-1,0)+1,
OFFSET(B14133,-1,0)))</f>
        <v>730</v>
      </c>
      <c r="C14133">
        <f ca="1">IF(ROW()=2,0,
IF(OFFSET(C14133,-1,0)=VLOOKUP(OFFSET(B14133,-1,0),PlayerLevelTable!$A:$C,MATCH(PlayerLevelTable!$C$1,PlayerLevelTable!$A$1:$C$1,0),0),0,
OFFSET(C14133,-1,0)+1))</f>
        <v>1</v>
      </c>
    </row>
    <row r="14134" spans="1:3" x14ac:dyDescent="0.3">
      <c r="A14134">
        <f ca="1">IF(ROW()=2,0,OFFSET(A14134,-1,0)+1)</f>
        <v>14132</v>
      </c>
      <c r="B14134">
        <f ca="1">IF(ROW()=2,1,
IF(OFFSET(C14134,0,0)=0,OFFSET(B14134,-1,0)+1,
OFFSET(B14134,-1,0)))</f>
        <v>730</v>
      </c>
      <c r="C14134">
        <f ca="1">IF(ROW()=2,0,
IF(OFFSET(C14134,-1,0)=VLOOKUP(OFFSET(B14134,-1,0),PlayerLevelTable!$A:$C,MATCH(PlayerLevelTable!$C$1,PlayerLevelTable!$A$1:$C$1,0),0),0,
OFFSET(C14134,-1,0)+1))</f>
        <v>2</v>
      </c>
    </row>
    <row r="14135" spans="1:3" x14ac:dyDescent="0.3">
      <c r="A14135">
        <f ca="1">IF(ROW()=2,0,OFFSET(A14135,-1,0)+1)</f>
        <v>14133</v>
      </c>
      <c r="B14135">
        <f ca="1">IF(ROW()=2,1,
IF(OFFSET(C14135,0,0)=0,OFFSET(B14135,-1,0)+1,
OFFSET(B14135,-1,0)))</f>
        <v>730</v>
      </c>
      <c r="C14135">
        <f ca="1">IF(ROW()=2,0,
IF(OFFSET(C14135,-1,0)=VLOOKUP(OFFSET(B14135,-1,0),PlayerLevelTable!$A:$C,MATCH(PlayerLevelTable!$C$1,PlayerLevelTable!$A$1:$C$1,0),0),0,
OFFSET(C14135,-1,0)+1))</f>
        <v>3</v>
      </c>
    </row>
    <row r="14136" spans="1:3" x14ac:dyDescent="0.3">
      <c r="A14136">
        <f ca="1">IF(ROW()=2,0,OFFSET(A14136,-1,0)+1)</f>
        <v>14134</v>
      </c>
      <c r="B14136">
        <f ca="1">IF(ROW()=2,1,
IF(OFFSET(C14136,0,0)=0,OFFSET(B14136,-1,0)+1,
OFFSET(B14136,-1,0)))</f>
        <v>730</v>
      </c>
      <c r="C14136">
        <f ca="1">IF(ROW()=2,0,
IF(OFFSET(C14136,-1,0)=VLOOKUP(OFFSET(B14136,-1,0),PlayerLevelTable!$A:$C,MATCH(PlayerLevelTable!$C$1,PlayerLevelTable!$A$1:$C$1,0),0),0,
OFFSET(C14136,-1,0)+1))</f>
        <v>4</v>
      </c>
    </row>
    <row r="14137" spans="1:3" x14ac:dyDescent="0.3">
      <c r="A14137">
        <f ca="1">IF(ROW()=2,0,OFFSET(A14137,-1,0)+1)</f>
        <v>14135</v>
      </c>
      <c r="B14137">
        <f ca="1">IF(ROW()=2,1,
IF(OFFSET(C14137,0,0)=0,OFFSET(B14137,-1,0)+1,
OFFSET(B14137,-1,0)))</f>
        <v>730</v>
      </c>
      <c r="C14137">
        <f ca="1">IF(ROW()=2,0,
IF(OFFSET(C14137,-1,0)=VLOOKUP(OFFSET(B14137,-1,0),PlayerLevelTable!$A:$C,MATCH(PlayerLevelTable!$C$1,PlayerLevelTable!$A$1:$C$1,0),0),0,
OFFSET(C14137,-1,0)+1))</f>
        <v>5</v>
      </c>
    </row>
    <row r="14138" spans="1:3" x14ac:dyDescent="0.3">
      <c r="A14138">
        <f ca="1">IF(ROW()=2,0,OFFSET(A14138,-1,0)+1)</f>
        <v>14136</v>
      </c>
      <c r="B14138">
        <f ca="1">IF(ROW()=2,1,
IF(OFFSET(C14138,0,0)=0,OFFSET(B14138,-1,0)+1,
OFFSET(B14138,-1,0)))</f>
        <v>730</v>
      </c>
      <c r="C14138">
        <f ca="1">IF(ROW()=2,0,
IF(OFFSET(C14138,-1,0)=VLOOKUP(OFFSET(B14138,-1,0),PlayerLevelTable!$A:$C,MATCH(PlayerLevelTable!$C$1,PlayerLevelTable!$A$1:$C$1,0),0),0,
OFFSET(C14138,-1,0)+1))</f>
        <v>6</v>
      </c>
    </row>
    <row r="14139" spans="1:3" x14ac:dyDescent="0.3">
      <c r="A14139">
        <f ca="1">IF(ROW()=2,0,OFFSET(A14139,-1,0)+1)</f>
        <v>14137</v>
      </c>
      <c r="B14139">
        <f ca="1">IF(ROW()=2,1,
IF(OFFSET(C14139,0,0)=0,OFFSET(B14139,-1,0)+1,
OFFSET(B14139,-1,0)))</f>
        <v>730</v>
      </c>
      <c r="C14139">
        <f ca="1">IF(ROW()=2,0,
IF(OFFSET(C14139,-1,0)=VLOOKUP(OFFSET(B14139,-1,0),PlayerLevelTable!$A:$C,MATCH(PlayerLevelTable!$C$1,PlayerLevelTable!$A$1:$C$1,0),0),0,
OFFSET(C14139,-1,0)+1))</f>
        <v>7</v>
      </c>
    </row>
    <row r="14140" spans="1:3" x14ac:dyDescent="0.3">
      <c r="A14140">
        <f ca="1">IF(ROW()=2,0,OFFSET(A14140,-1,0)+1)</f>
        <v>14138</v>
      </c>
      <c r="B14140">
        <f ca="1">IF(ROW()=2,1,
IF(OFFSET(C14140,0,0)=0,OFFSET(B14140,-1,0)+1,
OFFSET(B14140,-1,0)))</f>
        <v>730</v>
      </c>
      <c r="C14140">
        <f ca="1">IF(ROW()=2,0,
IF(OFFSET(C14140,-1,0)=VLOOKUP(OFFSET(B14140,-1,0),PlayerLevelTable!$A:$C,MATCH(PlayerLevelTable!$C$1,PlayerLevelTable!$A$1:$C$1,0),0),0,
OFFSET(C14140,-1,0)+1))</f>
        <v>8</v>
      </c>
    </row>
    <row r="14141" spans="1:3" x14ac:dyDescent="0.3">
      <c r="A14141">
        <f ca="1">IF(ROW()=2,0,OFFSET(A14141,-1,0)+1)</f>
        <v>14139</v>
      </c>
      <c r="B14141">
        <f ca="1">IF(ROW()=2,1,
IF(OFFSET(C14141,0,0)=0,OFFSET(B14141,-1,0)+1,
OFFSET(B14141,-1,0)))</f>
        <v>730</v>
      </c>
      <c r="C14141">
        <f ca="1">IF(ROW()=2,0,
IF(OFFSET(C14141,-1,0)=VLOOKUP(OFFSET(B14141,-1,0),PlayerLevelTable!$A:$C,MATCH(PlayerLevelTable!$C$1,PlayerLevelTable!$A$1:$C$1,0),0),0,
OFFSET(C14141,-1,0)+1))</f>
        <v>9</v>
      </c>
    </row>
    <row r="14142" spans="1:3" x14ac:dyDescent="0.3">
      <c r="A14142">
        <f ca="1">IF(ROW()=2,0,OFFSET(A14142,-1,0)+1)</f>
        <v>14140</v>
      </c>
      <c r="B14142">
        <f ca="1">IF(ROW()=2,1,
IF(OFFSET(C14142,0,0)=0,OFFSET(B14142,-1,0)+1,
OFFSET(B14142,-1,0)))</f>
        <v>730</v>
      </c>
      <c r="C14142">
        <f ca="1">IF(ROW()=2,0,
IF(OFFSET(C14142,-1,0)=VLOOKUP(OFFSET(B14142,-1,0),PlayerLevelTable!$A:$C,MATCH(PlayerLevelTable!$C$1,PlayerLevelTable!$A$1:$C$1,0),0),0,
OFFSET(C14142,-1,0)+1))</f>
        <v>10</v>
      </c>
    </row>
    <row r="14143" spans="1:3" x14ac:dyDescent="0.3">
      <c r="A14143">
        <f ca="1">IF(ROW()=2,0,OFFSET(A14143,-1,0)+1)</f>
        <v>14141</v>
      </c>
      <c r="B14143">
        <f ca="1">IF(ROW()=2,1,
IF(OFFSET(C14143,0,0)=0,OFFSET(B14143,-1,0)+1,
OFFSET(B14143,-1,0)))</f>
        <v>730</v>
      </c>
      <c r="C14143">
        <f ca="1">IF(ROW()=2,0,
IF(OFFSET(C14143,-1,0)=VLOOKUP(OFFSET(B14143,-1,0),PlayerLevelTable!$A:$C,MATCH(PlayerLevelTable!$C$1,PlayerLevelTable!$A$1:$C$1,0),0),0,
OFFSET(C14143,-1,0)+1))</f>
        <v>11</v>
      </c>
    </row>
    <row r="14144" spans="1:3" x14ac:dyDescent="0.3">
      <c r="A14144">
        <f ca="1">IF(ROW()=2,0,OFFSET(A14144,-1,0)+1)</f>
        <v>14142</v>
      </c>
      <c r="B14144">
        <f ca="1">IF(ROW()=2,1,
IF(OFFSET(C14144,0,0)=0,OFFSET(B14144,-1,0)+1,
OFFSET(B14144,-1,0)))</f>
        <v>730</v>
      </c>
      <c r="C14144">
        <f ca="1">IF(ROW()=2,0,
IF(OFFSET(C14144,-1,0)=VLOOKUP(OFFSET(B14144,-1,0),PlayerLevelTable!$A:$C,MATCH(PlayerLevelTable!$C$1,PlayerLevelTable!$A$1:$C$1,0),0),0,
OFFSET(C14144,-1,0)+1))</f>
        <v>12</v>
      </c>
    </row>
    <row r="14145" spans="1:3" x14ac:dyDescent="0.3">
      <c r="A14145">
        <f ca="1">IF(ROW()=2,0,OFFSET(A14145,-1,0)+1)</f>
        <v>14143</v>
      </c>
      <c r="B14145">
        <f ca="1">IF(ROW()=2,1,
IF(OFFSET(C14145,0,0)=0,OFFSET(B14145,-1,0)+1,
OFFSET(B14145,-1,0)))</f>
        <v>730</v>
      </c>
      <c r="C14145">
        <f ca="1">IF(ROW()=2,0,
IF(OFFSET(C14145,-1,0)=VLOOKUP(OFFSET(B14145,-1,0),PlayerLevelTable!$A:$C,MATCH(PlayerLevelTable!$C$1,PlayerLevelTable!$A$1:$C$1,0),0),0,
OFFSET(C14145,-1,0)+1))</f>
        <v>13</v>
      </c>
    </row>
    <row r="14146" spans="1:3" x14ac:dyDescent="0.3">
      <c r="A14146">
        <f ca="1">IF(ROW()=2,0,OFFSET(A14146,-1,0)+1)</f>
        <v>14144</v>
      </c>
      <c r="B14146">
        <f ca="1">IF(ROW()=2,1,
IF(OFFSET(C14146,0,0)=0,OFFSET(B14146,-1,0)+1,
OFFSET(B14146,-1,0)))</f>
        <v>730</v>
      </c>
      <c r="C14146">
        <f ca="1">IF(ROW()=2,0,
IF(OFFSET(C14146,-1,0)=VLOOKUP(OFFSET(B14146,-1,0),PlayerLevelTable!$A:$C,MATCH(PlayerLevelTable!$C$1,PlayerLevelTable!$A$1:$C$1,0),0),0,
OFFSET(C14146,-1,0)+1))</f>
        <v>14</v>
      </c>
    </row>
    <row r="14147" spans="1:3" x14ac:dyDescent="0.3">
      <c r="A14147">
        <f ca="1">IF(ROW()=2,0,OFFSET(A14147,-1,0)+1)</f>
        <v>14145</v>
      </c>
      <c r="B14147">
        <f ca="1">IF(ROW()=2,1,
IF(OFFSET(C14147,0,0)=0,OFFSET(B14147,-1,0)+1,
OFFSET(B14147,-1,0)))</f>
        <v>730</v>
      </c>
      <c r="C14147">
        <f ca="1">IF(ROW()=2,0,
IF(OFFSET(C14147,-1,0)=VLOOKUP(OFFSET(B14147,-1,0),PlayerLevelTable!$A:$C,MATCH(PlayerLevelTable!$C$1,PlayerLevelTable!$A$1:$C$1,0),0),0,
OFFSET(C14147,-1,0)+1))</f>
        <v>15</v>
      </c>
    </row>
    <row r="14148" spans="1:3" x14ac:dyDescent="0.3">
      <c r="A14148">
        <f ca="1">IF(ROW()=2,0,OFFSET(A14148,-1,0)+1)</f>
        <v>14146</v>
      </c>
      <c r="B14148">
        <f ca="1">IF(ROW()=2,1,
IF(OFFSET(C14148,0,0)=0,OFFSET(B14148,-1,0)+1,
OFFSET(B14148,-1,0)))</f>
        <v>730</v>
      </c>
      <c r="C14148">
        <f ca="1">IF(ROW()=2,0,
IF(OFFSET(C14148,-1,0)=VLOOKUP(OFFSET(B14148,-1,0),PlayerLevelTable!$A:$C,MATCH(PlayerLevelTable!$C$1,PlayerLevelTable!$A$1:$C$1,0),0),0,
OFFSET(C14148,-1,0)+1))</f>
        <v>16</v>
      </c>
    </row>
    <row r="14149" spans="1:3" x14ac:dyDescent="0.3">
      <c r="A14149">
        <f ca="1">IF(ROW()=2,0,OFFSET(A14149,-1,0)+1)</f>
        <v>14147</v>
      </c>
      <c r="B14149">
        <f ca="1">IF(ROW()=2,1,
IF(OFFSET(C14149,0,0)=0,OFFSET(B14149,-1,0)+1,
OFFSET(B14149,-1,0)))</f>
        <v>730</v>
      </c>
      <c r="C14149">
        <f ca="1">IF(ROW()=2,0,
IF(OFFSET(C14149,-1,0)=VLOOKUP(OFFSET(B14149,-1,0),PlayerLevelTable!$A:$C,MATCH(PlayerLevelTable!$C$1,PlayerLevelTable!$A$1:$C$1,0),0),0,
OFFSET(C14149,-1,0)+1))</f>
        <v>17</v>
      </c>
    </row>
    <row r="14150" spans="1:3" x14ac:dyDescent="0.3">
      <c r="A14150">
        <f ca="1">IF(ROW()=2,0,OFFSET(A14150,-1,0)+1)</f>
        <v>14148</v>
      </c>
      <c r="B14150">
        <f ca="1">IF(ROW()=2,1,
IF(OFFSET(C14150,0,0)=0,OFFSET(B14150,-1,0)+1,
OFFSET(B14150,-1,0)))</f>
        <v>730</v>
      </c>
      <c r="C14150">
        <f ca="1">IF(ROW()=2,0,
IF(OFFSET(C14150,-1,0)=VLOOKUP(OFFSET(B14150,-1,0),PlayerLevelTable!$A:$C,MATCH(PlayerLevelTable!$C$1,PlayerLevelTable!$A$1:$C$1,0),0),0,
OFFSET(C14150,-1,0)+1))</f>
        <v>18</v>
      </c>
    </row>
    <row r="14151" spans="1:3" x14ac:dyDescent="0.3">
      <c r="A14151">
        <f ca="1">IF(ROW()=2,0,OFFSET(A14151,-1,0)+1)</f>
        <v>14149</v>
      </c>
      <c r="B14151">
        <f ca="1">IF(ROW()=2,1,
IF(OFFSET(C14151,0,0)=0,OFFSET(B14151,-1,0)+1,
OFFSET(B14151,-1,0)))</f>
        <v>730</v>
      </c>
      <c r="C14151">
        <f ca="1">IF(ROW()=2,0,
IF(OFFSET(C14151,-1,0)=VLOOKUP(OFFSET(B14151,-1,0),PlayerLevelTable!$A:$C,MATCH(PlayerLevelTable!$C$1,PlayerLevelTable!$A$1:$C$1,0),0),0,
OFFSET(C14151,-1,0)+1))</f>
        <v>19</v>
      </c>
    </row>
    <row r="14152" spans="1:3" x14ac:dyDescent="0.3">
      <c r="A14152">
        <f ca="1">IF(ROW()=2,0,OFFSET(A14152,-1,0)+1)</f>
        <v>14150</v>
      </c>
      <c r="B14152">
        <f ca="1">IF(ROW()=2,1,
IF(OFFSET(C14152,0,0)=0,OFFSET(B14152,-1,0)+1,
OFFSET(B14152,-1,0)))</f>
        <v>730</v>
      </c>
      <c r="C14152">
        <f ca="1">IF(ROW()=2,0,
IF(OFFSET(C14152,-1,0)=VLOOKUP(OFFSET(B14152,-1,0),PlayerLevelTable!$A:$C,MATCH(PlayerLevelTable!$C$1,PlayerLevelTable!$A$1:$C$1,0),0),0,
OFFSET(C14152,-1,0)+1))</f>
        <v>20</v>
      </c>
    </row>
    <row r="14153" spans="1:3" x14ac:dyDescent="0.3">
      <c r="A14153">
        <f ca="1">IF(ROW()=2,0,OFFSET(A14153,-1,0)+1)</f>
        <v>14151</v>
      </c>
      <c r="B14153">
        <f ca="1">IF(ROW()=2,1,
IF(OFFSET(C14153,0,0)=0,OFFSET(B14153,-1,0)+1,
OFFSET(B14153,-1,0)))</f>
        <v>730</v>
      </c>
      <c r="C14153">
        <f ca="1">IF(ROW()=2,0,
IF(OFFSET(C14153,-1,0)=VLOOKUP(OFFSET(B14153,-1,0),PlayerLevelTable!$A:$C,MATCH(PlayerLevelTable!$C$1,PlayerLevelTable!$A$1:$C$1,0),0),0,
OFFSET(C14153,-1,0)+1))</f>
        <v>21</v>
      </c>
    </row>
    <row r="14154" spans="1:3" x14ac:dyDescent="0.3">
      <c r="A14154">
        <f ca="1">IF(ROW()=2,0,OFFSET(A14154,-1,0)+1)</f>
        <v>14152</v>
      </c>
      <c r="B14154">
        <f ca="1">IF(ROW()=2,1,
IF(OFFSET(C14154,0,0)=0,OFFSET(B14154,-1,0)+1,
OFFSET(B14154,-1,0)))</f>
        <v>730</v>
      </c>
      <c r="C14154">
        <f ca="1">IF(ROW()=2,0,
IF(OFFSET(C14154,-1,0)=VLOOKUP(OFFSET(B14154,-1,0),PlayerLevelTable!$A:$C,MATCH(PlayerLevelTable!$C$1,PlayerLevelTable!$A$1:$C$1,0),0),0,
OFFSET(C14154,-1,0)+1))</f>
        <v>22</v>
      </c>
    </row>
    <row r="14155" spans="1:3" x14ac:dyDescent="0.3">
      <c r="A14155">
        <f ca="1">IF(ROW()=2,0,OFFSET(A14155,-1,0)+1)</f>
        <v>14153</v>
      </c>
      <c r="B14155">
        <f ca="1">IF(ROW()=2,1,
IF(OFFSET(C14155,0,0)=0,OFFSET(B14155,-1,0)+1,
OFFSET(B14155,-1,0)))</f>
        <v>730</v>
      </c>
      <c r="C14155">
        <f ca="1">IF(ROW()=2,0,
IF(OFFSET(C14155,-1,0)=VLOOKUP(OFFSET(B14155,-1,0),PlayerLevelTable!$A:$C,MATCH(PlayerLevelTable!$C$1,PlayerLevelTable!$A$1:$C$1,0),0),0,
OFFSET(C14155,-1,0)+1))</f>
        <v>23</v>
      </c>
    </row>
    <row r="14156" spans="1:3" x14ac:dyDescent="0.3">
      <c r="A14156">
        <f ca="1">IF(ROW()=2,0,OFFSET(A14156,-1,0)+1)</f>
        <v>14154</v>
      </c>
      <c r="B14156">
        <f ca="1">IF(ROW()=2,1,
IF(OFFSET(C14156,0,0)=0,OFFSET(B14156,-1,0)+1,
OFFSET(B14156,-1,0)))</f>
        <v>730</v>
      </c>
      <c r="C14156">
        <f ca="1">IF(ROW()=2,0,
IF(OFFSET(C14156,-1,0)=VLOOKUP(OFFSET(B14156,-1,0),PlayerLevelTable!$A:$C,MATCH(PlayerLevelTable!$C$1,PlayerLevelTable!$A$1:$C$1,0),0),0,
OFFSET(C14156,-1,0)+1))</f>
        <v>24</v>
      </c>
    </row>
    <row r="14157" spans="1:3" x14ac:dyDescent="0.3">
      <c r="A14157">
        <f ca="1">IF(ROW()=2,0,OFFSET(A14157,-1,0)+1)</f>
        <v>14155</v>
      </c>
      <c r="B14157">
        <f ca="1">IF(ROW()=2,1,
IF(OFFSET(C14157,0,0)=0,OFFSET(B14157,-1,0)+1,
OFFSET(B14157,-1,0)))</f>
        <v>730</v>
      </c>
      <c r="C14157">
        <f ca="1">IF(ROW()=2,0,
IF(OFFSET(C14157,-1,0)=VLOOKUP(OFFSET(B14157,-1,0),PlayerLevelTable!$A:$C,MATCH(PlayerLevelTable!$C$1,PlayerLevelTable!$A$1:$C$1,0),0),0,
OFFSET(C14157,-1,0)+1))</f>
        <v>25</v>
      </c>
    </row>
    <row r="14158" spans="1:3" x14ac:dyDescent="0.3">
      <c r="A14158">
        <f ca="1">IF(ROW()=2,0,OFFSET(A14158,-1,0)+1)</f>
        <v>14156</v>
      </c>
      <c r="B14158">
        <f ca="1">IF(ROW()=2,1,
IF(OFFSET(C14158,0,0)=0,OFFSET(B14158,-1,0)+1,
OFFSET(B14158,-1,0)))</f>
        <v>730</v>
      </c>
      <c r="C14158">
        <f ca="1">IF(ROW()=2,0,
IF(OFFSET(C14158,-1,0)=VLOOKUP(OFFSET(B14158,-1,0),PlayerLevelTable!$A:$C,MATCH(PlayerLevelTable!$C$1,PlayerLevelTable!$A$1:$C$1,0),0),0,
OFFSET(C14158,-1,0)+1))</f>
        <v>26</v>
      </c>
    </row>
    <row r="14159" spans="1:3" x14ac:dyDescent="0.3">
      <c r="A14159">
        <f ca="1">IF(ROW()=2,0,OFFSET(A14159,-1,0)+1)</f>
        <v>14157</v>
      </c>
      <c r="B14159">
        <f ca="1">IF(ROW()=2,1,
IF(OFFSET(C14159,0,0)=0,OFFSET(B14159,-1,0)+1,
OFFSET(B14159,-1,0)))</f>
        <v>730</v>
      </c>
      <c r="C14159">
        <f ca="1">IF(ROW()=2,0,
IF(OFFSET(C14159,-1,0)=VLOOKUP(OFFSET(B14159,-1,0),PlayerLevelTable!$A:$C,MATCH(PlayerLevelTable!$C$1,PlayerLevelTable!$A$1:$C$1,0),0),0,
OFFSET(C14159,-1,0)+1))</f>
        <v>27</v>
      </c>
    </row>
    <row r="14160" spans="1:3" x14ac:dyDescent="0.3">
      <c r="A14160">
        <f ca="1">IF(ROW()=2,0,OFFSET(A14160,-1,0)+1)</f>
        <v>14158</v>
      </c>
      <c r="B14160">
        <f ca="1">IF(ROW()=2,1,
IF(OFFSET(C14160,0,0)=0,OFFSET(B14160,-1,0)+1,
OFFSET(B14160,-1,0)))</f>
        <v>731</v>
      </c>
      <c r="C14160">
        <f ca="1">IF(ROW()=2,0,
IF(OFFSET(C14160,-1,0)=VLOOKUP(OFFSET(B14160,-1,0),PlayerLevelTable!$A:$C,MATCH(PlayerLevelTable!$C$1,PlayerLevelTable!$A$1:$C$1,0),0),0,
OFFSET(C14160,-1,0)+1))</f>
        <v>0</v>
      </c>
    </row>
    <row r="14161" spans="1:3" x14ac:dyDescent="0.3">
      <c r="A14161">
        <f ca="1">IF(ROW()=2,0,OFFSET(A14161,-1,0)+1)</f>
        <v>14159</v>
      </c>
      <c r="B14161">
        <f ca="1">IF(ROW()=2,1,
IF(OFFSET(C14161,0,0)=0,OFFSET(B14161,-1,0)+1,
OFFSET(B14161,-1,0)))</f>
        <v>731</v>
      </c>
      <c r="C14161">
        <f ca="1">IF(ROW()=2,0,
IF(OFFSET(C14161,-1,0)=VLOOKUP(OFFSET(B14161,-1,0),PlayerLevelTable!$A:$C,MATCH(PlayerLevelTable!$C$1,PlayerLevelTable!$A$1:$C$1,0),0),0,
OFFSET(C14161,-1,0)+1))</f>
        <v>1</v>
      </c>
    </row>
    <row r="14162" spans="1:3" x14ac:dyDescent="0.3">
      <c r="A14162">
        <f ca="1">IF(ROW()=2,0,OFFSET(A14162,-1,0)+1)</f>
        <v>14160</v>
      </c>
      <c r="B14162">
        <f ca="1">IF(ROW()=2,1,
IF(OFFSET(C14162,0,0)=0,OFFSET(B14162,-1,0)+1,
OFFSET(B14162,-1,0)))</f>
        <v>731</v>
      </c>
      <c r="C14162">
        <f ca="1">IF(ROW()=2,0,
IF(OFFSET(C14162,-1,0)=VLOOKUP(OFFSET(B14162,-1,0),PlayerLevelTable!$A:$C,MATCH(PlayerLevelTable!$C$1,PlayerLevelTable!$A$1:$C$1,0),0),0,
OFFSET(C14162,-1,0)+1))</f>
        <v>2</v>
      </c>
    </row>
    <row r="14163" spans="1:3" x14ac:dyDescent="0.3">
      <c r="A14163">
        <f ca="1">IF(ROW()=2,0,OFFSET(A14163,-1,0)+1)</f>
        <v>14161</v>
      </c>
      <c r="B14163">
        <f ca="1">IF(ROW()=2,1,
IF(OFFSET(C14163,0,0)=0,OFFSET(B14163,-1,0)+1,
OFFSET(B14163,-1,0)))</f>
        <v>731</v>
      </c>
      <c r="C14163">
        <f ca="1">IF(ROW()=2,0,
IF(OFFSET(C14163,-1,0)=VLOOKUP(OFFSET(B14163,-1,0),PlayerLevelTable!$A:$C,MATCH(PlayerLevelTable!$C$1,PlayerLevelTable!$A$1:$C$1,0),0),0,
OFFSET(C14163,-1,0)+1))</f>
        <v>3</v>
      </c>
    </row>
    <row r="14164" spans="1:3" x14ac:dyDescent="0.3">
      <c r="A14164">
        <f ca="1">IF(ROW()=2,0,OFFSET(A14164,-1,0)+1)</f>
        <v>14162</v>
      </c>
      <c r="B14164">
        <f ca="1">IF(ROW()=2,1,
IF(OFFSET(C14164,0,0)=0,OFFSET(B14164,-1,0)+1,
OFFSET(B14164,-1,0)))</f>
        <v>731</v>
      </c>
      <c r="C14164">
        <f ca="1">IF(ROW()=2,0,
IF(OFFSET(C14164,-1,0)=VLOOKUP(OFFSET(B14164,-1,0),PlayerLevelTable!$A:$C,MATCH(PlayerLevelTable!$C$1,PlayerLevelTable!$A$1:$C$1,0),0),0,
OFFSET(C14164,-1,0)+1))</f>
        <v>4</v>
      </c>
    </row>
    <row r="14165" spans="1:3" x14ac:dyDescent="0.3">
      <c r="A14165">
        <f ca="1">IF(ROW()=2,0,OFFSET(A14165,-1,0)+1)</f>
        <v>14163</v>
      </c>
      <c r="B14165">
        <f ca="1">IF(ROW()=2,1,
IF(OFFSET(C14165,0,0)=0,OFFSET(B14165,-1,0)+1,
OFFSET(B14165,-1,0)))</f>
        <v>731</v>
      </c>
      <c r="C14165">
        <f ca="1">IF(ROW()=2,0,
IF(OFFSET(C14165,-1,0)=VLOOKUP(OFFSET(B14165,-1,0),PlayerLevelTable!$A:$C,MATCH(PlayerLevelTable!$C$1,PlayerLevelTable!$A$1:$C$1,0),0),0,
OFFSET(C14165,-1,0)+1))</f>
        <v>5</v>
      </c>
    </row>
    <row r="14166" spans="1:3" x14ac:dyDescent="0.3">
      <c r="A14166">
        <f ca="1">IF(ROW()=2,0,OFFSET(A14166,-1,0)+1)</f>
        <v>14164</v>
      </c>
      <c r="B14166">
        <f ca="1">IF(ROW()=2,1,
IF(OFFSET(C14166,0,0)=0,OFFSET(B14166,-1,0)+1,
OFFSET(B14166,-1,0)))</f>
        <v>731</v>
      </c>
      <c r="C14166">
        <f ca="1">IF(ROW()=2,0,
IF(OFFSET(C14166,-1,0)=VLOOKUP(OFFSET(B14166,-1,0),PlayerLevelTable!$A:$C,MATCH(PlayerLevelTable!$C$1,PlayerLevelTable!$A$1:$C$1,0),0),0,
OFFSET(C14166,-1,0)+1))</f>
        <v>6</v>
      </c>
    </row>
    <row r="14167" spans="1:3" x14ac:dyDescent="0.3">
      <c r="A14167">
        <f ca="1">IF(ROW()=2,0,OFFSET(A14167,-1,0)+1)</f>
        <v>14165</v>
      </c>
      <c r="B14167">
        <f ca="1">IF(ROW()=2,1,
IF(OFFSET(C14167,0,0)=0,OFFSET(B14167,-1,0)+1,
OFFSET(B14167,-1,0)))</f>
        <v>731</v>
      </c>
      <c r="C14167">
        <f ca="1">IF(ROW()=2,0,
IF(OFFSET(C14167,-1,0)=VLOOKUP(OFFSET(B14167,-1,0),PlayerLevelTable!$A:$C,MATCH(PlayerLevelTable!$C$1,PlayerLevelTable!$A$1:$C$1,0),0),0,
OFFSET(C14167,-1,0)+1))</f>
        <v>7</v>
      </c>
    </row>
    <row r="14168" spans="1:3" x14ac:dyDescent="0.3">
      <c r="A14168">
        <f ca="1">IF(ROW()=2,0,OFFSET(A14168,-1,0)+1)</f>
        <v>14166</v>
      </c>
      <c r="B14168">
        <f ca="1">IF(ROW()=2,1,
IF(OFFSET(C14168,0,0)=0,OFFSET(B14168,-1,0)+1,
OFFSET(B14168,-1,0)))</f>
        <v>731</v>
      </c>
      <c r="C14168">
        <f ca="1">IF(ROW()=2,0,
IF(OFFSET(C14168,-1,0)=VLOOKUP(OFFSET(B14168,-1,0),PlayerLevelTable!$A:$C,MATCH(PlayerLevelTable!$C$1,PlayerLevelTable!$A$1:$C$1,0),0),0,
OFFSET(C14168,-1,0)+1))</f>
        <v>8</v>
      </c>
    </row>
    <row r="14169" spans="1:3" x14ac:dyDescent="0.3">
      <c r="A14169">
        <f ca="1">IF(ROW()=2,0,OFFSET(A14169,-1,0)+1)</f>
        <v>14167</v>
      </c>
      <c r="B14169">
        <f ca="1">IF(ROW()=2,1,
IF(OFFSET(C14169,0,0)=0,OFFSET(B14169,-1,0)+1,
OFFSET(B14169,-1,0)))</f>
        <v>731</v>
      </c>
      <c r="C14169">
        <f ca="1">IF(ROW()=2,0,
IF(OFFSET(C14169,-1,0)=VLOOKUP(OFFSET(B14169,-1,0),PlayerLevelTable!$A:$C,MATCH(PlayerLevelTable!$C$1,PlayerLevelTable!$A$1:$C$1,0),0),0,
OFFSET(C14169,-1,0)+1))</f>
        <v>9</v>
      </c>
    </row>
    <row r="14170" spans="1:3" x14ac:dyDescent="0.3">
      <c r="A14170">
        <f ca="1">IF(ROW()=2,0,OFFSET(A14170,-1,0)+1)</f>
        <v>14168</v>
      </c>
      <c r="B14170">
        <f ca="1">IF(ROW()=2,1,
IF(OFFSET(C14170,0,0)=0,OFFSET(B14170,-1,0)+1,
OFFSET(B14170,-1,0)))</f>
        <v>731</v>
      </c>
      <c r="C14170">
        <f ca="1">IF(ROW()=2,0,
IF(OFFSET(C14170,-1,0)=VLOOKUP(OFFSET(B14170,-1,0),PlayerLevelTable!$A:$C,MATCH(PlayerLevelTable!$C$1,PlayerLevelTable!$A$1:$C$1,0),0),0,
OFFSET(C14170,-1,0)+1))</f>
        <v>10</v>
      </c>
    </row>
    <row r="14171" spans="1:3" x14ac:dyDescent="0.3">
      <c r="A14171">
        <f ca="1">IF(ROW()=2,0,OFFSET(A14171,-1,0)+1)</f>
        <v>14169</v>
      </c>
      <c r="B14171">
        <f ca="1">IF(ROW()=2,1,
IF(OFFSET(C14171,0,0)=0,OFFSET(B14171,-1,0)+1,
OFFSET(B14171,-1,0)))</f>
        <v>731</v>
      </c>
      <c r="C14171">
        <f ca="1">IF(ROW()=2,0,
IF(OFFSET(C14171,-1,0)=VLOOKUP(OFFSET(B14171,-1,0),PlayerLevelTable!$A:$C,MATCH(PlayerLevelTable!$C$1,PlayerLevelTable!$A$1:$C$1,0),0),0,
OFFSET(C14171,-1,0)+1))</f>
        <v>11</v>
      </c>
    </row>
    <row r="14172" spans="1:3" x14ac:dyDescent="0.3">
      <c r="A14172">
        <f ca="1">IF(ROW()=2,0,OFFSET(A14172,-1,0)+1)</f>
        <v>14170</v>
      </c>
      <c r="B14172">
        <f ca="1">IF(ROW()=2,1,
IF(OFFSET(C14172,0,0)=0,OFFSET(B14172,-1,0)+1,
OFFSET(B14172,-1,0)))</f>
        <v>731</v>
      </c>
      <c r="C14172">
        <f ca="1">IF(ROW()=2,0,
IF(OFFSET(C14172,-1,0)=VLOOKUP(OFFSET(B14172,-1,0),PlayerLevelTable!$A:$C,MATCH(PlayerLevelTable!$C$1,PlayerLevelTable!$A$1:$C$1,0),0),0,
OFFSET(C14172,-1,0)+1))</f>
        <v>12</v>
      </c>
    </row>
    <row r="14173" spans="1:3" x14ac:dyDescent="0.3">
      <c r="A14173">
        <f ca="1">IF(ROW()=2,0,OFFSET(A14173,-1,0)+1)</f>
        <v>14171</v>
      </c>
      <c r="B14173">
        <f ca="1">IF(ROW()=2,1,
IF(OFFSET(C14173,0,0)=0,OFFSET(B14173,-1,0)+1,
OFFSET(B14173,-1,0)))</f>
        <v>731</v>
      </c>
      <c r="C14173">
        <f ca="1">IF(ROW()=2,0,
IF(OFFSET(C14173,-1,0)=VLOOKUP(OFFSET(B14173,-1,0),PlayerLevelTable!$A:$C,MATCH(PlayerLevelTable!$C$1,PlayerLevelTable!$A$1:$C$1,0),0),0,
OFFSET(C14173,-1,0)+1))</f>
        <v>13</v>
      </c>
    </row>
    <row r="14174" spans="1:3" x14ac:dyDescent="0.3">
      <c r="A14174">
        <f ca="1">IF(ROW()=2,0,OFFSET(A14174,-1,0)+1)</f>
        <v>14172</v>
      </c>
      <c r="B14174">
        <f ca="1">IF(ROW()=2,1,
IF(OFFSET(C14174,0,0)=0,OFFSET(B14174,-1,0)+1,
OFFSET(B14174,-1,0)))</f>
        <v>731</v>
      </c>
      <c r="C14174">
        <f ca="1">IF(ROW()=2,0,
IF(OFFSET(C14174,-1,0)=VLOOKUP(OFFSET(B14174,-1,0),PlayerLevelTable!$A:$C,MATCH(PlayerLevelTable!$C$1,PlayerLevelTable!$A$1:$C$1,0),0),0,
OFFSET(C14174,-1,0)+1))</f>
        <v>14</v>
      </c>
    </row>
    <row r="14175" spans="1:3" x14ac:dyDescent="0.3">
      <c r="A14175">
        <f ca="1">IF(ROW()=2,0,OFFSET(A14175,-1,0)+1)</f>
        <v>14173</v>
      </c>
      <c r="B14175">
        <f ca="1">IF(ROW()=2,1,
IF(OFFSET(C14175,0,0)=0,OFFSET(B14175,-1,0)+1,
OFFSET(B14175,-1,0)))</f>
        <v>731</v>
      </c>
      <c r="C14175">
        <f ca="1">IF(ROW()=2,0,
IF(OFFSET(C14175,-1,0)=VLOOKUP(OFFSET(B14175,-1,0),PlayerLevelTable!$A:$C,MATCH(PlayerLevelTable!$C$1,PlayerLevelTable!$A$1:$C$1,0),0),0,
OFFSET(C14175,-1,0)+1))</f>
        <v>15</v>
      </c>
    </row>
    <row r="14176" spans="1:3" x14ac:dyDescent="0.3">
      <c r="A14176">
        <f ca="1">IF(ROW()=2,0,OFFSET(A14176,-1,0)+1)</f>
        <v>14174</v>
      </c>
      <c r="B14176">
        <f ca="1">IF(ROW()=2,1,
IF(OFFSET(C14176,0,0)=0,OFFSET(B14176,-1,0)+1,
OFFSET(B14176,-1,0)))</f>
        <v>731</v>
      </c>
      <c r="C14176">
        <f ca="1">IF(ROW()=2,0,
IF(OFFSET(C14176,-1,0)=VLOOKUP(OFFSET(B14176,-1,0),PlayerLevelTable!$A:$C,MATCH(PlayerLevelTable!$C$1,PlayerLevelTable!$A$1:$C$1,0),0),0,
OFFSET(C14176,-1,0)+1))</f>
        <v>16</v>
      </c>
    </row>
    <row r="14177" spans="1:3" x14ac:dyDescent="0.3">
      <c r="A14177">
        <f ca="1">IF(ROW()=2,0,OFFSET(A14177,-1,0)+1)</f>
        <v>14175</v>
      </c>
      <c r="B14177">
        <f ca="1">IF(ROW()=2,1,
IF(OFFSET(C14177,0,0)=0,OFFSET(B14177,-1,0)+1,
OFFSET(B14177,-1,0)))</f>
        <v>731</v>
      </c>
      <c r="C14177">
        <f ca="1">IF(ROW()=2,0,
IF(OFFSET(C14177,-1,0)=VLOOKUP(OFFSET(B14177,-1,0),PlayerLevelTable!$A:$C,MATCH(PlayerLevelTable!$C$1,PlayerLevelTable!$A$1:$C$1,0),0),0,
OFFSET(C14177,-1,0)+1))</f>
        <v>17</v>
      </c>
    </row>
    <row r="14178" spans="1:3" x14ac:dyDescent="0.3">
      <c r="A14178">
        <f ca="1">IF(ROW()=2,0,OFFSET(A14178,-1,0)+1)</f>
        <v>14176</v>
      </c>
      <c r="B14178">
        <f ca="1">IF(ROW()=2,1,
IF(OFFSET(C14178,0,0)=0,OFFSET(B14178,-1,0)+1,
OFFSET(B14178,-1,0)))</f>
        <v>731</v>
      </c>
      <c r="C14178">
        <f ca="1">IF(ROW()=2,0,
IF(OFFSET(C14178,-1,0)=VLOOKUP(OFFSET(B14178,-1,0),PlayerLevelTable!$A:$C,MATCH(PlayerLevelTable!$C$1,PlayerLevelTable!$A$1:$C$1,0),0),0,
OFFSET(C14178,-1,0)+1))</f>
        <v>18</v>
      </c>
    </row>
    <row r="14179" spans="1:3" x14ac:dyDescent="0.3">
      <c r="A14179">
        <f ca="1">IF(ROW()=2,0,OFFSET(A14179,-1,0)+1)</f>
        <v>14177</v>
      </c>
      <c r="B14179">
        <f ca="1">IF(ROW()=2,1,
IF(OFFSET(C14179,0,0)=0,OFFSET(B14179,-1,0)+1,
OFFSET(B14179,-1,0)))</f>
        <v>731</v>
      </c>
      <c r="C14179">
        <f ca="1">IF(ROW()=2,0,
IF(OFFSET(C14179,-1,0)=VLOOKUP(OFFSET(B14179,-1,0),PlayerLevelTable!$A:$C,MATCH(PlayerLevelTable!$C$1,PlayerLevelTable!$A$1:$C$1,0),0),0,
OFFSET(C14179,-1,0)+1))</f>
        <v>19</v>
      </c>
    </row>
    <row r="14180" spans="1:3" x14ac:dyDescent="0.3">
      <c r="A14180">
        <f ca="1">IF(ROW()=2,0,OFFSET(A14180,-1,0)+1)</f>
        <v>14178</v>
      </c>
      <c r="B14180">
        <f ca="1">IF(ROW()=2,1,
IF(OFFSET(C14180,0,0)=0,OFFSET(B14180,-1,0)+1,
OFFSET(B14180,-1,0)))</f>
        <v>731</v>
      </c>
      <c r="C14180">
        <f ca="1">IF(ROW()=2,0,
IF(OFFSET(C14180,-1,0)=VLOOKUP(OFFSET(B14180,-1,0),PlayerLevelTable!$A:$C,MATCH(PlayerLevelTable!$C$1,PlayerLevelTable!$A$1:$C$1,0),0),0,
OFFSET(C14180,-1,0)+1))</f>
        <v>20</v>
      </c>
    </row>
    <row r="14181" spans="1:3" x14ac:dyDescent="0.3">
      <c r="A14181">
        <f ca="1">IF(ROW()=2,0,OFFSET(A14181,-1,0)+1)</f>
        <v>14179</v>
      </c>
      <c r="B14181">
        <f ca="1">IF(ROW()=2,1,
IF(OFFSET(C14181,0,0)=0,OFFSET(B14181,-1,0)+1,
OFFSET(B14181,-1,0)))</f>
        <v>731</v>
      </c>
      <c r="C14181">
        <f ca="1">IF(ROW()=2,0,
IF(OFFSET(C14181,-1,0)=VLOOKUP(OFFSET(B14181,-1,0),PlayerLevelTable!$A:$C,MATCH(PlayerLevelTable!$C$1,PlayerLevelTable!$A$1:$C$1,0),0),0,
OFFSET(C14181,-1,0)+1))</f>
        <v>21</v>
      </c>
    </row>
    <row r="14182" spans="1:3" x14ac:dyDescent="0.3">
      <c r="A14182">
        <f ca="1">IF(ROW()=2,0,OFFSET(A14182,-1,0)+1)</f>
        <v>14180</v>
      </c>
      <c r="B14182">
        <f ca="1">IF(ROW()=2,1,
IF(OFFSET(C14182,0,0)=0,OFFSET(B14182,-1,0)+1,
OFFSET(B14182,-1,0)))</f>
        <v>731</v>
      </c>
      <c r="C14182">
        <f ca="1">IF(ROW()=2,0,
IF(OFFSET(C14182,-1,0)=VLOOKUP(OFFSET(B14182,-1,0),PlayerLevelTable!$A:$C,MATCH(PlayerLevelTable!$C$1,PlayerLevelTable!$A$1:$C$1,0),0),0,
OFFSET(C14182,-1,0)+1))</f>
        <v>22</v>
      </c>
    </row>
    <row r="14183" spans="1:3" x14ac:dyDescent="0.3">
      <c r="A14183">
        <f ca="1">IF(ROW()=2,0,OFFSET(A14183,-1,0)+1)</f>
        <v>14181</v>
      </c>
      <c r="B14183">
        <f ca="1">IF(ROW()=2,1,
IF(OFFSET(C14183,0,0)=0,OFFSET(B14183,-1,0)+1,
OFFSET(B14183,-1,0)))</f>
        <v>731</v>
      </c>
      <c r="C14183">
        <f ca="1">IF(ROW()=2,0,
IF(OFFSET(C14183,-1,0)=VLOOKUP(OFFSET(B14183,-1,0),PlayerLevelTable!$A:$C,MATCH(PlayerLevelTable!$C$1,PlayerLevelTable!$A$1:$C$1,0),0),0,
OFFSET(C14183,-1,0)+1))</f>
        <v>23</v>
      </c>
    </row>
    <row r="14184" spans="1:3" x14ac:dyDescent="0.3">
      <c r="A14184">
        <f ca="1">IF(ROW()=2,0,OFFSET(A14184,-1,0)+1)</f>
        <v>14182</v>
      </c>
      <c r="B14184">
        <f ca="1">IF(ROW()=2,1,
IF(OFFSET(C14184,0,0)=0,OFFSET(B14184,-1,0)+1,
OFFSET(B14184,-1,0)))</f>
        <v>731</v>
      </c>
      <c r="C14184">
        <f ca="1">IF(ROW()=2,0,
IF(OFFSET(C14184,-1,0)=VLOOKUP(OFFSET(B14184,-1,0),PlayerLevelTable!$A:$C,MATCH(PlayerLevelTable!$C$1,PlayerLevelTable!$A$1:$C$1,0),0),0,
OFFSET(C14184,-1,0)+1))</f>
        <v>24</v>
      </c>
    </row>
    <row r="14185" spans="1:3" x14ac:dyDescent="0.3">
      <c r="A14185">
        <f ca="1">IF(ROW()=2,0,OFFSET(A14185,-1,0)+1)</f>
        <v>14183</v>
      </c>
      <c r="B14185">
        <f ca="1">IF(ROW()=2,1,
IF(OFFSET(C14185,0,0)=0,OFFSET(B14185,-1,0)+1,
OFFSET(B14185,-1,0)))</f>
        <v>731</v>
      </c>
      <c r="C14185">
        <f ca="1">IF(ROW()=2,0,
IF(OFFSET(C14185,-1,0)=VLOOKUP(OFFSET(B14185,-1,0),PlayerLevelTable!$A:$C,MATCH(PlayerLevelTable!$C$1,PlayerLevelTable!$A$1:$C$1,0),0),0,
OFFSET(C14185,-1,0)+1))</f>
        <v>25</v>
      </c>
    </row>
    <row r="14186" spans="1:3" x14ac:dyDescent="0.3">
      <c r="A14186">
        <f ca="1">IF(ROW()=2,0,OFFSET(A14186,-1,0)+1)</f>
        <v>14184</v>
      </c>
      <c r="B14186">
        <f ca="1">IF(ROW()=2,1,
IF(OFFSET(C14186,0,0)=0,OFFSET(B14186,-1,0)+1,
OFFSET(B14186,-1,0)))</f>
        <v>731</v>
      </c>
      <c r="C14186">
        <f ca="1">IF(ROW()=2,0,
IF(OFFSET(C14186,-1,0)=VLOOKUP(OFFSET(B14186,-1,0),PlayerLevelTable!$A:$C,MATCH(PlayerLevelTable!$C$1,PlayerLevelTable!$A$1:$C$1,0),0),0,
OFFSET(C14186,-1,0)+1))</f>
        <v>26</v>
      </c>
    </row>
    <row r="14187" spans="1:3" x14ac:dyDescent="0.3">
      <c r="A14187">
        <f ca="1">IF(ROW()=2,0,OFFSET(A14187,-1,0)+1)</f>
        <v>14185</v>
      </c>
      <c r="B14187">
        <f ca="1">IF(ROW()=2,1,
IF(OFFSET(C14187,0,0)=0,OFFSET(B14187,-1,0)+1,
OFFSET(B14187,-1,0)))</f>
        <v>731</v>
      </c>
      <c r="C14187">
        <f ca="1">IF(ROW()=2,0,
IF(OFFSET(C14187,-1,0)=VLOOKUP(OFFSET(B14187,-1,0),PlayerLevelTable!$A:$C,MATCH(PlayerLevelTable!$C$1,PlayerLevelTable!$A$1:$C$1,0),0),0,
OFFSET(C14187,-1,0)+1))</f>
        <v>27</v>
      </c>
    </row>
    <row r="14188" spans="1:3" x14ac:dyDescent="0.3">
      <c r="A14188">
        <f ca="1">IF(ROW()=2,0,OFFSET(A14188,-1,0)+1)</f>
        <v>14186</v>
      </c>
      <c r="B14188">
        <f ca="1">IF(ROW()=2,1,
IF(OFFSET(C14188,0,0)=0,OFFSET(B14188,-1,0)+1,
OFFSET(B14188,-1,0)))</f>
        <v>732</v>
      </c>
      <c r="C14188">
        <f ca="1">IF(ROW()=2,0,
IF(OFFSET(C14188,-1,0)=VLOOKUP(OFFSET(B14188,-1,0),PlayerLevelTable!$A:$C,MATCH(PlayerLevelTable!$C$1,PlayerLevelTable!$A$1:$C$1,0),0),0,
OFFSET(C14188,-1,0)+1))</f>
        <v>0</v>
      </c>
    </row>
    <row r="14189" spans="1:3" x14ac:dyDescent="0.3">
      <c r="A14189">
        <f ca="1">IF(ROW()=2,0,OFFSET(A14189,-1,0)+1)</f>
        <v>14187</v>
      </c>
      <c r="B14189">
        <f ca="1">IF(ROW()=2,1,
IF(OFFSET(C14189,0,0)=0,OFFSET(B14189,-1,0)+1,
OFFSET(B14189,-1,0)))</f>
        <v>732</v>
      </c>
      <c r="C14189">
        <f ca="1">IF(ROW()=2,0,
IF(OFFSET(C14189,-1,0)=VLOOKUP(OFFSET(B14189,-1,0),PlayerLevelTable!$A:$C,MATCH(PlayerLevelTable!$C$1,PlayerLevelTable!$A$1:$C$1,0),0),0,
OFFSET(C14189,-1,0)+1))</f>
        <v>1</v>
      </c>
    </row>
    <row r="14190" spans="1:3" x14ac:dyDescent="0.3">
      <c r="A14190">
        <f ca="1">IF(ROW()=2,0,OFFSET(A14190,-1,0)+1)</f>
        <v>14188</v>
      </c>
      <c r="B14190">
        <f ca="1">IF(ROW()=2,1,
IF(OFFSET(C14190,0,0)=0,OFFSET(B14190,-1,0)+1,
OFFSET(B14190,-1,0)))</f>
        <v>732</v>
      </c>
      <c r="C14190">
        <f ca="1">IF(ROW()=2,0,
IF(OFFSET(C14190,-1,0)=VLOOKUP(OFFSET(B14190,-1,0),PlayerLevelTable!$A:$C,MATCH(PlayerLevelTable!$C$1,PlayerLevelTable!$A$1:$C$1,0),0),0,
OFFSET(C14190,-1,0)+1))</f>
        <v>2</v>
      </c>
    </row>
    <row r="14191" spans="1:3" x14ac:dyDescent="0.3">
      <c r="A14191">
        <f ca="1">IF(ROW()=2,0,OFFSET(A14191,-1,0)+1)</f>
        <v>14189</v>
      </c>
      <c r="B14191">
        <f ca="1">IF(ROW()=2,1,
IF(OFFSET(C14191,0,0)=0,OFFSET(B14191,-1,0)+1,
OFFSET(B14191,-1,0)))</f>
        <v>732</v>
      </c>
      <c r="C14191">
        <f ca="1">IF(ROW()=2,0,
IF(OFFSET(C14191,-1,0)=VLOOKUP(OFFSET(B14191,-1,0),PlayerLevelTable!$A:$C,MATCH(PlayerLevelTable!$C$1,PlayerLevelTable!$A$1:$C$1,0),0),0,
OFFSET(C14191,-1,0)+1))</f>
        <v>3</v>
      </c>
    </row>
    <row r="14192" spans="1:3" x14ac:dyDescent="0.3">
      <c r="A14192">
        <f ca="1">IF(ROW()=2,0,OFFSET(A14192,-1,0)+1)</f>
        <v>14190</v>
      </c>
      <c r="B14192">
        <f ca="1">IF(ROW()=2,1,
IF(OFFSET(C14192,0,0)=0,OFFSET(B14192,-1,0)+1,
OFFSET(B14192,-1,0)))</f>
        <v>732</v>
      </c>
      <c r="C14192">
        <f ca="1">IF(ROW()=2,0,
IF(OFFSET(C14192,-1,0)=VLOOKUP(OFFSET(B14192,-1,0),PlayerLevelTable!$A:$C,MATCH(PlayerLevelTable!$C$1,PlayerLevelTable!$A$1:$C$1,0),0),0,
OFFSET(C14192,-1,0)+1))</f>
        <v>4</v>
      </c>
    </row>
    <row r="14193" spans="1:3" x14ac:dyDescent="0.3">
      <c r="A14193">
        <f ca="1">IF(ROW()=2,0,OFFSET(A14193,-1,0)+1)</f>
        <v>14191</v>
      </c>
      <c r="B14193">
        <f ca="1">IF(ROW()=2,1,
IF(OFFSET(C14193,0,0)=0,OFFSET(B14193,-1,0)+1,
OFFSET(B14193,-1,0)))</f>
        <v>732</v>
      </c>
      <c r="C14193">
        <f ca="1">IF(ROW()=2,0,
IF(OFFSET(C14193,-1,0)=VLOOKUP(OFFSET(B14193,-1,0),PlayerLevelTable!$A:$C,MATCH(PlayerLevelTable!$C$1,PlayerLevelTable!$A$1:$C$1,0),0),0,
OFFSET(C14193,-1,0)+1))</f>
        <v>5</v>
      </c>
    </row>
    <row r="14194" spans="1:3" x14ac:dyDescent="0.3">
      <c r="A14194">
        <f ca="1">IF(ROW()=2,0,OFFSET(A14194,-1,0)+1)</f>
        <v>14192</v>
      </c>
      <c r="B14194">
        <f ca="1">IF(ROW()=2,1,
IF(OFFSET(C14194,0,0)=0,OFFSET(B14194,-1,0)+1,
OFFSET(B14194,-1,0)))</f>
        <v>732</v>
      </c>
      <c r="C14194">
        <f ca="1">IF(ROW()=2,0,
IF(OFFSET(C14194,-1,0)=VLOOKUP(OFFSET(B14194,-1,0),PlayerLevelTable!$A:$C,MATCH(PlayerLevelTable!$C$1,PlayerLevelTable!$A$1:$C$1,0),0),0,
OFFSET(C14194,-1,0)+1))</f>
        <v>6</v>
      </c>
    </row>
    <row r="14195" spans="1:3" x14ac:dyDescent="0.3">
      <c r="A14195">
        <f ca="1">IF(ROW()=2,0,OFFSET(A14195,-1,0)+1)</f>
        <v>14193</v>
      </c>
      <c r="B14195">
        <f ca="1">IF(ROW()=2,1,
IF(OFFSET(C14195,0,0)=0,OFFSET(B14195,-1,0)+1,
OFFSET(B14195,-1,0)))</f>
        <v>732</v>
      </c>
      <c r="C14195">
        <f ca="1">IF(ROW()=2,0,
IF(OFFSET(C14195,-1,0)=VLOOKUP(OFFSET(B14195,-1,0),PlayerLevelTable!$A:$C,MATCH(PlayerLevelTable!$C$1,PlayerLevelTable!$A$1:$C$1,0),0),0,
OFFSET(C14195,-1,0)+1))</f>
        <v>7</v>
      </c>
    </row>
    <row r="14196" spans="1:3" x14ac:dyDescent="0.3">
      <c r="A14196">
        <f ca="1">IF(ROW()=2,0,OFFSET(A14196,-1,0)+1)</f>
        <v>14194</v>
      </c>
      <c r="B14196">
        <f ca="1">IF(ROW()=2,1,
IF(OFFSET(C14196,0,0)=0,OFFSET(B14196,-1,0)+1,
OFFSET(B14196,-1,0)))</f>
        <v>732</v>
      </c>
      <c r="C14196">
        <f ca="1">IF(ROW()=2,0,
IF(OFFSET(C14196,-1,0)=VLOOKUP(OFFSET(B14196,-1,0),PlayerLevelTable!$A:$C,MATCH(PlayerLevelTable!$C$1,PlayerLevelTable!$A$1:$C$1,0),0),0,
OFFSET(C14196,-1,0)+1))</f>
        <v>8</v>
      </c>
    </row>
    <row r="14197" spans="1:3" x14ac:dyDescent="0.3">
      <c r="A14197">
        <f ca="1">IF(ROW()=2,0,OFFSET(A14197,-1,0)+1)</f>
        <v>14195</v>
      </c>
      <c r="B14197">
        <f ca="1">IF(ROW()=2,1,
IF(OFFSET(C14197,0,0)=0,OFFSET(B14197,-1,0)+1,
OFFSET(B14197,-1,0)))</f>
        <v>732</v>
      </c>
      <c r="C14197">
        <f ca="1">IF(ROW()=2,0,
IF(OFFSET(C14197,-1,0)=VLOOKUP(OFFSET(B14197,-1,0),PlayerLevelTable!$A:$C,MATCH(PlayerLevelTable!$C$1,PlayerLevelTable!$A$1:$C$1,0),0),0,
OFFSET(C14197,-1,0)+1))</f>
        <v>9</v>
      </c>
    </row>
    <row r="14198" spans="1:3" x14ac:dyDescent="0.3">
      <c r="A14198">
        <f ca="1">IF(ROW()=2,0,OFFSET(A14198,-1,0)+1)</f>
        <v>14196</v>
      </c>
      <c r="B14198">
        <f ca="1">IF(ROW()=2,1,
IF(OFFSET(C14198,0,0)=0,OFFSET(B14198,-1,0)+1,
OFFSET(B14198,-1,0)))</f>
        <v>732</v>
      </c>
      <c r="C14198">
        <f ca="1">IF(ROW()=2,0,
IF(OFFSET(C14198,-1,0)=VLOOKUP(OFFSET(B14198,-1,0),PlayerLevelTable!$A:$C,MATCH(PlayerLevelTable!$C$1,PlayerLevelTable!$A$1:$C$1,0),0),0,
OFFSET(C14198,-1,0)+1))</f>
        <v>10</v>
      </c>
    </row>
    <row r="14199" spans="1:3" x14ac:dyDescent="0.3">
      <c r="A14199">
        <f ca="1">IF(ROW()=2,0,OFFSET(A14199,-1,0)+1)</f>
        <v>14197</v>
      </c>
      <c r="B14199">
        <f ca="1">IF(ROW()=2,1,
IF(OFFSET(C14199,0,0)=0,OFFSET(B14199,-1,0)+1,
OFFSET(B14199,-1,0)))</f>
        <v>732</v>
      </c>
      <c r="C14199">
        <f ca="1">IF(ROW()=2,0,
IF(OFFSET(C14199,-1,0)=VLOOKUP(OFFSET(B14199,-1,0),PlayerLevelTable!$A:$C,MATCH(PlayerLevelTable!$C$1,PlayerLevelTable!$A$1:$C$1,0),0),0,
OFFSET(C14199,-1,0)+1))</f>
        <v>11</v>
      </c>
    </row>
    <row r="14200" spans="1:3" x14ac:dyDescent="0.3">
      <c r="A14200">
        <f ca="1">IF(ROW()=2,0,OFFSET(A14200,-1,0)+1)</f>
        <v>14198</v>
      </c>
      <c r="B14200">
        <f ca="1">IF(ROW()=2,1,
IF(OFFSET(C14200,0,0)=0,OFFSET(B14200,-1,0)+1,
OFFSET(B14200,-1,0)))</f>
        <v>732</v>
      </c>
      <c r="C14200">
        <f ca="1">IF(ROW()=2,0,
IF(OFFSET(C14200,-1,0)=VLOOKUP(OFFSET(B14200,-1,0),PlayerLevelTable!$A:$C,MATCH(PlayerLevelTable!$C$1,PlayerLevelTable!$A$1:$C$1,0),0),0,
OFFSET(C14200,-1,0)+1))</f>
        <v>12</v>
      </c>
    </row>
    <row r="14201" spans="1:3" x14ac:dyDescent="0.3">
      <c r="A14201">
        <f ca="1">IF(ROW()=2,0,OFFSET(A14201,-1,0)+1)</f>
        <v>14199</v>
      </c>
      <c r="B14201">
        <f ca="1">IF(ROW()=2,1,
IF(OFFSET(C14201,0,0)=0,OFFSET(B14201,-1,0)+1,
OFFSET(B14201,-1,0)))</f>
        <v>732</v>
      </c>
      <c r="C14201">
        <f ca="1">IF(ROW()=2,0,
IF(OFFSET(C14201,-1,0)=VLOOKUP(OFFSET(B14201,-1,0),PlayerLevelTable!$A:$C,MATCH(PlayerLevelTable!$C$1,PlayerLevelTable!$A$1:$C$1,0),0),0,
OFFSET(C14201,-1,0)+1))</f>
        <v>13</v>
      </c>
    </row>
    <row r="14202" spans="1:3" x14ac:dyDescent="0.3">
      <c r="A14202">
        <f ca="1">IF(ROW()=2,0,OFFSET(A14202,-1,0)+1)</f>
        <v>14200</v>
      </c>
      <c r="B14202">
        <f ca="1">IF(ROW()=2,1,
IF(OFFSET(C14202,0,0)=0,OFFSET(B14202,-1,0)+1,
OFFSET(B14202,-1,0)))</f>
        <v>732</v>
      </c>
      <c r="C14202">
        <f ca="1">IF(ROW()=2,0,
IF(OFFSET(C14202,-1,0)=VLOOKUP(OFFSET(B14202,-1,0),PlayerLevelTable!$A:$C,MATCH(PlayerLevelTable!$C$1,PlayerLevelTable!$A$1:$C$1,0),0),0,
OFFSET(C14202,-1,0)+1))</f>
        <v>14</v>
      </c>
    </row>
    <row r="14203" spans="1:3" x14ac:dyDescent="0.3">
      <c r="A14203">
        <f ca="1">IF(ROW()=2,0,OFFSET(A14203,-1,0)+1)</f>
        <v>14201</v>
      </c>
      <c r="B14203">
        <f ca="1">IF(ROW()=2,1,
IF(OFFSET(C14203,0,0)=0,OFFSET(B14203,-1,0)+1,
OFFSET(B14203,-1,0)))</f>
        <v>732</v>
      </c>
      <c r="C14203">
        <f ca="1">IF(ROW()=2,0,
IF(OFFSET(C14203,-1,0)=VLOOKUP(OFFSET(B14203,-1,0),PlayerLevelTable!$A:$C,MATCH(PlayerLevelTable!$C$1,PlayerLevelTable!$A$1:$C$1,0),0),0,
OFFSET(C14203,-1,0)+1))</f>
        <v>15</v>
      </c>
    </row>
    <row r="14204" spans="1:3" x14ac:dyDescent="0.3">
      <c r="A14204">
        <f ca="1">IF(ROW()=2,0,OFFSET(A14204,-1,0)+1)</f>
        <v>14202</v>
      </c>
      <c r="B14204">
        <f ca="1">IF(ROW()=2,1,
IF(OFFSET(C14204,0,0)=0,OFFSET(B14204,-1,0)+1,
OFFSET(B14204,-1,0)))</f>
        <v>732</v>
      </c>
      <c r="C14204">
        <f ca="1">IF(ROW()=2,0,
IF(OFFSET(C14204,-1,0)=VLOOKUP(OFFSET(B14204,-1,0),PlayerLevelTable!$A:$C,MATCH(PlayerLevelTable!$C$1,PlayerLevelTable!$A$1:$C$1,0),0),0,
OFFSET(C14204,-1,0)+1))</f>
        <v>16</v>
      </c>
    </row>
    <row r="14205" spans="1:3" x14ac:dyDescent="0.3">
      <c r="A14205">
        <f ca="1">IF(ROW()=2,0,OFFSET(A14205,-1,0)+1)</f>
        <v>14203</v>
      </c>
      <c r="B14205">
        <f ca="1">IF(ROW()=2,1,
IF(OFFSET(C14205,0,0)=0,OFFSET(B14205,-1,0)+1,
OFFSET(B14205,-1,0)))</f>
        <v>732</v>
      </c>
      <c r="C14205">
        <f ca="1">IF(ROW()=2,0,
IF(OFFSET(C14205,-1,0)=VLOOKUP(OFFSET(B14205,-1,0),PlayerLevelTable!$A:$C,MATCH(PlayerLevelTable!$C$1,PlayerLevelTable!$A$1:$C$1,0),0),0,
OFFSET(C14205,-1,0)+1))</f>
        <v>17</v>
      </c>
    </row>
    <row r="14206" spans="1:3" x14ac:dyDescent="0.3">
      <c r="A14206">
        <f ca="1">IF(ROW()=2,0,OFFSET(A14206,-1,0)+1)</f>
        <v>14204</v>
      </c>
      <c r="B14206">
        <f ca="1">IF(ROW()=2,1,
IF(OFFSET(C14206,0,0)=0,OFFSET(B14206,-1,0)+1,
OFFSET(B14206,-1,0)))</f>
        <v>732</v>
      </c>
      <c r="C14206">
        <f ca="1">IF(ROW()=2,0,
IF(OFFSET(C14206,-1,0)=VLOOKUP(OFFSET(B14206,-1,0),PlayerLevelTable!$A:$C,MATCH(PlayerLevelTable!$C$1,PlayerLevelTable!$A$1:$C$1,0),0),0,
OFFSET(C14206,-1,0)+1))</f>
        <v>18</v>
      </c>
    </row>
    <row r="14207" spans="1:3" x14ac:dyDescent="0.3">
      <c r="A14207">
        <f ca="1">IF(ROW()=2,0,OFFSET(A14207,-1,0)+1)</f>
        <v>14205</v>
      </c>
      <c r="B14207">
        <f ca="1">IF(ROW()=2,1,
IF(OFFSET(C14207,0,0)=0,OFFSET(B14207,-1,0)+1,
OFFSET(B14207,-1,0)))</f>
        <v>732</v>
      </c>
      <c r="C14207">
        <f ca="1">IF(ROW()=2,0,
IF(OFFSET(C14207,-1,0)=VLOOKUP(OFFSET(B14207,-1,0),PlayerLevelTable!$A:$C,MATCH(PlayerLevelTable!$C$1,PlayerLevelTable!$A$1:$C$1,0),0),0,
OFFSET(C14207,-1,0)+1))</f>
        <v>19</v>
      </c>
    </row>
    <row r="14208" spans="1:3" x14ac:dyDescent="0.3">
      <c r="A14208">
        <f ca="1">IF(ROW()=2,0,OFFSET(A14208,-1,0)+1)</f>
        <v>14206</v>
      </c>
      <c r="B14208">
        <f ca="1">IF(ROW()=2,1,
IF(OFFSET(C14208,0,0)=0,OFFSET(B14208,-1,0)+1,
OFFSET(B14208,-1,0)))</f>
        <v>732</v>
      </c>
      <c r="C14208">
        <f ca="1">IF(ROW()=2,0,
IF(OFFSET(C14208,-1,0)=VLOOKUP(OFFSET(B14208,-1,0),PlayerLevelTable!$A:$C,MATCH(PlayerLevelTable!$C$1,PlayerLevelTable!$A$1:$C$1,0),0),0,
OFFSET(C14208,-1,0)+1))</f>
        <v>20</v>
      </c>
    </row>
    <row r="14209" spans="1:3" x14ac:dyDescent="0.3">
      <c r="A14209">
        <f ca="1">IF(ROW()=2,0,OFFSET(A14209,-1,0)+1)</f>
        <v>14207</v>
      </c>
      <c r="B14209">
        <f ca="1">IF(ROW()=2,1,
IF(OFFSET(C14209,0,0)=0,OFFSET(B14209,-1,0)+1,
OFFSET(B14209,-1,0)))</f>
        <v>732</v>
      </c>
      <c r="C14209">
        <f ca="1">IF(ROW()=2,0,
IF(OFFSET(C14209,-1,0)=VLOOKUP(OFFSET(B14209,-1,0),PlayerLevelTable!$A:$C,MATCH(PlayerLevelTable!$C$1,PlayerLevelTable!$A$1:$C$1,0),0),0,
OFFSET(C14209,-1,0)+1))</f>
        <v>21</v>
      </c>
    </row>
    <row r="14210" spans="1:3" x14ac:dyDescent="0.3">
      <c r="A14210">
        <f ca="1">IF(ROW()=2,0,OFFSET(A14210,-1,0)+1)</f>
        <v>14208</v>
      </c>
      <c r="B14210">
        <f ca="1">IF(ROW()=2,1,
IF(OFFSET(C14210,0,0)=0,OFFSET(B14210,-1,0)+1,
OFFSET(B14210,-1,0)))</f>
        <v>732</v>
      </c>
      <c r="C14210">
        <f ca="1">IF(ROW()=2,0,
IF(OFFSET(C14210,-1,0)=VLOOKUP(OFFSET(B14210,-1,0),PlayerLevelTable!$A:$C,MATCH(PlayerLevelTable!$C$1,PlayerLevelTable!$A$1:$C$1,0),0),0,
OFFSET(C14210,-1,0)+1))</f>
        <v>22</v>
      </c>
    </row>
    <row r="14211" spans="1:3" x14ac:dyDescent="0.3">
      <c r="A14211">
        <f ca="1">IF(ROW()=2,0,OFFSET(A14211,-1,0)+1)</f>
        <v>14209</v>
      </c>
      <c r="B14211">
        <f ca="1">IF(ROW()=2,1,
IF(OFFSET(C14211,0,0)=0,OFFSET(B14211,-1,0)+1,
OFFSET(B14211,-1,0)))</f>
        <v>732</v>
      </c>
      <c r="C14211">
        <f ca="1">IF(ROW()=2,0,
IF(OFFSET(C14211,-1,0)=VLOOKUP(OFFSET(B14211,-1,0),PlayerLevelTable!$A:$C,MATCH(PlayerLevelTable!$C$1,PlayerLevelTable!$A$1:$C$1,0),0),0,
OFFSET(C14211,-1,0)+1))</f>
        <v>23</v>
      </c>
    </row>
    <row r="14212" spans="1:3" x14ac:dyDescent="0.3">
      <c r="A14212">
        <f ca="1">IF(ROW()=2,0,OFFSET(A14212,-1,0)+1)</f>
        <v>14210</v>
      </c>
      <c r="B14212">
        <f ca="1">IF(ROW()=2,1,
IF(OFFSET(C14212,0,0)=0,OFFSET(B14212,-1,0)+1,
OFFSET(B14212,-1,0)))</f>
        <v>732</v>
      </c>
      <c r="C14212">
        <f ca="1">IF(ROW()=2,0,
IF(OFFSET(C14212,-1,0)=VLOOKUP(OFFSET(B14212,-1,0),PlayerLevelTable!$A:$C,MATCH(PlayerLevelTable!$C$1,PlayerLevelTable!$A$1:$C$1,0),0),0,
OFFSET(C14212,-1,0)+1))</f>
        <v>24</v>
      </c>
    </row>
    <row r="14213" spans="1:3" x14ac:dyDescent="0.3">
      <c r="A14213">
        <f ca="1">IF(ROW()=2,0,OFFSET(A14213,-1,0)+1)</f>
        <v>14211</v>
      </c>
      <c r="B14213">
        <f ca="1">IF(ROW()=2,1,
IF(OFFSET(C14213,0,0)=0,OFFSET(B14213,-1,0)+1,
OFFSET(B14213,-1,0)))</f>
        <v>732</v>
      </c>
      <c r="C14213">
        <f ca="1">IF(ROW()=2,0,
IF(OFFSET(C14213,-1,0)=VLOOKUP(OFFSET(B14213,-1,0),PlayerLevelTable!$A:$C,MATCH(PlayerLevelTable!$C$1,PlayerLevelTable!$A$1:$C$1,0),0),0,
OFFSET(C14213,-1,0)+1))</f>
        <v>25</v>
      </c>
    </row>
    <row r="14214" spans="1:3" x14ac:dyDescent="0.3">
      <c r="A14214">
        <f ca="1">IF(ROW()=2,0,OFFSET(A14214,-1,0)+1)</f>
        <v>14212</v>
      </c>
      <c r="B14214">
        <f ca="1">IF(ROW()=2,1,
IF(OFFSET(C14214,0,0)=0,OFFSET(B14214,-1,0)+1,
OFFSET(B14214,-1,0)))</f>
        <v>732</v>
      </c>
      <c r="C14214">
        <f ca="1">IF(ROW()=2,0,
IF(OFFSET(C14214,-1,0)=VLOOKUP(OFFSET(B14214,-1,0),PlayerLevelTable!$A:$C,MATCH(PlayerLevelTable!$C$1,PlayerLevelTable!$A$1:$C$1,0),0),0,
OFFSET(C14214,-1,0)+1))</f>
        <v>26</v>
      </c>
    </row>
    <row r="14215" spans="1:3" x14ac:dyDescent="0.3">
      <c r="A14215">
        <f ca="1">IF(ROW()=2,0,OFFSET(A14215,-1,0)+1)</f>
        <v>14213</v>
      </c>
      <c r="B14215">
        <f ca="1">IF(ROW()=2,1,
IF(OFFSET(C14215,0,0)=0,OFFSET(B14215,-1,0)+1,
OFFSET(B14215,-1,0)))</f>
        <v>732</v>
      </c>
      <c r="C14215">
        <f ca="1">IF(ROW()=2,0,
IF(OFFSET(C14215,-1,0)=VLOOKUP(OFFSET(B14215,-1,0),PlayerLevelTable!$A:$C,MATCH(PlayerLevelTable!$C$1,PlayerLevelTable!$A$1:$C$1,0),0),0,
OFFSET(C14215,-1,0)+1))</f>
        <v>27</v>
      </c>
    </row>
    <row r="14216" spans="1:3" x14ac:dyDescent="0.3">
      <c r="A14216">
        <f ca="1">IF(ROW()=2,0,OFFSET(A14216,-1,0)+1)</f>
        <v>14214</v>
      </c>
      <c r="B14216">
        <f ca="1">IF(ROW()=2,1,
IF(OFFSET(C14216,0,0)=0,OFFSET(B14216,-1,0)+1,
OFFSET(B14216,-1,0)))</f>
        <v>733</v>
      </c>
      <c r="C14216">
        <f ca="1">IF(ROW()=2,0,
IF(OFFSET(C14216,-1,0)=VLOOKUP(OFFSET(B14216,-1,0),PlayerLevelTable!$A:$C,MATCH(PlayerLevelTable!$C$1,PlayerLevelTable!$A$1:$C$1,0),0),0,
OFFSET(C14216,-1,0)+1))</f>
        <v>0</v>
      </c>
    </row>
    <row r="14217" spans="1:3" x14ac:dyDescent="0.3">
      <c r="A14217">
        <f ca="1">IF(ROW()=2,0,OFFSET(A14217,-1,0)+1)</f>
        <v>14215</v>
      </c>
      <c r="B14217">
        <f ca="1">IF(ROW()=2,1,
IF(OFFSET(C14217,0,0)=0,OFFSET(B14217,-1,0)+1,
OFFSET(B14217,-1,0)))</f>
        <v>733</v>
      </c>
      <c r="C14217">
        <f ca="1">IF(ROW()=2,0,
IF(OFFSET(C14217,-1,0)=VLOOKUP(OFFSET(B14217,-1,0),PlayerLevelTable!$A:$C,MATCH(PlayerLevelTable!$C$1,PlayerLevelTable!$A$1:$C$1,0),0),0,
OFFSET(C14217,-1,0)+1))</f>
        <v>1</v>
      </c>
    </row>
    <row r="14218" spans="1:3" x14ac:dyDescent="0.3">
      <c r="A14218">
        <f ca="1">IF(ROW()=2,0,OFFSET(A14218,-1,0)+1)</f>
        <v>14216</v>
      </c>
      <c r="B14218">
        <f ca="1">IF(ROW()=2,1,
IF(OFFSET(C14218,0,0)=0,OFFSET(B14218,-1,0)+1,
OFFSET(B14218,-1,0)))</f>
        <v>733</v>
      </c>
      <c r="C14218">
        <f ca="1">IF(ROW()=2,0,
IF(OFFSET(C14218,-1,0)=VLOOKUP(OFFSET(B14218,-1,0),PlayerLevelTable!$A:$C,MATCH(PlayerLevelTable!$C$1,PlayerLevelTable!$A$1:$C$1,0),0),0,
OFFSET(C14218,-1,0)+1))</f>
        <v>2</v>
      </c>
    </row>
    <row r="14219" spans="1:3" x14ac:dyDescent="0.3">
      <c r="A14219">
        <f ca="1">IF(ROW()=2,0,OFFSET(A14219,-1,0)+1)</f>
        <v>14217</v>
      </c>
      <c r="B14219">
        <f ca="1">IF(ROW()=2,1,
IF(OFFSET(C14219,0,0)=0,OFFSET(B14219,-1,0)+1,
OFFSET(B14219,-1,0)))</f>
        <v>733</v>
      </c>
      <c r="C14219">
        <f ca="1">IF(ROW()=2,0,
IF(OFFSET(C14219,-1,0)=VLOOKUP(OFFSET(B14219,-1,0),PlayerLevelTable!$A:$C,MATCH(PlayerLevelTable!$C$1,PlayerLevelTable!$A$1:$C$1,0),0),0,
OFFSET(C14219,-1,0)+1))</f>
        <v>3</v>
      </c>
    </row>
    <row r="14220" spans="1:3" x14ac:dyDescent="0.3">
      <c r="A14220">
        <f ca="1">IF(ROW()=2,0,OFFSET(A14220,-1,0)+1)</f>
        <v>14218</v>
      </c>
      <c r="B14220">
        <f ca="1">IF(ROW()=2,1,
IF(OFFSET(C14220,0,0)=0,OFFSET(B14220,-1,0)+1,
OFFSET(B14220,-1,0)))</f>
        <v>733</v>
      </c>
      <c r="C14220">
        <f ca="1">IF(ROW()=2,0,
IF(OFFSET(C14220,-1,0)=VLOOKUP(OFFSET(B14220,-1,0),PlayerLevelTable!$A:$C,MATCH(PlayerLevelTable!$C$1,PlayerLevelTable!$A$1:$C$1,0),0),0,
OFFSET(C14220,-1,0)+1))</f>
        <v>4</v>
      </c>
    </row>
    <row r="14221" spans="1:3" x14ac:dyDescent="0.3">
      <c r="A14221">
        <f ca="1">IF(ROW()=2,0,OFFSET(A14221,-1,0)+1)</f>
        <v>14219</v>
      </c>
      <c r="B14221">
        <f ca="1">IF(ROW()=2,1,
IF(OFFSET(C14221,0,0)=0,OFFSET(B14221,-1,0)+1,
OFFSET(B14221,-1,0)))</f>
        <v>733</v>
      </c>
      <c r="C14221">
        <f ca="1">IF(ROW()=2,0,
IF(OFFSET(C14221,-1,0)=VLOOKUP(OFFSET(B14221,-1,0),PlayerLevelTable!$A:$C,MATCH(PlayerLevelTable!$C$1,PlayerLevelTable!$A$1:$C$1,0),0),0,
OFFSET(C14221,-1,0)+1))</f>
        <v>5</v>
      </c>
    </row>
    <row r="14222" spans="1:3" x14ac:dyDescent="0.3">
      <c r="A14222">
        <f ca="1">IF(ROW()=2,0,OFFSET(A14222,-1,0)+1)</f>
        <v>14220</v>
      </c>
      <c r="B14222">
        <f ca="1">IF(ROW()=2,1,
IF(OFFSET(C14222,0,0)=0,OFFSET(B14222,-1,0)+1,
OFFSET(B14222,-1,0)))</f>
        <v>733</v>
      </c>
      <c r="C14222">
        <f ca="1">IF(ROW()=2,0,
IF(OFFSET(C14222,-1,0)=VLOOKUP(OFFSET(B14222,-1,0),PlayerLevelTable!$A:$C,MATCH(PlayerLevelTable!$C$1,PlayerLevelTable!$A$1:$C$1,0),0),0,
OFFSET(C14222,-1,0)+1))</f>
        <v>6</v>
      </c>
    </row>
    <row r="14223" spans="1:3" x14ac:dyDescent="0.3">
      <c r="A14223">
        <f ca="1">IF(ROW()=2,0,OFFSET(A14223,-1,0)+1)</f>
        <v>14221</v>
      </c>
      <c r="B14223">
        <f ca="1">IF(ROW()=2,1,
IF(OFFSET(C14223,0,0)=0,OFFSET(B14223,-1,0)+1,
OFFSET(B14223,-1,0)))</f>
        <v>733</v>
      </c>
      <c r="C14223">
        <f ca="1">IF(ROW()=2,0,
IF(OFFSET(C14223,-1,0)=VLOOKUP(OFFSET(B14223,-1,0),PlayerLevelTable!$A:$C,MATCH(PlayerLevelTable!$C$1,PlayerLevelTable!$A$1:$C$1,0),0),0,
OFFSET(C14223,-1,0)+1))</f>
        <v>7</v>
      </c>
    </row>
    <row r="14224" spans="1:3" x14ac:dyDescent="0.3">
      <c r="A14224">
        <f ca="1">IF(ROW()=2,0,OFFSET(A14224,-1,0)+1)</f>
        <v>14222</v>
      </c>
      <c r="B14224">
        <f ca="1">IF(ROW()=2,1,
IF(OFFSET(C14224,0,0)=0,OFFSET(B14224,-1,0)+1,
OFFSET(B14224,-1,0)))</f>
        <v>733</v>
      </c>
      <c r="C14224">
        <f ca="1">IF(ROW()=2,0,
IF(OFFSET(C14224,-1,0)=VLOOKUP(OFFSET(B14224,-1,0),PlayerLevelTable!$A:$C,MATCH(PlayerLevelTable!$C$1,PlayerLevelTable!$A$1:$C$1,0),0),0,
OFFSET(C14224,-1,0)+1))</f>
        <v>8</v>
      </c>
    </row>
    <row r="14225" spans="1:3" x14ac:dyDescent="0.3">
      <c r="A14225">
        <f ca="1">IF(ROW()=2,0,OFFSET(A14225,-1,0)+1)</f>
        <v>14223</v>
      </c>
      <c r="B14225">
        <f ca="1">IF(ROW()=2,1,
IF(OFFSET(C14225,0,0)=0,OFFSET(B14225,-1,0)+1,
OFFSET(B14225,-1,0)))</f>
        <v>733</v>
      </c>
      <c r="C14225">
        <f ca="1">IF(ROW()=2,0,
IF(OFFSET(C14225,-1,0)=VLOOKUP(OFFSET(B14225,-1,0),PlayerLevelTable!$A:$C,MATCH(PlayerLevelTable!$C$1,PlayerLevelTable!$A$1:$C$1,0),0),0,
OFFSET(C14225,-1,0)+1))</f>
        <v>9</v>
      </c>
    </row>
    <row r="14226" spans="1:3" x14ac:dyDescent="0.3">
      <c r="A14226">
        <f ca="1">IF(ROW()=2,0,OFFSET(A14226,-1,0)+1)</f>
        <v>14224</v>
      </c>
      <c r="B14226">
        <f ca="1">IF(ROW()=2,1,
IF(OFFSET(C14226,0,0)=0,OFFSET(B14226,-1,0)+1,
OFFSET(B14226,-1,0)))</f>
        <v>733</v>
      </c>
      <c r="C14226">
        <f ca="1">IF(ROW()=2,0,
IF(OFFSET(C14226,-1,0)=VLOOKUP(OFFSET(B14226,-1,0),PlayerLevelTable!$A:$C,MATCH(PlayerLevelTable!$C$1,PlayerLevelTable!$A$1:$C$1,0),0),0,
OFFSET(C14226,-1,0)+1))</f>
        <v>10</v>
      </c>
    </row>
    <row r="14227" spans="1:3" x14ac:dyDescent="0.3">
      <c r="A14227">
        <f ca="1">IF(ROW()=2,0,OFFSET(A14227,-1,0)+1)</f>
        <v>14225</v>
      </c>
      <c r="B14227">
        <f ca="1">IF(ROW()=2,1,
IF(OFFSET(C14227,0,0)=0,OFFSET(B14227,-1,0)+1,
OFFSET(B14227,-1,0)))</f>
        <v>733</v>
      </c>
      <c r="C14227">
        <f ca="1">IF(ROW()=2,0,
IF(OFFSET(C14227,-1,0)=VLOOKUP(OFFSET(B14227,-1,0),PlayerLevelTable!$A:$C,MATCH(PlayerLevelTable!$C$1,PlayerLevelTable!$A$1:$C$1,0),0),0,
OFFSET(C14227,-1,0)+1))</f>
        <v>11</v>
      </c>
    </row>
    <row r="14228" spans="1:3" x14ac:dyDescent="0.3">
      <c r="A14228">
        <f ca="1">IF(ROW()=2,0,OFFSET(A14228,-1,0)+1)</f>
        <v>14226</v>
      </c>
      <c r="B14228">
        <f ca="1">IF(ROW()=2,1,
IF(OFFSET(C14228,0,0)=0,OFFSET(B14228,-1,0)+1,
OFFSET(B14228,-1,0)))</f>
        <v>733</v>
      </c>
      <c r="C14228">
        <f ca="1">IF(ROW()=2,0,
IF(OFFSET(C14228,-1,0)=VLOOKUP(OFFSET(B14228,-1,0),PlayerLevelTable!$A:$C,MATCH(PlayerLevelTable!$C$1,PlayerLevelTable!$A$1:$C$1,0),0),0,
OFFSET(C14228,-1,0)+1))</f>
        <v>12</v>
      </c>
    </row>
    <row r="14229" spans="1:3" x14ac:dyDescent="0.3">
      <c r="A14229">
        <f ca="1">IF(ROW()=2,0,OFFSET(A14229,-1,0)+1)</f>
        <v>14227</v>
      </c>
      <c r="B14229">
        <f ca="1">IF(ROW()=2,1,
IF(OFFSET(C14229,0,0)=0,OFFSET(B14229,-1,0)+1,
OFFSET(B14229,-1,0)))</f>
        <v>733</v>
      </c>
      <c r="C14229">
        <f ca="1">IF(ROW()=2,0,
IF(OFFSET(C14229,-1,0)=VLOOKUP(OFFSET(B14229,-1,0),PlayerLevelTable!$A:$C,MATCH(PlayerLevelTable!$C$1,PlayerLevelTable!$A$1:$C$1,0),0),0,
OFFSET(C14229,-1,0)+1))</f>
        <v>13</v>
      </c>
    </row>
    <row r="14230" spans="1:3" x14ac:dyDescent="0.3">
      <c r="A14230">
        <f ca="1">IF(ROW()=2,0,OFFSET(A14230,-1,0)+1)</f>
        <v>14228</v>
      </c>
      <c r="B14230">
        <f ca="1">IF(ROW()=2,1,
IF(OFFSET(C14230,0,0)=0,OFFSET(B14230,-1,0)+1,
OFFSET(B14230,-1,0)))</f>
        <v>733</v>
      </c>
      <c r="C14230">
        <f ca="1">IF(ROW()=2,0,
IF(OFFSET(C14230,-1,0)=VLOOKUP(OFFSET(B14230,-1,0),PlayerLevelTable!$A:$C,MATCH(PlayerLevelTable!$C$1,PlayerLevelTable!$A$1:$C$1,0),0),0,
OFFSET(C14230,-1,0)+1))</f>
        <v>14</v>
      </c>
    </row>
    <row r="14231" spans="1:3" x14ac:dyDescent="0.3">
      <c r="A14231">
        <f ca="1">IF(ROW()=2,0,OFFSET(A14231,-1,0)+1)</f>
        <v>14229</v>
      </c>
      <c r="B14231">
        <f ca="1">IF(ROW()=2,1,
IF(OFFSET(C14231,0,0)=0,OFFSET(B14231,-1,0)+1,
OFFSET(B14231,-1,0)))</f>
        <v>733</v>
      </c>
      <c r="C14231">
        <f ca="1">IF(ROW()=2,0,
IF(OFFSET(C14231,-1,0)=VLOOKUP(OFFSET(B14231,-1,0),PlayerLevelTable!$A:$C,MATCH(PlayerLevelTable!$C$1,PlayerLevelTable!$A$1:$C$1,0),0),0,
OFFSET(C14231,-1,0)+1))</f>
        <v>15</v>
      </c>
    </row>
    <row r="14232" spans="1:3" x14ac:dyDescent="0.3">
      <c r="A14232">
        <f ca="1">IF(ROW()=2,0,OFFSET(A14232,-1,0)+1)</f>
        <v>14230</v>
      </c>
      <c r="B14232">
        <f ca="1">IF(ROW()=2,1,
IF(OFFSET(C14232,0,0)=0,OFFSET(B14232,-1,0)+1,
OFFSET(B14232,-1,0)))</f>
        <v>733</v>
      </c>
      <c r="C14232">
        <f ca="1">IF(ROW()=2,0,
IF(OFFSET(C14232,-1,0)=VLOOKUP(OFFSET(B14232,-1,0),PlayerLevelTable!$A:$C,MATCH(PlayerLevelTable!$C$1,PlayerLevelTable!$A$1:$C$1,0),0),0,
OFFSET(C14232,-1,0)+1))</f>
        <v>16</v>
      </c>
    </row>
    <row r="14233" spans="1:3" x14ac:dyDescent="0.3">
      <c r="A14233">
        <f ca="1">IF(ROW()=2,0,OFFSET(A14233,-1,0)+1)</f>
        <v>14231</v>
      </c>
      <c r="B14233">
        <f ca="1">IF(ROW()=2,1,
IF(OFFSET(C14233,0,0)=0,OFFSET(B14233,-1,0)+1,
OFFSET(B14233,-1,0)))</f>
        <v>733</v>
      </c>
      <c r="C14233">
        <f ca="1">IF(ROW()=2,0,
IF(OFFSET(C14233,-1,0)=VLOOKUP(OFFSET(B14233,-1,0),PlayerLevelTable!$A:$C,MATCH(PlayerLevelTable!$C$1,PlayerLevelTable!$A$1:$C$1,0),0),0,
OFFSET(C14233,-1,0)+1))</f>
        <v>17</v>
      </c>
    </row>
    <row r="14234" spans="1:3" x14ac:dyDescent="0.3">
      <c r="A14234">
        <f ca="1">IF(ROW()=2,0,OFFSET(A14234,-1,0)+1)</f>
        <v>14232</v>
      </c>
      <c r="B14234">
        <f ca="1">IF(ROW()=2,1,
IF(OFFSET(C14234,0,0)=0,OFFSET(B14234,-1,0)+1,
OFFSET(B14234,-1,0)))</f>
        <v>733</v>
      </c>
      <c r="C14234">
        <f ca="1">IF(ROW()=2,0,
IF(OFFSET(C14234,-1,0)=VLOOKUP(OFFSET(B14234,-1,0),PlayerLevelTable!$A:$C,MATCH(PlayerLevelTable!$C$1,PlayerLevelTable!$A$1:$C$1,0),0),0,
OFFSET(C14234,-1,0)+1))</f>
        <v>18</v>
      </c>
    </row>
    <row r="14235" spans="1:3" x14ac:dyDescent="0.3">
      <c r="A14235">
        <f ca="1">IF(ROW()=2,0,OFFSET(A14235,-1,0)+1)</f>
        <v>14233</v>
      </c>
      <c r="B14235">
        <f ca="1">IF(ROW()=2,1,
IF(OFFSET(C14235,0,0)=0,OFFSET(B14235,-1,0)+1,
OFFSET(B14235,-1,0)))</f>
        <v>733</v>
      </c>
      <c r="C14235">
        <f ca="1">IF(ROW()=2,0,
IF(OFFSET(C14235,-1,0)=VLOOKUP(OFFSET(B14235,-1,0),PlayerLevelTable!$A:$C,MATCH(PlayerLevelTable!$C$1,PlayerLevelTable!$A$1:$C$1,0),0),0,
OFFSET(C14235,-1,0)+1))</f>
        <v>19</v>
      </c>
    </row>
    <row r="14236" spans="1:3" x14ac:dyDescent="0.3">
      <c r="A14236">
        <f ca="1">IF(ROW()=2,0,OFFSET(A14236,-1,0)+1)</f>
        <v>14234</v>
      </c>
      <c r="B14236">
        <f ca="1">IF(ROW()=2,1,
IF(OFFSET(C14236,0,0)=0,OFFSET(B14236,-1,0)+1,
OFFSET(B14236,-1,0)))</f>
        <v>733</v>
      </c>
      <c r="C14236">
        <f ca="1">IF(ROW()=2,0,
IF(OFFSET(C14236,-1,0)=VLOOKUP(OFFSET(B14236,-1,0),PlayerLevelTable!$A:$C,MATCH(PlayerLevelTable!$C$1,PlayerLevelTable!$A$1:$C$1,0),0),0,
OFFSET(C14236,-1,0)+1))</f>
        <v>20</v>
      </c>
    </row>
    <row r="14237" spans="1:3" x14ac:dyDescent="0.3">
      <c r="A14237">
        <f ca="1">IF(ROW()=2,0,OFFSET(A14237,-1,0)+1)</f>
        <v>14235</v>
      </c>
      <c r="B14237">
        <f ca="1">IF(ROW()=2,1,
IF(OFFSET(C14237,0,0)=0,OFFSET(B14237,-1,0)+1,
OFFSET(B14237,-1,0)))</f>
        <v>733</v>
      </c>
      <c r="C14237">
        <f ca="1">IF(ROW()=2,0,
IF(OFFSET(C14237,-1,0)=VLOOKUP(OFFSET(B14237,-1,0),PlayerLevelTable!$A:$C,MATCH(PlayerLevelTable!$C$1,PlayerLevelTable!$A$1:$C$1,0),0),0,
OFFSET(C14237,-1,0)+1))</f>
        <v>21</v>
      </c>
    </row>
    <row r="14238" spans="1:3" x14ac:dyDescent="0.3">
      <c r="A14238">
        <f ca="1">IF(ROW()=2,0,OFFSET(A14238,-1,0)+1)</f>
        <v>14236</v>
      </c>
      <c r="B14238">
        <f ca="1">IF(ROW()=2,1,
IF(OFFSET(C14238,0,0)=0,OFFSET(B14238,-1,0)+1,
OFFSET(B14238,-1,0)))</f>
        <v>733</v>
      </c>
      <c r="C14238">
        <f ca="1">IF(ROW()=2,0,
IF(OFFSET(C14238,-1,0)=VLOOKUP(OFFSET(B14238,-1,0),PlayerLevelTable!$A:$C,MATCH(PlayerLevelTable!$C$1,PlayerLevelTable!$A$1:$C$1,0),0),0,
OFFSET(C14238,-1,0)+1))</f>
        <v>22</v>
      </c>
    </row>
    <row r="14239" spans="1:3" x14ac:dyDescent="0.3">
      <c r="A14239">
        <f ca="1">IF(ROW()=2,0,OFFSET(A14239,-1,0)+1)</f>
        <v>14237</v>
      </c>
      <c r="B14239">
        <f ca="1">IF(ROW()=2,1,
IF(OFFSET(C14239,0,0)=0,OFFSET(B14239,-1,0)+1,
OFFSET(B14239,-1,0)))</f>
        <v>733</v>
      </c>
      <c r="C14239">
        <f ca="1">IF(ROW()=2,0,
IF(OFFSET(C14239,-1,0)=VLOOKUP(OFFSET(B14239,-1,0),PlayerLevelTable!$A:$C,MATCH(PlayerLevelTable!$C$1,PlayerLevelTable!$A$1:$C$1,0),0),0,
OFFSET(C14239,-1,0)+1))</f>
        <v>23</v>
      </c>
    </row>
    <row r="14240" spans="1:3" x14ac:dyDescent="0.3">
      <c r="A14240">
        <f ca="1">IF(ROW()=2,0,OFFSET(A14240,-1,0)+1)</f>
        <v>14238</v>
      </c>
      <c r="B14240">
        <f ca="1">IF(ROW()=2,1,
IF(OFFSET(C14240,0,0)=0,OFFSET(B14240,-1,0)+1,
OFFSET(B14240,-1,0)))</f>
        <v>733</v>
      </c>
      <c r="C14240">
        <f ca="1">IF(ROW()=2,0,
IF(OFFSET(C14240,-1,0)=VLOOKUP(OFFSET(B14240,-1,0),PlayerLevelTable!$A:$C,MATCH(PlayerLevelTable!$C$1,PlayerLevelTable!$A$1:$C$1,0),0),0,
OFFSET(C14240,-1,0)+1))</f>
        <v>24</v>
      </c>
    </row>
    <row r="14241" spans="1:3" x14ac:dyDescent="0.3">
      <c r="A14241">
        <f ca="1">IF(ROW()=2,0,OFFSET(A14241,-1,0)+1)</f>
        <v>14239</v>
      </c>
      <c r="B14241">
        <f ca="1">IF(ROW()=2,1,
IF(OFFSET(C14241,0,0)=0,OFFSET(B14241,-1,0)+1,
OFFSET(B14241,-1,0)))</f>
        <v>733</v>
      </c>
      <c r="C14241">
        <f ca="1">IF(ROW()=2,0,
IF(OFFSET(C14241,-1,0)=VLOOKUP(OFFSET(B14241,-1,0),PlayerLevelTable!$A:$C,MATCH(PlayerLevelTable!$C$1,PlayerLevelTable!$A$1:$C$1,0),0),0,
OFFSET(C14241,-1,0)+1))</f>
        <v>25</v>
      </c>
    </row>
    <row r="14242" spans="1:3" x14ac:dyDescent="0.3">
      <c r="A14242">
        <f ca="1">IF(ROW()=2,0,OFFSET(A14242,-1,0)+1)</f>
        <v>14240</v>
      </c>
      <c r="B14242">
        <f ca="1">IF(ROW()=2,1,
IF(OFFSET(C14242,0,0)=0,OFFSET(B14242,-1,0)+1,
OFFSET(B14242,-1,0)))</f>
        <v>733</v>
      </c>
      <c r="C14242">
        <f ca="1">IF(ROW()=2,0,
IF(OFFSET(C14242,-1,0)=VLOOKUP(OFFSET(B14242,-1,0),PlayerLevelTable!$A:$C,MATCH(PlayerLevelTable!$C$1,PlayerLevelTable!$A$1:$C$1,0),0),0,
OFFSET(C14242,-1,0)+1))</f>
        <v>26</v>
      </c>
    </row>
    <row r="14243" spans="1:3" x14ac:dyDescent="0.3">
      <c r="A14243">
        <f ca="1">IF(ROW()=2,0,OFFSET(A14243,-1,0)+1)</f>
        <v>14241</v>
      </c>
      <c r="B14243">
        <f ca="1">IF(ROW()=2,1,
IF(OFFSET(C14243,0,0)=0,OFFSET(B14243,-1,0)+1,
OFFSET(B14243,-1,0)))</f>
        <v>733</v>
      </c>
      <c r="C14243">
        <f ca="1">IF(ROW()=2,0,
IF(OFFSET(C14243,-1,0)=VLOOKUP(OFFSET(B14243,-1,0),PlayerLevelTable!$A:$C,MATCH(PlayerLevelTable!$C$1,PlayerLevelTable!$A$1:$C$1,0),0),0,
OFFSET(C14243,-1,0)+1))</f>
        <v>27</v>
      </c>
    </row>
    <row r="14244" spans="1:3" x14ac:dyDescent="0.3">
      <c r="A14244">
        <f ca="1">IF(ROW()=2,0,OFFSET(A14244,-1,0)+1)</f>
        <v>14242</v>
      </c>
      <c r="B14244">
        <f ca="1">IF(ROW()=2,1,
IF(OFFSET(C14244,0,0)=0,OFFSET(B14244,-1,0)+1,
OFFSET(B14244,-1,0)))</f>
        <v>734</v>
      </c>
      <c r="C14244">
        <f ca="1">IF(ROW()=2,0,
IF(OFFSET(C14244,-1,0)=VLOOKUP(OFFSET(B14244,-1,0),PlayerLevelTable!$A:$C,MATCH(PlayerLevelTable!$C$1,PlayerLevelTable!$A$1:$C$1,0),0),0,
OFFSET(C14244,-1,0)+1))</f>
        <v>0</v>
      </c>
    </row>
    <row r="14245" spans="1:3" x14ac:dyDescent="0.3">
      <c r="A14245">
        <f ca="1">IF(ROW()=2,0,OFFSET(A14245,-1,0)+1)</f>
        <v>14243</v>
      </c>
      <c r="B14245">
        <f ca="1">IF(ROW()=2,1,
IF(OFFSET(C14245,0,0)=0,OFFSET(B14245,-1,0)+1,
OFFSET(B14245,-1,0)))</f>
        <v>734</v>
      </c>
      <c r="C14245">
        <f ca="1">IF(ROW()=2,0,
IF(OFFSET(C14245,-1,0)=VLOOKUP(OFFSET(B14245,-1,0),PlayerLevelTable!$A:$C,MATCH(PlayerLevelTable!$C$1,PlayerLevelTable!$A$1:$C$1,0),0),0,
OFFSET(C14245,-1,0)+1))</f>
        <v>1</v>
      </c>
    </row>
    <row r="14246" spans="1:3" x14ac:dyDescent="0.3">
      <c r="A14246">
        <f ca="1">IF(ROW()=2,0,OFFSET(A14246,-1,0)+1)</f>
        <v>14244</v>
      </c>
      <c r="B14246">
        <f ca="1">IF(ROW()=2,1,
IF(OFFSET(C14246,0,0)=0,OFFSET(B14246,-1,0)+1,
OFFSET(B14246,-1,0)))</f>
        <v>734</v>
      </c>
      <c r="C14246">
        <f ca="1">IF(ROW()=2,0,
IF(OFFSET(C14246,-1,0)=VLOOKUP(OFFSET(B14246,-1,0),PlayerLevelTable!$A:$C,MATCH(PlayerLevelTable!$C$1,PlayerLevelTable!$A$1:$C$1,0),0),0,
OFFSET(C14246,-1,0)+1))</f>
        <v>2</v>
      </c>
    </row>
    <row r="14247" spans="1:3" x14ac:dyDescent="0.3">
      <c r="A14247">
        <f ca="1">IF(ROW()=2,0,OFFSET(A14247,-1,0)+1)</f>
        <v>14245</v>
      </c>
      <c r="B14247">
        <f ca="1">IF(ROW()=2,1,
IF(OFFSET(C14247,0,0)=0,OFFSET(B14247,-1,0)+1,
OFFSET(B14247,-1,0)))</f>
        <v>734</v>
      </c>
      <c r="C14247">
        <f ca="1">IF(ROW()=2,0,
IF(OFFSET(C14247,-1,0)=VLOOKUP(OFFSET(B14247,-1,0),PlayerLevelTable!$A:$C,MATCH(PlayerLevelTable!$C$1,PlayerLevelTable!$A$1:$C$1,0),0),0,
OFFSET(C14247,-1,0)+1))</f>
        <v>3</v>
      </c>
    </row>
    <row r="14248" spans="1:3" x14ac:dyDescent="0.3">
      <c r="A14248">
        <f ca="1">IF(ROW()=2,0,OFFSET(A14248,-1,0)+1)</f>
        <v>14246</v>
      </c>
      <c r="B14248">
        <f ca="1">IF(ROW()=2,1,
IF(OFFSET(C14248,0,0)=0,OFFSET(B14248,-1,0)+1,
OFFSET(B14248,-1,0)))</f>
        <v>734</v>
      </c>
      <c r="C14248">
        <f ca="1">IF(ROW()=2,0,
IF(OFFSET(C14248,-1,0)=VLOOKUP(OFFSET(B14248,-1,0),PlayerLevelTable!$A:$C,MATCH(PlayerLevelTable!$C$1,PlayerLevelTable!$A$1:$C$1,0),0),0,
OFFSET(C14248,-1,0)+1))</f>
        <v>4</v>
      </c>
    </row>
    <row r="14249" spans="1:3" x14ac:dyDescent="0.3">
      <c r="A14249">
        <f ca="1">IF(ROW()=2,0,OFFSET(A14249,-1,0)+1)</f>
        <v>14247</v>
      </c>
      <c r="B14249">
        <f ca="1">IF(ROW()=2,1,
IF(OFFSET(C14249,0,0)=0,OFFSET(B14249,-1,0)+1,
OFFSET(B14249,-1,0)))</f>
        <v>734</v>
      </c>
      <c r="C14249">
        <f ca="1">IF(ROW()=2,0,
IF(OFFSET(C14249,-1,0)=VLOOKUP(OFFSET(B14249,-1,0),PlayerLevelTable!$A:$C,MATCH(PlayerLevelTable!$C$1,PlayerLevelTable!$A$1:$C$1,0),0),0,
OFFSET(C14249,-1,0)+1))</f>
        <v>5</v>
      </c>
    </row>
    <row r="14250" spans="1:3" x14ac:dyDescent="0.3">
      <c r="A14250">
        <f ca="1">IF(ROW()=2,0,OFFSET(A14250,-1,0)+1)</f>
        <v>14248</v>
      </c>
      <c r="B14250">
        <f ca="1">IF(ROW()=2,1,
IF(OFFSET(C14250,0,0)=0,OFFSET(B14250,-1,0)+1,
OFFSET(B14250,-1,0)))</f>
        <v>734</v>
      </c>
      <c r="C14250">
        <f ca="1">IF(ROW()=2,0,
IF(OFFSET(C14250,-1,0)=VLOOKUP(OFFSET(B14250,-1,0),PlayerLevelTable!$A:$C,MATCH(PlayerLevelTable!$C$1,PlayerLevelTable!$A$1:$C$1,0),0),0,
OFFSET(C14250,-1,0)+1))</f>
        <v>6</v>
      </c>
    </row>
    <row r="14251" spans="1:3" x14ac:dyDescent="0.3">
      <c r="A14251">
        <f ca="1">IF(ROW()=2,0,OFFSET(A14251,-1,0)+1)</f>
        <v>14249</v>
      </c>
      <c r="B14251">
        <f ca="1">IF(ROW()=2,1,
IF(OFFSET(C14251,0,0)=0,OFFSET(B14251,-1,0)+1,
OFFSET(B14251,-1,0)))</f>
        <v>734</v>
      </c>
      <c r="C14251">
        <f ca="1">IF(ROW()=2,0,
IF(OFFSET(C14251,-1,0)=VLOOKUP(OFFSET(B14251,-1,0),PlayerLevelTable!$A:$C,MATCH(PlayerLevelTable!$C$1,PlayerLevelTable!$A$1:$C$1,0),0),0,
OFFSET(C14251,-1,0)+1))</f>
        <v>7</v>
      </c>
    </row>
    <row r="14252" spans="1:3" x14ac:dyDescent="0.3">
      <c r="A14252">
        <f ca="1">IF(ROW()=2,0,OFFSET(A14252,-1,0)+1)</f>
        <v>14250</v>
      </c>
      <c r="B14252">
        <f ca="1">IF(ROW()=2,1,
IF(OFFSET(C14252,0,0)=0,OFFSET(B14252,-1,0)+1,
OFFSET(B14252,-1,0)))</f>
        <v>734</v>
      </c>
      <c r="C14252">
        <f ca="1">IF(ROW()=2,0,
IF(OFFSET(C14252,-1,0)=VLOOKUP(OFFSET(B14252,-1,0),PlayerLevelTable!$A:$C,MATCH(PlayerLevelTable!$C$1,PlayerLevelTable!$A$1:$C$1,0),0),0,
OFFSET(C14252,-1,0)+1))</f>
        <v>8</v>
      </c>
    </row>
    <row r="14253" spans="1:3" x14ac:dyDescent="0.3">
      <c r="A14253">
        <f ca="1">IF(ROW()=2,0,OFFSET(A14253,-1,0)+1)</f>
        <v>14251</v>
      </c>
      <c r="B14253">
        <f ca="1">IF(ROW()=2,1,
IF(OFFSET(C14253,0,0)=0,OFFSET(B14253,-1,0)+1,
OFFSET(B14253,-1,0)))</f>
        <v>734</v>
      </c>
      <c r="C14253">
        <f ca="1">IF(ROW()=2,0,
IF(OFFSET(C14253,-1,0)=VLOOKUP(OFFSET(B14253,-1,0),PlayerLevelTable!$A:$C,MATCH(PlayerLevelTable!$C$1,PlayerLevelTable!$A$1:$C$1,0),0),0,
OFFSET(C14253,-1,0)+1))</f>
        <v>9</v>
      </c>
    </row>
    <row r="14254" spans="1:3" x14ac:dyDescent="0.3">
      <c r="A14254">
        <f ca="1">IF(ROW()=2,0,OFFSET(A14254,-1,0)+1)</f>
        <v>14252</v>
      </c>
      <c r="B14254">
        <f ca="1">IF(ROW()=2,1,
IF(OFFSET(C14254,0,0)=0,OFFSET(B14254,-1,0)+1,
OFFSET(B14254,-1,0)))</f>
        <v>734</v>
      </c>
      <c r="C14254">
        <f ca="1">IF(ROW()=2,0,
IF(OFFSET(C14254,-1,0)=VLOOKUP(OFFSET(B14254,-1,0),PlayerLevelTable!$A:$C,MATCH(PlayerLevelTable!$C$1,PlayerLevelTable!$A$1:$C$1,0),0),0,
OFFSET(C14254,-1,0)+1))</f>
        <v>10</v>
      </c>
    </row>
    <row r="14255" spans="1:3" x14ac:dyDescent="0.3">
      <c r="A14255">
        <f ca="1">IF(ROW()=2,0,OFFSET(A14255,-1,0)+1)</f>
        <v>14253</v>
      </c>
      <c r="B14255">
        <f ca="1">IF(ROW()=2,1,
IF(OFFSET(C14255,0,0)=0,OFFSET(B14255,-1,0)+1,
OFFSET(B14255,-1,0)))</f>
        <v>734</v>
      </c>
      <c r="C14255">
        <f ca="1">IF(ROW()=2,0,
IF(OFFSET(C14255,-1,0)=VLOOKUP(OFFSET(B14255,-1,0),PlayerLevelTable!$A:$C,MATCH(PlayerLevelTable!$C$1,PlayerLevelTable!$A$1:$C$1,0),0),0,
OFFSET(C14255,-1,0)+1))</f>
        <v>11</v>
      </c>
    </row>
    <row r="14256" spans="1:3" x14ac:dyDescent="0.3">
      <c r="A14256">
        <f ca="1">IF(ROW()=2,0,OFFSET(A14256,-1,0)+1)</f>
        <v>14254</v>
      </c>
      <c r="B14256">
        <f ca="1">IF(ROW()=2,1,
IF(OFFSET(C14256,0,0)=0,OFFSET(B14256,-1,0)+1,
OFFSET(B14256,-1,0)))</f>
        <v>734</v>
      </c>
      <c r="C14256">
        <f ca="1">IF(ROW()=2,0,
IF(OFFSET(C14256,-1,0)=VLOOKUP(OFFSET(B14256,-1,0),PlayerLevelTable!$A:$C,MATCH(PlayerLevelTable!$C$1,PlayerLevelTable!$A$1:$C$1,0),0),0,
OFFSET(C14256,-1,0)+1))</f>
        <v>12</v>
      </c>
    </row>
    <row r="14257" spans="1:3" x14ac:dyDescent="0.3">
      <c r="A14257">
        <f ca="1">IF(ROW()=2,0,OFFSET(A14257,-1,0)+1)</f>
        <v>14255</v>
      </c>
      <c r="B14257">
        <f ca="1">IF(ROW()=2,1,
IF(OFFSET(C14257,0,0)=0,OFFSET(B14257,-1,0)+1,
OFFSET(B14257,-1,0)))</f>
        <v>734</v>
      </c>
      <c r="C14257">
        <f ca="1">IF(ROW()=2,0,
IF(OFFSET(C14257,-1,0)=VLOOKUP(OFFSET(B14257,-1,0),PlayerLevelTable!$A:$C,MATCH(PlayerLevelTable!$C$1,PlayerLevelTable!$A$1:$C$1,0),0),0,
OFFSET(C14257,-1,0)+1))</f>
        <v>13</v>
      </c>
    </row>
    <row r="14258" spans="1:3" x14ac:dyDescent="0.3">
      <c r="A14258">
        <f ca="1">IF(ROW()=2,0,OFFSET(A14258,-1,0)+1)</f>
        <v>14256</v>
      </c>
      <c r="B14258">
        <f ca="1">IF(ROW()=2,1,
IF(OFFSET(C14258,0,0)=0,OFFSET(B14258,-1,0)+1,
OFFSET(B14258,-1,0)))</f>
        <v>734</v>
      </c>
      <c r="C14258">
        <f ca="1">IF(ROW()=2,0,
IF(OFFSET(C14258,-1,0)=VLOOKUP(OFFSET(B14258,-1,0),PlayerLevelTable!$A:$C,MATCH(PlayerLevelTable!$C$1,PlayerLevelTable!$A$1:$C$1,0),0),0,
OFFSET(C14258,-1,0)+1))</f>
        <v>14</v>
      </c>
    </row>
    <row r="14259" spans="1:3" x14ac:dyDescent="0.3">
      <c r="A14259">
        <f ca="1">IF(ROW()=2,0,OFFSET(A14259,-1,0)+1)</f>
        <v>14257</v>
      </c>
      <c r="B14259">
        <f ca="1">IF(ROW()=2,1,
IF(OFFSET(C14259,0,0)=0,OFFSET(B14259,-1,0)+1,
OFFSET(B14259,-1,0)))</f>
        <v>734</v>
      </c>
      <c r="C14259">
        <f ca="1">IF(ROW()=2,0,
IF(OFFSET(C14259,-1,0)=VLOOKUP(OFFSET(B14259,-1,0),PlayerLevelTable!$A:$C,MATCH(PlayerLevelTable!$C$1,PlayerLevelTable!$A$1:$C$1,0),0),0,
OFFSET(C14259,-1,0)+1))</f>
        <v>15</v>
      </c>
    </row>
    <row r="14260" spans="1:3" x14ac:dyDescent="0.3">
      <c r="A14260">
        <f ca="1">IF(ROW()=2,0,OFFSET(A14260,-1,0)+1)</f>
        <v>14258</v>
      </c>
      <c r="B14260">
        <f ca="1">IF(ROW()=2,1,
IF(OFFSET(C14260,0,0)=0,OFFSET(B14260,-1,0)+1,
OFFSET(B14260,-1,0)))</f>
        <v>734</v>
      </c>
      <c r="C14260">
        <f ca="1">IF(ROW()=2,0,
IF(OFFSET(C14260,-1,0)=VLOOKUP(OFFSET(B14260,-1,0),PlayerLevelTable!$A:$C,MATCH(PlayerLevelTable!$C$1,PlayerLevelTable!$A$1:$C$1,0),0),0,
OFFSET(C14260,-1,0)+1))</f>
        <v>16</v>
      </c>
    </row>
    <row r="14261" spans="1:3" x14ac:dyDescent="0.3">
      <c r="A14261">
        <f ca="1">IF(ROW()=2,0,OFFSET(A14261,-1,0)+1)</f>
        <v>14259</v>
      </c>
      <c r="B14261">
        <f ca="1">IF(ROW()=2,1,
IF(OFFSET(C14261,0,0)=0,OFFSET(B14261,-1,0)+1,
OFFSET(B14261,-1,0)))</f>
        <v>734</v>
      </c>
      <c r="C14261">
        <f ca="1">IF(ROW()=2,0,
IF(OFFSET(C14261,-1,0)=VLOOKUP(OFFSET(B14261,-1,0),PlayerLevelTable!$A:$C,MATCH(PlayerLevelTable!$C$1,PlayerLevelTable!$A$1:$C$1,0),0),0,
OFFSET(C14261,-1,0)+1))</f>
        <v>17</v>
      </c>
    </row>
    <row r="14262" spans="1:3" x14ac:dyDescent="0.3">
      <c r="A14262">
        <f ca="1">IF(ROW()=2,0,OFFSET(A14262,-1,0)+1)</f>
        <v>14260</v>
      </c>
      <c r="B14262">
        <f ca="1">IF(ROW()=2,1,
IF(OFFSET(C14262,0,0)=0,OFFSET(B14262,-1,0)+1,
OFFSET(B14262,-1,0)))</f>
        <v>734</v>
      </c>
      <c r="C14262">
        <f ca="1">IF(ROW()=2,0,
IF(OFFSET(C14262,-1,0)=VLOOKUP(OFFSET(B14262,-1,0),PlayerLevelTable!$A:$C,MATCH(PlayerLevelTable!$C$1,PlayerLevelTable!$A$1:$C$1,0),0),0,
OFFSET(C14262,-1,0)+1))</f>
        <v>18</v>
      </c>
    </row>
    <row r="14263" spans="1:3" x14ac:dyDescent="0.3">
      <c r="A14263">
        <f ca="1">IF(ROW()=2,0,OFFSET(A14263,-1,0)+1)</f>
        <v>14261</v>
      </c>
      <c r="B14263">
        <f ca="1">IF(ROW()=2,1,
IF(OFFSET(C14263,0,0)=0,OFFSET(B14263,-1,0)+1,
OFFSET(B14263,-1,0)))</f>
        <v>734</v>
      </c>
      <c r="C14263">
        <f ca="1">IF(ROW()=2,0,
IF(OFFSET(C14263,-1,0)=VLOOKUP(OFFSET(B14263,-1,0),PlayerLevelTable!$A:$C,MATCH(PlayerLevelTable!$C$1,PlayerLevelTable!$A$1:$C$1,0),0),0,
OFFSET(C14263,-1,0)+1))</f>
        <v>19</v>
      </c>
    </row>
    <row r="14264" spans="1:3" x14ac:dyDescent="0.3">
      <c r="A14264">
        <f ca="1">IF(ROW()=2,0,OFFSET(A14264,-1,0)+1)</f>
        <v>14262</v>
      </c>
      <c r="B14264">
        <f ca="1">IF(ROW()=2,1,
IF(OFFSET(C14264,0,0)=0,OFFSET(B14264,-1,0)+1,
OFFSET(B14264,-1,0)))</f>
        <v>734</v>
      </c>
      <c r="C14264">
        <f ca="1">IF(ROW()=2,0,
IF(OFFSET(C14264,-1,0)=VLOOKUP(OFFSET(B14264,-1,0),PlayerLevelTable!$A:$C,MATCH(PlayerLevelTable!$C$1,PlayerLevelTable!$A$1:$C$1,0),0),0,
OFFSET(C14264,-1,0)+1))</f>
        <v>20</v>
      </c>
    </row>
    <row r="14265" spans="1:3" x14ac:dyDescent="0.3">
      <c r="A14265">
        <f ca="1">IF(ROW()=2,0,OFFSET(A14265,-1,0)+1)</f>
        <v>14263</v>
      </c>
      <c r="B14265">
        <f ca="1">IF(ROW()=2,1,
IF(OFFSET(C14265,0,0)=0,OFFSET(B14265,-1,0)+1,
OFFSET(B14265,-1,0)))</f>
        <v>734</v>
      </c>
      <c r="C14265">
        <f ca="1">IF(ROW()=2,0,
IF(OFFSET(C14265,-1,0)=VLOOKUP(OFFSET(B14265,-1,0),PlayerLevelTable!$A:$C,MATCH(PlayerLevelTable!$C$1,PlayerLevelTable!$A$1:$C$1,0),0),0,
OFFSET(C14265,-1,0)+1))</f>
        <v>21</v>
      </c>
    </row>
    <row r="14266" spans="1:3" x14ac:dyDescent="0.3">
      <c r="A14266">
        <f ca="1">IF(ROW()=2,0,OFFSET(A14266,-1,0)+1)</f>
        <v>14264</v>
      </c>
      <c r="B14266">
        <f ca="1">IF(ROW()=2,1,
IF(OFFSET(C14266,0,0)=0,OFFSET(B14266,-1,0)+1,
OFFSET(B14266,-1,0)))</f>
        <v>734</v>
      </c>
      <c r="C14266">
        <f ca="1">IF(ROW()=2,0,
IF(OFFSET(C14266,-1,0)=VLOOKUP(OFFSET(B14266,-1,0),PlayerLevelTable!$A:$C,MATCH(PlayerLevelTable!$C$1,PlayerLevelTable!$A$1:$C$1,0),0),0,
OFFSET(C14266,-1,0)+1))</f>
        <v>22</v>
      </c>
    </row>
    <row r="14267" spans="1:3" x14ac:dyDescent="0.3">
      <c r="A14267">
        <f ca="1">IF(ROW()=2,0,OFFSET(A14267,-1,0)+1)</f>
        <v>14265</v>
      </c>
      <c r="B14267">
        <f ca="1">IF(ROW()=2,1,
IF(OFFSET(C14267,0,0)=0,OFFSET(B14267,-1,0)+1,
OFFSET(B14267,-1,0)))</f>
        <v>734</v>
      </c>
      <c r="C14267">
        <f ca="1">IF(ROW()=2,0,
IF(OFFSET(C14267,-1,0)=VLOOKUP(OFFSET(B14267,-1,0),PlayerLevelTable!$A:$C,MATCH(PlayerLevelTable!$C$1,PlayerLevelTable!$A$1:$C$1,0),0),0,
OFFSET(C14267,-1,0)+1))</f>
        <v>23</v>
      </c>
    </row>
    <row r="14268" spans="1:3" x14ac:dyDescent="0.3">
      <c r="A14268">
        <f ca="1">IF(ROW()=2,0,OFFSET(A14268,-1,0)+1)</f>
        <v>14266</v>
      </c>
      <c r="B14268">
        <f ca="1">IF(ROW()=2,1,
IF(OFFSET(C14268,0,0)=0,OFFSET(B14268,-1,0)+1,
OFFSET(B14268,-1,0)))</f>
        <v>734</v>
      </c>
      <c r="C14268">
        <f ca="1">IF(ROW()=2,0,
IF(OFFSET(C14268,-1,0)=VLOOKUP(OFFSET(B14268,-1,0),PlayerLevelTable!$A:$C,MATCH(PlayerLevelTable!$C$1,PlayerLevelTable!$A$1:$C$1,0),0),0,
OFFSET(C14268,-1,0)+1))</f>
        <v>24</v>
      </c>
    </row>
    <row r="14269" spans="1:3" x14ac:dyDescent="0.3">
      <c r="A14269">
        <f ca="1">IF(ROW()=2,0,OFFSET(A14269,-1,0)+1)</f>
        <v>14267</v>
      </c>
      <c r="B14269">
        <f ca="1">IF(ROW()=2,1,
IF(OFFSET(C14269,0,0)=0,OFFSET(B14269,-1,0)+1,
OFFSET(B14269,-1,0)))</f>
        <v>734</v>
      </c>
      <c r="C14269">
        <f ca="1">IF(ROW()=2,0,
IF(OFFSET(C14269,-1,0)=VLOOKUP(OFFSET(B14269,-1,0),PlayerLevelTable!$A:$C,MATCH(PlayerLevelTable!$C$1,PlayerLevelTable!$A$1:$C$1,0),0),0,
OFFSET(C14269,-1,0)+1))</f>
        <v>25</v>
      </c>
    </row>
    <row r="14270" spans="1:3" x14ac:dyDescent="0.3">
      <c r="A14270">
        <f ca="1">IF(ROW()=2,0,OFFSET(A14270,-1,0)+1)</f>
        <v>14268</v>
      </c>
      <c r="B14270">
        <f ca="1">IF(ROW()=2,1,
IF(OFFSET(C14270,0,0)=0,OFFSET(B14270,-1,0)+1,
OFFSET(B14270,-1,0)))</f>
        <v>734</v>
      </c>
      <c r="C14270">
        <f ca="1">IF(ROW()=2,0,
IF(OFFSET(C14270,-1,0)=VLOOKUP(OFFSET(B14270,-1,0),PlayerLevelTable!$A:$C,MATCH(PlayerLevelTable!$C$1,PlayerLevelTable!$A$1:$C$1,0),0),0,
OFFSET(C14270,-1,0)+1))</f>
        <v>26</v>
      </c>
    </row>
    <row r="14271" spans="1:3" x14ac:dyDescent="0.3">
      <c r="A14271">
        <f ca="1">IF(ROW()=2,0,OFFSET(A14271,-1,0)+1)</f>
        <v>14269</v>
      </c>
      <c r="B14271">
        <f ca="1">IF(ROW()=2,1,
IF(OFFSET(C14271,0,0)=0,OFFSET(B14271,-1,0)+1,
OFFSET(B14271,-1,0)))</f>
        <v>734</v>
      </c>
      <c r="C14271">
        <f ca="1">IF(ROW()=2,0,
IF(OFFSET(C14271,-1,0)=VLOOKUP(OFFSET(B14271,-1,0),PlayerLevelTable!$A:$C,MATCH(PlayerLevelTable!$C$1,PlayerLevelTable!$A$1:$C$1,0),0),0,
OFFSET(C14271,-1,0)+1))</f>
        <v>27</v>
      </c>
    </row>
    <row r="14272" spans="1:3" x14ac:dyDescent="0.3">
      <c r="A14272">
        <f ca="1">IF(ROW()=2,0,OFFSET(A14272,-1,0)+1)</f>
        <v>14270</v>
      </c>
      <c r="B14272">
        <f ca="1">IF(ROW()=2,1,
IF(OFFSET(C14272,0,0)=0,OFFSET(B14272,-1,0)+1,
OFFSET(B14272,-1,0)))</f>
        <v>735</v>
      </c>
      <c r="C14272">
        <f ca="1">IF(ROW()=2,0,
IF(OFFSET(C14272,-1,0)=VLOOKUP(OFFSET(B14272,-1,0),PlayerLevelTable!$A:$C,MATCH(PlayerLevelTable!$C$1,PlayerLevelTable!$A$1:$C$1,0),0),0,
OFFSET(C14272,-1,0)+1))</f>
        <v>0</v>
      </c>
    </row>
    <row r="14273" spans="1:3" x14ac:dyDescent="0.3">
      <c r="A14273">
        <f ca="1">IF(ROW()=2,0,OFFSET(A14273,-1,0)+1)</f>
        <v>14271</v>
      </c>
      <c r="B14273">
        <f ca="1">IF(ROW()=2,1,
IF(OFFSET(C14273,0,0)=0,OFFSET(B14273,-1,0)+1,
OFFSET(B14273,-1,0)))</f>
        <v>735</v>
      </c>
      <c r="C14273">
        <f ca="1">IF(ROW()=2,0,
IF(OFFSET(C14273,-1,0)=VLOOKUP(OFFSET(B14273,-1,0),PlayerLevelTable!$A:$C,MATCH(PlayerLevelTable!$C$1,PlayerLevelTable!$A$1:$C$1,0),0),0,
OFFSET(C14273,-1,0)+1))</f>
        <v>1</v>
      </c>
    </row>
    <row r="14274" spans="1:3" x14ac:dyDescent="0.3">
      <c r="A14274">
        <f ca="1">IF(ROW()=2,0,OFFSET(A14274,-1,0)+1)</f>
        <v>14272</v>
      </c>
      <c r="B14274">
        <f ca="1">IF(ROW()=2,1,
IF(OFFSET(C14274,0,0)=0,OFFSET(B14274,-1,0)+1,
OFFSET(B14274,-1,0)))</f>
        <v>735</v>
      </c>
      <c r="C14274">
        <f ca="1">IF(ROW()=2,0,
IF(OFFSET(C14274,-1,0)=VLOOKUP(OFFSET(B14274,-1,0),PlayerLevelTable!$A:$C,MATCH(PlayerLevelTable!$C$1,PlayerLevelTable!$A$1:$C$1,0),0),0,
OFFSET(C14274,-1,0)+1))</f>
        <v>2</v>
      </c>
    </row>
    <row r="14275" spans="1:3" x14ac:dyDescent="0.3">
      <c r="A14275">
        <f ca="1">IF(ROW()=2,0,OFFSET(A14275,-1,0)+1)</f>
        <v>14273</v>
      </c>
      <c r="B14275">
        <f ca="1">IF(ROW()=2,1,
IF(OFFSET(C14275,0,0)=0,OFFSET(B14275,-1,0)+1,
OFFSET(B14275,-1,0)))</f>
        <v>735</v>
      </c>
      <c r="C14275">
        <f ca="1">IF(ROW()=2,0,
IF(OFFSET(C14275,-1,0)=VLOOKUP(OFFSET(B14275,-1,0),PlayerLevelTable!$A:$C,MATCH(PlayerLevelTable!$C$1,PlayerLevelTable!$A$1:$C$1,0),0),0,
OFFSET(C14275,-1,0)+1))</f>
        <v>3</v>
      </c>
    </row>
    <row r="14276" spans="1:3" x14ac:dyDescent="0.3">
      <c r="A14276">
        <f ca="1">IF(ROW()=2,0,OFFSET(A14276,-1,0)+1)</f>
        <v>14274</v>
      </c>
      <c r="B14276">
        <f ca="1">IF(ROW()=2,1,
IF(OFFSET(C14276,0,0)=0,OFFSET(B14276,-1,0)+1,
OFFSET(B14276,-1,0)))</f>
        <v>735</v>
      </c>
      <c r="C14276">
        <f ca="1">IF(ROW()=2,0,
IF(OFFSET(C14276,-1,0)=VLOOKUP(OFFSET(B14276,-1,0),PlayerLevelTable!$A:$C,MATCH(PlayerLevelTable!$C$1,PlayerLevelTable!$A$1:$C$1,0),0),0,
OFFSET(C14276,-1,0)+1))</f>
        <v>4</v>
      </c>
    </row>
    <row r="14277" spans="1:3" x14ac:dyDescent="0.3">
      <c r="A14277">
        <f ca="1">IF(ROW()=2,0,OFFSET(A14277,-1,0)+1)</f>
        <v>14275</v>
      </c>
      <c r="B14277">
        <f ca="1">IF(ROW()=2,1,
IF(OFFSET(C14277,0,0)=0,OFFSET(B14277,-1,0)+1,
OFFSET(B14277,-1,0)))</f>
        <v>735</v>
      </c>
      <c r="C14277">
        <f ca="1">IF(ROW()=2,0,
IF(OFFSET(C14277,-1,0)=VLOOKUP(OFFSET(B14277,-1,0),PlayerLevelTable!$A:$C,MATCH(PlayerLevelTable!$C$1,PlayerLevelTable!$A$1:$C$1,0),0),0,
OFFSET(C14277,-1,0)+1))</f>
        <v>5</v>
      </c>
    </row>
    <row r="14278" spans="1:3" x14ac:dyDescent="0.3">
      <c r="A14278">
        <f ca="1">IF(ROW()=2,0,OFFSET(A14278,-1,0)+1)</f>
        <v>14276</v>
      </c>
      <c r="B14278">
        <f ca="1">IF(ROW()=2,1,
IF(OFFSET(C14278,0,0)=0,OFFSET(B14278,-1,0)+1,
OFFSET(B14278,-1,0)))</f>
        <v>735</v>
      </c>
      <c r="C14278">
        <f ca="1">IF(ROW()=2,0,
IF(OFFSET(C14278,-1,0)=VLOOKUP(OFFSET(B14278,-1,0),PlayerLevelTable!$A:$C,MATCH(PlayerLevelTable!$C$1,PlayerLevelTable!$A$1:$C$1,0),0),0,
OFFSET(C14278,-1,0)+1))</f>
        <v>6</v>
      </c>
    </row>
    <row r="14279" spans="1:3" x14ac:dyDescent="0.3">
      <c r="A14279">
        <f ca="1">IF(ROW()=2,0,OFFSET(A14279,-1,0)+1)</f>
        <v>14277</v>
      </c>
      <c r="B14279">
        <f ca="1">IF(ROW()=2,1,
IF(OFFSET(C14279,0,0)=0,OFFSET(B14279,-1,0)+1,
OFFSET(B14279,-1,0)))</f>
        <v>735</v>
      </c>
      <c r="C14279">
        <f ca="1">IF(ROW()=2,0,
IF(OFFSET(C14279,-1,0)=VLOOKUP(OFFSET(B14279,-1,0),PlayerLevelTable!$A:$C,MATCH(PlayerLevelTable!$C$1,PlayerLevelTable!$A$1:$C$1,0),0),0,
OFFSET(C14279,-1,0)+1))</f>
        <v>7</v>
      </c>
    </row>
    <row r="14280" spans="1:3" x14ac:dyDescent="0.3">
      <c r="A14280">
        <f ca="1">IF(ROW()=2,0,OFFSET(A14280,-1,0)+1)</f>
        <v>14278</v>
      </c>
      <c r="B14280">
        <f ca="1">IF(ROW()=2,1,
IF(OFFSET(C14280,0,0)=0,OFFSET(B14280,-1,0)+1,
OFFSET(B14280,-1,0)))</f>
        <v>735</v>
      </c>
      <c r="C14280">
        <f ca="1">IF(ROW()=2,0,
IF(OFFSET(C14280,-1,0)=VLOOKUP(OFFSET(B14280,-1,0),PlayerLevelTable!$A:$C,MATCH(PlayerLevelTable!$C$1,PlayerLevelTable!$A$1:$C$1,0),0),0,
OFFSET(C14280,-1,0)+1))</f>
        <v>8</v>
      </c>
    </row>
    <row r="14281" spans="1:3" x14ac:dyDescent="0.3">
      <c r="A14281">
        <f ca="1">IF(ROW()=2,0,OFFSET(A14281,-1,0)+1)</f>
        <v>14279</v>
      </c>
      <c r="B14281">
        <f ca="1">IF(ROW()=2,1,
IF(OFFSET(C14281,0,0)=0,OFFSET(B14281,-1,0)+1,
OFFSET(B14281,-1,0)))</f>
        <v>735</v>
      </c>
      <c r="C14281">
        <f ca="1">IF(ROW()=2,0,
IF(OFFSET(C14281,-1,0)=VLOOKUP(OFFSET(B14281,-1,0),PlayerLevelTable!$A:$C,MATCH(PlayerLevelTable!$C$1,PlayerLevelTable!$A$1:$C$1,0),0),0,
OFFSET(C14281,-1,0)+1))</f>
        <v>9</v>
      </c>
    </row>
    <row r="14282" spans="1:3" x14ac:dyDescent="0.3">
      <c r="A14282">
        <f ca="1">IF(ROW()=2,0,OFFSET(A14282,-1,0)+1)</f>
        <v>14280</v>
      </c>
      <c r="B14282">
        <f ca="1">IF(ROW()=2,1,
IF(OFFSET(C14282,0,0)=0,OFFSET(B14282,-1,0)+1,
OFFSET(B14282,-1,0)))</f>
        <v>735</v>
      </c>
      <c r="C14282">
        <f ca="1">IF(ROW()=2,0,
IF(OFFSET(C14282,-1,0)=VLOOKUP(OFFSET(B14282,-1,0),PlayerLevelTable!$A:$C,MATCH(PlayerLevelTable!$C$1,PlayerLevelTable!$A$1:$C$1,0),0),0,
OFFSET(C14282,-1,0)+1))</f>
        <v>10</v>
      </c>
    </row>
    <row r="14283" spans="1:3" x14ac:dyDescent="0.3">
      <c r="A14283">
        <f ca="1">IF(ROW()=2,0,OFFSET(A14283,-1,0)+1)</f>
        <v>14281</v>
      </c>
      <c r="B14283">
        <f ca="1">IF(ROW()=2,1,
IF(OFFSET(C14283,0,0)=0,OFFSET(B14283,-1,0)+1,
OFFSET(B14283,-1,0)))</f>
        <v>735</v>
      </c>
      <c r="C14283">
        <f ca="1">IF(ROW()=2,0,
IF(OFFSET(C14283,-1,0)=VLOOKUP(OFFSET(B14283,-1,0),PlayerLevelTable!$A:$C,MATCH(PlayerLevelTable!$C$1,PlayerLevelTable!$A$1:$C$1,0),0),0,
OFFSET(C14283,-1,0)+1))</f>
        <v>11</v>
      </c>
    </row>
    <row r="14284" spans="1:3" x14ac:dyDescent="0.3">
      <c r="A14284">
        <f ca="1">IF(ROW()=2,0,OFFSET(A14284,-1,0)+1)</f>
        <v>14282</v>
      </c>
      <c r="B14284">
        <f ca="1">IF(ROW()=2,1,
IF(OFFSET(C14284,0,0)=0,OFFSET(B14284,-1,0)+1,
OFFSET(B14284,-1,0)))</f>
        <v>735</v>
      </c>
      <c r="C14284">
        <f ca="1">IF(ROW()=2,0,
IF(OFFSET(C14284,-1,0)=VLOOKUP(OFFSET(B14284,-1,0),PlayerLevelTable!$A:$C,MATCH(PlayerLevelTable!$C$1,PlayerLevelTable!$A$1:$C$1,0),0),0,
OFFSET(C14284,-1,0)+1))</f>
        <v>12</v>
      </c>
    </row>
    <row r="14285" spans="1:3" x14ac:dyDescent="0.3">
      <c r="A14285">
        <f ca="1">IF(ROW()=2,0,OFFSET(A14285,-1,0)+1)</f>
        <v>14283</v>
      </c>
      <c r="B14285">
        <f ca="1">IF(ROW()=2,1,
IF(OFFSET(C14285,0,0)=0,OFFSET(B14285,-1,0)+1,
OFFSET(B14285,-1,0)))</f>
        <v>735</v>
      </c>
      <c r="C14285">
        <f ca="1">IF(ROW()=2,0,
IF(OFFSET(C14285,-1,0)=VLOOKUP(OFFSET(B14285,-1,0),PlayerLevelTable!$A:$C,MATCH(PlayerLevelTable!$C$1,PlayerLevelTable!$A$1:$C$1,0),0),0,
OFFSET(C14285,-1,0)+1))</f>
        <v>13</v>
      </c>
    </row>
    <row r="14286" spans="1:3" x14ac:dyDescent="0.3">
      <c r="A14286">
        <f ca="1">IF(ROW()=2,0,OFFSET(A14286,-1,0)+1)</f>
        <v>14284</v>
      </c>
      <c r="B14286">
        <f ca="1">IF(ROW()=2,1,
IF(OFFSET(C14286,0,0)=0,OFFSET(B14286,-1,0)+1,
OFFSET(B14286,-1,0)))</f>
        <v>735</v>
      </c>
      <c r="C14286">
        <f ca="1">IF(ROW()=2,0,
IF(OFFSET(C14286,-1,0)=VLOOKUP(OFFSET(B14286,-1,0),PlayerLevelTable!$A:$C,MATCH(PlayerLevelTable!$C$1,PlayerLevelTable!$A$1:$C$1,0),0),0,
OFFSET(C14286,-1,0)+1))</f>
        <v>14</v>
      </c>
    </row>
    <row r="14287" spans="1:3" x14ac:dyDescent="0.3">
      <c r="A14287">
        <f ca="1">IF(ROW()=2,0,OFFSET(A14287,-1,0)+1)</f>
        <v>14285</v>
      </c>
      <c r="B14287">
        <f ca="1">IF(ROW()=2,1,
IF(OFFSET(C14287,0,0)=0,OFFSET(B14287,-1,0)+1,
OFFSET(B14287,-1,0)))</f>
        <v>735</v>
      </c>
      <c r="C14287">
        <f ca="1">IF(ROW()=2,0,
IF(OFFSET(C14287,-1,0)=VLOOKUP(OFFSET(B14287,-1,0),PlayerLevelTable!$A:$C,MATCH(PlayerLevelTable!$C$1,PlayerLevelTable!$A$1:$C$1,0),0),0,
OFFSET(C14287,-1,0)+1))</f>
        <v>15</v>
      </c>
    </row>
    <row r="14288" spans="1:3" x14ac:dyDescent="0.3">
      <c r="A14288">
        <f ca="1">IF(ROW()=2,0,OFFSET(A14288,-1,0)+1)</f>
        <v>14286</v>
      </c>
      <c r="B14288">
        <f ca="1">IF(ROW()=2,1,
IF(OFFSET(C14288,0,0)=0,OFFSET(B14288,-1,0)+1,
OFFSET(B14288,-1,0)))</f>
        <v>735</v>
      </c>
      <c r="C14288">
        <f ca="1">IF(ROW()=2,0,
IF(OFFSET(C14288,-1,0)=VLOOKUP(OFFSET(B14288,-1,0),PlayerLevelTable!$A:$C,MATCH(PlayerLevelTable!$C$1,PlayerLevelTable!$A$1:$C$1,0),0),0,
OFFSET(C14288,-1,0)+1))</f>
        <v>16</v>
      </c>
    </row>
    <row r="14289" spans="1:3" x14ac:dyDescent="0.3">
      <c r="A14289">
        <f ca="1">IF(ROW()=2,0,OFFSET(A14289,-1,0)+1)</f>
        <v>14287</v>
      </c>
      <c r="B14289">
        <f ca="1">IF(ROW()=2,1,
IF(OFFSET(C14289,0,0)=0,OFFSET(B14289,-1,0)+1,
OFFSET(B14289,-1,0)))</f>
        <v>735</v>
      </c>
      <c r="C14289">
        <f ca="1">IF(ROW()=2,0,
IF(OFFSET(C14289,-1,0)=VLOOKUP(OFFSET(B14289,-1,0),PlayerLevelTable!$A:$C,MATCH(PlayerLevelTable!$C$1,PlayerLevelTable!$A$1:$C$1,0),0),0,
OFFSET(C14289,-1,0)+1))</f>
        <v>17</v>
      </c>
    </row>
    <row r="14290" spans="1:3" x14ac:dyDescent="0.3">
      <c r="A14290">
        <f ca="1">IF(ROW()=2,0,OFFSET(A14290,-1,0)+1)</f>
        <v>14288</v>
      </c>
      <c r="B14290">
        <f ca="1">IF(ROW()=2,1,
IF(OFFSET(C14290,0,0)=0,OFFSET(B14290,-1,0)+1,
OFFSET(B14290,-1,0)))</f>
        <v>735</v>
      </c>
      <c r="C14290">
        <f ca="1">IF(ROW()=2,0,
IF(OFFSET(C14290,-1,0)=VLOOKUP(OFFSET(B14290,-1,0),PlayerLevelTable!$A:$C,MATCH(PlayerLevelTable!$C$1,PlayerLevelTable!$A$1:$C$1,0),0),0,
OFFSET(C14290,-1,0)+1))</f>
        <v>18</v>
      </c>
    </row>
    <row r="14291" spans="1:3" x14ac:dyDescent="0.3">
      <c r="A14291">
        <f ca="1">IF(ROW()=2,0,OFFSET(A14291,-1,0)+1)</f>
        <v>14289</v>
      </c>
      <c r="B14291">
        <f ca="1">IF(ROW()=2,1,
IF(OFFSET(C14291,0,0)=0,OFFSET(B14291,-1,0)+1,
OFFSET(B14291,-1,0)))</f>
        <v>735</v>
      </c>
      <c r="C14291">
        <f ca="1">IF(ROW()=2,0,
IF(OFFSET(C14291,-1,0)=VLOOKUP(OFFSET(B14291,-1,0),PlayerLevelTable!$A:$C,MATCH(PlayerLevelTable!$C$1,PlayerLevelTable!$A$1:$C$1,0),0),0,
OFFSET(C14291,-1,0)+1))</f>
        <v>19</v>
      </c>
    </row>
    <row r="14292" spans="1:3" x14ac:dyDescent="0.3">
      <c r="A14292">
        <f ca="1">IF(ROW()=2,0,OFFSET(A14292,-1,0)+1)</f>
        <v>14290</v>
      </c>
      <c r="B14292">
        <f ca="1">IF(ROW()=2,1,
IF(OFFSET(C14292,0,0)=0,OFFSET(B14292,-1,0)+1,
OFFSET(B14292,-1,0)))</f>
        <v>735</v>
      </c>
      <c r="C14292">
        <f ca="1">IF(ROW()=2,0,
IF(OFFSET(C14292,-1,0)=VLOOKUP(OFFSET(B14292,-1,0),PlayerLevelTable!$A:$C,MATCH(PlayerLevelTable!$C$1,PlayerLevelTable!$A$1:$C$1,0),0),0,
OFFSET(C14292,-1,0)+1))</f>
        <v>20</v>
      </c>
    </row>
    <row r="14293" spans="1:3" x14ac:dyDescent="0.3">
      <c r="A14293">
        <f ca="1">IF(ROW()=2,0,OFFSET(A14293,-1,0)+1)</f>
        <v>14291</v>
      </c>
      <c r="B14293">
        <f ca="1">IF(ROW()=2,1,
IF(OFFSET(C14293,0,0)=0,OFFSET(B14293,-1,0)+1,
OFFSET(B14293,-1,0)))</f>
        <v>735</v>
      </c>
      <c r="C14293">
        <f ca="1">IF(ROW()=2,0,
IF(OFFSET(C14293,-1,0)=VLOOKUP(OFFSET(B14293,-1,0),PlayerLevelTable!$A:$C,MATCH(PlayerLevelTable!$C$1,PlayerLevelTable!$A$1:$C$1,0),0),0,
OFFSET(C14293,-1,0)+1))</f>
        <v>21</v>
      </c>
    </row>
    <row r="14294" spans="1:3" x14ac:dyDescent="0.3">
      <c r="A14294">
        <f ca="1">IF(ROW()=2,0,OFFSET(A14294,-1,0)+1)</f>
        <v>14292</v>
      </c>
      <c r="B14294">
        <f ca="1">IF(ROW()=2,1,
IF(OFFSET(C14294,0,0)=0,OFFSET(B14294,-1,0)+1,
OFFSET(B14294,-1,0)))</f>
        <v>735</v>
      </c>
      <c r="C14294">
        <f ca="1">IF(ROW()=2,0,
IF(OFFSET(C14294,-1,0)=VLOOKUP(OFFSET(B14294,-1,0),PlayerLevelTable!$A:$C,MATCH(PlayerLevelTable!$C$1,PlayerLevelTable!$A$1:$C$1,0),0),0,
OFFSET(C14294,-1,0)+1))</f>
        <v>22</v>
      </c>
    </row>
    <row r="14295" spans="1:3" x14ac:dyDescent="0.3">
      <c r="A14295">
        <f ca="1">IF(ROW()=2,0,OFFSET(A14295,-1,0)+1)</f>
        <v>14293</v>
      </c>
      <c r="B14295">
        <f ca="1">IF(ROW()=2,1,
IF(OFFSET(C14295,0,0)=0,OFFSET(B14295,-1,0)+1,
OFFSET(B14295,-1,0)))</f>
        <v>735</v>
      </c>
      <c r="C14295">
        <f ca="1">IF(ROW()=2,0,
IF(OFFSET(C14295,-1,0)=VLOOKUP(OFFSET(B14295,-1,0),PlayerLevelTable!$A:$C,MATCH(PlayerLevelTable!$C$1,PlayerLevelTable!$A$1:$C$1,0),0),0,
OFFSET(C14295,-1,0)+1))</f>
        <v>23</v>
      </c>
    </row>
    <row r="14296" spans="1:3" x14ac:dyDescent="0.3">
      <c r="A14296">
        <f ca="1">IF(ROW()=2,0,OFFSET(A14296,-1,0)+1)</f>
        <v>14294</v>
      </c>
      <c r="B14296">
        <f ca="1">IF(ROW()=2,1,
IF(OFFSET(C14296,0,0)=0,OFFSET(B14296,-1,0)+1,
OFFSET(B14296,-1,0)))</f>
        <v>735</v>
      </c>
      <c r="C14296">
        <f ca="1">IF(ROW()=2,0,
IF(OFFSET(C14296,-1,0)=VLOOKUP(OFFSET(B14296,-1,0),PlayerLevelTable!$A:$C,MATCH(PlayerLevelTable!$C$1,PlayerLevelTable!$A$1:$C$1,0),0),0,
OFFSET(C14296,-1,0)+1))</f>
        <v>24</v>
      </c>
    </row>
    <row r="14297" spans="1:3" x14ac:dyDescent="0.3">
      <c r="A14297">
        <f ca="1">IF(ROW()=2,0,OFFSET(A14297,-1,0)+1)</f>
        <v>14295</v>
      </c>
      <c r="B14297">
        <f ca="1">IF(ROW()=2,1,
IF(OFFSET(C14297,0,0)=0,OFFSET(B14297,-1,0)+1,
OFFSET(B14297,-1,0)))</f>
        <v>735</v>
      </c>
      <c r="C14297">
        <f ca="1">IF(ROW()=2,0,
IF(OFFSET(C14297,-1,0)=VLOOKUP(OFFSET(B14297,-1,0),PlayerLevelTable!$A:$C,MATCH(PlayerLevelTable!$C$1,PlayerLevelTable!$A$1:$C$1,0),0),0,
OFFSET(C14297,-1,0)+1))</f>
        <v>25</v>
      </c>
    </row>
    <row r="14298" spans="1:3" x14ac:dyDescent="0.3">
      <c r="A14298">
        <f ca="1">IF(ROW()=2,0,OFFSET(A14298,-1,0)+1)</f>
        <v>14296</v>
      </c>
      <c r="B14298">
        <f ca="1">IF(ROW()=2,1,
IF(OFFSET(C14298,0,0)=0,OFFSET(B14298,-1,0)+1,
OFFSET(B14298,-1,0)))</f>
        <v>735</v>
      </c>
      <c r="C14298">
        <f ca="1">IF(ROW()=2,0,
IF(OFFSET(C14298,-1,0)=VLOOKUP(OFFSET(B14298,-1,0),PlayerLevelTable!$A:$C,MATCH(PlayerLevelTable!$C$1,PlayerLevelTable!$A$1:$C$1,0),0),0,
OFFSET(C14298,-1,0)+1))</f>
        <v>26</v>
      </c>
    </row>
    <row r="14299" spans="1:3" x14ac:dyDescent="0.3">
      <c r="A14299">
        <f ca="1">IF(ROW()=2,0,OFFSET(A14299,-1,0)+1)</f>
        <v>14297</v>
      </c>
      <c r="B14299">
        <f ca="1">IF(ROW()=2,1,
IF(OFFSET(C14299,0,0)=0,OFFSET(B14299,-1,0)+1,
OFFSET(B14299,-1,0)))</f>
        <v>735</v>
      </c>
      <c r="C14299">
        <f ca="1">IF(ROW()=2,0,
IF(OFFSET(C14299,-1,0)=VLOOKUP(OFFSET(B14299,-1,0),PlayerLevelTable!$A:$C,MATCH(PlayerLevelTable!$C$1,PlayerLevelTable!$A$1:$C$1,0),0),0,
OFFSET(C14299,-1,0)+1))</f>
        <v>27</v>
      </c>
    </row>
    <row r="14300" spans="1:3" x14ac:dyDescent="0.3">
      <c r="A14300">
        <f ca="1">IF(ROW()=2,0,OFFSET(A14300,-1,0)+1)</f>
        <v>14298</v>
      </c>
      <c r="B14300">
        <f ca="1">IF(ROW()=2,1,
IF(OFFSET(C14300,0,0)=0,OFFSET(B14300,-1,0)+1,
OFFSET(B14300,-1,0)))</f>
        <v>736</v>
      </c>
      <c r="C14300">
        <f ca="1">IF(ROW()=2,0,
IF(OFFSET(C14300,-1,0)=VLOOKUP(OFFSET(B14300,-1,0),PlayerLevelTable!$A:$C,MATCH(PlayerLevelTable!$C$1,PlayerLevelTable!$A$1:$C$1,0),0),0,
OFFSET(C14300,-1,0)+1))</f>
        <v>0</v>
      </c>
    </row>
    <row r="14301" spans="1:3" x14ac:dyDescent="0.3">
      <c r="A14301">
        <f ca="1">IF(ROW()=2,0,OFFSET(A14301,-1,0)+1)</f>
        <v>14299</v>
      </c>
      <c r="B14301">
        <f ca="1">IF(ROW()=2,1,
IF(OFFSET(C14301,0,0)=0,OFFSET(B14301,-1,0)+1,
OFFSET(B14301,-1,0)))</f>
        <v>736</v>
      </c>
      <c r="C14301">
        <f ca="1">IF(ROW()=2,0,
IF(OFFSET(C14301,-1,0)=VLOOKUP(OFFSET(B14301,-1,0),PlayerLevelTable!$A:$C,MATCH(PlayerLevelTable!$C$1,PlayerLevelTable!$A$1:$C$1,0),0),0,
OFFSET(C14301,-1,0)+1))</f>
        <v>1</v>
      </c>
    </row>
    <row r="14302" spans="1:3" x14ac:dyDescent="0.3">
      <c r="A14302">
        <f ca="1">IF(ROW()=2,0,OFFSET(A14302,-1,0)+1)</f>
        <v>14300</v>
      </c>
      <c r="B14302">
        <f ca="1">IF(ROW()=2,1,
IF(OFFSET(C14302,0,0)=0,OFFSET(B14302,-1,0)+1,
OFFSET(B14302,-1,0)))</f>
        <v>736</v>
      </c>
      <c r="C14302">
        <f ca="1">IF(ROW()=2,0,
IF(OFFSET(C14302,-1,0)=VLOOKUP(OFFSET(B14302,-1,0),PlayerLevelTable!$A:$C,MATCH(PlayerLevelTable!$C$1,PlayerLevelTable!$A$1:$C$1,0),0),0,
OFFSET(C14302,-1,0)+1))</f>
        <v>2</v>
      </c>
    </row>
    <row r="14303" spans="1:3" x14ac:dyDescent="0.3">
      <c r="A14303">
        <f ca="1">IF(ROW()=2,0,OFFSET(A14303,-1,0)+1)</f>
        <v>14301</v>
      </c>
      <c r="B14303">
        <f ca="1">IF(ROW()=2,1,
IF(OFFSET(C14303,0,0)=0,OFFSET(B14303,-1,0)+1,
OFFSET(B14303,-1,0)))</f>
        <v>736</v>
      </c>
      <c r="C14303">
        <f ca="1">IF(ROW()=2,0,
IF(OFFSET(C14303,-1,0)=VLOOKUP(OFFSET(B14303,-1,0),PlayerLevelTable!$A:$C,MATCH(PlayerLevelTable!$C$1,PlayerLevelTable!$A$1:$C$1,0),0),0,
OFFSET(C14303,-1,0)+1))</f>
        <v>3</v>
      </c>
    </row>
    <row r="14304" spans="1:3" x14ac:dyDescent="0.3">
      <c r="A14304">
        <f ca="1">IF(ROW()=2,0,OFFSET(A14304,-1,0)+1)</f>
        <v>14302</v>
      </c>
      <c r="B14304">
        <f ca="1">IF(ROW()=2,1,
IF(OFFSET(C14304,0,0)=0,OFFSET(B14304,-1,0)+1,
OFFSET(B14304,-1,0)))</f>
        <v>736</v>
      </c>
      <c r="C14304">
        <f ca="1">IF(ROW()=2,0,
IF(OFFSET(C14304,-1,0)=VLOOKUP(OFFSET(B14304,-1,0),PlayerLevelTable!$A:$C,MATCH(PlayerLevelTable!$C$1,PlayerLevelTable!$A$1:$C$1,0),0),0,
OFFSET(C14304,-1,0)+1))</f>
        <v>4</v>
      </c>
    </row>
    <row r="14305" spans="1:3" x14ac:dyDescent="0.3">
      <c r="A14305">
        <f ca="1">IF(ROW()=2,0,OFFSET(A14305,-1,0)+1)</f>
        <v>14303</v>
      </c>
      <c r="B14305">
        <f ca="1">IF(ROW()=2,1,
IF(OFFSET(C14305,0,0)=0,OFFSET(B14305,-1,0)+1,
OFFSET(B14305,-1,0)))</f>
        <v>736</v>
      </c>
      <c r="C14305">
        <f ca="1">IF(ROW()=2,0,
IF(OFFSET(C14305,-1,0)=VLOOKUP(OFFSET(B14305,-1,0),PlayerLevelTable!$A:$C,MATCH(PlayerLevelTable!$C$1,PlayerLevelTable!$A$1:$C$1,0),0),0,
OFFSET(C14305,-1,0)+1))</f>
        <v>5</v>
      </c>
    </row>
    <row r="14306" spans="1:3" x14ac:dyDescent="0.3">
      <c r="A14306">
        <f ca="1">IF(ROW()=2,0,OFFSET(A14306,-1,0)+1)</f>
        <v>14304</v>
      </c>
      <c r="B14306">
        <f ca="1">IF(ROW()=2,1,
IF(OFFSET(C14306,0,0)=0,OFFSET(B14306,-1,0)+1,
OFFSET(B14306,-1,0)))</f>
        <v>736</v>
      </c>
      <c r="C14306">
        <f ca="1">IF(ROW()=2,0,
IF(OFFSET(C14306,-1,0)=VLOOKUP(OFFSET(B14306,-1,0),PlayerLevelTable!$A:$C,MATCH(PlayerLevelTable!$C$1,PlayerLevelTable!$A$1:$C$1,0),0),0,
OFFSET(C14306,-1,0)+1))</f>
        <v>6</v>
      </c>
    </row>
    <row r="14307" spans="1:3" x14ac:dyDescent="0.3">
      <c r="A14307">
        <f ca="1">IF(ROW()=2,0,OFFSET(A14307,-1,0)+1)</f>
        <v>14305</v>
      </c>
      <c r="B14307">
        <f ca="1">IF(ROW()=2,1,
IF(OFFSET(C14307,0,0)=0,OFFSET(B14307,-1,0)+1,
OFFSET(B14307,-1,0)))</f>
        <v>736</v>
      </c>
      <c r="C14307">
        <f ca="1">IF(ROW()=2,0,
IF(OFFSET(C14307,-1,0)=VLOOKUP(OFFSET(B14307,-1,0),PlayerLevelTable!$A:$C,MATCH(PlayerLevelTable!$C$1,PlayerLevelTable!$A$1:$C$1,0),0),0,
OFFSET(C14307,-1,0)+1))</f>
        <v>7</v>
      </c>
    </row>
    <row r="14308" spans="1:3" x14ac:dyDescent="0.3">
      <c r="A14308">
        <f ca="1">IF(ROW()=2,0,OFFSET(A14308,-1,0)+1)</f>
        <v>14306</v>
      </c>
      <c r="B14308">
        <f ca="1">IF(ROW()=2,1,
IF(OFFSET(C14308,0,0)=0,OFFSET(B14308,-1,0)+1,
OFFSET(B14308,-1,0)))</f>
        <v>736</v>
      </c>
      <c r="C14308">
        <f ca="1">IF(ROW()=2,0,
IF(OFFSET(C14308,-1,0)=VLOOKUP(OFFSET(B14308,-1,0),PlayerLevelTable!$A:$C,MATCH(PlayerLevelTable!$C$1,PlayerLevelTable!$A$1:$C$1,0),0),0,
OFFSET(C14308,-1,0)+1))</f>
        <v>8</v>
      </c>
    </row>
    <row r="14309" spans="1:3" x14ac:dyDescent="0.3">
      <c r="A14309">
        <f ca="1">IF(ROW()=2,0,OFFSET(A14309,-1,0)+1)</f>
        <v>14307</v>
      </c>
      <c r="B14309">
        <f ca="1">IF(ROW()=2,1,
IF(OFFSET(C14309,0,0)=0,OFFSET(B14309,-1,0)+1,
OFFSET(B14309,-1,0)))</f>
        <v>736</v>
      </c>
      <c r="C14309">
        <f ca="1">IF(ROW()=2,0,
IF(OFFSET(C14309,-1,0)=VLOOKUP(OFFSET(B14309,-1,0),PlayerLevelTable!$A:$C,MATCH(PlayerLevelTable!$C$1,PlayerLevelTable!$A$1:$C$1,0),0),0,
OFFSET(C14309,-1,0)+1))</f>
        <v>9</v>
      </c>
    </row>
    <row r="14310" spans="1:3" x14ac:dyDescent="0.3">
      <c r="A14310">
        <f ca="1">IF(ROW()=2,0,OFFSET(A14310,-1,0)+1)</f>
        <v>14308</v>
      </c>
      <c r="B14310">
        <f ca="1">IF(ROW()=2,1,
IF(OFFSET(C14310,0,0)=0,OFFSET(B14310,-1,0)+1,
OFFSET(B14310,-1,0)))</f>
        <v>736</v>
      </c>
      <c r="C14310">
        <f ca="1">IF(ROW()=2,0,
IF(OFFSET(C14310,-1,0)=VLOOKUP(OFFSET(B14310,-1,0),PlayerLevelTable!$A:$C,MATCH(PlayerLevelTable!$C$1,PlayerLevelTable!$A$1:$C$1,0),0),0,
OFFSET(C14310,-1,0)+1))</f>
        <v>10</v>
      </c>
    </row>
    <row r="14311" spans="1:3" x14ac:dyDescent="0.3">
      <c r="A14311">
        <f ca="1">IF(ROW()=2,0,OFFSET(A14311,-1,0)+1)</f>
        <v>14309</v>
      </c>
      <c r="B14311">
        <f ca="1">IF(ROW()=2,1,
IF(OFFSET(C14311,0,0)=0,OFFSET(B14311,-1,0)+1,
OFFSET(B14311,-1,0)))</f>
        <v>736</v>
      </c>
      <c r="C14311">
        <f ca="1">IF(ROW()=2,0,
IF(OFFSET(C14311,-1,0)=VLOOKUP(OFFSET(B14311,-1,0),PlayerLevelTable!$A:$C,MATCH(PlayerLevelTable!$C$1,PlayerLevelTable!$A$1:$C$1,0),0),0,
OFFSET(C14311,-1,0)+1))</f>
        <v>11</v>
      </c>
    </row>
    <row r="14312" spans="1:3" x14ac:dyDescent="0.3">
      <c r="A14312">
        <f ca="1">IF(ROW()=2,0,OFFSET(A14312,-1,0)+1)</f>
        <v>14310</v>
      </c>
      <c r="B14312">
        <f ca="1">IF(ROW()=2,1,
IF(OFFSET(C14312,0,0)=0,OFFSET(B14312,-1,0)+1,
OFFSET(B14312,-1,0)))</f>
        <v>736</v>
      </c>
      <c r="C14312">
        <f ca="1">IF(ROW()=2,0,
IF(OFFSET(C14312,-1,0)=VLOOKUP(OFFSET(B14312,-1,0),PlayerLevelTable!$A:$C,MATCH(PlayerLevelTable!$C$1,PlayerLevelTable!$A$1:$C$1,0),0),0,
OFFSET(C14312,-1,0)+1))</f>
        <v>12</v>
      </c>
    </row>
    <row r="14313" spans="1:3" x14ac:dyDescent="0.3">
      <c r="A14313">
        <f ca="1">IF(ROW()=2,0,OFFSET(A14313,-1,0)+1)</f>
        <v>14311</v>
      </c>
      <c r="B14313">
        <f ca="1">IF(ROW()=2,1,
IF(OFFSET(C14313,0,0)=0,OFFSET(B14313,-1,0)+1,
OFFSET(B14313,-1,0)))</f>
        <v>736</v>
      </c>
      <c r="C14313">
        <f ca="1">IF(ROW()=2,0,
IF(OFFSET(C14313,-1,0)=VLOOKUP(OFFSET(B14313,-1,0),PlayerLevelTable!$A:$C,MATCH(PlayerLevelTable!$C$1,PlayerLevelTable!$A$1:$C$1,0),0),0,
OFFSET(C14313,-1,0)+1))</f>
        <v>13</v>
      </c>
    </row>
    <row r="14314" spans="1:3" x14ac:dyDescent="0.3">
      <c r="A14314">
        <f ca="1">IF(ROW()=2,0,OFFSET(A14314,-1,0)+1)</f>
        <v>14312</v>
      </c>
      <c r="B14314">
        <f ca="1">IF(ROW()=2,1,
IF(OFFSET(C14314,0,0)=0,OFFSET(B14314,-1,0)+1,
OFFSET(B14314,-1,0)))</f>
        <v>736</v>
      </c>
      <c r="C14314">
        <f ca="1">IF(ROW()=2,0,
IF(OFFSET(C14314,-1,0)=VLOOKUP(OFFSET(B14314,-1,0),PlayerLevelTable!$A:$C,MATCH(PlayerLevelTable!$C$1,PlayerLevelTable!$A$1:$C$1,0),0),0,
OFFSET(C14314,-1,0)+1))</f>
        <v>14</v>
      </c>
    </row>
    <row r="14315" spans="1:3" x14ac:dyDescent="0.3">
      <c r="A14315">
        <f ca="1">IF(ROW()=2,0,OFFSET(A14315,-1,0)+1)</f>
        <v>14313</v>
      </c>
      <c r="B14315">
        <f ca="1">IF(ROW()=2,1,
IF(OFFSET(C14315,0,0)=0,OFFSET(B14315,-1,0)+1,
OFFSET(B14315,-1,0)))</f>
        <v>736</v>
      </c>
      <c r="C14315">
        <f ca="1">IF(ROW()=2,0,
IF(OFFSET(C14315,-1,0)=VLOOKUP(OFFSET(B14315,-1,0),PlayerLevelTable!$A:$C,MATCH(PlayerLevelTable!$C$1,PlayerLevelTable!$A$1:$C$1,0),0),0,
OFFSET(C14315,-1,0)+1))</f>
        <v>15</v>
      </c>
    </row>
    <row r="14316" spans="1:3" x14ac:dyDescent="0.3">
      <c r="A14316">
        <f ca="1">IF(ROW()=2,0,OFFSET(A14316,-1,0)+1)</f>
        <v>14314</v>
      </c>
      <c r="B14316">
        <f ca="1">IF(ROW()=2,1,
IF(OFFSET(C14316,0,0)=0,OFFSET(B14316,-1,0)+1,
OFFSET(B14316,-1,0)))</f>
        <v>736</v>
      </c>
      <c r="C14316">
        <f ca="1">IF(ROW()=2,0,
IF(OFFSET(C14316,-1,0)=VLOOKUP(OFFSET(B14316,-1,0),PlayerLevelTable!$A:$C,MATCH(PlayerLevelTable!$C$1,PlayerLevelTable!$A$1:$C$1,0),0),0,
OFFSET(C14316,-1,0)+1))</f>
        <v>16</v>
      </c>
    </row>
    <row r="14317" spans="1:3" x14ac:dyDescent="0.3">
      <c r="A14317">
        <f ca="1">IF(ROW()=2,0,OFFSET(A14317,-1,0)+1)</f>
        <v>14315</v>
      </c>
      <c r="B14317">
        <f ca="1">IF(ROW()=2,1,
IF(OFFSET(C14317,0,0)=0,OFFSET(B14317,-1,0)+1,
OFFSET(B14317,-1,0)))</f>
        <v>736</v>
      </c>
      <c r="C14317">
        <f ca="1">IF(ROW()=2,0,
IF(OFFSET(C14317,-1,0)=VLOOKUP(OFFSET(B14317,-1,0),PlayerLevelTable!$A:$C,MATCH(PlayerLevelTable!$C$1,PlayerLevelTable!$A$1:$C$1,0),0),0,
OFFSET(C14317,-1,0)+1))</f>
        <v>17</v>
      </c>
    </row>
    <row r="14318" spans="1:3" x14ac:dyDescent="0.3">
      <c r="A14318">
        <f ca="1">IF(ROW()=2,0,OFFSET(A14318,-1,0)+1)</f>
        <v>14316</v>
      </c>
      <c r="B14318">
        <f ca="1">IF(ROW()=2,1,
IF(OFFSET(C14318,0,0)=0,OFFSET(B14318,-1,0)+1,
OFFSET(B14318,-1,0)))</f>
        <v>736</v>
      </c>
      <c r="C14318">
        <f ca="1">IF(ROW()=2,0,
IF(OFFSET(C14318,-1,0)=VLOOKUP(OFFSET(B14318,-1,0),PlayerLevelTable!$A:$C,MATCH(PlayerLevelTable!$C$1,PlayerLevelTable!$A$1:$C$1,0),0),0,
OFFSET(C14318,-1,0)+1))</f>
        <v>18</v>
      </c>
    </row>
    <row r="14319" spans="1:3" x14ac:dyDescent="0.3">
      <c r="A14319">
        <f ca="1">IF(ROW()=2,0,OFFSET(A14319,-1,0)+1)</f>
        <v>14317</v>
      </c>
      <c r="B14319">
        <f ca="1">IF(ROW()=2,1,
IF(OFFSET(C14319,0,0)=0,OFFSET(B14319,-1,0)+1,
OFFSET(B14319,-1,0)))</f>
        <v>736</v>
      </c>
      <c r="C14319">
        <f ca="1">IF(ROW()=2,0,
IF(OFFSET(C14319,-1,0)=VLOOKUP(OFFSET(B14319,-1,0),PlayerLevelTable!$A:$C,MATCH(PlayerLevelTable!$C$1,PlayerLevelTable!$A$1:$C$1,0),0),0,
OFFSET(C14319,-1,0)+1))</f>
        <v>19</v>
      </c>
    </row>
    <row r="14320" spans="1:3" x14ac:dyDescent="0.3">
      <c r="A14320">
        <f ca="1">IF(ROW()=2,0,OFFSET(A14320,-1,0)+1)</f>
        <v>14318</v>
      </c>
      <c r="B14320">
        <f ca="1">IF(ROW()=2,1,
IF(OFFSET(C14320,0,0)=0,OFFSET(B14320,-1,0)+1,
OFFSET(B14320,-1,0)))</f>
        <v>736</v>
      </c>
      <c r="C14320">
        <f ca="1">IF(ROW()=2,0,
IF(OFFSET(C14320,-1,0)=VLOOKUP(OFFSET(B14320,-1,0),PlayerLevelTable!$A:$C,MATCH(PlayerLevelTable!$C$1,PlayerLevelTable!$A$1:$C$1,0),0),0,
OFFSET(C14320,-1,0)+1))</f>
        <v>20</v>
      </c>
    </row>
    <row r="14321" spans="1:3" x14ac:dyDescent="0.3">
      <c r="A14321">
        <f ca="1">IF(ROW()=2,0,OFFSET(A14321,-1,0)+1)</f>
        <v>14319</v>
      </c>
      <c r="B14321">
        <f ca="1">IF(ROW()=2,1,
IF(OFFSET(C14321,0,0)=0,OFFSET(B14321,-1,0)+1,
OFFSET(B14321,-1,0)))</f>
        <v>736</v>
      </c>
      <c r="C14321">
        <f ca="1">IF(ROW()=2,0,
IF(OFFSET(C14321,-1,0)=VLOOKUP(OFFSET(B14321,-1,0),PlayerLevelTable!$A:$C,MATCH(PlayerLevelTable!$C$1,PlayerLevelTable!$A$1:$C$1,0),0),0,
OFFSET(C14321,-1,0)+1))</f>
        <v>21</v>
      </c>
    </row>
    <row r="14322" spans="1:3" x14ac:dyDescent="0.3">
      <c r="A14322">
        <f ca="1">IF(ROW()=2,0,OFFSET(A14322,-1,0)+1)</f>
        <v>14320</v>
      </c>
      <c r="B14322">
        <f ca="1">IF(ROW()=2,1,
IF(OFFSET(C14322,0,0)=0,OFFSET(B14322,-1,0)+1,
OFFSET(B14322,-1,0)))</f>
        <v>736</v>
      </c>
      <c r="C14322">
        <f ca="1">IF(ROW()=2,0,
IF(OFFSET(C14322,-1,0)=VLOOKUP(OFFSET(B14322,-1,0),PlayerLevelTable!$A:$C,MATCH(PlayerLevelTable!$C$1,PlayerLevelTable!$A$1:$C$1,0),0),0,
OFFSET(C14322,-1,0)+1))</f>
        <v>22</v>
      </c>
    </row>
    <row r="14323" spans="1:3" x14ac:dyDescent="0.3">
      <c r="A14323">
        <f ca="1">IF(ROW()=2,0,OFFSET(A14323,-1,0)+1)</f>
        <v>14321</v>
      </c>
      <c r="B14323">
        <f ca="1">IF(ROW()=2,1,
IF(OFFSET(C14323,0,0)=0,OFFSET(B14323,-1,0)+1,
OFFSET(B14323,-1,0)))</f>
        <v>736</v>
      </c>
      <c r="C14323">
        <f ca="1">IF(ROW()=2,0,
IF(OFFSET(C14323,-1,0)=VLOOKUP(OFFSET(B14323,-1,0),PlayerLevelTable!$A:$C,MATCH(PlayerLevelTable!$C$1,PlayerLevelTable!$A$1:$C$1,0),0),0,
OFFSET(C14323,-1,0)+1))</f>
        <v>23</v>
      </c>
    </row>
    <row r="14324" spans="1:3" x14ac:dyDescent="0.3">
      <c r="A14324">
        <f ca="1">IF(ROW()=2,0,OFFSET(A14324,-1,0)+1)</f>
        <v>14322</v>
      </c>
      <c r="B14324">
        <f ca="1">IF(ROW()=2,1,
IF(OFFSET(C14324,0,0)=0,OFFSET(B14324,-1,0)+1,
OFFSET(B14324,-1,0)))</f>
        <v>736</v>
      </c>
      <c r="C14324">
        <f ca="1">IF(ROW()=2,0,
IF(OFFSET(C14324,-1,0)=VLOOKUP(OFFSET(B14324,-1,0),PlayerLevelTable!$A:$C,MATCH(PlayerLevelTable!$C$1,PlayerLevelTable!$A$1:$C$1,0),0),0,
OFFSET(C14324,-1,0)+1))</f>
        <v>24</v>
      </c>
    </row>
    <row r="14325" spans="1:3" x14ac:dyDescent="0.3">
      <c r="A14325">
        <f ca="1">IF(ROW()=2,0,OFFSET(A14325,-1,0)+1)</f>
        <v>14323</v>
      </c>
      <c r="B14325">
        <f ca="1">IF(ROW()=2,1,
IF(OFFSET(C14325,0,0)=0,OFFSET(B14325,-1,0)+1,
OFFSET(B14325,-1,0)))</f>
        <v>736</v>
      </c>
      <c r="C14325">
        <f ca="1">IF(ROW()=2,0,
IF(OFFSET(C14325,-1,0)=VLOOKUP(OFFSET(B14325,-1,0),PlayerLevelTable!$A:$C,MATCH(PlayerLevelTable!$C$1,PlayerLevelTable!$A$1:$C$1,0),0),0,
OFFSET(C14325,-1,0)+1))</f>
        <v>25</v>
      </c>
    </row>
    <row r="14326" spans="1:3" x14ac:dyDescent="0.3">
      <c r="A14326">
        <f ca="1">IF(ROW()=2,0,OFFSET(A14326,-1,0)+1)</f>
        <v>14324</v>
      </c>
      <c r="B14326">
        <f ca="1">IF(ROW()=2,1,
IF(OFFSET(C14326,0,0)=0,OFFSET(B14326,-1,0)+1,
OFFSET(B14326,-1,0)))</f>
        <v>736</v>
      </c>
      <c r="C14326">
        <f ca="1">IF(ROW()=2,0,
IF(OFFSET(C14326,-1,0)=VLOOKUP(OFFSET(B14326,-1,0),PlayerLevelTable!$A:$C,MATCH(PlayerLevelTable!$C$1,PlayerLevelTable!$A$1:$C$1,0),0),0,
OFFSET(C14326,-1,0)+1))</f>
        <v>26</v>
      </c>
    </row>
    <row r="14327" spans="1:3" x14ac:dyDescent="0.3">
      <c r="A14327">
        <f ca="1">IF(ROW()=2,0,OFFSET(A14327,-1,0)+1)</f>
        <v>14325</v>
      </c>
      <c r="B14327">
        <f ca="1">IF(ROW()=2,1,
IF(OFFSET(C14327,0,0)=0,OFFSET(B14327,-1,0)+1,
OFFSET(B14327,-1,0)))</f>
        <v>736</v>
      </c>
      <c r="C14327">
        <f ca="1">IF(ROW()=2,0,
IF(OFFSET(C14327,-1,0)=VLOOKUP(OFFSET(B14327,-1,0),PlayerLevelTable!$A:$C,MATCH(PlayerLevelTable!$C$1,PlayerLevelTable!$A$1:$C$1,0),0),0,
OFFSET(C14327,-1,0)+1))</f>
        <v>27</v>
      </c>
    </row>
    <row r="14328" spans="1:3" x14ac:dyDescent="0.3">
      <c r="A14328">
        <f ca="1">IF(ROW()=2,0,OFFSET(A14328,-1,0)+1)</f>
        <v>14326</v>
      </c>
      <c r="B14328">
        <f ca="1">IF(ROW()=2,1,
IF(OFFSET(C14328,0,0)=0,OFFSET(B14328,-1,0)+1,
OFFSET(B14328,-1,0)))</f>
        <v>737</v>
      </c>
      <c r="C14328">
        <f ca="1">IF(ROW()=2,0,
IF(OFFSET(C14328,-1,0)=VLOOKUP(OFFSET(B14328,-1,0),PlayerLevelTable!$A:$C,MATCH(PlayerLevelTable!$C$1,PlayerLevelTable!$A$1:$C$1,0),0),0,
OFFSET(C14328,-1,0)+1))</f>
        <v>0</v>
      </c>
    </row>
    <row r="14329" spans="1:3" x14ac:dyDescent="0.3">
      <c r="A14329">
        <f ca="1">IF(ROW()=2,0,OFFSET(A14329,-1,0)+1)</f>
        <v>14327</v>
      </c>
      <c r="B14329">
        <f ca="1">IF(ROW()=2,1,
IF(OFFSET(C14329,0,0)=0,OFFSET(B14329,-1,0)+1,
OFFSET(B14329,-1,0)))</f>
        <v>737</v>
      </c>
      <c r="C14329">
        <f ca="1">IF(ROW()=2,0,
IF(OFFSET(C14329,-1,0)=VLOOKUP(OFFSET(B14329,-1,0),PlayerLevelTable!$A:$C,MATCH(PlayerLevelTable!$C$1,PlayerLevelTable!$A$1:$C$1,0),0),0,
OFFSET(C14329,-1,0)+1))</f>
        <v>1</v>
      </c>
    </row>
    <row r="14330" spans="1:3" x14ac:dyDescent="0.3">
      <c r="A14330">
        <f ca="1">IF(ROW()=2,0,OFFSET(A14330,-1,0)+1)</f>
        <v>14328</v>
      </c>
      <c r="B14330">
        <f ca="1">IF(ROW()=2,1,
IF(OFFSET(C14330,0,0)=0,OFFSET(B14330,-1,0)+1,
OFFSET(B14330,-1,0)))</f>
        <v>737</v>
      </c>
      <c r="C14330">
        <f ca="1">IF(ROW()=2,0,
IF(OFFSET(C14330,-1,0)=VLOOKUP(OFFSET(B14330,-1,0),PlayerLevelTable!$A:$C,MATCH(PlayerLevelTable!$C$1,PlayerLevelTable!$A$1:$C$1,0),0),0,
OFFSET(C14330,-1,0)+1))</f>
        <v>2</v>
      </c>
    </row>
    <row r="14331" spans="1:3" x14ac:dyDescent="0.3">
      <c r="A14331">
        <f ca="1">IF(ROW()=2,0,OFFSET(A14331,-1,0)+1)</f>
        <v>14329</v>
      </c>
      <c r="B14331">
        <f ca="1">IF(ROW()=2,1,
IF(OFFSET(C14331,0,0)=0,OFFSET(B14331,-1,0)+1,
OFFSET(B14331,-1,0)))</f>
        <v>737</v>
      </c>
      <c r="C14331">
        <f ca="1">IF(ROW()=2,0,
IF(OFFSET(C14331,-1,0)=VLOOKUP(OFFSET(B14331,-1,0),PlayerLevelTable!$A:$C,MATCH(PlayerLevelTable!$C$1,PlayerLevelTable!$A$1:$C$1,0),0),0,
OFFSET(C14331,-1,0)+1))</f>
        <v>3</v>
      </c>
    </row>
    <row r="14332" spans="1:3" x14ac:dyDescent="0.3">
      <c r="A14332">
        <f ca="1">IF(ROW()=2,0,OFFSET(A14332,-1,0)+1)</f>
        <v>14330</v>
      </c>
      <c r="B14332">
        <f ca="1">IF(ROW()=2,1,
IF(OFFSET(C14332,0,0)=0,OFFSET(B14332,-1,0)+1,
OFFSET(B14332,-1,0)))</f>
        <v>737</v>
      </c>
      <c r="C14332">
        <f ca="1">IF(ROW()=2,0,
IF(OFFSET(C14332,-1,0)=VLOOKUP(OFFSET(B14332,-1,0),PlayerLevelTable!$A:$C,MATCH(PlayerLevelTable!$C$1,PlayerLevelTable!$A$1:$C$1,0),0),0,
OFFSET(C14332,-1,0)+1))</f>
        <v>4</v>
      </c>
    </row>
    <row r="14333" spans="1:3" x14ac:dyDescent="0.3">
      <c r="A14333">
        <f ca="1">IF(ROW()=2,0,OFFSET(A14333,-1,0)+1)</f>
        <v>14331</v>
      </c>
      <c r="B14333">
        <f ca="1">IF(ROW()=2,1,
IF(OFFSET(C14333,0,0)=0,OFFSET(B14333,-1,0)+1,
OFFSET(B14333,-1,0)))</f>
        <v>737</v>
      </c>
      <c r="C14333">
        <f ca="1">IF(ROW()=2,0,
IF(OFFSET(C14333,-1,0)=VLOOKUP(OFFSET(B14333,-1,0),PlayerLevelTable!$A:$C,MATCH(PlayerLevelTable!$C$1,PlayerLevelTable!$A$1:$C$1,0),0),0,
OFFSET(C14333,-1,0)+1))</f>
        <v>5</v>
      </c>
    </row>
    <row r="14334" spans="1:3" x14ac:dyDescent="0.3">
      <c r="A14334">
        <f ca="1">IF(ROW()=2,0,OFFSET(A14334,-1,0)+1)</f>
        <v>14332</v>
      </c>
      <c r="B14334">
        <f ca="1">IF(ROW()=2,1,
IF(OFFSET(C14334,0,0)=0,OFFSET(B14334,-1,0)+1,
OFFSET(B14334,-1,0)))</f>
        <v>737</v>
      </c>
      <c r="C14334">
        <f ca="1">IF(ROW()=2,0,
IF(OFFSET(C14334,-1,0)=VLOOKUP(OFFSET(B14334,-1,0),PlayerLevelTable!$A:$C,MATCH(PlayerLevelTable!$C$1,PlayerLevelTable!$A$1:$C$1,0),0),0,
OFFSET(C14334,-1,0)+1))</f>
        <v>6</v>
      </c>
    </row>
    <row r="14335" spans="1:3" x14ac:dyDescent="0.3">
      <c r="A14335">
        <f ca="1">IF(ROW()=2,0,OFFSET(A14335,-1,0)+1)</f>
        <v>14333</v>
      </c>
      <c r="B14335">
        <f ca="1">IF(ROW()=2,1,
IF(OFFSET(C14335,0,0)=0,OFFSET(B14335,-1,0)+1,
OFFSET(B14335,-1,0)))</f>
        <v>737</v>
      </c>
      <c r="C14335">
        <f ca="1">IF(ROW()=2,0,
IF(OFFSET(C14335,-1,0)=VLOOKUP(OFFSET(B14335,-1,0),PlayerLevelTable!$A:$C,MATCH(PlayerLevelTable!$C$1,PlayerLevelTable!$A$1:$C$1,0),0),0,
OFFSET(C14335,-1,0)+1))</f>
        <v>7</v>
      </c>
    </row>
    <row r="14336" spans="1:3" x14ac:dyDescent="0.3">
      <c r="A14336">
        <f ca="1">IF(ROW()=2,0,OFFSET(A14336,-1,0)+1)</f>
        <v>14334</v>
      </c>
      <c r="B14336">
        <f ca="1">IF(ROW()=2,1,
IF(OFFSET(C14336,0,0)=0,OFFSET(B14336,-1,0)+1,
OFFSET(B14336,-1,0)))</f>
        <v>737</v>
      </c>
      <c r="C14336">
        <f ca="1">IF(ROW()=2,0,
IF(OFFSET(C14336,-1,0)=VLOOKUP(OFFSET(B14336,-1,0),PlayerLevelTable!$A:$C,MATCH(PlayerLevelTable!$C$1,PlayerLevelTable!$A$1:$C$1,0),0),0,
OFFSET(C14336,-1,0)+1))</f>
        <v>8</v>
      </c>
    </row>
    <row r="14337" spans="1:3" x14ac:dyDescent="0.3">
      <c r="A14337">
        <f ca="1">IF(ROW()=2,0,OFFSET(A14337,-1,0)+1)</f>
        <v>14335</v>
      </c>
      <c r="B14337">
        <f ca="1">IF(ROW()=2,1,
IF(OFFSET(C14337,0,0)=0,OFFSET(B14337,-1,0)+1,
OFFSET(B14337,-1,0)))</f>
        <v>737</v>
      </c>
      <c r="C14337">
        <f ca="1">IF(ROW()=2,0,
IF(OFFSET(C14337,-1,0)=VLOOKUP(OFFSET(B14337,-1,0),PlayerLevelTable!$A:$C,MATCH(PlayerLevelTable!$C$1,PlayerLevelTable!$A$1:$C$1,0),0),0,
OFFSET(C14337,-1,0)+1))</f>
        <v>9</v>
      </c>
    </row>
    <row r="14338" spans="1:3" x14ac:dyDescent="0.3">
      <c r="A14338">
        <f ca="1">IF(ROW()=2,0,OFFSET(A14338,-1,0)+1)</f>
        <v>14336</v>
      </c>
      <c r="B14338">
        <f ca="1">IF(ROW()=2,1,
IF(OFFSET(C14338,0,0)=0,OFFSET(B14338,-1,0)+1,
OFFSET(B14338,-1,0)))</f>
        <v>737</v>
      </c>
      <c r="C14338">
        <f ca="1">IF(ROW()=2,0,
IF(OFFSET(C14338,-1,0)=VLOOKUP(OFFSET(B14338,-1,0),PlayerLevelTable!$A:$C,MATCH(PlayerLevelTable!$C$1,PlayerLevelTable!$A$1:$C$1,0),0),0,
OFFSET(C14338,-1,0)+1))</f>
        <v>10</v>
      </c>
    </row>
    <row r="14339" spans="1:3" x14ac:dyDescent="0.3">
      <c r="A14339">
        <f ca="1">IF(ROW()=2,0,OFFSET(A14339,-1,0)+1)</f>
        <v>14337</v>
      </c>
      <c r="B14339">
        <f ca="1">IF(ROW()=2,1,
IF(OFFSET(C14339,0,0)=0,OFFSET(B14339,-1,0)+1,
OFFSET(B14339,-1,0)))</f>
        <v>737</v>
      </c>
      <c r="C14339">
        <f ca="1">IF(ROW()=2,0,
IF(OFFSET(C14339,-1,0)=VLOOKUP(OFFSET(B14339,-1,0),PlayerLevelTable!$A:$C,MATCH(PlayerLevelTable!$C$1,PlayerLevelTable!$A$1:$C$1,0),0),0,
OFFSET(C14339,-1,0)+1))</f>
        <v>11</v>
      </c>
    </row>
    <row r="14340" spans="1:3" x14ac:dyDescent="0.3">
      <c r="A14340">
        <f ca="1">IF(ROW()=2,0,OFFSET(A14340,-1,0)+1)</f>
        <v>14338</v>
      </c>
      <c r="B14340">
        <f ca="1">IF(ROW()=2,1,
IF(OFFSET(C14340,0,0)=0,OFFSET(B14340,-1,0)+1,
OFFSET(B14340,-1,0)))</f>
        <v>737</v>
      </c>
      <c r="C14340">
        <f ca="1">IF(ROW()=2,0,
IF(OFFSET(C14340,-1,0)=VLOOKUP(OFFSET(B14340,-1,0),PlayerLevelTable!$A:$C,MATCH(PlayerLevelTable!$C$1,PlayerLevelTable!$A$1:$C$1,0),0),0,
OFFSET(C14340,-1,0)+1))</f>
        <v>12</v>
      </c>
    </row>
    <row r="14341" spans="1:3" x14ac:dyDescent="0.3">
      <c r="A14341">
        <f ca="1">IF(ROW()=2,0,OFFSET(A14341,-1,0)+1)</f>
        <v>14339</v>
      </c>
      <c r="B14341">
        <f ca="1">IF(ROW()=2,1,
IF(OFFSET(C14341,0,0)=0,OFFSET(B14341,-1,0)+1,
OFFSET(B14341,-1,0)))</f>
        <v>737</v>
      </c>
      <c r="C14341">
        <f ca="1">IF(ROW()=2,0,
IF(OFFSET(C14341,-1,0)=VLOOKUP(OFFSET(B14341,-1,0),PlayerLevelTable!$A:$C,MATCH(PlayerLevelTable!$C$1,PlayerLevelTable!$A$1:$C$1,0),0),0,
OFFSET(C14341,-1,0)+1))</f>
        <v>13</v>
      </c>
    </row>
    <row r="14342" spans="1:3" x14ac:dyDescent="0.3">
      <c r="A14342">
        <f ca="1">IF(ROW()=2,0,OFFSET(A14342,-1,0)+1)</f>
        <v>14340</v>
      </c>
      <c r="B14342">
        <f ca="1">IF(ROW()=2,1,
IF(OFFSET(C14342,0,0)=0,OFFSET(B14342,-1,0)+1,
OFFSET(B14342,-1,0)))</f>
        <v>737</v>
      </c>
      <c r="C14342">
        <f ca="1">IF(ROW()=2,0,
IF(OFFSET(C14342,-1,0)=VLOOKUP(OFFSET(B14342,-1,0),PlayerLevelTable!$A:$C,MATCH(PlayerLevelTable!$C$1,PlayerLevelTable!$A$1:$C$1,0),0),0,
OFFSET(C14342,-1,0)+1))</f>
        <v>14</v>
      </c>
    </row>
    <row r="14343" spans="1:3" x14ac:dyDescent="0.3">
      <c r="A14343">
        <f ca="1">IF(ROW()=2,0,OFFSET(A14343,-1,0)+1)</f>
        <v>14341</v>
      </c>
      <c r="B14343">
        <f ca="1">IF(ROW()=2,1,
IF(OFFSET(C14343,0,0)=0,OFFSET(B14343,-1,0)+1,
OFFSET(B14343,-1,0)))</f>
        <v>737</v>
      </c>
      <c r="C14343">
        <f ca="1">IF(ROW()=2,0,
IF(OFFSET(C14343,-1,0)=VLOOKUP(OFFSET(B14343,-1,0),PlayerLevelTable!$A:$C,MATCH(PlayerLevelTable!$C$1,PlayerLevelTable!$A$1:$C$1,0),0),0,
OFFSET(C14343,-1,0)+1))</f>
        <v>15</v>
      </c>
    </row>
    <row r="14344" spans="1:3" x14ac:dyDescent="0.3">
      <c r="A14344">
        <f ca="1">IF(ROW()=2,0,OFFSET(A14344,-1,0)+1)</f>
        <v>14342</v>
      </c>
      <c r="B14344">
        <f ca="1">IF(ROW()=2,1,
IF(OFFSET(C14344,0,0)=0,OFFSET(B14344,-1,0)+1,
OFFSET(B14344,-1,0)))</f>
        <v>737</v>
      </c>
      <c r="C14344">
        <f ca="1">IF(ROW()=2,0,
IF(OFFSET(C14344,-1,0)=VLOOKUP(OFFSET(B14344,-1,0),PlayerLevelTable!$A:$C,MATCH(PlayerLevelTable!$C$1,PlayerLevelTable!$A$1:$C$1,0),0),0,
OFFSET(C14344,-1,0)+1))</f>
        <v>16</v>
      </c>
    </row>
    <row r="14345" spans="1:3" x14ac:dyDescent="0.3">
      <c r="A14345">
        <f ca="1">IF(ROW()=2,0,OFFSET(A14345,-1,0)+1)</f>
        <v>14343</v>
      </c>
      <c r="B14345">
        <f ca="1">IF(ROW()=2,1,
IF(OFFSET(C14345,0,0)=0,OFFSET(B14345,-1,0)+1,
OFFSET(B14345,-1,0)))</f>
        <v>737</v>
      </c>
      <c r="C14345">
        <f ca="1">IF(ROW()=2,0,
IF(OFFSET(C14345,-1,0)=VLOOKUP(OFFSET(B14345,-1,0),PlayerLevelTable!$A:$C,MATCH(PlayerLevelTable!$C$1,PlayerLevelTable!$A$1:$C$1,0),0),0,
OFFSET(C14345,-1,0)+1))</f>
        <v>17</v>
      </c>
    </row>
    <row r="14346" spans="1:3" x14ac:dyDescent="0.3">
      <c r="A14346">
        <f ca="1">IF(ROW()=2,0,OFFSET(A14346,-1,0)+1)</f>
        <v>14344</v>
      </c>
      <c r="B14346">
        <f ca="1">IF(ROW()=2,1,
IF(OFFSET(C14346,0,0)=0,OFFSET(B14346,-1,0)+1,
OFFSET(B14346,-1,0)))</f>
        <v>737</v>
      </c>
      <c r="C14346">
        <f ca="1">IF(ROW()=2,0,
IF(OFFSET(C14346,-1,0)=VLOOKUP(OFFSET(B14346,-1,0),PlayerLevelTable!$A:$C,MATCH(PlayerLevelTable!$C$1,PlayerLevelTable!$A$1:$C$1,0),0),0,
OFFSET(C14346,-1,0)+1))</f>
        <v>18</v>
      </c>
    </row>
    <row r="14347" spans="1:3" x14ac:dyDescent="0.3">
      <c r="A14347">
        <f ca="1">IF(ROW()=2,0,OFFSET(A14347,-1,0)+1)</f>
        <v>14345</v>
      </c>
      <c r="B14347">
        <f ca="1">IF(ROW()=2,1,
IF(OFFSET(C14347,0,0)=0,OFFSET(B14347,-1,0)+1,
OFFSET(B14347,-1,0)))</f>
        <v>737</v>
      </c>
      <c r="C14347">
        <f ca="1">IF(ROW()=2,0,
IF(OFFSET(C14347,-1,0)=VLOOKUP(OFFSET(B14347,-1,0),PlayerLevelTable!$A:$C,MATCH(PlayerLevelTable!$C$1,PlayerLevelTable!$A$1:$C$1,0),0),0,
OFFSET(C14347,-1,0)+1))</f>
        <v>19</v>
      </c>
    </row>
    <row r="14348" spans="1:3" x14ac:dyDescent="0.3">
      <c r="A14348">
        <f ca="1">IF(ROW()=2,0,OFFSET(A14348,-1,0)+1)</f>
        <v>14346</v>
      </c>
      <c r="B14348">
        <f ca="1">IF(ROW()=2,1,
IF(OFFSET(C14348,0,0)=0,OFFSET(B14348,-1,0)+1,
OFFSET(B14348,-1,0)))</f>
        <v>737</v>
      </c>
      <c r="C14348">
        <f ca="1">IF(ROW()=2,0,
IF(OFFSET(C14348,-1,0)=VLOOKUP(OFFSET(B14348,-1,0),PlayerLevelTable!$A:$C,MATCH(PlayerLevelTable!$C$1,PlayerLevelTable!$A$1:$C$1,0),0),0,
OFFSET(C14348,-1,0)+1))</f>
        <v>20</v>
      </c>
    </row>
    <row r="14349" spans="1:3" x14ac:dyDescent="0.3">
      <c r="A14349">
        <f ca="1">IF(ROW()=2,0,OFFSET(A14349,-1,0)+1)</f>
        <v>14347</v>
      </c>
      <c r="B14349">
        <f ca="1">IF(ROW()=2,1,
IF(OFFSET(C14349,0,0)=0,OFFSET(B14349,-1,0)+1,
OFFSET(B14349,-1,0)))</f>
        <v>737</v>
      </c>
      <c r="C14349">
        <f ca="1">IF(ROW()=2,0,
IF(OFFSET(C14349,-1,0)=VLOOKUP(OFFSET(B14349,-1,0),PlayerLevelTable!$A:$C,MATCH(PlayerLevelTable!$C$1,PlayerLevelTable!$A$1:$C$1,0),0),0,
OFFSET(C14349,-1,0)+1))</f>
        <v>21</v>
      </c>
    </row>
    <row r="14350" spans="1:3" x14ac:dyDescent="0.3">
      <c r="A14350">
        <f ca="1">IF(ROW()=2,0,OFFSET(A14350,-1,0)+1)</f>
        <v>14348</v>
      </c>
      <c r="B14350">
        <f ca="1">IF(ROW()=2,1,
IF(OFFSET(C14350,0,0)=0,OFFSET(B14350,-1,0)+1,
OFFSET(B14350,-1,0)))</f>
        <v>737</v>
      </c>
      <c r="C14350">
        <f ca="1">IF(ROW()=2,0,
IF(OFFSET(C14350,-1,0)=VLOOKUP(OFFSET(B14350,-1,0),PlayerLevelTable!$A:$C,MATCH(PlayerLevelTable!$C$1,PlayerLevelTable!$A$1:$C$1,0),0),0,
OFFSET(C14350,-1,0)+1))</f>
        <v>22</v>
      </c>
    </row>
    <row r="14351" spans="1:3" x14ac:dyDescent="0.3">
      <c r="A14351">
        <f ca="1">IF(ROW()=2,0,OFFSET(A14351,-1,0)+1)</f>
        <v>14349</v>
      </c>
      <c r="B14351">
        <f ca="1">IF(ROW()=2,1,
IF(OFFSET(C14351,0,0)=0,OFFSET(B14351,-1,0)+1,
OFFSET(B14351,-1,0)))</f>
        <v>737</v>
      </c>
      <c r="C14351">
        <f ca="1">IF(ROW()=2,0,
IF(OFFSET(C14351,-1,0)=VLOOKUP(OFFSET(B14351,-1,0),PlayerLevelTable!$A:$C,MATCH(PlayerLevelTable!$C$1,PlayerLevelTable!$A$1:$C$1,0),0),0,
OFFSET(C14351,-1,0)+1))</f>
        <v>23</v>
      </c>
    </row>
    <row r="14352" spans="1:3" x14ac:dyDescent="0.3">
      <c r="A14352">
        <f ca="1">IF(ROW()=2,0,OFFSET(A14352,-1,0)+1)</f>
        <v>14350</v>
      </c>
      <c r="B14352">
        <f ca="1">IF(ROW()=2,1,
IF(OFFSET(C14352,0,0)=0,OFFSET(B14352,-1,0)+1,
OFFSET(B14352,-1,0)))</f>
        <v>737</v>
      </c>
      <c r="C14352">
        <f ca="1">IF(ROW()=2,0,
IF(OFFSET(C14352,-1,0)=VLOOKUP(OFFSET(B14352,-1,0),PlayerLevelTable!$A:$C,MATCH(PlayerLevelTable!$C$1,PlayerLevelTable!$A$1:$C$1,0),0),0,
OFFSET(C14352,-1,0)+1))</f>
        <v>24</v>
      </c>
    </row>
    <row r="14353" spans="1:3" x14ac:dyDescent="0.3">
      <c r="A14353">
        <f ca="1">IF(ROW()=2,0,OFFSET(A14353,-1,0)+1)</f>
        <v>14351</v>
      </c>
      <c r="B14353">
        <f ca="1">IF(ROW()=2,1,
IF(OFFSET(C14353,0,0)=0,OFFSET(B14353,-1,0)+1,
OFFSET(B14353,-1,0)))</f>
        <v>737</v>
      </c>
      <c r="C14353">
        <f ca="1">IF(ROW()=2,0,
IF(OFFSET(C14353,-1,0)=VLOOKUP(OFFSET(B14353,-1,0),PlayerLevelTable!$A:$C,MATCH(PlayerLevelTable!$C$1,PlayerLevelTable!$A$1:$C$1,0),0),0,
OFFSET(C14353,-1,0)+1))</f>
        <v>25</v>
      </c>
    </row>
    <row r="14354" spans="1:3" x14ac:dyDescent="0.3">
      <c r="A14354">
        <f ca="1">IF(ROW()=2,0,OFFSET(A14354,-1,0)+1)</f>
        <v>14352</v>
      </c>
      <c r="B14354">
        <f ca="1">IF(ROW()=2,1,
IF(OFFSET(C14354,0,0)=0,OFFSET(B14354,-1,0)+1,
OFFSET(B14354,-1,0)))</f>
        <v>737</v>
      </c>
      <c r="C14354">
        <f ca="1">IF(ROW()=2,0,
IF(OFFSET(C14354,-1,0)=VLOOKUP(OFFSET(B14354,-1,0),PlayerLevelTable!$A:$C,MATCH(PlayerLevelTable!$C$1,PlayerLevelTable!$A$1:$C$1,0),0),0,
OFFSET(C14354,-1,0)+1))</f>
        <v>26</v>
      </c>
    </row>
    <row r="14355" spans="1:3" x14ac:dyDescent="0.3">
      <c r="A14355">
        <f ca="1">IF(ROW()=2,0,OFFSET(A14355,-1,0)+1)</f>
        <v>14353</v>
      </c>
      <c r="B14355">
        <f ca="1">IF(ROW()=2,1,
IF(OFFSET(C14355,0,0)=0,OFFSET(B14355,-1,0)+1,
OFFSET(B14355,-1,0)))</f>
        <v>737</v>
      </c>
      <c r="C14355">
        <f ca="1">IF(ROW()=2,0,
IF(OFFSET(C14355,-1,0)=VLOOKUP(OFFSET(B14355,-1,0),PlayerLevelTable!$A:$C,MATCH(PlayerLevelTable!$C$1,PlayerLevelTable!$A$1:$C$1,0),0),0,
OFFSET(C14355,-1,0)+1))</f>
        <v>27</v>
      </c>
    </row>
    <row r="14356" spans="1:3" x14ac:dyDescent="0.3">
      <c r="A14356">
        <f ca="1">IF(ROW()=2,0,OFFSET(A14356,-1,0)+1)</f>
        <v>14354</v>
      </c>
      <c r="B14356">
        <f ca="1">IF(ROW()=2,1,
IF(OFFSET(C14356,0,0)=0,OFFSET(B14356,-1,0)+1,
OFFSET(B14356,-1,0)))</f>
        <v>738</v>
      </c>
      <c r="C14356">
        <f ca="1">IF(ROW()=2,0,
IF(OFFSET(C14356,-1,0)=VLOOKUP(OFFSET(B14356,-1,0),PlayerLevelTable!$A:$C,MATCH(PlayerLevelTable!$C$1,PlayerLevelTable!$A$1:$C$1,0),0),0,
OFFSET(C14356,-1,0)+1))</f>
        <v>0</v>
      </c>
    </row>
    <row r="14357" spans="1:3" x14ac:dyDescent="0.3">
      <c r="A14357">
        <f ca="1">IF(ROW()=2,0,OFFSET(A14357,-1,0)+1)</f>
        <v>14355</v>
      </c>
      <c r="B14357">
        <f ca="1">IF(ROW()=2,1,
IF(OFFSET(C14357,0,0)=0,OFFSET(B14357,-1,0)+1,
OFFSET(B14357,-1,0)))</f>
        <v>738</v>
      </c>
      <c r="C14357">
        <f ca="1">IF(ROW()=2,0,
IF(OFFSET(C14357,-1,0)=VLOOKUP(OFFSET(B14357,-1,0),PlayerLevelTable!$A:$C,MATCH(PlayerLevelTable!$C$1,PlayerLevelTable!$A$1:$C$1,0),0),0,
OFFSET(C14357,-1,0)+1))</f>
        <v>1</v>
      </c>
    </row>
    <row r="14358" spans="1:3" x14ac:dyDescent="0.3">
      <c r="A14358">
        <f ca="1">IF(ROW()=2,0,OFFSET(A14358,-1,0)+1)</f>
        <v>14356</v>
      </c>
      <c r="B14358">
        <f ca="1">IF(ROW()=2,1,
IF(OFFSET(C14358,0,0)=0,OFFSET(B14358,-1,0)+1,
OFFSET(B14358,-1,0)))</f>
        <v>738</v>
      </c>
      <c r="C14358">
        <f ca="1">IF(ROW()=2,0,
IF(OFFSET(C14358,-1,0)=VLOOKUP(OFFSET(B14358,-1,0),PlayerLevelTable!$A:$C,MATCH(PlayerLevelTable!$C$1,PlayerLevelTable!$A$1:$C$1,0),0),0,
OFFSET(C14358,-1,0)+1))</f>
        <v>2</v>
      </c>
    </row>
    <row r="14359" spans="1:3" x14ac:dyDescent="0.3">
      <c r="A14359">
        <f ca="1">IF(ROW()=2,0,OFFSET(A14359,-1,0)+1)</f>
        <v>14357</v>
      </c>
      <c r="B14359">
        <f ca="1">IF(ROW()=2,1,
IF(OFFSET(C14359,0,0)=0,OFFSET(B14359,-1,0)+1,
OFFSET(B14359,-1,0)))</f>
        <v>738</v>
      </c>
      <c r="C14359">
        <f ca="1">IF(ROW()=2,0,
IF(OFFSET(C14359,-1,0)=VLOOKUP(OFFSET(B14359,-1,0),PlayerLevelTable!$A:$C,MATCH(PlayerLevelTable!$C$1,PlayerLevelTable!$A$1:$C$1,0),0),0,
OFFSET(C14359,-1,0)+1))</f>
        <v>3</v>
      </c>
    </row>
    <row r="14360" spans="1:3" x14ac:dyDescent="0.3">
      <c r="A14360">
        <f ca="1">IF(ROW()=2,0,OFFSET(A14360,-1,0)+1)</f>
        <v>14358</v>
      </c>
      <c r="B14360">
        <f ca="1">IF(ROW()=2,1,
IF(OFFSET(C14360,0,0)=0,OFFSET(B14360,-1,0)+1,
OFFSET(B14360,-1,0)))</f>
        <v>738</v>
      </c>
      <c r="C14360">
        <f ca="1">IF(ROW()=2,0,
IF(OFFSET(C14360,-1,0)=VLOOKUP(OFFSET(B14360,-1,0),PlayerLevelTable!$A:$C,MATCH(PlayerLevelTable!$C$1,PlayerLevelTable!$A$1:$C$1,0),0),0,
OFFSET(C14360,-1,0)+1))</f>
        <v>4</v>
      </c>
    </row>
    <row r="14361" spans="1:3" x14ac:dyDescent="0.3">
      <c r="A14361">
        <f ca="1">IF(ROW()=2,0,OFFSET(A14361,-1,0)+1)</f>
        <v>14359</v>
      </c>
      <c r="B14361">
        <f ca="1">IF(ROW()=2,1,
IF(OFFSET(C14361,0,0)=0,OFFSET(B14361,-1,0)+1,
OFFSET(B14361,-1,0)))</f>
        <v>738</v>
      </c>
      <c r="C14361">
        <f ca="1">IF(ROW()=2,0,
IF(OFFSET(C14361,-1,0)=VLOOKUP(OFFSET(B14361,-1,0),PlayerLevelTable!$A:$C,MATCH(PlayerLevelTable!$C$1,PlayerLevelTable!$A$1:$C$1,0),0),0,
OFFSET(C14361,-1,0)+1))</f>
        <v>5</v>
      </c>
    </row>
    <row r="14362" spans="1:3" x14ac:dyDescent="0.3">
      <c r="A14362">
        <f ca="1">IF(ROW()=2,0,OFFSET(A14362,-1,0)+1)</f>
        <v>14360</v>
      </c>
      <c r="B14362">
        <f ca="1">IF(ROW()=2,1,
IF(OFFSET(C14362,0,0)=0,OFFSET(B14362,-1,0)+1,
OFFSET(B14362,-1,0)))</f>
        <v>738</v>
      </c>
      <c r="C14362">
        <f ca="1">IF(ROW()=2,0,
IF(OFFSET(C14362,-1,0)=VLOOKUP(OFFSET(B14362,-1,0),PlayerLevelTable!$A:$C,MATCH(PlayerLevelTable!$C$1,PlayerLevelTable!$A$1:$C$1,0),0),0,
OFFSET(C14362,-1,0)+1))</f>
        <v>6</v>
      </c>
    </row>
    <row r="14363" spans="1:3" x14ac:dyDescent="0.3">
      <c r="A14363">
        <f ca="1">IF(ROW()=2,0,OFFSET(A14363,-1,0)+1)</f>
        <v>14361</v>
      </c>
      <c r="B14363">
        <f ca="1">IF(ROW()=2,1,
IF(OFFSET(C14363,0,0)=0,OFFSET(B14363,-1,0)+1,
OFFSET(B14363,-1,0)))</f>
        <v>738</v>
      </c>
      <c r="C14363">
        <f ca="1">IF(ROW()=2,0,
IF(OFFSET(C14363,-1,0)=VLOOKUP(OFFSET(B14363,-1,0),PlayerLevelTable!$A:$C,MATCH(PlayerLevelTable!$C$1,PlayerLevelTable!$A$1:$C$1,0),0),0,
OFFSET(C14363,-1,0)+1))</f>
        <v>7</v>
      </c>
    </row>
    <row r="14364" spans="1:3" x14ac:dyDescent="0.3">
      <c r="A14364">
        <f ca="1">IF(ROW()=2,0,OFFSET(A14364,-1,0)+1)</f>
        <v>14362</v>
      </c>
      <c r="B14364">
        <f ca="1">IF(ROW()=2,1,
IF(OFFSET(C14364,0,0)=0,OFFSET(B14364,-1,0)+1,
OFFSET(B14364,-1,0)))</f>
        <v>738</v>
      </c>
      <c r="C14364">
        <f ca="1">IF(ROW()=2,0,
IF(OFFSET(C14364,-1,0)=VLOOKUP(OFFSET(B14364,-1,0),PlayerLevelTable!$A:$C,MATCH(PlayerLevelTable!$C$1,PlayerLevelTable!$A$1:$C$1,0),0),0,
OFFSET(C14364,-1,0)+1))</f>
        <v>8</v>
      </c>
    </row>
    <row r="14365" spans="1:3" x14ac:dyDescent="0.3">
      <c r="A14365">
        <f ca="1">IF(ROW()=2,0,OFFSET(A14365,-1,0)+1)</f>
        <v>14363</v>
      </c>
      <c r="B14365">
        <f ca="1">IF(ROW()=2,1,
IF(OFFSET(C14365,0,0)=0,OFFSET(B14365,-1,0)+1,
OFFSET(B14365,-1,0)))</f>
        <v>738</v>
      </c>
      <c r="C14365">
        <f ca="1">IF(ROW()=2,0,
IF(OFFSET(C14365,-1,0)=VLOOKUP(OFFSET(B14365,-1,0),PlayerLevelTable!$A:$C,MATCH(PlayerLevelTable!$C$1,PlayerLevelTable!$A$1:$C$1,0),0),0,
OFFSET(C14365,-1,0)+1))</f>
        <v>9</v>
      </c>
    </row>
    <row r="14366" spans="1:3" x14ac:dyDescent="0.3">
      <c r="A14366">
        <f ca="1">IF(ROW()=2,0,OFFSET(A14366,-1,0)+1)</f>
        <v>14364</v>
      </c>
      <c r="B14366">
        <f ca="1">IF(ROW()=2,1,
IF(OFFSET(C14366,0,0)=0,OFFSET(B14366,-1,0)+1,
OFFSET(B14366,-1,0)))</f>
        <v>738</v>
      </c>
      <c r="C14366">
        <f ca="1">IF(ROW()=2,0,
IF(OFFSET(C14366,-1,0)=VLOOKUP(OFFSET(B14366,-1,0),PlayerLevelTable!$A:$C,MATCH(PlayerLevelTable!$C$1,PlayerLevelTable!$A$1:$C$1,0),0),0,
OFFSET(C14366,-1,0)+1))</f>
        <v>10</v>
      </c>
    </row>
    <row r="14367" spans="1:3" x14ac:dyDescent="0.3">
      <c r="A14367">
        <f ca="1">IF(ROW()=2,0,OFFSET(A14367,-1,0)+1)</f>
        <v>14365</v>
      </c>
      <c r="B14367">
        <f ca="1">IF(ROW()=2,1,
IF(OFFSET(C14367,0,0)=0,OFFSET(B14367,-1,0)+1,
OFFSET(B14367,-1,0)))</f>
        <v>738</v>
      </c>
      <c r="C14367">
        <f ca="1">IF(ROW()=2,0,
IF(OFFSET(C14367,-1,0)=VLOOKUP(OFFSET(B14367,-1,0),PlayerLevelTable!$A:$C,MATCH(PlayerLevelTable!$C$1,PlayerLevelTable!$A$1:$C$1,0),0),0,
OFFSET(C14367,-1,0)+1))</f>
        <v>11</v>
      </c>
    </row>
    <row r="14368" spans="1:3" x14ac:dyDescent="0.3">
      <c r="A14368">
        <f ca="1">IF(ROW()=2,0,OFFSET(A14368,-1,0)+1)</f>
        <v>14366</v>
      </c>
      <c r="B14368">
        <f ca="1">IF(ROW()=2,1,
IF(OFFSET(C14368,0,0)=0,OFFSET(B14368,-1,0)+1,
OFFSET(B14368,-1,0)))</f>
        <v>738</v>
      </c>
      <c r="C14368">
        <f ca="1">IF(ROW()=2,0,
IF(OFFSET(C14368,-1,0)=VLOOKUP(OFFSET(B14368,-1,0),PlayerLevelTable!$A:$C,MATCH(PlayerLevelTable!$C$1,PlayerLevelTable!$A$1:$C$1,0),0),0,
OFFSET(C14368,-1,0)+1))</f>
        <v>12</v>
      </c>
    </row>
    <row r="14369" spans="1:3" x14ac:dyDescent="0.3">
      <c r="A14369">
        <f ca="1">IF(ROW()=2,0,OFFSET(A14369,-1,0)+1)</f>
        <v>14367</v>
      </c>
      <c r="B14369">
        <f ca="1">IF(ROW()=2,1,
IF(OFFSET(C14369,0,0)=0,OFFSET(B14369,-1,0)+1,
OFFSET(B14369,-1,0)))</f>
        <v>738</v>
      </c>
      <c r="C14369">
        <f ca="1">IF(ROW()=2,0,
IF(OFFSET(C14369,-1,0)=VLOOKUP(OFFSET(B14369,-1,0),PlayerLevelTable!$A:$C,MATCH(PlayerLevelTable!$C$1,PlayerLevelTable!$A$1:$C$1,0),0),0,
OFFSET(C14369,-1,0)+1))</f>
        <v>13</v>
      </c>
    </row>
    <row r="14370" spans="1:3" x14ac:dyDescent="0.3">
      <c r="A14370">
        <f ca="1">IF(ROW()=2,0,OFFSET(A14370,-1,0)+1)</f>
        <v>14368</v>
      </c>
      <c r="B14370">
        <f ca="1">IF(ROW()=2,1,
IF(OFFSET(C14370,0,0)=0,OFFSET(B14370,-1,0)+1,
OFFSET(B14370,-1,0)))</f>
        <v>738</v>
      </c>
      <c r="C14370">
        <f ca="1">IF(ROW()=2,0,
IF(OFFSET(C14370,-1,0)=VLOOKUP(OFFSET(B14370,-1,0),PlayerLevelTable!$A:$C,MATCH(PlayerLevelTable!$C$1,PlayerLevelTable!$A$1:$C$1,0),0),0,
OFFSET(C14370,-1,0)+1))</f>
        <v>14</v>
      </c>
    </row>
    <row r="14371" spans="1:3" x14ac:dyDescent="0.3">
      <c r="A14371">
        <f ca="1">IF(ROW()=2,0,OFFSET(A14371,-1,0)+1)</f>
        <v>14369</v>
      </c>
      <c r="B14371">
        <f ca="1">IF(ROW()=2,1,
IF(OFFSET(C14371,0,0)=0,OFFSET(B14371,-1,0)+1,
OFFSET(B14371,-1,0)))</f>
        <v>738</v>
      </c>
      <c r="C14371">
        <f ca="1">IF(ROW()=2,0,
IF(OFFSET(C14371,-1,0)=VLOOKUP(OFFSET(B14371,-1,0),PlayerLevelTable!$A:$C,MATCH(PlayerLevelTable!$C$1,PlayerLevelTable!$A$1:$C$1,0),0),0,
OFFSET(C14371,-1,0)+1))</f>
        <v>15</v>
      </c>
    </row>
    <row r="14372" spans="1:3" x14ac:dyDescent="0.3">
      <c r="A14372">
        <f ca="1">IF(ROW()=2,0,OFFSET(A14372,-1,0)+1)</f>
        <v>14370</v>
      </c>
      <c r="B14372">
        <f ca="1">IF(ROW()=2,1,
IF(OFFSET(C14372,0,0)=0,OFFSET(B14372,-1,0)+1,
OFFSET(B14372,-1,0)))</f>
        <v>738</v>
      </c>
      <c r="C14372">
        <f ca="1">IF(ROW()=2,0,
IF(OFFSET(C14372,-1,0)=VLOOKUP(OFFSET(B14372,-1,0),PlayerLevelTable!$A:$C,MATCH(PlayerLevelTable!$C$1,PlayerLevelTable!$A$1:$C$1,0),0),0,
OFFSET(C14372,-1,0)+1))</f>
        <v>16</v>
      </c>
    </row>
    <row r="14373" spans="1:3" x14ac:dyDescent="0.3">
      <c r="A14373">
        <f ca="1">IF(ROW()=2,0,OFFSET(A14373,-1,0)+1)</f>
        <v>14371</v>
      </c>
      <c r="B14373">
        <f ca="1">IF(ROW()=2,1,
IF(OFFSET(C14373,0,0)=0,OFFSET(B14373,-1,0)+1,
OFFSET(B14373,-1,0)))</f>
        <v>738</v>
      </c>
      <c r="C14373">
        <f ca="1">IF(ROW()=2,0,
IF(OFFSET(C14373,-1,0)=VLOOKUP(OFFSET(B14373,-1,0),PlayerLevelTable!$A:$C,MATCH(PlayerLevelTable!$C$1,PlayerLevelTable!$A$1:$C$1,0),0),0,
OFFSET(C14373,-1,0)+1))</f>
        <v>17</v>
      </c>
    </row>
    <row r="14374" spans="1:3" x14ac:dyDescent="0.3">
      <c r="A14374">
        <f ca="1">IF(ROW()=2,0,OFFSET(A14374,-1,0)+1)</f>
        <v>14372</v>
      </c>
      <c r="B14374">
        <f ca="1">IF(ROW()=2,1,
IF(OFFSET(C14374,0,0)=0,OFFSET(B14374,-1,0)+1,
OFFSET(B14374,-1,0)))</f>
        <v>738</v>
      </c>
      <c r="C14374">
        <f ca="1">IF(ROW()=2,0,
IF(OFFSET(C14374,-1,0)=VLOOKUP(OFFSET(B14374,-1,0),PlayerLevelTable!$A:$C,MATCH(PlayerLevelTable!$C$1,PlayerLevelTable!$A$1:$C$1,0),0),0,
OFFSET(C14374,-1,0)+1))</f>
        <v>18</v>
      </c>
    </row>
    <row r="14375" spans="1:3" x14ac:dyDescent="0.3">
      <c r="A14375">
        <f ca="1">IF(ROW()=2,0,OFFSET(A14375,-1,0)+1)</f>
        <v>14373</v>
      </c>
      <c r="B14375">
        <f ca="1">IF(ROW()=2,1,
IF(OFFSET(C14375,0,0)=0,OFFSET(B14375,-1,0)+1,
OFFSET(B14375,-1,0)))</f>
        <v>738</v>
      </c>
      <c r="C14375">
        <f ca="1">IF(ROW()=2,0,
IF(OFFSET(C14375,-1,0)=VLOOKUP(OFFSET(B14375,-1,0),PlayerLevelTable!$A:$C,MATCH(PlayerLevelTable!$C$1,PlayerLevelTable!$A$1:$C$1,0),0),0,
OFFSET(C14375,-1,0)+1))</f>
        <v>19</v>
      </c>
    </row>
    <row r="14376" spans="1:3" x14ac:dyDescent="0.3">
      <c r="A14376">
        <f ca="1">IF(ROW()=2,0,OFFSET(A14376,-1,0)+1)</f>
        <v>14374</v>
      </c>
      <c r="B14376">
        <f ca="1">IF(ROW()=2,1,
IF(OFFSET(C14376,0,0)=0,OFFSET(B14376,-1,0)+1,
OFFSET(B14376,-1,0)))</f>
        <v>738</v>
      </c>
      <c r="C14376">
        <f ca="1">IF(ROW()=2,0,
IF(OFFSET(C14376,-1,0)=VLOOKUP(OFFSET(B14376,-1,0),PlayerLevelTable!$A:$C,MATCH(PlayerLevelTable!$C$1,PlayerLevelTable!$A$1:$C$1,0),0),0,
OFFSET(C14376,-1,0)+1))</f>
        <v>20</v>
      </c>
    </row>
    <row r="14377" spans="1:3" x14ac:dyDescent="0.3">
      <c r="A14377">
        <f ca="1">IF(ROW()=2,0,OFFSET(A14377,-1,0)+1)</f>
        <v>14375</v>
      </c>
      <c r="B14377">
        <f ca="1">IF(ROW()=2,1,
IF(OFFSET(C14377,0,0)=0,OFFSET(B14377,-1,0)+1,
OFFSET(B14377,-1,0)))</f>
        <v>738</v>
      </c>
      <c r="C14377">
        <f ca="1">IF(ROW()=2,0,
IF(OFFSET(C14377,-1,0)=VLOOKUP(OFFSET(B14377,-1,0),PlayerLevelTable!$A:$C,MATCH(PlayerLevelTable!$C$1,PlayerLevelTable!$A$1:$C$1,0),0),0,
OFFSET(C14377,-1,0)+1))</f>
        <v>21</v>
      </c>
    </row>
    <row r="14378" spans="1:3" x14ac:dyDescent="0.3">
      <c r="A14378">
        <f ca="1">IF(ROW()=2,0,OFFSET(A14378,-1,0)+1)</f>
        <v>14376</v>
      </c>
      <c r="B14378">
        <f ca="1">IF(ROW()=2,1,
IF(OFFSET(C14378,0,0)=0,OFFSET(B14378,-1,0)+1,
OFFSET(B14378,-1,0)))</f>
        <v>738</v>
      </c>
      <c r="C14378">
        <f ca="1">IF(ROW()=2,0,
IF(OFFSET(C14378,-1,0)=VLOOKUP(OFFSET(B14378,-1,0),PlayerLevelTable!$A:$C,MATCH(PlayerLevelTable!$C$1,PlayerLevelTable!$A$1:$C$1,0),0),0,
OFFSET(C14378,-1,0)+1))</f>
        <v>22</v>
      </c>
    </row>
    <row r="14379" spans="1:3" x14ac:dyDescent="0.3">
      <c r="A14379">
        <f ca="1">IF(ROW()=2,0,OFFSET(A14379,-1,0)+1)</f>
        <v>14377</v>
      </c>
      <c r="B14379">
        <f ca="1">IF(ROW()=2,1,
IF(OFFSET(C14379,0,0)=0,OFFSET(B14379,-1,0)+1,
OFFSET(B14379,-1,0)))</f>
        <v>738</v>
      </c>
      <c r="C14379">
        <f ca="1">IF(ROW()=2,0,
IF(OFFSET(C14379,-1,0)=VLOOKUP(OFFSET(B14379,-1,0),PlayerLevelTable!$A:$C,MATCH(PlayerLevelTable!$C$1,PlayerLevelTable!$A$1:$C$1,0),0),0,
OFFSET(C14379,-1,0)+1))</f>
        <v>23</v>
      </c>
    </row>
    <row r="14380" spans="1:3" x14ac:dyDescent="0.3">
      <c r="A14380">
        <f ca="1">IF(ROW()=2,0,OFFSET(A14380,-1,0)+1)</f>
        <v>14378</v>
      </c>
      <c r="B14380">
        <f ca="1">IF(ROW()=2,1,
IF(OFFSET(C14380,0,0)=0,OFFSET(B14380,-1,0)+1,
OFFSET(B14380,-1,0)))</f>
        <v>738</v>
      </c>
      <c r="C14380">
        <f ca="1">IF(ROW()=2,0,
IF(OFFSET(C14380,-1,0)=VLOOKUP(OFFSET(B14380,-1,0),PlayerLevelTable!$A:$C,MATCH(PlayerLevelTable!$C$1,PlayerLevelTable!$A$1:$C$1,0),0),0,
OFFSET(C14380,-1,0)+1))</f>
        <v>24</v>
      </c>
    </row>
    <row r="14381" spans="1:3" x14ac:dyDescent="0.3">
      <c r="A14381">
        <f ca="1">IF(ROW()=2,0,OFFSET(A14381,-1,0)+1)</f>
        <v>14379</v>
      </c>
      <c r="B14381">
        <f ca="1">IF(ROW()=2,1,
IF(OFFSET(C14381,0,0)=0,OFFSET(B14381,-1,0)+1,
OFFSET(B14381,-1,0)))</f>
        <v>738</v>
      </c>
      <c r="C14381">
        <f ca="1">IF(ROW()=2,0,
IF(OFFSET(C14381,-1,0)=VLOOKUP(OFFSET(B14381,-1,0),PlayerLevelTable!$A:$C,MATCH(PlayerLevelTable!$C$1,PlayerLevelTable!$A$1:$C$1,0),0),0,
OFFSET(C14381,-1,0)+1))</f>
        <v>25</v>
      </c>
    </row>
    <row r="14382" spans="1:3" x14ac:dyDescent="0.3">
      <c r="A14382">
        <f ca="1">IF(ROW()=2,0,OFFSET(A14382,-1,0)+1)</f>
        <v>14380</v>
      </c>
      <c r="B14382">
        <f ca="1">IF(ROW()=2,1,
IF(OFFSET(C14382,0,0)=0,OFFSET(B14382,-1,0)+1,
OFFSET(B14382,-1,0)))</f>
        <v>738</v>
      </c>
      <c r="C14382">
        <f ca="1">IF(ROW()=2,0,
IF(OFFSET(C14382,-1,0)=VLOOKUP(OFFSET(B14382,-1,0),PlayerLevelTable!$A:$C,MATCH(PlayerLevelTable!$C$1,PlayerLevelTable!$A$1:$C$1,0),0),0,
OFFSET(C14382,-1,0)+1))</f>
        <v>26</v>
      </c>
    </row>
    <row r="14383" spans="1:3" x14ac:dyDescent="0.3">
      <c r="A14383">
        <f ca="1">IF(ROW()=2,0,OFFSET(A14383,-1,0)+1)</f>
        <v>14381</v>
      </c>
      <c r="B14383">
        <f ca="1">IF(ROW()=2,1,
IF(OFFSET(C14383,0,0)=0,OFFSET(B14383,-1,0)+1,
OFFSET(B14383,-1,0)))</f>
        <v>738</v>
      </c>
      <c r="C14383">
        <f ca="1">IF(ROW()=2,0,
IF(OFFSET(C14383,-1,0)=VLOOKUP(OFFSET(B14383,-1,0),PlayerLevelTable!$A:$C,MATCH(PlayerLevelTable!$C$1,PlayerLevelTable!$A$1:$C$1,0),0),0,
OFFSET(C14383,-1,0)+1))</f>
        <v>27</v>
      </c>
    </row>
    <row r="14384" spans="1:3" x14ac:dyDescent="0.3">
      <c r="A14384">
        <f ca="1">IF(ROW()=2,0,OFFSET(A14384,-1,0)+1)</f>
        <v>14382</v>
      </c>
      <c r="B14384">
        <f ca="1">IF(ROW()=2,1,
IF(OFFSET(C14384,0,0)=0,OFFSET(B14384,-1,0)+1,
OFFSET(B14384,-1,0)))</f>
        <v>739</v>
      </c>
      <c r="C14384">
        <f ca="1">IF(ROW()=2,0,
IF(OFFSET(C14384,-1,0)=VLOOKUP(OFFSET(B14384,-1,0),PlayerLevelTable!$A:$C,MATCH(PlayerLevelTable!$C$1,PlayerLevelTable!$A$1:$C$1,0),0),0,
OFFSET(C14384,-1,0)+1))</f>
        <v>0</v>
      </c>
    </row>
    <row r="14385" spans="1:3" x14ac:dyDescent="0.3">
      <c r="A14385">
        <f ca="1">IF(ROW()=2,0,OFFSET(A14385,-1,0)+1)</f>
        <v>14383</v>
      </c>
      <c r="B14385">
        <f ca="1">IF(ROW()=2,1,
IF(OFFSET(C14385,0,0)=0,OFFSET(B14385,-1,0)+1,
OFFSET(B14385,-1,0)))</f>
        <v>739</v>
      </c>
      <c r="C14385">
        <f ca="1">IF(ROW()=2,0,
IF(OFFSET(C14385,-1,0)=VLOOKUP(OFFSET(B14385,-1,0),PlayerLevelTable!$A:$C,MATCH(PlayerLevelTable!$C$1,PlayerLevelTable!$A$1:$C$1,0),0),0,
OFFSET(C14385,-1,0)+1))</f>
        <v>1</v>
      </c>
    </row>
    <row r="14386" spans="1:3" x14ac:dyDescent="0.3">
      <c r="A14386">
        <f ca="1">IF(ROW()=2,0,OFFSET(A14386,-1,0)+1)</f>
        <v>14384</v>
      </c>
      <c r="B14386">
        <f ca="1">IF(ROW()=2,1,
IF(OFFSET(C14386,0,0)=0,OFFSET(B14386,-1,0)+1,
OFFSET(B14386,-1,0)))</f>
        <v>739</v>
      </c>
      <c r="C14386">
        <f ca="1">IF(ROW()=2,0,
IF(OFFSET(C14386,-1,0)=VLOOKUP(OFFSET(B14386,-1,0),PlayerLevelTable!$A:$C,MATCH(PlayerLevelTable!$C$1,PlayerLevelTable!$A$1:$C$1,0),0),0,
OFFSET(C14386,-1,0)+1))</f>
        <v>2</v>
      </c>
    </row>
    <row r="14387" spans="1:3" x14ac:dyDescent="0.3">
      <c r="A14387">
        <f ca="1">IF(ROW()=2,0,OFFSET(A14387,-1,0)+1)</f>
        <v>14385</v>
      </c>
      <c r="B14387">
        <f ca="1">IF(ROW()=2,1,
IF(OFFSET(C14387,0,0)=0,OFFSET(B14387,-1,0)+1,
OFFSET(B14387,-1,0)))</f>
        <v>739</v>
      </c>
      <c r="C14387">
        <f ca="1">IF(ROW()=2,0,
IF(OFFSET(C14387,-1,0)=VLOOKUP(OFFSET(B14387,-1,0),PlayerLevelTable!$A:$C,MATCH(PlayerLevelTable!$C$1,PlayerLevelTable!$A$1:$C$1,0),0),0,
OFFSET(C14387,-1,0)+1))</f>
        <v>3</v>
      </c>
    </row>
    <row r="14388" spans="1:3" x14ac:dyDescent="0.3">
      <c r="A14388">
        <f ca="1">IF(ROW()=2,0,OFFSET(A14388,-1,0)+1)</f>
        <v>14386</v>
      </c>
      <c r="B14388">
        <f ca="1">IF(ROW()=2,1,
IF(OFFSET(C14388,0,0)=0,OFFSET(B14388,-1,0)+1,
OFFSET(B14388,-1,0)))</f>
        <v>739</v>
      </c>
      <c r="C14388">
        <f ca="1">IF(ROW()=2,0,
IF(OFFSET(C14388,-1,0)=VLOOKUP(OFFSET(B14388,-1,0),PlayerLevelTable!$A:$C,MATCH(PlayerLevelTable!$C$1,PlayerLevelTable!$A$1:$C$1,0),0),0,
OFFSET(C14388,-1,0)+1))</f>
        <v>4</v>
      </c>
    </row>
    <row r="14389" spans="1:3" x14ac:dyDescent="0.3">
      <c r="A14389">
        <f ca="1">IF(ROW()=2,0,OFFSET(A14389,-1,0)+1)</f>
        <v>14387</v>
      </c>
      <c r="B14389">
        <f ca="1">IF(ROW()=2,1,
IF(OFFSET(C14389,0,0)=0,OFFSET(B14389,-1,0)+1,
OFFSET(B14389,-1,0)))</f>
        <v>739</v>
      </c>
      <c r="C14389">
        <f ca="1">IF(ROW()=2,0,
IF(OFFSET(C14389,-1,0)=VLOOKUP(OFFSET(B14389,-1,0),PlayerLevelTable!$A:$C,MATCH(PlayerLevelTable!$C$1,PlayerLevelTable!$A$1:$C$1,0),0),0,
OFFSET(C14389,-1,0)+1))</f>
        <v>5</v>
      </c>
    </row>
    <row r="14390" spans="1:3" x14ac:dyDescent="0.3">
      <c r="A14390">
        <f ca="1">IF(ROW()=2,0,OFFSET(A14390,-1,0)+1)</f>
        <v>14388</v>
      </c>
      <c r="B14390">
        <f ca="1">IF(ROW()=2,1,
IF(OFFSET(C14390,0,0)=0,OFFSET(B14390,-1,0)+1,
OFFSET(B14390,-1,0)))</f>
        <v>739</v>
      </c>
      <c r="C14390">
        <f ca="1">IF(ROW()=2,0,
IF(OFFSET(C14390,-1,0)=VLOOKUP(OFFSET(B14390,-1,0),PlayerLevelTable!$A:$C,MATCH(PlayerLevelTable!$C$1,PlayerLevelTable!$A$1:$C$1,0),0),0,
OFFSET(C14390,-1,0)+1))</f>
        <v>6</v>
      </c>
    </row>
    <row r="14391" spans="1:3" x14ac:dyDescent="0.3">
      <c r="A14391">
        <f ca="1">IF(ROW()=2,0,OFFSET(A14391,-1,0)+1)</f>
        <v>14389</v>
      </c>
      <c r="B14391">
        <f ca="1">IF(ROW()=2,1,
IF(OFFSET(C14391,0,0)=0,OFFSET(B14391,-1,0)+1,
OFFSET(B14391,-1,0)))</f>
        <v>739</v>
      </c>
      <c r="C14391">
        <f ca="1">IF(ROW()=2,0,
IF(OFFSET(C14391,-1,0)=VLOOKUP(OFFSET(B14391,-1,0),PlayerLevelTable!$A:$C,MATCH(PlayerLevelTable!$C$1,PlayerLevelTable!$A$1:$C$1,0),0),0,
OFFSET(C14391,-1,0)+1))</f>
        <v>7</v>
      </c>
    </row>
    <row r="14392" spans="1:3" x14ac:dyDescent="0.3">
      <c r="A14392">
        <f ca="1">IF(ROW()=2,0,OFFSET(A14392,-1,0)+1)</f>
        <v>14390</v>
      </c>
      <c r="B14392">
        <f ca="1">IF(ROW()=2,1,
IF(OFFSET(C14392,0,0)=0,OFFSET(B14392,-1,0)+1,
OFFSET(B14392,-1,0)))</f>
        <v>739</v>
      </c>
      <c r="C14392">
        <f ca="1">IF(ROW()=2,0,
IF(OFFSET(C14392,-1,0)=VLOOKUP(OFFSET(B14392,-1,0),PlayerLevelTable!$A:$C,MATCH(PlayerLevelTable!$C$1,PlayerLevelTable!$A$1:$C$1,0),0),0,
OFFSET(C14392,-1,0)+1))</f>
        <v>8</v>
      </c>
    </row>
    <row r="14393" spans="1:3" x14ac:dyDescent="0.3">
      <c r="A14393">
        <f ca="1">IF(ROW()=2,0,OFFSET(A14393,-1,0)+1)</f>
        <v>14391</v>
      </c>
      <c r="B14393">
        <f ca="1">IF(ROW()=2,1,
IF(OFFSET(C14393,0,0)=0,OFFSET(B14393,-1,0)+1,
OFFSET(B14393,-1,0)))</f>
        <v>739</v>
      </c>
      <c r="C14393">
        <f ca="1">IF(ROW()=2,0,
IF(OFFSET(C14393,-1,0)=VLOOKUP(OFFSET(B14393,-1,0),PlayerLevelTable!$A:$C,MATCH(PlayerLevelTable!$C$1,PlayerLevelTable!$A$1:$C$1,0),0),0,
OFFSET(C14393,-1,0)+1))</f>
        <v>9</v>
      </c>
    </row>
    <row r="14394" spans="1:3" x14ac:dyDescent="0.3">
      <c r="A14394">
        <f ca="1">IF(ROW()=2,0,OFFSET(A14394,-1,0)+1)</f>
        <v>14392</v>
      </c>
      <c r="B14394">
        <f ca="1">IF(ROW()=2,1,
IF(OFFSET(C14394,0,0)=0,OFFSET(B14394,-1,0)+1,
OFFSET(B14394,-1,0)))</f>
        <v>739</v>
      </c>
      <c r="C14394">
        <f ca="1">IF(ROW()=2,0,
IF(OFFSET(C14394,-1,0)=VLOOKUP(OFFSET(B14394,-1,0),PlayerLevelTable!$A:$C,MATCH(PlayerLevelTable!$C$1,PlayerLevelTable!$A$1:$C$1,0),0),0,
OFFSET(C14394,-1,0)+1))</f>
        <v>10</v>
      </c>
    </row>
    <row r="14395" spans="1:3" x14ac:dyDescent="0.3">
      <c r="A14395">
        <f ca="1">IF(ROW()=2,0,OFFSET(A14395,-1,0)+1)</f>
        <v>14393</v>
      </c>
      <c r="B14395">
        <f ca="1">IF(ROW()=2,1,
IF(OFFSET(C14395,0,0)=0,OFFSET(B14395,-1,0)+1,
OFFSET(B14395,-1,0)))</f>
        <v>739</v>
      </c>
      <c r="C14395">
        <f ca="1">IF(ROW()=2,0,
IF(OFFSET(C14395,-1,0)=VLOOKUP(OFFSET(B14395,-1,0),PlayerLevelTable!$A:$C,MATCH(PlayerLevelTable!$C$1,PlayerLevelTable!$A$1:$C$1,0),0),0,
OFFSET(C14395,-1,0)+1))</f>
        <v>11</v>
      </c>
    </row>
    <row r="14396" spans="1:3" x14ac:dyDescent="0.3">
      <c r="A14396">
        <f ca="1">IF(ROW()=2,0,OFFSET(A14396,-1,0)+1)</f>
        <v>14394</v>
      </c>
      <c r="B14396">
        <f ca="1">IF(ROW()=2,1,
IF(OFFSET(C14396,0,0)=0,OFFSET(B14396,-1,0)+1,
OFFSET(B14396,-1,0)))</f>
        <v>739</v>
      </c>
      <c r="C14396">
        <f ca="1">IF(ROW()=2,0,
IF(OFFSET(C14396,-1,0)=VLOOKUP(OFFSET(B14396,-1,0),PlayerLevelTable!$A:$C,MATCH(PlayerLevelTable!$C$1,PlayerLevelTable!$A$1:$C$1,0),0),0,
OFFSET(C14396,-1,0)+1))</f>
        <v>12</v>
      </c>
    </row>
    <row r="14397" spans="1:3" x14ac:dyDescent="0.3">
      <c r="A14397">
        <f ca="1">IF(ROW()=2,0,OFFSET(A14397,-1,0)+1)</f>
        <v>14395</v>
      </c>
      <c r="B14397">
        <f ca="1">IF(ROW()=2,1,
IF(OFFSET(C14397,0,0)=0,OFFSET(B14397,-1,0)+1,
OFFSET(B14397,-1,0)))</f>
        <v>739</v>
      </c>
      <c r="C14397">
        <f ca="1">IF(ROW()=2,0,
IF(OFFSET(C14397,-1,0)=VLOOKUP(OFFSET(B14397,-1,0),PlayerLevelTable!$A:$C,MATCH(PlayerLevelTable!$C$1,PlayerLevelTable!$A$1:$C$1,0),0),0,
OFFSET(C14397,-1,0)+1))</f>
        <v>13</v>
      </c>
    </row>
    <row r="14398" spans="1:3" x14ac:dyDescent="0.3">
      <c r="A14398">
        <f ca="1">IF(ROW()=2,0,OFFSET(A14398,-1,0)+1)</f>
        <v>14396</v>
      </c>
      <c r="B14398">
        <f ca="1">IF(ROW()=2,1,
IF(OFFSET(C14398,0,0)=0,OFFSET(B14398,-1,0)+1,
OFFSET(B14398,-1,0)))</f>
        <v>739</v>
      </c>
      <c r="C14398">
        <f ca="1">IF(ROW()=2,0,
IF(OFFSET(C14398,-1,0)=VLOOKUP(OFFSET(B14398,-1,0),PlayerLevelTable!$A:$C,MATCH(PlayerLevelTable!$C$1,PlayerLevelTable!$A$1:$C$1,0),0),0,
OFFSET(C14398,-1,0)+1))</f>
        <v>14</v>
      </c>
    </row>
    <row r="14399" spans="1:3" x14ac:dyDescent="0.3">
      <c r="A14399">
        <f ca="1">IF(ROW()=2,0,OFFSET(A14399,-1,0)+1)</f>
        <v>14397</v>
      </c>
      <c r="B14399">
        <f ca="1">IF(ROW()=2,1,
IF(OFFSET(C14399,0,0)=0,OFFSET(B14399,-1,0)+1,
OFFSET(B14399,-1,0)))</f>
        <v>739</v>
      </c>
      <c r="C14399">
        <f ca="1">IF(ROW()=2,0,
IF(OFFSET(C14399,-1,0)=VLOOKUP(OFFSET(B14399,-1,0),PlayerLevelTable!$A:$C,MATCH(PlayerLevelTable!$C$1,PlayerLevelTable!$A$1:$C$1,0),0),0,
OFFSET(C14399,-1,0)+1))</f>
        <v>15</v>
      </c>
    </row>
    <row r="14400" spans="1:3" x14ac:dyDescent="0.3">
      <c r="A14400">
        <f ca="1">IF(ROW()=2,0,OFFSET(A14400,-1,0)+1)</f>
        <v>14398</v>
      </c>
      <c r="B14400">
        <f ca="1">IF(ROW()=2,1,
IF(OFFSET(C14400,0,0)=0,OFFSET(B14400,-1,0)+1,
OFFSET(B14400,-1,0)))</f>
        <v>739</v>
      </c>
      <c r="C14400">
        <f ca="1">IF(ROW()=2,0,
IF(OFFSET(C14400,-1,0)=VLOOKUP(OFFSET(B14400,-1,0),PlayerLevelTable!$A:$C,MATCH(PlayerLevelTable!$C$1,PlayerLevelTable!$A$1:$C$1,0),0),0,
OFFSET(C14400,-1,0)+1))</f>
        <v>16</v>
      </c>
    </row>
    <row r="14401" spans="1:3" x14ac:dyDescent="0.3">
      <c r="A14401">
        <f ca="1">IF(ROW()=2,0,OFFSET(A14401,-1,0)+1)</f>
        <v>14399</v>
      </c>
      <c r="B14401">
        <f ca="1">IF(ROW()=2,1,
IF(OFFSET(C14401,0,0)=0,OFFSET(B14401,-1,0)+1,
OFFSET(B14401,-1,0)))</f>
        <v>739</v>
      </c>
      <c r="C14401">
        <f ca="1">IF(ROW()=2,0,
IF(OFFSET(C14401,-1,0)=VLOOKUP(OFFSET(B14401,-1,0),PlayerLevelTable!$A:$C,MATCH(PlayerLevelTable!$C$1,PlayerLevelTable!$A$1:$C$1,0),0),0,
OFFSET(C14401,-1,0)+1))</f>
        <v>17</v>
      </c>
    </row>
    <row r="14402" spans="1:3" x14ac:dyDescent="0.3">
      <c r="A14402">
        <f ca="1">IF(ROW()=2,0,OFFSET(A14402,-1,0)+1)</f>
        <v>14400</v>
      </c>
      <c r="B14402">
        <f ca="1">IF(ROW()=2,1,
IF(OFFSET(C14402,0,0)=0,OFFSET(B14402,-1,0)+1,
OFFSET(B14402,-1,0)))</f>
        <v>739</v>
      </c>
      <c r="C14402">
        <f ca="1">IF(ROW()=2,0,
IF(OFFSET(C14402,-1,0)=VLOOKUP(OFFSET(B14402,-1,0),PlayerLevelTable!$A:$C,MATCH(PlayerLevelTable!$C$1,PlayerLevelTable!$A$1:$C$1,0),0),0,
OFFSET(C14402,-1,0)+1))</f>
        <v>18</v>
      </c>
    </row>
    <row r="14403" spans="1:3" x14ac:dyDescent="0.3">
      <c r="A14403">
        <f ca="1">IF(ROW()=2,0,OFFSET(A14403,-1,0)+1)</f>
        <v>14401</v>
      </c>
      <c r="B14403">
        <f ca="1">IF(ROW()=2,1,
IF(OFFSET(C14403,0,0)=0,OFFSET(B14403,-1,0)+1,
OFFSET(B14403,-1,0)))</f>
        <v>739</v>
      </c>
      <c r="C14403">
        <f ca="1">IF(ROW()=2,0,
IF(OFFSET(C14403,-1,0)=VLOOKUP(OFFSET(B14403,-1,0),PlayerLevelTable!$A:$C,MATCH(PlayerLevelTable!$C$1,PlayerLevelTable!$A$1:$C$1,0),0),0,
OFFSET(C14403,-1,0)+1))</f>
        <v>19</v>
      </c>
    </row>
    <row r="14404" spans="1:3" x14ac:dyDescent="0.3">
      <c r="A14404">
        <f ca="1">IF(ROW()=2,0,OFFSET(A14404,-1,0)+1)</f>
        <v>14402</v>
      </c>
      <c r="B14404">
        <f ca="1">IF(ROW()=2,1,
IF(OFFSET(C14404,0,0)=0,OFFSET(B14404,-1,0)+1,
OFFSET(B14404,-1,0)))</f>
        <v>739</v>
      </c>
      <c r="C14404">
        <f ca="1">IF(ROW()=2,0,
IF(OFFSET(C14404,-1,0)=VLOOKUP(OFFSET(B14404,-1,0),PlayerLevelTable!$A:$C,MATCH(PlayerLevelTable!$C$1,PlayerLevelTable!$A$1:$C$1,0),0),0,
OFFSET(C14404,-1,0)+1))</f>
        <v>20</v>
      </c>
    </row>
    <row r="14405" spans="1:3" x14ac:dyDescent="0.3">
      <c r="A14405">
        <f ca="1">IF(ROW()=2,0,OFFSET(A14405,-1,0)+1)</f>
        <v>14403</v>
      </c>
      <c r="B14405">
        <f ca="1">IF(ROW()=2,1,
IF(OFFSET(C14405,0,0)=0,OFFSET(B14405,-1,0)+1,
OFFSET(B14405,-1,0)))</f>
        <v>739</v>
      </c>
      <c r="C14405">
        <f ca="1">IF(ROW()=2,0,
IF(OFFSET(C14405,-1,0)=VLOOKUP(OFFSET(B14405,-1,0),PlayerLevelTable!$A:$C,MATCH(PlayerLevelTable!$C$1,PlayerLevelTable!$A$1:$C$1,0),0),0,
OFFSET(C14405,-1,0)+1))</f>
        <v>21</v>
      </c>
    </row>
    <row r="14406" spans="1:3" x14ac:dyDescent="0.3">
      <c r="A14406">
        <f ca="1">IF(ROW()=2,0,OFFSET(A14406,-1,0)+1)</f>
        <v>14404</v>
      </c>
      <c r="B14406">
        <f ca="1">IF(ROW()=2,1,
IF(OFFSET(C14406,0,0)=0,OFFSET(B14406,-1,0)+1,
OFFSET(B14406,-1,0)))</f>
        <v>739</v>
      </c>
      <c r="C14406">
        <f ca="1">IF(ROW()=2,0,
IF(OFFSET(C14406,-1,0)=VLOOKUP(OFFSET(B14406,-1,0),PlayerLevelTable!$A:$C,MATCH(PlayerLevelTable!$C$1,PlayerLevelTable!$A$1:$C$1,0),0),0,
OFFSET(C14406,-1,0)+1))</f>
        <v>22</v>
      </c>
    </row>
    <row r="14407" spans="1:3" x14ac:dyDescent="0.3">
      <c r="A14407">
        <f ca="1">IF(ROW()=2,0,OFFSET(A14407,-1,0)+1)</f>
        <v>14405</v>
      </c>
      <c r="B14407">
        <f ca="1">IF(ROW()=2,1,
IF(OFFSET(C14407,0,0)=0,OFFSET(B14407,-1,0)+1,
OFFSET(B14407,-1,0)))</f>
        <v>739</v>
      </c>
      <c r="C14407">
        <f ca="1">IF(ROW()=2,0,
IF(OFFSET(C14407,-1,0)=VLOOKUP(OFFSET(B14407,-1,0),PlayerLevelTable!$A:$C,MATCH(PlayerLevelTable!$C$1,PlayerLevelTable!$A$1:$C$1,0),0),0,
OFFSET(C14407,-1,0)+1))</f>
        <v>23</v>
      </c>
    </row>
    <row r="14408" spans="1:3" x14ac:dyDescent="0.3">
      <c r="A14408">
        <f ca="1">IF(ROW()=2,0,OFFSET(A14408,-1,0)+1)</f>
        <v>14406</v>
      </c>
      <c r="B14408">
        <f ca="1">IF(ROW()=2,1,
IF(OFFSET(C14408,0,0)=0,OFFSET(B14408,-1,0)+1,
OFFSET(B14408,-1,0)))</f>
        <v>739</v>
      </c>
      <c r="C14408">
        <f ca="1">IF(ROW()=2,0,
IF(OFFSET(C14408,-1,0)=VLOOKUP(OFFSET(B14408,-1,0),PlayerLevelTable!$A:$C,MATCH(PlayerLevelTable!$C$1,PlayerLevelTable!$A$1:$C$1,0),0),0,
OFFSET(C14408,-1,0)+1))</f>
        <v>24</v>
      </c>
    </row>
    <row r="14409" spans="1:3" x14ac:dyDescent="0.3">
      <c r="A14409">
        <f ca="1">IF(ROW()=2,0,OFFSET(A14409,-1,0)+1)</f>
        <v>14407</v>
      </c>
      <c r="B14409">
        <f ca="1">IF(ROW()=2,1,
IF(OFFSET(C14409,0,0)=0,OFFSET(B14409,-1,0)+1,
OFFSET(B14409,-1,0)))</f>
        <v>739</v>
      </c>
      <c r="C14409">
        <f ca="1">IF(ROW()=2,0,
IF(OFFSET(C14409,-1,0)=VLOOKUP(OFFSET(B14409,-1,0),PlayerLevelTable!$A:$C,MATCH(PlayerLevelTable!$C$1,PlayerLevelTable!$A$1:$C$1,0),0),0,
OFFSET(C14409,-1,0)+1))</f>
        <v>25</v>
      </c>
    </row>
    <row r="14410" spans="1:3" x14ac:dyDescent="0.3">
      <c r="A14410">
        <f ca="1">IF(ROW()=2,0,OFFSET(A14410,-1,0)+1)</f>
        <v>14408</v>
      </c>
      <c r="B14410">
        <f ca="1">IF(ROW()=2,1,
IF(OFFSET(C14410,0,0)=0,OFFSET(B14410,-1,0)+1,
OFFSET(B14410,-1,0)))</f>
        <v>739</v>
      </c>
      <c r="C14410">
        <f ca="1">IF(ROW()=2,0,
IF(OFFSET(C14410,-1,0)=VLOOKUP(OFFSET(B14410,-1,0),PlayerLevelTable!$A:$C,MATCH(PlayerLevelTable!$C$1,PlayerLevelTable!$A$1:$C$1,0),0),0,
OFFSET(C14410,-1,0)+1))</f>
        <v>26</v>
      </c>
    </row>
    <row r="14411" spans="1:3" x14ac:dyDescent="0.3">
      <c r="A14411">
        <f ca="1">IF(ROW()=2,0,OFFSET(A14411,-1,0)+1)</f>
        <v>14409</v>
      </c>
      <c r="B14411">
        <f ca="1">IF(ROW()=2,1,
IF(OFFSET(C14411,0,0)=0,OFFSET(B14411,-1,0)+1,
OFFSET(B14411,-1,0)))</f>
        <v>739</v>
      </c>
      <c r="C14411">
        <f ca="1">IF(ROW()=2,0,
IF(OFFSET(C14411,-1,0)=VLOOKUP(OFFSET(B14411,-1,0),PlayerLevelTable!$A:$C,MATCH(PlayerLevelTable!$C$1,PlayerLevelTable!$A$1:$C$1,0),0),0,
OFFSET(C14411,-1,0)+1))</f>
        <v>27</v>
      </c>
    </row>
    <row r="14412" spans="1:3" x14ac:dyDescent="0.3">
      <c r="A14412">
        <f ca="1">IF(ROW()=2,0,OFFSET(A14412,-1,0)+1)</f>
        <v>14410</v>
      </c>
      <c r="B14412">
        <f ca="1">IF(ROW()=2,1,
IF(OFFSET(C14412,0,0)=0,OFFSET(B14412,-1,0)+1,
OFFSET(B14412,-1,0)))</f>
        <v>740</v>
      </c>
      <c r="C14412">
        <f ca="1">IF(ROW()=2,0,
IF(OFFSET(C14412,-1,0)=VLOOKUP(OFFSET(B14412,-1,0),PlayerLevelTable!$A:$C,MATCH(PlayerLevelTable!$C$1,PlayerLevelTable!$A$1:$C$1,0),0),0,
OFFSET(C14412,-1,0)+1))</f>
        <v>0</v>
      </c>
    </row>
    <row r="14413" spans="1:3" x14ac:dyDescent="0.3">
      <c r="A14413">
        <f ca="1">IF(ROW()=2,0,OFFSET(A14413,-1,0)+1)</f>
        <v>14411</v>
      </c>
      <c r="B14413">
        <f ca="1">IF(ROW()=2,1,
IF(OFFSET(C14413,0,0)=0,OFFSET(B14413,-1,0)+1,
OFFSET(B14413,-1,0)))</f>
        <v>740</v>
      </c>
      <c r="C14413">
        <f ca="1">IF(ROW()=2,0,
IF(OFFSET(C14413,-1,0)=VLOOKUP(OFFSET(B14413,-1,0),PlayerLevelTable!$A:$C,MATCH(PlayerLevelTable!$C$1,PlayerLevelTable!$A$1:$C$1,0),0),0,
OFFSET(C14413,-1,0)+1))</f>
        <v>1</v>
      </c>
    </row>
    <row r="14414" spans="1:3" x14ac:dyDescent="0.3">
      <c r="A14414">
        <f ca="1">IF(ROW()=2,0,OFFSET(A14414,-1,0)+1)</f>
        <v>14412</v>
      </c>
      <c r="B14414">
        <f ca="1">IF(ROW()=2,1,
IF(OFFSET(C14414,0,0)=0,OFFSET(B14414,-1,0)+1,
OFFSET(B14414,-1,0)))</f>
        <v>740</v>
      </c>
      <c r="C14414">
        <f ca="1">IF(ROW()=2,0,
IF(OFFSET(C14414,-1,0)=VLOOKUP(OFFSET(B14414,-1,0),PlayerLevelTable!$A:$C,MATCH(PlayerLevelTable!$C$1,PlayerLevelTable!$A$1:$C$1,0),0),0,
OFFSET(C14414,-1,0)+1))</f>
        <v>2</v>
      </c>
    </row>
    <row r="14415" spans="1:3" x14ac:dyDescent="0.3">
      <c r="A14415">
        <f ca="1">IF(ROW()=2,0,OFFSET(A14415,-1,0)+1)</f>
        <v>14413</v>
      </c>
      <c r="B14415">
        <f ca="1">IF(ROW()=2,1,
IF(OFFSET(C14415,0,0)=0,OFFSET(B14415,-1,0)+1,
OFFSET(B14415,-1,0)))</f>
        <v>740</v>
      </c>
      <c r="C14415">
        <f ca="1">IF(ROW()=2,0,
IF(OFFSET(C14415,-1,0)=VLOOKUP(OFFSET(B14415,-1,0),PlayerLevelTable!$A:$C,MATCH(PlayerLevelTable!$C$1,PlayerLevelTable!$A$1:$C$1,0),0),0,
OFFSET(C14415,-1,0)+1))</f>
        <v>3</v>
      </c>
    </row>
    <row r="14416" spans="1:3" x14ac:dyDescent="0.3">
      <c r="A14416">
        <f ca="1">IF(ROW()=2,0,OFFSET(A14416,-1,0)+1)</f>
        <v>14414</v>
      </c>
      <c r="B14416">
        <f ca="1">IF(ROW()=2,1,
IF(OFFSET(C14416,0,0)=0,OFFSET(B14416,-1,0)+1,
OFFSET(B14416,-1,0)))</f>
        <v>740</v>
      </c>
      <c r="C14416">
        <f ca="1">IF(ROW()=2,0,
IF(OFFSET(C14416,-1,0)=VLOOKUP(OFFSET(B14416,-1,0),PlayerLevelTable!$A:$C,MATCH(PlayerLevelTable!$C$1,PlayerLevelTable!$A$1:$C$1,0),0),0,
OFFSET(C14416,-1,0)+1))</f>
        <v>4</v>
      </c>
    </row>
    <row r="14417" spans="1:3" x14ac:dyDescent="0.3">
      <c r="A14417">
        <f ca="1">IF(ROW()=2,0,OFFSET(A14417,-1,0)+1)</f>
        <v>14415</v>
      </c>
      <c r="B14417">
        <f ca="1">IF(ROW()=2,1,
IF(OFFSET(C14417,0,0)=0,OFFSET(B14417,-1,0)+1,
OFFSET(B14417,-1,0)))</f>
        <v>740</v>
      </c>
      <c r="C14417">
        <f ca="1">IF(ROW()=2,0,
IF(OFFSET(C14417,-1,0)=VLOOKUP(OFFSET(B14417,-1,0),PlayerLevelTable!$A:$C,MATCH(PlayerLevelTable!$C$1,PlayerLevelTable!$A$1:$C$1,0),0),0,
OFFSET(C14417,-1,0)+1))</f>
        <v>5</v>
      </c>
    </row>
    <row r="14418" spans="1:3" x14ac:dyDescent="0.3">
      <c r="A14418">
        <f ca="1">IF(ROW()=2,0,OFFSET(A14418,-1,0)+1)</f>
        <v>14416</v>
      </c>
      <c r="B14418">
        <f ca="1">IF(ROW()=2,1,
IF(OFFSET(C14418,0,0)=0,OFFSET(B14418,-1,0)+1,
OFFSET(B14418,-1,0)))</f>
        <v>740</v>
      </c>
      <c r="C14418">
        <f ca="1">IF(ROW()=2,0,
IF(OFFSET(C14418,-1,0)=VLOOKUP(OFFSET(B14418,-1,0),PlayerLevelTable!$A:$C,MATCH(PlayerLevelTable!$C$1,PlayerLevelTable!$A$1:$C$1,0),0),0,
OFFSET(C14418,-1,0)+1))</f>
        <v>6</v>
      </c>
    </row>
    <row r="14419" spans="1:3" x14ac:dyDescent="0.3">
      <c r="A14419">
        <f ca="1">IF(ROW()=2,0,OFFSET(A14419,-1,0)+1)</f>
        <v>14417</v>
      </c>
      <c r="B14419">
        <f ca="1">IF(ROW()=2,1,
IF(OFFSET(C14419,0,0)=0,OFFSET(B14419,-1,0)+1,
OFFSET(B14419,-1,0)))</f>
        <v>740</v>
      </c>
      <c r="C14419">
        <f ca="1">IF(ROW()=2,0,
IF(OFFSET(C14419,-1,0)=VLOOKUP(OFFSET(B14419,-1,0),PlayerLevelTable!$A:$C,MATCH(PlayerLevelTable!$C$1,PlayerLevelTable!$A$1:$C$1,0),0),0,
OFFSET(C14419,-1,0)+1))</f>
        <v>7</v>
      </c>
    </row>
    <row r="14420" spans="1:3" x14ac:dyDescent="0.3">
      <c r="A14420">
        <f ca="1">IF(ROW()=2,0,OFFSET(A14420,-1,0)+1)</f>
        <v>14418</v>
      </c>
      <c r="B14420">
        <f ca="1">IF(ROW()=2,1,
IF(OFFSET(C14420,0,0)=0,OFFSET(B14420,-1,0)+1,
OFFSET(B14420,-1,0)))</f>
        <v>740</v>
      </c>
      <c r="C14420">
        <f ca="1">IF(ROW()=2,0,
IF(OFFSET(C14420,-1,0)=VLOOKUP(OFFSET(B14420,-1,0),PlayerLevelTable!$A:$C,MATCH(PlayerLevelTable!$C$1,PlayerLevelTable!$A$1:$C$1,0),0),0,
OFFSET(C14420,-1,0)+1))</f>
        <v>8</v>
      </c>
    </row>
    <row r="14421" spans="1:3" x14ac:dyDescent="0.3">
      <c r="A14421">
        <f ca="1">IF(ROW()=2,0,OFFSET(A14421,-1,0)+1)</f>
        <v>14419</v>
      </c>
      <c r="B14421">
        <f ca="1">IF(ROW()=2,1,
IF(OFFSET(C14421,0,0)=0,OFFSET(B14421,-1,0)+1,
OFFSET(B14421,-1,0)))</f>
        <v>740</v>
      </c>
      <c r="C14421">
        <f ca="1">IF(ROW()=2,0,
IF(OFFSET(C14421,-1,0)=VLOOKUP(OFFSET(B14421,-1,0),PlayerLevelTable!$A:$C,MATCH(PlayerLevelTable!$C$1,PlayerLevelTable!$A$1:$C$1,0),0),0,
OFFSET(C14421,-1,0)+1))</f>
        <v>9</v>
      </c>
    </row>
    <row r="14422" spans="1:3" x14ac:dyDescent="0.3">
      <c r="A14422">
        <f ca="1">IF(ROW()=2,0,OFFSET(A14422,-1,0)+1)</f>
        <v>14420</v>
      </c>
      <c r="B14422">
        <f ca="1">IF(ROW()=2,1,
IF(OFFSET(C14422,0,0)=0,OFFSET(B14422,-1,0)+1,
OFFSET(B14422,-1,0)))</f>
        <v>740</v>
      </c>
      <c r="C14422">
        <f ca="1">IF(ROW()=2,0,
IF(OFFSET(C14422,-1,0)=VLOOKUP(OFFSET(B14422,-1,0),PlayerLevelTable!$A:$C,MATCH(PlayerLevelTable!$C$1,PlayerLevelTable!$A$1:$C$1,0),0),0,
OFFSET(C14422,-1,0)+1))</f>
        <v>10</v>
      </c>
    </row>
    <row r="14423" spans="1:3" x14ac:dyDescent="0.3">
      <c r="A14423">
        <f ca="1">IF(ROW()=2,0,OFFSET(A14423,-1,0)+1)</f>
        <v>14421</v>
      </c>
      <c r="B14423">
        <f ca="1">IF(ROW()=2,1,
IF(OFFSET(C14423,0,0)=0,OFFSET(B14423,-1,0)+1,
OFFSET(B14423,-1,0)))</f>
        <v>740</v>
      </c>
      <c r="C14423">
        <f ca="1">IF(ROW()=2,0,
IF(OFFSET(C14423,-1,0)=VLOOKUP(OFFSET(B14423,-1,0),PlayerLevelTable!$A:$C,MATCH(PlayerLevelTable!$C$1,PlayerLevelTable!$A$1:$C$1,0),0),0,
OFFSET(C14423,-1,0)+1))</f>
        <v>11</v>
      </c>
    </row>
    <row r="14424" spans="1:3" x14ac:dyDescent="0.3">
      <c r="A14424">
        <f ca="1">IF(ROW()=2,0,OFFSET(A14424,-1,0)+1)</f>
        <v>14422</v>
      </c>
      <c r="B14424">
        <f ca="1">IF(ROW()=2,1,
IF(OFFSET(C14424,0,0)=0,OFFSET(B14424,-1,0)+1,
OFFSET(B14424,-1,0)))</f>
        <v>740</v>
      </c>
      <c r="C14424">
        <f ca="1">IF(ROW()=2,0,
IF(OFFSET(C14424,-1,0)=VLOOKUP(OFFSET(B14424,-1,0),PlayerLevelTable!$A:$C,MATCH(PlayerLevelTable!$C$1,PlayerLevelTable!$A$1:$C$1,0),0),0,
OFFSET(C14424,-1,0)+1))</f>
        <v>12</v>
      </c>
    </row>
    <row r="14425" spans="1:3" x14ac:dyDescent="0.3">
      <c r="A14425">
        <f ca="1">IF(ROW()=2,0,OFFSET(A14425,-1,0)+1)</f>
        <v>14423</v>
      </c>
      <c r="B14425">
        <f ca="1">IF(ROW()=2,1,
IF(OFFSET(C14425,0,0)=0,OFFSET(B14425,-1,0)+1,
OFFSET(B14425,-1,0)))</f>
        <v>740</v>
      </c>
      <c r="C14425">
        <f ca="1">IF(ROW()=2,0,
IF(OFFSET(C14425,-1,0)=VLOOKUP(OFFSET(B14425,-1,0),PlayerLevelTable!$A:$C,MATCH(PlayerLevelTable!$C$1,PlayerLevelTable!$A$1:$C$1,0),0),0,
OFFSET(C14425,-1,0)+1))</f>
        <v>13</v>
      </c>
    </row>
    <row r="14426" spans="1:3" x14ac:dyDescent="0.3">
      <c r="A14426">
        <f ca="1">IF(ROW()=2,0,OFFSET(A14426,-1,0)+1)</f>
        <v>14424</v>
      </c>
      <c r="B14426">
        <f ca="1">IF(ROW()=2,1,
IF(OFFSET(C14426,0,0)=0,OFFSET(B14426,-1,0)+1,
OFFSET(B14426,-1,0)))</f>
        <v>740</v>
      </c>
      <c r="C14426">
        <f ca="1">IF(ROW()=2,0,
IF(OFFSET(C14426,-1,0)=VLOOKUP(OFFSET(B14426,-1,0),PlayerLevelTable!$A:$C,MATCH(PlayerLevelTable!$C$1,PlayerLevelTable!$A$1:$C$1,0),0),0,
OFFSET(C14426,-1,0)+1))</f>
        <v>14</v>
      </c>
    </row>
    <row r="14427" spans="1:3" x14ac:dyDescent="0.3">
      <c r="A14427">
        <f ca="1">IF(ROW()=2,0,OFFSET(A14427,-1,0)+1)</f>
        <v>14425</v>
      </c>
      <c r="B14427">
        <f ca="1">IF(ROW()=2,1,
IF(OFFSET(C14427,0,0)=0,OFFSET(B14427,-1,0)+1,
OFFSET(B14427,-1,0)))</f>
        <v>740</v>
      </c>
      <c r="C14427">
        <f ca="1">IF(ROW()=2,0,
IF(OFFSET(C14427,-1,0)=VLOOKUP(OFFSET(B14427,-1,0),PlayerLevelTable!$A:$C,MATCH(PlayerLevelTable!$C$1,PlayerLevelTable!$A$1:$C$1,0),0),0,
OFFSET(C14427,-1,0)+1))</f>
        <v>15</v>
      </c>
    </row>
    <row r="14428" spans="1:3" x14ac:dyDescent="0.3">
      <c r="A14428">
        <f ca="1">IF(ROW()=2,0,OFFSET(A14428,-1,0)+1)</f>
        <v>14426</v>
      </c>
      <c r="B14428">
        <f ca="1">IF(ROW()=2,1,
IF(OFFSET(C14428,0,0)=0,OFFSET(B14428,-1,0)+1,
OFFSET(B14428,-1,0)))</f>
        <v>740</v>
      </c>
      <c r="C14428">
        <f ca="1">IF(ROW()=2,0,
IF(OFFSET(C14428,-1,0)=VLOOKUP(OFFSET(B14428,-1,0),PlayerLevelTable!$A:$C,MATCH(PlayerLevelTable!$C$1,PlayerLevelTable!$A$1:$C$1,0),0),0,
OFFSET(C14428,-1,0)+1))</f>
        <v>16</v>
      </c>
    </row>
    <row r="14429" spans="1:3" x14ac:dyDescent="0.3">
      <c r="A14429">
        <f ca="1">IF(ROW()=2,0,OFFSET(A14429,-1,0)+1)</f>
        <v>14427</v>
      </c>
      <c r="B14429">
        <f ca="1">IF(ROW()=2,1,
IF(OFFSET(C14429,0,0)=0,OFFSET(B14429,-1,0)+1,
OFFSET(B14429,-1,0)))</f>
        <v>740</v>
      </c>
      <c r="C14429">
        <f ca="1">IF(ROW()=2,0,
IF(OFFSET(C14429,-1,0)=VLOOKUP(OFFSET(B14429,-1,0),PlayerLevelTable!$A:$C,MATCH(PlayerLevelTable!$C$1,PlayerLevelTable!$A$1:$C$1,0),0),0,
OFFSET(C14429,-1,0)+1))</f>
        <v>17</v>
      </c>
    </row>
    <row r="14430" spans="1:3" x14ac:dyDescent="0.3">
      <c r="A14430">
        <f ca="1">IF(ROW()=2,0,OFFSET(A14430,-1,0)+1)</f>
        <v>14428</v>
      </c>
      <c r="B14430">
        <f ca="1">IF(ROW()=2,1,
IF(OFFSET(C14430,0,0)=0,OFFSET(B14430,-1,0)+1,
OFFSET(B14430,-1,0)))</f>
        <v>740</v>
      </c>
      <c r="C14430">
        <f ca="1">IF(ROW()=2,0,
IF(OFFSET(C14430,-1,0)=VLOOKUP(OFFSET(B14430,-1,0),PlayerLevelTable!$A:$C,MATCH(PlayerLevelTable!$C$1,PlayerLevelTable!$A$1:$C$1,0),0),0,
OFFSET(C14430,-1,0)+1))</f>
        <v>18</v>
      </c>
    </row>
    <row r="14431" spans="1:3" x14ac:dyDescent="0.3">
      <c r="A14431">
        <f ca="1">IF(ROW()=2,0,OFFSET(A14431,-1,0)+1)</f>
        <v>14429</v>
      </c>
      <c r="B14431">
        <f ca="1">IF(ROW()=2,1,
IF(OFFSET(C14431,0,0)=0,OFFSET(B14431,-1,0)+1,
OFFSET(B14431,-1,0)))</f>
        <v>740</v>
      </c>
      <c r="C14431">
        <f ca="1">IF(ROW()=2,0,
IF(OFFSET(C14431,-1,0)=VLOOKUP(OFFSET(B14431,-1,0),PlayerLevelTable!$A:$C,MATCH(PlayerLevelTable!$C$1,PlayerLevelTable!$A$1:$C$1,0),0),0,
OFFSET(C14431,-1,0)+1))</f>
        <v>19</v>
      </c>
    </row>
    <row r="14432" spans="1:3" x14ac:dyDescent="0.3">
      <c r="A14432">
        <f ca="1">IF(ROW()=2,0,OFFSET(A14432,-1,0)+1)</f>
        <v>14430</v>
      </c>
      <c r="B14432">
        <f ca="1">IF(ROW()=2,1,
IF(OFFSET(C14432,0,0)=0,OFFSET(B14432,-1,0)+1,
OFFSET(B14432,-1,0)))</f>
        <v>740</v>
      </c>
      <c r="C14432">
        <f ca="1">IF(ROW()=2,0,
IF(OFFSET(C14432,-1,0)=VLOOKUP(OFFSET(B14432,-1,0),PlayerLevelTable!$A:$C,MATCH(PlayerLevelTable!$C$1,PlayerLevelTable!$A$1:$C$1,0),0),0,
OFFSET(C14432,-1,0)+1))</f>
        <v>20</v>
      </c>
    </row>
    <row r="14433" spans="1:3" x14ac:dyDescent="0.3">
      <c r="A14433">
        <f ca="1">IF(ROW()=2,0,OFFSET(A14433,-1,0)+1)</f>
        <v>14431</v>
      </c>
      <c r="B14433">
        <f ca="1">IF(ROW()=2,1,
IF(OFFSET(C14433,0,0)=0,OFFSET(B14433,-1,0)+1,
OFFSET(B14433,-1,0)))</f>
        <v>740</v>
      </c>
      <c r="C14433">
        <f ca="1">IF(ROW()=2,0,
IF(OFFSET(C14433,-1,0)=VLOOKUP(OFFSET(B14433,-1,0),PlayerLevelTable!$A:$C,MATCH(PlayerLevelTable!$C$1,PlayerLevelTable!$A$1:$C$1,0),0),0,
OFFSET(C14433,-1,0)+1))</f>
        <v>21</v>
      </c>
    </row>
    <row r="14434" spans="1:3" x14ac:dyDescent="0.3">
      <c r="A14434">
        <f ca="1">IF(ROW()=2,0,OFFSET(A14434,-1,0)+1)</f>
        <v>14432</v>
      </c>
      <c r="B14434">
        <f ca="1">IF(ROW()=2,1,
IF(OFFSET(C14434,0,0)=0,OFFSET(B14434,-1,0)+1,
OFFSET(B14434,-1,0)))</f>
        <v>740</v>
      </c>
      <c r="C14434">
        <f ca="1">IF(ROW()=2,0,
IF(OFFSET(C14434,-1,0)=VLOOKUP(OFFSET(B14434,-1,0),PlayerLevelTable!$A:$C,MATCH(PlayerLevelTable!$C$1,PlayerLevelTable!$A$1:$C$1,0),0),0,
OFFSET(C14434,-1,0)+1))</f>
        <v>22</v>
      </c>
    </row>
    <row r="14435" spans="1:3" x14ac:dyDescent="0.3">
      <c r="A14435">
        <f ca="1">IF(ROW()=2,0,OFFSET(A14435,-1,0)+1)</f>
        <v>14433</v>
      </c>
      <c r="B14435">
        <f ca="1">IF(ROW()=2,1,
IF(OFFSET(C14435,0,0)=0,OFFSET(B14435,-1,0)+1,
OFFSET(B14435,-1,0)))</f>
        <v>740</v>
      </c>
      <c r="C14435">
        <f ca="1">IF(ROW()=2,0,
IF(OFFSET(C14435,-1,0)=VLOOKUP(OFFSET(B14435,-1,0),PlayerLevelTable!$A:$C,MATCH(PlayerLevelTable!$C$1,PlayerLevelTable!$A$1:$C$1,0),0),0,
OFFSET(C14435,-1,0)+1))</f>
        <v>23</v>
      </c>
    </row>
    <row r="14436" spans="1:3" x14ac:dyDescent="0.3">
      <c r="A14436">
        <f ca="1">IF(ROW()=2,0,OFFSET(A14436,-1,0)+1)</f>
        <v>14434</v>
      </c>
      <c r="B14436">
        <f ca="1">IF(ROW()=2,1,
IF(OFFSET(C14436,0,0)=0,OFFSET(B14436,-1,0)+1,
OFFSET(B14436,-1,0)))</f>
        <v>740</v>
      </c>
      <c r="C14436">
        <f ca="1">IF(ROW()=2,0,
IF(OFFSET(C14436,-1,0)=VLOOKUP(OFFSET(B14436,-1,0),PlayerLevelTable!$A:$C,MATCH(PlayerLevelTable!$C$1,PlayerLevelTable!$A$1:$C$1,0),0),0,
OFFSET(C14436,-1,0)+1))</f>
        <v>24</v>
      </c>
    </row>
    <row r="14437" spans="1:3" x14ac:dyDescent="0.3">
      <c r="A14437">
        <f ca="1">IF(ROW()=2,0,OFFSET(A14437,-1,0)+1)</f>
        <v>14435</v>
      </c>
      <c r="B14437">
        <f ca="1">IF(ROW()=2,1,
IF(OFFSET(C14437,0,0)=0,OFFSET(B14437,-1,0)+1,
OFFSET(B14437,-1,0)))</f>
        <v>740</v>
      </c>
      <c r="C14437">
        <f ca="1">IF(ROW()=2,0,
IF(OFFSET(C14437,-1,0)=VLOOKUP(OFFSET(B14437,-1,0),PlayerLevelTable!$A:$C,MATCH(PlayerLevelTable!$C$1,PlayerLevelTable!$A$1:$C$1,0),0),0,
OFFSET(C14437,-1,0)+1))</f>
        <v>25</v>
      </c>
    </row>
    <row r="14438" spans="1:3" x14ac:dyDescent="0.3">
      <c r="A14438">
        <f ca="1">IF(ROW()=2,0,OFFSET(A14438,-1,0)+1)</f>
        <v>14436</v>
      </c>
      <c r="B14438">
        <f ca="1">IF(ROW()=2,1,
IF(OFFSET(C14438,0,0)=0,OFFSET(B14438,-1,0)+1,
OFFSET(B14438,-1,0)))</f>
        <v>740</v>
      </c>
      <c r="C14438">
        <f ca="1">IF(ROW()=2,0,
IF(OFFSET(C14438,-1,0)=VLOOKUP(OFFSET(B14438,-1,0),PlayerLevelTable!$A:$C,MATCH(PlayerLevelTable!$C$1,PlayerLevelTable!$A$1:$C$1,0),0),0,
OFFSET(C14438,-1,0)+1))</f>
        <v>26</v>
      </c>
    </row>
    <row r="14439" spans="1:3" x14ac:dyDescent="0.3">
      <c r="A14439">
        <f ca="1">IF(ROW()=2,0,OFFSET(A14439,-1,0)+1)</f>
        <v>14437</v>
      </c>
      <c r="B14439">
        <f ca="1">IF(ROW()=2,1,
IF(OFFSET(C14439,0,0)=0,OFFSET(B14439,-1,0)+1,
OFFSET(B14439,-1,0)))</f>
        <v>740</v>
      </c>
      <c r="C14439">
        <f ca="1">IF(ROW()=2,0,
IF(OFFSET(C14439,-1,0)=VLOOKUP(OFFSET(B14439,-1,0),PlayerLevelTable!$A:$C,MATCH(PlayerLevelTable!$C$1,PlayerLevelTable!$A$1:$C$1,0),0),0,
OFFSET(C14439,-1,0)+1))</f>
        <v>27</v>
      </c>
    </row>
    <row r="14440" spans="1:3" x14ac:dyDescent="0.3">
      <c r="A14440">
        <f ca="1">IF(ROW()=2,0,OFFSET(A14440,-1,0)+1)</f>
        <v>14438</v>
      </c>
      <c r="B14440">
        <f ca="1">IF(ROW()=2,1,
IF(OFFSET(C14440,0,0)=0,OFFSET(B14440,-1,0)+1,
OFFSET(B14440,-1,0)))</f>
        <v>741</v>
      </c>
      <c r="C14440">
        <f ca="1">IF(ROW()=2,0,
IF(OFFSET(C14440,-1,0)=VLOOKUP(OFFSET(B14440,-1,0),PlayerLevelTable!$A:$C,MATCH(PlayerLevelTable!$C$1,PlayerLevelTable!$A$1:$C$1,0),0),0,
OFFSET(C14440,-1,0)+1))</f>
        <v>0</v>
      </c>
    </row>
    <row r="14441" spans="1:3" x14ac:dyDescent="0.3">
      <c r="A14441">
        <f ca="1">IF(ROW()=2,0,OFFSET(A14441,-1,0)+1)</f>
        <v>14439</v>
      </c>
      <c r="B14441">
        <f ca="1">IF(ROW()=2,1,
IF(OFFSET(C14441,0,0)=0,OFFSET(B14441,-1,0)+1,
OFFSET(B14441,-1,0)))</f>
        <v>741</v>
      </c>
      <c r="C14441">
        <f ca="1">IF(ROW()=2,0,
IF(OFFSET(C14441,-1,0)=VLOOKUP(OFFSET(B14441,-1,0),PlayerLevelTable!$A:$C,MATCH(PlayerLevelTable!$C$1,PlayerLevelTable!$A$1:$C$1,0),0),0,
OFFSET(C14441,-1,0)+1))</f>
        <v>1</v>
      </c>
    </row>
    <row r="14442" spans="1:3" x14ac:dyDescent="0.3">
      <c r="A14442">
        <f ca="1">IF(ROW()=2,0,OFFSET(A14442,-1,0)+1)</f>
        <v>14440</v>
      </c>
      <c r="B14442">
        <f ca="1">IF(ROW()=2,1,
IF(OFFSET(C14442,0,0)=0,OFFSET(B14442,-1,0)+1,
OFFSET(B14442,-1,0)))</f>
        <v>741</v>
      </c>
      <c r="C14442">
        <f ca="1">IF(ROW()=2,0,
IF(OFFSET(C14442,-1,0)=VLOOKUP(OFFSET(B14442,-1,0),PlayerLevelTable!$A:$C,MATCH(PlayerLevelTable!$C$1,PlayerLevelTable!$A$1:$C$1,0),0),0,
OFFSET(C14442,-1,0)+1))</f>
        <v>2</v>
      </c>
    </row>
    <row r="14443" spans="1:3" x14ac:dyDescent="0.3">
      <c r="A14443">
        <f ca="1">IF(ROW()=2,0,OFFSET(A14443,-1,0)+1)</f>
        <v>14441</v>
      </c>
      <c r="B14443">
        <f ca="1">IF(ROW()=2,1,
IF(OFFSET(C14443,0,0)=0,OFFSET(B14443,-1,0)+1,
OFFSET(B14443,-1,0)))</f>
        <v>741</v>
      </c>
      <c r="C14443">
        <f ca="1">IF(ROW()=2,0,
IF(OFFSET(C14443,-1,0)=VLOOKUP(OFFSET(B14443,-1,0),PlayerLevelTable!$A:$C,MATCH(PlayerLevelTable!$C$1,PlayerLevelTable!$A$1:$C$1,0),0),0,
OFFSET(C14443,-1,0)+1))</f>
        <v>3</v>
      </c>
    </row>
    <row r="14444" spans="1:3" x14ac:dyDescent="0.3">
      <c r="A14444">
        <f ca="1">IF(ROW()=2,0,OFFSET(A14444,-1,0)+1)</f>
        <v>14442</v>
      </c>
      <c r="B14444">
        <f ca="1">IF(ROW()=2,1,
IF(OFFSET(C14444,0,0)=0,OFFSET(B14444,-1,0)+1,
OFFSET(B14444,-1,0)))</f>
        <v>741</v>
      </c>
      <c r="C14444">
        <f ca="1">IF(ROW()=2,0,
IF(OFFSET(C14444,-1,0)=VLOOKUP(OFFSET(B14444,-1,0),PlayerLevelTable!$A:$C,MATCH(PlayerLevelTable!$C$1,PlayerLevelTable!$A$1:$C$1,0),0),0,
OFFSET(C14444,-1,0)+1))</f>
        <v>4</v>
      </c>
    </row>
    <row r="14445" spans="1:3" x14ac:dyDescent="0.3">
      <c r="A14445">
        <f ca="1">IF(ROW()=2,0,OFFSET(A14445,-1,0)+1)</f>
        <v>14443</v>
      </c>
      <c r="B14445">
        <f ca="1">IF(ROW()=2,1,
IF(OFFSET(C14445,0,0)=0,OFFSET(B14445,-1,0)+1,
OFFSET(B14445,-1,0)))</f>
        <v>741</v>
      </c>
      <c r="C14445">
        <f ca="1">IF(ROW()=2,0,
IF(OFFSET(C14445,-1,0)=VLOOKUP(OFFSET(B14445,-1,0),PlayerLevelTable!$A:$C,MATCH(PlayerLevelTable!$C$1,PlayerLevelTable!$A$1:$C$1,0),0),0,
OFFSET(C14445,-1,0)+1))</f>
        <v>5</v>
      </c>
    </row>
    <row r="14446" spans="1:3" x14ac:dyDescent="0.3">
      <c r="A14446">
        <f ca="1">IF(ROW()=2,0,OFFSET(A14446,-1,0)+1)</f>
        <v>14444</v>
      </c>
      <c r="B14446">
        <f ca="1">IF(ROW()=2,1,
IF(OFFSET(C14446,0,0)=0,OFFSET(B14446,-1,0)+1,
OFFSET(B14446,-1,0)))</f>
        <v>741</v>
      </c>
      <c r="C14446">
        <f ca="1">IF(ROW()=2,0,
IF(OFFSET(C14446,-1,0)=VLOOKUP(OFFSET(B14446,-1,0),PlayerLevelTable!$A:$C,MATCH(PlayerLevelTable!$C$1,PlayerLevelTable!$A$1:$C$1,0),0),0,
OFFSET(C14446,-1,0)+1))</f>
        <v>6</v>
      </c>
    </row>
    <row r="14447" spans="1:3" x14ac:dyDescent="0.3">
      <c r="A14447">
        <f ca="1">IF(ROW()=2,0,OFFSET(A14447,-1,0)+1)</f>
        <v>14445</v>
      </c>
      <c r="B14447">
        <f ca="1">IF(ROW()=2,1,
IF(OFFSET(C14447,0,0)=0,OFFSET(B14447,-1,0)+1,
OFFSET(B14447,-1,0)))</f>
        <v>741</v>
      </c>
      <c r="C14447">
        <f ca="1">IF(ROW()=2,0,
IF(OFFSET(C14447,-1,0)=VLOOKUP(OFFSET(B14447,-1,0),PlayerLevelTable!$A:$C,MATCH(PlayerLevelTable!$C$1,PlayerLevelTable!$A$1:$C$1,0),0),0,
OFFSET(C14447,-1,0)+1))</f>
        <v>7</v>
      </c>
    </row>
    <row r="14448" spans="1:3" x14ac:dyDescent="0.3">
      <c r="A14448">
        <f ca="1">IF(ROW()=2,0,OFFSET(A14448,-1,0)+1)</f>
        <v>14446</v>
      </c>
      <c r="B14448">
        <f ca="1">IF(ROW()=2,1,
IF(OFFSET(C14448,0,0)=0,OFFSET(B14448,-1,0)+1,
OFFSET(B14448,-1,0)))</f>
        <v>741</v>
      </c>
      <c r="C14448">
        <f ca="1">IF(ROW()=2,0,
IF(OFFSET(C14448,-1,0)=VLOOKUP(OFFSET(B14448,-1,0),PlayerLevelTable!$A:$C,MATCH(PlayerLevelTable!$C$1,PlayerLevelTable!$A$1:$C$1,0),0),0,
OFFSET(C14448,-1,0)+1))</f>
        <v>8</v>
      </c>
    </row>
    <row r="14449" spans="1:3" x14ac:dyDescent="0.3">
      <c r="A14449">
        <f ca="1">IF(ROW()=2,0,OFFSET(A14449,-1,0)+1)</f>
        <v>14447</v>
      </c>
      <c r="B14449">
        <f ca="1">IF(ROW()=2,1,
IF(OFFSET(C14449,0,0)=0,OFFSET(B14449,-1,0)+1,
OFFSET(B14449,-1,0)))</f>
        <v>741</v>
      </c>
      <c r="C14449">
        <f ca="1">IF(ROW()=2,0,
IF(OFFSET(C14449,-1,0)=VLOOKUP(OFFSET(B14449,-1,0),PlayerLevelTable!$A:$C,MATCH(PlayerLevelTable!$C$1,PlayerLevelTable!$A$1:$C$1,0),0),0,
OFFSET(C14449,-1,0)+1))</f>
        <v>9</v>
      </c>
    </row>
    <row r="14450" spans="1:3" x14ac:dyDescent="0.3">
      <c r="A14450">
        <f ca="1">IF(ROW()=2,0,OFFSET(A14450,-1,0)+1)</f>
        <v>14448</v>
      </c>
      <c r="B14450">
        <f ca="1">IF(ROW()=2,1,
IF(OFFSET(C14450,0,0)=0,OFFSET(B14450,-1,0)+1,
OFFSET(B14450,-1,0)))</f>
        <v>741</v>
      </c>
      <c r="C14450">
        <f ca="1">IF(ROW()=2,0,
IF(OFFSET(C14450,-1,0)=VLOOKUP(OFFSET(B14450,-1,0),PlayerLevelTable!$A:$C,MATCH(PlayerLevelTable!$C$1,PlayerLevelTable!$A$1:$C$1,0),0),0,
OFFSET(C14450,-1,0)+1))</f>
        <v>10</v>
      </c>
    </row>
    <row r="14451" spans="1:3" x14ac:dyDescent="0.3">
      <c r="A14451">
        <f ca="1">IF(ROW()=2,0,OFFSET(A14451,-1,0)+1)</f>
        <v>14449</v>
      </c>
      <c r="B14451">
        <f ca="1">IF(ROW()=2,1,
IF(OFFSET(C14451,0,0)=0,OFFSET(B14451,-1,0)+1,
OFFSET(B14451,-1,0)))</f>
        <v>741</v>
      </c>
      <c r="C14451">
        <f ca="1">IF(ROW()=2,0,
IF(OFFSET(C14451,-1,0)=VLOOKUP(OFFSET(B14451,-1,0),PlayerLevelTable!$A:$C,MATCH(PlayerLevelTable!$C$1,PlayerLevelTable!$A$1:$C$1,0),0),0,
OFFSET(C14451,-1,0)+1))</f>
        <v>11</v>
      </c>
    </row>
    <row r="14452" spans="1:3" x14ac:dyDescent="0.3">
      <c r="A14452">
        <f ca="1">IF(ROW()=2,0,OFFSET(A14452,-1,0)+1)</f>
        <v>14450</v>
      </c>
      <c r="B14452">
        <f ca="1">IF(ROW()=2,1,
IF(OFFSET(C14452,0,0)=0,OFFSET(B14452,-1,0)+1,
OFFSET(B14452,-1,0)))</f>
        <v>741</v>
      </c>
      <c r="C14452">
        <f ca="1">IF(ROW()=2,0,
IF(OFFSET(C14452,-1,0)=VLOOKUP(OFFSET(B14452,-1,0),PlayerLevelTable!$A:$C,MATCH(PlayerLevelTable!$C$1,PlayerLevelTable!$A$1:$C$1,0),0),0,
OFFSET(C14452,-1,0)+1))</f>
        <v>12</v>
      </c>
    </row>
    <row r="14453" spans="1:3" x14ac:dyDescent="0.3">
      <c r="A14453">
        <f ca="1">IF(ROW()=2,0,OFFSET(A14453,-1,0)+1)</f>
        <v>14451</v>
      </c>
      <c r="B14453">
        <f ca="1">IF(ROW()=2,1,
IF(OFFSET(C14453,0,0)=0,OFFSET(B14453,-1,0)+1,
OFFSET(B14453,-1,0)))</f>
        <v>741</v>
      </c>
      <c r="C14453">
        <f ca="1">IF(ROW()=2,0,
IF(OFFSET(C14453,-1,0)=VLOOKUP(OFFSET(B14453,-1,0),PlayerLevelTable!$A:$C,MATCH(PlayerLevelTable!$C$1,PlayerLevelTable!$A$1:$C$1,0),0),0,
OFFSET(C14453,-1,0)+1))</f>
        <v>13</v>
      </c>
    </row>
    <row r="14454" spans="1:3" x14ac:dyDescent="0.3">
      <c r="A14454">
        <f ca="1">IF(ROW()=2,0,OFFSET(A14454,-1,0)+1)</f>
        <v>14452</v>
      </c>
      <c r="B14454">
        <f ca="1">IF(ROW()=2,1,
IF(OFFSET(C14454,0,0)=0,OFFSET(B14454,-1,0)+1,
OFFSET(B14454,-1,0)))</f>
        <v>741</v>
      </c>
      <c r="C14454">
        <f ca="1">IF(ROW()=2,0,
IF(OFFSET(C14454,-1,0)=VLOOKUP(OFFSET(B14454,-1,0),PlayerLevelTable!$A:$C,MATCH(PlayerLevelTable!$C$1,PlayerLevelTable!$A$1:$C$1,0),0),0,
OFFSET(C14454,-1,0)+1))</f>
        <v>14</v>
      </c>
    </row>
    <row r="14455" spans="1:3" x14ac:dyDescent="0.3">
      <c r="A14455">
        <f ca="1">IF(ROW()=2,0,OFFSET(A14455,-1,0)+1)</f>
        <v>14453</v>
      </c>
      <c r="B14455">
        <f ca="1">IF(ROW()=2,1,
IF(OFFSET(C14455,0,0)=0,OFFSET(B14455,-1,0)+1,
OFFSET(B14455,-1,0)))</f>
        <v>741</v>
      </c>
      <c r="C14455">
        <f ca="1">IF(ROW()=2,0,
IF(OFFSET(C14455,-1,0)=VLOOKUP(OFFSET(B14455,-1,0),PlayerLevelTable!$A:$C,MATCH(PlayerLevelTable!$C$1,PlayerLevelTable!$A$1:$C$1,0),0),0,
OFFSET(C14455,-1,0)+1))</f>
        <v>15</v>
      </c>
    </row>
    <row r="14456" spans="1:3" x14ac:dyDescent="0.3">
      <c r="A14456">
        <f ca="1">IF(ROW()=2,0,OFFSET(A14456,-1,0)+1)</f>
        <v>14454</v>
      </c>
      <c r="B14456">
        <f ca="1">IF(ROW()=2,1,
IF(OFFSET(C14456,0,0)=0,OFFSET(B14456,-1,0)+1,
OFFSET(B14456,-1,0)))</f>
        <v>741</v>
      </c>
      <c r="C14456">
        <f ca="1">IF(ROW()=2,0,
IF(OFFSET(C14456,-1,0)=VLOOKUP(OFFSET(B14456,-1,0),PlayerLevelTable!$A:$C,MATCH(PlayerLevelTable!$C$1,PlayerLevelTable!$A$1:$C$1,0),0),0,
OFFSET(C14456,-1,0)+1))</f>
        <v>16</v>
      </c>
    </row>
    <row r="14457" spans="1:3" x14ac:dyDescent="0.3">
      <c r="A14457">
        <f ca="1">IF(ROW()=2,0,OFFSET(A14457,-1,0)+1)</f>
        <v>14455</v>
      </c>
      <c r="B14457">
        <f ca="1">IF(ROW()=2,1,
IF(OFFSET(C14457,0,0)=0,OFFSET(B14457,-1,0)+1,
OFFSET(B14457,-1,0)))</f>
        <v>741</v>
      </c>
      <c r="C14457">
        <f ca="1">IF(ROW()=2,0,
IF(OFFSET(C14457,-1,0)=VLOOKUP(OFFSET(B14457,-1,0),PlayerLevelTable!$A:$C,MATCH(PlayerLevelTable!$C$1,PlayerLevelTable!$A$1:$C$1,0),0),0,
OFFSET(C14457,-1,0)+1))</f>
        <v>17</v>
      </c>
    </row>
    <row r="14458" spans="1:3" x14ac:dyDescent="0.3">
      <c r="A14458">
        <f ca="1">IF(ROW()=2,0,OFFSET(A14458,-1,0)+1)</f>
        <v>14456</v>
      </c>
      <c r="B14458">
        <f ca="1">IF(ROW()=2,1,
IF(OFFSET(C14458,0,0)=0,OFFSET(B14458,-1,0)+1,
OFFSET(B14458,-1,0)))</f>
        <v>741</v>
      </c>
      <c r="C14458">
        <f ca="1">IF(ROW()=2,0,
IF(OFFSET(C14458,-1,0)=VLOOKUP(OFFSET(B14458,-1,0),PlayerLevelTable!$A:$C,MATCH(PlayerLevelTable!$C$1,PlayerLevelTable!$A$1:$C$1,0),0),0,
OFFSET(C14458,-1,0)+1))</f>
        <v>18</v>
      </c>
    </row>
    <row r="14459" spans="1:3" x14ac:dyDescent="0.3">
      <c r="A14459">
        <f ca="1">IF(ROW()=2,0,OFFSET(A14459,-1,0)+1)</f>
        <v>14457</v>
      </c>
      <c r="B14459">
        <f ca="1">IF(ROW()=2,1,
IF(OFFSET(C14459,0,0)=0,OFFSET(B14459,-1,0)+1,
OFFSET(B14459,-1,0)))</f>
        <v>741</v>
      </c>
      <c r="C14459">
        <f ca="1">IF(ROW()=2,0,
IF(OFFSET(C14459,-1,0)=VLOOKUP(OFFSET(B14459,-1,0),PlayerLevelTable!$A:$C,MATCH(PlayerLevelTable!$C$1,PlayerLevelTable!$A$1:$C$1,0),0),0,
OFFSET(C14459,-1,0)+1))</f>
        <v>19</v>
      </c>
    </row>
    <row r="14460" spans="1:3" x14ac:dyDescent="0.3">
      <c r="A14460">
        <f ca="1">IF(ROW()=2,0,OFFSET(A14460,-1,0)+1)</f>
        <v>14458</v>
      </c>
      <c r="B14460">
        <f ca="1">IF(ROW()=2,1,
IF(OFFSET(C14460,0,0)=0,OFFSET(B14460,-1,0)+1,
OFFSET(B14460,-1,0)))</f>
        <v>741</v>
      </c>
      <c r="C14460">
        <f ca="1">IF(ROW()=2,0,
IF(OFFSET(C14460,-1,0)=VLOOKUP(OFFSET(B14460,-1,0),PlayerLevelTable!$A:$C,MATCH(PlayerLevelTable!$C$1,PlayerLevelTable!$A$1:$C$1,0),0),0,
OFFSET(C14460,-1,0)+1))</f>
        <v>20</v>
      </c>
    </row>
    <row r="14461" spans="1:3" x14ac:dyDescent="0.3">
      <c r="A14461">
        <f ca="1">IF(ROW()=2,0,OFFSET(A14461,-1,0)+1)</f>
        <v>14459</v>
      </c>
      <c r="B14461">
        <f ca="1">IF(ROW()=2,1,
IF(OFFSET(C14461,0,0)=0,OFFSET(B14461,-1,0)+1,
OFFSET(B14461,-1,0)))</f>
        <v>741</v>
      </c>
      <c r="C14461">
        <f ca="1">IF(ROW()=2,0,
IF(OFFSET(C14461,-1,0)=VLOOKUP(OFFSET(B14461,-1,0),PlayerLevelTable!$A:$C,MATCH(PlayerLevelTable!$C$1,PlayerLevelTable!$A$1:$C$1,0),0),0,
OFFSET(C14461,-1,0)+1))</f>
        <v>21</v>
      </c>
    </row>
    <row r="14462" spans="1:3" x14ac:dyDescent="0.3">
      <c r="A14462">
        <f ca="1">IF(ROW()=2,0,OFFSET(A14462,-1,0)+1)</f>
        <v>14460</v>
      </c>
      <c r="B14462">
        <f ca="1">IF(ROW()=2,1,
IF(OFFSET(C14462,0,0)=0,OFFSET(B14462,-1,0)+1,
OFFSET(B14462,-1,0)))</f>
        <v>741</v>
      </c>
      <c r="C14462">
        <f ca="1">IF(ROW()=2,0,
IF(OFFSET(C14462,-1,0)=VLOOKUP(OFFSET(B14462,-1,0),PlayerLevelTable!$A:$C,MATCH(PlayerLevelTable!$C$1,PlayerLevelTable!$A$1:$C$1,0),0),0,
OFFSET(C14462,-1,0)+1))</f>
        <v>22</v>
      </c>
    </row>
    <row r="14463" spans="1:3" x14ac:dyDescent="0.3">
      <c r="A14463">
        <f ca="1">IF(ROW()=2,0,OFFSET(A14463,-1,0)+1)</f>
        <v>14461</v>
      </c>
      <c r="B14463">
        <f ca="1">IF(ROW()=2,1,
IF(OFFSET(C14463,0,0)=0,OFFSET(B14463,-1,0)+1,
OFFSET(B14463,-1,0)))</f>
        <v>741</v>
      </c>
      <c r="C14463">
        <f ca="1">IF(ROW()=2,0,
IF(OFFSET(C14463,-1,0)=VLOOKUP(OFFSET(B14463,-1,0),PlayerLevelTable!$A:$C,MATCH(PlayerLevelTable!$C$1,PlayerLevelTable!$A$1:$C$1,0),0),0,
OFFSET(C14463,-1,0)+1))</f>
        <v>23</v>
      </c>
    </row>
    <row r="14464" spans="1:3" x14ac:dyDescent="0.3">
      <c r="A14464">
        <f ca="1">IF(ROW()=2,0,OFFSET(A14464,-1,0)+1)</f>
        <v>14462</v>
      </c>
      <c r="B14464">
        <f ca="1">IF(ROW()=2,1,
IF(OFFSET(C14464,0,0)=0,OFFSET(B14464,-1,0)+1,
OFFSET(B14464,-1,0)))</f>
        <v>741</v>
      </c>
      <c r="C14464">
        <f ca="1">IF(ROW()=2,0,
IF(OFFSET(C14464,-1,0)=VLOOKUP(OFFSET(B14464,-1,0),PlayerLevelTable!$A:$C,MATCH(PlayerLevelTable!$C$1,PlayerLevelTable!$A$1:$C$1,0),0),0,
OFFSET(C14464,-1,0)+1))</f>
        <v>24</v>
      </c>
    </row>
    <row r="14465" spans="1:3" x14ac:dyDescent="0.3">
      <c r="A14465">
        <f ca="1">IF(ROW()=2,0,OFFSET(A14465,-1,0)+1)</f>
        <v>14463</v>
      </c>
      <c r="B14465">
        <f ca="1">IF(ROW()=2,1,
IF(OFFSET(C14465,0,0)=0,OFFSET(B14465,-1,0)+1,
OFFSET(B14465,-1,0)))</f>
        <v>741</v>
      </c>
      <c r="C14465">
        <f ca="1">IF(ROW()=2,0,
IF(OFFSET(C14465,-1,0)=VLOOKUP(OFFSET(B14465,-1,0),PlayerLevelTable!$A:$C,MATCH(PlayerLevelTable!$C$1,PlayerLevelTable!$A$1:$C$1,0),0),0,
OFFSET(C14465,-1,0)+1))</f>
        <v>25</v>
      </c>
    </row>
    <row r="14466" spans="1:3" x14ac:dyDescent="0.3">
      <c r="A14466">
        <f ca="1">IF(ROW()=2,0,OFFSET(A14466,-1,0)+1)</f>
        <v>14464</v>
      </c>
      <c r="B14466">
        <f ca="1">IF(ROW()=2,1,
IF(OFFSET(C14466,0,0)=0,OFFSET(B14466,-1,0)+1,
OFFSET(B14466,-1,0)))</f>
        <v>741</v>
      </c>
      <c r="C14466">
        <f ca="1">IF(ROW()=2,0,
IF(OFFSET(C14466,-1,0)=VLOOKUP(OFFSET(B14466,-1,0),PlayerLevelTable!$A:$C,MATCH(PlayerLevelTable!$C$1,PlayerLevelTable!$A$1:$C$1,0),0),0,
OFFSET(C14466,-1,0)+1))</f>
        <v>26</v>
      </c>
    </row>
    <row r="14467" spans="1:3" x14ac:dyDescent="0.3">
      <c r="A14467">
        <f ca="1">IF(ROW()=2,0,OFFSET(A14467,-1,0)+1)</f>
        <v>14465</v>
      </c>
      <c r="B14467">
        <f ca="1">IF(ROW()=2,1,
IF(OFFSET(C14467,0,0)=0,OFFSET(B14467,-1,0)+1,
OFFSET(B14467,-1,0)))</f>
        <v>741</v>
      </c>
      <c r="C14467">
        <f ca="1">IF(ROW()=2,0,
IF(OFFSET(C14467,-1,0)=VLOOKUP(OFFSET(B14467,-1,0),PlayerLevelTable!$A:$C,MATCH(PlayerLevelTable!$C$1,PlayerLevelTable!$A$1:$C$1,0),0),0,
OFFSET(C14467,-1,0)+1))</f>
        <v>27</v>
      </c>
    </row>
    <row r="14468" spans="1:3" x14ac:dyDescent="0.3">
      <c r="A14468">
        <f ca="1">IF(ROW()=2,0,OFFSET(A14468,-1,0)+1)</f>
        <v>14466</v>
      </c>
      <c r="B14468">
        <f ca="1">IF(ROW()=2,1,
IF(OFFSET(C14468,0,0)=0,OFFSET(B14468,-1,0)+1,
OFFSET(B14468,-1,0)))</f>
        <v>742</v>
      </c>
      <c r="C14468">
        <f ca="1">IF(ROW()=2,0,
IF(OFFSET(C14468,-1,0)=VLOOKUP(OFFSET(B14468,-1,0),PlayerLevelTable!$A:$C,MATCH(PlayerLevelTable!$C$1,PlayerLevelTable!$A$1:$C$1,0),0),0,
OFFSET(C14468,-1,0)+1))</f>
        <v>0</v>
      </c>
    </row>
    <row r="14469" spans="1:3" x14ac:dyDescent="0.3">
      <c r="A14469">
        <f ca="1">IF(ROW()=2,0,OFFSET(A14469,-1,0)+1)</f>
        <v>14467</v>
      </c>
      <c r="B14469">
        <f ca="1">IF(ROW()=2,1,
IF(OFFSET(C14469,0,0)=0,OFFSET(B14469,-1,0)+1,
OFFSET(B14469,-1,0)))</f>
        <v>742</v>
      </c>
      <c r="C14469">
        <f ca="1">IF(ROW()=2,0,
IF(OFFSET(C14469,-1,0)=VLOOKUP(OFFSET(B14469,-1,0),PlayerLevelTable!$A:$C,MATCH(PlayerLevelTable!$C$1,PlayerLevelTable!$A$1:$C$1,0),0),0,
OFFSET(C14469,-1,0)+1))</f>
        <v>1</v>
      </c>
    </row>
    <row r="14470" spans="1:3" x14ac:dyDescent="0.3">
      <c r="A14470">
        <f ca="1">IF(ROW()=2,0,OFFSET(A14470,-1,0)+1)</f>
        <v>14468</v>
      </c>
      <c r="B14470">
        <f ca="1">IF(ROW()=2,1,
IF(OFFSET(C14470,0,0)=0,OFFSET(B14470,-1,0)+1,
OFFSET(B14470,-1,0)))</f>
        <v>742</v>
      </c>
      <c r="C14470">
        <f ca="1">IF(ROW()=2,0,
IF(OFFSET(C14470,-1,0)=VLOOKUP(OFFSET(B14470,-1,0),PlayerLevelTable!$A:$C,MATCH(PlayerLevelTable!$C$1,PlayerLevelTable!$A$1:$C$1,0),0),0,
OFFSET(C14470,-1,0)+1))</f>
        <v>2</v>
      </c>
    </row>
    <row r="14471" spans="1:3" x14ac:dyDescent="0.3">
      <c r="A14471">
        <f ca="1">IF(ROW()=2,0,OFFSET(A14471,-1,0)+1)</f>
        <v>14469</v>
      </c>
      <c r="B14471">
        <f ca="1">IF(ROW()=2,1,
IF(OFFSET(C14471,0,0)=0,OFFSET(B14471,-1,0)+1,
OFFSET(B14471,-1,0)))</f>
        <v>742</v>
      </c>
      <c r="C14471">
        <f ca="1">IF(ROW()=2,0,
IF(OFFSET(C14471,-1,0)=VLOOKUP(OFFSET(B14471,-1,0),PlayerLevelTable!$A:$C,MATCH(PlayerLevelTable!$C$1,PlayerLevelTable!$A$1:$C$1,0),0),0,
OFFSET(C14471,-1,0)+1))</f>
        <v>3</v>
      </c>
    </row>
    <row r="14472" spans="1:3" x14ac:dyDescent="0.3">
      <c r="A14472">
        <f ca="1">IF(ROW()=2,0,OFFSET(A14472,-1,0)+1)</f>
        <v>14470</v>
      </c>
      <c r="B14472">
        <f ca="1">IF(ROW()=2,1,
IF(OFFSET(C14472,0,0)=0,OFFSET(B14472,-1,0)+1,
OFFSET(B14472,-1,0)))</f>
        <v>742</v>
      </c>
      <c r="C14472">
        <f ca="1">IF(ROW()=2,0,
IF(OFFSET(C14472,-1,0)=VLOOKUP(OFFSET(B14472,-1,0),PlayerLevelTable!$A:$C,MATCH(PlayerLevelTable!$C$1,PlayerLevelTable!$A$1:$C$1,0),0),0,
OFFSET(C14472,-1,0)+1))</f>
        <v>4</v>
      </c>
    </row>
    <row r="14473" spans="1:3" x14ac:dyDescent="0.3">
      <c r="A14473">
        <f ca="1">IF(ROW()=2,0,OFFSET(A14473,-1,0)+1)</f>
        <v>14471</v>
      </c>
      <c r="B14473">
        <f ca="1">IF(ROW()=2,1,
IF(OFFSET(C14473,0,0)=0,OFFSET(B14473,-1,0)+1,
OFFSET(B14473,-1,0)))</f>
        <v>742</v>
      </c>
      <c r="C14473">
        <f ca="1">IF(ROW()=2,0,
IF(OFFSET(C14473,-1,0)=VLOOKUP(OFFSET(B14473,-1,0),PlayerLevelTable!$A:$C,MATCH(PlayerLevelTable!$C$1,PlayerLevelTable!$A$1:$C$1,0),0),0,
OFFSET(C14473,-1,0)+1))</f>
        <v>5</v>
      </c>
    </row>
    <row r="14474" spans="1:3" x14ac:dyDescent="0.3">
      <c r="A14474">
        <f ca="1">IF(ROW()=2,0,OFFSET(A14474,-1,0)+1)</f>
        <v>14472</v>
      </c>
      <c r="B14474">
        <f ca="1">IF(ROW()=2,1,
IF(OFFSET(C14474,0,0)=0,OFFSET(B14474,-1,0)+1,
OFFSET(B14474,-1,0)))</f>
        <v>742</v>
      </c>
      <c r="C14474">
        <f ca="1">IF(ROW()=2,0,
IF(OFFSET(C14474,-1,0)=VLOOKUP(OFFSET(B14474,-1,0),PlayerLevelTable!$A:$C,MATCH(PlayerLevelTable!$C$1,PlayerLevelTable!$A$1:$C$1,0),0),0,
OFFSET(C14474,-1,0)+1))</f>
        <v>6</v>
      </c>
    </row>
    <row r="14475" spans="1:3" x14ac:dyDescent="0.3">
      <c r="A14475">
        <f ca="1">IF(ROW()=2,0,OFFSET(A14475,-1,0)+1)</f>
        <v>14473</v>
      </c>
      <c r="B14475">
        <f ca="1">IF(ROW()=2,1,
IF(OFFSET(C14475,0,0)=0,OFFSET(B14475,-1,0)+1,
OFFSET(B14475,-1,0)))</f>
        <v>742</v>
      </c>
      <c r="C14475">
        <f ca="1">IF(ROW()=2,0,
IF(OFFSET(C14475,-1,0)=VLOOKUP(OFFSET(B14475,-1,0),PlayerLevelTable!$A:$C,MATCH(PlayerLevelTable!$C$1,PlayerLevelTable!$A$1:$C$1,0),0),0,
OFFSET(C14475,-1,0)+1))</f>
        <v>7</v>
      </c>
    </row>
    <row r="14476" spans="1:3" x14ac:dyDescent="0.3">
      <c r="A14476">
        <f ca="1">IF(ROW()=2,0,OFFSET(A14476,-1,0)+1)</f>
        <v>14474</v>
      </c>
      <c r="B14476">
        <f ca="1">IF(ROW()=2,1,
IF(OFFSET(C14476,0,0)=0,OFFSET(B14476,-1,0)+1,
OFFSET(B14476,-1,0)))</f>
        <v>742</v>
      </c>
      <c r="C14476">
        <f ca="1">IF(ROW()=2,0,
IF(OFFSET(C14476,-1,0)=VLOOKUP(OFFSET(B14476,-1,0),PlayerLevelTable!$A:$C,MATCH(PlayerLevelTable!$C$1,PlayerLevelTable!$A$1:$C$1,0),0),0,
OFFSET(C14476,-1,0)+1))</f>
        <v>8</v>
      </c>
    </row>
    <row r="14477" spans="1:3" x14ac:dyDescent="0.3">
      <c r="A14477">
        <f ca="1">IF(ROW()=2,0,OFFSET(A14477,-1,0)+1)</f>
        <v>14475</v>
      </c>
      <c r="B14477">
        <f ca="1">IF(ROW()=2,1,
IF(OFFSET(C14477,0,0)=0,OFFSET(B14477,-1,0)+1,
OFFSET(B14477,-1,0)))</f>
        <v>742</v>
      </c>
      <c r="C14477">
        <f ca="1">IF(ROW()=2,0,
IF(OFFSET(C14477,-1,0)=VLOOKUP(OFFSET(B14477,-1,0),PlayerLevelTable!$A:$C,MATCH(PlayerLevelTable!$C$1,PlayerLevelTable!$A$1:$C$1,0),0),0,
OFFSET(C14477,-1,0)+1))</f>
        <v>9</v>
      </c>
    </row>
    <row r="14478" spans="1:3" x14ac:dyDescent="0.3">
      <c r="A14478">
        <f ca="1">IF(ROW()=2,0,OFFSET(A14478,-1,0)+1)</f>
        <v>14476</v>
      </c>
      <c r="B14478">
        <f ca="1">IF(ROW()=2,1,
IF(OFFSET(C14478,0,0)=0,OFFSET(B14478,-1,0)+1,
OFFSET(B14478,-1,0)))</f>
        <v>742</v>
      </c>
      <c r="C14478">
        <f ca="1">IF(ROW()=2,0,
IF(OFFSET(C14478,-1,0)=VLOOKUP(OFFSET(B14478,-1,0),PlayerLevelTable!$A:$C,MATCH(PlayerLevelTable!$C$1,PlayerLevelTable!$A$1:$C$1,0),0),0,
OFFSET(C14478,-1,0)+1))</f>
        <v>10</v>
      </c>
    </row>
    <row r="14479" spans="1:3" x14ac:dyDescent="0.3">
      <c r="A14479">
        <f ca="1">IF(ROW()=2,0,OFFSET(A14479,-1,0)+1)</f>
        <v>14477</v>
      </c>
      <c r="B14479">
        <f ca="1">IF(ROW()=2,1,
IF(OFFSET(C14479,0,0)=0,OFFSET(B14479,-1,0)+1,
OFFSET(B14479,-1,0)))</f>
        <v>742</v>
      </c>
      <c r="C14479">
        <f ca="1">IF(ROW()=2,0,
IF(OFFSET(C14479,-1,0)=VLOOKUP(OFFSET(B14479,-1,0),PlayerLevelTable!$A:$C,MATCH(PlayerLevelTable!$C$1,PlayerLevelTable!$A$1:$C$1,0),0),0,
OFFSET(C14479,-1,0)+1))</f>
        <v>11</v>
      </c>
    </row>
    <row r="14480" spans="1:3" x14ac:dyDescent="0.3">
      <c r="A14480">
        <f ca="1">IF(ROW()=2,0,OFFSET(A14480,-1,0)+1)</f>
        <v>14478</v>
      </c>
      <c r="B14480">
        <f ca="1">IF(ROW()=2,1,
IF(OFFSET(C14480,0,0)=0,OFFSET(B14480,-1,0)+1,
OFFSET(B14480,-1,0)))</f>
        <v>742</v>
      </c>
      <c r="C14480">
        <f ca="1">IF(ROW()=2,0,
IF(OFFSET(C14480,-1,0)=VLOOKUP(OFFSET(B14480,-1,0),PlayerLevelTable!$A:$C,MATCH(PlayerLevelTable!$C$1,PlayerLevelTable!$A$1:$C$1,0),0),0,
OFFSET(C14480,-1,0)+1))</f>
        <v>12</v>
      </c>
    </row>
    <row r="14481" spans="1:3" x14ac:dyDescent="0.3">
      <c r="A14481">
        <f ca="1">IF(ROW()=2,0,OFFSET(A14481,-1,0)+1)</f>
        <v>14479</v>
      </c>
      <c r="B14481">
        <f ca="1">IF(ROW()=2,1,
IF(OFFSET(C14481,0,0)=0,OFFSET(B14481,-1,0)+1,
OFFSET(B14481,-1,0)))</f>
        <v>742</v>
      </c>
      <c r="C14481">
        <f ca="1">IF(ROW()=2,0,
IF(OFFSET(C14481,-1,0)=VLOOKUP(OFFSET(B14481,-1,0),PlayerLevelTable!$A:$C,MATCH(PlayerLevelTable!$C$1,PlayerLevelTable!$A$1:$C$1,0),0),0,
OFFSET(C14481,-1,0)+1))</f>
        <v>13</v>
      </c>
    </row>
    <row r="14482" spans="1:3" x14ac:dyDescent="0.3">
      <c r="A14482">
        <f ca="1">IF(ROW()=2,0,OFFSET(A14482,-1,0)+1)</f>
        <v>14480</v>
      </c>
      <c r="B14482">
        <f ca="1">IF(ROW()=2,1,
IF(OFFSET(C14482,0,0)=0,OFFSET(B14482,-1,0)+1,
OFFSET(B14482,-1,0)))</f>
        <v>742</v>
      </c>
      <c r="C14482">
        <f ca="1">IF(ROW()=2,0,
IF(OFFSET(C14482,-1,0)=VLOOKUP(OFFSET(B14482,-1,0),PlayerLevelTable!$A:$C,MATCH(PlayerLevelTable!$C$1,PlayerLevelTable!$A$1:$C$1,0),0),0,
OFFSET(C14482,-1,0)+1))</f>
        <v>14</v>
      </c>
    </row>
    <row r="14483" spans="1:3" x14ac:dyDescent="0.3">
      <c r="A14483">
        <f ca="1">IF(ROW()=2,0,OFFSET(A14483,-1,0)+1)</f>
        <v>14481</v>
      </c>
      <c r="B14483">
        <f ca="1">IF(ROW()=2,1,
IF(OFFSET(C14483,0,0)=0,OFFSET(B14483,-1,0)+1,
OFFSET(B14483,-1,0)))</f>
        <v>742</v>
      </c>
      <c r="C14483">
        <f ca="1">IF(ROW()=2,0,
IF(OFFSET(C14483,-1,0)=VLOOKUP(OFFSET(B14483,-1,0),PlayerLevelTable!$A:$C,MATCH(PlayerLevelTable!$C$1,PlayerLevelTable!$A$1:$C$1,0),0),0,
OFFSET(C14483,-1,0)+1))</f>
        <v>15</v>
      </c>
    </row>
    <row r="14484" spans="1:3" x14ac:dyDescent="0.3">
      <c r="A14484">
        <f ca="1">IF(ROW()=2,0,OFFSET(A14484,-1,0)+1)</f>
        <v>14482</v>
      </c>
      <c r="B14484">
        <f ca="1">IF(ROW()=2,1,
IF(OFFSET(C14484,0,0)=0,OFFSET(B14484,-1,0)+1,
OFFSET(B14484,-1,0)))</f>
        <v>742</v>
      </c>
      <c r="C14484">
        <f ca="1">IF(ROW()=2,0,
IF(OFFSET(C14484,-1,0)=VLOOKUP(OFFSET(B14484,-1,0),PlayerLevelTable!$A:$C,MATCH(PlayerLevelTable!$C$1,PlayerLevelTable!$A$1:$C$1,0),0),0,
OFFSET(C14484,-1,0)+1))</f>
        <v>16</v>
      </c>
    </row>
    <row r="14485" spans="1:3" x14ac:dyDescent="0.3">
      <c r="A14485">
        <f ca="1">IF(ROW()=2,0,OFFSET(A14485,-1,0)+1)</f>
        <v>14483</v>
      </c>
      <c r="B14485">
        <f ca="1">IF(ROW()=2,1,
IF(OFFSET(C14485,0,0)=0,OFFSET(B14485,-1,0)+1,
OFFSET(B14485,-1,0)))</f>
        <v>742</v>
      </c>
      <c r="C14485">
        <f ca="1">IF(ROW()=2,0,
IF(OFFSET(C14485,-1,0)=VLOOKUP(OFFSET(B14485,-1,0),PlayerLevelTable!$A:$C,MATCH(PlayerLevelTable!$C$1,PlayerLevelTable!$A$1:$C$1,0),0),0,
OFFSET(C14485,-1,0)+1))</f>
        <v>17</v>
      </c>
    </row>
    <row r="14486" spans="1:3" x14ac:dyDescent="0.3">
      <c r="A14486">
        <f ca="1">IF(ROW()=2,0,OFFSET(A14486,-1,0)+1)</f>
        <v>14484</v>
      </c>
      <c r="B14486">
        <f ca="1">IF(ROW()=2,1,
IF(OFFSET(C14486,0,0)=0,OFFSET(B14486,-1,0)+1,
OFFSET(B14486,-1,0)))</f>
        <v>742</v>
      </c>
      <c r="C14486">
        <f ca="1">IF(ROW()=2,0,
IF(OFFSET(C14486,-1,0)=VLOOKUP(OFFSET(B14486,-1,0),PlayerLevelTable!$A:$C,MATCH(PlayerLevelTable!$C$1,PlayerLevelTable!$A$1:$C$1,0),0),0,
OFFSET(C14486,-1,0)+1))</f>
        <v>18</v>
      </c>
    </row>
    <row r="14487" spans="1:3" x14ac:dyDescent="0.3">
      <c r="A14487">
        <f ca="1">IF(ROW()=2,0,OFFSET(A14487,-1,0)+1)</f>
        <v>14485</v>
      </c>
      <c r="B14487">
        <f ca="1">IF(ROW()=2,1,
IF(OFFSET(C14487,0,0)=0,OFFSET(B14487,-1,0)+1,
OFFSET(B14487,-1,0)))</f>
        <v>742</v>
      </c>
      <c r="C14487">
        <f ca="1">IF(ROW()=2,0,
IF(OFFSET(C14487,-1,0)=VLOOKUP(OFFSET(B14487,-1,0),PlayerLevelTable!$A:$C,MATCH(PlayerLevelTable!$C$1,PlayerLevelTable!$A$1:$C$1,0),0),0,
OFFSET(C14487,-1,0)+1))</f>
        <v>19</v>
      </c>
    </row>
    <row r="14488" spans="1:3" x14ac:dyDescent="0.3">
      <c r="A14488">
        <f ca="1">IF(ROW()=2,0,OFFSET(A14488,-1,0)+1)</f>
        <v>14486</v>
      </c>
      <c r="B14488">
        <f ca="1">IF(ROW()=2,1,
IF(OFFSET(C14488,0,0)=0,OFFSET(B14488,-1,0)+1,
OFFSET(B14488,-1,0)))</f>
        <v>742</v>
      </c>
      <c r="C14488">
        <f ca="1">IF(ROW()=2,0,
IF(OFFSET(C14488,-1,0)=VLOOKUP(OFFSET(B14488,-1,0),PlayerLevelTable!$A:$C,MATCH(PlayerLevelTable!$C$1,PlayerLevelTable!$A$1:$C$1,0),0),0,
OFFSET(C14488,-1,0)+1))</f>
        <v>20</v>
      </c>
    </row>
    <row r="14489" spans="1:3" x14ac:dyDescent="0.3">
      <c r="A14489">
        <f ca="1">IF(ROW()=2,0,OFFSET(A14489,-1,0)+1)</f>
        <v>14487</v>
      </c>
      <c r="B14489">
        <f ca="1">IF(ROW()=2,1,
IF(OFFSET(C14489,0,0)=0,OFFSET(B14489,-1,0)+1,
OFFSET(B14489,-1,0)))</f>
        <v>742</v>
      </c>
      <c r="C14489">
        <f ca="1">IF(ROW()=2,0,
IF(OFFSET(C14489,-1,0)=VLOOKUP(OFFSET(B14489,-1,0),PlayerLevelTable!$A:$C,MATCH(PlayerLevelTable!$C$1,PlayerLevelTable!$A$1:$C$1,0),0),0,
OFFSET(C14489,-1,0)+1))</f>
        <v>21</v>
      </c>
    </row>
    <row r="14490" spans="1:3" x14ac:dyDescent="0.3">
      <c r="A14490">
        <f ca="1">IF(ROW()=2,0,OFFSET(A14490,-1,0)+1)</f>
        <v>14488</v>
      </c>
      <c r="B14490">
        <f ca="1">IF(ROW()=2,1,
IF(OFFSET(C14490,0,0)=0,OFFSET(B14490,-1,0)+1,
OFFSET(B14490,-1,0)))</f>
        <v>742</v>
      </c>
      <c r="C14490">
        <f ca="1">IF(ROW()=2,0,
IF(OFFSET(C14490,-1,0)=VLOOKUP(OFFSET(B14490,-1,0),PlayerLevelTable!$A:$C,MATCH(PlayerLevelTable!$C$1,PlayerLevelTable!$A$1:$C$1,0),0),0,
OFFSET(C14490,-1,0)+1))</f>
        <v>22</v>
      </c>
    </row>
    <row r="14491" spans="1:3" x14ac:dyDescent="0.3">
      <c r="A14491">
        <f ca="1">IF(ROW()=2,0,OFFSET(A14491,-1,0)+1)</f>
        <v>14489</v>
      </c>
      <c r="B14491">
        <f ca="1">IF(ROW()=2,1,
IF(OFFSET(C14491,0,0)=0,OFFSET(B14491,-1,0)+1,
OFFSET(B14491,-1,0)))</f>
        <v>742</v>
      </c>
      <c r="C14491">
        <f ca="1">IF(ROW()=2,0,
IF(OFFSET(C14491,-1,0)=VLOOKUP(OFFSET(B14491,-1,0),PlayerLevelTable!$A:$C,MATCH(PlayerLevelTable!$C$1,PlayerLevelTable!$A$1:$C$1,0),0),0,
OFFSET(C14491,-1,0)+1))</f>
        <v>23</v>
      </c>
    </row>
    <row r="14492" spans="1:3" x14ac:dyDescent="0.3">
      <c r="A14492">
        <f ca="1">IF(ROW()=2,0,OFFSET(A14492,-1,0)+1)</f>
        <v>14490</v>
      </c>
      <c r="B14492">
        <f ca="1">IF(ROW()=2,1,
IF(OFFSET(C14492,0,0)=0,OFFSET(B14492,-1,0)+1,
OFFSET(B14492,-1,0)))</f>
        <v>742</v>
      </c>
      <c r="C14492">
        <f ca="1">IF(ROW()=2,0,
IF(OFFSET(C14492,-1,0)=VLOOKUP(OFFSET(B14492,-1,0),PlayerLevelTable!$A:$C,MATCH(PlayerLevelTable!$C$1,PlayerLevelTable!$A$1:$C$1,0),0),0,
OFFSET(C14492,-1,0)+1))</f>
        <v>24</v>
      </c>
    </row>
    <row r="14493" spans="1:3" x14ac:dyDescent="0.3">
      <c r="A14493">
        <f ca="1">IF(ROW()=2,0,OFFSET(A14493,-1,0)+1)</f>
        <v>14491</v>
      </c>
      <c r="B14493">
        <f ca="1">IF(ROW()=2,1,
IF(OFFSET(C14493,0,0)=0,OFFSET(B14493,-1,0)+1,
OFFSET(B14493,-1,0)))</f>
        <v>742</v>
      </c>
      <c r="C14493">
        <f ca="1">IF(ROW()=2,0,
IF(OFFSET(C14493,-1,0)=VLOOKUP(OFFSET(B14493,-1,0),PlayerLevelTable!$A:$C,MATCH(PlayerLevelTable!$C$1,PlayerLevelTable!$A$1:$C$1,0),0),0,
OFFSET(C14493,-1,0)+1))</f>
        <v>25</v>
      </c>
    </row>
    <row r="14494" spans="1:3" x14ac:dyDescent="0.3">
      <c r="A14494">
        <f ca="1">IF(ROW()=2,0,OFFSET(A14494,-1,0)+1)</f>
        <v>14492</v>
      </c>
      <c r="B14494">
        <f ca="1">IF(ROW()=2,1,
IF(OFFSET(C14494,0,0)=0,OFFSET(B14494,-1,0)+1,
OFFSET(B14494,-1,0)))</f>
        <v>742</v>
      </c>
      <c r="C14494">
        <f ca="1">IF(ROW()=2,0,
IF(OFFSET(C14494,-1,0)=VLOOKUP(OFFSET(B14494,-1,0),PlayerLevelTable!$A:$C,MATCH(PlayerLevelTable!$C$1,PlayerLevelTable!$A$1:$C$1,0),0),0,
OFFSET(C14494,-1,0)+1))</f>
        <v>26</v>
      </c>
    </row>
    <row r="14495" spans="1:3" x14ac:dyDescent="0.3">
      <c r="A14495">
        <f ca="1">IF(ROW()=2,0,OFFSET(A14495,-1,0)+1)</f>
        <v>14493</v>
      </c>
      <c r="B14495">
        <f ca="1">IF(ROW()=2,1,
IF(OFFSET(C14495,0,0)=0,OFFSET(B14495,-1,0)+1,
OFFSET(B14495,-1,0)))</f>
        <v>742</v>
      </c>
      <c r="C14495">
        <f ca="1">IF(ROW()=2,0,
IF(OFFSET(C14495,-1,0)=VLOOKUP(OFFSET(B14495,-1,0),PlayerLevelTable!$A:$C,MATCH(PlayerLevelTable!$C$1,PlayerLevelTable!$A$1:$C$1,0),0),0,
OFFSET(C14495,-1,0)+1))</f>
        <v>27</v>
      </c>
    </row>
    <row r="14496" spans="1:3" x14ac:dyDescent="0.3">
      <c r="A14496">
        <f ca="1">IF(ROW()=2,0,OFFSET(A14496,-1,0)+1)</f>
        <v>14494</v>
      </c>
      <c r="B14496">
        <f ca="1">IF(ROW()=2,1,
IF(OFFSET(C14496,0,0)=0,OFFSET(B14496,-1,0)+1,
OFFSET(B14496,-1,0)))</f>
        <v>743</v>
      </c>
      <c r="C14496">
        <f ca="1">IF(ROW()=2,0,
IF(OFFSET(C14496,-1,0)=VLOOKUP(OFFSET(B14496,-1,0),PlayerLevelTable!$A:$C,MATCH(PlayerLevelTable!$C$1,PlayerLevelTable!$A$1:$C$1,0),0),0,
OFFSET(C14496,-1,0)+1))</f>
        <v>0</v>
      </c>
    </row>
    <row r="14497" spans="1:3" x14ac:dyDescent="0.3">
      <c r="A14497">
        <f ca="1">IF(ROW()=2,0,OFFSET(A14497,-1,0)+1)</f>
        <v>14495</v>
      </c>
      <c r="B14497">
        <f ca="1">IF(ROW()=2,1,
IF(OFFSET(C14497,0,0)=0,OFFSET(B14497,-1,0)+1,
OFFSET(B14497,-1,0)))</f>
        <v>743</v>
      </c>
      <c r="C14497">
        <f ca="1">IF(ROW()=2,0,
IF(OFFSET(C14497,-1,0)=VLOOKUP(OFFSET(B14497,-1,0),PlayerLevelTable!$A:$C,MATCH(PlayerLevelTable!$C$1,PlayerLevelTable!$A$1:$C$1,0),0),0,
OFFSET(C14497,-1,0)+1))</f>
        <v>1</v>
      </c>
    </row>
    <row r="14498" spans="1:3" x14ac:dyDescent="0.3">
      <c r="A14498">
        <f ca="1">IF(ROW()=2,0,OFFSET(A14498,-1,0)+1)</f>
        <v>14496</v>
      </c>
      <c r="B14498">
        <f ca="1">IF(ROW()=2,1,
IF(OFFSET(C14498,0,0)=0,OFFSET(B14498,-1,0)+1,
OFFSET(B14498,-1,0)))</f>
        <v>743</v>
      </c>
      <c r="C14498">
        <f ca="1">IF(ROW()=2,0,
IF(OFFSET(C14498,-1,0)=VLOOKUP(OFFSET(B14498,-1,0),PlayerLevelTable!$A:$C,MATCH(PlayerLevelTable!$C$1,PlayerLevelTable!$A$1:$C$1,0),0),0,
OFFSET(C14498,-1,0)+1))</f>
        <v>2</v>
      </c>
    </row>
    <row r="14499" spans="1:3" x14ac:dyDescent="0.3">
      <c r="A14499">
        <f ca="1">IF(ROW()=2,0,OFFSET(A14499,-1,0)+1)</f>
        <v>14497</v>
      </c>
      <c r="B14499">
        <f ca="1">IF(ROW()=2,1,
IF(OFFSET(C14499,0,0)=0,OFFSET(B14499,-1,0)+1,
OFFSET(B14499,-1,0)))</f>
        <v>743</v>
      </c>
      <c r="C14499">
        <f ca="1">IF(ROW()=2,0,
IF(OFFSET(C14499,-1,0)=VLOOKUP(OFFSET(B14499,-1,0),PlayerLevelTable!$A:$C,MATCH(PlayerLevelTable!$C$1,PlayerLevelTable!$A$1:$C$1,0),0),0,
OFFSET(C14499,-1,0)+1))</f>
        <v>3</v>
      </c>
    </row>
    <row r="14500" spans="1:3" x14ac:dyDescent="0.3">
      <c r="A14500">
        <f ca="1">IF(ROW()=2,0,OFFSET(A14500,-1,0)+1)</f>
        <v>14498</v>
      </c>
      <c r="B14500">
        <f ca="1">IF(ROW()=2,1,
IF(OFFSET(C14500,0,0)=0,OFFSET(B14500,-1,0)+1,
OFFSET(B14500,-1,0)))</f>
        <v>743</v>
      </c>
      <c r="C14500">
        <f ca="1">IF(ROW()=2,0,
IF(OFFSET(C14500,-1,0)=VLOOKUP(OFFSET(B14500,-1,0),PlayerLevelTable!$A:$C,MATCH(PlayerLevelTable!$C$1,PlayerLevelTable!$A$1:$C$1,0),0),0,
OFFSET(C14500,-1,0)+1))</f>
        <v>4</v>
      </c>
    </row>
    <row r="14501" spans="1:3" x14ac:dyDescent="0.3">
      <c r="A14501">
        <f ca="1">IF(ROW()=2,0,OFFSET(A14501,-1,0)+1)</f>
        <v>14499</v>
      </c>
      <c r="B14501">
        <f ca="1">IF(ROW()=2,1,
IF(OFFSET(C14501,0,0)=0,OFFSET(B14501,-1,0)+1,
OFFSET(B14501,-1,0)))</f>
        <v>743</v>
      </c>
      <c r="C14501">
        <f ca="1">IF(ROW()=2,0,
IF(OFFSET(C14501,-1,0)=VLOOKUP(OFFSET(B14501,-1,0),PlayerLevelTable!$A:$C,MATCH(PlayerLevelTable!$C$1,PlayerLevelTable!$A$1:$C$1,0),0),0,
OFFSET(C14501,-1,0)+1))</f>
        <v>5</v>
      </c>
    </row>
    <row r="14502" spans="1:3" x14ac:dyDescent="0.3">
      <c r="A14502">
        <f ca="1">IF(ROW()=2,0,OFFSET(A14502,-1,0)+1)</f>
        <v>14500</v>
      </c>
      <c r="B14502">
        <f ca="1">IF(ROW()=2,1,
IF(OFFSET(C14502,0,0)=0,OFFSET(B14502,-1,0)+1,
OFFSET(B14502,-1,0)))</f>
        <v>743</v>
      </c>
      <c r="C14502">
        <f ca="1">IF(ROW()=2,0,
IF(OFFSET(C14502,-1,0)=VLOOKUP(OFFSET(B14502,-1,0),PlayerLevelTable!$A:$C,MATCH(PlayerLevelTable!$C$1,PlayerLevelTable!$A$1:$C$1,0),0),0,
OFFSET(C14502,-1,0)+1))</f>
        <v>6</v>
      </c>
    </row>
    <row r="14503" spans="1:3" x14ac:dyDescent="0.3">
      <c r="A14503">
        <f ca="1">IF(ROW()=2,0,OFFSET(A14503,-1,0)+1)</f>
        <v>14501</v>
      </c>
      <c r="B14503">
        <f ca="1">IF(ROW()=2,1,
IF(OFFSET(C14503,0,0)=0,OFFSET(B14503,-1,0)+1,
OFFSET(B14503,-1,0)))</f>
        <v>743</v>
      </c>
      <c r="C14503">
        <f ca="1">IF(ROW()=2,0,
IF(OFFSET(C14503,-1,0)=VLOOKUP(OFFSET(B14503,-1,0),PlayerLevelTable!$A:$C,MATCH(PlayerLevelTable!$C$1,PlayerLevelTable!$A$1:$C$1,0),0),0,
OFFSET(C14503,-1,0)+1))</f>
        <v>7</v>
      </c>
    </row>
    <row r="14504" spans="1:3" x14ac:dyDescent="0.3">
      <c r="A14504">
        <f ca="1">IF(ROW()=2,0,OFFSET(A14504,-1,0)+1)</f>
        <v>14502</v>
      </c>
      <c r="B14504">
        <f ca="1">IF(ROW()=2,1,
IF(OFFSET(C14504,0,0)=0,OFFSET(B14504,-1,0)+1,
OFFSET(B14504,-1,0)))</f>
        <v>743</v>
      </c>
      <c r="C14504">
        <f ca="1">IF(ROW()=2,0,
IF(OFFSET(C14504,-1,0)=VLOOKUP(OFFSET(B14504,-1,0),PlayerLevelTable!$A:$C,MATCH(PlayerLevelTable!$C$1,PlayerLevelTable!$A$1:$C$1,0),0),0,
OFFSET(C14504,-1,0)+1))</f>
        <v>8</v>
      </c>
    </row>
    <row r="14505" spans="1:3" x14ac:dyDescent="0.3">
      <c r="A14505">
        <f ca="1">IF(ROW()=2,0,OFFSET(A14505,-1,0)+1)</f>
        <v>14503</v>
      </c>
      <c r="B14505">
        <f ca="1">IF(ROW()=2,1,
IF(OFFSET(C14505,0,0)=0,OFFSET(B14505,-1,0)+1,
OFFSET(B14505,-1,0)))</f>
        <v>743</v>
      </c>
      <c r="C14505">
        <f ca="1">IF(ROW()=2,0,
IF(OFFSET(C14505,-1,0)=VLOOKUP(OFFSET(B14505,-1,0),PlayerLevelTable!$A:$C,MATCH(PlayerLevelTable!$C$1,PlayerLevelTable!$A$1:$C$1,0),0),0,
OFFSET(C14505,-1,0)+1))</f>
        <v>9</v>
      </c>
    </row>
    <row r="14506" spans="1:3" x14ac:dyDescent="0.3">
      <c r="A14506">
        <f ca="1">IF(ROW()=2,0,OFFSET(A14506,-1,0)+1)</f>
        <v>14504</v>
      </c>
      <c r="B14506">
        <f ca="1">IF(ROW()=2,1,
IF(OFFSET(C14506,0,0)=0,OFFSET(B14506,-1,0)+1,
OFFSET(B14506,-1,0)))</f>
        <v>743</v>
      </c>
      <c r="C14506">
        <f ca="1">IF(ROW()=2,0,
IF(OFFSET(C14506,-1,0)=VLOOKUP(OFFSET(B14506,-1,0),PlayerLevelTable!$A:$C,MATCH(PlayerLevelTable!$C$1,PlayerLevelTable!$A$1:$C$1,0),0),0,
OFFSET(C14506,-1,0)+1))</f>
        <v>10</v>
      </c>
    </row>
    <row r="14507" spans="1:3" x14ac:dyDescent="0.3">
      <c r="A14507">
        <f ca="1">IF(ROW()=2,0,OFFSET(A14507,-1,0)+1)</f>
        <v>14505</v>
      </c>
      <c r="B14507">
        <f ca="1">IF(ROW()=2,1,
IF(OFFSET(C14507,0,0)=0,OFFSET(B14507,-1,0)+1,
OFFSET(B14507,-1,0)))</f>
        <v>743</v>
      </c>
      <c r="C14507">
        <f ca="1">IF(ROW()=2,0,
IF(OFFSET(C14507,-1,0)=VLOOKUP(OFFSET(B14507,-1,0),PlayerLevelTable!$A:$C,MATCH(PlayerLevelTable!$C$1,PlayerLevelTable!$A$1:$C$1,0),0),0,
OFFSET(C14507,-1,0)+1))</f>
        <v>11</v>
      </c>
    </row>
    <row r="14508" spans="1:3" x14ac:dyDescent="0.3">
      <c r="A14508">
        <f ca="1">IF(ROW()=2,0,OFFSET(A14508,-1,0)+1)</f>
        <v>14506</v>
      </c>
      <c r="B14508">
        <f ca="1">IF(ROW()=2,1,
IF(OFFSET(C14508,0,0)=0,OFFSET(B14508,-1,0)+1,
OFFSET(B14508,-1,0)))</f>
        <v>743</v>
      </c>
      <c r="C14508">
        <f ca="1">IF(ROW()=2,0,
IF(OFFSET(C14508,-1,0)=VLOOKUP(OFFSET(B14508,-1,0),PlayerLevelTable!$A:$C,MATCH(PlayerLevelTable!$C$1,PlayerLevelTable!$A$1:$C$1,0),0),0,
OFFSET(C14508,-1,0)+1))</f>
        <v>12</v>
      </c>
    </row>
    <row r="14509" spans="1:3" x14ac:dyDescent="0.3">
      <c r="A14509">
        <f ca="1">IF(ROW()=2,0,OFFSET(A14509,-1,0)+1)</f>
        <v>14507</v>
      </c>
      <c r="B14509">
        <f ca="1">IF(ROW()=2,1,
IF(OFFSET(C14509,0,0)=0,OFFSET(B14509,-1,0)+1,
OFFSET(B14509,-1,0)))</f>
        <v>743</v>
      </c>
      <c r="C14509">
        <f ca="1">IF(ROW()=2,0,
IF(OFFSET(C14509,-1,0)=VLOOKUP(OFFSET(B14509,-1,0),PlayerLevelTable!$A:$C,MATCH(PlayerLevelTable!$C$1,PlayerLevelTable!$A$1:$C$1,0),0),0,
OFFSET(C14509,-1,0)+1))</f>
        <v>13</v>
      </c>
    </row>
    <row r="14510" spans="1:3" x14ac:dyDescent="0.3">
      <c r="A14510">
        <f ca="1">IF(ROW()=2,0,OFFSET(A14510,-1,0)+1)</f>
        <v>14508</v>
      </c>
      <c r="B14510">
        <f ca="1">IF(ROW()=2,1,
IF(OFFSET(C14510,0,0)=0,OFFSET(B14510,-1,0)+1,
OFFSET(B14510,-1,0)))</f>
        <v>743</v>
      </c>
      <c r="C14510">
        <f ca="1">IF(ROW()=2,0,
IF(OFFSET(C14510,-1,0)=VLOOKUP(OFFSET(B14510,-1,0),PlayerLevelTable!$A:$C,MATCH(PlayerLevelTable!$C$1,PlayerLevelTable!$A$1:$C$1,0),0),0,
OFFSET(C14510,-1,0)+1))</f>
        <v>14</v>
      </c>
    </row>
    <row r="14511" spans="1:3" x14ac:dyDescent="0.3">
      <c r="A14511">
        <f ca="1">IF(ROW()=2,0,OFFSET(A14511,-1,0)+1)</f>
        <v>14509</v>
      </c>
      <c r="B14511">
        <f ca="1">IF(ROW()=2,1,
IF(OFFSET(C14511,0,0)=0,OFFSET(B14511,-1,0)+1,
OFFSET(B14511,-1,0)))</f>
        <v>743</v>
      </c>
      <c r="C14511">
        <f ca="1">IF(ROW()=2,0,
IF(OFFSET(C14511,-1,0)=VLOOKUP(OFFSET(B14511,-1,0),PlayerLevelTable!$A:$C,MATCH(PlayerLevelTable!$C$1,PlayerLevelTable!$A$1:$C$1,0),0),0,
OFFSET(C14511,-1,0)+1))</f>
        <v>15</v>
      </c>
    </row>
    <row r="14512" spans="1:3" x14ac:dyDescent="0.3">
      <c r="A14512">
        <f ca="1">IF(ROW()=2,0,OFFSET(A14512,-1,0)+1)</f>
        <v>14510</v>
      </c>
      <c r="B14512">
        <f ca="1">IF(ROW()=2,1,
IF(OFFSET(C14512,0,0)=0,OFFSET(B14512,-1,0)+1,
OFFSET(B14512,-1,0)))</f>
        <v>743</v>
      </c>
      <c r="C14512">
        <f ca="1">IF(ROW()=2,0,
IF(OFFSET(C14512,-1,0)=VLOOKUP(OFFSET(B14512,-1,0),PlayerLevelTable!$A:$C,MATCH(PlayerLevelTable!$C$1,PlayerLevelTable!$A$1:$C$1,0),0),0,
OFFSET(C14512,-1,0)+1))</f>
        <v>16</v>
      </c>
    </row>
    <row r="14513" spans="1:3" x14ac:dyDescent="0.3">
      <c r="A14513">
        <f ca="1">IF(ROW()=2,0,OFFSET(A14513,-1,0)+1)</f>
        <v>14511</v>
      </c>
      <c r="B14513">
        <f ca="1">IF(ROW()=2,1,
IF(OFFSET(C14513,0,0)=0,OFFSET(B14513,-1,0)+1,
OFFSET(B14513,-1,0)))</f>
        <v>743</v>
      </c>
      <c r="C14513">
        <f ca="1">IF(ROW()=2,0,
IF(OFFSET(C14513,-1,0)=VLOOKUP(OFFSET(B14513,-1,0),PlayerLevelTable!$A:$C,MATCH(PlayerLevelTable!$C$1,PlayerLevelTable!$A$1:$C$1,0),0),0,
OFFSET(C14513,-1,0)+1))</f>
        <v>17</v>
      </c>
    </row>
    <row r="14514" spans="1:3" x14ac:dyDescent="0.3">
      <c r="A14514">
        <f ca="1">IF(ROW()=2,0,OFFSET(A14514,-1,0)+1)</f>
        <v>14512</v>
      </c>
      <c r="B14514">
        <f ca="1">IF(ROW()=2,1,
IF(OFFSET(C14514,0,0)=0,OFFSET(B14514,-1,0)+1,
OFFSET(B14514,-1,0)))</f>
        <v>743</v>
      </c>
      <c r="C14514">
        <f ca="1">IF(ROW()=2,0,
IF(OFFSET(C14514,-1,0)=VLOOKUP(OFFSET(B14514,-1,0),PlayerLevelTable!$A:$C,MATCH(PlayerLevelTable!$C$1,PlayerLevelTable!$A$1:$C$1,0),0),0,
OFFSET(C14514,-1,0)+1))</f>
        <v>18</v>
      </c>
    </row>
    <row r="14515" spans="1:3" x14ac:dyDescent="0.3">
      <c r="A14515">
        <f ca="1">IF(ROW()=2,0,OFFSET(A14515,-1,0)+1)</f>
        <v>14513</v>
      </c>
      <c r="B14515">
        <f ca="1">IF(ROW()=2,1,
IF(OFFSET(C14515,0,0)=0,OFFSET(B14515,-1,0)+1,
OFFSET(B14515,-1,0)))</f>
        <v>743</v>
      </c>
      <c r="C14515">
        <f ca="1">IF(ROW()=2,0,
IF(OFFSET(C14515,-1,0)=VLOOKUP(OFFSET(B14515,-1,0),PlayerLevelTable!$A:$C,MATCH(PlayerLevelTable!$C$1,PlayerLevelTable!$A$1:$C$1,0),0),0,
OFFSET(C14515,-1,0)+1))</f>
        <v>19</v>
      </c>
    </row>
    <row r="14516" spans="1:3" x14ac:dyDescent="0.3">
      <c r="A14516">
        <f ca="1">IF(ROW()=2,0,OFFSET(A14516,-1,0)+1)</f>
        <v>14514</v>
      </c>
      <c r="B14516">
        <f ca="1">IF(ROW()=2,1,
IF(OFFSET(C14516,0,0)=0,OFFSET(B14516,-1,0)+1,
OFFSET(B14516,-1,0)))</f>
        <v>743</v>
      </c>
      <c r="C14516">
        <f ca="1">IF(ROW()=2,0,
IF(OFFSET(C14516,-1,0)=VLOOKUP(OFFSET(B14516,-1,0),PlayerLevelTable!$A:$C,MATCH(PlayerLevelTable!$C$1,PlayerLevelTable!$A$1:$C$1,0),0),0,
OFFSET(C14516,-1,0)+1))</f>
        <v>20</v>
      </c>
    </row>
    <row r="14517" spans="1:3" x14ac:dyDescent="0.3">
      <c r="A14517">
        <f ca="1">IF(ROW()=2,0,OFFSET(A14517,-1,0)+1)</f>
        <v>14515</v>
      </c>
      <c r="B14517">
        <f ca="1">IF(ROW()=2,1,
IF(OFFSET(C14517,0,0)=0,OFFSET(B14517,-1,0)+1,
OFFSET(B14517,-1,0)))</f>
        <v>743</v>
      </c>
      <c r="C14517">
        <f ca="1">IF(ROW()=2,0,
IF(OFFSET(C14517,-1,0)=VLOOKUP(OFFSET(B14517,-1,0),PlayerLevelTable!$A:$C,MATCH(PlayerLevelTable!$C$1,PlayerLevelTable!$A$1:$C$1,0),0),0,
OFFSET(C14517,-1,0)+1))</f>
        <v>21</v>
      </c>
    </row>
    <row r="14518" spans="1:3" x14ac:dyDescent="0.3">
      <c r="A14518">
        <f ca="1">IF(ROW()=2,0,OFFSET(A14518,-1,0)+1)</f>
        <v>14516</v>
      </c>
      <c r="B14518">
        <f ca="1">IF(ROW()=2,1,
IF(OFFSET(C14518,0,0)=0,OFFSET(B14518,-1,0)+1,
OFFSET(B14518,-1,0)))</f>
        <v>743</v>
      </c>
      <c r="C14518">
        <f ca="1">IF(ROW()=2,0,
IF(OFFSET(C14518,-1,0)=VLOOKUP(OFFSET(B14518,-1,0),PlayerLevelTable!$A:$C,MATCH(PlayerLevelTable!$C$1,PlayerLevelTable!$A$1:$C$1,0),0),0,
OFFSET(C14518,-1,0)+1))</f>
        <v>22</v>
      </c>
    </row>
    <row r="14519" spans="1:3" x14ac:dyDescent="0.3">
      <c r="A14519">
        <f ca="1">IF(ROW()=2,0,OFFSET(A14519,-1,0)+1)</f>
        <v>14517</v>
      </c>
      <c r="B14519">
        <f ca="1">IF(ROW()=2,1,
IF(OFFSET(C14519,0,0)=0,OFFSET(B14519,-1,0)+1,
OFFSET(B14519,-1,0)))</f>
        <v>743</v>
      </c>
      <c r="C14519">
        <f ca="1">IF(ROW()=2,0,
IF(OFFSET(C14519,-1,0)=VLOOKUP(OFFSET(B14519,-1,0),PlayerLevelTable!$A:$C,MATCH(PlayerLevelTable!$C$1,PlayerLevelTable!$A$1:$C$1,0),0),0,
OFFSET(C14519,-1,0)+1))</f>
        <v>23</v>
      </c>
    </row>
    <row r="14520" spans="1:3" x14ac:dyDescent="0.3">
      <c r="A14520">
        <f ca="1">IF(ROW()=2,0,OFFSET(A14520,-1,0)+1)</f>
        <v>14518</v>
      </c>
      <c r="B14520">
        <f ca="1">IF(ROW()=2,1,
IF(OFFSET(C14520,0,0)=0,OFFSET(B14520,-1,0)+1,
OFFSET(B14520,-1,0)))</f>
        <v>743</v>
      </c>
      <c r="C14520">
        <f ca="1">IF(ROW()=2,0,
IF(OFFSET(C14520,-1,0)=VLOOKUP(OFFSET(B14520,-1,0),PlayerLevelTable!$A:$C,MATCH(PlayerLevelTable!$C$1,PlayerLevelTable!$A$1:$C$1,0),0),0,
OFFSET(C14520,-1,0)+1))</f>
        <v>24</v>
      </c>
    </row>
    <row r="14521" spans="1:3" x14ac:dyDescent="0.3">
      <c r="A14521">
        <f ca="1">IF(ROW()=2,0,OFFSET(A14521,-1,0)+1)</f>
        <v>14519</v>
      </c>
      <c r="B14521">
        <f ca="1">IF(ROW()=2,1,
IF(OFFSET(C14521,0,0)=0,OFFSET(B14521,-1,0)+1,
OFFSET(B14521,-1,0)))</f>
        <v>743</v>
      </c>
      <c r="C14521">
        <f ca="1">IF(ROW()=2,0,
IF(OFFSET(C14521,-1,0)=VLOOKUP(OFFSET(B14521,-1,0),PlayerLevelTable!$A:$C,MATCH(PlayerLevelTable!$C$1,PlayerLevelTable!$A$1:$C$1,0),0),0,
OFFSET(C14521,-1,0)+1))</f>
        <v>25</v>
      </c>
    </row>
    <row r="14522" spans="1:3" x14ac:dyDescent="0.3">
      <c r="A14522">
        <f ca="1">IF(ROW()=2,0,OFFSET(A14522,-1,0)+1)</f>
        <v>14520</v>
      </c>
      <c r="B14522">
        <f ca="1">IF(ROW()=2,1,
IF(OFFSET(C14522,0,0)=0,OFFSET(B14522,-1,0)+1,
OFFSET(B14522,-1,0)))</f>
        <v>743</v>
      </c>
      <c r="C14522">
        <f ca="1">IF(ROW()=2,0,
IF(OFFSET(C14522,-1,0)=VLOOKUP(OFFSET(B14522,-1,0),PlayerLevelTable!$A:$C,MATCH(PlayerLevelTable!$C$1,PlayerLevelTable!$A$1:$C$1,0),0),0,
OFFSET(C14522,-1,0)+1))</f>
        <v>26</v>
      </c>
    </row>
    <row r="14523" spans="1:3" x14ac:dyDescent="0.3">
      <c r="A14523">
        <f ca="1">IF(ROW()=2,0,OFFSET(A14523,-1,0)+1)</f>
        <v>14521</v>
      </c>
      <c r="B14523">
        <f ca="1">IF(ROW()=2,1,
IF(OFFSET(C14523,0,0)=0,OFFSET(B14523,-1,0)+1,
OFFSET(B14523,-1,0)))</f>
        <v>743</v>
      </c>
      <c r="C14523">
        <f ca="1">IF(ROW()=2,0,
IF(OFFSET(C14523,-1,0)=VLOOKUP(OFFSET(B14523,-1,0),PlayerLevelTable!$A:$C,MATCH(PlayerLevelTable!$C$1,PlayerLevelTable!$A$1:$C$1,0),0),0,
OFFSET(C14523,-1,0)+1))</f>
        <v>27</v>
      </c>
    </row>
    <row r="14524" spans="1:3" x14ac:dyDescent="0.3">
      <c r="A14524">
        <f ca="1">IF(ROW()=2,0,OFFSET(A14524,-1,0)+1)</f>
        <v>14522</v>
      </c>
      <c r="B14524">
        <f ca="1">IF(ROW()=2,1,
IF(OFFSET(C14524,0,0)=0,OFFSET(B14524,-1,0)+1,
OFFSET(B14524,-1,0)))</f>
        <v>744</v>
      </c>
      <c r="C14524">
        <f ca="1">IF(ROW()=2,0,
IF(OFFSET(C14524,-1,0)=VLOOKUP(OFFSET(B14524,-1,0),PlayerLevelTable!$A:$C,MATCH(PlayerLevelTable!$C$1,PlayerLevelTable!$A$1:$C$1,0),0),0,
OFFSET(C14524,-1,0)+1))</f>
        <v>0</v>
      </c>
    </row>
    <row r="14525" spans="1:3" x14ac:dyDescent="0.3">
      <c r="A14525">
        <f ca="1">IF(ROW()=2,0,OFFSET(A14525,-1,0)+1)</f>
        <v>14523</v>
      </c>
      <c r="B14525">
        <f ca="1">IF(ROW()=2,1,
IF(OFFSET(C14525,0,0)=0,OFFSET(B14525,-1,0)+1,
OFFSET(B14525,-1,0)))</f>
        <v>744</v>
      </c>
      <c r="C14525">
        <f ca="1">IF(ROW()=2,0,
IF(OFFSET(C14525,-1,0)=VLOOKUP(OFFSET(B14525,-1,0),PlayerLevelTable!$A:$C,MATCH(PlayerLevelTable!$C$1,PlayerLevelTable!$A$1:$C$1,0),0),0,
OFFSET(C14525,-1,0)+1))</f>
        <v>1</v>
      </c>
    </row>
    <row r="14526" spans="1:3" x14ac:dyDescent="0.3">
      <c r="A14526">
        <f ca="1">IF(ROW()=2,0,OFFSET(A14526,-1,0)+1)</f>
        <v>14524</v>
      </c>
      <c r="B14526">
        <f ca="1">IF(ROW()=2,1,
IF(OFFSET(C14526,0,0)=0,OFFSET(B14526,-1,0)+1,
OFFSET(B14526,-1,0)))</f>
        <v>744</v>
      </c>
      <c r="C14526">
        <f ca="1">IF(ROW()=2,0,
IF(OFFSET(C14526,-1,0)=VLOOKUP(OFFSET(B14526,-1,0),PlayerLevelTable!$A:$C,MATCH(PlayerLevelTable!$C$1,PlayerLevelTable!$A$1:$C$1,0),0),0,
OFFSET(C14526,-1,0)+1))</f>
        <v>2</v>
      </c>
    </row>
    <row r="14527" spans="1:3" x14ac:dyDescent="0.3">
      <c r="A14527">
        <f ca="1">IF(ROW()=2,0,OFFSET(A14527,-1,0)+1)</f>
        <v>14525</v>
      </c>
      <c r="B14527">
        <f ca="1">IF(ROW()=2,1,
IF(OFFSET(C14527,0,0)=0,OFFSET(B14527,-1,0)+1,
OFFSET(B14527,-1,0)))</f>
        <v>744</v>
      </c>
      <c r="C14527">
        <f ca="1">IF(ROW()=2,0,
IF(OFFSET(C14527,-1,0)=VLOOKUP(OFFSET(B14527,-1,0),PlayerLevelTable!$A:$C,MATCH(PlayerLevelTable!$C$1,PlayerLevelTable!$A$1:$C$1,0),0),0,
OFFSET(C14527,-1,0)+1))</f>
        <v>3</v>
      </c>
    </row>
    <row r="14528" spans="1:3" x14ac:dyDescent="0.3">
      <c r="A14528">
        <f ca="1">IF(ROW()=2,0,OFFSET(A14528,-1,0)+1)</f>
        <v>14526</v>
      </c>
      <c r="B14528">
        <f ca="1">IF(ROW()=2,1,
IF(OFFSET(C14528,0,0)=0,OFFSET(B14528,-1,0)+1,
OFFSET(B14528,-1,0)))</f>
        <v>744</v>
      </c>
      <c r="C14528">
        <f ca="1">IF(ROW()=2,0,
IF(OFFSET(C14528,-1,0)=VLOOKUP(OFFSET(B14528,-1,0),PlayerLevelTable!$A:$C,MATCH(PlayerLevelTable!$C$1,PlayerLevelTable!$A$1:$C$1,0),0),0,
OFFSET(C14528,-1,0)+1))</f>
        <v>4</v>
      </c>
    </row>
    <row r="14529" spans="1:3" x14ac:dyDescent="0.3">
      <c r="A14529">
        <f ca="1">IF(ROW()=2,0,OFFSET(A14529,-1,0)+1)</f>
        <v>14527</v>
      </c>
      <c r="B14529">
        <f ca="1">IF(ROW()=2,1,
IF(OFFSET(C14529,0,0)=0,OFFSET(B14529,-1,0)+1,
OFFSET(B14529,-1,0)))</f>
        <v>744</v>
      </c>
      <c r="C14529">
        <f ca="1">IF(ROW()=2,0,
IF(OFFSET(C14529,-1,0)=VLOOKUP(OFFSET(B14529,-1,0),PlayerLevelTable!$A:$C,MATCH(PlayerLevelTable!$C$1,PlayerLevelTable!$A$1:$C$1,0),0),0,
OFFSET(C14529,-1,0)+1))</f>
        <v>5</v>
      </c>
    </row>
    <row r="14530" spans="1:3" x14ac:dyDescent="0.3">
      <c r="A14530">
        <f ca="1">IF(ROW()=2,0,OFFSET(A14530,-1,0)+1)</f>
        <v>14528</v>
      </c>
      <c r="B14530">
        <f ca="1">IF(ROW()=2,1,
IF(OFFSET(C14530,0,0)=0,OFFSET(B14530,-1,0)+1,
OFFSET(B14530,-1,0)))</f>
        <v>744</v>
      </c>
      <c r="C14530">
        <f ca="1">IF(ROW()=2,0,
IF(OFFSET(C14530,-1,0)=VLOOKUP(OFFSET(B14530,-1,0),PlayerLevelTable!$A:$C,MATCH(PlayerLevelTable!$C$1,PlayerLevelTable!$A$1:$C$1,0),0),0,
OFFSET(C14530,-1,0)+1))</f>
        <v>6</v>
      </c>
    </row>
    <row r="14531" spans="1:3" x14ac:dyDescent="0.3">
      <c r="A14531">
        <f ca="1">IF(ROW()=2,0,OFFSET(A14531,-1,0)+1)</f>
        <v>14529</v>
      </c>
      <c r="B14531">
        <f ca="1">IF(ROW()=2,1,
IF(OFFSET(C14531,0,0)=0,OFFSET(B14531,-1,0)+1,
OFFSET(B14531,-1,0)))</f>
        <v>744</v>
      </c>
      <c r="C14531">
        <f ca="1">IF(ROW()=2,0,
IF(OFFSET(C14531,-1,0)=VLOOKUP(OFFSET(B14531,-1,0),PlayerLevelTable!$A:$C,MATCH(PlayerLevelTable!$C$1,PlayerLevelTable!$A$1:$C$1,0),0),0,
OFFSET(C14531,-1,0)+1))</f>
        <v>7</v>
      </c>
    </row>
    <row r="14532" spans="1:3" x14ac:dyDescent="0.3">
      <c r="A14532">
        <f ca="1">IF(ROW()=2,0,OFFSET(A14532,-1,0)+1)</f>
        <v>14530</v>
      </c>
      <c r="B14532">
        <f ca="1">IF(ROW()=2,1,
IF(OFFSET(C14532,0,0)=0,OFFSET(B14532,-1,0)+1,
OFFSET(B14532,-1,0)))</f>
        <v>744</v>
      </c>
      <c r="C14532">
        <f ca="1">IF(ROW()=2,0,
IF(OFFSET(C14532,-1,0)=VLOOKUP(OFFSET(B14532,-1,0),PlayerLevelTable!$A:$C,MATCH(PlayerLevelTable!$C$1,PlayerLevelTable!$A$1:$C$1,0),0),0,
OFFSET(C14532,-1,0)+1))</f>
        <v>8</v>
      </c>
    </row>
    <row r="14533" spans="1:3" x14ac:dyDescent="0.3">
      <c r="A14533">
        <f ca="1">IF(ROW()=2,0,OFFSET(A14533,-1,0)+1)</f>
        <v>14531</v>
      </c>
      <c r="B14533">
        <f ca="1">IF(ROW()=2,1,
IF(OFFSET(C14533,0,0)=0,OFFSET(B14533,-1,0)+1,
OFFSET(B14533,-1,0)))</f>
        <v>744</v>
      </c>
      <c r="C14533">
        <f ca="1">IF(ROW()=2,0,
IF(OFFSET(C14533,-1,0)=VLOOKUP(OFFSET(B14533,-1,0),PlayerLevelTable!$A:$C,MATCH(PlayerLevelTable!$C$1,PlayerLevelTable!$A$1:$C$1,0),0),0,
OFFSET(C14533,-1,0)+1))</f>
        <v>9</v>
      </c>
    </row>
    <row r="14534" spans="1:3" x14ac:dyDescent="0.3">
      <c r="A14534">
        <f ca="1">IF(ROW()=2,0,OFFSET(A14534,-1,0)+1)</f>
        <v>14532</v>
      </c>
      <c r="B14534">
        <f ca="1">IF(ROW()=2,1,
IF(OFFSET(C14534,0,0)=0,OFFSET(B14534,-1,0)+1,
OFFSET(B14534,-1,0)))</f>
        <v>744</v>
      </c>
      <c r="C14534">
        <f ca="1">IF(ROW()=2,0,
IF(OFFSET(C14534,-1,0)=VLOOKUP(OFFSET(B14534,-1,0),PlayerLevelTable!$A:$C,MATCH(PlayerLevelTable!$C$1,PlayerLevelTable!$A$1:$C$1,0),0),0,
OFFSET(C14534,-1,0)+1))</f>
        <v>10</v>
      </c>
    </row>
    <row r="14535" spans="1:3" x14ac:dyDescent="0.3">
      <c r="A14535">
        <f ca="1">IF(ROW()=2,0,OFFSET(A14535,-1,0)+1)</f>
        <v>14533</v>
      </c>
      <c r="B14535">
        <f ca="1">IF(ROW()=2,1,
IF(OFFSET(C14535,0,0)=0,OFFSET(B14535,-1,0)+1,
OFFSET(B14535,-1,0)))</f>
        <v>744</v>
      </c>
      <c r="C14535">
        <f ca="1">IF(ROW()=2,0,
IF(OFFSET(C14535,-1,0)=VLOOKUP(OFFSET(B14535,-1,0),PlayerLevelTable!$A:$C,MATCH(PlayerLevelTable!$C$1,PlayerLevelTable!$A$1:$C$1,0),0),0,
OFFSET(C14535,-1,0)+1))</f>
        <v>11</v>
      </c>
    </row>
    <row r="14536" spans="1:3" x14ac:dyDescent="0.3">
      <c r="A14536">
        <f ca="1">IF(ROW()=2,0,OFFSET(A14536,-1,0)+1)</f>
        <v>14534</v>
      </c>
      <c r="B14536">
        <f ca="1">IF(ROW()=2,1,
IF(OFFSET(C14536,0,0)=0,OFFSET(B14536,-1,0)+1,
OFFSET(B14536,-1,0)))</f>
        <v>744</v>
      </c>
      <c r="C14536">
        <f ca="1">IF(ROW()=2,0,
IF(OFFSET(C14536,-1,0)=VLOOKUP(OFFSET(B14536,-1,0),PlayerLevelTable!$A:$C,MATCH(PlayerLevelTable!$C$1,PlayerLevelTable!$A$1:$C$1,0),0),0,
OFFSET(C14536,-1,0)+1))</f>
        <v>12</v>
      </c>
    </row>
    <row r="14537" spans="1:3" x14ac:dyDescent="0.3">
      <c r="A14537">
        <f ca="1">IF(ROW()=2,0,OFFSET(A14537,-1,0)+1)</f>
        <v>14535</v>
      </c>
      <c r="B14537">
        <f ca="1">IF(ROW()=2,1,
IF(OFFSET(C14537,0,0)=0,OFFSET(B14537,-1,0)+1,
OFFSET(B14537,-1,0)))</f>
        <v>744</v>
      </c>
      <c r="C14537">
        <f ca="1">IF(ROW()=2,0,
IF(OFFSET(C14537,-1,0)=VLOOKUP(OFFSET(B14537,-1,0),PlayerLevelTable!$A:$C,MATCH(PlayerLevelTable!$C$1,PlayerLevelTable!$A$1:$C$1,0),0),0,
OFFSET(C14537,-1,0)+1))</f>
        <v>13</v>
      </c>
    </row>
    <row r="14538" spans="1:3" x14ac:dyDescent="0.3">
      <c r="A14538">
        <f ca="1">IF(ROW()=2,0,OFFSET(A14538,-1,0)+1)</f>
        <v>14536</v>
      </c>
      <c r="B14538">
        <f ca="1">IF(ROW()=2,1,
IF(OFFSET(C14538,0,0)=0,OFFSET(B14538,-1,0)+1,
OFFSET(B14538,-1,0)))</f>
        <v>744</v>
      </c>
      <c r="C14538">
        <f ca="1">IF(ROW()=2,0,
IF(OFFSET(C14538,-1,0)=VLOOKUP(OFFSET(B14538,-1,0),PlayerLevelTable!$A:$C,MATCH(PlayerLevelTable!$C$1,PlayerLevelTable!$A$1:$C$1,0),0),0,
OFFSET(C14538,-1,0)+1))</f>
        <v>14</v>
      </c>
    </row>
    <row r="14539" spans="1:3" x14ac:dyDescent="0.3">
      <c r="A14539">
        <f ca="1">IF(ROW()=2,0,OFFSET(A14539,-1,0)+1)</f>
        <v>14537</v>
      </c>
      <c r="B14539">
        <f ca="1">IF(ROW()=2,1,
IF(OFFSET(C14539,0,0)=0,OFFSET(B14539,-1,0)+1,
OFFSET(B14539,-1,0)))</f>
        <v>744</v>
      </c>
      <c r="C14539">
        <f ca="1">IF(ROW()=2,0,
IF(OFFSET(C14539,-1,0)=VLOOKUP(OFFSET(B14539,-1,0),PlayerLevelTable!$A:$C,MATCH(PlayerLevelTable!$C$1,PlayerLevelTable!$A$1:$C$1,0),0),0,
OFFSET(C14539,-1,0)+1))</f>
        <v>15</v>
      </c>
    </row>
    <row r="14540" spans="1:3" x14ac:dyDescent="0.3">
      <c r="A14540">
        <f ca="1">IF(ROW()=2,0,OFFSET(A14540,-1,0)+1)</f>
        <v>14538</v>
      </c>
      <c r="B14540">
        <f ca="1">IF(ROW()=2,1,
IF(OFFSET(C14540,0,0)=0,OFFSET(B14540,-1,0)+1,
OFFSET(B14540,-1,0)))</f>
        <v>744</v>
      </c>
      <c r="C14540">
        <f ca="1">IF(ROW()=2,0,
IF(OFFSET(C14540,-1,0)=VLOOKUP(OFFSET(B14540,-1,0),PlayerLevelTable!$A:$C,MATCH(PlayerLevelTable!$C$1,PlayerLevelTable!$A$1:$C$1,0),0),0,
OFFSET(C14540,-1,0)+1))</f>
        <v>16</v>
      </c>
    </row>
    <row r="14541" spans="1:3" x14ac:dyDescent="0.3">
      <c r="A14541">
        <f ca="1">IF(ROW()=2,0,OFFSET(A14541,-1,0)+1)</f>
        <v>14539</v>
      </c>
      <c r="B14541">
        <f ca="1">IF(ROW()=2,1,
IF(OFFSET(C14541,0,0)=0,OFFSET(B14541,-1,0)+1,
OFFSET(B14541,-1,0)))</f>
        <v>744</v>
      </c>
      <c r="C14541">
        <f ca="1">IF(ROW()=2,0,
IF(OFFSET(C14541,-1,0)=VLOOKUP(OFFSET(B14541,-1,0),PlayerLevelTable!$A:$C,MATCH(PlayerLevelTable!$C$1,PlayerLevelTable!$A$1:$C$1,0),0),0,
OFFSET(C14541,-1,0)+1))</f>
        <v>17</v>
      </c>
    </row>
    <row r="14542" spans="1:3" x14ac:dyDescent="0.3">
      <c r="A14542">
        <f ca="1">IF(ROW()=2,0,OFFSET(A14542,-1,0)+1)</f>
        <v>14540</v>
      </c>
      <c r="B14542">
        <f ca="1">IF(ROW()=2,1,
IF(OFFSET(C14542,0,0)=0,OFFSET(B14542,-1,0)+1,
OFFSET(B14542,-1,0)))</f>
        <v>744</v>
      </c>
      <c r="C14542">
        <f ca="1">IF(ROW()=2,0,
IF(OFFSET(C14542,-1,0)=VLOOKUP(OFFSET(B14542,-1,0),PlayerLevelTable!$A:$C,MATCH(PlayerLevelTable!$C$1,PlayerLevelTable!$A$1:$C$1,0),0),0,
OFFSET(C14542,-1,0)+1))</f>
        <v>18</v>
      </c>
    </row>
    <row r="14543" spans="1:3" x14ac:dyDescent="0.3">
      <c r="A14543">
        <f ca="1">IF(ROW()=2,0,OFFSET(A14543,-1,0)+1)</f>
        <v>14541</v>
      </c>
      <c r="B14543">
        <f ca="1">IF(ROW()=2,1,
IF(OFFSET(C14543,0,0)=0,OFFSET(B14543,-1,0)+1,
OFFSET(B14543,-1,0)))</f>
        <v>744</v>
      </c>
      <c r="C14543">
        <f ca="1">IF(ROW()=2,0,
IF(OFFSET(C14543,-1,0)=VLOOKUP(OFFSET(B14543,-1,0),PlayerLevelTable!$A:$C,MATCH(PlayerLevelTable!$C$1,PlayerLevelTable!$A$1:$C$1,0),0),0,
OFFSET(C14543,-1,0)+1))</f>
        <v>19</v>
      </c>
    </row>
    <row r="14544" spans="1:3" x14ac:dyDescent="0.3">
      <c r="A14544">
        <f ca="1">IF(ROW()=2,0,OFFSET(A14544,-1,0)+1)</f>
        <v>14542</v>
      </c>
      <c r="B14544">
        <f ca="1">IF(ROW()=2,1,
IF(OFFSET(C14544,0,0)=0,OFFSET(B14544,-1,0)+1,
OFFSET(B14544,-1,0)))</f>
        <v>744</v>
      </c>
      <c r="C14544">
        <f ca="1">IF(ROW()=2,0,
IF(OFFSET(C14544,-1,0)=VLOOKUP(OFFSET(B14544,-1,0),PlayerLevelTable!$A:$C,MATCH(PlayerLevelTable!$C$1,PlayerLevelTable!$A$1:$C$1,0),0),0,
OFFSET(C14544,-1,0)+1))</f>
        <v>20</v>
      </c>
    </row>
    <row r="14545" spans="1:3" x14ac:dyDescent="0.3">
      <c r="A14545">
        <f ca="1">IF(ROW()=2,0,OFFSET(A14545,-1,0)+1)</f>
        <v>14543</v>
      </c>
      <c r="B14545">
        <f ca="1">IF(ROW()=2,1,
IF(OFFSET(C14545,0,0)=0,OFFSET(B14545,-1,0)+1,
OFFSET(B14545,-1,0)))</f>
        <v>744</v>
      </c>
      <c r="C14545">
        <f ca="1">IF(ROW()=2,0,
IF(OFFSET(C14545,-1,0)=VLOOKUP(OFFSET(B14545,-1,0),PlayerLevelTable!$A:$C,MATCH(PlayerLevelTable!$C$1,PlayerLevelTable!$A$1:$C$1,0),0),0,
OFFSET(C14545,-1,0)+1))</f>
        <v>21</v>
      </c>
    </row>
    <row r="14546" spans="1:3" x14ac:dyDescent="0.3">
      <c r="A14546">
        <f ca="1">IF(ROW()=2,0,OFFSET(A14546,-1,0)+1)</f>
        <v>14544</v>
      </c>
      <c r="B14546">
        <f ca="1">IF(ROW()=2,1,
IF(OFFSET(C14546,0,0)=0,OFFSET(B14546,-1,0)+1,
OFFSET(B14546,-1,0)))</f>
        <v>744</v>
      </c>
      <c r="C14546">
        <f ca="1">IF(ROW()=2,0,
IF(OFFSET(C14546,-1,0)=VLOOKUP(OFFSET(B14546,-1,0),PlayerLevelTable!$A:$C,MATCH(PlayerLevelTable!$C$1,PlayerLevelTable!$A$1:$C$1,0),0),0,
OFFSET(C14546,-1,0)+1))</f>
        <v>22</v>
      </c>
    </row>
    <row r="14547" spans="1:3" x14ac:dyDescent="0.3">
      <c r="A14547">
        <f ca="1">IF(ROW()=2,0,OFFSET(A14547,-1,0)+1)</f>
        <v>14545</v>
      </c>
      <c r="B14547">
        <f ca="1">IF(ROW()=2,1,
IF(OFFSET(C14547,0,0)=0,OFFSET(B14547,-1,0)+1,
OFFSET(B14547,-1,0)))</f>
        <v>744</v>
      </c>
      <c r="C14547">
        <f ca="1">IF(ROW()=2,0,
IF(OFFSET(C14547,-1,0)=VLOOKUP(OFFSET(B14547,-1,0),PlayerLevelTable!$A:$C,MATCH(PlayerLevelTable!$C$1,PlayerLevelTable!$A$1:$C$1,0),0),0,
OFFSET(C14547,-1,0)+1))</f>
        <v>23</v>
      </c>
    </row>
    <row r="14548" spans="1:3" x14ac:dyDescent="0.3">
      <c r="A14548">
        <f ca="1">IF(ROW()=2,0,OFFSET(A14548,-1,0)+1)</f>
        <v>14546</v>
      </c>
      <c r="B14548">
        <f ca="1">IF(ROW()=2,1,
IF(OFFSET(C14548,0,0)=0,OFFSET(B14548,-1,0)+1,
OFFSET(B14548,-1,0)))</f>
        <v>744</v>
      </c>
      <c r="C14548">
        <f ca="1">IF(ROW()=2,0,
IF(OFFSET(C14548,-1,0)=VLOOKUP(OFFSET(B14548,-1,0),PlayerLevelTable!$A:$C,MATCH(PlayerLevelTable!$C$1,PlayerLevelTable!$A$1:$C$1,0),0),0,
OFFSET(C14548,-1,0)+1))</f>
        <v>24</v>
      </c>
    </row>
    <row r="14549" spans="1:3" x14ac:dyDescent="0.3">
      <c r="A14549">
        <f ca="1">IF(ROW()=2,0,OFFSET(A14549,-1,0)+1)</f>
        <v>14547</v>
      </c>
      <c r="B14549">
        <f ca="1">IF(ROW()=2,1,
IF(OFFSET(C14549,0,0)=0,OFFSET(B14549,-1,0)+1,
OFFSET(B14549,-1,0)))</f>
        <v>744</v>
      </c>
      <c r="C14549">
        <f ca="1">IF(ROW()=2,0,
IF(OFFSET(C14549,-1,0)=VLOOKUP(OFFSET(B14549,-1,0),PlayerLevelTable!$A:$C,MATCH(PlayerLevelTable!$C$1,PlayerLevelTable!$A$1:$C$1,0),0),0,
OFFSET(C14549,-1,0)+1))</f>
        <v>25</v>
      </c>
    </row>
    <row r="14550" spans="1:3" x14ac:dyDescent="0.3">
      <c r="A14550">
        <f ca="1">IF(ROW()=2,0,OFFSET(A14550,-1,0)+1)</f>
        <v>14548</v>
      </c>
      <c r="B14550">
        <f ca="1">IF(ROW()=2,1,
IF(OFFSET(C14550,0,0)=0,OFFSET(B14550,-1,0)+1,
OFFSET(B14550,-1,0)))</f>
        <v>744</v>
      </c>
      <c r="C14550">
        <f ca="1">IF(ROW()=2,0,
IF(OFFSET(C14550,-1,0)=VLOOKUP(OFFSET(B14550,-1,0),PlayerLevelTable!$A:$C,MATCH(PlayerLevelTable!$C$1,PlayerLevelTable!$A$1:$C$1,0),0),0,
OFFSET(C14550,-1,0)+1))</f>
        <v>26</v>
      </c>
    </row>
    <row r="14551" spans="1:3" x14ac:dyDescent="0.3">
      <c r="A14551">
        <f ca="1">IF(ROW()=2,0,OFFSET(A14551,-1,0)+1)</f>
        <v>14549</v>
      </c>
      <c r="B14551">
        <f ca="1">IF(ROW()=2,1,
IF(OFFSET(C14551,0,0)=0,OFFSET(B14551,-1,0)+1,
OFFSET(B14551,-1,0)))</f>
        <v>744</v>
      </c>
      <c r="C14551">
        <f ca="1">IF(ROW()=2,0,
IF(OFFSET(C14551,-1,0)=VLOOKUP(OFFSET(B14551,-1,0),PlayerLevelTable!$A:$C,MATCH(PlayerLevelTable!$C$1,PlayerLevelTable!$A$1:$C$1,0),0),0,
OFFSET(C14551,-1,0)+1))</f>
        <v>27</v>
      </c>
    </row>
    <row r="14552" spans="1:3" x14ac:dyDescent="0.3">
      <c r="A14552">
        <f ca="1">IF(ROW()=2,0,OFFSET(A14552,-1,0)+1)</f>
        <v>14550</v>
      </c>
      <c r="B14552">
        <f ca="1">IF(ROW()=2,1,
IF(OFFSET(C14552,0,0)=0,OFFSET(B14552,-1,0)+1,
OFFSET(B14552,-1,0)))</f>
        <v>745</v>
      </c>
      <c r="C14552">
        <f ca="1">IF(ROW()=2,0,
IF(OFFSET(C14552,-1,0)=VLOOKUP(OFFSET(B14552,-1,0),PlayerLevelTable!$A:$C,MATCH(PlayerLevelTable!$C$1,PlayerLevelTable!$A$1:$C$1,0),0),0,
OFFSET(C14552,-1,0)+1))</f>
        <v>0</v>
      </c>
    </row>
    <row r="14553" spans="1:3" x14ac:dyDescent="0.3">
      <c r="A14553">
        <f ca="1">IF(ROW()=2,0,OFFSET(A14553,-1,0)+1)</f>
        <v>14551</v>
      </c>
      <c r="B14553">
        <f ca="1">IF(ROW()=2,1,
IF(OFFSET(C14553,0,0)=0,OFFSET(B14553,-1,0)+1,
OFFSET(B14553,-1,0)))</f>
        <v>745</v>
      </c>
      <c r="C14553">
        <f ca="1">IF(ROW()=2,0,
IF(OFFSET(C14553,-1,0)=VLOOKUP(OFFSET(B14553,-1,0),PlayerLevelTable!$A:$C,MATCH(PlayerLevelTable!$C$1,PlayerLevelTable!$A$1:$C$1,0),0),0,
OFFSET(C14553,-1,0)+1))</f>
        <v>1</v>
      </c>
    </row>
    <row r="14554" spans="1:3" x14ac:dyDescent="0.3">
      <c r="A14554">
        <f ca="1">IF(ROW()=2,0,OFFSET(A14554,-1,0)+1)</f>
        <v>14552</v>
      </c>
      <c r="B14554">
        <f ca="1">IF(ROW()=2,1,
IF(OFFSET(C14554,0,0)=0,OFFSET(B14554,-1,0)+1,
OFFSET(B14554,-1,0)))</f>
        <v>745</v>
      </c>
      <c r="C14554">
        <f ca="1">IF(ROW()=2,0,
IF(OFFSET(C14554,-1,0)=VLOOKUP(OFFSET(B14554,-1,0),PlayerLevelTable!$A:$C,MATCH(PlayerLevelTable!$C$1,PlayerLevelTable!$A$1:$C$1,0),0),0,
OFFSET(C14554,-1,0)+1))</f>
        <v>2</v>
      </c>
    </row>
    <row r="14555" spans="1:3" x14ac:dyDescent="0.3">
      <c r="A14555">
        <f ca="1">IF(ROW()=2,0,OFFSET(A14555,-1,0)+1)</f>
        <v>14553</v>
      </c>
      <c r="B14555">
        <f ca="1">IF(ROW()=2,1,
IF(OFFSET(C14555,0,0)=0,OFFSET(B14555,-1,0)+1,
OFFSET(B14555,-1,0)))</f>
        <v>745</v>
      </c>
      <c r="C14555">
        <f ca="1">IF(ROW()=2,0,
IF(OFFSET(C14555,-1,0)=VLOOKUP(OFFSET(B14555,-1,0),PlayerLevelTable!$A:$C,MATCH(PlayerLevelTable!$C$1,PlayerLevelTable!$A$1:$C$1,0),0),0,
OFFSET(C14555,-1,0)+1))</f>
        <v>3</v>
      </c>
    </row>
    <row r="14556" spans="1:3" x14ac:dyDescent="0.3">
      <c r="A14556">
        <f ca="1">IF(ROW()=2,0,OFFSET(A14556,-1,0)+1)</f>
        <v>14554</v>
      </c>
      <c r="B14556">
        <f ca="1">IF(ROW()=2,1,
IF(OFFSET(C14556,0,0)=0,OFFSET(B14556,-1,0)+1,
OFFSET(B14556,-1,0)))</f>
        <v>745</v>
      </c>
      <c r="C14556">
        <f ca="1">IF(ROW()=2,0,
IF(OFFSET(C14556,-1,0)=VLOOKUP(OFFSET(B14556,-1,0),PlayerLevelTable!$A:$C,MATCH(PlayerLevelTable!$C$1,PlayerLevelTable!$A$1:$C$1,0),0),0,
OFFSET(C14556,-1,0)+1))</f>
        <v>4</v>
      </c>
    </row>
    <row r="14557" spans="1:3" x14ac:dyDescent="0.3">
      <c r="A14557">
        <f ca="1">IF(ROW()=2,0,OFFSET(A14557,-1,0)+1)</f>
        <v>14555</v>
      </c>
      <c r="B14557">
        <f ca="1">IF(ROW()=2,1,
IF(OFFSET(C14557,0,0)=0,OFFSET(B14557,-1,0)+1,
OFFSET(B14557,-1,0)))</f>
        <v>745</v>
      </c>
      <c r="C14557">
        <f ca="1">IF(ROW()=2,0,
IF(OFFSET(C14557,-1,0)=VLOOKUP(OFFSET(B14557,-1,0),PlayerLevelTable!$A:$C,MATCH(PlayerLevelTable!$C$1,PlayerLevelTable!$A$1:$C$1,0),0),0,
OFFSET(C14557,-1,0)+1))</f>
        <v>5</v>
      </c>
    </row>
    <row r="14558" spans="1:3" x14ac:dyDescent="0.3">
      <c r="A14558">
        <f ca="1">IF(ROW()=2,0,OFFSET(A14558,-1,0)+1)</f>
        <v>14556</v>
      </c>
      <c r="B14558">
        <f ca="1">IF(ROW()=2,1,
IF(OFFSET(C14558,0,0)=0,OFFSET(B14558,-1,0)+1,
OFFSET(B14558,-1,0)))</f>
        <v>745</v>
      </c>
      <c r="C14558">
        <f ca="1">IF(ROW()=2,0,
IF(OFFSET(C14558,-1,0)=VLOOKUP(OFFSET(B14558,-1,0),PlayerLevelTable!$A:$C,MATCH(PlayerLevelTable!$C$1,PlayerLevelTable!$A$1:$C$1,0),0),0,
OFFSET(C14558,-1,0)+1))</f>
        <v>6</v>
      </c>
    </row>
    <row r="14559" spans="1:3" x14ac:dyDescent="0.3">
      <c r="A14559">
        <f ca="1">IF(ROW()=2,0,OFFSET(A14559,-1,0)+1)</f>
        <v>14557</v>
      </c>
      <c r="B14559">
        <f ca="1">IF(ROW()=2,1,
IF(OFFSET(C14559,0,0)=0,OFFSET(B14559,-1,0)+1,
OFFSET(B14559,-1,0)))</f>
        <v>745</v>
      </c>
      <c r="C14559">
        <f ca="1">IF(ROW()=2,0,
IF(OFFSET(C14559,-1,0)=VLOOKUP(OFFSET(B14559,-1,0),PlayerLevelTable!$A:$C,MATCH(PlayerLevelTable!$C$1,PlayerLevelTable!$A$1:$C$1,0),0),0,
OFFSET(C14559,-1,0)+1))</f>
        <v>7</v>
      </c>
    </row>
    <row r="14560" spans="1:3" x14ac:dyDescent="0.3">
      <c r="A14560">
        <f ca="1">IF(ROW()=2,0,OFFSET(A14560,-1,0)+1)</f>
        <v>14558</v>
      </c>
      <c r="B14560">
        <f ca="1">IF(ROW()=2,1,
IF(OFFSET(C14560,0,0)=0,OFFSET(B14560,-1,0)+1,
OFFSET(B14560,-1,0)))</f>
        <v>745</v>
      </c>
      <c r="C14560">
        <f ca="1">IF(ROW()=2,0,
IF(OFFSET(C14560,-1,0)=VLOOKUP(OFFSET(B14560,-1,0),PlayerLevelTable!$A:$C,MATCH(PlayerLevelTable!$C$1,PlayerLevelTable!$A$1:$C$1,0),0),0,
OFFSET(C14560,-1,0)+1))</f>
        <v>8</v>
      </c>
    </row>
    <row r="14561" spans="1:3" x14ac:dyDescent="0.3">
      <c r="A14561">
        <f ca="1">IF(ROW()=2,0,OFFSET(A14561,-1,0)+1)</f>
        <v>14559</v>
      </c>
      <c r="B14561">
        <f ca="1">IF(ROW()=2,1,
IF(OFFSET(C14561,0,0)=0,OFFSET(B14561,-1,0)+1,
OFFSET(B14561,-1,0)))</f>
        <v>745</v>
      </c>
      <c r="C14561">
        <f ca="1">IF(ROW()=2,0,
IF(OFFSET(C14561,-1,0)=VLOOKUP(OFFSET(B14561,-1,0),PlayerLevelTable!$A:$C,MATCH(PlayerLevelTable!$C$1,PlayerLevelTable!$A$1:$C$1,0),0),0,
OFFSET(C14561,-1,0)+1))</f>
        <v>9</v>
      </c>
    </row>
    <row r="14562" spans="1:3" x14ac:dyDescent="0.3">
      <c r="A14562">
        <f ca="1">IF(ROW()=2,0,OFFSET(A14562,-1,0)+1)</f>
        <v>14560</v>
      </c>
      <c r="B14562">
        <f ca="1">IF(ROW()=2,1,
IF(OFFSET(C14562,0,0)=0,OFFSET(B14562,-1,0)+1,
OFFSET(B14562,-1,0)))</f>
        <v>745</v>
      </c>
      <c r="C14562">
        <f ca="1">IF(ROW()=2,0,
IF(OFFSET(C14562,-1,0)=VLOOKUP(OFFSET(B14562,-1,0),PlayerLevelTable!$A:$C,MATCH(PlayerLevelTable!$C$1,PlayerLevelTable!$A$1:$C$1,0),0),0,
OFFSET(C14562,-1,0)+1))</f>
        <v>10</v>
      </c>
    </row>
    <row r="14563" spans="1:3" x14ac:dyDescent="0.3">
      <c r="A14563">
        <f ca="1">IF(ROW()=2,0,OFFSET(A14563,-1,0)+1)</f>
        <v>14561</v>
      </c>
      <c r="B14563">
        <f ca="1">IF(ROW()=2,1,
IF(OFFSET(C14563,0,0)=0,OFFSET(B14563,-1,0)+1,
OFFSET(B14563,-1,0)))</f>
        <v>745</v>
      </c>
      <c r="C14563">
        <f ca="1">IF(ROW()=2,0,
IF(OFFSET(C14563,-1,0)=VLOOKUP(OFFSET(B14563,-1,0),PlayerLevelTable!$A:$C,MATCH(PlayerLevelTable!$C$1,PlayerLevelTable!$A$1:$C$1,0),0),0,
OFFSET(C14563,-1,0)+1))</f>
        <v>11</v>
      </c>
    </row>
    <row r="14564" spans="1:3" x14ac:dyDescent="0.3">
      <c r="A14564">
        <f ca="1">IF(ROW()=2,0,OFFSET(A14564,-1,0)+1)</f>
        <v>14562</v>
      </c>
      <c r="B14564">
        <f ca="1">IF(ROW()=2,1,
IF(OFFSET(C14564,0,0)=0,OFFSET(B14564,-1,0)+1,
OFFSET(B14564,-1,0)))</f>
        <v>745</v>
      </c>
      <c r="C14564">
        <f ca="1">IF(ROW()=2,0,
IF(OFFSET(C14564,-1,0)=VLOOKUP(OFFSET(B14564,-1,0),PlayerLevelTable!$A:$C,MATCH(PlayerLevelTable!$C$1,PlayerLevelTable!$A$1:$C$1,0),0),0,
OFFSET(C14564,-1,0)+1))</f>
        <v>12</v>
      </c>
    </row>
    <row r="14565" spans="1:3" x14ac:dyDescent="0.3">
      <c r="A14565">
        <f ca="1">IF(ROW()=2,0,OFFSET(A14565,-1,0)+1)</f>
        <v>14563</v>
      </c>
      <c r="B14565">
        <f ca="1">IF(ROW()=2,1,
IF(OFFSET(C14565,0,0)=0,OFFSET(B14565,-1,0)+1,
OFFSET(B14565,-1,0)))</f>
        <v>745</v>
      </c>
      <c r="C14565">
        <f ca="1">IF(ROW()=2,0,
IF(OFFSET(C14565,-1,0)=VLOOKUP(OFFSET(B14565,-1,0),PlayerLevelTable!$A:$C,MATCH(PlayerLevelTable!$C$1,PlayerLevelTable!$A$1:$C$1,0),0),0,
OFFSET(C14565,-1,0)+1))</f>
        <v>13</v>
      </c>
    </row>
    <row r="14566" spans="1:3" x14ac:dyDescent="0.3">
      <c r="A14566">
        <f ca="1">IF(ROW()=2,0,OFFSET(A14566,-1,0)+1)</f>
        <v>14564</v>
      </c>
      <c r="B14566">
        <f ca="1">IF(ROW()=2,1,
IF(OFFSET(C14566,0,0)=0,OFFSET(B14566,-1,0)+1,
OFFSET(B14566,-1,0)))</f>
        <v>745</v>
      </c>
      <c r="C14566">
        <f ca="1">IF(ROW()=2,0,
IF(OFFSET(C14566,-1,0)=VLOOKUP(OFFSET(B14566,-1,0),PlayerLevelTable!$A:$C,MATCH(PlayerLevelTable!$C$1,PlayerLevelTable!$A$1:$C$1,0),0),0,
OFFSET(C14566,-1,0)+1))</f>
        <v>14</v>
      </c>
    </row>
    <row r="14567" spans="1:3" x14ac:dyDescent="0.3">
      <c r="A14567">
        <f ca="1">IF(ROW()=2,0,OFFSET(A14567,-1,0)+1)</f>
        <v>14565</v>
      </c>
      <c r="B14567">
        <f ca="1">IF(ROW()=2,1,
IF(OFFSET(C14567,0,0)=0,OFFSET(B14567,-1,0)+1,
OFFSET(B14567,-1,0)))</f>
        <v>745</v>
      </c>
      <c r="C14567">
        <f ca="1">IF(ROW()=2,0,
IF(OFFSET(C14567,-1,0)=VLOOKUP(OFFSET(B14567,-1,0),PlayerLevelTable!$A:$C,MATCH(PlayerLevelTable!$C$1,PlayerLevelTable!$A$1:$C$1,0),0),0,
OFFSET(C14567,-1,0)+1))</f>
        <v>15</v>
      </c>
    </row>
    <row r="14568" spans="1:3" x14ac:dyDescent="0.3">
      <c r="A14568">
        <f ca="1">IF(ROW()=2,0,OFFSET(A14568,-1,0)+1)</f>
        <v>14566</v>
      </c>
      <c r="B14568">
        <f ca="1">IF(ROW()=2,1,
IF(OFFSET(C14568,0,0)=0,OFFSET(B14568,-1,0)+1,
OFFSET(B14568,-1,0)))</f>
        <v>745</v>
      </c>
      <c r="C14568">
        <f ca="1">IF(ROW()=2,0,
IF(OFFSET(C14568,-1,0)=VLOOKUP(OFFSET(B14568,-1,0),PlayerLevelTable!$A:$C,MATCH(PlayerLevelTable!$C$1,PlayerLevelTable!$A$1:$C$1,0),0),0,
OFFSET(C14568,-1,0)+1))</f>
        <v>16</v>
      </c>
    </row>
    <row r="14569" spans="1:3" x14ac:dyDescent="0.3">
      <c r="A14569">
        <f ca="1">IF(ROW()=2,0,OFFSET(A14569,-1,0)+1)</f>
        <v>14567</v>
      </c>
      <c r="B14569">
        <f ca="1">IF(ROW()=2,1,
IF(OFFSET(C14569,0,0)=0,OFFSET(B14569,-1,0)+1,
OFFSET(B14569,-1,0)))</f>
        <v>745</v>
      </c>
      <c r="C14569">
        <f ca="1">IF(ROW()=2,0,
IF(OFFSET(C14569,-1,0)=VLOOKUP(OFFSET(B14569,-1,0),PlayerLevelTable!$A:$C,MATCH(PlayerLevelTable!$C$1,PlayerLevelTable!$A$1:$C$1,0),0),0,
OFFSET(C14569,-1,0)+1))</f>
        <v>17</v>
      </c>
    </row>
    <row r="14570" spans="1:3" x14ac:dyDescent="0.3">
      <c r="A14570">
        <f ca="1">IF(ROW()=2,0,OFFSET(A14570,-1,0)+1)</f>
        <v>14568</v>
      </c>
      <c r="B14570">
        <f ca="1">IF(ROW()=2,1,
IF(OFFSET(C14570,0,0)=0,OFFSET(B14570,-1,0)+1,
OFFSET(B14570,-1,0)))</f>
        <v>745</v>
      </c>
      <c r="C14570">
        <f ca="1">IF(ROW()=2,0,
IF(OFFSET(C14570,-1,0)=VLOOKUP(OFFSET(B14570,-1,0),PlayerLevelTable!$A:$C,MATCH(PlayerLevelTable!$C$1,PlayerLevelTable!$A$1:$C$1,0),0),0,
OFFSET(C14570,-1,0)+1))</f>
        <v>18</v>
      </c>
    </row>
    <row r="14571" spans="1:3" x14ac:dyDescent="0.3">
      <c r="A14571">
        <f ca="1">IF(ROW()=2,0,OFFSET(A14571,-1,0)+1)</f>
        <v>14569</v>
      </c>
      <c r="B14571">
        <f ca="1">IF(ROW()=2,1,
IF(OFFSET(C14571,0,0)=0,OFFSET(B14571,-1,0)+1,
OFFSET(B14571,-1,0)))</f>
        <v>745</v>
      </c>
      <c r="C14571">
        <f ca="1">IF(ROW()=2,0,
IF(OFFSET(C14571,-1,0)=VLOOKUP(OFFSET(B14571,-1,0),PlayerLevelTable!$A:$C,MATCH(PlayerLevelTable!$C$1,PlayerLevelTable!$A$1:$C$1,0),0),0,
OFFSET(C14571,-1,0)+1))</f>
        <v>19</v>
      </c>
    </row>
    <row r="14572" spans="1:3" x14ac:dyDescent="0.3">
      <c r="A14572">
        <f ca="1">IF(ROW()=2,0,OFFSET(A14572,-1,0)+1)</f>
        <v>14570</v>
      </c>
      <c r="B14572">
        <f ca="1">IF(ROW()=2,1,
IF(OFFSET(C14572,0,0)=0,OFFSET(B14572,-1,0)+1,
OFFSET(B14572,-1,0)))</f>
        <v>745</v>
      </c>
      <c r="C14572">
        <f ca="1">IF(ROW()=2,0,
IF(OFFSET(C14572,-1,0)=VLOOKUP(OFFSET(B14572,-1,0),PlayerLevelTable!$A:$C,MATCH(PlayerLevelTable!$C$1,PlayerLevelTable!$A$1:$C$1,0),0),0,
OFFSET(C14572,-1,0)+1))</f>
        <v>20</v>
      </c>
    </row>
    <row r="14573" spans="1:3" x14ac:dyDescent="0.3">
      <c r="A14573">
        <f ca="1">IF(ROW()=2,0,OFFSET(A14573,-1,0)+1)</f>
        <v>14571</v>
      </c>
      <c r="B14573">
        <f ca="1">IF(ROW()=2,1,
IF(OFFSET(C14573,0,0)=0,OFFSET(B14573,-1,0)+1,
OFFSET(B14573,-1,0)))</f>
        <v>745</v>
      </c>
      <c r="C14573">
        <f ca="1">IF(ROW()=2,0,
IF(OFFSET(C14573,-1,0)=VLOOKUP(OFFSET(B14573,-1,0),PlayerLevelTable!$A:$C,MATCH(PlayerLevelTable!$C$1,PlayerLevelTable!$A$1:$C$1,0),0),0,
OFFSET(C14573,-1,0)+1))</f>
        <v>21</v>
      </c>
    </row>
    <row r="14574" spans="1:3" x14ac:dyDescent="0.3">
      <c r="A14574">
        <f ca="1">IF(ROW()=2,0,OFFSET(A14574,-1,0)+1)</f>
        <v>14572</v>
      </c>
      <c r="B14574">
        <f ca="1">IF(ROW()=2,1,
IF(OFFSET(C14574,0,0)=0,OFFSET(B14574,-1,0)+1,
OFFSET(B14574,-1,0)))</f>
        <v>745</v>
      </c>
      <c r="C14574">
        <f ca="1">IF(ROW()=2,0,
IF(OFFSET(C14574,-1,0)=VLOOKUP(OFFSET(B14574,-1,0),PlayerLevelTable!$A:$C,MATCH(PlayerLevelTable!$C$1,PlayerLevelTable!$A$1:$C$1,0),0),0,
OFFSET(C14574,-1,0)+1))</f>
        <v>22</v>
      </c>
    </row>
    <row r="14575" spans="1:3" x14ac:dyDescent="0.3">
      <c r="A14575">
        <f ca="1">IF(ROW()=2,0,OFFSET(A14575,-1,0)+1)</f>
        <v>14573</v>
      </c>
      <c r="B14575">
        <f ca="1">IF(ROW()=2,1,
IF(OFFSET(C14575,0,0)=0,OFFSET(B14575,-1,0)+1,
OFFSET(B14575,-1,0)))</f>
        <v>745</v>
      </c>
      <c r="C14575">
        <f ca="1">IF(ROW()=2,0,
IF(OFFSET(C14575,-1,0)=VLOOKUP(OFFSET(B14575,-1,0),PlayerLevelTable!$A:$C,MATCH(PlayerLevelTable!$C$1,PlayerLevelTable!$A$1:$C$1,0),0),0,
OFFSET(C14575,-1,0)+1))</f>
        <v>23</v>
      </c>
    </row>
    <row r="14576" spans="1:3" x14ac:dyDescent="0.3">
      <c r="A14576">
        <f ca="1">IF(ROW()=2,0,OFFSET(A14576,-1,0)+1)</f>
        <v>14574</v>
      </c>
      <c r="B14576">
        <f ca="1">IF(ROW()=2,1,
IF(OFFSET(C14576,0,0)=0,OFFSET(B14576,-1,0)+1,
OFFSET(B14576,-1,0)))</f>
        <v>745</v>
      </c>
      <c r="C14576">
        <f ca="1">IF(ROW()=2,0,
IF(OFFSET(C14576,-1,0)=VLOOKUP(OFFSET(B14576,-1,0),PlayerLevelTable!$A:$C,MATCH(PlayerLevelTable!$C$1,PlayerLevelTable!$A$1:$C$1,0),0),0,
OFFSET(C14576,-1,0)+1))</f>
        <v>24</v>
      </c>
    </row>
    <row r="14577" spans="1:3" x14ac:dyDescent="0.3">
      <c r="A14577">
        <f ca="1">IF(ROW()=2,0,OFFSET(A14577,-1,0)+1)</f>
        <v>14575</v>
      </c>
      <c r="B14577">
        <f ca="1">IF(ROW()=2,1,
IF(OFFSET(C14577,0,0)=0,OFFSET(B14577,-1,0)+1,
OFFSET(B14577,-1,0)))</f>
        <v>745</v>
      </c>
      <c r="C14577">
        <f ca="1">IF(ROW()=2,0,
IF(OFFSET(C14577,-1,0)=VLOOKUP(OFFSET(B14577,-1,0),PlayerLevelTable!$A:$C,MATCH(PlayerLevelTable!$C$1,PlayerLevelTable!$A$1:$C$1,0),0),0,
OFFSET(C14577,-1,0)+1))</f>
        <v>25</v>
      </c>
    </row>
    <row r="14578" spans="1:3" x14ac:dyDescent="0.3">
      <c r="A14578">
        <f ca="1">IF(ROW()=2,0,OFFSET(A14578,-1,0)+1)</f>
        <v>14576</v>
      </c>
      <c r="B14578">
        <f ca="1">IF(ROW()=2,1,
IF(OFFSET(C14578,0,0)=0,OFFSET(B14578,-1,0)+1,
OFFSET(B14578,-1,0)))</f>
        <v>745</v>
      </c>
      <c r="C14578">
        <f ca="1">IF(ROW()=2,0,
IF(OFFSET(C14578,-1,0)=VLOOKUP(OFFSET(B14578,-1,0),PlayerLevelTable!$A:$C,MATCH(PlayerLevelTable!$C$1,PlayerLevelTable!$A$1:$C$1,0),0),0,
OFFSET(C14578,-1,0)+1))</f>
        <v>26</v>
      </c>
    </row>
    <row r="14579" spans="1:3" x14ac:dyDescent="0.3">
      <c r="A14579">
        <f ca="1">IF(ROW()=2,0,OFFSET(A14579,-1,0)+1)</f>
        <v>14577</v>
      </c>
      <c r="B14579">
        <f ca="1">IF(ROW()=2,1,
IF(OFFSET(C14579,0,0)=0,OFFSET(B14579,-1,0)+1,
OFFSET(B14579,-1,0)))</f>
        <v>745</v>
      </c>
      <c r="C14579">
        <f ca="1">IF(ROW()=2,0,
IF(OFFSET(C14579,-1,0)=VLOOKUP(OFFSET(B14579,-1,0),PlayerLevelTable!$A:$C,MATCH(PlayerLevelTable!$C$1,PlayerLevelTable!$A$1:$C$1,0),0),0,
OFFSET(C14579,-1,0)+1))</f>
        <v>27</v>
      </c>
    </row>
    <row r="14580" spans="1:3" x14ac:dyDescent="0.3">
      <c r="A14580">
        <f ca="1">IF(ROW()=2,0,OFFSET(A14580,-1,0)+1)</f>
        <v>14578</v>
      </c>
      <c r="B14580">
        <f ca="1">IF(ROW()=2,1,
IF(OFFSET(C14580,0,0)=0,OFFSET(B14580,-1,0)+1,
OFFSET(B14580,-1,0)))</f>
        <v>746</v>
      </c>
      <c r="C14580">
        <f ca="1">IF(ROW()=2,0,
IF(OFFSET(C14580,-1,0)=VLOOKUP(OFFSET(B14580,-1,0),PlayerLevelTable!$A:$C,MATCH(PlayerLevelTable!$C$1,PlayerLevelTable!$A$1:$C$1,0),0),0,
OFFSET(C14580,-1,0)+1))</f>
        <v>0</v>
      </c>
    </row>
    <row r="14581" spans="1:3" x14ac:dyDescent="0.3">
      <c r="A14581">
        <f ca="1">IF(ROW()=2,0,OFFSET(A14581,-1,0)+1)</f>
        <v>14579</v>
      </c>
      <c r="B14581">
        <f ca="1">IF(ROW()=2,1,
IF(OFFSET(C14581,0,0)=0,OFFSET(B14581,-1,0)+1,
OFFSET(B14581,-1,0)))</f>
        <v>746</v>
      </c>
      <c r="C14581">
        <f ca="1">IF(ROW()=2,0,
IF(OFFSET(C14581,-1,0)=VLOOKUP(OFFSET(B14581,-1,0),PlayerLevelTable!$A:$C,MATCH(PlayerLevelTable!$C$1,PlayerLevelTable!$A$1:$C$1,0),0),0,
OFFSET(C14581,-1,0)+1))</f>
        <v>1</v>
      </c>
    </row>
    <row r="14582" spans="1:3" x14ac:dyDescent="0.3">
      <c r="A14582">
        <f ca="1">IF(ROW()=2,0,OFFSET(A14582,-1,0)+1)</f>
        <v>14580</v>
      </c>
      <c r="B14582">
        <f ca="1">IF(ROW()=2,1,
IF(OFFSET(C14582,0,0)=0,OFFSET(B14582,-1,0)+1,
OFFSET(B14582,-1,0)))</f>
        <v>746</v>
      </c>
      <c r="C14582">
        <f ca="1">IF(ROW()=2,0,
IF(OFFSET(C14582,-1,0)=VLOOKUP(OFFSET(B14582,-1,0),PlayerLevelTable!$A:$C,MATCH(PlayerLevelTable!$C$1,PlayerLevelTable!$A$1:$C$1,0),0),0,
OFFSET(C14582,-1,0)+1))</f>
        <v>2</v>
      </c>
    </row>
    <row r="14583" spans="1:3" x14ac:dyDescent="0.3">
      <c r="A14583">
        <f ca="1">IF(ROW()=2,0,OFFSET(A14583,-1,0)+1)</f>
        <v>14581</v>
      </c>
      <c r="B14583">
        <f ca="1">IF(ROW()=2,1,
IF(OFFSET(C14583,0,0)=0,OFFSET(B14583,-1,0)+1,
OFFSET(B14583,-1,0)))</f>
        <v>746</v>
      </c>
      <c r="C14583">
        <f ca="1">IF(ROW()=2,0,
IF(OFFSET(C14583,-1,0)=VLOOKUP(OFFSET(B14583,-1,0),PlayerLevelTable!$A:$C,MATCH(PlayerLevelTable!$C$1,PlayerLevelTable!$A$1:$C$1,0),0),0,
OFFSET(C14583,-1,0)+1))</f>
        <v>3</v>
      </c>
    </row>
    <row r="14584" spans="1:3" x14ac:dyDescent="0.3">
      <c r="A14584">
        <f ca="1">IF(ROW()=2,0,OFFSET(A14584,-1,0)+1)</f>
        <v>14582</v>
      </c>
      <c r="B14584">
        <f ca="1">IF(ROW()=2,1,
IF(OFFSET(C14584,0,0)=0,OFFSET(B14584,-1,0)+1,
OFFSET(B14584,-1,0)))</f>
        <v>746</v>
      </c>
      <c r="C14584">
        <f ca="1">IF(ROW()=2,0,
IF(OFFSET(C14584,-1,0)=VLOOKUP(OFFSET(B14584,-1,0),PlayerLevelTable!$A:$C,MATCH(PlayerLevelTable!$C$1,PlayerLevelTable!$A$1:$C$1,0),0),0,
OFFSET(C14584,-1,0)+1))</f>
        <v>4</v>
      </c>
    </row>
    <row r="14585" spans="1:3" x14ac:dyDescent="0.3">
      <c r="A14585">
        <f ca="1">IF(ROW()=2,0,OFFSET(A14585,-1,0)+1)</f>
        <v>14583</v>
      </c>
      <c r="B14585">
        <f ca="1">IF(ROW()=2,1,
IF(OFFSET(C14585,0,0)=0,OFFSET(B14585,-1,0)+1,
OFFSET(B14585,-1,0)))</f>
        <v>746</v>
      </c>
      <c r="C14585">
        <f ca="1">IF(ROW()=2,0,
IF(OFFSET(C14585,-1,0)=VLOOKUP(OFFSET(B14585,-1,0),PlayerLevelTable!$A:$C,MATCH(PlayerLevelTable!$C$1,PlayerLevelTable!$A$1:$C$1,0),0),0,
OFFSET(C14585,-1,0)+1))</f>
        <v>5</v>
      </c>
    </row>
    <row r="14586" spans="1:3" x14ac:dyDescent="0.3">
      <c r="A14586">
        <f ca="1">IF(ROW()=2,0,OFFSET(A14586,-1,0)+1)</f>
        <v>14584</v>
      </c>
      <c r="B14586">
        <f ca="1">IF(ROW()=2,1,
IF(OFFSET(C14586,0,0)=0,OFFSET(B14586,-1,0)+1,
OFFSET(B14586,-1,0)))</f>
        <v>746</v>
      </c>
      <c r="C14586">
        <f ca="1">IF(ROW()=2,0,
IF(OFFSET(C14586,-1,0)=VLOOKUP(OFFSET(B14586,-1,0),PlayerLevelTable!$A:$C,MATCH(PlayerLevelTable!$C$1,PlayerLevelTable!$A$1:$C$1,0),0),0,
OFFSET(C14586,-1,0)+1))</f>
        <v>6</v>
      </c>
    </row>
    <row r="14587" spans="1:3" x14ac:dyDescent="0.3">
      <c r="A14587">
        <f ca="1">IF(ROW()=2,0,OFFSET(A14587,-1,0)+1)</f>
        <v>14585</v>
      </c>
      <c r="B14587">
        <f ca="1">IF(ROW()=2,1,
IF(OFFSET(C14587,0,0)=0,OFFSET(B14587,-1,0)+1,
OFFSET(B14587,-1,0)))</f>
        <v>746</v>
      </c>
      <c r="C14587">
        <f ca="1">IF(ROW()=2,0,
IF(OFFSET(C14587,-1,0)=VLOOKUP(OFFSET(B14587,-1,0),PlayerLevelTable!$A:$C,MATCH(PlayerLevelTable!$C$1,PlayerLevelTable!$A$1:$C$1,0),0),0,
OFFSET(C14587,-1,0)+1))</f>
        <v>7</v>
      </c>
    </row>
    <row r="14588" spans="1:3" x14ac:dyDescent="0.3">
      <c r="A14588">
        <f ca="1">IF(ROW()=2,0,OFFSET(A14588,-1,0)+1)</f>
        <v>14586</v>
      </c>
      <c r="B14588">
        <f ca="1">IF(ROW()=2,1,
IF(OFFSET(C14588,0,0)=0,OFFSET(B14588,-1,0)+1,
OFFSET(B14588,-1,0)))</f>
        <v>746</v>
      </c>
      <c r="C14588">
        <f ca="1">IF(ROW()=2,0,
IF(OFFSET(C14588,-1,0)=VLOOKUP(OFFSET(B14588,-1,0),PlayerLevelTable!$A:$C,MATCH(PlayerLevelTable!$C$1,PlayerLevelTable!$A$1:$C$1,0),0),0,
OFFSET(C14588,-1,0)+1))</f>
        <v>8</v>
      </c>
    </row>
    <row r="14589" spans="1:3" x14ac:dyDescent="0.3">
      <c r="A14589">
        <f ca="1">IF(ROW()=2,0,OFFSET(A14589,-1,0)+1)</f>
        <v>14587</v>
      </c>
      <c r="B14589">
        <f ca="1">IF(ROW()=2,1,
IF(OFFSET(C14589,0,0)=0,OFFSET(B14589,-1,0)+1,
OFFSET(B14589,-1,0)))</f>
        <v>746</v>
      </c>
      <c r="C14589">
        <f ca="1">IF(ROW()=2,0,
IF(OFFSET(C14589,-1,0)=VLOOKUP(OFFSET(B14589,-1,0),PlayerLevelTable!$A:$C,MATCH(PlayerLevelTable!$C$1,PlayerLevelTable!$A$1:$C$1,0),0),0,
OFFSET(C14589,-1,0)+1))</f>
        <v>9</v>
      </c>
    </row>
    <row r="14590" spans="1:3" x14ac:dyDescent="0.3">
      <c r="A14590">
        <f ca="1">IF(ROW()=2,0,OFFSET(A14590,-1,0)+1)</f>
        <v>14588</v>
      </c>
      <c r="B14590">
        <f ca="1">IF(ROW()=2,1,
IF(OFFSET(C14590,0,0)=0,OFFSET(B14590,-1,0)+1,
OFFSET(B14590,-1,0)))</f>
        <v>746</v>
      </c>
      <c r="C14590">
        <f ca="1">IF(ROW()=2,0,
IF(OFFSET(C14590,-1,0)=VLOOKUP(OFFSET(B14590,-1,0),PlayerLevelTable!$A:$C,MATCH(PlayerLevelTable!$C$1,PlayerLevelTable!$A$1:$C$1,0),0),0,
OFFSET(C14590,-1,0)+1))</f>
        <v>10</v>
      </c>
    </row>
    <row r="14591" spans="1:3" x14ac:dyDescent="0.3">
      <c r="A14591">
        <f ca="1">IF(ROW()=2,0,OFFSET(A14591,-1,0)+1)</f>
        <v>14589</v>
      </c>
      <c r="B14591">
        <f ca="1">IF(ROW()=2,1,
IF(OFFSET(C14591,0,0)=0,OFFSET(B14591,-1,0)+1,
OFFSET(B14591,-1,0)))</f>
        <v>746</v>
      </c>
      <c r="C14591">
        <f ca="1">IF(ROW()=2,0,
IF(OFFSET(C14591,-1,0)=VLOOKUP(OFFSET(B14591,-1,0),PlayerLevelTable!$A:$C,MATCH(PlayerLevelTable!$C$1,PlayerLevelTable!$A$1:$C$1,0),0),0,
OFFSET(C14591,-1,0)+1))</f>
        <v>11</v>
      </c>
    </row>
    <row r="14592" spans="1:3" x14ac:dyDescent="0.3">
      <c r="A14592">
        <f ca="1">IF(ROW()=2,0,OFFSET(A14592,-1,0)+1)</f>
        <v>14590</v>
      </c>
      <c r="B14592">
        <f ca="1">IF(ROW()=2,1,
IF(OFFSET(C14592,0,0)=0,OFFSET(B14592,-1,0)+1,
OFFSET(B14592,-1,0)))</f>
        <v>746</v>
      </c>
      <c r="C14592">
        <f ca="1">IF(ROW()=2,0,
IF(OFFSET(C14592,-1,0)=VLOOKUP(OFFSET(B14592,-1,0),PlayerLevelTable!$A:$C,MATCH(PlayerLevelTable!$C$1,PlayerLevelTable!$A$1:$C$1,0),0),0,
OFFSET(C14592,-1,0)+1))</f>
        <v>12</v>
      </c>
    </row>
    <row r="14593" spans="1:3" x14ac:dyDescent="0.3">
      <c r="A14593">
        <f ca="1">IF(ROW()=2,0,OFFSET(A14593,-1,0)+1)</f>
        <v>14591</v>
      </c>
      <c r="B14593">
        <f ca="1">IF(ROW()=2,1,
IF(OFFSET(C14593,0,0)=0,OFFSET(B14593,-1,0)+1,
OFFSET(B14593,-1,0)))</f>
        <v>746</v>
      </c>
      <c r="C14593">
        <f ca="1">IF(ROW()=2,0,
IF(OFFSET(C14593,-1,0)=VLOOKUP(OFFSET(B14593,-1,0),PlayerLevelTable!$A:$C,MATCH(PlayerLevelTable!$C$1,PlayerLevelTable!$A$1:$C$1,0),0),0,
OFFSET(C14593,-1,0)+1))</f>
        <v>13</v>
      </c>
    </row>
    <row r="14594" spans="1:3" x14ac:dyDescent="0.3">
      <c r="A14594">
        <f ca="1">IF(ROW()=2,0,OFFSET(A14594,-1,0)+1)</f>
        <v>14592</v>
      </c>
      <c r="B14594">
        <f ca="1">IF(ROW()=2,1,
IF(OFFSET(C14594,0,0)=0,OFFSET(B14594,-1,0)+1,
OFFSET(B14594,-1,0)))</f>
        <v>746</v>
      </c>
      <c r="C14594">
        <f ca="1">IF(ROW()=2,0,
IF(OFFSET(C14594,-1,0)=VLOOKUP(OFFSET(B14594,-1,0),PlayerLevelTable!$A:$C,MATCH(PlayerLevelTable!$C$1,PlayerLevelTable!$A$1:$C$1,0),0),0,
OFFSET(C14594,-1,0)+1))</f>
        <v>14</v>
      </c>
    </row>
    <row r="14595" spans="1:3" x14ac:dyDescent="0.3">
      <c r="A14595">
        <f ca="1">IF(ROW()=2,0,OFFSET(A14595,-1,0)+1)</f>
        <v>14593</v>
      </c>
      <c r="B14595">
        <f ca="1">IF(ROW()=2,1,
IF(OFFSET(C14595,0,0)=0,OFFSET(B14595,-1,0)+1,
OFFSET(B14595,-1,0)))</f>
        <v>746</v>
      </c>
      <c r="C14595">
        <f ca="1">IF(ROW()=2,0,
IF(OFFSET(C14595,-1,0)=VLOOKUP(OFFSET(B14595,-1,0),PlayerLevelTable!$A:$C,MATCH(PlayerLevelTable!$C$1,PlayerLevelTable!$A$1:$C$1,0),0),0,
OFFSET(C14595,-1,0)+1))</f>
        <v>15</v>
      </c>
    </row>
    <row r="14596" spans="1:3" x14ac:dyDescent="0.3">
      <c r="A14596">
        <f ca="1">IF(ROW()=2,0,OFFSET(A14596,-1,0)+1)</f>
        <v>14594</v>
      </c>
      <c r="B14596">
        <f ca="1">IF(ROW()=2,1,
IF(OFFSET(C14596,0,0)=0,OFFSET(B14596,-1,0)+1,
OFFSET(B14596,-1,0)))</f>
        <v>746</v>
      </c>
      <c r="C14596">
        <f ca="1">IF(ROW()=2,0,
IF(OFFSET(C14596,-1,0)=VLOOKUP(OFFSET(B14596,-1,0),PlayerLevelTable!$A:$C,MATCH(PlayerLevelTable!$C$1,PlayerLevelTable!$A$1:$C$1,0),0),0,
OFFSET(C14596,-1,0)+1))</f>
        <v>16</v>
      </c>
    </row>
    <row r="14597" spans="1:3" x14ac:dyDescent="0.3">
      <c r="A14597">
        <f ca="1">IF(ROW()=2,0,OFFSET(A14597,-1,0)+1)</f>
        <v>14595</v>
      </c>
      <c r="B14597">
        <f ca="1">IF(ROW()=2,1,
IF(OFFSET(C14597,0,0)=0,OFFSET(B14597,-1,0)+1,
OFFSET(B14597,-1,0)))</f>
        <v>746</v>
      </c>
      <c r="C14597">
        <f ca="1">IF(ROW()=2,0,
IF(OFFSET(C14597,-1,0)=VLOOKUP(OFFSET(B14597,-1,0),PlayerLevelTable!$A:$C,MATCH(PlayerLevelTable!$C$1,PlayerLevelTable!$A$1:$C$1,0),0),0,
OFFSET(C14597,-1,0)+1))</f>
        <v>17</v>
      </c>
    </row>
    <row r="14598" spans="1:3" x14ac:dyDescent="0.3">
      <c r="A14598">
        <f ca="1">IF(ROW()=2,0,OFFSET(A14598,-1,0)+1)</f>
        <v>14596</v>
      </c>
      <c r="B14598">
        <f ca="1">IF(ROW()=2,1,
IF(OFFSET(C14598,0,0)=0,OFFSET(B14598,-1,0)+1,
OFFSET(B14598,-1,0)))</f>
        <v>746</v>
      </c>
      <c r="C14598">
        <f ca="1">IF(ROW()=2,0,
IF(OFFSET(C14598,-1,0)=VLOOKUP(OFFSET(B14598,-1,0),PlayerLevelTable!$A:$C,MATCH(PlayerLevelTable!$C$1,PlayerLevelTable!$A$1:$C$1,0),0),0,
OFFSET(C14598,-1,0)+1))</f>
        <v>18</v>
      </c>
    </row>
    <row r="14599" spans="1:3" x14ac:dyDescent="0.3">
      <c r="A14599">
        <f ca="1">IF(ROW()=2,0,OFFSET(A14599,-1,0)+1)</f>
        <v>14597</v>
      </c>
      <c r="B14599">
        <f ca="1">IF(ROW()=2,1,
IF(OFFSET(C14599,0,0)=0,OFFSET(B14599,-1,0)+1,
OFFSET(B14599,-1,0)))</f>
        <v>746</v>
      </c>
      <c r="C14599">
        <f ca="1">IF(ROW()=2,0,
IF(OFFSET(C14599,-1,0)=VLOOKUP(OFFSET(B14599,-1,0),PlayerLevelTable!$A:$C,MATCH(PlayerLevelTable!$C$1,PlayerLevelTable!$A$1:$C$1,0),0),0,
OFFSET(C14599,-1,0)+1))</f>
        <v>19</v>
      </c>
    </row>
    <row r="14600" spans="1:3" x14ac:dyDescent="0.3">
      <c r="A14600">
        <f ca="1">IF(ROW()=2,0,OFFSET(A14600,-1,0)+1)</f>
        <v>14598</v>
      </c>
      <c r="B14600">
        <f ca="1">IF(ROW()=2,1,
IF(OFFSET(C14600,0,0)=0,OFFSET(B14600,-1,0)+1,
OFFSET(B14600,-1,0)))</f>
        <v>746</v>
      </c>
      <c r="C14600">
        <f ca="1">IF(ROW()=2,0,
IF(OFFSET(C14600,-1,0)=VLOOKUP(OFFSET(B14600,-1,0),PlayerLevelTable!$A:$C,MATCH(PlayerLevelTable!$C$1,PlayerLevelTable!$A$1:$C$1,0),0),0,
OFFSET(C14600,-1,0)+1))</f>
        <v>20</v>
      </c>
    </row>
    <row r="14601" spans="1:3" x14ac:dyDescent="0.3">
      <c r="A14601">
        <f ca="1">IF(ROW()=2,0,OFFSET(A14601,-1,0)+1)</f>
        <v>14599</v>
      </c>
      <c r="B14601">
        <f ca="1">IF(ROW()=2,1,
IF(OFFSET(C14601,0,0)=0,OFFSET(B14601,-1,0)+1,
OFFSET(B14601,-1,0)))</f>
        <v>746</v>
      </c>
      <c r="C14601">
        <f ca="1">IF(ROW()=2,0,
IF(OFFSET(C14601,-1,0)=VLOOKUP(OFFSET(B14601,-1,0),PlayerLevelTable!$A:$C,MATCH(PlayerLevelTable!$C$1,PlayerLevelTable!$A$1:$C$1,0),0),0,
OFFSET(C14601,-1,0)+1))</f>
        <v>21</v>
      </c>
    </row>
    <row r="14602" spans="1:3" x14ac:dyDescent="0.3">
      <c r="A14602">
        <f ca="1">IF(ROW()=2,0,OFFSET(A14602,-1,0)+1)</f>
        <v>14600</v>
      </c>
      <c r="B14602">
        <f ca="1">IF(ROW()=2,1,
IF(OFFSET(C14602,0,0)=0,OFFSET(B14602,-1,0)+1,
OFFSET(B14602,-1,0)))</f>
        <v>746</v>
      </c>
      <c r="C14602">
        <f ca="1">IF(ROW()=2,0,
IF(OFFSET(C14602,-1,0)=VLOOKUP(OFFSET(B14602,-1,0),PlayerLevelTable!$A:$C,MATCH(PlayerLevelTable!$C$1,PlayerLevelTable!$A$1:$C$1,0),0),0,
OFFSET(C14602,-1,0)+1))</f>
        <v>22</v>
      </c>
    </row>
    <row r="14603" spans="1:3" x14ac:dyDescent="0.3">
      <c r="A14603">
        <f ca="1">IF(ROW()=2,0,OFFSET(A14603,-1,0)+1)</f>
        <v>14601</v>
      </c>
      <c r="B14603">
        <f ca="1">IF(ROW()=2,1,
IF(OFFSET(C14603,0,0)=0,OFFSET(B14603,-1,0)+1,
OFFSET(B14603,-1,0)))</f>
        <v>746</v>
      </c>
      <c r="C14603">
        <f ca="1">IF(ROW()=2,0,
IF(OFFSET(C14603,-1,0)=VLOOKUP(OFFSET(B14603,-1,0),PlayerLevelTable!$A:$C,MATCH(PlayerLevelTable!$C$1,PlayerLevelTable!$A$1:$C$1,0),0),0,
OFFSET(C14603,-1,0)+1))</f>
        <v>23</v>
      </c>
    </row>
    <row r="14604" spans="1:3" x14ac:dyDescent="0.3">
      <c r="A14604">
        <f ca="1">IF(ROW()=2,0,OFFSET(A14604,-1,0)+1)</f>
        <v>14602</v>
      </c>
      <c r="B14604">
        <f ca="1">IF(ROW()=2,1,
IF(OFFSET(C14604,0,0)=0,OFFSET(B14604,-1,0)+1,
OFFSET(B14604,-1,0)))</f>
        <v>746</v>
      </c>
      <c r="C14604">
        <f ca="1">IF(ROW()=2,0,
IF(OFFSET(C14604,-1,0)=VLOOKUP(OFFSET(B14604,-1,0),PlayerLevelTable!$A:$C,MATCH(PlayerLevelTable!$C$1,PlayerLevelTable!$A$1:$C$1,0),0),0,
OFFSET(C14604,-1,0)+1))</f>
        <v>24</v>
      </c>
    </row>
    <row r="14605" spans="1:3" x14ac:dyDescent="0.3">
      <c r="A14605">
        <f ca="1">IF(ROW()=2,0,OFFSET(A14605,-1,0)+1)</f>
        <v>14603</v>
      </c>
      <c r="B14605">
        <f ca="1">IF(ROW()=2,1,
IF(OFFSET(C14605,0,0)=0,OFFSET(B14605,-1,0)+1,
OFFSET(B14605,-1,0)))</f>
        <v>746</v>
      </c>
      <c r="C14605">
        <f ca="1">IF(ROW()=2,0,
IF(OFFSET(C14605,-1,0)=VLOOKUP(OFFSET(B14605,-1,0),PlayerLevelTable!$A:$C,MATCH(PlayerLevelTable!$C$1,PlayerLevelTable!$A$1:$C$1,0),0),0,
OFFSET(C14605,-1,0)+1))</f>
        <v>25</v>
      </c>
    </row>
    <row r="14606" spans="1:3" x14ac:dyDescent="0.3">
      <c r="A14606">
        <f ca="1">IF(ROW()=2,0,OFFSET(A14606,-1,0)+1)</f>
        <v>14604</v>
      </c>
      <c r="B14606">
        <f ca="1">IF(ROW()=2,1,
IF(OFFSET(C14606,0,0)=0,OFFSET(B14606,-1,0)+1,
OFFSET(B14606,-1,0)))</f>
        <v>746</v>
      </c>
      <c r="C14606">
        <f ca="1">IF(ROW()=2,0,
IF(OFFSET(C14606,-1,0)=VLOOKUP(OFFSET(B14606,-1,0),PlayerLevelTable!$A:$C,MATCH(PlayerLevelTable!$C$1,PlayerLevelTable!$A$1:$C$1,0),0),0,
OFFSET(C14606,-1,0)+1))</f>
        <v>26</v>
      </c>
    </row>
    <row r="14607" spans="1:3" x14ac:dyDescent="0.3">
      <c r="A14607">
        <f ca="1">IF(ROW()=2,0,OFFSET(A14607,-1,0)+1)</f>
        <v>14605</v>
      </c>
      <c r="B14607">
        <f ca="1">IF(ROW()=2,1,
IF(OFFSET(C14607,0,0)=0,OFFSET(B14607,-1,0)+1,
OFFSET(B14607,-1,0)))</f>
        <v>746</v>
      </c>
      <c r="C14607">
        <f ca="1">IF(ROW()=2,0,
IF(OFFSET(C14607,-1,0)=VLOOKUP(OFFSET(B14607,-1,0),PlayerLevelTable!$A:$C,MATCH(PlayerLevelTable!$C$1,PlayerLevelTable!$A$1:$C$1,0),0),0,
OFFSET(C14607,-1,0)+1))</f>
        <v>27</v>
      </c>
    </row>
    <row r="14608" spans="1:3" x14ac:dyDescent="0.3">
      <c r="A14608">
        <f ca="1">IF(ROW()=2,0,OFFSET(A14608,-1,0)+1)</f>
        <v>14606</v>
      </c>
      <c r="B14608">
        <f ca="1">IF(ROW()=2,1,
IF(OFFSET(C14608,0,0)=0,OFFSET(B14608,-1,0)+1,
OFFSET(B14608,-1,0)))</f>
        <v>747</v>
      </c>
      <c r="C14608">
        <f ca="1">IF(ROW()=2,0,
IF(OFFSET(C14608,-1,0)=VLOOKUP(OFFSET(B14608,-1,0),PlayerLevelTable!$A:$C,MATCH(PlayerLevelTable!$C$1,PlayerLevelTable!$A$1:$C$1,0),0),0,
OFFSET(C14608,-1,0)+1))</f>
        <v>0</v>
      </c>
    </row>
    <row r="14609" spans="1:3" x14ac:dyDescent="0.3">
      <c r="A14609">
        <f ca="1">IF(ROW()=2,0,OFFSET(A14609,-1,0)+1)</f>
        <v>14607</v>
      </c>
      <c r="B14609">
        <f ca="1">IF(ROW()=2,1,
IF(OFFSET(C14609,0,0)=0,OFFSET(B14609,-1,0)+1,
OFFSET(B14609,-1,0)))</f>
        <v>747</v>
      </c>
      <c r="C14609">
        <f ca="1">IF(ROW()=2,0,
IF(OFFSET(C14609,-1,0)=VLOOKUP(OFFSET(B14609,-1,0),PlayerLevelTable!$A:$C,MATCH(PlayerLevelTable!$C$1,PlayerLevelTable!$A$1:$C$1,0),0),0,
OFFSET(C14609,-1,0)+1))</f>
        <v>1</v>
      </c>
    </row>
    <row r="14610" spans="1:3" x14ac:dyDescent="0.3">
      <c r="A14610">
        <f ca="1">IF(ROW()=2,0,OFFSET(A14610,-1,0)+1)</f>
        <v>14608</v>
      </c>
      <c r="B14610">
        <f ca="1">IF(ROW()=2,1,
IF(OFFSET(C14610,0,0)=0,OFFSET(B14610,-1,0)+1,
OFFSET(B14610,-1,0)))</f>
        <v>747</v>
      </c>
      <c r="C14610">
        <f ca="1">IF(ROW()=2,0,
IF(OFFSET(C14610,-1,0)=VLOOKUP(OFFSET(B14610,-1,0),PlayerLevelTable!$A:$C,MATCH(PlayerLevelTable!$C$1,PlayerLevelTable!$A$1:$C$1,0),0),0,
OFFSET(C14610,-1,0)+1))</f>
        <v>2</v>
      </c>
    </row>
    <row r="14611" spans="1:3" x14ac:dyDescent="0.3">
      <c r="A14611">
        <f ca="1">IF(ROW()=2,0,OFFSET(A14611,-1,0)+1)</f>
        <v>14609</v>
      </c>
      <c r="B14611">
        <f ca="1">IF(ROW()=2,1,
IF(OFFSET(C14611,0,0)=0,OFFSET(B14611,-1,0)+1,
OFFSET(B14611,-1,0)))</f>
        <v>747</v>
      </c>
      <c r="C14611">
        <f ca="1">IF(ROW()=2,0,
IF(OFFSET(C14611,-1,0)=VLOOKUP(OFFSET(B14611,-1,0),PlayerLevelTable!$A:$C,MATCH(PlayerLevelTable!$C$1,PlayerLevelTable!$A$1:$C$1,0),0),0,
OFFSET(C14611,-1,0)+1))</f>
        <v>3</v>
      </c>
    </row>
    <row r="14612" spans="1:3" x14ac:dyDescent="0.3">
      <c r="A14612">
        <f ca="1">IF(ROW()=2,0,OFFSET(A14612,-1,0)+1)</f>
        <v>14610</v>
      </c>
      <c r="B14612">
        <f ca="1">IF(ROW()=2,1,
IF(OFFSET(C14612,0,0)=0,OFFSET(B14612,-1,0)+1,
OFFSET(B14612,-1,0)))</f>
        <v>747</v>
      </c>
      <c r="C14612">
        <f ca="1">IF(ROW()=2,0,
IF(OFFSET(C14612,-1,0)=VLOOKUP(OFFSET(B14612,-1,0),PlayerLevelTable!$A:$C,MATCH(PlayerLevelTable!$C$1,PlayerLevelTable!$A$1:$C$1,0),0),0,
OFFSET(C14612,-1,0)+1))</f>
        <v>4</v>
      </c>
    </row>
    <row r="14613" spans="1:3" x14ac:dyDescent="0.3">
      <c r="A14613">
        <f ca="1">IF(ROW()=2,0,OFFSET(A14613,-1,0)+1)</f>
        <v>14611</v>
      </c>
      <c r="B14613">
        <f ca="1">IF(ROW()=2,1,
IF(OFFSET(C14613,0,0)=0,OFFSET(B14613,-1,0)+1,
OFFSET(B14613,-1,0)))</f>
        <v>747</v>
      </c>
      <c r="C14613">
        <f ca="1">IF(ROW()=2,0,
IF(OFFSET(C14613,-1,0)=VLOOKUP(OFFSET(B14613,-1,0),PlayerLevelTable!$A:$C,MATCH(PlayerLevelTable!$C$1,PlayerLevelTable!$A$1:$C$1,0),0),0,
OFFSET(C14613,-1,0)+1))</f>
        <v>5</v>
      </c>
    </row>
    <row r="14614" spans="1:3" x14ac:dyDescent="0.3">
      <c r="A14614">
        <f ca="1">IF(ROW()=2,0,OFFSET(A14614,-1,0)+1)</f>
        <v>14612</v>
      </c>
      <c r="B14614">
        <f ca="1">IF(ROW()=2,1,
IF(OFFSET(C14614,0,0)=0,OFFSET(B14614,-1,0)+1,
OFFSET(B14614,-1,0)))</f>
        <v>747</v>
      </c>
      <c r="C14614">
        <f ca="1">IF(ROW()=2,0,
IF(OFFSET(C14614,-1,0)=VLOOKUP(OFFSET(B14614,-1,0),PlayerLevelTable!$A:$C,MATCH(PlayerLevelTable!$C$1,PlayerLevelTable!$A$1:$C$1,0),0),0,
OFFSET(C14614,-1,0)+1))</f>
        <v>6</v>
      </c>
    </row>
    <row r="14615" spans="1:3" x14ac:dyDescent="0.3">
      <c r="A14615">
        <f ca="1">IF(ROW()=2,0,OFFSET(A14615,-1,0)+1)</f>
        <v>14613</v>
      </c>
      <c r="B14615">
        <f ca="1">IF(ROW()=2,1,
IF(OFFSET(C14615,0,0)=0,OFFSET(B14615,-1,0)+1,
OFFSET(B14615,-1,0)))</f>
        <v>747</v>
      </c>
      <c r="C14615">
        <f ca="1">IF(ROW()=2,0,
IF(OFFSET(C14615,-1,0)=VLOOKUP(OFFSET(B14615,-1,0),PlayerLevelTable!$A:$C,MATCH(PlayerLevelTable!$C$1,PlayerLevelTable!$A$1:$C$1,0),0),0,
OFFSET(C14615,-1,0)+1))</f>
        <v>7</v>
      </c>
    </row>
    <row r="14616" spans="1:3" x14ac:dyDescent="0.3">
      <c r="A14616">
        <f ca="1">IF(ROW()=2,0,OFFSET(A14616,-1,0)+1)</f>
        <v>14614</v>
      </c>
      <c r="B14616">
        <f ca="1">IF(ROW()=2,1,
IF(OFFSET(C14616,0,0)=0,OFFSET(B14616,-1,0)+1,
OFFSET(B14616,-1,0)))</f>
        <v>747</v>
      </c>
      <c r="C14616">
        <f ca="1">IF(ROW()=2,0,
IF(OFFSET(C14616,-1,0)=VLOOKUP(OFFSET(B14616,-1,0),PlayerLevelTable!$A:$C,MATCH(PlayerLevelTable!$C$1,PlayerLevelTable!$A$1:$C$1,0),0),0,
OFFSET(C14616,-1,0)+1))</f>
        <v>8</v>
      </c>
    </row>
    <row r="14617" spans="1:3" x14ac:dyDescent="0.3">
      <c r="A14617">
        <f ca="1">IF(ROW()=2,0,OFFSET(A14617,-1,0)+1)</f>
        <v>14615</v>
      </c>
      <c r="B14617">
        <f ca="1">IF(ROW()=2,1,
IF(OFFSET(C14617,0,0)=0,OFFSET(B14617,-1,0)+1,
OFFSET(B14617,-1,0)))</f>
        <v>747</v>
      </c>
      <c r="C14617">
        <f ca="1">IF(ROW()=2,0,
IF(OFFSET(C14617,-1,0)=VLOOKUP(OFFSET(B14617,-1,0),PlayerLevelTable!$A:$C,MATCH(PlayerLevelTable!$C$1,PlayerLevelTable!$A$1:$C$1,0),0),0,
OFFSET(C14617,-1,0)+1))</f>
        <v>9</v>
      </c>
    </row>
    <row r="14618" spans="1:3" x14ac:dyDescent="0.3">
      <c r="A14618">
        <f ca="1">IF(ROW()=2,0,OFFSET(A14618,-1,0)+1)</f>
        <v>14616</v>
      </c>
      <c r="B14618">
        <f ca="1">IF(ROW()=2,1,
IF(OFFSET(C14618,0,0)=0,OFFSET(B14618,-1,0)+1,
OFFSET(B14618,-1,0)))</f>
        <v>747</v>
      </c>
      <c r="C14618">
        <f ca="1">IF(ROW()=2,0,
IF(OFFSET(C14618,-1,0)=VLOOKUP(OFFSET(B14618,-1,0),PlayerLevelTable!$A:$C,MATCH(PlayerLevelTable!$C$1,PlayerLevelTable!$A$1:$C$1,0),0),0,
OFFSET(C14618,-1,0)+1))</f>
        <v>10</v>
      </c>
    </row>
    <row r="14619" spans="1:3" x14ac:dyDescent="0.3">
      <c r="A14619">
        <f ca="1">IF(ROW()=2,0,OFFSET(A14619,-1,0)+1)</f>
        <v>14617</v>
      </c>
      <c r="B14619">
        <f ca="1">IF(ROW()=2,1,
IF(OFFSET(C14619,0,0)=0,OFFSET(B14619,-1,0)+1,
OFFSET(B14619,-1,0)))</f>
        <v>747</v>
      </c>
      <c r="C14619">
        <f ca="1">IF(ROW()=2,0,
IF(OFFSET(C14619,-1,0)=VLOOKUP(OFFSET(B14619,-1,0),PlayerLevelTable!$A:$C,MATCH(PlayerLevelTable!$C$1,PlayerLevelTable!$A$1:$C$1,0),0),0,
OFFSET(C14619,-1,0)+1))</f>
        <v>11</v>
      </c>
    </row>
    <row r="14620" spans="1:3" x14ac:dyDescent="0.3">
      <c r="A14620">
        <f ca="1">IF(ROW()=2,0,OFFSET(A14620,-1,0)+1)</f>
        <v>14618</v>
      </c>
      <c r="B14620">
        <f ca="1">IF(ROW()=2,1,
IF(OFFSET(C14620,0,0)=0,OFFSET(B14620,-1,0)+1,
OFFSET(B14620,-1,0)))</f>
        <v>747</v>
      </c>
      <c r="C14620">
        <f ca="1">IF(ROW()=2,0,
IF(OFFSET(C14620,-1,0)=VLOOKUP(OFFSET(B14620,-1,0),PlayerLevelTable!$A:$C,MATCH(PlayerLevelTable!$C$1,PlayerLevelTable!$A$1:$C$1,0),0),0,
OFFSET(C14620,-1,0)+1))</f>
        <v>12</v>
      </c>
    </row>
    <row r="14621" spans="1:3" x14ac:dyDescent="0.3">
      <c r="A14621">
        <f ca="1">IF(ROW()=2,0,OFFSET(A14621,-1,0)+1)</f>
        <v>14619</v>
      </c>
      <c r="B14621">
        <f ca="1">IF(ROW()=2,1,
IF(OFFSET(C14621,0,0)=0,OFFSET(B14621,-1,0)+1,
OFFSET(B14621,-1,0)))</f>
        <v>747</v>
      </c>
      <c r="C14621">
        <f ca="1">IF(ROW()=2,0,
IF(OFFSET(C14621,-1,0)=VLOOKUP(OFFSET(B14621,-1,0),PlayerLevelTable!$A:$C,MATCH(PlayerLevelTable!$C$1,PlayerLevelTable!$A$1:$C$1,0),0),0,
OFFSET(C14621,-1,0)+1))</f>
        <v>13</v>
      </c>
    </row>
    <row r="14622" spans="1:3" x14ac:dyDescent="0.3">
      <c r="A14622">
        <f ca="1">IF(ROW()=2,0,OFFSET(A14622,-1,0)+1)</f>
        <v>14620</v>
      </c>
      <c r="B14622">
        <f ca="1">IF(ROW()=2,1,
IF(OFFSET(C14622,0,0)=0,OFFSET(B14622,-1,0)+1,
OFFSET(B14622,-1,0)))</f>
        <v>747</v>
      </c>
      <c r="C14622">
        <f ca="1">IF(ROW()=2,0,
IF(OFFSET(C14622,-1,0)=VLOOKUP(OFFSET(B14622,-1,0),PlayerLevelTable!$A:$C,MATCH(PlayerLevelTable!$C$1,PlayerLevelTable!$A$1:$C$1,0),0),0,
OFFSET(C14622,-1,0)+1))</f>
        <v>14</v>
      </c>
    </row>
    <row r="14623" spans="1:3" x14ac:dyDescent="0.3">
      <c r="A14623">
        <f ca="1">IF(ROW()=2,0,OFFSET(A14623,-1,0)+1)</f>
        <v>14621</v>
      </c>
      <c r="B14623">
        <f ca="1">IF(ROW()=2,1,
IF(OFFSET(C14623,0,0)=0,OFFSET(B14623,-1,0)+1,
OFFSET(B14623,-1,0)))</f>
        <v>747</v>
      </c>
      <c r="C14623">
        <f ca="1">IF(ROW()=2,0,
IF(OFFSET(C14623,-1,0)=VLOOKUP(OFFSET(B14623,-1,0),PlayerLevelTable!$A:$C,MATCH(PlayerLevelTable!$C$1,PlayerLevelTable!$A$1:$C$1,0),0),0,
OFFSET(C14623,-1,0)+1))</f>
        <v>15</v>
      </c>
    </row>
    <row r="14624" spans="1:3" x14ac:dyDescent="0.3">
      <c r="A14624">
        <f ca="1">IF(ROW()=2,0,OFFSET(A14624,-1,0)+1)</f>
        <v>14622</v>
      </c>
      <c r="B14624">
        <f ca="1">IF(ROW()=2,1,
IF(OFFSET(C14624,0,0)=0,OFFSET(B14624,-1,0)+1,
OFFSET(B14624,-1,0)))</f>
        <v>747</v>
      </c>
      <c r="C14624">
        <f ca="1">IF(ROW()=2,0,
IF(OFFSET(C14624,-1,0)=VLOOKUP(OFFSET(B14624,-1,0),PlayerLevelTable!$A:$C,MATCH(PlayerLevelTable!$C$1,PlayerLevelTable!$A$1:$C$1,0),0),0,
OFFSET(C14624,-1,0)+1))</f>
        <v>16</v>
      </c>
    </row>
    <row r="14625" spans="1:3" x14ac:dyDescent="0.3">
      <c r="A14625">
        <f ca="1">IF(ROW()=2,0,OFFSET(A14625,-1,0)+1)</f>
        <v>14623</v>
      </c>
      <c r="B14625">
        <f ca="1">IF(ROW()=2,1,
IF(OFFSET(C14625,0,0)=0,OFFSET(B14625,-1,0)+1,
OFFSET(B14625,-1,0)))</f>
        <v>747</v>
      </c>
      <c r="C14625">
        <f ca="1">IF(ROW()=2,0,
IF(OFFSET(C14625,-1,0)=VLOOKUP(OFFSET(B14625,-1,0),PlayerLevelTable!$A:$C,MATCH(PlayerLevelTable!$C$1,PlayerLevelTable!$A$1:$C$1,0),0),0,
OFFSET(C14625,-1,0)+1))</f>
        <v>17</v>
      </c>
    </row>
    <row r="14626" spans="1:3" x14ac:dyDescent="0.3">
      <c r="A14626">
        <f ca="1">IF(ROW()=2,0,OFFSET(A14626,-1,0)+1)</f>
        <v>14624</v>
      </c>
      <c r="B14626">
        <f ca="1">IF(ROW()=2,1,
IF(OFFSET(C14626,0,0)=0,OFFSET(B14626,-1,0)+1,
OFFSET(B14626,-1,0)))</f>
        <v>747</v>
      </c>
      <c r="C14626">
        <f ca="1">IF(ROW()=2,0,
IF(OFFSET(C14626,-1,0)=VLOOKUP(OFFSET(B14626,-1,0),PlayerLevelTable!$A:$C,MATCH(PlayerLevelTable!$C$1,PlayerLevelTable!$A$1:$C$1,0),0),0,
OFFSET(C14626,-1,0)+1))</f>
        <v>18</v>
      </c>
    </row>
    <row r="14627" spans="1:3" x14ac:dyDescent="0.3">
      <c r="A14627">
        <f ca="1">IF(ROW()=2,0,OFFSET(A14627,-1,0)+1)</f>
        <v>14625</v>
      </c>
      <c r="B14627">
        <f ca="1">IF(ROW()=2,1,
IF(OFFSET(C14627,0,0)=0,OFFSET(B14627,-1,0)+1,
OFFSET(B14627,-1,0)))</f>
        <v>747</v>
      </c>
      <c r="C14627">
        <f ca="1">IF(ROW()=2,0,
IF(OFFSET(C14627,-1,0)=VLOOKUP(OFFSET(B14627,-1,0),PlayerLevelTable!$A:$C,MATCH(PlayerLevelTable!$C$1,PlayerLevelTable!$A$1:$C$1,0),0),0,
OFFSET(C14627,-1,0)+1))</f>
        <v>19</v>
      </c>
    </row>
    <row r="14628" spans="1:3" x14ac:dyDescent="0.3">
      <c r="A14628">
        <f ca="1">IF(ROW()=2,0,OFFSET(A14628,-1,0)+1)</f>
        <v>14626</v>
      </c>
      <c r="B14628">
        <f ca="1">IF(ROW()=2,1,
IF(OFFSET(C14628,0,0)=0,OFFSET(B14628,-1,0)+1,
OFFSET(B14628,-1,0)))</f>
        <v>747</v>
      </c>
      <c r="C14628">
        <f ca="1">IF(ROW()=2,0,
IF(OFFSET(C14628,-1,0)=VLOOKUP(OFFSET(B14628,-1,0),PlayerLevelTable!$A:$C,MATCH(PlayerLevelTable!$C$1,PlayerLevelTable!$A$1:$C$1,0),0),0,
OFFSET(C14628,-1,0)+1))</f>
        <v>20</v>
      </c>
    </row>
    <row r="14629" spans="1:3" x14ac:dyDescent="0.3">
      <c r="A14629">
        <f ca="1">IF(ROW()=2,0,OFFSET(A14629,-1,0)+1)</f>
        <v>14627</v>
      </c>
      <c r="B14629">
        <f ca="1">IF(ROW()=2,1,
IF(OFFSET(C14629,0,0)=0,OFFSET(B14629,-1,0)+1,
OFFSET(B14629,-1,0)))</f>
        <v>747</v>
      </c>
      <c r="C14629">
        <f ca="1">IF(ROW()=2,0,
IF(OFFSET(C14629,-1,0)=VLOOKUP(OFFSET(B14629,-1,0),PlayerLevelTable!$A:$C,MATCH(PlayerLevelTable!$C$1,PlayerLevelTable!$A$1:$C$1,0),0),0,
OFFSET(C14629,-1,0)+1))</f>
        <v>21</v>
      </c>
    </row>
    <row r="14630" spans="1:3" x14ac:dyDescent="0.3">
      <c r="A14630">
        <f ca="1">IF(ROW()=2,0,OFFSET(A14630,-1,0)+1)</f>
        <v>14628</v>
      </c>
      <c r="B14630">
        <f ca="1">IF(ROW()=2,1,
IF(OFFSET(C14630,0,0)=0,OFFSET(B14630,-1,0)+1,
OFFSET(B14630,-1,0)))</f>
        <v>747</v>
      </c>
      <c r="C14630">
        <f ca="1">IF(ROW()=2,0,
IF(OFFSET(C14630,-1,0)=VLOOKUP(OFFSET(B14630,-1,0),PlayerLevelTable!$A:$C,MATCH(PlayerLevelTable!$C$1,PlayerLevelTable!$A$1:$C$1,0),0),0,
OFFSET(C14630,-1,0)+1))</f>
        <v>22</v>
      </c>
    </row>
    <row r="14631" spans="1:3" x14ac:dyDescent="0.3">
      <c r="A14631">
        <f ca="1">IF(ROW()=2,0,OFFSET(A14631,-1,0)+1)</f>
        <v>14629</v>
      </c>
      <c r="B14631">
        <f ca="1">IF(ROW()=2,1,
IF(OFFSET(C14631,0,0)=0,OFFSET(B14631,-1,0)+1,
OFFSET(B14631,-1,0)))</f>
        <v>747</v>
      </c>
      <c r="C14631">
        <f ca="1">IF(ROW()=2,0,
IF(OFFSET(C14631,-1,0)=VLOOKUP(OFFSET(B14631,-1,0),PlayerLevelTable!$A:$C,MATCH(PlayerLevelTable!$C$1,PlayerLevelTable!$A$1:$C$1,0),0),0,
OFFSET(C14631,-1,0)+1))</f>
        <v>23</v>
      </c>
    </row>
    <row r="14632" spans="1:3" x14ac:dyDescent="0.3">
      <c r="A14632">
        <f ca="1">IF(ROW()=2,0,OFFSET(A14632,-1,0)+1)</f>
        <v>14630</v>
      </c>
      <c r="B14632">
        <f ca="1">IF(ROW()=2,1,
IF(OFFSET(C14632,0,0)=0,OFFSET(B14632,-1,0)+1,
OFFSET(B14632,-1,0)))</f>
        <v>747</v>
      </c>
      <c r="C14632">
        <f ca="1">IF(ROW()=2,0,
IF(OFFSET(C14632,-1,0)=VLOOKUP(OFFSET(B14632,-1,0),PlayerLevelTable!$A:$C,MATCH(PlayerLevelTable!$C$1,PlayerLevelTable!$A$1:$C$1,0),0),0,
OFFSET(C14632,-1,0)+1))</f>
        <v>24</v>
      </c>
    </row>
    <row r="14633" spans="1:3" x14ac:dyDescent="0.3">
      <c r="A14633">
        <f ca="1">IF(ROW()=2,0,OFFSET(A14633,-1,0)+1)</f>
        <v>14631</v>
      </c>
      <c r="B14633">
        <f ca="1">IF(ROW()=2,1,
IF(OFFSET(C14633,0,0)=0,OFFSET(B14633,-1,0)+1,
OFFSET(B14633,-1,0)))</f>
        <v>747</v>
      </c>
      <c r="C14633">
        <f ca="1">IF(ROW()=2,0,
IF(OFFSET(C14633,-1,0)=VLOOKUP(OFFSET(B14633,-1,0),PlayerLevelTable!$A:$C,MATCH(PlayerLevelTable!$C$1,PlayerLevelTable!$A$1:$C$1,0),0),0,
OFFSET(C14633,-1,0)+1))</f>
        <v>25</v>
      </c>
    </row>
    <row r="14634" spans="1:3" x14ac:dyDescent="0.3">
      <c r="A14634">
        <f ca="1">IF(ROW()=2,0,OFFSET(A14634,-1,0)+1)</f>
        <v>14632</v>
      </c>
      <c r="B14634">
        <f ca="1">IF(ROW()=2,1,
IF(OFFSET(C14634,0,0)=0,OFFSET(B14634,-1,0)+1,
OFFSET(B14634,-1,0)))</f>
        <v>747</v>
      </c>
      <c r="C14634">
        <f ca="1">IF(ROW()=2,0,
IF(OFFSET(C14634,-1,0)=VLOOKUP(OFFSET(B14634,-1,0),PlayerLevelTable!$A:$C,MATCH(PlayerLevelTable!$C$1,PlayerLevelTable!$A$1:$C$1,0),0),0,
OFFSET(C14634,-1,0)+1))</f>
        <v>26</v>
      </c>
    </row>
    <row r="14635" spans="1:3" x14ac:dyDescent="0.3">
      <c r="A14635">
        <f ca="1">IF(ROW()=2,0,OFFSET(A14635,-1,0)+1)</f>
        <v>14633</v>
      </c>
      <c r="B14635">
        <f ca="1">IF(ROW()=2,1,
IF(OFFSET(C14635,0,0)=0,OFFSET(B14635,-1,0)+1,
OFFSET(B14635,-1,0)))</f>
        <v>747</v>
      </c>
      <c r="C14635">
        <f ca="1">IF(ROW()=2,0,
IF(OFFSET(C14635,-1,0)=VLOOKUP(OFFSET(B14635,-1,0),PlayerLevelTable!$A:$C,MATCH(PlayerLevelTable!$C$1,PlayerLevelTable!$A$1:$C$1,0),0),0,
OFFSET(C14635,-1,0)+1))</f>
        <v>27</v>
      </c>
    </row>
    <row r="14636" spans="1:3" x14ac:dyDescent="0.3">
      <c r="A14636">
        <f ca="1">IF(ROW()=2,0,OFFSET(A14636,-1,0)+1)</f>
        <v>14634</v>
      </c>
      <c r="B14636">
        <f ca="1">IF(ROW()=2,1,
IF(OFFSET(C14636,0,0)=0,OFFSET(B14636,-1,0)+1,
OFFSET(B14636,-1,0)))</f>
        <v>748</v>
      </c>
      <c r="C14636">
        <f ca="1">IF(ROW()=2,0,
IF(OFFSET(C14636,-1,0)=VLOOKUP(OFFSET(B14636,-1,0),PlayerLevelTable!$A:$C,MATCH(PlayerLevelTable!$C$1,PlayerLevelTable!$A$1:$C$1,0),0),0,
OFFSET(C14636,-1,0)+1))</f>
        <v>0</v>
      </c>
    </row>
    <row r="14637" spans="1:3" x14ac:dyDescent="0.3">
      <c r="A14637">
        <f ca="1">IF(ROW()=2,0,OFFSET(A14637,-1,0)+1)</f>
        <v>14635</v>
      </c>
      <c r="B14637">
        <f ca="1">IF(ROW()=2,1,
IF(OFFSET(C14637,0,0)=0,OFFSET(B14637,-1,0)+1,
OFFSET(B14637,-1,0)))</f>
        <v>748</v>
      </c>
      <c r="C14637">
        <f ca="1">IF(ROW()=2,0,
IF(OFFSET(C14637,-1,0)=VLOOKUP(OFFSET(B14637,-1,0),PlayerLevelTable!$A:$C,MATCH(PlayerLevelTable!$C$1,PlayerLevelTable!$A$1:$C$1,0),0),0,
OFFSET(C14637,-1,0)+1))</f>
        <v>1</v>
      </c>
    </row>
    <row r="14638" spans="1:3" x14ac:dyDescent="0.3">
      <c r="A14638">
        <f ca="1">IF(ROW()=2,0,OFFSET(A14638,-1,0)+1)</f>
        <v>14636</v>
      </c>
      <c r="B14638">
        <f ca="1">IF(ROW()=2,1,
IF(OFFSET(C14638,0,0)=0,OFFSET(B14638,-1,0)+1,
OFFSET(B14638,-1,0)))</f>
        <v>748</v>
      </c>
      <c r="C14638">
        <f ca="1">IF(ROW()=2,0,
IF(OFFSET(C14638,-1,0)=VLOOKUP(OFFSET(B14638,-1,0),PlayerLevelTable!$A:$C,MATCH(PlayerLevelTable!$C$1,PlayerLevelTable!$A$1:$C$1,0),0),0,
OFFSET(C14638,-1,0)+1))</f>
        <v>2</v>
      </c>
    </row>
    <row r="14639" spans="1:3" x14ac:dyDescent="0.3">
      <c r="A14639">
        <f ca="1">IF(ROW()=2,0,OFFSET(A14639,-1,0)+1)</f>
        <v>14637</v>
      </c>
      <c r="B14639">
        <f ca="1">IF(ROW()=2,1,
IF(OFFSET(C14639,0,0)=0,OFFSET(B14639,-1,0)+1,
OFFSET(B14639,-1,0)))</f>
        <v>748</v>
      </c>
      <c r="C14639">
        <f ca="1">IF(ROW()=2,0,
IF(OFFSET(C14639,-1,0)=VLOOKUP(OFFSET(B14639,-1,0),PlayerLevelTable!$A:$C,MATCH(PlayerLevelTable!$C$1,PlayerLevelTable!$A$1:$C$1,0),0),0,
OFFSET(C14639,-1,0)+1))</f>
        <v>3</v>
      </c>
    </row>
    <row r="14640" spans="1:3" x14ac:dyDescent="0.3">
      <c r="A14640">
        <f ca="1">IF(ROW()=2,0,OFFSET(A14640,-1,0)+1)</f>
        <v>14638</v>
      </c>
      <c r="B14640">
        <f ca="1">IF(ROW()=2,1,
IF(OFFSET(C14640,0,0)=0,OFFSET(B14640,-1,0)+1,
OFFSET(B14640,-1,0)))</f>
        <v>748</v>
      </c>
      <c r="C14640">
        <f ca="1">IF(ROW()=2,0,
IF(OFFSET(C14640,-1,0)=VLOOKUP(OFFSET(B14640,-1,0),PlayerLevelTable!$A:$C,MATCH(PlayerLevelTable!$C$1,PlayerLevelTable!$A$1:$C$1,0),0),0,
OFFSET(C14640,-1,0)+1))</f>
        <v>4</v>
      </c>
    </row>
    <row r="14641" spans="1:3" x14ac:dyDescent="0.3">
      <c r="A14641">
        <f ca="1">IF(ROW()=2,0,OFFSET(A14641,-1,0)+1)</f>
        <v>14639</v>
      </c>
      <c r="B14641">
        <f ca="1">IF(ROW()=2,1,
IF(OFFSET(C14641,0,0)=0,OFFSET(B14641,-1,0)+1,
OFFSET(B14641,-1,0)))</f>
        <v>748</v>
      </c>
      <c r="C14641">
        <f ca="1">IF(ROW()=2,0,
IF(OFFSET(C14641,-1,0)=VLOOKUP(OFFSET(B14641,-1,0),PlayerLevelTable!$A:$C,MATCH(PlayerLevelTable!$C$1,PlayerLevelTable!$A$1:$C$1,0),0),0,
OFFSET(C14641,-1,0)+1))</f>
        <v>5</v>
      </c>
    </row>
    <row r="14642" spans="1:3" x14ac:dyDescent="0.3">
      <c r="A14642">
        <f ca="1">IF(ROW()=2,0,OFFSET(A14642,-1,0)+1)</f>
        <v>14640</v>
      </c>
      <c r="B14642">
        <f ca="1">IF(ROW()=2,1,
IF(OFFSET(C14642,0,0)=0,OFFSET(B14642,-1,0)+1,
OFFSET(B14642,-1,0)))</f>
        <v>748</v>
      </c>
      <c r="C14642">
        <f ca="1">IF(ROW()=2,0,
IF(OFFSET(C14642,-1,0)=VLOOKUP(OFFSET(B14642,-1,0),PlayerLevelTable!$A:$C,MATCH(PlayerLevelTable!$C$1,PlayerLevelTable!$A$1:$C$1,0),0),0,
OFFSET(C14642,-1,0)+1))</f>
        <v>6</v>
      </c>
    </row>
    <row r="14643" spans="1:3" x14ac:dyDescent="0.3">
      <c r="A14643">
        <f ca="1">IF(ROW()=2,0,OFFSET(A14643,-1,0)+1)</f>
        <v>14641</v>
      </c>
      <c r="B14643">
        <f ca="1">IF(ROW()=2,1,
IF(OFFSET(C14643,0,0)=0,OFFSET(B14643,-1,0)+1,
OFFSET(B14643,-1,0)))</f>
        <v>748</v>
      </c>
      <c r="C14643">
        <f ca="1">IF(ROW()=2,0,
IF(OFFSET(C14643,-1,0)=VLOOKUP(OFFSET(B14643,-1,0),PlayerLevelTable!$A:$C,MATCH(PlayerLevelTable!$C$1,PlayerLevelTable!$A$1:$C$1,0),0),0,
OFFSET(C14643,-1,0)+1))</f>
        <v>7</v>
      </c>
    </row>
    <row r="14644" spans="1:3" x14ac:dyDescent="0.3">
      <c r="A14644">
        <f ca="1">IF(ROW()=2,0,OFFSET(A14644,-1,0)+1)</f>
        <v>14642</v>
      </c>
      <c r="B14644">
        <f ca="1">IF(ROW()=2,1,
IF(OFFSET(C14644,0,0)=0,OFFSET(B14644,-1,0)+1,
OFFSET(B14644,-1,0)))</f>
        <v>748</v>
      </c>
      <c r="C14644">
        <f ca="1">IF(ROW()=2,0,
IF(OFFSET(C14644,-1,0)=VLOOKUP(OFFSET(B14644,-1,0),PlayerLevelTable!$A:$C,MATCH(PlayerLevelTable!$C$1,PlayerLevelTable!$A$1:$C$1,0),0),0,
OFFSET(C14644,-1,0)+1))</f>
        <v>8</v>
      </c>
    </row>
    <row r="14645" spans="1:3" x14ac:dyDescent="0.3">
      <c r="A14645">
        <f ca="1">IF(ROW()=2,0,OFFSET(A14645,-1,0)+1)</f>
        <v>14643</v>
      </c>
      <c r="B14645">
        <f ca="1">IF(ROW()=2,1,
IF(OFFSET(C14645,0,0)=0,OFFSET(B14645,-1,0)+1,
OFFSET(B14645,-1,0)))</f>
        <v>748</v>
      </c>
      <c r="C14645">
        <f ca="1">IF(ROW()=2,0,
IF(OFFSET(C14645,-1,0)=VLOOKUP(OFFSET(B14645,-1,0),PlayerLevelTable!$A:$C,MATCH(PlayerLevelTable!$C$1,PlayerLevelTable!$A$1:$C$1,0),0),0,
OFFSET(C14645,-1,0)+1))</f>
        <v>9</v>
      </c>
    </row>
    <row r="14646" spans="1:3" x14ac:dyDescent="0.3">
      <c r="A14646">
        <f ca="1">IF(ROW()=2,0,OFFSET(A14646,-1,0)+1)</f>
        <v>14644</v>
      </c>
      <c r="B14646">
        <f ca="1">IF(ROW()=2,1,
IF(OFFSET(C14646,0,0)=0,OFFSET(B14646,-1,0)+1,
OFFSET(B14646,-1,0)))</f>
        <v>748</v>
      </c>
      <c r="C14646">
        <f ca="1">IF(ROW()=2,0,
IF(OFFSET(C14646,-1,0)=VLOOKUP(OFFSET(B14646,-1,0),PlayerLevelTable!$A:$C,MATCH(PlayerLevelTable!$C$1,PlayerLevelTable!$A$1:$C$1,0),0),0,
OFFSET(C14646,-1,0)+1))</f>
        <v>10</v>
      </c>
    </row>
    <row r="14647" spans="1:3" x14ac:dyDescent="0.3">
      <c r="A14647">
        <f ca="1">IF(ROW()=2,0,OFFSET(A14647,-1,0)+1)</f>
        <v>14645</v>
      </c>
      <c r="B14647">
        <f ca="1">IF(ROW()=2,1,
IF(OFFSET(C14647,0,0)=0,OFFSET(B14647,-1,0)+1,
OFFSET(B14647,-1,0)))</f>
        <v>748</v>
      </c>
      <c r="C14647">
        <f ca="1">IF(ROW()=2,0,
IF(OFFSET(C14647,-1,0)=VLOOKUP(OFFSET(B14647,-1,0),PlayerLevelTable!$A:$C,MATCH(PlayerLevelTable!$C$1,PlayerLevelTable!$A$1:$C$1,0),0),0,
OFFSET(C14647,-1,0)+1))</f>
        <v>11</v>
      </c>
    </row>
    <row r="14648" spans="1:3" x14ac:dyDescent="0.3">
      <c r="A14648">
        <f ca="1">IF(ROW()=2,0,OFFSET(A14648,-1,0)+1)</f>
        <v>14646</v>
      </c>
      <c r="B14648">
        <f ca="1">IF(ROW()=2,1,
IF(OFFSET(C14648,0,0)=0,OFFSET(B14648,-1,0)+1,
OFFSET(B14648,-1,0)))</f>
        <v>748</v>
      </c>
      <c r="C14648">
        <f ca="1">IF(ROW()=2,0,
IF(OFFSET(C14648,-1,0)=VLOOKUP(OFFSET(B14648,-1,0),PlayerLevelTable!$A:$C,MATCH(PlayerLevelTable!$C$1,PlayerLevelTable!$A$1:$C$1,0),0),0,
OFFSET(C14648,-1,0)+1))</f>
        <v>12</v>
      </c>
    </row>
    <row r="14649" spans="1:3" x14ac:dyDescent="0.3">
      <c r="A14649">
        <f ca="1">IF(ROW()=2,0,OFFSET(A14649,-1,0)+1)</f>
        <v>14647</v>
      </c>
      <c r="B14649">
        <f ca="1">IF(ROW()=2,1,
IF(OFFSET(C14649,0,0)=0,OFFSET(B14649,-1,0)+1,
OFFSET(B14649,-1,0)))</f>
        <v>748</v>
      </c>
      <c r="C14649">
        <f ca="1">IF(ROW()=2,0,
IF(OFFSET(C14649,-1,0)=VLOOKUP(OFFSET(B14649,-1,0),PlayerLevelTable!$A:$C,MATCH(PlayerLevelTable!$C$1,PlayerLevelTable!$A$1:$C$1,0),0),0,
OFFSET(C14649,-1,0)+1))</f>
        <v>13</v>
      </c>
    </row>
    <row r="14650" spans="1:3" x14ac:dyDescent="0.3">
      <c r="A14650">
        <f ca="1">IF(ROW()=2,0,OFFSET(A14650,-1,0)+1)</f>
        <v>14648</v>
      </c>
      <c r="B14650">
        <f ca="1">IF(ROW()=2,1,
IF(OFFSET(C14650,0,0)=0,OFFSET(B14650,-1,0)+1,
OFFSET(B14650,-1,0)))</f>
        <v>748</v>
      </c>
      <c r="C14650">
        <f ca="1">IF(ROW()=2,0,
IF(OFFSET(C14650,-1,0)=VLOOKUP(OFFSET(B14650,-1,0),PlayerLevelTable!$A:$C,MATCH(PlayerLevelTable!$C$1,PlayerLevelTable!$A$1:$C$1,0),0),0,
OFFSET(C14650,-1,0)+1))</f>
        <v>14</v>
      </c>
    </row>
    <row r="14651" spans="1:3" x14ac:dyDescent="0.3">
      <c r="A14651">
        <f ca="1">IF(ROW()=2,0,OFFSET(A14651,-1,0)+1)</f>
        <v>14649</v>
      </c>
      <c r="B14651">
        <f ca="1">IF(ROW()=2,1,
IF(OFFSET(C14651,0,0)=0,OFFSET(B14651,-1,0)+1,
OFFSET(B14651,-1,0)))</f>
        <v>748</v>
      </c>
      <c r="C14651">
        <f ca="1">IF(ROW()=2,0,
IF(OFFSET(C14651,-1,0)=VLOOKUP(OFFSET(B14651,-1,0),PlayerLevelTable!$A:$C,MATCH(PlayerLevelTable!$C$1,PlayerLevelTable!$A$1:$C$1,0),0),0,
OFFSET(C14651,-1,0)+1))</f>
        <v>15</v>
      </c>
    </row>
    <row r="14652" spans="1:3" x14ac:dyDescent="0.3">
      <c r="A14652">
        <f ca="1">IF(ROW()=2,0,OFFSET(A14652,-1,0)+1)</f>
        <v>14650</v>
      </c>
      <c r="B14652">
        <f ca="1">IF(ROW()=2,1,
IF(OFFSET(C14652,0,0)=0,OFFSET(B14652,-1,0)+1,
OFFSET(B14652,-1,0)))</f>
        <v>748</v>
      </c>
      <c r="C14652">
        <f ca="1">IF(ROW()=2,0,
IF(OFFSET(C14652,-1,0)=VLOOKUP(OFFSET(B14652,-1,0),PlayerLevelTable!$A:$C,MATCH(PlayerLevelTable!$C$1,PlayerLevelTable!$A$1:$C$1,0),0),0,
OFFSET(C14652,-1,0)+1))</f>
        <v>16</v>
      </c>
    </row>
    <row r="14653" spans="1:3" x14ac:dyDescent="0.3">
      <c r="A14653">
        <f ca="1">IF(ROW()=2,0,OFFSET(A14653,-1,0)+1)</f>
        <v>14651</v>
      </c>
      <c r="B14653">
        <f ca="1">IF(ROW()=2,1,
IF(OFFSET(C14653,0,0)=0,OFFSET(B14653,-1,0)+1,
OFFSET(B14653,-1,0)))</f>
        <v>748</v>
      </c>
      <c r="C14653">
        <f ca="1">IF(ROW()=2,0,
IF(OFFSET(C14653,-1,0)=VLOOKUP(OFFSET(B14653,-1,0),PlayerLevelTable!$A:$C,MATCH(PlayerLevelTable!$C$1,PlayerLevelTable!$A$1:$C$1,0),0),0,
OFFSET(C14653,-1,0)+1))</f>
        <v>17</v>
      </c>
    </row>
    <row r="14654" spans="1:3" x14ac:dyDescent="0.3">
      <c r="A14654">
        <f ca="1">IF(ROW()=2,0,OFFSET(A14654,-1,0)+1)</f>
        <v>14652</v>
      </c>
      <c r="B14654">
        <f ca="1">IF(ROW()=2,1,
IF(OFFSET(C14654,0,0)=0,OFFSET(B14654,-1,0)+1,
OFFSET(B14654,-1,0)))</f>
        <v>748</v>
      </c>
      <c r="C14654">
        <f ca="1">IF(ROW()=2,0,
IF(OFFSET(C14654,-1,0)=VLOOKUP(OFFSET(B14654,-1,0),PlayerLevelTable!$A:$C,MATCH(PlayerLevelTable!$C$1,PlayerLevelTable!$A$1:$C$1,0),0),0,
OFFSET(C14654,-1,0)+1))</f>
        <v>18</v>
      </c>
    </row>
    <row r="14655" spans="1:3" x14ac:dyDescent="0.3">
      <c r="A14655">
        <f ca="1">IF(ROW()=2,0,OFFSET(A14655,-1,0)+1)</f>
        <v>14653</v>
      </c>
      <c r="B14655">
        <f ca="1">IF(ROW()=2,1,
IF(OFFSET(C14655,0,0)=0,OFFSET(B14655,-1,0)+1,
OFFSET(B14655,-1,0)))</f>
        <v>748</v>
      </c>
      <c r="C14655">
        <f ca="1">IF(ROW()=2,0,
IF(OFFSET(C14655,-1,0)=VLOOKUP(OFFSET(B14655,-1,0),PlayerLevelTable!$A:$C,MATCH(PlayerLevelTable!$C$1,PlayerLevelTable!$A$1:$C$1,0),0),0,
OFFSET(C14655,-1,0)+1))</f>
        <v>19</v>
      </c>
    </row>
    <row r="14656" spans="1:3" x14ac:dyDescent="0.3">
      <c r="A14656">
        <f ca="1">IF(ROW()=2,0,OFFSET(A14656,-1,0)+1)</f>
        <v>14654</v>
      </c>
      <c r="B14656">
        <f ca="1">IF(ROW()=2,1,
IF(OFFSET(C14656,0,0)=0,OFFSET(B14656,-1,0)+1,
OFFSET(B14656,-1,0)))</f>
        <v>748</v>
      </c>
      <c r="C14656">
        <f ca="1">IF(ROW()=2,0,
IF(OFFSET(C14656,-1,0)=VLOOKUP(OFFSET(B14656,-1,0),PlayerLevelTable!$A:$C,MATCH(PlayerLevelTable!$C$1,PlayerLevelTable!$A$1:$C$1,0),0),0,
OFFSET(C14656,-1,0)+1))</f>
        <v>20</v>
      </c>
    </row>
    <row r="14657" spans="1:3" x14ac:dyDescent="0.3">
      <c r="A14657">
        <f ca="1">IF(ROW()=2,0,OFFSET(A14657,-1,0)+1)</f>
        <v>14655</v>
      </c>
      <c r="B14657">
        <f ca="1">IF(ROW()=2,1,
IF(OFFSET(C14657,0,0)=0,OFFSET(B14657,-1,0)+1,
OFFSET(B14657,-1,0)))</f>
        <v>748</v>
      </c>
      <c r="C14657">
        <f ca="1">IF(ROW()=2,0,
IF(OFFSET(C14657,-1,0)=VLOOKUP(OFFSET(B14657,-1,0),PlayerLevelTable!$A:$C,MATCH(PlayerLevelTable!$C$1,PlayerLevelTable!$A$1:$C$1,0),0),0,
OFFSET(C14657,-1,0)+1))</f>
        <v>21</v>
      </c>
    </row>
    <row r="14658" spans="1:3" x14ac:dyDescent="0.3">
      <c r="A14658">
        <f ca="1">IF(ROW()=2,0,OFFSET(A14658,-1,0)+1)</f>
        <v>14656</v>
      </c>
      <c r="B14658">
        <f ca="1">IF(ROW()=2,1,
IF(OFFSET(C14658,0,0)=0,OFFSET(B14658,-1,0)+1,
OFFSET(B14658,-1,0)))</f>
        <v>748</v>
      </c>
      <c r="C14658">
        <f ca="1">IF(ROW()=2,0,
IF(OFFSET(C14658,-1,0)=VLOOKUP(OFFSET(B14658,-1,0),PlayerLevelTable!$A:$C,MATCH(PlayerLevelTable!$C$1,PlayerLevelTable!$A$1:$C$1,0),0),0,
OFFSET(C14658,-1,0)+1))</f>
        <v>22</v>
      </c>
    </row>
    <row r="14659" spans="1:3" x14ac:dyDescent="0.3">
      <c r="A14659">
        <f ca="1">IF(ROW()=2,0,OFFSET(A14659,-1,0)+1)</f>
        <v>14657</v>
      </c>
      <c r="B14659">
        <f ca="1">IF(ROW()=2,1,
IF(OFFSET(C14659,0,0)=0,OFFSET(B14659,-1,0)+1,
OFFSET(B14659,-1,0)))</f>
        <v>748</v>
      </c>
      <c r="C14659">
        <f ca="1">IF(ROW()=2,0,
IF(OFFSET(C14659,-1,0)=VLOOKUP(OFFSET(B14659,-1,0),PlayerLevelTable!$A:$C,MATCH(PlayerLevelTable!$C$1,PlayerLevelTable!$A$1:$C$1,0),0),0,
OFFSET(C14659,-1,0)+1))</f>
        <v>23</v>
      </c>
    </row>
    <row r="14660" spans="1:3" x14ac:dyDescent="0.3">
      <c r="A14660">
        <f ca="1">IF(ROW()=2,0,OFFSET(A14660,-1,0)+1)</f>
        <v>14658</v>
      </c>
      <c r="B14660">
        <f ca="1">IF(ROW()=2,1,
IF(OFFSET(C14660,0,0)=0,OFFSET(B14660,-1,0)+1,
OFFSET(B14660,-1,0)))</f>
        <v>748</v>
      </c>
      <c r="C14660">
        <f ca="1">IF(ROW()=2,0,
IF(OFFSET(C14660,-1,0)=VLOOKUP(OFFSET(B14660,-1,0),PlayerLevelTable!$A:$C,MATCH(PlayerLevelTable!$C$1,PlayerLevelTable!$A$1:$C$1,0),0),0,
OFFSET(C14660,-1,0)+1))</f>
        <v>24</v>
      </c>
    </row>
    <row r="14661" spans="1:3" x14ac:dyDescent="0.3">
      <c r="A14661">
        <f ca="1">IF(ROW()=2,0,OFFSET(A14661,-1,0)+1)</f>
        <v>14659</v>
      </c>
      <c r="B14661">
        <f ca="1">IF(ROW()=2,1,
IF(OFFSET(C14661,0,0)=0,OFFSET(B14661,-1,0)+1,
OFFSET(B14661,-1,0)))</f>
        <v>748</v>
      </c>
      <c r="C14661">
        <f ca="1">IF(ROW()=2,0,
IF(OFFSET(C14661,-1,0)=VLOOKUP(OFFSET(B14661,-1,0),PlayerLevelTable!$A:$C,MATCH(PlayerLevelTable!$C$1,PlayerLevelTable!$A$1:$C$1,0),0),0,
OFFSET(C14661,-1,0)+1))</f>
        <v>25</v>
      </c>
    </row>
    <row r="14662" spans="1:3" x14ac:dyDescent="0.3">
      <c r="A14662">
        <f ca="1">IF(ROW()=2,0,OFFSET(A14662,-1,0)+1)</f>
        <v>14660</v>
      </c>
      <c r="B14662">
        <f ca="1">IF(ROW()=2,1,
IF(OFFSET(C14662,0,0)=0,OFFSET(B14662,-1,0)+1,
OFFSET(B14662,-1,0)))</f>
        <v>748</v>
      </c>
      <c r="C14662">
        <f ca="1">IF(ROW()=2,0,
IF(OFFSET(C14662,-1,0)=VLOOKUP(OFFSET(B14662,-1,0),PlayerLevelTable!$A:$C,MATCH(PlayerLevelTable!$C$1,PlayerLevelTable!$A$1:$C$1,0),0),0,
OFFSET(C14662,-1,0)+1))</f>
        <v>26</v>
      </c>
    </row>
    <row r="14663" spans="1:3" x14ac:dyDescent="0.3">
      <c r="A14663">
        <f ca="1">IF(ROW()=2,0,OFFSET(A14663,-1,0)+1)</f>
        <v>14661</v>
      </c>
      <c r="B14663">
        <f ca="1">IF(ROW()=2,1,
IF(OFFSET(C14663,0,0)=0,OFFSET(B14663,-1,0)+1,
OFFSET(B14663,-1,0)))</f>
        <v>748</v>
      </c>
      <c r="C14663">
        <f ca="1">IF(ROW()=2,0,
IF(OFFSET(C14663,-1,0)=VLOOKUP(OFFSET(B14663,-1,0),PlayerLevelTable!$A:$C,MATCH(PlayerLevelTable!$C$1,PlayerLevelTable!$A$1:$C$1,0),0),0,
OFFSET(C14663,-1,0)+1))</f>
        <v>27</v>
      </c>
    </row>
    <row r="14664" spans="1:3" x14ac:dyDescent="0.3">
      <c r="A14664">
        <f ca="1">IF(ROW()=2,0,OFFSET(A14664,-1,0)+1)</f>
        <v>14662</v>
      </c>
      <c r="B14664">
        <f ca="1">IF(ROW()=2,1,
IF(OFFSET(C14664,0,0)=0,OFFSET(B14664,-1,0)+1,
OFFSET(B14664,-1,0)))</f>
        <v>749</v>
      </c>
      <c r="C14664">
        <f ca="1">IF(ROW()=2,0,
IF(OFFSET(C14664,-1,0)=VLOOKUP(OFFSET(B14664,-1,0),PlayerLevelTable!$A:$C,MATCH(PlayerLevelTable!$C$1,PlayerLevelTable!$A$1:$C$1,0),0),0,
OFFSET(C14664,-1,0)+1))</f>
        <v>0</v>
      </c>
    </row>
    <row r="14665" spans="1:3" x14ac:dyDescent="0.3">
      <c r="A14665">
        <f ca="1">IF(ROW()=2,0,OFFSET(A14665,-1,0)+1)</f>
        <v>14663</v>
      </c>
      <c r="B14665">
        <f ca="1">IF(ROW()=2,1,
IF(OFFSET(C14665,0,0)=0,OFFSET(B14665,-1,0)+1,
OFFSET(B14665,-1,0)))</f>
        <v>749</v>
      </c>
      <c r="C14665">
        <f ca="1">IF(ROW()=2,0,
IF(OFFSET(C14665,-1,0)=VLOOKUP(OFFSET(B14665,-1,0),PlayerLevelTable!$A:$C,MATCH(PlayerLevelTable!$C$1,PlayerLevelTable!$A$1:$C$1,0),0),0,
OFFSET(C14665,-1,0)+1))</f>
        <v>1</v>
      </c>
    </row>
    <row r="14666" spans="1:3" x14ac:dyDescent="0.3">
      <c r="A14666">
        <f ca="1">IF(ROW()=2,0,OFFSET(A14666,-1,0)+1)</f>
        <v>14664</v>
      </c>
      <c r="B14666">
        <f ca="1">IF(ROW()=2,1,
IF(OFFSET(C14666,0,0)=0,OFFSET(B14666,-1,0)+1,
OFFSET(B14666,-1,0)))</f>
        <v>749</v>
      </c>
      <c r="C14666">
        <f ca="1">IF(ROW()=2,0,
IF(OFFSET(C14666,-1,0)=VLOOKUP(OFFSET(B14666,-1,0),PlayerLevelTable!$A:$C,MATCH(PlayerLevelTable!$C$1,PlayerLevelTable!$A$1:$C$1,0),0),0,
OFFSET(C14666,-1,0)+1))</f>
        <v>2</v>
      </c>
    </row>
    <row r="14667" spans="1:3" x14ac:dyDescent="0.3">
      <c r="A14667">
        <f ca="1">IF(ROW()=2,0,OFFSET(A14667,-1,0)+1)</f>
        <v>14665</v>
      </c>
      <c r="B14667">
        <f ca="1">IF(ROW()=2,1,
IF(OFFSET(C14667,0,0)=0,OFFSET(B14667,-1,0)+1,
OFFSET(B14667,-1,0)))</f>
        <v>749</v>
      </c>
      <c r="C14667">
        <f ca="1">IF(ROW()=2,0,
IF(OFFSET(C14667,-1,0)=VLOOKUP(OFFSET(B14667,-1,0),PlayerLevelTable!$A:$C,MATCH(PlayerLevelTable!$C$1,PlayerLevelTable!$A$1:$C$1,0),0),0,
OFFSET(C14667,-1,0)+1))</f>
        <v>3</v>
      </c>
    </row>
    <row r="14668" spans="1:3" x14ac:dyDescent="0.3">
      <c r="A14668">
        <f ca="1">IF(ROW()=2,0,OFFSET(A14668,-1,0)+1)</f>
        <v>14666</v>
      </c>
      <c r="B14668">
        <f ca="1">IF(ROW()=2,1,
IF(OFFSET(C14668,0,0)=0,OFFSET(B14668,-1,0)+1,
OFFSET(B14668,-1,0)))</f>
        <v>749</v>
      </c>
      <c r="C14668">
        <f ca="1">IF(ROW()=2,0,
IF(OFFSET(C14668,-1,0)=VLOOKUP(OFFSET(B14668,-1,0),PlayerLevelTable!$A:$C,MATCH(PlayerLevelTable!$C$1,PlayerLevelTable!$A$1:$C$1,0),0),0,
OFFSET(C14668,-1,0)+1))</f>
        <v>4</v>
      </c>
    </row>
    <row r="14669" spans="1:3" x14ac:dyDescent="0.3">
      <c r="A14669">
        <f ca="1">IF(ROW()=2,0,OFFSET(A14669,-1,0)+1)</f>
        <v>14667</v>
      </c>
      <c r="B14669">
        <f ca="1">IF(ROW()=2,1,
IF(OFFSET(C14669,0,0)=0,OFFSET(B14669,-1,0)+1,
OFFSET(B14669,-1,0)))</f>
        <v>749</v>
      </c>
      <c r="C14669">
        <f ca="1">IF(ROW()=2,0,
IF(OFFSET(C14669,-1,0)=VLOOKUP(OFFSET(B14669,-1,0),PlayerLevelTable!$A:$C,MATCH(PlayerLevelTable!$C$1,PlayerLevelTable!$A$1:$C$1,0),0),0,
OFFSET(C14669,-1,0)+1))</f>
        <v>5</v>
      </c>
    </row>
    <row r="14670" spans="1:3" x14ac:dyDescent="0.3">
      <c r="A14670">
        <f ca="1">IF(ROW()=2,0,OFFSET(A14670,-1,0)+1)</f>
        <v>14668</v>
      </c>
      <c r="B14670">
        <f ca="1">IF(ROW()=2,1,
IF(OFFSET(C14670,0,0)=0,OFFSET(B14670,-1,0)+1,
OFFSET(B14670,-1,0)))</f>
        <v>749</v>
      </c>
      <c r="C14670">
        <f ca="1">IF(ROW()=2,0,
IF(OFFSET(C14670,-1,0)=VLOOKUP(OFFSET(B14670,-1,0),PlayerLevelTable!$A:$C,MATCH(PlayerLevelTable!$C$1,PlayerLevelTable!$A$1:$C$1,0),0),0,
OFFSET(C14670,-1,0)+1))</f>
        <v>6</v>
      </c>
    </row>
    <row r="14671" spans="1:3" x14ac:dyDescent="0.3">
      <c r="A14671">
        <f ca="1">IF(ROW()=2,0,OFFSET(A14671,-1,0)+1)</f>
        <v>14669</v>
      </c>
      <c r="B14671">
        <f ca="1">IF(ROW()=2,1,
IF(OFFSET(C14671,0,0)=0,OFFSET(B14671,-1,0)+1,
OFFSET(B14671,-1,0)))</f>
        <v>749</v>
      </c>
      <c r="C14671">
        <f ca="1">IF(ROW()=2,0,
IF(OFFSET(C14671,-1,0)=VLOOKUP(OFFSET(B14671,-1,0),PlayerLevelTable!$A:$C,MATCH(PlayerLevelTable!$C$1,PlayerLevelTable!$A$1:$C$1,0),0),0,
OFFSET(C14671,-1,0)+1))</f>
        <v>7</v>
      </c>
    </row>
    <row r="14672" spans="1:3" x14ac:dyDescent="0.3">
      <c r="A14672">
        <f ca="1">IF(ROW()=2,0,OFFSET(A14672,-1,0)+1)</f>
        <v>14670</v>
      </c>
      <c r="B14672">
        <f ca="1">IF(ROW()=2,1,
IF(OFFSET(C14672,0,0)=0,OFFSET(B14672,-1,0)+1,
OFFSET(B14672,-1,0)))</f>
        <v>749</v>
      </c>
      <c r="C14672">
        <f ca="1">IF(ROW()=2,0,
IF(OFFSET(C14672,-1,0)=VLOOKUP(OFFSET(B14672,-1,0),PlayerLevelTable!$A:$C,MATCH(PlayerLevelTable!$C$1,PlayerLevelTable!$A$1:$C$1,0),0),0,
OFFSET(C14672,-1,0)+1))</f>
        <v>8</v>
      </c>
    </row>
    <row r="14673" spans="1:3" x14ac:dyDescent="0.3">
      <c r="A14673">
        <f ca="1">IF(ROW()=2,0,OFFSET(A14673,-1,0)+1)</f>
        <v>14671</v>
      </c>
      <c r="B14673">
        <f ca="1">IF(ROW()=2,1,
IF(OFFSET(C14673,0,0)=0,OFFSET(B14673,-1,0)+1,
OFFSET(B14673,-1,0)))</f>
        <v>749</v>
      </c>
      <c r="C14673">
        <f ca="1">IF(ROW()=2,0,
IF(OFFSET(C14673,-1,0)=VLOOKUP(OFFSET(B14673,-1,0),PlayerLevelTable!$A:$C,MATCH(PlayerLevelTable!$C$1,PlayerLevelTable!$A$1:$C$1,0),0),0,
OFFSET(C14673,-1,0)+1))</f>
        <v>9</v>
      </c>
    </row>
    <row r="14674" spans="1:3" x14ac:dyDescent="0.3">
      <c r="A14674">
        <f ca="1">IF(ROW()=2,0,OFFSET(A14674,-1,0)+1)</f>
        <v>14672</v>
      </c>
      <c r="B14674">
        <f ca="1">IF(ROW()=2,1,
IF(OFFSET(C14674,0,0)=0,OFFSET(B14674,-1,0)+1,
OFFSET(B14674,-1,0)))</f>
        <v>749</v>
      </c>
      <c r="C14674">
        <f ca="1">IF(ROW()=2,0,
IF(OFFSET(C14674,-1,0)=VLOOKUP(OFFSET(B14674,-1,0),PlayerLevelTable!$A:$C,MATCH(PlayerLevelTable!$C$1,PlayerLevelTable!$A$1:$C$1,0),0),0,
OFFSET(C14674,-1,0)+1))</f>
        <v>10</v>
      </c>
    </row>
    <row r="14675" spans="1:3" x14ac:dyDescent="0.3">
      <c r="A14675">
        <f ca="1">IF(ROW()=2,0,OFFSET(A14675,-1,0)+1)</f>
        <v>14673</v>
      </c>
      <c r="B14675">
        <f ca="1">IF(ROW()=2,1,
IF(OFFSET(C14675,0,0)=0,OFFSET(B14675,-1,0)+1,
OFFSET(B14675,-1,0)))</f>
        <v>749</v>
      </c>
      <c r="C14675">
        <f ca="1">IF(ROW()=2,0,
IF(OFFSET(C14675,-1,0)=VLOOKUP(OFFSET(B14675,-1,0),PlayerLevelTable!$A:$C,MATCH(PlayerLevelTable!$C$1,PlayerLevelTable!$A$1:$C$1,0),0),0,
OFFSET(C14675,-1,0)+1))</f>
        <v>11</v>
      </c>
    </row>
    <row r="14676" spans="1:3" x14ac:dyDescent="0.3">
      <c r="A14676">
        <f ca="1">IF(ROW()=2,0,OFFSET(A14676,-1,0)+1)</f>
        <v>14674</v>
      </c>
      <c r="B14676">
        <f ca="1">IF(ROW()=2,1,
IF(OFFSET(C14676,0,0)=0,OFFSET(B14676,-1,0)+1,
OFFSET(B14676,-1,0)))</f>
        <v>749</v>
      </c>
      <c r="C14676">
        <f ca="1">IF(ROW()=2,0,
IF(OFFSET(C14676,-1,0)=VLOOKUP(OFFSET(B14676,-1,0),PlayerLevelTable!$A:$C,MATCH(PlayerLevelTable!$C$1,PlayerLevelTable!$A$1:$C$1,0),0),0,
OFFSET(C14676,-1,0)+1))</f>
        <v>12</v>
      </c>
    </row>
    <row r="14677" spans="1:3" x14ac:dyDescent="0.3">
      <c r="A14677">
        <f ca="1">IF(ROW()=2,0,OFFSET(A14677,-1,0)+1)</f>
        <v>14675</v>
      </c>
      <c r="B14677">
        <f ca="1">IF(ROW()=2,1,
IF(OFFSET(C14677,0,0)=0,OFFSET(B14677,-1,0)+1,
OFFSET(B14677,-1,0)))</f>
        <v>749</v>
      </c>
      <c r="C14677">
        <f ca="1">IF(ROW()=2,0,
IF(OFFSET(C14677,-1,0)=VLOOKUP(OFFSET(B14677,-1,0),PlayerLevelTable!$A:$C,MATCH(PlayerLevelTable!$C$1,PlayerLevelTable!$A$1:$C$1,0),0),0,
OFFSET(C14677,-1,0)+1))</f>
        <v>13</v>
      </c>
    </row>
    <row r="14678" spans="1:3" x14ac:dyDescent="0.3">
      <c r="A14678">
        <f ca="1">IF(ROW()=2,0,OFFSET(A14678,-1,0)+1)</f>
        <v>14676</v>
      </c>
      <c r="B14678">
        <f ca="1">IF(ROW()=2,1,
IF(OFFSET(C14678,0,0)=0,OFFSET(B14678,-1,0)+1,
OFFSET(B14678,-1,0)))</f>
        <v>749</v>
      </c>
      <c r="C14678">
        <f ca="1">IF(ROW()=2,0,
IF(OFFSET(C14678,-1,0)=VLOOKUP(OFFSET(B14678,-1,0),PlayerLevelTable!$A:$C,MATCH(PlayerLevelTable!$C$1,PlayerLevelTable!$A$1:$C$1,0),0),0,
OFFSET(C14678,-1,0)+1))</f>
        <v>14</v>
      </c>
    </row>
    <row r="14679" spans="1:3" x14ac:dyDescent="0.3">
      <c r="A14679">
        <f ca="1">IF(ROW()=2,0,OFFSET(A14679,-1,0)+1)</f>
        <v>14677</v>
      </c>
      <c r="B14679">
        <f ca="1">IF(ROW()=2,1,
IF(OFFSET(C14679,0,0)=0,OFFSET(B14679,-1,0)+1,
OFFSET(B14679,-1,0)))</f>
        <v>749</v>
      </c>
      <c r="C14679">
        <f ca="1">IF(ROW()=2,0,
IF(OFFSET(C14679,-1,0)=VLOOKUP(OFFSET(B14679,-1,0),PlayerLevelTable!$A:$C,MATCH(PlayerLevelTable!$C$1,PlayerLevelTable!$A$1:$C$1,0),0),0,
OFFSET(C14679,-1,0)+1))</f>
        <v>15</v>
      </c>
    </row>
    <row r="14680" spans="1:3" x14ac:dyDescent="0.3">
      <c r="A14680">
        <f ca="1">IF(ROW()=2,0,OFFSET(A14680,-1,0)+1)</f>
        <v>14678</v>
      </c>
      <c r="B14680">
        <f ca="1">IF(ROW()=2,1,
IF(OFFSET(C14680,0,0)=0,OFFSET(B14680,-1,0)+1,
OFFSET(B14680,-1,0)))</f>
        <v>749</v>
      </c>
      <c r="C14680">
        <f ca="1">IF(ROW()=2,0,
IF(OFFSET(C14680,-1,0)=VLOOKUP(OFFSET(B14680,-1,0),PlayerLevelTable!$A:$C,MATCH(PlayerLevelTable!$C$1,PlayerLevelTable!$A$1:$C$1,0),0),0,
OFFSET(C14680,-1,0)+1))</f>
        <v>16</v>
      </c>
    </row>
    <row r="14681" spans="1:3" x14ac:dyDescent="0.3">
      <c r="A14681">
        <f ca="1">IF(ROW()=2,0,OFFSET(A14681,-1,0)+1)</f>
        <v>14679</v>
      </c>
      <c r="B14681">
        <f ca="1">IF(ROW()=2,1,
IF(OFFSET(C14681,0,0)=0,OFFSET(B14681,-1,0)+1,
OFFSET(B14681,-1,0)))</f>
        <v>749</v>
      </c>
      <c r="C14681">
        <f ca="1">IF(ROW()=2,0,
IF(OFFSET(C14681,-1,0)=VLOOKUP(OFFSET(B14681,-1,0),PlayerLevelTable!$A:$C,MATCH(PlayerLevelTable!$C$1,PlayerLevelTable!$A$1:$C$1,0),0),0,
OFFSET(C14681,-1,0)+1))</f>
        <v>17</v>
      </c>
    </row>
    <row r="14682" spans="1:3" x14ac:dyDescent="0.3">
      <c r="A14682">
        <f ca="1">IF(ROW()=2,0,OFFSET(A14682,-1,0)+1)</f>
        <v>14680</v>
      </c>
      <c r="B14682">
        <f ca="1">IF(ROW()=2,1,
IF(OFFSET(C14682,0,0)=0,OFFSET(B14682,-1,0)+1,
OFFSET(B14682,-1,0)))</f>
        <v>749</v>
      </c>
      <c r="C14682">
        <f ca="1">IF(ROW()=2,0,
IF(OFFSET(C14682,-1,0)=VLOOKUP(OFFSET(B14682,-1,0),PlayerLevelTable!$A:$C,MATCH(PlayerLevelTable!$C$1,PlayerLevelTable!$A$1:$C$1,0),0),0,
OFFSET(C14682,-1,0)+1))</f>
        <v>18</v>
      </c>
    </row>
    <row r="14683" spans="1:3" x14ac:dyDescent="0.3">
      <c r="A14683">
        <f ca="1">IF(ROW()=2,0,OFFSET(A14683,-1,0)+1)</f>
        <v>14681</v>
      </c>
      <c r="B14683">
        <f ca="1">IF(ROW()=2,1,
IF(OFFSET(C14683,0,0)=0,OFFSET(B14683,-1,0)+1,
OFFSET(B14683,-1,0)))</f>
        <v>749</v>
      </c>
      <c r="C14683">
        <f ca="1">IF(ROW()=2,0,
IF(OFFSET(C14683,-1,0)=VLOOKUP(OFFSET(B14683,-1,0),PlayerLevelTable!$A:$C,MATCH(PlayerLevelTable!$C$1,PlayerLevelTable!$A$1:$C$1,0),0),0,
OFFSET(C14683,-1,0)+1))</f>
        <v>19</v>
      </c>
    </row>
    <row r="14684" spans="1:3" x14ac:dyDescent="0.3">
      <c r="A14684">
        <f ca="1">IF(ROW()=2,0,OFFSET(A14684,-1,0)+1)</f>
        <v>14682</v>
      </c>
      <c r="B14684">
        <f ca="1">IF(ROW()=2,1,
IF(OFFSET(C14684,0,0)=0,OFFSET(B14684,-1,0)+1,
OFFSET(B14684,-1,0)))</f>
        <v>749</v>
      </c>
      <c r="C14684">
        <f ca="1">IF(ROW()=2,0,
IF(OFFSET(C14684,-1,0)=VLOOKUP(OFFSET(B14684,-1,0),PlayerLevelTable!$A:$C,MATCH(PlayerLevelTable!$C$1,PlayerLevelTable!$A$1:$C$1,0),0),0,
OFFSET(C14684,-1,0)+1))</f>
        <v>20</v>
      </c>
    </row>
    <row r="14685" spans="1:3" x14ac:dyDescent="0.3">
      <c r="A14685">
        <f ca="1">IF(ROW()=2,0,OFFSET(A14685,-1,0)+1)</f>
        <v>14683</v>
      </c>
      <c r="B14685">
        <f ca="1">IF(ROW()=2,1,
IF(OFFSET(C14685,0,0)=0,OFFSET(B14685,-1,0)+1,
OFFSET(B14685,-1,0)))</f>
        <v>749</v>
      </c>
      <c r="C14685">
        <f ca="1">IF(ROW()=2,0,
IF(OFFSET(C14685,-1,0)=VLOOKUP(OFFSET(B14685,-1,0),PlayerLevelTable!$A:$C,MATCH(PlayerLevelTable!$C$1,PlayerLevelTable!$A$1:$C$1,0),0),0,
OFFSET(C14685,-1,0)+1))</f>
        <v>21</v>
      </c>
    </row>
    <row r="14686" spans="1:3" x14ac:dyDescent="0.3">
      <c r="A14686">
        <f ca="1">IF(ROW()=2,0,OFFSET(A14686,-1,0)+1)</f>
        <v>14684</v>
      </c>
      <c r="B14686">
        <f ca="1">IF(ROW()=2,1,
IF(OFFSET(C14686,0,0)=0,OFFSET(B14686,-1,0)+1,
OFFSET(B14686,-1,0)))</f>
        <v>749</v>
      </c>
      <c r="C14686">
        <f ca="1">IF(ROW()=2,0,
IF(OFFSET(C14686,-1,0)=VLOOKUP(OFFSET(B14686,-1,0),PlayerLevelTable!$A:$C,MATCH(PlayerLevelTable!$C$1,PlayerLevelTable!$A$1:$C$1,0),0),0,
OFFSET(C14686,-1,0)+1))</f>
        <v>22</v>
      </c>
    </row>
    <row r="14687" spans="1:3" x14ac:dyDescent="0.3">
      <c r="A14687">
        <f ca="1">IF(ROW()=2,0,OFFSET(A14687,-1,0)+1)</f>
        <v>14685</v>
      </c>
      <c r="B14687">
        <f ca="1">IF(ROW()=2,1,
IF(OFFSET(C14687,0,0)=0,OFFSET(B14687,-1,0)+1,
OFFSET(B14687,-1,0)))</f>
        <v>749</v>
      </c>
      <c r="C14687">
        <f ca="1">IF(ROW()=2,0,
IF(OFFSET(C14687,-1,0)=VLOOKUP(OFFSET(B14687,-1,0),PlayerLevelTable!$A:$C,MATCH(PlayerLevelTable!$C$1,PlayerLevelTable!$A$1:$C$1,0),0),0,
OFFSET(C14687,-1,0)+1))</f>
        <v>23</v>
      </c>
    </row>
    <row r="14688" spans="1:3" x14ac:dyDescent="0.3">
      <c r="A14688">
        <f ca="1">IF(ROW()=2,0,OFFSET(A14688,-1,0)+1)</f>
        <v>14686</v>
      </c>
      <c r="B14688">
        <f ca="1">IF(ROW()=2,1,
IF(OFFSET(C14688,0,0)=0,OFFSET(B14688,-1,0)+1,
OFFSET(B14688,-1,0)))</f>
        <v>749</v>
      </c>
      <c r="C14688">
        <f ca="1">IF(ROW()=2,0,
IF(OFFSET(C14688,-1,0)=VLOOKUP(OFFSET(B14688,-1,0),PlayerLevelTable!$A:$C,MATCH(PlayerLevelTable!$C$1,PlayerLevelTable!$A$1:$C$1,0),0),0,
OFFSET(C14688,-1,0)+1))</f>
        <v>24</v>
      </c>
    </row>
    <row r="14689" spans="1:3" x14ac:dyDescent="0.3">
      <c r="A14689">
        <f ca="1">IF(ROW()=2,0,OFFSET(A14689,-1,0)+1)</f>
        <v>14687</v>
      </c>
      <c r="B14689">
        <f ca="1">IF(ROW()=2,1,
IF(OFFSET(C14689,0,0)=0,OFFSET(B14689,-1,0)+1,
OFFSET(B14689,-1,0)))</f>
        <v>749</v>
      </c>
      <c r="C14689">
        <f ca="1">IF(ROW()=2,0,
IF(OFFSET(C14689,-1,0)=VLOOKUP(OFFSET(B14689,-1,0),PlayerLevelTable!$A:$C,MATCH(PlayerLevelTable!$C$1,PlayerLevelTable!$A$1:$C$1,0),0),0,
OFFSET(C14689,-1,0)+1))</f>
        <v>25</v>
      </c>
    </row>
    <row r="14690" spans="1:3" x14ac:dyDescent="0.3">
      <c r="A14690">
        <f ca="1">IF(ROW()=2,0,OFFSET(A14690,-1,0)+1)</f>
        <v>14688</v>
      </c>
      <c r="B14690">
        <f ca="1">IF(ROW()=2,1,
IF(OFFSET(C14690,0,0)=0,OFFSET(B14690,-1,0)+1,
OFFSET(B14690,-1,0)))</f>
        <v>749</v>
      </c>
      <c r="C14690">
        <f ca="1">IF(ROW()=2,0,
IF(OFFSET(C14690,-1,0)=VLOOKUP(OFFSET(B14690,-1,0),PlayerLevelTable!$A:$C,MATCH(PlayerLevelTable!$C$1,PlayerLevelTable!$A$1:$C$1,0),0),0,
OFFSET(C14690,-1,0)+1))</f>
        <v>26</v>
      </c>
    </row>
    <row r="14691" spans="1:3" x14ac:dyDescent="0.3">
      <c r="A14691">
        <f ca="1">IF(ROW()=2,0,OFFSET(A14691,-1,0)+1)</f>
        <v>14689</v>
      </c>
      <c r="B14691">
        <f ca="1">IF(ROW()=2,1,
IF(OFFSET(C14691,0,0)=0,OFFSET(B14691,-1,0)+1,
OFFSET(B14691,-1,0)))</f>
        <v>749</v>
      </c>
      <c r="C14691">
        <f ca="1">IF(ROW()=2,0,
IF(OFFSET(C14691,-1,0)=VLOOKUP(OFFSET(B14691,-1,0),PlayerLevelTable!$A:$C,MATCH(PlayerLevelTable!$C$1,PlayerLevelTable!$A$1:$C$1,0),0),0,
OFFSET(C14691,-1,0)+1))</f>
        <v>27</v>
      </c>
    </row>
    <row r="14692" spans="1:3" x14ac:dyDescent="0.3">
      <c r="A14692">
        <f ca="1">IF(ROW()=2,0,OFFSET(A14692,-1,0)+1)</f>
        <v>14690</v>
      </c>
      <c r="B14692">
        <f ca="1">IF(ROW()=2,1,
IF(OFFSET(C14692,0,0)=0,OFFSET(B14692,-1,0)+1,
OFFSET(B14692,-1,0)))</f>
        <v>750</v>
      </c>
      <c r="C14692">
        <f ca="1">IF(ROW()=2,0,
IF(OFFSET(C14692,-1,0)=VLOOKUP(OFFSET(B14692,-1,0),PlayerLevelTable!$A:$C,MATCH(PlayerLevelTable!$C$1,PlayerLevelTable!$A$1:$C$1,0),0),0,
OFFSET(C14692,-1,0)+1))</f>
        <v>0</v>
      </c>
    </row>
    <row r="14693" spans="1:3" x14ac:dyDescent="0.3">
      <c r="A14693">
        <f ca="1">IF(ROW()=2,0,OFFSET(A14693,-1,0)+1)</f>
        <v>14691</v>
      </c>
      <c r="B14693">
        <f ca="1">IF(ROW()=2,1,
IF(OFFSET(C14693,0,0)=0,OFFSET(B14693,-1,0)+1,
OFFSET(B14693,-1,0)))</f>
        <v>750</v>
      </c>
      <c r="C14693">
        <f ca="1">IF(ROW()=2,0,
IF(OFFSET(C14693,-1,0)=VLOOKUP(OFFSET(B14693,-1,0),PlayerLevelTable!$A:$C,MATCH(PlayerLevelTable!$C$1,PlayerLevelTable!$A$1:$C$1,0),0),0,
OFFSET(C14693,-1,0)+1))</f>
        <v>1</v>
      </c>
    </row>
    <row r="14694" spans="1:3" x14ac:dyDescent="0.3">
      <c r="A14694">
        <f ca="1">IF(ROW()=2,0,OFFSET(A14694,-1,0)+1)</f>
        <v>14692</v>
      </c>
      <c r="B14694">
        <f ca="1">IF(ROW()=2,1,
IF(OFFSET(C14694,0,0)=0,OFFSET(B14694,-1,0)+1,
OFFSET(B14694,-1,0)))</f>
        <v>750</v>
      </c>
      <c r="C14694">
        <f ca="1">IF(ROW()=2,0,
IF(OFFSET(C14694,-1,0)=VLOOKUP(OFFSET(B14694,-1,0),PlayerLevelTable!$A:$C,MATCH(PlayerLevelTable!$C$1,PlayerLevelTable!$A$1:$C$1,0),0),0,
OFFSET(C14694,-1,0)+1))</f>
        <v>2</v>
      </c>
    </row>
    <row r="14695" spans="1:3" x14ac:dyDescent="0.3">
      <c r="A14695">
        <f ca="1">IF(ROW()=2,0,OFFSET(A14695,-1,0)+1)</f>
        <v>14693</v>
      </c>
      <c r="B14695">
        <f ca="1">IF(ROW()=2,1,
IF(OFFSET(C14695,0,0)=0,OFFSET(B14695,-1,0)+1,
OFFSET(B14695,-1,0)))</f>
        <v>750</v>
      </c>
      <c r="C14695">
        <f ca="1">IF(ROW()=2,0,
IF(OFFSET(C14695,-1,0)=VLOOKUP(OFFSET(B14695,-1,0),PlayerLevelTable!$A:$C,MATCH(PlayerLevelTable!$C$1,PlayerLevelTable!$A$1:$C$1,0),0),0,
OFFSET(C14695,-1,0)+1))</f>
        <v>3</v>
      </c>
    </row>
    <row r="14696" spans="1:3" x14ac:dyDescent="0.3">
      <c r="A14696">
        <f ca="1">IF(ROW()=2,0,OFFSET(A14696,-1,0)+1)</f>
        <v>14694</v>
      </c>
      <c r="B14696">
        <f ca="1">IF(ROW()=2,1,
IF(OFFSET(C14696,0,0)=0,OFFSET(B14696,-1,0)+1,
OFFSET(B14696,-1,0)))</f>
        <v>750</v>
      </c>
      <c r="C14696">
        <f ca="1">IF(ROW()=2,0,
IF(OFFSET(C14696,-1,0)=VLOOKUP(OFFSET(B14696,-1,0),PlayerLevelTable!$A:$C,MATCH(PlayerLevelTable!$C$1,PlayerLevelTable!$A$1:$C$1,0),0),0,
OFFSET(C14696,-1,0)+1))</f>
        <v>4</v>
      </c>
    </row>
    <row r="14697" spans="1:3" x14ac:dyDescent="0.3">
      <c r="A14697">
        <f ca="1">IF(ROW()=2,0,OFFSET(A14697,-1,0)+1)</f>
        <v>14695</v>
      </c>
      <c r="B14697">
        <f ca="1">IF(ROW()=2,1,
IF(OFFSET(C14697,0,0)=0,OFFSET(B14697,-1,0)+1,
OFFSET(B14697,-1,0)))</f>
        <v>750</v>
      </c>
      <c r="C14697">
        <f ca="1">IF(ROW()=2,0,
IF(OFFSET(C14697,-1,0)=VLOOKUP(OFFSET(B14697,-1,0),PlayerLevelTable!$A:$C,MATCH(PlayerLevelTable!$C$1,PlayerLevelTable!$A$1:$C$1,0),0),0,
OFFSET(C14697,-1,0)+1))</f>
        <v>5</v>
      </c>
    </row>
    <row r="14698" spans="1:3" x14ac:dyDescent="0.3">
      <c r="A14698">
        <f ca="1">IF(ROW()=2,0,OFFSET(A14698,-1,0)+1)</f>
        <v>14696</v>
      </c>
      <c r="B14698">
        <f ca="1">IF(ROW()=2,1,
IF(OFFSET(C14698,0,0)=0,OFFSET(B14698,-1,0)+1,
OFFSET(B14698,-1,0)))</f>
        <v>750</v>
      </c>
      <c r="C14698">
        <f ca="1">IF(ROW()=2,0,
IF(OFFSET(C14698,-1,0)=VLOOKUP(OFFSET(B14698,-1,0),PlayerLevelTable!$A:$C,MATCH(PlayerLevelTable!$C$1,PlayerLevelTable!$A$1:$C$1,0),0),0,
OFFSET(C14698,-1,0)+1))</f>
        <v>6</v>
      </c>
    </row>
    <row r="14699" spans="1:3" x14ac:dyDescent="0.3">
      <c r="A14699">
        <f ca="1">IF(ROW()=2,0,OFFSET(A14699,-1,0)+1)</f>
        <v>14697</v>
      </c>
      <c r="B14699">
        <f ca="1">IF(ROW()=2,1,
IF(OFFSET(C14699,0,0)=0,OFFSET(B14699,-1,0)+1,
OFFSET(B14699,-1,0)))</f>
        <v>750</v>
      </c>
      <c r="C14699">
        <f ca="1">IF(ROW()=2,0,
IF(OFFSET(C14699,-1,0)=VLOOKUP(OFFSET(B14699,-1,0),PlayerLevelTable!$A:$C,MATCH(PlayerLevelTable!$C$1,PlayerLevelTable!$A$1:$C$1,0),0),0,
OFFSET(C14699,-1,0)+1))</f>
        <v>7</v>
      </c>
    </row>
    <row r="14700" spans="1:3" x14ac:dyDescent="0.3">
      <c r="A14700">
        <f ca="1">IF(ROW()=2,0,OFFSET(A14700,-1,0)+1)</f>
        <v>14698</v>
      </c>
      <c r="B14700">
        <f ca="1">IF(ROW()=2,1,
IF(OFFSET(C14700,0,0)=0,OFFSET(B14700,-1,0)+1,
OFFSET(B14700,-1,0)))</f>
        <v>750</v>
      </c>
      <c r="C14700">
        <f ca="1">IF(ROW()=2,0,
IF(OFFSET(C14700,-1,0)=VLOOKUP(OFFSET(B14700,-1,0),PlayerLevelTable!$A:$C,MATCH(PlayerLevelTable!$C$1,PlayerLevelTable!$A$1:$C$1,0),0),0,
OFFSET(C14700,-1,0)+1))</f>
        <v>8</v>
      </c>
    </row>
    <row r="14701" spans="1:3" x14ac:dyDescent="0.3">
      <c r="A14701">
        <f ca="1">IF(ROW()=2,0,OFFSET(A14701,-1,0)+1)</f>
        <v>14699</v>
      </c>
      <c r="B14701">
        <f ca="1">IF(ROW()=2,1,
IF(OFFSET(C14701,0,0)=0,OFFSET(B14701,-1,0)+1,
OFFSET(B14701,-1,0)))</f>
        <v>750</v>
      </c>
      <c r="C14701">
        <f ca="1">IF(ROW()=2,0,
IF(OFFSET(C14701,-1,0)=VLOOKUP(OFFSET(B14701,-1,0),PlayerLevelTable!$A:$C,MATCH(PlayerLevelTable!$C$1,PlayerLevelTable!$A$1:$C$1,0),0),0,
OFFSET(C14701,-1,0)+1))</f>
        <v>9</v>
      </c>
    </row>
    <row r="14702" spans="1:3" x14ac:dyDescent="0.3">
      <c r="A14702">
        <f ca="1">IF(ROW()=2,0,OFFSET(A14702,-1,0)+1)</f>
        <v>14700</v>
      </c>
      <c r="B14702">
        <f ca="1">IF(ROW()=2,1,
IF(OFFSET(C14702,0,0)=0,OFFSET(B14702,-1,0)+1,
OFFSET(B14702,-1,0)))</f>
        <v>750</v>
      </c>
      <c r="C14702">
        <f ca="1">IF(ROW()=2,0,
IF(OFFSET(C14702,-1,0)=VLOOKUP(OFFSET(B14702,-1,0),PlayerLevelTable!$A:$C,MATCH(PlayerLevelTable!$C$1,PlayerLevelTable!$A$1:$C$1,0),0),0,
OFFSET(C14702,-1,0)+1))</f>
        <v>10</v>
      </c>
    </row>
    <row r="14703" spans="1:3" x14ac:dyDescent="0.3">
      <c r="A14703">
        <f ca="1">IF(ROW()=2,0,OFFSET(A14703,-1,0)+1)</f>
        <v>14701</v>
      </c>
      <c r="B14703">
        <f ca="1">IF(ROW()=2,1,
IF(OFFSET(C14703,0,0)=0,OFFSET(B14703,-1,0)+1,
OFFSET(B14703,-1,0)))</f>
        <v>750</v>
      </c>
      <c r="C14703">
        <f ca="1">IF(ROW()=2,0,
IF(OFFSET(C14703,-1,0)=VLOOKUP(OFFSET(B14703,-1,0),PlayerLevelTable!$A:$C,MATCH(PlayerLevelTable!$C$1,PlayerLevelTable!$A$1:$C$1,0),0),0,
OFFSET(C14703,-1,0)+1))</f>
        <v>11</v>
      </c>
    </row>
    <row r="14704" spans="1:3" x14ac:dyDescent="0.3">
      <c r="A14704">
        <f ca="1">IF(ROW()=2,0,OFFSET(A14704,-1,0)+1)</f>
        <v>14702</v>
      </c>
      <c r="B14704">
        <f ca="1">IF(ROW()=2,1,
IF(OFFSET(C14704,0,0)=0,OFFSET(B14704,-1,0)+1,
OFFSET(B14704,-1,0)))</f>
        <v>750</v>
      </c>
      <c r="C14704">
        <f ca="1">IF(ROW()=2,0,
IF(OFFSET(C14704,-1,0)=VLOOKUP(OFFSET(B14704,-1,0),PlayerLevelTable!$A:$C,MATCH(PlayerLevelTable!$C$1,PlayerLevelTable!$A$1:$C$1,0),0),0,
OFFSET(C14704,-1,0)+1))</f>
        <v>12</v>
      </c>
    </row>
    <row r="14705" spans="1:3" x14ac:dyDescent="0.3">
      <c r="A14705">
        <f ca="1">IF(ROW()=2,0,OFFSET(A14705,-1,0)+1)</f>
        <v>14703</v>
      </c>
      <c r="B14705">
        <f ca="1">IF(ROW()=2,1,
IF(OFFSET(C14705,0,0)=0,OFFSET(B14705,-1,0)+1,
OFFSET(B14705,-1,0)))</f>
        <v>750</v>
      </c>
      <c r="C14705">
        <f ca="1">IF(ROW()=2,0,
IF(OFFSET(C14705,-1,0)=VLOOKUP(OFFSET(B14705,-1,0),PlayerLevelTable!$A:$C,MATCH(PlayerLevelTable!$C$1,PlayerLevelTable!$A$1:$C$1,0),0),0,
OFFSET(C14705,-1,0)+1))</f>
        <v>13</v>
      </c>
    </row>
    <row r="14706" spans="1:3" x14ac:dyDescent="0.3">
      <c r="A14706">
        <f ca="1">IF(ROW()=2,0,OFFSET(A14706,-1,0)+1)</f>
        <v>14704</v>
      </c>
      <c r="B14706">
        <f ca="1">IF(ROW()=2,1,
IF(OFFSET(C14706,0,0)=0,OFFSET(B14706,-1,0)+1,
OFFSET(B14706,-1,0)))</f>
        <v>750</v>
      </c>
      <c r="C14706">
        <f ca="1">IF(ROW()=2,0,
IF(OFFSET(C14706,-1,0)=VLOOKUP(OFFSET(B14706,-1,0),PlayerLevelTable!$A:$C,MATCH(PlayerLevelTable!$C$1,PlayerLevelTable!$A$1:$C$1,0),0),0,
OFFSET(C14706,-1,0)+1))</f>
        <v>14</v>
      </c>
    </row>
    <row r="14707" spans="1:3" x14ac:dyDescent="0.3">
      <c r="A14707">
        <f ca="1">IF(ROW()=2,0,OFFSET(A14707,-1,0)+1)</f>
        <v>14705</v>
      </c>
      <c r="B14707">
        <f ca="1">IF(ROW()=2,1,
IF(OFFSET(C14707,0,0)=0,OFFSET(B14707,-1,0)+1,
OFFSET(B14707,-1,0)))</f>
        <v>750</v>
      </c>
      <c r="C14707">
        <f ca="1">IF(ROW()=2,0,
IF(OFFSET(C14707,-1,0)=VLOOKUP(OFFSET(B14707,-1,0),PlayerLevelTable!$A:$C,MATCH(PlayerLevelTable!$C$1,PlayerLevelTable!$A$1:$C$1,0),0),0,
OFFSET(C14707,-1,0)+1))</f>
        <v>15</v>
      </c>
    </row>
    <row r="14708" spans="1:3" x14ac:dyDescent="0.3">
      <c r="A14708">
        <f ca="1">IF(ROW()=2,0,OFFSET(A14708,-1,0)+1)</f>
        <v>14706</v>
      </c>
      <c r="B14708">
        <f ca="1">IF(ROW()=2,1,
IF(OFFSET(C14708,0,0)=0,OFFSET(B14708,-1,0)+1,
OFFSET(B14708,-1,0)))</f>
        <v>750</v>
      </c>
      <c r="C14708">
        <f ca="1">IF(ROW()=2,0,
IF(OFFSET(C14708,-1,0)=VLOOKUP(OFFSET(B14708,-1,0),PlayerLevelTable!$A:$C,MATCH(PlayerLevelTable!$C$1,PlayerLevelTable!$A$1:$C$1,0),0),0,
OFFSET(C14708,-1,0)+1))</f>
        <v>16</v>
      </c>
    </row>
    <row r="14709" spans="1:3" x14ac:dyDescent="0.3">
      <c r="A14709">
        <f ca="1">IF(ROW()=2,0,OFFSET(A14709,-1,0)+1)</f>
        <v>14707</v>
      </c>
      <c r="B14709">
        <f ca="1">IF(ROW()=2,1,
IF(OFFSET(C14709,0,0)=0,OFFSET(B14709,-1,0)+1,
OFFSET(B14709,-1,0)))</f>
        <v>750</v>
      </c>
      <c r="C14709">
        <f ca="1">IF(ROW()=2,0,
IF(OFFSET(C14709,-1,0)=VLOOKUP(OFFSET(B14709,-1,0),PlayerLevelTable!$A:$C,MATCH(PlayerLevelTable!$C$1,PlayerLevelTable!$A$1:$C$1,0),0),0,
OFFSET(C14709,-1,0)+1))</f>
        <v>17</v>
      </c>
    </row>
    <row r="14710" spans="1:3" x14ac:dyDescent="0.3">
      <c r="A14710">
        <f ca="1">IF(ROW()=2,0,OFFSET(A14710,-1,0)+1)</f>
        <v>14708</v>
      </c>
      <c r="B14710">
        <f ca="1">IF(ROW()=2,1,
IF(OFFSET(C14710,0,0)=0,OFFSET(B14710,-1,0)+1,
OFFSET(B14710,-1,0)))</f>
        <v>750</v>
      </c>
      <c r="C14710">
        <f ca="1">IF(ROW()=2,0,
IF(OFFSET(C14710,-1,0)=VLOOKUP(OFFSET(B14710,-1,0),PlayerLevelTable!$A:$C,MATCH(PlayerLevelTable!$C$1,PlayerLevelTable!$A$1:$C$1,0),0),0,
OFFSET(C14710,-1,0)+1))</f>
        <v>18</v>
      </c>
    </row>
    <row r="14711" spans="1:3" x14ac:dyDescent="0.3">
      <c r="A14711">
        <f ca="1">IF(ROW()=2,0,OFFSET(A14711,-1,0)+1)</f>
        <v>14709</v>
      </c>
      <c r="B14711">
        <f ca="1">IF(ROW()=2,1,
IF(OFFSET(C14711,0,0)=0,OFFSET(B14711,-1,0)+1,
OFFSET(B14711,-1,0)))</f>
        <v>750</v>
      </c>
      <c r="C14711">
        <f ca="1">IF(ROW()=2,0,
IF(OFFSET(C14711,-1,0)=VLOOKUP(OFFSET(B14711,-1,0),PlayerLevelTable!$A:$C,MATCH(PlayerLevelTable!$C$1,PlayerLevelTable!$A$1:$C$1,0),0),0,
OFFSET(C14711,-1,0)+1))</f>
        <v>19</v>
      </c>
    </row>
    <row r="14712" spans="1:3" x14ac:dyDescent="0.3">
      <c r="A14712">
        <f ca="1">IF(ROW()=2,0,OFFSET(A14712,-1,0)+1)</f>
        <v>14710</v>
      </c>
      <c r="B14712">
        <f ca="1">IF(ROW()=2,1,
IF(OFFSET(C14712,0,0)=0,OFFSET(B14712,-1,0)+1,
OFFSET(B14712,-1,0)))</f>
        <v>750</v>
      </c>
      <c r="C14712">
        <f ca="1">IF(ROW()=2,0,
IF(OFFSET(C14712,-1,0)=VLOOKUP(OFFSET(B14712,-1,0),PlayerLevelTable!$A:$C,MATCH(PlayerLevelTable!$C$1,PlayerLevelTable!$A$1:$C$1,0),0),0,
OFFSET(C14712,-1,0)+1))</f>
        <v>20</v>
      </c>
    </row>
    <row r="14713" spans="1:3" x14ac:dyDescent="0.3">
      <c r="A14713">
        <f ca="1">IF(ROW()=2,0,OFFSET(A14713,-1,0)+1)</f>
        <v>14711</v>
      </c>
      <c r="B14713">
        <f ca="1">IF(ROW()=2,1,
IF(OFFSET(C14713,0,0)=0,OFFSET(B14713,-1,0)+1,
OFFSET(B14713,-1,0)))</f>
        <v>750</v>
      </c>
      <c r="C14713">
        <f ca="1">IF(ROW()=2,0,
IF(OFFSET(C14713,-1,0)=VLOOKUP(OFFSET(B14713,-1,0),PlayerLevelTable!$A:$C,MATCH(PlayerLevelTable!$C$1,PlayerLevelTable!$A$1:$C$1,0),0),0,
OFFSET(C14713,-1,0)+1))</f>
        <v>21</v>
      </c>
    </row>
    <row r="14714" spans="1:3" x14ac:dyDescent="0.3">
      <c r="A14714">
        <f ca="1">IF(ROW()=2,0,OFFSET(A14714,-1,0)+1)</f>
        <v>14712</v>
      </c>
      <c r="B14714">
        <f ca="1">IF(ROW()=2,1,
IF(OFFSET(C14714,0,0)=0,OFFSET(B14714,-1,0)+1,
OFFSET(B14714,-1,0)))</f>
        <v>750</v>
      </c>
      <c r="C14714">
        <f ca="1">IF(ROW()=2,0,
IF(OFFSET(C14714,-1,0)=VLOOKUP(OFFSET(B14714,-1,0),PlayerLevelTable!$A:$C,MATCH(PlayerLevelTable!$C$1,PlayerLevelTable!$A$1:$C$1,0),0),0,
OFFSET(C14714,-1,0)+1))</f>
        <v>22</v>
      </c>
    </row>
    <row r="14715" spans="1:3" x14ac:dyDescent="0.3">
      <c r="A14715">
        <f ca="1">IF(ROW()=2,0,OFFSET(A14715,-1,0)+1)</f>
        <v>14713</v>
      </c>
      <c r="B14715">
        <f ca="1">IF(ROW()=2,1,
IF(OFFSET(C14715,0,0)=0,OFFSET(B14715,-1,0)+1,
OFFSET(B14715,-1,0)))</f>
        <v>750</v>
      </c>
      <c r="C14715">
        <f ca="1">IF(ROW()=2,0,
IF(OFFSET(C14715,-1,0)=VLOOKUP(OFFSET(B14715,-1,0),PlayerLevelTable!$A:$C,MATCH(PlayerLevelTable!$C$1,PlayerLevelTable!$A$1:$C$1,0),0),0,
OFFSET(C14715,-1,0)+1))</f>
        <v>23</v>
      </c>
    </row>
    <row r="14716" spans="1:3" x14ac:dyDescent="0.3">
      <c r="A14716">
        <f ca="1">IF(ROW()=2,0,OFFSET(A14716,-1,0)+1)</f>
        <v>14714</v>
      </c>
      <c r="B14716">
        <f ca="1">IF(ROW()=2,1,
IF(OFFSET(C14716,0,0)=0,OFFSET(B14716,-1,0)+1,
OFFSET(B14716,-1,0)))</f>
        <v>750</v>
      </c>
      <c r="C14716">
        <f ca="1">IF(ROW()=2,0,
IF(OFFSET(C14716,-1,0)=VLOOKUP(OFFSET(B14716,-1,0),PlayerLevelTable!$A:$C,MATCH(PlayerLevelTable!$C$1,PlayerLevelTable!$A$1:$C$1,0),0),0,
OFFSET(C14716,-1,0)+1))</f>
        <v>24</v>
      </c>
    </row>
    <row r="14717" spans="1:3" x14ac:dyDescent="0.3">
      <c r="A14717">
        <f ca="1">IF(ROW()=2,0,OFFSET(A14717,-1,0)+1)</f>
        <v>14715</v>
      </c>
      <c r="B14717">
        <f ca="1">IF(ROW()=2,1,
IF(OFFSET(C14717,0,0)=0,OFFSET(B14717,-1,0)+1,
OFFSET(B14717,-1,0)))</f>
        <v>750</v>
      </c>
      <c r="C14717">
        <f ca="1">IF(ROW()=2,0,
IF(OFFSET(C14717,-1,0)=VLOOKUP(OFFSET(B14717,-1,0),PlayerLevelTable!$A:$C,MATCH(PlayerLevelTable!$C$1,PlayerLevelTable!$A$1:$C$1,0),0),0,
OFFSET(C14717,-1,0)+1))</f>
        <v>25</v>
      </c>
    </row>
    <row r="14718" spans="1:3" x14ac:dyDescent="0.3">
      <c r="A14718">
        <f ca="1">IF(ROW()=2,0,OFFSET(A14718,-1,0)+1)</f>
        <v>14716</v>
      </c>
      <c r="B14718">
        <f ca="1">IF(ROW()=2,1,
IF(OFFSET(C14718,0,0)=0,OFFSET(B14718,-1,0)+1,
OFFSET(B14718,-1,0)))</f>
        <v>750</v>
      </c>
      <c r="C14718">
        <f ca="1">IF(ROW()=2,0,
IF(OFFSET(C14718,-1,0)=VLOOKUP(OFFSET(B14718,-1,0),PlayerLevelTable!$A:$C,MATCH(PlayerLevelTable!$C$1,PlayerLevelTable!$A$1:$C$1,0),0),0,
OFFSET(C14718,-1,0)+1))</f>
        <v>26</v>
      </c>
    </row>
    <row r="14719" spans="1:3" x14ac:dyDescent="0.3">
      <c r="A14719">
        <f ca="1">IF(ROW()=2,0,OFFSET(A14719,-1,0)+1)</f>
        <v>14717</v>
      </c>
      <c r="B14719">
        <f ca="1">IF(ROW()=2,1,
IF(OFFSET(C14719,0,0)=0,OFFSET(B14719,-1,0)+1,
OFFSET(B14719,-1,0)))</f>
        <v>750</v>
      </c>
      <c r="C14719">
        <f ca="1">IF(ROW()=2,0,
IF(OFFSET(C14719,-1,0)=VLOOKUP(OFFSET(B14719,-1,0),PlayerLevelTable!$A:$C,MATCH(PlayerLevelTable!$C$1,PlayerLevelTable!$A$1:$C$1,0),0),0,
OFFSET(C14719,-1,0)+1))</f>
        <v>27</v>
      </c>
    </row>
    <row r="14720" spans="1:3" x14ac:dyDescent="0.3">
      <c r="A14720">
        <f ca="1">IF(ROW()=2,0,OFFSET(A14720,-1,0)+1)</f>
        <v>14718</v>
      </c>
      <c r="B14720">
        <f ca="1">IF(ROW()=2,1,
IF(OFFSET(C14720,0,0)=0,OFFSET(B14720,-1,0)+1,
OFFSET(B14720,-1,0)))</f>
        <v>751</v>
      </c>
      <c r="C14720">
        <f ca="1">IF(ROW()=2,0,
IF(OFFSET(C14720,-1,0)=VLOOKUP(OFFSET(B14720,-1,0),PlayerLevelTable!$A:$C,MATCH(PlayerLevelTable!$C$1,PlayerLevelTable!$A$1:$C$1,0),0),0,
OFFSET(C14720,-1,0)+1))</f>
        <v>0</v>
      </c>
    </row>
    <row r="14721" spans="1:3" x14ac:dyDescent="0.3">
      <c r="A14721">
        <f ca="1">IF(ROW()=2,0,OFFSET(A14721,-1,0)+1)</f>
        <v>14719</v>
      </c>
      <c r="B14721">
        <f ca="1">IF(ROW()=2,1,
IF(OFFSET(C14721,0,0)=0,OFFSET(B14721,-1,0)+1,
OFFSET(B14721,-1,0)))</f>
        <v>751</v>
      </c>
      <c r="C14721">
        <f ca="1">IF(ROW()=2,0,
IF(OFFSET(C14721,-1,0)=VLOOKUP(OFFSET(B14721,-1,0),PlayerLevelTable!$A:$C,MATCH(PlayerLevelTable!$C$1,PlayerLevelTable!$A$1:$C$1,0),0),0,
OFFSET(C14721,-1,0)+1))</f>
        <v>1</v>
      </c>
    </row>
    <row r="14722" spans="1:3" x14ac:dyDescent="0.3">
      <c r="A14722">
        <f ca="1">IF(ROW()=2,0,OFFSET(A14722,-1,0)+1)</f>
        <v>14720</v>
      </c>
      <c r="B14722">
        <f ca="1">IF(ROW()=2,1,
IF(OFFSET(C14722,0,0)=0,OFFSET(B14722,-1,0)+1,
OFFSET(B14722,-1,0)))</f>
        <v>751</v>
      </c>
      <c r="C14722">
        <f ca="1">IF(ROW()=2,0,
IF(OFFSET(C14722,-1,0)=VLOOKUP(OFFSET(B14722,-1,0),PlayerLevelTable!$A:$C,MATCH(PlayerLevelTable!$C$1,PlayerLevelTable!$A$1:$C$1,0),0),0,
OFFSET(C14722,-1,0)+1))</f>
        <v>2</v>
      </c>
    </row>
    <row r="14723" spans="1:3" x14ac:dyDescent="0.3">
      <c r="A14723">
        <f ca="1">IF(ROW()=2,0,OFFSET(A14723,-1,0)+1)</f>
        <v>14721</v>
      </c>
      <c r="B14723">
        <f ca="1">IF(ROW()=2,1,
IF(OFFSET(C14723,0,0)=0,OFFSET(B14723,-1,0)+1,
OFFSET(B14723,-1,0)))</f>
        <v>751</v>
      </c>
      <c r="C14723">
        <f ca="1">IF(ROW()=2,0,
IF(OFFSET(C14723,-1,0)=VLOOKUP(OFFSET(B14723,-1,0),PlayerLevelTable!$A:$C,MATCH(PlayerLevelTable!$C$1,PlayerLevelTable!$A$1:$C$1,0),0),0,
OFFSET(C14723,-1,0)+1))</f>
        <v>3</v>
      </c>
    </row>
    <row r="14724" spans="1:3" x14ac:dyDescent="0.3">
      <c r="A14724">
        <f ca="1">IF(ROW()=2,0,OFFSET(A14724,-1,0)+1)</f>
        <v>14722</v>
      </c>
      <c r="B14724">
        <f ca="1">IF(ROW()=2,1,
IF(OFFSET(C14724,0,0)=0,OFFSET(B14724,-1,0)+1,
OFFSET(B14724,-1,0)))</f>
        <v>751</v>
      </c>
      <c r="C14724">
        <f ca="1">IF(ROW()=2,0,
IF(OFFSET(C14724,-1,0)=VLOOKUP(OFFSET(B14724,-1,0),PlayerLevelTable!$A:$C,MATCH(PlayerLevelTable!$C$1,PlayerLevelTable!$A$1:$C$1,0),0),0,
OFFSET(C14724,-1,0)+1))</f>
        <v>4</v>
      </c>
    </row>
    <row r="14725" spans="1:3" x14ac:dyDescent="0.3">
      <c r="A14725">
        <f ca="1">IF(ROW()=2,0,OFFSET(A14725,-1,0)+1)</f>
        <v>14723</v>
      </c>
      <c r="B14725">
        <f ca="1">IF(ROW()=2,1,
IF(OFFSET(C14725,0,0)=0,OFFSET(B14725,-1,0)+1,
OFFSET(B14725,-1,0)))</f>
        <v>751</v>
      </c>
      <c r="C14725">
        <f ca="1">IF(ROW()=2,0,
IF(OFFSET(C14725,-1,0)=VLOOKUP(OFFSET(B14725,-1,0),PlayerLevelTable!$A:$C,MATCH(PlayerLevelTable!$C$1,PlayerLevelTable!$A$1:$C$1,0),0),0,
OFFSET(C14725,-1,0)+1))</f>
        <v>5</v>
      </c>
    </row>
    <row r="14726" spans="1:3" x14ac:dyDescent="0.3">
      <c r="A14726">
        <f ca="1">IF(ROW()=2,0,OFFSET(A14726,-1,0)+1)</f>
        <v>14724</v>
      </c>
      <c r="B14726">
        <f ca="1">IF(ROW()=2,1,
IF(OFFSET(C14726,0,0)=0,OFFSET(B14726,-1,0)+1,
OFFSET(B14726,-1,0)))</f>
        <v>751</v>
      </c>
      <c r="C14726">
        <f ca="1">IF(ROW()=2,0,
IF(OFFSET(C14726,-1,0)=VLOOKUP(OFFSET(B14726,-1,0),PlayerLevelTable!$A:$C,MATCH(PlayerLevelTable!$C$1,PlayerLevelTable!$A$1:$C$1,0),0),0,
OFFSET(C14726,-1,0)+1))</f>
        <v>6</v>
      </c>
    </row>
    <row r="14727" spans="1:3" x14ac:dyDescent="0.3">
      <c r="A14727">
        <f ca="1">IF(ROW()=2,0,OFFSET(A14727,-1,0)+1)</f>
        <v>14725</v>
      </c>
      <c r="B14727">
        <f ca="1">IF(ROW()=2,1,
IF(OFFSET(C14727,0,0)=0,OFFSET(B14727,-1,0)+1,
OFFSET(B14727,-1,0)))</f>
        <v>751</v>
      </c>
      <c r="C14727">
        <f ca="1">IF(ROW()=2,0,
IF(OFFSET(C14727,-1,0)=VLOOKUP(OFFSET(B14727,-1,0),PlayerLevelTable!$A:$C,MATCH(PlayerLevelTable!$C$1,PlayerLevelTable!$A$1:$C$1,0),0),0,
OFFSET(C14727,-1,0)+1))</f>
        <v>7</v>
      </c>
    </row>
    <row r="14728" spans="1:3" x14ac:dyDescent="0.3">
      <c r="A14728">
        <f ca="1">IF(ROW()=2,0,OFFSET(A14728,-1,0)+1)</f>
        <v>14726</v>
      </c>
      <c r="B14728">
        <f ca="1">IF(ROW()=2,1,
IF(OFFSET(C14728,0,0)=0,OFFSET(B14728,-1,0)+1,
OFFSET(B14728,-1,0)))</f>
        <v>751</v>
      </c>
      <c r="C14728">
        <f ca="1">IF(ROW()=2,0,
IF(OFFSET(C14728,-1,0)=VLOOKUP(OFFSET(B14728,-1,0),PlayerLevelTable!$A:$C,MATCH(PlayerLevelTable!$C$1,PlayerLevelTable!$A$1:$C$1,0),0),0,
OFFSET(C14728,-1,0)+1))</f>
        <v>8</v>
      </c>
    </row>
    <row r="14729" spans="1:3" x14ac:dyDescent="0.3">
      <c r="A14729">
        <f ca="1">IF(ROW()=2,0,OFFSET(A14729,-1,0)+1)</f>
        <v>14727</v>
      </c>
      <c r="B14729">
        <f ca="1">IF(ROW()=2,1,
IF(OFFSET(C14729,0,0)=0,OFFSET(B14729,-1,0)+1,
OFFSET(B14729,-1,0)))</f>
        <v>751</v>
      </c>
      <c r="C14729">
        <f ca="1">IF(ROW()=2,0,
IF(OFFSET(C14729,-1,0)=VLOOKUP(OFFSET(B14729,-1,0),PlayerLevelTable!$A:$C,MATCH(PlayerLevelTable!$C$1,PlayerLevelTable!$A$1:$C$1,0),0),0,
OFFSET(C14729,-1,0)+1))</f>
        <v>9</v>
      </c>
    </row>
    <row r="14730" spans="1:3" x14ac:dyDescent="0.3">
      <c r="A14730">
        <f ca="1">IF(ROW()=2,0,OFFSET(A14730,-1,0)+1)</f>
        <v>14728</v>
      </c>
      <c r="B14730">
        <f ca="1">IF(ROW()=2,1,
IF(OFFSET(C14730,0,0)=0,OFFSET(B14730,-1,0)+1,
OFFSET(B14730,-1,0)))</f>
        <v>751</v>
      </c>
      <c r="C14730">
        <f ca="1">IF(ROW()=2,0,
IF(OFFSET(C14730,-1,0)=VLOOKUP(OFFSET(B14730,-1,0),PlayerLevelTable!$A:$C,MATCH(PlayerLevelTable!$C$1,PlayerLevelTable!$A$1:$C$1,0),0),0,
OFFSET(C14730,-1,0)+1))</f>
        <v>10</v>
      </c>
    </row>
    <row r="14731" spans="1:3" x14ac:dyDescent="0.3">
      <c r="A14731">
        <f ca="1">IF(ROW()=2,0,OFFSET(A14731,-1,0)+1)</f>
        <v>14729</v>
      </c>
      <c r="B14731">
        <f ca="1">IF(ROW()=2,1,
IF(OFFSET(C14731,0,0)=0,OFFSET(B14731,-1,0)+1,
OFFSET(B14731,-1,0)))</f>
        <v>751</v>
      </c>
      <c r="C14731">
        <f ca="1">IF(ROW()=2,0,
IF(OFFSET(C14731,-1,0)=VLOOKUP(OFFSET(B14731,-1,0),PlayerLevelTable!$A:$C,MATCH(PlayerLevelTable!$C$1,PlayerLevelTable!$A$1:$C$1,0),0),0,
OFFSET(C14731,-1,0)+1))</f>
        <v>11</v>
      </c>
    </row>
    <row r="14732" spans="1:3" x14ac:dyDescent="0.3">
      <c r="A14732">
        <f ca="1">IF(ROW()=2,0,OFFSET(A14732,-1,0)+1)</f>
        <v>14730</v>
      </c>
      <c r="B14732">
        <f ca="1">IF(ROW()=2,1,
IF(OFFSET(C14732,0,0)=0,OFFSET(B14732,-1,0)+1,
OFFSET(B14732,-1,0)))</f>
        <v>751</v>
      </c>
      <c r="C14732">
        <f ca="1">IF(ROW()=2,0,
IF(OFFSET(C14732,-1,0)=VLOOKUP(OFFSET(B14732,-1,0),PlayerLevelTable!$A:$C,MATCH(PlayerLevelTable!$C$1,PlayerLevelTable!$A$1:$C$1,0),0),0,
OFFSET(C14732,-1,0)+1))</f>
        <v>12</v>
      </c>
    </row>
    <row r="14733" spans="1:3" x14ac:dyDescent="0.3">
      <c r="A14733">
        <f ca="1">IF(ROW()=2,0,OFFSET(A14733,-1,0)+1)</f>
        <v>14731</v>
      </c>
      <c r="B14733">
        <f ca="1">IF(ROW()=2,1,
IF(OFFSET(C14733,0,0)=0,OFFSET(B14733,-1,0)+1,
OFFSET(B14733,-1,0)))</f>
        <v>751</v>
      </c>
      <c r="C14733">
        <f ca="1">IF(ROW()=2,0,
IF(OFFSET(C14733,-1,0)=VLOOKUP(OFFSET(B14733,-1,0),PlayerLevelTable!$A:$C,MATCH(PlayerLevelTable!$C$1,PlayerLevelTable!$A$1:$C$1,0),0),0,
OFFSET(C14733,-1,0)+1))</f>
        <v>13</v>
      </c>
    </row>
    <row r="14734" spans="1:3" x14ac:dyDescent="0.3">
      <c r="A14734">
        <f ca="1">IF(ROW()=2,0,OFFSET(A14734,-1,0)+1)</f>
        <v>14732</v>
      </c>
      <c r="B14734">
        <f ca="1">IF(ROW()=2,1,
IF(OFFSET(C14734,0,0)=0,OFFSET(B14734,-1,0)+1,
OFFSET(B14734,-1,0)))</f>
        <v>751</v>
      </c>
      <c r="C14734">
        <f ca="1">IF(ROW()=2,0,
IF(OFFSET(C14734,-1,0)=VLOOKUP(OFFSET(B14734,-1,0),PlayerLevelTable!$A:$C,MATCH(PlayerLevelTable!$C$1,PlayerLevelTable!$A$1:$C$1,0),0),0,
OFFSET(C14734,-1,0)+1))</f>
        <v>14</v>
      </c>
    </row>
    <row r="14735" spans="1:3" x14ac:dyDescent="0.3">
      <c r="A14735">
        <f ca="1">IF(ROW()=2,0,OFFSET(A14735,-1,0)+1)</f>
        <v>14733</v>
      </c>
      <c r="B14735">
        <f ca="1">IF(ROW()=2,1,
IF(OFFSET(C14735,0,0)=0,OFFSET(B14735,-1,0)+1,
OFFSET(B14735,-1,0)))</f>
        <v>751</v>
      </c>
      <c r="C14735">
        <f ca="1">IF(ROW()=2,0,
IF(OFFSET(C14735,-1,0)=VLOOKUP(OFFSET(B14735,-1,0),PlayerLevelTable!$A:$C,MATCH(PlayerLevelTable!$C$1,PlayerLevelTable!$A$1:$C$1,0),0),0,
OFFSET(C14735,-1,0)+1))</f>
        <v>15</v>
      </c>
    </row>
    <row r="14736" spans="1:3" x14ac:dyDescent="0.3">
      <c r="A14736">
        <f ca="1">IF(ROW()=2,0,OFFSET(A14736,-1,0)+1)</f>
        <v>14734</v>
      </c>
      <c r="B14736">
        <f ca="1">IF(ROW()=2,1,
IF(OFFSET(C14736,0,0)=0,OFFSET(B14736,-1,0)+1,
OFFSET(B14736,-1,0)))</f>
        <v>751</v>
      </c>
      <c r="C14736">
        <f ca="1">IF(ROW()=2,0,
IF(OFFSET(C14736,-1,0)=VLOOKUP(OFFSET(B14736,-1,0),PlayerLevelTable!$A:$C,MATCH(PlayerLevelTable!$C$1,PlayerLevelTable!$A$1:$C$1,0),0),0,
OFFSET(C14736,-1,0)+1))</f>
        <v>16</v>
      </c>
    </row>
    <row r="14737" spans="1:3" x14ac:dyDescent="0.3">
      <c r="A14737">
        <f ca="1">IF(ROW()=2,0,OFFSET(A14737,-1,0)+1)</f>
        <v>14735</v>
      </c>
      <c r="B14737">
        <f ca="1">IF(ROW()=2,1,
IF(OFFSET(C14737,0,0)=0,OFFSET(B14737,-1,0)+1,
OFFSET(B14737,-1,0)))</f>
        <v>751</v>
      </c>
      <c r="C14737">
        <f ca="1">IF(ROW()=2,0,
IF(OFFSET(C14737,-1,0)=VLOOKUP(OFFSET(B14737,-1,0),PlayerLevelTable!$A:$C,MATCH(PlayerLevelTable!$C$1,PlayerLevelTable!$A$1:$C$1,0),0),0,
OFFSET(C14737,-1,0)+1))</f>
        <v>17</v>
      </c>
    </row>
    <row r="14738" spans="1:3" x14ac:dyDescent="0.3">
      <c r="A14738">
        <f ca="1">IF(ROW()=2,0,OFFSET(A14738,-1,0)+1)</f>
        <v>14736</v>
      </c>
      <c r="B14738">
        <f ca="1">IF(ROW()=2,1,
IF(OFFSET(C14738,0,0)=0,OFFSET(B14738,-1,0)+1,
OFFSET(B14738,-1,0)))</f>
        <v>751</v>
      </c>
      <c r="C14738">
        <f ca="1">IF(ROW()=2,0,
IF(OFFSET(C14738,-1,0)=VLOOKUP(OFFSET(B14738,-1,0),PlayerLevelTable!$A:$C,MATCH(PlayerLevelTable!$C$1,PlayerLevelTable!$A$1:$C$1,0),0),0,
OFFSET(C14738,-1,0)+1))</f>
        <v>18</v>
      </c>
    </row>
    <row r="14739" spans="1:3" x14ac:dyDescent="0.3">
      <c r="A14739">
        <f ca="1">IF(ROW()=2,0,OFFSET(A14739,-1,0)+1)</f>
        <v>14737</v>
      </c>
      <c r="B14739">
        <f ca="1">IF(ROW()=2,1,
IF(OFFSET(C14739,0,0)=0,OFFSET(B14739,-1,0)+1,
OFFSET(B14739,-1,0)))</f>
        <v>751</v>
      </c>
      <c r="C14739">
        <f ca="1">IF(ROW()=2,0,
IF(OFFSET(C14739,-1,0)=VLOOKUP(OFFSET(B14739,-1,0),PlayerLevelTable!$A:$C,MATCH(PlayerLevelTable!$C$1,PlayerLevelTable!$A$1:$C$1,0),0),0,
OFFSET(C14739,-1,0)+1))</f>
        <v>19</v>
      </c>
    </row>
    <row r="14740" spans="1:3" x14ac:dyDescent="0.3">
      <c r="A14740">
        <f ca="1">IF(ROW()=2,0,OFFSET(A14740,-1,0)+1)</f>
        <v>14738</v>
      </c>
      <c r="B14740">
        <f ca="1">IF(ROW()=2,1,
IF(OFFSET(C14740,0,0)=0,OFFSET(B14740,-1,0)+1,
OFFSET(B14740,-1,0)))</f>
        <v>751</v>
      </c>
      <c r="C14740">
        <f ca="1">IF(ROW()=2,0,
IF(OFFSET(C14740,-1,0)=VLOOKUP(OFFSET(B14740,-1,0),PlayerLevelTable!$A:$C,MATCH(PlayerLevelTable!$C$1,PlayerLevelTable!$A$1:$C$1,0),0),0,
OFFSET(C14740,-1,0)+1))</f>
        <v>20</v>
      </c>
    </row>
    <row r="14741" spans="1:3" x14ac:dyDescent="0.3">
      <c r="A14741">
        <f ca="1">IF(ROW()=2,0,OFFSET(A14741,-1,0)+1)</f>
        <v>14739</v>
      </c>
      <c r="B14741">
        <f ca="1">IF(ROW()=2,1,
IF(OFFSET(C14741,0,0)=0,OFFSET(B14741,-1,0)+1,
OFFSET(B14741,-1,0)))</f>
        <v>751</v>
      </c>
      <c r="C14741">
        <f ca="1">IF(ROW()=2,0,
IF(OFFSET(C14741,-1,0)=VLOOKUP(OFFSET(B14741,-1,0),PlayerLevelTable!$A:$C,MATCH(PlayerLevelTable!$C$1,PlayerLevelTable!$A$1:$C$1,0),0),0,
OFFSET(C14741,-1,0)+1))</f>
        <v>21</v>
      </c>
    </row>
    <row r="14742" spans="1:3" x14ac:dyDescent="0.3">
      <c r="A14742">
        <f ca="1">IF(ROW()=2,0,OFFSET(A14742,-1,0)+1)</f>
        <v>14740</v>
      </c>
      <c r="B14742">
        <f ca="1">IF(ROW()=2,1,
IF(OFFSET(C14742,0,0)=0,OFFSET(B14742,-1,0)+1,
OFFSET(B14742,-1,0)))</f>
        <v>751</v>
      </c>
      <c r="C14742">
        <f ca="1">IF(ROW()=2,0,
IF(OFFSET(C14742,-1,0)=VLOOKUP(OFFSET(B14742,-1,0),PlayerLevelTable!$A:$C,MATCH(PlayerLevelTable!$C$1,PlayerLevelTable!$A$1:$C$1,0),0),0,
OFFSET(C14742,-1,0)+1))</f>
        <v>22</v>
      </c>
    </row>
    <row r="14743" spans="1:3" x14ac:dyDescent="0.3">
      <c r="A14743">
        <f ca="1">IF(ROW()=2,0,OFFSET(A14743,-1,0)+1)</f>
        <v>14741</v>
      </c>
      <c r="B14743">
        <f ca="1">IF(ROW()=2,1,
IF(OFFSET(C14743,0,0)=0,OFFSET(B14743,-1,0)+1,
OFFSET(B14743,-1,0)))</f>
        <v>751</v>
      </c>
      <c r="C14743">
        <f ca="1">IF(ROW()=2,0,
IF(OFFSET(C14743,-1,0)=VLOOKUP(OFFSET(B14743,-1,0),PlayerLevelTable!$A:$C,MATCH(PlayerLevelTable!$C$1,PlayerLevelTable!$A$1:$C$1,0),0),0,
OFFSET(C14743,-1,0)+1))</f>
        <v>23</v>
      </c>
    </row>
    <row r="14744" spans="1:3" x14ac:dyDescent="0.3">
      <c r="A14744">
        <f ca="1">IF(ROW()=2,0,OFFSET(A14744,-1,0)+1)</f>
        <v>14742</v>
      </c>
      <c r="B14744">
        <f ca="1">IF(ROW()=2,1,
IF(OFFSET(C14744,0,0)=0,OFFSET(B14744,-1,0)+1,
OFFSET(B14744,-1,0)))</f>
        <v>751</v>
      </c>
      <c r="C14744">
        <f ca="1">IF(ROW()=2,0,
IF(OFFSET(C14744,-1,0)=VLOOKUP(OFFSET(B14744,-1,0),PlayerLevelTable!$A:$C,MATCH(PlayerLevelTable!$C$1,PlayerLevelTable!$A$1:$C$1,0),0),0,
OFFSET(C14744,-1,0)+1))</f>
        <v>24</v>
      </c>
    </row>
    <row r="14745" spans="1:3" x14ac:dyDescent="0.3">
      <c r="A14745">
        <f ca="1">IF(ROW()=2,0,OFFSET(A14745,-1,0)+1)</f>
        <v>14743</v>
      </c>
      <c r="B14745">
        <f ca="1">IF(ROW()=2,1,
IF(OFFSET(C14745,0,0)=0,OFFSET(B14745,-1,0)+1,
OFFSET(B14745,-1,0)))</f>
        <v>751</v>
      </c>
      <c r="C14745">
        <f ca="1">IF(ROW()=2,0,
IF(OFFSET(C14745,-1,0)=VLOOKUP(OFFSET(B14745,-1,0),PlayerLevelTable!$A:$C,MATCH(PlayerLevelTable!$C$1,PlayerLevelTable!$A$1:$C$1,0),0),0,
OFFSET(C14745,-1,0)+1))</f>
        <v>25</v>
      </c>
    </row>
    <row r="14746" spans="1:3" x14ac:dyDescent="0.3">
      <c r="A14746">
        <f ca="1">IF(ROW()=2,0,OFFSET(A14746,-1,0)+1)</f>
        <v>14744</v>
      </c>
      <c r="B14746">
        <f ca="1">IF(ROW()=2,1,
IF(OFFSET(C14746,0,0)=0,OFFSET(B14746,-1,0)+1,
OFFSET(B14746,-1,0)))</f>
        <v>751</v>
      </c>
      <c r="C14746">
        <f ca="1">IF(ROW()=2,0,
IF(OFFSET(C14746,-1,0)=VLOOKUP(OFFSET(B14746,-1,0),PlayerLevelTable!$A:$C,MATCH(PlayerLevelTable!$C$1,PlayerLevelTable!$A$1:$C$1,0),0),0,
OFFSET(C14746,-1,0)+1))</f>
        <v>26</v>
      </c>
    </row>
    <row r="14747" spans="1:3" x14ac:dyDescent="0.3">
      <c r="A14747">
        <f ca="1">IF(ROW()=2,0,OFFSET(A14747,-1,0)+1)</f>
        <v>14745</v>
      </c>
      <c r="B14747">
        <f ca="1">IF(ROW()=2,1,
IF(OFFSET(C14747,0,0)=0,OFFSET(B14747,-1,0)+1,
OFFSET(B14747,-1,0)))</f>
        <v>751</v>
      </c>
      <c r="C14747">
        <f ca="1">IF(ROW()=2,0,
IF(OFFSET(C14747,-1,0)=VLOOKUP(OFFSET(B14747,-1,0),PlayerLevelTable!$A:$C,MATCH(PlayerLevelTable!$C$1,PlayerLevelTable!$A$1:$C$1,0),0),0,
OFFSET(C14747,-1,0)+1))</f>
        <v>27</v>
      </c>
    </row>
    <row r="14748" spans="1:3" x14ac:dyDescent="0.3">
      <c r="A14748">
        <f ca="1">IF(ROW()=2,0,OFFSET(A14748,-1,0)+1)</f>
        <v>14746</v>
      </c>
      <c r="B14748">
        <f ca="1">IF(ROW()=2,1,
IF(OFFSET(C14748,0,0)=0,OFFSET(B14748,-1,0)+1,
OFFSET(B14748,-1,0)))</f>
        <v>752</v>
      </c>
      <c r="C14748">
        <f ca="1">IF(ROW()=2,0,
IF(OFFSET(C14748,-1,0)=VLOOKUP(OFFSET(B14748,-1,0),PlayerLevelTable!$A:$C,MATCH(PlayerLevelTable!$C$1,PlayerLevelTable!$A$1:$C$1,0),0),0,
OFFSET(C14748,-1,0)+1))</f>
        <v>0</v>
      </c>
    </row>
    <row r="14749" spans="1:3" x14ac:dyDescent="0.3">
      <c r="A14749">
        <f ca="1">IF(ROW()=2,0,OFFSET(A14749,-1,0)+1)</f>
        <v>14747</v>
      </c>
      <c r="B14749">
        <f ca="1">IF(ROW()=2,1,
IF(OFFSET(C14749,0,0)=0,OFFSET(B14749,-1,0)+1,
OFFSET(B14749,-1,0)))</f>
        <v>752</v>
      </c>
      <c r="C14749">
        <f ca="1">IF(ROW()=2,0,
IF(OFFSET(C14749,-1,0)=VLOOKUP(OFFSET(B14749,-1,0),PlayerLevelTable!$A:$C,MATCH(PlayerLevelTable!$C$1,PlayerLevelTable!$A$1:$C$1,0),0),0,
OFFSET(C14749,-1,0)+1))</f>
        <v>1</v>
      </c>
    </row>
    <row r="14750" spans="1:3" x14ac:dyDescent="0.3">
      <c r="A14750">
        <f ca="1">IF(ROW()=2,0,OFFSET(A14750,-1,0)+1)</f>
        <v>14748</v>
      </c>
      <c r="B14750">
        <f ca="1">IF(ROW()=2,1,
IF(OFFSET(C14750,0,0)=0,OFFSET(B14750,-1,0)+1,
OFFSET(B14750,-1,0)))</f>
        <v>752</v>
      </c>
      <c r="C14750">
        <f ca="1">IF(ROW()=2,0,
IF(OFFSET(C14750,-1,0)=VLOOKUP(OFFSET(B14750,-1,0),PlayerLevelTable!$A:$C,MATCH(PlayerLevelTable!$C$1,PlayerLevelTable!$A$1:$C$1,0),0),0,
OFFSET(C14750,-1,0)+1))</f>
        <v>2</v>
      </c>
    </row>
    <row r="14751" spans="1:3" x14ac:dyDescent="0.3">
      <c r="A14751">
        <f ca="1">IF(ROW()=2,0,OFFSET(A14751,-1,0)+1)</f>
        <v>14749</v>
      </c>
      <c r="B14751">
        <f ca="1">IF(ROW()=2,1,
IF(OFFSET(C14751,0,0)=0,OFFSET(B14751,-1,0)+1,
OFFSET(B14751,-1,0)))</f>
        <v>752</v>
      </c>
      <c r="C14751">
        <f ca="1">IF(ROW()=2,0,
IF(OFFSET(C14751,-1,0)=VLOOKUP(OFFSET(B14751,-1,0),PlayerLevelTable!$A:$C,MATCH(PlayerLevelTable!$C$1,PlayerLevelTable!$A$1:$C$1,0),0),0,
OFFSET(C14751,-1,0)+1))</f>
        <v>3</v>
      </c>
    </row>
    <row r="14752" spans="1:3" x14ac:dyDescent="0.3">
      <c r="A14752">
        <f ca="1">IF(ROW()=2,0,OFFSET(A14752,-1,0)+1)</f>
        <v>14750</v>
      </c>
      <c r="B14752">
        <f ca="1">IF(ROW()=2,1,
IF(OFFSET(C14752,0,0)=0,OFFSET(B14752,-1,0)+1,
OFFSET(B14752,-1,0)))</f>
        <v>752</v>
      </c>
      <c r="C14752">
        <f ca="1">IF(ROW()=2,0,
IF(OFFSET(C14752,-1,0)=VLOOKUP(OFFSET(B14752,-1,0),PlayerLevelTable!$A:$C,MATCH(PlayerLevelTable!$C$1,PlayerLevelTable!$A$1:$C$1,0),0),0,
OFFSET(C14752,-1,0)+1))</f>
        <v>4</v>
      </c>
    </row>
    <row r="14753" spans="1:3" x14ac:dyDescent="0.3">
      <c r="A14753">
        <f ca="1">IF(ROW()=2,0,OFFSET(A14753,-1,0)+1)</f>
        <v>14751</v>
      </c>
      <c r="B14753">
        <f ca="1">IF(ROW()=2,1,
IF(OFFSET(C14753,0,0)=0,OFFSET(B14753,-1,0)+1,
OFFSET(B14753,-1,0)))</f>
        <v>752</v>
      </c>
      <c r="C14753">
        <f ca="1">IF(ROW()=2,0,
IF(OFFSET(C14753,-1,0)=VLOOKUP(OFFSET(B14753,-1,0),PlayerLevelTable!$A:$C,MATCH(PlayerLevelTable!$C$1,PlayerLevelTable!$A$1:$C$1,0),0),0,
OFFSET(C14753,-1,0)+1))</f>
        <v>5</v>
      </c>
    </row>
    <row r="14754" spans="1:3" x14ac:dyDescent="0.3">
      <c r="A14754">
        <f ca="1">IF(ROW()=2,0,OFFSET(A14754,-1,0)+1)</f>
        <v>14752</v>
      </c>
      <c r="B14754">
        <f ca="1">IF(ROW()=2,1,
IF(OFFSET(C14754,0,0)=0,OFFSET(B14754,-1,0)+1,
OFFSET(B14754,-1,0)))</f>
        <v>752</v>
      </c>
      <c r="C14754">
        <f ca="1">IF(ROW()=2,0,
IF(OFFSET(C14754,-1,0)=VLOOKUP(OFFSET(B14754,-1,0),PlayerLevelTable!$A:$C,MATCH(PlayerLevelTable!$C$1,PlayerLevelTable!$A$1:$C$1,0),0),0,
OFFSET(C14754,-1,0)+1))</f>
        <v>6</v>
      </c>
    </row>
    <row r="14755" spans="1:3" x14ac:dyDescent="0.3">
      <c r="A14755">
        <f ca="1">IF(ROW()=2,0,OFFSET(A14755,-1,0)+1)</f>
        <v>14753</v>
      </c>
      <c r="B14755">
        <f ca="1">IF(ROW()=2,1,
IF(OFFSET(C14755,0,0)=0,OFFSET(B14755,-1,0)+1,
OFFSET(B14755,-1,0)))</f>
        <v>752</v>
      </c>
      <c r="C14755">
        <f ca="1">IF(ROW()=2,0,
IF(OFFSET(C14755,-1,0)=VLOOKUP(OFFSET(B14755,-1,0),PlayerLevelTable!$A:$C,MATCH(PlayerLevelTable!$C$1,PlayerLevelTable!$A$1:$C$1,0),0),0,
OFFSET(C14755,-1,0)+1))</f>
        <v>7</v>
      </c>
    </row>
    <row r="14756" spans="1:3" x14ac:dyDescent="0.3">
      <c r="A14756">
        <f ca="1">IF(ROW()=2,0,OFFSET(A14756,-1,0)+1)</f>
        <v>14754</v>
      </c>
      <c r="B14756">
        <f ca="1">IF(ROW()=2,1,
IF(OFFSET(C14756,0,0)=0,OFFSET(B14756,-1,0)+1,
OFFSET(B14756,-1,0)))</f>
        <v>752</v>
      </c>
      <c r="C14756">
        <f ca="1">IF(ROW()=2,0,
IF(OFFSET(C14756,-1,0)=VLOOKUP(OFFSET(B14756,-1,0),PlayerLevelTable!$A:$C,MATCH(PlayerLevelTable!$C$1,PlayerLevelTable!$A$1:$C$1,0),0),0,
OFFSET(C14756,-1,0)+1))</f>
        <v>8</v>
      </c>
    </row>
    <row r="14757" spans="1:3" x14ac:dyDescent="0.3">
      <c r="A14757">
        <f ca="1">IF(ROW()=2,0,OFFSET(A14757,-1,0)+1)</f>
        <v>14755</v>
      </c>
      <c r="B14757">
        <f ca="1">IF(ROW()=2,1,
IF(OFFSET(C14757,0,0)=0,OFFSET(B14757,-1,0)+1,
OFFSET(B14757,-1,0)))</f>
        <v>752</v>
      </c>
      <c r="C14757">
        <f ca="1">IF(ROW()=2,0,
IF(OFFSET(C14757,-1,0)=VLOOKUP(OFFSET(B14757,-1,0),PlayerLevelTable!$A:$C,MATCH(PlayerLevelTable!$C$1,PlayerLevelTable!$A$1:$C$1,0),0),0,
OFFSET(C14757,-1,0)+1))</f>
        <v>9</v>
      </c>
    </row>
    <row r="14758" spans="1:3" x14ac:dyDescent="0.3">
      <c r="A14758">
        <f ca="1">IF(ROW()=2,0,OFFSET(A14758,-1,0)+1)</f>
        <v>14756</v>
      </c>
      <c r="B14758">
        <f ca="1">IF(ROW()=2,1,
IF(OFFSET(C14758,0,0)=0,OFFSET(B14758,-1,0)+1,
OFFSET(B14758,-1,0)))</f>
        <v>752</v>
      </c>
      <c r="C14758">
        <f ca="1">IF(ROW()=2,0,
IF(OFFSET(C14758,-1,0)=VLOOKUP(OFFSET(B14758,-1,0),PlayerLevelTable!$A:$C,MATCH(PlayerLevelTable!$C$1,PlayerLevelTable!$A$1:$C$1,0),0),0,
OFFSET(C14758,-1,0)+1))</f>
        <v>10</v>
      </c>
    </row>
    <row r="14759" spans="1:3" x14ac:dyDescent="0.3">
      <c r="A14759">
        <f ca="1">IF(ROW()=2,0,OFFSET(A14759,-1,0)+1)</f>
        <v>14757</v>
      </c>
      <c r="B14759">
        <f ca="1">IF(ROW()=2,1,
IF(OFFSET(C14759,0,0)=0,OFFSET(B14759,-1,0)+1,
OFFSET(B14759,-1,0)))</f>
        <v>752</v>
      </c>
      <c r="C14759">
        <f ca="1">IF(ROW()=2,0,
IF(OFFSET(C14759,-1,0)=VLOOKUP(OFFSET(B14759,-1,0),PlayerLevelTable!$A:$C,MATCH(PlayerLevelTable!$C$1,PlayerLevelTable!$A$1:$C$1,0),0),0,
OFFSET(C14759,-1,0)+1))</f>
        <v>11</v>
      </c>
    </row>
    <row r="14760" spans="1:3" x14ac:dyDescent="0.3">
      <c r="A14760">
        <f ca="1">IF(ROW()=2,0,OFFSET(A14760,-1,0)+1)</f>
        <v>14758</v>
      </c>
      <c r="B14760">
        <f ca="1">IF(ROW()=2,1,
IF(OFFSET(C14760,0,0)=0,OFFSET(B14760,-1,0)+1,
OFFSET(B14760,-1,0)))</f>
        <v>752</v>
      </c>
      <c r="C14760">
        <f ca="1">IF(ROW()=2,0,
IF(OFFSET(C14760,-1,0)=VLOOKUP(OFFSET(B14760,-1,0),PlayerLevelTable!$A:$C,MATCH(PlayerLevelTable!$C$1,PlayerLevelTable!$A$1:$C$1,0),0),0,
OFFSET(C14760,-1,0)+1))</f>
        <v>12</v>
      </c>
    </row>
    <row r="14761" spans="1:3" x14ac:dyDescent="0.3">
      <c r="A14761">
        <f ca="1">IF(ROW()=2,0,OFFSET(A14761,-1,0)+1)</f>
        <v>14759</v>
      </c>
      <c r="B14761">
        <f ca="1">IF(ROW()=2,1,
IF(OFFSET(C14761,0,0)=0,OFFSET(B14761,-1,0)+1,
OFFSET(B14761,-1,0)))</f>
        <v>752</v>
      </c>
      <c r="C14761">
        <f ca="1">IF(ROW()=2,0,
IF(OFFSET(C14761,-1,0)=VLOOKUP(OFFSET(B14761,-1,0),PlayerLevelTable!$A:$C,MATCH(PlayerLevelTable!$C$1,PlayerLevelTable!$A$1:$C$1,0),0),0,
OFFSET(C14761,-1,0)+1))</f>
        <v>13</v>
      </c>
    </row>
    <row r="14762" spans="1:3" x14ac:dyDescent="0.3">
      <c r="A14762">
        <f ca="1">IF(ROW()=2,0,OFFSET(A14762,-1,0)+1)</f>
        <v>14760</v>
      </c>
      <c r="B14762">
        <f ca="1">IF(ROW()=2,1,
IF(OFFSET(C14762,0,0)=0,OFFSET(B14762,-1,0)+1,
OFFSET(B14762,-1,0)))</f>
        <v>752</v>
      </c>
      <c r="C14762">
        <f ca="1">IF(ROW()=2,0,
IF(OFFSET(C14762,-1,0)=VLOOKUP(OFFSET(B14762,-1,0),PlayerLevelTable!$A:$C,MATCH(PlayerLevelTable!$C$1,PlayerLevelTable!$A$1:$C$1,0),0),0,
OFFSET(C14762,-1,0)+1))</f>
        <v>14</v>
      </c>
    </row>
    <row r="14763" spans="1:3" x14ac:dyDescent="0.3">
      <c r="A14763">
        <f ca="1">IF(ROW()=2,0,OFFSET(A14763,-1,0)+1)</f>
        <v>14761</v>
      </c>
      <c r="B14763">
        <f ca="1">IF(ROW()=2,1,
IF(OFFSET(C14763,0,0)=0,OFFSET(B14763,-1,0)+1,
OFFSET(B14763,-1,0)))</f>
        <v>752</v>
      </c>
      <c r="C14763">
        <f ca="1">IF(ROW()=2,0,
IF(OFFSET(C14763,-1,0)=VLOOKUP(OFFSET(B14763,-1,0),PlayerLevelTable!$A:$C,MATCH(PlayerLevelTable!$C$1,PlayerLevelTable!$A$1:$C$1,0),0),0,
OFFSET(C14763,-1,0)+1))</f>
        <v>15</v>
      </c>
    </row>
    <row r="14764" spans="1:3" x14ac:dyDescent="0.3">
      <c r="A14764">
        <f ca="1">IF(ROW()=2,0,OFFSET(A14764,-1,0)+1)</f>
        <v>14762</v>
      </c>
      <c r="B14764">
        <f ca="1">IF(ROW()=2,1,
IF(OFFSET(C14764,0,0)=0,OFFSET(B14764,-1,0)+1,
OFFSET(B14764,-1,0)))</f>
        <v>752</v>
      </c>
      <c r="C14764">
        <f ca="1">IF(ROW()=2,0,
IF(OFFSET(C14764,-1,0)=VLOOKUP(OFFSET(B14764,-1,0),PlayerLevelTable!$A:$C,MATCH(PlayerLevelTable!$C$1,PlayerLevelTable!$A$1:$C$1,0),0),0,
OFFSET(C14764,-1,0)+1))</f>
        <v>16</v>
      </c>
    </row>
    <row r="14765" spans="1:3" x14ac:dyDescent="0.3">
      <c r="A14765">
        <f ca="1">IF(ROW()=2,0,OFFSET(A14765,-1,0)+1)</f>
        <v>14763</v>
      </c>
      <c r="B14765">
        <f ca="1">IF(ROW()=2,1,
IF(OFFSET(C14765,0,0)=0,OFFSET(B14765,-1,0)+1,
OFFSET(B14765,-1,0)))</f>
        <v>752</v>
      </c>
      <c r="C14765">
        <f ca="1">IF(ROW()=2,0,
IF(OFFSET(C14765,-1,0)=VLOOKUP(OFFSET(B14765,-1,0),PlayerLevelTable!$A:$C,MATCH(PlayerLevelTable!$C$1,PlayerLevelTable!$A$1:$C$1,0),0),0,
OFFSET(C14765,-1,0)+1))</f>
        <v>17</v>
      </c>
    </row>
    <row r="14766" spans="1:3" x14ac:dyDescent="0.3">
      <c r="A14766">
        <f ca="1">IF(ROW()=2,0,OFFSET(A14766,-1,0)+1)</f>
        <v>14764</v>
      </c>
      <c r="B14766">
        <f ca="1">IF(ROW()=2,1,
IF(OFFSET(C14766,0,0)=0,OFFSET(B14766,-1,0)+1,
OFFSET(B14766,-1,0)))</f>
        <v>752</v>
      </c>
      <c r="C14766">
        <f ca="1">IF(ROW()=2,0,
IF(OFFSET(C14766,-1,0)=VLOOKUP(OFFSET(B14766,-1,0),PlayerLevelTable!$A:$C,MATCH(PlayerLevelTable!$C$1,PlayerLevelTable!$A$1:$C$1,0),0),0,
OFFSET(C14766,-1,0)+1))</f>
        <v>18</v>
      </c>
    </row>
    <row r="14767" spans="1:3" x14ac:dyDescent="0.3">
      <c r="A14767">
        <f ca="1">IF(ROW()=2,0,OFFSET(A14767,-1,0)+1)</f>
        <v>14765</v>
      </c>
      <c r="B14767">
        <f ca="1">IF(ROW()=2,1,
IF(OFFSET(C14767,0,0)=0,OFFSET(B14767,-1,0)+1,
OFFSET(B14767,-1,0)))</f>
        <v>752</v>
      </c>
      <c r="C14767">
        <f ca="1">IF(ROW()=2,0,
IF(OFFSET(C14767,-1,0)=VLOOKUP(OFFSET(B14767,-1,0),PlayerLevelTable!$A:$C,MATCH(PlayerLevelTable!$C$1,PlayerLevelTable!$A$1:$C$1,0),0),0,
OFFSET(C14767,-1,0)+1))</f>
        <v>19</v>
      </c>
    </row>
    <row r="14768" spans="1:3" x14ac:dyDescent="0.3">
      <c r="A14768">
        <f ca="1">IF(ROW()=2,0,OFFSET(A14768,-1,0)+1)</f>
        <v>14766</v>
      </c>
      <c r="B14768">
        <f ca="1">IF(ROW()=2,1,
IF(OFFSET(C14768,0,0)=0,OFFSET(B14768,-1,0)+1,
OFFSET(B14768,-1,0)))</f>
        <v>752</v>
      </c>
      <c r="C14768">
        <f ca="1">IF(ROW()=2,0,
IF(OFFSET(C14768,-1,0)=VLOOKUP(OFFSET(B14768,-1,0),PlayerLevelTable!$A:$C,MATCH(PlayerLevelTable!$C$1,PlayerLevelTable!$A$1:$C$1,0),0),0,
OFFSET(C14768,-1,0)+1))</f>
        <v>20</v>
      </c>
    </row>
    <row r="14769" spans="1:3" x14ac:dyDescent="0.3">
      <c r="A14769">
        <f ca="1">IF(ROW()=2,0,OFFSET(A14769,-1,0)+1)</f>
        <v>14767</v>
      </c>
      <c r="B14769">
        <f ca="1">IF(ROW()=2,1,
IF(OFFSET(C14769,0,0)=0,OFFSET(B14769,-1,0)+1,
OFFSET(B14769,-1,0)))</f>
        <v>752</v>
      </c>
      <c r="C14769">
        <f ca="1">IF(ROW()=2,0,
IF(OFFSET(C14769,-1,0)=VLOOKUP(OFFSET(B14769,-1,0),PlayerLevelTable!$A:$C,MATCH(PlayerLevelTable!$C$1,PlayerLevelTable!$A$1:$C$1,0),0),0,
OFFSET(C14769,-1,0)+1))</f>
        <v>21</v>
      </c>
    </row>
    <row r="14770" spans="1:3" x14ac:dyDescent="0.3">
      <c r="A14770">
        <f ca="1">IF(ROW()=2,0,OFFSET(A14770,-1,0)+1)</f>
        <v>14768</v>
      </c>
      <c r="B14770">
        <f ca="1">IF(ROW()=2,1,
IF(OFFSET(C14770,0,0)=0,OFFSET(B14770,-1,0)+1,
OFFSET(B14770,-1,0)))</f>
        <v>752</v>
      </c>
      <c r="C14770">
        <f ca="1">IF(ROW()=2,0,
IF(OFFSET(C14770,-1,0)=VLOOKUP(OFFSET(B14770,-1,0),PlayerLevelTable!$A:$C,MATCH(PlayerLevelTable!$C$1,PlayerLevelTable!$A$1:$C$1,0),0),0,
OFFSET(C14770,-1,0)+1))</f>
        <v>22</v>
      </c>
    </row>
    <row r="14771" spans="1:3" x14ac:dyDescent="0.3">
      <c r="A14771">
        <f ca="1">IF(ROW()=2,0,OFFSET(A14771,-1,0)+1)</f>
        <v>14769</v>
      </c>
      <c r="B14771">
        <f ca="1">IF(ROW()=2,1,
IF(OFFSET(C14771,0,0)=0,OFFSET(B14771,-1,0)+1,
OFFSET(B14771,-1,0)))</f>
        <v>752</v>
      </c>
      <c r="C14771">
        <f ca="1">IF(ROW()=2,0,
IF(OFFSET(C14771,-1,0)=VLOOKUP(OFFSET(B14771,-1,0),PlayerLevelTable!$A:$C,MATCH(PlayerLevelTable!$C$1,PlayerLevelTable!$A$1:$C$1,0),0),0,
OFFSET(C14771,-1,0)+1))</f>
        <v>23</v>
      </c>
    </row>
    <row r="14772" spans="1:3" x14ac:dyDescent="0.3">
      <c r="A14772">
        <f ca="1">IF(ROW()=2,0,OFFSET(A14772,-1,0)+1)</f>
        <v>14770</v>
      </c>
      <c r="B14772">
        <f ca="1">IF(ROW()=2,1,
IF(OFFSET(C14772,0,0)=0,OFFSET(B14772,-1,0)+1,
OFFSET(B14772,-1,0)))</f>
        <v>752</v>
      </c>
      <c r="C14772">
        <f ca="1">IF(ROW()=2,0,
IF(OFFSET(C14772,-1,0)=VLOOKUP(OFFSET(B14772,-1,0),PlayerLevelTable!$A:$C,MATCH(PlayerLevelTable!$C$1,PlayerLevelTable!$A$1:$C$1,0),0),0,
OFFSET(C14772,-1,0)+1))</f>
        <v>24</v>
      </c>
    </row>
    <row r="14773" spans="1:3" x14ac:dyDescent="0.3">
      <c r="A14773">
        <f ca="1">IF(ROW()=2,0,OFFSET(A14773,-1,0)+1)</f>
        <v>14771</v>
      </c>
      <c r="B14773">
        <f ca="1">IF(ROW()=2,1,
IF(OFFSET(C14773,0,0)=0,OFFSET(B14773,-1,0)+1,
OFFSET(B14773,-1,0)))</f>
        <v>752</v>
      </c>
      <c r="C14773">
        <f ca="1">IF(ROW()=2,0,
IF(OFFSET(C14773,-1,0)=VLOOKUP(OFFSET(B14773,-1,0),PlayerLevelTable!$A:$C,MATCH(PlayerLevelTable!$C$1,PlayerLevelTable!$A$1:$C$1,0),0),0,
OFFSET(C14773,-1,0)+1))</f>
        <v>25</v>
      </c>
    </row>
    <row r="14774" spans="1:3" x14ac:dyDescent="0.3">
      <c r="A14774">
        <f ca="1">IF(ROW()=2,0,OFFSET(A14774,-1,0)+1)</f>
        <v>14772</v>
      </c>
      <c r="B14774">
        <f ca="1">IF(ROW()=2,1,
IF(OFFSET(C14774,0,0)=0,OFFSET(B14774,-1,0)+1,
OFFSET(B14774,-1,0)))</f>
        <v>752</v>
      </c>
      <c r="C14774">
        <f ca="1">IF(ROW()=2,0,
IF(OFFSET(C14774,-1,0)=VLOOKUP(OFFSET(B14774,-1,0),PlayerLevelTable!$A:$C,MATCH(PlayerLevelTable!$C$1,PlayerLevelTable!$A$1:$C$1,0),0),0,
OFFSET(C14774,-1,0)+1))</f>
        <v>26</v>
      </c>
    </row>
    <row r="14775" spans="1:3" x14ac:dyDescent="0.3">
      <c r="A14775">
        <f ca="1">IF(ROW()=2,0,OFFSET(A14775,-1,0)+1)</f>
        <v>14773</v>
      </c>
      <c r="B14775">
        <f ca="1">IF(ROW()=2,1,
IF(OFFSET(C14775,0,0)=0,OFFSET(B14775,-1,0)+1,
OFFSET(B14775,-1,0)))</f>
        <v>752</v>
      </c>
      <c r="C14775">
        <f ca="1">IF(ROW()=2,0,
IF(OFFSET(C14775,-1,0)=VLOOKUP(OFFSET(B14775,-1,0),PlayerLevelTable!$A:$C,MATCH(PlayerLevelTable!$C$1,PlayerLevelTable!$A$1:$C$1,0),0),0,
OFFSET(C14775,-1,0)+1))</f>
        <v>27</v>
      </c>
    </row>
    <row r="14776" spans="1:3" x14ac:dyDescent="0.3">
      <c r="A14776">
        <f ca="1">IF(ROW()=2,0,OFFSET(A14776,-1,0)+1)</f>
        <v>14774</v>
      </c>
      <c r="B14776">
        <f ca="1">IF(ROW()=2,1,
IF(OFFSET(C14776,0,0)=0,OFFSET(B14776,-1,0)+1,
OFFSET(B14776,-1,0)))</f>
        <v>753</v>
      </c>
      <c r="C14776">
        <f ca="1">IF(ROW()=2,0,
IF(OFFSET(C14776,-1,0)=VLOOKUP(OFFSET(B14776,-1,0),PlayerLevelTable!$A:$C,MATCH(PlayerLevelTable!$C$1,PlayerLevelTable!$A$1:$C$1,0),0),0,
OFFSET(C14776,-1,0)+1))</f>
        <v>0</v>
      </c>
    </row>
    <row r="14777" spans="1:3" x14ac:dyDescent="0.3">
      <c r="A14777">
        <f ca="1">IF(ROW()=2,0,OFFSET(A14777,-1,0)+1)</f>
        <v>14775</v>
      </c>
      <c r="B14777">
        <f ca="1">IF(ROW()=2,1,
IF(OFFSET(C14777,0,0)=0,OFFSET(B14777,-1,0)+1,
OFFSET(B14777,-1,0)))</f>
        <v>753</v>
      </c>
      <c r="C14777">
        <f ca="1">IF(ROW()=2,0,
IF(OFFSET(C14777,-1,0)=VLOOKUP(OFFSET(B14777,-1,0),PlayerLevelTable!$A:$C,MATCH(PlayerLevelTable!$C$1,PlayerLevelTable!$A$1:$C$1,0),0),0,
OFFSET(C14777,-1,0)+1))</f>
        <v>1</v>
      </c>
    </row>
    <row r="14778" spans="1:3" x14ac:dyDescent="0.3">
      <c r="A14778">
        <f ca="1">IF(ROW()=2,0,OFFSET(A14778,-1,0)+1)</f>
        <v>14776</v>
      </c>
      <c r="B14778">
        <f ca="1">IF(ROW()=2,1,
IF(OFFSET(C14778,0,0)=0,OFFSET(B14778,-1,0)+1,
OFFSET(B14778,-1,0)))</f>
        <v>753</v>
      </c>
      <c r="C14778">
        <f ca="1">IF(ROW()=2,0,
IF(OFFSET(C14778,-1,0)=VLOOKUP(OFFSET(B14778,-1,0),PlayerLevelTable!$A:$C,MATCH(PlayerLevelTable!$C$1,PlayerLevelTable!$A$1:$C$1,0),0),0,
OFFSET(C14778,-1,0)+1))</f>
        <v>2</v>
      </c>
    </row>
    <row r="14779" spans="1:3" x14ac:dyDescent="0.3">
      <c r="A14779">
        <f ca="1">IF(ROW()=2,0,OFFSET(A14779,-1,0)+1)</f>
        <v>14777</v>
      </c>
      <c r="B14779">
        <f ca="1">IF(ROW()=2,1,
IF(OFFSET(C14779,0,0)=0,OFFSET(B14779,-1,0)+1,
OFFSET(B14779,-1,0)))</f>
        <v>753</v>
      </c>
      <c r="C14779">
        <f ca="1">IF(ROW()=2,0,
IF(OFFSET(C14779,-1,0)=VLOOKUP(OFFSET(B14779,-1,0),PlayerLevelTable!$A:$C,MATCH(PlayerLevelTable!$C$1,PlayerLevelTable!$A$1:$C$1,0),0),0,
OFFSET(C14779,-1,0)+1))</f>
        <v>3</v>
      </c>
    </row>
    <row r="14780" spans="1:3" x14ac:dyDescent="0.3">
      <c r="A14780">
        <f ca="1">IF(ROW()=2,0,OFFSET(A14780,-1,0)+1)</f>
        <v>14778</v>
      </c>
      <c r="B14780">
        <f ca="1">IF(ROW()=2,1,
IF(OFFSET(C14780,0,0)=0,OFFSET(B14780,-1,0)+1,
OFFSET(B14780,-1,0)))</f>
        <v>753</v>
      </c>
      <c r="C14780">
        <f ca="1">IF(ROW()=2,0,
IF(OFFSET(C14780,-1,0)=VLOOKUP(OFFSET(B14780,-1,0),PlayerLevelTable!$A:$C,MATCH(PlayerLevelTable!$C$1,PlayerLevelTable!$A$1:$C$1,0),0),0,
OFFSET(C14780,-1,0)+1))</f>
        <v>4</v>
      </c>
    </row>
    <row r="14781" spans="1:3" x14ac:dyDescent="0.3">
      <c r="A14781">
        <f ca="1">IF(ROW()=2,0,OFFSET(A14781,-1,0)+1)</f>
        <v>14779</v>
      </c>
      <c r="B14781">
        <f ca="1">IF(ROW()=2,1,
IF(OFFSET(C14781,0,0)=0,OFFSET(B14781,-1,0)+1,
OFFSET(B14781,-1,0)))</f>
        <v>753</v>
      </c>
      <c r="C14781">
        <f ca="1">IF(ROW()=2,0,
IF(OFFSET(C14781,-1,0)=VLOOKUP(OFFSET(B14781,-1,0),PlayerLevelTable!$A:$C,MATCH(PlayerLevelTable!$C$1,PlayerLevelTable!$A$1:$C$1,0),0),0,
OFFSET(C14781,-1,0)+1))</f>
        <v>5</v>
      </c>
    </row>
    <row r="14782" spans="1:3" x14ac:dyDescent="0.3">
      <c r="A14782">
        <f ca="1">IF(ROW()=2,0,OFFSET(A14782,-1,0)+1)</f>
        <v>14780</v>
      </c>
      <c r="B14782">
        <f ca="1">IF(ROW()=2,1,
IF(OFFSET(C14782,0,0)=0,OFFSET(B14782,-1,0)+1,
OFFSET(B14782,-1,0)))</f>
        <v>753</v>
      </c>
      <c r="C14782">
        <f ca="1">IF(ROW()=2,0,
IF(OFFSET(C14782,-1,0)=VLOOKUP(OFFSET(B14782,-1,0),PlayerLevelTable!$A:$C,MATCH(PlayerLevelTable!$C$1,PlayerLevelTable!$A$1:$C$1,0),0),0,
OFFSET(C14782,-1,0)+1))</f>
        <v>6</v>
      </c>
    </row>
    <row r="14783" spans="1:3" x14ac:dyDescent="0.3">
      <c r="A14783">
        <f ca="1">IF(ROW()=2,0,OFFSET(A14783,-1,0)+1)</f>
        <v>14781</v>
      </c>
      <c r="B14783">
        <f ca="1">IF(ROW()=2,1,
IF(OFFSET(C14783,0,0)=0,OFFSET(B14783,-1,0)+1,
OFFSET(B14783,-1,0)))</f>
        <v>753</v>
      </c>
      <c r="C14783">
        <f ca="1">IF(ROW()=2,0,
IF(OFFSET(C14783,-1,0)=VLOOKUP(OFFSET(B14783,-1,0),PlayerLevelTable!$A:$C,MATCH(PlayerLevelTable!$C$1,PlayerLevelTable!$A$1:$C$1,0),0),0,
OFFSET(C14783,-1,0)+1))</f>
        <v>7</v>
      </c>
    </row>
    <row r="14784" spans="1:3" x14ac:dyDescent="0.3">
      <c r="A14784">
        <f ca="1">IF(ROW()=2,0,OFFSET(A14784,-1,0)+1)</f>
        <v>14782</v>
      </c>
      <c r="B14784">
        <f ca="1">IF(ROW()=2,1,
IF(OFFSET(C14784,0,0)=0,OFFSET(B14784,-1,0)+1,
OFFSET(B14784,-1,0)))</f>
        <v>753</v>
      </c>
      <c r="C14784">
        <f ca="1">IF(ROW()=2,0,
IF(OFFSET(C14784,-1,0)=VLOOKUP(OFFSET(B14784,-1,0),PlayerLevelTable!$A:$C,MATCH(PlayerLevelTable!$C$1,PlayerLevelTable!$A$1:$C$1,0),0),0,
OFFSET(C14784,-1,0)+1))</f>
        <v>8</v>
      </c>
    </row>
    <row r="14785" spans="1:3" x14ac:dyDescent="0.3">
      <c r="A14785">
        <f ca="1">IF(ROW()=2,0,OFFSET(A14785,-1,0)+1)</f>
        <v>14783</v>
      </c>
      <c r="B14785">
        <f ca="1">IF(ROW()=2,1,
IF(OFFSET(C14785,0,0)=0,OFFSET(B14785,-1,0)+1,
OFFSET(B14785,-1,0)))</f>
        <v>753</v>
      </c>
      <c r="C14785">
        <f ca="1">IF(ROW()=2,0,
IF(OFFSET(C14785,-1,0)=VLOOKUP(OFFSET(B14785,-1,0),PlayerLevelTable!$A:$C,MATCH(PlayerLevelTable!$C$1,PlayerLevelTable!$A$1:$C$1,0),0),0,
OFFSET(C14785,-1,0)+1))</f>
        <v>9</v>
      </c>
    </row>
    <row r="14786" spans="1:3" x14ac:dyDescent="0.3">
      <c r="A14786">
        <f ca="1">IF(ROW()=2,0,OFFSET(A14786,-1,0)+1)</f>
        <v>14784</v>
      </c>
      <c r="B14786">
        <f ca="1">IF(ROW()=2,1,
IF(OFFSET(C14786,0,0)=0,OFFSET(B14786,-1,0)+1,
OFFSET(B14786,-1,0)))</f>
        <v>753</v>
      </c>
      <c r="C14786">
        <f ca="1">IF(ROW()=2,0,
IF(OFFSET(C14786,-1,0)=VLOOKUP(OFFSET(B14786,-1,0),PlayerLevelTable!$A:$C,MATCH(PlayerLevelTable!$C$1,PlayerLevelTable!$A$1:$C$1,0),0),0,
OFFSET(C14786,-1,0)+1))</f>
        <v>10</v>
      </c>
    </row>
    <row r="14787" spans="1:3" x14ac:dyDescent="0.3">
      <c r="A14787">
        <f ca="1">IF(ROW()=2,0,OFFSET(A14787,-1,0)+1)</f>
        <v>14785</v>
      </c>
      <c r="B14787">
        <f ca="1">IF(ROW()=2,1,
IF(OFFSET(C14787,0,0)=0,OFFSET(B14787,-1,0)+1,
OFFSET(B14787,-1,0)))</f>
        <v>753</v>
      </c>
      <c r="C14787">
        <f ca="1">IF(ROW()=2,0,
IF(OFFSET(C14787,-1,0)=VLOOKUP(OFFSET(B14787,-1,0),PlayerLevelTable!$A:$C,MATCH(PlayerLevelTable!$C$1,PlayerLevelTable!$A$1:$C$1,0),0),0,
OFFSET(C14787,-1,0)+1))</f>
        <v>11</v>
      </c>
    </row>
    <row r="14788" spans="1:3" x14ac:dyDescent="0.3">
      <c r="A14788">
        <f ca="1">IF(ROW()=2,0,OFFSET(A14788,-1,0)+1)</f>
        <v>14786</v>
      </c>
      <c r="B14788">
        <f ca="1">IF(ROW()=2,1,
IF(OFFSET(C14788,0,0)=0,OFFSET(B14788,-1,0)+1,
OFFSET(B14788,-1,0)))</f>
        <v>753</v>
      </c>
      <c r="C14788">
        <f ca="1">IF(ROW()=2,0,
IF(OFFSET(C14788,-1,0)=VLOOKUP(OFFSET(B14788,-1,0),PlayerLevelTable!$A:$C,MATCH(PlayerLevelTable!$C$1,PlayerLevelTable!$A$1:$C$1,0),0),0,
OFFSET(C14788,-1,0)+1))</f>
        <v>12</v>
      </c>
    </row>
    <row r="14789" spans="1:3" x14ac:dyDescent="0.3">
      <c r="A14789">
        <f ca="1">IF(ROW()=2,0,OFFSET(A14789,-1,0)+1)</f>
        <v>14787</v>
      </c>
      <c r="B14789">
        <f ca="1">IF(ROW()=2,1,
IF(OFFSET(C14789,0,0)=0,OFFSET(B14789,-1,0)+1,
OFFSET(B14789,-1,0)))</f>
        <v>753</v>
      </c>
      <c r="C14789">
        <f ca="1">IF(ROW()=2,0,
IF(OFFSET(C14789,-1,0)=VLOOKUP(OFFSET(B14789,-1,0),PlayerLevelTable!$A:$C,MATCH(PlayerLevelTable!$C$1,PlayerLevelTable!$A$1:$C$1,0),0),0,
OFFSET(C14789,-1,0)+1))</f>
        <v>13</v>
      </c>
    </row>
    <row r="14790" spans="1:3" x14ac:dyDescent="0.3">
      <c r="A14790">
        <f ca="1">IF(ROW()=2,0,OFFSET(A14790,-1,0)+1)</f>
        <v>14788</v>
      </c>
      <c r="B14790">
        <f ca="1">IF(ROW()=2,1,
IF(OFFSET(C14790,0,0)=0,OFFSET(B14790,-1,0)+1,
OFFSET(B14790,-1,0)))</f>
        <v>753</v>
      </c>
      <c r="C14790">
        <f ca="1">IF(ROW()=2,0,
IF(OFFSET(C14790,-1,0)=VLOOKUP(OFFSET(B14790,-1,0),PlayerLevelTable!$A:$C,MATCH(PlayerLevelTable!$C$1,PlayerLevelTable!$A$1:$C$1,0),0),0,
OFFSET(C14790,-1,0)+1))</f>
        <v>14</v>
      </c>
    </row>
    <row r="14791" spans="1:3" x14ac:dyDescent="0.3">
      <c r="A14791">
        <f ca="1">IF(ROW()=2,0,OFFSET(A14791,-1,0)+1)</f>
        <v>14789</v>
      </c>
      <c r="B14791">
        <f ca="1">IF(ROW()=2,1,
IF(OFFSET(C14791,0,0)=0,OFFSET(B14791,-1,0)+1,
OFFSET(B14791,-1,0)))</f>
        <v>753</v>
      </c>
      <c r="C14791">
        <f ca="1">IF(ROW()=2,0,
IF(OFFSET(C14791,-1,0)=VLOOKUP(OFFSET(B14791,-1,0),PlayerLevelTable!$A:$C,MATCH(PlayerLevelTable!$C$1,PlayerLevelTable!$A$1:$C$1,0),0),0,
OFFSET(C14791,-1,0)+1))</f>
        <v>15</v>
      </c>
    </row>
    <row r="14792" spans="1:3" x14ac:dyDescent="0.3">
      <c r="A14792">
        <f ca="1">IF(ROW()=2,0,OFFSET(A14792,-1,0)+1)</f>
        <v>14790</v>
      </c>
      <c r="B14792">
        <f ca="1">IF(ROW()=2,1,
IF(OFFSET(C14792,0,0)=0,OFFSET(B14792,-1,0)+1,
OFFSET(B14792,-1,0)))</f>
        <v>753</v>
      </c>
      <c r="C14792">
        <f ca="1">IF(ROW()=2,0,
IF(OFFSET(C14792,-1,0)=VLOOKUP(OFFSET(B14792,-1,0),PlayerLevelTable!$A:$C,MATCH(PlayerLevelTable!$C$1,PlayerLevelTable!$A$1:$C$1,0),0),0,
OFFSET(C14792,-1,0)+1))</f>
        <v>16</v>
      </c>
    </row>
    <row r="14793" spans="1:3" x14ac:dyDescent="0.3">
      <c r="A14793">
        <f ca="1">IF(ROW()=2,0,OFFSET(A14793,-1,0)+1)</f>
        <v>14791</v>
      </c>
      <c r="B14793">
        <f ca="1">IF(ROW()=2,1,
IF(OFFSET(C14793,0,0)=0,OFFSET(B14793,-1,0)+1,
OFFSET(B14793,-1,0)))</f>
        <v>753</v>
      </c>
      <c r="C14793">
        <f ca="1">IF(ROW()=2,0,
IF(OFFSET(C14793,-1,0)=VLOOKUP(OFFSET(B14793,-1,0),PlayerLevelTable!$A:$C,MATCH(PlayerLevelTable!$C$1,PlayerLevelTable!$A$1:$C$1,0),0),0,
OFFSET(C14793,-1,0)+1))</f>
        <v>17</v>
      </c>
    </row>
    <row r="14794" spans="1:3" x14ac:dyDescent="0.3">
      <c r="A14794">
        <f ca="1">IF(ROW()=2,0,OFFSET(A14794,-1,0)+1)</f>
        <v>14792</v>
      </c>
      <c r="B14794">
        <f ca="1">IF(ROW()=2,1,
IF(OFFSET(C14794,0,0)=0,OFFSET(B14794,-1,0)+1,
OFFSET(B14794,-1,0)))</f>
        <v>753</v>
      </c>
      <c r="C14794">
        <f ca="1">IF(ROW()=2,0,
IF(OFFSET(C14794,-1,0)=VLOOKUP(OFFSET(B14794,-1,0),PlayerLevelTable!$A:$C,MATCH(PlayerLevelTable!$C$1,PlayerLevelTable!$A$1:$C$1,0),0),0,
OFFSET(C14794,-1,0)+1))</f>
        <v>18</v>
      </c>
    </row>
    <row r="14795" spans="1:3" x14ac:dyDescent="0.3">
      <c r="A14795">
        <f ca="1">IF(ROW()=2,0,OFFSET(A14795,-1,0)+1)</f>
        <v>14793</v>
      </c>
      <c r="B14795">
        <f ca="1">IF(ROW()=2,1,
IF(OFFSET(C14795,0,0)=0,OFFSET(B14795,-1,0)+1,
OFFSET(B14795,-1,0)))</f>
        <v>753</v>
      </c>
      <c r="C14795">
        <f ca="1">IF(ROW()=2,0,
IF(OFFSET(C14795,-1,0)=VLOOKUP(OFFSET(B14795,-1,0),PlayerLevelTable!$A:$C,MATCH(PlayerLevelTable!$C$1,PlayerLevelTable!$A$1:$C$1,0),0),0,
OFFSET(C14795,-1,0)+1))</f>
        <v>19</v>
      </c>
    </row>
    <row r="14796" spans="1:3" x14ac:dyDescent="0.3">
      <c r="A14796">
        <f ca="1">IF(ROW()=2,0,OFFSET(A14796,-1,0)+1)</f>
        <v>14794</v>
      </c>
      <c r="B14796">
        <f ca="1">IF(ROW()=2,1,
IF(OFFSET(C14796,0,0)=0,OFFSET(B14796,-1,0)+1,
OFFSET(B14796,-1,0)))</f>
        <v>753</v>
      </c>
      <c r="C14796">
        <f ca="1">IF(ROW()=2,0,
IF(OFFSET(C14796,-1,0)=VLOOKUP(OFFSET(B14796,-1,0),PlayerLevelTable!$A:$C,MATCH(PlayerLevelTable!$C$1,PlayerLevelTable!$A$1:$C$1,0),0),0,
OFFSET(C14796,-1,0)+1))</f>
        <v>20</v>
      </c>
    </row>
    <row r="14797" spans="1:3" x14ac:dyDescent="0.3">
      <c r="A14797">
        <f ca="1">IF(ROW()=2,0,OFFSET(A14797,-1,0)+1)</f>
        <v>14795</v>
      </c>
      <c r="B14797">
        <f ca="1">IF(ROW()=2,1,
IF(OFFSET(C14797,0,0)=0,OFFSET(B14797,-1,0)+1,
OFFSET(B14797,-1,0)))</f>
        <v>753</v>
      </c>
      <c r="C14797">
        <f ca="1">IF(ROW()=2,0,
IF(OFFSET(C14797,-1,0)=VLOOKUP(OFFSET(B14797,-1,0),PlayerLevelTable!$A:$C,MATCH(PlayerLevelTable!$C$1,PlayerLevelTable!$A$1:$C$1,0),0),0,
OFFSET(C14797,-1,0)+1))</f>
        <v>21</v>
      </c>
    </row>
    <row r="14798" spans="1:3" x14ac:dyDescent="0.3">
      <c r="A14798">
        <f ca="1">IF(ROW()=2,0,OFFSET(A14798,-1,0)+1)</f>
        <v>14796</v>
      </c>
      <c r="B14798">
        <f ca="1">IF(ROW()=2,1,
IF(OFFSET(C14798,0,0)=0,OFFSET(B14798,-1,0)+1,
OFFSET(B14798,-1,0)))</f>
        <v>753</v>
      </c>
      <c r="C14798">
        <f ca="1">IF(ROW()=2,0,
IF(OFFSET(C14798,-1,0)=VLOOKUP(OFFSET(B14798,-1,0),PlayerLevelTable!$A:$C,MATCH(PlayerLevelTable!$C$1,PlayerLevelTable!$A$1:$C$1,0),0),0,
OFFSET(C14798,-1,0)+1))</f>
        <v>22</v>
      </c>
    </row>
    <row r="14799" spans="1:3" x14ac:dyDescent="0.3">
      <c r="A14799">
        <f ca="1">IF(ROW()=2,0,OFFSET(A14799,-1,0)+1)</f>
        <v>14797</v>
      </c>
      <c r="B14799">
        <f ca="1">IF(ROW()=2,1,
IF(OFFSET(C14799,0,0)=0,OFFSET(B14799,-1,0)+1,
OFFSET(B14799,-1,0)))</f>
        <v>753</v>
      </c>
      <c r="C14799">
        <f ca="1">IF(ROW()=2,0,
IF(OFFSET(C14799,-1,0)=VLOOKUP(OFFSET(B14799,-1,0),PlayerLevelTable!$A:$C,MATCH(PlayerLevelTable!$C$1,PlayerLevelTable!$A$1:$C$1,0),0),0,
OFFSET(C14799,-1,0)+1))</f>
        <v>23</v>
      </c>
    </row>
    <row r="14800" spans="1:3" x14ac:dyDescent="0.3">
      <c r="A14800">
        <f ca="1">IF(ROW()=2,0,OFFSET(A14800,-1,0)+1)</f>
        <v>14798</v>
      </c>
      <c r="B14800">
        <f ca="1">IF(ROW()=2,1,
IF(OFFSET(C14800,0,0)=0,OFFSET(B14800,-1,0)+1,
OFFSET(B14800,-1,0)))</f>
        <v>753</v>
      </c>
      <c r="C14800">
        <f ca="1">IF(ROW()=2,0,
IF(OFFSET(C14800,-1,0)=VLOOKUP(OFFSET(B14800,-1,0),PlayerLevelTable!$A:$C,MATCH(PlayerLevelTable!$C$1,PlayerLevelTable!$A$1:$C$1,0),0),0,
OFFSET(C14800,-1,0)+1))</f>
        <v>24</v>
      </c>
    </row>
    <row r="14801" spans="1:3" x14ac:dyDescent="0.3">
      <c r="A14801">
        <f ca="1">IF(ROW()=2,0,OFFSET(A14801,-1,0)+1)</f>
        <v>14799</v>
      </c>
      <c r="B14801">
        <f ca="1">IF(ROW()=2,1,
IF(OFFSET(C14801,0,0)=0,OFFSET(B14801,-1,0)+1,
OFFSET(B14801,-1,0)))</f>
        <v>753</v>
      </c>
      <c r="C14801">
        <f ca="1">IF(ROW()=2,0,
IF(OFFSET(C14801,-1,0)=VLOOKUP(OFFSET(B14801,-1,0),PlayerLevelTable!$A:$C,MATCH(PlayerLevelTable!$C$1,PlayerLevelTable!$A$1:$C$1,0),0),0,
OFFSET(C14801,-1,0)+1))</f>
        <v>25</v>
      </c>
    </row>
    <row r="14802" spans="1:3" x14ac:dyDescent="0.3">
      <c r="A14802">
        <f ca="1">IF(ROW()=2,0,OFFSET(A14802,-1,0)+1)</f>
        <v>14800</v>
      </c>
      <c r="B14802">
        <f ca="1">IF(ROW()=2,1,
IF(OFFSET(C14802,0,0)=0,OFFSET(B14802,-1,0)+1,
OFFSET(B14802,-1,0)))</f>
        <v>753</v>
      </c>
      <c r="C14802">
        <f ca="1">IF(ROW()=2,0,
IF(OFFSET(C14802,-1,0)=VLOOKUP(OFFSET(B14802,-1,0),PlayerLevelTable!$A:$C,MATCH(PlayerLevelTable!$C$1,PlayerLevelTable!$A$1:$C$1,0),0),0,
OFFSET(C14802,-1,0)+1))</f>
        <v>26</v>
      </c>
    </row>
    <row r="14803" spans="1:3" x14ac:dyDescent="0.3">
      <c r="A14803">
        <f ca="1">IF(ROW()=2,0,OFFSET(A14803,-1,0)+1)</f>
        <v>14801</v>
      </c>
      <c r="B14803">
        <f ca="1">IF(ROW()=2,1,
IF(OFFSET(C14803,0,0)=0,OFFSET(B14803,-1,0)+1,
OFFSET(B14803,-1,0)))</f>
        <v>753</v>
      </c>
      <c r="C14803">
        <f ca="1">IF(ROW()=2,0,
IF(OFFSET(C14803,-1,0)=VLOOKUP(OFFSET(B14803,-1,0),PlayerLevelTable!$A:$C,MATCH(PlayerLevelTable!$C$1,PlayerLevelTable!$A$1:$C$1,0),0),0,
OFFSET(C14803,-1,0)+1))</f>
        <v>27</v>
      </c>
    </row>
    <row r="14804" spans="1:3" x14ac:dyDescent="0.3">
      <c r="A14804">
        <f ca="1">IF(ROW()=2,0,OFFSET(A14804,-1,0)+1)</f>
        <v>14802</v>
      </c>
      <c r="B14804">
        <f ca="1">IF(ROW()=2,1,
IF(OFFSET(C14804,0,0)=0,OFFSET(B14804,-1,0)+1,
OFFSET(B14804,-1,0)))</f>
        <v>754</v>
      </c>
      <c r="C14804">
        <f ca="1">IF(ROW()=2,0,
IF(OFFSET(C14804,-1,0)=VLOOKUP(OFFSET(B14804,-1,0),PlayerLevelTable!$A:$C,MATCH(PlayerLevelTable!$C$1,PlayerLevelTable!$A$1:$C$1,0),0),0,
OFFSET(C14804,-1,0)+1))</f>
        <v>0</v>
      </c>
    </row>
    <row r="14805" spans="1:3" x14ac:dyDescent="0.3">
      <c r="A14805">
        <f ca="1">IF(ROW()=2,0,OFFSET(A14805,-1,0)+1)</f>
        <v>14803</v>
      </c>
      <c r="B14805">
        <f ca="1">IF(ROW()=2,1,
IF(OFFSET(C14805,0,0)=0,OFFSET(B14805,-1,0)+1,
OFFSET(B14805,-1,0)))</f>
        <v>754</v>
      </c>
      <c r="C14805">
        <f ca="1">IF(ROW()=2,0,
IF(OFFSET(C14805,-1,0)=VLOOKUP(OFFSET(B14805,-1,0),PlayerLevelTable!$A:$C,MATCH(PlayerLevelTable!$C$1,PlayerLevelTable!$A$1:$C$1,0),0),0,
OFFSET(C14805,-1,0)+1))</f>
        <v>1</v>
      </c>
    </row>
    <row r="14806" spans="1:3" x14ac:dyDescent="0.3">
      <c r="A14806">
        <f ca="1">IF(ROW()=2,0,OFFSET(A14806,-1,0)+1)</f>
        <v>14804</v>
      </c>
      <c r="B14806">
        <f ca="1">IF(ROW()=2,1,
IF(OFFSET(C14806,0,0)=0,OFFSET(B14806,-1,0)+1,
OFFSET(B14806,-1,0)))</f>
        <v>754</v>
      </c>
      <c r="C14806">
        <f ca="1">IF(ROW()=2,0,
IF(OFFSET(C14806,-1,0)=VLOOKUP(OFFSET(B14806,-1,0),PlayerLevelTable!$A:$C,MATCH(PlayerLevelTable!$C$1,PlayerLevelTable!$A$1:$C$1,0),0),0,
OFFSET(C14806,-1,0)+1))</f>
        <v>2</v>
      </c>
    </row>
    <row r="14807" spans="1:3" x14ac:dyDescent="0.3">
      <c r="A14807">
        <f ca="1">IF(ROW()=2,0,OFFSET(A14807,-1,0)+1)</f>
        <v>14805</v>
      </c>
      <c r="B14807">
        <f ca="1">IF(ROW()=2,1,
IF(OFFSET(C14807,0,0)=0,OFFSET(B14807,-1,0)+1,
OFFSET(B14807,-1,0)))</f>
        <v>754</v>
      </c>
      <c r="C14807">
        <f ca="1">IF(ROW()=2,0,
IF(OFFSET(C14807,-1,0)=VLOOKUP(OFFSET(B14807,-1,0),PlayerLevelTable!$A:$C,MATCH(PlayerLevelTable!$C$1,PlayerLevelTable!$A$1:$C$1,0),0),0,
OFFSET(C14807,-1,0)+1))</f>
        <v>3</v>
      </c>
    </row>
    <row r="14808" spans="1:3" x14ac:dyDescent="0.3">
      <c r="A14808">
        <f ca="1">IF(ROW()=2,0,OFFSET(A14808,-1,0)+1)</f>
        <v>14806</v>
      </c>
      <c r="B14808">
        <f ca="1">IF(ROW()=2,1,
IF(OFFSET(C14808,0,0)=0,OFFSET(B14808,-1,0)+1,
OFFSET(B14808,-1,0)))</f>
        <v>754</v>
      </c>
      <c r="C14808">
        <f ca="1">IF(ROW()=2,0,
IF(OFFSET(C14808,-1,0)=VLOOKUP(OFFSET(B14808,-1,0),PlayerLevelTable!$A:$C,MATCH(PlayerLevelTable!$C$1,PlayerLevelTable!$A$1:$C$1,0),0),0,
OFFSET(C14808,-1,0)+1))</f>
        <v>4</v>
      </c>
    </row>
    <row r="14809" spans="1:3" x14ac:dyDescent="0.3">
      <c r="A14809">
        <f ca="1">IF(ROW()=2,0,OFFSET(A14809,-1,0)+1)</f>
        <v>14807</v>
      </c>
      <c r="B14809">
        <f ca="1">IF(ROW()=2,1,
IF(OFFSET(C14809,0,0)=0,OFFSET(B14809,-1,0)+1,
OFFSET(B14809,-1,0)))</f>
        <v>754</v>
      </c>
      <c r="C14809">
        <f ca="1">IF(ROW()=2,0,
IF(OFFSET(C14809,-1,0)=VLOOKUP(OFFSET(B14809,-1,0),PlayerLevelTable!$A:$C,MATCH(PlayerLevelTable!$C$1,PlayerLevelTable!$A$1:$C$1,0),0),0,
OFFSET(C14809,-1,0)+1))</f>
        <v>5</v>
      </c>
    </row>
    <row r="14810" spans="1:3" x14ac:dyDescent="0.3">
      <c r="A14810">
        <f ca="1">IF(ROW()=2,0,OFFSET(A14810,-1,0)+1)</f>
        <v>14808</v>
      </c>
      <c r="B14810">
        <f ca="1">IF(ROW()=2,1,
IF(OFFSET(C14810,0,0)=0,OFFSET(B14810,-1,0)+1,
OFFSET(B14810,-1,0)))</f>
        <v>754</v>
      </c>
      <c r="C14810">
        <f ca="1">IF(ROW()=2,0,
IF(OFFSET(C14810,-1,0)=VLOOKUP(OFFSET(B14810,-1,0),PlayerLevelTable!$A:$C,MATCH(PlayerLevelTable!$C$1,PlayerLevelTable!$A$1:$C$1,0),0),0,
OFFSET(C14810,-1,0)+1))</f>
        <v>6</v>
      </c>
    </row>
    <row r="14811" spans="1:3" x14ac:dyDescent="0.3">
      <c r="A14811">
        <f ca="1">IF(ROW()=2,0,OFFSET(A14811,-1,0)+1)</f>
        <v>14809</v>
      </c>
      <c r="B14811">
        <f ca="1">IF(ROW()=2,1,
IF(OFFSET(C14811,0,0)=0,OFFSET(B14811,-1,0)+1,
OFFSET(B14811,-1,0)))</f>
        <v>754</v>
      </c>
      <c r="C14811">
        <f ca="1">IF(ROW()=2,0,
IF(OFFSET(C14811,-1,0)=VLOOKUP(OFFSET(B14811,-1,0),PlayerLevelTable!$A:$C,MATCH(PlayerLevelTable!$C$1,PlayerLevelTable!$A$1:$C$1,0),0),0,
OFFSET(C14811,-1,0)+1))</f>
        <v>7</v>
      </c>
    </row>
    <row r="14812" spans="1:3" x14ac:dyDescent="0.3">
      <c r="A14812">
        <f ca="1">IF(ROW()=2,0,OFFSET(A14812,-1,0)+1)</f>
        <v>14810</v>
      </c>
      <c r="B14812">
        <f ca="1">IF(ROW()=2,1,
IF(OFFSET(C14812,0,0)=0,OFFSET(B14812,-1,0)+1,
OFFSET(B14812,-1,0)))</f>
        <v>754</v>
      </c>
      <c r="C14812">
        <f ca="1">IF(ROW()=2,0,
IF(OFFSET(C14812,-1,0)=VLOOKUP(OFFSET(B14812,-1,0),PlayerLevelTable!$A:$C,MATCH(PlayerLevelTable!$C$1,PlayerLevelTable!$A$1:$C$1,0),0),0,
OFFSET(C14812,-1,0)+1))</f>
        <v>8</v>
      </c>
    </row>
    <row r="14813" spans="1:3" x14ac:dyDescent="0.3">
      <c r="A14813">
        <f ca="1">IF(ROW()=2,0,OFFSET(A14813,-1,0)+1)</f>
        <v>14811</v>
      </c>
      <c r="B14813">
        <f ca="1">IF(ROW()=2,1,
IF(OFFSET(C14813,0,0)=0,OFFSET(B14813,-1,0)+1,
OFFSET(B14813,-1,0)))</f>
        <v>754</v>
      </c>
      <c r="C14813">
        <f ca="1">IF(ROW()=2,0,
IF(OFFSET(C14813,-1,0)=VLOOKUP(OFFSET(B14813,-1,0),PlayerLevelTable!$A:$C,MATCH(PlayerLevelTable!$C$1,PlayerLevelTable!$A$1:$C$1,0),0),0,
OFFSET(C14813,-1,0)+1))</f>
        <v>9</v>
      </c>
    </row>
    <row r="14814" spans="1:3" x14ac:dyDescent="0.3">
      <c r="A14814">
        <f ca="1">IF(ROW()=2,0,OFFSET(A14814,-1,0)+1)</f>
        <v>14812</v>
      </c>
      <c r="B14814">
        <f ca="1">IF(ROW()=2,1,
IF(OFFSET(C14814,0,0)=0,OFFSET(B14814,-1,0)+1,
OFFSET(B14814,-1,0)))</f>
        <v>754</v>
      </c>
      <c r="C14814">
        <f ca="1">IF(ROW()=2,0,
IF(OFFSET(C14814,-1,0)=VLOOKUP(OFFSET(B14814,-1,0),PlayerLevelTable!$A:$C,MATCH(PlayerLevelTable!$C$1,PlayerLevelTable!$A$1:$C$1,0),0),0,
OFFSET(C14814,-1,0)+1))</f>
        <v>10</v>
      </c>
    </row>
    <row r="14815" spans="1:3" x14ac:dyDescent="0.3">
      <c r="A14815">
        <f ca="1">IF(ROW()=2,0,OFFSET(A14815,-1,0)+1)</f>
        <v>14813</v>
      </c>
      <c r="B14815">
        <f ca="1">IF(ROW()=2,1,
IF(OFFSET(C14815,0,0)=0,OFFSET(B14815,-1,0)+1,
OFFSET(B14815,-1,0)))</f>
        <v>754</v>
      </c>
      <c r="C14815">
        <f ca="1">IF(ROW()=2,0,
IF(OFFSET(C14815,-1,0)=VLOOKUP(OFFSET(B14815,-1,0),PlayerLevelTable!$A:$C,MATCH(PlayerLevelTable!$C$1,PlayerLevelTable!$A$1:$C$1,0),0),0,
OFFSET(C14815,-1,0)+1))</f>
        <v>11</v>
      </c>
    </row>
    <row r="14816" spans="1:3" x14ac:dyDescent="0.3">
      <c r="A14816">
        <f ca="1">IF(ROW()=2,0,OFFSET(A14816,-1,0)+1)</f>
        <v>14814</v>
      </c>
      <c r="B14816">
        <f ca="1">IF(ROW()=2,1,
IF(OFFSET(C14816,0,0)=0,OFFSET(B14816,-1,0)+1,
OFFSET(B14816,-1,0)))</f>
        <v>754</v>
      </c>
      <c r="C14816">
        <f ca="1">IF(ROW()=2,0,
IF(OFFSET(C14816,-1,0)=VLOOKUP(OFFSET(B14816,-1,0),PlayerLevelTable!$A:$C,MATCH(PlayerLevelTable!$C$1,PlayerLevelTable!$A$1:$C$1,0),0),0,
OFFSET(C14816,-1,0)+1))</f>
        <v>12</v>
      </c>
    </row>
    <row r="14817" spans="1:3" x14ac:dyDescent="0.3">
      <c r="A14817">
        <f ca="1">IF(ROW()=2,0,OFFSET(A14817,-1,0)+1)</f>
        <v>14815</v>
      </c>
      <c r="B14817">
        <f ca="1">IF(ROW()=2,1,
IF(OFFSET(C14817,0,0)=0,OFFSET(B14817,-1,0)+1,
OFFSET(B14817,-1,0)))</f>
        <v>754</v>
      </c>
      <c r="C14817">
        <f ca="1">IF(ROW()=2,0,
IF(OFFSET(C14817,-1,0)=VLOOKUP(OFFSET(B14817,-1,0),PlayerLevelTable!$A:$C,MATCH(PlayerLevelTable!$C$1,PlayerLevelTable!$A$1:$C$1,0),0),0,
OFFSET(C14817,-1,0)+1))</f>
        <v>13</v>
      </c>
    </row>
    <row r="14818" spans="1:3" x14ac:dyDescent="0.3">
      <c r="A14818">
        <f ca="1">IF(ROW()=2,0,OFFSET(A14818,-1,0)+1)</f>
        <v>14816</v>
      </c>
      <c r="B14818">
        <f ca="1">IF(ROW()=2,1,
IF(OFFSET(C14818,0,0)=0,OFFSET(B14818,-1,0)+1,
OFFSET(B14818,-1,0)))</f>
        <v>754</v>
      </c>
      <c r="C14818">
        <f ca="1">IF(ROW()=2,0,
IF(OFFSET(C14818,-1,0)=VLOOKUP(OFFSET(B14818,-1,0),PlayerLevelTable!$A:$C,MATCH(PlayerLevelTable!$C$1,PlayerLevelTable!$A$1:$C$1,0),0),0,
OFFSET(C14818,-1,0)+1))</f>
        <v>14</v>
      </c>
    </row>
    <row r="14819" spans="1:3" x14ac:dyDescent="0.3">
      <c r="A14819">
        <f ca="1">IF(ROW()=2,0,OFFSET(A14819,-1,0)+1)</f>
        <v>14817</v>
      </c>
      <c r="B14819">
        <f ca="1">IF(ROW()=2,1,
IF(OFFSET(C14819,0,0)=0,OFFSET(B14819,-1,0)+1,
OFFSET(B14819,-1,0)))</f>
        <v>754</v>
      </c>
      <c r="C14819">
        <f ca="1">IF(ROW()=2,0,
IF(OFFSET(C14819,-1,0)=VLOOKUP(OFFSET(B14819,-1,0),PlayerLevelTable!$A:$C,MATCH(PlayerLevelTable!$C$1,PlayerLevelTable!$A$1:$C$1,0),0),0,
OFFSET(C14819,-1,0)+1))</f>
        <v>15</v>
      </c>
    </row>
    <row r="14820" spans="1:3" x14ac:dyDescent="0.3">
      <c r="A14820">
        <f ca="1">IF(ROW()=2,0,OFFSET(A14820,-1,0)+1)</f>
        <v>14818</v>
      </c>
      <c r="B14820">
        <f ca="1">IF(ROW()=2,1,
IF(OFFSET(C14820,0,0)=0,OFFSET(B14820,-1,0)+1,
OFFSET(B14820,-1,0)))</f>
        <v>754</v>
      </c>
      <c r="C14820">
        <f ca="1">IF(ROW()=2,0,
IF(OFFSET(C14820,-1,0)=VLOOKUP(OFFSET(B14820,-1,0),PlayerLevelTable!$A:$C,MATCH(PlayerLevelTable!$C$1,PlayerLevelTable!$A$1:$C$1,0),0),0,
OFFSET(C14820,-1,0)+1))</f>
        <v>16</v>
      </c>
    </row>
    <row r="14821" spans="1:3" x14ac:dyDescent="0.3">
      <c r="A14821">
        <f ca="1">IF(ROW()=2,0,OFFSET(A14821,-1,0)+1)</f>
        <v>14819</v>
      </c>
      <c r="B14821">
        <f ca="1">IF(ROW()=2,1,
IF(OFFSET(C14821,0,0)=0,OFFSET(B14821,-1,0)+1,
OFFSET(B14821,-1,0)))</f>
        <v>754</v>
      </c>
      <c r="C14821">
        <f ca="1">IF(ROW()=2,0,
IF(OFFSET(C14821,-1,0)=VLOOKUP(OFFSET(B14821,-1,0),PlayerLevelTable!$A:$C,MATCH(PlayerLevelTable!$C$1,PlayerLevelTable!$A$1:$C$1,0),0),0,
OFFSET(C14821,-1,0)+1))</f>
        <v>17</v>
      </c>
    </row>
    <row r="14822" spans="1:3" x14ac:dyDescent="0.3">
      <c r="A14822">
        <f ca="1">IF(ROW()=2,0,OFFSET(A14822,-1,0)+1)</f>
        <v>14820</v>
      </c>
      <c r="B14822">
        <f ca="1">IF(ROW()=2,1,
IF(OFFSET(C14822,0,0)=0,OFFSET(B14822,-1,0)+1,
OFFSET(B14822,-1,0)))</f>
        <v>754</v>
      </c>
      <c r="C14822">
        <f ca="1">IF(ROW()=2,0,
IF(OFFSET(C14822,-1,0)=VLOOKUP(OFFSET(B14822,-1,0),PlayerLevelTable!$A:$C,MATCH(PlayerLevelTable!$C$1,PlayerLevelTable!$A$1:$C$1,0),0),0,
OFFSET(C14822,-1,0)+1))</f>
        <v>18</v>
      </c>
    </row>
    <row r="14823" spans="1:3" x14ac:dyDescent="0.3">
      <c r="A14823">
        <f ca="1">IF(ROW()=2,0,OFFSET(A14823,-1,0)+1)</f>
        <v>14821</v>
      </c>
      <c r="B14823">
        <f ca="1">IF(ROW()=2,1,
IF(OFFSET(C14823,0,0)=0,OFFSET(B14823,-1,0)+1,
OFFSET(B14823,-1,0)))</f>
        <v>754</v>
      </c>
      <c r="C14823">
        <f ca="1">IF(ROW()=2,0,
IF(OFFSET(C14823,-1,0)=VLOOKUP(OFFSET(B14823,-1,0),PlayerLevelTable!$A:$C,MATCH(PlayerLevelTable!$C$1,PlayerLevelTable!$A$1:$C$1,0),0),0,
OFFSET(C14823,-1,0)+1))</f>
        <v>19</v>
      </c>
    </row>
    <row r="14824" spans="1:3" x14ac:dyDescent="0.3">
      <c r="A14824">
        <f ca="1">IF(ROW()=2,0,OFFSET(A14824,-1,0)+1)</f>
        <v>14822</v>
      </c>
      <c r="B14824">
        <f ca="1">IF(ROW()=2,1,
IF(OFFSET(C14824,0,0)=0,OFFSET(B14824,-1,0)+1,
OFFSET(B14824,-1,0)))</f>
        <v>754</v>
      </c>
      <c r="C14824">
        <f ca="1">IF(ROW()=2,0,
IF(OFFSET(C14824,-1,0)=VLOOKUP(OFFSET(B14824,-1,0),PlayerLevelTable!$A:$C,MATCH(PlayerLevelTable!$C$1,PlayerLevelTable!$A$1:$C$1,0),0),0,
OFFSET(C14824,-1,0)+1))</f>
        <v>20</v>
      </c>
    </row>
    <row r="14825" spans="1:3" x14ac:dyDescent="0.3">
      <c r="A14825">
        <f ca="1">IF(ROW()=2,0,OFFSET(A14825,-1,0)+1)</f>
        <v>14823</v>
      </c>
      <c r="B14825">
        <f ca="1">IF(ROW()=2,1,
IF(OFFSET(C14825,0,0)=0,OFFSET(B14825,-1,0)+1,
OFFSET(B14825,-1,0)))</f>
        <v>754</v>
      </c>
      <c r="C14825">
        <f ca="1">IF(ROW()=2,0,
IF(OFFSET(C14825,-1,0)=VLOOKUP(OFFSET(B14825,-1,0),PlayerLevelTable!$A:$C,MATCH(PlayerLevelTable!$C$1,PlayerLevelTable!$A$1:$C$1,0),0),0,
OFFSET(C14825,-1,0)+1))</f>
        <v>21</v>
      </c>
    </row>
    <row r="14826" spans="1:3" x14ac:dyDescent="0.3">
      <c r="A14826">
        <f ca="1">IF(ROW()=2,0,OFFSET(A14826,-1,0)+1)</f>
        <v>14824</v>
      </c>
      <c r="B14826">
        <f ca="1">IF(ROW()=2,1,
IF(OFFSET(C14826,0,0)=0,OFFSET(B14826,-1,0)+1,
OFFSET(B14826,-1,0)))</f>
        <v>754</v>
      </c>
      <c r="C14826">
        <f ca="1">IF(ROW()=2,0,
IF(OFFSET(C14826,-1,0)=VLOOKUP(OFFSET(B14826,-1,0),PlayerLevelTable!$A:$C,MATCH(PlayerLevelTable!$C$1,PlayerLevelTable!$A$1:$C$1,0),0),0,
OFFSET(C14826,-1,0)+1))</f>
        <v>22</v>
      </c>
    </row>
    <row r="14827" spans="1:3" x14ac:dyDescent="0.3">
      <c r="A14827">
        <f ca="1">IF(ROW()=2,0,OFFSET(A14827,-1,0)+1)</f>
        <v>14825</v>
      </c>
      <c r="B14827">
        <f ca="1">IF(ROW()=2,1,
IF(OFFSET(C14827,0,0)=0,OFFSET(B14827,-1,0)+1,
OFFSET(B14827,-1,0)))</f>
        <v>754</v>
      </c>
      <c r="C14827">
        <f ca="1">IF(ROW()=2,0,
IF(OFFSET(C14827,-1,0)=VLOOKUP(OFFSET(B14827,-1,0),PlayerLevelTable!$A:$C,MATCH(PlayerLevelTable!$C$1,PlayerLevelTable!$A$1:$C$1,0),0),0,
OFFSET(C14827,-1,0)+1))</f>
        <v>23</v>
      </c>
    </row>
    <row r="14828" spans="1:3" x14ac:dyDescent="0.3">
      <c r="A14828">
        <f ca="1">IF(ROW()=2,0,OFFSET(A14828,-1,0)+1)</f>
        <v>14826</v>
      </c>
      <c r="B14828">
        <f ca="1">IF(ROW()=2,1,
IF(OFFSET(C14828,0,0)=0,OFFSET(B14828,-1,0)+1,
OFFSET(B14828,-1,0)))</f>
        <v>754</v>
      </c>
      <c r="C14828">
        <f ca="1">IF(ROW()=2,0,
IF(OFFSET(C14828,-1,0)=VLOOKUP(OFFSET(B14828,-1,0),PlayerLevelTable!$A:$C,MATCH(PlayerLevelTable!$C$1,PlayerLevelTable!$A$1:$C$1,0),0),0,
OFFSET(C14828,-1,0)+1))</f>
        <v>24</v>
      </c>
    </row>
    <row r="14829" spans="1:3" x14ac:dyDescent="0.3">
      <c r="A14829">
        <f ca="1">IF(ROW()=2,0,OFFSET(A14829,-1,0)+1)</f>
        <v>14827</v>
      </c>
      <c r="B14829">
        <f ca="1">IF(ROW()=2,1,
IF(OFFSET(C14829,0,0)=0,OFFSET(B14829,-1,0)+1,
OFFSET(B14829,-1,0)))</f>
        <v>754</v>
      </c>
      <c r="C14829">
        <f ca="1">IF(ROW()=2,0,
IF(OFFSET(C14829,-1,0)=VLOOKUP(OFFSET(B14829,-1,0),PlayerLevelTable!$A:$C,MATCH(PlayerLevelTable!$C$1,PlayerLevelTable!$A$1:$C$1,0),0),0,
OFFSET(C14829,-1,0)+1))</f>
        <v>25</v>
      </c>
    </row>
    <row r="14830" spans="1:3" x14ac:dyDescent="0.3">
      <c r="A14830">
        <f ca="1">IF(ROW()=2,0,OFFSET(A14830,-1,0)+1)</f>
        <v>14828</v>
      </c>
      <c r="B14830">
        <f ca="1">IF(ROW()=2,1,
IF(OFFSET(C14830,0,0)=0,OFFSET(B14830,-1,0)+1,
OFFSET(B14830,-1,0)))</f>
        <v>754</v>
      </c>
      <c r="C14830">
        <f ca="1">IF(ROW()=2,0,
IF(OFFSET(C14830,-1,0)=VLOOKUP(OFFSET(B14830,-1,0),PlayerLevelTable!$A:$C,MATCH(PlayerLevelTable!$C$1,PlayerLevelTable!$A$1:$C$1,0),0),0,
OFFSET(C14830,-1,0)+1))</f>
        <v>26</v>
      </c>
    </row>
    <row r="14831" spans="1:3" x14ac:dyDescent="0.3">
      <c r="A14831">
        <f ca="1">IF(ROW()=2,0,OFFSET(A14831,-1,0)+1)</f>
        <v>14829</v>
      </c>
      <c r="B14831">
        <f ca="1">IF(ROW()=2,1,
IF(OFFSET(C14831,0,0)=0,OFFSET(B14831,-1,0)+1,
OFFSET(B14831,-1,0)))</f>
        <v>754</v>
      </c>
      <c r="C14831">
        <f ca="1">IF(ROW()=2,0,
IF(OFFSET(C14831,-1,0)=VLOOKUP(OFFSET(B14831,-1,0),PlayerLevelTable!$A:$C,MATCH(PlayerLevelTable!$C$1,PlayerLevelTable!$A$1:$C$1,0),0),0,
OFFSET(C14831,-1,0)+1))</f>
        <v>27</v>
      </c>
    </row>
    <row r="14832" spans="1:3" x14ac:dyDescent="0.3">
      <c r="A14832">
        <f ca="1">IF(ROW()=2,0,OFFSET(A14832,-1,0)+1)</f>
        <v>14830</v>
      </c>
      <c r="B14832">
        <f ca="1">IF(ROW()=2,1,
IF(OFFSET(C14832,0,0)=0,OFFSET(B14832,-1,0)+1,
OFFSET(B14832,-1,0)))</f>
        <v>755</v>
      </c>
      <c r="C14832">
        <f ca="1">IF(ROW()=2,0,
IF(OFFSET(C14832,-1,0)=VLOOKUP(OFFSET(B14832,-1,0),PlayerLevelTable!$A:$C,MATCH(PlayerLevelTable!$C$1,PlayerLevelTable!$A$1:$C$1,0),0),0,
OFFSET(C14832,-1,0)+1))</f>
        <v>0</v>
      </c>
    </row>
    <row r="14833" spans="1:3" x14ac:dyDescent="0.3">
      <c r="A14833">
        <f ca="1">IF(ROW()=2,0,OFFSET(A14833,-1,0)+1)</f>
        <v>14831</v>
      </c>
      <c r="B14833">
        <f ca="1">IF(ROW()=2,1,
IF(OFFSET(C14833,0,0)=0,OFFSET(B14833,-1,0)+1,
OFFSET(B14833,-1,0)))</f>
        <v>755</v>
      </c>
      <c r="C14833">
        <f ca="1">IF(ROW()=2,0,
IF(OFFSET(C14833,-1,0)=VLOOKUP(OFFSET(B14833,-1,0),PlayerLevelTable!$A:$C,MATCH(PlayerLevelTable!$C$1,PlayerLevelTable!$A$1:$C$1,0),0),0,
OFFSET(C14833,-1,0)+1))</f>
        <v>1</v>
      </c>
    </row>
    <row r="14834" spans="1:3" x14ac:dyDescent="0.3">
      <c r="A14834">
        <f ca="1">IF(ROW()=2,0,OFFSET(A14834,-1,0)+1)</f>
        <v>14832</v>
      </c>
      <c r="B14834">
        <f ca="1">IF(ROW()=2,1,
IF(OFFSET(C14834,0,0)=0,OFFSET(B14834,-1,0)+1,
OFFSET(B14834,-1,0)))</f>
        <v>755</v>
      </c>
      <c r="C14834">
        <f ca="1">IF(ROW()=2,0,
IF(OFFSET(C14834,-1,0)=VLOOKUP(OFFSET(B14834,-1,0),PlayerLevelTable!$A:$C,MATCH(PlayerLevelTable!$C$1,PlayerLevelTable!$A$1:$C$1,0),0),0,
OFFSET(C14834,-1,0)+1))</f>
        <v>2</v>
      </c>
    </row>
    <row r="14835" spans="1:3" x14ac:dyDescent="0.3">
      <c r="A14835">
        <f ca="1">IF(ROW()=2,0,OFFSET(A14835,-1,0)+1)</f>
        <v>14833</v>
      </c>
      <c r="B14835">
        <f ca="1">IF(ROW()=2,1,
IF(OFFSET(C14835,0,0)=0,OFFSET(B14835,-1,0)+1,
OFFSET(B14835,-1,0)))</f>
        <v>755</v>
      </c>
      <c r="C14835">
        <f ca="1">IF(ROW()=2,0,
IF(OFFSET(C14835,-1,0)=VLOOKUP(OFFSET(B14835,-1,0),PlayerLevelTable!$A:$C,MATCH(PlayerLevelTable!$C$1,PlayerLevelTable!$A$1:$C$1,0),0),0,
OFFSET(C14835,-1,0)+1))</f>
        <v>3</v>
      </c>
    </row>
    <row r="14836" spans="1:3" x14ac:dyDescent="0.3">
      <c r="A14836">
        <f ca="1">IF(ROW()=2,0,OFFSET(A14836,-1,0)+1)</f>
        <v>14834</v>
      </c>
      <c r="B14836">
        <f ca="1">IF(ROW()=2,1,
IF(OFFSET(C14836,0,0)=0,OFFSET(B14836,-1,0)+1,
OFFSET(B14836,-1,0)))</f>
        <v>755</v>
      </c>
      <c r="C14836">
        <f ca="1">IF(ROW()=2,0,
IF(OFFSET(C14836,-1,0)=VLOOKUP(OFFSET(B14836,-1,0),PlayerLevelTable!$A:$C,MATCH(PlayerLevelTable!$C$1,PlayerLevelTable!$A$1:$C$1,0),0),0,
OFFSET(C14836,-1,0)+1))</f>
        <v>4</v>
      </c>
    </row>
    <row r="14837" spans="1:3" x14ac:dyDescent="0.3">
      <c r="A14837">
        <f ca="1">IF(ROW()=2,0,OFFSET(A14837,-1,0)+1)</f>
        <v>14835</v>
      </c>
      <c r="B14837">
        <f ca="1">IF(ROW()=2,1,
IF(OFFSET(C14837,0,0)=0,OFFSET(B14837,-1,0)+1,
OFFSET(B14837,-1,0)))</f>
        <v>755</v>
      </c>
      <c r="C14837">
        <f ca="1">IF(ROW()=2,0,
IF(OFFSET(C14837,-1,0)=VLOOKUP(OFFSET(B14837,-1,0),PlayerLevelTable!$A:$C,MATCH(PlayerLevelTable!$C$1,PlayerLevelTable!$A$1:$C$1,0),0),0,
OFFSET(C14837,-1,0)+1))</f>
        <v>5</v>
      </c>
    </row>
    <row r="14838" spans="1:3" x14ac:dyDescent="0.3">
      <c r="A14838">
        <f ca="1">IF(ROW()=2,0,OFFSET(A14838,-1,0)+1)</f>
        <v>14836</v>
      </c>
      <c r="B14838">
        <f ca="1">IF(ROW()=2,1,
IF(OFFSET(C14838,0,0)=0,OFFSET(B14838,-1,0)+1,
OFFSET(B14838,-1,0)))</f>
        <v>755</v>
      </c>
      <c r="C14838">
        <f ca="1">IF(ROW()=2,0,
IF(OFFSET(C14838,-1,0)=VLOOKUP(OFFSET(B14838,-1,0),PlayerLevelTable!$A:$C,MATCH(PlayerLevelTable!$C$1,PlayerLevelTable!$A$1:$C$1,0),0),0,
OFFSET(C14838,-1,0)+1))</f>
        <v>6</v>
      </c>
    </row>
    <row r="14839" spans="1:3" x14ac:dyDescent="0.3">
      <c r="A14839">
        <f ca="1">IF(ROW()=2,0,OFFSET(A14839,-1,0)+1)</f>
        <v>14837</v>
      </c>
      <c r="B14839">
        <f ca="1">IF(ROW()=2,1,
IF(OFFSET(C14839,0,0)=0,OFFSET(B14839,-1,0)+1,
OFFSET(B14839,-1,0)))</f>
        <v>755</v>
      </c>
      <c r="C14839">
        <f ca="1">IF(ROW()=2,0,
IF(OFFSET(C14839,-1,0)=VLOOKUP(OFFSET(B14839,-1,0),PlayerLevelTable!$A:$C,MATCH(PlayerLevelTable!$C$1,PlayerLevelTable!$A$1:$C$1,0),0),0,
OFFSET(C14839,-1,0)+1))</f>
        <v>7</v>
      </c>
    </row>
    <row r="14840" spans="1:3" x14ac:dyDescent="0.3">
      <c r="A14840">
        <f ca="1">IF(ROW()=2,0,OFFSET(A14840,-1,0)+1)</f>
        <v>14838</v>
      </c>
      <c r="B14840">
        <f ca="1">IF(ROW()=2,1,
IF(OFFSET(C14840,0,0)=0,OFFSET(B14840,-1,0)+1,
OFFSET(B14840,-1,0)))</f>
        <v>755</v>
      </c>
      <c r="C14840">
        <f ca="1">IF(ROW()=2,0,
IF(OFFSET(C14840,-1,0)=VLOOKUP(OFFSET(B14840,-1,0),PlayerLevelTable!$A:$C,MATCH(PlayerLevelTable!$C$1,PlayerLevelTable!$A$1:$C$1,0),0),0,
OFFSET(C14840,-1,0)+1))</f>
        <v>8</v>
      </c>
    </row>
    <row r="14841" spans="1:3" x14ac:dyDescent="0.3">
      <c r="A14841">
        <f ca="1">IF(ROW()=2,0,OFFSET(A14841,-1,0)+1)</f>
        <v>14839</v>
      </c>
      <c r="B14841">
        <f ca="1">IF(ROW()=2,1,
IF(OFFSET(C14841,0,0)=0,OFFSET(B14841,-1,0)+1,
OFFSET(B14841,-1,0)))</f>
        <v>755</v>
      </c>
      <c r="C14841">
        <f ca="1">IF(ROW()=2,0,
IF(OFFSET(C14841,-1,0)=VLOOKUP(OFFSET(B14841,-1,0),PlayerLevelTable!$A:$C,MATCH(PlayerLevelTable!$C$1,PlayerLevelTable!$A$1:$C$1,0),0),0,
OFFSET(C14841,-1,0)+1))</f>
        <v>9</v>
      </c>
    </row>
    <row r="14842" spans="1:3" x14ac:dyDescent="0.3">
      <c r="A14842">
        <f ca="1">IF(ROW()=2,0,OFFSET(A14842,-1,0)+1)</f>
        <v>14840</v>
      </c>
      <c r="B14842">
        <f ca="1">IF(ROW()=2,1,
IF(OFFSET(C14842,0,0)=0,OFFSET(B14842,-1,0)+1,
OFFSET(B14842,-1,0)))</f>
        <v>755</v>
      </c>
      <c r="C14842">
        <f ca="1">IF(ROW()=2,0,
IF(OFFSET(C14842,-1,0)=VLOOKUP(OFFSET(B14842,-1,0),PlayerLevelTable!$A:$C,MATCH(PlayerLevelTable!$C$1,PlayerLevelTable!$A$1:$C$1,0),0),0,
OFFSET(C14842,-1,0)+1))</f>
        <v>10</v>
      </c>
    </row>
    <row r="14843" spans="1:3" x14ac:dyDescent="0.3">
      <c r="A14843">
        <f ca="1">IF(ROW()=2,0,OFFSET(A14843,-1,0)+1)</f>
        <v>14841</v>
      </c>
      <c r="B14843">
        <f ca="1">IF(ROW()=2,1,
IF(OFFSET(C14843,0,0)=0,OFFSET(B14843,-1,0)+1,
OFFSET(B14843,-1,0)))</f>
        <v>755</v>
      </c>
      <c r="C14843">
        <f ca="1">IF(ROW()=2,0,
IF(OFFSET(C14843,-1,0)=VLOOKUP(OFFSET(B14843,-1,0),PlayerLevelTable!$A:$C,MATCH(PlayerLevelTable!$C$1,PlayerLevelTable!$A$1:$C$1,0),0),0,
OFFSET(C14843,-1,0)+1))</f>
        <v>11</v>
      </c>
    </row>
    <row r="14844" spans="1:3" x14ac:dyDescent="0.3">
      <c r="A14844">
        <f ca="1">IF(ROW()=2,0,OFFSET(A14844,-1,0)+1)</f>
        <v>14842</v>
      </c>
      <c r="B14844">
        <f ca="1">IF(ROW()=2,1,
IF(OFFSET(C14844,0,0)=0,OFFSET(B14844,-1,0)+1,
OFFSET(B14844,-1,0)))</f>
        <v>755</v>
      </c>
      <c r="C14844">
        <f ca="1">IF(ROW()=2,0,
IF(OFFSET(C14844,-1,0)=VLOOKUP(OFFSET(B14844,-1,0),PlayerLevelTable!$A:$C,MATCH(PlayerLevelTable!$C$1,PlayerLevelTable!$A$1:$C$1,0),0),0,
OFFSET(C14844,-1,0)+1))</f>
        <v>12</v>
      </c>
    </row>
    <row r="14845" spans="1:3" x14ac:dyDescent="0.3">
      <c r="A14845">
        <f ca="1">IF(ROW()=2,0,OFFSET(A14845,-1,0)+1)</f>
        <v>14843</v>
      </c>
      <c r="B14845">
        <f ca="1">IF(ROW()=2,1,
IF(OFFSET(C14845,0,0)=0,OFFSET(B14845,-1,0)+1,
OFFSET(B14845,-1,0)))</f>
        <v>755</v>
      </c>
      <c r="C14845">
        <f ca="1">IF(ROW()=2,0,
IF(OFFSET(C14845,-1,0)=VLOOKUP(OFFSET(B14845,-1,0),PlayerLevelTable!$A:$C,MATCH(PlayerLevelTable!$C$1,PlayerLevelTable!$A$1:$C$1,0),0),0,
OFFSET(C14845,-1,0)+1))</f>
        <v>13</v>
      </c>
    </row>
    <row r="14846" spans="1:3" x14ac:dyDescent="0.3">
      <c r="A14846">
        <f ca="1">IF(ROW()=2,0,OFFSET(A14846,-1,0)+1)</f>
        <v>14844</v>
      </c>
      <c r="B14846">
        <f ca="1">IF(ROW()=2,1,
IF(OFFSET(C14846,0,0)=0,OFFSET(B14846,-1,0)+1,
OFFSET(B14846,-1,0)))</f>
        <v>755</v>
      </c>
      <c r="C14846">
        <f ca="1">IF(ROW()=2,0,
IF(OFFSET(C14846,-1,0)=VLOOKUP(OFFSET(B14846,-1,0),PlayerLevelTable!$A:$C,MATCH(PlayerLevelTable!$C$1,PlayerLevelTable!$A$1:$C$1,0),0),0,
OFFSET(C14846,-1,0)+1))</f>
        <v>14</v>
      </c>
    </row>
    <row r="14847" spans="1:3" x14ac:dyDescent="0.3">
      <c r="A14847">
        <f ca="1">IF(ROW()=2,0,OFFSET(A14847,-1,0)+1)</f>
        <v>14845</v>
      </c>
      <c r="B14847">
        <f ca="1">IF(ROW()=2,1,
IF(OFFSET(C14847,0,0)=0,OFFSET(B14847,-1,0)+1,
OFFSET(B14847,-1,0)))</f>
        <v>755</v>
      </c>
      <c r="C14847">
        <f ca="1">IF(ROW()=2,0,
IF(OFFSET(C14847,-1,0)=VLOOKUP(OFFSET(B14847,-1,0),PlayerLevelTable!$A:$C,MATCH(PlayerLevelTable!$C$1,PlayerLevelTable!$A$1:$C$1,0),0),0,
OFFSET(C14847,-1,0)+1))</f>
        <v>15</v>
      </c>
    </row>
    <row r="14848" spans="1:3" x14ac:dyDescent="0.3">
      <c r="A14848">
        <f ca="1">IF(ROW()=2,0,OFFSET(A14848,-1,0)+1)</f>
        <v>14846</v>
      </c>
      <c r="B14848">
        <f ca="1">IF(ROW()=2,1,
IF(OFFSET(C14848,0,0)=0,OFFSET(B14848,-1,0)+1,
OFFSET(B14848,-1,0)))</f>
        <v>755</v>
      </c>
      <c r="C14848">
        <f ca="1">IF(ROW()=2,0,
IF(OFFSET(C14848,-1,0)=VLOOKUP(OFFSET(B14848,-1,0),PlayerLevelTable!$A:$C,MATCH(PlayerLevelTable!$C$1,PlayerLevelTable!$A$1:$C$1,0),0),0,
OFFSET(C14848,-1,0)+1))</f>
        <v>16</v>
      </c>
    </row>
    <row r="14849" spans="1:3" x14ac:dyDescent="0.3">
      <c r="A14849">
        <f ca="1">IF(ROW()=2,0,OFFSET(A14849,-1,0)+1)</f>
        <v>14847</v>
      </c>
      <c r="B14849">
        <f ca="1">IF(ROW()=2,1,
IF(OFFSET(C14849,0,0)=0,OFFSET(B14849,-1,0)+1,
OFFSET(B14849,-1,0)))</f>
        <v>755</v>
      </c>
      <c r="C14849">
        <f ca="1">IF(ROW()=2,0,
IF(OFFSET(C14849,-1,0)=VLOOKUP(OFFSET(B14849,-1,0),PlayerLevelTable!$A:$C,MATCH(PlayerLevelTable!$C$1,PlayerLevelTable!$A$1:$C$1,0),0),0,
OFFSET(C14849,-1,0)+1))</f>
        <v>17</v>
      </c>
    </row>
    <row r="14850" spans="1:3" x14ac:dyDescent="0.3">
      <c r="A14850">
        <f ca="1">IF(ROW()=2,0,OFFSET(A14850,-1,0)+1)</f>
        <v>14848</v>
      </c>
      <c r="B14850">
        <f ca="1">IF(ROW()=2,1,
IF(OFFSET(C14850,0,0)=0,OFFSET(B14850,-1,0)+1,
OFFSET(B14850,-1,0)))</f>
        <v>755</v>
      </c>
      <c r="C14850">
        <f ca="1">IF(ROW()=2,0,
IF(OFFSET(C14850,-1,0)=VLOOKUP(OFFSET(B14850,-1,0),PlayerLevelTable!$A:$C,MATCH(PlayerLevelTable!$C$1,PlayerLevelTable!$A$1:$C$1,0),0),0,
OFFSET(C14850,-1,0)+1))</f>
        <v>18</v>
      </c>
    </row>
    <row r="14851" spans="1:3" x14ac:dyDescent="0.3">
      <c r="A14851">
        <f ca="1">IF(ROW()=2,0,OFFSET(A14851,-1,0)+1)</f>
        <v>14849</v>
      </c>
      <c r="B14851">
        <f ca="1">IF(ROW()=2,1,
IF(OFFSET(C14851,0,0)=0,OFFSET(B14851,-1,0)+1,
OFFSET(B14851,-1,0)))</f>
        <v>755</v>
      </c>
      <c r="C14851">
        <f ca="1">IF(ROW()=2,0,
IF(OFFSET(C14851,-1,0)=VLOOKUP(OFFSET(B14851,-1,0),PlayerLevelTable!$A:$C,MATCH(PlayerLevelTable!$C$1,PlayerLevelTable!$A$1:$C$1,0),0),0,
OFFSET(C14851,-1,0)+1))</f>
        <v>19</v>
      </c>
    </row>
    <row r="14852" spans="1:3" x14ac:dyDescent="0.3">
      <c r="A14852">
        <f ca="1">IF(ROW()=2,0,OFFSET(A14852,-1,0)+1)</f>
        <v>14850</v>
      </c>
      <c r="B14852">
        <f ca="1">IF(ROW()=2,1,
IF(OFFSET(C14852,0,0)=0,OFFSET(B14852,-1,0)+1,
OFFSET(B14852,-1,0)))</f>
        <v>755</v>
      </c>
      <c r="C14852">
        <f ca="1">IF(ROW()=2,0,
IF(OFFSET(C14852,-1,0)=VLOOKUP(OFFSET(B14852,-1,0),PlayerLevelTable!$A:$C,MATCH(PlayerLevelTable!$C$1,PlayerLevelTable!$A$1:$C$1,0),0),0,
OFFSET(C14852,-1,0)+1))</f>
        <v>20</v>
      </c>
    </row>
    <row r="14853" spans="1:3" x14ac:dyDescent="0.3">
      <c r="A14853">
        <f ca="1">IF(ROW()=2,0,OFFSET(A14853,-1,0)+1)</f>
        <v>14851</v>
      </c>
      <c r="B14853">
        <f ca="1">IF(ROW()=2,1,
IF(OFFSET(C14853,0,0)=0,OFFSET(B14853,-1,0)+1,
OFFSET(B14853,-1,0)))</f>
        <v>755</v>
      </c>
      <c r="C14853">
        <f ca="1">IF(ROW()=2,0,
IF(OFFSET(C14853,-1,0)=VLOOKUP(OFFSET(B14853,-1,0),PlayerLevelTable!$A:$C,MATCH(PlayerLevelTable!$C$1,PlayerLevelTable!$A$1:$C$1,0),0),0,
OFFSET(C14853,-1,0)+1))</f>
        <v>21</v>
      </c>
    </row>
    <row r="14854" spans="1:3" x14ac:dyDescent="0.3">
      <c r="A14854">
        <f ca="1">IF(ROW()=2,0,OFFSET(A14854,-1,0)+1)</f>
        <v>14852</v>
      </c>
      <c r="B14854">
        <f ca="1">IF(ROW()=2,1,
IF(OFFSET(C14854,0,0)=0,OFFSET(B14854,-1,0)+1,
OFFSET(B14854,-1,0)))</f>
        <v>755</v>
      </c>
      <c r="C14854">
        <f ca="1">IF(ROW()=2,0,
IF(OFFSET(C14854,-1,0)=VLOOKUP(OFFSET(B14854,-1,0),PlayerLevelTable!$A:$C,MATCH(PlayerLevelTable!$C$1,PlayerLevelTable!$A$1:$C$1,0),0),0,
OFFSET(C14854,-1,0)+1))</f>
        <v>22</v>
      </c>
    </row>
    <row r="14855" spans="1:3" x14ac:dyDescent="0.3">
      <c r="A14855">
        <f ca="1">IF(ROW()=2,0,OFFSET(A14855,-1,0)+1)</f>
        <v>14853</v>
      </c>
      <c r="B14855">
        <f ca="1">IF(ROW()=2,1,
IF(OFFSET(C14855,0,0)=0,OFFSET(B14855,-1,0)+1,
OFFSET(B14855,-1,0)))</f>
        <v>755</v>
      </c>
      <c r="C14855">
        <f ca="1">IF(ROW()=2,0,
IF(OFFSET(C14855,-1,0)=VLOOKUP(OFFSET(B14855,-1,0),PlayerLevelTable!$A:$C,MATCH(PlayerLevelTable!$C$1,PlayerLevelTable!$A$1:$C$1,0),0),0,
OFFSET(C14855,-1,0)+1))</f>
        <v>23</v>
      </c>
    </row>
    <row r="14856" spans="1:3" x14ac:dyDescent="0.3">
      <c r="A14856">
        <f ca="1">IF(ROW()=2,0,OFFSET(A14856,-1,0)+1)</f>
        <v>14854</v>
      </c>
      <c r="B14856">
        <f ca="1">IF(ROW()=2,1,
IF(OFFSET(C14856,0,0)=0,OFFSET(B14856,-1,0)+1,
OFFSET(B14856,-1,0)))</f>
        <v>755</v>
      </c>
      <c r="C14856">
        <f ca="1">IF(ROW()=2,0,
IF(OFFSET(C14856,-1,0)=VLOOKUP(OFFSET(B14856,-1,0),PlayerLevelTable!$A:$C,MATCH(PlayerLevelTable!$C$1,PlayerLevelTable!$A$1:$C$1,0),0),0,
OFFSET(C14856,-1,0)+1))</f>
        <v>24</v>
      </c>
    </row>
    <row r="14857" spans="1:3" x14ac:dyDescent="0.3">
      <c r="A14857">
        <f ca="1">IF(ROW()=2,0,OFFSET(A14857,-1,0)+1)</f>
        <v>14855</v>
      </c>
      <c r="B14857">
        <f ca="1">IF(ROW()=2,1,
IF(OFFSET(C14857,0,0)=0,OFFSET(B14857,-1,0)+1,
OFFSET(B14857,-1,0)))</f>
        <v>755</v>
      </c>
      <c r="C14857">
        <f ca="1">IF(ROW()=2,0,
IF(OFFSET(C14857,-1,0)=VLOOKUP(OFFSET(B14857,-1,0),PlayerLevelTable!$A:$C,MATCH(PlayerLevelTable!$C$1,PlayerLevelTable!$A$1:$C$1,0),0),0,
OFFSET(C14857,-1,0)+1))</f>
        <v>25</v>
      </c>
    </row>
    <row r="14858" spans="1:3" x14ac:dyDescent="0.3">
      <c r="A14858">
        <f ca="1">IF(ROW()=2,0,OFFSET(A14858,-1,0)+1)</f>
        <v>14856</v>
      </c>
      <c r="B14858">
        <f ca="1">IF(ROW()=2,1,
IF(OFFSET(C14858,0,0)=0,OFFSET(B14858,-1,0)+1,
OFFSET(B14858,-1,0)))</f>
        <v>755</v>
      </c>
      <c r="C14858">
        <f ca="1">IF(ROW()=2,0,
IF(OFFSET(C14858,-1,0)=VLOOKUP(OFFSET(B14858,-1,0),PlayerLevelTable!$A:$C,MATCH(PlayerLevelTable!$C$1,PlayerLevelTable!$A$1:$C$1,0),0),0,
OFFSET(C14858,-1,0)+1))</f>
        <v>26</v>
      </c>
    </row>
    <row r="14859" spans="1:3" x14ac:dyDescent="0.3">
      <c r="A14859">
        <f ca="1">IF(ROW()=2,0,OFFSET(A14859,-1,0)+1)</f>
        <v>14857</v>
      </c>
      <c r="B14859">
        <f ca="1">IF(ROW()=2,1,
IF(OFFSET(C14859,0,0)=0,OFFSET(B14859,-1,0)+1,
OFFSET(B14859,-1,0)))</f>
        <v>755</v>
      </c>
      <c r="C14859">
        <f ca="1">IF(ROW()=2,0,
IF(OFFSET(C14859,-1,0)=VLOOKUP(OFFSET(B14859,-1,0),PlayerLevelTable!$A:$C,MATCH(PlayerLevelTable!$C$1,PlayerLevelTable!$A$1:$C$1,0),0),0,
OFFSET(C14859,-1,0)+1))</f>
        <v>27</v>
      </c>
    </row>
    <row r="14860" spans="1:3" x14ac:dyDescent="0.3">
      <c r="A14860">
        <f ca="1">IF(ROW()=2,0,OFFSET(A14860,-1,0)+1)</f>
        <v>14858</v>
      </c>
      <c r="B14860">
        <f ca="1">IF(ROW()=2,1,
IF(OFFSET(C14860,0,0)=0,OFFSET(B14860,-1,0)+1,
OFFSET(B14860,-1,0)))</f>
        <v>756</v>
      </c>
      <c r="C14860">
        <f ca="1">IF(ROW()=2,0,
IF(OFFSET(C14860,-1,0)=VLOOKUP(OFFSET(B14860,-1,0),PlayerLevelTable!$A:$C,MATCH(PlayerLevelTable!$C$1,PlayerLevelTable!$A$1:$C$1,0),0),0,
OFFSET(C14860,-1,0)+1))</f>
        <v>0</v>
      </c>
    </row>
    <row r="14861" spans="1:3" x14ac:dyDescent="0.3">
      <c r="A14861">
        <f ca="1">IF(ROW()=2,0,OFFSET(A14861,-1,0)+1)</f>
        <v>14859</v>
      </c>
      <c r="B14861">
        <f ca="1">IF(ROW()=2,1,
IF(OFFSET(C14861,0,0)=0,OFFSET(B14861,-1,0)+1,
OFFSET(B14861,-1,0)))</f>
        <v>756</v>
      </c>
      <c r="C14861">
        <f ca="1">IF(ROW()=2,0,
IF(OFFSET(C14861,-1,0)=VLOOKUP(OFFSET(B14861,-1,0),PlayerLevelTable!$A:$C,MATCH(PlayerLevelTable!$C$1,PlayerLevelTable!$A$1:$C$1,0),0),0,
OFFSET(C14861,-1,0)+1))</f>
        <v>1</v>
      </c>
    </row>
    <row r="14862" spans="1:3" x14ac:dyDescent="0.3">
      <c r="A14862">
        <f ca="1">IF(ROW()=2,0,OFFSET(A14862,-1,0)+1)</f>
        <v>14860</v>
      </c>
      <c r="B14862">
        <f ca="1">IF(ROW()=2,1,
IF(OFFSET(C14862,0,0)=0,OFFSET(B14862,-1,0)+1,
OFFSET(B14862,-1,0)))</f>
        <v>756</v>
      </c>
      <c r="C14862">
        <f ca="1">IF(ROW()=2,0,
IF(OFFSET(C14862,-1,0)=VLOOKUP(OFFSET(B14862,-1,0),PlayerLevelTable!$A:$C,MATCH(PlayerLevelTable!$C$1,PlayerLevelTable!$A$1:$C$1,0),0),0,
OFFSET(C14862,-1,0)+1))</f>
        <v>2</v>
      </c>
    </row>
    <row r="14863" spans="1:3" x14ac:dyDescent="0.3">
      <c r="A14863">
        <f ca="1">IF(ROW()=2,0,OFFSET(A14863,-1,0)+1)</f>
        <v>14861</v>
      </c>
      <c r="B14863">
        <f ca="1">IF(ROW()=2,1,
IF(OFFSET(C14863,0,0)=0,OFFSET(B14863,-1,0)+1,
OFFSET(B14863,-1,0)))</f>
        <v>756</v>
      </c>
      <c r="C14863">
        <f ca="1">IF(ROW()=2,0,
IF(OFFSET(C14863,-1,0)=VLOOKUP(OFFSET(B14863,-1,0),PlayerLevelTable!$A:$C,MATCH(PlayerLevelTable!$C$1,PlayerLevelTable!$A$1:$C$1,0),0),0,
OFFSET(C14863,-1,0)+1))</f>
        <v>3</v>
      </c>
    </row>
    <row r="14864" spans="1:3" x14ac:dyDescent="0.3">
      <c r="A14864">
        <f ca="1">IF(ROW()=2,0,OFFSET(A14864,-1,0)+1)</f>
        <v>14862</v>
      </c>
      <c r="B14864">
        <f ca="1">IF(ROW()=2,1,
IF(OFFSET(C14864,0,0)=0,OFFSET(B14864,-1,0)+1,
OFFSET(B14864,-1,0)))</f>
        <v>756</v>
      </c>
      <c r="C14864">
        <f ca="1">IF(ROW()=2,0,
IF(OFFSET(C14864,-1,0)=VLOOKUP(OFFSET(B14864,-1,0),PlayerLevelTable!$A:$C,MATCH(PlayerLevelTable!$C$1,PlayerLevelTable!$A$1:$C$1,0),0),0,
OFFSET(C14864,-1,0)+1))</f>
        <v>4</v>
      </c>
    </row>
    <row r="14865" spans="1:3" x14ac:dyDescent="0.3">
      <c r="A14865">
        <f ca="1">IF(ROW()=2,0,OFFSET(A14865,-1,0)+1)</f>
        <v>14863</v>
      </c>
      <c r="B14865">
        <f ca="1">IF(ROW()=2,1,
IF(OFFSET(C14865,0,0)=0,OFFSET(B14865,-1,0)+1,
OFFSET(B14865,-1,0)))</f>
        <v>756</v>
      </c>
      <c r="C14865">
        <f ca="1">IF(ROW()=2,0,
IF(OFFSET(C14865,-1,0)=VLOOKUP(OFFSET(B14865,-1,0),PlayerLevelTable!$A:$C,MATCH(PlayerLevelTable!$C$1,PlayerLevelTable!$A$1:$C$1,0),0),0,
OFFSET(C14865,-1,0)+1))</f>
        <v>5</v>
      </c>
    </row>
    <row r="14866" spans="1:3" x14ac:dyDescent="0.3">
      <c r="A14866">
        <f ca="1">IF(ROW()=2,0,OFFSET(A14866,-1,0)+1)</f>
        <v>14864</v>
      </c>
      <c r="B14866">
        <f ca="1">IF(ROW()=2,1,
IF(OFFSET(C14866,0,0)=0,OFFSET(B14866,-1,0)+1,
OFFSET(B14866,-1,0)))</f>
        <v>756</v>
      </c>
      <c r="C14866">
        <f ca="1">IF(ROW()=2,0,
IF(OFFSET(C14866,-1,0)=VLOOKUP(OFFSET(B14866,-1,0),PlayerLevelTable!$A:$C,MATCH(PlayerLevelTable!$C$1,PlayerLevelTable!$A$1:$C$1,0),0),0,
OFFSET(C14866,-1,0)+1))</f>
        <v>6</v>
      </c>
    </row>
    <row r="14867" spans="1:3" x14ac:dyDescent="0.3">
      <c r="A14867">
        <f ca="1">IF(ROW()=2,0,OFFSET(A14867,-1,0)+1)</f>
        <v>14865</v>
      </c>
      <c r="B14867">
        <f ca="1">IF(ROW()=2,1,
IF(OFFSET(C14867,0,0)=0,OFFSET(B14867,-1,0)+1,
OFFSET(B14867,-1,0)))</f>
        <v>756</v>
      </c>
      <c r="C14867">
        <f ca="1">IF(ROW()=2,0,
IF(OFFSET(C14867,-1,0)=VLOOKUP(OFFSET(B14867,-1,0),PlayerLevelTable!$A:$C,MATCH(PlayerLevelTable!$C$1,PlayerLevelTable!$A$1:$C$1,0),0),0,
OFFSET(C14867,-1,0)+1))</f>
        <v>7</v>
      </c>
    </row>
    <row r="14868" spans="1:3" x14ac:dyDescent="0.3">
      <c r="A14868">
        <f ca="1">IF(ROW()=2,0,OFFSET(A14868,-1,0)+1)</f>
        <v>14866</v>
      </c>
      <c r="B14868">
        <f ca="1">IF(ROW()=2,1,
IF(OFFSET(C14868,0,0)=0,OFFSET(B14868,-1,0)+1,
OFFSET(B14868,-1,0)))</f>
        <v>756</v>
      </c>
      <c r="C14868">
        <f ca="1">IF(ROW()=2,0,
IF(OFFSET(C14868,-1,0)=VLOOKUP(OFFSET(B14868,-1,0),PlayerLevelTable!$A:$C,MATCH(PlayerLevelTable!$C$1,PlayerLevelTable!$A$1:$C$1,0),0),0,
OFFSET(C14868,-1,0)+1))</f>
        <v>8</v>
      </c>
    </row>
    <row r="14869" spans="1:3" x14ac:dyDescent="0.3">
      <c r="A14869">
        <f ca="1">IF(ROW()=2,0,OFFSET(A14869,-1,0)+1)</f>
        <v>14867</v>
      </c>
      <c r="B14869">
        <f ca="1">IF(ROW()=2,1,
IF(OFFSET(C14869,0,0)=0,OFFSET(B14869,-1,0)+1,
OFFSET(B14869,-1,0)))</f>
        <v>756</v>
      </c>
      <c r="C14869">
        <f ca="1">IF(ROW()=2,0,
IF(OFFSET(C14869,-1,0)=VLOOKUP(OFFSET(B14869,-1,0),PlayerLevelTable!$A:$C,MATCH(PlayerLevelTable!$C$1,PlayerLevelTable!$A$1:$C$1,0),0),0,
OFFSET(C14869,-1,0)+1))</f>
        <v>9</v>
      </c>
    </row>
    <row r="14870" spans="1:3" x14ac:dyDescent="0.3">
      <c r="A14870">
        <f ca="1">IF(ROW()=2,0,OFFSET(A14870,-1,0)+1)</f>
        <v>14868</v>
      </c>
      <c r="B14870">
        <f ca="1">IF(ROW()=2,1,
IF(OFFSET(C14870,0,0)=0,OFFSET(B14870,-1,0)+1,
OFFSET(B14870,-1,0)))</f>
        <v>756</v>
      </c>
      <c r="C14870">
        <f ca="1">IF(ROW()=2,0,
IF(OFFSET(C14870,-1,0)=VLOOKUP(OFFSET(B14870,-1,0),PlayerLevelTable!$A:$C,MATCH(PlayerLevelTable!$C$1,PlayerLevelTable!$A$1:$C$1,0),0),0,
OFFSET(C14870,-1,0)+1))</f>
        <v>10</v>
      </c>
    </row>
    <row r="14871" spans="1:3" x14ac:dyDescent="0.3">
      <c r="A14871">
        <f ca="1">IF(ROW()=2,0,OFFSET(A14871,-1,0)+1)</f>
        <v>14869</v>
      </c>
      <c r="B14871">
        <f ca="1">IF(ROW()=2,1,
IF(OFFSET(C14871,0,0)=0,OFFSET(B14871,-1,0)+1,
OFFSET(B14871,-1,0)))</f>
        <v>756</v>
      </c>
      <c r="C14871">
        <f ca="1">IF(ROW()=2,0,
IF(OFFSET(C14871,-1,0)=VLOOKUP(OFFSET(B14871,-1,0),PlayerLevelTable!$A:$C,MATCH(PlayerLevelTable!$C$1,PlayerLevelTable!$A$1:$C$1,0),0),0,
OFFSET(C14871,-1,0)+1))</f>
        <v>11</v>
      </c>
    </row>
    <row r="14872" spans="1:3" x14ac:dyDescent="0.3">
      <c r="A14872">
        <f ca="1">IF(ROW()=2,0,OFFSET(A14872,-1,0)+1)</f>
        <v>14870</v>
      </c>
      <c r="B14872">
        <f ca="1">IF(ROW()=2,1,
IF(OFFSET(C14872,0,0)=0,OFFSET(B14872,-1,0)+1,
OFFSET(B14872,-1,0)))</f>
        <v>756</v>
      </c>
      <c r="C14872">
        <f ca="1">IF(ROW()=2,0,
IF(OFFSET(C14872,-1,0)=VLOOKUP(OFFSET(B14872,-1,0),PlayerLevelTable!$A:$C,MATCH(PlayerLevelTable!$C$1,PlayerLevelTable!$A$1:$C$1,0),0),0,
OFFSET(C14872,-1,0)+1))</f>
        <v>12</v>
      </c>
    </row>
    <row r="14873" spans="1:3" x14ac:dyDescent="0.3">
      <c r="A14873">
        <f ca="1">IF(ROW()=2,0,OFFSET(A14873,-1,0)+1)</f>
        <v>14871</v>
      </c>
      <c r="B14873">
        <f ca="1">IF(ROW()=2,1,
IF(OFFSET(C14873,0,0)=0,OFFSET(B14873,-1,0)+1,
OFFSET(B14873,-1,0)))</f>
        <v>756</v>
      </c>
      <c r="C14873">
        <f ca="1">IF(ROW()=2,0,
IF(OFFSET(C14873,-1,0)=VLOOKUP(OFFSET(B14873,-1,0),PlayerLevelTable!$A:$C,MATCH(PlayerLevelTable!$C$1,PlayerLevelTable!$A$1:$C$1,0),0),0,
OFFSET(C14873,-1,0)+1))</f>
        <v>13</v>
      </c>
    </row>
    <row r="14874" spans="1:3" x14ac:dyDescent="0.3">
      <c r="A14874">
        <f ca="1">IF(ROW()=2,0,OFFSET(A14874,-1,0)+1)</f>
        <v>14872</v>
      </c>
      <c r="B14874">
        <f ca="1">IF(ROW()=2,1,
IF(OFFSET(C14874,0,0)=0,OFFSET(B14874,-1,0)+1,
OFFSET(B14874,-1,0)))</f>
        <v>756</v>
      </c>
      <c r="C14874">
        <f ca="1">IF(ROW()=2,0,
IF(OFFSET(C14874,-1,0)=VLOOKUP(OFFSET(B14874,-1,0),PlayerLevelTable!$A:$C,MATCH(PlayerLevelTable!$C$1,PlayerLevelTable!$A$1:$C$1,0),0),0,
OFFSET(C14874,-1,0)+1))</f>
        <v>14</v>
      </c>
    </row>
    <row r="14875" spans="1:3" x14ac:dyDescent="0.3">
      <c r="A14875">
        <f ca="1">IF(ROW()=2,0,OFFSET(A14875,-1,0)+1)</f>
        <v>14873</v>
      </c>
      <c r="B14875">
        <f ca="1">IF(ROW()=2,1,
IF(OFFSET(C14875,0,0)=0,OFFSET(B14875,-1,0)+1,
OFFSET(B14875,-1,0)))</f>
        <v>756</v>
      </c>
      <c r="C14875">
        <f ca="1">IF(ROW()=2,0,
IF(OFFSET(C14875,-1,0)=VLOOKUP(OFFSET(B14875,-1,0),PlayerLevelTable!$A:$C,MATCH(PlayerLevelTable!$C$1,PlayerLevelTable!$A$1:$C$1,0),0),0,
OFFSET(C14875,-1,0)+1))</f>
        <v>15</v>
      </c>
    </row>
    <row r="14876" spans="1:3" x14ac:dyDescent="0.3">
      <c r="A14876">
        <f ca="1">IF(ROW()=2,0,OFFSET(A14876,-1,0)+1)</f>
        <v>14874</v>
      </c>
      <c r="B14876">
        <f ca="1">IF(ROW()=2,1,
IF(OFFSET(C14876,0,0)=0,OFFSET(B14876,-1,0)+1,
OFFSET(B14876,-1,0)))</f>
        <v>756</v>
      </c>
      <c r="C14876">
        <f ca="1">IF(ROW()=2,0,
IF(OFFSET(C14876,-1,0)=VLOOKUP(OFFSET(B14876,-1,0),PlayerLevelTable!$A:$C,MATCH(PlayerLevelTable!$C$1,PlayerLevelTable!$A$1:$C$1,0),0),0,
OFFSET(C14876,-1,0)+1))</f>
        <v>16</v>
      </c>
    </row>
    <row r="14877" spans="1:3" x14ac:dyDescent="0.3">
      <c r="A14877">
        <f ca="1">IF(ROW()=2,0,OFFSET(A14877,-1,0)+1)</f>
        <v>14875</v>
      </c>
      <c r="B14877">
        <f ca="1">IF(ROW()=2,1,
IF(OFFSET(C14877,0,0)=0,OFFSET(B14877,-1,0)+1,
OFFSET(B14877,-1,0)))</f>
        <v>756</v>
      </c>
      <c r="C14877">
        <f ca="1">IF(ROW()=2,0,
IF(OFFSET(C14877,-1,0)=VLOOKUP(OFFSET(B14877,-1,0),PlayerLevelTable!$A:$C,MATCH(PlayerLevelTable!$C$1,PlayerLevelTable!$A$1:$C$1,0),0),0,
OFFSET(C14877,-1,0)+1))</f>
        <v>17</v>
      </c>
    </row>
    <row r="14878" spans="1:3" x14ac:dyDescent="0.3">
      <c r="A14878">
        <f ca="1">IF(ROW()=2,0,OFFSET(A14878,-1,0)+1)</f>
        <v>14876</v>
      </c>
      <c r="B14878">
        <f ca="1">IF(ROW()=2,1,
IF(OFFSET(C14878,0,0)=0,OFFSET(B14878,-1,0)+1,
OFFSET(B14878,-1,0)))</f>
        <v>756</v>
      </c>
      <c r="C14878">
        <f ca="1">IF(ROW()=2,0,
IF(OFFSET(C14878,-1,0)=VLOOKUP(OFFSET(B14878,-1,0),PlayerLevelTable!$A:$C,MATCH(PlayerLevelTable!$C$1,PlayerLevelTable!$A$1:$C$1,0),0),0,
OFFSET(C14878,-1,0)+1))</f>
        <v>18</v>
      </c>
    </row>
    <row r="14879" spans="1:3" x14ac:dyDescent="0.3">
      <c r="A14879">
        <f ca="1">IF(ROW()=2,0,OFFSET(A14879,-1,0)+1)</f>
        <v>14877</v>
      </c>
      <c r="B14879">
        <f ca="1">IF(ROW()=2,1,
IF(OFFSET(C14879,0,0)=0,OFFSET(B14879,-1,0)+1,
OFFSET(B14879,-1,0)))</f>
        <v>756</v>
      </c>
      <c r="C14879">
        <f ca="1">IF(ROW()=2,0,
IF(OFFSET(C14879,-1,0)=VLOOKUP(OFFSET(B14879,-1,0),PlayerLevelTable!$A:$C,MATCH(PlayerLevelTable!$C$1,PlayerLevelTable!$A$1:$C$1,0),0),0,
OFFSET(C14879,-1,0)+1))</f>
        <v>19</v>
      </c>
    </row>
    <row r="14880" spans="1:3" x14ac:dyDescent="0.3">
      <c r="A14880">
        <f ca="1">IF(ROW()=2,0,OFFSET(A14880,-1,0)+1)</f>
        <v>14878</v>
      </c>
      <c r="B14880">
        <f ca="1">IF(ROW()=2,1,
IF(OFFSET(C14880,0,0)=0,OFFSET(B14880,-1,0)+1,
OFFSET(B14880,-1,0)))</f>
        <v>756</v>
      </c>
      <c r="C14880">
        <f ca="1">IF(ROW()=2,0,
IF(OFFSET(C14880,-1,0)=VLOOKUP(OFFSET(B14880,-1,0),PlayerLevelTable!$A:$C,MATCH(PlayerLevelTable!$C$1,PlayerLevelTable!$A$1:$C$1,0),0),0,
OFFSET(C14880,-1,0)+1))</f>
        <v>20</v>
      </c>
    </row>
    <row r="14881" spans="1:3" x14ac:dyDescent="0.3">
      <c r="A14881">
        <f ca="1">IF(ROW()=2,0,OFFSET(A14881,-1,0)+1)</f>
        <v>14879</v>
      </c>
      <c r="B14881">
        <f ca="1">IF(ROW()=2,1,
IF(OFFSET(C14881,0,0)=0,OFFSET(B14881,-1,0)+1,
OFFSET(B14881,-1,0)))</f>
        <v>756</v>
      </c>
      <c r="C14881">
        <f ca="1">IF(ROW()=2,0,
IF(OFFSET(C14881,-1,0)=VLOOKUP(OFFSET(B14881,-1,0),PlayerLevelTable!$A:$C,MATCH(PlayerLevelTable!$C$1,PlayerLevelTable!$A$1:$C$1,0),0),0,
OFFSET(C14881,-1,0)+1))</f>
        <v>21</v>
      </c>
    </row>
    <row r="14882" spans="1:3" x14ac:dyDescent="0.3">
      <c r="A14882">
        <f ca="1">IF(ROW()=2,0,OFFSET(A14882,-1,0)+1)</f>
        <v>14880</v>
      </c>
      <c r="B14882">
        <f ca="1">IF(ROW()=2,1,
IF(OFFSET(C14882,0,0)=0,OFFSET(B14882,-1,0)+1,
OFFSET(B14882,-1,0)))</f>
        <v>756</v>
      </c>
      <c r="C14882">
        <f ca="1">IF(ROW()=2,0,
IF(OFFSET(C14882,-1,0)=VLOOKUP(OFFSET(B14882,-1,0),PlayerLevelTable!$A:$C,MATCH(PlayerLevelTable!$C$1,PlayerLevelTable!$A$1:$C$1,0),0),0,
OFFSET(C14882,-1,0)+1))</f>
        <v>22</v>
      </c>
    </row>
    <row r="14883" spans="1:3" x14ac:dyDescent="0.3">
      <c r="A14883">
        <f ca="1">IF(ROW()=2,0,OFFSET(A14883,-1,0)+1)</f>
        <v>14881</v>
      </c>
      <c r="B14883">
        <f ca="1">IF(ROW()=2,1,
IF(OFFSET(C14883,0,0)=0,OFFSET(B14883,-1,0)+1,
OFFSET(B14883,-1,0)))</f>
        <v>756</v>
      </c>
      <c r="C14883">
        <f ca="1">IF(ROW()=2,0,
IF(OFFSET(C14883,-1,0)=VLOOKUP(OFFSET(B14883,-1,0),PlayerLevelTable!$A:$C,MATCH(PlayerLevelTable!$C$1,PlayerLevelTable!$A$1:$C$1,0),0),0,
OFFSET(C14883,-1,0)+1))</f>
        <v>23</v>
      </c>
    </row>
    <row r="14884" spans="1:3" x14ac:dyDescent="0.3">
      <c r="A14884">
        <f ca="1">IF(ROW()=2,0,OFFSET(A14884,-1,0)+1)</f>
        <v>14882</v>
      </c>
      <c r="B14884">
        <f ca="1">IF(ROW()=2,1,
IF(OFFSET(C14884,0,0)=0,OFFSET(B14884,-1,0)+1,
OFFSET(B14884,-1,0)))</f>
        <v>756</v>
      </c>
      <c r="C14884">
        <f ca="1">IF(ROW()=2,0,
IF(OFFSET(C14884,-1,0)=VLOOKUP(OFFSET(B14884,-1,0),PlayerLevelTable!$A:$C,MATCH(PlayerLevelTable!$C$1,PlayerLevelTable!$A$1:$C$1,0),0),0,
OFFSET(C14884,-1,0)+1))</f>
        <v>24</v>
      </c>
    </row>
    <row r="14885" spans="1:3" x14ac:dyDescent="0.3">
      <c r="A14885">
        <f ca="1">IF(ROW()=2,0,OFFSET(A14885,-1,0)+1)</f>
        <v>14883</v>
      </c>
      <c r="B14885">
        <f ca="1">IF(ROW()=2,1,
IF(OFFSET(C14885,0,0)=0,OFFSET(B14885,-1,0)+1,
OFFSET(B14885,-1,0)))</f>
        <v>756</v>
      </c>
      <c r="C14885">
        <f ca="1">IF(ROW()=2,0,
IF(OFFSET(C14885,-1,0)=VLOOKUP(OFFSET(B14885,-1,0),PlayerLevelTable!$A:$C,MATCH(PlayerLevelTable!$C$1,PlayerLevelTable!$A$1:$C$1,0),0),0,
OFFSET(C14885,-1,0)+1))</f>
        <v>25</v>
      </c>
    </row>
    <row r="14886" spans="1:3" x14ac:dyDescent="0.3">
      <c r="A14886">
        <f ca="1">IF(ROW()=2,0,OFFSET(A14886,-1,0)+1)</f>
        <v>14884</v>
      </c>
      <c r="B14886">
        <f ca="1">IF(ROW()=2,1,
IF(OFFSET(C14886,0,0)=0,OFFSET(B14886,-1,0)+1,
OFFSET(B14886,-1,0)))</f>
        <v>756</v>
      </c>
      <c r="C14886">
        <f ca="1">IF(ROW()=2,0,
IF(OFFSET(C14886,-1,0)=VLOOKUP(OFFSET(B14886,-1,0),PlayerLevelTable!$A:$C,MATCH(PlayerLevelTable!$C$1,PlayerLevelTable!$A$1:$C$1,0),0),0,
OFFSET(C14886,-1,0)+1))</f>
        <v>26</v>
      </c>
    </row>
    <row r="14887" spans="1:3" x14ac:dyDescent="0.3">
      <c r="A14887">
        <f ca="1">IF(ROW()=2,0,OFFSET(A14887,-1,0)+1)</f>
        <v>14885</v>
      </c>
      <c r="B14887">
        <f ca="1">IF(ROW()=2,1,
IF(OFFSET(C14887,0,0)=0,OFFSET(B14887,-1,0)+1,
OFFSET(B14887,-1,0)))</f>
        <v>756</v>
      </c>
      <c r="C14887">
        <f ca="1">IF(ROW()=2,0,
IF(OFFSET(C14887,-1,0)=VLOOKUP(OFFSET(B14887,-1,0),PlayerLevelTable!$A:$C,MATCH(PlayerLevelTable!$C$1,PlayerLevelTable!$A$1:$C$1,0),0),0,
OFFSET(C14887,-1,0)+1))</f>
        <v>27</v>
      </c>
    </row>
    <row r="14888" spans="1:3" x14ac:dyDescent="0.3">
      <c r="A14888">
        <f ca="1">IF(ROW()=2,0,OFFSET(A14888,-1,0)+1)</f>
        <v>14886</v>
      </c>
      <c r="B14888">
        <f ca="1">IF(ROW()=2,1,
IF(OFFSET(C14888,0,0)=0,OFFSET(B14888,-1,0)+1,
OFFSET(B14888,-1,0)))</f>
        <v>757</v>
      </c>
      <c r="C14888">
        <f ca="1">IF(ROW()=2,0,
IF(OFFSET(C14888,-1,0)=VLOOKUP(OFFSET(B14888,-1,0),PlayerLevelTable!$A:$C,MATCH(PlayerLevelTable!$C$1,PlayerLevelTable!$A$1:$C$1,0),0),0,
OFFSET(C14888,-1,0)+1))</f>
        <v>0</v>
      </c>
    </row>
    <row r="14889" spans="1:3" x14ac:dyDescent="0.3">
      <c r="A14889">
        <f ca="1">IF(ROW()=2,0,OFFSET(A14889,-1,0)+1)</f>
        <v>14887</v>
      </c>
      <c r="B14889">
        <f ca="1">IF(ROW()=2,1,
IF(OFFSET(C14889,0,0)=0,OFFSET(B14889,-1,0)+1,
OFFSET(B14889,-1,0)))</f>
        <v>757</v>
      </c>
      <c r="C14889">
        <f ca="1">IF(ROW()=2,0,
IF(OFFSET(C14889,-1,0)=VLOOKUP(OFFSET(B14889,-1,0),PlayerLevelTable!$A:$C,MATCH(PlayerLevelTable!$C$1,PlayerLevelTable!$A$1:$C$1,0),0),0,
OFFSET(C14889,-1,0)+1))</f>
        <v>1</v>
      </c>
    </row>
    <row r="14890" spans="1:3" x14ac:dyDescent="0.3">
      <c r="A14890">
        <f ca="1">IF(ROW()=2,0,OFFSET(A14890,-1,0)+1)</f>
        <v>14888</v>
      </c>
      <c r="B14890">
        <f ca="1">IF(ROW()=2,1,
IF(OFFSET(C14890,0,0)=0,OFFSET(B14890,-1,0)+1,
OFFSET(B14890,-1,0)))</f>
        <v>757</v>
      </c>
      <c r="C14890">
        <f ca="1">IF(ROW()=2,0,
IF(OFFSET(C14890,-1,0)=VLOOKUP(OFFSET(B14890,-1,0),PlayerLevelTable!$A:$C,MATCH(PlayerLevelTable!$C$1,PlayerLevelTable!$A$1:$C$1,0),0),0,
OFFSET(C14890,-1,0)+1))</f>
        <v>2</v>
      </c>
    </row>
    <row r="14891" spans="1:3" x14ac:dyDescent="0.3">
      <c r="A14891">
        <f ca="1">IF(ROW()=2,0,OFFSET(A14891,-1,0)+1)</f>
        <v>14889</v>
      </c>
      <c r="B14891">
        <f ca="1">IF(ROW()=2,1,
IF(OFFSET(C14891,0,0)=0,OFFSET(B14891,-1,0)+1,
OFFSET(B14891,-1,0)))</f>
        <v>757</v>
      </c>
      <c r="C14891">
        <f ca="1">IF(ROW()=2,0,
IF(OFFSET(C14891,-1,0)=VLOOKUP(OFFSET(B14891,-1,0),PlayerLevelTable!$A:$C,MATCH(PlayerLevelTable!$C$1,PlayerLevelTable!$A$1:$C$1,0),0),0,
OFFSET(C14891,-1,0)+1))</f>
        <v>3</v>
      </c>
    </row>
    <row r="14892" spans="1:3" x14ac:dyDescent="0.3">
      <c r="A14892">
        <f ca="1">IF(ROW()=2,0,OFFSET(A14892,-1,0)+1)</f>
        <v>14890</v>
      </c>
      <c r="B14892">
        <f ca="1">IF(ROW()=2,1,
IF(OFFSET(C14892,0,0)=0,OFFSET(B14892,-1,0)+1,
OFFSET(B14892,-1,0)))</f>
        <v>757</v>
      </c>
      <c r="C14892">
        <f ca="1">IF(ROW()=2,0,
IF(OFFSET(C14892,-1,0)=VLOOKUP(OFFSET(B14892,-1,0),PlayerLevelTable!$A:$C,MATCH(PlayerLevelTable!$C$1,PlayerLevelTable!$A$1:$C$1,0),0),0,
OFFSET(C14892,-1,0)+1))</f>
        <v>4</v>
      </c>
    </row>
    <row r="14893" spans="1:3" x14ac:dyDescent="0.3">
      <c r="A14893">
        <f ca="1">IF(ROW()=2,0,OFFSET(A14893,-1,0)+1)</f>
        <v>14891</v>
      </c>
      <c r="B14893">
        <f ca="1">IF(ROW()=2,1,
IF(OFFSET(C14893,0,0)=0,OFFSET(B14893,-1,0)+1,
OFFSET(B14893,-1,0)))</f>
        <v>757</v>
      </c>
      <c r="C14893">
        <f ca="1">IF(ROW()=2,0,
IF(OFFSET(C14893,-1,0)=VLOOKUP(OFFSET(B14893,-1,0),PlayerLevelTable!$A:$C,MATCH(PlayerLevelTable!$C$1,PlayerLevelTable!$A$1:$C$1,0),0),0,
OFFSET(C14893,-1,0)+1))</f>
        <v>5</v>
      </c>
    </row>
    <row r="14894" spans="1:3" x14ac:dyDescent="0.3">
      <c r="A14894">
        <f ca="1">IF(ROW()=2,0,OFFSET(A14894,-1,0)+1)</f>
        <v>14892</v>
      </c>
      <c r="B14894">
        <f ca="1">IF(ROW()=2,1,
IF(OFFSET(C14894,0,0)=0,OFFSET(B14894,-1,0)+1,
OFFSET(B14894,-1,0)))</f>
        <v>757</v>
      </c>
      <c r="C14894">
        <f ca="1">IF(ROW()=2,0,
IF(OFFSET(C14894,-1,0)=VLOOKUP(OFFSET(B14894,-1,0),PlayerLevelTable!$A:$C,MATCH(PlayerLevelTable!$C$1,PlayerLevelTable!$A$1:$C$1,0),0),0,
OFFSET(C14894,-1,0)+1))</f>
        <v>6</v>
      </c>
    </row>
    <row r="14895" spans="1:3" x14ac:dyDescent="0.3">
      <c r="A14895">
        <f ca="1">IF(ROW()=2,0,OFFSET(A14895,-1,0)+1)</f>
        <v>14893</v>
      </c>
      <c r="B14895">
        <f ca="1">IF(ROW()=2,1,
IF(OFFSET(C14895,0,0)=0,OFFSET(B14895,-1,0)+1,
OFFSET(B14895,-1,0)))</f>
        <v>757</v>
      </c>
      <c r="C14895">
        <f ca="1">IF(ROW()=2,0,
IF(OFFSET(C14895,-1,0)=VLOOKUP(OFFSET(B14895,-1,0),PlayerLevelTable!$A:$C,MATCH(PlayerLevelTable!$C$1,PlayerLevelTable!$A$1:$C$1,0),0),0,
OFFSET(C14895,-1,0)+1))</f>
        <v>7</v>
      </c>
    </row>
    <row r="14896" spans="1:3" x14ac:dyDescent="0.3">
      <c r="A14896">
        <f ca="1">IF(ROW()=2,0,OFFSET(A14896,-1,0)+1)</f>
        <v>14894</v>
      </c>
      <c r="B14896">
        <f ca="1">IF(ROW()=2,1,
IF(OFFSET(C14896,0,0)=0,OFFSET(B14896,-1,0)+1,
OFFSET(B14896,-1,0)))</f>
        <v>757</v>
      </c>
      <c r="C14896">
        <f ca="1">IF(ROW()=2,0,
IF(OFFSET(C14896,-1,0)=VLOOKUP(OFFSET(B14896,-1,0),PlayerLevelTable!$A:$C,MATCH(PlayerLevelTable!$C$1,PlayerLevelTable!$A$1:$C$1,0),0),0,
OFFSET(C14896,-1,0)+1))</f>
        <v>8</v>
      </c>
    </row>
    <row r="14897" spans="1:3" x14ac:dyDescent="0.3">
      <c r="A14897">
        <f ca="1">IF(ROW()=2,0,OFFSET(A14897,-1,0)+1)</f>
        <v>14895</v>
      </c>
      <c r="B14897">
        <f ca="1">IF(ROW()=2,1,
IF(OFFSET(C14897,0,0)=0,OFFSET(B14897,-1,0)+1,
OFFSET(B14897,-1,0)))</f>
        <v>757</v>
      </c>
      <c r="C14897">
        <f ca="1">IF(ROW()=2,0,
IF(OFFSET(C14897,-1,0)=VLOOKUP(OFFSET(B14897,-1,0),PlayerLevelTable!$A:$C,MATCH(PlayerLevelTable!$C$1,PlayerLevelTable!$A$1:$C$1,0),0),0,
OFFSET(C14897,-1,0)+1))</f>
        <v>9</v>
      </c>
    </row>
    <row r="14898" spans="1:3" x14ac:dyDescent="0.3">
      <c r="A14898">
        <f ca="1">IF(ROW()=2,0,OFFSET(A14898,-1,0)+1)</f>
        <v>14896</v>
      </c>
      <c r="B14898">
        <f ca="1">IF(ROW()=2,1,
IF(OFFSET(C14898,0,0)=0,OFFSET(B14898,-1,0)+1,
OFFSET(B14898,-1,0)))</f>
        <v>757</v>
      </c>
      <c r="C14898">
        <f ca="1">IF(ROW()=2,0,
IF(OFFSET(C14898,-1,0)=VLOOKUP(OFFSET(B14898,-1,0),PlayerLevelTable!$A:$C,MATCH(PlayerLevelTable!$C$1,PlayerLevelTable!$A$1:$C$1,0),0),0,
OFFSET(C14898,-1,0)+1))</f>
        <v>10</v>
      </c>
    </row>
    <row r="14899" spans="1:3" x14ac:dyDescent="0.3">
      <c r="A14899">
        <f ca="1">IF(ROW()=2,0,OFFSET(A14899,-1,0)+1)</f>
        <v>14897</v>
      </c>
      <c r="B14899">
        <f ca="1">IF(ROW()=2,1,
IF(OFFSET(C14899,0,0)=0,OFFSET(B14899,-1,0)+1,
OFFSET(B14899,-1,0)))</f>
        <v>757</v>
      </c>
      <c r="C14899">
        <f ca="1">IF(ROW()=2,0,
IF(OFFSET(C14899,-1,0)=VLOOKUP(OFFSET(B14899,-1,0),PlayerLevelTable!$A:$C,MATCH(PlayerLevelTable!$C$1,PlayerLevelTable!$A$1:$C$1,0),0),0,
OFFSET(C14899,-1,0)+1))</f>
        <v>11</v>
      </c>
    </row>
    <row r="14900" spans="1:3" x14ac:dyDescent="0.3">
      <c r="A14900">
        <f ca="1">IF(ROW()=2,0,OFFSET(A14900,-1,0)+1)</f>
        <v>14898</v>
      </c>
      <c r="B14900">
        <f ca="1">IF(ROW()=2,1,
IF(OFFSET(C14900,0,0)=0,OFFSET(B14900,-1,0)+1,
OFFSET(B14900,-1,0)))</f>
        <v>757</v>
      </c>
      <c r="C14900">
        <f ca="1">IF(ROW()=2,0,
IF(OFFSET(C14900,-1,0)=VLOOKUP(OFFSET(B14900,-1,0),PlayerLevelTable!$A:$C,MATCH(PlayerLevelTable!$C$1,PlayerLevelTable!$A$1:$C$1,0),0),0,
OFFSET(C14900,-1,0)+1))</f>
        <v>12</v>
      </c>
    </row>
    <row r="14901" spans="1:3" x14ac:dyDescent="0.3">
      <c r="A14901">
        <f ca="1">IF(ROW()=2,0,OFFSET(A14901,-1,0)+1)</f>
        <v>14899</v>
      </c>
      <c r="B14901">
        <f ca="1">IF(ROW()=2,1,
IF(OFFSET(C14901,0,0)=0,OFFSET(B14901,-1,0)+1,
OFFSET(B14901,-1,0)))</f>
        <v>757</v>
      </c>
      <c r="C14901">
        <f ca="1">IF(ROW()=2,0,
IF(OFFSET(C14901,-1,0)=VLOOKUP(OFFSET(B14901,-1,0),PlayerLevelTable!$A:$C,MATCH(PlayerLevelTable!$C$1,PlayerLevelTable!$A$1:$C$1,0),0),0,
OFFSET(C14901,-1,0)+1))</f>
        <v>13</v>
      </c>
    </row>
    <row r="14902" spans="1:3" x14ac:dyDescent="0.3">
      <c r="A14902">
        <f ca="1">IF(ROW()=2,0,OFFSET(A14902,-1,0)+1)</f>
        <v>14900</v>
      </c>
      <c r="B14902">
        <f ca="1">IF(ROW()=2,1,
IF(OFFSET(C14902,0,0)=0,OFFSET(B14902,-1,0)+1,
OFFSET(B14902,-1,0)))</f>
        <v>757</v>
      </c>
      <c r="C14902">
        <f ca="1">IF(ROW()=2,0,
IF(OFFSET(C14902,-1,0)=VLOOKUP(OFFSET(B14902,-1,0),PlayerLevelTable!$A:$C,MATCH(PlayerLevelTable!$C$1,PlayerLevelTable!$A$1:$C$1,0),0),0,
OFFSET(C14902,-1,0)+1))</f>
        <v>14</v>
      </c>
    </row>
    <row r="14903" spans="1:3" x14ac:dyDescent="0.3">
      <c r="A14903">
        <f ca="1">IF(ROW()=2,0,OFFSET(A14903,-1,0)+1)</f>
        <v>14901</v>
      </c>
      <c r="B14903">
        <f ca="1">IF(ROW()=2,1,
IF(OFFSET(C14903,0,0)=0,OFFSET(B14903,-1,0)+1,
OFFSET(B14903,-1,0)))</f>
        <v>757</v>
      </c>
      <c r="C14903">
        <f ca="1">IF(ROW()=2,0,
IF(OFFSET(C14903,-1,0)=VLOOKUP(OFFSET(B14903,-1,0),PlayerLevelTable!$A:$C,MATCH(PlayerLevelTable!$C$1,PlayerLevelTable!$A$1:$C$1,0),0),0,
OFFSET(C14903,-1,0)+1))</f>
        <v>15</v>
      </c>
    </row>
    <row r="14904" spans="1:3" x14ac:dyDescent="0.3">
      <c r="A14904">
        <f ca="1">IF(ROW()=2,0,OFFSET(A14904,-1,0)+1)</f>
        <v>14902</v>
      </c>
      <c r="B14904">
        <f ca="1">IF(ROW()=2,1,
IF(OFFSET(C14904,0,0)=0,OFFSET(B14904,-1,0)+1,
OFFSET(B14904,-1,0)))</f>
        <v>757</v>
      </c>
      <c r="C14904">
        <f ca="1">IF(ROW()=2,0,
IF(OFFSET(C14904,-1,0)=VLOOKUP(OFFSET(B14904,-1,0),PlayerLevelTable!$A:$C,MATCH(PlayerLevelTable!$C$1,PlayerLevelTable!$A$1:$C$1,0),0),0,
OFFSET(C14904,-1,0)+1))</f>
        <v>16</v>
      </c>
    </row>
    <row r="14905" spans="1:3" x14ac:dyDescent="0.3">
      <c r="A14905">
        <f ca="1">IF(ROW()=2,0,OFFSET(A14905,-1,0)+1)</f>
        <v>14903</v>
      </c>
      <c r="B14905">
        <f ca="1">IF(ROW()=2,1,
IF(OFFSET(C14905,0,0)=0,OFFSET(B14905,-1,0)+1,
OFFSET(B14905,-1,0)))</f>
        <v>757</v>
      </c>
      <c r="C14905">
        <f ca="1">IF(ROW()=2,0,
IF(OFFSET(C14905,-1,0)=VLOOKUP(OFFSET(B14905,-1,0),PlayerLevelTable!$A:$C,MATCH(PlayerLevelTable!$C$1,PlayerLevelTable!$A$1:$C$1,0),0),0,
OFFSET(C14905,-1,0)+1))</f>
        <v>17</v>
      </c>
    </row>
    <row r="14906" spans="1:3" x14ac:dyDescent="0.3">
      <c r="A14906">
        <f ca="1">IF(ROW()=2,0,OFFSET(A14906,-1,0)+1)</f>
        <v>14904</v>
      </c>
      <c r="B14906">
        <f ca="1">IF(ROW()=2,1,
IF(OFFSET(C14906,0,0)=0,OFFSET(B14906,-1,0)+1,
OFFSET(B14906,-1,0)))</f>
        <v>757</v>
      </c>
      <c r="C14906">
        <f ca="1">IF(ROW()=2,0,
IF(OFFSET(C14906,-1,0)=VLOOKUP(OFFSET(B14906,-1,0),PlayerLevelTable!$A:$C,MATCH(PlayerLevelTable!$C$1,PlayerLevelTable!$A$1:$C$1,0),0),0,
OFFSET(C14906,-1,0)+1))</f>
        <v>18</v>
      </c>
    </row>
    <row r="14907" spans="1:3" x14ac:dyDescent="0.3">
      <c r="A14907">
        <f ca="1">IF(ROW()=2,0,OFFSET(A14907,-1,0)+1)</f>
        <v>14905</v>
      </c>
      <c r="B14907">
        <f ca="1">IF(ROW()=2,1,
IF(OFFSET(C14907,0,0)=0,OFFSET(B14907,-1,0)+1,
OFFSET(B14907,-1,0)))</f>
        <v>757</v>
      </c>
      <c r="C14907">
        <f ca="1">IF(ROW()=2,0,
IF(OFFSET(C14907,-1,0)=VLOOKUP(OFFSET(B14907,-1,0),PlayerLevelTable!$A:$C,MATCH(PlayerLevelTable!$C$1,PlayerLevelTable!$A$1:$C$1,0),0),0,
OFFSET(C14907,-1,0)+1))</f>
        <v>19</v>
      </c>
    </row>
    <row r="14908" spans="1:3" x14ac:dyDescent="0.3">
      <c r="A14908">
        <f ca="1">IF(ROW()=2,0,OFFSET(A14908,-1,0)+1)</f>
        <v>14906</v>
      </c>
      <c r="B14908">
        <f ca="1">IF(ROW()=2,1,
IF(OFFSET(C14908,0,0)=0,OFFSET(B14908,-1,0)+1,
OFFSET(B14908,-1,0)))</f>
        <v>757</v>
      </c>
      <c r="C14908">
        <f ca="1">IF(ROW()=2,0,
IF(OFFSET(C14908,-1,0)=VLOOKUP(OFFSET(B14908,-1,0),PlayerLevelTable!$A:$C,MATCH(PlayerLevelTable!$C$1,PlayerLevelTable!$A$1:$C$1,0),0),0,
OFFSET(C14908,-1,0)+1))</f>
        <v>20</v>
      </c>
    </row>
    <row r="14909" spans="1:3" x14ac:dyDescent="0.3">
      <c r="A14909">
        <f ca="1">IF(ROW()=2,0,OFFSET(A14909,-1,0)+1)</f>
        <v>14907</v>
      </c>
      <c r="B14909">
        <f ca="1">IF(ROW()=2,1,
IF(OFFSET(C14909,0,0)=0,OFFSET(B14909,-1,0)+1,
OFFSET(B14909,-1,0)))</f>
        <v>757</v>
      </c>
      <c r="C14909">
        <f ca="1">IF(ROW()=2,0,
IF(OFFSET(C14909,-1,0)=VLOOKUP(OFFSET(B14909,-1,0),PlayerLevelTable!$A:$C,MATCH(PlayerLevelTable!$C$1,PlayerLevelTable!$A$1:$C$1,0),0),0,
OFFSET(C14909,-1,0)+1))</f>
        <v>21</v>
      </c>
    </row>
    <row r="14910" spans="1:3" x14ac:dyDescent="0.3">
      <c r="A14910">
        <f ca="1">IF(ROW()=2,0,OFFSET(A14910,-1,0)+1)</f>
        <v>14908</v>
      </c>
      <c r="B14910">
        <f ca="1">IF(ROW()=2,1,
IF(OFFSET(C14910,0,0)=0,OFFSET(B14910,-1,0)+1,
OFFSET(B14910,-1,0)))</f>
        <v>757</v>
      </c>
      <c r="C14910">
        <f ca="1">IF(ROW()=2,0,
IF(OFFSET(C14910,-1,0)=VLOOKUP(OFFSET(B14910,-1,0),PlayerLevelTable!$A:$C,MATCH(PlayerLevelTable!$C$1,PlayerLevelTable!$A$1:$C$1,0),0),0,
OFFSET(C14910,-1,0)+1))</f>
        <v>22</v>
      </c>
    </row>
    <row r="14911" spans="1:3" x14ac:dyDescent="0.3">
      <c r="A14911">
        <f ca="1">IF(ROW()=2,0,OFFSET(A14911,-1,0)+1)</f>
        <v>14909</v>
      </c>
      <c r="B14911">
        <f ca="1">IF(ROW()=2,1,
IF(OFFSET(C14911,0,0)=0,OFFSET(B14911,-1,0)+1,
OFFSET(B14911,-1,0)))</f>
        <v>757</v>
      </c>
      <c r="C14911">
        <f ca="1">IF(ROW()=2,0,
IF(OFFSET(C14911,-1,0)=VLOOKUP(OFFSET(B14911,-1,0),PlayerLevelTable!$A:$C,MATCH(PlayerLevelTable!$C$1,PlayerLevelTable!$A$1:$C$1,0),0),0,
OFFSET(C14911,-1,0)+1))</f>
        <v>23</v>
      </c>
    </row>
    <row r="14912" spans="1:3" x14ac:dyDescent="0.3">
      <c r="A14912">
        <f ca="1">IF(ROW()=2,0,OFFSET(A14912,-1,0)+1)</f>
        <v>14910</v>
      </c>
      <c r="B14912">
        <f ca="1">IF(ROW()=2,1,
IF(OFFSET(C14912,0,0)=0,OFFSET(B14912,-1,0)+1,
OFFSET(B14912,-1,0)))</f>
        <v>757</v>
      </c>
      <c r="C14912">
        <f ca="1">IF(ROW()=2,0,
IF(OFFSET(C14912,-1,0)=VLOOKUP(OFFSET(B14912,-1,0),PlayerLevelTable!$A:$C,MATCH(PlayerLevelTable!$C$1,PlayerLevelTable!$A$1:$C$1,0),0),0,
OFFSET(C14912,-1,0)+1))</f>
        <v>24</v>
      </c>
    </row>
    <row r="14913" spans="1:3" x14ac:dyDescent="0.3">
      <c r="A14913">
        <f ca="1">IF(ROW()=2,0,OFFSET(A14913,-1,0)+1)</f>
        <v>14911</v>
      </c>
      <c r="B14913">
        <f ca="1">IF(ROW()=2,1,
IF(OFFSET(C14913,0,0)=0,OFFSET(B14913,-1,0)+1,
OFFSET(B14913,-1,0)))</f>
        <v>757</v>
      </c>
      <c r="C14913">
        <f ca="1">IF(ROW()=2,0,
IF(OFFSET(C14913,-1,0)=VLOOKUP(OFFSET(B14913,-1,0),PlayerLevelTable!$A:$C,MATCH(PlayerLevelTable!$C$1,PlayerLevelTable!$A$1:$C$1,0),0),0,
OFFSET(C14913,-1,0)+1))</f>
        <v>25</v>
      </c>
    </row>
    <row r="14914" spans="1:3" x14ac:dyDescent="0.3">
      <c r="A14914">
        <f ca="1">IF(ROW()=2,0,OFFSET(A14914,-1,0)+1)</f>
        <v>14912</v>
      </c>
      <c r="B14914">
        <f ca="1">IF(ROW()=2,1,
IF(OFFSET(C14914,0,0)=0,OFFSET(B14914,-1,0)+1,
OFFSET(B14914,-1,0)))</f>
        <v>757</v>
      </c>
      <c r="C14914">
        <f ca="1">IF(ROW()=2,0,
IF(OFFSET(C14914,-1,0)=VLOOKUP(OFFSET(B14914,-1,0),PlayerLevelTable!$A:$C,MATCH(PlayerLevelTable!$C$1,PlayerLevelTable!$A$1:$C$1,0),0),0,
OFFSET(C14914,-1,0)+1))</f>
        <v>26</v>
      </c>
    </row>
    <row r="14915" spans="1:3" x14ac:dyDescent="0.3">
      <c r="A14915">
        <f ca="1">IF(ROW()=2,0,OFFSET(A14915,-1,0)+1)</f>
        <v>14913</v>
      </c>
      <c r="B14915">
        <f ca="1">IF(ROW()=2,1,
IF(OFFSET(C14915,0,0)=0,OFFSET(B14915,-1,0)+1,
OFFSET(B14915,-1,0)))</f>
        <v>757</v>
      </c>
      <c r="C14915">
        <f ca="1">IF(ROW()=2,0,
IF(OFFSET(C14915,-1,0)=VLOOKUP(OFFSET(B14915,-1,0),PlayerLevelTable!$A:$C,MATCH(PlayerLevelTable!$C$1,PlayerLevelTable!$A$1:$C$1,0),0),0,
OFFSET(C14915,-1,0)+1))</f>
        <v>27</v>
      </c>
    </row>
    <row r="14916" spans="1:3" x14ac:dyDescent="0.3">
      <c r="A14916">
        <f ca="1">IF(ROW()=2,0,OFFSET(A14916,-1,0)+1)</f>
        <v>14914</v>
      </c>
      <c r="B14916">
        <f ca="1">IF(ROW()=2,1,
IF(OFFSET(C14916,0,0)=0,OFFSET(B14916,-1,0)+1,
OFFSET(B14916,-1,0)))</f>
        <v>758</v>
      </c>
      <c r="C14916">
        <f ca="1">IF(ROW()=2,0,
IF(OFFSET(C14916,-1,0)=VLOOKUP(OFFSET(B14916,-1,0),PlayerLevelTable!$A:$C,MATCH(PlayerLevelTable!$C$1,PlayerLevelTable!$A$1:$C$1,0),0),0,
OFFSET(C14916,-1,0)+1))</f>
        <v>0</v>
      </c>
    </row>
    <row r="14917" spans="1:3" x14ac:dyDescent="0.3">
      <c r="A14917">
        <f ca="1">IF(ROW()=2,0,OFFSET(A14917,-1,0)+1)</f>
        <v>14915</v>
      </c>
      <c r="B14917">
        <f ca="1">IF(ROW()=2,1,
IF(OFFSET(C14917,0,0)=0,OFFSET(B14917,-1,0)+1,
OFFSET(B14917,-1,0)))</f>
        <v>758</v>
      </c>
      <c r="C14917">
        <f ca="1">IF(ROW()=2,0,
IF(OFFSET(C14917,-1,0)=VLOOKUP(OFFSET(B14917,-1,0),PlayerLevelTable!$A:$C,MATCH(PlayerLevelTable!$C$1,PlayerLevelTable!$A$1:$C$1,0),0),0,
OFFSET(C14917,-1,0)+1))</f>
        <v>1</v>
      </c>
    </row>
    <row r="14918" spans="1:3" x14ac:dyDescent="0.3">
      <c r="A14918">
        <f ca="1">IF(ROW()=2,0,OFFSET(A14918,-1,0)+1)</f>
        <v>14916</v>
      </c>
      <c r="B14918">
        <f ca="1">IF(ROW()=2,1,
IF(OFFSET(C14918,0,0)=0,OFFSET(B14918,-1,0)+1,
OFFSET(B14918,-1,0)))</f>
        <v>758</v>
      </c>
      <c r="C14918">
        <f ca="1">IF(ROW()=2,0,
IF(OFFSET(C14918,-1,0)=VLOOKUP(OFFSET(B14918,-1,0),PlayerLevelTable!$A:$C,MATCH(PlayerLevelTable!$C$1,PlayerLevelTable!$A$1:$C$1,0),0),0,
OFFSET(C14918,-1,0)+1))</f>
        <v>2</v>
      </c>
    </row>
    <row r="14919" spans="1:3" x14ac:dyDescent="0.3">
      <c r="A14919">
        <f ca="1">IF(ROW()=2,0,OFFSET(A14919,-1,0)+1)</f>
        <v>14917</v>
      </c>
      <c r="B14919">
        <f ca="1">IF(ROW()=2,1,
IF(OFFSET(C14919,0,0)=0,OFFSET(B14919,-1,0)+1,
OFFSET(B14919,-1,0)))</f>
        <v>758</v>
      </c>
      <c r="C14919">
        <f ca="1">IF(ROW()=2,0,
IF(OFFSET(C14919,-1,0)=VLOOKUP(OFFSET(B14919,-1,0),PlayerLevelTable!$A:$C,MATCH(PlayerLevelTable!$C$1,PlayerLevelTable!$A$1:$C$1,0),0),0,
OFFSET(C14919,-1,0)+1))</f>
        <v>3</v>
      </c>
    </row>
    <row r="14920" spans="1:3" x14ac:dyDescent="0.3">
      <c r="A14920">
        <f ca="1">IF(ROW()=2,0,OFFSET(A14920,-1,0)+1)</f>
        <v>14918</v>
      </c>
      <c r="B14920">
        <f ca="1">IF(ROW()=2,1,
IF(OFFSET(C14920,0,0)=0,OFFSET(B14920,-1,0)+1,
OFFSET(B14920,-1,0)))</f>
        <v>758</v>
      </c>
      <c r="C14920">
        <f ca="1">IF(ROW()=2,0,
IF(OFFSET(C14920,-1,0)=VLOOKUP(OFFSET(B14920,-1,0),PlayerLevelTable!$A:$C,MATCH(PlayerLevelTable!$C$1,PlayerLevelTable!$A$1:$C$1,0),0),0,
OFFSET(C14920,-1,0)+1))</f>
        <v>4</v>
      </c>
    </row>
    <row r="14921" spans="1:3" x14ac:dyDescent="0.3">
      <c r="A14921">
        <f ca="1">IF(ROW()=2,0,OFFSET(A14921,-1,0)+1)</f>
        <v>14919</v>
      </c>
      <c r="B14921">
        <f ca="1">IF(ROW()=2,1,
IF(OFFSET(C14921,0,0)=0,OFFSET(B14921,-1,0)+1,
OFFSET(B14921,-1,0)))</f>
        <v>758</v>
      </c>
      <c r="C14921">
        <f ca="1">IF(ROW()=2,0,
IF(OFFSET(C14921,-1,0)=VLOOKUP(OFFSET(B14921,-1,0),PlayerLevelTable!$A:$C,MATCH(PlayerLevelTable!$C$1,PlayerLevelTable!$A$1:$C$1,0),0),0,
OFFSET(C14921,-1,0)+1))</f>
        <v>5</v>
      </c>
    </row>
    <row r="14922" spans="1:3" x14ac:dyDescent="0.3">
      <c r="A14922">
        <f ca="1">IF(ROW()=2,0,OFFSET(A14922,-1,0)+1)</f>
        <v>14920</v>
      </c>
      <c r="B14922">
        <f ca="1">IF(ROW()=2,1,
IF(OFFSET(C14922,0,0)=0,OFFSET(B14922,-1,0)+1,
OFFSET(B14922,-1,0)))</f>
        <v>758</v>
      </c>
      <c r="C14922">
        <f ca="1">IF(ROW()=2,0,
IF(OFFSET(C14922,-1,0)=VLOOKUP(OFFSET(B14922,-1,0),PlayerLevelTable!$A:$C,MATCH(PlayerLevelTable!$C$1,PlayerLevelTable!$A$1:$C$1,0),0),0,
OFFSET(C14922,-1,0)+1))</f>
        <v>6</v>
      </c>
    </row>
    <row r="14923" spans="1:3" x14ac:dyDescent="0.3">
      <c r="A14923">
        <f ca="1">IF(ROW()=2,0,OFFSET(A14923,-1,0)+1)</f>
        <v>14921</v>
      </c>
      <c r="B14923">
        <f ca="1">IF(ROW()=2,1,
IF(OFFSET(C14923,0,0)=0,OFFSET(B14923,-1,0)+1,
OFFSET(B14923,-1,0)))</f>
        <v>758</v>
      </c>
      <c r="C14923">
        <f ca="1">IF(ROW()=2,0,
IF(OFFSET(C14923,-1,0)=VLOOKUP(OFFSET(B14923,-1,0),PlayerLevelTable!$A:$C,MATCH(PlayerLevelTable!$C$1,PlayerLevelTable!$A$1:$C$1,0),0),0,
OFFSET(C14923,-1,0)+1))</f>
        <v>7</v>
      </c>
    </row>
    <row r="14924" spans="1:3" x14ac:dyDescent="0.3">
      <c r="A14924">
        <f ca="1">IF(ROW()=2,0,OFFSET(A14924,-1,0)+1)</f>
        <v>14922</v>
      </c>
      <c r="B14924">
        <f ca="1">IF(ROW()=2,1,
IF(OFFSET(C14924,0,0)=0,OFFSET(B14924,-1,0)+1,
OFFSET(B14924,-1,0)))</f>
        <v>758</v>
      </c>
      <c r="C14924">
        <f ca="1">IF(ROW()=2,0,
IF(OFFSET(C14924,-1,0)=VLOOKUP(OFFSET(B14924,-1,0),PlayerLevelTable!$A:$C,MATCH(PlayerLevelTable!$C$1,PlayerLevelTable!$A$1:$C$1,0),0),0,
OFFSET(C14924,-1,0)+1))</f>
        <v>8</v>
      </c>
    </row>
    <row r="14925" spans="1:3" x14ac:dyDescent="0.3">
      <c r="A14925">
        <f ca="1">IF(ROW()=2,0,OFFSET(A14925,-1,0)+1)</f>
        <v>14923</v>
      </c>
      <c r="B14925">
        <f ca="1">IF(ROW()=2,1,
IF(OFFSET(C14925,0,0)=0,OFFSET(B14925,-1,0)+1,
OFFSET(B14925,-1,0)))</f>
        <v>758</v>
      </c>
      <c r="C14925">
        <f ca="1">IF(ROW()=2,0,
IF(OFFSET(C14925,-1,0)=VLOOKUP(OFFSET(B14925,-1,0),PlayerLevelTable!$A:$C,MATCH(PlayerLevelTable!$C$1,PlayerLevelTable!$A$1:$C$1,0),0),0,
OFFSET(C14925,-1,0)+1))</f>
        <v>9</v>
      </c>
    </row>
    <row r="14926" spans="1:3" x14ac:dyDescent="0.3">
      <c r="A14926">
        <f ca="1">IF(ROW()=2,0,OFFSET(A14926,-1,0)+1)</f>
        <v>14924</v>
      </c>
      <c r="B14926">
        <f ca="1">IF(ROW()=2,1,
IF(OFFSET(C14926,0,0)=0,OFFSET(B14926,-1,0)+1,
OFFSET(B14926,-1,0)))</f>
        <v>758</v>
      </c>
      <c r="C14926">
        <f ca="1">IF(ROW()=2,0,
IF(OFFSET(C14926,-1,0)=VLOOKUP(OFFSET(B14926,-1,0),PlayerLevelTable!$A:$C,MATCH(PlayerLevelTable!$C$1,PlayerLevelTable!$A$1:$C$1,0),0),0,
OFFSET(C14926,-1,0)+1))</f>
        <v>10</v>
      </c>
    </row>
    <row r="14927" spans="1:3" x14ac:dyDescent="0.3">
      <c r="A14927">
        <f ca="1">IF(ROW()=2,0,OFFSET(A14927,-1,0)+1)</f>
        <v>14925</v>
      </c>
      <c r="B14927">
        <f ca="1">IF(ROW()=2,1,
IF(OFFSET(C14927,0,0)=0,OFFSET(B14927,-1,0)+1,
OFFSET(B14927,-1,0)))</f>
        <v>758</v>
      </c>
      <c r="C14927">
        <f ca="1">IF(ROW()=2,0,
IF(OFFSET(C14927,-1,0)=VLOOKUP(OFFSET(B14927,-1,0),PlayerLevelTable!$A:$C,MATCH(PlayerLevelTable!$C$1,PlayerLevelTable!$A$1:$C$1,0),0),0,
OFFSET(C14927,-1,0)+1))</f>
        <v>11</v>
      </c>
    </row>
    <row r="14928" spans="1:3" x14ac:dyDescent="0.3">
      <c r="A14928">
        <f ca="1">IF(ROW()=2,0,OFFSET(A14928,-1,0)+1)</f>
        <v>14926</v>
      </c>
      <c r="B14928">
        <f ca="1">IF(ROW()=2,1,
IF(OFFSET(C14928,0,0)=0,OFFSET(B14928,-1,0)+1,
OFFSET(B14928,-1,0)))</f>
        <v>758</v>
      </c>
      <c r="C14928">
        <f ca="1">IF(ROW()=2,0,
IF(OFFSET(C14928,-1,0)=VLOOKUP(OFFSET(B14928,-1,0),PlayerLevelTable!$A:$C,MATCH(PlayerLevelTable!$C$1,PlayerLevelTable!$A$1:$C$1,0),0),0,
OFFSET(C14928,-1,0)+1))</f>
        <v>12</v>
      </c>
    </row>
    <row r="14929" spans="1:3" x14ac:dyDescent="0.3">
      <c r="A14929">
        <f ca="1">IF(ROW()=2,0,OFFSET(A14929,-1,0)+1)</f>
        <v>14927</v>
      </c>
      <c r="B14929">
        <f ca="1">IF(ROW()=2,1,
IF(OFFSET(C14929,0,0)=0,OFFSET(B14929,-1,0)+1,
OFFSET(B14929,-1,0)))</f>
        <v>758</v>
      </c>
      <c r="C14929">
        <f ca="1">IF(ROW()=2,0,
IF(OFFSET(C14929,-1,0)=VLOOKUP(OFFSET(B14929,-1,0),PlayerLevelTable!$A:$C,MATCH(PlayerLevelTable!$C$1,PlayerLevelTable!$A$1:$C$1,0),0),0,
OFFSET(C14929,-1,0)+1))</f>
        <v>13</v>
      </c>
    </row>
    <row r="14930" spans="1:3" x14ac:dyDescent="0.3">
      <c r="A14930">
        <f ca="1">IF(ROW()=2,0,OFFSET(A14930,-1,0)+1)</f>
        <v>14928</v>
      </c>
      <c r="B14930">
        <f ca="1">IF(ROW()=2,1,
IF(OFFSET(C14930,0,0)=0,OFFSET(B14930,-1,0)+1,
OFFSET(B14930,-1,0)))</f>
        <v>758</v>
      </c>
      <c r="C14930">
        <f ca="1">IF(ROW()=2,0,
IF(OFFSET(C14930,-1,0)=VLOOKUP(OFFSET(B14930,-1,0),PlayerLevelTable!$A:$C,MATCH(PlayerLevelTable!$C$1,PlayerLevelTable!$A$1:$C$1,0),0),0,
OFFSET(C14930,-1,0)+1))</f>
        <v>14</v>
      </c>
    </row>
    <row r="14931" spans="1:3" x14ac:dyDescent="0.3">
      <c r="A14931">
        <f ca="1">IF(ROW()=2,0,OFFSET(A14931,-1,0)+1)</f>
        <v>14929</v>
      </c>
      <c r="B14931">
        <f ca="1">IF(ROW()=2,1,
IF(OFFSET(C14931,0,0)=0,OFFSET(B14931,-1,0)+1,
OFFSET(B14931,-1,0)))</f>
        <v>758</v>
      </c>
      <c r="C14931">
        <f ca="1">IF(ROW()=2,0,
IF(OFFSET(C14931,-1,0)=VLOOKUP(OFFSET(B14931,-1,0),PlayerLevelTable!$A:$C,MATCH(PlayerLevelTable!$C$1,PlayerLevelTable!$A$1:$C$1,0),0),0,
OFFSET(C14931,-1,0)+1))</f>
        <v>15</v>
      </c>
    </row>
    <row r="14932" spans="1:3" x14ac:dyDescent="0.3">
      <c r="A14932">
        <f ca="1">IF(ROW()=2,0,OFFSET(A14932,-1,0)+1)</f>
        <v>14930</v>
      </c>
      <c r="B14932">
        <f ca="1">IF(ROW()=2,1,
IF(OFFSET(C14932,0,0)=0,OFFSET(B14932,-1,0)+1,
OFFSET(B14932,-1,0)))</f>
        <v>758</v>
      </c>
      <c r="C14932">
        <f ca="1">IF(ROW()=2,0,
IF(OFFSET(C14932,-1,0)=VLOOKUP(OFFSET(B14932,-1,0),PlayerLevelTable!$A:$C,MATCH(PlayerLevelTable!$C$1,PlayerLevelTable!$A$1:$C$1,0),0),0,
OFFSET(C14932,-1,0)+1))</f>
        <v>16</v>
      </c>
    </row>
    <row r="14933" spans="1:3" x14ac:dyDescent="0.3">
      <c r="A14933">
        <f ca="1">IF(ROW()=2,0,OFFSET(A14933,-1,0)+1)</f>
        <v>14931</v>
      </c>
      <c r="B14933">
        <f ca="1">IF(ROW()=2,1,
IF(OFFSET(C14933,0,0)=0,OFFSET(B14933,-1,0)+1,
OFFSET(B14933,-1,0)))</f>
        <v>758</v>
      </c>
      <c r="C14933">
        <f ca="1">IF(ROW()=2,0,
IF(OFFSET(C14933,-1,0)=VLOOKUP(OFFSET(B14933,-1,0),PlayerLevelTable!$A:$C,MATCH(PlayerLevelTable!$C$1,PlayerLevelTable!$A$1:$C$1,0),0),0,
OFFSET(C14933,-1,0)+1))</f>
        <v>17</v>
      </c>
    </row>
    <row r="14934" spans="1:3" x14ac:dyDescent="0.3">
      <c r="A14934">
        <f ca="1">IF(ROW()=2,0,OFFSET(A14934,-1,0)+1)</f>
        <v>14932</v>
      </c>
      <c r="B14934">
        <f ca="1">IF(ROW()=2,1,
IF(OFFSET(C14934,0,0)=0,OFFSET(B14934,-1,0)+1,
OFFSET(B14934,-1,0)))</f>
        <v>758</v>
      </c>
      <c r="C14934">
        <f ca="1">IF(ROW()=2,0,
IF(OFFSET(C14934,-1,0)=VLOOKUP(OFFSET(B14934,-1,0),PlayerLevelTable!$A:$C,MATCH(PlayerLevelTable!$C$1,PlayerLevelTable!$A$1:$C$1,0),0),0,
OFFSET(C14934,-1,0)+1))</f>
        <v>18</v>
      </c>
    </row>
    <row r="14935" spans="1:3" x14ac:dyDescent="0.3">
      <c r="A14935">
        <f ca="1">IF(ROW()=2,0,OFFSET(A14935,-1,0)+1)</f>
        <v>14933</v>
      </c>
      <c r="B14935">
        <f ca="1">IF(ROW()=2,1,
IF(OFFSET(C14935,0,0)=0,OFFSET(B14935,-1,0)+1,
OFFSET(B14935,-1,0)))</f>
        <v>758</v>
      </c>
      <c r="C14935">
        <f ca="1">IF(ROW()=2,0,
IF(OFFSET(C14935,-1,0)=VLOOKUP(OFFSET(B14935,-1,0),PlayerLevelTable!$A:$C,MATCH(PlayerLevelTable!$C$1,PlayerLevelTable!$A$1:$C$1,0),0),0,
OFFSET(C14935,-1,0)+1))</f>
        <v>19</v>
      </c>
    </row>
    <row r="14936" spans="1:3" x14ac:dyDescent="0.3">
      <c r="A14936">
        <f ca="1">IF(ROW()=2,0,OFFSET(A14936,-1,0)+1)</f>
        <v>14934</v>
      </c>
      <c r="B14936">
        <f ca="1">IF(ROW()=2,1,
IF(OFFSET(C14936,0,0)=0,OFFSET(B14936,-1,0)+1,
OFFSET(B14936,-1,0)))</f>
        <v>758</v>
      </c>
      <c r="C14936">
        <f ca="1">IF(ROW()=2,0,
IF(OFFSET(C14936,-1,0)=VLOOKUP(OFFSET(B14936,-1,0),PlayerLevelTable!$A:$C,MATCH(PlayerLevelTable!$C$1,PlayerLevelTable!$A$1:$C$1,0),0),0,
OFFSET(C14936,-1,0)+1))</f>
        <v>20</v>
      </c>
    </row>
    <row r="14937" spans="1:3" x14ac:dyDescent="0.3">
      <c r="A14937">
        <f ca="1">IF(ROW()=2,0,OFFSET(A14937,-1,0)+1)</f>
        <v>14935</v>
      </c>
      <c r="B14937">
        <f ca="1">IF(ROW()=2,1,
IF(OFFSET(C14937,0,0)=0,OFFSET(B14937,-1,0)+1,
OFFSET(B14937,-1,0)))</f>
        <v>758</v>
      </c>
      <c r="C14937">
        <f ca="1">IF(ROW()=2,0,
IF(OFFSET(C14937,-1,0)=VLOOKUP(OFFSET(B14937,-1,0),PlayerLevelTable!$A:$C,MATCH(PlayerLevelTable!$C$1,PlayerLevelTable!$A$1:$C$1,0),0),0,
OFFSET(C14937,-1,0)+1))</f>
        <v>21</v>
      </c>
    </row>
    <row r="14938" spans="1:3" x14ac:dyDescent="0.3">
      <c r="A14938">
        <f ca="1">IF(ROW()=2,0,OFFSET(A14938,-1,0)+1)</f>
        <v>14936</v>
      </c>
      <c r="B14938">
        <f ca="1">IF(ROW()=2,1,
IF(OFFSET(C14938,0,0)=0,OFFSET(B14938,-1,0)+1,
OFFSET(B14938,-1,0)))</f>
        <v>758</v>
      </c>
      <c r="C14938">
        <f ca="1">IF(ROW()=2,0,
IF(OFFSET(C14938,-1,0)=VLOOKUP(OFFSET(B14938,-1,0),PlayerLevelTable!$A:$C,MATCH(PlayerLevelTable!$C$1,PlayerLevelTable!$A$1:$C$1,0),0),0,
OFFSET(C14938,-1,0)+1))</f>
        <v>22</v>
      </c>
    </row>
    <row r="14939" spans="1:3" x14ac:dyDescent="0.3">
      <c r="A14939">
        <f ca="1">IF(ROW()=2,0,OFFSET(A14939,-1,0)+1)</f>
        <v>14937</v>
      </c>
      <c r="B14939">
        <f ca="1">IF(ROW()=2,1,
IF(OFFSET(C14939,0,0)=0,OFFSET(B14939,-1,0)+1,
OFFSET(B14939,-1,0)))</f>
        <v>758</v>
      </c>
      <c r="C14939">
        <f ca="1">IF(ROW()=2,0,
IF(OFFSET(C14939,-1,0)=VLOOKUP(OFFSET(B14939,-1,0),PlayerLevelTable!$A:$C,MATCH(PlayerLevelTable!$C$1,PlayerLevelTable!$A$1:$C$1,0),0),0,
OFFSET(C14939,-1,0)+1))</f>
        <v>23</v>
      </c>
    </row>
    <row r="14940" spans="1:3" x14ac:dyDescent="0.3">
      <c r="A14940">
        <f ca="1">IF(ROW()=2,0,OFFSET(A14940,-1,0)+1)</f>
        <v>14938</v>
      </c>
      <c r="B14940">
        <f ca="1">IF(ROW()=2,1,
IF(OFFSET(C14940,0,0)=0,OFFSET(B14940,-1,0)+1,
OFFSET(B14940,-1,0)))</f>
        <v>758</v>
      </c>
      <c r="C14940">
        <f ca="1">IF(ROW()=2,0,
IF(OFFSET(C14940,-1,0)=VLOOKUP(OFFSET(B14940,-1,0),PlayerLevelTable!$A:$C,MATCH(PlayerLevelTable!$C$1,PlayerLevelTable!$A$1:$C$1,0),0),0,
OFFSET(C14940,-1,0)+1))</f>
        <v>24</v>
      </c>
    </row>
    <row r="14941" spans="1:3" x14ac:dyDescent="0.3">
      <c r="A14941">
        <f ca="1">IF(ROW()=2,0,OFFSET(A14941,-1,0)+1)</f>
        <v>14939</v>
      </c>
      <c r="B14941">
        <f ca="1">IF(ROW()=2,1,
IF(OFFSET(C14941,0,0)=0,OFFSET(B14941,-1,0)+1,
OFFSET(B14941,-1,0)))</f>
        <v>758</v>
      </c>
      <c r="C14941">
        <f ca="1">IF(ROW()=2,0,
IF(OFFSET(C14941,-1,0)=VLOOKUP(OFFSET(B14941,-1,0),PlayerLevelTable!$A:$C,MATCH(PlayerLevelTable!$C$1,PlayerLevelTable!$A$1:$C$1,0),0),0,
OFFSET(C14941,-1,0)+1))</f>
        <v>25</v>
      </c>
    </row>
    <row r="14942" spans="1:3" x14ac:dyDescent="0.3">
      <c r="A14942">
        <f ca="1">IF(ROW()=2,0,OFFSET(A14942,-1,0)+1)</f>
        <v>14940</v>
      </c>
      <c r="B14942">
        <f ca="1">IF(ROW()=2,1,
IF(OFFSET(C14942,0,0)=0,OFFSET(B14942,-1,0)+1,
OFFSET(B14942,-1,0)))</f>
        <v>758</v>
      </c>
      <c r="C14942">
        <f ca="1">IF(ROW()=2,0,
IF(OFFSET(C14942,-1,0)=VLOOKUP(OFFSET(B14942,-1,0),PlayerLevelTable!$A:$C,MATCH(PlayerLevelTable!$C$1,PlayerLevelTable!$A$1:$C$1,0),0),0,
OFFSET(C14942,-1,0)+1))</f>
        <v>26</v>
      </c>
    </row>
    <row r="14943" spans="1:3" x14ac:dyDescent="0.3">
      <c r="A14943">
        <f ca="1">IF(ROW()=2,0,OFFSET(A14943,-1,0)+1)</f>
        <v>14941</v>
      </c>
      <c r="B14943">
        <f ca="1">IF(ROW()=2,1,
IF(OFFSET(C14943,0,0)=0,OFFSET(B14943,-1,0)+1,
OFFSET(B14943,-1,0)))</f>
        <v>758</v>
      </c>
      <c r="C14943">
        <f ca="1">IF(ROW()=2,0,
IF(OFFSET(C14943,-1,0)=VLOOKUP(OFFSET(B14943,-1,0),PlayerLevelTable!$A:$C,MATCH(PlayerLevelTable!$C$1,PlayerLevelTable!$A$1:$C$1,0),0),0,
OFFSET(C14943,-1,0)+1))</f>
        <v>27</v>
      </c>
    </row>
    <row r="14944" spans="1:3" x14ac:dyDescent="0.3">
      <c r="A14944">
        <f ca="1">IF(ROW()=2,0,OFFSET(A14944,-1,0)+1)</f>
        <v>14942</v>
      </c>
      <c r="B14944">
        <f ca="1">IF(ROW()=2,1,
IF(OFFSET(C14944,0,0)=0,OFFSET(B14944,-1,0)+1,
OFFSET(B14944,-1,0)))</f>
        <v>759</v>
      </c>
      <c r="C14944">
        <f ca="1">IF(ROW()=2,0,
IF(OFFSET(C14944,-1,0)=VLOOKUP(OFFSET(B14944,-1,0),PlayerLevelTable!$A:$C,MATCH(PlayerLevelTable!$C$1,PlayerLevelTable!$A$1:$C$1,0),0),0,
OFFSET(C14944,-1,0)+1))</f>
        <v>0</v>
      </c>
    </row>
    <row r="14945" spans="1:3" x14ac:dyDescent="0.3">
      <c r="A14945">
        <f ca="1">IF(ROW()=2,0,OFFSET(A14945,-1,0)+1)</f>
        <v>14943</v>
      </c>
      <c r="B14945">
        <f ca="1">IF(ROW()=2,1,
IF(OFFSET(C14945,0,0)=0,OFFSET(B14945,-1,0)+1,
OFFSET(B14945,-1,0)))</f>
        <v>759</v>
      </c>
      <c r="C14945">
        <f ca="1">IF(ROW()=2,0,
IF(OFFSET(C14945,-1,0)=VLOOKUP(OFFSET(B14945,-1,0),PlayerLevelTable!$A:$C,MATCH(PlayerLevelTable!$C$1,PlayerLevelTable!$A$1:$C$1,0),0),0,
OFFSET(C14945,-1,0)+1))</f>
        <v>1</v>
      </c>
    </row>
    <row r="14946" spans="1:3" x14ac:dyDescent="0.3">
      <c r="A14946">
        <f ca="1">IF(ROW()=2,0,OFFSET(A14946,-1,0)+1)</f>
        <v>14944</v>
      </c>
      <c r="B14946">
        <f ca="1">IF(ROW()=2,1,
IF(OFFSET(C14946,0,0)=0,OFFSET(B14946,-1,0)+1,
OFFSET(B14946,-1,0)))</f>
        <v>759</v>
      </c>
      <c r="C14946">
        <f ca="1">IF(ROW()=2,0,
IF(OFFSET(C14946,-1,0)=VLOOKUP(OFFSET(B14946,-1,0),PlayerLevelTable!$A:$C,MATCH(PlayerLevelTable!$C$1,PlayerLevelTable!$A$1:$C$1,0),0),0,
OFFSET(C14946,-1,0)+1))</f>
        <v>2</v>
      </c>
    </row>
    <row r="14947" spans="1:3" x14ac:dyDescent="0.3">
      <c r="A14947">
        <f ca="1">IF(ROW()=2,0,OFFSET(A14947,-1,0)+1)</f>
        <v>14945</v>
      </c>
      <c r="B14947">
        <f ca="1">IF(ROW()=2,1,
IF(OFFSET(C14947,0,0)=0,OFFSET(B14947,-1,0)+1,
OFFSET(B14947,-1,0)))</f>
        <v>759</v>
      </c>
      <c r="C14947">
        <f ca="1">IF(ROW()=2,0,
IF(OFFSET(C14947,-1,0)=VLOOKUP(OFFSET(B14947,-1,0),PlayerLevelTable!$A:$C,MATCH(PlayerLevelTable!$C$1,PlayerLevelTable!$A$1:$C$1,0),0),0,
OFFSET(C14947,-1,0)+1))</f>
        <v>3</v>
      </c>
    </row>
    <row r="14948" spans="1:3" x14ac:dyDescent="0.3">
      <c r="A14948">
        <f ca="1">IF(ROW()=2,0,OFFSET(A14948,-1,0)+1)</f>
        <v>14946</v>
      </c>
      <c r="B14948">
        <f ca="1">IF(ROW()=2,1,
IF(OFFSET(C14948,0,0)=0,OFFSET(B14948,-1,0)+1,
OFFSET(B14948,-1,0)))</f>
        <v>759</v>
      </c>
      <c r="C14948">
        <f ca="1">IF(ROW()=2,0,
IF(OFFSET(C14948,-1,0)=VLOOKUP(OFFSET(B14948,-1,0),PlayerLevelTable!$A:$C,MATCH(PlayerLevelTable!$C$1,PlayerLevelTable!$A$1:$C$1,0),0),0,
OFFSET(C14948,-1,0)+1))</f>
        <v>4</v>
      </c>
    </row>
    <row r="14949" spans="1:3" x14ac:dyDescent="0.3">
      <c r="A14949">
        <f ca="1">IF(ROW()=2,0,OFFSET(A14949,-1,0)+1)</f>
        <v>14947</v>
      </c>
      <c r="B14949">
        <f ca="1">IF(ROW()=2,1,
IF(OFFSET(C14949,0,0)=0,OFFSET(B14949,-1,0)+1,
OFFSET(B14949,-1,0)))</f>
        <v>759</v>
      </c>
      <c r="C14949">
        <f ca="1">IF(ROW()=2,0,
IF(OFFSET(C14949,-1,0)=VLOOKUP(OFFSET(B14949,-1,0),PlayerLevelTable!$A:$C,MATCH(PlayerLevelTable!$C$1,PlayerLevelTable!$A$1:$C$1,0),0),0,
OFFSET(C14949,-1,0)+1))</f>
        <v>5</v>
      </c>
    </row>
    <row r="14950" spans="1:3" x14ac:dyDescent="0.3">
      <c r="A14950">
        <f ca="1">IF(ROW()=2,0,OFFSET(A14950,-1,0)+1)</f>
        <v>14948</v>
      </c>
      <c r="B14950">
        <f ca="1">IF(ROW()=2,1,
IF(OFFSET(C14950,0,0)=0,OFFSET(B14950,-1,0)+1,
OFFSET(B14950,-1,0)))</f>
        <v>759</v>
      </c>
      <c r="C14950">
        <f ca="1">IF(ROW()=2,0,
IF(OFFSET(C14950,-1,0)=VLOOKUP(OFFSET(B14950,-1,0),PlayerLevelTable!$A:$C,MATCH(PlayerLevelTable!$C$1,PlayerLevelTable!$A$1:$C$1,0),0),0,
OFFSET(C14950,-1,0)+1))</f>
        <v>6</v>
      </c>
    </row>
    <row r="14951" spans="1:3" x14ac:dyDescent="0.3">
      <c r="A14951">
        <f ca="1">IF(ROW()=2,0,OFFSET(A14951,-1,0)+1)</f>
        <v>14949</v>
      </c>
      <c r="B14951">
        <f ca="1">IF(ROW()=2,1,
IF(OFFSET(C14951,0,0)=0,OFFSET(B14951,-1,0)+1,
OFFSET(B14951,-1,0)))</f>
        <v>759</v>
      </c>
      <c r="C14951">
        <f ca="1">IF(ROW()=2,0,
IF(OFFSET(C14951,-1,0)=VLOOKUP(OFFSET(B14951,-1,0),PlayerLevelTable!$A:$C,MATCH(PlayerLevelTable!$C$1,PlayerLevelTable!$A$1:$C$1,0),0),0,
OFFSET(C14951,-1,0)+1))</f>
        <v>7</v>
      </c>
    </row>
    <row r="14952" spans="1:3" x14ac:dyDescent="0.3">
      <c r="A14952">
        <f ca="1">IF(ROW()=2,0,OFFSET(A14952,-1,0)+1)</f>
        <v>14950</v>
      </c>
      <c r="B14952">
        <f ca="1">IF(ROW()=2,1,
IF(OFFSET(C14952,0,0)=0,OFFSET(B14952,-1,0)+1,
OFFSET(B14952,-1,0)))</f>
        <v>759</v>
      </c>
      <c r="C14952">
        <f ca="1">IF(ROW()=2,0,
IF(OFFSET(C14952,-1,0)=VLOOKUP(OFFSET(B14952,-1,0),PlayerLevelTable!$A:$C,MATCH(PlayerLevelTable!$C$1,PlayerLevelTable!$A$1:$C$1,0),0),0,
OFFSET(C14952,-1,0)+1))</f>
        <v>8</v>
      </c>
    </row>
    <row r="14953" spans="1:3" x14ac:dyDescent="0.3">
      <c r="A14953">
        <f ca="1">IF(ROW()=2,0,OFFSET(A14953,-1,0)+1)</f>
        <v>14951</v>
      </c>
      <c r="B14953">
        <f ca="1">IF(ROW()=2,1,
IF(OFFSET(C14953,0,0)=0,OFFSET(B14953,-1,0)+1,
OFFSET(B14953,-1,0)))</f>
        <v>759</v>
      </c>
      <c r="C14953">
        <f ca="1">IF(ROW()=2,0,
IF(OFFSET(C14953,-1,0)=VLOOKUP(OFFSET(B14953,-1,0),PlayerLevelTable!$A:$C,MATCH(PlayerLevelTable!$C$1,PlayerLevelTable!$A$1:$C$1,0),0),0,
OFFSET(C14953,-1,0)+1))</f>
        <v>9</v>
      </c>
    </row>
    <row r="14954" spans="1:3" x14ac:dyDescent="0.3">
      <c r="A14954">
        <f ca="1">IF(ROW()=2,0,OFFSET(A14954,-1,0)+1)</f>
        <v>14952</v>
      </c>
      <c r="B14954">
        <f ca="1">IF(ROW()=2,1,
IF(OFFSET(C14954,0,0)=0,OFFSET(B14954,-1,0)+1,
OFFSET(B14954,-1,0)))</f>
        <v>759</v>
      </c>
      <c r="C14954">
        <f ca="1">IF(ROW()=2,0,
IF(OFFSET(C14954,-1,0)=VLOOKUP(OFFSET(B14954,-1,0),PlayerLevelTable!$A:$C,MATCH(PlayerLevelTable!$C$1,PlayerLevelTable!$A$1:$C$1,0),0),0,
OFFSET(C14954,-1,0)+1))</f>
        <v>10</v>
      </c>
    </row>
    <row r="14955" spans="1:3" x14ac:dyDescent="0.3">
      <c r="A14955">
        <f ca="1">IF(ROW()=2,0,OFFSET(A14955,-1,0)+1)</f>
        <v>14953</v>
      </c>
      <c r="B14955">
        <f ca="1">IF(ROW()=2,1,
IF(OFFSET(C14955,0,0)=0,OFFSET(B14955,-1,0)+1,
OFFSET(B14955,-1,0)))</f>
        <v>759</v>
      </c>
      <c r="C14955">
        <f ca="1">IF(ROW()=2,0,
IF(OFFSET(C14955,-1,0)=VLOOKUP(OFFSET(B14955,-1,0),PlayerLevelTable!$A:$C,MATCH(PlayerLevelTable!$C$1,PlayerLevelTable!$A$1:$C$1,0),0),0,
OFFSET(C14955,-1,0)+1))</f>
        <v>11</v>
      </c>
    </row>
    <row r="14956" spans="1:3" x14ac:dyDescent="0.3">
      <c r="A14956">
        <f ca="1">IF(ROW()=2,0,OFFSET(A14956,-1,0)+1)</f>
        <v>14954</v>
      </c>
      <c r="B14956">
        <f ca="1">IF(ROW()=2,1,
IF(OFFSET(C14956,0,0)=0,OFFSET(B14956,-1,0)+1,
OFFSET(B14956,-1,0)))</f>
        <v>759</v>
      </c>
      <c r="C14956">
        <f ca="1">IF(ROW()=2,0,
IF(OFFSET(C14956,-1,0)=VLOOKUP(OFFSET(B14956,-1,0),PlayerLevelTable!$A:$C,MATCH(PlayerLevelTable!$C$1,PlayerLevelTable!$A$1:$C$1,0),0),0,
OFFSET(C14956,-1,0)+1))</f>
        <v>12</v>
      </c>
    </row>
    <row r="14957" spans="1:3" x14ac:dyDescent="0.3">
      <c r="A14957">
        <f ca="1">IF(ROW()=2,0,OFFSET(A14957,-1,0)+1)</f>
        <v>14955</v>
      </c>
      <c r="B14957">
        <f ca="1">IF(ROW()=2,1,
IF(OFFSET(C14957,0,0)=0,OFFSET(B14957,-1,0)+1,
OFFSET(B14957,-1,0)))</f>
        <v>759</v>
      </c>
      <c r="C14957">
        <f ca="1">IF(ROW()=2,0,
IF(OFFSET(C14957,-1,0)=VLOOKUP(OFFSET(B14957,-1,0),PlayerLevelTable!$A:$C,MATCH(PlayerLevelTable!$C$1,PlayerLevelTable!$A$1:$C$1,0),0),0,
OFFSET(C14957,-1,0)+1))</f>
        <v>13</v>
      </c>
    </row>
    <row r="14958" spans="1:3" x14ac:dyDescent="0.3">
      <c r="A14958">
        <f ca="1">IF(ROW()=2,0,OFFSET(A14958,-1,0)+1)</f>
        <v>14956</v>
      </c>
      <c r="B14958">
        <f ca="1">IF(ROW()=2,1,
IF(OFFSET(C14958,0,0)=0,OFFSET(B14958,-1,0)+1,
OFFSET(B14958,-1,0)))</f>
        <v>759</v>
      </c>
      <c r="C14958">
        <f ca="1">IF(ROW()=2,0,
IF(OFFSET(C14958,-1,0)=VLOOKUP(OFFSET(B14958,-1,0),PlayerLevelTable!$A:$C,MATCH(PlayerLevelTable!$C$1,PlayerLevelTable!$A$1:$C$1,0),0),0,
OFFSET(C14958,-1,0)+1))</f>
        <v>14</v>
      </c>
    </row>
    <row r="14959" spans="1:3" x14ac:dyDescent="0.3">
      <c r="A14959">
        <f ca="1">IF(ROW()=2,0,OFFSET(A14959,-1,0)+1)</f>
        <v>14957</v>
      </c>
      <c r="B14959">
        <f ca="1">IF(ROW()=2,1,
IF(OFFSET(C14959,0,0)=0,OFFSET(B14959,-1,0)+1,
OFFSET(B14959,-1,0)))</f>
        <v>759</v>
      </c>
      <c r="C14959">
        <f ca="1">IF(ROW()=2,0,
IF(OFFSET(C14959,-1,0)=VLOOKUP(OFFSET(B14959,-1,0),PlayerLevelTable!$A:$C,MATCH(PlayerLevelTable!$C$1,PlayerLevelTable!$A$1:$C$1,0),0),0,
OFFSET(C14959,-1,0)+1))</f>
        <v>15</v>
      </c>
    </row>
    <row r="14960" spans="1:3" x14ac:dyDescent="0.3">
      <c r="A14960">
        <f ca="1">IF(ROW()=2,0,OFFSET(A14960,-1,0)+1)</f>
        <v>14958</v>
      </c>
      <c r="B14960">
        <f ca="1">IF(ROW()=2,1,
IF(OFFSET(C14960,0,0)=0,OFFSET(B14960,-1,0)+1,
OFFSET(B14960,-1,0)))</f>
        <v>759</v>
      </c>
      <c r="C14960">
        <f ca="1">IF(ROW()=2,0,
IF(OFFSET(C14960,-1,0)=VLOOKUP(OFFSET(B14960,-1,0),PlayerLevelTable!$A:$C,MATCH(PlayerLevelTable!$C$1,PlayerLevelTable!$A$1:$C$1,0),0),0,
OFFSET(C14960,-1,0)+1))</f>
        <v>16</v>
      </c>
    </row>
    <row r="14961" spans="1:3" x14ac:dyDescent="0.3">
      <c r="A14961">
        <f ca="1">IF(ROW()=2,0,OFFSET(A14961,-1,0)+1)</f>
        <v>14959</v>
      </c>
      <c r="B14961">
        <f ca="1">IF(ROW()=2,1,
IF(OFFSET(C14961,0,0)=0,OFFSET(B14961,-1,0)+1,
OFFSET(B14961,-1,0)))</f>
        <v>759</v>
      </c>
      <c r="C14961">
        <f ca="1">IF(ROW()=2,0,
IF(OFFSET(C14961,-1,0)=VLOOKUP(OFFSET(B14961,-1,0),PlayerLevelTable!$A:$C,MATCH(PlayerLevelTable!$C$1,PlayerLevelTable!$A$1:$C$1,0),0),0,
OFFSET(C14961,-1,0)+1))</f>
        <v>17</v>
      </c>
    </row>
    <row r="14962" spans="1:3" x14ac:dyDescent="0.3">
      <c r="A14962">
        <f ca="1">IF(ROW()=2,0,OFFSET(A14962,-1,0)+1)</f>
        <v>14960</v>
      </c>
      <c r="B14962">
        <f ca="1">IF(ROW()=2,1,
IF(OFFSET(C14962,0,0)=0,OFFSET(B14962,-1,0)+1,
OFFSET(B14962,-1,0)))</f>
        <v>759</v>
      </c>
      <c r="C14962">
        <f ca="1">IF(ROW()=2,0,
IF(OFFSET(C14962,-1,0)=VLOOKUP(OFFSET(B14962,-1,0),PlayerLevelTable!$A:$C,MATCH(PlayerLevelTable!$C$1,PlayerLevelTable!$A$1:$C$1,0),0),0,
OFFSET(C14962,-1,0)+1))</f>
        <v>18</v>
      </c>
    </row>
    <row r="14963" spans="1:3" x14ac:dyDescent="0.3">
      <c r="A14963">
        <f ca="1">IF(ROW()=2,0,OFFSET(A14963,-1,0)+1)</f>
        <v>14961</v>
      </c>
      <c r="B14963">
        <f ca="1">IF(ROW()=2,1,
IF(OFFSET(C14963,0,0)=0,OFFSET(B14963,-1,0)+1,
OFFSET(B14963,-1,0)))</f>
        <v>759</v>
      </c>
      <c r="C14963">
        <f ca="1">IF(ROW()=2,0,
IF(OFFSET(C14963,-1,0)=VLOOKUP(OFFSET(B14963,-1,0),PlayerLevelTable!$A:$C,MATCH(PlayerLevelTable!$C$1,PlayerLevelTable!$A$1:$C$1,0),0),0,
OFFSET(C14963,-1,0)+1))</f>
        <v>19</v>
      </c>
    </row>
    <row r="14964" spans="1:3" x14ac:dyDescent="0.3">
      <c r="A14964">
        <f ca="1">IF(ROW()=2,0,OFFSET(A14964,-1,0)+1)</f>
        <v>14962</v>
      </c>
      <c r="B14964">
        <f ca="1">IF(ROW()=2,1,
IF(OFFSET(C14964,0,0)=0,OFFSET(B14964,-1,0)+1,
OFFSET(B14964,-1,0)))</f>
        <v>759</v>
      </c>
      <c r="C14964">
        <f ca="1">IF(ROW()=2,0,
IF(OFFSET(C14964,-1,0)=VLOOKUP(OFFSET(B14964,-1,0),PlayerLevelTable!$A:$C,MATCH(PlayerLevelTable!$C$1,PlayerLevelTable!$A$1:$C$1,0),0),0,
OFFSET(C14964,-1,0)+1))</f>
        <v>20</v>
      </c>
    </row>
    <row r="14965" spans="1:3" x14ac:dyDescent="0.3">
      <c r="A14965">
        <f ca="1">IF(ROW()=2,0,OFFSET(A14965,-1,0)+1)</f>
        <v>14963</v>
      </c>
      <c r="B14965">
        <f ca="1">IF(ROW()=2,1,
IF(OFFSET(C14965,0,0)=0,OFFSET(B14965,-1,0)+1,
OFFSET(B14965,-1,0)))</f>
        <v>759</v>
      </c>
      <c r="C14965">
        <f ca="1">IF(ROW()=2,0,
IF(OFFSET(C14965,-1,0)=VLOOKUP(OFFSET(B14965,-1,0),PlayerLevelTable!$A:$C,MATCH(PlayerLevelTable!$C$1,PlayerLevelTable!$A$1:$C$1,0),0),0,
OFFSET(C14965,-1,0)+1))</f>
        <v>21</v>
      </c>
    </row>
    <row r="14966" spans="1:3" x14ac:dyDescent="0.3">
      <c r="A14966">
        <f ca="1">IF(ROW()=2,0,OFFSET(A14966,-1,0)+1)</f>
        <v>14964</v>
      </c>
      <c r="B14966">
        <f ca="1">IF(ROW()=2,1,
IF(OFFSET(C14966,0,0)=0,OFFSET(B14966,-1,0)+1,
OFFSET(B14966,-1,0)))</f>
        <v>759</v>
      </c>
      <c r="C14966">
        <f ca="1">IF(ROW()=2,0,
IF(OFFSET(C14966,-1,0)=VLOOKUP(OFFSET(B14966,-1,0),PlayerLevelTable!$A:$C,MATCH(PlayerLevelTable!$C$1,PlayerLevelTable!$A$1:$C$1,0),0),0,
OFFSET(C14966,-1,0)+1))</f>
        <v>22</v>
      </c>
    </row>
    <row r="14967" spans="1:3" x14ac:dyDescent="0.3">
      <c r="A14967">
        <f ca="1">IF(ROW()=2,0,OFFSET(A14967,-1,0)+1)</f>
        <v>14965</v>
      </c>
      <c r="B14967">
        <f ca="1">IF(ROW()=2,1,
IF(OFFSET(C14967,0,0)=0,OFFSET(B14967,-1,0)+1,
OFFSET(B14967,-1,0)))</f>
        <v>759</v>
      </c>
      <c r="C14967">
        <f ca="1">IF(ROW()=2,0,
IF(OFFSET(C14967,-1,0)=VLOOKUP(OFFSET(B14967,-1,0),PlayerLevelTable!$A:$C,MATCH(PlayerLevelTable!$C$1,PlayerLevelTable!$A$1:$C$1,0),0),0,
OFFSET(C14967,-1,0)+1))</f>
        <v>23</v>
      </c>
    </row>
    <row r="14968" spans="1:3" x14ac:dyDescent="0.3">
      <c r="A14968">
        <f ca="1">IF(ROW()=2,0,OFFSET(A14968,-1,0)+1)</f>
        <v>14966</v>
      </c>
      <c r="B14968">
        <f ca="1">IF(ROW()=2,1,
IF(OFFSET(C14968,0,0)=0,OFFSET(B14968,-1,0)+1,
OFFSET(B14968,-1,0)))</f>
        <v>759</v>
      </c>
      <c r="C14968">
        <f ca="1">IF(ROW()=2,0,
IF(OFFSET(C14968,-1,0)=VLOOKUP(OFFSET(B14968,-1,0),PlayerLevelTable!$A:$C,MATCH(PlayerLevelTable!$C$1,PlayerLevelTable!$A$1:$C$1,0),0),0,
OFFSET(C14968,-1,0)+1))</f>
        <v>24</v>
      </c>
    </row>
    <row r="14969" spans="1:3" x14ac:dyDescent="0.3">
      <c r="A14969">
        <f ca="1">IF(ROW()=2,0,OFFSET(A14969,-1,0)+1)</f>
        <v>14967</v>
      </c>
      <c r="B14969">
        <f ca="1">IF(ROW()=2,1,
IF(OFFSET(C14969,0,0)=0,OFFSET(B14969,-1,0)+1,
OFFSET(B14969,-1,0)))</f>
        <v>759</v>
      </c>
      <c r="C14969">
        <f ca="1">IF(ROW()=2,0,
IF(OFFSET(C14969,-1,0)=VLOOKUP(OFFSET(B14969,-1,0),PlayerLevelTable!$A:$C,MATCH(PlayerLevelTable!$C$1,PlayerLevelTable!$A$1:$C$1,0),0),0,
OFFSET(C14969,-1,0)+1))</f>
        <v>25</v>
      </c>
    </row>
    <row r="14970" spans="1:3" x14ac:dyDescent="0.3">
      <c r="A14970">
        <f ca="1">IF(ROW()=2,0,OFFSET(A14970,-1,0)+1)</f>
        <v>14968</v>
      </c>
      <c r="B14970">
        <f ca="1">IF(ROW()=2,1,
IF(OFFSET(C14970,0,0)=0,OFFSET(B14970,-1,0)+1,
OFFSET(B14970,-1,0)))</f>
        <v>759</v>
      </c>
      <c r="C14970">
        <f ca="1">IF(ROW()=2,0,
IF(OFFSET(C14970,-1,0)=VLOOKUP(OFFSET(B14970,-1,0),PlayerLevelTable!$A:$C,MATCH(PlayerLevelTable!$C$1,PlayerLevelTable!$A$1:$C$1,0),0),0,
OFFSET(C14970,-1,0)+1))</f>
        <v>26</v>
      </c>
    </row>
    <row r="14971" spans="1:3" x14ac:dyDescent="0.3">
      <c r="A14971">
        <f ca="1">IF(ROW()=2,0,OFFSET(A14971,-1,0)+1)</f>
        <v>14969</v>
      </c>
      <c r="B14971">
        <f ca="1">IF(ROW()=2,1,
IF(OFFSET(C14971,0,0)=0,OFFSET(B14971,-1,0)+1,
OFFSET(B14971,-1,0)))</f>
        <v>759</v>
      </c>
      <c r="C14971">
        <f ca="1">IF(ROW()=2,0,
IF(OFFSET(C14971,-1,0)=VLOOKUP(OFFSET(B14971,-1,0),PlayerLevelTable!$A:$C,MATCH(PlayerLevelTable!$C$1,PlayerLevelTable!$A$1:$C$1,0),0),0,
OFFSET(C14971,-1,0)+1))</f>
        <v>27</v>
      </c>
    </row>
    <row r="14972" spans="1:3" x14ac:dyDescent="0.3">
      <c r="A14972">
        <f ca="1">IF(ROW()=2,0,OFFSET(A14972,-1,0)+1)</f>
        <v>14970</v>
      </c>
      <c r="B14972">
        <f ca="1">IF(ROW()=2,1,
IF(OFFSET(C14972,0,0)=0,OFFSET(B14972,-1,0)+1,
OFFSET(B14972,-1,0)))</f>
        <v>760</v>
      </c>
      <c r="C14972">
        <f ca="1">IF(ROW()=2,0,
IF(OFFSET(C14972,-1,0)=VLOOKUP(OFFSET(B14972,-1,0),PlayerLevelTable!$A:$C,MATCH(PlayerLevelTable!$C$1,PlayerLevelTable!$A$1:$C$1,0),0),0,
OFFSET(C14972,-1,0)+1))</f>
        <v>0</v>
      </c>
    </row>
    <row r="14973" spans="1:3" x14ac:dyDescent="0.3">
      <c r="A14973">
        <f ca="1">IF(ROW()=2,0,OFFSET(A14973,-1,0)+1)</f>
        <v>14971</v>
      </c>
      <c r="B14973">
        <f ca="1">IF(ROW()=2,1,
IF(OFFSET(C14973,0,0)=0,OFFSET(B14973,-1,0)+1,
OFFSET(B14973,-1,0)))</f>
        <v>760</v>
      </c>
      <c r="C14973">
        <f ca="1">IF(ROW()=2,0,
IF(OFFSET(C14973,-1,0)=VLOOKUP(OFFSET(B14973,-1,0),PlayerLevelTable!$A:$C,MATCH(PlayerLevelTable!$C$1,PlayerLevelTable!$A$1:$C$1,0),0),0,
OFFSET(C14973,-1,0)+1))</f>
        <v>1</v>
      </c>
    </row>
    <row r="14974" spans="1:3" x14ac:dyDescent="0.3">
      <c r="A14974">
        <f ca="1">IF(ROW()=2,0,OFFSET(A14974,-1,0)+1)</f>
        <v>14972</v>
      </c>
      <c r="B14974">
        <f ca="1">IF(ROW()=2,1,
IF(OFFSET(C14974,0,0)=0,OFFSET(B14974,-1,0)+1,
OFFSET(B14974,-1,0)))</f>
        <v>760</v>
      </c>
      <c r="C14974">
        <f ca="1">IF(ROW()=2,0,
IF(OFFSET(C14974,-1,0)=VLOOKUP(OFFSET(B14974,-1,0),PlayerLevelTable!$A:$C,MATCH(PlayerLevelTable!$C$1,PlayerLevelTable!$A$1:$C$1,0),0),0,
OFFSET(C14974,-1,0)+1))</f>
        <v>2</v>
      </c>
    </row>
    <row r="14975" spans="1:3" x14ac:dyDescent="0.3">
      <c r="A14975">
        <f ca="1">IF(ROW()=2,0,OFFSET(A14975,-1,0)+1)</f>
        <v>14973</v>
      </c>
      <c r="B14975">
        <f ca="1">IF(ROW()=2,1,
IF(OFFSET(C14975,0,0)=0,OFFSET(B14975,-1,0)+1,
OFFSET(B14975,-1,0)))</f>
        <v>760</v>
      </c>
      <c r="C14975">
        <f ca="1">IF(ROW()=2,0,
IF(OFFSET(C14975,-1,0)=VLOOKUP(OFFSET(B14975,-1,0),PlayerLevelTable!$A:$C,MATCH(PlayerLevelTable!$C$1,PlayerLevelTable!$A$1:$C$1,0),0),0,
OFFSET(C14975,-1,0)+1))</f>
        <v>3</v>
      </c>
    </row>
    <row r="14976" spans="1:3" x14ac:dyDescent="0.3">
      <c r="A14976">
        <f ca="1">IF(ROW()=2,0,OFFSET(A14976,-1,0)+1)</f>
        <v>14974</v>
      </c>
      <c r="B14976">
        <f ca="1">IF(ROW()=2,1,
IF(OFFSET(C14976,0,0)=0,OFFSET(B14976,-1,0)+1,
OFFSET(B14976,-1,0)))</f>
        <v>760</v>
      </c>
      <c r="C14976">
        <f ca="1">IF(ROW()=2,0,
IF(OFFSET(C14976,-1,0)=VLOOKUP(OFFSET(B14976,-1,0),PlayerLevelTable!$A:$C,MATCH(PlayerLevelTable!$C$1,PlayerLevelTable!$A$1:$C$1,0),0),0,
OFFSET(C14976,-1,0)+1))</f>
        <v>4</v>
      </c>
    </row>
    <row r="14977" spans="1:3" x14ac:dyDescent="0.3">
      <c r="A14977">
        <f ca="1">IF(ROW()=2,0,OFFSET(A14977,-1,0)+1)</f>
        <v>14975</v>
      </c>
      <c r="B14977">
        <f ca="1">IF(ROW()=2,1,
IF(OFFSET(C14977,0,0)=0,OFFSET(B14977,-1,0)+1,
OFFSET(B14977,-1,0)))</f>
        <v>760</v>
      </c>
      <c r="C14977">
        <f ca="1">IF(ROW()=2,0,
IF(OFFSET(C14977,-1,0)=VLOOKUP(OFFSET(B14977,-1,0),PlayerLevelTable!$A:$C,MATCH(PlayerLevelTable!$C$1,PlayerLevelTable!$A$1:$C$1,0),0),0,
OFFSET(C14977,-1,0)+1))</f>
        <v>5</v>
      </c>
    </row>
    <row r="14978" spans="1:3" x14ac:dyDescent="0.3">
      <c r="A14978">
        <f ca="1">IF(ROW()=2,0,OFFSET(A14978,-1,0)+1)</f>
        <v>14976</v>
      </c>
      <c r="B14978">
        <f ca="1">IF(ROW()=2,1,
IF(OFFSET(C14978,0,0)=0,OFFSET(B14978,-1,0)+1,
OFFSET(B14978,-1,0)))</f>
        <v>760</v>
      </c>
      <c r="C14978">
        <f ca="1">IF(ROW()=2,0,
IF(OFFSET(C14978,-1,0)=VLOOKUP(OFFSET(B14978,-1,0),PlayerLevelTable!$A:$C,MATCH(PlayerLevelTable!$C$1,PlayerLevelTable!$A$1:$C$1,0),0),0,
OFFSET(C14978,-1,0)+1))</f>
        <v>6</v>
      </c>
    </row>
    <row r="14979" spans="1:3" x14ac:dyDescent="0.3">
      <c r="A14979">
        <f ca="1">IF(ROW()=2,0,OFFSET(A14979,-1,0)+1)</f>
        <v>14977</v>
      </c>
      <c r="B14979">
        <f ca="1">IF(ROW()=2,1,
IF(OFFSET(C14979,0,0)=0,OFFSET(B14979,-1,0)+1,
OFFSET(B14979,-1,0)))</f>
        <v>760</v>
      </c>
      <c r="C14979">
        <f ca="1">IF(ROW()=2,0,
IF(OFFSET(C14979,-1,0)=VLOOKUP(OFFSET(B14979,-1,0),PlayerLevelTable!$A:$C,MATCH(PlayerLevelTable!$C$1,PlayerLevelTable!$A$1:$C$1,0),0),0,
OFFSET(C14979,-1,0)+1))</f>
        <v>7</v>
      </c>
    </row>
    <row r="14980" spans="1:3" x14ac:dyDescent="0.3">
      <c r="A14980">
        <f ca="1">IF(ROW()=2,0,OFFSET(A14980,-1,0)+1)</f>
        <v>14978</v>
      </c>
      <c r="B14980">
        <f ca="1">IF(ROW()=2,1,
IF(OFFSET(C14980,0,0)=0,OFFSET(B14980,-1,0)+1,
OFFSET(B14980,-1,0)))</f>
        <v>760</v>
      </c>
      <c r="C14980">
        <f ca="1">IF(ROW()=2,0,
IF(OFFSET(C14980,-1,0)=VLOOKUP(OFFSET(B14980,-1,0),PlayerLevelTable!$A:$C,MATCH(PlayerLevelTable!$C$1,PlayerLevelTable!$A$1:$C$1,0),0),0,
OFFSET(C14980,-1,0)+1))</f>
        <v>8</v>
      </c>
    </row>
    <row r="14981" spans="1:3" x14ac:dyDescent="0.3">
      <c r="A14981">
        <f ca="1">IF(ROW()=2,0,OFFSET(A14981,-1,0)+1)</f>
        <v>14979</v>
      </c>
      <c r="B14981">
        <f ca="1">IF(ROW()=2,1,
IF(OFFSET(C14981,0,0)=0,OFFSET(B14981,-1,0)+1,
OFFSET(B14981,-1,0)))</f>
        <v>760</v>
      </c>
      <c r="C14981">
        <f ca="1">IF(ROW()=2,0,
IF(OFFSET(C14981,-1,0)=VLOOKUP(OFFSET(B14981,-1,0),PlayerLevelTable!$A:$C,MATCH(PlayerLevelTable!$C$1,PlayerLevelTable!$A$1:$C$1,0),0),0,
OFFSET(C14981,-1,0)+1))</f>
        <v>9</v>
      </c>
    </row>
    <row r="14982" spans="1:3" x14ac:dyDescent="0.3">
      <c r="A14982">
        <f ca="1">IF(ROW()=2,0,OFFSET(A14982,-1,0)+1)</f>
        <v>14980</v>
      </c>
      <c r="B14982">
        <f ca="1">IF(ROW()=2,1,
IF(OFFSET(C14982,0,0)=0,OFFSET(B14982,-1,0)+1,
OFFSET(B14982,-1,0)))</f>
        <v>760</v>
      </c>
      <c r="C14982">
        <f ca="1">IF(ROW()=2,0,
IF(OFFSET(C14982,-1,0)=VLOOKUP(OFFSET(B14982,-1,0),PlayerLevelTable!$A:$C,MATCH(PlayerLevelTable!$C$1,PlayerLevelTable!$A$1:$C$1,0),0),0,
OFFSET(C14982,-1,0)+1))</f>
        <v>10</v>
      </c>
    </row>
    <row r="14983" spans="1:3" x14ac:dyDescent="0.3">
      <c r="A14983">
        <f ca="1">IF(ROW()=2,0,OFFSET(A14983,-1,0)+1)</f>
        <v>14981</v>
      </c>
      <c r="B14983">
        <f ca="1">IF(ROW()=2,1,
IF(OFFSET(C14983,0,0)=0,OFFSET(B14983,-1,0)+1,
OFFSET(B14983,-1,0)))</f>
        <v>760</v>
      </c>
      <c r="C14983">
        <f ca="1">IF(ROW()=2,0,
IF(OFFSET(C14983,-1,0)=VLOOKUP(OFFSET(B14983,-1,0),PlayerLevelTable!$A:$C,MATCH(PlayerLevelTable!$C$1,PlayerLevelTable!$A$1:$C$1,0),0),0,
OFFSET(C14983,-1,0)+1))</f>
        <v>11</v>
      </c>
    </row>
    <row r="14984" spans="1:3" x14ac:dyDescent="0.3">
      <c r="A14984">
        <f ca="1">IF(ROW()=2,0,OFFSET(A14984,-1,0)+1)</f>
        <v>14982</v>
      </c>
      <c r="B14984">
        <f ca="1">IF(ROW()=2,1,
IF(OFFSET(C14984,0,0)=0,OFFSET(B14984,-1,0)+1,
OFFSET(B14984,-1,0)))</f>
        <v>760</v>
      </c>
      <c r="C14984">
        <f ca="1">IF(ROW()=2,0,
IF(OFFSET(C14984,-1,0)=VLOOKUP(OFFSET(B14984,-1,0),PlayerLevelTable!$A:$C,MATCH(PlayerLevelTable!$C$1,PlayerLevelTable!$A$1:$C$1,0),0),0,
OFFSET(C14984,-1,0)+1))</f>
        <v>12</v>
      </c>
    </row>
    <row r="14985" spans="1:3" x14ac:dyDescent="0.3">
      <c r="A14985">
        <f ca="1">IF(ROW()=2,0,OFFSET(A14985,-1,0)+1)</f>
        <v>14983</v>
      </c>
      <c r="B14985">
        <f ca="1">IF(ROW()=2,1,
IF(OFFSET(C14985,0,0)=0,OFFSET(B14985,-1,0)+1,
OFFSET(B14985,-1,0)))</f>
        <v>760</v>
      </c>
      <c r="C14985">
        <f ca="1">IF(ROW()=2,0,
IF(OFFSET(C14985,-1,0)=VLOOKUP(OFFSET(B14985,-1,0),PlayerLevelTable!$A:$C,MATCH(PlayerLevelTable!$C$1,PlayerLevelTable!$A$1:$C$1,0),0),0,
OFFSET(C14985,-1,0)+1))</f>
        <v>13</v>
      </c>
    </row>
    <row r="14986" spans="1:3" x14ac:dyDescent="0.3">
      <c r="A14986">
        <f ca="1">IF(ROW()=2,0,OFFSET(A14986,-1,0)+1)</f>
        <v>14984</v>
      </c>
      <c r="B14986">
        <f ca="1">IF(ROW()=2,1,
IF(OFFSET(C14986,0,0)=0,OFFSET(B14986,-1,0)+1,
OFFSET(B14986,-1,0)))</f>
        <v>760</v>
      </c>
      <c r="C14986">
        <f ca="1">IF(ROW()=2,0,
IF(OFFSET(C14986,-1,0)=VLOOKUP(OFFSET(B14986,-1,0),PlayerLevelTable!$A:$C,MATCH(PlayerLevelTable!$C$1,PlayerLevelTable!$A$1:$C$1,0),0),0,
OFFSET(C14986,-1,0)+1))</f>
        <v>14</v>
      </c>
    </row>
    <row r="14987" spans="1:3" x14ac:dyDescent="0.3">
      <c r="A14987">
        <f ca="1">IF(ROW()=2,0,OFFSET(A14987,-1,0)+1)</f>
        <v>14985</v>
      </c>
      <c r="B14987">
        <f ca="1">IF(ROW()=2,1,
IF(OFFSET(C14987,0,0)=0,OFFSET(B14987,-1,0)+1,
OFFSET(B14987,-1,0)))</f>
        <v>760</v>
      </c>
      <c r="C14987">
        <f ca="1">IF(ROW()=2,0,
IF(OFFSET(C14987,-1,0)=VLOOKUP(OFFSET(B14987,-1,0),PlayerLevelTable!$A:$C,MATCH(PlayerLevelTable!$C$1,PlayerLevelTable!$A$1:$C$1,0),0),0,
OFFSET(C14987,-1,0)+1))</f>
        <v>15</v>
      </c>
    </row>
    <row r="14988" spans="1:3" x14ac:dyDescent="0.3">
      <c r="A14988">
        <f ca="1">IF(ROW()=2,0,OFFSET(A14988,-1,0)+1)</f>
        <v>14986</v>
      </c>
      <c r="B14988">
        <f ca="1">IF(ROW()=2,1,
IF(OFFSET(C14988,0,0)=0,OFFSET(B14988,-1,0)+1,
OFFSET(B14988,-1,0)))</f>
        <v>760</v>
      </c>
      <c r="C14988">
        <f ca="1">IF(ROW()=2,0,
IF(OFFSET(C14988,-1,0)=VLOOKUP(OFFSET(B14988,-1,0),PlayerLevelTable!$A:$C,MATCH(PlayerLevelTable!$C$1,PlayerLevelTable!$A$1:$C$1,0),0),0,
OFFSET(C14988,-1,0)+1))</f>
        <v>16</v>
      </c>
    </row>
    <row r="14989" spans="1:3" x14ac:dyDescent="0.3">
      <c r="A14989">
        <f ca="1">IF(ROW()=2,0,OFFSET(A14989,-1,0)+1)</f>
        <v>14987</v>
      </c>
      <c r="B14989">
        <f ca="1">IF(ROW()=2,1,
IF(OFFSET(C14989,0,0)=0,OFFSET(B14989,-1,0)+1,
OFFSET(B14989,-1,0)))</f>
        <v>760</v>
      </c>
      <c r="C14989">
        <f ca="1">IF(ROW()=2,0,
IF(OFFSET(C14989,-1,0)=VLOOKUP(OFFSET(B14989,-1,0),PlayerLevelTable!$A:$C,MATCH(PlayerLevelTable!$C$1,PlayerLevelTable!$A$1:$C$1,0),0),0,
OFFSET(C14989,-1,0)+1))</f>
        <v>17</v>
      </c>
    </row>
    <row r="14990" spans="1:3" x14ac:dyDescent="0.3">
      <c r="A14990">
        <f ca="1">IF(ROW()=2,0,OFFSET(A14990,-1,0)+1)</f>
        <v>14988</v>
      </c>
      <c r="B14990">
        <f ca="1">IF(ROW()=2,1,
IF(OFFSET(C14990,0,0)=0,OFFSET(B14990,-1,0)+1,
OFFSET(B14990,-1,0)))</f>
        <v>760</v>
      </c>
      <c r="C14990">
        <f ca="1">IF(ROW()=2,0,
IF(OFFSET(C14990,-1,0)=VLOOKUP(OFFSET(B14990,-1,0),PlayerLevelTable!$A:$C,MATCH(PlayerLevelTable!$C$1,PlayerLevelTable!$A$1:$C$1,0),0),0,
OFFSET(C14990,-1,0)+1))</f>
        <v>18</v>
      </c>
    </row>
    <row r="14991" spans="1:3" x14ac:dyDescent="0.3">
      <c r="A14991">
        <f ca="1">IF(ROW()=2,0,OFFSET(A14991,-1,0)+1)</f>
        <v>14989</v>
      </c>
      <c r="B14991">
        <f ca="1">IF(ROW()=2,1,
IF(OFFSET(C14991,0,0)=0,OFFSET(B14991,-1,0)+1,
OFFSET(B14991,-1,0)))</f>
        <v>760</v>
      </c>
      <c r="C14991">
        <f ca="1">IF(ROW()=2,0,
IF(OFFSET(C14991,-1,0)=VLOOKUP(OFFSET(B14991,-1,0),PlayerLevelTable!$A:$C,MATCH(PlayerLevelTable!$C$1,PlayerLevelTable!$A$1:$C$1,0),0),0,
OFFSET(C14991,-1,0)+1))</f>
        <v>19</v>
      </c>
    </row>
    <row r="14992" spans="1:3" x14ac:dyDescent="0.3">
      <c r="A14992">
        <f ca="1">IF(ROW()=2,0,OFFSET(A14992,-1,0)+1)</f>
        <v>14990</v>
      </c>
      <c r="B14992">
        <f ca="1">IF(ROW()=2,1,
IF(OFFSET(C14992,0,0)=0,OFFSET(B14992,-1,0)+1,
OFFSET(B14992,-1,0)))</f>
        <v>760</v>
      </c>
      <c r="C14992">
        <f ca="1">IF(ROW()=2,0,
IF(OFFSET(C14992,-1,0)=VLOOKUP(OFFSET(B14992,-1,0),PlayerLevelTable!$A:$C,MATCH(PlayerLevelTable!$C$1,PlayerLevelTable!$A$1:$C$1,0),0),0,
OFFSET(C14992,-1,0)+1))</f>
        <v>20</v>
      </c>
    </row>
    <row r="14993" spans="1:3" x14ac:dyDescent="0.3">
      <c r="A14993">
        <f ca="1">IF(ROW()=2,0,OFFSET(A14993,-1,0)+1)</f>
        <v>14991</v>
      </c>
      <c r="B14993">
        <f ca="1">IF(ROW()=2,1,
IF(OFFSET(C14993,0,0)=0,OFFSET(B14993,-1,0)+1,
OFFSET(B14993,-1,0)))</f>
        <v>760</v>
      </c>
      <c r="C14993">
        <f ca="1">IF(ROW()=2,0,
IF(OFFSET(C14993,-1,0)=VLOOKUP(OFFSET(B14993,-1,0),PlayerLevelTable!$A:$C,MATCH(PlayerLevelTable!$C$1,PlayerLevelTable!$A$1:$C$1,0),0),0,
OFFSET(C14993,-1,0)+1))</f>
        <v>21</v>
      </c>
    </row>
    <row r="14994" spans="1:3" x14ac:dyDescent="0.3">
      <c r="A14994">
        <f ca="1">IF(ROW()=2,0,OFFSET(A14994,-1,0)+1)</f>
        <v>14992</v>
      </c>
      <c r="B14994">
        <f ca="1">IF(ROW()=2,1,
IF(OFFSET(C14994,0,0)=0,OFFSET(B14994,-1,0)+1,
OFFSET(B14994,-1,0)))</f>
        <v>760</v>
      </c>
      <c r="C14994">
        <f ca="1">IF(ROW()=2,0,
IF(OFFSET(C14994,-1,0)=VLOOKUP(OFFSET(B14994,-1,0),PlayerLevelTable!$A:$C,MATCH(PlayerLevelTable!$C$1,PlayerLevelTable!$A$1:$C$1,0),0),0,
OFFSET(C14994,-1,0)+1))</f>
        <v>22</v>
      </c>
    </row>
    <row r="14995" spans="1:3" x14ac:dyDescent="0.3">
      <c r="A14995">
        <f ca="1">IF(ROW()=2,0,OFFSET(A14995,-1,0)+1)</f>
        <v>14993</v>
      </c>
      <c r="B14995">
        <f ca="1">IF(ROW()=2,1,
IF(OFFSET(C14995,0,0)=0,OFFSET(B14995,-1,0)+1,
OFFSET(B14995,-1,0)))</f>
        <v>760</v>
      </c>
      <c r="C14995">
        <f ca="1">IF(ROW()=2,0,
IF(OFFSET(C14995,-1,0)=VLOOKUP(OFFSET(B14995,-1,0),PlayerLevelTable!$A:$C,MATCH(PlayerLevelTable!$C$1,PlayerLevelTable!$A$1:$C$1,0),0),0,
OFFSET(C14995,-1,0)+1))</f>
        <v>23</v>
      </c>
    </row>
    <row r="14996" spans="1:3" x14ac:dyDescent="0.3">
      <c r="A14996">
        <f ca="1">IF(ROW()=2,0,OFFSET(A14996,-1,0)+1)</f>
        <v>14994</v>
      </c>
      <c r="B14996">
        <f ca="1">IF(ROW()=2,1,
IF(OFFSET(C14996,0,0)=0,OFFSET(B14996,-1,0)+1,
OFFSET(B14996,-1,0)))</f>
        <v>760</v>
      </c>
      <c r="C14996">
        <f ca="1">IF(ROW()=2,0,
IF(OFFSET(C14996,-1,0)=VLOOKUP(OFFSET(B14996,-1,0),PlayerLevelTable!$A:$C,MATCH(PlayerLevelTable!$C$1,PlayerLevelTable!$A$1:$C$1,0),0),0,
OFFSET(C14996,-1,0)+1))</f>
        <v>24</v>
      </c>
    </row>
    <row r="14997" spans="1:3" x14ac:dyDescent="0.3">
      <c r="A14997">
        <f ca="1">IF(ROW()=2,0,OFFSET(A14997,-1,0)+1)</f>
        <v>14995</v>
      </c>
      <c r="B14997">
        <f ca="1">IF(ROW()=2,1,
IF(OFFSET(C14997,0,0)=0,OFFSET(B14997,-1,0)+1,
OFFSET(B14997,-1,0)))</f>
        <v>760</v>
      </c>
      <c r="C14997">
        <f ca="1">IF(ROW()=2,0,
IF(OFFSET(C14997,-1,0)=VLOOKUP(OFFSET(B14997,-1,0),PlayerLevelTable!$A:$C,MATCH(PlayerLevelTable!$C$1,PlayerLevelTable!$A$1:$C$1,0),0),0,
OFFSET(C14997,-1,0)+1))</f>
        <v>25</v>
      </c>
    </row>
    <row r="14998" spans="1:3" x14ac:dyDescent="0.3">
      <c r="A14998">
        <f ca="1">IF(ROW()=2,0,OFFSET(A14998,-1,0)+1)</f>
        <v>14996</v>
      </c>
      <c r="B14998">
        <f ca="1">IF(ROW()=2,1,
IF(OFFSET(C14998,0,0)=0,OFFSET(B14998,-1,0)+1,
OFFSET(B14998,-1,0)))</f>
        <v>760</v>
      </c>
      <c r="C14998">
        <f ca="1">IF(ROW()=2,0,
IF(OFFSET(C14998,-1,0)=VLOOKUP(OFFSET(B14998,-1,0),PlayerLevelTable!$A:$C,MATCH(PlayerLevelTable!$C$1,PlayerLevelTable!$A$1:$C$1,0),0),0,
OFFSET(C14998,-1,0)+1))</f>
        <v>26</v>
      </c>
    </row>
    <row r="14999" spans="1:3" x14ac:dyDescent="0.3">
      <c r="A14999">
        <f ca="1">IF(ROW()=2,0,OFFSET(A14999,-1,0)+1)</f>
        <v>14997</v>
      </c>
      <c r="B14999">
        <f ca="1">IF(ROW()=2,1,
IF(OFFSET(C14999,0,0)=0,OFFSET(B14999,-1,0)+1,
OFFSET(B14999,-1,0)))</f>
        <v>760</v>
      </c>
      <c r="C14999">
        <f ca="1">IF(ROW()=2,0,
IF(OFFSET(C14999,-1,0)=VLOOKUP(OFFSET(B14999,-1,0),PlayerLevelTable!$A:$C,MATCH(PlayerLevelTable!$C$1,PlayerLevelTable!$A$1:$C$1,0),0),0,
OFFSET(C14999,-1,0)+1))</f>
        <v>27</v>
      </c>
    </row>
    <row r="15000" spans="1:3" x14ac:dyDescent="0.3">
      <c r="A15000">
        <f ca="1">IF(ROW()=2,0,OFFSET(A15000,-1,0)+1)</f>
        <v>14998</v>
      </c>
      <c r="B15000">
        <f ca="1">IF(ROW()=2,1,
IF(OFFSET(C15000,0,0)=0,OFFSET(B15000,-1,0)+1,
OFFSET(B15000,-1,0)))</f>
        <v>761</v>
      </c>
      <c r="C15000">
        <f ca="1">IF(ROW()=2,0,
IF(OFFSET(C15000,-1,0)=VLOOKUP(OFFSET(B15000,-1,0),PlayerLevelTable!$A:$C,MATCH(PlayerLevelTable!$C$1,PlayerLevelTable!$A$1:$C$1,0),0),0,
OFFSET(C15000,-1,0)+1))</f>
        <v>0</v>
      </c>
    </row>
    <row r="15001" spans="1:3" x14ac:dyDescent="0.3">
      <c r="A15001">
        <f ca="1">IF(ROW()=2,0,OFFSET(A15001,-1,0)+1)</f>
        <v>14999</v>
      </c>
      <c r="B15001">
        <f ca="1">IF(ROW()=2,1,
IF(OFFSET(C15001,0,0)=0,OFFSET(B15001,-1,0)+1,
OFFSET(B15001,-1,0)))</f>
        <v>761</v>
      </c>
      <c r="C15001">
        <f ca="1">IF(ROW()=2,0,
IF(OFFSET(C15001,-1,0)=VLOOKUP(OFFSET(B15001,-1,0),PlayerLevelTable!$A:$C,MATCH(PlayerLevelTable!$C$1,PlayerLevelTable!$A$1:$C$1,0),0),0,
OFFSET(C15001,-1,0)+1))</f>
        <v>1</v>
      </c>
    </row>
    <row r="15002" spans="1:3" x14ac:dyDescent="0.3">
      <c r="A15002">
        <f ca="1">IF(ROW()=2,0,OFFSET(A15002,-1,0)+1)</f>
        <v>15000</v>
      </c>
      <c r="B15002">
        <f ca="1">IF(ROW()=2,1,
IF(OFFSET(C15002,0,0)=0,OFFSET(B15002,-1,0)+1,
OFFSET(B15002,-1,0)))</f>
        <v>761</v>
      </c>
      <c r="C15002">
        <f ca="1">IF(ROW()=2,0,
IF(OFFSET(C15002,-1,0)=VLOOKUP(OFFSET(B15002,-1,0),PlayerLevelTable!$A:$C,MATCH(PlayerLevelTable!$C$1,PlayerLevelTable!$A$1:$C$1,0),0),0,
OFFSET(C15002,-1,0)+1))</f>
        <v>2</v>
      </c>
    </row>
    <row r="15003" spans="1:3" x14ac:dyDescent="0.3">
      <c r="A15003">
        <f ca="1">IF(ROW()=2,0,OFFSET(A15003,-1,0)+1)</f>
        <v>15001</v>
      </c>
      <c r="B15003">
        <f ca="1">IF(ROW()=2,1,
IF(OFFSET(C15003,0,0)=0,OFFSET(B15003,-1,0)+1,
OFFSET(B15003,-1,0)))</f>
        <v>761</v>
      </c>
      <c r="C15003">
        <f ca="1">IF(ROW()=2,0,
IF(OFFSET(C15003,-1,0)=VLOOKUP(OFFSET(B15003,-1,0),PlayerLevelTable!$A:$C,MATCH(PlayerLevelTable!$C$1,PlayerLevelTable!$A$1:$C$1,0),0),0,
OFFSET(C15003,-1,0)+1))</f>
        <v>3</v>
      </c>
    </row>
    <row r="15004" spans="1:3" x14ac:dyDescent="0.3">
      <c r="A15004">
        <f ca="1">IF(ROW()=2,0,OFFSET(A15004,-1,0)+1)</f>
        <v>15002</v>
      </c>
      <c r="B15004">
        <f ca="1">IF(ROW()=2,1,
IF(OFFSET(C15004,0,0)=0,OFFSET(B15004,-1,0)+1,
OFFSET(B15004,-1,0)))</f>
        <v>761</v>
      </c>
      <c r="C15004">
        <f ca="1">IF(ROW()=2,0,
IF(OFFSET(C15004,-1,0)=VLOOKUP(OFFSET(B15004,-1,0),PlayerLevelTable!$A:$C,MATCH(PlayerLevelTable!$C$1,PlayerLevelTable!$A$1:$C$1,0),0),0,
OFFSET(C15004,-1,0)+1))</f>
        <v>4</v>
      </c>
    </row>
    <row r="15005" spans="1:3" x14ac:dyDescent="0.3">
      <c r="A15005">
        <f ca="1">IF(ROW()=2,0,OFFSET(A15005,-1,0)+1)</f>
        <v>15003</v>
      </c>
      <c r="B15005">
        <f ca="1">IF(ROW()=2,1,
IF(OFFSET(C15005,0,0)=0,OFFSET(B15005,-1,0)+1,
OFFSET(B15005,-1,0)))</f>
        <v>761</v>
      </c>
      <c r="C15005">
        <f ca="1">IF(ROW()=2,0,
IF(OFFSET(C15005,-1,0)=VLOOKUP(OFFSET(B15005,-1,0),PlayerLevelTable!$A:$C,MATCH(PlayerLevelTable!$C$1,PlayerLevelTable!$A$1:$C$1,0),0),0,
OFFSET(C15005,-1,0)+1))</f>
        <v>5</v>
      </c>
    </row>
    <row r="15006" spans="1:3" x14ac:dyDescent="0.3">
      <c r="A15006">
        <f ca="1">IF(ROW()=2,0,OFFSET(A15006,-1,0)+1)</f>
        <v>15004</v>
      </c>
      <c r="B15006">
        <f ca="1">IF(ROW()=2,1,
IF(OFFSET(C15006,0,0)=0,OFFSET(B15006,-1,0)+1,
OFFSET(B15006,-1,0)))</f>
        <v>761</v>
      </c>
      <c r="C15006">
        <f ca="1">IF(ROW()=2,0,
IF(OFFSET(C15006,-1,0)=VLOOKUP(OFFSET(B15006,-1,0),PlayerLevelTable!$A:$C,MATCH(PlayerLevelTable!$C$1,PlayerLevelTable!$A$1:$C$1,0),0),0,
OFFSET(C15006,-1,0)+1))</f>
        <v>6</v>
      </c>
    </row>
    <row r="15007" spans="1:3" x14ac:dyDescent="0.3">
      <c r="A15007">
        <f ca="1">IF(ROW()=2,0,OFFSET(A15007,-1,0)+1)</f>
        <v>15005</v>
      </c>
      <c r="B15007">
        <f ca="1">IF(ROW()=2,1,
IF(OFFSET(C15007,0,0)=0,OFFSET(B15007,-1,0)+1,
OFFSET(B15007,-1,0)))</f>
        <v>761</v>
      </c>
      <c r="C15007">
        <f ca="1">IF(ROW()=2,0,
IF(OFFSET(C15007,-1,0)=VLOOKUP(OFFSET(B15007,-1,0),PlayerLevelTable!$A:$C,MATCH(PlayerLevelTable!$C$1,PlayerLevelTable!$A$1:$C$1,0),0),0,
OFFSET(C15007,-1,0)+1))</f>
        <v>7</v>
      </c>
    </row>
    <row r="15008" spans="1:3" x14ac:dyDescent="0.3">
      <c r="A15008">
        <f ca="1">IF(ROW()=2,0,OFFSET(A15008,-1,0)+1)</f>
        <v>15006</v>
      </c>
      <c r="B15008">
        <f ca="1">IF(ROW()=2,1,
IF(OFFSET(C15008,0,0)=0,OFFSET(B15008,-1,0)+1,
OFFSET(B15008,-1,0)))</f>
        <v>761</v>
      </c>
      <c r="C15008">
        <f ca="1">IF(ROW()=2,0,
IF(OFFSET(C15008,-1,0)=VLOOKUP(OFFSET(B15008,-1,0),PlayerLevelTable!$A:$C,MATCH(PlayerLevelTable!$C$1,PlayerLevelTable!$A$1:$C$1,0),0),0,
OFFSET(C15008,-1,0)+1))</f>
        <v>8</v>
      </c>
    </row>
    <row r="15009" spans="1:3" x14ac:dyDescent="0.3">
      <c r="A15009">
        <f ca="1">IF(ROW()=2,0,OFFSET(A15009,-1,0)+1)</f>
        <v>15007</v>
      </c>
      <c r="B15009">
        <f ca="1">IF(ROW()=2,1,
IF(OFFSET(C15009,0,0)=0,OFFSET(B15009,-1,0)+1,
OFFSET(B15009,-1,0)))</f>
        <v>761</v>
      </c>
      <c r="C15009">
        <f ca="1">IF(ROW()=2,0,
IF(OFFSET(C15009,-1,0)=VLOOKUP(OFFSET(B15009,-1,0),PlayerLevelTable!$A:$C,MATCH(PlayerLevelTable!$C$1,PlayerLevelTable!$A$1:$C$1,0),0),0,
OFFSET(C15009,-1,0)+1))</f>
        <v>9</v>
      </c>
    </row>
    <row r="15010" spans="1:3" x14ac:dyDescent="0.3">
      <c r="A15010">
        <f ca="1">IF(ROW()=2,0,OFFSET(A15010,-1,0)+1)</f>
        <v>15008</v>
      </c>
      <c r="B15010">
        <f ca="1">IF(ROW()=2,1,
IF(OFFSET(C15010,0,0)=0,OFFSET(B15010,-1,0)+1,
OFFSET(B15010,-1,0)))</f>
        <v>761</v>
      </c>
      <c r="C15010">
        <f ca="1">IF(ROW()=2,0,
IF(OFFSET(C15010,-1,0)=VLOOKUP(OFFSET(B15010,-1,0),PlayerLevelTable!$A:$C,MATCH(PlayerLevelTable!$C$1,PlayerLevelTable!$A$1:$C$1,0),0),0,
OFFSET(C15010,-1,0)+1))</f>
        <v>10</v>
      </c>
    </row>
    <row r="15011" spans="1:3" x14ac:dyDescent="0.3">
      <c r="A15011">
        <f ca="1">IF(ROW()=2,0,OFFSET(A15011,-1,0)+1)</f>
        <v>15009</v>
      </c>
      <c r="B15011">
        <f ca="1">IF(ROW()=2,1,
IF(OFFSET(C15011,0,0)=0,OFFSET(B15011,-1,0)+1,
OFFSET(B15011,-1,0)))</f>
        <v>761</v>
      </c>
      <c r="C15011">
        <f ca="1">IF(ROW()=2,0,
IF(OFFSET(C15011,-1,0)=VLOOKUP(OFFSET(B15011,-1,0),PlayerLevelTable!$A:$C,MATCH(PlayerLevelTable!$C$1,PlayerLevelTable!$A$1:$C$1,0),0),0,
OFFSET(C15011,-1,0)+1))</f>
        <v>11</v>
      </c>
    </row>
    <row r="15012" spans="1:3" x14ac:dyDescent="0.3">
      <c r="A15012">
        <f ca="1">IF(ROW()=2,0,OFFSET(A15012,-1,0)+1)</f>
        <v>15010</v>
      </c>
      <c r="B15012">
        <f ca="1">IF(ROW()=2,1,
IF(OFFSET(C15012,0,0)=0,OFFSET(B15012,-1,0)+1,
OFFSET(B15012,-1,0)))</f>
        <v>761</v>
      </c>
      <c r="C15012">
        <f ca="1">IF(ROW()=2,0,
IF(OFFSET(C15012,-1,0)=VLOOKUP(OFFSET(B15012,-1,0),PlayerLevelTable!$A:$C,MATCH(PlayerLevelTable!$C$1,PlayerLevelTable!$A$1:$C$1,0),0),0,
OFFSET(C15012,-1,0)+1))</f>
        <v>12</v>
      </c>
    </row>
    <row r="15013" spans="1:3" x14ac:dyDescent="0.3">
      <c r="A15013">
        <f ca="1">IF(ROW()=2,0,OFFSET(A15013,-1,0)+1)</f>
        <v>15011</v>
      </c>
      <c r="B15013">
        <f ca="1">IF(ROW()=2,1,
IF(OFFSET(C15013,0,0)=0,OFFSET(B15013,-1,0)+1,
OFFSET(B15013,-1,0)))</f>
        <v>761</v>
      </c>
      <c r="C15013">
        <f ca="1">IF(ROW()=2,0,
IF(OFFSET(C15013,-1,0)=VLOOKUP(OFFSET(B15013,-1,0),PlayerLevelTable!$A:$C,MATCH(PlayerLevelTable!$C$1,PlayerLevelTable!$A$1:$C$1,0),0),0,
OFFSET(C15013,-1,0)+1))</f>
        <v>13</v>
      </c>
    </row>
    <row r="15014" spans="1:3" x14ac:dyDescent="0.3">
      <c r="A15014">
        <f ca="1">IF(ROW()=2,0,OFFSET(A15014,-1,0)+1)</f>
        <v>15012</v>
      </c>
      <c r="B15014">
        <f ca="1">IF(ROW()=2,1,
IF(OFFSET(C15014,0,0)=0,OFFSET(B15014,-1,0)+1,
OFFSET(B15014,-1,0)))</f>
        <v>761</v>
      </c>
      <c r="C15014">
        <f ca="1">IF(ROW()=2,0,
IF(OFFSET(C15014,-1,0)=VLOOKUP(OFFSET(B15014,-1,0),PlayerLevelTable!$A:$C,MATCH(PlayerLevelTable!$C$1,PlayerLevelTable!$A$1:$C$1,0),0),0,
OFFSET(C15014,-1,0)+1))</f>
        <v>14</v>
      </c>
    </row>
    <row r="15015" spans="1:3" x14ac:dyDescent="0.3">
      <c r="A15015">
        <f ca="1">IF(ROW()=2,0,OFFSET(A15015,-1,0)+1)</f>
        <v>15013</v>
      </c>
      <c r="B15015">
        <f ca="1">IF(ROW()=2,1,
IF(OFFSET(C15015,0,0)=0,OFFSET(B15015,-1,0)+1,
OFFSET(B15015,-1,0)))</f>
        <v>761</v>
      </c>
      <c r="C15015">
        <f ca="1">IF(ROW()=2,0,
IF(OFFSET(C15015,-1,0)=VLOOKUP(OFFSET(B15015,-1,0),PlayerLevelTable!$A:$C,MATCH(PlayerLevelTable!$C$1,PlayerLevelTable!$A$1:$C$1,0),0),0,
OFFSET(C15015,-1,0)+1))</f>
        <v>15</v>
      </c>
    </row>
    <row r="15016" spans="1:3" x14ac:dyDescent="0.3">
      <c r="A15016">
        <f ca="1">IF(ROW()=2,0,OFFSET(A15016,-1,0)+1)</f>
        <v>15014</v>
      </c>
      <c r="B15016">
        <f ca="1">IF(ROW()=2,1,
IF(OFFSET(C15016,0,0)=0,OFFSET(B15016,-1,0)+1,
OFFSET(B15016,-1,0)))</f>
        <v>761</v>
      </c>
      <c r="C15016">
        <f ca="1">IF(ROW()=2,0,
IF(OFFSET(C15016,-1,0)=VLOOKUP(OFFSET(B15016,-1,0),PlayerLevelTable!$A:$C,MATCH(PlayerLevelTable!$C$1,PlayerLevelTable!$A$1:$C$1,0),0),0,
OFFSET(C15016,-1,0)+1))</f>
        <v>16</v>
      </c>
    </row>
    <row r="15017" spans="1:3" x14ac:dyDescent="0.3">
      <c r="A15017">
        <f ca="1">IF(ROW()=2,0,OFFSET(A15017,-1,0)+1)</f>
        <v>15015</v>
      </c>
      <c r="B15017">
        <f ca="1">IF(ROW()=2,1,
IF(OFFSET(C15017,0,0)=0,OFFSET(B15017,-1,0)+1,
OFFSET(B15017,-1,0)))</f>
        <v>761</v>
      </c>
      <c r="C15017">
        <f ca="1">IF(ROW()=2,0,
IF(OFFSET(C15017,-1,0)=VLOOKUP(OFFSET(B15017,-1,0),PlayerLevelTable!$A:$C,MATCH(PlayerLevelTable!$C$1,PlayerLevelTable!$A$1:$C$1,0),0),0,
OFFSET(C15017,-1,0)+1))</f>
        <v>17</v>
      </c>
    </row>
    <row r="15018" spans="1:3" x14ac:dyDescent="0.3">
      <c r="A15018">
        <f ca="1">IF(ROW()=2,0,OFFSET(A15018,-1,0)+1)</f>
        <v>15016</v>
      </c>
      <c r="B15018">
        <f ca="1">IF(ROW()=2,1,
IF(OFFSET(C15018,0,0)=0,OFFSET(B15018,-1,0)+1,
OFFSET(B15018,-1,0)))</f>
        <v>761</v>
      </c>
      <c r="C15018">
        <f ca="1">IF(ROW()=2,0,
IF(OFFSET(C15018,-1,0)=VLOOKUP(OFFSET(B15018,-1,0),PlayerLevelTable!$A:$C,MATCH(PlayerLevelTable!$C$1,PlayerLevelTable!$A$1:$C$1,0),0),0,
OFFSET(C15018,-1,0)+1))</f>
        <v>18</v>
      </c>
    </row>
    <row r="15019" spans="1:3" x14ac:dyDescent="0.3">
      <c r="A15019">
        <f ca="1">IF(ROW()=2,0,OFFSET(A15019,-1,0)+1)</f>
        <v>15017</v>
      </c>
      <c r="B15019">
        <f ca="1">IF(ROW()=2,1,
IF(OFFSET(C15019,0,0)=0,OFFSET(B15019,-1,0)+1,
OFFSET(B15019,-1,0)))</f>
        <v>761</v>
      </c>
      <c r="C15019">
        <f ca="1">IF(ROW()=2,0,
IF(OFFSET(C15019,-1,0)=VLOOKUP(OFFSET(B15019,-1,0),PlayerLevelTable!$A:$C,MATCH(PlayerLevelTable!$C$1,PlayerLevelTable!$A$1:$C$1,0),0),0,
OFFSET(C15019,-1,0)+1))</f>
        <v>19</v>
      </c>
    </row>
    <row r="15020" spans="1:3" x14ac:dyDescent="0.3">
      <c r="A15020">
        <f ca="1">IF(ROW()=2,0,OFFSET(A15020,-1,0)+1)</f>
        <v>15018</v>
      </c>
      <c r="B15020">
        <f ca="1">IF(ROW()=2,1,
IF(OFFSET(C15020,0,0)=0,OFFSET(B15020,-1,0)+1,
OFFSET(B15020,-1,0)))</f>
        <v>761</v>
      </c>
      <c r="C15020">
        <f ca="1">IF(ROW()=2,0,
IF(OFFSET(C15020,-1,0)=VLOOKUP(OFFSET(B15020,-1,0),PlayerLevelTable!$A:$C,MATCH(PlayerLevelTable!$C$1,PlayerLevelTable!$A$1:$C$1,0),0),0,
OFFSET(C15020,-1,0)+1))</f>
        <v>20</v>
      </c>
    </row>
    <row r="15021" spans="1:3" x14ac:dyDescent="0.3">
      <c r="A15021">
        <f ca="1">IF(ROW()=2,0,OFFSET(A15021,-1,0)+1)</f>
        <v>15019</v>
      </c>
      <c r="B15021">
        <f ca="1">IF(ROW()=2,1,
IF(OFFSET(C15021,0,0)=0,OFFSET(B15021,-1,0)+1,
OFFSET(B15021,-1,0)))</f>
        <v>761</v>
      </c>
      <c r="C15021">
        <f ca="1">IF(ROW()=2,0,
IF(OFFSET(C15021,-1,0)=VLOOKUP(OFFSET(B15021,-1,0),PlayerLevelTable!$A:$C,MATCH(PlayerLevelTable!$C$1,PlayerLevelTable!$A$1:$C$1,0),0),0,
OFFSET(C15021,-1,0)+1))</f>
        <v>21</v>
      </c>
    </row>
    <row r="15022" spans="1:3" x14ac:dyDescent="0.3">
      <c r="A15022">
        <f ca="1">IF(ROW()=2,0,OFFSET(A15022,-1,0)+1)</f>
        <v>15020</v>
      </c>
      <c r="B15022">
        <f ca="1">IF(ROW()=2,1,
IF(OFFSET(C15022,0,0)=0,OFFSET(B15022,-1,0)+1,
OFFSET(B15022,-1,0)))</f>
        <v>761</v>
      </c>
      <c r="C15022">
        <f ca="1">IF(ROW()=2,0,
IF(OFFSET(C15022,-1,0)=VLOOKUP(OFFSET(B15022,-1,0),PlayerLevelTable!$A:$C,MATCH(PlayerLevelTable!$C$1,PlayerLevelTable!$A$1:$C$1,0),0),0,
OFFSET(C15022,-1,0)+1))</f>
        <v>22</v>
      </c>
    </row>
    <row r="15023" spans="1:3" x14ac:dyDescent="0.3">
      <c r="A15023">
        <f ca="1">IF(ROW()=2,0,OFFSET(A15023,-1,0)+1)</f>
        <v>15021</v>
      </c>
      <c r="B15023">
        <f ca="1">IF(ROW()=2,1,
IF(OFFSET(C15023,0,0)=0,OFFSET(B15023,-1,0)+1,
OFFSET(B15023,-1,0)))</f>
        <v>761</v>
      </c>
      <c r="C15023">
        <f ca="1">IF(ROW()=2,0,
IF(OFFSET(C15023,-1,0)=VLOOKUP(OFFSET(B15023,-1,0),PlayerLevelTable!$A:$C,MATCH(PlayerLevelTable!$C$1,PlayerLevelTable!$A$1:$C$1,0),0),0,
OFFSET(C15023,-1,0)+1))</f>
        <v>23</v>
      </c>
    </row>
    <row r="15024" spans="1:3" x14ac:dyDescent="0.3">
      <c r="A15024">
        <f ca="1">IF(ROW()=2,0,OFFSET(A15024,-1,0)+1)</f>
        <v>15022</v>
      </c>
      <c r="B15024">
        <f ca="1">IF(ROW()=2,1,
IF(OFFSET(C15024,0,0)=0,OFFSET(B15024,-1,0)+1,
OFFSET(B15024,-1,0)))</f>
        <v>761</v>
      </c>
      <c r="C15024">
        <f ca="1">IF(ROW()=2,0,
IF(OFFSET(C15024,-1,0)=VLOOKUP(OFFSET(B15024,-1,0),PlayerLevelTable!$A:$C,MATCH(PlayerLevelTable!$C$1,PlayerLevelTable!$A$1:$C$1,0),0),0,
OFFSET(C15024,-1,0)+1))</f>
        <v>24</v>
      </c>
    </row>
    <row r="15025" spans="1:3" x14ac:dyDescent="0.3">
      <c r="A15025">
        <f ca="1">IF(ROW()=2,0,OFFSET(A15025,-1,0)+1)</f>
        <v>15023</v>
      </c>
      <c r="B15025">
        <f ca="1">IF(ROW()=2,1,
IF(OFFSET(C15025,0,0)=0,OFFSET(B15025,-1,0)+1,
OFFSET(B15025,-1,0)))</f>
        <v>761</v>
      </c>
      <c r="C15025">
        <f ca="1">IF(ROW()=2,0,
IF(OFFSET(C15025,-1,0)=VLOOKUP(OFFSET(B15025,-1,0),PlayerLevelTable!$A:$C,MATCH(PlayerLevelTable!$C$1,PlayerLevelTable!$A$1:$C$1,0),0),0,
OFFSET(C15025,-1,0)+1))</f>
        <v>25</v>
      </c>
    </row>
    <row r="15026" spans="1:3" x14ac:dyDescent="0.3">
      <c r="A15026">
        <f ca="1">IF(ROW()=2,0,OFFSET(A15026,-1,0)+1)</f>
        <v>15024</v>
      </c>
      <c r="B15026">
        <f ca="1">IF(ROW()=2,1,
IF(OFFSET(C15026,0,0)=0,OFFSET(B15026,-1,0)+1,
OFFSET(B15026,-1,0)))</f>
        <v>761</v>
      </c>
      <c r="C15026">
        <f ca="1">IF(ROW()=2,0,
IF(OFFSET(C15026,-1,0)=VLOOKUP(OFFSET(B15026,-1,0),PlayerLevelTable!$A:$C,MATCH(PlayerLevelTable!$C$1,PlayerLevelTable!$A$1:$C$1,0),0),0,
OFFSET(C15026,-1,0)+1))</f>
        <v>26</v>
      </c>
    </row>
    <row r="15027" spans="1:3" x14ac:dyDescent="0.3">
      <c r="A15027">
        <f ca="1">IF(ROW()=2,0,OFFSET(A15027,-1,0)+1)</f>
        <v>15025</v>
      </c>
      <c r="B15027">
        <f ca="1">IF(ROW()=2,1,
IF(OFFSET(C15027,0,0)=0,OFFSET(B15027,-1,0)+1,
OFFSET(B15027,-1,0)))</f>
        <v>761</v>
      </c>
      <c r="C15027">
        <f ca="1">IF(ROW()=2,0,
IF(OFFSET(C15027,-1,0)=VLOOKUP(OFFSET(B15027,-1,0),PlayerLevelTable!$A:$C,MATCH(PlayerLevelTable!$C$1,PlayerLevelTable!$A$1:$C$1,0),0),0,
OFFSET(C15027,-1,0)+1))</f>
        <v>27</v>
      </c>
    </row>
    <row r="15028" spans="1:3" x14ac:dyDescent="0.3">
      <c r="A15028">
        <f ca="1">IF(ROW()=2,0,OFFSET(A15028,-1,0)+1)</f>
        <v>15026</v>
      </c>
      <c r="B15028">
        <f ca="1">IF(ROW()=2,1,
IF(OFFSET(C15028,0,0)=0,OFFSET(B15028,-1,0)+1,
OFFSET(B15028,-1,0)))</f>
        <v>762</v>
      </c>
      <c r="C15028">
        <f ca="1">IF(ROW()=2,0,
IF(OFFSET(C15028,-1,0)=VLOOKUP(OFFSET(B15028,-1,0),PlayerLevelTable!$A:$C,MATCH(PlayerLevelTable!$C$1,PlayerLevelTable!$A$1:$C$1,0),0),0,
OFFSET(C15028,-1,0)+1))</f>
        <v>0</v>
      </c>
    </row>
    <row r="15029" spans="1:3" x14ac:dyDescent="0.3">
      <c r="A15029">
        <f ca="1">IF(ROW()=2,0,OFFSET(A15029,-1,0)+1)</f>
        <v>15027</v>
      </c>
      <c r="B15029">
        <f ca="1">IF(ROW()=2,1,
IF(OFFSET(C15029,0,0)=0,OFFSET(B15029,-1,0)+1,
OFFSET(B15029,-1,0)))</f>
        <v>762</v>
      </c>
      <c r="C15029">
        <f ca="1">IF(ROW()=2,0,
IF(OFFSET(C15029,-1,0)=VLOOKUP(OFFSET(B15029,-1,0),PlayerLevelTable!$A:$C,MATCH(PlayerLevelTable!$C$1,PlayerLevelTable!$A$1:$C$1,0),0),0,
OFFSET(C15029,-1,0)+1))</f>
        <v>1</v>
      </c>
    </row>
    <row r="15030" spans="1:3" x14ac:dyDescent="0.3">
      <c r="A15030">
        <f ca="1">IF(ROW()=2,0,OFFSET(A15030,-1,0)+1)</f>
        <v>15028</v>
      </c>
      <c r="B15030">
        <f ca="1">IF(ROW()=2,1,
IF(OFFSET(C15030,0,0)=0,OFFSET(B15030,-1,0)+1,
OFFSET(B15030,-1,0)))</f>
        <v>762</v>
      </c>
      <c r="C15030">
        <f ca="1">IF(ROW()=2,0,
IF(OFFSET(C15030,-1,0)=VLOOKUP(OFFSET(B15030,-1,0),PlayerLevelTable!$A:$C,MATCH(PlayerLevelTable!$C$1,PlayerLevelTable!$A$1:$C$1,0),0),0,
OFFSET(C15030,-1,0)+1))</f>
        <v>2</v>
      </c>
    </row>
    <row r="15031" spans="1:3" x14ac:dyDescent="0.3">
      <c r="A15031">
        <f ca="1">IF(ROW()=2,0,OFFSET(A15031,-1,0)+1)</f>
        <v>15029</v>
      </c>
      <c r="B15031">
        <f ca="1">IF(ROW()=2,1,
IF(OFFSET(C15031,0,0)=0,OFFSET(B15031,-1,0)+1,
OFFSET(B15031,-1,0)))</f>
        <v>762</v>
      </c>
      <c r="C15031">
        <f ca="1">IF(ROW()=2,0,
IF(OFFSET(C15031,-1,0)=VLOOKUP(OFFSET(B15031,-1,0),PlayerLevelTable!$A:$C,MATCH(PlayerLevelTable!$C$1,PlayerLevelTable!$A$1:$C$1,0),0),0,
OFFSET(C15031,-1,0)+1))</f>
        <v>3</v>
      </c>
    </row>
    <row r="15032" spans="1:3" x14ac:dyDescent="0.3">
      <c r="A15032">
        <f ca="1">IF(ROW()=2,0,OFFSET(A15032,-1,0)+1)</f>
        <v>15030</v>
      </c>
      <c r="B15032">
        <f ca="1">IF(ROW()=2,1,
IF(OFFSET(C15032,0,0)=0,OFFSET(B15032,-1,0)+1,
OFFSET(B15032,-1,0)))</f>
        <v>762</v>
      </c>
      <c r="C15032">
        <f ca="1">IF(ROW()=2,0,
IF(OFFSET(C15032,-1,0)=VLOOKUP(OFFSET(B15032,-1,0),PlayerLevelTable!$A:$C,MATCH(PlayerLevelTable!$C$1,PlayerLevelTable!$A$1:$C$1,0),0),0,
OFFSET(C15032,-1,0)+1))</f>
        <v>4</v>
      </c>
    </row>
    <row r="15033" spans="1:3" x14ac:dyDescent="0.3">
      <c r="A15033">
        <f ca="1">IF(ROW()=2,0,OFFSET(A15033,-1,0)+1)</f>
        <v>15031</v>
      </c>
      <c r="B15033">
        <f ca="1">IF(ROW()=2,1,
IF(OFFSET(C15033,0,0)=0,OFFSET(B15033,-1,0)+1,
OFFSET(B15033,-1,0)))</f>
        <v>762</v>
      </c>
      <c r="C15033">
        <f ca="1">IF(ROW()=2,0,
IF(OFFSET(C15033,-1,0)=VLOOKUP(OFFSET(B15033,-1,0),PlayerLevelTable!$A:$C,MATCH(PlayerLevelTable!$C$1,PlayerLevelTable!$A$1:$C$1,0),0),0,
OFFSET(C15033,-1,0)+1))</f>
        <v>5</v>
      </c>
    </row>
    <row r="15034" spans="1:3" x14ac:dyDescent="0.3">
      <c r="A15034">
        <f ca="1">IF(ROW()=2,0,OFFSET(A15034,-1,0)+1)</f>
        <v>15032</v>
      </c>
      <c r="B15034">
        <f ca="1">IF(ROW()=2,1,
IF(OFFSET(C15034,0,0)=0,OFFSET(B15034,-1,0)+1,
OFFSET(B15034,-1,0)))</f>
        <v>762</v>
      </c>
      <c r="C15034">
        <f ca="1">IF(ROW()=2,0,
IF(OFFSET(C15034,-1,0)=VLOOKUP(OFFSET(B15034,-1,0),PlayerLevelTable!$A:$C,MATCH(PlayerLevelTable!$C$1,PlayerLevelTable!$A$1:$C$1,0),0),0,
OFFSET(C15034,-1,0)+1))</f>
        <v>6</v>
      </c>
    </row>
    <row r="15035" spans="1:3" x14ac:dyDescent="0.3">
      <c r="A15035">
        <f ca="1">IF(ROW()=2,0,OFFSET(A15035,-1,0)+1)</f>
        <v>15033</v>
      </c>
      <c r="B15035">
        <f ca="1">IF(ROW()=2,1,
IF(OFFSET(C15035,0,0)=0,OFFSET(B15035,-1,0)+1,
OFFSET(B15035,-1,0)))</f>
        <v>762</v>
      </c>
      <c r="C15035">
        <f ca="1">IF(ROW()=2,0,
IF(OFFSET(C15035,-1,0)=VLOOKUP(OFFSET(B15035,-1,0),PlayerLevelTable!$A:$C,MATCH(PlayerLevelTable!$C$1,PlayerLevelTable!$A$1:$C$1,0),0),0,
OFFSET(C15035,-1,0)+1))</f>
        <v>7</v>
      </c>
    </row>
    <row r="15036" spans="1:3" x14ac:dyDescent="0.3">
      <c r="A15036">
        <f ca="1">IF(ROW()=2,0,OFFSET(A15036,-1,0)+1)</f>
        <v>15034</v>
      </c>
      <c r="B15036">
        <f ca="1">IF(ROW()=2,1,
IF(OFFSET(C15036,0,0)=0,OFFSET(B15036,-1,0)+1,
OFFSET(B15036,-1,0)))</f>
        <v>762</v>
      </c>
      <c r="C15036">
        <f ca="1">IF(ROW()=2,0,
IF(OFFSET(C15036,-1,0)=VLOOKUP(OFFSET(B15036,-1,0),PlayerLevelTable!$A:$C,MATCH(PlayerLevelTable!$C$1,PlayerLevelTable!$A$1:$C$1,0),0),0,
OFFSET(C15036,-1,0)+1))</f>
        <v>8</v>
      </c>
    </row>
    <row r="15037" spans="1:3" x14ac:dyDescent="0.3">
      <c r="A15037">
        <f ca="1">IF(ROW()=2,0,OFFSET(A15037,-1,0)+1)</f>
        <v>15035</v>
      </c>
      <c r="B15037">
        <f ca="1">IF(ROW()=2,1,
IF(OFFSET(C15037,0,0)=0,OFFSET(B15037,-1,0)+1,
OFFSET(B15037,-1,0)))</f>
        <v>762</v>
      </c>
      <c r="C15037">
        <f ca="1">IF(ROW()=2,0,
IF(OFFSET(C15037,-1,0)=VLOOKUP(OFFSET(B15037,-1,0),PlayerLevelTable!$A:$C,MATCH(PlayerLevelTable!$C$1,PlayerLevelTable!$A$1:$C$1,0),0),0,
OFFSET(C15037,-1,0)+1))</f>
        <v>9</v>
      </c>
    </row>
    <row r="15038" spans="1:3" x14ac:dyDescent="0.3">
      <c r="A15038">
        <f ca="1">IF(ROW()=2,0,OFFSET(A15038,-1,0)+1)</f>
        <v>15036</v>
      </c>
      <c r="B15038">
        <f ca="1">IF(ROW()=2,1,
IF(OFFSET(C15038,0,0)=0,OFFSET(B15038,-1,0)+1,
OFFSET(B15038,-1,0)))</f>
        <v>762</v>
      </c>
      <c r="C15038">
        <f ca="1">IF(ROW()=2,0,
IF(OFFSET(C15038,-1,0)=VLOOKUP(OFFSET(B15038,-1,0),PlayerLevelTable!$A:$C,MATCH(PlayerLevelTable!$C$1,PlayerLevelTable!$A$1:$C$1,0),0),0,
OFFSET(C15038,-1,0)+1))</f>
        <v>10</v>
      </c>
    </row>
    <row r="15039" spans="1:3" x14ac:dyDescent="0.3">
      <c r="A15039">
        <f ca="1">IF(ROW()=2,0,OFFSET(A15039,-1,0)+1)</f>
        <v>15037</v>
      </c>
      <c r="B15039">
        <f ca="1">IF(ROW()=2,1,
IF(OFFSET(C15039,0,0)=0,OFFSET(B15039,-1,0)+1,
OFFSET(B15039,-1,0)))</f>
        <v>762</v>
      </c>
      <c r="C15039">
        <f ca="1">IF(ROW()=2,0,
IF(OFFSET(C15039,-1,0)=VLOOKUP(OFFSET(B15039,-1,0),PlayerLevelTable!$A:$C,MATCH(PlayerLevelTable!$C$1,PlayerLevelTable!$A$1:$C$1,0),0),0,
OFFSET(C15039,-1,0)+1))</f>
        <v>11</v>
      </c>
    </row>
    <row r="15040" spans="1:3" x14ac:dyDescent="0.3">
      <c r="A15040">
        <f ca="1">IF(ROW()=2,0,OFFSET(A15040,-1,0)+1)</f>
        <v>15038</v>
      </c>
      <c r="B15040">
        <f ca="1">IF(ROW()=2,1,
IF(OFFSET(C15040,0,0)=0,OFFSET(B15040,-1,0)+1,
OFFSET(B15040,-1,0)))</f>
        <v>762</v>
      </c>
      <c r="C15040">
        <f ca="1">IF(ROW()=2,0,
IF(OFFSET(C15040,-1,0)=VLOOKUP(OFFSET(B15040,-1,0),PlayerLevelTable!$A:$C,MATCH(PlayerLevelTable!$C$1,PlayerLevelTable!$A$1:$C$1,0),0),0,
OFFSET(C15040,-1,0)+1))</f>
        <v>12</v>
      </c>
    </row>
    <row r="15041" spans="1:3" x14ac:dyDescent="0.3">
      <c r="A15041">
        <f ca="1">IF(ROW()=2,0,OFFSET(A15041,-1,0)+1)</f>
        <v>15039</v>
      </c>
      <c r="B15041">
        <f ca="1">IF(ROW()=2,1,
IF(OFFSET(C15041,0,0)=0,OFFSET(B15041,-1,0)+1,
OFFSET(B15041,-1,0)))</f>
        <v>762</v>
      </c>
      <c r="C15041">
        <f ca="1">IF(ROW()=2,0,
IF(OFFSET(C15041,-1,0)=VLOOKUP(OFFSET(B15041,-1,0),PlayerLevelTable!$A:$C,MATCH(PlayerLevelTable!$C$1,PlayerLevelTable!$A$1:$C$1,0),0),0,
OFFSET(C15041,-1,0)+1))</f>
        <v>13</v>
      </c>
    </row>
    <row r="15042" spans="1:3" x14ac:dyDescent="0.3">
      <c r="A15042">
        <f ca="1">IF(ROW()=2,0,OFFSET(A15042,-1,0)+1)</f>
        <v>15040</v>
      </c>
      <c r="B15042">
        <f ca="1">IF(ROW()=2,1,
IF(OFFSET(C15042,0,0)=0,OFFSET(B15042,-1,0)+1,
OFFSET(B15042,-1,0)))</f>
        <v>762</v>
      </c>
      <c r="C15042">
        <f ca="1">IF(ROW()=2,0,
IF(OFFSET(C15042,-1,0)=VLOOKUP(OFFSET(B15042,-1,0),PlayerLevelTable!$A:$C,MATCH(PlayerLevelTable!$C$1,PlayerLevelTable!$A$1:$C$1,0),0),0,
OFFSET(C15042,-1,0)+1))</f>
        <v>14</v>
      </c>
    </row>
    <row r="15043" spans="1:3" x14ac:dyDescent="0.3">
      <c r="A15043">
        <f ca="1">IF(ROW()=2,0,OFFSET(A15043,-1,0)+1)</f>
        <v>15041</v>
      </c>
      <c r="B15043">
        <f ca="1">IF(ROW()=2,1,
IF(OFFSET(C15043,0,0)=0,OFFSET(B15043,-1,0)+1,
OFFSET(B15043,-1,0)))</f>
        <v>762</v>
      </c>
      <c r="C15043">
        <f ca="1">IF(ROW()=2,0,
IF(OFFSET(C15043,-1,0)=VLOOKUP(OFFSET(B15043,-1,0),PlayerLevelTable!$A:$C,MATCH(PlayerLevelTable!$C$1,PlayerLevelTable!$A$1:$C$1,0),0),0,
OFFSET(C15043,-1,0)+1))</f>
        <v>15</v>
      </c>
    </row>
    <row r="15044" spans="1:3" x14ac:dyDescent="0.3">
      <c r="A15044">
        <f ca="1">IF(ROW()=2,0,OFFSET(A15044,-1,0)+1)</f>
        <v>15042</v>
      </c>
      <c r="B15044">
        <f ca="1">IF(ROW()=2,1,
IF(OFFSET(C15044,0,0)=0,OFFSET(B15044,-1,0)+1,
OFFSET(B15044,-1,0)))</f>
        <v>762</v>
      </c>
      <c r="C15044">
        <f ca="1">IF(ROW()=2,0,
IF(OFFSET(C15044,-1,0)=VLOOKUP(OFFSET(B15044,-1,0),PlayerLevelTable!$A:$C,MATCH(PlayerLevelTable!$C$1,PlayerLevelTable!$A$1:$C$1,0),0),0,
OFFSET(C15044,-1,0)+1))</f>
        <v>16</v>
      </c>
    </row>
    <row r="15045" spans="1:3" x14ac:dyDescent="0.3">
      <c r="A15045">
        <f ca="1">IF(ROW()=2,0,OFFSET(A15045,-1,0)+1)</f>
        <v>15043</v>
      </c>
      <c r="B15045">
        <f ca="1">IF(ROW()=2,1,
IF(OFFSET(C15045,0,0)=0,OFFSET(B15045,-1,0)+1,
OFFSET(B15045,-1,0)))</f>
        <v>762</v>
      </c>
      <c r="C15045">
        <f ca="1">IF(ROW()=2,0,
IF(OFFSET(C15045,-1,0)=VLOOKUP(OFFSET(B15045,-1,0),PlayerLevelTable!$A:$C,MATCH(PlayerLevelTable!$C$1,PlayerLevelTable!$A$1:$C$1,0),0),0,
OFFSET(C15045,-1,0)+1))</f>
        <v>17</v>
      </c>
    </row>
    <row r="15046" spans="1:3" x14ac:dyDescent="0.3">
      <c r="A15046">
        <f ca="1">IF(ROW()=2,0,OFFSET(A15046,-1,0)+1)</f>
        <v>15044</v>
      </c>
      <c r="B15046">
        <f ca="1">IF(ROW()=2,1,
IF(OFFSET(C15046,0,0)=0,OFFSET(B15046,-1,0)+1,
OFFSET(B15046,-1,0)))</f>
        <v>762</v>
      </c>
      <c r="C15046">
        <f ca="1">IF(ROW()=2,0,
IF(OFFSET(C15046,-1,0)=VLOOKUP(OFFSET(B15046,-1,0),PlayerLevelTable!$A:$C,MATCH(PlayerLevelTable!$C$1,PlayerLevelTable!$A$1:$C$1,0),0),0,
OFFSET(C15046,-1,0)+1))</f>
        <v>18</v>
      </c>
    </row>
    <row r="15047" spans="1:3" x14ac:dyDescent="0.3">
      <c r="A15047">
        <f ca="1">IF(ROW()=2,0,OFFSET(A15047,-1,0)+1)</f>
        <v>15045</v>
      </c>
      <c r="B15047">
        <f ca="1">IF(ROW()=2,1,
IF(OFFSET(C15047,0,0)=0,OFFSET(B15047,-1,0)+1,
OFFSET(B15047,-1,0)))</f>
        <v>762</v>
      </c>
      <c r="C15047">
        <f ca="1">IF(ROW()=2,0,
IF(OFFSET(C15047,-1,0)=VLOOKUP(OFFSET(B15047,-1,0),PlayerLevelTable!$A:$C,MATCH(PlayerLevelTable!$C$1,PlayerLevelTable!$A$1:$C$1,0),0),0,
OFFSET(C15047,-1,0)+1))</f>
        <v>19</v>
      </c>
    </row>
    <row r="15048" spans="1:3" x14ac:dyDescent="0.3">
      <c r="A15048">
        <f ca="1">IF(ROW()=2,0,OFFSET(A15048,-1,0)+1)</f>
        <v>15046</v>
      </c>
      <c r="B15048">
        <f ca="1">IF(ROW()=2,1,
IF(OFFSET(C15048,0,0)=0,OFFSET(B15048,-1,0)+1,
OFFSET(B15048,-1,0)))</f>
        <v>762</v>
      </c>
      <c r="C15048">
        <f ca="1">IF(ROW()=2,0,
IF(OFFSET(C15048,-1,0)=VLOOKUP(OFFSET(B15048,-1,0),PlayerLevelTable!$A:$C,MATCH(PlayerLevelTable!$C$1,PlayerLevelTable!$A$1:$C$1,0),0),0,
OFFSET(C15048,-1,0)+1))</f>
        <v>20</v>
      </c>
    </row>
    <row r="15049" spans="1:3" x14ac:dyDescent="0.3">
      <c r="A15049">
        <f ca="1">IF(ROW()=2,0,OFFSET(A15049,-1,0)+1)</f>
        <v>15047</v>
      </c>
      <c r="B15049">
        <f ca="1">IF(ROW()=2,1,
IF(OFFSET(C15049,0,0)=0,OFFSET(B15049,-1,0)+1,
OFFSET(B15049,-1,0)))</f>
        <v>762</v>
      </c>
      <c r="C15049">
        <f ca="1">IF(ROW()=2,0,
IF(OFFSET(C15049,-1,0)=VLOOKUP(OFFSET(B15049,-1,0),PlayerLevelTable!$A:$C,MATCH(PlayerLevelTable!$C$1,PlayerLevelTable!$A$1:$C$1,0),0),0,
OFFSET(C15049,-1,0)+1))</f>
        <v>21</v>
      </c>
    </row>
    <row r="15050" spans="1:3" x14ac:dyDescent="0.3">
      <c r="A15050">
        <f ca="1">IF(ROW()=2,0,OFFSET(A15050,-1,0)+1)</f>
        <v>15048</v>
      </c>
      <c r="B15050">
        <f ca="1">IF(ROW()=2,1,
IF(OFFSET(C15050,0,0)=0,OFFSET(B15050,-1,0)+1,
OFFSET(B15050,-1,0)))</f>
        <v>762</v>
      </c>
      <c r="C15050">
        <f ca="1">IF(ROW()=2,0,
IF(OFFSET(C15050,-1,0)=VLOOKUP(OFFSET(B15050,-1,0),PlayerLevelTable!$A:$C,MATCH(PlayerLevelTable!$C$1,PlayerLevelTable!$A$1:$C$1,0),0),0,
OFFSET(C15050,-1,0)+1))</f>
        <v>22</v>
      </c>
    </row>
    <row r="15051" spans="1:3" x14ac:dyDescent="0.3">
      <c r="A15051">
        <f ca="1">IF(ROW()=2,0,OFFSET(A15051,-1,0)+1)</f>
        <v>15049</v>
      </c>
      <c r="B15051">
        <f ca="1">IF(ROW()=2,1,
IF(OFFSET(C15051,0,0)=0,OFFSET(B15051,-1,0)+1,
OFFSET(B15051,-1,0)))</f>
        <v>762</v>
      </c>
      <c r="C15051">
        <f ca="1">IF(ROW()=2,0,
IF(OFFSET(C15051,-1,0)=VLOOKUP(OFFSET(B15051,-1,0),PlayerLevelTable!$A:$C,MATCH(PlayerLevelTable!$C$1,PlayerLevelTable!$A$1:$C$1,0),0),0,
OFFSET(C15051,-1,0)+1))</f>
        <v>23</v>
      </c>
    </row>
    <row r="15052" spans="1:3" x14ac:dyDescent="0.3">
      <c r="A15052">
        <f ca="1">IF(ROW()=2,0,OFFSET(A15052,-1,0)+1)</f>
        <v>15050</v>
      </c>
      <c r="B15052">
        <f ca="1">IF(ROW()=2,1,
IF(OFFSET(C15052,0,0)=0,OFFSET(B15052,-1,0)+1,
OFFSET(B15052,-1,0)))</f>
        <v>762</v>
      </c>
      <c r="C15052">
        <f ca="1">IF(ROW()=2,0,
IF(OFFSET(C15052,-1,0)=VLOOKUP(OFFSET(B15052,-1,0),PlayerLevelTable!$A:$C,MATCH(PlayerLevelTable!$C$1,PlayerLevelTable!$A$1:$C$1,0),0),0,
OFFSET(C15052,-1,0)+1))</f>
        <v>24</v>
      </c>
    </row>
    <row r="15053" spans="1:3" x14ac:dyDescent="0.3">
      <c r="A15053">
        <f ca="1">IF(ROW()=2,0,OFFSET(A15053,-1,0)+1)</f>
        <v>15051</v>
      </c>
      <c r="B15053">
        <f ca="1">IF(ROW()=2,1,
IF(OFFSET(C15053,0,0)=0,OFFSET(B15053,-1,0)+1,
OFFSET(B15053,-1,0)))</f>
        <v>762</v>
      </c>
      <c r="C15053">
        <f ca="1">IF(ROW()=2,0,
IF(OFFSET(C15053,-1,0)=VLOOKUP(OFFSET(B15053,-1,0),PlayerLevelTable!$A:$C,MATCH(PlayerLevelTable!$C$1,PlayerLevelTable!$A$1:$C$1,0),0),0,
OFFSET(C15053,-1,0)+1))</f>
        <v>25</v>
      </c>
    </row>
    <row r="15054" spans="1:3" x14ac:dyDescent="0.3">
      <c r="A15054">
        <f ca="1">IF(ROW()=2,0,OFFSET(A15054,-1,0)+1)</f>
        <v>15052</v>
      </c>
      <c r="B15054">
        <f ca="1">IF(ROW()=2,1,
IF(OFFSET(C15054,0,0)=0,OFFSET(B15054,-1,0)+1,
OFFSET(B15054,-1,0)))</f>
        <v>762</v>
      </c>
      <c r="C15054">
        <f ca="1">IF(ROW()=2,0,
IF(OFFSET(C15054,-1,0)=VLOOKUP(OFFSET(B15054,-1,0),PlayerLevelTable!$A:$C,MATCH(PlayerLevelTable!$C$1,PlayerLevelTable!$A$1:$C$1,0),0),0,
OFFSET(C15054,-1,0)+1))</f>
        <v>26</v>
      </c>
    </row>
    <row r="15055" spans="1:3" x14ac:dyDescent="0.3">
      <c r="A15055">
        <f ca="1">IF(ROW()=2,0,OFFSET(A15055,-1,0)+1)</f>
        <v>15053</v>
      </c>
      <c r="B15055">
        <f ca="1">IF(ROW()=2,1,
IF(OFFSET(C15055,0,0)=0,OFFSET(B15055,-1,0)+1,
OFFSET(B15055,-1,0)))</f>
        <v>762</v>
      </c>
      <c r="C15055">
        <f ca="1">IF(ROW()=2,0,
IF(OFFSET(C15055,-1,0)=VLOOKUP(OFFSET(B15055,-1,0),PlayerLevelTable!$A:$C,MATCH(PlayerLevelTable!$C$1,PlayerLevelTable!$A$1:$C$1,0),0),0,
OFFSET(C15055,-1,0)+1))</f>
        <v>27</v>
      </c>
    </row>
    <row r="15056" spans="1:3" x14ac:dyDescent="0.3">
      <c r="A15056">
        <f ca="1">IF(ROW()=2,0,OFFSET(A15056,-1,0)+1)</f>
        <v>15054</v>
      </c>
      <c r="B15056">
        <f ca="1">IF(ROW()=2,1,
IF(OFFSET(C15056,0,0)=0,OFFSET(B15056,-1,0)+1,
OFFSET(B15056,-1,0)))</f>
        <v>763</v>
      </c>
      <c r="C15056">
        <f ca="1">IF(ROW()=2,0,
IF(OFFSET(C15056,-1,0)=VLOOKUP(OFFSET(B15056,-1,0),PlayerLevelTable!$A:$C,MATCH(PlayerLevelTable!$C$1,PlayerLevelTable!$A$1:$C$1,0),0),0,
OFFSET(C15056,-1,0)+1))</f>
        <v>0</v>
      </c>
    </row>
    <row r="15057" spans="1:3" x14ac:dyDescent="0.3">
      <c r="A15057">
        <f ca="1">IF(ROW()=2,0,OFFSET(A15057,-1,0)+1)</f>
        <v>15055</v>
      </c>
      <c r="B15057">
        <f ca="1">IF(ROW()=2,1,
IF(OFFSET(C15057,0,0)=0,OFFSET(B15057,-1,0)+1,
OFFSET(B15057,-1,0)))</f>
        <v>763</v>
      </c>
      <c r="C15057">
        <f ca="1">IF(ROW()=2,0,
IF(OFFSET(C15057,-1,0)=VLOOKUP(OFFSET(B15057,-1,0),PlayerLevelTable!$A:$C,MATCH(PlayerLevelTable!$C$1,PlayerLevelTable!$A$1:$C$1,0),0),0,
OFFSET(C15057,-1,0)+1))</f>
        <v>1</v>
      </c>
    </row>
    <row r="15058" spans="1:3" x14ac:dyDescent="0.3">
      <c r="A15058">
        <f ca="1">IF(ROW()=2,0,OFFSET(A15058,-1,0)+1)</f>
        <v>15056</v>
      </c>
      <c r="B15058">
        <f ca="1">IF(ROW()=2,1,
IF(OFFSET(C15058,0,0)=0,OFFSET(B15058,-1,0)+1,
OFFSET(B15058,-1,0)))</f>
        <v>763</v>
      </c>
      <c r="C15058">
        <f ca="1">IF(ROW()=2,0,
IF(OFFSET(C15058,-1,0)=VLOOKUP(OFFSET(B15058,-1,0),PlayerLevelTable!$A:$C,MATCH(PlayerLevelTable!$C$1,PlayerLevelTable!$A$1:$C$1,0),0),0,
OFFSET(C15058,-1,0)+1))</f>
        <v>2</v>
      </c>
    </row>
    <row r="15059" spans="1:3" x14ac:dyDescent="0.3">
      <c r="A15059">
        <f ca="1">IF(ROW()=2,0,OFFSET(A15059,-1,0)+1)</f>
        <v>15057</v>
      </c>
      <c r="B15059">
        <f ca="1">IF(ROW()=2,1,
IF(OFFSET(C15059,0,0)=0,OFFSET(B15059,-1,0)+1,
OFFSET(B15059,-1,0)))</f>
        <v>763</v>
      </c>
      <c r="C15059">
        <f ca="1">IF(ROW()=2,0,
IF(OFFSET(C15059,-1,0)=VLOOKUP(OFFSET(B15059,-1,0),PlayerLevelTable!$A:$C,MATCH(PlayerLevelTable!$C$1,PlayerLevelTable!$A$1:$C$1,0),0),0,
OFFSET(C15059,-1,0)+1))</f>
        <v>3</v>
      </c>
    </row>
    <row r="15060" spans="1:3" x14ac:dyDescent="0.3">
      <c r="A15060">
        <f ca="1">IF(ROW()=2,0,OFFSET(A15060,-1,0)+1)</f>
        <v>15058</v>
      </c>
      <c r="B15060">
        <f ca="1">IF(ROW()=2,1,
IF(OFFSET(C15060,0,0)=0,OFFSET(B15060,-1,0)+1,
OFFSET(B15060,-1,0)))</f>
        <v>763</v>
      </c>
      <c r="C15060">
        <f ca="1">IF(ROW()=2,0,
IF(OFFSET(C15060,-1,0)=VLOOKUP(OFFSET(B15060,-1,0),PlayerLevelTable!$A:$C,MATCH(PlayerLevelTable!$C$1,PlayerLevelTable!$A$1:$C$1,0),0),0,
OFFSET(C15060,-1,0)+1))</f>
        <v>4</v>
      </c>
    </row>
    <row r="15061" spans="1:3" x14ac:dyDescent="0.3">
      <c r="A15061">
        <f ca="1">IF(ROW()=2,0,OFFSET(A15061,-1,0)+1)</f>
        <v>15059</v>
      </c>
      <c r="B15061">
        <f ca="1">IF(ROW()=2,1,
IF(OFFSET(C15061,0,0)=0,OFFSET(B15061,-1,0)+1,
OFFSET(B15061,-1,0)))</f>
        <v>763</v>
      </c>
      <c r="C15061">
        <f ca="1">IF(ROW()=2,0,
IF(OFFSET(C15061,-1,0)=VLOOKUP(OFFSET(B15061,-1,0),PlayerLevelTable!$A:$C,MATCH(PlayerLevelTable!$C$1,PlayerLevelTable!$A$1:$C$1,0),0),0,
OFFSET(C15061,-1,0)+1))</f>
        <v>5</v>
      </c>
    </row>
    <row r="15062" spans="1:3" x14ac:dyDescent="0.3">
      <c r="A15062">
        <f ca="1">IF(ROW()=2,0,OFFSET(A15062,-1,0)+1)</f>
        <v>15060</v>
      </c>
      <c r="B15062">
        <f ca="1">IF(ROW()=2,1,
IF(OFFSET(C15062,0,0)=0,OFFSET(B15062,-1,0)+1,
OFFSET(B15062,-1,0)))</f>
        <v>763</v>
      </c>
      <c r="C15062">
        <f ca="1">IF(ROW()=2,0,
IF(OFFSET(C15062,-1,0)=VLOOKUP(OFFSET(B15062,-1,0),PlayerLevelTable!$A:$C,MATCH(PlayerLevelTable!$C$1,PlayerLevelTable!$A$1:$C$1,0),0),0,
OFFSET(C15062,-1,0)+1))</f>
        <v>6</v>
      </c>
    </row>
    <row r="15063" spans="1:3" x14ac:dyDescent="0.3">
      <c r="A15063">
        <f ca="1">IF(ROW()=2,0,OFFSET(A15063,-1,0)+1)</f>
        <v>15061</v>
      </c>
      <c r="B15063">
        <f ca="1">IF(ROW()=2,1,
IF(OFFSET(C15063,0,0)=0,OFFSET(B15063,-1,0)+1,
OFFSET(B15063,-1,0)))</f>
        <v>763</v>
      </c>
      <c r="C15063">
        <f ca="1">IF(ROW()=2,0,
IF(OFFSET(C15063,-1,0)=VLOOKUP(OFFSET(B15063,-1,0),PlayerLevelTable!$A:$C,MATCH(PlayerLevelTable!$C$1,PlayerLevelTable!$A$1:$C$1,0),0),0,
OFFSET(C15063,-1,0)+1))</f>
        <v>7</v>
      </c>
    </row>
    <row r="15064" spans="1:3" x14ac:dyDescent="0.3">
      <c r="A15064">
        <f ca="1">IF(ROW()=2,0,OFFSET(A15064,-1,0)+1)</f>
        <v>15062</v>
      </c>
      <c r="B15064">
        <f ca="1">IF(ROW()=2,1,
IF(OFFSET(C15064,0,0)=0,OFFSET(B15064,-1,0)+1,
OFFSET(B15064,-1,0)))</f>
        <v>763</v>
      </c>
      <c r="C15064">
        <f ca="1">IF(ROW()=2,0,
IF(OFFSET(C15064,-1,0)=VLOOKUP(OFFSET(B15064,-1,0),PlayerLevelTable!$A:$C,MATCH(PlayerLevelTable!$C$1,PlayerLevelTable!$A$1:$C$1,0),0),0,
OFFSET(C15064,-1,0)+1))</f>
        <v>8</v>
      </c>
    </row>
    <row r="15065" spans="1:3" x14ac:dyDescent="0.3">
      <c r="A15065">
        <f ca="1">IF(ROW()=2,0,OFFSET(A15065,-1,0)+1)</f>
        <v>15063</v>
      </c>
      <c r="B15065">
        <f ca="1">IF(ROW()=2,1,
IF(OFFSET(C15065,0,0)=0,OFFSET(B15065,-1,0)+1,
OFFSET(B15065,-1,0)))</f>
        <v>763</v>
      </c>
      <c r="C15065">
        <f ca="1">IF(ROW()=2,0,
IF(OFFSET(C15065,-1,0)=VLOOKUP(OFFSET(B15065,-1,0),PlayerLevelTable!$A:$C,MATCH(PlayerLevelTable!$C$1,PlayerLevelTable!$A$1:$C$1,0),0),0,
OFFSET(C15065,-1,0)+1))</f>
        <v>9</v>
      </c>
    </row>
    <row r="15066" spans="1:3" x14ac:dyDescent="0.3">
      <c r="A15066">
        <f ca="1">IF(ROW()=2,0,OFFSET(A15066,-1,0)+1)</f>
        <v>15064</v>
      </c>
      <c r="B15066">
        <f ca="1">IF(ROW()=2,1,
IF(OFFSET(C15066,0,0)=0,OFFSET(B15066,-1,0)+1,
OFFSET(B15066,-1,0)))</f>
        <v>763</v>
      </c>
      <c r="C15066">
        <f ca="1">IF(ROW()=2,0,
IF(OFFSET(C15066,-1,0)=VLOOKUP(OFFSET(B15066,-1,0),PlayerLevelTable!$A:$C,MATCH(PlayerLevelTable!$C$1,PlayerLevelTable!$A$1:$C$1,0),0),0,
OFFSET(C15066,-1,0)+1))</f>
        <v>10</v>
      </c>
    </row>
    <row r="15067" spans="1:3" x14ac:dyDescent="0.3">
      <c r="A15067">
        <f ca="1">IF(ROW()=2,0,OFFSET(A15067,-1,0)+1)</f>
        <v>15065</v>
      </c>
      <c r="B15067">
        <f ca="1">IF(ROW()=2,1,
IF(OFFSET(C15067,0,0)=0,OFFSET(B15067,-1,0)+1,
OFFSET(B15067,-1,0)))</f>
        <v>763</v>
      </c>
      <c r="C15067">
        <f ca="1">IF(ROW()=2,0,
IF(OFFSET(C15067,-1,0)=VLOOKUP(OFFSET(B15067,-1,0),PlayerLevelTable!$A:$C,MATCH(PlayerLevelTable!$C$1,PlayerLevelTable!$A$1:$C$1,0),0),0,
OFFSET(C15067,-1,0)+1))</f>
        <v>11</v>
      </c>
    </row>
    <row r="15068" spans="1:3" x14ac:dyDescent="0.3">
      <c r="A15068">
        <f ca="1">IF(ROW()=2,0,OFFSET(A15068,-1,0)+1)</f>
        <v>15066</v>
      </c>
      <c r="B15068">
        <f ca="1">IF(ROW()=2,1,
IF(OFFSET(C15068,0,0)=0,OFFSET(B15068,-1,0)+1,
OFFSET(B15068,-1,0)))</f>
        <v>763</v>
      </c>
      <c r="C15068">
        <f ca="1">IF(ROW()=2,0,
IF(OFFSET(C15068,-1,0)=VLOOKUP(OFFSET(B15068,-1,0),PlayerLevelTable!$A:$C,MATCH(PlayerLevelTable!$C$1,PlayerLevelTable!$A$1:$C$1,0),0),0,
OFFSET(C15068,-1,0)+1))</f>
        <v>12</v>
      </c>
    </row>
    <row r="15069" spans="1:3" x14ac:dyDescent="0.3">
      <c r="A15069">
        <f ca="1">IF(ROW()=2,0,OFFSET(A15069,-1,0)+1)</f>
        <v>15067</v>
      </c>
      <c r="B15069">
        <f ca="1">IF(ROW()=2,1,
IF(OFFSET(C15069,0,0)=0,OFFSET(B15069,-1,0)+1,
OFFSET(B15069,-1,0)))</f>
        <v>763</v>
      </c>
      <c r="C15069">
        <f ca="1">IF(ROW()=2,0,
IF(OFFSET(C15069,-1,0)=VLOOKUP(OFFSET(B15069,-1,0),PlayerLevelTable!$A:$C,MATCH(PlayerLevelTable!$C$1,PlayerLevelTable!$A$1:$C$1,0),0),0,
OFFSET(C15069,-1,0)+1))</f>
        <v>13</v>
      </c>
    </row>
    <row r="15070" spans="1:3" x14ac:dyDescent="0.3">
      <c r="A15070">
        <f ca="1">IF(ROW()=2,0,OFFSET(A15070,-1,0)+1)</f>
        <v>15068</v>
      </c>
      <c r="B15070">
        <f ca="1">IF(ROW()=2,1,
IF(OFFSET(C15070,0,0)=0,OFFSET(B15070,-1,0)+1,
OFFSET(B15070,-1,0)))</f>
        <v>763</v>
      </c>
      <c r="C15070">
        <f ca="1">IF(ROW()=2,0,
IF(OFFSET(C15070,-1,0)=VLOOKUP(OFFSET(B15070,-1,0),PlayerLevelTable!$A:$C,MATCH(PlayerLevelTable!$C$1,PlayerLevelTable!$A$1:$C$1,0),0),0,
OFFSET(C15070,-1,0)+1))</f>
        <v>14</v>
      </c>
    </row>
    <row r="15071" spans="1:3" x14ac:dyDescent="0.3">
      <c r="A15071">
        <f ca="1">IF(ROW()=2,0,OFFSET(A15071,-1,0)+1)</f>
        <v>15069</v>
      </c>
      <c r="B15071">
        <f ca="1">IF(ROW()=2,1,
IF(OFFSET(C15071,0,0)=0,OFFSET(B15071,-1,0)+1,
OFFSET(B15071,-1,0)))</f>
        <v>763</v>
      </c>
      <c r="C15071">
        <f ca="1">IF(ROW()=2,0,
IF(OFFSET(C15071,-1,0)=VLOOKUP(OFFSET(B15071,-1,0),PlayerLevelTable!$A:$C,MATCH(PlayerLevelTable!$C$1,PlayerLevelTable!$A$1:$C$1,0),0),0,
OFFSET(C15071,-1,0)+1))</f>
        <v>15</v>
      </c>
    </row>
    <row r="15072" spans="1:3" x14ac:dyDescent="0.3">
      <c r="A15072">
        <f ca="1">IF(ROW()=2,0,OFFSET(A15072,-1,0)+1)</f>
        <v>15070</v>
      </c>
      <c r="B15072">
        <f ca="1">IF(ROW()=2,1,
IF(OFFSET(C15072,0,0)=0,OFFSET(B15072,-1,0)+1,
OFFSET(B15072,-1,0)))</f>
        <v>763</v>
      </c>
      <c r="C15072">
        <f ca="1">IF(ROW()=2,0,
IF(OFFSET(C15072,-1,0)=VLOOKUP(OFFSET(B15072,-1,0),PlayerLevelTable!$A:$C,MATCH(PlayerLevelTable!$C$1,PlayerLevelTable!$A$1:$C$1,0),0),0,
OFFSET(C15072,-1,0)+1))</f>
        <v>16</v>
      </c>
    </row>
    <row r="15073" spans="1:3" x14ac:dyDescent="0.3">
      <c r="A15073">
        <f ca="1">IF(ROW()=2,0,OFFSET(A15073,-1,0)+1)</f>
        <v>15071</v>
      </c>
      <c r="B15073">
        <f ca="1">IF(ROW()=2,1,
IF(OFFSET(C15073,0,0)=0,OFFSET(B15073,-1,0)+1,
OFFSET(B15073,-1,0)))</f>
        <v>763</v>
      </c>
      <c r="C15073">
        <f ca="1">IF(ROW()=2,0,
IF(OFFSET(C15073,-1,0)=VLOOKUP(OFFSET(B15073,-1,0),PlayerLevelTable!$A:$C,MATCH(PlayerLevelTable!$C$1,PlayerLevelTable!$A$1:$C$1,0),0),0,
OFFSET(C15073,-1,0)+1))</f>
        <v>17</v>
      </c>
    </row>
    <row r="15074" spans="1:3" x14ac:dyDescent="0.3">
      <c r="A15074">
        <f ca="1">IF(ROW()=2,0,OFFSET(A15074,-1,0)+1)</f>
        <v>15072</v>
      </c>
      <c r="B15074">
        <f ca="1">IF(ROW()=2,1,
IF(OFFSET(C15074,0,0)=0,OFFSET(B15074,-1,0)+1,
OFFSET(B15074,-1,0)))</f>
        <v>763</v>
      </c>
      <c r="C15074">
        <f ca="1">IF(ROW()=2,0,
IF(OFFSET(C15074,-1,0)=VLOOKUP(OFFSET(B15074,-1,0),PlayerLevelTable!$A:$C,MATCH(PlayerLevelTable!$C$1,PlayerLevelTable!$A$1:$C$1,0),0),0,
OFFSET(C15074,-1,0)+1))</f>
        <v>18</v>
      </c>
    </row>
    <row r="15075" spans="1:3" x14ac:dyDescent="0.3">
      <c r="A15075">
        <f ca="1">IF(ROW()=2,0,OFFSET(A15075,-1,0)+1)</f>
        <v>15073</v>
      </c>
      <c r="B15075">
        <f ca="1">IF(ROW()=2,1,
IF(OFFSET(C15075,0,0)=0,OFFSET(B15075,-1,0)+1,
OFFSET(B15075,-1,0)))</f>
        <v>763</v>
      </c>
      <c r="C15075">
        <f ca="1">IF(ROW()=2,0,
IF(OFFSET(C15075,-1,0)=VLOOKUP(OFFSET(B15075,-1,0),PlayerLevelTable!$A:$C,MATCH(PlayerLevelTable!$C$1,PlayerLevelTable!$A$1:$C$1,0),0),0,
OFFSET(C15075,-1,0)+1))</f>
        <v>19</v>
      </c>
    </row>
    <row r="15076" spans="1:3" x14ac:dyDescent="0.3">
      <c r="A15076">
        <f ca="1">IF(ROW()=2,0,OFFSET(A15076,-1,0)+1)</f>
        <v>15074</v>
      </c>
      <c r="B15076">
        <f ca="1">IF(ROW()=2,1,
IF(OFFSET(C15076,0,0)=0,OFFSET(B15076,-1,0)+1,
OFFSET(B15076,-1,0)))</f>
        <v>763</v>
      </c>
      <c r="C15076">
        <f ca="1">IF(ROW()=2,0,
IF(OFFSET(C15076,-1,0)=VLOOKUP(OFFSET(B15076,-1,0),PlayerLevelTable!$A:$C,MATCH(PlayerLevelTable!$C$1,PlayerLevelTable!$A$1:$C$1,0),0),0,
OFFSET(C15076,-1,0)+1))</f>
        <v>20</v>
      </c>
    </row>
    <row r="15077" spans="1:3" x14ac:dyDescent="0.3">
      <c r="A15077">
        <f ca="1">IF(ROW()=2,0,OFFSET(A15077,-1,0)+1)</f>
        <v>15075</v>
      </c>
      <c r="B15077">
        <f ca="1">IF(ROW()=2,1,
IF(OFFSET(C15077,0,0)=0,OFFSET(B15077,-1,0)+1,
OFFSET(B15077,-1,0)))</f>
        <v>763</v>
      </c>
      <c r="C15077">
        <f ca="1">IF(ROW()=2,0,
IF(OFFSET(C15077,-1,0)=VLOOKUP(OFFSET(B15077,-1,0),PlayerLevelTable!$A:$C,MATCH(PlayerLevelTable!$C$1,PlayerLevelTable!$A$1:$C$1,0),0),0,
OFFSET(C15077,-1,0)+1))</f>
        <v>21</v>
      </c>
    </row>
    <row r="15078" spans="1:3" x14ac:dyDescent="0.3">
      <c r="A15078">
        <f ca="1">IF(ROW()=2,0,OFFSET(A15078,-1,0)+1)</f>
        <v>15076</v>
      </c>
      <c r="B15078">
        <f ca="1">IF(ROW()=2,1,
IF(OFFSET(C15078,0,0)=0,OFFSET(B15078,-1,0)+1,
OFFSET(B15078,-1,0)))</f>
        <v>763</v>
      </c>
      <c r="C15078">
        <f ca="1">IF(ROW()=2,0,
IF(OFFSET(C15078,-1,0)=VLOOKUP(OFFSET(B15078,-1,0),PlayerLevelTable!$A:$C,MATCH(PlayerLevelTable!$C$1,PlayerLevelTable!$A$1:$C$1,0),0),0,
OFFSET(C15078,-1,0)+1))</f>
        <v>22</v>
      </c>
    </row>
    <row r="15079" spans="1:3" x14ac:dyDescent="0.3">
      <c r="A15079">
        <f ca="1">IF(ROW()=2,0,OFFSET(A15079,-1,0)+1)</f>
        <v>15077</v>
      </c>
      <c r="B15079">
        <f ca="1">IF(ROW()=2,1,
IF(OFFSET(C15079,0,0)=0,OFFSET(B15079,-1,0)+1,
OFFSET(B15079,-1,0)))</f>
        <v>763</v>
      </c>
      <c r="C15079">
        <f ca="1">IF(ROW()=2,0,
IF(OFFSET(C15079,-1,0)=VLOOKUP(OFFSET(B15079,-1,0),PlayerLevelTable!$A:$C,MATCH(PlayerLevelTable!$C$1,PlayerLevelTable!$A$1:$C$1,0),0),0,
OFFSET(C15079,-1,0)+1))</f>
        <v>23</v>
      </c>
    </row>
    <row r="15080" spans="1:3" x14ac:dyDescent="0.3">
      <c r="A15080">
        <f ca="1">IF(ROW()=2,0,OFFSET(A15080,-1,0)+1)</f>
        <v>15078</v>
      </c>
      <c r="B15080">
        <f ca="1">IF(ROW()=2,1,
IF(OFFSET(C15080,0,0)=0,OFFSET(B15080,-1,0)+1,
OFFSET(B15080,-1,0)))</f>
        <v>763</v>
      </c>
      <c r="C15080">
        <f ca="1">IF(ROW()=2,0,
IF(OFFSET(C15080,-1,0)=VLOOKUP(OFFSET(B15080,-1,0),PlayerLevelTable!$A:$C,MATCH(PlayerLevelTable!$C$1,PlayerLevelTable!$A$1:$C$1,0),0),0,
OFFSET(C15080,-1,0)+1))</f>
        <v>24</v>
      </c>
    </row>
    <row r="15081" spans="1:3" x14ac:dyDescent="0.3">
      <c r="A15081">
        <f ca="1">IF(ROW()=2,0,OFFSET(A15081,-1,0)+1)</f>
        <v>15079</v>
      </c>
      <c r="B15081">
        <f ca="1">IF(ROW()=2,1,
IF(OFFSET(C15081,0,0)=0,OFFSET(B15081,-1,0)+1,
OFFSET(B15081,-1,0)))</f>
        <v>763</v>
      </c>
      <c r="C15081">
        <f ca="1">IF(ROW()=2,0,
IF(OFFSET(C15081,-1,0)=VLOOKUP(OFFSET(B15081,-1,0),PlayerLevelTable!$A:$C,MATCH(PlayerLevelTable!$C$1,PlayerLevelTable!$A$1:$C$1,0),0),0,
OFFSET(C15081,-1,0)+1))</f>
        <v>25</v>
      </c>
    </row>
    <row r="15082" spans="1:3" x14ac:dyDescent="0.3">
      <c r="A15082">
        <f ca="1">IF(ROW()=2,0,OFFSET(A15082,-1,0)+1)</f>
        <v>15080</v>
      </c>
      <c r="B15082">
        <f ca="1">IF(ROW()=2,1,
IF(OFFSET(C15082,0,0)=0,OFFSET(B15082,-1,0)+1,
OFFSET(B15082,-1,0)))</f>
        <v>763</v>
      </c>
      <c r="C15082">
        <f ca="1">IF(ROW()=2,0,
IF(OFFSET(C15082,-1,0)=VLOOKUP(OFFSET(B15082,-1,0),PlayerLevelTable!$A:$C,MATCH(PlayerLevelTable!$C$1,PlayerLevelTable!$A$1:$C$1,0),0),0,
OFFSET(C15082,-1,0)+1))</f>
        <v>26</v>
      </c>
    </row>
    <row r="15083" spans="1:3" x14ac:dyDescent="0.3">
      <c r="A15083">
        <f ca="1">IF(ROW()=2,0,OFFSET(A15083,-1,0)+1)</f>
        <v>15081</v>
      </c>
      <c r="B15083">
        <f ca="1">IF(ROW()=2,1,
IF(OFFSET(C15083,0,0)=0,OFFSET(B15083,-1,0)+1,
OFFSET(B15083,-1,0)))</f>
        <v>763</v>
      </c>
      <c r="C15083">
        <f ca="1">IF(ROW()=2,0,
IF(OFFSET(C15083,-1,0)=VLOOKUP(OFFSET(B15083,-1,0),PlayerLevelTable!$A:$C,MATCH(PlayerLevelTable!$C$1,PlayerLevelTable!$A$1:$C$1,0),0),0,
OFFSET(C15083,-1,0)+1))</f>
        <v>27</v>
      </c>
    </row>
    <row r="15084" spans="1:3" x14ac:dyDescent="0.3">
      <c r="A15084">
        <f ca="1">IF(ROW()=2,0,OFFSET(A15084,-1,0)+1)</f>
        <v>15082</v>
      </c>
      <c r="B15084">
        <f ca="1">IF(ROW()=2,1,
IF(OFFSET(C15084,0,0)=0,OFFSET(B15084,-1,0)+1,
OFFSET(B15084,-1,0)))</f>
        <v>764</v>
      </c>
      <c r="C15084">
        <f ca="1">IF(ROW()=2,0,
IF(OFFSET(C15084,-1,0)=VLOOKUP(OFFSET(B15084,-1,0),PlayerLevelTable!$A:$C,MATCH(PlayerLevelTable!$C$1,PlayerLevelTable!$A$1:$C$1,0),0),0,
OFFSET(C15084,-1,0)+1))</f>
        <v>0</v>
      </c>
    </row>
    <row r="15085" spans="1:3" x14ac:dyDescent="0.3">
      <c r="A15085">
        <f ca="1">IF(ROW()=2,0,OFFSET(A15085,-1,0)+1)</f>
        <v>15083</v>
      </c>
      <c r="B15085">
        <f ca="1">IF(ROW()=2,1,
IF(OFFSET(C15085,0,0)=0,OFFSET(B15085,-1,0)+1,
OFFSET(B15085,-1,0)))</f>
        <v>764</v>
      </c>
      <c r="C15085">
        <f ca="1">IF(ROW()=2,0,
IF(OFFSET(C15085,-1,0)=VLOOKUP(OFFSET(B15085,-1,0),PlayerLevelTable!$A:$C,MATCH(PlayerLevelTable!$C$1,PlayerLevelTable!$A$1:$C$1,0),0),0,
OFFSET(C15085,-1,0)+1))</f>
        <v>1</v>
      </c>
    </row>
    <row r="15086" spans="1:3" x14ac:dyDescent="0.3">
      <c r="A15086">
        <f ca="1">IF(ROW()=2,0,OFFSET(A15086,-1,0)+1)</f>
        <v>15084</v>
      </c>
      <c r="B15086">
        <f ca="1">IF(ROW()=2,1,
IF(OFFSET(C15086,0,0)=0,OFFSET(B15086,-1,0)+1,
OFFSET(B15086,-1,0)))</f>
        <v>764</v>
      </c>
      <c r="C15086">
        <f ca="1">IF(ROW()=2,0,
IF(OFFSET(C15086,-1,0)=VLOOKUP(OFFSET(B15086,-1,0),PlayerLevelTable!$A:$C,MATCH(PlayerLevelTable!$C$1,PlayerLevelTable!$A$1:$C$1,0),0),0,
OFFSET(C15086,-1,0)+1))</f>
        <v>2</v>
      </c>
    </row>
    <row r="15087" spans="1:3" x14ac:dyDescent="0.3">
      <c r="A15087">
        <f ca="1">IF(ROW()=2,0,OFFSET(A15087,-1,0)+1)</f>
        <v>15085</v>
      </c>
      <c r="B15087">
        <f ca="1">IF(ROW()=2,1,
IF(OFFSET(C15087,0,0)=0,OFFSET(B15087,-1,0)+1,
OFFSET(B15087,-1,0)))</f>
        <v>764</v>
      </c>
      <c r="C15087">
        <f ca="1">IF(ROW()=2,0,
IF(OFFSET(C15087,-1,0)=VLOOKUP(OFFSET(B15087,-1,0),PlayerLevelTable!$A:$C,MATCH(PlayerLevelTable!$C$1,PlayerLevelTable!$A$1:$C$1,0),0),0,
OFFSET(C15087,-1,0)+1))</f>
        <v>3</v>
      </c>
    </row>
    <row r="15088" spans="1:3" x14ac:dyDescent="0.3">
      <c r="A15088">
        <f ca="1">IF(ROW()=2,0,OFFSET(A15088,-1,0)+1)</f>
        <v>15086</v>
      </c>
      <c r="B15088">
        <f ca="1">IF(ROW()=2,1,
IF(OFFSET(C15088,0,0)=0,OFFSET(B15088,-1,0)+1,
OFFSET(B15088,-1,0)))</f>
        <v>764</v>
      </c>
      <c r="C15088">
        <f ca="1">IF(ROW()=2,0,
IF(OFFSET(C15088,-1,0)=VLOOKUP(OFFSET(B15088,-1,0),PlayerLevelTable!$A:$C,MATCH(PlayerLevelTable!$C$1,PlayerLevelTable!$A$1:$C$1,0),0),0,
OFFSET(C15088,-1,0)+1))</f>
        <v>4</v>
      </c>
    </row>
    <row r="15089" spans="1:3" x14ac:dyDescent="0.3">
      <c r="A15089">
        <f ca="1">IF(ROW()=2,0,OFFSET(A15089,-1,0)+1)</f>
        <v>15087</v>
      </c>
      <c r="B15089">
        <f ca="1">IF(ROW()=2,1,
IF(OFFSET(C15089,0,0)=0,OFFSET(B15089,-1,0)+1,
OFFSET(B15089,-1,0)))</f>
        <v>764</v>
      </c>
      <c r="C15089">
        <f ca="1">IF(ROW()=2,0,
IF(OFFSET(C15089,-1,0)=VLOOKUP(OFFSET(B15089,-1,0),PlayerLevelTable!$A:$C,MATCH(PlayerLevelTable!$C$1,PlayerLevelTable!$A$1:$C$1,0),0),0,
OFFSET(C15089,-1,0)+1))</f>
        <v>5</v>
      </c>
    </row>
    <row r="15090" spans="1:3" x14ac:dyDescent="0.3">
      <c r="A15090">
        <f ca="1">IF(ROW()=2,0,OFFSET(A15090,-1,0)+1)</f>
        <v>15088</v>
      </c>
      <c r="B15090">
        <f ca="1">IF(ROW()=2,1,
IF(OFFSET(C15090,0,0)=0,OFFSET(B15090,-1,0)+1,
OFFSET(B15090,-1,0)))</f>
        <v>764</v>
      </c>
      <c r="C15090">
        <f ca="1">IF(ROW()=2,0,
IF(OFFSET(C15090,-1,0)=VLOOKUP(OFFSET(B15090,-1,0),PlayerLevelTable!$A:$C,MATCH(PlayerLevelTable!$C$1,PlayerLevelTable!$A$1:$C$1,0),0),0,
OFFSET(C15090,-1,0)+1))</f>
        <v>6</v>
      </c>
    </row>
    <row r="15091" spans="1:3" x14ac:dyDescent="0.3">
      <c r="A15091">
        <f ca="1">IF(ROW()=2,0,OFFSET(A15091,-1,0)+1)</f>
        <v>15089</v>
      </c>
      <c r="B15091">
        <f ca="1">IF(ROW()=2,1,
IF(OFFSET(C15091,0,0)=0,OFFSET(B15091,-1,0)+1,
OFFSET(B15091,-1,0)))</f>
        <v>764</v>
      </c>
      <c r="C15091">
        <f ca="1">IF(ROW()=2,0,
IF(OFFSET(C15091,-1,0)=VLOOKUP(OFFSET(B15091,-1,0),PlayerLevelTable!$A:$C,MATCH(PlayerLevelTable!$C$1,PlayerLevelTable!$A$1:$C$1,0),0),0,
OFFSET(C15091,-1,0)+1))</f>
        <v>7</v>
      </c>
    </row>
    <row r="15092" spans="1:3" x14ac:dyDescent="0.3">
      <c r="A15092">
        <f ca="1">IF(ROW()=2,0,OFFSET(A15092,-1,0)+1)</f>
        <v>15090</v>
      </c>
      <c r="B15092">
        <f ca="1">IF(ROW()=2,1,
IF(OFFSET(C15092,0,0)=0,OFFSET(B15092,-1,0)+1,
OFFSET(B15092,-1,0)))</f>
        <v>764</v>
      </c>
      <c r="C15092">
        <f ca="1">IF(ROW()=2,0,
IF(OFFSET(C15092,-1,0)=VLOOKUP(OFFSET(B15092,-1,0),PlayerLevelTable!$A:$C,MATCH(PlayerLevelTable!$C$1,PlayerLevelTable!$A$1:$C$1,0),0),0,
OFFSET(C15092,-1,0)+1))</f>
        <v>8</v>
      </c>
    </row>
    <row r="15093" spans="1:3" x14ac:dyDescent="0.3">
      <c r="A15093">
        <f ca="1">IF(ROW()=2,0,OFFSET(A15093,-1,0)+1)</f>
        <v>15091</v>
      </c>
      <c r="B15093">
        <f ca="1">IF(ROW()=2,1,
IF(OFFSET(C15093,0,0)=0,OFFSET(B15093,-1,0)+1,
OFFSET(B15093,-1,0)))</f>
        <v>764</v>
      </c>
      <c r="C15093">
        <f ca="1">IF(ROW()=2,0,
IF(OFFSET(C15093,-1,0)=VLOOKUP(OFFSET(B15093,-1,0),PlayerLevelTable!$A:$C,MATCH(PlayerLevelTable!$C$1,PlayerLevelTable!$A$1:$C$1,0),0),0,
OFFSET(C15093,-1,0)+1))</f>
        <v>9</v>
      </c>
    </row>
    <row r="15094" spans="1:3" x14ac:dyDescent="0.3">
      <c r="A15094">
        <f ca="1">IF(ROW()=2,0,OFFSET(A15094,-1,0)+1)</f>
        <v>15092</v>
      </c>
      <c r="B15094">
        <f ca="1">IF(ROW()=2,1,
IF(OFFSET(C15094,0,0)=0,OFFSET(B15094,-1,0)+1,
OFFSET(B15094,-1,0)))</f>
        <v>764</v>
      </c>
      <c r="C15094">
        <f ca="1">IF(ROW()=2,0,
IF(OFFSET(C15094,-1,0)=VLOOKUP(OFFSET(B15094,-1,0),PlayerLevelTable!$A:$C,MATCH(PlayerLevelTable!$C$1,PlayerLevelTable!$A$1:$C$1,0),0),0,
OFFSET(C15094,-1,0)+1))</f>
        <v>10</v>
      </c>
    </row>
    <row r="15095" spans="1:3" x14ac:dyDescent="0.3">
      <c r="A15095">
        <f ca="1">IF(ROW()=2,0,OFFSET(A15095,-1,0)+1)</f>
        <v>15093</v>
      </c>
      <c r="B15095">
        <f ca="1">IF(ROW()=2,1,
IF(OFFSET(C15095,0,0)=0,OFFSET(B15095,-1,0)+1,
OFFSET(B15095,-1,0)))</f>
        <v>764</v>
      </c>
      <c r="C15095">
        <f ca="1">IF(ROW()=2,0,
IF(OFFSET(C15095,-1,0)=VLOOKUP(OFFSET(B15095,-1,0),PlayerLevelTable!$A:$C,MATCH(PlayerLevelTable!$C$1,PlayerLevelTable!$A$1:$C$1,0),0),0,
OFFSET(C15095,-1,0)+1))</f>
        <v>11</v>
      </c>
    </row>
    <row r="15096" spans="1:3" x14ac:dyDescent="0.3">
      <c r="A15096">
        <f ca="1">IF(ROW()=2,0,OFFSET(A15096,-1,0)+1)</f>
        <v>15094</v>
      </c>
      <c r="B15096">
        <f ca="1">IF(ROW()=2,1,
IF(OFFSET(C15096,0,0)=0,OFFSET(B15096,-1,0)+1,
OFFSET(B15096,-1,0)))</f>
        <v>764</v>
      </c>
      <c r="C15096">
        <f ca="1">IF(ROW()=2,0,
IF(OFFSET(C15096,-1,0)=VLOOKUP(OFFSET(B15096,-1,0),PlayerLevelTable!$A:$C,MATCH(PlayerLevelTable!$C$1,PlayerLevelTable!$A$1:$C$1,0),0),0,
OFFSET(C15096,-1,0)+1))</f>
        <v>12</v>
      </c>
    </row>
    <row r="15097" spans="1:3" x14ac:dyDescent="0.3">
      <c r="A15097">
        <f ca="1">IF(ROW()=2,0,OFFSET(A15097,-1,0)+1)</f>
        <v>15095</v>
      </c>
      <c r="B15097">
        <f ca="1">IF(ROW()=2,1,
IF(OFFSET(C15097,0,0)=0,OFFSET(B15097,-1,0)+1,
OFFSET(B15097,-1,0)))</f>
        <v>764</v>
      </c>
      <c r="C15097">
        <f ca="1">IF(ROW()=2,0,
IF(OFFSET(C15097,-1,0)=VLOOKUP(OFFSET(B15097,-1,0),PlayerLevelTable!$A:$C,MATCH(PlayerLevelTable!$C$1,PlayerLevelTable!$A$1:$C$1,0),0),0,
OFFSET(C15097,-1,0)+1))</f>
        <v>13</v>
      </c>
    </row>
    <row r="15098" spans="1:3" x14ac:dyDescent="0.3">
      <c r="A15098">
        <f ca="1">IF(ROW()=2,0,OFFSET(A15098,-1,0)+1)</f>
        <v>15096</v>
      </c>
      <c r="B15098">
        <f ca="1">IF(ROW()=2,1,
IF(OFFSET(C15098,0,0)=0,OFFSET(B15098,-1,0)+1,
OFFSET(B15098,-1,0)))</f>
        <v>764</v>
      </c>
      <c r="C15098">
        <f ca="1">IF(ROW()=2,0,
IF(OFFSET(C15098,-1,0)=VLOOKUP(OFFSET(B15098,-1,0),PlayerLevelTable!$A:$C,MATCH(PlayerLevelTable!$C$1,PlayerLevelTable!$A$1:$C$1,0),0),0,
OFFSET(C15098,-1,0)+1))</f>
        <v>14</v>
      </c>
    </row>
    <row r="15099" spans="1:3" x14ac:dyDescent="0.3">
      <c r="A15099">
        <f ca="1">IF(ROW()=2,0,OFFSET(A15099,-1,0)+1)</f>
        <v>15097</v>
      </c>
      <c r="B15099">
        <f ca="1">IF(ROW()=2,1,
IF(OFFSET(C15099,0,0)=0,OFFSET(B15099,-1,0)+1,
OFFSET(B15099,-1,0)))</f>
        <v>764</v>
      </c>
      <c r="C15099">
        <f ca="1">IF(ROW()=2,0,
IF(OFFSET(C15099,-1,0)=VLOOKUP(OFFSET(B15099,-1,0),PlayerLevelTable!$A:$C,MATCH(PlayerLevelTable!$C$1,PlayerLevelTable!$A$1:$C$1,0),0),0,
OFFSET(C15099,-1,0)+1))</f>
        <v>15</v>
      </c>
    </row>
    <row r="15100" spans="1:3" x14ac:dyDescent="0.3">
      <c r="A15100">
        <f ca="1">IF(ROW()=2,0,OFFSET(A15100,-1,0)+1)</f>
        <v>15098</v>
      </c>
      <c r="B15100">
        <f ca="1">IF(ROW()=2,1,
IF(OFFSET(C15100,0,0)=0,OFFSET(B15100,-1,0)+1,
OFFSET(B15100,-1,0)))</f>
        <v>764</v>
      </c>
      <c r="C15100">
        <f ca="1">IF(ROW()=2,0,
IF(OFFSET(C15100,-1,0)=VLOOKUP(OFFSET(B15100,-1,0),PlayerLevelTable!$A:$C,MATCH(PlayerLevelTable!$C$1,PlayerLevelTable!$A$1:$C$1,0),0),0,
OFFSET(C15100,-1,0)+1))</f>
        <v>16</v>
      </c>
    </row>
    <row r="15101" spans="1:3" x14ac:dyDescent="0.3">
      <c r="A15101">
        <f ca="1">IF(ROW()=2,0,OFFSET(A15101,-1,0)+1)</f>
        <v>15099</v>
      </c>
      <c r="B15101">
        <f ca="1">IF(ROW()=2,1,
IF(OFFSET(C15101,0,0)=0,OFFSET(B15101,-1,0)+1,
OFFSET(B15101,-1,0)))</f>
        <v>764</v>
      </c>
      <c r="C15101">
        <f ca="1">IF(ROW()=2,0,
IF(OFFSET(C15101,-1,0)=VLOOKUP(OFFSET(B15101,-1,0),PlayerLevelTable!$A:$C,MATCH(PlayerLevelTable!$C$1,PlayerLevelTable!$A$1:$C$1,0),0),0,
OFFSET(C15101,-1,0)+1))</f>
        <v>17</v>
      </c>
    </row>
    <row r="15102" spans="1:3" x14ac:dyDescent="0.3">
      <c r="A15102">
        <f ca="1">IF(ROW()=2,0,OFFSET(A15102,-1,0)+1)</f>
        <v>15100</v>
      </c>
      <c r="B15102">
        <f ca="1">IF(ROW()=2,1,
IF(OFFSET(C15102,0,0)=0,OFFSET(B15102,-1,0)+1,
OFFSET(B15102,-1,0)))</f>
        <v>764</v>
      </c>
      <c r="C15102">
        <f ca="1">IF(ROW()=2,0,
IF(OFFSET(C15102,-1,0)=VLOOKUP(OFFSET(B15102,-1,0),PlayerLevelTable!$A:$C,MATCH(PlayerLevelTable!$C$1,PlayerLevelTable!$A$1:$C$1,0),0),0,
OFFSET(C15102,-1,0)+1))</f>
        <v>18</v>
      </c>
    </row>
    <row r="15103" spans="1:3" x14ac:dyDescent="0.3">
      <c r="A15103">
        <f ca="1">IF(ROW()=2,0,OFFSET(A15103,-1,0)+1)</f>
        <v>15101</v>
      </c>
      <c r="B15103">
        <f ca="1">IF(ROW()=2,1,
IF(OFFSET(C15103,0,0)=0,OFFSET(B15103,-1,0)+1,
OFFSET(B15103,-1,0)))</f>
        <v>764</v>
      </c>
      <c r="C15103">
        <f ca="1">IF(ROW()=2,0,
IF(OFFSET(C15103,-1,0)=VLOOKUP(OFFSET(B15103,-1,0),PlayerLevelTable!$A:$C,MATCH(PlayerLevelTable!$C$1,PlayerLevelTable!$A$1:$C$1,0),0),0,
OFFSET(C15103,-1,0)+1))</f>
        <v>19</v>
      </c>
    </row>
    <row r="15104" spans="1:3" x14ac:dyDescent="0.3">
      <c r="A15104">
        <f ca="1">IF(ROW()=2,0,OFFSET(A15104,-1,0)+1)</f>
        <v>15102</v>
      </c>
      <c r="B15104">
        <f ca="1">IF(ROW()=2,1,
IF(OFFSET(C15104,0,0)=0,OFFSET(B15104,-1,0)+1,
OFFSET(B15104,-1,0)))</f>
        <v>764</v>
      </c>
      <c r="C15104">
        <f ca="1">IF(ROW()=2,0,
IF(OFFSET(C15104,-1,0)=VLOOKUP(OFFSET(B15104,-1,0),PlayerLevelTable!$A:$C,MATCH(PlayerLevelTable!$C$1,PlayerLevelTable!$A$1:$C$1,0),0),0,
OFFSET(C15104,-1,0)+1))</f>
        <v>20</v>
      </c>
    </row>
    <row r="15105" spans="1:3" x14ac:dyDescent="0.3">
      <c r="A15105">
        <f ca="1">IF(ROW()=2,0,OFFSET(A15105,-1,0)+1)</f>
        <v>15103</v>
      </c>
      <c r="B15105">
        <f ca="1">IF(ROW()=2,1,
IF(OFFSET(C15105,0,0)=0,OFFSET(B15105,-1,0)+1,
OFFSET(B15105,-1,0)))</f>
        <v>764</v>
      </c>
      <c r="C15105">
        <f ca="1">IF(ROW()=2,0,
IF(OFFSET(C15105,-1,0)=VLOOKUP(OFFSET(B15105,-1,0),PlayerLevelTable!$A:$C,MATCH(PlayerLevelTable!$C$1,PlayerLevelTable!$A$1:$C$1,0),0),0,
OFFSET(C15105,-1,0)+1))</f>
        <v>21</v>
      </c>
    </row>
    <row r="15106" spans="1:3" x14ac:dyDescent="0.3">
      <c r="A15106">
        <f ca="1">IF(ROW()=2,0,OFFSET(A15106,-1,0)+1)</f>
        <v>15104</v>
      </c>
      <c r="B15106">
        <f ca="1">IF(ROW()=2,1,
IF(OFFSET(C15106,0,0)=0,OFFSET(B15106,-1,0)+1,
OFFSET(B15106,-1,0)))</f>
        <v>764</v>
      </c>
      <c r="C15106">
        <f ca="1">IF(ROW()=2,0,
IF(OFFSET(C15106,-1,0)=VLOOKUP(OFFSET(B15106,-1,0),PlayerLevelTable!$A:$C,MATCH(PlayerLevelTable!$C$1,PlayerLevelTable!$A$1:$C$1,0),0),0,
OFFSET(C15106,-1,0)+1))</f>
        <v>22</v>
      </c>
    </row>
    <row r="15107" spans="1:3" x14ac:dyDescent="0.3">
      <c r="A15107">
        <f ca="1">IF(ROW()=2,0,OFFSET(A15107,-1,0)+1)</f>
        <v>15105</v>
      </c>
      <c r="B15107">
        <f ca="1">IF(ROW()=2,1,
IF(OFFSET(C15107,0,0)=0,OFFSET(B15107,-1,0)+1,
OFFSET(B15107,-1,0)))</f>
        <v>764</v>
      </c>
      <c r="C15107">
        <f ca="1">IF(ROW()=2,0,
IF(OFFSET(C15107,-1,0)=VLOOKUP(OFFSET(B15107,-1,0),PlayerLevelTable!$A:$C,MATCH(PlayerLevelTable!$C$1,PlayerLevelTable!$A$1:$C$1,0),0),0,
OFFSET(C15107,-1,0)+1))</f>
        <v>23</v>
      </c>
    </row>
    <row r="15108" spans="1:3" x14ac:dyDescent="0.3">
      <c r="A15108">
        <f ca="1">IF(ROW()=2,0,OFFSET(A15108,-1,0)+1)</f>
        <v>15106</v>
      </c>
      <c r="B15108">
        <f ca="1">IF(ROW()=2,1,
IF(OFFSET(C15108,0,0)=0,OFFSET(B15108,-1,0)+1,
OFFSET(B15108,-1,0)))</f>
        <v>764</v>
      </c>
      <c r="C15108">
        <f ca="1">IF(ROW()=2,0,
IF(OFFSET(C15108,-1,0)=VLOOKUP(OFFSET(B15108,-1,0),PlayerLevelTable!$A:$C,MATCH(PlayerLevelTable!$C$1,PlayerLevelTable!$A$1:$C$1,0),0),0,
OFFSET(C15108,-1,0)+1))</f>
        <v>24</v>
      </c>
    </row>
    <row r="15109" spans="1:3" x14ac:dyDescent="0.3">
      <c r="A15109">
        <f ca="1">IF(ROW()=2,0,OFFSET(A15109,-1,0)+1)</f>
        <v>15107</v>
      </c>
      <c r="B15109">
        <f ca="1">IF(ROW()=2,1,
IF(OFFSET(C15109,0,0)=0,OFFSET(B15109,-1,0)+1,
OFFSET(B15109,-1,0)))</f>
        <v>764</v>
      </c>
      <c r="C15109">
        <f ca="1">IF(ROW()=2,0,
IF(OFFSET(C15109,-1,0)=VLOOKUP(OFFSET(B15109,-1,0),PlayerLevelTable!$A:$C,MATCH(PlayerLevelTable!$C$1,PlayerLevelTable!$A$1:$C$1,0),0),0,
OFFSET(C15109,-1,0)+1))</f>
        <v>25</v>
      </c>
    </row>
    <row r="15110" spans="1:3" x14ac:dyDescent="0.3">
      <c r="A15110">
        <f ca="1">IF(ROW()=2,0,OFFSET(A15110,-1,0)+1)</f>
        <v>15108</v>
      </c>
      <c r="B15110">
        <f ca="1">IF(ROW()=2,1,
IF(OFFSET(C15110,0,0)=0,OFFSET(B15110,-1,0)+1,
OFFSET(B15110,-1,0)))</f>
        <v>764</v>
      </c>
      <c r="C15110">
        <f ca="1">IF(ROW()=2,0,
IF(OFFSET(C15110,-1,0)=VLOOKUP(OFFSET(B15110,-1,0),PlayerLevelTable!$A:$C,MATCH(PlayerLevelTable!$C$1,PlayerLevelTable!$A$1:$C$1,0),0),0,
OFFSET(C15110,-1,0)+1))</f>
        <v>26</v>
      </c>
    </row>
    <row r="15111" spans="1:3" x14ac:dyDescent="0.3">
      <c r="A15111">
        <f ca="1">IF(ROW()=2,0,OFFSET(A15111,-1,0)+1)</f>
        <v>15109</v>
      </c>
      <c r="B15111">
        <f ca="1">IF(ROW()=2,1,
IF(OFFSET(C15111,0,0)=0,OFFSET(B15111,-1,0)+1,
OFFSET(B15111,-1,0)))</f>
        <v>764</v>
      </c>
      <c r="C15111">
        <f ca="1">IF(ROW()=2,0,
IF(OFFSET(C15111,-1,0)=VLOOKUP(OFFSET(B15111,-1,0),PlayerLevelTable!$A:$C,MATCH(PlayerLevelTable!$C$1,PlayerLevelTable!$A$1:$C$1,0),0),0,
OFFSET(C15111,-1,0)+1))</f>
        <v>27</v>
      </c>
    </row>
    <row r="15112" spans="1:3" x14ac:dyDescent="0.3">
      <c r="A15112">
        <f ca="1">IF(ROW()=2,0,OFFSET(A15112,-1,0)+1)</f>
        <v>15110</v>
      </c>
      <c r="B15112">
        <f ca="1">IF(ROW()=2,1,
IF(OFFSET(C15112,0,0)=0,OFFSET(B15112,-1,0)+1,
OFFSET(B15112,-1,0)))</f>
        <v>765</v>
      </c>
      <c r="C15112">
        <f ca="1">IF(ROW()=2,0,
IF(OFFSET(C15112,-1,0)=VLOOKUP(OFFSET(B15112,-1,0),PlayerLevelTable!$A:$C,MATCH(PlayerLevelTable!$C$1,PlayerLevelTable!$A$1:$C$1,0),0),0,
OFFSET(C15112,-1,0)+1))</f>
        <v>0</v>
      </c>
    </row>
    <row r="15113" spans="1:3" x14ac:dyDescent="0.3">
      <c r="A15113">
        <f ca="1">IF(ROW()=2,0,OFFSET(A15113,-1,0)+1)</f>
        <v>15111</v>
      </c>
      <c r="B15113">
        <f ca="1">IF(ROW()=2,1,
IF(OFFSET(C15113,0,0)=0,OFFSET(B15113,-1,0)+1,
OFFSET(B15113,-1,0)))</f>
        <v>765</v>
      </c>
      <c r="C15113">
        <f ca="1">IF(ROW()=2,0,
IF(OFFSET(C15113,-1,0)=VLOOKUP(OFFSET(B15113,-1,0),PlayerLevelTable!$A:$C,MATCH(PlayerLevelTable!$C$1,PlayerLevelTable!$A$1:$C$1,0),0),0,
OFFSET(C15113,-1,0)+1))</f>
        <v>1</v>
      </c>
    </row>
    <row r="15114" spans="1:3" x14ac:dyDescent="0.3">
      <c r="A15114">
        <f ca="1">IF(ROW()=2,0,OFFSET(A15114,-1,0)+1)</f>
        <v>15112</v>
      </c>
      <c r="B15114">
        <f ca="1">IF(ROW()=2,1,
IF(OFFSET(C15114,0,0)=0,OFFSET(B15114,-1,0)+1,
OFFSET(B15114,-1,0)))</f>
        <v>765</v>
      </c>
      <c r="C15114">
        <f ca="1">IF(ROW()=2,0,
IF(OFFSET(C15114,-1,0)=VLOOKUP(OFFSET(B15114,-1,0),PlayerLevelTable!$A:$C,MATCH(PlayerLevelTable!$C$1,PlayerLevelTable!$A$1:$C$1,0),0),0,
OFFSET(C15114,-1,0)+1))</f>
        <v>2</v>
      </c>
    </row>
    <row r="15115" spans="1:3" x14ac:dyDescent="0.3">
      <c r="A15115">
        <f ca="1">IF(ROW()=2,0,OFFSET(A15115,-1,0)+1)</f>
        <v>15113</v>
      </c>
      <c r="B15115">
        <f ca="1">IF(ROW()=2,1,
IF(OFFSET(C15115,0,0)=0,OFFSET(B15115,-1,0)+1,
OFFSET(B15115,-1,0)))</f>
        <v>765</v>
      </c>
      <c r="C15115">
        <f ca="1">IF(ROW()=2,0,
IF(OFFSET(C15115,-1,0)=VLOOKUP(OFFSET(B15115,-1,0),PlayerLevelTable!$A:$C,MATCH(PlayerLevelTable!$C$1,PlayerLevelTable!$A$1:$C$1,0),0),0,
OFFSET(C15115,-1,0)+1))</f>
        <v>3</v>
      </c>
    </row>
    <row r="15116" spans="1:3" x14ac:dyDescent="0.3">
      <c r="A15116">
        <f ca="1">IF(ROW()=2,0,OFFSET(A15116,-1,0)+1)</f>
        <v>15114</v>
      </c>
      <c r="B15116">
        <f ca="1">IF(ROW()=2,1,
IF(OFFSET(C15116,0,0)=0,OFFSET(B15116,-1,0)+1,
OFFSET(B15116,-1,0)))</f>
        <v>765</v>
      </c>
      <c r="C15116">
        <f ca="1">IF(ROW()=2,0,
IF(OFFSET(C15116,-1,0)=VLOOKUP(OFFSET(B15116,-1,0),PlayerLevelTable!$A:$C,MATCH(PlayerLevelTable!$C$1,PlayerLevelTable!$A$1:$C$1,0),0),0,
OFFSET(C15116,-1,0)+1))</f>
        <v>4</v>
      </c>
    </row>
    <row r="15117" spans="1:3" x14ac:dyDescent="0.3">
      <c r="A15117">
        <f ca="1">IF(ROW()=2,0,OFFSET(A15117,-1,0)+1)</f>
        <v>15115</v>
      </c>
      <c r="B15117">
        <f ca="1">IF(ROW()=2,1,
IF(OFFSET(C15117,0,0)=0,OFFSET(B15117,-1,0)+1,
OFFSET(B15117,-1,0)))</f>
        <v>765</v>
      </c>
      <c r="C15117">
        <f ca="1">IF(ROW()=2,0,
IF(OFFSET(C15117,-1,0)=VLOOKUP(OFFSET(B15117,-1,0),PlayerLevelTable!$A:$C,MATCH(PlayerLevelTable!$C$1,PlayerLevelTable!$A$1:$C$1,0),0),0,
OFFSET(C15117,-1,0)+1))</f>
        <v>5</v>
      </c>
    </row>
    <row r="15118" spans="1:3" x14ac:dyDescent="0.3">
      <c r="A15118">
        <f ca="1">IF(ROW()=2,0,OFFSET(A15118,-1,0)+1)</f>
        <v>15116</v>
      </c>
      <c r="B15118">
        <f ca="1">IF(ROW()=2,1,
IF(OFFSET(C15118,0,0)=0,OFFSET(B15118,-1,0)+1,
OFFSET(B15118,-1,0)))</f>
        <v>765</v>
      </c>
      <c r="C15118">
        <f ca="1">IF(ROW()=2,0,
IF(OFFSET(C15118,-1,0)=VLOOKUP(OFFSET(B15118,-1,0),PlayerLevelTable!$A:$C,MATCH(PlayerLevelTable!$C$1,PlayerLevelTable!$A$1:$C$1,0),0),0,
OFFSET(C15118,-1,0)+1))</f>
        <v>6</v>
      </c>
    </row>
    <row r="15119" spans="1:3" x14ac:dyDescent="0.3">
      <c r="A15119">
        <f ca="1">IF(ROW()=2,0,OFFSET(A15119,-1,0)+1)</f>
        <v>15117</v>
      </c>
      <c r="B15119">
        <f ca="1">IF(ROW()=2,1,
IF(OFFSET(C15119,0,0)=0,OFFSET(B15119,-1,0)+1,
OFFSET(B15119,-1,0)))</f>
        <v>765</v>
      </c>
      <c r="C15119">
        <f ca="1">IF(ROW()=2,0,
IF(OFFSET(C15119,-1,0)=VLOOKUP(OFFSET(B15119,-1,0),PlayerLevelTable!$A:$C,MATCH(PlayerLevelTable!$C$1,PlayerLevelTable!$A$1:$C$1,0),0),0,
OFFSET(C15119,-1,0)+1))</f>
        <v>7</v>
      </c>
    </row>
    <row r="15120" spans="1:3" x14ac:dyDescent="0.3">
      <c r="A15120">
        <f ca="1">IF(ROW()=2,0,OFFSET(A15120,-1,0)+1)</f>
        <v>15118</v>
      </c>
      <c r="B15120">
        <f ca="1">IF(ROW()=2,1,
IF(OFFSET(C15120,0,0)=0,OFFSET(B15120,-1,0)+1,
OFFSET(B15120,-1,0)))</f>
        <v>765</v>
      </c>
      <c r="C15120">
        <f ca="1">IF(ROW()=2,0,
IF(OFFSET(C15120,-1,0)=VLOOKUP(OFFSET(B15120,-1,0),PlayerLevelTable!$A:$C,MATCH(PlayerLevelTable!$C$1,PlayerLevelTable!$A$1:$C$1,0),0),0,
OFFSET(C15120,-1,0)+1))</f>
        <v>8</v>
      </c>
    </row>
    <row r="15121" spans="1:3" x14ac:dyDescent="0.3">
      <c r="A15121">
        <f ca="1">IF(ROW()=2,0,OFFSET(A15121,-1,0)+1)</f>
        <v>15119</v>
      </c>
      <c r="B15121">
        <f ca="1">IF(ROW()=2,1,
IF(OFFSET(C15121,0,0)=0,OFFSET(B15121,-1,0)+1,
OFFSET(B15121,-1,0)))</f>
        <v>765</v>
      </c>
      <c r="C15121">
        <f ca="1">IF(ROW()=2,0,
IF(OFFSET(C15121,-1,0)=VLOOKUP(OFFSET(B15121,-1,0),PlayerLevelTable!$A:$C,MATCH(PlayerLevelTable!$C$1,PlayerLevelTable!$A$1:$C$1,0),0),0,
OFFSET(C15121,-1,0)+1))</f>
        <v>9</v>
      </c>
    </row>
    <row r="15122" spans="1:3" x14ac:dyDescent="0.3">
      <c r="A15122">
        <f ca="1">IF(ROW()=2,0,OFFSET(A15122,-1,0)+1)</f>
        <v>15120</v>
      </c>
      <c r="B15122">
        <f ca="1">IF(ROW()=2,1,
IF(OFFSET(C15122,0,0)=0,OFFSET(B15122,-1,0)+1,
OFFSET(B15122,-1,0)))</f>
        <v>765</v>
      </c>
      <c r="C15122">
        <f ca="1">IF(ROW()=2,0,
IF(OFFSET(C15122,-1,0)=VLOOKUP(OFFSET(B15122,-1,0),PlayerLevelTable!$A:$C,MATCH(PlayerLevelTable!$C$1,PlayerLevelTable!$A$1:$C$1,0),0),0,
OFFSET(C15122,-1,0)+1))</f>
        <v>10</v>
      </c>
    </row>
    <row r="15123" spans="1:3" x14ac:dyDescent="0.3">
      <c r="A15123">
        <f ca="1">IF(ROW()=2,0,OFFSET(A15123,-1,0)+1)</f>
        <v>15121</v>
      </c>
      <c r="B15123">
        <f ca="1">IF(ROW()=2,1,
IF(OFFSET(C15123,0,0)=0,OFFSET(B15123,-1,0)+1,
OFFSET(B15123,-1,0)))</f>
        <v>765</v>
      </c>
      <c r="C15123">
        <f ca="1">IF(ROW()=2,0,
IF(OFFSET(C15123,-1,0)=VLOOKUP(OFFSET(B15123,-1,0),PlayerLevelTable!$A:$C,MATCH(PlayerLevelTable!$C$1,PlayerLevelTable!$A$1:$C$1,0),0),0,
OFFSET(C15123,-1,0)+1))</f>
        <v>11</v>
      </c>
    </row>
    <row r="15124" spans="1:3" x14ac:dyDescent="0.3">
      <c r="A15124">
        <f ca="1">IF(ROW()=2,0,OFFSET(A15124,-1,0)+1)</f>
        <v>15122</v>
      </c>
      <c r="B15124">
        <f ca="1">IF(ROW()=2,1,
IF(OFFSET(C15124,0,0)=0,OFFSET(B15124,-1,0)+1,
OFFSET(B15124,-1,0)))</f>
        <v>765</v>
      </c>
      <c r="C15124">
        <f ca="1">IF(ROW()=2,0,
IF(OFFSET(C15124,-1,0)=VLOOKUP(OFFSET(B15124,-1,0),PlayerLevelTable!$A:$C,MATCH(PlayerLevelTable!$C$1,PlayerLevelTable!$A$1:$C$1,0),0),0,
OFFSET(C15124,-1,0)+1))</f>
        <v>12</v>
      </c>
    </row>
    <row r="15125" spans="1:3" x14ac:dyDescent="0.3">
      <c r="A15125">
        <f ca="1">IF(ROW()=2,0,OFFSET(A15125,-1,0)+1)</f>
        <v>15123</v>
      </c>
      <c r="B15125">
        <f ca="1">IF(ROW()=2,1,
IF(OFFSET(C15125,0,0)=0,OFFSET(B15125,-1,0)+1,
OFFSET(B15125,-1,0)))</f>
        <v>765</v>
      </c>
      <c r="C15125">
        <f ca="1">IF(ROW()=2,0,
IF(OFFSET(C15125,-1,0)=VLOOKUP(OFFSET(B15125,-1,0),PlayerLevelTable!$A:$C,MATCH(PlayerLevelTable!$C$1,PlayerLevelTable!$A$1:$C$1,0),0),0,
OFFSET(C15125,-1,0)+1))</f>
        <v>13</v>
      </c>
    </row>
    <row r="15126" spans="1:3" x14ac:dyDescent="0.3">
      <c r="A15126">
        <f ca="1">IF(ROW()=2,0,OFFSET(A15126,-1,0)+1)</f>
        <v>15124</v>
      </c>
      <c r="B15126">
        <f ca="1">IF(ROW()=2,1,
IF(OFFSET(C15126,0,0)=0,OFFSET(B15126,-1,0)+1,
OFFSET(B15126,-1,0)))</f>
        <v>765</v>
      </c>
      <c r="C15126">
        <f ca="1">IF(ROW()=2,0,
IF(OFFSET(C15126,-1,0)=VLOOKUP(OFFSET(B15126,-1,0),PlayerLevelTable!$A:$C,MATCH(PlayerLevelTable!$C$1,PlayerLevelTable!$A$1:$C$1,0),0),0,
OFFSET(C15126,-1,0)+1))</f>
        <v>14</v>
      </c>
    </row>
    <row r="15127" spans="1:3" x14ac:dyDescent="0.3">
      <c r="A15127">
        <f ca="1">IF(ROW()=2,0,OFFSET(A15127,-1,0)+1)</f>
        <v>15125</v>
      </c>
      <c r="B15127">
        <f ca="1">IF(ROW()=2,1,
IF(OFFSET(C15127,0,0)=0,OFFSET(B15127,-1,0)+1,
OFFSET(B15127,-1,0)))</f>
        <v>765</v>
      </c>
      <c r="C15127">
        <f ca="1">IF(ROW()=2,0,
IF(OFFSET(C15127,-1,0)=VLOOKUP(OFFSET(B15127,-1,0),PlayerLevelTable!$A:$C,MATCH(PlayerLevelTable!$C$1,PlayerLevelTable!$A$1:$C$1,0),0),0,
OFFSET(C15127,-1,0)+1))</f>
        <v>15</v>
      </c>
    </row>
    <row r="15128" spans="1:3" x14ac:dyDescent="0.3">
      <c r="A15128">
        <f ca="1">IF(ROW()=2,0,OFFSET(A15128,-1,0)+1)</f>
        <v>15126</v>
      </c>
      <c r="B15128">
        <f ca="1">IF(ROW()=2,1,
IF(OFFSET(C15128,0,0)=0,OFFSET(B15128,-1,0)+1,
OFFSET(B15128,-1,0)))</f>
        <v>765</v>
      </c>
      <c r="C15128">
        <f ca="1">IF(ROW()=2,0,
IF(OFFSET(C15128,-1,0)=VLOOKUP(OFFSET(B15128,-1,0),PlayerLevelTable!$A:$C,MATCH(PlayerLevelTable!$C$1,PlayerLevelTable!$A$1:$C$1,0),0),0,
OFFSET(C15128,-1,0)+1))</f>
        <v>16</v>
      </c>
    </row>
    <row r="15129" spans="1:3" x14ac:dyDescent="0.3">
      <c r="A15129">
        <f ca="1">IF(ROW()=2,0,OFFSET(A15129,-1,0)+1)</f>
        <v>15127</v>
      </c>
      <c r="B15129">
        <f ca="1">IF(ROW()=2,1,
IF(OFFSET(C15129,0,0)=0,OFFSET(B15129,-1,0)+1,
OFFSET(B15129,-1,0)))</f>
        <v>765</v>
      </c>
      <c r="C15129">
        <f ca="1">IF(ROW()=2,0,
IF(OFFSET(C15129,-1,0)=VLOOKUP(OFFSET(B15129,-1,0),PlayerLevelTable!$A:$C,MATCH(PlayerLevelTable!$C$1,PlayerLevelTable!$A$1:$C$1,0),0),0,
OFFSET(C15129,-1,0)+1))</f>
        <v>17</v>
      </c>
    </row>
    <row r="15130" spans="1:3" x14ac:dyDescent="0.3">
      <c r="A15130">
        <f ca="1">IF(ROW()=2,0,OFFSET(A15130,-1,0)+1)</f>
        <v>15128</v>
      </c>
      <c r="B15130">
        <f ca="1">IF(ROW()=2,1,
IF(OFFSET(C15130,0,0)=0,OFFSET(B15130,-1,0)+1,
OFFSET(B15130,-1,0)))</f>
        <v>765</v>
      </c>
      <c r="C15130">
        <f ca="1">IF(ROW()=2,0,
IF(OFFSET(C15130,-1,0)=VLOOKUP(OFFSET(B15130,-1,0),PlayerLevelTable!$A:$C,MATCH(PlayerLevelTable!$C$1,PlayerLevelTable!$A$1:$C$1,0),0),0,
OFFSET(C15130,-1,0)+1))</f>
        <v>18</v>
      </c>
    </row>
    <row r="15131" spans="1:3" x14ac:dyDescent="0.3">
      <c r="A15131">
        <f ca="1">IF(ROW()=2,0,OFFSET(A15131,-1,0)+1)</f>
        <v>15129</v>
      </c>
      <c r="B15131">
        <f ca="1">IF(ROW()=2,1,
IF(OFFSET(C15131,0,0)=0,OFFSET(B15131,-1,0)+1,
OFFSET(B15131,-1,0)))</f>
        <v>765</v>
      </c>
      <c r="C15131">
        <f ca="1">IF(ROW()=2,0,
IF(OFFSET(C15131,-1,0)=VLOOKUP(OFFSET(B15131,-1,0),PlayerLevelTable!$A:$C,MATCH(PlayerLevelTable!$C$1,PlayerLevelTable!$A$1:$C$1,0),0),0,
OFFSET(C15131,-1,0)+1))</f>
        <v>19</v>
      </c>
    </row>
    <row r="15132" spans="1:3" x14ac:dyDescent="0.3">
      <c r="A15132">
        <f ca="1">IF(ROW()=2,0,OFFSET(A15132,-1,0)+1)</f>
        <v>15130</v>
      </c>
      <c r="B15132">
        <f ca="1">IF(ROW()=2,1,
IF(OFFSET(C15132,0,0)=0,OFFSET(B15132,-1,0)+1,
OFFSET(B15132,-1,0)))</f>
        <v>765</v>
      </c>
      <c r="C15132">
        <f ca="1">IF(ROW()=2,0,
IF(OFFSET(C15132,-1,0)=VLOOKUP(OFFSET(B15132,-1,0),PlayerLevelTable!$A:$C,MATCH(PlayerLevelTable!$C$1,PlayerLevelTable!$A$1:$C$1,0),0),0,
OFFSET(C15132,-1,0)+1))</f>
        <v>20</v>
      </c>
    </row>
    <row r="15133" spans="1:3" x14ac:dyDescent="0.3">
      <c r="A15133">
        <f ca="1">IF(ROW()=2,0,OFFSET(A15133,-1,0)+1)</f>
        <v>15131</v>
      </c>
      <c r="B15133">
        <f ca="1">IF(ROW()=2,1,
IF(OFFSET(C15133,0,0)=0,OFFSET(B15133,-1,0)+1,
OFFSET(B15133,-1,0)))</f>
        <v>765</v>
      </c>
      <c r="C15133">
        <f ca="1">IF(ROW()=2,0,
IF(OFFSET(C15133,-1,0)=VLOOKUP(OFFSET(B15133,-1,0),PlayerLevelTable!$A:$C,MATCH(PlayerLevelTable!$C$1,PlayerLevelTable!$A$1:$C$1,0),0),0,
OFFSET(C15133,-1,0)+1))</f>
        <v>21</v>
      </c>
    </row>
    <row r="15134" spans="1:3" x14ac:dyDescent="0.3">
      <c r="A15134">
        <f ca="1">IF(ROW()=2,0,OFFSET(A15134,-1,0)+1)</f>
        <v>15132</v>
      </c>
      <c r="B15134">
        <f ca="1">IF(ROW()=2,1,
IF(OFFSET(C15134,0,0)=0,OFFSET(B15134,-1,0)+1,
OFFSET(B15134,-1,0)))</f>
        <v>765</v>
      </c>
      <c r="C15134">
        <f ca="1">IF(ROW()=2,0,
IF(OFFSET(C15134,-1,0)=VLOOKUP(OFFSET(B15134,-1,0),PlayerLevelTable!$A:$C,MATCH(PlayerLevelTable!$C$1,PlayerLevelTable!$A$1:$C$1,0),0),0,
OFFSET(C15134,-1,0)+1))</f>
        <v>22</v>
      </c>
    </row>
    <row r="15135" spans="1:3" x14ac:dyDescent="0.3">
      <c r="A15135">
        <f ca="1">IF(ROW()=2,0,OFFSET(A15135,-1,0)+1)</f>
        <v>15133</v>
      </c>
      <c r="B15135">
        <f ca="1">IF(ROW()=2,1,
IF(OFFSET(C15135,0,0)=0,OFFSET(B15135,-1,0)+1,
OFFSET(B15135,-1,0)))</f>
        <v>765</v>
      </c>
      <c r="C15135">
        <f ca="1">IF(ROW()=2,0,
IF(OFFSET(C15135,-1,0)=VLOOKUP(OFFSET(B15135,-1,0),PlayerLevelTable!$A:$C,MATCH(PlayerLevelTable!$C$1,PlayerLevelTable!$A$1:$C$1,0),0),0,
OFFSET(C15135,-1,0)+1))</f>
        <v>23</v>
      </c>
    </row>
    <row r="15136" spans="1:3" x14ac:dyDescent="0.3">
      <c r="A15136">
        <f ca="1">IF(ROW()=2,0,OFFSET(A15136,-1,0)+1)</f>
        <v>15134</v>
      </c>
      <c r="B15136">
        <f ca="1">IF(ROW()=2,1,
IF(OFFSET(C15136,0,0)=0,OFFSET(B15136,-1,0)+1,
OFFSET(B15136,-1,0)))</f>
        <v>765</v>
      </c>
      <c r="C15136">
        <f ca="1">IF(ROW()=2,0,
IF(OFFSET(C15136,-1,0)=VLOOKUP(OFFSET(B15136,-1,0),PlayerLevelTable!$A:$C,MATCH(PlayerLevelTable!$C$1,PlayerLevelTable!$A$1:$C$1,0),0),0,
OFFSET(C15136,-1,0)+1))</f>
        <v>24</v>
      </c>
    </row>
    <row r="15137" spans="1:3" x14ac:dyDescent="0.3">
      <c r="A15137">
        <f ca="1">IF(ROW()=2,0,OFFSET(A15137,-1,0)+1)</f>
        <v>15135</v>
      </c>
      <c r="B15137">
        <f ca="1">IF(ROW()=2,1,
IF(OFFSET(C15137,0,0)=0,OFFSET(B15137,-1,0)+1,
OFFSET(B15137,-1,0)))</f>
        <v>765</v>
      </c>
      <c r="C15137">
        <f ca="1">IF(ROW()=2,0,
IF(OFFSET(C15137,-1,0)=VLOOKUP(OFFSET(B15137,-1,0),PlayerLevelTable!$A:$C,MATCH(PlayerLevelTable!$C$1,PlayerLevelTable!$A$1:$C$1,0),0),0,
OFFSET(C15137,-1,0)+1))</f>
        <v>25</v>
      </c>
    </row>
    <row r="15138" spans="1:3" x14ac:dyDescent="0.3">
      <c r="A15138">
        <f ca="1">IF(ROW()=2,0,OFFSET(A15138,-1,0)+1)</f>
        <v>15136</v>
      </c>
      <c r="B15138">
        <f ca="1">IF(ROW()=2,1,
IF(OFFSET(C15138,0,0)=0,OFFSET(B15138,-1,0)+1,
OFFSET(B15138,-1,0)))</f>
        <v>765</v>
      </c>
      <c r="C15138">
        <f ca="1">IF(ROW()=2,0,
IF(OFFSET(C15138,-1,0)=VLOOKUP(OFFSET(B15138,-1,0),PlayerLevelTable!$A:$C,MATCH(PlayerLevelTable!$C$1,PlayerLevelTable!$A$1:$C$1,0),0),0,
OFFSET(C15138,-1,0)+1))</f>
        <v>26</v>
      </c>
    </row>
    <row r="15139" spans="1:3" x14ac:dyDescent="0.3">
      <c r="A15139">
        <f ca="1">IF(ROW()=2,0,OFFSET(A15139,-1,0)+1)</f>
        <v>15137</v>
      </c>
      <c r="B15139">
        <f ca="1">IF(ROW()=2,1,
IF(OFFSET(C15139,0,0)=0,OFFSET(B15139,-1,0)+1,
OFFSET(B15139,-1,0)))</f>
        <v>765</v>
      </c>
      <c r="C15139">
        <f ca="1">IF(ROW()=2,0,
IF(OFFSET(C15139,-1,0)=VLOOKUP(OFFSET(B15139,-1,0),PlayerLevelTable!$A:$C,MATCH(PlayerLevelTable!$C$1,PlayerLevelTable!$A$1:$C$1,0),0),0,
OFFSET(C15139,-1,0)+1))</f>
        <v>27</v>
      </c>
    </row>
    <row r="15140" spans="1:3" x14ac:dyDescent="0.3">
      <c r="A15140">
        <f ca="1">IF(ROW()=2,0,OFFSET(A15140,-1,0)+1)</f>
        <v>15138</v>
      </c>
      <c r="B15140">
        <f ca="1">IF(ROW()=2,1,
IF(OFFSET(C15140,0,0)=0,OFFSET(B15140,-1,0)+1,
OFFSET(B15140,-1,0)))</f>
        <v>766</v>
      </c>
      <c r="C15140">
        <f ca="1">IF(ROW()=2,0,
IF(OFFSET(C15140,-1,0)=VLOOKUP(OFFSET(B15140,-1,0),PlayerLevelTable!$A:$C,MATCH(PlayerLevelTable!$C$1,PlayerLevelTable!$A$1:$C$1,0),0),0,
OFFSET(C15140,-1,0)+1))</f>
        <v>0</v>
      </c>
    </row>
    <row r="15141" spans="1:3" x14ac:dyDescent="0.3">
      <c r="A15141">
        <f ca="1">IF(ROW()=2,0,OFFSET(A15141,-1,0)+1)</f>
        <v>15139</v>
      </c>
      <c r="B15141">
        <f ca="1">IF(ROW()=2,1,
IF(OFFSET(C15141,0,0)=0,OFFSET(B15141,-1,0)+1,
OFFSET(B15141,-1,0)))</f>
        <v>766</v>
      </c>
      <c r="C15141">
        <f ca="1">IF(ROW()=2,0,
IF(OFFSET(C15141,-1,0)=VLOOKUP(OFFSET(B15141,-1,0),PlayerLevelTable!$A:$C,MATCH(PlayerLevelTable!$C$1,PlayerLevelTable!$A$1:$C$1,0),0),0,
OFFSET(C15141,-1,0)+1))</f>
        <v>1</v>
      </c>
    </row>
    <row r="15142" spans="1:3" x14ac:dyDescent="0.3">
      <c r="A15142">
        <f ca="1">IF(ROW()=2,0,OFFSET(A15142,-1,0)+1)</f>
        <v>15140</v>
      </c>
      <c r="B15142">
        <f ca="1">IF(ROW()=2,1,
IF(OFFSET(C15142,0,0)=0,OFFSET(B15142,-1,0)+1,
OFFSET(B15142,-1,0)))</f>
        <v>766</v>
      </c>
      <c r="C15142">
        <f ca="1">IF(ROW()=2,0,
IF(OFFSET(C15142,-1,0)=VLOOKUP(OFFSET(B15142,-1,0),PlayerLevelTable!$A:$C,MATCH(PlayerLevelTable!$C$1,PlayerLevelTable!$A$1:$C$1,0),0),0,
OFFSET(C15142,-1,0)+1))</f>
        <v>2</v>
      </c>
    </row>
    <row r="15143" spans="1:3" x14ac:dyDescent="0.3">
      <c r="A15143">
        <f ca="1">IF(ROW()=2,0,OFFSET(A15143,-1,0)+1)</f>
        <v>15141</v>
      </c>
      <c r="B15143">
        <f ca="1">IF(ROW()=2,1,
IF(OFFSET(C15143,0,0)=0,OFFSET(B15143,-1,0)+1,
OFFSET(B15143,-1,0)))</f>
        <v>766</v>
      </c>
      <c r="C15143">
        <f ca="1">IF(ROW()=2,0,
IF(OFFSET(C15143,-1,0)=VLOOKUP(OFFSET(B15143,-1,0),PlayerLevelTable!$A:$C,MATCH(PlayerLevelTable!$C$1,PlayerLevelTable!$A$1:$C$1,0),0),0,
OFFSET(C15143,-1,0)+1))</f>
        <v>3</v>
      </c>
    </row>
    <row r="15144" spans="1:3" x14ac:dyDescent="0.3">
      <c r="A15144">
        <f ca="1">IF(ROW()=2,0,OFFSET(A15144,-1,0)+1)</f>
        <v>15142</v>
      </c>
      <c r="B15144">
        <f ca="1">IF(ROW()=2,1,
IF(OFFSET(C15144,0,0)=0,OFFSET(B15144,-1,0)+1,
OFFSET(B15144,-1,0)))</f>
        <v>766</v>
      </c>
      <c r="C15144">
        <f ca="1">IF(ROW()=2,0,
IF(OFFSET(C15144,-1,0)=VLOOKUP(OFFSET(B15144,-1,0),PlayerLevelTable!$A:$C,MATCH(PlayerLevelTable!$C$1,PlayerLevelTable!$A$1:$C$1,0),0),0,
OFFSET(C15144,-1,0)+1))</f>
        <v>4</v>
      </c>
    </row>
    <row r="15145" spans="1:3" x14ac:dyDescent="0.3">
      <c r="A15145">
        <f ca="1">IF(ROW()=2,0,OFFSET(A15145,-1,0)+1)</f>
        <v>15143</v>
      </c>
      <c r="B15145">
        <f ca="1">IF(ROW()=2,1,
IF(OFFSET(C15145,0,0)=0,OFFSET(B15145,-1,0)+1,
OFFSET(B15145,-1,0)))</f>
        <v>766</v>
      </c>
      <c r="C15145">
        <f ca="1">IF(ROW()=2,0,
IF(OFFSET(C15145,-1,0)=VLOOKUP(OFFSET(B15145,-1,0),PlayerLevelTable!$A:$C,MATCH(PlayerLevelTable!$C$1,PlayerLevelTable!$A$1:$C$1,0),0),0,
OFFSET(C15145,-1,0)+1))</f>
        <v>5</v>
      </c>
    </row>
    <row r="15146" spans="1:3" x14ac:dyDescent="0.3">
      <c r="A15146">
        <f ca="1">IF(ROW()=2,0,OFFSET(A15146,-1,0)+1)</f>
        <v>15144</v>
      </c>
      <c r="B15146">
        <f ca="1">IF(ROW()=2,1,
IF(OFFSET(C15146,0,0)=0,OFFSET(B15146,-1,0)+1,
OFFSET(B15146,-1,0)))</f>
        <v>766</v>
      </c>
      <c r="C15146">
        <f ca="1">IF(ROW()=2,0,
IF(OFFSET(C15146,-1,0)=VLOOKUP(OFFSET(B15146,-1,0),PlayerLevelTable!$A:$C,MATCH(PlayerLevelTable!$C$1,PlayerLevelTable!$A$1:$C$1,0),0),0,
OFFSET(C15146,-1,0)+1))</f>
        <v>6</v>
      </c>
    </row>
    <row r="15147" spans="1:3" x14ac:dyDescent="0.3">
      <c r="A15147">
        <f ca="1">IF(ROW()=2,0,OFFSET(A15147,-1,0)+1)</f>
        <v>15145</v>
      </c>
      <c r="B15147">
        <f ca="1">IF(ROW()=2,1,
IF(OFFSET(C15147,0,0)=0,OFFSET(B15147,-1,0)+1,
OFFSET(B15147,-1,0)))</f>
        <v>766</v>
      </c>
      <c r="C15147">
        <f ca="1">IF(ROW()=2,0,
IF(OFFSET(C15147,-1,0)=VLOOKUP(OFFSET(B15147,-1,0),PlayerLevelTable!$A:$C,MATCH(PlayerLevelTable!$C$1,PlayerLevelTable!$A$1:$C$1,0),0),0,
OFFSET(C15147,-1,0)+1))</f>
        <v>7</v>
      </c>
    </row>
    <row r="15148" spans="1:3" x14ac:dyDescent="0.3">
      <c r="A15148">
        <f ca="1">IF(ROW()=2,0,OFFSET(A15148,-1,0)+1)</f>
        <v>15146</v>
      </c>
      <c r="B15148">
        <f ca="1">IF(ROW()=2,1,
IF(OFFSET(C15148,0,0)=0,OFFSET(B15148,-1,0)+1,
OFFSET(B15148,-1,0)))</f>
        <v>766</v>
      </c>
      <c r="C15148">
        <f ca="1">IF(ROW()=2,0,
IF(OFFSET(C15148,-1,0)=VLOOKUP(OFFSET(B15148,-1,0),PlayerLevelTable!$A:$C,MATCH(PlayerLevelTable!$C$1,PlayerLevelTable!$A$1:$C$1,0),0),0,
OFFSET(C15148,-1,0)+1))</f>
        <v>8</v>
      </c>
    </row>
    <row r="15149" spans="1:3" x14ac:dyDescent="0.3">
      <c r="A15149">
        <f ca="1">IF(ROW()=2,0,OFFSET(A15149,-1,0)+1)</f>
        <v>15147</v>
      </c>
      <c r="B15149">
        <f ca="1">IF(ROW()=2,1,
IF(OFFSET(C15149,0,0)=0,OFFSET(B15149,-1,0)+1,
OFFSET(B15149,-1,0)))</f>
        <v>766</v>
      </c>
      <c r="C15149">
        <f ca="1">IF(ROW()=2,0,
IF(OFFSET(C15149,-1,0)=VLOOKUP(OFFSET(B15149,-1,0),PlayerLevelTable!$A:$C,MATCH(PlayerLevelTable!$C$1,PlayerLevelTable!$A$1:$C$1,0),0),0,
OFFSET(C15149,-1,0)+1))</f>
        <v>9</v>
      </c>
    </row>
    <row r="15150" spans="1:3" x14ac:dyDescent="0.3">
      <c r="A15150">
        <f ca="1">IF(ROW()=2,0,OFFSET(A15150,-1,0)+1)</f>
        <v>15148</v>
      </c>
      <c r="B15150">
        <f ca="1">IF(ROW()=2,1,
IF(OFFSET(C15150,0,0)=0,OFFSET(B15150,-1,0)+1,
OFFSET(B15150,-1,0)))</f>
        <v>766</v>
      </c>
      <c r="C15150">
        <f ca="1">IF(ROW()=2,0,
IF(OFFSET(C15150,-1,0)=VLOOKUP(OFFSET(B15150,-1,0),PlayerLevelTable!$A:$C,MATCH(PlayerLevelTable!$C$1,PlayerLevelTable!$A$1:$C$1,0),0),0,
OFFSET(C15150,-1,0)+1))</f>
        <v>10</v>
      </c>
    </row>
    <row r="15151" spans="1:3" x14ac:dyDescent="0.3">
      <c r="A15151">
        <f ca="1">IF(ROW()=2,0,OFFSET(A15151,-1,0)+1)</f>
        <v>15149</v>
      </c>
      <c r="B15151">
        <f ca="1">IF(ROW()=2,1,
IF(OFFSET(C15151,0,0)=0,OFFSET(B15151,-1,0)+1,
OFFSET(B15151,-1,0)))</f>
        <v>766</v>
      </c>
      <c r="C15151">
        <f ca="1">IF(ROW()=2,0,
IF(OFFSET(C15151,-1,0)=VLOOKUP(OFFSET(B15151,-1,0),PlayerLevelTable!$A:$C,MATCH(PlayerLevelTable!$C$1,PlayerLevelTable!$A$1:$C$1,0),0),0,
OFFSET(C15151,-1,0)+1))</f>
        <v>11</v>
      </c>
    </row>
    <row r="15152" spans="1:3" x14ac:dyDescent="0.3">
      <c r="A15152">
        <f ca="1">IF(ROW()=2,0,OFFSET(A15152,-1,0)+1)</f>
        <v>15150</v>
      </c>
      <c r="B15152">
        <f ca="1">IF(ROW()=2,1,
IF(OFFSET(C15152,0,0)=0,OFFSET(B15152,-1,0)+1,
OFFSET(B15152,-1,0)))</f>
        <v>766</v>
      </c>
      <c r="C15152">
        <f ca="1">IF(ROW()=2,0,
IF(OFFSET(C15152,-1,0)=VLOOKUP(OFFSET(B15152,-1,0),PlayerLevelTable!$A:$C,MATCH(PlayerLevelTable!$C$1,PlayerLevelTable!$A$1:$C$1,0),0),0,
OFFSET(C15152,-1,0)+1))</f>
        <v>12</v>
      </c>
    </row>
    <row r="15153" spans="1:3" x14ac:dyDescent="0.3">
      <c r="A15153">
        <f ca="1">IF(ROW()=2,0,OFFSET(A15153,-1,0)+1)</f>
        <v>15151</v>
      </c>
      <c r="B15153">
        <f ca="1">IF(ROW()=2,1,
IF(OFFSET(C15153,0,0)=0,OFFSET(B15153,-1,0)+1,
OFFSET(B15153,-1,0)))</f>
        <v>766</v>
      </c>
      <c r="C15153">
        <f ca="1">IF(ROW()=2,0,
IF(OFFSET(C15153,-1,0)=VLOOKUP(OFFSET(B15153,-1,0),PlayerLevelTable!$A:$C,MATCH(PlayerLevelTable!$C$1,PlayerLevelTable!$A$1:$C$1,0),0),0,
OFFSET(C15153,-1,0)+1))</f>
        <v>13</v>
      </c>
    </row>
    <row r="15154" spans="1:3" x14ac:dyDescent="0.3">
      <c r="A15154">
        <f ca="1">IF(ROW()=2,0,OFFSET(A15154,-1,0)+1)</f>
        <v>15152</v>
      </c>
      <c r="B15154">
        <f ca="1">IF(ROW()=2,1,
IF(OFFSET(C15154,0,0)=0,OFFSET(B15154,-1,0)+1,
OFFSET(B15154,-1,0)))</f>
        <v>766</v>
      </c>
      <c r="C15154">
        <f ca="1">IF(ROW()=2,0,
IF(OFFSET(C15154,-1,0)=VLOOKUP(OFFSET(B15154,-1,0),PlayerLevelTable!$A:$C,MATCH(PlayerLevelTable!$C$1,PlayerLevelTable!$A$1:$C$1,0),0),0,
OFFSET(C15154,-1,0)+1))</f>
        <v>14</v>
      </c>
    </row>
    <row r="15155" spans="1:3" x14ac:dyDescent="0.3">
      <c r="A15155">
        <f ca="1">IF(ROW()=2,0,OFFSET(A15155,-1,0)+1)</f>
        <v>15153</v>
      </c>
      <c r="B15155">
        <f ca="1">IF(ROW()=2,1,
IF(OFFSET(C15155,0,0)=0,OFFSET(B15155,-1,0)+1,
OFFSET(B15155,-1,0)))</f>
        <v>766</v>
      </c>
      <c r="C15155">
        <f ca="1">IF(ROW()=2,0,
IF(OFFSET(C15155,-1,0)=VLOOKUP(OFFSET(B15155,-1,0),PlayerLevelTable!$A:$C,MATCH(PlayerLevelTable!$C$1,PlayerLevelTable!$A$1:$C$1,0),0),0,
OFFSET(C15155,-1,0)+1))</f>
        <v>15</v>
      </c>
    </row>
    <row r="15156" spans="1:3" x14ac:dyDescent="0.3">
      <c r="A15156">
        <f ca="1">IF(ROW()=2,0,OFFSET(A15156,-1,0)+1)</f>
        <v>15154</v>
      </c>
      <c r="B15156">
        <f ca="1">IF(ROW()=2,1,
IF(OFFSET(C15156,0,0)=0,OFFSET(B15156,-1,0)+1,
OFFSET(B15156,-1,0)))</f>
        <v>766</v>
      </c>
      <c r="C15156">
        <f ca="1">IF(ROW()=2,0,
IF(OFFSET(C15156,-1,0)=VLOOKUP(OFFSET(B15156,-1,0),PlayerLevelTable!$A:$C,MATCH(PlayerLevelTable!$C$1,PlayerLevelTable!$A$1:$C$1,0),0),0,
OFFSET(C15156,-1,0)+1))</f>
        <v>16</v>
      </c>
    </row>
    <row r="15157" spans="1:3" x14ac:dyDescent="0.3">
      <c r="A15157">
        <f ca="1">IF(ROW()=2,0,OFFSET(A15157,-1,0)+1)</f>
        <v>15155</v>
      </c>
      <c r="B15157">
        <f ca="1">IF(ROW()=2,1,
IF(OFFSET(C15157,0,0)=0,OFFSET(B15157,-1,0)+1,
OFFSET(B15157,-1,0)))</f>
        <v>766</v>
      </c>
      <c r="C15157">
        <f ca="1">IF(ROW()=2,0,
IF(OFFSET(C15157,-1,0)=VLOOKUP(OFFSET(B15157,-1,0),PlayerLevelTable!$A:$C,MATCH(PlayerLevelTable!$C$1,PlayerLevelTable!$A$1:$C$1,0),0),0,
OFFSET(C15157,-1,0)+1))</f>
        <v>17</v>
      </c>
    </row>
    <row r="15158" spans="1:3" x14ac:dyDescent="0.3">
      <c r="A15158">
        <f ca="1">IF(ROW()=2,0,OFFSET(A15158,-1,0)+1)</f>
        <v>15156</v>
      </c>
      <c r="B15158">
        <f ca="1">IF(ROW()=2,1,
IF(OFFSET(C15158,0,0)=0,OFFSET(B15158,-1,0)+1,
OFFSET(B15158,-1,0)))</f>
        <v>766</v>
      </c>
      <c r="C15158">
        <f ca="1">IF(ROW()=2,0,
IF(OFFSET(C15158,-1,0)=VLOOKUP(OFFSET(B15158,-1,0),PlayerLevelTable!$A:$C,MATCH(PlayerLevelTable!$C$1,PlayerLevelTable!$A$1:$C$1,0),0),0,
OFFSET(C15158,-1,0)+1))</f>
        <v>18</v>
      </c>
    </row>
    <row r="15159" spans="1:3" x14ac:dyDescent="0.3">
      <c r="A15159">
        <f ca="1">IF(ROW()=2,0,OFFSET(A15159,-1,0)+1)</f>
        <v>15157</v>
      </c>
      <c r="B15159">
        <f ca="1">IF(ROW()=2,1,
IF(OFFSET(C15159,0,0)=0,OFFSET(B15159,-1,0)+1,
OFFSET(B15159,-1,0)))</f>
        <v>766</v>
      </c>
      <c r="C15159">
        <f ca="1">IF(ROW()=2,0,
IF(OFFSET(C15159,-1,0)=VLOOKUP(OFFSET(B15159,-1,0),PlayerLevelTable!$A:$C,MATCH(PlayerLevelTable!$C$1,PlayerLevelTable!$A$1:$C$1,0),0),0,
OFFSET(C15159,-1,0)+1))</f>
        <v>19</v>
      </c>
    </row>
    <row r="15160" spans="1:3" x14ac:dyDescent="0.3">
      <c r="A15160">
        <f ca="1">IF(ROW()=2,0,OFFSET(A15160,-1,0)+1)</f>
        <v>15158</v>
      </c>
      <c r="B15160">
        <f ca="1">IF(ROW()=2,1,
IF(OFFSET(C15160,0,0)=0,OFFSET(B15160,-1,0)+1,
OFFSET(B15160,-1,0)))</f>
        <v>766</v>
      </c>
      <c r="C15160">
        <f ca="1">IF(ROW()=2,0,
IF(OFFSET(C15160,-1,0)=VLOOKUP(OFFSET(B15160,-1,0),PlayerLevelTable!$A:$C,MATCH(PlayerLevelTable!$C$1,PlayerLevelTable!$A$1:$C$1,0),0),0,
OFFSET(C15160,-1,0)+1))</f>
        <v>20</v>
      </c>
    </row>
    <row r="15161" spans="1:3" x14ac:dyDescent="0.3">
      <c r="A15161">
        <f ca="1">IF(ROW()=2,0,OFFSET(A15161,-1,0)+1)</f>
        <v>15159</v>
      </c>
      <c r="B15161">
        <f ca="1">IF(ROW()=2,1,
IF(OFFSET(C15161,0,0)=0,OFFSET(B15161,-1,0)+1,
OFFSET(B15161,-1,0)))</f>
        <v>766</v>
      </c>
      <c r="C15161">
        <f ca="1">IF(ROW()=2,0,
IF(OFFSET(C15161,-1,0)=VLOOKUP(OFFSET(B15161,-1,0),PlayerLevelTable!$A:$C,MATCH(PlayerLevelTable!$C$1,PlayerLevelTable!$A$1:$C$1,0),0),0,
OFFSET(C15161,-1,0)+1))</f>
        <v>21</v>
      </c>
    </row>
    <row r="15162" spans="1:3" x14ac:dyDescent="0.3">
      <c r="A15162">
        <f ca="1">IF(ROW()=2,0,OFFSET(A15162,-1,0)+1)</f>
        <v>15160</v>
      </c>
      <c r="B15162">
        <f ca="1">IF(ROW()=2,1,
IF(OFFSET(C15162,0,0)=0,OFFSET(B15162,-1,0)+1,
OFFSET(B15162,-1,0)))</f>
        <v>766</v>
      </c>
      <c r="C15162">
        <f ca="1">IF(ROW()=2,0,
IF(OFFSET(C15162,-1,0)=VLOOKUP(OFFSET(B15162,-1,0),PlayerLevelTable!$A:$C,MATCH(PlayerLevelTable!$C$1,PlayerLevelTable!$A$1:$C$1,0),0),0,
OFFSET(C15162,-1,0)+1))</f>
        <v>22</v>
      </c>
    </row>
    <row r="15163" spans="1:3" x14ac:dyDescent="0.3">
      <c r="A15163">
        <f ca="1">IF(ROW()=2,0,OFFSET(A15163,-1,0)+1)</f>
        <v>15161</v>
      </c>
      <c r="B15163">
        <f ca="1">IF(ROW()=2,1,
IF(OFFSET(C15163,0,0)=0,OFFSET(B15163,-1,0)+1,
OFFSET(B15163,-1,0)))</f>
        <v>766</v>
      </c>
      <c r="C15163">
        <f ca="1">IF(ROW()=2,0,
IF(OFFSET(C15163,-1,0)=VLOOKUP(OFFSET(B15163,-1,0),PlayerLevelTable!$A:$C,MATCH(PlayerLevelTable!$C$1,PlayerLevelTable!$A$1:$C$1,0),0),0,
OFFSET(C15163,-1,0)+1))</f>
        <v>23</v>
      </c>
    </row>
    <row r="15164" spans="1:3" x14ac:dyDescent="0.3">
      <c r="A15164">
        <f ca="1">IF(ROW()=2,0,OFFSET(A15164,-1,0)+1)</f>
        <v>15162</v>
      </c>
      <c r="B15164">
        <f ca="1">IF(ROW()=2,1,
IF(OFFSET(C15164,0,0)=0,OFFSET(B15164,-1,0)+1,
OFFSET(B15164,-1,0)))</f>
        <v>766</v>
      </c>
      <c r="C15164">
        <f ca="1">IF(ROW()=2,0,
IF(OFFSET(C15164,-1,0)=VLOOKUP(OFFSET(B15164,-1,0),PlayerLevelTable!$A:$C,MATCH(PlayerLevelTable!$C$1,PlayerLevelTable!$A$1:$C$1,0),0),0,
OFFSET(C15164,-1,0)+1))</f>
        <v>24</v>
      </c>
    </row>
    <row r="15165" spans="1:3" x14ac:dyDescent="0.3">
      <c r="A15165">
        <f ca="1">IF(ROW()=2,0,OFFSET(A15165,-1,0)+1)</f>
        <v>15163</v>
      </c>
      <c r="B15165">
        <f ca="1">IF(ROW()=2,1,
IF(OFFSET(C15165,0,0)=0,OFFSET(B15165,-1,0)+1,
OFFSET(B15165,-1,0)))</f>
        <v>766</v>
      </c>
      <c r="C15165">
        <f ca="1">IF(ROW()=2,0,
IF(OFFSET(C15165,-1,0)=VLOOKUP(OFFSET(B15165,-1,0),PlayerLevelTable!$A:$C,MATCH(PlayerLevelTable!$C$1,PlayerLevelTable!$A$1:$C$1,0),0),0,
OFFSET(C15165,-1,0)+1))</f>
        <v>25</v>
      </c>
    </row>
    <row r="15166" spans="1:3" x14ac:dyDescent="0.3">
      <c r="A15166">
        <f ca="1">IF(ROW()=2,0,OFFSET(A15166,-1,0)+1)</f>
        <v>15164</v>
      </c>
      <c r="B15166">
        <f ca="1">IF(ROW()=2,1,
IF(OFFSET(C15166,0,0)=0,OFFSET(B15166,-1,0)+1,
OFFSET(B15166,-1,0)))</f>
        <v>766</v>
      </c>
      <c r="C15166">
        <f ca="1">IF(ROW()=2,0,
IF(OFFSET(C15166,-1,0)=VLOOKUP(OFFSET(B15166,-1,0),PlayerLevelTable!$A:$C,MATCH(PlayerLevelTable!$C$1,PlayerLevelTable!$A$1:$C$1,0),0),0,
OFFSET(C15166,-1,0)+1))</f>
        <v>26</v>
      </c>
    </row>
    <row r="15167" spans="1:3" x14ac:dyDescent="0.3">
      <c r="A15167">
        <f ca="1">IF(ROW()=2,0,OFFSET(A15167,-1,0)+1)</f>
        <v>15165</v>
      </c>
      <c r="B15167">
        <f ca="1">IF(ROW()=2,1,
IF(OFFSET(C15167,0,0)=0,OFFSET(B15167,-1,0)+1,
OFFSET(B15167,-1,0)))</f>
        <v>766</v>
      </c>
      <c r="C15167">
        <f ca="1">IF(ROW()=2,0,
IF(OFFSET(C15167,-1,0)=VLOOKUP(OFFSET(B15167,-1,0),PlayerLevelTable!$A:$C,MATCH(PlayerLevelTable!$C$1,PlayerLevelTable!$A$1:$C$1,0),0),0,
OFFSET(C15167,-1,0)+1))</f>
        <v>27</v>
      </c>
    </row>
    <row r="15168" spans="1:3" x14ac:dyDescent="0.3">
      <c r="A15168">
        <f ca="1">IF(ROW()=2,0,OFFSET(A15168,-1,0)+1)</f>
        <v>15166</v>
      </c>
      <c r="B15168">
        <f ca="1">IF(ROW()=2,1,
IF(OFFSET(C15168,0,0)=0,OFFSET(B15168,-1,0)+1,
OFFSET(B15168,-1,0)))</f>
        <v>767</v>
      </c>
      <c r="C15168">
        <f ca="1">IF(ROW()=2,0,
IF(OFFSET(C15168,-1,0)=VLOOKUP(OFFSET(B15168,-1,0),PlayerLevelTable!$A:$C,MATCH(PlayerLevelTable!$C$1,PlayerLevelTable!$A$1:$C$1,0),0),0,
OFFSET(C15168,-1,0)+1))</f>
        <v>0</v>
      </c>
    </row>
    <row r="15169" spans="1:3" x14ac:dyDescent="0.3">
      <c r="A15169">
        <f ca="1">IF(ROW()=2,0,OFFSET(A15169,-1,0)+1)</f>
        <v>15167</v>
      </c>
      <c r="B15169">
        <f ca="1">IF(ROW()=2,1,
IF(OFFSET(C15169,0,0)=0,OFFSET(B15169,-1,0)+1,
OFFSET(B15169,-1,0)))</f>
        <v>767</v>
      </c>
      <c r="C15169">
        <f ca="1">IF(ROW()=2,0,
IF(OFFSET(C15169,-1,0)=VLOOKUP(OFFSET(B15169,-1,0),PlayerLevelTable!$A:$C,MATCH(PlayerLevelTable!$C$1,PlayerLevelTable!$A$1:$C$1,0),0),0,
OFFSET(C15169,-1,0)+1))</f>
        <v>1</v>
      </c>
    </row>
    <row r="15170" spans="1:3" x14ac:dyDescent="0.3">
      <c r="A15170">
        <f ca="1">IF(ROW()=2,0,OFFSET(A15170,-1,0)+1)</f>
        <v>15168</v>
      </c>
      <c r="B15170">
        <f ca="1">IF(ROW()=2,1,
IF(OFFSET(C15170,0,0)=0,OFFSET(B15170,-1,0)+1,
OFFSET(B15170,-1,0)))</f>
        <v>767</v>
      </c>
      <c r="C15170">
        <f ca="1">IF(ROW()=2,0,
IF(OFFSET(C15170,-1,0)=VLOOKUP(OFFSET(B15170,-1,0),PlayerLevelTable!$A:$C,MATCH(PlayerLevelTable!$C$1,PlayerLevelTable!$A$1:$C$1,0),0),0,
OFFSET(C15170,-1,0)+1))</f>
        <v>2</v>
      </c>
    </row>
    <row r="15171" spans="1:3" x14ac:dyDescent="0.3">
      <c r="A15171">
        <f ca="1">IF(ROW()=2,0,OFFSET(A15171,-1,0)+1)</f>
        <v>15169</v>
      </c>
      <c r="B15171">
        <f ca="1">IF(ROW()=2,1,
IF(OFFSET(C15171,0,0)=0,OFFSET(B15171,-1,0)+1,
OFFSET(B15171,-1,0)))</f>
        <v>767</v>
      </c>
      <c r="C15171">
        <f ca="1">IF(ROW()=2,0,
IF(OFFSET(C15171,-1,0)=VLOOKUP(OFFSET(B15171,-1,0),PlayerLevelTable!$A:$C,MATCH(PlayerLevelTable!$C$1,PlayerLevelTable!$A$1:$C$1,0),0),0,
OFFSET(C15171,-1,0)+1))</f>
        <v>3</v>
      </c>
    </row>
    <row r="15172" spans="1:3" x14ac:dyDescent="0.3">
      <c r="A15172">
        <f ca="1">IF(ROW()=2,0,OFFSET(A15172,-1,0)+1)</f>
        <v>15170</v>
      </c>
      <c r="B15172">
        <f ca="1">IF(ROW()=2,1,
IF(OFFSET(C15172,0,0)=0,OFFSET(B15172,-1,0)+1,
OFFSET(B15172,-1,0)))</f>
        <v>767</v>
      </c>
      <c r="C15172">
        <f ca="1">IF(ROW()=2,0,
IF(OFFSET(C15172,-1,0)=VLOOKUP(OFFSET(B15172,-1,0),PlayerLevelTable!$A:$C,MATCH(PlayerLevelTable!$C$1,PlayerLevelTable!$A$1:$C$1,0),0),0,
OFFSET(C15172,-1,0)+1))</f>
        <v>4</v>
      </c>
    </row>
    <row r="15173" spans="1:3" x14ac:dyDescent="0.3">
      <c r="A15173">
        <f ca="1">IF(ROW()=2,0,OFFSET(A15173,-1,0)+1)</f>
        <v>15171</v>
      </c>
      <c r="B15173">
        <f ca="1">IF(ROW()=2,1,
IF(OFFSET(C15173,0,0)=0,OFFSET(B15173,-1,0)+1,
OFFSET(B15173,-1,0)))</f>
        <v>767</v>
      </c>
      <c r="C15173">
        <f ca="1">IF(ROW()=2,0,
IF(OFFSET(C15173,-1,0)=VLOOKUP(OFFSET(B15173,-1,0),PlayerLevelTable!$A:$C,MATCH(PlayerLevelTable!$C$1,PlayerLevelTable!$A$1:$C$1,0),0),0,
OFFSET(C15173,-1,0)+1))</f>
        <v>5</v>
      </c>
    </row>
    <row r="15174" spans="1:3" x14ac:dyDescent="0.3">
      <c r="A15174">
        <f ca="1">IF(ROW()=2,0,OFFSET(A15174,-1,0)+1)</f>
        <v>15172</v>
      </c>
      <c r="B15174">
        <f ca="1">IF(ROW()=2,1,
IF(OFFSET(C15174,0,0)=0,OFFSET(B15174,-1,0)+1,
OFFSET(B15174,-1,0)))</f>
        <v>767</v>
      </c>
      <c r="C15174">
        <f ca="1">IF(ROW()=2,0,
IF(OFFSET(C15174,-1,0)=VLOOKUP(OFFSET(B15174,-1,0),PlayerLevelTable!$A:$C,MATCH(PlayerLevelTable!$C$1,PlayerLevelTable!$A$1:$C$1,0),0),0,
OFFSET(C15174,-1,0)+1))</f>
        <v>6</v>
      </c>
    </row>
    <row r="15175" spans="1:3" x14ac:dyDescent="0.3">
      <c r="A15175">
        <f ca="1">IF(ROW()=2,0,OFFSET(A15175,-1,0)+1)</f>
        <v>15173</v>
      </c>
      <c r="B15175">
        <f ca="1">IF(ROW()=2,1,
IF(OFFSET(C15175,0,0)=0,OFFSET(B15175,-1,0)+1,
OFFSET(B15175,-1,0)))</f>
        <v>767</v>
      </c>
      <c r="C15175">
        <f ca="1">IF(ROW()=2,0,
IF(OFFSET(C15175,-1,0)=VLOOKUP(OFFSET(B15175,-1,0),PlayerLevelTable!$A:$C,MATCH(PlayerLevelTable!$C$1,PlayerLevelTable!$A$1:$C$1,0),0),0,
OFFSET(C15175,-1,0)+1))</f>
        <v>7</v>
      </c>
    </row>
    <row r="15176" spans="1:3" x14ac:dyDescent="0.3">
      <c r="A15176">
        <f ca="1">IF(ROW()=2,0,OFFSET(A15176,-1,0)+1)</f>
        <v>15174</v>
      </c>
      <c r="B15176">
        <f ca="1">IF(ROW()=2,1,
IF(OFFSET(C15176,0,0)=0,OFFSET(B15176,-1,0)+1,
OFFSET(B15176,-1,0)))</f>
        <v>767</v>
      </c>
      <c r="C15176">
        <f ca="1">IF(ROW()=2,0,
IF(OFFSET(C15176,-1,0)=VLOOKUP(OFFSET(B15176,-1,0),PlayerLevelTable!$A:$C,MATCH(PlayerLevelTable!$C$1,PlayerLevelTable!$A$1:$C$1,0),0),0,
OFFSET(C15176,-1,0)+1))</f>
        <v>8</v>
      </c>
    </row>
    <row r="15177" spans="1:3" x14ac:dyDescent="0.3">
      <c r="A15177">
        <f ca="1">IF(ROW()=2,0,OFFSET(A15177,-1,0)+1)</f>
        <v>15175</v>
      </c>
      <c r="B15177">
        <f ca="1">IF(ROW()=2,1,
IF(OFFSET(C15177,0,0)=0,OFFSET(B15177,-1,0)+1,
OFFSET(B15177,-1,0)))</f>
        <v>767</v>
      </c>
      <c r="C15177">
        <f ca="1">IF(ROW()=2,0,
IF(OFFSET(C15177,-1,0)=VLOOKUP(OFFSET(B15177,-1,0),PlayerLevelTable!$A:$C,MATCH(PlayerLevelTable!$C$1,PlayerLevelTable!$A$1:$C$1,0),0),0,
OFFSET(C15177,-1,0)+1))</f>
        <v>9</v>
      </c>
    </row>
    <row r="15178" spans="1:3" x14ac:dyDescent="0.3">
      <c r="A15178">
        <f ca="1">IF(ROW()=2,0,OFFSET(A15178,-1,0)+1)</f>
        <v>15176</v>
      </c>
      <c r="B15178">
        <f ca="1">IF(ROW()=2,1,
IF(OFFSET(C15178,0,0)=0,OFFSET(B15178,-1,0)+1,
OFFSET(B15178,-1,0)))</f>
        <v>767</v>
      </c>
      <c r="C15178">
        <f ca="1">IF(ROW()=2,0,
IF(OFFSET(C15178,-1,0)=VLOOKUP(OFFSET(B15178,-1,0),PlayerLevelTable!$A:$C,MATCH(PlayerLevelTable!$C$1,PlayerLevelTable!$A$1:$C$1,0),0),0,
OFFSET(C15178,-1,0)+1))</f>
        <v>10</v>
      </c>
    </row>
    <row r="15179" spans="1:3" x14ac:dyDescent="0.3">
      <c r="A15179">
        <f ca="1">IF(ROW()=2,0,OFFSET(A15179,-1,0)+1)</f>
        <v>15177</v>
      </c>
      <c r="B15179">
        <f ca="1">IF(ROW()=2,1,
IF(OFFSET(C15179,0,0)=0,OFFSET(B15179,-1,0)+1,
OFFSET(B15179,-1,0)))</f>
        <v>767</v>
      </c>
      <c r="C15179">
        <f ca="1">IF(ROW()=2,0,
IF(OFFSET(C15179,-1,0)=VLOOKUP(OFFSET(B15179,-1,0),PlayerLevelTable!$A:$C,MATCH(PlayerLevelTable!$C$1,PlayerLevelTable!$A$1:$C$1,0),0),0,
OFFSET(C15179,-1,0)+1))</f>
        <v>11</v>
      </c>
    </row>
    <row r="15180" spans="1:3" x14ac:dyDescent="0.3">
      <c r="A15180">
        <f ca="1">IF(ROW()=2,0,OFFSET(A15180,-1,0)+1)</f>
        <v>15178</v>
      </c>
      <c r="B15180">
        <f ca="1">IF(ROW()=2,1,
IF(OFFSET(C15180,0,0)=0,OFFSET(B15180,-1,0)+1,
OFFSET(B15180,-1,0)))</f>
        <v>767</v>
      </c>
      <c r="C15180">
        <f ca="1">IF(ROW()=2,0,
IF(OFFSET(C15180,-1,0)=VLOOKUP(OFFSET(B15180,-1,0),PlayerLevelTable!$A:$C,MATCH(PlayerLevelTable!$C$1,PlayerLevelTable!$A$1:$C$1,0),0),0,
OFFSET(C15180,-1,0)+1))</f>
        <v>12</v>
      </c>
    </row>
    <row r="15181" spans="1:3" x14ac:dyDescent="0.3">
      <c r="A15181">
        <f ca="1">IF(ROW()=2,0,OFFSET(A15181,-1,0)+1)</f>
        <v>15179</v>
      </c>
      <c r="B15181">
        <f ca="1">IF(ROW()=2,1,
IF(OFFSET(C15181,0,0)=0,OFFSET(B15181,-1,0)+1,
OFFSET(B15181,-1,0)))</f>
        <v>767</v>
      </c>
      <c r="C15181">
        <f ca="1">IF(ROW()=2,0,
IF(OFFSET(C15181,-1,0)=VLOOKUP(OFFSET(B15181,-1,0),PlayerLevelTable!$A:$C,MATCH(PlayerLevelTable!$C$1,PlayerLevelTable!$A$1:$C$1,0),0),0,
OFFSET(C15181,-1,0)+1))</f>
        <v>13</v>
      </c>
    </row>
    <row r="15182" spans="1:3" x14ac:dyDescent="0.3">
      <c r="A15182">
        <f ca="1">IF(ROW()=2,0,OFFSET(A15182,-1,0)+1)</f>
        <v>15180</v>
      </c>
      <c r="B15182">
        <f ca="1">IF(ROW()=2,1,
IF(OFFSET(C15182,0,0)=0,OFFSET(B15182,-1,0)+1,
OFFSET(B15182,-1,0)))</f>
        <v>767</v>
      </c>
      <c r="C15182">
        <f ca="1">IF(ROW()=2,0,
IF(OFFSET(C15182,-1,0)=VLOOKUP(OFFSET(B15182,-1,0),PlayerLevelTable!$A:$C,MATCH(PlayerLevelTable!$C$1,PlayerLevelTable!$A$1:$C$1,0),0),0,
OFFSET(C15182,-1,0)+1))</f>
        <v>14</v>
      </c>
    </row>
    <row r="15183" spans="1:3" x14ac:dyDescent="0.3">
      <c r="A15183">
        <f ca="1">IF(ROW()=2,0,OFFSET(A15183,-1,0)+1)</f>
        <v>15181</v>
      </c>
      <c r="B15183">
        <f ca="1">IF(ROW()=2,1,
IF(OFFSET(C15183,0,0)=0,OFFSET(B15183,-1,0)+1,
OFFSET(B15183,-1,0)))</f>
        <v>767</v>
      </c>
      <c r="C15183">
        <f ca="1">IF(ROW()=2,0,
IF(OFFSET(C15183,-1,0)=VLOOKUP(OFFSET(B15183,-1,0),PlayerLevelTable!$A:$C,MATCH(PlayerLevelTable!$C$1,PlayerLevelTable!$A$1:$C$1,0),0),0,
OFFSET(C15183,-1,0)+1))</f>
        <v>15</v>
      </c>
    </row>
    <row r="15184" spans="1:3" x14ac:dyDescent="0.3">
      <c r="A15184">
        <f ca="1">IF(ROW()=2,0,OFFSET(A15184,-1,0)+1)</f>
        <v>15182</v>
      </c>
      <c r="B15184">
        <f ca="1">IF(ROW()=2,1,
IF(OFFSET(C15184,0,0)=0,OFFSET(B15184,-1,0)+1,
OFFSET(B15184,-1,0)))</f>
        <v>767</v>
      </c>
      <c r="C15184">
        <f ca="1">IF(ROW()=2,0,
IF(OFFSET(C15184,-1,0)=VLOOKUP(OFFSET(B15184,-1,0),PlayerLevelTable!$A:$C,MATCH(PlayerLevelTable!$C$1,PlayerLevelTable!$A$1:$C$1,0),0),0,
OFFSET(C15184,-1,0)+1))</f>
        <v>16</v>
      </c>
    </row>
    <row r="15185" spans="1:3" x14ac:dyDescent="0.3">
      <c r="A15185">
        <f ca="1">IF(ROW()=2,0,OFFSET(A15185,-1,0)+1)</f>
        <v>15183</v>
      </c>
      <c r="B15185">
        <f ca="1">IF(ROW()=2,1,
IF(OFFSET(C15185,0,0)=0,OFFSET(B15185,-1,0)+1,
OFFSET(B15185,-1,0)))</f>
        <v>767</v>
      </c>
      <c r="C15185">
        <f ca="1">IF(ROW()=2,0,
IF(OFFSET(C15185,-1,0)=VLOOKUP(OFFSET(B15185,-1,0),PlayerLevelTable!$A:$C,MATCH(PlayerLevelTable!$C$1,PlayerLevelTable!$A$1:$C$1,0),0),0,
OFFSET(C15185,-1,0)+1))</f>
        <v>17</v>
      </c>
    </row>
    <row r="15186" spans="1:3" x14ac:dyDescent="0.3">
      <c r="A15186">
        <f ca="1">IF(ROW()=2,0,OFFSET(A15186,-1,0)+1)</f>
        <v>15184</v>
      </c>
      <c r="B15186">
        <f ca="1">IF(ROW()=2,1,
IF(OFFSET(C15186,0,0)=0,OFFSET(B15186,-1,0)+1,
OFFSET(B15186,-1,0)))</f>
        <v>767</v>
      </c>
      <c r="C15186">
        <f ca="1">IF(ROW()=2,0,
IF(OFFSET(C15186,-1,0)=VLOOKUP(OFFSET(B15186,-1,0),PlayerLevelTable!$A:$C,MATCH(PlayerLevelTable!$C$1,PlayerLevelTable!$A$1:$C$1,0),0),0,
OFFSET(C15186,-1,0)+1))</f>
        <v>18</v>
      </c>
    </row>
    <row r="15187" spans="1:3" x14ac:dyDescent="0.3">
      <c r="A15187">
        <f ca="1">IF(ROW()=2,0,OFFSET(A15187,-1,0)+1)</f>
        <v>15185</v>
      </c>
      <c r="B15187">
        <f ca="1">IF(ROW()=2,1,
IF(OFFSET(C15187,0,0)=0,OFFSET(B15187,-1,0)+1,
OFFSET(B15187,-1,0)))</f>
        <v>767</v>
      </c>
      <c r="C15187">
        <f ca="1">IF(ROW()=2,0,
IF(OFFSET(C15187,-1,0)=VLOOKUP(OFFSET(B15187,-1,0),PlayerLevelTable!$A:$C,MATCH(PlayerLevelTable!$C$1,PlayerLevelTable!$A$1:$C$1,0),0),0,
OFFSET(C15187,-1,0)+1))</f>
        <v>19</v>
      </c>
    </row>
    <row r="15188" spans="1:3" x14ac:dyDescent="0.3">
      <c r="A15188">
        <f ca="1">IF(ROW()=2,0,OFFSET(A15188,-1,0)+1)</f>
        <v>15186</v>
      </c>
      <c r="B15188">
        <f ca="1">IF(ROW()=2,1,
IF(OFFSET(C15188,0,0)=0,OFFSET(B15188,-1,0)+1,
OFFSET(B15188,-1,0)))</f>
        <v>767</v>
      </c>
      <c r="C15188">
        <f ca="1">IF(ROW()=2,0,
IF(OFFSET(C15188,-1,0)=VLOOKUP(OFFSET(B15188,-1,0),PlayerLevelTable!$A:$C,MATCH(PlayerLevelTable!$C$1,PlayerLevelTable!$A$1:$C$1,0),0),0,
OFFSET(C15188,-1,0)+1))</f>
        <v>20</v>
      </c>
    </row>
    <row r="15189" spans="1:3" x14ac:dyDescent="0.3">
      <c r="A15189">
        <f ca="1">IF(ROW()=2,0,OFFSET(A15189,-1,0)+1)</f>
        <v>15187</v>
      </c>
      <c r="B15189">
        <f ca="1">IF(ROW()=2,1,
IF(OFFSET(C15189,0,0)=0,OFFSET(B15189,-1,0)+1,
OFFSET(B15189,-1,0)))</f>
        <v>767</v>
      </c>
      <c r="C15189">
        <f ca="1">IF(ROW()=2,0,
IF(OFFSET(C15189,-1,0)=VLOOKUP(OFFSET(B15189,-1,0),PlayerLevelTable!$A:$C,MATCH(PlayerLevelTable!$C$1,PlayerLevelTable!$A$1:$C$1,0),0),0,
OFFSET(C15189,-1,0)+1))</f>
        <v>21</v>
      </c>
    </row>
    <row r="15190" spans="1:3" x14ac:dyDescent="0.3">
      <c r="A15190">
        <f ca="1">IF(ROW()=2,0,OFFSET(A15190,-1,0)+1)</f>
        <v>15188</v>
      </c>
      <c r="B15190">
        <f ca="1">IF(ROW()=2,1,
IF(OFFSET(C15190,0,0)=0,OFFSET(B15190,-1,0)+1,
OFFSET(B15190,-1,0)))</f>
        <v>767</v>
      </c>
      <c r="C15190">
        <f ca="1">IF(ROW()=2,0,
IF(OFFSET(C15190,-1,0)=VLOOKUP(OFFSET(B15190,-1,0),PlayerLevelTable!$A:$C,MATCH(PlayerLevelTable!$C$1,PlayerLevelTable!$A$1:$C$1,0),0),0,
OFFSET(C15190,-1,0)+1))</f>
        <v>22</v>
      </c>
    </row>
    <row r="15191" spans="1:3" x14ac:dyDescent="0.3">
      <c r="A15191">
        <f ca="1">IF(ROW()=2,0,OFFSET(A15191,-1,0)+1)</f>
        <v>15189</v>
      </c>
      <c r="B15191">
        <f ca="1">IF(ROW()=2,1,
IF(OFFSET(C15191,0,0)=0,OFFSET(B15191,-1,0)+1,
OFFSET(B15191,-1,0)))</f>
        <v>767</v>
      </c>
      <c r="C15191">
        <f ca="1">IF(ROW()=2,0,
IF(OFFSET(C15191,-1,0)=VLOOKUP(OFFSET(B15191,-1,0),PlayerLevelTable!$A:$C,MATCH(PlayerLevelTable!$C$1,PlayerLevelTable!$A$1:$C$1,0),0),0,
OFFSET(C15191,-1,0)+1))</f>
        <v>23</v>
      </c>
    </row>
    <row r="15192" spans="1:3" x14ac:dyDescent="0.3">
      <c r="A15192">
        <f ca="1">IF(ROW()=2,0,OFFSET(A15192,-1,0)+1)</f>
        <v>15190</v>
      </c>
      <c r="B15192">
        <f ca="1">IF(ROW()=2,1,
IF(OFFSET(C15192,0,0)=0,OFFSET(B15192,-1,0)+1,
OFFSET(B15192,-1,0)))</f>
        <v>767</v>
      </c>
      <c r="C15192">
        <f ca="1">IF(ROW()=2,0,
IF(OFFSET(C15192,-1,0)=VLOOKUP(OFFSET(B15192,-1,0),PlayerLevelTable!$A:$C,MATCH(PlayerLevelTable!$C$1,PlayerLevelTable!$A$1:$C$1,0),0),0,
OFFSET(C15192,-1,0)+1))</f>
        <v>24</v>
      </c>
    </row>
    <row r="15193" spans="1:3" x14ac:dyDescent="0.3">
      <c r="A15193">
        <f ca="1">IF(ROW()=2,0,OFFSET(A15193,-1,0)+1)</f>
        <v>15191</v>
      </c>
      <c r="B15193">
        <f ca="1">IF(ROW()=2,1,
IF(OFFSET(C15193,0,0)=0,OFFSET(B15193,-1,0)+1,
OFFSET(B15193,-1,0)))</f>
        <v>767</v>
      </c>
      <c r="C15193">
        <f ca="1">IF(ROW()=2,0,
IF(OFFSET(C15193,-1,0)=VLOOKUP(OFFSET(B15193,-1,0),PlayerLevelTable!$A:$C,MATCH(PlayerLevelTable!$C$1,PlayerLevelTable!$A$1:$C$1,0),0),0,
OFFSET(C15193,-1,0)+1))</f>
        <v>25</v>
      </c>
    </row>
    <row r="15194" spans="1:3" x14ac:dyDescent="0.3">
      <c r="A15194">
        <f ca="1">IF(ROW()=2,0,OFFSET(A15194,-1,0)+1)</f>
        <v>15192</v>
      </c>
      <c r="B15194">
        <f ca="1">IF(ROW()=2,1,
IF(OFFSET(C15194,0,0)=0,OFFSET(B15194,-1,0)+1,
OFFSET(B15194,-1,0)))</f>
        <v>767</v>
      </c>
      <c r="C15194">
        <f ca="1">IF(ROW()=2,0,
IF(OFFSET(C15194,-1,0)=VLOOKUP(OFFSET(B15194,-1,0),PlayerLevelTable!$A:$C,MATCH(PlayerLevelTable!$C$1,PlayerLevelTable!$A$1:$C$1,0),0),0,
OFFSET(C15194,-1,0)+1))</f>
        <v>26</v>
      </c>
    </row>
    <row r="15195" spans="1:3" x14ac:dyDescent="0.3">
      <c r="A15195">
        <f ca="1">IF(ROW()=2,0,OFFSET(A15195,-1,0)+1)</f>
        <v>15193</v>
      </c>
      <c r="B15195">
        <f ca="1">IF(ROW()=2,1,
IF(OFFSET(C15195,0,0)=0,OFFSET(B15195,-1,0)+1,
OFFSET(B15195,-1,0)))</f>
        <v>767</v>
      </c>
      <c r="C15195">
        <f ca="1">IF(ROW()=2,0,
IF(OFFSET(C15195,-1,0)=VLOOKUP(OFFSET(B15195,-1,0),PlayerLevelTable!$A:$C,MATCH(PlayerLevelTable!$C$1,PlayerLevelTable!$A$1:$C$1,0),0),0,
OFFSET(C15195,-1,0)+1))</f>
        <v>27</v>
      </c>
    </row>
    <row r="15196" spans="1:3" x14ac:dyDescent="0.3">
      <c r="A15196">
        <f ca="1">IF(ROW()=2,0,OFFSET(A15196,-1,0)+1)</f>
        <v>15194</v>
      </c>
      <c r="B15196">
        <f ca="1">IF(ROW()=2,1,
IF(OFFSET(C15196,0,0)=0,OFFSET(B15196,-1,0)+1,
OFFSET(B15196,-1,0)))</f>
        <v>768</v>
      </c>
      <c r="C15196">
        <f ca="1">IF(ROW()=2,0,
IF(OFFSET(C15196,-1,0)=VLOOKUP(OFFSET(B15196,-1,0),PlayerLevelTable!$A:$C,MATCH(PlayerLevelTable!$C$1,PlayerLevelTable!$A$1:$C$1,0),0),0,
OFFSET(C15196,-1,0)+1))</f>
        <v>0</v>
      </c>
    </row>
    <row r="15197" spans="1:3" x14ac:dyDescent="0.3">
      <c r="A15197">
        <f ca="1">IF(ROW()=2,0,OFFSET(A15197,-1,0)+1)</f>
        <v>15195</v>
      </c>
      <c r="B15197">
        <f ca="1">IF(ROW()=2,1,
IF(OFFSET(C15197,0,0)=0,OFFSET(B15197,-1,0)+1,
OFFSET(B15197,-1,0)))</f>
        <v>768</v>
      </c>
      <c r="C15197">
        <f ca="1">IF(ROW()=2,0,
IF(OFFSET(C15197,-1,0)=VLOOKUP(OFFSET(B15197,-1,0),PlayerLevelTable!$A:$C,MATCH(PlayerLevelTable!$C$1,PlayerLevelTable!$A$1:$C$1,0),0),0,
OFFSET(C15197,-1,0)+1))</f>
        <v>1</v>
      </c>
    </row>
    <row r="15198" spans="1:3" x14ac:dyDescent="0.3">
      <c r="A15198">
        <f ca="1">IF(ROW()=2,0,OFFSET(A15198,-1,0)+1)</f>
        <v>15196</v>
      </c>
      <c r="B15198">
        <f ca="1">IF(ROW()=2,1,
IF(OFFSET(C15198,0,0)=0,OFFSET(B15198,-1,0)+1,
OFFSET(B15198,-1,0)))</f>
        <v>768</v>
      </c>
      <c r="C15198">
        <f ca="1">IF(ROW()=2,0,
IF(OFFSET(C15198,-1,0)=VLOOKUP(OFFSET(B15198,-1,0),PlayerLevelTable!$A:$C,MATCH(PlayerLevelTable!$C$1,PlayerLevelTable!$A$1:$C$1,0),0),0,
OFFSET(C15198,-1,0)+1))</f>
        <v>2</v>
      </c>
    </row>
    <row r="15199" spans="1:3" x14ac:dyDescent="0.3">
      <c r="A15199">
        <f ca="1">IF(ROW()=2,0,OFFSET(A15199,-1,0)+1)</f>
        <v>15197</v>
      </c>
      <c r="B15199">
        <f ca="1">IF(ROW()=2,1,
IF(OFFSET(C15199,0,0)=0,OFFSET(B15199,-1,0)+1,
OFFSET(B15199,-1,0)))</f>
        <v>768</v>
      </c>
      <c r="C15199">
        <f ca="1">IF(ROW()=2,0,
IF(OFFSET(C15199,-1,0)=VLOOKUP(OFFSET(B15199,-1,0),PlayerLevelTable!$A:$C,MATCH(PlayerLevelTable!$C$1,PlayerLevelTable!$A$1:$C$1,0),0),0,
OFFSET(C15199,-1,0)+1))</f>
        <v>3</v>
      </c>
    </row>
    <row r="15200" spans="1:3" x14ac:dyDescent="0.3">
      <c r="A15200">
        <f ca="1">IF(ROW()=2,0,OFFSET(A15200,-1,0)+1)</f>
        <v>15198</v>
      </c>
      <c r="B15200">
        <f ca="1">IF(ROW()=2,1,
IF(OFFSET(C15200,0,0)=0,OFFSET(B15200,-1,0)+1,
OFFSET(B15200,-1,0)))</f>
        <v>768</v>
      </c>
      <c r="C15200">
        <f ca="1">IF(ROW()=2,0,
IF(OFFSET(C15200,-1,0)=VLOOKUP(OFFSET(B15200,-1,0),PlayerLevelTable!$A:$C,MATCH(PlayerLevelTable!$C$1,PlayerLevelTable!$A$1:$C$1,0),0),0,
OFFSET(C15200,-1,0)+1))</f>
        <v>4</v>
      </c>
    </row>
    <row r="15201" spans="1:3" x14ac:dyDescent="0.3">
      <c r="A15201">
        <f ca="1">IF(ROW()=2,0,OFFSET(A15201,-1,0)+1)</f>
        <v>15199</v>
      </c>
      <c r="B15201">
        <f ca="1">IF(ROW()=2,1,
IF(OFFSET(C15201,0,0)=0,OFFSET(B15201,-1,0)+1,
OFFSET(B15201,-1,0)))</f>
        <v>768</v>
      </c>
      <c r="C15201">
        <f ca="1">IF(ROW()=2,0,
IF(OFFSET(C15201,-1,0)=VLOOKUP(OFFSET(B15201,-1,0),PlayerLevelTable!$A:$C,MATCH(PlayerLevelTable!$C$1,PlayerLevelTable!$A$1:$C$1,0),0),0,
OFFSET(C15201,-1,0)+1))</f>
        <v>5</v>
      </c>
    </row>
    <row r="15202" spans="1:3" x14ac:dyDescent="0.3">
      <c r="A15202">
        <f ca="1">IF(ROW()=2,0,OFFSET(A15202,-1,0)+1)</f>
        <v>15200</v>
      </c>
      <c r="B15202">
        <f ca="1">IF(ROW()=2,1,
IF(OFFSET(C15202,0,0)=0,OFFSET(B15202,-1,0)+1,
OFFSET(B15202,-1,0)))</f>
        <v>768</v>
      </c>
      <c r="C15202">
        <f ca="1">IF(ROW()=2,0,
IF(OFFSET(C15202,-1,0)=VLOOKUP(OFFSET(B15202,-1,0),PlayerLevelTable!$A:$C,MATCH(PlayerLevelTable!$C$1,PlayerLevelTable!$A$1:$C$1,0),0),0,
OFFSET(C15202,-1,0)+1))</f>
        <v>6</v>
      </c>
    </row>
    <row r="15203" spans="1:3" x14ac:dyDescent="0.3">
      <c r="A15203">
        <f ca="1">IF(ROW()=2,0,OFFSET(A15203,-1,0)+1)</f>
        <v>15201</v>
      </c>
      <c r="B15203">
        <f ca="1">IF(ROW()=2,1,
IF(OFFSET(C15203,0,0)=0,OFFSET(B15203,-1,0)+1,
OFFSET(B15203,-1,0)))</f>
        <v>768</v>
      </c>
      <c r="C15203">
        <f ca="1">IF(ROW()=2,0,
IF(OFFSET(C15203,-1,0)=VLOOKUP(OFFSET(B15203,-1,0),PlayerLevelTable!$A:$C,MATCH(PlayerLevelTable!$C$1,PlayerLevelTable!$A$1:$C$1,0),0),0,
OFFSET(C15203,-1,0)+1))</f>
        <v>7</v>
      </c>
    </row>
    <row r="15204" spans="1:3" x14ac:dyDescent="0.3">
      <c r="A15204">
        <f ca="1">IF(ROW()=2,0,OFFSET(A15204,-1,0)+1)</f>
        <v>15202</v>
      </c>
      <c r="B15204">
        <f ca="1">IF(ROW()=2,1,
IF(OFFSET(C15204,0,0)=0,OFFSET(B15204,-1,0)+1,
OFFSET(B15204,-1,0)))</f>
        <v>768</v>
      </c>
      <c r="C15204">
        <f ca="1">IF(ROW()=2,0,
IF(OFFSET(C15204,-1,0)=VLOOKUP(OFFSET(B15204,-1,0),PlayerLevelTable!$A:$C,MATCH(PlayerLevelTable!$C$1,PlayerLevelTable!$A$1:$C$1,0),0),0,
OFFSET(C15204,-1,0)+1))</f>
        <v>8</v>
      </c>
    </row>
    <row r="15205" spans="1:3" x14ac:dyDescent="0.3">
      <c r="A15205">
        <f ca="1">IF(ROW()=2,0,OFFSET(A15205,-1,0)+1)</f>
        <v>15203</v>
      </c>
      <c r="B15205">
        <f ca="1">IF(ROW()=2,1,
IF(OFFSET(C15205,0,0)=0,OFFSET(B15205,-1,0)+1,
OFFSET(B15205,-1,0)))</f>
        <v>768</v>
      </c>
      <c r="C15205">
        <f ca="1">IF(ROW()=2,0,
IF(OFFSET(C15205,-1,0)=VLOOKUP(OFFSET(B15205,-1,0),PlayerLevelTable!$A:$C,MATCH(PlayerLevelTable!$C$1,PlayerLevelTable!$A$1:$C$1,0),0),0,
OFFSET(C15205,-1,0)+1))</f>
        <v>9</v>
      </c>
    </row>
    <row r="15206" spans="1:3" x14ac:dyDescent="0.3">
      <c r="A15206">
        <f ca="1">IF(ROW()=2,0,OFFSET(A15206,-1,0)+1)</f>
        <v>15204</v>
      </c>
      <c r="B15206">
        <f ca="1">IF(ROW()=2,1,
IF(OFFSET(C15206,0,0)=0,OFFSET(B15206,-1,0)+1,
OFFSET(B15206,-1,0)))</f>
        <v>768</v>
      </c>
      <c r="C15206">
        <f ca="1">IF(ROW()=2,0,
IF(OFFSET(C15206,-1,0)=VLOOKUP(OFFSET(B15206,-1,0),PlayerLevelTable!$A:$C,MATCH(PlayerLevelTable!$C$1,PlayerLevelTable!$A$1:$C$1,0),0),0,
OFFSET(C15206,-1,0)+1))</f>
        <v>10</v>
      </c>
    </row>
    <row r="15207" spans="1:3" x14ac:dyDescent="0.3">
      <c r="A15207">
        <f ca="1">IF(ROW()=2,0,OFFSET(A15207,-1,0)+1)</f>
        <v>15205</v>
      </c>
      <c r="B15207">
        <f ca="1">IF(ROW()=2,1,
IF(OFFSET(C15207,0,0)=0,OFFSET(B15207,-1,0)+1,
OFFSET(B15207,-1,0)))</f>
        <v>768</v>
      </c>
      <c r="C15207">
        <f ca="1">IF(ROW()=2,0,
IF(OFFSET(C15207,-1,0)=VLOOKUP(OFFSET(B15207,-1,0),PlayerLevelTable!$A:$C,MATCH(PlayerLevelTable!$C$1,PlayerLevelTable!$A$1:$C$1,0),0),0,
OFFSET(C15207,-1,0)+1))</f>
        <v>11</v>
      </c>
    </row>
    <row r="15208" spans="1:3" x14ac:dyDescent="0.3">
      <c r="A15208">
        <f ca="1">IF(ROW()=2,0,OFFSET(A15208,-1,0)+1)</f>
        <v>15206</v>
      </c>
      <c r="B15208">
        <f ca="1">IF(ROW()=2,1,
IF(OFFSET(C15208,0,0)=0,OFFSET(B15208,-1,0)+1,
OFFSET(B15208,-1,0)))</f>
        <v>768</v>
      </c>
      <c r="C15208">
        <f ca="1">IF(ROW()=2,0,
IF(OFFSET(C15208,-1,0)=VLOOKUP(OFFSET(B15208,-1,0),PlayerLevelTable!$A:$C,MATCH(PlayerLevelTable!$C$1,PlayerLevelTable!$A$1:$C$1,0),0),0,
OFFSET(C15208,-1,0)+1))</f>
        <v>12</v>
      </c>
    </row>
    <row r="15209" spans="1:3" x14ac:dyDescent="0.3">
      <c r="A15209">
        <f ca="1">IF(ROW()=2,0,OFFSET(A15209,-1,0)+1)</f>
        <v>15207</v>
      </c>
      <c r="B15209">
        <f ca="1">IF(ROW()=2,1,
IF(OFFSET(C15209,0,0)=0,OFFSET(B15209,-1,0)+1,
OFFSET(B15209,-1,0)))</f>
        <v>768</v>
      </c>
      <c r="C15209">
        <f ca="1">IF(ROW()=2,0,
IF(OFFSET(C15209,-1,0)=VLOOKUP(OFFSET(B15209,-1,0),PlayerLevelTable!$A:$C,MATCH(PlayerLevelTable!$C$1,PlayerLevelTable!$A$1:$C$1,0),0),0,
OFFSET(C15209,-1,0)+1))</f>
        <v>13</v>
      </c>
    </row>
    <row r="15210" spans="1:3" x14ac:dyDescent="0.3">
      <c r="A15210">
        <f ca="1">IF(ROW()=2,0,OFFSET(A15210,-1,0)+1)</f>
        <v>15208</v>
      </c>
      <c r="B15210">
        <f ca="1">IF(ROW()=2,1,
IF(OFFSET(C15210,0,0)=0,OFFSET(B15210,-1,0)+1,
OFFSET(B15210,-1,0)))</f>
        <v>768</v>
      </c>
      <c r="C15210">
        <f ca="1">IF(ROW()=2,0,
IF(OFFSET(C15210,-1,0)=VLOOKUP(OFFSET(B15210,-1,0),PlayerLevelTable!$A:$C,MATCH(PlayerLevelTable!$C$1,PlayerLevelTable!$A$1:$C$1,0),0),0,
OFFSET(C15210,-1,0)+1))</f>
        <v>14</v>
      </c>
    </row>
    <row r="15211" spans="1:3" x14ac:dyDescent="0.3">
      <c r="A15211">
        <f ca="1">IF(ROW()=2,0,OFFSET(A15211,-1,0)+1)</f>
        <v>15209</v>
      </c>
      <c r="B15211">
        <f ca="1">IF(ROW()=2,1,
IF(OFFSET(C15211,0,0)=0,OFFSET(B15211,-1,0)+1,
OFFSET(B15211,-1,0)))</f>
        <v>768</v>
      </c>
      <c r="C15211">
        <f ca="1">IF(ROW()=2,0,
IF(OFFSET(C15211,-1,0)=VLOOKUP(OFFSET(B15211,-1,0),PlayerLevelTable!$A:$C,MATCH(PlayerLevelTable!$C$1,PlayerLevelTable!$A$1:$C$1,0),0),0,
OFFSET(C15211,-1,0)+1))</f>
        <v>15</v>
      </c>
    </row>
    <row r="15212" spans="1:3" x14ac:dyDescent="0.3">
      <c r="A15212">
        <f ca="1">IF(ROW()=2,0,OFFSET(A15212,-1,0)+1)</f>
        <v>15210</v>
      </c>
      <c r="B15212">
        <f ca="1">IF(ROW()=2,1,
IF(OFFSET(C15212,0,0)=0,OFFSET(B15212,-1,0)+1,
OFFSET(B15212,-1,0)))</f>
        <v>768</v>
      </c>
      <c r="C15212">
        <f ca="1">IF(ROW()=2,0,
IF(OFFSET(C15212,-1,0)=VLOOKUP(OFFSET(B15212,-1,0),PlayerLevelTable!$A:$C,MATCH(PlayerLevelTable!$C$1,PlayerLevelTable!$A$1:$C$1,0),0),0,
OFFSET(C15212,-1,0)+1))</f>
        <v>16</v>
      </c>
    </row>
    <row r="15213" spans="1:3" x14ac:dyDescent="0.3">
      <c r="A15213">
        <f ca="1">IF(ROW()=2,0,OFFSET(A15213,-1,0)+1)</f>
        <v>15211</v>
      </c>
      <c r="B15213">
        <f ca="1">IF(ROW()=2,1,
IF(OFFSET(C15213,0,0)=0,OFFSET(B15213,-1,0)+1,
OFFSET(B15213,-1,0)))</f>
        <v>768</v>
      </c>
      <c r="C15213">
        <f ca="1">IF(ROW()=2,0,
IF(OFFSET(C15213,-1,0)=VLOOKUP(OFFSET(B15213,-1,0),PlayerLevelTable!$A:$C,MATCH(PlayerLevelTable!$C$1,PlayerLevelTable!$A$1:$C$1,0),0),0,
OFFSET(C15213,-1,0)+1))</f>
        <v>17</v>
      </c>
    </row>
    <row r="15214" spans="1:3" x14ac:dyDescent="0.3">
      <c r="A15214">
        <f ca="1">IF(ROW()=2,0,OFFSET(A15214,-1,0)+1)</f>
        <v>15212</v>
      </c>
      <c r="B15214">
        <f ca="1">IF(ROW()=2,1,
IF(OFFSET(C15214,0,0)=0,OFFSET(B15214,-1,0)+1,
OFFSET(B15214,-1,0)))</f>
        <v>768</v>
      </c>
      <c r="C15214">
        <f ca="1">IF(ROW()=2,0,
IF(OFFSET(C15214,-1,0)=VLOOKUP(OFFSET(B15214,-1,0),PlayerLevelTable!$A:$C,MATCH(PlayerLevelTable!$C$1,PlayerLevelTable!$A$1:$C$1,0),0),0,
OFFSET(C15214,-1,0)+1))</f>
        <v>18</v>
      </c>
    </row>
    <row r="15215" spans="1:3" x14ac:dyDescent="0.3">
      <c r="A15215">
        <f ca="1">IF(ROW()=2,0,OFFSET(A15215,-1,0)+1)</f>
        <v>15213</v>
      </c>
      <c r="B15215">
        <f ca="1">IF(ROW()=2,1,
IF(OFFSET(C15215,0,0)=0,OFFSET(B15215,-1,0)+1,
OFFSET(B15215,-1,0)))</f>
        <v>768</v>
      </c>
      <c r="C15215">
        <f ca="1">IF(ROW()=2,0,
IF(OFFSET(C15215,-1,0)=VLOOKUP(OFFSET(B15215,-1,0),PlayerLevelTable!$A:$C,MATCH(PlayerLevelTable!$C$1,PlayerLevelTable!$A$1:$C$1,0),0),0,
OFFSET(C15215,-1,0)+1))</f>
        <v>19</v>
      </c>
    </row>
    <row r="15216" spans="1:3" x14ac:dyDescent="0.3">
      <c r="A15216">
        <f ca="1">IF(ROW()=2,0,OFFSET(A15216,-1,0)+1)</f>
        <v>15214</v>
      </c>
      <c r="B15216">
        <f ca="1">IF(ROW()=2,1,
IF(OFFSET(C15216,0,0)=0,OFFSET(B15216,-1,0)+1,
OFFSET(B15216,-1,0)))</f>
        <v>768</v>
      </c>
      <c r="C15216">
        <f ca="1">IF(ROW()=2,0,
IF(OFFSET(C15216,-1,0)=VLOOKUP(OFFSET(B15216,-1,0),PlayerLevelTable!$A:$C,MATCH(PlayerLevelTable!$C$1,PlayerLevelTable!$A$1:$C$1,0),0),0,
OFFSET(C15216,-1,0)+1))</f>
        <v>20</v>
      </c>
    </row>
    <row r="15217" spans="1:3" x14ac:dyDescent="0.3">
      <c r="A15217">
        <f ca="1">IF(ROW()=2,0,OFFSET(A15217,-1,0)+1)</f>
        <v>15215</v>
      </c>
      <c r="B15217">
        <f ca="1">IF(ROW()=2,1,
IF(OFFSET(C15217,0,0)=0,OFFSET(B15217,-1,0)+1,
OFFSET(B15217,-1,0)))</f>
        <v>768</v>
      </c>
      <c r="C15217">
        <f ca="1">IF(ROW()=2,0,
IF(OFFSET(C15217,-1,0)=VLOOKUP(OFFSET(B15217,-1,0),PlayerLevelTable!$A:$C,MATCH(PlayerLevelTable!$C$1,PlayerLevelTable!$A$1:$C$1,0),0),0,
OFFSET(C15217,-1,0)+1))</f>
        <v>21</v>
      </c>
    </row>
    <row r="15218" spans="1:3" x14ac:dyDescent="0.3">
      <c r="A15218">
        <f ca="1">IF(ROW()=2,0,OFFSET(A15218,-1,0)+1)</f>
        <v>15216</v>
      </c>
      <c r="B15218">
        <f ca="1">IF(ROW()=2,1,
IF(OFFSET(C15218,0,0)=0,OFFSET(B15218,-1,0)+1,
OFFSET(B15218,-1,0)))</f>
        <v>768</v>
      </c>
      <c r="C15218">
        <f ca="1">IF(ROW()=2,0,
IF(OFFSET(C15218,-1,0)=VLOOKUP(OFFSET(B15218,-1,0),PlayerLevelTable!$A:$C,MATCH(PlayerLevelTable!$C$1,PlayerLevelTable!$A$1:$C$1,0),0),0,
OFFSET(C15218,-1,0)+1))</f>
        <v>22</v>
      </c>
    </row>
    <row r="15219" spans="1:3" x14ac:dyDescent="0.3">
      <c r="A15219">
        <f ca="1">IF(ROW()=2,0,OFFSET(A15219,-1,0)+1)</f>
        <v>15217</v>
      </c>
      <c r="B15219">
        <f ca="1">IF(ROW()=2,1,
IF(OFFSET(C15219,0,0)=0,OFFSET(B15219,-1,0)+1,
OFFSET(B15219,-1,0)))</f>
        <v>768</v>
      </c>
      <c r="C15219">
        <f ca="1">IF(ROW()=2,0,
IF(OFFSET(C15219,-1,0)=VLOOKUP(OFFSET(B15219,-1,0),PlayerLevelTable!$A:$C,MATCH(PlayerLevelTable!$C$1,PlayerLevelTable!$A$1:$C$1,0),0),0,
OFFSET(C15219,-1,0)+1))</f>
        <v>23</v>
      </c>
    </row>
    <row r="15220" spans="1:3" x14ac:dyDescent="0.3">
      <c r="A15220">
        <f ca="1">IF(ROW()=2,0,OFFSET(A15220,-1,0)+1)</f>
        <v>15218</v>
      </c>
      <c r="B15220">
        <f ca="1">IF(ROW()=2,1,
IF(OFFSET(C15220,0,0)=0,OFFSET(B15220,-1,0)+1,
OFFSET(B15220,-1,0)))</f>
        <v>768</v>
      </c>
      <c r="C15220">
        <f ca="1">IF(ROW()=2,0,
IF(OFFSET(C15220,-1,0)=VLOOKUP(OFFSET(B15220,-1,0),PlayerLevelTable!$A:$C,MATCH(PlayerLevelTable!$C$1,PlayerLevelTable!$A$1:$C$1,0),0),0,
OFFSET(C15220,-1,0)+1))</f>
        <v>24</v>
      </c>
    </row>
    <row r="15221" spans="1:3" x14ac:dyDescent="0.3">
      <c r="A15221">
        <f ca="1">IF(ROW()=2,0,OFFSET(A15221,-1,0)+1)</f>
        <v>15219</v>
      </c>
      <c r="B15221">
        <f ca="1">IF(ROW()=2,1,
IF(OFFSET(C15221,0,0)=0,OFFSET(B15221,-1,0)+1,
OFFSET(B15221,-1,0)))</f>
        <v>768</v>
      </c>
      <c r="C15221">
        <f ca="1">IF(ROW()=2,0,
IF(OFFSET(C15221,-1,0)=VLOOKUP(OFFSET(B15221,-1,0),PlayerLevelTable!$A:$C,MATCH(PlayerLevelTable!$C$1,PlayerLevelTable!$A$1:$C$1,0),0),0,
OFFSET(C15221,-1,0)+1))</f>
        <v>25</v>
      </c>
    </row>
    <row r="15222" spans="1:3" x14ac:dyDescent="0.3">
      <c r="A15222">
        <f ca="1">IF(ROW()=2,0,OFFSET(A15222,-1,0)+1)</f>
        <v>15220</v>
      </c>
      <c r="B15222">
        <f ca="1">IF(ROW()=2,1,
IF(OFFSET(C15222,0,0)=0,OFFSET(B15222,-1,0)+1,
OFFSET(B15222,-1,0)))</f>
        <v>768</v>
      </c>
      <c r="C15222">
        <f ca="1">IF(ROW()=2,0,
IF(OFFSET(C15222,-1,0)=VLOOKUP(OFFSET(B15222,-1,0),PlayerLevelTable!$A:$C,MATCH(PlayerLevelTable!$C$1,PlayerLevelTable!$A$1:$C$1,0),0),0,
OFFSET(C15222,-1,0)+1))</f>
        <v>26</v>
      </c>
    </row>
    <row r="15223" spans="1:3" x14ac:dyDescent="0.3">
      <c r="A15223">
        <f ca="1">IF(ROW()=2,0,OFFSET(A15223,-1,0)+1)</f>
        <v>15221</v>
      </c>
      <c r="B15223">
        <f ca="1">IF(ROW()=2,1,
IF(OFFSET(C15223,0,0)=0,OFFSET(B15223,-1,0)+1,
OFFSET(B15223,-1,0)))</f>
        <v>768</v>
      </c>
      <c r="C15223">
        <f ca="1">IF(ROW()=2,0,
IF(OFFSET(C15223,-1,0)=VLOOKUP(OFFSET(B15223,-1,0),PlayerLevelTable!$A:$C,MATCH(PlayerLevelTable!$C$1,PlayerLevelTable!$A$1:$C$1,0),0),0,
OFFSET(C15223,-1,0)+1))</f>
        <v>27</v>
      </c>
    </row>
    <row r="15224" spans="1:3" x14ac:dyDescent="0.3">
      <c r="A15224">
        <f ca="1">IF(ROW()=2,0,OFFSET(A15224,-1,0)+1)</f>
        <v>15222</v>
      </c>
      <c r="B15224">
        <f ca="1">IF(ROW()=2,1,
IF(OFFSET(C15224,0,0)=0,OFFSET(B15224,-1,0)+1,
OFFSET(B15224,-1,0)))</f>
        <v>769</v>
      </c>
      <c r="C15224">
        <f ca="1">IF(ROW()=2,0,
IF(OFFSET(C15224,-1,0)=VLOOKUP(OFFSET(B15224,-1,0),PlayerLevelTable!$A:$C,MATCH(PlayerLevelTable!$C$1,PlayerLevelTable!$A$1:$C$1,0),0),0,
OFFSET(C15224,-1,0)+1))</f>
        <v>0</v>
      </c>
    </row>
    <row r="15225" spans="1:3" x14ac:dyDescent="0.3">
      <c r="A15225">
        <f ca="1">IF(ROW()=2,0,OFFSET(A15225,-1,0)+1)</f>
        <v>15223</v>
      </c>
      <c r="B15225">
        <f ca="1">IF(ROW()=2,1,
IF(OFFSET(C15225,0,0)=0,OFFSET(B15225,-1,0)+1,
OFFSET(B15225,-1,0)))</f>
        <v>769</v>
      </c>
      <c r="C15225">
        <f ca="1">IF(ROW()=2,0,
IF(OFFSET(C15225,-1,0)=VLOOKUP(OFFSET(B15225,-1,0),PlayerLevelTable!$A:$C,MATCH(PlayerLevelTable!$C$1,PlayerLevelTable!$A$1:$C$1,0),0),0,
OFFSET(C15225,-1,0)+1))</f>
        <v>1</v>
      </c>
    </row>
    <row r="15226" spans="1:3" x14ac:dyDescent="0.3">
      <c r="A15226">
        <f ca="1">IF(ROW()=2,0,OFFSET(A15226,-1,0)+1)</f>
        <v>15224</v>
      </c>
      <c r="B15226">
        <f ca="1">IF(ROW()=2,1,
IF(OFFSET(C15226,0,0)=0,OFFSET(B15226,-1,0)+1,
OFFSET(B15226,-1,0)))</f>
        <v>769</v>
      </c>
      <c r="C15226">
        <f ca="1">IF(ROW()=2,0,
IF(OFFSET(C15226,-1,0)=VLOOKUP(OFFSET(B15226,-1,0),PlayerLevelTable!$A:$C,MATCH(PlayerLevelTable!$C$1,PlayerLevelTable!$A$1:$C$1,0),0),0,
OFFSET(C15226,-1,0)+1))</f>
        <v>2</v>
      </c>
    </row>
    <row r="15227" spans="1:3" x14ac:dyDescent="0.3">
      <c r="A15227">
        <f ca="1">IF(ROW()=2,0,OFFSET(A15227,-1,0)+1)</f>
        <v>15225</v>
      </c>
      <c r="B15227">
        <f ca="1">IF(ROW()=2,1,
IF(OFFSET(C15227,0,0)=0,OFFSET(B15227,-1,0)+1,
OFFSET(B15227,-1,0)))</f>
        <v>769</v>
      </c>
      <c r="C15227">
        <f ca="1">IF(ROW()=2,0,
IF(OFFSET(C15227,-1,0)=VLOOKUP(OFFSET(B15227,-1,0),PlayerLevelTable!$A:$C,MATCH(PlayerLevelTable!$C$1,PlayerLevelTable!$A$1:$C$1,0),0),0,
OFFSET(C15227,-1,0)+1))</f>
        <v>3</v>
      </c>
    </row>
    <row r="15228" spans="1:3" x14ac:dyDescent="0.3">
      <c r="A15228">
        <f ca="1">IF(ROW()=2,0,OFFSET(A15228,-1,0)+1)</f>
        <v>15226</v>
      </c>
      <c r="B15228">
        <f ca="1">IF(ROW()=2,1,
IF(OFFSET(C15228,0,0)=0,OFFSET(B15228,-1,0)+1,
OFFSET(B15228,-1,0)))</f>
        <v>769</v>
      </c>
      <c r="C15228">
        <f ca="1">IF(ROW()=2,0,
IF(OFFSET(C15228,-1,0)=VLOOKUP(OFFSET(B15228,-1,0),PlayerLevelTable!$A:$C,MATCH(PlayerLevelTable!$C$1,PlayerLevelTable!$A$1:$C$1,0),0),0,
OFFSET(C15228,-1,0)+1))</f>
        <v>4</v>
      </c>
    </row>
    <row r="15229" spans="1:3" x14ac:dyDescent="0.3">
      <c r="A15229">
        <f ca="1">IF(ROW()=2,0,OFFSET(A15229,-1,0)+1)</f>
        <v>15227</v>
      </c>
      <c r="B15229">
        <f ca="1">IF(ROW()=2,1,
IF(OFFSET(C15229,0,0)=0,OFFSET(B15229,-1,0)+1,
OFFSET(B15229,-1,0)))</f>
        <v>769</v>
      </c>
      <c r="C15229">
        <f ca="1">IF(ROW()=2,0,
IF(OFFSET(C15229,-1,0)=VLOOKUP(OFFSET(B15229,-1,0),PlayerLevelTable!$A:$C,MATCH(PlayerLevelTable!$C$1,PlayerLevelTable!$A$1:$C$1,0),0),0,
OFFSET(C15229,-1,0)+1))</f>
        <v>5</v>
      </c>
    </row>
    <row r="15230" spans="1:3" x14ac:dyDescent="0.3">
      <c r="A15230">
        <f ca="1">IF(ROW()=2,0,OFFSET(A15230,-1,0)+1)</f>
        <v>15228</v>
      </c>
      <c r="B15230">
        <f ca="1">IF(ROW()=2,1,
IF(OFFSET(C15230,0,0)=0,OFFSET(B15230,-1,0)+1,
OFFSET(B15230,-1,0)))</f>
        <v>769</v>
      </c>
      <c r="C15230">
        <f ca="1">IF(ROW()=2,0,
IF(OFFSET(C15230,-1,0)=VLOOKUP(OFFSET(B15230,-1,0),PlayerLevelTable!$A:$C,MATCH(PlayerLevelTable!$C$1,PlayerLevelTable!$A$1:$C$1,0),0),0,
OFFSET(C15230,-1,0)+1))</f>
        <v>6</v>
      </c>
    </row>
    <row r="15231" spans="1:3" x14ac:dyDescent="0.3">
      <c r="A15231">
        <f ca="1">IF(ROW()=2,0,OFFSET(A15231,-1,0)+1)</f>
        <v>15229</v>
      </c>
      <c r="B15231">
        <f ca="1">IF(ROW()=2,1,
IF(OFFSET(C15231,0,0)=0,OFFSET(B15231,-1,0)+1,
OFFSET(B15231,-1,0)))</f>
        <v>769</v>
      </c>
      <c r="C15231">
        <f ca="1">IF(ROW()=2,0,
IF(OFFSET(C15231,-1,0)=VLOOKUP(OFFSET(B15231,-1,0),PlayerLevelTable!$A:$C,MATCH(PlayerLevelTable!$C$1,PlayerLevelTable!$A$1:$C$1,0),0),0,
OFFSET(C15231,-1,0)+1))</f>
        <v>7</v>
      </c>
    </row>
    <row r="15232" spans="1:3" x14ac:dyDescent="0.3">
      <c r="A15232">
        <f ca="1">IF(ROW()=2,0,OFFSET(A15232,-1,0)+1)</f>
        <v>15230</v>
      </c>
      <c r="B15232">
        <f ca="1">IF(ROW()=2,1,
IF(OFFSET(C15232,0,0)=0,OFFSET(B15232,-1,0)+1,
OFFSET(B15232,-1,0)))</f>
        <v>769</v>
      </c>
      <c r="C15232">
        <f ca="1">IF(ROW()=2,0,
IF(OFFSET(C15232,-1,0)=VLOOKUP(OFFSET(B15232,-1,0),PlayerLevelTable!$A:$C,MATCH(PlayerLevelTable!$C$1,PlayerLevelTable!$A$1:$C$1,0),0),0,
OFFSET(C15232,-1,0)+1))</f>
        <v>8</v>
      </c>
    </row>
    <row r="15233" spans="1:3" x14ac:dyDescent="0.3">
      <c r="A15233">
        <f ca="1">IF(ROW()=2,0,OFFSET(A15233,-1,0)+1)</f>
        <v>15231</v>
      </c>
      <c r="B15233">
        <f ca="1">IF(ROW()=2,1,
IF(OFFSET(C15233,0,0)=0,OFFSET(B15233,-1,0)+1,
OFFSET(B15233,-1,0)))</f>
        <v>769</v>
      </c>
      <c r="C15233">
        <f ca="1">IF(ROW()=2,0,
IF(OFFSET(C15233,-1,0)=VLOOKUP(OFFSET(B15233,-1,0),PlayerLevelTable!$A:$C,MATCH(PlayerLevelTable!$C$1,PlayerLevelTable!$A$1:$C$1,0),0),0,
OFFSET(C15233,-1,0)+1))</f>
        <v>9</v>
      </c>
    </row>
    <row r="15234" spans="1:3" x14ac:dyDescent="0.3">
      <c r="A15234">
        <f ca="1">IF(ROW()=2,0,OFFSET(A15234,-1,0)+1)</f>
        <v>15232</v>
      </c>
      <c r="B15234">
        <f ca="1">IF(ROW()=2,1,
IF(OFFSET(C15234,0,0)=0,OFFSET(B15234,-1,0)+1,
OFFSET(B15234,-1,0)))</f>
        <v>769</v>
      </c>
      <c r="C15234">
        <f ca="1">IF(ROW()=2,0,
IF(OFFSET(C15234,-1,0)=VLOOKUP(OFFSET(B15234,-1,0),PlayerLevelTable!$A:$C,MATCH(PlayerLevelTable!$C$1,PlayerLevelTable!$A$1:$C$1,0),0),0,
OFFSET(C15234,-1,0)+1))</f>
        <v>10</v>
      </c>
    </row>
    <row r="15235" spans="1:3" x14ac:dyDescent="0.3">
      <c r="A15235">
        <f ca="1">IF(ROW()=2,0,OFFSET(A15235,-1,0)+1)</f>
        <v>15233</v>
      </c>
      <c r="B15235">
        <f ca="1">IF(ROW()=2,1,
IF(OFFSET(C15235,0,0)=0,OFFSET(B15235,-1,0)+1,
OFFSET(B15235,-1,0)))</f>
        <v>769</v>
      </c>
      <c r="C15235">
        <f ca="1">IF(ROW()=2,0,
IF(OFFSET(C15235,-1,0)=VLOOKUP(OFFSET(B15235,-1,0),PlayerLevelTable!$A:$C,MATCH(PlayerLevelTable!$C$1,PlayerLevelTable!$A$1:$C$1,0),0),0,
OFFSET(C15235,-1,0)+1))</f>
        <v>11</v>
      </c>
    </row>
    <row r="15236" spans="1:3" x14ac:dyDescent="0.3">
      <c r="A15236">
        <f ca="1">IF(ROW()=2,0,OFFSET(A15236,-1,0)+1)</f>
        <v>15234</v>
      </c>
      <c r="B15236">
        <f ca="1">IF(ROW()=2,1,
IF(OFFSET(C15236,0,0)=0,OFFSET(B15236,-1,0)+1,
OFFSET(B15236,-1,0)))</f>
        <v>769</v>
      </c>
      <c r="C15236">
        <f ca="1">IF(ROW()=2,0,
IF(OFFSET(C15236,-1,0)=VLOOKUP(OFFSET(B15236,-1,0),PlayerLevelTable!$A:$C,MATCH(PlayerLevelTable!$C$1,PlayerLevelTable!$A$1:$C$1,0),0),0,
OFFSET(C15236,-1,0)+1))</f>
        <v>12</v>
      </c>
    </row>
    <row r="15237" spans="1:3" x14ac:dyDescent="0.3">
      <c r="A15237">
        <f ca="1">IF(ROW()=2,0,OFFSET(A15237,-1,0)+1)</f>
        <v>15235</v>
      </c>
      <c r="B15237">
        <f ca="1">IF(ROW()=2,1,
IF(OFFSET(C15237,0,0)=0,OFFSET(B15237,-1,0)+1,
OFFSET(B15237,-1,0)))</f>
        <v>769</v>
      </c>
      <c r="C15237">
        <f ca="1">IF(ROW()=2,0,
IF(OFFSET(C15237,-1,0)=VLOOKUP(OFFSET(B15237,-1,0),PlayerLevelTable!$A:$C,MATCH(PlayerLevelTable!$C$1,PlayerLevelTable!$A$1:$C$1,0),0),0,
OFFSET(C15237,-1,0)+1))</f>
        <v>13</v>
      </c>
    </row>
    <row r="15238" spans="1:3" x14ac:dyDescent="0.3">
      <c r="A15238">
        <f ca="1">IF(ROW()=2,0,OFFSET(A15238,-1,0)+1)</f>
        <v>15236</v>
      </c>
      <c r="B15238">
        <f ca="1">IF(ROW()=2,1,
IF(OFFSET(C15238,0,0)=0,OFFSET(B15238,-1,0)+1,
OFFSET(B15238,-1,0)))</f>
        <v>769</v>
      </c>
      <c r="C15238">
        <f ca="1">IF(ROW()=2,0,
IF(OFFSET(C15238,-1,0)=VLOOKUP(OFFSET(B15238,-1,0),PlayerLevelTable!$A:$C,MATCH(PlayerLevelTable!$C$1,PlayerLevelTable!$A$1:$C$1,0),0),0,
OFFSET(C15238,-1,0)+1))</f>
        <v>14</v>
      </c>
    </row>
    <row r="15239" spans="1:3" x14ac:dyDescent="0.3">
      <c r="A15239">
        <f ca="1">IF(ROW()=2,0,OFFSET(A15239,-1,0)+1)</f>
        <v>15237</v>
      </c>
      <c r="B15239">
        <f ca="1">IF(ROW()=2,1,
IF(OFFSET(C15239,0,0)=0,OFFSET(B15239,-1,0)+1,
OFFSET(B15239,-1,0)))</f>
        <v>769</v>
      </c>
      <c r="C15239">
        <f ca="1">IF(ROW()=2,0,
IF(OFFSET(C15239,-1,0)=VLOOKUP(OFFSET(B15239,-1,0),PlayerLevelTable!$A:$C,MATCH(PlayerLevelTable!$C$1,PlayerLevelTable!$A$1:$C$1,0),0),0,
OFFSET(C15239,-1,0)+1))</f>
        <v>15</v>
      </c>
    </row>
    <row r="15240" spans="1:3" x14ac:dyDescent="0.3">
      <c r="A15240">
        <f ca="1">IF(ROW()=2,0,OFFSET(A15240,-1,0)+1)</f>
        <v>15238</v>
      </c>
      <c r="B15240">
        <f ca="1">IF(ROW()=2,1,
IF(OFFSET(C15240,0,0)=0,OFFSET(B15240,-1,0)+1,
OFFSET(B15240,-1,0)))</f>
        <v>769</v>
      </c>
      <c r="C15240">
        <f ca="1">IF(ROW()=2,0,
IF(OFFSET(C15240,-1,0)=VLOOKUP(OFFSET(B15240,-1,0),PlayerLevelTable!$A:$C,MATCH(PlayerLevelTable!$C$1,PlayerLevelTable!$A$1:$C$1,0),0),0,
OFFSET(C15240,-1,0)+1))</f>
        <v>16</v>
      </c>
    </row>
    <row r="15241" spans="1:3" x14ac:dyDescent="0.3">
      <c r="A15241">
        <f ca="1">IF(ROW()=2,0,OFFSET(A15241,-1,0)+1)</f>
        <v>15239</v>
      </c>
      <c r="B15241">
        <f ca="1">IF(ROW()=2,1,
IF(OFFSET(C15241,0,0)=0,OFFSET(B15241,-1,0)+1,
OFFSET(B15241,-1,0)))</f>
        <v>769</v>
      </c>
      <c r="C15241">
        <f ca="1">IF(ROW()=2,0,
IF(OFFSET(C15241,-1,0)=VLOOKUP(OFFSET(B15241,-1,0),PlayerLevelTable!$A:$C,MATCH(PlayerLevelTable!$C$1,PlayerLevelTable!$A$1:$C$1,0),0),0,
OFFSET(C15241,-1,0)+1))</f>
        <v>17</v>
      </c>
    </row>
    <row r="15242" spans="1:3" x14ac:dyDescent="0.3">
      <c r="A15242">
        <f ca="1">IF(ROW()=2,0,OFFSET(A15242,-1,0)+1)</f>
        <v>15240</v>
      </c>
      <c r="B15242">
        <f ca="1">IF(ROW()=2,1,
IF(OFFSET(C15242,0,0)=0,OFFSET(B15242,-1,0)+1,
OFFSET(B15242,-1,0)))</f>
        <v>769</v>
      </c>
      <c r="C15242">
        <f ca="1">IF(ROW()=2,0,
IF(OFFSET(C15242,-1,0)=VLOOKUP(OFFSET(B15242,-1,0),PlayerLevelTable!$A:$C,MATCH(PlayerLevelTable!$C$1,PlayerLevelTable!$A$1:$C$1,0),0),0,
OFFSET(C15242,-1,0)+1))</f>
        <v>18</v>
      </c>
    </row>
    <row r="15243" spans="1:3" x14ac:dyDescent="0.3">
      <c r="A15243">
        <f ca="1">IF(ROW()=2,0,OFFSET(A15243,-1,0)+1)</f>
        <v>15241</v>
      </c>
      <c r="B15243">
        <f ca="1">IF(ROW()=2,1,
IF(OFFSET(C15243,0,0)=0,OFFSET(B15243,-1,0)+1,
OFFSET(B15243,-1,0)))</f>
        <v>769</v>
      </c>
      <c r="C15243">
        <f ca="1">IF(ROW()=2,0,
IF(OFFSET(C15243,-1,0)=VLOOKUP(OFFSET(B15243,-1,0),PlayerLevelTable!$A:$C,MATCH(PlayerLevelTable!$C$1,PlayerLevelTable!$A$1:$C$1,0),0),0,
OFFSET(C15243,-1,0)+1))</f>
        <v>19</v>
      </c>
    </row>
    <row r="15244" spans="1:3" x14ac:dyDescent="0.3">
      <c r="A15244">
        <f ca="1">IF(ROW()=2,0,OFFSET(A15244,-1,0)+1)</f>
        <v>15242</v>
      </c>
      <c r="B15244">
        <f ca="1">IF(ROW()=2,1,
IF(OFFSET(C15244,0,0)=0,OFFSET(B15244,-1,0)+1,
OFFSET(B15244,-1,0)))</f>
        <v>769</v>
      </c>
      <c r="C15244">
        <f ca="1">IF(ROW()=2,0,
IF(OFFSET(C15244,-1,0)=VLOOKUP(OFFSET(B15244,-1,0),PlayerLevelTable!$A:$C,MATCH(PlayerLevelTable!$C$1,PlayerLevelTable!$A$1:$C$1,0),0),0,
OFFSET(C15244,-1,0)+1))</f>
        <v>20</v>
      </c>
    </row>
    <row r="15245" spans="1:3" x14ac:dyDescent="0.3">
      <c r="A15245">
        <f ca="1">IF(ROW()=2,0,OFFSET(A15245,-1,0)+1)</f>
        <v>15243</v>
      </c>
      <c r="B15245">
        <f ca="1">IF(ROW()=2,1,
IF(OFFSET(C15245,0,0)=0,OFFSET(B15245,-1,0)+1,
OFFSET(B15245,-1,0)))</f>
        <v>769</v>
      </c>
      <c r="C15245">
        <f ca="1">IF(ROW()=2,0,
IF(OFFSET(C15245,-1,0)=VLOOKUP(OFFSET(B15245,-1,0),PlayerLevelTable!$A:$C,MATCH(PlayerLevelTable!$C$1,PlayerLevelTable!$A$1:$C$1,0),0),0,
OFFSET(C15245,-1,0)+1))</f>
        <v>21</v>
      </c>
    </row>
    <row r="15246" spans="1:3" x14ac:dyDescent="0.3">
      <c r="A15246">
        <f ca="1">IF(ROW()=2,0,OFFSET(A15246,-1,0)+1)</f>
        <v>15244</v>
      </c>
      <c r="B15246">
        <f ca="1">IF(ROW()=2,1,
IF(OFFSET(C15246,0,0)=0,OFFSET(B15246,-1,0)+1,
OFFSET(B15246,-1,0)))</f>
        <v>769</v>
      </c>
      <c r="C15246">
        <f ca="1">IF(ROW()=2,0,
IF(OFFSET(C15246,-1,0)=VLOOKUP(OFFSET(B15246,-1,0),PlayerLevelTable!$A:$C,MATCH(PlayerLevelTable!$C$1,PlayerLevelTable!$A$1:$C$1,0),0),0,
OFFSET(C15246,-1,0)+1))</f>
        <v>22</v>
      </c>
    </row>
    <row r="15247" spans="1:3" x14ac:dyDescent="0.3">
      <c r="A15247">
        <f ca="1">IF(ROW()=2,0,OFFSET(A15247,-1,0)+1)</f>
        <v>15245</v>
      </c>
      <c r="B15247">
        <f ca="1">IF(ROW()=2,1,
IF(OFFSET(C15247,0,0)=0,OFFSET(B15247,-1,0)+1,
OFFSET(B15247,-1,0)))</f>
        <v>769</v>
      </c>
      <c r="C15247">
        <f ca="1">IF(ROW()=2,0,
IF(OFFSET(C15247,-1,0)=VLOOKUP(OFFSET(B15247,-1,0),PlayerLevelTable!$A:$C,MATCH(PlayerLevelTable!$C$1,PlayerLevelTable!$A$1:$C$1,0),0),0,
OFFSET(C15247,-1,0)+1))</f>
        <v>23</v>
      </c>
    </row>
    <row r="15248" spans="1:3" x14ac:dyDescent="0.3">
      <c r="A15248">
        <f ca="1">IF(ROW()=2,0,OFFSET(A15248,-1,0)+1)</f>
        <v>15246</v>
      </c>
      <c r="B15248">
        <f ca="1">IF(ROW()=2,1,
IF(OFFSET(C15248,0,0)=0,OFFSET(B15248,-1,0)+1,
OFFSET(B15248,-1,0)))</f>
        <v>769</v>
      </c>
      <c r="C15248">
        <f ca="1">IF(ROW()=2,0,
IF(OFFSET(C15248,-1,0)=VLOOKUP(OFFSET(B15248,-1,0),PlayerLevelTable!$A:$C,MATCH(PlayerLevelTable!$C$1,PlayerLevelTable!$A$1:$C$1,0),0),0,
OFFSET(C15248,-1,0)+1))</f>
        <v>24</v>
      </c>
    </row>
    <row r="15249" spans="1:3" x14ac:dyDescent="0.3">
      <c r="A15249">
        <f ca="1">IF(ROW()=2,0,OFFSET(A15249,-1,0)+1)</f>
        <v>15247</v>
      </c>
      <c r="B15249">
        <f ca="1">IF(ROW()=2,1,
IF(OFFSET(C15249,0,0)=0,OFFSET(B15249,-1,0)+1,
OFFSET(B15249,-1,0)))</f>
        <v>769</v>
      </c>
      <c r="C15249">
        <f ca="1">IF(ROW()=2,0,
IF(OFFSET(C15249,-1,0)=VLOOKUP(OFFSET(B15249,-1,0),PlayerLevelTable!$A:$C,MATCH(PlayerLevelTable!$C$1,PlayerLevelTable!$A$1:$C$1,0),0),0,
OFFSET(C15249,-1,0)+1))</f>
        <v>25</v>
      </c>
    </row>
    <row r="15250" spans="1:3" x14ac:dyDescent="0.3">
      <c r="A15250">
        <f ca="1">IF(ROW()=2,0,OFFSET(A15250,-1,0)+1)</f>
        <v>15248</v>
      </c>
      <c r="B15250">
        <f ca="1">IF(ROW()=2,1,
IF(OFFSET(C15250,0,0)=0,OFFSET(B15250,-1,0)+1,
OFFSET(B15250,-1,0)))</f>
        <v>769</v>
      </c>
      <c r="C15250">
        <f ca="1">IF(ROW()=2,0,
IF(OFFSET(C15250,-1,0)=VLOOKUP(OFFSET(B15250,-1,0),PlayerLevelTable!$A:$C,MATCH(PlayerLevelTable!$C$1,PlayerLevelTable!$A$1:$C$1,0),0),0,
OFFSET(C15250,-1,0)+1))</f>
        <v>26</v>
      </c>
    </row>
    <row r="15251" spans="1:3" x14ac:dyDescent="0.3">
      <c r="A15251">
        <f ca="1">IF(ROW()=2,0,OFFSET(A15251,-1,0)+1)</f>
        <v>15249</v>
      </c>
      <c r="B15251">
        <f ca="1">IF(ROW()=2,1,
IF(OFFSET(C15251,0,0)=0,OFFSET(B15251,-1,0)+1,
OFFSET(B15251,-1,0)))</f>
        <v>769</v>
      </c>
      <c r="C15251">
        <f ca="1">IF(ROW()=2,0,
IF(OFFSET(C15251,-1,0)=VLOOKUP(OFFSET(B15251,-1,0),PlayerLevelTable!$A:$C,MATCH(PlayerLevelTable!$C$1,PlayerLevelTable!$A$1:$C$1,0),0),0,
OFFSET(C15251,-1,0)+1))</f>
        <v>27</v>
      </c>
    </row>
    <row r="15252" spans="1:3" x14ac:dyDescent="0.3">
      <c r="A15252">
        <f ca="1">IF(ROW()=2,0,OFFSET(A15252,-1,0)+1)</f>
        <v>15250</v>
      </c>
      <c r="B15252">
        <f ca="1">IF(ROW()=2,1,
IF(OFFSET(C15252,0,0)=0,OFFSET(B15252,-1,0)+1,
OFFSET(B15252,-1,0)))</f>
        <v>770</v>
      </c>
      <c r="C15252">
        <f ca="1">IF(ROW()=2,0,
IF(OFFSET(C15252,-1,0)=VLOOKUP(OFFSET(B15252,-1,0),PlayerLevelTable!$A:$C,MATCH(PlayerLevelTable!$C$1,PlayerLevelTable!$A$1:$C$1,0),0),0,
OFFSET(C15252,-1,0)+1))</f>
        <v>0</v>
      </c>
    </row>
    <row r="15253" spans="1:3" x14ac:dyDescent="0.3">
      <c r="A15253">
        <f ca="1">IF(ROW()=2,0,OFFSET(A15253,-1,0)+1)</f>
        <v>15251</v>
      </c>
      <c r="B15253">
        <f ca="1">IF(ROW()=2,1,
IF(OFFSET(C15253,0,0)=0,OFFSET(B15253,-1,0)+1,
OFFSET(B15253,-1,0)))</f>
        <v>770</v>
      </c>
      <c r="C15253">
        <f ca="1">IF(ROW()=2,0,
IF(OFFSET(C15253,-1,0)=VLOOKUP(OFFSET(B15253,-1,0),PlayerLevelTable!$A:$C,MATCH(PlayerLevelTable!$C$1,PlayerLevelTable!$A$1:$C$1,0),0),0,
OFFSET(C15253,-1,0)+1))</f>
        <v>1</v>
      </c>
    </row>
    <row r="15254" spans="1:3" x14ac:dyDescent="0.3">
      <c r="A15254">
        <f ca="1">IF(ROW()=2,0,OFFSET(A15254,-1,0)+1)</f>
        <v>15252</v>
      </c>
      <c r="B15254">
        <f ca="1">IF(ROW()=2,1,
IF(OFFSET(C15254,0,0)=0,OFFSET(B15254,-1,0)+1,
OFFSET(B15254,-1,0)))</f>
        <v>770</v>
      </c>
      <c r="C15254">
        <f ca="1">IF(ROW()=2,0,
IF(OFFSET(C15254,-1,0)=VLOOKUP(OFFSET(B15254,-1,0),PlayerLevelTable!$A:$C,MATCH(PlayerLevelTable!$C$1,PlayerLevelTable!$A$1:$C$1,0),0),0,
OFFSET(C15254,-1,0)+1))</f>
        <v>2</v>
      </c>
    </row>
    <row r="15255" spans="1:3" x14ac:dyDescent="0.3">
      <c r="A15255">
        <f ca="1">IF(ROW()=2,0,OFFSET(A15255,-1,0)+1)</f>
        <v>15253</v>
      </c>
      <c r="B15255">
        <f ca="1">IF(ROW()=2,1,
IF(OFFSET(C15255,0,0)=0,OFFSET(B15255,-1,0)+1,
OFFSET(B15255,-1,0)))</f>
        <v>770</v>
      </c>
      <c r="C15255">
        <f ca="1">IF(ROW()=2,0,
IF(OFFSET(C15255,-1,0)=VLOOKUP(OFFSET(B15255,-1,0),PlayerLevelTable!$A:$C,MATCH(PlayerLevelTable!$C$1,PlayerLevelTable!$A$1:$C$1,0),0),0,
OFFSET(C15255,-1,0)+1))</f>
        <v>3</v>
      </c>
    </row>
    <row r="15256" spans="1:3" x14ac:dyDescent="0.3">
      <c r="A15256">
        <f ca="1">IF(ROW()=2,0,OFFSET(A15256,-1,0)+1)</f>
        <v>15254</v>
      </c>
      <c r="B15256">
        <f ca="1">IF(ROW()=2,1,
IF(OFFSET(C15256,0,0)=0,OFFSET(B15256,-1,0)+1,
OFFSET(B15256,-1,0)))</f>
        <v>770</v>
      </c>
      <c r="C15256">
        <f ca="1">IF(ROW()=2,0,
IF(OFFSET(C15256,-1,0)=VLOOKUP(OFFSET(B15256,-1,0),PlayerLevelTable!$A:$C,MATCH(PlayerLevelTable!$C$1,PlayerLevelTable!$A$1:$C$1,0),0),0,
OFFSET(C15256,-1,0)+1))</f>
        <v>4</v>
      </c>
    </row>
    <row r="15257" spans="1:3" x14ac:dyDescent="0.3">
      <c r="A15257">
        <f ca="1">IF(ROW()=2,0,OFFSET(A15257,-1,0)+1)</f>
        <v>15255</v>
      </c>
      <c r="B15257">
        <f ca="1">IF(ROW()=2,1,
IF(OFFSET(C15257,0,0)=0,OFFSET(B15257,-1,0)+1,
OFFSET(B15257,-1,0)))</f>
        <v>770</v>
      </c>
      <c r="C15257">
        <f ca="1">IF(ROW()=2,0,
IF(OFFSET(C15257,-1,0)=VLOOKUP(OFFSET(B15257,-1,0),PlayerLevelTable!$A:$C,MATCH(PlayerLevelTable!$C$1,PlayerLevelTable!$A$1:$C$1,0),0),0,
OFFSET(C15257,-1,0)+1))</f>
        <v>5</v>
      </c>
    </row>
    <row r="15258" spans="1:3" x14ac:dyDescent="0.3">
      <c r="A15258">
        <f ca="1">IF(ROW()=2,0,OFFSET(A15258,-1,0)+1)</f>
        <v>15256</v>
      </c>
      <c r="B15258">
        <f ca="1">IF(ROW()=2,1,
IF(OFFSET(C15258,0,0)=0,OFFSET(B15258,-1,0)+1,
OFFSET(B15258,-1,0)))</f>
        <v>770</v>
      </c>
      <c r="C15258">
        <f ca="1">IF(ROW()=2,0,
IF(OFFSET(C15258,-1,0)=VLOOKUP(OFFSET(B15258,-1,0),PlayerLevelTable!$A:$C,MATCH(PlayerLevelTable!$C$1,PlayerLevelTable!$A$1:$C$1,0),0),0,
OFFSET(C15258,-1,0)+1))</f>
        <v>6</v>
      </c>
    </row>
    <row r="15259" spans="1:3" x14ac:dyDescent="0.3">
      <c r="A15259">
        <f ca="1">IF(ROW()=2,0,OFFSET(A15259,-1,0)+1)</f>
        <v>15257</v>
      </c>
      <c r="B15259">
        <f ca="1">IF(ROW()=2,1,
IF(OFFSET(C15259,0,0)=0,OFFSET(B15259,-1,0)+1,
OFFSET(B15259,-1,0)))</f>
        <v>770</v>
      </c>
      <c r="C15259">
        <f ca="1">IF(ROW()=2,0,
IF(OFFSET(C15259,-1,0)=VLOOKUP(OFFSET(B15259,-1,0),PlayerLevelTable!$A:$C,MATCH(PlayerLevelTable!$C$1,PlayerLevelTable!$A$1:$C$1,0),0),0,
OFFSET(C15259,-1,0)+1))</f>
        <v>7</v>
      </c>
    </row>
    <row r="15260" spans="1:3" x14ac:dyDescent="0.3">
      <c r="A15260">
        <f ca="1">IF(ROW()=2,0,OFFSET(A15260,-1,0)+1)</f>
        <v>15258</v>
      </c>
      <c r="B15260">
        <f ca="1">IF(ROW()=2,1,
IF(OFFSET(C15260,0,0)=0,OFFSET(B15260,-1,0)+1,
OFFSET(B15260,-1,0)))</f>
        <v>770</v>
      </c>
      <c r="C15260">
        <f ca="1">IF(ROW()=2,0,
IF(OFFSET(C15260,-1,0)=VLOOKUP(OFFSET(B15260,-1,0),PlayerLevelTable!$A:$C,MATCH(PlayerLevelTable!$C$1,PlayerLevelTable!$A$1:$C$1,0),0),0,
OFFSET(C15260,-1,0)+1))</f>
        <v>8</v>
      </c>
    </row>
    <row r="15261" spans="1:3" x14ac:dyDescent="0.3">
      <c r="A15261">
        <f ca="1">IF(ROW()=2,0,OFFSET(A15261,-1,0)+1)</f>
        <v>15259</v>
      </c>
      <c r="B15261">
        <f ca="1">IF(ROW()=2,1,
IF(OFFSET(C15261,0,0)=0,OFFSET(B15261,-1,0)+1,
OFFSET(B15261,-1,0)))</f>
        <v>770</v>
      </c>
      <c r="C15261">
        <f ca="1">IF(ROW()=2,0,
IF(OFFSET(C15261,-1,0)=VLOOKUP(OFFSET(B15261,-1,0),PlayerLevelTable!$A:$C,MATCH(PlayerLevelTable!$C$1,PlayerLevelTable!$A$1:$C$1,0),0),0,
OFFSET(C15261,-1,0)+1))</f>
        <v>9</v>
      </c>
    </row>
    <row r="15262" spans="1:3" x14ac:dyDescent="0.3">
      <c r="A15262">
        <f ca="1">IF(ROW()=2,0,OFFSET(A15262,-1,0)+1)</f>
        <v>15260</v>
      </c>
      <c r="B15262">
        <f ca="1">IF(ROW()=2,1,
IF(OFFSET(C15262,0,0)=0,OFFSET(B15262,-1,0)+1,
OFFSET(B15262,-1,0)))</f>
        <v>770</v>
      </c>
      <c r="C15262">
        <f ca="1">IF(ROW()=2,0,
IF(OFFSET(C15262,-1,0)=VLOOKUP(OFFSET(B15262,-1,0),PlayerLevelTable!$A:$C,MATCH(PlayerLevelTable!$C$1,PlayerLevelTable!$A$1:$C$1,0),0),0,
OFFSET(C15262,-1,0)+1))</f>
        <v>10</v>
      </c>
    </row>
    <row r="15263" spans="1:3" x14ac:dyDescent="0.3">
      <c r="A15263">
        <f ca="1">IF(ROW()=2,0,OFFSET(A15263,-1,0)+1)</f>
        <v>15261</v>
      </c>
      <c r="B15263">
        <f ca="1">IF(ROW()=2,1,
IF(OFFSET(C15263,0,0)=0,OFFSET(B15263,-1,0)+1,
OFFSET(B15263,-1,0)))</f>
        <v>770</v>
      </c>
      <c r="C15263">
        <f ca="1">IF(ROW()=2,0,
IF(OFFSET(C15263,-1,0)=VLOOKUP(OFFSET(B15263,-1,0),PlayerLevelTable!$A:$C,MATCH(PlayerLevelTable!$C$1,PlayerLevelTable!$A$1:$C$1,0),0),0,
OFFSET(C15263,-1,0)+1))</f>
        <v>11</v>
      </c>
    </row>
    <row r="15264" spans="1:3" x14ac:dyDescent="0.3">
      <c r="A15264">
        <f ca="1">IF(ROW()=2,0,OFFSET(A15264,-1,0)+1)</f>
        <v>15262</v>
      </c>
      <c r="B15264">
        <f ca="1">IF(ROW()=2,1,
IF(OFFSET(C15264,0,0)=0,OFFSET(B15264,-1,0)+1,
OFFSET(B15264,-1,0)))</f>
        <v>770</v>
      </c>
      <c r="C15264">
        <f ca="1">IF(ROW()=2,0,
IF(OFFSET(C15264,-1,0)=VLOOKUP(OFFSET(B15264,-1,0),PlayerLevelTable!$A:$C,MATCH(PlayerLevelTable!$C$1,PlayerLevelTable!$A$1:$C$1,0),0),0,
OFFSET(C15264,-1,0)+1))</f>
        <v>12</v>
      </c>
    </row>
    <row r="15265" spans="1:3" x14ac:dyDescent="0.3">
      <c r="A15265">
        <f ca="1">IF(ROW()=2,0,OFFSET(A15265,-1,0)+1)</f>
        <v>15263</v>
      </c>
      <c r="B15265">
        <f ca="1">IF(ROW()=2,1,
IF(OFFSET(C15265,0,0)=0,OFFSET(B15265,-1,0)+1,
OFFSET(B15265,-1,0)))</f>
        <v>770</v>
      </c>
      <c r="C15265">
        <f ca="1">IF(ROW()=2,0,
IF(OFFSET(C15265,-1,0)=VLOOKUP(OFFSET(B15265,-1,0),PlayerLevelTable!$A:$C,MATCH(PlayerLevelTable!$C$1,PlayerLevelTable!$A$1:$C$1,0),0),0,
OFFSET(C15265,-1,0)+1))</f>
        <v>13</v>
      </c>
    </row>
    <row r="15266" spans="1:3" x14ac:dyDescent="0.3">
      <c r="A15266">
        <f ca="1">IF(ROW()=2,0,OFFSET(A15266,-1,0)+1)</f>
        <v>15264</v>
      </c>
      <c r="B15266">
        <f ca="1">IF(ROW()=2,1,
IF(OFFSET(C15266,0,0)=0,OFFSET(B15266,-1,0)+1,
OFFSET(B15266,-1,0)))</f>
        <v>770</v>
      </c>
      <c r="C15266">
        <f ca="1">IF(ROW()=2,0,
IF(OFFSET(C15266,-1,0)=VLOOKUP(OFFSET(B15266,-1,0),PlayerLevelTable!$A:$C,MATCH(PlayerLevelTable!$C$1,PlayerLevelTable!$A$1:$C$1,0),0),0,
OFFSET(C15266,-1,0)+1))</f>
        <v>14</v>
      </c>
    </row>
    <row r="15267" spans="1:3" x14ac:dyDescent="0.3">
      <c r="A15267">
        <f ca="1">IF(ROW()=2,0,OFFSET(A15267,-1,0)+1)</f>
        <v>15265</v>
      </c>
      <c r="B15267">
        <f ca="1">IF(ROW()=2,1,
IF(OFFSET(C15267,0,0)=0,OFFSET(B15267,-1,0)+1,
OFFSET(B15267,-1,0)))</f>
        <v>770</v>
      </c>
      <c r="C15267">
        <f ca="1">IF(ROW()=2,0,
IF(OFFSET(C15267,-1,0)=VLOOKUP(OFFSET(B15267,-1,0),PlayerLevelTable!$A:$C,MATCH(PlayerLevelTable!$C$1,PlayerLevelTable!$A$1:$C$1,0),0),0,
OFFSET(C15267,-1,0)+1))</f>
        <v>15</v>
      </c>
    </row>
    <row r="15268" spans="1:3" x14ac:dyDescent="0.3">
      <c r="A15268">
        <f ca="1">IF(ROW()=2,0,OFFSET(A15268,-1,0)+1)</f>
        <v>15266</v>
      </c>
      <c r="B15268">
        <f ca="1">IF(ROW()=2,1,
IF(OFFSET(C15268,0,0)=0,OFFSET(B15268,-1,0)+1,
OFFSET(B15268,-1,0)))</f>
        <v>770</v>
      </c>
      <c r="C15268">
        <f ca="1">IF(ROW()=2,0,
IF(OFFSET(C15268,-1,0)=VLOOKUP(OFFSET(B15268,-1,0),PlayerLevelTable!$A:$C,MATCH(PlayerLevelTable!$C$1,PlayerLevelTable!$A$1:$C$1,0),0),0,
OFFSET(C15268,-1,0)+1))</f>
        <v>16</v>
      </c>
    </row>
    <row r="15269" spans="1:3" x14ac:dyDescent="0.3">
      <c r="A15269">
        <f ca="1">IF(ROW()=2,0,OFFSET(A15269,-1,0)+1)</f>
        <v>15267</v>
      </c>
      <c r="B15269">
        <f ca="1">IF(ROW()=2,1,
IF(OFFSET(C15269,0,0)=0,OFFSET(B15269,-1,0)+1,
OFFSET(B15269,-1,0)))</f>
        <v>770</v>
      </c>
      <c r="C15269">
        <f ca="1">IF(ROW()=2,0,
IF(OFFSET(C15269,-1,0)=VLOOKUP(OFFSET(B15269,-1,0),PlayerLevelTable!$A:$C,MATCH(PlayerLevelTable!$C$1,PlayerLevelTable!$A$1:$C$1,0),0),0,
OFFSET(C15269,-1,0)+1))</f>
        <v>17</v>
      </c>
    </row>
    <row r="15270" spans="1:3" x14ac:dyDescent="0.3">
      <c r="A15270">
        <f ca="1">IF(ROW()=2,0,OFFSET(A15270,-1,0)+1)</f>
        <v>15268</v>
      </c>
      <c r="B15270">
        <f ca="1">IF(ROW()=2,1,
IF(OFFSET(C15270,0,0)=0,OFFSET(B15270,-1,0)+1,
OFFSET(B15270,-1,0)))</f>
        <v>770</v>
      </c>
      <c r="C15270">
        <f ca="1">IF(ROW()=2,0,
IF(OFFSET(C15270,-1,0)=VLOOKUP(OFFSET(B15270,-1,0),PlayerLevelTable!$A:$C,MATCH(PlayerLevelTable!$C$1,PlayerLevelTable!$A$1:$C$1,0),0),0,
OFFSET(C15270,-1,0)+1))</f>
        <v>18</v>
      </c>
    </row>
    <row r="15271" spans="1:3" x14ac:dyDescent="0.3">
      <c r="A15271">
        <f ca="1">IF(ROW()=2,0,OFFSET(A15271,-1,0)+1)</f>
        <v>15269</v>
      </c>
      <c r="B15271">
        <f ca="1">IF(ROW()=2,1,
IF(OFFSET(C15271,0,0)=0,OFFSET(B15271,-1,0)+1,
OFFSET(B15271,-1,0)))</f>
        <v>770</v>
      </c>
      <c r="C15271">
        <f ca="1">IF(ROW()=2,0,
IF(OFFSET(C15271,-1,0)=VLOOKUP(OFFSET(B15271,-1,0),PlayerLevelTable!$A:$C,MATCH(PlayerLevelTable!$C$1,PlayerLevelTable!$A$1:$C$1,0),0),0,
OFFSET(C15271,-1,0)+1))</f>
        <v>19</v>
      </c>
    </row>
    <row r="15272" spans="1:3" x14ac:dyDescent="0.3">
      <c r="A15272">
        <f ca="1">IF(ROW()=2,0,OFFSET(A15272,-1,0)+1)</f>
        <v>15270</v>
      </c>
      <c r="B15272">
        <f ca="1">IF(ROW()=2,1,
IF(OFFSET(C15272,0,0)=0,OFFSET(B15272,-1,0)+1,
OFFSET(B15272,-1,0)))</f>
        <v>770</v>
      </c>
      <c r="C15272">
        <f ca="1">IF(ROW()=2,0,
IF(OFFSET(C15272,-1,0)=VLOOKUP(OFFSET(B15272,-1,0),PlayerLevelTable!$A:$C,MATCH(PlayerLevelTable!$C$1,PlayerLevelTable!$A$1:$C$1,0),0),0,
OFFSET(C15272,-1,0)+1))</f>
        <v>20</v>
      </c>
    </row>
    <row r="15273" spans="1:3" x14ac:dyDescent="0.3">
      <c r="A15273">
        <f ca="1">IF(ROW()=2,0,OFFSET(A15273,-1,0)+1)</f>
        <v>15271</v>
      </c>
      <c r="B15273">
        <f ca="1">IF(ROW()=2,1,
IF(OFFSET(C15273,0,0)=0,OFFSET(B15273,-1,0)+1,
OFFSET(B15273,-1,0)))</f>
        <v>770</v>
      </c>
      <c r="C15273">
        <f ca="1">IF(ROW()=2,0,
IF(OFFSET(C15273,-1,0)=VLOOKUP(OFFSET(B15273,-1,0),PlayerLevelTable!$A:$C,MATCH(PlayerLevelTable!$C$1,PlayerLevelTable!$A$1:$C$1,0),0),0,
OFFSET(C15273,-1,0)+1))</f>
        <v>21</v>
      </c>
    </row>
    <row r="15274" spans="1:3" x14ac:dyDescent="0.3">
      <c r="A15274">
        <f ca="1">IF(ROW()=2,0,OFFSET(A15274,-1,0)+1)</f>
        <v>15272</v>
      </c>
      <c r="B15274">
        <f ca="1">IF(ROW()=2,1,
IF(OFFSET(C15274,0,0)=0,OFFSET(B15274,-1,0)+1,
OFFSET(B15274,-1,0)))</f>
        <v>770</v>
      </c>
      <c r="C15274">
        <f ca="1">IF(ROW()=2,0,
IF(OFFSET(C15274,-1,0)=VLOOKUP(OFFSET(B15274,-1,0),PlayerLevelTable!$A:$C,MATCH(PlayerLevelTable!$C$1,PlayerLevelTable!$A$1:$C$1,0),0),0,
OFFSET(C15274,-1,0)+1))</f>
        <v>22</v>
      </c>
    </row>
    <row r="15275" spans="1:3" x14ac:dyDescent="0.3">
      <c r="A15275">
        <f ca="1">IF(ROW()=2,0,OFFSET(A15275,-1,0)+1)</f>
        <v>15273</v>
      </c>
      <c r="B15275">
        <f ca="1">IF(ROW()=2,1,
IF(OFFSET(C15275,0,0)=0,OFFSET(B15275,-1,0)+1,
OFFSET(B15275,-1,0)))</f>
        <v>770</v>
      </c>
      <c r="C15275">
        <f ca="1">IF(ROW()=2,0,
IF(OFFSET(C15275,-1,0)=VLOOKUP(OFFSET(B15275,-1,0),PlayerLevelTable!$A:$C,MATCH(PlayerLevelTable!$C$1,PlayerLevelTable!$A$1:$C$1,0),0),0,
OFFSET(C15275,-1,0)+1))</f>
        <v>23</v>
      </c>
    </row>
    <row r="15276" spans="1:3" x14ac:dyDescent="0.3">
      <c r="A15276">
        <f ca="1">IF(ROW()=2,0,OFFSET(A15276,-1,0)+1)</f>
        <v>15274</v>
      </c>
      <c r="B15276">
        <f ca="1">IF(ROW()=2,1,
IF(OFFSET(C15276,0,0)=0,OFFSET(B15276,-1,0)+1,
OFFSET(B15276,-1,0)))</f>
        <v>770</v>
      </c>
      <c r="C15276">
        <f ca="1">IF(ROW()=2,0,
IF(OFFSET(C15276,-1,0)=VLOOKUP(OFFSET(B15276,-1,0),PlayerLevelTable!$A:$C,MATCH(PlayerLevelTable!$C$1,PlayerLevelTable!$A$1:$C$1,0),0),0,
OFFSET(C15276,-1,0)+1))</f>
        <v>24</v>
      </c>
    </row>
    <row r="15277" spans="1:3" x14ac:dyDescent="0.3">
      <c r="A15277">
        <f ca="1">IF(ROW()=2,0,OFFSET(A15277,-1,0)+1)</f>
        <v>15275</v>
      </c>
      <c r="B15277">
        <f ca="1">IF(ROW()=2,1,
IF(OFFSET(C15277,0,0)=0,OFFSET(B15277,-1,0)+1,
OFFSET(B15277,-1,0)))</f>
        <v>770</v>
      </c>
      <c r="C15277">
        <f ca="1">IF(ROW()=2,0,
IF(OFFSET(C15277,-1,0)=VLOOKUP(OFFSET(B15277,-1,0),PlayerLevelTable!$A:$C,MATCH(PlayerLevelTable!$C$1,PlayerLevelTable!$A$1:$C$1,0),0),0,
OFFSET(C15277,-1,0)+1))</f>
        <v>25</v>
      </c>
    </row>
    <row r="15278" spans="1:3" x14ac:dyDescent="0.3">
      <c r="A15278">
        <f ca="1">IF(ROW()=2,0,OFFSET(A15278,-1,0)+1)</f>
        <v>15276</v>
      </c>
      <c r="B15278">
        <f ca="1">IF(ROW()=2,1,
IF(OFFSET(C15278,0,0)=0,OFFSET(B15278,-1,0)+1,
OFFSET(B15278,-1,0)))</f>
        <v>770</v>
      </c>
      <c r="C15278">
        <f ca="1">IF(ROW()=2,0,
IF(OFFSET(C15278,-1,0)=VLOOKUP(OFFSET(B15278,-1,0),PlayerLevelTable!$A:$C,MATCH(PlayerLevelTable!$C$1,PlayerLevelTable!$A$1:$C$1,0),0),0,
OFFSET(C15278,-1,0)+1))</f>
        <v>26</v>
      </c>
    </row>
    <row r="15279" spans="1:3" x14ac:dyDescent="0.3">
      <c r="A15279">
        <f ca="1">IF(ROW()=2,0,OFFSET(A15279,-1,0)+1)</f>
        <v>15277</v>
      </c>
      <c r="B15279">
        <f ca="1">IF(ROW()=2,1,
IF(OFFSET(C15279,0,0)=0,OFFSET(B15279,-1,0)+1,
OFFSET(B15279,-1,0)))</f>
        <v>770</v>
      </c>
      <c r="C15279">
        <f ca="1">IF(ROW()=2,0,
IF(OFFSET(C15279,-1,0)=VLOOKUP(OFFSET(B15279,-1,0),PlayerLevelTable!$A:$C,MATCH(PlayerLevelTable!$C$1,PlayerLevelTable!$A$1:$C$1,0),0),0,
OFFSET(C15279,-1,0)+1))</f>
        <v>27</v>
      </c>
    </row>
    <row r="15280" spans="1:3" x14ac:dyDescent="0.3">
      <c r="A15280">
        <f ca="1">IF(ROW()=2,0,OFFSET(A15280,-1,0)+1)</f>
        <v>15278</v>
      </c>
      <c r="B15280">
        <f ca="1">IF(ROW()=2,1,
IF(OFFSET(C15280,0,0)=0,OFFSET(B15280,-1,0)+1,
OFFSET(B15280,-1,0)))</f>
        <v>771</v>
      </c>
      <c r="C15280">
        <f ca="1">IF(ROW()=2,0,
IF(OFFSET(C15280,-1,0)=VLOOKUP(OFFSET(B15280,-1,0),PlayerLevelTable!$A:$C,MATCH(PlayerLevelTable!$C$1,PlayerLevelTable!$A$1:$C$1,0),0),0,
OFFSET(C15280,-1,0)+1))</f>
        <v>0</v>
      </c>
    </row>
    <row r="15281" spans="1:3" x14ac:dyDescent="0.3">
      <c r="A15281">
        <f ca="1">IF(ROW()=2,0,OFFSET(A15281,-1,0)+1)</f>
        <v>15279</v>
      </c>
      <c r="B15281">
        <f ca="1">IF(ROW()=2,1,
IF(OFFSET(C15281,0,0)=0,OFFSET(B15281,-1,0)+1,
OFFSET(B15281,-1,0)))</f>
        <v>771</v>
      </c>
      <c r="C15281">
        <f ca="1">IF(ROW()=2,0,
IF(OFFSET(C15281,-1,0)=VLOOKUP(OFFSET(B15281,-1,0),PlayerLevelTable!$A:$C,MATCH(PlayerLevelTable!$C$1,PlayerLevelTable!$A$1:$C$1,0),0),0,
OFFSET(C15281,-1,0)+1))</f>
        <v>1</v>
      </c>
    </row>
    <row r="15282" spans="1:3" x14ac:dyDescent="0.3">
      <c r="A15282">
        <f ca="1">IF(ROW()=2,0,OFFSET(A15282,-1,0)+1)</f>
        <v>15280</v>
      </c>
      <c r="B15282">
        <f ca="1">IF(ROW()=2,1,
IF(OFFSET(C15282,0,0)=0,OFFSET(B15282,-1,0)+1,
OFFSET(B15282,-1,0)))</f>
        <v>771</v>
      </c>
      <c r="C15282">
        <f ca="1">IF(ROW()=2,0,
IF(OFFSET(C15282,-1,0)=VLOOKUP(OFFSET(B15282,-1,0),PlayerLevelTable!$A:$C,MATCH(PlayerLevelTable!$C$1,PlayerLevelTable!$A$1:$C$1,0),0),0,
OFFSET(C15282,-1,0)+1))</f>
        <v>2</v>
      </c>
    </row>
    <row r="15283" spans="1:3" x14ac:dyDescent="0.3">
      <c r="A15283">
        <f ca="1">IF(ROW()=2,0,OFFSET(A15283,-1,0)+1)</f>
        <v>15281</v>
      </c>
      <c r="B15283">
        <f ca="1">IF(ROW()=2,1,
IF(OFFSET(C15283,0,0)=0,OFFSET(B15283,-1,0)+1,
OFFSET(B15283,-1,0)))</f>
        <v>771</v>
      </c>
      <c r="C15283">
        <f ca="1">IF(ROW()=2,0,
IF(OFFSET(C15283,-1,0)=VLOOKUP(OFFSET(B15283,-1,0),PlayerLevelTable!$A:$C,MATCH(PlayerLevelTable!$C$1,PlayerLevelTable!$A$1:$C$1,0),0),0,
OFFSET(C15283,-1,0)+1))</f>
        <v>3</v>
      </c>
    </row>
    <row r="15284" spans="1:3" x14ac:dyDescent="0.3">
      <c r="A15284">
        <f ca="1">IF(ROW()=2,0,OFFSET(A15284,-1,0)+1)</f>
        <v>15282</v>
      </c>
      <c r="B15284">
        <f ca="1">IF(ROW()=2,1,
IF(OFFSET(C15284,0,0)=0,OFFSET(B15284,-1,0)+1,
OFFSET(B15284,-1,0)))</f>
        <v>771</v>
      </c>
      <c r="C15284">
        <f ca="1">IF(ROW()=2,0,
IF(OFFSET(C15284,-1,0)=VLOOKUP(OFFSET(B15284,-1,0),PlayerLevelTable!$A:$C,MATCH(PlayerLevelTable!$C$1,PlayerLevelTable!$A$1:$C$1,0),0),0,
OFFSET(C15284,-1,0)+1))</f>
        <v>4</v>
      </c>
    </row>
    <row r="15285" spans="1:3" x14ac:dyDescent="0.3">
      <c r="A15285">
        <f ca="1">IF(ROW()=2,0,OFFSET(A15285,-1,0)+1)</f>
        <v>15283</v>
      </c>
      <c r="B15285">
        <f ca="1">IF(ROW()=2,1,
IF(OFFSET(C15285,0,0)=0,OFFSET(B15285,-1,0)+1,
OFFSET(B15285,-1,0)))</f>
        <v>771</v>
      </c>
      <c r="C15285">
        <f ca="1">IF(ROW()=2,0,
IF(OFFSET(C15285,-1,0)=VLOOKUP(OFFSET(B15285,-1,0),PlayerLevelTable!$A:$C,MATCH(PlayerLevelTable!$C$1,PlayerLevelTable!$A$1:$C$1,0),0),0,
OFFSET(C15285,-1,0)+1))</f>
        <v>5</v>
      </c>
    </row>
    <row r="15286" spans="1:3" x14ac:dyDescent="0.3">
      <c r="A15286">
        <f ca="1">IF(ROW()=2,0,OFFSET(A15286,-1,0)+1)</f>
        <v>15284</v>
      </c>
      <c r="B15286">
        <f ca="1">IF(ROW()=2,1,
IF(OFFSET(C15286,0,0)=0,OFFSET(B15286,-1,0)+1,
OFFSET(B15286,-1,0)))</f>
        <v>771</v>
      </c>
      <c r="C15286">
        <f ca="1">IF(ROW()=2,0,
IF(OFFSET(C15286,-1,0)=VLOOKUP(OFFSET(B15286,-1,0),PlayerLevelTable!$A:$C,MATCH(PlayerLevelTable!$C$1,PlayerLevelTable!$A$1:$C$1,0),0),0,
OFFSET(C15286,-1,0)+1))</f>
        <v>6</v>
      </c>
    </row>
    <row r="15287" spans="1:3" x14ac:dyDescent="0.3">
      <c r="A15287">
        <f ca="1">IF(ROW()=2,0,OFFSET(A15287,-1,0)+1)</f>
        <v>15285</v>
      </c>
      <c r="B15287">
        <f ca="1">IF(ROW()=2,1,
IF(OFFSET(C15287,0,0)=0,OFFSET(B15287,-1,0)+1,
OFFSET(B15287,-1,0)))</f>
        <v>771</v>
      </c>
      <c r="C15287">
        <f ca="1">IF(ROW()=2,0,
IF(OFFSET(C15287,-1,0)=VLOOKUP(OFFSET(B15287,-1,0),PlayerLevelTable!$A:$C,MATCH(PlayerLevelTable!$C$1,PlayerLevelTable!$A$1:$C$1,0),0),0,
OFFSET(C15287,-1,0)+1))</f>
        <v>7</v>
      </c>
    </row>
    <row r="15288" spans="1:3" x14ac:dyDescent="0.3">
      <c r="A15288">
        <f ca="1">IF(ROW()=2,0,OFFSET(A15288,-1,0)+1)</f>
        <v>15286</v>
      </c>
      <c r="B15288">
        <f ca="1">IF(ROW()=2,1,
IF(OFFSET(C15288,0,0)=0,OFFSET(B15288,-1,0)+1,
OFFSET(B15288,-1,0)))</f>
        <v>771</v>
      </c>
      <c r="C15288">
        <f ca="1">IF(ROW()=2,0,
IF(OFFSET(C15288,-1,0)=VLOOKUP(OFFSET(B15288,-1,0),PlayerLevelTable!$A:$C,MATCH(PlayerLevelTable!$C$1,PlayerLevelTable!$A$1:$C$1,0),0),0,
OFFSET(C15288,-1,0)+1))</f>
        <v>8</v>
      </c>
    </row>
    <row r="15289" spans="1:3" x14ac:dyDescent="0.3">
      <c r="A15289">
        <f ca="1">IF(ROW()=2,0,OFFSET(A15289,-1,0)+1)</f>
        <v>15287</v>
      </c>
      <c r="B15289">
        <f ca="1">IF(ROW()=2,1,
IF(OFFSET(C15289,0,0)=0,OFFSET(B15289,-1,0)+1,
OFFSET(B15289,-1,0)))</f>
        <v>771</v>
      </c>
      <c r="C15289">
        <f ca="1">IF(ROW()=2,0,
IF(OFFSET(C15289,-1,0)=VLOOKUP(OFFSET(B15289,-1,0),PlayerLevelTable!$A:$C,MATCH(PlayerLevelTable!$C$1,PlayerLevelTable!$A$1:$C$1,0),0),0,
OFFSET(C15289,-1,0)+1))</f>
        <v>9</v>
      </c>
    </row>
    <row r="15290" spans="1:3" x14ac:dyDescent="0.3">
      <c r="A15290">
        <f ca="1">IF(ROW()=2,0,OFFSET(A15290,-1,0)+1)</f>
        <v>15288</v>
      </c>
      <c r="B15290">
        <f ca="1">IF(ROW()=2,1,
IF(OFFSET(C15290,0,0)=0,OFFSET(B15290,-1,0)+1,
OFFSET(B15290,-1,0)))</f>
        <v>771</v>
      </c>
      <c r="C15290">
        <f ca="1">IF(ROW()=2,0,
IF(OFFSET(C15290,-1,0)=VLOOKUP(OFFSET(B15290,-1,0),PlayerLevelTable!$A:$C,MATCH(PlayerLevelTable!$C$1,PlayerLevelTable!$A$1:$C$1,0),0),0,
OFFSET(C15290,-1,0)+1))</f>
        <v>10</v>
      </c>
    </row>
    <row r="15291" spans="1:3" x14ac:dyDescent="0.3">
      <c r="A15291">
        <f ca="1">IF(ROW()=2,0,OFFSET(A15291,-1,0)+1)</f>
        <v>15289</v>
      </c>
      <c r="B15291">
        <f ca="1">IF(ROW()=2,1,
IF(OFFSET(C15291,0,0)=0,OFFSET(B15291,-1,0)+1,
OFFSET(B15291,-1,0)))</f>
        <v>771</v>
      </c>
      <c r="C15291">
        <f ca="1">IF(ROW()=2,0,
IF(OFFSET(C15291,-1,0)=VLOOKUP(OFFSET(B15291,-1,0),PlayerLevelTable!$A:$C,MATCH(PlayerLevelTable!$C$1,PlayerLevelTable!$A$1:$C$1,0),0),0,
OFFSET(C15291,-1,0)+1))</f>
        <v>11</v>
      </c>
    </row>
    <row r="15292" spans="1:3" x14ac:dyDescent="0.3">
      <c r="A15292">
        <f ca="1">IF(ROW()=2,0,OFFSET(A15292,-1,0)+1)</f>
        <v>15290</v>
      </c>
      <c r="B15292">
        <f ca="1">IF(ROW()=2,1,
IF(OFFSET(C15292,0,0)=0,OFFSET(B15292,-1,0)+1,
OFFSET(B15292,-1,0)))</f>
        <v>771</v>
      </c>
      <c r="C15292">
        <f ca="1">IF(ROW()=2,0,
IF(OFFSET(C15292,-1,0)=VLOOKUP(OFFSET(B15292,-1,0),PlayerLevelTable!$A:$C,MATCH(PlayerLevelTable!$C$1,PlayerLevelTable!$A$1:$C$1,0),0),0,
OFFSET(C15292,-1,0)+1))</f>
        <v>12</v>
      </c>
    </row>
    <row r="15293" spans="1:3" x14ac:dyDescent="0.3">
      <c r="A15293">
        <f ca="1">IF(ROW()=2,0,OFFSET(A15293,-1,0)+1)</f>
        <v>15291</v>
      </c>
      <c r="B15293">
        <f ca="1">IF(ROW()=2,1,
IF(OFFSET(C15293,0,0)=0,OFFSET(B15293,-1,0)+1,
OFFSET(B15293,-1,0)))</f>
        <v>771</v>
      </c>
      <c r="C15293">
        <f ca="1">IF(ROW()=2,0,
IF(OFFSET(C15293,-1,0)=VLOOKUP(OFFSET(B15293,-1,0),PlayerLevelTable!$A:$C,MATCH(PlayerLevelTable!$C$1,PlayerLevelTable!$A$1:$C$1,0),0),0,
OFFSET(C15293,-1,0)+1))</f>
        <v>13</v>
      </c>
    </row>
    <row r="15294" spans="1:3" x14ac:dyDescent="0.3">
      <c r="A15294">
        <f ca="1">IF(ROW()=2,0,OFFSET(A15294,-1,0)+1)</f>
        <v>15292</v>
      </c>
      <c r="B15294">
        <f ca="1">IF(ROW()=2,1,
IF(OFFSET(C15294,0,0)=0,OFFSET(B15294,-1,0)+1,
OFFSET(B15294,-1,0)))</f>
        <v>771</v>
      </c>
      <c r="C15294">
        <f ca="1">IF(ROW()=2,0,
IF(OFFSET(C15294,-1,0)=VLOOKUP(OFFSET(B15294,-1,0),PlayerLevelTable!$A:$C,MATCH(PlayerLevelTable!$C$1,PlayerLevelTable!$A$1:$C$1,0),0),0,
OFFSET(C15294,-1,0)+1))</f>
        <v>14</v>
      </c>
    </row>
    <row r="15295" spans="1:3" x14ac:dyDescent="0.3">
      <c r="A15295">
        <f ca="1">IF(ROW()=2,0,OFFSET(A15295,-1,0)+1)</f>
        <v>15293</v>
      </c>
      <c r="B15295">
        <f ca="1">IF(ROW()=2,1,
IF(OFFSET(C15295,0,0)=0,OFFSET(B15295,-1,0)+1,
OFFSET(B15295,-1,0)))</f>
        <v>771</v>
      </c>
      <c r="C15295">
        <f ca="1">IF(ROW()=2,0,
IF(OFFSET(C15295,-1,0)=VLOOKUP(OFFSET(B15295,-1,0),PlayerLevelTable!$A:$C,MATCH(PlayerLevelTable!$C$1,PlayerLevelTable!$A$1:$C$1,0),0),0,
OFFSET(C15295,-1,0)+1))</f>
        <v>15</v>
      </c>
    </row>
    <row r="15296" spans="1:3" x14ac:dyDescent="0.3">
      <c r="A15296">
        <f ca="1">IF(ROW()=2,0,OFFSET(A15296,-1,0)+1)</f>
        <v>15294</v>
      </c>
      <c r="B15296">
        <f ca="1">IF(ROW()=2,1,
IF(OFFSET(C15296,0,0)=0,OFFSET(B15296,-1,0)+1,
OFFSET(B15296,-1,0)))</f>
        <v>771</v>
      </c>
      <c r="C15296">
        <f ca="1">IF(ROW()=2,0,
IF(OFFSET(C15296,-1,0)=VLOOKUP(OFFSET(B15296,-1,0),PlayerLevelTable!$A:$C,MATCH(PlayerLevelTable!$C$1,PlayerLevelTable!$A$1:$C$1,0),0),0,
OFFSET(C15296,-1,0)+1))</f>
        <v>16</v>
      </c>
    </row>
    <row r="15297" spans="1:3" x14ac:dyDescent="0.3">
      <c r="A15297">
        <f ca="1">IF(ROW()=2,0,OFFSET(A15297,-1,0)+1)</f>
        <v>15295</v>
      </c>
      <c r="B15297">
        <f ca="1">IF(ROW()=2,1,
IF(OFFSET(C15297,0,0)=0,OFFSET(B15297,-1,0)+1,
OFFSET(B15297,-1,0)))</f>
        <v>771</v>
      </c>
      <c r="C15297">
        <f ca="1">IF(ROW()=2,0,
IF(OFFSET(C15297,-1,0)=VLOOKUP(OFFSET(B15297,-1,0),PlayerLevelTable!$A:$C,MATCH(PlayerLevelTable!$C$1,PlayerLevelTable!$A$1:$C$1,0),0),0,
OFFSET(C15297,-1,0)+1))</f>
        <v>17</v>
      </c>
    </row>
    <row r="15298" spans="1:3" x14ac:dyDescent="0.3">
      <c r="A15298">
        <f ca="1">IF(ROW()=2,0,OFFSET(A15298,-1,0)+1)</f>
        <v>15296</v>
      </c>
      <c r="B15298">
        <f ca="1">IF(ROW()=2,1,
IF(OFFSET(C15298,0,0)=0,OFFSET(B15298,-1,0)+1,
OFFSET(B15298,-1,0)))</f>
        <v>771</v>
      </c>
      <c r="C15298">
        <f ca="1">IF(ROW()=2,0,
IF(OFFSET(C15298,-1,0)=VLOOKUP(OFFSET(B15298,-1,0),PlayerLevelTable!$A:$C,MATCH(PlayerLevelTable!$C$1,PlayerLevelTable!$A$1:$C$1,0),0),0,
OFFSET(C15298,-1,0)+1))</f>
        <v>18</v>
      </c>
    </row>
    <row r="15299" spans="1:3" x14ac:dyDescent="0.3">
      <c r="A15299">
        <f ca="1">IF(ROW()=2,0,OFFSET(A15299,-1,0)+1)</f>
        <v>15297</v>
      </c>
      <c r="B15299">
        <f ca="1">IF(ROW()=2,1,
IF(OFFSET(C15299,0,0)=0,OFFSET(B15299,-1,0)+1,
OFFSET(B15299,-1,0)))</f>
        <v>771</v>
      </c>
      <c r="C15299">
        <f ca="1">IF(ROW()=2,0,
IF(OFFSET(C15299,-1,0)=VLOOKUP(OFFSET(B15299,-1,0),PlayerLevelTable!$A:$C,MATCH(PlayerLevelTable!$C$1,PlayerLevelTable!$A$1:$C$1,0),0),0,
OFFSET(C15299,-1,0)+1))</f>
        <v>19</v>
      </c>
    </row>
    <row r="15300" spans="1:3" x14ac:dyDescent="0.3">
      <c r="A15300">
        <f ca="1">IF(ROW()=2,0,OFFSET(A15300,-1,0)+1)</f>
        <v>15298</v>
      </c>
      <c r="B15300">
        <f ca="1">IF(ROW()=2,1,
IF(OFFSET(C15300,0,0)=0,OFFSET(B15300,-1,0)+1,
OFFSET(B15300,-1,0)))</f>
        <v>771</v>
      </c>
      <c r="C15300">
        <f ca="1">IF(ROW()=2,0,
IF(OFFSET(C15300,-1,0)=VLOOKUP(OFFSET(B15300,-1,0),PlayerLevelTable!$A:$C,MATCH(PlayerLevelTable!$C$1,PlayerLevelTable!$A$1:$C$1,0),0),0,
OFFSET(C15300,-1,0)+1))</f>
        <v>20</v>
      </c>
    </row>
    <row r="15301" spans="1:3" x14ac:dyDescent="0.3">
      <c r="A15301">
        <f ca="1">IF(ROW()=2,0,OFFSET(A15301,-1,0)+1)</f>
        <v>15299</v>
      </c>
      <c r="B15301">
        <f ca="1">IF(ROW()=2,1,
IF(OFFSET(C15301,0,0)=0,OFFSET(B15301,-1,0)+1,
OFFSET(B15301,-1,0)))</f>
        <v>771</v>
      </c>
      <c r="C15301">
        <f ca="1">IF(ROW()=2,0,
IF(OFFSET(C15301,-1,0)=VLOOKUP(OFFSET(B15301,-1,0),PlayerLevelTable!$A:$C,MATCH(PlayerLevelTable!$C$1,PlayerLevelTable!$A$1:$C$1,0),0),0,
OFFSET(C15301,-1,0)+1))</f>
        <v>21</v>
      </c>
    </row>
    <row r="15302" spans="1:3" x14ac:dyDescent="0.3">
      <c r="A15302">
        <f ca="1">IF(ROW()=2,0,OFFSET(A15302,-1,0)+1)</f>
        <v>15300</v>
      </c>
      <c r="B15302">
        <f ca="1">IF(ROW()=2,1,
IF(OFFSET(C15302,0,0)=0,OFFSET(B15302,-1,0)+1,
OFFSET(B15302,-1,0)))</f>
        <v>771</v>
      </c>
      <c r="C15302">
        <f ca="1">IF(ROW()=2,0,
IF(OFFSET(C15302,-1,0)=VLOOKUP(OFFSET(B15302,-1,0),PlayerLevelTable!$A:$C,MATCH(PlayerLevelTable!$C$1,PlayerLevelTable!$A$1:$C$1,0),0),0,
OFFSET(C15302,-1,0)+1))</f>
        <v>22</v>
      </c>
    </row>
    <row r="15303" spans="1:3" x14ac:dyDescent="0.3">
      <c r="A15303">
        <f ca="1">IF(ROW()=2,0,OFFSET(A15303,-1,0)+1)</f>
        <v>15301</v>
      </c>
      <c r="B15303">
        <f ca="1">IF(ROW()=2,1,
IF(OFFSET(C15303,0,0)=0,OFFSET(B15303,-1,0)+1,
OFFSET(B15303,-1,0)))</f>
        <v>771</v>
      </c>
      <c r="C15303">
        <f ca="1">IF(ROW()=2,0,
IF(OFFSET(C15303,-1,0)=VLOOKUP(OFFSET(B15303,-1,0),PlayerLevelTable!$A:$C,MATCH(PlayerLevelTable!$C$1,PlayerLevelTable!$A$1:$C$1,0),0),0,
OFFSET(C15303,-1,0)+1))</f>
        <v>23</v>
      </c>
    </row>
    <row r="15304" spans="1:3" x14ac:dyDescent="0.3">
      <c r="A15304">
        <f ca="1">IF(ROW()=2,0,OFFSET(A15304,-1,0)+1)</f>
        <v>15302</v>
      </c>
      <c r="B15304">
        <f ca="1">IF(ROW()=2,1,
IF(OFFSET(C15304,0,0)=0,OFFSET(B15304,-1,0)+1,
OFFSET(B15304,-1,0)))</f>
        <v>771</v>
      </c>
      <c r="C15304">
        <f ca="1">IF(ROW()=2,0,
IF(OFFSET(C15304,-1,0)=VLOOKUP(OFFSET(B15304,-1,0),PlayerLevelTable!$A:$C,MATCH(PlayerLevelTable!$C$1,PlayerLevelTable!$A$1:$C$1,0),0),0,
OFFSET(C15304,-1,0)+1))</f>
        <v>24</v>
      </c>
    </row>
    <row r="15305" spans="1:3" x14ac:dyDescent="0.3">
      <c r="A15305">
        <f ca="1">IF(ROW()=2,0,OFFSET(A15305,-1,0)+1)</f>
        <v>15303</v>
      </c>
      <c r="B15305">
        <f ca="1">IF(ROW()=2,1,
IF(OFFSET(C15305,0,0)=0,OFFSET(B15305,-1,0)+1,
OFFSET(B15305,-1,0)))</f>
        <v>771</v>
      </c>
      <c r="C15305">
        <f ca="1">IF(ROW()=2,0,
IF(OFFSET(C15305,-1,0)=VLOOKUP(OFFSET(B15305,-1,0),PlayerLevelTable!$A:$C,MATCH(PlayerLevelTable!$C$1,PlayerLevelTable!$A$1:$C$1,0),0),0,
OFFSET(C15305,-1,0)+1))</f>
        <v>25</v>
      </c>
    </row>
    <row r="15306" spans="1:3" x14ac:dyDescent="0.3">
      <c r="A15306">
        <f ca="1">IF(ROW()=2,0,OFFSET(A15306,-1,0)+1)</f>
        <v>15304</v>
      </c>
      <c r="B15306">
        <f ca="1">IF(ROW()=2,1,
IF(OFFSET(C15306,0,0)=0,OFFSET(B15306,-1,0)+1,
OFFSET(B15306,-1,0)))</f>
        <v>771</v>
      </c>
      <c r="C15306">
        <f ca="1">IF(ROW()=2,0,
IF(OFFSET(C15306,-1,0)=VLOOKUP(OFFSET(B15306,-1,0),PlayerLevelTable!$A:$C,MATCH(PlayerLevelTable!$C$1,PlayerLevelTable!$A$1:$C$1,0),0),0,
OFFSET(C15306,-1,0)+1))</f>
        <v>26</v>
      </c>
    </row>
    <row r="15307" spans="1:3" x14ac:dyDescent="0.3">
      <c r="A15307">
        <f ca="1">IF(ROW()=2,0,OFFSET(A15307,-1,0)+1)</f>
        <v>15305</v>
      </c>
      <c r="B15307">
        <f ca="1">IF(ROW()=2,1,
IF(OFFSET(C15307,0,0)=0,OFFSET(B15307,-1,0)+1,
OFFSET(B15307,-1,0)))</f>
        <v>771</v>
      </c>
      <c r="C15307">
        <f ca="1">IF(ROW()=2,0,
IF(OFFSET(C15307,-1,0)=VLOOKUP(OFFSET(B15307,-1,0),PlayerLevelTable!$A:$C,MATCH(PlayerLevelTable!$C$1,PlayerLevelTable!$A$1:$C$1,0),0),0,
OFFSET(C15307,-1,0)+1))</f>
        <v>27</v>
      </c>
    </row>
    <row r="15308" spans="1:3" x14ac:dyDescent="0.3">
      <c r="A15308">
        <f ca="1">IF(ROW()=2,0,OFFSET(A15308,-1,0)+1)</f>
        <v>15306</v>
      </c>
      <c r="B15308">
        <f ca="1">IF(ROW()=2,1,
IF(OFFSET(C15308,0,0)=0,OFFSET(B15308,-1,0)+1,
OFFSET(B15308,-1,0)))</f>
        <v>772</v>
      </c>
      <c r="C15308">
        <f ca="1">IF(ROW()=2,0,
IF(OFFSET(C15308,-1,0)=VLOOKUP(OFFSET(B15308,-1,0),PlayerLevelTable!$A:$C,MATCH(PlayerLevelTable!$C$1,PlayerLevelTable!$A$1:$C$1,0),0),0,
OFFSET(C15308,-1,0)+1))</f>
        <v>0</v>
      </c>
    </row>
    <row r="15309" spans="1:3" x14ac:dyDescent="0.3">
      <c r="A15309">
        <f ca="1">IF(ROW()=2,0,OFFSET(A15309,-1,0)+1)</f>
        <v>15307</v>
      </c>
      <c r="B15309">
        <f ca="1">IF(ROW()=2,1,
IF(OFFSET(C15309,0,0)=0,OFFSET(B15309,-1,0)+1,
OFFSET(B15309,-1,0)))</f>
        <v>772</v>
      </c>
      <c r="C15309">
        <f ca="1">IF(ROW()=2,0,
IF(OFFSET(C15309,-1,0)=VLOOKUP(OFFSET(B15309,-1,0),PlayerLevelTable!$A:$C,MATCH(PlayerLevelTable!$C$1,PlayerLevelTable!$A$1:$C$1,0),0),0,
OFFSET(C15309,-1,0)+1))</f>
        <v>1</v>
      </c>
    </row>
    <row r="15310" spans="1:3" x14ac:dyDescent="0.3">
      <c r="A15310">
        <f ca="1">IF(ROW()=2,0,OFFSET(A15310,-1,0)+1)</f>
        <v>15308</v>
      </c>
      <c r="B15310">
        <f ca="1">IF(ROW()=2,1,
IF(OFFSET(C15310,0,0)=0,OFFSET(B15310,-1,0)+1,
OFFSET(B15310,-1,0)))</f>
        <v>772</v>
      </c>
      <c r="C15310">
        <f ca="1">IF(ROW()=2,0,
IF(OFFSET(C15310,-1,0)=VLOOKUP(OFFSET(B15310,-1,0),PlayerLevelTable!$A:$C,MATCH(PlayerLevelTable!$C$1,PlayerLevelTable!$A$1:$C$1,0),0),0,
OFFSET(C15310,-1,0)+1))</f>
        <v>2</v>
      </c>
    </row>
    <row r="15311" spans="1:3" x14ac:dyDescent="0.3">
      <c r="A15311">
        <f ca="1">IF(ROW()=2,0,OFFSET(A15311,-1,0)+1)</f>
        <v>15309</v>
      </c>
      <c r="B15311">
        <f ca="1">IF(ROW()=2,1,
IF(OFFSET(C15311,0,0)=0,OFFSET(B15311,-1,0)+1,
OFFSET(B15311,-1,0)))</f>
        <v>772</v>
      </c>
      <c r="C15311">
        <f ca="1">IF(ROW()=2,0,
IF(OFFSET(C15311,-1,0)=VLOOKUP(OFFSET(B15311,-1,0),PlayerLevelTable!$A:$C,MATCH(PlayerLevelTable!$C$1,PlayerLevelTable!$A$1:$C$1,0),0),0,
OFFSET(C15311,-1,0)+1))</f>
        <v>3</v>
      </c>
    </row>
    <row r="15312" spans="1:3" x14ac:dyDescent="0.3">
      <c r="A15312">
        <f ca="1">IF(ROW()=2,0,OFFSET(A15312,-1,0)+1)</f>
        <v>15310</v>
      </c>
      <c r="B15312">
        <f ca="1">IF(ROW()=2,1,
IF(OFFSET(C15312,0,0)=0,OFFSET(B15312,-1,0)+1,
OFFSET(B15312,-1,0)))</f>
        <v>772</v>
      </c>
      <c r="C15312">
        <f ca="1">IF(ROW()=2,0,
IF(OFFSET(C15312,-1,0)=VLOOKUP(OFFSET(B15312,-1,0),PlayerLevelTable!$A:$C,MATCH(PlayerLevelTable!$C$1,PlayerLevelTable!$A$1:$C$1,0),0),0,
OFFSET(C15312,-1,0)+1))</f>
        <v>4</v>
      </c>
    </row>
    <row r="15313" spans="1:3" x14ac:dyDescent="0.3">
      <c r="A15313">
        <f ca="1">IF(ROW()=2,0,OFFSET(A15313,-1,0)+1)</f>
        <v>15311</v>
      </c>
      <c r="B15313">
        <f ca="1">IF(ROW()=2,1,
IF(OFFSET(C15313,0,0)=0,OFFSET(B15313,-1,0)+1,
OFFSET(B15313,-1,0)))</f>
        <v>772</v>
      </c>
      <c r="C15313">
        <f ca="1">IF(ROW()=2,0,
IF(OFFSET(C15313,-1,0)=VLOOKUP(OFFSET(B15313,-1,0),PlayerLevelTable!$A:$C,MATCH(PlayerLevelTable!$C$1,PlayerLevelTable!$A$1:$C$1,0),0),0,
OFFSET(C15313,-1,0)+1))</f>
        <v>5</v>
      </c>
    </row>
    <row r="15314" spans="1:3" x14ac:dyDescent="0.3">
      <c r="A15314">
        <f ca="1">IF(ROW()=2,0,OFFSET(A15314,-1,0)+1)</f>
        <v>15312</v>
      </c>
      <c r="B15314">
        <f ca="1">IF(ROW()=2,1,
IF(OFFSET(C15314,0,0)=0,OFFSET(B15314,-1,0)+1,
OFFSET(B15314,-1,0)))</f>
        <v>772</v>
      </c>
      <c r="C15314">
        <f ca="1">IF(ROW()=2,0,
IF(OFFSET(C15314,-1,0)=VLOOKUP(OFFSET(B15314,-1,0),PlayerLevelTable!$A:$C,MATCH(PlayerLevelTable!$C$1,PlayerLevelTable!$A$1:$C$1,0),0),0,
OFFSET(C15314,-1,0)+1))</f>
        <v>6</v>
      </c>
    </row>
    <row r="15315" spans="1:3" x14ac:dyDescent="0.3">
      <c r="A15315">
        <f ca="1">IF(ROW()=2,0,OFFSET(A15315,-1,0)+1)</f>
        <v>15313</v>
      </c>
      <c r="B15315">
        <f ca="1">IF(ROW()=2,1,
IF(OFFSET(C15315,0,0)=0,OFFSET(B15315,-1,0)+1,
OFFSET(B15315,-1,0)))</f>
        <v>772</v>
      </c>
      <c r="C15315">
        <f ca="1">IF(ROW()=2,0,
IF(OFFSET(C15315,-1,0)=VLOOKUP(OFFSET(B15315,-1,0),PlayerLevelTable!$A:$C,MATCH(PlayerLevelTable!$C$1,PlayerLevelTable!$A$1:$C$1,0),0),0,
OFFSET(C15315,-1,0)+1))</f>
        <v>7</v>
      </c>
    </row>
    <row r="15316" spans="1:3" x14ac:dyDescent="0.3">
      <c r="A15316">
        <f ca="1">IF(ROW()=2,0,OFFSET(A15316,-1,0)+1)</f>
        <v>15314</v>
      </c>
      <c r="B15316">
        <f ca="1">IF(ROW()=2,1,
IF(OFFSET(C15316,0,0)=0,OFFSET(B15316,-1,0)+1,
OFFSET(B15316,-1,0)))</f>
        <v>772</v>
      </c>
      <c r="C15316">
        <f ca="1">IF(ROW()=2,0,
IF(OFFSET(C15316,-1,0)=VLOOKUP(OFFSET(B15316,-1,0),PlayerLevelTable!$A:$C,MATCH(PlayerLevelTable!$C$1,PlayerLevelTable!$A$1:$C$1,0),0),0,
OFFSET(C15316,-1,0)+1))</f>
        <v>8</v>
      </c>
    </row>
    <row r="15317" spans="1:3" x14ac:dyDescent="0.3">
      <c r="A15317">
        <f ca="1">IF(ROW()=2,0,OFFSET(A15317,-1,0)+1)</f>
        <v>15315</v>
      </c>
      <c r="B15317">
        <f ca="1">IF(ROW()=2,1,
IF(OFFSET(C15317,0,0)=0,OFFSET(B15317,-1,0)+1,
OFFSET(B15317,-1,0)))</f>
        <v>772</v>
      </c>
      <c r="C15317">
        <f ca="1">IF(ROW()=2,0,
IF(OFFSET(C15317,-1,0)=VLOOKUP(OFFSET(B15317,-1,0),PlayerLevelTable!$A:$C,MATCH(PlayerLevelTable!$C$1,PlayerLevelTable!$A$1:$C$1,0),0),0,
OFFSET(C15317,-1,0)+1))</f>
        <v>9</v>
      </c>
    </row>
    <row r="15318" spans="1:3" x14ac:dyDescent="0.3">
      <c r="A15318">
        <f ca="1">IF(ROW()=2,0,OFFSET(A15318,-1,0)+1)</f>
        <v>15316</v>
      </c>
      <c r="B15318">
        <f ca="1">IF(ROW()=2,1,
IF(OFFSET(C15318,0,0)=0,OFFSET(B15318,-1,0)+1,
OFFSET(B15318,-1,0)))</f>
        <v>772</v>
      </c>
      <c r="C15318">
        <f ca="1">IF(ROW()=2,0,
IF(OFFSET(C15318,-1,0)=VLOOKUP(OFFSET(B15318,-1,0),PlayerLevelTable!$A:$C,MATCH(PlayerLevelTable!$C$1,PlayerLevelTable!$A$1:$C$1,0),0),0,
OFFSET(C15318,-1,0)+1))</f>
        <v>10</v>
      </c>
    </row>
    <row r="15319" spans="1:3" x14ac:dyDescent="0.3">
      <c r="A15319">
        <f ca="1">IF(ROW()=2,0,OFFSET(A15319,-1,0)+1)</f>
        <v>15317</v>
      </c>
      <c r="B15319">
        <f ca="1">IF(ROW()=2,1,
IF(OFFSET(C15319,0,0)=0,OFFSET(B15319,-1,0)+1,
OFFSET(B15319,-1,0)))</f>
        <v>772</v>
      </c>
      <c r="C15319">
        <f ca="1">IF(ROW()=2,0,
IF(OFFSET(C15319,-1,0)=VLOOKUP(OFFSET(B15319,-1,0),PlayerLevelTable!$A:$C,MATCH(PlayerLevelTable!$C$1,PlayerLevelTable!$A$1:$C$1,0),0),0,
OFFSET(C15319,-1,0)+1))</f>
        <v>11</v>
      </c>
    </row>
    <row r="15320" spans="1:3" x14ac:dyDescent="0.3">
      <c r="A15320">
        <f ca="1">IF(ROW()=2,0,OFFSET(A15320,-1,0)+1)</f>
        <v>15318</v>
      </c>
      <c r="B15320">
        <f ca="1">IF(ROW()=2,1,
IF(OFFSET(C15320,0,0)=0,OFFSET(B15320,-1,0)+1,
OFFSET(B15320,-1,0)))</f>
        <v>772</v>
      </c>
      <c r="C15320">
        <f ca="1">IF(ROW()=2,0,
IF(OFFSET(C15320,-1,0)=VLOOKUP(OFFSET(B15320,-1,0),PlayerLevelTable!$A:$C,MATCH(PlayerLevelTable!$C$1,PlayerLevelTable!$A$1:$C$1,0),0),0,
OFFSET(C15320,-1,0)+1))</f>
        <v>12</v>
      </c>
    </row>
    <row r="15321" spans="1:3" x14ac:dyDescent="0.3">
      <c r="A15321">
        <f ca="1">IF(ROW()=2,0,OFFSET(A15321,-1,0)+1)</f>
        <v>15319</v>
      </c>
      <c r="B15321">
        <f ca="1">IF(ROW()=2,1,
IF(OFFSET(C15321,0,0)=0,OFFSET(B15321,-1,0)+1,
OFFSET(B15321,-1,0)))</f>
        <v>772</v>
      </c>
      <c r="C15321">
        <f ca="1">IF(ROW()=2,0,
IF(OFFSET(C15321,-1,0)=VLOOKUP(OFFSET(B15321,-1,0),PlayerLevelTable!$A:$C,MATCH(PlayerLevelTable!$C$1,PlayerLevelTable!$A$1:$C$1,0),0),0,
OFFSET(C15321,-1,0)+1))</f>
        <v>13</v>
      </c>
    </row>
    <row r="15322" spans="1:3" x14ac:dyDescent="0.3">
      <c r="A15322">
        <f ca="1">IF(ROW()=2,0,OFFSET(A15322,-1,0)+1)</f>
        <v>15320</v>
      </c>
      <c r="B15322">
        <f ca="1">IF(ROW()=2,1,
IF(OFFSET(C15322,0,0)=0,OFFSET(B15322,-1,0)+1,
OFFSET(B15322,-1,0)))</f>
        <v>772</v>
      </c>
      <c r="C15322">
        <f ca="1">IF(ROW()=2,0,
IF(OFFSET(C15322,-1,0)=VLOOKUP(OFFSET(B15322,-1,0),PlayerLevelTable!$A:$C,MATCH(PlayerLevelTable!$C$1,PlayerLevelTable!$A$1:$C$1,0),0),0,
OFFSET(C15322,-1,0)+1))</f>
        <v>14</v>
      </c>
    </row>
    <row r="15323" spans="1:3" x14ac:dyDescent="0.3">
      <c r="A15323">
        <f ca="1">IF(ROW()=2,0,OFFSET(A15323,-1,0)+1)</f>
        <v>15321</v>
      </c>
      <c r="B15323">
        <f ca="1">IF(ROW()=2,1,
IF(OFFSET(C15323,0,0)=0,OFFSET(B15323,-1,0)+1,
OFFSET(B15323,-1,0)))</f>
        <v>772</v>
      </c>
      <c r="C15323">
        <f ca="1">IF(ROW()=2,0,
IF(OFFSET(C15323,-1,0)=VLOOKUP(OFFSET(B15323,-1,0),PlayerLevelTable!$A:$C,MATCH(PlayerLevelTable!$C$1,PlayerLevelTable!$A$1:$C$1,0),0),0,
OFFSET(C15323,-1,0)+1))</f>
        <v>15</v>
      </c>
    </row>
    <row r="15324" spans="1:3" x14ac:dyDescent="0.3">
      <c r="A15324">
        <f ca="1">IF(ROW()=2,0,OFFSET(A15324,-1,0)+1)</f>
        <v>15322</v>
      </c>
      <c r="B15324">
        <f ca="1">IF(ROW()=2,1,
IF(OFFSET(C15324,0,0)=0,OFFSET(B15324,-1,0)+1,
OFFSET(B15324,-1,0)))</f>
        <v>772</v>
      </c>
      <c r="C15324">
        <f ca="1">IF(ROW()=2,0,
IF(OFFSET(C15324,-1,0)=VLOOKUP(OFFSET(B15324,-1,0),PlayerLevelTable!$A:$C,MATCH(PlayerLevelTable!$C$1,PlayerLevelTable!$A$1:$C$1,0),0),0,
OFFSET(C15324,-1,0)+1))</f>
        <v>16</v>
      </c>
    </row>
    <row r="15325" spans="1:3" x14ac:dyDescent="0.3">
      <c r="A15325">
        <f ca="1">IF(ROW()=2,0,OFFSET(A15325,-1,0)+1)</f>
        <v>15323</v>
      </c>
      <c r="B15325">
        <f ca="1">IF(ROW()=2,1,
IF(OFFSET(C15325,0,0)=0,OFFSET(B15325,-1,0)+1,
OFFSET(B15325,-1,0)))</f>
        <v>772</v>
      </c>
      <c r="C15325">
        <f ca="1">IF(ROW()=2,0,
IF(OFFSET(C15325,-1,0)=VLOOKUP(OFFSET(B15325,-1,0),PlayerLevelTable!$A:$C,MATCH(PlayerLevelTable!$C$1,PlayerLevelTable!$A$1:$C$1,0),0),0,
OFFSET(C15325,-1,0)+1))</f>
        <v>17</v>
      </c>
    </row>
    <row r="15326" spans="1:3" x14ac:dyDescent="0.3">
      <c r="A15326">
        <f ca="1">IF(ROW()=2,0,OFFSET(A15326,-1,0)+1)</f>
        <v>15324</v>
      </c>
      <c r="B15326">
        <f ca="1">IF(ROW()=2,1,
IF(OFFSET(C15326,0,0)=0,OFFSET(B15326,-1,0)+1,
OFFSET(B15326,-1,0)))</f>
        <v>772</v>
      </c>
      <c r="C15326">
        <f ca="1">IF(ROW()=2,0,
IF(OFFSET(C15326,-1,0)=VLOOKUP(OFFSET(B15326,-1,0),PlayerLevelTable!$A:$C,MATCH(PlayerLevelTable!$C$1,PlayerLevelTable!$A$1:$C$1,0),0),0,
OFFSET(C15326,-1,0)+1))</f>
        <v>18</v>
      </c>
    </row>
    <row r="15327" spans="1:3" x14ac:dyDescent="0.3">
      <c r="A15327">
        <f ca="1">IF(ROW()=2,0,OFFSET(A15327,-1,0)+1)</f>
        <v>15325</v>
      </c>
      <c r="B15327">
        <f ca="1">IF(ROW()=2,1,
IF(OFFSET(C15327,0,0)=0,OFFSET(B15327,-1,0)+1,
OFFSET(B15327,-1,0)))</f>
        <v>772</v>
      </c>
      <c r="C15327">
        <f ca="1">IF(ROW()=2,0,
IF(OFFSET(C15327,-1,0)=VLOOKUP(OFFSET(B15327,-1,0),PlayerLevelTable!$A:$C,MATCH(PlayerLevelTable!$C$1,PlayerLevelTable!$A$1:$C$1,0),0),0,
OFFSET(C15327,-1,0)+1))</f>
        <v>19</v>
      </c>
    </row>
    <row r="15328" spans="1:3" x14ac:dyDescent="0.3">
      <c r="A15328">
        <f ca="1">IF(ROW()=2,0,OFFSET(A15328,-1,0)+1)</f>
        <v>15326</v>
      </c>
      <c r="B15328">
        <f ca="1">IF(ROW()=2,1,
IF(OFFSET(C15328,0,0)=0,OFFSET(B15328,-1,0)+1,
OFFSET(B15328,-1,0)))</f>
        <v>772</v>
      </c>
      <c r="C15328">
        <f ca="1">IF(ROW()=2,0,
IF(OFFSET(C15328,-1,0)=VLOOKUP(OFFSET(B15328,-1,0),PlayerLevelTable!$A:$C,MATCH(PlayerLevelTable!$C$1,PlayerLevelTable!$A$1:$C$1,0),0),0,
OFFSET(C15328,-1,0)+1))</f>
        <v>20</v>
      </c>
    </row>
    <row r="15329" spans="1:3" x14ac:dyDescent="0.3">
      <c r="A15329">
        <f ca="1">IF(ROW()=2,0,OFFSET(A15329,-1,0)+1)</f>
        <v>15327</v>
      </c>
      <c r="B15329">
        <f ca="1">IF(ROW()=2,1,
IF(OFFSET(C15329,0,0)=0,OFFSET(B15329,-1,0)+1,
OFFSET(B15329,-1,0)))</f>
        <v>772</v>
      </c>
      <c r="C15329">
        <f ca="1">IF(ROW()=2,0,
IF(OFFSET(C15329,-1,0)=VLOOKUP(OFFSET(B15329,-1,0),PlayerLevelTable!$A:$C,MATCH(PlayerLevelTable!$C$1,PlayerLevelTable!$A$1:$C$1,0),0),0,
OFFSET(C15329,-1,0)+1))</f>
        <v>21</v>
      </c>
    </row>
    <row r="15330" spans="1:3" x14ac:dyDescent="0.3">
      <c r="A15330">
        <f ca="1">IF(ROW()=2,0,OFFSET(A15330,-1,0)+1)</f>
        <v>15328</v>
      </c>
      <c r="B15330">
        <f ca="1">IF(ROW()=2,1,
IF(OFFSET(C15330,0,0)=0,OFFSET(B15330,-1,0)+1,
OFFSET(B15330,-1,0)))</f>
        <v>772</v>
      </c>
      <c r="C15330">
        <f ca="1">IF(ROW()=2,0,
IF(OFFSET(C15330,-1,0)=VLOOKUP(OFFSET(B15330,-1,0),PlayerLevelTable!$A:$C,MATCH(PlayerLevelTable!$C$1,PlayerLevelTable!$A$1:$C$1,0),0),0,
OFFSET(C15330,-1,0)+1))</f>
        <v>22</v>
      </c>
    </row>
    <row r="15331" spans="1:3" x14ac:dyDescent="0.3">
      <c r="A15331">
        <f ca="1">IF(ROW()=2,0,OFFSET(A15331,-1,0)+1)</f>
        <v>15329</v>
      </c>
      <c r="B15331">
        <f ca="1">IF(ROW()=2,1,
IF(OFFSET(C15331,0,0)=0,OFFSET(B15331,-1,0)+1,
OFFSET(B15331,-1,0)))</f>
        <v>772</v>
      </c>
      <c r="C15331">
        <f ca="1">IF(ROW()=2,0,
IF(OFFSET(C15331,-1,0)=VLOOKUP(OFFSET(B15331,-1,0),PlayerLevelTable!$A:$C,MATCH(PlayerLevelTable!$C$1,PlayerLevelTable!$A$1:$C$1,0),0),0,
OFFSET(C15331,-1,0)+1))</f>
        <v>23</v>
      </c>
    </row>
    <row r="15332" spans="1:3" x14ac:dyDescent="0.3">
      <c r="A15332">
        <f ca="1">IF(ROW()=2,0,OFFSET(A15332,-1,0)+1)</f>
        <v>15330</v>
      </c>
      <c r="B15332">
        <f ca="1">IF(ROW()=2,1,
IF(OFFSET(C15332,0,0)=0,OFFSET(B15332,-1,0)+1,
OFFSET(B15332,-1,0)))</f>
        <v>772</v>
      </c>
      <c r="C15332">
        <f ca="1">IF(ROW()=2,0,
IF(OFFSET(C15332,-1,0)=VLOOKUP(OFFSET(B15332,-1,0),PlayerLevelTable!$A:$C,MATCH(PlayerLevelTable!$C$1,PlayerLevelTable!$A$1:$C$1,0),0),0,
OFFSET(C15332,-1,0)+1))</f>
        <v>24</v>
      </c>
    </row>
    <row r="15333" spans="1:3" x14ac:dyDescent="0.3">
      <c r="A15333">
        <f ca="1">IF(ROW()=2,0,OFFSET(A15333,-1,0)+1)</f>
        <v>15331</v>
      </c>
      <c r="B15333">
        <f ca="1">IF(ROW()=2,1,
IF(OFFSET(C15333,0,0)=0,OFFSET(B15333,-1,0)+1,
OFFSET(B15333,-1,0)))</f>
        <v>772</v>
      </c>
      <c r="C15333">
        <f ca="1">IF(ROW()=2,0,
IF(OFFSET(C15333,-1,0)=VLOOKUP(OFFSET(B15333,-1,0),PlayerLevelTable!$A:$C,MATCH(PlayerLevelTable!$C$1,PlayerLevelTable!$A$1:$C$1,0),0),0,
OFFSET(C15333,-1,0)+1))</f>
        <v>25</v>
      </c>
    </row>
    <row r="15334" spans="1:3" x14ac:dyDescent="0.3">
      <c r="A15334">
        <f ca="1">IF(ROW()=2,0,OFFSET(A15334,-1,0)+1)</f>
        <v>15332</v>
      </c>
      <c r="B15334">
        <f ca="1">IF(ROW()=2,1,
IF(OFFSET(C15334,0,0)=0,OFFSET(B15334,-1,0)+1,
OFFSET(B15334,-1,0)))</f>
        <v>772</v>
      </c>
      <c r="C15334">
        <f ca="1">IF(ROW()=2,0,
IF(OFFSET(C15334,-1,0)=VLOOKUP(OFFSET(B15334,-1,0),PlayerLevelTable!$A:$C,MATCH(PlayerLevelTable!$C$1,PlayerLevelTable!$A$1:$C$1,0),0),0,
OFFSET(C15334,-1,0)+1))</f>
        <v>26</v>
      </c>
    </row>
    <row r="15335" spans="1:3" x14ac:dyDescent="0.3">
      <c r="A15335">
        <f ca="1">IF(ROW()=2,0,OFFSET(A15335,-1,0)+1)</f>
        <v>15333</v>
      </c>
      <c r="B15335">
        <f ca="1">IF(ROW()=2,1,
IF(OFFSET(C15335,0,0)=0,OFFSET(B15335,-1,0)+1,
OFFSET(B15335,-1,0)))</f>
        <v>772</v>
      </c>
      <c r="C15335">
        <f ca="1">IF(ROW()=2,0,
IF(OFFSET(C15335,-1,0)=VLOOKUP(OFFSET(B15335,-1,0),PlayerLevelTable!$A:$C,MATCH(PlayerLevelTable!$C$1,PlayerLevelTable!$A$1:$C$1,0),0),0,
OFFSET(C15335,-1,0)+1))</f>
        <v>27</v>
      </c>
    </row>
    <row r="15336" spans="1:3" x14ac:dyDescent="0.3">
      <c r="A15336">
        <f ca="1">IF(ROW()=2,0,OFFSET(A15336,-1,0)+1)</f>
        <v>15334</v>
      </c>
      <c r="B15336">
        <f ca="1">IF(ROW()=2,1,
IF(OFFSET(C15336,0,0)=0,OFFSET(B15336,-1,0)+1,
OFFSET(B15336,-1,0)))</f>
        <v>773</v>
      </c>
      <c r="C15336">
        <f ca="1">IF(ROW()=2,0,
IF(OFFSET(C15336,-1,0)=VLOOKUP(OFFSET(B15336,-1,0),PlayerLevelTable!$A:$C,MATCH(PlayerLevelTable!$C$1,PlayerLevelTable!$A$1:$C$1,0),0),0,
OFFSET(C15336,-1,0)+1))</f>
        <v>0</v>
      </c>
    </row>
    <row r="15337" spans="1:3" x14ac:dyDescent="0.3">
      <c r="A15337">
        <f ca="1">IF(ROW()=2,0,OFFSET(A15337,-1,0)+1)</f>
        <v>15335</v>
      </c>
      <c r="B15337">
        <f ca="1">IF(ROW()=2,1,
IF(OFFSET(C15337,0,0)=0,OFFSET(B15337,-1,0)+1,
OFFSET(B15337,-1,0)))</f>
        <v>773</v>
      </c>
      <c r="C15337">
        <f ca="1">IF(ROW()=2,0,
IF(OFFSET(C15337,-1,0)=VLOOKUP(OFFSET(B15337,-1,0),PlayerLevelTable!$A:$C,MATCH(PlayerLevelTable!$C$1,PlayerLevelTable!$A$1:$C$1,0),0),0,
OFFSET(C15337,-1,0)+1))</f>
        <v>1</v>
      </c>
    </row>
    <row r="15338" spans="1:3" x14ac:dyDescent="0.3">
      <c r="A15338">
        <f ca="1">IF(ROW()=2,0,OFFSET(A15338,-1,0)+1)</f>
        <v>15336</v>
      </c>
      <c r="B15338">
        <f ca="1">IF(ROW()=2,1,
IF(OFFSET(C15338,0,0)=0,OFFSET(B15338,-1,0)+1,
OFFSET(B15338,-1,0)))</f>
        <v>773</v>
      </c>
      <c r="C15338">
        <f ca="1">IF(ROW()=2,0,
IF(OFFSET(C15338,-1,0)=VLOOKUP(OFFSET(B15338,-1,0),PlayerLevelTable!$A:$C,MATCH(PlayerLevelTable!$C$1,PlayerLevelTable!$A$1:$C$1,0),0),0,
OFFSET(C15338,-1,0)+1))</f>
        <v>2</v>
      </c>
    </row>
    <row r="15339" spans="1:3" x14ac:dyDescent="0.3">
      <c r="A15339">
        <f ca="1">IF(ROW()=2,0,OFFSET(A15339,-1,0)+1)</f>
        <v>15337</v>
      </c>
      <c r="B15339">
        <f ca="1">IF(ROW()=2,1,
IF(OFFSET(C15339,0,0)=0,OFFSET(B15339,-1,0)+1,
OFFSET(B15339,-1,0)))</f>
        <v>773</v>
      </c>
      <c r="C15339">
        <f ca="1">IF(ROW()=2,0,
IF(OFFSET(C15339,-1,0)=VLOOKUP(OFFSET(B15339,-1,0),PlayerLevelTable!$A:$C,MATCH(PlayerLevelTable!$C$1,PlayerLevelTable!$A$1:$C$1,0),0),0,
OFFSET(C15339,-1,0)+1))</f>
        <v>3</v>
      </c>
    </row>
    <row r="15340" spans="1:3" x14ac:dyDescent="0.3">
      <c r="A15340">
        <f ca="1">IF(ROW()=2,0,OFFSET(A15340,-1,0)+1)</f>
        <v>15338</v>
      </c>
      <c r="B15340">
        <f ca="1">IF(ROW()=2,1,
IF(OFFSET(C15340,0,0)=0,OFFSET(B15340,-1,0)+1,
OFFSET(B15340,-1,0)))</f>
        <v>773</v>
      </c>
      <c r="C15340">
        <f ca="1">IF(ROW()=2,0,
IF(OFFSET(C15340,-1,0)=VLOOKUP(OFFSET(B15340,-1,0),PlayerLevelTable!$A:$C,MATCH(PlayerLevelTable!$C$1,PlayerLevelTable!$A$1:$C$1,0),0),0,
OFFSET(C15340,-1,0)+1))</f>
        <v>4</v>
      </c>
    </row>
    <row r="15341" spans="1:3" x14ac:dyDescent="0.3">
      <c r="A15341">
        <f ca="1">IF(ROW()=2,0,OFFSET(A15341,-1,0)+1)</f>
        <v>15339</v>
      </c>
      <c r="B15341">
        <f ca="1">IF(ROW()=2,1,
IF(OFFSET(C15341,0,0)=0,OFFSET(B15341,-1,0)+1,
OFFSET(B15341,-1,0)))</f>
        <v>773</v>
      </c>
      <c r="C15341">
        <f ca="1">IF(ROW()=2,0,
IF(OFFSET(C15341,-1,0)=VLOOKUP(OFFSET(B15341,-1,0),PlayerLevelTable!$A:$C,MATCH(PlayerLevelTable!$C$1,PlayerLevelTable!$A$1:$C$1,0),0),0,
OFFSET(C15341,-1,0)+1))</f>
        <v>5</v>
      </c>
    </row>
    <row r="15342" spans="1:3" x14ac:dyDescent="0.3">
      <c r="A15342">
        <f ca="1">IF(ROW()=2,0,OFFSET(A15342,-1,0)+1)</f>
        <v>15340</v>
      </c>
      <c r="B15342">
        <f ca="1">IF(ROW()=2,1,
IF(OFFSET(C15342,0,0)=0,OFFSET(B15342,-1,0)+1,
OFFSET(B15342,-1,0)))</f>
        <v>773</v>
      </c>
      <c r="C15342">
        <f ca="1">IF(ROW()=2,0,
IF(OFFSET(C15342,-1,0)=VLOOKUP(OFFSET(B15342,-1,0),PlayerLevelTable!$A:$C,MATCH(PlayerLevelTable!$C$1,PlayerLevelTable!$A$1:$C$1,0),0),0,
OFFSET(C15342,-1,0)+1))</f>
        <v>6</v>
      </c>
    </row>
    <row r="15343" spans="1:3" x14ac:dyDescent="0.3">
      <c r="A15343">
        <f ca="1">IF(ROW()=2,0,OFFSET(A15343,-1,0)+1)</f>
        <v>15341</v>
      </c>
      <c r="B15343">
        <f ca="1">IF(ROW()=2,1,
IF(OFFSET(C15343,0,0)=0,OFFSET(B15343,-1,0)+1,
OFFSET(B15343,-1,0)))</f>
        <v>773</v>
      </c>
      <c r="C15343">
        <f ca="1">IF(ROW()=2,0,
IF(OFFSET(C15343,-1,0)=VLOOKUP(OFFSET(B15343,-1,0),PlayerLevelTable!$A:$C,MATCH(PlayerLevelTable!$C$1,PlayerLevelTable!$A$1:$C$1,0),0),0,
OFFSET(C15343,-1,0)+1))</f>
        <v>7</v>
      </c>
    </row>
    <row r="15344" spans="1:3" x14ac:dyDescent="0.3">
      <c r="A15344">
        <f ca="1">IF(ROW()=2,0,OFFSET(A15344,-1,0)+1)</f>
        <v>15342</v>
      </c>
      <c r="B15344">
        <f ca="1">IF(ROW()=2,1,
IF(OFFSET(C15344,0,0)=0,OFFSET(B15344,-1,0)+1,
OFFSET(B15344,-1,0)))</f>
        <v>773</v>
      </c>
      <c r="C15344">
        <f ca="1">IF(ROW()=2,0,
IF(OFFSET(C15344,-1,0)=VLOOKUP(OFFSET(B15344,-1,0),PlayerLevelTable!$A:$C,MATCH(PlayerLevelTable!$C$1,PlayerLevelTable!$A$1:$C$1,0),0),0,
OFFSET(C15344,-1,0)+1))</f>
        <v>8</v>
      </c>
    </row>
    <row r="15345" spans="1:3" x14ac:dyDescent="0.3">
      <c r="A15345">
        <f ca="1">IF(ROW()=2,0,OFFSET(A15345,-1,0)+1)</f>
        <v>15343</v>
      </c>
      <c r="B15345">
        <f ca="1">IF(ROW()=2,1,
IF(OFFSET(C15345,0,0)=0,OFFSET(B15345,-1,0)+1,
OFFSET(B15345,-1,0)))</f>
        <v>773</v>
      </c>
      <c r="C15345">
        <f ca="1">IF(ROW()=2,0,
IF(OFFSET(C15345,-1,0)=VLOOKUP(OFFSET(B15345,-1,0),PlayerLevelTable!$A:$C,MATCH(PlayerLevelTable!$C$1,PlayerLevelTable!$A$1:$C$1,0),0),0,
OFFSET(C15345,-1,0)+1))</f>
        <v>9</v>
      </c>
    </row>
    <row r="15346" spans="1:3" x14ac:dyDescent="0.3">
      <c r="A15346">
        <f ca="1">IF(ROW()=2,0,OFFSET(A15346,-1,0)+1)</f>
        <v>15344</v>
      </c>
      <c r="B15346">
        <f ca="1">IF(ROW()=2,1,
IF(OFFSET(C15346,0,0)=0,OFFSET(B15346,-1,0)+1,
OFFSET(B15346,-1,0)))</f>
        <v>773</v>
      </c>
      <c r="C15346">
        <f ca="1">IF(ROW()=2,0,
IF(OFFSET(C15346,-1,0)=VLOOKUP(OFFSET(B15346,-1,0),PlayerLevelTable!$A:$C,MATCH(PlayerLevelTable!$C$1,PlayerLevelTable!$A$1:$C$1,0),0),0,
OFFSET(C15346,-1,0)+1))</f>
        <v>10</v>
      </c>
    </row>
    <row r="15347" spans="1:3" x14ac:dyDescent="0.3">
      <c r="A15347">
        <f ca="1">IF(ROW()=2,0,OFFSET(A15347,-1,0)+1)</f>
        <v>15345</v>
      </c>
      <c r="B15347">
        <f ca="1">IF(ROW()=2,1,
IF(OFFSET(C15347,0,0)=0,OFFSET(B15347,-1,0)+1,
OFFSET(B15347,-1,0)))</f>
        <v>773</v>
      </c>
      <c r="C15347">
        <f ca="1">IF(ROW()=2,0,
IF(OFFSET(C15347,-1,0)=VLOOKUP(OFFSET(B15347,-1,0),PlayerLevelTable!$A:$C,MATCH(PlayerLevelTable!$C$1,PlayerLevelTable!$A$1:$C$1,0),0),0,
OFFSET(C15347,-1,0)+1))</f>
        <v>11</v>
      </c>
    </row>
    <row r="15348" spans="1:3" x14ac:dyDescent="0.3">
      <c r="A15348">
        <f ca="1">IF(ROW()=2,0,OFFSET(A15348,-1,0)+1)</f>
        <v>15346</v>
      </c>
      <c r="B15348">
        <f ca="1">IF(ROW()=2,1,
IF(OFFSET(C15348,0,0)=0,OFFSET(B15348,-1,0)+1,
OFFSET(B15348,-1,0)))</f>
        <v>773</v>
      </c>
      <c r="C15348">
        <f ca="1">IF(ROW()=2,0,
IF(OFFSET(C15348,-1,0)=VLOOKUP(OFFSET(B15348,-1,0),PlayerLevelTable!$A:$C,MATCH(PlayerLevelTable!$C$1,PlayerLevelTable!$A$1:$C$1,0),0),0,
OFFSET(C15348,-1,0)+1))</f>
        <v>12</v>
      </c>
    </row>
    <row r="15349" spans="1:3" x14ac:dyDescent="0.3">
      <c r="A15349">
        <f ca="1">IF(ROW()=2,0,OFFSET(A15349,-1,0)+1)</f>
        <v>15347</v>
      </c>
      <c r="B15349">
        <f ca="1">IF(ROW()=2,1,
IF(OFFSET(C15349,0,0)=0,OFFSET(B15349,-1,0)+1,
OFFSET(B15349,-1,0)))</f>
        <v>773</v>
      </c>
      <c r="C15349">
        <f ca="1">IF(ROW()=2,0,
IF(OFFSET(C15349,-1,0)=VLOOKUP(OFFSET(B15349,-1,0),PlayerLevelTable!$A:$C,MATCH(PlayerLevelTable!$C$1,PlayerLevelTable!$A$1:$C$1,0),0),0,
OFFSET(C15349,-1,0)+1))</f>
        <v>13</v>
      </c>
    </row>
    <row r="15350" spans="1:3" x14ac:dyDescent="0.3">
      <c r="A15350">
        <f ca="1">IF(ROW()=2,0,OFFSET(A15350,-1,0)+1)</f>
        <v>15348</v>
      </c>
      <c r="B15350">
        <f ca="1">IF(ROW()=2,1,
IF(OFFSET(C15350,0,0)=0,OFFSET(B15350,-1,0)+1,
OFFSET(B15350,-1,0)))</f>
        <v>773</v>
      </c>
      <c r="C15350">
        <f ca="1">IF(ROW()=2,0,
IF(OFFSET(C15350,-1,0)=VLOOKUP(OFFSET(B15350,-1,0),PlayerLevelTable!$A:$C,MATCH(PlayerLevelTable!$C$1,PlayerLevelTable!$A$1:$C$1,0),0),0,
OFFSET(C15350,-1,0)+1))</f>
        <v>14</v>
      </c>
    </row>
    <row r="15351" spans="1:3" x14ac:dyDescent="0.3">
      <c r="A15351">
        <f ca="1">IF(ROW()=2,0,OFFSET(A15351,-1,0)+1)</f>
        <v>15349</v>
      </c>
      <c r="B15351">
        <f ca="1">IF(ROW()=2,1,
IF(OFFSET(C15351,0,0)=0,OFFSET(B15351,-1,0)+1,
OFFSET(B15351,-1,0)))</f>
        <v>773</v>
      </c>
      <c r="C15351">
        <f ca="1">IF(ROW()=2,0,
IF(OFFSET(C15351,-1,0)=VLOOKUP(OFFSET(B15351,-1,0),PlayerLevelTable!$A:$C,MATCH(PlayerLevelTable!$C$1,PlayerLevelTable!$A$1:$C$1,0),0),0,
OFFSET(C15351,-1,0)+1))</f>
        <v>15</v>
      </c>
    </row>
    <row r="15352" spans="1:3" x14ac:dyDescent="0.3">
      <c r="A15352">
        <f ca="1">IF(ROW()=2,0,OFFSET(A15352,-1,0)+1)</f>
        <v>15350</v>
      </c>
      <c r="B15352">
        <f ca="1">IF(ROW()=2,1,
IF(OFFSET(C15352,0,0)=0,OFFSET(B15352,-1,0)+1,
OFFSET(B15352,-1,0)))</f>
        <v>773</v>
      </c>
      <c r="C15352">
        <f ca="1">IF(ROW()=2,0,
IF(OFFSET(C15352,-1,0)=VLOOKUP(OFFSET(B15352,-1,0),PlayerLevelTable!$A:$C,MATCH(PlayerLevelTable!$C$1,PlayerLevelTable!$A$1:$C$1,0),0),0,
OFFSET(C15352,-1,0)+1))</f>
        <v>16</v>
      </c>
    </row>
    <row r="15353" spans="1:3" x14ac:dyDescent="0.3">
      <c r="A15353">
        <f ca="1">IF(ROW()=2,0,OFFSET(A15353,-1,0)+1)</f>
        <v>15351</v>
      </c>
      <c r="B15353">
        <f ca="1">IF(ROW()=2,1,
IF(OFFSET(C15353,0,0)=0,OFFSET(B15353,-1,0)+1,
OFFSET(B15353,-1,0)))</f>
        <v>773</v>
      </c>
      <c r="C15353">
        <f ca="1">IF(ROW()=2,0,
IF(OFFSET(C15353,-1,0)=VLOOKUP(OFFSET(B15353,-1,0),PlayerLevelTable!$A:$C,MATCH(PlayerLevelTable!$C$1,PlayerLevelTable!$A$1:$C$1,0),0),0,
OFFSET(C15353,-1,0)+1))</f>
        <v>17</v>
      </c>
    </row>
    <row r="15354" spans="1:3" x14ac:dyDescent="0.3">
      <c r="A15354">
        <f ca="1">IF(ROW()=2,0,OFFSET(A15354,-1,0)+1)</f>
        <v>15352</v>
      </c>
      <c r="B15354">
        <f ca="1">IF(ROW()=2,1,
IF(OFFSET(C15354,0,0)=0,OFFSET(B15354,-1,0)+1,
OFFSET(B15354,-1,0)))</f>
        <v>773</v>
      </c>
      <c r="C15354">
        <f ca="1">IF(ROW()=2,0,
IF(OFFSET(C15354,-1,0)=VLOOKUP(OFFSET(B15354,-1,0),PlayerLevelTable!$A:$C,MATCH(PlayerLevelTable!$C$1,PlayerLevelTable!$A$1:$C$1,0),0),0,
OFFSET(C15354,-1,0)+1))</f>
        <v>18</v>
      </c>
    </row>
    <row r="15355" spans="1:3" x14ac:dyDescent="0.3">
      <c r="A15355">
        <f ca="1">IF(ROW()=2,0,OFFSET(A15355,-1,0)+1)</f>
        <v>15353</v>
      </c>
      <c r="B15355">
        <f ca="1">IF(ROW()=2,1,
IF(OFFSET(C15355,0,0)=0,OFFSET(B15355,-1,0)+1,
OFFSET(B15355,-1,0)))</f>
        <v>773</v>
      </c>
      <c r="C15355">
        <f ca="1">IF(ROW()=2,0,
IF(OFFSET(C15355,-1,0)=VLOOKUP(OFFSET(B15355,-1,0),PlayerLevelTable!$A:$C,MATCH(PlayerLevelTable!$C$1,PlayerLevelTable!$A$1:$C$1,0),0),0,
OFFSET(C15355,-1,0)+1))</f>
        <v>19</v>
      </c>
    </row>
    <row r="15356" spans="1:3" x14ac:dyDescent="0.3">
      <c r="A15356">
        <f ca="1">IF(ROW()=2,0,OFFSET(A15356,-1,0)+1)</f>
        <v>15354</v>
      </c>
      <c r="B15356">
        <f ca="1">IF(ROW()=2,1,
IF(OFFSET(C15356,0,0)=0,OFFSET(B15356,-1,0)+1,
OFFSET(B15356,-1,0)))</f>
        <v>773</v>
      </c>
      <c r="C15356">
        <f ca="1">IF(ROW()=2,0,
IF(OFFSET(C15356,-1,0)=VLOOKUP(OFFSET(B15356,-1,0),PlayerLevelTable!$A:$C,MATCH(PlayerLevelTable!$C$1,PlayerLevelTable!$A$1:$C$1,0),0),0,
OFFSET(C15356,-1,0)+1))</f>
        <v>20</v>
      </c>
    </row>
    <row r="15357" spans="1:3" x14ac:dyDescent="0.3">
      <c r="A15357">
        <f ca="1">IF(ROW()=2,0,OFFSET(A15357,-1,0)+1)</f>
        <v>15355</v>
      </c>
      <c r="B15357">
        <f ca="1">IF(ROW()=2,1,
IF(OFFSET(C15357,0,0)=0,OFFSET(B15357,-1,0)+1,
OFFSET(B15357,-1,0)))</f>
        <v>773</v>
      </c>
      <c r="C15357">
        <f ca="1">IF(ROW()=2,0,
IF(OFFSET(C15357,-1,0)=VLOOKUP(OFFSET(B15357,-1,0),PlayerLevelTable!$A:$C,MATCH(PlayerLevelTable!$C$1,PlayerLevelTable!$A$1:$C$1,0),0),0,
OFFSET(C15357,-1,0)+1))</f>
        <v>21</v>
      </c>
    </row>
    <row r="15358" spans="1:3" x14ac:dyDescent="0.3">
      <c r="A15358">
        <f ca="1">IF(ROW()=2,0,OFFSET(A15358,-1,0)+1)</f>
        <v>15356</v>
      </c>
      <c r="B15358">
        <f ca="1">IF(ROW()=2,1,
IF(OFFSET(C15358,0,0)=0,OFFSET(B15358,-1,0)+1,
OFFSET(B15358,-1,0)))</f>
        <v>773</v>
      </c>
      <c r="C15358">
        <f ca="1">IF(ROW()=2,0,
IF(OFFSET(C15358,-1,0)=VLOOKUP(OFFSET(B15358,-1,0),PlayerLevelTable!$A:$C,MATCH(PlayerLevelTable!$C$1,PlayerLevelTable!$A$1:$C$1,0),0),0,
OFFSET(C15358,-1,0)+1))</f>
        <v>22</v>
      </c>
    </row>
    <row r="15359" spans="1:3" x14ac:dyDescent="0.3">
      <c r="A15359">
        <f ca="1">IF(ROW()=2,0,OFFSET(A15359,-1,0)+1)</f>
        <v>15357</v>
      </c>
      <c r="B15359">
        <f ca="1">IF(ROW()=2,1,
IF(OFFSET(C15359,0,0)=0,OFFSET(B15359,-1,0)+1,
OFFSET(B15359,-1,0)))</f>
        <v>773</v>
      </c>
      <c r="C15359">
        <f ca="1">IF(ROW()=2,0,
IF(OFFSET(C15359,-1,0)=VLOOKUP(OFFSET(B15359,-1,0),PlayerLevelTable!$A:$C,MATCH(PlayerLevelTable!$C$1,PlayerLevelTable!$A$1:$C$1,0),0),0,
OFFSET(C15359,-1,0)+1))</f>
        <v>23</v>
      </c>
    </row>
    <row r="15360" spans="1:3" x14ac:dyDescent="0.3">
      <c r="A15360">
        <f ca="1">IF(ROW()=2,0,OFFSET(A15360,-1,0)+1)</f>
        <v>15358</v>
      </c>
      <c r="B15360">
        <f ca="1">IF(ROW()=2,1,
IF(OFFSET(C15360,0,0)=0,OFFSET(B15360,-1,0)+1,
OFFSET(B15360,-1,0)))</f>
        <v>773</v>
      </c>
      <c r="C15360">
        <f ca="1">IF(ROW()=2,0,
IF(OFFSET(C15360,-1,0)=VLOOKUP(OFFSET(B15360,-1,0),PlayerLevelTable!$A:$C,MATCH(PlayerLevelTable!$C$1,PlayerLevelTable!$A$1:$C$1,0),0),0,
OFFSET(C15360,-1,0)+1))</f>
        <v>24</v>
      </c>
    </row>
    <row r="15361" spans="1:3" x14ac:dyDescent="0.3">
      <c r="A15361">
        <f ca="1">IF(ROW()=2,0,OFFSET(A15361,-1,0)+1)</f>
        <v>15359</v>
      </c>
      <c r="B15361">
        <f ca="1">IF(ROW()=2,1,
IF(OFFSET(C15361,0,0)=0,OFFSET(B15361,-1,0)+1,
OFFSET(B15361,-1,0)))</f>
        <v>773</v>
      </c>
      <c r="C15361">
        <f ca="1">IF(ROW()=2,0,
IF(OFFSET(C15361,-1,0)=VLOOKUP(OFFSET(B15361,-1,0),PlayerLevelTable!$A:$C,MATCH(PlayerLevelTable!$C$1,PlayerLevelTable!$A$1:$C$1,0),0),0,
OFFSET(C15361,-1,0)+1))</f>
        <v>25</v>
      </c>
    </row>
    <row r="15362" spans="1:3" x14ac:dyDescent="0.3">
      <c r="A15362">
        <f ca="1">IF(ROW()=2,0,OFFSET(A15362,-1,0)+1)</f>
        <v>15360</v>
      </c>
      <c r="B15362">
        <f ca="1">IF(ROW()=2,1,
IF(OFFSET(C15362,0,0)=0,OFFSET(B15362,-1,0)+1,
OFFSET(B15362,-1,0)))</f>
        <v>773</v>
      </c>
      <c r="C15362">
        <f ca="1">IF(ROW()=2,0,
IF(OFFSET(C15362,-1,0)=VLOOKUP(OFFSET(B15362,-1,0),PlayerLevelTable!$A:$C,MATCH(PlayerLevelTable!$C$1,PlayerLevelTable!$A$1:$C$1,0),0),0,
OFFSET(C15362,-1,0)+1))</f>
        <v>26</v>
      </c>
    </row>
    <row r="15363" spans="1:3" x14ac:dyDescent="0.3">
      <c r="A15363">
        <f ca="1">IF(ROW()=2,0,OFFSET(A15363,-1,0)+1)</f>
        <v>15361</v>
      </c>
      <c r="B15363">
        <f ca="1">IF(ROW()=2,1,
IF(OFFSET(C15363,0,0)=0,OFFSET(B15363,-1,0)+1,
OFFSET(B15363,-1,0)))</f>
        <v>773</v>
      </c>
      <c r="C15363">
        <f ca="1">IF(ROW()=2,0,
IF(OFFSET(C15363,-1,0)=VLOOKUP(OFFSET(B15363,-1,0),PlayerLevelTable!$A:$C,MATCH(PlayerLevelTable!$C$1,PlayerLevelTable!$A$1:$C$1,0),0),0,
OFFSET(C15363,-1,0)+1))</f>
        <v>27</v>
      </c>
    </row>
    <row r="15364" spans="1:3" x14ac:dyDescent="0.3">
      <c r="A15364">
        <f ca="1">IF(ROW()=2,0,OFFSET(A15364,-1,0)+1)</f>
        <v>15362</v>
      </c>
      <c r="B15364">
        <f ca="1">IF(ROW()=2,1,
IF(OFFSET(C15364,0,0)=0,OFFSET(B15364,-1,0)+1,
OFFSET(B15364,-1,0)))</f>
        <v>774</v>
      </c>
      <c r="C15364">
        <f ca="1">IF(ROW()=2,0,
IF(OFFSET(C15364,-1,0)=VLOOKUP(OFFSET(B15364,-1,0),PlayerLevelTable!$A:$C,MATCH(PlayerLevelTable!$C$1,PlayerLevelTable!$A$1:$C$1,0),0),0,
OFFSET(C15364,-1,0)+1))</f>
        <v>0</v>
      </c>
    </row>
    <row r="15365" spans="1:3" x14ac:dyDescent="0.3">
      <c r="A15365">
        <f ca="1">IF(ROW()=2,0,OFFSET(A15365,-1,0)+1)</f>
        <v>15363</v>
      </c>
      <c r="B15365">
        <f ca="1">IF(ROW()=2,1,
IF(OFFSET(C15365,0,0)=0,OFFSET(B15365,-1,0)+1,
OFFSET(B15365,-1,0)))</f>
        <v>774</v>
      </c>
      <c r="C15365">
        <f ca="1">IF(ROW()=2,0,
IF(OFFSET(C15365,-1,0)=VLOOKUP(OFFSET(B15365,-1,0),PlayerLevelTable!$A:$C,MATCH(PlayerLevelTable!$C$1,PlayerLevelTable!$A$1:$C$1,0),0),0,
OFFSET(C15365,-1,0)+1))</f>
        <v>1</v>
      </c>
    </row>
    <row r="15366" spans="1:3" x14ac:dyDescent="0.3">
      <c r="A15366">
        <f ca="1">IF(ROW()=2,0,OFFSET(A15366,-1,0)+1)</f>
        <v>15364</v>
      </c>
      <c r="B15366">
        <f ca="1">IF(ROW()=2,1,
IF(OFFSET(C15366,0,0)=0,OFFSET(B15366,-1,0)+1,
OFFSET(B15366,-1,0)))</f>
        <v>774</v>
      </c>
      <c r="C15366">
        <f ca="1">IF(ROW()=2,0,
IF(OFFSET(C15366,-1,0)=VLOOKUP(OFFSET(B15366,-1,0),PlayerLevelTable!$A:$C,MATCH(PlayerLevelTable!$C$1,PlayerLevelTable!$A$1:$C$1,0),0),0,
OFFSET(C15366,-1,0)+1))</f>
        <v>2</v>
      </c>
    </row>
    <row r="15367" spans="1:3" x14ac:dyDescent="0.3">
      <c r="A15367">
        <f ca="1">IF(ROW()=2,0,OFFSET(A15367,-1,0)+1)</f>
        <v>15365</v>
      </c>
      <c r="B15367">
        <f ca="1">IF(ROW()=2,1,
IF(OFFSET(C15367,0,0)=0,OFFSET(B15367,-1,0)+1,
OFFSET(B15367,-1,0)))</f>
        <v>774</v>
      </c>
      <c r="C15367">
        <f ca="1">IF(ROW()=2,0,
IF(OFFSET(C15367,-1,0)=VLOOKUP(OFFSET(B15367,-1,0),PlayerLevelTable!$A:$C,MATCH(PlayerLevelTable!$C$1,PlayerLevelTable!$A$1:$C$1,0),0),0,
OFFSET(C15367,-1,0)+1))</f>
        <v>3</v>
      </c>
    </row>
    <row r="15368" spans="1:3" x14ac:dyDescent="0.3">
      <c r="A15368">
        <f ca="1">IF(ROW()=2,0,OFFSET(A15368,-1,0)+1)</f>
        <v>15366</v>
      </c>
      <c r="B15368">
        <f ca="1">IF(ROW()=2,1,
IF(OFFSET(C15368,0,0)=0,OFFSET(B15368,-1,0)+1,
OFFSET(B15368,-1,0)))</f>
        <v>774</v>
      </c>
      <c r="C15368">
        <f ca="1">IF(ROW()=2,0,
IF(OFFSET(C15368,-1,0)=VLOOKUP(OFFSET(B15368,-1,0),PlayerLevelTable!$A:$C,MATCH(PlayerLevelTable!$C$1,PlayerLevelTable!$A$1:$C$1,0),0),0,
OFFSET(C15368,-1,0)+1))</f>
        <v>4</v>
      </c>
    </row>
    <row r="15369" spans="1:3" x14ac:dyDescent="0.3">
      <c r="A15369">
        <f ca="1">IF(ROW()=2,0,OFFSET(A15369,-1,0)+1)</f>
        <v>15367</v>
      </c>
      <c r="B15369">
        <f ca="1">IF(ROW()=2,1,
IF(OFFSET(C15369,0,0)=0,OFFSET(B15369,-1,0)+1,
OFFSET(B15369,-1,0)))</f>
        <v>774</v>
      </c>
      <c r="C15369">
        <f ca="1">IF(ROW()=2,0,
IF(OFFSET(C15369,-1,0)=VLOOKUP(OFFSET(B15369,-1,0),PlayerLevelTable!$A:$C,MATCH(PlayerLevelTable!$C$1,PlayerLevelTable!$A$1:$C$1,0),0),0,
OFFSET(C15369,-1,0)+1))</f>
        <v>5</v>
      </c>
    </row>
    <row r="15370" spans="1:3" x14ac:dyDescent="0.3">
      <c r="A15370">
        <f ca="1">IF(ROW()=2,0,OFFSET(A15370,-1,0)+1)</f>
        <v>15368</v>
      </c>
      <c r="B15370">
        <f ca="1">IF(ROW()=2,1,
IF(OFFSET(C15370,0,0)=0,OFFSET(B15370,-1,0)+1,
OFFSET(B15370,-1,0)))</f>
        <v>774</v>
      </c>
      <c r="C15370">
        <f ca="1">IF(ROW()=2,0,
IF(OFFSET(C15370,-1,0)=VLOOKUP(OFFSET(B15370,-1,0),PlayerLevelTable!$A:$C,MATCH(PlayerLevelTable!$C$1,PlayerLevelTable!$A$1:$C$1,0),0),0,
OFFSET(C15370,-1,0)+1))</f>
        <v>6</v>
      </c>
    </row>
    <row r="15371" spans="1:3" x14ac:dyDescent="0.3">
      <c r="A15371">
        <f ca="1">IF(ROW()=2,0,OFFSET(A15371,-1,0)+1)</f>
        <v>15369</v>
      </c>
      <c r="B15371">
        <f ca="1">IF(ROW()=2,1,
IF(OFFSET(C15371,0,0)=0,OFFSET(B15371,-1,0)+1,
OFFSET(B15371,-1,0)))</f>
        <v>774</v>
      </c>
      <c r="C15371">
        <f ca="1">IF(ROW()=2,0,
IF(OFFSET(C15371,-1,0)=VLOOKUP(OFFSET(B15371,-1,0),PlayerLevelTable!$A:$C,MATCH(PlayerLevelTable!$C$1,PlayerLevelTable!$A$1:$C$1,0),0),0,
OFFSET(C15371,-1,0)+1))</f>
        <v>7</v>
      </c>
    </row>
    <row r="15372" spans="1:3" x14ac:dyDescent="0.3">
      <c r="A15372">
        <f ca="1">IF(ROW()=2,0,OFFSET(A15372,-1,0)+1)</f>
        <v>15370</v>
      </c>
      <c r="B15372">
        <f ca="1">IF(ROW()=2,1,
IF(OFFSET(C15372,0,0)=0,OFFSET(B15372,-1,0)+1,
OFFSET(B15372,-1,0)))</f>
        <v>774</v>
      </c>
      <c r="C15372">
        <f ca="1">IF(ROW()=2,0,
IF(OFFSET(C15372,-1,0)=VLOOKUP(OFFSET(B15372,-1,0),PlayerLevelTable!$A:$C,MATCH(PlayerLevelTable!$C$1,PlayerLevelTable!$A$1:$C$1,0),0),0,
OFFSET(C15372,-1,0)+1))</f>
        <v>8</v>
      </c>
    </row>
    <row r="15373" spans="1:3" x14ac:dyDescent="0.3">
      <c r="A15373">
        <f ca="1">IF(ROW()=2,0,OFFSET(A15373,-1,0)+1)</f>
        <v>15371</v>
      </c>
      <c r="B15373">
        <f ca="1">IF(ROW()=2,1,
IF(OFFSET(C15373,0,0)=0,OFFSET(B15373,-1,0)+1,
OFFSET(B15373,-1,0)))</f>
        <v>774</v>
      </c>
      <c r="C15373">
        <f ca="1">IF(ROW()=2,0,
IF(OFFSET(C15373,-1,0)=VLOOKUP(OFFSET(B15373,-1,0),PlayerLevelTable!$A:$C,MATCH(PlayerLevelTable!$C$1,PlayerLevelTable!$A$1:$C$1,0),0),0,
OFFSET(C15373,-1,0)+1))</f>
        <v>9</v>
      </c>
    </row>
    <row r="15374" spans="1:3" x14ac:dyDescent="0.3">
      <c r="A15374">
        <f ca="1">IF(ROW()=2,0,OFFSET(A15374,-1,0)+1)</f>
        <v>15372</v>
      </c>
      <c r="B15374">
        <f ca="1">IF(ROW()=2,1,
IF(OFFSET(C15374,0,0)=0,OFFSET(B15374,-1,0)+1,
OFFSET(B15374,-1,0)))</f>
        <v>774</v>
      </c>
      <c r="C15374">
        <f ca="1">IF(ROW()=2,0,
IF(OFFSET(C15374,-1,0)=VLOOKUP(OFFSET(B15374,-1,0),PlayerLevelTable!$A:$C,MATCH(PlayerLevelTable!$C$1,PlayerLevelTable!$A$1:$C$1,0),0),0,
OFFSET(C15374,-1,0)+1))</f>
        <v>10</v>
      </c>
    </row>
    <row r="15375" spans="1:3" x14ac:dyDescent="0.3">
      <c r="A15375">
        <f ca="1">IF(ROW()=2,0,OFFSET(A15375,-1,0)+1)</f>
        <v>15373</v>
      </c>
      <c r="B15375">
        <f ca="1">IF(ROW()=2,1,
IF(OFFSET(C15375,0,0)=0,OFFSET(B15375,-1,0)+1,
OFFSET(B15375,-1,0)))</f>
        <v>774</v>
      </c>
      <c r="C15375">
        <f ca="1">IF(ROW()=2,0,
IF(OFFSET(C15375,-1,0)=VLOOKUP(OFFSET(B15375,-1,0),PlayerLevelTable!$A:$C,MATCH(PlayerLevelTable!$C$1,PlayerLevelTable!$A$1:$C$1,0),0),0,
OFFSET(C15375,-1,0)+1))</f>
        <v>11</v>
      </c>
    </row>
    <row r="15376" spans="1:3" x14ac:dyDescent="0.3">
      <c r="A15376">
        <f ca="1">IF(ROW()=2,0,OFFSET(A15376,-1,0)+1)</f>
        <v>15374</v>
      </c>
      <c r="B15376">
        <f ca="1">IF(ROW()=2,1,
IF(OFFSET(C15376,0,0)=0,OFFSET(B15376,-1,0)+1,
OFFSET(B15376,-1,0)))</f>
        <v>774</v>
      </c>
      <c r="C15376">
        <f ca="1">IF(ROW()=2,0,
IF(OFFSET(C15376,-1,0)=VLOOKUP(OFFSET(B15376,-1,0),PlayerLevelTable!$A:$C,MATCH(PlayerLevelTable!$C$1,PlayerLevelTable!$A$1:$C$1,0),0),0,
OFFSET(C15376,-1,0)+1))</f>
        <v>12</v>
      </c>
    </row>
    <row r="15377" spans="1:3" x14ac:dyDescent="0.3">
      <c r="A15377">
        <f ca="1">IF(ROW()=2,0,OFFSET(A15377,-1,0)+1)</f>
        <v>15375</v>
      </c>
      <c r="B15377">
        <f ca="1">IF(ROW()=2,1,
IF(OFFSET(C15377,0,0)=0,OFFSET(B15377,-1,0)+1,
OFFSET(B15377,-1,0)))</f>
        <v>774</v>
      </c>
      <c r="C15377">
        <f ca="1">IF(ROW()=2,0,
IF(OFFSET(C15377,-1,0)=VLOOKUP(OFFSET(B15377,-1,0),PlayerLevelTable!$A:$C,MATCH(PlayerLevelTable!$C$1,PlayerLevelTable!$A$1:$C$1,0),0),0,
OFFSET(C15377,-1,0)+1))</f>
        <v>13</v>
      </c>
    </row>
    <row r="15378" spans="1:3" x14ac:dyDescent="0.3">
      <c r="A15378">
        <f ca="1">IF(ROW()=2,0,OFFSET(A15378,-1,0)+1)</f>
        <v>15376</v>
      </c>
      <c r="B15378">
        <f ca="1">IF(ROW()=2,1,
IF(OFFSET(C15378,0,0)=0,OFFSET(B15378,-1,0)+1,
OFFSET(B15378,-1,0)))</f>
        <v>774</v>
      </c>
      <c r="C15378">
        <f ca="1">IF(ROW()=2,0,
IF(OFFSET(C15378,-1,0)=VLOOKUP(OFFSET(B15378,-1,0),PlayerLevelTable!$A:$C,MATCH(PlayerLevelTable!$C$1,PlayerLevelTable!$A$1:$C$1,0),0),0,
OFFSET(C15378,-1,0)+1))</f>
        <v>14</v>
      </c>
    </row>
    <row r="15379" spans="1:3" x14ac:dyDescent="0.3">
      <c r="A15379">
        <f ca="1">IF(ROW()=2,0,OFFSET(A15379,-1,0)+1)</f>
        <v>15377</v>
      </c>
      <c r="B15379">
        <f ca="1">IF(ROW()=2,1,
IF(OFFSET(C15379,0,0)=0,OFFSET(B15379,-1,0)+1,
OFFSET(B15379,-1,0)))</f>
        <v>774</v>
      </c>
      <c r="C15379">
        <f ca="1">IF(ROW()=2,0,
IF(OFFSET(C15379,-1,0)=VLOOKUP(OFFSET(B15379,-1,0),PlayerLevelTable!$A:$C,MATCH(PlayerLevelTable!$C$1,PlayerLevelTable!$A$1:$C$1,0),0),0,
OFFSET(C15379,-1,0)+1))</f>
        <v>15</v>
      </c>
    </row>
    <row r="15380" spans="1:3" x14ac:dyDescent="0.3">
      <c r="A15380">
        <f ca="1">IF(ROW()=2,0,OFFSET(A15380,-1,0)+1)</f>
        <v>15378</v>
      </c>
      <c r="B15380">
        <f ca="1">IF(ROW()=2,1,
IF(OFFSET(C15380,0,0)=0,OFFSET(B15380,-1,0)+1,
OFFSET(B15380,-1,0)))</f>
        <v>774</v>
      </c>
      <c r="C15380">
        <f ca="1">IF(ROW()=2,0,
IF(OFFSET(C15380,-1,0)=VLOOKUP(OFFSET(B15380,-1,0),PlayerLevelTable!$A:$C,MATCH(PlayerLevelTable!$C$1,PlayerLevelTable!$A$1:$C$1,0),0),0,
OFFSET(C15380,-1,0)+1))</f>
        <v>16</v>
      </c>
    </row>
    <row r="15381" spans="1:3" x14ac:dyDescent="0.3">
      <c r="A15381">
        <f ca="1">IF(ROW()=2,0,OFFSET(A15381,-1,0)+1)</f>
        <v>15379</v>
      </c>
      <c r="B15381">
        <f ca="1">IF(ROW()=2,1,
IF(OFFSET(C15381,0,0)=0,OFFSET(B15381,-1,0)+1,
OFFSET(B15381,-1,0)))</f>
        <v>774</v>
      </c>
      <c r="C15381">
        <f ca="1">IF(ROW()=2,0,
IF(OFFSET(C15381,-1,0)=VLOOKUP(OFFSET(B15381,-1,0),PlayerLevelTable!$A:$C,MATCH(PlayerLevelTable!$C$1,PlayerLevelTable!$A$1:$C$1,0),0),0,
OFFSET(C15381,-1,0)+1))</f>
        <v>17</v>
      </c>
    </row>
    <row r="15382" spans="1:3" x14ac:dyDescent="0.3">
      <c r="A15382">
        <f ca="1">IF(ROW()=2,0,OFFSET(A15382,-1,0)+1)</f>
        <v>15380</v>
      </c>
      <c r="B15382">
        <f ca="1">IF(ROW()=2,1,
IF(OFFSET(C15382,0,0)=0,OFFSET(B15382,-1,0)+1,
OFFSET(B15382,-1,0)))</f>
        <v>774</v>
      </c>
      <c r="C15382">
        <f ca="1">IF(ROW()=2,0,
IF(OFFSET(C15382,-1,0)=VLOOKUP(OFFSET(B15382,-1,0),PlayerLevelTable!$A:$C,MATCH(PlayerLevelTable!$C$1,PlayerLevelTable!$A$1:$C$1,0),0),0,
OFFSET(C15382,-1,0)+1))</f>
        <v>18</v>
      </c>
    </row>
    <row r="15383" spans="1:3" x14ac:dyDescent="0.3">
      <c r="A15383">
        <f ca="1">IF(ROW()=2,0,OFFSET(A15383,-1,0)+1)</f>
        <v>15381</v>
      </c>
      <c r="B15383">
        <f ca="1">IF(ROW()=2,1,
IF(OFFSET(C15383,0,0)=0,OFFSET(B15383,-1,0)+1,
OFFSET(B15383,-1,0)))</f>
        <v>774</v>
      </c>
      <c r="C15383">
        <f ca="1">IF(ROW()=2,0,
IF(OFFSET(C15383,-1,0)=VLOOKUP(OFFSET(B15383,-1,0),PlayerLevelTable!$A:$C,MATCH(PlayerLevelTable!$C$1,PlayerLevelTable!$A$1:$C$1,0),0),0,
OFFSET(C15383,-1,0)+1))</f>
        <v>19</v>
      </c>
    </row>
    <row r="15384" spans="1:3" x14ac:dyDescent="0.3">
      <c r="A15384">
        <f ca="1">IF(ROW()=2,0,OFFSET(A15384,-1,0)+1)</f>
        <v>15382</v>
      </c>
      <c r="B15384">
        <f ca="1">IF(ROW()=2,1,
IF(OFFSET(C15384,0,0)=0,OFFSET(B15384,-1,0)+1,
OFFSET(B15384,-1,0)))</f>
        <v>774</v>
      </c>
      <c r="C15384">
        <f ca="1">IF(ROW()=2,0,
IF(OFFSET(C15384,-1,0)=VLOOKUP(OFFSET(B15384,-1,0),PlayerLevelTable!$A:$C,MATCH(PlayerLevelTable!$C$1,PlayerLevelTable!$A$1:$C$1,0),0),0,
OFFSET(C15384,-1,0)+1))</f>
        <v>20</v>
      </c>
    </row>
    <row r="15385" spans="1:3" x14ac:dyDescent="0.3">
      <c r="A15385">
        <f ca="1">IF(ROW()=2,0,OFFSET(A15385,-1,0)+1)</f>
        <v>15383</v>
      </c>
      <c r="B15385">
        <f ca="1">IF(ROW()=2,1,
IF(OFFSET(C15385,0,0)=0,OFFSET(B15385,-1,0)+1,
OFFSET(B15385,-1,0)))</f>
        <v>774</v>
      </c>
      <c r="C15385">
        <f ca="1">IF(ROW()=2,0,
IF(OFFSET(C15385,-1,0)=VLOOKUP(OFFSET(B15385,-1,0),PlayerLevelTable!$A:$C,MATCH(PlayerLevelTable!$C$1,PlayerLevelTable!$A$1:$C$1,0),0),0,
OFFSET(C15385,-1,0)+1))</f>
        <v>21</v>
      </c>
    </row>
    <row r="15386" spans="1:3" x14ac:dyDescent="0.3">
      <c r="A15386">
        <f ca="1">IF(ROW()=2,0,OFFSET(A15386,-1,0)+1)</f>
        <v>15384</v>
      </c>
      <c r="B15386">
        <f ca="1">IF(ROW()=2,1,
IF(OFFSET(C15386,0,0)=0,OFFSET(B15386,-1,0)+1,
OFFSET(B15386,-1,0)))</f>
        <v>774</v>
      </c>
      <c r="C15386">
        <f ca="1">IF(ROW()=2,0,
IF(OFFSET(C15386,-1,0)=VLOOKUP(OFFSET(B15386,-1,0),PlayerLevelTable!$A:$C,MATCH(PlayerLevelTable!$C$1,PlayerLevelTable!$A$1:$C$1,0),0),0,
OFFSET(C15386,-1,0)+1))</f>
        <v>22</v>
      </c>
    </row>
    <row r="15387" spans="1:3" x14ac:dyDescent="0.3">
      <c r="A15387">
        <f ca="1">IF(ROW()=2,0,OFFSET(A15387,-1,0)+1)</f>
        <v>15385</v>
      </c>
      <c r="B15387">
        <f ca="1">IF(ROW()=2,1,
IF(OFFSET(C15387,0,0)=0,OFFSET(B15387,-1,0)+1,
OFFSET(B15387,-1,0)))</f>
        <v>774</v>
      </c>
      <c r="C15387">
        <f ca="1">IF(ROW()=2,0,
IF(OFFSET(C15387,-1,0)=VLOOKUP(OFFSET(B15387,-1,0),PlayerLevelTable!$A:$C,MATCH(PlayerLevelTable!$C$1,PlayerLevelTable!$A$1:$C$1,0),0),0,
OFFSET(C15387,-1,0)+1))</f>
        <v>23</v>
      </c>
    </row>
    <row r="15388" spans="1:3" x14ac:dyDescent="0.3">
      <c r="A15388">
        <f ca="1">IF(ROW()=2,0,OFFSET(A15388,-1,0)+1)</f>
        <v>15386</v>
      </c>
      <c r="B15388">
        <f ca="1">IF(ROW()=2,1,
IF(OFFSET(C15388,0,0)=0,OFFSET(B15388,-1,0)+1,
OFFSET(B15388,-1,0)))</f>
        <v>774</v>
      </c>
      <c r="C15388">
        <f ca="1">IF(ROW()=2,0,
IF(OFFSET(C15388,-1,0)=VLOOKUP(OFFSET(B15388,-1,0),PlayerLevelTable!$A:$C,MATCH(PlayerLevelTable!$C$1,PlayerLevelTable!$A$1:$C$1,0),0),0,
OFFSET(C15388,-1,0)+1))</f>
        <v>24</v>
      </c>
    </row>
    <row r="15389" spans="1:3" x14ac:dyDescent="0.3">
      <c r="A15389">
        <f ca="1">IF(ROW()=2,0,OFFSET(A15389,-1,0)+1)</f>
        <v>15387</v>
      </c>
      <c r="B15389">
        <f ca="1">IF(ROW()=2,1,
IF(OFFSET(C15389,0,0)=0,OFFSET(B15389,-1,0)+1,
OFFSET(B15389,-1,0)))</f>
        <v>774</v>
      </c>
      <c r="C15389">
        <f ca="1">IF(ROW()=2,0,
IF(OFFSET(C15389,-1,0)=VLOOKUP(OFFSET(B15389,-1,0),PlayerLevelTable!$A:$C,MATCH(PlayerLevelTable!$C$1,PlayerLevelTable!$A$1:$C$1,0),0),0,
OFFSET(C15389,-1,0)+1))</f>
        <v>25</v>
      </c>
    </row>
    <row r="15390" spans="1:3" x14ac:dyDescent="0.3">
      <c r="A15390">
        <f ca="1">IF(ROW()=2,0,OFFSET(A15390,-1,0)+1)</f>
        <v>15388</v>
      </c>
      <c r="B15390">
        <f ca="1">IF(ROW()=2,1,
IF(OFFSET(C15390,0,0)=0,OFFSET(B15390,-1,0)+1,
OFFSET(B15390,-1,0)))</f>
        <v>774</v>
      </c>
      <c r="C15390">
        <f ca="1">IF(ROW()=2,0,
IF(OFFSET(C15390,-1,0)=VLOOKUP(OFFSET(B15390,-1,0),PlayerLevelTable!$A:$C,MATCH(PlayerLevelTable!$C$1,PlayerLevelTable!$A$1:$C$1,0),0),0,
OFFSET(C15390,-1,0)+1))</f>
        <v>26</v>
      </c>
    </row>
    <row r="15391" spans="1:3" x14ac:dyDescent="0.3">
      <c r="A15391">
        <f ca="1">IF(ROW()=2,0,OFFSET(A15391,-1,0)+1)</f>
        <v>15389</v>
      </c>
      <c r="B15391">
        <f ca="1">IF(ROW()=2,1,
IF(OFFSET(C15391,0,0)=0,OFFSET(B15391,-1,0)+1,
OFFSET(B15391,-1,0)))</f>
        <v>774</v>
      </c>
      <c r="C15391">
        <f ca="1">IF(ROW()=2,0,
IF(OFFSET(C15391,-1,0)=VLOOKUP(OFFSET(B15391,-1,0),PlayerLevelTable!$A:$C,MATCH(PlayerLevelTable!$C$1,PlayerLevelTable!$A$1:$C$1,0),0),0,
OFFSET(C15391,-1,0)+1))</f>
        <v>27</v>
      </c>
    </row>
    <row r="15392" spans="1:3" x14ac:dyDescent="0.3">
      <c r="A15392">
        <f ca="1">IF(ROW()=2,0,OFFSET(A15392,-1,0)+1)</f>
        <v>15390</v>
      </c>
      <c r="B15392">
        <f ca="1">IF(ROW()=2,1,
IF(OFFSET(C15392,0,0)=0,OFFSET(B15392,-1,0)+1,
OFFSET(B15392,-1,0)))</f>
        <v>775</v>
      </c>
      <c r="C15392">
        <f ca="1">IF(ROW()=2,0,
IF(OFFSET(C15392,-1,0)=VLOOKUP(OFFSET(B15392,-1,0),PlayerLevelTable!$A:$C,MATCH(PlayerLevelTable!$C$1,PlayerLevelTable!$A$1:$C$1,0),0),0,
OFFSET(C15392,-1,0)+1))</f>
        <v>0</v>
      </c>
    </row>
    <row r="15393" spans="1:3" x14ac:dyDescent="0.3">
      <c r="A15393">
        <f ca="1">IF(ROW()=2,0,OFFSET(A15393,-1,0)+1)</f>
        <v>15391</v>
      </c>
      <c r="B15393">
        <f ca="1">IF(ROW()=2,1,
IF(OFFSET(C15393,0,0)=0,OFFSET(B15393,-1,0)+1,
OFFSET(B15393,-1,0)))</f>
        <v>775</v>
      </c>
      <c r="C15393">
        <f ca="1">IF(ROW()=2,0,
IF(OFFSET(C15393,-1,0)=VLOOKUP(OFFSET(B15393,-1,0),PlayerLevelTable!$A:$C,MATCH(PlayerLevelTable!$C$1,PlayerLevelTable!$A$1:$C$1,0),0),0,
OFFSET(C15393,-1,0)+1))</f>
        <v>1</v>
      </c>
    </row>
    <row r="15394" spans="1:3" x14ac:dyDescent="0.3">
      <c r="A15394">
        <f ca="1">IF(ROW()=2,0,OFFSET(A15394,-1,0)+1)</f>
        <v>15392</v>
      </c>
      <c r="B15394">
        <f ca="1">IF(ROW()=2,1,
IF(OFFSET(C15394,0,0)=0,OFFSET(B15394,-1,0)+1,
OFFSET(B15394,-1,0)))</f>
        <v>775</v>
      </c>
      <c r="C15394">
        <f ca="1">IF(ROW()=2,0,
IF(OFFSET(C15394,-1,0)=VLOOKUP(OFFSET(B15394,-1,0),PlayerLevelTable!$A:$C,MATCH(PlayerLevelTable!$C$1,PlayerLevelTable!$A$1:$C$1,0),0),0,
OFFSET(C15394,-1,0)+1))</f>
        <v>2</v>
      </c>
    </row>
    <row r="15395" spans="1:3" x14ac:dyDescent="0.3">
      <c r="A15395">
        <f ca="1">IF(ROW()=2,0,OFFSET(A15395,-1,0)+1)</f>
        <v>15393</v>
      </c>
      <c r="B15395">
        <f ca="1">IF(ROW()=2,1,
IF(OFFSET(C15395,0,0)=0,OFFSET(B15395,-1,0)+1,
OFFSET(B15395,-1,0)))</f>
        <v>775</v>
      </c>
      <c r="C15395">
        <f ca="1">IF(ROW()=2,0,
IF(OFFSET(C15395,-1,0)=VLOOKUP(OFFSET(B15395,-1,0),PlayerLevelTable!$A:$C,MATCH(PlayerLevelTable!$C$1,PlayerLevelTable!$A$1:$C$1,0),0),0,
OFFSET(C15395,-1,0)+1))</f>
        <v>3</v>
      </c>
    </row>
    <row r="15396" spans="1:3" x14ac:dyDescent="0.3">
      <c r="A15396">
        <f ca="1">IF(ROW()=2,0,OFFSET(A15396,-1,0)+1)</f>
        <v>15394</v>
      </c>
      <c r="B15396">
        <f ca="1">IF(ROW()=2,1,
IF(OFFSET(C15396,0,0)=0,OFFSET(B15396,-1,0)+1,
OFFSET(B15396,-1,0)))</f>
        <v>775</v>
      </c>
      <c r="C15396">
        <f ca="1">IF(ROW()=2,0,
IF(OFFSET(C15396,-1,0)=VLOOKUP(OFFSET(B15396,-1,0),PlayerLevelTable!$A:$C,MATCH(PlayerLevelTable!$C$1,PlayerLevelTable!$A$1:$C$1,0),0),0,
OFFSET(C15396,-1,0)+1))</f>
        <v>4</v>
      </c>
    </row>
    <row r="15397" spans="1:3" x14ac:dyDescent="0.3">
      <c r="A15397">
        <f ca="1">IF(ROW()=2,0,OFFSET(A15397,-1,0)+1)</f>
        <v>15395</v>
      </c>
      <c r="B15397">
        <f ca="1">IF(ROW()=2,1,
IF(OFFSET(C15397,0,0)=0,OFFSET(B15397,-1,0)+1,
OFFSET(B15397,-1,0)))</f>
        <v>775</v>
      </c>
      <c r="C15397">
        <f ca="1">IF(ROW()=2,0,
IF(OFFSET(C15397,-1,0)=VLOOKUP(OFFSET(B15397,-1,0),PlayerLevelTable!$A:$C,MATCH(PlayerLevelTable!$C$1,PlayerLevelTable!$A$1:$C$1,0),0),0,
OFFSET(C15397,-1,0)+1))</f>
        <v>5</v>
      </c>
    </row>
    <row r="15398" spans="1:3" x14ac:dyDescent="0.3">
      <c r="A15398">
        <f ca="1">IF(ROW()=2,0,OFFSET(A15398,-1,0)+1)</f>
        <v>15396</v>
      </c>
      <c r="B15398">
        <f ca="1">IF(ROW()=2,1,
IF(OFFSET(C15398,0,0)=0,OFFSET(B15398,-1,0)+1,
OFFSET(B15398,-1,0)))</f>
        <v>775</v>
      </c>
      <c r="C15398">
        <f ca="1">IF(ROW()=2,0,
IF(OFFSET(C15398,-1,0)=VLOOKUP(OFFSET(B15398,-1,0),PlayerLevelTable!$A:$C,MATCH(PlayerLevelTable!$C$1,PlayerLevelTable!$A$1:$C$1,0),0),0,
OFFSET(C15398,-1,0)+1))</f>
        <v>6</v>
      </c>
    </row>
    <row r="15399" spans="1:3" x14ac:dyDescent="0.3">
      <c r="A15399">
        <f ca="1">IF(ROW()=2,0,OFFSET(A15399,-1,0)+1)</f>
        <v>15397</v>
      </c>
      <c r="B15399">
        <f ca="1">IF(ROW()=2,1,
IF(OFFSET(C15399,0,0)=0,OFFSET(B15399,-1,0)+1,
OFFSET(B15399,-1,0)))</f>
        <v>775</v>
      </c>
      <c r="C15399">
        <f ca="1">IF(ROW()=2,0,
IF(OFFSET(C15399,-1,0)=VLOOKUP(OFFSET(B15399,-1,0),PlayerLevelTable!$A:$C,MATCH(PlayerLevelTable!$C$1,PlayerLevelTable!$A$1:$C$1,0),0),0,
OFFSET(C15399,-1,0)+1))</f>
        <v>7</v>
      </c>
    </row>
    <row r="15400" spans="1:3" x14ac:dyDescent="0.3">
      <c r="A15400">
        <f ca="1">IF(ROW()=2,0,OFFSET(A15400,-1,0)+1)</f>
        <v>15398</v>
      </c>
      <c r="B15400">
        <f ca="1">IF(ROW()=2,1,
IF(OFFSET(C15400,0,0)=0,OFFSET(B15400,-1,0)+1,
OFFSET(B15400,-1,0)))</f>
        <v>775</v>
      </c>
      <c r="C15400">
        <f ca="1">IF(ROW()=2,0,
IF(OFFSET(C15400,-1,0)=VLOOKUP(OFFSET(B15400,-1,0),PlayerLevelTable!$A:$C,MATCH(PlayerLevelTable!$C$1,PlayerLevelTable!$A$1:$C$1,0),0),0,
OFFSET(C15400,-1,0)+1))</f>
        <v>8</v>
      </c>
    </row>
    <row r="15401" spans="1:3" x14ac:dyDescent="0.3">
      <c r="A15401">
        <f ca="1">IF(ROW()=2,0,OFFSET(A15401,-1,0)+1)</f>
        <v>15399</v>
      </c>
      <c r="B15401">
        <f ca="1">IF(ROW()=2,1,
IF(OFFSET(C15401,0,0)=0,OFFSET(B15401,-1,0)+1,
OFFSET(B15401,-1,0)))</f>
        <v>775</v>
      </c>
      <c r="C15401">
        <f ca="1">IF(ROW()=2,0,
IF(OFFSET(C15401,-1,0)=VLOOKUP(OFFSET(B15401,-1,0),PlayerLevelTable!$A:$C,MATCH(PlayerLevelTable!$C$1,PlayerLevelTable!$A$1:$C$1,0),0),0,
OFFSET(C15401,-1,0)+1))</f>
        <v>9</v>
      </c>
    </row>
    <row r="15402" spans="1:3" x14ac:dyDescent="0.3">
      <c r="A15402">
        <f ca="1">IF(ROW()=2,0,OFFSET(A15402,-1,0)+1)</f>
        <v>15400</v>
      </c>
      <c r="B15402">
        <f ca="1">IF(ROW()=2,1,
IF(OFFSET(C15402,0,0)=0,OFFSET(B15402,-1,0)+1,
OFFSET(B15402,-1,0)))</f>
        <v>775</v>
      </c>
      <c r="C15402">
        <f ca="1">IF(ROW()=2,0,
IF(OFFSET(C15402,-1,0)=VLOOKUP(OFFSET(B15402,-1,0),PlayerLevelTable!$A:$C,MATCH(PlayerLevelTable!$C$1,PlayerLevelTable!$A$1:$C$1,0),0),0,
OFFSET(C15402,-1,0)+1))</f>
        <v>10</v>
      </c>
    </row>
    <row r="15403" spans="1:3" x14ac:dyDescent="0.3">
      <c r="A15403">
        <f ca="1">IF(ROW()=2,0,OFFSET(A15403,-1,0)+1)</f>
        <v>15401</v>
      </c>
      <c r="B15403">
        <f ca="1">IF(ROW()=2,1,
IF(OFFSET(C15403,0,0)=0,OFFSET(B15403,-1,0)+1,
OFFSET(B15403,-1,0)))</f>
        <v>775</v>
      </c>
      <c r="C15403">
        <f ca="1">IF(ROW()=2,0,
IF(OFFSET(C15403,-1,0)=VLOOKUP(OFFSET(B15403,-1,0),PlayerLevelTable!$A:$C,MATCH(PlayerLevelTable!$C$1,PlayerLevelTable!$A$1:$C$1,0),0),0,
OFFSET(C15403,-1,0)+1))</f>
        <v>11</v>
      </c>
    </row>
    <row r="15404" spans="1:3" x14ac:dyDescent="0.3">
      <c r="A15404">
        <f ca="1">IF(ROW()=2,0,OFFSET(A15404,-1,0)+1)</f>
        <v>15402</v>
      </c>
      <c r="B15404">
        <f ca="1">IF(ROW()=2,1,
IF(OFFSET(C15404,0,0)=0,OFFSET(B15404,-1,0)+1,
OFFSET(B15404,-1,0)))</f>
        <v>775</v>
      </c>
      <c r="C15404">
        <f ca="1">IF(ROW()=2,0,
IF(OFFSET(C15404,-1,0)=VLOOKUP(OFFSET(B15404,-1,0),PlayerLevelTable!$A:$C,MATCH(PlayerLevelTable!$C$1,PlayerLevelTable!$A$1:$C$1,0),0),0,
OFFSET(C15404,-1,0)+1))</f>
        <v>12</v>
      </c>
    </row>
    <row r="15405" spans="1:3" x14ac:dyDescent="0.3">
      <c r="A15405">
        <f ca="1">IF(ROW()=2,0,OFFSET(A15405,-1,0)+1)</f>
        <v>15403</v>
      </c>
      <c r="B15405">
        <f ca="1">IF(ROW()=2,1,
IF(OFFSET(C15405,0,0)=0,OFFSET(B15405,-1,0)+1,
OFFSET(B15405,-1,0)))</f>
        <v>775</v>
      </c>
      <c r="C15405">
        <f ca="1">IF(ROW()=2,0,
IF(OFFSET(C15405,-1,0)=VLOOKUP(OFFSET(B15405,-1,0),PlayerLevelTable!$A:$C,MATCH(PlayerLevelTable!$C$1,PlayerLevelTable!$A$1:$C$1,0),0),0,
OFFSET(C15405,-1,0)+1))</f>
        <v>13</v>
      </c>
    </row>
    <row r="15406" spans="1:3" x14ac:dyDescent="0.3">
      <c r="A15406">
        <f ca="1">IF(ROW()=2,0,OFFSET(A15406,-1,0)+1)</f>
        <v>15404</v>
      </c>
      <c r="B15406">
        <f ca="1">IF(ROW()=2,1,
IF(OFFSET(C15406,0,0)=0,OFFSET(B15406,-1,0)+1,
OFFSET(B15406,-1,0)))</f>
        <v>775</v>
      </c>
      <c r="C15406">
        <f ca="1">IF(ROW()=2,0,
IF(OFFSET(C15406,-1,0)=VLOOKUP(OFFSET(B15406,-1,0),PlayerLevelTable!$A:$C,MATCH(PlayerLevelTable!$C$1,PlayerLevelTable!$A$1:$C$1,0),0),0,
OFFSET(C15406,-1,0)+1))</f>
        <v>14</v>
      </c>
    </row>
    <row r="15407" spans="1:3" x14ac:dyDescent="0.3">
      <c r="A15407">
        <f ca="1">IF(ROW()=2,0,OFFSET(A15407,-1,0)+1)</f>
        <v>15405</v>
      </c>
      <c r="B15407">
        <f ca="1">IF(ROW()=2,1,
IF(OFFSET(C15407,0,0)=0,OFFSET(B15407,-1,0)+1,
OFFSET(B15407,-1,0)))</f>
        <v>775</v>
      </c>
      <c r="C15407">
        <f ca="1">IF(ROW()=2,0,
IF(OFFSET(C15407,-1,0)=VLOOKUP(OFFSET(B15407,-1,0),PlayerLevelTable!$A:$C,MATCH(PlayerLevelTable!$C$1,PlayerLevelTable!$A$1:$C$1,0),0),0,
OFFSET(C15407,-1,0)+1))</f>
        <v>15</v>
      </c>
    </row>
    <row r="15408" spans="1:3" x14ac:dyDescent="0.3">
      <c r="A15408">
        <f ca="1">IF(ROW()=2,0,OFFSET(A15408,-1,0)+1)</f>
        <v>15406</v>
      </c>
      <c r="B15408">
        <f ca="1">IF(ROW()=2,1,
IF(OFFSET(C15408,0,0)=0,OFFSET(B15408,-1,0)+1,
OFFSET(B15408,-1,0)))</f>
        <v>775</v>
      </c>
      <c r="C15408">
        <f ca="1">IF(ROW()=2,0,
IF(OFFSET(C15408,-1,0)=VLOOKUP(OFFSET(B15408,-1,0),PlayerLevelTable!$A:$C,MATCH(PlayerLevelTable!$C$1,PlayerLevelTable!$A$1:$C$1,0),0),0,
OFFSET(C15408,-1,0)+1))</f>
        <v>16</v>
      </c>
    </row>
    <row r="15409" spans="1:3" x14ac:dyDescent="0.3">
      <c r="A15409">
        <f ca="1">IF(ROW()=2,0,OFFSET(A15409,-1,0)+1)</f>
        <v>15407</v>
      </c>
      <c r="B15409">
        <f ca="1">IF(ROW()=2,1,
IF(OFFSET(C15409,0,0)=0,OFFSET(B15409,-1,0)+1,
OFFSET(B15409,-1,0)))</f>
        <v>775</v>
      </c>
      <c r="C15409">
        <f ca="1">IF(ROW()=2,0,
IF(OFFSET(C15409,-1,0)=VLOOKUP(OFFSET(B15409,-1,0),PlayerLevelTable!$A:$C,MATCH(PlayerLevelTable!$C$1,PlayerLevelTable!$A$1:$C$1,0),0),0,
OFFSET(C15409,-1,0)+1))</f>
        <v>17</v>
      </c>
    </row>
    <row r="15410" spans="1:3" x14ac:dyDescent="0.3">
      <c r="A15410">
        <f ca="1">IF(ROW()=2,0,OFFSET(A15410,-1,0)+1)</f>
        <v>15408</v>
      </c>
      <c r="B15410">
        <f ca="1">IF(ROW()=2,1,
IF(OFFSET(C15410,0,0)=0,OFFSET(B15410,-1,0)+1,
OFFSET(B15410,-1,0)))</f>
        <v>775</v>
      </c>
      <c r="C15410">
        <f ca="1">IF(ROW()=2,0,
IF(OFFSET(C15410,-1,0)=VLOOKUP(OFFSET(B15410,-1,0),PlayerLevelTable!$A:$C,MATCH(PlayerLevelTable!$C$1,PlayerLevelTable!$A$1:$C$1,0),0),0,
OFFSET(C15410,-1,0)+1))</f>
        <v>18</v>
      </c>
    </row>
    <row r="15411" spans="1:3" x14ac:dyDescent="0.3">
      <c r="A15411">
        <f ca="1">IF(ROW()=2,0,OFFSET(A15411,-1,0)+1)</f>
        <v>15409</v>
      </c>
      <c r="B15411">
        <f ca="1">IF(ROW()=2,1,
IF(OFFSET(C15411,0,0)=0,OFFSET(B15411,-1,0)+1,
OFFSET(B15411,-1,0)))</f>
        <v>775</v>
      </c>
      <c r="C15411">
        <f ca="1">IF(ROW()=2,0,
IF(OFFSET(C15411,-1,0)=VLOOKUP(OFFSET(B15411,-1,0),PlayerLevelTable!$A:$C,MATCH(PlayerLevelTable!$C$1,PlayerLevelTable!$A$1:$C$1,0),0),0,
OFFSET(C15411,-1,0)+1))</f>
        <v>19</v>
      </c>
    </row>
    <row r="15412" spans="1:3" x14ac:dyDescent="0.3">
      <c r="A15412">
        <f ca="1">IF(ROW()=2,0,OFFSET(A15412,-1,0)+1)</f>
        <v>15410</v>
      </c>
      <c r="B15412">
        <f ca="1">IF(ROW()=2,1,
IF(OFFSET(C15412,0,0)=0,OFFSET(B15412,-1,0)+1,
OFFSET(B15412,-1,0)))</f>
        <v>775</v>
      </c>
      <c r="C15412">
        <f ca="1">IF(ROW()=2,0,
IF(OFFSET(C15412,-1,0)=VLOOKUP(OFFSET(B15412,-1,0),PlayerLevelTable!$A:$C,MATCH(PlayerLevelTable!$C$1,PlayerLevelTable!$A$1:$C$1,0),0),0,
OFFSET(C15412,-1,0)+1))</f>
        <v>20</v>
      </c>
    </row>
    <row r="15413" spans="1:3" x14ac:dyDescent="0.3">
      <c r="A15413">
        <f ca="1">IF(ROW()=2,0,OFFSET(A15413,-1,0)+1)</f>
        <v>15411</v>
      </c>
      <c r="B15413">
        <f ca="1">IF(ROW()=2,1,
IF(OFFSET(C15413,0,0)=0,OFFSET(B15413,-1,0)+1,
OFFSET(B15413,-1,0)))</f>
        <v>775</v>
      </c>
      <c r="C15413">
        <f ca="1">IF(ROW()=2,0,
IF(OFFSET(C15413,-1,0)=VLOOKUP(OFFSET(B15413,-1,0),PlayerLevelTable!$A:$C,MATCH(PlayerLevelTable!$C$1,PlayerLevelTable!$A$1:$C$1,0),0),0,
OFFSET(C15413,-1,0)+1))</f>
        <v>21</v>
      </c>
    </row>
    <row r="15414" spans="1:3" x14ac:dyDescent="0.3">
      <c r="A15414">
        <f ca="1">IF(ROW()=2,0,OFFSET(A15414,-1,0)+1)</f>
        <v>15412</v>
      </c>
      <c r="B15414">
        <f ca="1">IF(ROW()=2,1,
IF(OFFSET(C15414,0,0)=0,OFFSET(B15414,-1,0)+1,
OFFSET(B15414,-1,0)))</f>
        <v>775</v>
      </c>
      <c r="C15414">
        <f ca="1">IF(ROW()=2,0,
IF(OFFSET(C15414,-1,0)=VLOOKUP(OFFSET(B15414,-1,0),PlayerLevelTable!$A:$C,MATCH(PlayerLevelTable!$C$1,PlayerLevelTable!$A$1:$C$1,0),0),0,
OFFSET(C15414,-1,0)+1))</f>
        <v>22</v>
      </c>
    </row>
    <row r="15415" spans="1:3" x14ac:dyDescent="0.3">
      <c r="A15415">
        <f ca="1">IF(ROW()=2,0,OFFSET(A15415,-1,0)+1)</f>
        <v>15413</v>
      </c>
      <c r="B15415">
        <f ca="1">IF(ROW()=2,1,
IF(OFFSET(C15415,0,0)=0,OFFSET(B15415,-1,0)+1,
OFFSET(B15415,-1,0)))</f>
        <v>775</v>
      </c>
      <c r="C15415">
        <f ca="1">IF(ROW()=2,0,
IF(OFFSET(C15415,-1,0)=VLOOKUP(OFFSET(B15415,-1,0),PlayerLevelTable!$A:$C,MATCH(PlayerLevelTable!$C$1,PlayerLevelTable!$A$1:$C$1,0),0),0,
OFFSET(C15415,-1,0)+1))</f>
        <v>23</v>
      </c>
    </row>
    <row r="15416" spans="1:3" x14ac:dyDescent="0.3">
      <c r="A15416">
        <f ca="1">IF(ROW()=2,0,OFFSET(A15416,-1,0)+1)</f>
        <v>15414</v>
      </c>
      <c r="B15416">
        <f ca="1">IF(ROW()=2,1,
IF(OFFSET(C15416,0,0)=0,OFFSET(B15416,-1,0)+1,
OFFSET(B15416,-1,0)))</f>
        <v>775</v>
      </c>
      <c r="C15416">
        <f ca="1">IF(ROW()=2,0,
IF(OFFSET(C15416,-1,0)=VLOOKUP(OFFSET(B15416,-1,0),PlayerLevelTable!$A:$C,MATCH(PlayerLevelTable!$C$1,PlayerLevelTable!$A$1:$C$1,0),0),0,
OFFSET(C15416,-1,0)+1))</f>
        <v>24</v>
      </c>
    </row>
    <row r="15417" spans="1:3" x14ac:dyDescent="0.3">
      <c r="A15417">
        <f ca="1">IF(ROW()=2,0,OFFSET(A15417,-1,0)+1)</f>
        <v>15415</v>
      </c>
      <c r="B15417">
        <f ca="1">IF(ROW()=2,1,
IF(OFFSET(C15417,0,0)=0,OFFSET(B15417,-1,0)+1,
OFFSET(B15417,-1,0)))</f>
        <v>775</v>
      </c>
      <c r="C15417">
        <f ca="1">IF(ROW()=2,0,
IF(OFFSET(C15417,-1,0)=VLOOKUP(OFFSET(B15417,-1,0),PlayerLevelTable!$A:$C,MATCH(PlayerLevelTable!$C$1,PlayerLevelTable!$A$1:$C$1,0),0),0,
OFFSET(C15417,-1,0)+1))</f>
        <v>25</v>
      </c>
    </row>
    <row r="15418" spans="1:3" x14ac:dyDescent="0.3">
      <c r="A15418">
        <f ca="1">IF(ROW()=2,0,OFFSET(A15418,-1,0)+1)</f>
        <v>15416</v>
      </c>
      <c r="B15418">
        <f ca="1">IF(ROW()=2,1,
IF(OFFSET(C15418,0,0)=0,OFFSET(B15418,-1,0)+1,
OFFSET(B15418,-1,0)))</f>
        <v>775</v>
      </c>
      <c r="C15418">
        <f ca="1">IF(ROW()=2,0,
IF(OFFSET(C15418,-1,0)=VLOOKUP(OFFSET(B15418,-1,0),PlayerLevelTable!$A:$C,MATCH(PlayerLevelTable!$C$1,PlayerLevelTable!$A$1:$C$1,0),0),0,
OFFSET(C15418,-1,0)+1))</f>
        <v>26</v>
      </c>
    </row>
    <row r="15419" spans="1:3" x14ac:dyDescent="0.3">
      <c r="A15419">
        <f ca="1">IF(ROW()=2,0,OFFSET(A15419,-1,0)+1)</f>
        <v>15417</v>
      </c>
      <c r="B15419">
        <f ca="1">IF(ROW()=2,1,
IF(OFFSET(C15419,0,0)=0,OFFSET(B15419,-1,0)+1,
OFFSET(B15419,-1,0)))</f>
        <v>775</v>
      </c>
      <c r="C15419">
        <f ca="1">IF(ROW()=2,0,
IF(OFFSET(C15419,-1,0)=VLOOKUP(OFFSET(B15419,-1,0),PlayerLevelTable!$A:$C,MATCH(PlayerLevelTable!$C$1,PlayerLevelTable!$A$1:$C$1,0),0),0,
OFFSET(C15419,-1,0)+1))</f>
        <v>27</v>
      </c>
    </row>
    <row r="15420" spans="1:3" x14ac:dyDescent="0.3">
      <c r="A15420">
        <f ca="1">IF(ROW()=2,0,OFFSET(A15420,-1,0)+1)</f>
        <v>15418</v>
      </c>
      <c r="B15420">
        <f ca="1">IF(ROW()=2,1,
IF(OFFSET(C15420,0,0)=0,OFFSET(B15420,-1,0)+1,
OFFSET(B15420,-1,0)))</f>
        <v>776</v>
      </c>
      <c r="C15420">
        <f ca="1">IF(ROW()=2,0,
IF(OFFSET(C15420,-1,0)=VLOOKUP(OFFSET(B15420,-1,0),PlayerLevelTable!$A:$C,MATCH(PlayerLevelTable!$C$1,PlayerLevelTable!$A$1:$C$1,0),0),0,
OFFSET(C15420,-1,0)+1))</f>
        <v>0</v>
      </c>
    </row>
    <row r="15421" spans="1:3" x14ac:dyDescent="0.3">
      <c r="A15421">
        <f ca="1">IF(ROW()=2,0,OFFSET(A15421,-1,0)+1)</f>
        <v>15419</v>
      </c>
      <c r="B15421">
        <f ca="1">IF(ROW()=2,1,
IF(OFFSET(C15421,0,0)=0,OFFSET(B15421,-1,0)+1,
OFFSET(B15421,-1,0)))</f>
        <v>776</v>
      </c>
      <c r="C15421">
        <f ca="1">IF(ROW()=2,0,
IF(OFFSET(C15421,-1,0)=VLOOKUP(OFFSET(B15421,-1,0),PlayerLevelTable!$A:$C,MATCH(PlayerLevelTable!$C$1,PlayerLevelTable!$A$1:$C$1,0),0),0,
OFFSET(C15421,-1,0)+1))</f>
        <v>1</v>
      </c>
    </row>
    <row r="15422" spans="1:3" x14ac:dyDescent="0.3">
      <c r="A15422">
        <f ca="1">IF(ROW()=2,0,OFFSET(A15422,-1,0)+1)</f>
        <v>15420</v>
      </c>
      <c r="B15422">
        <f ca="1">IF(ROW()=2,1,
IF(OFFSET(C15422,0,0)=0,OFFSET(B15422,-1,0)+1,
OFFSET(B15422,-1,0)))</f>
        <v>776</v>
      </c>
      <c r="C15422">
        <f ca="1">IF(ROW()=2,0,
IF(OFFSET(C15422,-1,0)=VLOOKUP(OFFSET(B15422,-1,0),PlayerLevelTable!$A:$C,MATCH(PlayerLevelTable!$C$1,PlayerLevelTable!$A$1:$C$1,0),0),0,
OFFSET(C15422,-1,0)+1))</f>
        <v>2</v>
      </c>
    </row>
    <row r="15423" spans="1:3" x14ac:dyDescent="0.3">
      <c r="A15423">
        <f ca="1">IF(ROW()=2,0,OFFSET(A15423,-1,0)+1)</f>
        <v>15421</v>
      </c>
      <c r="B15423">
        <f ca="1">IF(ROW()=2,1,
IF(OFFSET(C15423,0,0)=0,OFFSET(B15423,-1,0)+1,
OFFSET(B15423,-1,0)))</f>
        <v>776</v>
      </c>
      <c r="C15423">
        <f ca="1">IF(ROW()=2,0,
IF(OFFSET(C15423,-1,0)=VLOOKUP(OFFSET(B15423,-1,0),PlayerLevelTable!$A:$C,MATCH(PlayerLevelTable!$C$1,PlayerLevelTable!$A$1:$C$1,0),0),0,
OFFSET(C15423,-1,0)+1))</f>
        <v>3</v>
      </c>
    </row>
    <row r="15424" spans="1:3" x14ac:dyDescent="0.3">
      <c r="A15424">
        <f ca="1">IF(ROW()=2,0,OFFSET(A15424,-1,0)+1)</f>
        <v>15422</v>
      </c>
      <c r="B15424">
        <f ca="1">IF(ROW()=2,1,
IF(OFFSET(C15424,0,0)=0,OFFSET(B15424,-1,0)+1,
OFFSET(B15424,-1,0)))</f>
        <v>776</v>
      </c>
      <c r="C15424">
        <f ca="1">IF(ROW()=2,0,
IF(OFFSET(C15424,-1,0)=VLOOKUP(OFFSET(B15424,-1,0),PlayerLevelTable!$A:$C,MATCH(PlayerLevelTable!$C$1,PlayerLevelTable!$A$1:$C$1,0),0),0,
OFFSET(C15424,-1,0)+1))</f>
        <v>4</v>
      </c>
    </row>
    <row r="15425" spans="1:3" x14ac:dyDescent="0.3">
      <c r="A15425">
        <f ca="1">IF(ROW()=2,0,OFFSET(A15425,-1,0)+1)</f>
        <v>15423</v>
      </c>
      <c r="B15425">
        <f ca="1">IF(ROW()=2,1,
IF(OFFSET(C15425,0,0)=0,OFFSET(B15425,-1,0)+1,
OFFSET(B15425,-1,0)))</f>
        <v>776</v>
      </c>
      <c r="C15425">
        <f ca="1">IF(ROW()=2,0,
IF(OFFSET(C15425,-1,0)=VLOOKUP(OFFSET(B15425,-1,0),PlayerLevelTable!$A:$C,MATCH(PlayerLevelTable!$C$1,PlayerLevelTable!$A$1:$C$1,0),0),0,
OFFSET(C15425,-1,0)+1))</f>
        <v>5</v>
      </c>
    </row>
    <row r="15426" spans="1:3" x14ac:dyDescent="0.3">
      <c r="A15426">
        <f ca="1">IF(ROW()=2,0,OFFSET(A15426,-1,0)+1)</f>
        <v>15424</v>
      </c>
      <c r="B15426">
        <f ca="1">IF(ROW()=2,1,
IF(OFFSET(C15426,0,0)=0,OFFSET(B15426,-1,0)+1,
OFFSET(B15426,-1,0)))</f>
        <v>776</v>
      </c>
      <c r="C15426">
        <f ca="1">IF(ROW()=2,0,
IF(OFFSET(C15426,-1,0)=VLOOKUP(OFFSET(B15426,-1,0),PlayerLevelTable!$A:$C,MATCH(PlayerLevelTable!$C$1,PlayerLevelTable!$A$1:$C$1,0),0),0,
OFFSET(C15426,-1,0)+1))</f>
        <v>6</v>
      </c>
    </row>
    <row r="15427" spans="1:3" x14ac:dyDescent="0.3">
      <c r="A15427">
        <f ca="1">IF(ROW()=2,0,OFFSET(A15427,-1,0)+1)</f>
        <v>15425</v>
      </c>
      <c r="B15427">
        <f ca="1">IF(ROW()=2,1,
IF(OFFSET(C15427,0,0)=0,OFFSET(B15427,-1,0)+1,
OFFSET(B15427,-1,0)))</f>
        <v>776</v>
      </c>
      <c r="C15427">
        <f ca="1">IF(ROW()=2,0,
IF(OFFSET(C15427,-1,0)=VLOOKUP(OFFSET(B15427,-1,0),PlayerLevelTable!$A:$C,MATCH(PlayerLevelTable!$C$1,PlayerLevelTable!$A$1:$C$1,0),0),0,
OFFSET(C15427,-1,0)+1))</f>
        <v>7</v>
      </c>
    </row>
    <row r="15428" spans="1:3" x14ac:dyDescent="0.3">
      <c r="A15428">
        <f ca="1">IF(ROW()=2,0,OFFSET(A15428,-1,0)+1)</f>
        <v>15426</v>
      </c>
      <c r="B15428">
        <f ca="1">IF(ROW()=2,1,
IF(OFFSET(C15428,0,0)=0,OFFSET(B15428,-1,0)+1,
OFFSET(B15428,-1,0)))</f>
        <v>776</v>
      </c>
      <c r="C15428">
        <f ca="1">IF(ROW()=2,0,
IF(OFFSET(C15428,-1,0)=VLOOKUP(OFFSET(B15428,-1,0),PlayerLevelTable!$A:$C,MATCH(PlayerLevelTable!$C$1,PlayerLevelTable!$A$1:$C$1,0),0),0,
OFFSET(C15428,-1,0)+1))</f>
        <v>8</v>
      </c>
    </row>
    <row r="15429" spans="1:3" x14ac:dyDescent="0.3">
      <c r="A15429">
        <f ca="1">IF(ROW()=2,0,OFFSET(A15429,-1,0)+1)</f>
        <v>15427</v>
      </c>
      <c r="B15429">
        <f ca="1">IF(ROW()=2,1,
IF(OFFSET(C15429,0,0)=0,OFFSET(B15429,-1,0)+1,
OFFSET(B15429,-1,0)))</f>
        <v>776</v>
      </c>
      <c r="C15429">
        <f ca="1">IF(ROW()=2,0,
IF(OFFSET(C15429,-1,0)=VLOOKUP(OFFSET(B15429,-1,0),PlayerLevelTable!$A:$C,MATCH(PlayerLevelTable!$C$1,PlayerLevelTable!$A$1:$C$1,0),0),0,
OFFSET(C15429,-1,0)+1))</f>
        <v>9</v>
      </c>
    </row>
    <row r="15430" spans="1:3" x14ac:dyDescent="0.3">
      <c r="A15430">
        <f ca="1">IF(ROW()=2,0,OFFSET(A15430,-1,0)+1)</f>
        <v>15428</v>
      </c>
      <c r="B15430">
        <f ca="1">IF(ROW()=2,1,
IF(OFFSET(C15430,0,0)=0,OFFSET(B15430,-1,0)+1,
OFFSET(B15430,-1,0)))</f>
        <v>776</v>
      </c>
      <c r="C15430">
        <f ca="1">IF(ROW()=2,0,
IF(OFFSET(C15430,-1,0)=VLOOKUP(OFFSET(B15430,-1,0),PlayerLevelTable!$A:$C,MATCH(PlayerLevelTable!$C$1,PlayerLevelTable!$A$1:$C$1,0),0),0,
OFFSET(C15430,-1,0)+1))</f>
        <v>10</v>
      </c>
    </row>
    <row r="15431" spans="1:3" x14ac:dyDescent="0.3">
      <c r="A15431">
        <f ca="1">IF(ROW()=2,0,OFFSET(A15431,-1,0)+1)</f>
        <v>15429</v>
      </c>
      <c r="B15431">
        <f ca="1">IF(ROW()=2,1,
IF(OFFSET(C15431,0,0)=0,OFFSET(B15431,-1,0)+1,
OFFSET(B15431,-1,0)))</f>
        <v>776</v>
      </c>
      <c r="C15431">
        <f ca="1">IF(ROW()=2,0,
IF(OFFSET(C15431,-1,0)=VLOOKUP(OFFSET(B15431,-1,0),PlayerLevelTable!$A:$C,MATCH(PlayerLevelTable!$C$1,PlayerLevelTable!$A$1:$C$1,0),0),0,
OFFSET(C15431,-1,0)+1))</f>
        <v>11</v>
      </c>
    </row>
    <row r="15432" spans="1:3" x14ac:dyDescent="0.3">
      <c r="A15432">
        <f ca="1">IF(ROW()=2,0,OFFSET(A15432,-1,0)+1)</f>
        <v>15430</v>
      </c>
      <c r="B15432">
        <f ca="1">IF(ROW()=2,1,
IF(OFFSET(C15432,0,0)=0,OFFSET(B15432,-1,0)+1,
OFFSET(B15432,-1,0)))</f>
        <v>776</v>
      </c>
      <c r="C15432">
        <f ca="1">IF(ROW()=2,0,
IF(OFFSET(C15432,-1,0)=VLOOKUP(OFFSET(B15432,-1,0),PlayerLevelTable!$A:$C,MATCH(PlayerLevelTable!$C$1,PlayerLevelTable!$A$1:$C$1,0),0),0,
OFFSET(C15432,-1,0)+1))</f>
        <v>12</v>
      </c>
    </row>
    <row r="15433" spans="1:3" x14ac:dyDescent="0.3">
      <c r="A15433">
        <f ca="1">IF(ROW()=2,0,OFFSET(A15433,-1,0)+1)</f>
        <v>15431</v>
      </c>
      <c r="B15433">
        <f ca="1">IF(ROW()=2,1,
IF(OFFSET(C15433,0,0)=0,OFFSET(B15433,-1,0)+1,
OFFSET(B15433,-1,0)))</f>
        <v>776</v>
      </c>
      <c r="C15433">
        <f ca="1">IF(ROW()=2,0,
IF(OFFSET(C15433,-1,0)=VLOOKUP(OFFSET(B15433,-1,0),PlayerLevelTable!$A:$C,MATCH(PlayerLevelTable!$C$1,PlayerLevelTable!$A$1:$C$1,0),0),0,
OFFSET(C15433,-1,0)+1))</f>
        <v>13</v>
      </c>
    </row>
    <row r="15434" spans="1:3" x14ac:dyDescent="0.3">
      <c r="A15434">
        <f ca="1">IF(ROW()=2,0,OFFSET(A15434,-1,0)+1)</f>
        <v>15432</v>
      </c>
      <c r="B15434">
        <f ca="1">IF(ROW()=2,1,
IF(OFFSET(C15434,0,0)=0,OFFSET(B15434,-1,0)+1,
OFFSET(B15434,-1,0)))</f>
        <v>776</v>
      </c>
      <c r="C15434">
        <f ca="1">IF(ROW()=2,0,
IF(OFFSET(C15434,-1,0)=VLOOKUP(OFFSET(B15434,-1,0),PlayerLevelTable!$A:$C,MATCH(PlayerLevelTable!$C$1,PlayerLevelTable!$A$1:$C$1,0),0),0,
OFFSET(C15434,-1,0)+1))</f>
        <v>14</v>
      </c>
    </row>
    <row r="15435" spans="1:3" x14ac:dyDescent="0.3">
      <c r="A15435">
        <f ca="1">IF(ROW()=2,0,OFFSET(A15435,-1,0)+1)</f>
        <v>15433</v>
      </c>
      <c r="B15435">
        <f ca="1">IF(ROW()=2,1,
IF(OFFSET(C15435,0,0)=0,OFFSET(B15435,-1,0)+1,
OFFSET(B15435,-1,0)))</f>
        <v>776</v>
      </c>
      <c r="C15435">
        <f ca="1">IF(ROW()=2,0,
IF(OFFSET(C15435,-1,0)=VLOOKUP(OFFSET(B15435,-1,0),PlayerLevelTable!$A:$C,MATCH(PlayerLevelTable!$C$1,PlayerLevelTable!$A$1:$C$1,0),0),0,
OFFSET(C15435,-1,0)+1))</f>
        <v>15</v>
      </c>
    </row>
    <row r="15436" spans="1:3" x14ac:dyDescent="0.3">
      <c r="A15436">
        <f ca="1">IF(ROW()=2,0,OFFSET(A15436,-1,0)+1)</f>
        <v>15434</v>
      </c>
      <c r="B15436">
        <f ca="1">IF(ROW()=2,1,
IF(OFFSET(C15436,0,0)=0,OFFSET(B15436,-1,0)+1,
OFFSET(B15436,-1,0)))</f>
        <v>776</v>
      </c>
      <c r="C15436">
        <f ca="1">IF(ROW()=2,0,
IF(OFFSET(C15436,-1,0)=VLOOKUP(OFFSET(B15436,-1,0),PlayerLevelTable!$A:$C,MATCH(PlayerLevelTable!$C$1,PlayerLevelTable!$A$1:$C$1,0),0),0,
OFFSET(C15436,-1,0)+1))</f>
        <v>16</v>
      </c>
    </row>
    <row r="15437" spans="1:3" x14ac:dyDescent="0.3">
      <c r="A15437">
        <f ca="1">IF(ROW()=2,0,OFFSET(A15437,-1,0)+1)</f>
        <v>15435</v>
      </c>
      <c r="B15437">
        <f ca="1">IF(ROW()=2,1,
IF(OFFSET(C15437,0,0)=0,OFFSET(B15437,-1,0)+1,
OFFSET(B15437,-1,0)))</f>
        <v>776</v>
      </c>
      <c r="C15437">
        <f ca="1">IF(ROW()=2,0,
IF(OFFSET(C15437,-1,0)=VLOOKUP(OFFSET(B15437,-1,0),PlayerLevelTable!$A:$C,MATCH(PlayerLevelTable!$C$1,PlayerLevelTable!$A$1:$C$1,0),0),0,
OFFSET(C15437,-1,0)+1))</f>
        <v>17</v>
      </c>
    </row>
    <row r="15438" spans="1:3" x14ac:dyDescent="0.3">
      <c r="A15438">
        <f ca="1">IF(ROW()=2,0,OFFSET(A15438,-1,0)+1)</f>
        <v>15436</v>
      </c>
      <c r="B15438">
        <f ca="1">IF(ROW()=2,1,
IF(OFFSET(C15438,0,0)=0,OFFSET(B15438,-1,0)+1,
OFFSET(B15438,-1,0)))</f>
        <v>776</v>
      </c>
      <c r="C15438">
        <f ca="1">IF(ROW()=2,0,
IF(OFFSET(C15438,-1,0)=VLOOKUP(OFFSET(B15438,-1,0),PlayerLevelTable!$A:$C,MATCH(PlayerLevelTable!$C$1,PlayerLevelTable!$A$1:$C$1,0),0),0,
OFFSET(C15438,-1,0)+1))</f>
        <v>18</v>
      </c>
    </row>
    <row r="15439" spans="1:3" x14ac:dyDescent="0.3">
      <c r="A15439">
        <f ca="1">IF(ROW()=2,0,OFFSET(A15439,-1,0)+1)</f>
        <v>15437</v>
      </c>
      <c r="B15439">
        <f ca="1">IF(ROW()=2,1,
IF(OFFSET(C15439,0,0)=0,OFFSET(B15439,-1,0)+1,
OFFSET(B15439,-1,0)))</f>
        <v>776</v>
      </c>
      <c r="C15439">
        <f ca="1">IF(ROW()=2,0,
IF(OFFSET(C15439,-1,0)=VLOOKUP(OFFSET(B15439,-1,0),PlayerLevelTable!$A:$C,MATCH(PlayerLevelTable!$C$1,PlayerLevelTable!$A$1:$C$1,0),0),0,
OFFSET(C15439,-1,0)+1))</f>
        <v>19</v>
      </c>
    </row>
    <row r="15440" spans="1:3" x14ac:dyDescent="0.3">
      <c r="A15440">
        <f ca="1">IF(ROW()=2,0,OFFSET(A15440,-1,0)+1)</f>
        <v>15438</v>
      </c>
      <c r="B15440">
        <f ca="1">IF(ROW()=2,1,
IF(OFFSET(C15440,0,0)=0,OFFSET(B15440,-1,0)+1,
OFFSET(B15440,-1,0)))</f>
        <v>776</v>
      </c>
      <c r="C15440">
        <f ca="1">IF(ROW()=2,0,
IF(OFFSET(C15440,-1,0)=VLOOKUP(OFFSET(B15440,-1,0),PlayerLevelTable!$A:$C,MATCH(PlayerLevelTable!$C$1,PlayerLevelTable!$A$1:$C$1,0),0),0,
OFFSET(C15440,-1,0)+1))</f>
        <v>20</v>
      </c>
    </row>
    <row r="15441" spans="1:3" x14ac:dyDescent="0.3">
      <c r="A15441">
        <f ca="1">IF(ROW()=2,0,OFFSET(A15441,-1,0)+1)</f>
        <v>15439</v>
      </c>
      <c r="B15441">
        <f ca="1">IF(ROW()=2,1,
IF(OFFSET(C15441,0,0)=0,OFFSET(B15441,-1,0)+1,
OFFSET(B15441,-1,0)))</f>
        <v>776</v>
      </c>
      <c r="C15441">
        <f ca="1">IF(ROW()=2,0,
IF(OFFSET(C15441,-1,0)=VLOOKUP(OFFSET(B15441,-1,0),PlayerLevelTable!$A:$C,MATCH(PlayerLevelTable!$C$1,PlayerLevelTable!$A$1:$C$1,0),0),0,
OFFSET(C15441,-1,0)+1))</f>
        <v>21</v>
      </c>
    </row>
    <row r="15442" spans="1:3" x14ac:dyDescent="0.3">
      <c r="A15442">
        <f ca="1">IF(ROW()=2,0,OFFSET(A15442,-1,0)+1)</f>
        <v>15440</v>
      </c>
      <c r="B15442">
        <f ca="1">IF(ROW()=2,1,
IF(OFFSET(C15442,0,0)=0,OFFSET(B15442,-1,0)+1,
OFFSET(B15442,-1,0)))</f>
        <v>776</v>
      </c>
      <c r="C15442">
        <f ca="1">IF(ROW()=2,0,
IF(OFFSET(C15442,-1,0)=VLOOKUP(OFFSET(B15442,-1,0),PlayerLevelTable!$A:$C,MATCH(PlayerLevelTable!$C$1,PlayerLevelTable!$A$1:$C$1,0),0),0,
OFFSET(C15442,-1,0)+1))</f>
        <v>22</v>
      </c>
    </row>
    <row r="15443" spans="1:3" x14ac:dyDescent="0.3">
      <c r="A15443">
        <f ca="1">IF(ROW()=2,0,OFFSET(A15443,-1,0)+1)</f>
        <v>15441</v>
      </c>
      <c r="B15443">
        <f ca="1">IF(ROW()=2,1,
IF(OFFSET(C15443,0,0)=0,OFFSET(B15443,-1,0)+1,
OFFSET(B15443,-1,0)))</f>
        <v>776</v>
      </c>
      <c r="C15443">
        <f ca="1">IF(ROW()=2,0,
IF(OFFSET(C15443,-1,0)=VLOOKUP(OFFSET(B15443,-1,0),PlayerLevelTable!$A:$C,MATCH(PlayerLevelTable!$C$1,PlayerLevelTable!$A$1:$C$1,0),0),0,
OFFSET(C15443,-1,0)+1))</f>
        <v>23</v>
      </c>
    </row>
    <row r="15444" spans="1:3" x14ac:dyDescent="0.3">
      <c r="A15444">
        <f ca="1">IF(ROW()=2,0,OFFSET(A15444,-1,0)+1)</f>
        <v>15442</v>
      </c>
      <c r="B15444">
        <f ca="1">IF(ROW()=2,1,
IF(OFFSET(C15444,0,0)=0,OFFSET(B15444,-1,0)+1,
OFFSET(B15444,-1,0)))</f>
        <v>776</v>
      </c>
      <c r="C15444">
        <f ca="1">IF(ROW()=2,0,
IF(OFFSET(C15444,-1,0)=VLOOKUP(OFFSET(B15444,-1,0),PlayerLevelTable!$A:$C,MATCH(PlayerLevelTable!$C$1,PlayerLevelTable!$A$1:$C$1,0),0),0,
OFFSET(C15444,-1,0)+1))</f>
        <v>24</v>
      </c>
    </row>
    <row r="15445" spans="1:3" x14ac:dyDescent="0.3">
      <c r="A15445">
        <f ca="1">IF(ROW()=2,0,OFFSET(A15445,-1,0)+1)</f>
        <v>15443</v>
      </c>
      <c r="B15445">
        <f ca="1">IF(ROW()=2,1,
IF(OFFSET(C15445,0,0)=0,OFFSET(B15445,-1,0)+1,
OFFSET(B15445,-1,0)))</f>
        <v>776</v>
      </c>
      <c r="C15445">
        <f ca="1">IF(ROW()=2,0,
IF(OFFSET(C15445,-1,0)=VLOOKUP(OFFSET(B15445,-1,0),PlayerLevelTable!$A:$C,MATCH(PlayerLevelTable!$C$1,PlayerLevelTable!$A$1:$C$1,0),0),0,
OFFSET(C15445,-1,0)+1))</f>
        <v>25</v>
      </c>
    </row>
    <row r="15446" spans="1:3" x14ac:dyDescent="0.3">
      <c r="A15446">
        <f ca="1">IF(ROW()=2,0,OFFSET(A15446,-1,0)+1)</f>
        <v>15444</v>
      </c>
      <c r="B15446">
        <f ca="1">IF(ROW()=2,1,
IF(OFFSET(C15446,0,0)=0,OFFSET(B15446,-1,0)+1,
OFFSET(B15446,-1,0)))</f>
        <v>776</v>
      </c>
      <c r="C15446">
        <f ca="1">IF(ROW()=2,0,
IF(OFFSET(C15446,-1,0)=VLOOKUP(OFFSET(B15446,-1,0),PlayerLevelTable!$A:$C,MATCH(PlayerLevelTable!$C$1,PlayerLevelTable!$A$1:$C$1,0),0),0,
OFFSET(C15446,-1,0)+1))</f>
        <v>26</v>
      </c>
    </row>
    <row r="15447" spans="1:3" x14ac:dyDescent="0.3">
      <c r="A15447">
        <f ca="1">IF(ROW()=2,0,OFFSET(A15447,-1,0)+1)</f>
        <v>15445</v>
      </c>
      <c r="B15447">
        <f ca="1">IF(ROW()=2,1,
IF(OFFSET(C15447,0,0)=0,OFFSET(B15447,-1,0)+1,
OFFSET(B15447,-1,0)))</f>
        <v>776</v>
      </c>
      <c r="C15447">
        <f ca="1">IF(ROW()=2,0,
IF(OFFSET(C15447,-1,0)=VLOOKUP(OFFSET(B15447,-1,0),PlayerLevelTable!$A:$C,MATCH(PlayerLevelTable!$C$1,PlayerLevelTable!$A$1:$C$1,0),0),0,
OFFSET(C15447,-1,0)+1))</f>
        <v>27</v>
      </c>
    </row>
    <row r="15448" spans="1:3" x14ac:dyDescent="0.3">
      <c r="A15448">
        <f ca="1">IF(ROW()=2,0,OFFSET(A15448,-1,0)+1)</f>
        <v>15446</v>
      </c>
      <c r="B15448">
        <f ca="1">IF(ROW()=2,1,
IF(OFFSET(C15448,0,0)=0,OFFSET(B15448,-1,0)+1,
OFFSET(B15448,-1,0)))</f>
        <v>777</v>
      </c>
      <c r="C15448">
        <f ca="1">IF(ROW()=2,0,
IF(OFFSET(C15448,-1,0)=VLOOKUP(OFFSET(B15448,-1,0),PlayerLevelTable!$A:$C,MATCH(PlayerLevelTable!$C$1,PlayerLevelTable!$A$1:$C$1,0),0),0,
OFFSET(C15448,-1,0)+1))</f>
        <v>0</v>
      </c>
    </row>
    <row r="15449" spans="1:3" x14ac:dyDescent="0.3">
      <c r="A15449">
        <f ca="1">IF(ROW()=2,0,OFFSET(A15449,-1,0)+1)</f>
        <v>15447</v>
      </c>
      <c r="B15449">
        <f ca="1">IF(ROW()=2,1,
IF(OFFSET(C15449,0,0)=0,OFFSET(B15449,-1,0)+1,
OFFSET(B15449,-1,0)))</f>
        <v>777</v>
      </c>
      <c r="C15449">
        <f ca="1">IF(ROW()=2,0,
IF(OFFSET(C15449,-1,0)=VLOOKUP(OFFSET(B15449,-1,0),PlayerLevelTable!$A:$C,MATCH(PlayerLevelTable!$C$1,PlayerLevelTable!$A$1:$C$1,0),0),0,
OFFSET(C15449,-1,0)+1))</f>
        <v>1</v>
      </c>
    </row>
    <row r="15450" spans="1:3" x14ac:dyDescent="0.3">
      <c r="A15450">
        <f ca="1">IF(ROW()=2,0,OFFSET(A15450,-1,0)+1)</f>
        <v>15448</v>
      </c>
      <c r="B15450">
        <f ca="1">IF(ROW()=2,1,
IF(OFFSET(C15450,0,0)=0,OFFSET(B15450,-1,0)+1,
OFFSET(B15450,-1,0)))</f>
        <v>777</v>
      </c>
      <c r="C15450">
        <f ca="1">IF(ROW()=2,0,
IF(OFFSET(C15450,-1,0)=VLOOKUP(OFFSET(B15450,-1,0),PlayerLevelTable!$A:$C,MATCH(PlayerLevelTable!$C$1,PlayerLevelTable!$A$1:$C$1,0),0),0,
OFFSET(C15450,-1,0)+1))</f>
        <v>2</v>
      </c>
    </row>
    <row r="15451" spans="1:3" x14ac:dyDescent="0.3">
      <c r="A15451">
        <f ca="1">IF(ROW()=2,0,OFFSET(A15451,-1,0)+1)</f>
        <v>15449</v>
      </c>
      <c r="B15451">
        <f ca="1">IF(ROW()=2,1,
IF(OFFSET(C15451,0,0)=0,OFFSET(B15451,-1,0)+1,
OFFSET(B15451,-1,0)))</f>
        <v>777</v>
      </c>
      <c r="C15451">
        <f ca="1">IF(ROW()=2,0,
IF(OFFSET(C15451,-1,0)=VLOOKUP(OFFSET(B15451,-1,0),PlayerLevelTable!$A:$C,MATCH(PlayerLevelTable!$C$1,PlayerLevelTable!$A$1:$C$1,0),0),0,
OFFSET(C15451,-1,0)+1))</f>
        <v>3</v>
      </c>
    </row>
    <row r="15452" spans="1:3" x14ac:dyDescent="0.3">
      <c r="A15452">
        <f ca="1">IF(ROW()=2,0,OFFSET(A15452,-1,0)+1)</f>
        <v>15450</v>
      </c>
      <c r="B15452">
        <f ca="1">IF(ROW()=2,1,
IF(OFFSET(C15452,0,0)=0,OFFSET(B15452,-1,0)+1,
OFFSET(B15452,-1,0)))</f>
        <v>777</v>
      </c>
      <c r="C15452">
        <f ca="1">IF(ROW()=2,0,
IF(OFFSET(C15452,-1,0)=VLOOKUP(OFFSET(B15452,-1,0),PlayerLevelTable!$A:$C,MATCH(PlayerLevelTable!$C$1,PlayerLevelTable!$A$1:$C$1,0),0),0,
OFFSET(C15452,-1,0)+1))</f>
        <v>4</v>
      </c>
    </row>
    <row r="15453" spans="1:3" x14ac:dyDescent="0.3">
      <c r="A15453">
        <f ca="1">IF(ROW()=2,0,OFFSET(A15453,-1,0)+1)</f>
        <v>15451</v>
      </c>
      <c r="B15453">
        <f ca="1">IF(ROW()=2,1,
IF(OFFSET(C15453,0,0)=0,OFFSET(B15453,-1,0)+1,
OFFSET(B15453,-1,0)))</f>
        <v>777</v>
      </c>
      <c r="C15453">
        <f ca="1">IF(ROW()=2,0,
IF(OFFSET(C15453,-1,0)=VLOOKUP(OFFSET(B15453,-1,0),PlayerLevelTable!$A:$C,MATCH(PlayerLevelTable!$C$1,PlayerLevelTable!$A$1:$C$1,0),0),0,
OFFSET(C15453,-1,0)+1))</f>
        <v>5</v>
      </c>
    </row>
    <row r="15454" spans="1:3" x14ac:dyDescent="0.3">
      <c r="A15454">
        <f ca="1">IF(ROW()=2,0,OFFSET(A15454,-1,0)+1)</f>
        <v>15452</v>
      </c>
      <c r="B15454">
        <f ca="1">IF(ROW()=2,1,
IF(OFFSET(C15454,0,0)=0,OFFSET(B15454,-1,0)+1,
OFFSET(B15454,-1,0)))</f>
        <v>777</v>
      </c>
      <c r="C15454">
        <f ca="1">IF(ROW()=2,0,
IF(OFFSET(C15454,-1,0)=VLOOKUP(OFFSET(B15454,-1,0),PlayerLevelTable!$A:$C,MATCH(PlayerLevelTable!$C$1,PlayerLevelTable!$A$1:$C$1,0),0),0,
OFFSET(C15454,-1,0)+1))</f>
        <v>6</v>
      </c>
    </row>
    <row r="15455" spans="1:3" x14ac:dyDescent="0.3">
      <c r="A15455">
        <f ca="1">IF(ROW()=2,0,OFFSET(A15455,-1,0)+1)</f>
        <v>15453</v>
      </c>
      <c r="B15455">
        <f ca="1">IF(ROW()=2,1,
IF(OFFSET(C15455,0,0)=0,OFFSET(B15455,-1,0)+1,
OFFSET(B15455,-1,0)))</f>
        <v>777</v>
      </c>
      <c r="C15455">
        <f ca="1">IF(ROW()=2,0,
IF(OFFSET(C15455,-1,0)=VLOOKUP(OFFSET(B15455,-1,0),PlayerLevelTable!$A:$C,MATCH(PlayerLevelTable!$C$1,PlayerLevelTable!$A$1:$C$1,0),0),0,
OFFSET(C15455,-1,0)+1))</f>
        <v>7</v>
      </c>
    </row>
    <row r="15456" spans="1:3" x14ac:dyDescent="0.3">
      <c r="A15456">
        <f ca="1">IF(ROW()=2,0,OFFSET(A15456,-1,0)+1)</f>
        <v>15454</v>
      </c>
      <c r="B15456">
        <f ca="1">IF(ROW()=2,1,
IF(OFFSET(C15456,0,0)=0,OFFSET(B15456,-1,0)+1,
OFFSET(B15456,-1,0)))</f>
        <v>777</v>
      </c>
      <c r="C15456">
        <f ca="1">IF(ROW()=2,0,
IF(OFFSET(C15456,-1,0)=VLOOKUP(OFFSET(B15456,-1,0),PlayerLevelTable!$A:$C,MATCH(PlayerLevelTable!$C$1,PlayerLevelTable!$A$1:$C$1,0),0),0,
OFFSET(C15456,-1,0)+1))</f>
        <v>8</v>
      </c>
    </row>
    <row r="15457" spans="1:3" x14ac:dyDescent="0.3">
      <c r="A15457">
        <f ca="1">IF(ROW()=2,0,OFFSET(A15457,-1,0)+1)</f>
        <v>15455</v>
      </c>
      <c r="B15457">
        <f ca="1">IF(ROW()=2,1,
IF(OFFSET(C15457,0,0)=0,OFFSET(B15457,-1,0)+1,
OFFSET(B15457,-1,0)))</f>
        <v>777</v>
      </c>
      <c r="C15457">
        <f ca="1">IF(ROW()=2,0,
IF(OFFSET(C15457,-1,0)=VLOOKUP(OFFSET(B15457,-1,0),PlayerLevelTable!$A:$C,MATCH(PlayerLevelTable!$C$1,PlayerLevelTable!$A$1:$C$1,0),0),0,
OFFSET(C15457,-1,0)+1))</f>
        <v>9</v>
      </c>
    </row>
    <row r="15458" spans="1:3" x14ac:dyDescent="0.3">
      <c r="A15458">
        <f ca="1">IF(ROW()=2,0,OFFSET(A15458,-1,0)+1)</f>
        <v>15456</v>
      </c>
      <c r="B15458">
        <f ca="1">IF(ROW()=2,1,
IF(OFFSET(C15458,0,0)=0,OFFSET(B15458,-1,0)+1,
OFFSET(B15458,-1,0)))</f>
        <v>777</v>
      </c>
      <c r="C15458">
        <f ca="1">IF(ROW()=2,0,
IF(OFFSET(C15458,-1,0)=VLOOKUP(OFFSET(B15458,-1,0),PlayerLevelTable!$A:$C,MATCH(PlayerLevelTable!$C$1,PlayerLevelTable!$A$1:$C$1,0),0),0,
OFFSET(C15458,-1,0)+1))</f>
        <v>10</v>
      </c>
    </row>
    <row r="15459" spans="1:3" x14ac:dyDescent="0.3">
      <c r="A15459">
        <f ca="1">IF(ROW()=2,0,OFFSET(A15459,-1,0)+1)</f>
        <v>15457</v>
      </c>
      <c r="B15459">
        <f ca="1">IF(ROW()=2,1,
IF(OFFSET(C15459,0,0)=0,OFFSET(B15459,-1,0)+1,
OFFSET(B15459,-1,0)))</f>
        <v>777</v>
      </c>
      <c r="C15459">
        <f ca="1">IF(ROW()=2,0,
IF(OFFSET(C15459,-1,0)=VLOOKUP(OFFSET(B15459,-1,0),PlayerLevelTable!$A:$C,MATCH(PlayerLevelTable!$C$1,PlayerLevelTable!$A$1:$C$1,0),0),0,
OFFSET(C15459,-1,0)+1))</f>
        <v>11</v>
      </c>
    </row>
    <row r="15460" spans="1:3" x14ac:dyDescent="0.3">
      <c r="A15460">
        <f ca="1">IF(ROW()=2,0,OFFSET(A15460,-1,0)+1)</f>
        <v>15458</v>
      </c>
      <c r="B15460">
        <f ca="1">IF(ROW()=2,1,
IF(OFFSET(C15460,0,0)=0,OFFSET(B15460,-1,0)+1,
OFFSET(B15460,-1,0)))</f>
        <v>777</v>
      </c>
      <c r="C15460">
        <f ca="1">IF(ROW()=2,0,
IF(OFFSET(C15460,-1,0)=VLOOKUP(OFFSET(B15460,-1,0),PlayerLevelTable!$A:$C,MATCH(PlayerLevelTable!$C$1,PlayerLevelTable!$A$1:$C$1,0),0),0,
OFFSET(C15460,-1,0)+1))</f>
        <v>12</v>
      </c>
    </row>
    <row r="15461" spans="1:3" x14ac:dyDescent="0.3">
      <c r="A15461">
        <f ca="1">IF(ROW()=2,0,OFFSET(A15461,-1,0)+1)</f>
        <v>15459</v>
      </c>
      <c r="B15461">
        <f ca="1">IF(ROW()=2,1,
IF(OFFSET(C15461,0,0)=0,OFFSET(B15461,-1,0)+1,
OFFSET(B15461,-1,0)))</f>
        <v>777</v>
      </c>
      <c r="C15461">
        <f ca="1">IF(ROW()=2,0,
IF(OFFSET(C15461,-1,0)=VLOOKUP(OFFSET(B15461,-1,0),PlayerLevelTable!$A:$C,MATCH(PlayerLevelTable!$C$1,PlayerLevelTable!$A$1:$C$1,0),0),0,
OFFSET(C15461,-1,0)+1))</f>
        <v>13</v>
      </c>
    </row>
    <row r="15462" spans="1:3" x14ac:dyDescent="0.3">
      <c r="A15462">
        <f ca="1">IF(ROW()=2,0,OFFSET(A15462,-1,0)+1)</f>
        <v>15460</v>
      </c>
      <c r="B15462">
        <f ca="1">IF(ROW()=2,1,
IF(OFFSET(C15462,0,0)=0,OFFSET(B15462,-1,0)+1,
OFFSET(B15462,-1,0)))</f>
        <v>777</v>
      </c>
      <c r="C15462">
        <f ca="1">IF(ROW()=2,0,
IF(OFFSET(C15462,-1,0)=VLOOKUP(OFFSET(B15462,-1,0),PlayerLevelTable!$A:$C,MATCH(PlayerLevelTable!$C$1,PlayerLevelTable!$A$1:$C$1,0),0),0,
OFFSET(C15462,-1,0)+1))</f>
        <v>14</v>
      </c>
    </row>
    <row r="15463" spans="1:3" x14ac:dyDescent="0.3">
      <c r="A15463">
        <f ca="1">IF(ROW()=2,0,OFFSET(A15463,-1,0)+1)</f>
        <v>15461</v>
      </c>
      <c r="B15463">
        <f ca="1">IF(ROW()=2,1,
IF(OFFSET(C15463,0,0)=0,OFFSET(B15463,-1,0)+1,
OFFSET(B15463,-1,0)))</f>
        <v>777</v>
      </c>
      <c r="C15463">
        <f ca="1">IF(ROW()=2,0,
IF(OFFSET(C15463,-1,0)=VLOOKUP(OFFSET(B15463,-1,0),PlayerLevelTable!$A:$C,MATCH(PlayerLevelTable!$C$1,PlayerLevelTable!$A$1:$C$1,0),0),0,
OFFSET(C15463,-1,0)+1))</f>
        <v>15</v>
      </c>
    </row>
    <row r="15464" spans="1:3" x14ac:dyDescent="0.3">
      <c r="A15464">
        <f ca="1">IF(ROW()=2,0,OFFSET(A15464,-1,0)+1)</f>
        <v>15462</v>
      </c>
      <c r="B15464">
        <f ca="1">IF(ROW()=2,1,
IF(OFFSET(C15464,0,0)=0,OFFSET(B15464,-1,0)+1,
OFFSET(B15464,-1,0)))</f>
        <v>777</v>
      </c>
      <c r="C15464">
        <f ca="1">IF(ROW()=2,0,
IF(OFFSET(C15464,-1,0)=VLOOKUP(OFFSET(B15464,-1,0),PlayerLevelTable!$A:$C,MATCH(PlayerLevelTable!$C$1,PlayerLevelTable!$A$1:$C$1,0),0),0,
OFFSET(C15464,-1,0)+1))</f>
        <v>16</v>
      </c>
    </row>
    <row r="15465" spans="1:3" x14ac:dyDescent="0.3">
      <c r="A15465">
        <f ca="1">IF(ROW()=2,0,OFFSET(A15465,-1,0)+1)</f>
        <v>15463</v>
      </c>
      <c r="B15465">
        <f ca="1">IF(ROW()=2,1,
IF(OFFSET(C15465,0,0)=0,OFFSET(B15465,-1,0)+1,
OFFSET(B15465,-1,0)))</f>
        <v>777</v>
      </c>
      <c r="C15465">
        <f ca="1">IF(ROW()=2,0,
IF(OFFSET(C15465,-1,0)=VLOOKUP(OFFSET(B15465,-1,0),PlayerLevelTable!$A:$C,MATCH(PlayerLevelTable!$C$1,PlayerLevelTable!$A$1:$C$1,0),0),0,
OFFSET(C15465,-1,0)+1))</f>
        <v>17</v>
      </c>
    </row>
    <row r="15466" spans="1:3" x14ac:dyDescent="0.3">
      <c r="A15466">
        <f ca="1">IF(ROW()=2,0,OFFSET(A15466,-1,0)+1)</f>
        <v>15464</v>
      </c>
      <c r="B15466">
        <f ca="1">IF(ROW()=2,1,
IF(OFFSET(C15466,0,0)=0,OFFSET(B15466,-1,0)+1,
OFFSET(B15466,-1,0)))</f>
        <v>777</v>
      </c>
      <c r="C15466">
        <f ca="1">IF(ROW()=2,0,
IF(OFFSET(C15466,-1,0)=VLOOKUP(OFFSET(B15466,-1,0),PlayerLevelTable!$A:$C,MATCH(PlayerLevelTable!$C$1,PlayerLevelTable!$A$1:$C$1,0),0),0,
OFFSET(C15466,-1,0)+1))</f>
        <v>18</v>
      </c>
    </row>
    <row r="15467" spans="1:3" x14ac:dyDescent="0.3">
      <c r="A15467">
        <f ca="1">IF(ROW()=2,0,OFFSET(A15467,-1,0)+1)</f>
        <v>15465</v>
      </c>
      <c r="B15467">
        <f ca="1">IF(ROW()=2,1,
IF(OFFSET(C15467,0,0)=0,OFFSET(B15467,-1,0)+1,
OFFSET(B15467,-1,0)))</f>
        <v>777</v>
      </c>
      <c r="C15467">
        <f ca="1">IF(ROW()=2,0,
IF(OFFSET(C15467,-1,0)=VLOOKUP(OFFSET(B15467,-1,0),PlayerLevelTable!$A:$C,MATCH(PlayerLevelTable!$C$1,PlayerLevelTable!$A$1:$C$1,0),0),0,
OFFSET(C15467,-1,0)+1))</f>
        <v>19</v>
      </c>
    </row>
    <row r="15468" spans="1:3" x14ac:dyDescent="0.3">
      <c r="A15468">
        <f ca="1">IF(ROW()=2,0,OFFSET(A15468,-1,0)+1)</f>
        <v>15466</v>
      </c>
      <c r="B15468">
        <f ca="1">IF(ROW()=2,1,
IF(OFFSET(C15468,0,0)=0,OFFSET(B15468,-1,0)+1,
OFFSET(B15468,-1,0)))</f>
        <v>777</v>
      </c>
      <c r="C15468">
        <f ca="1">IF(ROW()=2,0,
IF(OFFSET(C15468,-1,0)=VLOOKUP(OFFSET(B15468,-1,0),PlayerLevelTable!$A:$C,MATCH(PlayerLevelTable!$C$1,PlayerLevelTable!$A$1:$C$1,0),0),0,
OFFSET(C15468,-1,0)+1))</f>
        <v>20</v>
      </c>
    </row>
    <row r="15469" spans="1:3" x14ac:dyDescent="0.3">
      <c r="A15469">
        <f ca="1">IF(ROW()=2,0,OFFSET(A15469,-1,0)+1)</f>
        <v>15467</v>
      </c>
      <c r="B15469">
        <f ca="1">IF(ROW()=2,1,
IF(OFFSET(C15469,0,0)=0,OFFSET(B15469,-1,0)+1,
OFFSET(B15469,-1,0)))</f>
        <v>777</v>
      </c>
      <c r="C15469">
        <f ca="1">IF(ROW()=2,0,
IF(OFFSET(C15469,-1,0)=VLOOKUP(OFFSET(B15469,-1,0),PlayerLevelTable!$A:$C,MATCH(PlayerLevelTable!$C$1,PlayerLevelTable!$A$1:$C$1,0),0),0,
OFFSET(C15469,-1,0)+1))</f>
        <v>21</v>
      </c>
    </row>
    <row r="15470" spans="1:3" x14ac:dyDescent="0.3">
      <c r="A15470">
        <f ca="1">IF(ROW()=2,0,OFFSET(A15470,-1,0)+1)</f>
        <v>15468</v>
      </c>
      <c r="B15470">
        <f ca="1">IF(ROW()=2,1,
IF(OFFSET(C15470,0,0)=0,OFFSET(B15470,-1,0)+1,
OFFSET(B15470,-1,0)))</f>
        <v>777</v>
      </c>
      <c r="C15470">
        <f ca="1">IF(ROW()=2,0,
IF(OFFSET(C15470,-1,0)=VLOOKUP(OFFSET(B15470,-1,0),PlayerLevelTable!$A:$C,MATCH(PlayerLevelTable!$C$1,PlayerLevelTable!$A$1:$C$1,0),0),0,
OFFSET(C15470,-1,0)+1))</f>
        <v>22</v>
      </c>
    </row>
    <row r="15471" spans="1:3" x14ac:dyDescent="0.3">
      <c r="A15471">
        <f ca="1">IF(ROW()=2,0,OFFSET(A15471,-1,0)+1)</f>
        <v>15469</v>
      </c>
      <c r="B15471">
        <f ca="1">IF(ROW()=2,1,
IF(OFFSET(C15471,0,0)=0,OFFSET(B15471,-1,0)+1,
OFFSET(B15471,-1,0)))</f>
        <v>777</v>
      </c>
      <c r="C15471">
        <f ca="1">IF(ROW()=2,0,
IF(OFFSET(C15471,-1,0)=VLOOKUP(OFFSET(B15471,-1,0),PlayerLevelTable!$A:$C,MATCH(PlayerLevelTable!$C$1,PlayerLevelTable!$A$1:$C$1,0),0),0,
OFFSET(C15471,-1,0)+1))</f>
        <v>23</v>
      </c>
    </row>
    <row r="15472" spans="1:3" x14ac:dyDescent="0.3">
      <c r="A15472">
        <f ca="1">IF(ROW()=2,0,OFFSET(A15472,-1,0)+1)</f>
        <v>15470</v>
      </c>
      <c r="B15472">
        <f ca="1">IF(ROW()=2,1,
IF(OFFSET(C15472,0,0)=0,OFFSET(B15472,-1,0)+1,
OFFSET(B15472,-1,0)))</f>
        <v>777</v>
      </c>
      <c r="C15472">
        <f ca="1">IF(ROW()=2,0,
IF(OFFSET(C15472,-1,0)=VLOOKUP(OFFSET(B15472,-1,0),PlayerLevelTable!$A:$C,MATCH(PlayerLevelTable!$C$1,PlayerLevelTable!$A$1:$C$1,0),0),0,
OFFSET(C15472,-1,0)+1))</f>
        <v>24</v>
      </c>
    </row>
    <row r="15473" spans="1:3" x14ac:dyDescent="0.3">
      <c r="A15473">
        <f ca="1">IF(ROW()=2,0,OFFSET(A15473,-1,0)+1)</f>
        <v>15471</v>
      </c>
      <c r="B15473">
        <f ca="1">IF(ROW()=2,1,
IF(OFFSET(C15473,0,0)=0,OFFSET(B15473,-1,0)+1,
OFFSET(B15473,-1,0)))</f>
        <v>777</v>
      </c>
      <c r="C15473">
        <f ca="1">IF(ROW()=2,0,
IF(OFFSET(C15473,-1,0)=VLOOKUP(OFFSET(B15473,-1,0),PlayerLevelTable!$A:$C,MATCH(PlayerLevelTable!$C$1,PlayerLevelTable!$A$1:$C$1,0),0),0,
OFFSET(C15473,-1,0)+1))</f>
        <v>25</v>
      </c>
    </row>
    <row r="15474" spans="1:3" x14ac:dyDescent="0.3">
      <c r="A15474">
        <f ca="1">IF(ROW()=2,0,OFFSET(A15474,-1,0)+1)</f>
        <v>15472</v>
      </c>
      <c r="B15474">
        <f ca="1">IF(ROW()=2,1,
IF(OFFSET(C15474,0,0)=0,OFFSET(B15474,-1,0)+1,
OFFSET(B15474,-1,0)))</f>
        <v>777</v>
      </c>
      <c r="C15474">
        <f ca="1">IF(ROW()=2,0,
IF(OFFSET(C15474,-1,0)=VLOOKUP(OFFSET(B15474,-1,0),PlayerLevelTable!$A:$C,MATCH(PlayerLevelTable!$C$1,PlayerLevelTable!$A$1:$C$1,0),0),0,
OFFSET(C15474,-1,0)+1))</f>
        <v>26</v>
      </c>
    </row>
    <row r="15475" spans="1:3" x14ac:dyDescent="0.3">
      <c r="A15475">
        <f ca="1">IF(ROW()=2,0,OFFSET(A15475,-1,0)+1)</f>
        <v>15473</v>
      </c>
      <c r="B15475">
        <f ca="1">IF(ROW()=2,1,
IF(OFFSET(C15475,0,0)=0,OFFSET(B15475,-1,0)+1,
OFFSET(B15475,-1,0)))</f>
        <v>777</v>
      </c>
      <c r="C15475">
        <f ca="1">IF(ROW()=2,0,
IF(OFFSET(C15475,-1,0)=VLOOKUP(OFFSET(B15475,-1,0),PlayerLevelTable!$A:$C,MATCH(PlayerLevelTable!$C$1,PlayerLevelTable!$A$1:$C$1,0),0),0,
OFFSET(C15475,-1,0)+1))</f>
        <v>27</v>
      </c>
    </row>
    <row r="15476" spans="1:3" x14ac:dyDescent="0.3">
      <c r="A15476">
        <f ca="1">IF(ROW()=2,0,OFFSET(A15476,-1,0)+1)</f>
        <v>15474</v>
      </c>
      <c r="B15476">
        <f ca="1">IF(ROW()=2,1,
IF(OFFSET(C15476,0,0)=0,OFFSET(B15476,-1,0)+1,
OFFSET(B15476,-1,0)))</f>
        <v>778</v>
      </c>
      <c r="C15476">
        <f ca="1">IF(ROW()=2,0,
IF(OFFSET(C15476,-1,0)=VLOOKUP(OFFSET(B15476,-1,0),PlayerLevelTable!$A:$C,MATCH(PlayerLevelTable!$C$1,PlayerLevelTable!$A$1:$C$1,0),0),0,
OFFSET(C15476,-1,0)+1))</f>
        <v>0</v>
      </c>
    </row>
    <row r="15477" spans="1:3" x14ac:dyDescent="0.3">
      <c r="A15477">
        <f ca="1">IF(ROW()=2,0,OFFSET(A15477,-1,0)+1)</f>
        <v>15475</v>
      </c>
      <c r="B15477">
        <f ca="1">IF(ROW()=2,1,
IF(OFFSET(C15477,0,0)=0,OFFSET(B15477,-1,0)+1,
OFFSET(B15477,-1,0)))</f>
        <v>778</v>
      </c>
      <c r="C15477">
        <f ca="1">IF(ROW()=2,0,
IF(OFFSET(C15477,-1,0)=VLOOKUP(OFFSET(B15477,-1,0),PlayerLevelTable!$A:$C,MATCH(PlayerLevelTable!$C$1,PlayerLevelTable!$A$1:$C$1,0),0),0,
OFFSET(C15477,-1,0)+1))</f>
        <v>1</v>
      </c>
    </row>
    <row r="15478" spans="1:3" x14ac:dyDescent="0.3">
      <c r="A15478">
        <f ca="1">IF(ROW()=2,0,OFFSET(A15478,-1,0)+1)</f>
        <v>15476</v>
      </c>
      <c r="B15478">
        <f ca="1">IF(ROW()=2,1,
IF(OFFSET(C15478,0,0)=0,OFFSET(B15478,-1,0)+1,
OFFSET(B15478,-1,0)))</f>
        <v>778</v>
      </c>
      <c r="C15478">
        <f ca="1">IF(ROW()=2,0,
IF(OFFSET(C15478,-1,0)=VLOOKUP(OFFSET(B15478,-1,0),PlayerLevelTable!$A:$C,MATCH(PlayerLevelTable!$C$1,PlayerLevelTable!$A$1:$C$1,0),0),0,
OFFSET(C15478,-1,0)+1))</f>
        <v>2</v>
      </c>
    </row>
    <row r="15479" spans="1:3" x14ac:dyDescent="0.3">
      <c r="A15479">
        <f ca="1">IF(ROW()=2,0,OFFSET(A15479,-1,0)+1)</f>
        <v>15477</v>
      </c>
      <c r="B15479">
        <f ca="1">IF(ROW()=2,1,
IF(OFFSET(C15479,0,0)=0,OFFSET(B15479,-1,0)+1,
OFFSET(B15479,-1,0)))</f>
        <v>778</v>
      </c>
      <c r="C15479">
        <f ca="1">IF(ROW()=2,0,
IF(OFFSET(C15479,-1,0)=VLOOKUP(OFFSET(B15479,-1,0),PlayerLevelTable!$A:$C,MATCH(PlayerLevelTable!$C$1,PlayerLevelTable!$A$1:$C$1,0),0),0,
OFFSET(C15479,-1,0)+1))</f>
        <v>3</v>
      </c>
    </row>
    <row r="15480" spans="1:3" x14ac:dyDescent="0.3">
      <c r="A15480">
        <f ca="1">IF(ROW()=2,0,OFFSET(A15480,-1,0)+1)</f>
        <v>15478</v>
      </c>
      <c r="B15480">
        <f ca="1">IF(ROW()=2,1,
IF(OFFSET(C15480,0,0)=0,OFFSET(B15480,-1,0)+1,
OFFSET(B15480,-1,0)))</f>
        <v>778</v>
      </c>
      <c r="C15480">
        <f ca="1">IF(ROW()=2,0,
IF(OFFSET(C15480,-1,0)=VLOOKUP(OFFSET(B15480,-1,0),PlayerLevelTable!$A:$C,MATCH(PlayerLevelTable!$C$1,PlayerLevelTable!$A$1:$C$1,0),0),0,
OFFSET(C15480,-1,0)+1))</f>
        <v>4</v>
      </c>
    </row>
    <row r="15481" spans="1:3" x14ac:dyDescent="0.3">
      <c r="A15481">
        <f ca="1">IF(ROW()=2,0,OFFSET(A15481,-1,0)+1)</f>
        <v>15479</v>
      </c>
      <c r="B15481">
        <f ca="1">IF(ROW()=2,1,
IF(OFFSET(C15481,0,0)=0,OFFSET(B15481,-1,0)+1,
OFFSET(B15481,-1,0)))</f>
        <v>778</v>
      </c>
      <c r="C15481">
        <f ca="1">IF(ROW()=2,0,
IF(OFFSET(C15481,-1,0)=VLOOKUP(OFFSET(B15481,-1,0),PlayerLevelTable!$A:$C,MATCH(PlayerLevelTable!$C$1,PlayerLevelTable!$A$1:$C$1,0),0),0,
OFFSET(C15481,-1,0)+1))</f>
        <v>5</v>
      </c>
    </row>
    <row r="15482" spans="1:3" x14ac:dyDescent="0.3">
      <c r="A15482">
        <f ca="1">IF(ROW()=2,0,OFFSET(A15482,-1,0)+1)</f>
        <v>15480</v>
      </c>
      <c r="B15482">
        <f ca="1">IF(ROW()=2,1,
IF(OFFSET(C15482,0,0)=0,OFFSET(B15482,-1,0)+1,
OFFSET(B15482,-1,0)))</f>
        <v>778</v>
      </c>
      <c r="C15482">
        <f ca="1">IF(ROW()=2,0,
IF(OFFSET(C15482,-1,0)=VLOOKUP(OFFSET(B15482,-1,0),PlayerLevelTable!$A:$C,MATCH(PlayerLevelTable!$C$1,PlayerLevelTable!$A$1:$C$1,0),0),0,
OFFSET(C15482,-1,0)+1))</f>
        <v>6</v>
      </c>
    </row>
    <row r="15483" spans="1:3" x14ac:dyDescent="0.3">
      <c r="A15483">
        <f ca="1">IF(ROW()=2,0,OFFSET(A15483,-1,0)+1)</f>
        <v>15481</v>
      </c>
      <c r="B15483">
        <f ca="1">IF(ROW()=2,1,
IF(OFFSET(C15483,0,0)=0,OFFSET(B15483,-1,0)+1,
OFFSET(B15483,-1,0)))</f>
        <v>778</v>
      </c>
      <c r="C15483">
        <f ca="1">IF(ROW()=2,0,
IF(OFFSET(C15483,-1,0)=VLOOKUP(OFFSET(B15483,-1,0),PlayerLevelTable!$A:$C,MATCH(PlayerLevelTable!$C$1,PlayerLevelTable!$A$1:$C$1,0),0),0,
OFFSET(C15483,-1,0)+1))</f>
        <v>7</v>
      </c>
    </row>
    <row r="15484" spans="1:3" x14ac:dyDescent="0.3">
      <c r="A15484">
        <f ca="1">IF(ROW()=2,0,OFFSET(A15484,-1,0)+1)</f>
        <v>15482</v>
      </c>
      <c r="B15484">
        <f ca="1">IF(ROW()=2,1,
IF(OFFSET(C15484,0,0)=0,OFFSET(B15484,-1,0)+1,
OFFSET(B15484,-1,0)))</f>
        <v>778</v>
      </c>
      <c r="C15484">
        <f ca="1">IF(ROW()=2,0,
IF(OFFSET(C15484,-1,0)=VLOOKUP(OFFSET(B15484,-1,0),PlayerLevelTable!$A:$C,MATCH(PlayerLevelTable!$C$1,PlayerLevelTable!$A$1:$C$1,0),0),0,
OFFSET(C15484,-1,0)+1))</f>
        <v>8</v>
      </c>
    </row>
    <row r="15485" spans="1:3" x14ac:dyDescent="0.3">
      <c r="A15485">
        <f ca="1">IF(ROW()=2,0,OFFSET(A15485,-1,0)+1)</f>
        <v>15483</v>
      </c>
      <c r="B15485">
        <f ca="1">IF(ROW()=2,1,
IF(OFFSET(C15485,0,0)=0,OFFSET(B15485,-1,0)+1,
OFFSET(B15485,-1,0)))</f>
        <v>778</v>
      </c>
      <c r="C15485">
        <f ca="1">IF(ROW()=2,0,
IF(OFFSET(C15485,-1,0)=VLOOKUP(OFFSET(B15485,-1,0),PlayerLevelTable!$A:$C,MATCH(PlayerLevelTable!$C$1,PlayerLevelTable!$A$1:$C$1,0),0),0,
OFFSET(C15485,-1,0)+1))</f>
        <v>9</v>
      </c>
    </row>
    <row r="15486" spans="1:3" x14ac:dyDescent="0.3">
      <c r="A15486">
        <f ca="1">IF(ROW()=2,0,OFFSET(A15486,-1,0)+1)</f>
        <v>15484</v>
      </c>
      <c r="B15486">
        <f ca="1">IF(ROW()=2,1,
IF(OFFSET(C15486,0,0)=0,OFFSET(B15486,-1,0)+1,
OFFSET(B15486,-1,0)))</f>
        <v>778</v>
      </c>
      <c r="C15486">
        <f ca="1">IF(ROW()=2,0,
IF(OFFSET(C15486,-1,0)=VLOOKUP(OFFSET(B15486,-1,0),PlayerLevelTable!$A:$C,MATCH(PlayerLevelTable!$C$1,PlayerLevelTable!$A$1:$C$1,0),0),0,
OFFSET(C15486,-1,0)+1))</f>
        <v>10</v>
      </c>
    </row>
    <row r="15487" spans="1:3" x14ac:dyDescent="0.3">
      <c r="A15487">
        <f ca="1">IF(ROW()=2,0,OFFSET(A15487,-1,0)+1)</f>
        <v>15485</v>
      </c>
      <c r="B15487">
        <f ca="1">IF(ROW()=2,1,
IF(OFFSET(C15487,0,0)=0,OFFSET(B15487,-1,0)+1,
OFFSET(B15487,-1,0)))</f>
        <v>778</v>
      </c>
      <c r="C15487">
        <f ca="1">IF(ROW()=2,0,
IF(OFFSET(C15487,-1,0)=VLOOKUP(OFFSET(B15487,-1,0),PlayerLevelTable!$A:$C,MATCH(PlayerLevelTable!$C$1,PlayerLevelTable!$A$1:$C$1,0),0),0,
OFFSET(C15487,-1,0)+1))</f>
        <v>11</v>
      </c>
    </row>
    <row r="15488" spans="1:3" x14ac:dyDescent="0.3">
      <c r="A15488">
        <f ca="1">IF(ROW()=2,0,OFFSET(A15488,-1,0)+1)</f>
        <v>15486</v>
      </c>
      <c r="B15488">
        <f ca="1">IF(ROW()=2,1,
IF(OFFSET(C15488,0,0)=0,OFFSET(B15488,-1,0)+1,
OFFSET(B15488,-1,0)))</f>
        <v>778</v>
      </c>
      <c r="C15488">
        <f ca="1">IF(ROW()=2,0,
IF(OFFSET(C15488,-1,0)=VLOOKUP(OFFSET(B15488,-1,0),PlayerLevelTable!$A:$C,MATCH(PlayerLevelTable!$C$1,PlayerLevelTable!$A$1:$C$1,0),0),0,
OFFSET(C15488,-1,0)+1))</f>
        <v>12</v>
      </c>
    </row>
    <row r="15489" spans="1:3" x14ac:dyDescent="0.3">
      <c r="A15489">
        <f ca="1">IF(ROW()=2,0,OFFSET(A15489,-1,0)+1)</f>
        <v>15487</v>
      </c>
      <c r="B15489">
        <f ca="1">IF(ROW()=2,1,
IF(OFFSET(C15489,0,0)=0,OFFSET(B15489,-1,0)+1,
OFFSET(B15489,-1,0)))</f>
        <v>778</v>
      </c>
      <c r="C15489">
        <f ca="1">IF(ROW()=2,0,
IF(OFFSET(C15489,-1,0)=VLOOKUP(OFFSET(B15489,-1,0),PlayerLevelTable!$A:$C,MATCH(PlayerLevelTable!$C$1,PlayerLevelTable!$A$1:$C$1,0),0),0,
OFFSET(C15489,-1,0)+1))</f>
        <v>13</v>
      </c>
    </row>
    <row r="15490" spans="1:3" x14ac:dyDescent="0.3">
      <c r="A15490">
        <f ca="1">IF(ROW()=2,0,OFFSET(A15490,-1,0)+1)</f>
        <v>15488</v>
      </c>
      <c r="B15490">
        <f ca="1">IF(ROW()=2,1,
IF(OFFSET(C15490,0,0)=0,OFFSET(B15490,-1,0)+1,
OFFSET(B15490,-1,0)))</f>
        <v>778</v>
      </c>
      <c r="C15490">
        <f ca="1">IF(ROW()=2,0,
IF(OFFSET(C15490,-1,0)=VLOOKUP(OFFSET(B15490,-1,0),PlayerLevelTable!$A:$C,MATCH(PlayerLevelTable!$C$1,PlayerLevelTable!$A$1:$C$1,0),0),0,
OFFSET(C15490,-1,0)+1))</f>
        <v>14</v>
      </c>
    </row>
    <row r="15491" spans="1:3" x14ac:dyDescent="0.3">
      <c r="A15491">
        <f ca="1">IF(ROW()=2,0,OFFSET(A15491,-1,0)+1)</f>
        <v>15489</v>
      </c>
      <c r="B15491">
        <f ca="1">IF(ROW()=2,1,
IF(OFFSET(C15491,0,0)=0,OFFSET(B15491,-1,0)+1,
OFFSET(B15491,-1,0)))</f>
        <v>778</v>
      </c>
      <c r="C15491">
        <f ca="1">IF(ROW()=2,0,
IF(OFFSET(C15491,-1,0)=VLOOKUP(OFFSET(B15491,-1,0),PlayerLevelTable!$A:$C,MATCH(PlayerLevelTable!$C$1,PlayerLevelTable!$A$1:$C$1,0),0),0,
OFFSET(C15491,-1,0)+1))</f>
        <v>15</v>
      </c>
    </row>
    <row r="15492" spans="1:3" x14ac:dyDescent="0.3">
      <c r="A15492">
        <f ca="1">IF(ROW()=2,0,OFFSET(A15492,-1,0)+1)</f>
        <v>15490</v>
      </c>
      <c r="B15492">
        <f ca="1">IF(ROW()=2,1,
IF(OFFSET(C15492,0,0)=0,OFFSET(B15492,-1,0)+1,
OFFSET(B15492,-1,0)))</f>
        <v>778</v>
      </c>
      <c r="C15492">
        <f ca="1">IF(ROW()=2,0,
IF(OFFSET(C15492,-1,0)=VLOOKUP(OFFSET(B15492,-1,0),PlayerLevelTable!$A:$C,MATCH(PlayerLevelTable!$C$1,PlayerLevelTable!$A$1:$C$1,0),0),0,
OFFSET(C15492,-1,0)+1))</f>
        <v>16</v>
      </c>
    </row>
    <row r="15493" spans="1:3" x14ac:dyDescent="0.3">
      <c r="A15493">
        <f ca="1">IF(ROW()=2,0,OFFSET(A15493,-1,0)+1)</f>
        <v>15491</v>
      </c>
      <c r="B15493">
        <f ca="1">IF(ROW()=2,1,
IF(OFFSET(C15493,0,0)=0,OFFSET(B15493,-1,0)+1,
OFFSET(B15493,-1,0)))</f>
        <v>778</v>
      </c>
      <c r="C15493">
        <f ca="1">IF(ROW()=2,0,
IF(OFFSET(C15493,-1,0)=VLOOKUP(OFFSET(B15493,-1,0),PlayerLevelTable!$A:$C,MATCH(PlayerLevelTable!$C$1,PlayerLevelTable!$A$1:$C$1,0),0),0,
OFFSET(C15493,-1,0)+1))</f>
        <v>17</v>
      </c>
    </row>
    <row r="15494" spans="1:3" x14ac:dyDescent="0.3">
      <c r="A15494">
        <f ca="1">IF(ROW()=2,0,OFFSET(A15494,-1,0)+1)</f>
        <v>15492</v>
      </c>
      <c r="B15494">
        <f ca="1">IF(ROW()=2,1,
IF(OFFSET(C15494,0,0)=0,OFFSET(B15494,-1,0)+1,
OFFSET(B15494,-1,0)))</f>
        <v>778</v>
      </c>
      <c r="C15494">
        <f ca="1">IF(ROW()=2,0,
IF(OFFSET(C15494,-1,0)=VLOOKUP(OFFSET(B15494,-1,0),PlayerLevelTable!$A:$C,MATCH(PlayerLevelTable!$C$1,PlayerLevelTable!$A$1:$C$1,0),0),0,
OFFSET(C15494,-1,0)+1))</f>
        <v>18</v>
      </c>
    </row>
    <row r="15495" spans="1:3" x14ac:dyDescent="0.3">
      <c r="A15495">
        <f ca="1">IF(ROW()=2,0,OFFSET(A15495,-1,0)+1)</f>
        <v>15493</v>
      </c>
      <c r="B15495">
        <f ca="1">IF(ROW()=2,1,
IF(OFFSET(C15495,0,0)=0,OFFSET(B15495,-1,0)+1,
OFFSET(B15495,-1,0)))</f>
        <v>778</v>
      </c>
      <c r="C15495">
        <f ca="1">IF(ROW()=2,0,
IF(OFFSET(C15495,-1,0)=VLOOKUP(OFFSET(B15495,-1,0),PlayerLevelTable!$A:$C,MATCH(PlayerLevelTable!$C$1,PlayerLevelTable!$A$1:$C$1,0),0),0,
OFFSET(C15495,-1,0)+1))</f>
        <v>19</v>
      </c>
    </row>
    <row r="15496" spans="1:3" x14ac:dyDescent="0.3">
      <c r="A15496">
        <f ca="1">IF(ROW()=2,0,OFFSET(A15496,-1,0)+1)</f>
        <v>15494</v>
      </c>
      <c r="B15496">
        <f ca="1">IF(ROW()=2,1,
IF(OFFSET(C15496,0,0)=0,OFFSET(B15496,-1,0)+1,
OFFSET(B15496,-1,0)))</f>
        <v>778</v>
      </c>
      <c r="C15496">
        <f ca="1">IF(ROW()=2,0,
IF(OFFSET(C15496,-1,0)=VLOOKUP(OFFSET(B15496,-1,0),PlayerLevelTable!$A:$C,MATCH(PlayerLevelTable!$C$1,PlayerLevelTable!$A$1:$C$1,0),0),0,
OFFSET(C15496,-1,0)+1))</f>
        <v>20</v>
      </c>
    </row>
    <row r="15497" spans="1:3" x14ac:dyDescent="0.3">
      <c r="A15497">
        <f ca="1">IF(ROW()=2,0,OFFSET(A15497,-1,0)+1)</f>
        <v>15495</v>
      </c>
      <c r="B15497">
        <f ca="1">IF(ROW()=2,1,
IF(OFFSET(C15497,0,0)=0,OFFSET(B15497,-1,0)+1,
OFFSET(B15497,-1,0)))</f>
        <v>778</v>
      </c>
      <c r="C15497">
        <f ca="1">IF(ROW()=2,0,
IF(OFFSET(C15497,-1,0)=VLOOKUP(OFFSET(B15497,-1,0),PlayerLevelTable!$A:$C,MATCH(PlayerLevelTable!$C$1,PlayerLevelTable!$A$1:$C$1,0),0),0,
OFFSET(C15497,-1,0)+1))</f>
        <v>21</v>
      </c>
    </row>
    <row r="15498" spans="1:3" x14ac:dyDescent="0.3">
      <c r="A15498">
        <f ca="1">IF(ROW()=2,0,OFFSET(A15498,-1,0)+1)</f>
        <v>15496</v>
      </c>
      <c r="B15498">
        <f ca="1">IF(ROW()=2,1,
IF(OFFSET(C15498,0,0)=0,OFFSET(B15498,-1,0)+1,
OFFSET(B15498,-1,0)))</f>
        <v>778</v>
      </c>
      <c r="C15498">
        <f ca="1">IF(ROW()=2,0,
IF(OFFSET(C15498,-1,0)=VLOOKUP(OFFSET(B15498,-1,0),PlayerLevelTable!$A:$C,MATCH(PlayerLevelTable!$C$1,PlayerLevelTable!$A$1:$C$1,0),0),0,
OFFSET(C15498,-1,0)+1))</f>
        <v>22</v>
      </c>
    </row>
    <row r="15499" spans="1:3" x14ac:dyDescent="0.3">
      <c r="A15499">
        <f ca="1">IF(ROW()=2,0,OFFSET(A15499,-1,0)+1)</f>
        <v>15497</v>
      </c>
      <c r="B15499">
        <f ca="1">IF(ROW()=2,1,
IF(OFFSET(C15499,0,0)=0,OFFSET(B15499,-1,0)+1,
OFFSET(B15499,-1,0)))</f>
        <v>778</v>
      </c>
      <c r="C15499">
        <f ca="1">IF(ROW()=2,0,
IF(OFFSET(C15499,-1,0)=VLOOKUP(OFFSET(B15499,-1,0),PlayerLevelTable!$A:$C,MATCH(PlayerLevelTable!$C$1,PlayerLevelTable!$A$1:$C$1,0),0),0,
OFFSET(C15499,-1,0)+1))</f>
        <v>23</v>
      </c>
    </row>
    <row r="15500" spans="1:3" x14ac:dyDescent="0.3">
      <c r="A15500">
        <f ca="1">IF(ROW()=2,0,OFFSET(A15500,-1,0)+1)</f>
        <v>15498</v>
      </c>
      <c r="B15500">
        <f ca="1">IF(ROW()=2,1,
IF(OFFSET(C15500,0,0)=0,OFFSET(B15500,-1,0)+1,
OFFSET(B15500,-1,0)))</f>
        <v>778</v>
      </c>
      <c r="C15500">
        <f ca="1">IF(ROW()=2,0,
IF(OFFSET(C15500,-1,0)=VLOOKUP(OFFSET(B15500,-1,0),PlayerLevelTable!$A:$C,MATCH(PlayerLevelTable!$C$1,PlayerLevelTable!$A$1:$C$1,0),0),0,
OFFSET(C15500,-1,0)+1))</f>
        <v>24</v>
      </c>
    </row>
    <row r="15501" spans="1:3" x14ac:dyDescent="0.3">
      <c r="A15501">
        <f ca="1">IF(ROW()=2,0,OFFSET(A15501,-1,0)+1)</f>
        <v>15499</v>
      </c>
      <c r="B15501">
        <f ca="1">IF(ROW()=2,1,
IF(OFFSET(C15501,0,0)=0,OFFSET(B15501,-1,0)+1,
OFFSET(B15501,-1,0)))</f>
        <v>778</v>
      </c>
      <c r="C15501">
        <f ca="1">IF(ROW()=2,0,
IF(OFFSET(C15501,-1,0)=VLOOKUP(OFFSET(B15501,-1,0),PlayerLevelTable!$A:$C,MATCH(PlayerLevelTable!$C$1,PlayerLevelTable!$A$1:$C$1,0),0),0,
OFFSET(C15501,-1,0)+1))</f>
        <v>25</v>
      </c>
    </row>
    <row r="15502" spans="1:3" x14ac:dyDescent="0.3">
      <c r="A15502">
        <f ca="1">IF(ROW()=2,0,OFFSET(A15502,-1,0)+1)</f>
        <v>15500</v>
      </c>
      <c r="B15502">
        <f ca="1">IF(ROW()=2,1,
IF(OFFSET(C15502,0,0)=0,OFFSET(B15502,-1,0)+1,
OFFSET(B15502,-1,0)))</f>
        <v>778</v>
      </c>
      <c r="C15502">
        <f ca="1">IF(ROW()=2,0,
IF(OFFSET(C15502,-1,0)=VLOOKUP(OFFSET(B15502,-1,0),PlayerLevelTable!$A:$C,MATCH(PlayerLevelTable!$C$1,PlayerLevelTable!$A$1:$C$1,0),0),0,
OFFSET(C15502,-1,0)+1))</f>
        <v>26</v>
      </c>
    </row>
    <row r="15503" spans="1:3" x14ac:dyDescent="0.3">
      <c r="A15503">
        <f ca="1">IF(ROW()=2,0,OFFSET(A15503,-1,0)+1)</f>
        <v>15501</v>
      </c>
      <c r="B15503">
        <f ca="1">IF(ROW()=2,1,
IF(OFFSET(C15503,0,0)=0,OFFSET(B15503,-1,0)+1,
OFFSET(B15503,-1,0)))</f>
        <v>778</v>
      </c>
      <c r="C15503">
        <f ca="1">IF(ROW()=2,0,
IF(OFFSET(C15503,-1,0)=VLOOKUP(OFFSET(B15503,-1,0),PlayerLevelTable!$A:$C,MATCH(PlayerLevelTable!$C$1,PlayerLevelTable!$A$1:$C$1,0),0),0,
OFFSET(C15503,-1,0)+1))</f>
        <v>27</v>
      </c>
    </row>
    <row r="15504" spans="1:3" x14ac:dyDescent="0.3">
      <c r="A15504">
        <f ca="1">IF(ROW()=2,0,OFFSET(A15504,-1,0)+1)</f>
        <v>15502</v>
      </c>
      <c r="B15504">
        <f ca="1">IF(ROW()=2,1,
IF(OFFSET(C15504,0,0)=0,OFFSET(B15504,-1,0)+1,
OFFSET(B15504,-1,0)))</f>
        <v>779</v>
      </c>
      <c r="C15504">
        <f ca="1">IF(ROW()=2,0,
IF(OFFSET(C15504,-1,0)=VLOOKUP(OFFSET(B15504,-1,0),PlayerLevelTable!$A:$C,MATCH(PlayerLevelTable!$C$1,PlayerLevelTable!$A$1:$C$1,0),0),0,
OFFSET(C15504,-1,0)+1))</f>
        <v>0</v>
      </c>
    </row>
    <row r="15505" spans="1:3" x14ac:dyDescent="0.3">
      <c r="A15505">
        <f ca="1">IF(ROW()=2,0,OFFSET(A15505,-1,0)+1)</f>
        <v>15503</v>
      </c>
      <c r="B15505">
        <f ca="1">IF(ROW()=2,1,
IF(OFFSET(C15505,0,0)=0,OFFSET(B15505,-1,0)+1,
OFFSET(B15505,-1,0)))</f>
        <v>779</v>
      </c>
      <c r="C15505">
        <f ca="1">IF(ROW()=2,0,
IF(OFFSET(C15505,-1,0)=VLOOKUP(OFFSET(B15505,-1,0),PlayerLevelTable!$A:$C,MATCH(PlayerLevelTable!$C$1,PlayerLevelTable!$A$1:$C$1,0),0),0,
OFFSET(C15505,-1,0)+1))</f>
        <v>1</v>
      </c>
    </row>
    <row r="15506" spans="1:3" x14ac:dyDescent="0.3">
      <c r="A15506">
        <f ca="1">IF(ROW()=2,0,OFFSET(A15506,-1,0)+1)</f>
        <v>15504</v>
      </c>
      <c r="B15506">
        <f ca="1">IF(ROW()=2,1,
IF(OFFSET(C15506,0,0)=0,OFFSET(B15506,-1,0)+1,
OFFSET(B15506,-1,0)))</f>
        <v>779</v>
      </c>
      <c r="C15506">
        <f ca="1">IF(ROW()=2,0,
IF(OFFSET(C15506,-1,0)=VLOOKUP(OFFSET(B15506,-1,0),PlayerLevelTable!$A:$C,MATCH(PlayerLevelTable!$C$1,PlayerLevelTable!$A$1:$C$1,0),0),0,
OFFSET(C15506,-1,0)+1))</f>
        <v>2</v>
      </c>
    </row>
    <row r="15507" spans="1:3" x14ac:dyDescent="0.3">
      <c r="A15507">
        <f ca="1">IF(ROW()=2,0,OFFSET(A15507,-1,0)+1)</f>
        <v>15505</v>
      </c>
      <c r="B15507">
        <f ca="1">IF(ROW()=2,1,
IF(OFFSET(C15507,0,0)=0,OFFSET(B15507,-1,0)+1,
OFFSET(B15507,-1,0)))</f>
        <v>779</v>
      </c>
      <c r="C15507">
        <f ca="1">IF(ROW()=2,0,
IF(OFFSET(C15507,-1,0)=VLOOKUP(OFFSET(B15507,-1,0),PlayerLevelTable!$A:$C,MATCH(PlayerLevelTable!$C$1,PlayerLevelTable!$A$1:$C$1,0),0),0,
OFFSET(C15507,-1,0)+1))</f>
        <v>3</v>
      </c>
    </row>
    <row r="15508" spans="1:3" x14ac:dyDescent="0.3">
      <c r="A15508">
        <f ca="1">IF(ROW()=2,0,OFFSET(A15508,-1,0)+1)</f>
        <v>15506</v>
      </c>
      <c r="B15508">
        <f ca="1">IF(ROW()=2,1,
IF(OFFSET(C15508,0,0)=0,OFFSET(B15508,-1,0)+1,
OFFSET(B15508,-1,0)))</f>
        <v>779</v>
      </c>
      <c r="C15508">
        <f ca="1">IF(ROW()=2,0,
IF(OFFSET(C15508,-1,0)=VLOOKUP(OFFSET(B15508,-1,0),PlayerLevelTable!$A:$C,MATCH(PlayerLevelTable!$C$1,PlayerLevelTable!$A$1:$C$1,0),0),0,
OFFSET(C15508,-1,0)+1))</f>
        <v>4</v>
      </c>
    </row>
    <row r="15509" spans="1:3" x14ac:dyDescent="0.3">
      <c r="A15509">
        <f ca="1">IF(ROW()=2,0,OFFSET(A15509,-1,0)+1)</f>
        <v>15507</v>
      </c>
      <c r="B15509">
        <f ca="1">IF(ROW()=2,1,
IF(OFFSET(C15509,0,0)=0,OFFSET(B15509,-1,0)+1,
OFFSET(B15509,-1,0)))</f>
        <v>779</v>
      </c>
      <c r="C15509">
        <f ca="1">IF(ROW()=2,0,
IF(OFFSET(C15509,-1,0)=VLOOKUP(OFFSET(B15509,-1,0),PlayerLevelTable!$A:$C,MATCH(PlayerLevelTable!$C$1,PlayerLevelTable!$A$1:$C$1,0),0),0,
OFFSET(C15509,-1,0)+1))</f>
        <v>5</v>
      </c>
    </row>
    <row r="15510" spans="1:3" x14ac:dyDescent="0.3">
      <c r="A15510">
        <f ca="1">IF(ROW()=2,0,OFFSET(A15510,-1,0)+1)</f>
        <v>15508</v>
      </c>
      <c r="B15510">
        <f ca="1">IF(ROW()=2,1,
IF(OFFSET(C15510,0,0)=0,OFFSET(B15510,-1,0)+1,
OFFSET(B15510,-1,0)))</f>
        <v>779</v>
      </c>
      <c r="C15510">
        <f ca="1">IF(ROW()=2,0,
IF(OFFSET(C15510,-1,0)=VLOOKUP(OFFSET(B15510,-1,0),PlayerLevelTable!$A:$C,MATCH(PlayerLevelTable!$C$1,PlayerLevelTable!$A$1:$C$1,0),0),0,
OFFSET(C15510,-1,0)+1))</f>
        <v>6</v>
      </c>
    </row>
    <row r="15511" spans="1:3" x14ac:dyDescent="0.3">
      <c r="A15511">
        <f ca="1">IF(ROW()=2,0,OFFSET(A15511,-1,0)+1)</f>
        <v>15509</v>
      </c>
      <c r="B15511">
        <f ca="1">IF(ROW()=2,1,
IF(OFFSET(C15511,0,0)=0,OFFSET(B15511,-1,0)+1,
OFFSET(B15511,-1,0)))</f>
        <v>779</v>
      </c>
      <c r="C15511">
        <f ca="1">IF(ROW()=2,0,
IF(OFFSET(C15511,-1,0)=VLOOKUP(OFFSET(B15511,-1,0),PlayerLevelTable!$A:$C,MATCH(PlayerLevelTable!$C$1,PlayerLevelTable!$A$1:$C$1,0),0),0,
OFFSET(C15511,-1,0)+1))</f>
        <v>7</v>
      </c>
    </row>
    <row r="15512" spans="1:3" x14ac:dyDescent="0.3">
      <c r="A15512">
        <f ca="1">IF(ROW()=2,0,OFFSET(A15512,-1,0)+1)</f>
        <v>15510</v>
      </c>
      <c r="B15512">
        <f ca="1">IF(ROW()=2,1,
IF(OFFSET(C15512,0,0)=0,OFFSET(B15512,-1,0)+1,
OFFSET(B15512,-1,0)))</f>
        <v>779</v>
      </c>
      <c r="C15512">
        <f ca="1">IF(ROW()=2,0,
IF(OFFSET(C15512,-1,0)=VLOOKUP(OFFSET(B15512,-1,0),PlayerLevelTable!$A:$C,MATCH(PlayerLevelTable!$C$1,PlayerLevelTable!$A$1:$C$1,0),0),0,
OFFSET(C15512,-1,0)+1))</f>
        <v>8</v>
      </c>
    </row>
    <row r="15513" spans="1:3" x14ac:dyDescent="0.3">
      <c r="A15513">
        <f ca="1">IF(ROW()=2,0,OFFSET(A15513,-1,0)+1)</f>
        <v>15511</v>
      </c>
      <c r="B15513">
        <f ca="1">IF(ROW()=2,1,
IF(OFFSET(C15513,0,0)=0,OFFSET(B15513,-1,0)+1,
OFFSET(B15513,-1,0)))</f>
        <v>779</v>
      </c>
      <c r="C15513">
        <f ca="1">IF(ROW()=2,0,
IF(OFFSET(C15513,-1,0)=VLOOKUP(OFFSET(B15513,-1,0),PlayerLevelTable!$A:$C,MATCH(PlayerLevelTable!$C$1,PlayerLevelTable!$A$1:$C$1,0),0),0,
OFFSET(C15513,-1,0)+1))</f>
        <v>9</v>
      </c>
    </row>
    <row r="15514" spans="1:3" x14ac:dyDescent="0.3">
      <c r="A15514">
        <f ca="1">IF(ROW()=2,0,OFFSET(A15514,-1,0)+1)</f>
        <v>15512</v>
      </c>
      <c r="B15514">
        <f ca="1">IF(ROW()=2,1,
IF(OFFSET(C15514,0,0)=0,OFFSET(B15514,-1,0)+1,
OFFSET(B15514,-1,0)))</f>
        <v>779</v>
      </c>
      <c r="C15514">
        <f ca="1">IF(ROW()=2,0,
IF(OFFSET(C15514,-1,0)=VLOOKUP(OFFSET(B15514,-1,0),PlayerLevelTable!$A:$C,MATCH(PlayerLevelTable!$C$1,PlayerLevelTable!$A$1:$C$1,0),0),0,
OFFSET(C15514,-1,0)+1))</f>
        <v>10</v>
      </c>
    </row>
    <row r="15515" spans="1:3" x14ac:dyDescent="0.3">
      <c r="A15515">
        <f ca="1">IF(ROW()=2,0,OFFSET(A15515,-1,0)+1)</f>
        <v>15513</v>
      </c>
      <c r="B15515">
        <f ca="1">IF(ROW()=2,1,
IF(OFFSET(C15515,0,0)=0,OFFSET(B15515,-1,0)+1,
OFFSET(B15515,-1,0)))</f>
        <v>779</v>
      </c>
      <c r="C15515">
        <f ca="1">IF(ROW()=2,0,
IF(OFFSET(C15515,-1,0)=VLOOKUP(OFFSET(B15515,-1,0),PlayerLevelTable!$A:$C,MATCH(PlayerLevelTable!$C$1,PlayerLevelTable!$A$1:$C$1,0),0),0,
OFFSET(C15515,-1,0)+1))</f>
        <v>11</v>
      </c>
    </row>
    <row r="15516" spans="1:3" x14ac:dyDescent="0.3">
      <c r="A15516">
        <f ca="1">IF(ROW()=2,0,OFFSET(A15516,-1,0)+1)</f>
        <v>15514</v>
      </c>
      <c r="B15516">
        <f ca="1">IF(ROW()=2,1,
IF(OFFSET(C15516,0,0)=0,OFFSET(B15516,-1,0)+1,
OFFSET(B15516,-1,0)))</f>
        <v>779</v>
      </c>
      <c r="C15516">
        <f ca="1">IF(ROW()=2,0,
IF(OFFSET(C15516,-1,0)=VLOOKUP(OFFSET(B15516,-1,0),PlayerLevelTable!$A:$C,MATCH(PlayerLevelTable!$C$1,PlayerLevelTable!$A$1:$C$1,0),0),0,
OFFSET(C15516,-1,0)+1))</f>
        <v>12</v>
      </c>
    </row>
    <row r="15517" spans="1:3" x14ac:dyDescent="0.3">
      <c r="A15517">
        <f ca="1">IF(ROW()=2,0,OFFSET(A15517,-1,0)+1)</f>
        <v>15515</v>
      </c>
      <c r="B15517">
        <f ca="1">IF(ROW()=2,1,
IF(OFFSET(C15517,0,0)=0,OFFSET(B15517,-1,0)+1,
OFFSET(B15517,-1,0)))</f>
        <v>779</v>
      </c>
      <c r="C15517">
        <f ca="1">IF(ROW()=2,0,
IF(OFFSET(C15517,-1,0)=VLOOKUP(OFFSET(B15517,-1,0),PlayerLevelTable!$A:$C,MATCH(PlayerLevelTable!$C$1,PlayerLevelTable!$A$1:$C$1,0),0),0,
OFFSET(C15517,-1,0)+1))</f>
        <v>13</v>
      </c>
    </row>
    <row r="15518" spans="1:3" x14ac:dyDescent="0.3">
      <c r="A15518">
        <f ca="1">IF(ROW()=2,0,OFFSET(A15518,-1,0)+1)</f>
        <v>15516</v>
      </c>
      <c r="B15518">
        <f ca="1">IF(ROW()=2,1,
IF(OFFSET(C15518,0,0)=0,OFFSET(B15518,-1,0)+1,
OFFSET(B15518,-1,0)))</f>
        <v>779</v>
      </c>
      <c r="C15518">
        <f ca="1">IF(ROW()=2,0,
IF(OFFSET(C15518,-1,0)=VLOOKUP(OFFSET(B15518,-1,0),PlayerLevelTable!$A:$C,MATCH(PlayerLevelTable!$C$1,PlayerLevelTable!$A$1:$C$1,0),0),0,
OFFSET(C15518,-1,0)+1))</f>
        <v>14</v>
      </c>
    </row>
    <row r="15519" spans="1:3" x14ac:dyDescent="0.3">
      <c r="A15519">
        <f ca="1">IF(ROW()=2,0,OFFSET(A15519,-1,0)+1)</f>
        <v>15517</v>
      </c>
      <c r="B15519">
        <f ca="1">IF(ROW()=2,1,
IF(OFFSET(C15519,0,0)=0,OFFSET(B15519,-1,0)+1,
OFFSET(B15519,-1,0)))</f>
        <v>779</v>
      </c>
      <c r="C15519">
        <f ca="1">IF(ROW()=2,0,
IF(OFFSET(C15519,-1,0)=VLOOKUP(OFFSET(B15519,-1,0),PlayerLevelTable!$A:$C,MATCH(PlayerLevelTable!$C$1,PlayerLevelTable!$A$1:$C$1,0),0),0,
OFFSET(C15519,-1,0)+1))</f>
        <v>15</v>
      </c>
    </row>
    <row r="15520" spans="1:3" x14ac:dyDescent="0.3">
      <c r="A15520">
        <f ca="1">IF(ROW()=2,0,OFFSET(A15520,-1,0)+1)</f>
        <v>15518</v>
      </c>
      <c r="B15520">
        <f ca="1">IF(ROW()=2,1,
IF(OFFSET(C15520,0,0)=0,OFFSET(B15520,-1,0)+1,
OFFSET(B15520,-1,0)))</f>
        <v>779</v>
      </c>
      <c r="C15520">
        <f ca="1">IF(ROW()=2,0,
IF(OFFSET(C15520,-1,0)=VLOOKUP(OFFSET(B15520,-1,0),PlayerLevelTable!$A:$C,MATCH(PlayerLevelTable!$C$1,PlayerLevelTable!$A$1:$C$1,0),0),0,
OFFSET(C15520,-1,0)+1))</f>
        <v>16</v>
      </c>
    </row>
    <row r="15521" spans="1:3" x14ac:dyDescent="0.3">
      <c r="A15521">
        <f ca="1">IF(ROW()=2,0,OFFSET(A15521,-1,0)+1)</f>
        <v>15519</v>
      </c>
      <c r="B15521">
        <f ca="1">IF(ROW()=2,1,
IF(OFFSET(C15521,0,0)=0,OFFSET(B15521,-1,0)+1,
OFFSET(B15521,-1,0)))</f>
        <v>779</v>
      </c>
      <c r="C15521">
        <f ca="1">IF(ROW()=2,0,
IF(OFFSET(C15521,-1,0)=VLOOKUP(OFFSET(B15521,-1,0),PlayerLevelTable!$A:$C,MATCH(PlayerLevelTable!$C$1,PlayerLevelTable!$A$1:$C$1,0),0),0,
OFFSET(C15521,-1,0)+1))</f>
        <v>17</v>
      </c>
    </row>
    <row r="15522" spans="1:3" x14ac:dyDescent="0.3">
      <c r="A15522">
        <f ca="1">IF(ROW()=2,0,OFFSET(A15522,-1,0)+1)</f>
        <v>15520</v>
      </c>
      <c r="B15522">
        <f ca="1">IF(ROW()=2,1,
IF(OFFSET(C15522,0,0)=0,OFFSET(B15522,-1,0)+1,
OFFSET(B15522,-1,0)))</f>
        <v>779</v>
      </c>
      <c r="C15522">
        <f ca="1">IF(ROW()=2,0,
IF(OFFSET(C15522,-1,0)=VLOOKUP(OFFSET(B15522,-1,0),PlayerLevelTable!$A:$C,MATCH(PlayerLevelTable!$C$1,PlayerLevelTable!$A$1:$C$1,0),0),0,
OFFSET(C15522,-1,0)+1))</f>
        <v>18</v>
      </c>
    </row>
    <row r="15523" spans="1:3" x14ac:dyDescent="0.3">
      <c r="A15523">
        <f ca="1">IF(ROW()=2,0,OFFSET(A15523,-1,0)+1)</f>
        <v>15521</v>
      </c>
      <c r="B15523">
        <f ca="1">IF(ROW()=2,1,
IF(OFFSET(C15523,0,0)=0,OFFSET(B15523,-1,0)+1,
OFFSET(B15523,-1,0)))</f>
        <v>779</v>
      </c>
      <c r="C15523">
        <f ca="1">IF(ROW()=2,0,
IF(OFFSET(C15523,-1,0)=VLOOKUP(OFFSET(B15523,-1,0),PlayerLevelTable!$A:$C,MATCH(PlayerLevelTable!$C$1,PlayerLevelTable!$A$1:$C$1,0),0),0,
OFFSET(C15523,-1,0)+1))</f>
        <v>19</v>
      </c>
    </row>
    <row r="15524" spans="1:3" x14ac:dyDescent="0.3">
      <c r="A15524">
        <f ca="1">IF(ROW()=2,0,OFFSET(A15524,-1,0)+1)</f>
        <v>15522</v>
      </c>
      <c r="B15524">
        <f ca="1">IF(ROW()=2,1,
IF(OFFSET(C15524,0,0)=0,OFFSET(B15524,-1,0)+1,
OFFSET(B15524,-1,0)))</f>
        <v>779</v>
      </c>
      <c r="C15524">
        <f ca="1">IF(ROW()=2,0,
IF(OFFSET(C15524,-1,0)=VLOOKUP(OFFSET(B15524,-1,0),PlayerLevelTable!$A:$C,MATCH(PlayerLevelTable!$C$1,PlayerLevelTable!$A$1:$C$1,0),0),0,
OFFSET(C15524,-1,0)+1))</f>
        <v>20</v>
      </c>
    </row>
    <row r="15525" spans="1:3" x14ac:dyDescent="0.3">
      <c r="A15525">
        <f ca="1">IF(ROW()=2,0,OFFSET(A15525,-1,0)+1)</f>
        <v>15523</v>
      </c>
      <c r="B15525">
        <f ca="1">IF(ROW()=2,1,
IF(OFFSET(C15525,0,0)=0,OFFSET(B15525,-1,0)+1,
OFFSET(B15525,-1,0)))</f>
        <v>779</v>
      </c>
      <c r="C15525">
        <f ca="1">IF(ROW()=2,0,
IF(OFFSET(C15525,-1,0)=VLOOKUP(OFFSET(B15525,-1,0),PlayerLevelTable!$A:$C,MATCH(PlayerLevelTable!$C$1,PlayerLevelTable!$A$1:$C$1,0),0),0,
OFFSET(C15525,-1,0)+1))</f>
        <v>21</v>
      </c>
    </row>
    <row r="15526" spans="1:3" x14ac:dyDescent="0.3">
      <c r="A15526">
        <f ca="1">IF(ROW()=2,0,OFFSET(A15526,-1,0)+1)</f>
        <v>15524</v>
      </c>
      <c r="B15526">
        <f ca="1">IF(ROW()=2,1,
IF(OFFSET(C15526,0,0)=0,OFFSET(B15526,-1,0)+1,
OFFSET(B15526,-1,0)))</f>
        <v>779</v>
      </c>
      <c r="C15526">
        <f ca="1">IF(ROW()=2,0,
IF(OFFSET(C15526,-1,0)=VLOOKUP(OFFSET(B15526,-1,0),PlayerLevelTable!$A:$C,MATCH(PlayerLevelTable!$C$1,PlayerLevelTable!$A$1:$C$1,0),0),0,
OFFSET(C15526,-1,0)+1))</f>
        <v>22</v>
      </c>
    </row>
    <row r="15527" spans="1:3" x14ac:dyDescent="0.3">
      <c r="A15527">
        <f ca="1">IF(ROW()=2,0,OFFSET(A15527,-1,0)+1)</f>
        <v>15525</v>
      </c>
      <c r="B15527">
        <f ca="1">IF(ROW()=2,1,
IF(OFFSET(C15527,0,0)=0,OFFSET(B15527,-1,0)+1,
OFFSET(B15527,-1,0)))</f>
        <v>779</v>
      </c>
      <c r="C15527">
        <f ca="1">IF(ROW()=2,0,
IF(OFFSET(C15527,-1,0)=VLOOKUP(OFFSET(B15527,-1,0),PlayerLevelTable!$A:$C,MATCH(PlayerLevelTable!$C$1,PlayerLevelTable!$A$1:$C$1,0),0),0,
OFFSET(C15527,-1,0)+1))</f>
        <v>23</v>
      </c>
    </row>
    <row r="15528" spans="1:3" x14ac:dyDescent="0.3">
      <c r="A15528">
        <f ca="1">IF(ROW()=2,0,OFFSET(A15528,-1,0)+1)</f>
        <v>15526</v>
      </c>
      <c r="B15528">
        <f ca="1">IF(ROW()=2,1,
IF(OFFSET(C15528,0,0)=0,OFFSET(B15528,-1,0)+1,
OFFSET(B15528,-1,0)))</f>
        <v>779</v>
      </c>
      <c r="C15528">
        <f ca="1">IF(ROW()=2,0,
IF(OFFSET(C15528,-1,0)=VLOOKUP(OFFSET(B15528,-1,0),PlayerLevelTable!$A:$C,MATCH(PlayerLevelTable!$C$1,PlayerLevelTable!$A$1:$C$1,0),0),0,
OFFSET(C15528,-1,0)+1))</f>
        <v>24</v>
      </c>
    </row>
    <row r="15529" spans="1:3" x14ac:dyDescent="0.3">
      <c r="A15529">
        <f ca="1">IF(ROW()=2,0,OFFSET(A15529,-1,0)+1)</f>
        <v>15527</v>
      </c>
      <c r="B15529">
        <f ca="1">IF(ROW()=2,1,
IF(OFFSET(C15529,0,0)=0,OFFSET(B15529,-1,0)+1,
OFFSET(B15529,-1,0)))</f>
        <v>779</v>
      </c>
      <c r="C15529">
        <f ca="1">IF(ROW()=2,0,
IF(OFFSET(C15529,-1,0)=VLOOKUP(OFFSET(B15529,-1,0),PlayerLevelTable!$A:$C,MATCH(PlayerLevelTable!$C$1,PlayerLevelTable!$A$1:$C$1,0),0),0,
OFFSET(C15529,-1,0)+1))</f>
        <v>25</v>
      </c>
    </row>
    <row r="15530" spans="1:3" x14ac:dyDescent="0.3">
      <c r="A15530">
        <f ca="1">IF(ROW()=2,0,OFFSET(A15530,-1,0)+1)</f>
        <v>15528</v>
      </c>
      <c r="B15530">
        <f ca="1">IF(ROW()=2,1,
IF(OFFSET(C15530,0,0)=0,OFFSET(B15530,-1,0)+1,
OFFSET(B15530,-1,0)))</f>
        <v>779</v>
      </c>
      <c r="C15530">
        <f ca="1">IF(ROW()=2,0,
IF(OFFSET(C15530,-1,0)=VLOOKUP(OFFSET(B15530,-1,0),PlayerLevelTable!$A:$C,MATCH(PlayerLevelTable!$C$1,PlayerLevelTable!$A$1:$C$1,0),0),0,
OFFSET(C15530,-1,0)+1))</f>
        <v>26</v>
      </c>
    </row>
    <row r="15531" spans="1:3" x14ac:dyDescent="0.3">
      <c r="A15531">
        <f ca="1">IF(ROW()=2,0,OFFSET(A15531,-1,0)+1)</f>
        <v>15529</v>
      </c>
      <c r="B15531">
        <f ca="1">IF(ROW()=2,1,
IF(OFFSET(C15531,0,0)=0,OFFSET(B15531,-1,0)+1,
OFFSET(B15531,-1,0)))</f>
        <v>779</v>
      </c>
      <c r="C15531">
        <f ca="1">IF(ROW()=2,0,
IF(OFFSET(C15531,-1,0)=VLOOKUP(OFFSET(B15531,-1,0),PlayerLevelTable!$A:$C,MATCH(PlayerLevelTable!$C$1,PlayerLevelTable!$A$1:$C$1,0),0),0,
OFFSET(C15531,-1,0)+1))</f>
        <v>27</v>
      </c>
    </row>
    <row r="15532" spans="1:3" x14ac:dyDescent="0.3">
      <c r="A15532">
        <f ca="1">IF(ROW()=2,0,OFFSET(A15532,-1,0)+1)</f>
        <v>15530</v>
      </c>
      <c r="B15532">
        <f ca="1">IF(ROW()=2,1,
IF(OFFSET(C15532,0,0)=0,OFFSET(B15532,-1,0)+1,
OFFSET(B15532,-1,0)))</f>
        <v>780</v>
      </c>
      <c r="C15532">
        <f ca="1">IF(ROW()=2,0,
IF(OFFSET(C15532,-1,0)=VLOOKUP(OFFSET(B15532,-1,0),PlayerLevelTable!$A:$C,MATCH(PlayerLevelTable!$C$1,PlayerLevelTable!$A$1:$C$1,0),0),0,
OFFSET(C15532,-1,0)+1))</f>
        <v>0</v>
      </c>
    </row>
    <row r="15533" spans="1:3" x14ac:dyDescent="0.3">
      <c r="A15533">
        <f ca="1">IF(ROW()=2,0,OFFSET(A15533,-1,0)+1)</f>
        <v>15531</v>
      </c>
      <c r="B15533">
        <f ca="1">IF(ROW()=2,1,
IF(OFFSET(C15533,0,0)=0,OFFSET(B15533,-1,0)+1,
OFFSET(B15533,-1,0)))</f>
        <v>780</v>
      </c>
      <c r="C15533">
        <f ca="1">IF(ROW()=2,0,
IF(OFFSET(C15533,-1,0)=VLOOKUP(OFFSET(B15533,-1,0),PlayerLevelTable!$A:$C,MATCH(PlayerLevelTable!$C$1,PlayerLevelTable!$A$1:$C$1,0),0),0,
OFFSET(C15533,-1,0)+1))</f>
        <v>1</v>
      </c>
    </row>
    <row r="15534" spans="1:3" x14ac:dyDescent="0.3">
      <c r="A15534">
        <f ca="1">IF(ROW()=2,0,OFFSET(A15534,-1,0)+1)</f>
        <v>15532</v>
      </c>
      <c r="B15534">
        <f ca="1">IF(ROW()=2,1,
IF(OFFSET(C15534,0,0)=0,OFFSET(B15534,-1,0)+1,
OFFSET(B15534,-1,0)))</f>
        <v>780</v>
      </c>
      <c r="C15534">
        <f ca="1">IF(ROW()=2,0,
IF(OFFSET(C15534,-1,0)=VLOOKUP(OFFSET(B15534,-1,0),PlayerLevelTable!$A:$C,MATCH(PlayerLevelTable!$C$1,PlayerLevelTable!$A$1:$C$1,0),0),0,
OFFSET(C15534,-1,0)+1))</f>
        <v>2</v>
      </c>
    </row>
    <row r="15535" spans="1:3" x14ac:dyDescent="0.3">
      <c r="A15535">
        <f ca="1">IF(ROW()=2,0,OFFSET(A15535,-1,0)+1)</f>
        <v>15533</v>
      </c>
      <c r="B15535">
        <f ca="1">IF(ROW()=2,1,
IF(OFFSET(C15535,0,0)=0,OFFSET(B15535,-1,0)+1,
OFFSET(B15535,-1,0)))</f>
        <v>780</v>
      </c>
      <c r="C15535">
        <f ca="1">IF(ROW()=2,0,
IF(OFFSET(C15535,-1,0)=VLOOKUP(OFFSET(B15535,-1,0),PlayerLevelTable!$A:$C,MATCH(PlayerLevelTable!$C$1,PlayerLevelTable!$A$1:$C$1,0),0),0,
OFFSET(C15535,-1,0)+1))</f>
        <v>3</v>
      </c>
    </row>
    <row r="15536" spans="1:3" x14ac:dyDescent="0.3">
      <c r="A15536">
        <f ca="1">IF(ROW()=2,0,OFFSET(A15536,-1,0)+1)</f>
        <v>15534</v>
      </c>
      <c r="B15536">
        <f ca="1">IF(ROW()=2,1,
IF(OFFSET(C15536,0,0)=0,OFFSET(B15536,-1,0)+1,
OFFSET(B15536,-1,0)))</f>
        <v>780</v>
      </c>
      <c r="C15536">
        <f ca="1">IF(ROW()=2,0,
IF(OFFSET(C15536,-1,0)=VLOOKUP(OFFSET(B15536,-1,0),PlayerLevelTable!$A:$C,MATCH(PlayerLevelTable!$C$1,PlayerLevelTable!$A$1:$C$1,0),0),0,
OFFSET(C15536,-1,0)+1))</f>
        <v>4</v>
      </c>
    </row>
    <row r="15537" spans="1:3" x14ac:dyDescent="0.3">
      <c r="A15537">
        <f ca="1">IF(ROW()=2,0,OFFSET(A15537,-1,0)+1)</f>
        <v>15535</v>
      </c>
      <c r="B15537">
        <f ca="1">IF(ROW()=2,1,
IF(OFFSET(C15537,0,0)=0,OFFSET(B15537,-1,0)+1,
OFFSET(B15537,-1,0)))</f>
        <v>780</v>
      </c>
      <c r="C15537">
        <f ca="1">IF(ROW()=2,0,
IF(OFFSET(C15537,-1,0)=VLOOKUP(OFFSET(B15537,-1,0),PlayerLevelTable!$A:$C,MATCH(PlayerLevelTable!$C$1,PlayerLevelTable!$A$1:$C$1,0),0),0,
OFFSET(C15537,-1,0)+1))</f>
        <v>5</v>
      </c>
    </row>
    <row r="15538" spans="1:3" x14ac:dyDescent="0.3">
      <c r="A15538">
        <f ca="1">IF(ROW()=2,0,OFFSET(A15538,-1,0)+1)</f>
        <v>15536</v>
      </c>
      <c r="B15538">
        <f ca="1">IF(ROW()=2,1,
IF(OFFSET(C15538,0,0)=0,OFFSET(B15538,-1,0)+1,
OFFSET(B15538,-1,0)))</f>
        <v>780</v>
      </c>
      <c r="C15538">
        <f ca="1">IF(ROW()=2,0,
IF(OFFSET(C15538,-1,0)=VLOOKUP(OFFSET(B15538,-1,0),PlayerLevelTable!$A:$C,MATCH(PlayerLevelTable!$C$1,PlayerLevelTable!$A$1:$C$1,0),0),0,
OFFSET(C15538,-1,0)+1))</f>
        <v>6</v>
      </c>
    </row>
    <row r="15539" spans="1:3" x14ac:dyDescent="0.3">
      <c r="A15539">
        <f ca="1">IF(ROW()=2,0,OFFSET(A15539,-1,0)+1)</f>
        <v>15537</v>
      </c>
      <c r="B15539">
        <f ca="1">IF(ROW()=2,1,
IF(OFFSET(C15539,0,0)=0,OFFSET(B15539,-1,0)+1,
OFFSET(B15539,-1,0)))</f>
        <v>780</v>
      </c>
      <c r="C15539">
        <f ca="1">IF(ROW()=2,0,
IF(OFFSET(C15539,-1,0)=VLOOKUP(OFFSET(B15539,-1,0),PlayerLevelTable!$A:$C,MATCH(PlayerLevelTable!$C$1,PlayerLevelTable!$A$1:$C$1,0),0),0,
OFFSET(C15539,-1,0)+1))</f>
        <v>7</v>
      </c>
    </row>
    <row r="15540" spans="1:3" x14ac:dyDescent="0.3">
      <c r="A15540">
        <f ca="1">IF(ROW()=2,0,OFFSET(A15540,-1,0)+1)</f>
        <v>15538</v>
      </c>
      <c r="B15540">
        <f ca="1">IF(ROW()=2,1,
IF(OFFSET(C15540,0,0)=0,OFFSET(B15540,-1,0)+1,
OFFSET(B15540,-1,0)))</f>
        <v>780</v>
      </c>
      <c r="C15540">
        <f ca="1">IF(ROW()=2,0,
IF(OFFSET(C15540,-1,0)=VLOOKUP(OFFSET(B15540,-1,0),PlayerLevelTable!$A:$C,MATCH(PlayerLevelTable!$C$1,PlayerLevelTable!$A$1:$C$1,0),0),0,
OFFSET(C15540,-1,0)+1))</f>
        <v>8</v>
      </c>
    </row>
    <row r="15541" spans="1:3" x14ac:dyDescent="0.3">
      <c r="A15541">
        <f ca="1">IF(ROW()=2,0,OFFSET(A15541,-1,0)+1)</f>
        <v>15539</v>
      </c>
      <c r="B15541">
        <f ca="1">IF(ROW()=2,1,
IF(OFFSET(C15541,0,0)=0,OFFSET(B15541,-1,0)+1,
OFFSET(B15541,-1,0)))</f>
        <v>780</v>
      </c>
      <c r="C15541">
        <f ca="1">IF(ROW()=2,0,
IF(OFFSET(C15541,-1,0)=VLOOKUP(OFFSET(B15541,-1,0),PlayerLevelTable!$A:$C,MATCH(PlayerLevelTable!$C$1,PlayerLevelTable!$A$1:$C$1,0),0),0,
OFFSET(C15541,-1,0)+1))</f>
        <v>9</v>
      </c>
    </row>
    <row r="15542" spans="1:3" x14ac:dyDescent="0.3">
      <c r="A15542">
        <f ca="1">IF(ROW()=2,0,OFFSET(A15542,-1,0)+1)</f>
        <v>15540</v>
      </c>
      <c r="B15542">
        <f ca="1">IF(ROW()=2,1,
IF(OFFSET(C15542,0,0)=0,OFFSET(B15542,-1,0)+1,
OFFSET(B15542,-1,0)))</f>
        <v>780</v>
      </c>
      <c r="C15542">
        <f ca="1">IF(ROW()=2,0,
IF(OFFSET(C15542,-1,0)=VLOOKUP(OFFSET(B15542,-1,0),PlayerLevelTable!$A:$C,MATCH(PlayerLevelTable!$C$1,PlayerLevelTable!$A$1:$C$1,0),0),0,
OFFSET(C15542,-1,0)+1))</f>
        <v>10</v>
      </c>
    </row>
    <row r="15543" spans="1:3" x14ac:dyDescent="0.3">
      <c r="A15543">
        <f ca="1">IF(ROW()=2,0,OFFSET(A15543,-1,0)+1)</f>
        <v>15541</v>
      </c>
      <c r="B15543">
        <f ca="1">IF(ROW()=2,1,
IF(OFFSET(C15543,0,0)=0,OFFSET(B15543,-1,0)+1,
OFFSET(B15543,-1,0)))</f>
        <v>780</v>
      </c>
      <c r="C15543">
        <f ca="1">IF(ROW()=2,0,
IF(OFFSET(C15543,-1,0)=VLOOKUP(OFFSET(B15543,-1,0),PlayerLevelTable!$A:$C,MATCH(PlayerLevelTable!$C$1,PlayerLevelTable!$A$1:$C$1,0),0),0,
OFFSET(C15543,-1,0)+1))</f>
        <v>11</v>
      </c>
    </row>
    <row r="15544" spans="1:3" x14ac:dyDescent="0.3">
      <c r="A15544">
        <f ca="1">IF(ROW()=2,0,OFFSET(A15544,-1,0)+1)</f>
        <v>15542</v>
      </c>
      <c r="B15544">
        <f ca="1">IF(ROW()=2,1,
IF(OFFSET(C15544,0,0)=0,OFFSET(B15544,-1,0)+1,
OFFSET(B15544,-1,0)))</f>
        <v>780</v>
      </c>
      <c r="C15544">
        <f ca="1">IF(ROW()=2,0,
IF(OFFSET(C15544,-1,0)=VLOOKUP(OFFSET(B15544,-1,0),PlayerLevelTable!$A:$C,MATCH(PlayerLevelTable!$C$1,PlayerLevelTable!$A$1:$C$1,0),0),0,
OFFSET(C15544,-1,0)+1))</f>
        <v>12</v>
      </c>
    </row>
    <row r="15545" spans="1:3" x14ac:dyDescent="0.3">
      <c r="A15545">
        <f ca="1">IF(ROW()=2,0,OFFSET(A15545,-1,0)+1)</f>
        <v>15543</v>
      </c>
      <c r="B15545">
        <f ca="1">IF(ROW()=2,1,
IF(OFFSET(C15545,0,0)=0,OFFSET(B15545,-1,0)+1,
OFFSET(B15545,-1,0)))</f>
        <v>780</v>
      </c>
      <c r="C15545">
        <f ca="1">IF(ROW()=2,0,
IF(OFFSET(C15545,-1,0)=VLOOKUP(OFFSET(B15545,-1,0),PlayerLevelTable!$A:$C,MATCH(PlayerLevelTable!$C$1,PlayerLevelTable!$A$1:$C$1,0),0),0,
OFFSET(C15545,-1,0)+1))</f>
        <v>13</v>
      </c>
    </row>
    <row r="15546" spans="1:3" x14ac:dyDescent="0.3">
      <c r="A15546">
        <f ca="1">IF(ROW()=2,0,OFFSET(A15546,-1,0)+1)</f>
        <v>15544</v>
      </c>
      <c r="B15546">
        <f ca="1">IF(ROW()=2,1,
IF(OFFSET(C15546,0,0)=0,OFFSET(B15546,-1,0)+1,
OFFSET(B15546,-1,0)))</f>
        <v>780</v>
      </c>
      <c r="C15546">
        <f ca="1">IF(ROW()=2,0,
IF(OFFSET(C15546,-1,0)=VLOOKUP(OFFSET(B15546,-1,0),PlayerLevelTable!$A:$C,MATCH(PlayerLevelTable!$C$1,PlayerLevelTable!$A$1:$C$1,0),0),0,
OFFSET(C15546,-1,0)+1))</f>
        <v>14</v>
      </c>
    </row>
    <row r="15547" spans="1:3" x14ac:dyDescent="0.3">
      <c r="A15547">
        <f ca="1">IF(ROW()=2,0,OFFSET(A15547,-1,0)+1)</f>
        <v>15545</v>
      </c>
      <c r="B15547">
        <f ca="1">IF(ROW()=2,1,
IF(OFFSET(C15547,0,0)=0,OFFSET(B15547,-1,0)+1,
OFFSET(B15547,-1,0)))</f>
        <v>780</v>
      </c>
      <c r="C15547">
        <f ca="1">IF(ROW()=2,0,
IF(OFFSET(C15547,-1,0)=VLOOKUP(OFFSET(B15547,-1,0),PlayerLevelTable!$A:$C,MATCH(PlayerLevelTable!$C$1,PlayerLevelTable!$A$1:$C$1,0),0),0,
OFFSET(C15547,-1,0)+1))</f>
        <v>15</v>
      </c>
    </row>
    <row r="15548" spans="1:3" x14ac:dyDescent="0.3">
      <c r="A15548">
        <f ca="1">IF(ROW()=2,0,OFFSET(A15548,-1,0)+1)</f>
        <v>15546</v>
      </c>
      <c r="B15548">
        <f ca="1">IF(ROW()=2,1,
IF(OFFSET(C15548,0,0)=0,OFFSET(B15548,-1,0)+1,
OFFSET(B15548,-1,0)))</f>
        <v>780</v>
      </c>
      <c r="C15548">
        <f ca="1">IF(ROW()=2,0,
IF(OFFSET(C15548,-1,0)=VLOOKUP(OFFSET(B15548,-1,0),PlayerLevelTable!$A:$C,MATCH(PlayerLevelTable!$C$1,PlayerLevelTable!$A$1:$C$1,0),0),0,
OFFSET(C15548,-1,0)+1))</f>
        <v>16</v>
      </c>
    </row>
    <row r="15549" spans="1:3" x14ac:dyDescent="0.3">
      <c r="A15549">
        <f ca="1">IF(ROW()=2,0,OFFSET(A15549,-1,0)+1)</f>
        <v>15547</v>
      </c>
      <c r="B15549">
        <f ca="1">IF(ROW()=2,1,
IF(OFFSET(C15549,0,0)=0,OFFSET(B15549,-1,0)+1,
OFFSET(B15549,-1,0)))</f>
        <v>780</v>
      </c>
      <c r="C15549">
        <f ca="1">IF(ROW()=2,0,
IF(OFFSET(C15549,-1,0)=VLOOKUP(OFFSET(B15549,-1,0),PlayerLevelTable!$A:$C,MATCH(PlayerLevelTable!$C$1,PlayerLevelTable!$A$1:$C$1,0),0),0,
OFFSET(C15549,-1,0)+1))</f>
        <v>17</v>
      </c>
    </row>
    <row r="15550" spans="1:3" x14ac:dyDescent="0.3">
      <c r="A15550">
        <f ca="1">IF(ROW()=2,0,OFFSET(A15550,-1,0)+1)</f>
        <v>15548</v>
      </c>
      <c r="B15550">
        <f ca="1">IF(ROW()=2,1,
IF(OFFSET(C15550,0,0)=0,OFFSET(B15550,-1,0)+1,
OFFSET(B15550,-1,0)))</f>
        <v>780</v>
      </c>
      <c r="C15550">
        <f ca="1">IF(ROW()=2,0,
IF(OFFSET(C15550,-1,0)=VLOOKUP(OFFSET(B15550,-1,0),PlayerLevelTable!$A:$C,MATCH(PlayerLevelTable!$C$1,PlayerLevelTable!$A$1:$C$1,0),0),0,
OFFSET(C15550,-1,0)+1))</f>
        <v>18</v>
      </c>
    </row>
    <row r="15551" spans="1:3" x14ac:dyDescent="0.3">
      <c r="A15551">
        <f ca="1">IF(ROW()=2,0,OFFSET(A15551,-1,0)+1)</f>
        <v>15549</v>
      </c>
      <c r="B15551">
        <f ca="1">IF(ROW()=2,1,
IF(OFFSET(C15551,0,0)=0,OFFSET(B15551,-1,0)+1,
OFFSET(B15551,-1,0)))</f>
        <v>780</v>
      </c>
      <c r="C15551">
        <f ca="1">IF(ROW()=2,0,
IF(OFFSET(C15551,-1,0)=VLOOKUP(OFFSET(B15551,-1,0),PlayerLevelTable!$A:$C,MATCH(PlayerLevelTable!$C$1,PlayerLevelTable!$A$1:$C$1,0),0),0,
OFFSET(C15551,-1,0)+1))</f>
        <v>19</v>
      </c>
    </row>
    <row r="15552" spans="1:3" x14ac:dyDescent="0.3">
      <c r="A15552">
        <f ca="1">IF(ROW()=2,0,OFFSET(A15552,-1,0)+1)</f>
        <v>15550</v>
      </c>
      <c r="B15552">
        <f ca="1">IF(ROW()=2,1,
IF(OFFSET(C15552,0,0)=0,OFFSET(B15552,-1,0)+1,
OFFSET(B15552,-1,0)))</f>
        <v>780</v>
      </c>
      <c r="C15552">
        <f ca="1">IF(ROW()=2,0,
IF(OFFSET(C15552,-1,0)=VLOOKUP(OFFSET(B15552,-1,0),PlayerLevelTable!$A:$C,MATCH(PlayerLevelTable!$C$1,PlayerLevelTable!$A$1:$C$1,0),0),0,
OFFSET(C15552,-1,0)+1))</f>
        <v>20</v>
      </c>
    </row>
    <row r="15553" spans="1:3" x14ac:dyDescent="0.3">
      <c r="A15553">
        <f ca="1">IF(ROW()=2,0,OFFSET(A15553,-1,0)+1)</f>
        <v>15551</v>
      </c>
      <c r="B15553">
        <f ca="1">IF(ROW()=2,1,
IF(OFFSET(C15553,0,0)=0,OFFSET(B15553,-1,0)+1,
OFFSET(B15553,-1,0)))</f>
        <v>780</v>
      </c>
      <c r="C15553">
        <f ca="1">IF(ROW()=2,0,
IF(OFFSET(C15553,-1,0)=VLOOKUP(OFFSET(B15553,-1,0),PlayerLevelTable!$A:$C,MATCH(PlayerLevelTable!$C$1,PlayerLevelTable!$A$1:$C$1,0),0),0,
OFFSET(C15553,-1,0)+1))</f>
        <v>21</v>
      </c>
    </row>
    <row r="15554" spans="1:3" x14ac:dyDescent="0.3">
      <c r="A15554">
        <f ca="1">IF(ROW()=2,0,OFFSET(A15554,-1,0)+1)</f>
        <v>15552</v>
      </c>
      <c r="B15554">
        <f ca="1">IF(ROW()=2,1,
IF(OFFSET(C15554,0,0)=0,OFFSET(B15554,-1,0)+1,
OFFSET(B15554,-1,0)))</f>
        <v>780</v>
      </c>
      <c r="C15554">
        <f ca="1">IF(ROW()=2,0,
IF(OFFSET(C15554,-1,0)=VLOOKUP(OFFSET(B15554,-1,0),PlayerLevelTable!$A:$C,MATCH(PlayerLevelTable!$C$1,PlayerLevelTable!$A$1:$C$1,0),0),0,
OFFSET(C15554,-1,0)+1))</f>
        <v>22</v>
      </c>
    </row>
    <row r="15555" spans="1:3" x14ac:dyDescent="0.3">
      <c r="A15555">
        <f ca="1">IF(ROW()=2,0,OFFSET(A15555,-1,0)+1)</f>
        <v>15553</v>
      </c>
      <c r="B15555">
        <f ca="1">IF(ROW()=2,1,
IF(OFFSET(C15555,0,0)=0,OFFSET(B15555,-1,0)+1,
OFFSET(B15555,-1,0)))</f>
        <v>780</v>
      </c>
      <c r="C15555">
        <f ca="1">IF(ROW()=2,0,
IF(OFFSET(C15555,-1,0)=VLOOKUP(OFFSET(B15555,-1,0),PlayerLevelTable!$A:$C,MATCH(PlayerLevelTable!$C$1,PlayerLevelTable!$A$1:$C$1,0),0),0,
OFFSET(C15555,-1,0)+1))</f>
        <v>23</v>
      </c>
    </row>
    <row r="15556" spans="1:3" x14ac:dyDescent="0.3">
      <c r="A15556">
        <f ca="1">IF(ROW()=2,0,OFFSET(A15556,-1,0)+1)</f>
        <v>15554</v>
      </c>
      <c r="B15556">
        <f ca="1">IF(ROW()=2,1,
IF(OFFSET(C15556,0,0)=0,OFFSET(B15556,-1,0)+1,
OFFSET(B15556,-1,0)))</f>
        <v>780</v>
      </c>
      <c r="C15556">
        <f ca="1">IF(ROW()=2,0,
IF(OFFSET(C15556,-1,0)=VLOOKUP(OFFSET(B15556,-1,0),PlayerLevelTable!$A:$C,MATCH(PlayerLevelTable!$C$1,PlayerLevelTable!$A$1:$C$1,0),0),0,
OFFSET(C15556,-1,0)+1))</f>
        <v>24</v>
      </c>
    </row>
    <row r="15557" spans="1:3" x14ac:dyDescent="0.3">
      <c r="A15557">
        <f ca="1">IF(ROW()=2,0,OFFSET(A15557,-1,0)+1)</f>
        <v>15555</v>
      </c>
      <c r="B15557">
        <f ca="1">IF(ROW()=2,1,
IF(OFFSET(C15557,0,0)=0,OFFSET(B15557,-1,0)+1,
OFFSET(B15557,-1,0)))</f>
        <v>780</v>
      </c>
      <c r="C15557">
        <f ca="1">IF(ROW()=2,0,
IF(OFFSET(C15557,-1,0)=VLOOKUP(OFFSET(B15557,-1,0),PlayerLevelTable!$A:$C,MATCH(PlayerLevelTable!$C$1,PlayerLevelTable!$A$1:$C$1,0),0),0,
OFFSET(C15557,-1,0)+1))</f>
        <v>25</v>
      </c>
    </row>
    <row r="15558" spans="1:3" x14ac:dyDescent="0.3">
      <c r="A15558">
        <f ca="1">IF(ROW()=2,0,OFFSET(A15558,-1,0)+1)</f>
        <v>15556</v>
      </c>
      <c r="B15558">
        <f ca="1">IF(ROW()=2,1,
IF(OFFSET(C15558,0,0)=0,OFFSET(B15558,-1,0)+1,
OFFSET(B15558,-1,0)))</f>
        <v>780</v>
      </c>
      <c r="C15558">
        <f ca="1">IF(ROW()=2,0,
IF(OFFSET(C15558,-1,0)=VLOOKUP(OFFSET(B15558,-1,0),PlayerLevelTable!$A:$C,MATCH(PlayerLevelTable!$C$1,PlayerLevelTable!$A$1:$C$1,0),0),0,
OFFSET(C15558,-1,0)+1))</f>
        <v>26</v>
      </c>
    </row>
    <row r="15559" spans="1:3" x14ac:dyDescent="0.3">
      <c r="A15559">
        <f ca="1">IF(ROW()=2,0,OFFSET(A15559,-1,0)+1)</f>
        <v>15557</v>
      </c>
      <c r="B15559">
        <f ca="1">IF(ROW()=2,1,
IF(OFFSET(C15559,0,0)=0,OFFSET(B15559,-1,0)+1,
OFFSET(B15559,-1,0)))</f>
        <v>780</v>
      </c>
      <c r="C15559">
        <f ca="1">IF(ROW()=2,0,
IF(OFFSET(C15559,-1,0)=VLOOKUP(OFFSET(B15559,-1,0),PlayerLevelTable!$A:$C,MATCH(PlayerLevelTable!$C$1,PlayerLevelTable!$A$1:$C$1,0),0),0,
OFFSET(C15559,-1,0)+1))</f>
        <v>27</v>
      </c>
    </row>
    <row r="15560" spans="1:3" x14ac:dyDescent="0.3">
      <c r="A15560">
        <f ca="1">IF(ROW()=2,0,OFFSET(A15560,-1,0)+1)</f>
        <v>15558</v>
      </c>
      <c r="B15560">
        <f ca="1">IF(ROW()=2,1,
IF(OFFSET(C15560,0,0)=0,OFFSET(B15560,-1,0)+1,
OFFSET(B15560,-1,0)))</f>
        <v>781</v>
      </c>
      <c r="C15560">
        <f ca="1">IF(ROW()=2,0,
IF(OFFSET(C15560,-1,0)=VLOOKUP(OFFSET(B15560,-1,0),PlayerLevelTable!$A:$C,MATCH(PlayerLevelTable!$C$1,PlayerLevelTable!$A$1:$C$1,0),0),0,
OFFSET(C15560,-1,0)+1))</f>
        <v>0</v>
      </c>
    </row>
    <row r="15561" spans="1:3" x14ac:dyDescent="0.3">
      <c r="A15561">
        <f ca="1">IF(ROW()=2,0,OFFSET(A15561,-1,0)+1)</f>
        <v>15559</v>
      </c>
      <c r="B15561">
        <f ca="1">IF(ROW()=2,1,
IF(OFFSET(C15561,0,0)=0,OFFSET(B15561,-1,0)+1,
OFFSET(B15561,-1,0)))</f>
        <v>781</v>
      </c>
      <c r="C15561">
        <f ca="1">IF(ROW()=2,0,
IF(OFFSET(C15561,-1,0)=VLOOKUP(OFFSET(B15561,-1,0),PlayerLevelTable!$A:$C,MATCH(PlayerLevelTable!$C$1,PlayerLevelTable!$A$1:$C$1,0),0),0,
OFFSET(C15561,-1,0)+1))</f>
        <v>1</v>
      </c>
    </row>
    <row r="15562" spans="1:3" x14ac:dyDescent="0.3">
      <c r="A15562">
        <f ca="1">IF(ROW()=2,0,OFFSET(A15562,-1,0)+1)</f>
        <v>15560</v>
      </c>
      <c r="B15562">
        <f ca="1">IF(ROW()=2,1,
IF(OFFSET(C15562,0,0)=0,OFFSET(B15562,-1,0)+1,
OFFSET(B15562,-1,0)))</f>
        <v>781</v>
      </c>
      <c r="C15562">
        <f ca="1">IF(ROW()=2,0,
IF(OFFSET(C15562,-1,0)=VLOOKUP(OFFSET(B15562,-1,0),PlayerLevelTable!$A:$C,MATCH(PlayerLevelTable!$C$1,PlayerLevelTable!$A$1:$C$1,0),0),0,
OFFSET(C15562,-1,0)+1))</f>
        <v>2</v>
      </c>
    </row>
    <row r="15563" spans="1:3" x14ac:dyDescent="0.3">
      <c r="A15563">
        <f ca="1">IF(ROW()=2,0,OFFSET(A15563,-1,0)+1)</f>
        <v>15561</v>
      </c>
      <c r="B15563">
        <f ca="1">IF(ROW()=2,1,
IF(OFFSET(C15563,0,0)=0,OFFSET(B15563,-1,0)+1,
OFFSET(B15563,-1,0)))</f>
        <v>781</v>
      </c>
      <c r="C15563">
        <f ca="1">IF(ROW()=2,0,
IF(OFFSET(C15563,-1,0)=VLOOKUP(OFFSET(B15563,-1,0),PlayerLevelTable!$A:$C,MATCH(PlayerLevelTable!$C$1,PlayerLevelTable!$A$1:$C$1,0),0),0,
OFFSET(C15563,-1,0)+1))</f>
        <v>3</v>
      </c>
    </row>
    <row r="15564" spans="1:3" x14ac:dyDescent="0.3">
      <c r="A15564">
        <f ca="1">IF(ROW()=2,0,OFFSET(A15564,-1,0)+1)</f>
        <v>15562</v>
      </c>
      <c r="B15564">
        <f ca="1">IF(ROW()=2,1,
IF(OFFSET(C15564,0,0)=0,OFFSET(B15564,-1,0)+1,
OFFSET(B15564,-1,0)))</f>
        <v>781</v>
      </c>
      <c r="C15564">
        <f ca="1">IF(ROW()=2,0,
IF(OFFSET(C15564,-1,0)=VLOOKUP(OFFSET(B15564,-1,0),PlayerLevelTable!$A:$C,MATCH(PlayerLevelTable!$C$1,PlayerLevelTable!$A$1:$C$1,0),0),0,
OFFSET(C15564,-1,0)+1))</f>
        <v>4</v>
      </c>
    </row>
    <row r="15565" spans="1:3" x14ac:dyDescent="0.3">
      <c r="A15565">
        <f ca="1">IF(ROW()=2,0,OFFSET(A15565,-1,0)+1)</f>
        <v>15563</v>
      </c>
      <c r="B15565">
        <f ca="1">IF(ROW()=2,1,
IF(OFFSET(C15565,0,0)=0,OFFSET(B15565,-1,0)+1,
OFFSET(B15565,-1,0)))</f>
        <v>781</v>
      </c>
      <c r="C15565">
        <f ca="1">IF(ROW()=2,0,
IF(OFFSET(C15565,-1,0)=VLOOKUP(OFFSET(B15565,-1,0),PlayerLevelTable!$A:$C,MATCH(PlayerLevelTable!$C$1,PlayerLevelTable!$A$1:$C$1,0),0),0,
OFFSET(C15565,-1,0)+1))</f>
        <v>5</v>
      </c>
    </row>
    <row r="15566" spans="1:3" x14ac:dyDescent="0.3">
      <c r="A15566">
        <f ca="1">IF(ROW()=2,0,OFFSET(A15566,-1,0)+1)</f>
        <v>15564</v>
      </c>
      <c r="B15566">
        <f ca="1">IF(ROW()=2,1,
IF(OFFSET(C15566,0,0)=0,OFFSET(B15566,-1,0)+1,
OFFSET(B15566,-1,0)))</f>
        <v>781</v>
      </c>
      <c r="C15566">
        <f ca="1">IF(ROW()=2,0,
IF(OFFSET(C15566,-1,0)=VLOOKUP(OFFSET(B15566,-1,0),PlayerLevelTable!$A:$C,MATCH(PlayerLevelTable!$C$1,PlayerLevelTable!$A$1:$C$1,0),0),0,
OFFSET(C15566,-1,0)+1))</f>
        <v>6</v>
      </c>
    </row>
    <row r="15567" spans="1:3" x14ac:dyDescent="0.3">
      <c r="A15567">
        <f ca="1">IF(ROW()=2,0,OFFSET(A15567,-1,0)+1)</f>
        <v>15565</v>
      </c>
      <c r="B15567">
        <f ca="1">IF(ROW()=2,1,
IF(OFFSET(C15567,0,0)=0,OFFSET(B15567,-1,0)+1,
OFFSET(B15567,-1,0)))</f>
        <v>781</v>
      </c>
      <c r="C15567">
        <f ca="1">IF(ROW()=2,0,
IF(OFFSET(C15567,-1,0)=VLOOKUP(OFFSET(B15567,-1,0),PlayerLevelTable!$A:$C,MATCH(PlayerLevelTable!$C$1,PlayerLevelTable!$A$1:$C$1,0),0),0,
OFFSET(C15567,-1,0)+1))</f>
        <v>7</v>
      </c>
    </row>
    <row r="15568" spans="1:3" x14ac:dyDescent="0.3">
      <c r="A15568">
        <f ca="1">IF(ROW()=2,0,OFFSET(A15568,-1,0)+1)</f>
        <v>15566</v>
      </c>
      <c r="B15568">
        <f ca="1">IF(ROW()=2,1,
IF(OFFSET(C15568,0,0)=0,OFFSET(B15568,-1,0)+1,
OFFSET(B15568,-1,0)))</f>
        <v>781</v>
      </c>
      <c r="C15568">
        <f ca="1">IF(ROW()=2,0,
IF(OFFSET(C15568,-1,0)=VLOOKUP(OFFSET(B15568,-1,0),PlayerLevelTable!$A:$C,MATCH(PlayerLevelTable!$C$1,PlayerLevelTable!$A$1:$C$1,0),0),0,
OFFSET(C15568,-1,0)+1))</f>
        <v>8</v>
      </c>
    </row>
    <row r="15569" spans="1:3" x14ac:dyDescent="0.3">
      <c r="A15569">
        <f ca="1">IF(ROW()=2,0,OFFSET(A15569,-1,0)+1)</f>
        <v>15567</v>
      </c>
      <c r="B15569">
        <f ca="1">IF(ROW()=2,1,
IF(OFFSET(C15569,0,0)=0,OFFSET(B15569,-1,0)+1,
OFFSET(B15569,-1,0)))</f>
        <v>781</v>
      </c>
      <c r="C15569">
        <f ca="1">IF(ROW()=2,0,
IF(OFFSET(C15569,-1,0)=VLOOKUP(OFFSET(B15569,-1,0),PlayerLevelTable!$A:$C,MATCH(PlayerLevelTable!$C$1,PlayerLevelTable!$A$1:$C$1,0),0),0,
OFFSET(C15569,-1,0)+1))</f>
        <v>9</v>
      </c>
    </row>
    <row r="15570" spans="1:3" x14ac:dyDescent="0.3">
      <c r="A15570">
        <f ca="1">IF(ROW()=2,0,OFFSET(A15570,-1,0)+1)</f>
        <v>15568</v>
      </c>
      <c r="B15570">
        <f ca="1">IF(ROW()=2,1,
IF(OFFSET(C15570,0,0)=0,OFFSET(B15570,-1,0)+1,
OFFSET(B15570,-1,0)))</f>
        <v>781</v>
      </c>
      <c r="C15570">
        <f ca="1">IF(ROW()=2,0,
IF(OFFSET(C15570,-1,0)=VLOOKUP(OFFSET(B15570,-1,0),PlayerLevelTable!$A:$C,MATCH(PlayerLevelTable!$C$1,PlayerLevelTable!$A$1:$C$1,0),0),0,
OFFSET(C15570,-1,0)+1))</f>
        <v>10</v>
      </c>
    </row>
    <row r="15571" spans="1:3" x14ac:dyDescent="0.3">
      <c r="A15571">
        <f ca="1">IF(ROW()=2,0,OFFSET(A15571,-1,0)+1)</f>
        <v>15569</v>
      </c>
      <c r="B15571">
        <f ca="1">IF(ROW()=2,1,
IF(OFFSET(C15571,0,0)=0,OFFSET(B15571,-1,0)+1,
OFFSET(B15571,-1,0)))</f>
        <v>781</v>
      </c>
      <c r="C15571">
        <f ca="1">IF(ROW()=2,0,
IF(OFFSET(C15571,-1,0)=VLOOKUP(OFFSET(B15571,-1,0),PlayerLevelTable!$A:$C,MATCH(PlayerLevelTable!$C$1,PlayerLevelTable!$A$1:$C$1,0),0),0,
OFFSET(C15571,-1,0)+1))</f>
        <v>11</v>
      </c>
    </row>
    <row r="15572" spans="1:3" x14ac:dyDescent="0.3">
      <c r="A15572">
        <f ca="1">IF(ROW()=2,0,OFFSET(A15572,-1,0)+1)</f>
        <v>15570</v>
      </c>
      <c r="B15572">
        <f ca="1">IF(ROW()=2,1,
IF(OFFSET(C15572,0,0)=0,OFFSET(B15572,-1,0)+1,
OFFSET(B15572,-1,0)))</f>
        <v>781</v>
      </c>
      <c r="C15572">
        <f ca="1">IF(ROW()=2,0,
IF(OFFSET(C15572,-1,0)=VLOOKUP(OFFSET(B15572,-1,0),PlayerLevelTable!$A:$C,MATCH(PlayerLevelTable!$C$1,PlayerLevelTable!$A$1:$C$1,0),0),0,
OFFSET(C15572,-1,0)+1))</f>
        <v>12</v>
      </c>
    </row>
    <row r="15573" spans="1:3" x14ac:dyDescent="0.3">
      <c r="A15573">
        <f ca="1">IF(ROW()=2,0,OFFSET(A15573,-1,0)+1)</f>
        <v>15571</v>
      </c>
      <c r="B15573">
        <f ca="1">IF(ROW()=2,1,
IF(OFFSET(C15573,0,0)=0,OFFSET(B15573,-1,0)+1,
OFFSET(B15573,-1,0)))</f>
        <v>781</v>
      </c>
      <c r="C15573">
        <f ca="1">IF(ROW()=2,0,
IF(OFFSET(C15573,-1,0)=VLOOKUP(OFFSET(B15573,-1,0),PlayerLevelTable!$A:$C,MATCH(PlayerLevelTable!$C$1,PlayerLevelTable!$A$1:$C$1,0),0),0,
OFFSET(C15573,-1,0)+1))</f>
        <v>13</v>
      </c>
    </row>
    <row r="15574" spans="1:3" x14ac:dyDescent="0.3">
      <c r="A15574">
        <f ca="1">IF(ROW()=2,0,OFFSET(A15574,-1,0)+1)</f>
        <v>15572</v>
      </c>
      <c r="B15574">
        <f ca="1">IF(ROW()=2,1,
IF(OFFSET(C15574,0,0)=0,OFFSET(B15574,-1,0)+1,
OFFSET(B15574,-1,0)))</f>
        <v>781</v>
      </c>
      <c r="C15574">
        <f ca="1">IF(ROW()=2,0,
IF(OFFSET(C15574,-1,0)=VLOOKUP(OFFSET(B15574,-1,0),PlayerLevelTable!$A:$C,MATCH(PlayerLevelTable!$C$1,PlayerLevelTable!$A$1:$C$1,0),0),0,
OFFSET(C15574,-1,0)+1))</f>
        <v>14</v>
      </c>
    </row>
    <row r="15575" spans="1:3" x14ac:dyDescent="0.3">
      <c r="A15575">
        <f ca="1">IF(ROW()=2,0,OFFSET(A15575,-1,0)+1)</f>
        <v>15573</v>
      </c>
      <c r="B15575">
        <f ca="1">IF(ROW()=2,1,
IF(OFFSET(C15575,0,0)=0,OFFSET(B15575,-1,0)+1,
OFFSET(B15575,-1,0)))</f>
        <v>781</v>
      </c>
      <c r="C15575">
        <f ca="1">IF(ROW()=2,0,
IF(OFFSET(C15575,-1,0)=VLOOKUP(OFFSET(B15575,-1,0),PlayerLevelTable!$A:$C,MATCH(PlayerLevelTable!$C$1,PlayerLevelTable!$A$1:$C$1,0),0),0,
OFFSET(C15575,-1,0)+1))</f>
        <v>15</v>
      </c>
    </row>
    <row r="15576" spans="1:3" x14ac:dyDescent="0.3">
      <c r="A15576">
        <f ca="1">IF(ROW()=2,0,OFFSET(A15576,-1,0)+1)</f>
        <v>15574</v>
      </c>
      <c r="B15576">
        <f ca="1">IF(ROW()=2,1,
IF(OFFSET(C15576,0,0)=0,OFFSET(B15576,-1,0)+1,
OFFSET(B15576,-1,0)))</f>
        <v>781</v>
      </c>
      <c r="C15576">
        <f ca="1">IF(ROW()=2,0,
IF(OFFSET(C15576,-1,0)=VLOOKUP(OFFSET(B15576,-1,0),PlayerLevelTable!$A:$C,MATCH(PlayerLevelTable!$C$1,PlayerLevelTable!$A$1:$C$1,0),0),0,
OFFSET(C15576,-1,0)+1))</f>
        <v>16</v>
      </c>
    </row>
    <row r="15577" spans="1:3" x14ac:dyDescent="0.3">
      <c r="A15577">
        <f ca="1">IF(ROW()=2,0,OFFSET(A15577,-1,0)+1)</f>
        <v>15575</v>
      </c>
      <c r="B15577">
        <f ca="1">IF(ROW()=2,1,
IF(OFFSET(C15577,0,0)=0,OFFSET(B15577,-1,0)+1,
OFFSET(B15577,-1,0)))</f>
        <v>781</v>
      </c>
      <c r="C15577">
        <f ca="1">IF(ROW()=2,0,
IF(OFFSET(C15577,-1,0)=VLOOKUP(OFFSET(B15577,-1,0),PlayerLevelTable!$A:$C,MATCH(PlayerLevelTable!$C$1,PlayerLevelTable!$A$1:$C$1,0),0),0,
OFFSET(C15577,-1,0)+1))</f>
        <v>17</v>
      </c>
    </row>
    <row r="15578" spans="1:3" x14ac:dyDescent="0.3">
      <c r="A15578">
        <f ca="1">IF(ROW()=2,0,OFFSET(A15578,-1,0)+1)</f>
        <v>15576</v>
      </c>
      <c r="B15578">
        <f ca="1">IF(ROW()=2,1,
IF(OFFSET(C15578,0,0)=0,OFFSET(B15578,-1,0)+1,
OFFSET(B15578,-1,0)))</f>
        <v>781</v>
      </c>
      <c r="C15578">
        <f ca="1">IF(ROW()=2,0,
IF(OFFSET(C15578,-1,0)=VLOOKUP(OFFSET(B15578,-1,0),PlayerLevelTable!$A:$C,MATCH(PlayerLevelTable!$C$1,PlayerLevelTable!$A$1:$C$1,0),0),0,
OFFSET(C15578,-1,0)+1))</f>
        <v>18</v>
      </c>
    </row>
    <row r="15579" spans="1:3" x14ac:dyDescent="0.3">
      <c r="A15579">
        <f ca="1">IF(ROW()=2,0,OFFSET(A15579,-1,0)+1)</f>
        <v>15577</v>
      </c>
      <c r="B15579">
        <f ca="1">IF(ROW()=2,1,
IF(OFFSET(C15579,0,0)=0,OFFSET(B15579,-1,0)+1,
OFFSET(B15579,-1,0)))</f>
        <v>781</v>
      </c>
      <c r="C15579">
        <f ca="1">IF(ROW()=2,0,
IF(OFFSET(C15579,-1,0)=VLOOKUP(OFFSET(B15579,-1,0),PlayerLevelTable!$A:$C,MATCH(PlayerLevelTable!$C$1,PlayerLevelTable!$A$1:$C$1,0),0),0,
OFFSET(C15579,-1,0)+1))</f>
        <v>19</v>
      </c>
    </row>
    <row r="15580" spans="1:3" x14ac:dyDescent="0.3">
      <c r="A15580">
        <f ca="1">IF(ROW()=2,0,OFFSET(A15580,-1,0)+1)</f>
        <v>15578</v>
      </c>
      <c r="B15580">
        <f ca="1">IF(ROW()=2,1,
IF(OFFSET(C15580,0,0)=0,OFFSET(B15580,-1,0)+1,
OFFSET(B15580,-1,0)))</f>
        <v>781</v>
      </c>
      <c r="C15580">
        <f ca="1">IF(ROW()=2,0,
IF(OFFSET(C15580,-1,0)=VLOOKUP(OFFSET(B15580,-1,0),PlayerLevelTable!$A:$C,MATCH(PlayerLevelTable!$C$1,PlayerLevelTable!$A$1:$C$1,0),0),0,
OFFSET(C15580,-1,0)+1))</f>
        <v>20</v>
      </c>
    </row>
    <row r="15581" spans="1:3" x14ac:dyDescent="0.3">
      <c r="A15581">
        <f ca="1">IF(ROW()=2,0,OFFSET(A15581,-1,0)+1)</f>
        <v>15579</v>
      </c>
      <c r="B15581">
        <f ca="1">IF(ROW()=2,1,
IF(OFFSET(C15581,0,0)=0,OFFSET(B15581,-1,0)+1,
OFFSET(B15581,-1,0)))</f>
        <v>781</v>
      </c>
      <c r="C15581">
        <f ca="1">IF(ROW()=2,0,
IF(OFFSET(C15581,-1,0)=VLOOKUP(OFFSET(B15581,-1,0),PlayerLevelTable!$A:$C,MATCH(PlayerLevelTable!$C$1,PlayerLevelTable!$A$1:$C$1,0),0),0,
OFFSET(C15581,-1,0)+1))</f>
        <v>21</v>
      </c>
    </row>
    <row r="15582" spans="1:3" x14ac:dyDescent="0.3">
      <c r="A15582">
        <f ca="1">IF(ROW()=2,0,OFFSET(A15582,-1,0)+1)</f>
        <v>15580</v>
      </c>
      <c r="B15582">
        <f ca="1">IF(ROW()=2,1,
IF(OFFSET(C15582,0,0)=0,OFFSET(B15582,-1,0)+1,
OFFSET(B15582,-1,0)))</f>
        <v>781</v>
      </c>
      <c r="C15582">
        <f ca="1">IF(ROW()=2,0,
IF(OFFSET(C15582,-1,0)=VLOOKUP(OFFSET(B15582,-1,0),PlayerLevelTable!$A:$C,MATCH(PlayerLevelTable!$C$1,PlayerLevelTable!$A$1:$C$1,0),0),0,
OFFSET(C15582,-1,0)+1))</f>
        <v>22</v>
      </c>
    </row>
    <row r="15583" spans="1:3" x14ac:dyDescent="0.3">
      <c r="A15583">
        <f ca="1">IF(ROW()=2,0,OFFSET(A15583,-1,0)+1)</f>
        <v>15581</v>
      </c>
      <c r="B15583">
        <f ca="1">IF(ROW()=2,1,
IF(OFFSET(C15583,0,0)=0,OFFSET(B15583,-1,0)+1,
OFFSET(B15583,-1,0)))</f>
        <v>781</v>
      </c>
      <c r="C15583">
        <f ca="1">IF(ROW()=2,0,
IF(OFFSET(C15583,-1,0)=VLOOKUP(OFFSET(B15583,-1,0),PlayerLevelTable!$A:$C,MATCH(PlayerLevelTable!$C$1,PlayerLevelTable!$A$1:$C$1,0),0),0,
OFFSET(C15583,-1,0)+1))</f>
        <v>23</v>
      </c>
    </row>
    <row r="15584" spans="1:3" x14ac:dyDescent="0.3">
      <c r="A15584">
        <f ca="1">IF(ROW()=2,0,OFFSET(A15584,-1,0)+1)</f>
        <v>15582</v>
      </c>
      <c r="B15584">
        <f ca="1">IF(ROW()=2,1,
IF(OFFSET(C15584,0,0)=0,OFFSET(B15584,-1,0)+1,
OFFSET(B15584,-1,0)))</f>
        <v>781</v>
      </c>
      <c r="C15584">
        <f ca="1">IF(ROW()=2,0,
IF(OFFSET(C15584,-1,0)=VLOOKUP(OFFSET(B15584,-1,0),PlayerLevelTable!$A:$C,MATCH(PlayerLevelTable!$C$1,PlayerLevelTable!$A$1:$C$1,0),0),0,
OFFSET(C15584,-1,0)+1))</f>
        <v>24</v>
      </c>
    </row>
    <row r="15585" spans="1:3" x14ac:dyDescent="0.3">
      <c r="A15585">
        <f ca="1">IF(ROW()=2,0,OFFSET(A15585,-1,0)+1)</f>
        <v>15583</v>
      </c>
      <c r="B15585">
        <f ca="1">IF(ROW()=2,1,
IF(OFFSET(C15585,0,0)=0,OFFSET(B15585,-1,0)+1,
OFFSET(B15585,-1,0)))</f>
        <v>781</v>
      </c>
      <c r="C15585">
        <f ca="1">IF(ROW()=2,0,
IF(OFFSET(C15585,-1,0)=VLOOKUP(OFFSET(B15585,-1,0),PlayerLevelTable!$A:$C,MATCH(PlayerLevelTable!$C$1,PlayerLevelTable!$A$1:$C$1,0),0),0,
OFFSET(C15585,-1,0)+1))</f>
        <v>25</v>
      </c>
    </row>
    <row r="15586" spans="1:3" x14ac:dyDescent="0.3">
      <c r="A15586">
        <f ca="1">IF(ROW()=2,0,OFFSET(A15586,-1,0)+1)</f>
        <v>15584</v>
      </c>
      <c r="B15586">
        <f ca="1">IF(ROW()=2,1,
IF(OFFSET(C15586,0,0)=0,OFFSET(B15586,-1,0)+1,
OFFSET(B15586,-1,0)))</f>
        <v>781</v>
      </c>
      <c r="C15586">
        <f ca="1">IF(ROW()=2,0,
IF(OFFSET(C15586,-1,0)=VLOOKUP(OFFSET(B15586,-1,0),PlayerLevelTable!$A:$C,MATCH(PlayerLevelTable!$C$1,PlayerLevelTable!$A$1:$C$1,0),0),0,
OFFSET(C15586,-1,0)+1))</f>
        <v>26</v>
      </c>
    </row>
    <row r="15587" spans="1:3" x14ac:dyDescent="0.3">
      <c r="A15587">
        <f ca="1">IF(ROW()=2,0,OFFSET(A15587,-1,0)+1)</f>
        <v>15585</v>
      </c>
      <c r="B15587">
        <f ca="1">IF(ROW()=2,1,
IF(OFFSET(C15587,0,0)=0,OFFSET(B15587,-1,0)+1,
OFFSET(B15587,-1,0)))</f>
        <v>781</v>
      </c>
      <c r="C15587">
        <f ca="1">IF(ROW()=2,0,
IF(OFFSET(C15587,-1,0)=VLOOKUP(OFFSET(B15587,-1,0),PlayerLevelTable!$A:$C,MATCH(PlayerLevelTable!$C$1,PlayerLevelTable!$A$1:$C$1,0),0),0,
OFFSET(C15587,-1,0)+1))</f>
        <v>27</v>
      </c>
    </row>
    <row r="15588" spans="1:3" x14ac:dyDescent="0.3">
      <c r="A15588">
        <f ca="1">IF(ROW()=2,0,OFFSET(A15588,-1,0)+1)</f>
        <v>15586</v>
      </c>
      <c r="B15588">
        <f ca="1">IF(ROW()=2,1,
IF(OFFSET(C15588,0,0)=0,OFFSET(B15588,-1,0)+1,
OFFSET(B15588,-1,0)))</f>
        <v>782</v>
      </c>
      <c r="C15588">
        <f ca="1">IF(ROW()=2,0,
IF(OFFSET(C15588,-1,0)=VLOOKUP(OFFSET(B15588,-1,0),PlayerLevelTable!$A:$C,MATCH(PlayerLevelTable!$C$1,PlayerLevelTable!$A$1:$C$1,0),0),0,
OFFSET(C15588,-1,0)+1))</f>
        <v>0</v>
      </c>
    </row>
    <row r="15589" spans="1:3" x14ac:dyDescent="0.3">
      <c r="A15589">
        <f ca="1">IF(ROW()=2,0,OFFSET(A15589,-1,0)+1)</f>
        <v>15587</v>
      </c>
      <c r="B15589">
        <f ca="1">IF(ROW()=2,1,
IF(OFFSET(C15589,0,0)=0,OFFSET(B15589,-1,0)+1,
OFFSET(B15589,-1,0)))</f>
        <v>782</v>
      </c>
      <c r="C15589">
        <f ca="1">IF(ROW()=2,0,
IF(OFFSET(C15589,-1,0)=VLOOKUP(OFFSET(B15589,-1,0),PlayerLevelTable!$A:$C,MATCH(PlayerLevelTable!$C$1,PlayerLevelTable!$A$1:$C$1,0),0),0,
OFFSET(C15589,-1,0)+1))</f>
        <v>1</v>
      </c>
    </row>
    <row r="15590" spans="1:3" x14ac:dyDescent="0.3">
      <c r="A15590">
        <f ca="1">IF(ROW()=2,0,OFFSET(A15590,-1,0)+1)</f>
        <v>15588</v>
      </c>
      <c r="B15590">
        <f ca="1">IF(ROW()=2,1,
IF(OFFSET(C15590,0,0)=0,OFFSET(B15590,-1,0)+1,
OFFSET(B15590,-1,0)))</f>
        <v>782</v>
      </c>
      <c r="C15590">
        <f ca="1">IF(ROW()=2,0,
IF(OFFSET(C15590,-1,0)=VLOOKUP(OFFSET(B15590,-1,0),PlayerLevelTable!$A:$C,MATCH(PlayerLevelTable!$C$1,PlayerLevelTable!$A$1:$C$1,0),0),0,
OFFSET(C15590,-1,0)+1))</f>
        <v>2</v>
      </c>
    </row>
    <row r="15591" spans="1:3" x14ac:dyDescent="0.3">
      <c r="A15591">
        <f ca="1">IF(ROW()=2,0,OFFSET(A15591,-1,0)+1)</f>
        <v>15589</v>
      </c>
      <c r="B15591">
        <f ca="1">IF(ROW()=2,1,
IF(OFFSET(C15591,0,0)=0,OFFSET(B15591,-1,0)+1,
OFFSET(B15591,-1,0)))</f>
        <v>782</v>
      </c>
      <c r="C15591">
        <f ca="1">IF(ROW()=2,0,
IF(OFFSET(C15591,-1,0)=VLOOKUP(OFFSET(B15591,-1,0),PlayerLevelTable!$A:$C,MATCH(PlayerLevelTable!$C$1,PlayerLevelTable!$A$1:$C$1,0),0),0,
OFFSET(C15591,-1,0)+1))</f>
        <v>3</v>
      </c>
    </row>
    <row r="15592" spans="1:3" x14ac:dyDescent="0.3">
      <c r="A15592">
        <f ca="1">IF(ROW()=2,0,OFFSET(A15592,-1,0)+1)</f>
        <v>15590</v>
      </c>
      <c r="B15592">
        <f ca="1">IF(ROW()=2,1,
IF(OFFSET(C15592,0,0)=0,OFFSET(B15592,-1,0)+1,
OFFSET(B15592,-1,0)))</f>
        <v>782</v>
      </c>
      <c r="C15592">
        <f ca="1">IF(ROW()=2,0,
IF(OFFSET(C15592,-1,0)=VLOOKUP(OFFSET(B15592,-1,0),PlayerLevelTable!$A:$C,MATCH(PlayerLevelTable!$C$1,PlayerLevelTable!$A$1:$C$1,0),0),0,
OFFSET(C15592,-1,0)+1))</f>
        <v>4</v>
      </c>
    </row>
    <row r="15593" spans="1:3" x14ac:dyDescent="0.3">
      <c r="A15593">
        <f ca="1">IF(ROW()=2,0,OFFSET(A15593,-1,0)+1)</f>
        <v>15591</v>
      </c>
      <c r="B15593">
        <f ca="1">IF(ROW()=2,1,
IF(OFFSET(C15593,0,0)=0,OFFSET(B15593,-1,0)+1,
OFFSET(B15593,-1,0)))</f>
        <v>782</v>
      </c>
      <c r="C15593">
        <f ca="1">IF(ROW()=2,0,
IF(OFFSET(C15593,-1,0)=VLOOKUP(OFFSET(B15593,-1,0),PlayerLevelTable!$A:$C,MATCH(PlayerLevelTable!$C$1,PlayerLevelTable!$A$1:$C$1,0),0),0,
OFFSET(C15593,-1,0)+1))</f>
        <v>5</v>
      </c>
    </row>
    <row r="15594" spans="1:3" x14ac:dyDescent="0.3">
      <c r="A15594">
        <f ca="1">IF(ROW()=2,0,OFFSET(A15594,-1,0)+1)</f>
        <v>15592</v>
      </c>
      <c r="B15594">
        <f ca="1">IF(ROW()=2,1,
IF(OFFSET(C15594,0,0)=0,OFFSET(B15594,-1,0)+1,
OFFSET(B15594,-1,0)))</f>
        <v>782</v>
      </c>
      <c r="C15594">
        <f ca="1">IF(ROW()=2,0,
IF(OFFSET(C15594,-1,0)=VLOOKUP(OFFSET(B15594,-1,0),PlayerLevelTable!$A:$C,MATCH(PlayerLevelTable!$C$1,PlayerLevelTable!$A$1:$C$1,0),0),0,
OFFSET(C15594,-1,0)+1))</f>
        <v>6</v>
      </c>
    </row>
    <row r="15595" spans="1:3" x14ac:dyDescent="0.3">
      <c r="A15595">
        <f ca="1">IF(ROW()=2,0,OFFSET(A15595,-1,0)+1)</f>
        <v>15593</v>
      </c>
      <c r="B15595">
        <f ca="1">IF(ROW()=2,1,
IF(OFFSET(C15595,0,0)=0,OFFSET(B15595,-1,0)+1,
OFFSET(B15595,-1,0)))</f>
        <v>782</v>
      </c>
      <c r="C15595">
        <f ca="1">IF(ROW()=2,0,
IF(OFFSET(C15595,-1,0)=VLOOKUP(OFFSET(B15595,-1,0),PlayerLevelTable!$A:$C,MATCH(PlayerLevelTable!$C$1,PlayerLevelTable!$A$1:$C$1,0),0),0,
OFFSET(C15595,-1,0)+1))</f>
        <v>7</v>
      </c>
    </row>
    <row r="15596" spans="1:3" x14ac:dyDescent="0.3">
      <c r="A15596">
        <f ca="1">IF(ROW()=2,0,OFFSET(A15596,-1,0)+1)</f>
        <v>15594</v>
      </c>
      <c r="B15596">
        <f ca="1">IF(ROW()=2,1,
IF(OFFSET(C15596,0,0)=0,OFFSET(B15596,-1,0)+1,
OFFSET(B15596,-1,0)))</f>
        <v>782</v>
      </c>
      <c r="C15596">
        <f ca="1">IF(ROW()=2,0,
IF(OFFSET(C15596,-1,0)=VLOOKUP(OFFSET(B15596,-1,0),PlayerLevelTable!$A:$C,MATCH(PlayerLevelTable!$C$1,PlayerLevelTable!$A$1:$C$1,0),0),0,
OFFSET(C15596,-1,0)+1))</f>
        <v>8</v>
      </c>
    </row>
    <row r="15597" spans="1:3" x14ac:dyDescent="0.3">
      <c r="A15597">
        <f ca="1">IF(ROW()=2,0,OFFSET(A15597,-1,0)+1)</f>
        <v>15595</v>
      </c>
      <c r="B15597">
        <f ca="1">IF(ROW()=2,1,
IF(OFFSET(C15597,0,0)=0,OFFSET(B15597,-1,0)+1,
OFFSET(B15597,-1,0)))</f>
        <v>782</v>
      </c>
      <c r="C15597">
        <f ca="1">IF(ROW()=2,0,
IF(OFFSET(C15597,-1,0)=VLOOKUP(OFFSET(B15597,-1,0),PlayerLevelTable!$A:$C,MATCH(PlayerLevelTable!$C$1,PlayerLevelTable!$A$1:$C$1,0),0),0,
OFFSET(C15597,-1,0)+1))</f>
        <v>9</v>
      </c>
    </row>
    <row r="15598" spans="1:3" x14ac:dyDescent="0.3">
      <c r="A15598">
        <f ca="1">IF(ROW()=2,0,OFFSET(A15598,-1,0)+1)</f>
        <v>15596</v>
      </c>
      <c r="B15598">
        <f ca="1">IF(ROW()=2,1,
IF(OFFSET(C15598,0,0)=0,OFFSET(B15598,-1,0)+1,
OFFSET(B15598,-1,0)))</f>
        <v>782</v>
      </c>
      <c r="C15598">
        <f ca="1">IF(ROW()=2,0,
IF(OFFSET(C15598,-1,0)=VLOOKUP(OFFSET(B15598,-1,0),PlayerLevelTable!$A:$C,MATCH(PlayerLevelTable!$C$1,PlayerLevelTable!$A$1:$C$1,0),0),0,
OFFSET(C15598,-1,0)+1))</f>
        <v>10</v>
      </c>
    </row>
    <row r="15599" spans="1:3" x14ac:dyDescent="0.3">
      <c r="A15599">
        <f ca="1">IF(ROW()=2,0,OFFSET(A15599,-1,0)+1)</f>
        <v>15597</v>
      </c>
      <c r="B15599">
        <f ca="1">IF(ROW()=2,1,
IF(OFFSET(C15599,0,0)=0,OFFSET(B15599,-1,0)+1,
OFFSET(B15599,-1,0)))</f>
        <v>782</v>
      </c>
      <c r="C15599">
        <f ca="1">IF(ROW()=2,0,
IF(OFFSET(C15599,-1,0)=VLOOKUP(OFFSET(B15599,-1,0),PlayerLevelTable!$A:$C,MATCH(PlayerLevelTable!$C$1,PlayerLevelTable!$A$1:$C$1,0),0),0,
OFFSET(C15599,-1,0)+1))</f>
        <v>11</v>
      </c>
    </row>
    <row r="15600" spans="1:3" x14ac:dyDescent="0.3">
      <c r="A15600">
        <f ca="1">IF(ROW()=2,0,OFFSET(A15600,-1,0)+1)</f>
        <v>15598</v>
      </c>
      <c r="B15600">
        <f ca="1">IF(ROW()=2,1,
IF(OFFSET(C15600,0,0)=0,OFFSET(B15600,-1,0)+1,
OFFSET(B15600,-1,0)))</f>
        <v>782</v>
      </c>
      <c r="C15600">
        <f ca="1">IF(ROW()=2,0,
IF(OFFSET(C15600,-1,0)=VLOOKUP(OFFSET(B15600,-1,0),PlayerLevelTable!$A:$C,MATCH(PlayerLevelTable!$C$1,PlayerLevelTable!$A$1:$C$1,0),0),0,
OFFSET(C15600,-1,0)+1))</f>
        <v>12</v>
      </c>
    </row>
    <row r="15601" spans="1:3" x14ac:dyDescent="0.3">
      <c r="A15601">
        <f ca="1">IF(ROW()=2,0,OFFSET(A15601,-1,0)+1)</f>
        <v>15599</v>
      </c>
      <c r="B15601">
        <f ca="1">IF(ROW()=2,1,
IF(OFFSET(C15601,0,0)=0,OFFSET(B15601,-1,0)+1,
OFFSET(B15601,-1,0)))</f>
        <v>782</v>
      </c>
      <c r="C15601">
        <f ca="1">IF(ROW()=2,0,
IF(OFFSET(C15601,-1,0)=VLOOKUP(OFFSET(B15601,-1,0),PlayerLevelTable!$A:$C,MATCH(PlayerLevelTable!$C$1,PlayerLevelTable!$A$1:$C$1,0),0),0,
OFFSET(C15601,-1,0)+1))</f>
        <v>13</v>
      </c>
    </row>
    <row r="15602" spans="1:3" x14ac:dyDescent="0.3">
      <c r="A15602">
        <f ca="1">IF(ROW()=2,0,OFFSET(A15602,-1,0)+1)</f>
        <v>15600</v>
      </c>
      <c r="B15602">
        <f ca="1">IF(ROW()=2,1,
IF(OFFSET(C15602,0,0)=0,OFFSET(B15602,-1,0)+1,
OFFSET(B15602,-1,0)))</f>
        <v>782</v>
      </c>
      <c r="C15602">
        <f ca="1">IF(ROW()=2,0,
IF(OFFSET(C15602,-1,0)=VLOOKUP(OFFSET(B15602,-1,0),PlayerLevelTable!$A:$C,MATCH(PlayerLevelTable!$C$1,PlayerLevelTable!$A$1:$C$1,0),0),0,
OFFSET(C15602,-1,0)+1))</f>
        <v>14</v>
      </c>
    </row>
    <row r="15603" spans="1:3" x14ac:dyDescent="0.3">
      <c r="A15603">
        <f ca="1">IF(ROW()=2,0,OFFSET(A15603,-1,0)+1)</f>
        <v>15601</v>
      </c>
      <c r="B15603">
        <f ca="1">IF(ROW()=2,1,
IF(OFFSET(C15603,0,0)=0,OFFSET(B15603,-1,0)+1,
OFFSET(B15603,-1,0)))</f>
        <v>782</v>
      </c>
      <c r="C15603">
        <f ca="1">IF(ROW()=2,0,
IF(OFFSET(C15603,-1,0)=VLOOKUP(OFFSET(B15603,-1,0),PlayerLevelTable!$A:$C,MATCH(PlayerLevelTable!$C$1,PlayerLevelTable!$A$1:$C$1,0),0),0,
OFFSET(C15603,-1,0)+1))</f>
        <v>15</v>
      </c>
    </row>
    <row r="15604" spans="1:3" x14ac:dyDescent="0.3">
      <c r="A15604">
        <f ca="1">IF(ROW()=2,0,OFFSET(A15604,-1,0)+1)</f>
        <v>15602</v>
      </c>
      <c r="B15604">
        <f ca="1">IF(ROW()=2,1,
IF(OFFSET(C15604,0,0)=0,OFFSET(B15604,-1,0)+1,
OFFSET(B15604,-1,0)))</f>
        <v>782</v>
      </c>
      <c r="C15604">
        <f ca="1">IF(ROW()=2,0,
IF(OFFSET(C15604,-1,0)=VLOOKUP(OFFSET(B15604,-1,0),PlayerLevelTable!$A:$C,MATCH(PlayerLevelTable!$C$1,PlayerLevelTable!$A$1:$C$1,0),0),0,
OFFSET(C15604,-1,0)+1))</f>
        <v>16</v>
      </c>
    </row>
    <row r="15605" spans="1:3" x14ac:dyDescent="0.3">
      <c r="A15605">
        <f ca="1">IF(ROW()=2,0,OFFSET(A15605,-1,0)+1)</f>
        <v>15603</v>
      </c>
      <c r="B15605">
        <f ca="1">IF(ROW()=2,1,
IF(OFFSET(C15605,0,0)=0,OFFSET(B15605,-1,0)+1,
OFFSET(B15605,-1,0)))</f>
        <v>782</v>
      </c>
      <c r="C15605">
        <f ca="1">IF(ROW()=2,0,
IF(OFFSET(C15605,-1,0)=VLOOKUP(OFFSET(B15605,-1,0),PlayerLevelTable!$A:$C,MATCH(PlayerLevelTable!$C$1,PlayerLevelTable!$A$1:$C$1,0),0),0,
OFFSET(C15605,-1,0)+1))</f>
        <v>17</v>
      </c>
    </row>
    <row r="15606" spans="1:3" x14ac:dyDescent="0.3">
      <c r="A15606">
        <f ca="1">IF(ROW()=2,0,OFFSET(A15606,-1,0)+1)</f>
        <v>15604</v>
      </c>
      <c r="B15606">
        <f ca="1">IF(ROW()=2,1,
IF(OFFSET(C15606,0,0)=0,OFFSET(B15606,-1,0)+1,
OFFSET(B15606,-1,0)))</f>
        <v>782</v>
      </c>
      <c r="C15606">
        <f ca="1">IF(ROW()=2,0,
IF(OFFSET(C15606,-1,0)=VLOOKUP(OFFSET(B15606,-1,0),PlayerLevelTable!$A:$C,MATCH(PlayerLevelTable!$C$1,PlayerLevelTable!$A$1:$C$1,0),0),0,
OFFSET(C15606,-1,0)+1))</f>
        <v>18</v>
      </c>
    </row>
    <row r="15607" spans="1:3" x14ac:dyDescent="0.3">
      <c r="A15607">
        <f ca="1">IF(ROW()=2,0,OFFSET(A15607,-1,0)+1)</f>
        <v>15605</v>
      </c>
      <c r="B15607">
        <f ca="1">IF(ROW()=2,1,
IF(OFFSET(C15607,0,0)=0,OFFSET(B15607,-1,0)+1,
OFFSET(B15607,-1,0)))</f>
        <v>782</v>
      </c>
      <c r="C15607">
        <f ca="1">IF(ROW()=2,0,
IF(OFFSET(C15607,-1,0)=VLOOKUP(OFFSET(B15607,-1,0),PlayerLevelTable!$A:$C,MATCH(PlayerLevelTable!$C$1,PlayerLevelTable!$A$1:$C$1,0),0),0,
OFFSET(C15607,-1,0)+1))</f>
        <v>19</v>
      </c>
    </row>
    <row r="15608" spans="1:3" x14ac:dyDescent="0.3">
      <c r="A15608">
        <f ca="1">IF(ROW()=2,0,OFFSET(A15608,-1,0)+1)</f>
        <v>15606</v>
      </c>
      <c r="B15608">
        <f ca="1">IF(ROW()=2,1,
IF(OFFSET(C15608,0,0)=0,OFFSET(B15608,-1,0)+1,
OFFSET(B15608,-1,0)))</f>
        <v>782</v>
      </c>
      <c r="C15608">
        <f ca="1">IF(ROW()=2,0,
IF(OFFSET(C15608,-1,0)=VLOOKUP(OFFSET(B15608,-1,0),PlayerLevelTable!$A:$C,MATCH(PlayerLevelTable!$C$1,PlayerLevelTable!$A$1:$C$1,0),0),0,
OFFSET(C15608,-1,0)+1))</f>
        <v>20</v>
      </c>
    </row>
    <row r="15609" spans="1:3" x14ac:dyDescent="0.3">
      <c r="A15609">
        <f ca="1">IF(ROW()=2,0,OFFSET(A15609,-1,0)+1)</f>
        <v>15607</v>
      </c>
      <c r="B15609">
        <f ca="1">IF(ROW()=2,1,
IF(OFFSET(C15609,0,0)=0,OFFSET(B15609,-1,0)+1,
OFFSET(B15609,-1,0)))</f>
        <v>782</v>
      </c>
      <c r="C15609">
        <f ca="1">IF(ROW()=2,0,
IF(OFFSET(C15609,-1,0)=VLOOKUP(OFFSET(B15609,-1,0),PlayerLevelTable!$A:$C,MATCH(PlayerLevelTable!$C$1,PlayerLevelTable!$A$1:$C$1,0),0),0,
OFFSET(C15609,-1,0)+1))</f>
        <v>21</v>
      </c>
    </row>
    <row r="15610" spans="1:3" x14ac:dyDescent="0.3">
      <c r="A15610">
        <f ca="1">IF(ROW()=2,0,OFFSET(A15610,-1,0)+1)</f>
        <v>15608</v>
      </c>
      <c r="B15610">
        <f ca="1">IF(ROW()=2,1,
IF(OFFSET(C15610,0,0)=0,OFFSET(B15610,-1,0)+1,
OFFSET(B15610,-1,0)))</f>
        <v>782</v>
      </c>
      <c r="C15610">
        <f ca="1">IF(ROW()=2,0,
IF(OFFSET(C15610,-1,0)=VLOOKUP(OFFSET(B15610,-1,0),PlayerLevelTable!$A:$C,MATCH(PlayerLevelTable!$C$1,PlayerLevelTable!$A$1:$C$1,0),0),0,
OFFSET(C15610,-1,0)+1))</f>
        <v>22</v>
      </c>
    </row>
    <row r="15611" spans="1:3" x14ac:dyDescent="0.3">
      <c r="A15611">
        <f ca="1">IF(ROW()=2,0,OFFSET(A15611,-1,0)+1)</f>
        <v>15609</v>
      </c>
      <c r="B15611">
        <f ca="1">IF(ROW()=2,1,
IF(OFFSET(C15611,0,0)=0,OFFSET(B15611,-1,0)+1,
OFFSET(B15611,-1,0)))</f>
        <v>782</v>
      </c>
      <c r="C15611">
        <f ca="1">IF(ROW()=2,0,
IF(OFFSET(C15611,-1,0)=VLOOKUP(OFFSET(B15611,-1,0),PlayerLevelTable!$A:$C,MATCH(PlayerLevelTable!$C$1,PlayerLevelTable!$A$1:$C$1,0),0),0,
OFFSET(C15611,-1,0)+1))</f>
        <v>23</v>
      </c>
    </row>
    <row r="15612" spans="1:3" x14ac:dyDescent="0.3">
      <c r="A15612">
        <f ca="1">IF(ROW()=2,0,OFFSET(A15612,-1,0)+1)</f>
        <v>15610</v>
      </c>
      <c r="B15612">
        <f ca="1">IF(ROW()=2,1,
IF(OFFSET(C15612,0,0)=0,OFFSET(B15612,-1,0)+1,
OFFSET(B15612,-1,0)))</f>
        <v>782</v>
      </c>
      <c r="C15612">
        <f ca="1">IF(ROW()=2,0,
IF(OFFSET(C15612,-1,0)=VLOOKUP(OFFSET(B15612,-1,0),PlayerLevelTable!$A:$C,MATCH(PlayerLevelTable!$C$1,PlayerLevelTable!$A$1:$C$1,0),0),0,
OFFSET(C15612,-1,0)+1))</f>
        <v>24</v>
      </c>
    </row>
    <row r="15613" spans="1:3" x14ac:dyDescent="0.3">
      <c r="A15613">
        <f ca="1">IF(ROW()=2,0,OFFSET(A15613,-1,0)+1)</f>
        <v>15611</v>
      </c>
      <c r="B15613">
        <f ca="1">IF(ROW()=2,1,
IF(OFFSET(C15613,0,0)=0,OFFSET(B15613,-1,0)+1,
OFFSET(B15613,-1,0)))</f>
        <v>782</v>
      </c>
      <c r="C15613">
        <f ca="1">IF(ROW()=2,0,
IF(OFFSET(C15613,-1,0)=VLOOKUP(OFFSET(B15613,-1,0),PlayerLevelTable!$A:$C,MATCH(PlayerLevelTable!$C$1,PlayerLevelTable!$A$1:$C$1,0),0),0,
OFFSET(C15613,-1,0)+1))</f>
        <v>25</v>
      </c>
    </row>
    <row r="15614" spans="1:3" x14ac:dyDescent="0.3">
      <c r="A15614">
        <f ca="1">IF(ROW()=2,0,OFFSET(A15614,-1,0)+1)</f>
        <v>15612</v>
      </c>
      <c r="B15614">
        <f ca="1">IF(ROW()=2,1,
IF(OFFSET(C15614,0,0)=0,OFFSET(B15614,-1,0)+1,
OFFSET(B15614,-1,0)))</f>
        <v>782</v>
      </c>
      <c r="C15614">
        <f ca="1">IF(ROW()=2,0,
IF(OFFSET(C15614,-1,0)=VLOOKUP(OFFSET(B15614,-1,0),PlayerLevelTable!$A:$C,MATCH(PlayerLevelTable!$C$1,PlayerLevelTable!$A$1:$C$1,0),0),0,
OFFSET(C15614,-1,0)+1))</f>
        <v>26</v>
      </c>
    </row>
    <row r="15615" spans="1:3" x14ac:dyDescent="0.3">
      <c r="A15615">
        <f ca="1">IF(ROW()=2,0,OFFSET(A15615,-1,0)+1)</f>
        <v>15613</v>
      </c>
      <c r="B15615">
        <f ca="1">IF(ROW()=2,1,
IF(OFFSET(C15615,0,0)=0,OFFSET(B15615,-1,0)+1,
OFFSET(B15615,-1,0)))</f>
        <v>782</v>
      </c>
      <c r="C15615">
        <f ca="1">IF(ROW()=2,0,
IF(OFFSET(C15615,-1,0)=VLOOKUP(OFFSET(B15615,-1,0),PlayerLevelTable!$A:$C,MATCH(PlayerLevelTable!$C$1,PlayerLevelTable!$A$1:$C$1,0),0),0,
OFFSET(C15615,-1,0)+1))</f>
        <v>27</v>
      </c>
    </row>
    <row r="15616" spans="1:3" x14ac:dyDescent="0.3">
      <c r="A15616">
        <f ca="1">IF(ROW()=2,0,OFFSET(A15616,-1,0)+1)</f>
        <v>15614</v>
      </c>
      <c r="B15616">
        <f ca="1">IF(ROW()=2,1,
IF(OFFSET(C15616,0,0)=0,OFFSET(B15616,-1,0)+1,
OFFSET(B15616,-1,0)))</f>
        <v>783</v>
      </c>
      <c r="C15616">
        <f ca="1">IF(ROW()=2,0,
IF(OFFSET(C15616,-1,0)=VLOOKUP(OFFSET(B15616,-1,0),PlayerLevelTable!$A:$C,MATCH(PlayerLevelTable!$C$1,PlayerLevelTable!$A$1:$C$1,0),0),0,
OFFSET(C15616,-1,0)+1))</f>
        <v>0</v>
      </c>
    </row>
    <row r="15617" spans="1:3" x14ac:dyDescent="0.3">
      <c r="A15617">
        <f ca="1">IF(ROW()=2,0,OFFSET(A15617,-1,0)+1)</f>
        <v>15615</v>
      </c>
      <c r="B15617">
        <f ca="1">IF(ROW()=2,1,
IF(OFFSET(C15617,0,0)=0,OFFSET(B15617,-1,0)+1,
OFFSET(B15617,-1,0)))</f>
        <v>783</v>
      </c>
      <c r="C15617">
        <f ca="1">IF(ROW()=2,0,
IF(OFFSET(C15617,-1,0)=VLOOKUP(OFFSET(B15617,-1,0),PlayerLevelTable!$A:$C,MATCH(PlayerLevelTable!$C$1,PlayerLevelTable!$A$1:$C$1,0),0),0,
OFFSET(C15617,-1,0)+1))</f>
        <v>1</v>
      </c>
    </row>
    <row r="15618" spans="1:3" x14ac:dyDescent="0.3">
      <c r="A15618">
        <f ca="1">IF(ROW()=2,0,OFFSET(A15618,-1,0)+1)</f>
        <v>15616</v>
      </c>
      <c r="B15618">
        <f ca="1">IF(ROW()=2,1,
IF(OFFSET(C15618,0,0)=0,OFFSET(B15618,-1,0)+1,
OFFSET(B15618,-1,0)))</f>
        <v>783</v>
      </c>
      <c r="C15618">
        <f ca="1">IF(ROW()=2,0,
IF(OFFSET(C15618,-1,0)=VLOOKUP(OFFSET(B15618,-1,0),PlayerLevelTable!$A:$C,MATCH(PlayerLevelTable!$C$1,PlayerLevelTable!$A$1:$C$1,0),0),0,
OFFSET(C15618,-1,0)+1))</f>
        <v>2</v>
      </c>
    </row>
    <row r="15619" spans="1:3" x14ac:dyDescent="0.3">
      <c r="A15619">
        <f ca="1">IF(ROW()=2,0,OFFSET(A15619,-1,0)+1)</f>
        <v>15617</v>
      </c>
      <c r="B15619">
        <f ca="1">IF(ROW()=2,1,
IF(OFFSET(C15619,0,0)=0,OFFSET(B15619,-1,0)+1,
OFFSET(B15619,-1,0)))</f>
        <v>783</v>
      </c>
      <c r="C15619">
        <f ca="1">IF(ROW()=2,0,
IF(OFFSET(C15619,-1,0)=VLOOKUP(OFFSET(B15619,-1,0),PlayerLevelTable!$A:$C,MATCH(PlayerLevelTable!$C$1,PlayerLevelTable!$A$1:$C$1,0),0),0,
OFFSET(C15619,-1,0)+1))</f>
        <v>3</v>
      </c>
    </row>
    <row r="15620" spans="1:3" x14ac:dyDescent="0.3">
      <c r="A15620">
        <f ca="1">IF(ROW()=2,0,OFFSET(A15620,-1,0)+1)</f>
        <v>15618</v>
      </c>
      <c r="B15620">
        <f ca="1">IF(ROW()=2,1,
IF(OFFSET(C15620,0,0)=0,OFFSET(B15620,-1,0)+1,
OFFSET(B15620,-1,0)))</f>
        <v>783</v>
      </c>
      <c r="C15620">
        <f ca="1">IF(ROW()=2,0,
IF(OFFSET(C15620,-1,0)=VLOOKUP(OFFSET(B15620,-1,0),PlayerLevelTable!$A:$C,MATCH(PlayerLevelTable!$C$1,PlayerLevelTable!$A$1:$C$1,0),0),0,
OFFSET(C15620,-1,0)+1))</f>
        <v>4</v>
      </c>
    </row>
    <row r="15621" spans="1:3" x14ac:dyDescent="0.3">
      <c r="A15621">
        <f ca="1">IF(ROW()=2,0,OFFSET(A15621,-1,0)+1)</f>
        <v>15619</v>
      </c>
      <c r="B15621">
        <f ca="1">IF(ROW()=2,1,
IF(OFFSET(C15621,0,0)=0,OFFSET(B15621,-1,0)+1,
OFFSET(B15621,-1,0)))</f>
        <v>783</v>
      </c>
      <c r="C15621">
        <f ca="1">IF(ROW()=2,0,
IF(OFFSET(C15621,-1,0)=VLOOKUP(OFFSET(B15621,-1,0),PlayerLevelTable!$A:$C,MATCH(PlayerLevelTable!$C$1,PlayerLevelTable!$A$1:$C$1,0),0),0,
OFFSET(C15621,-1,0)+1))</f>
        <v>5</v>
      </c>
    </row>
    <row r="15622" spans="1:3" x14ac:dyDescent="0.3">
      <c r="A15622">
        <f ca="1">IF(ROW()=2,0,OFFSET(A15622,-1,0)+1)</f>
        <v>15620</v>
      </c>
      <c r="B15622">
        <f ca="1">IF(ROW()=2,1,
IF(OFFSET(C15622,0,0)=0,OFFSET(B15622,-1,0)+1,
OFFSET(B15622,-1,0)))</f>
        <v>783</v>
      </c>
      <c r="C15622">
        <f ca="1">IF(ROW()=2,0,
IF(OFFSET(C15622,-1,0)=VLOOKUP(OFFSET(B15622,-1,0),PlayerLevelTable!$A:$C,MATCH(PlayerLevelTable!$C$1,PlayerLevelTable!$A$1:$C$1,0),0),0,
OFFSET(C15622,-1,0)+1))</f>
        <v>6</v>
      </c>
    </row>
    <row r="15623" spans="1:3" x14ac:dyDescent="0.3">
      <c r="A15623">
        <f ca="1">IF(ROW()=2,0,OFFSET(A15623,-1,0)+1)</f>
        <v>15621</v>
      </c>
      <c r="B15623">
        <f ca="1">IF(ROW()=2,1,
IF(OFFSET(C15623,0,0)=0,OFFSET(B15623,-1,0)+1,
OFFSET(B15623,-1,0)))</f>
        <v>783</v>
      </c>
      <c r="C15623">
        <f ca="1">IF(ROW()=2,0,
IF(OFFSET(C15623,-1,0)=VLOOKUP(OFFSET(B15623,-1,0),PlayerLevelTable!$A:$C,MATCH(PlayerLevelTable!$C$1,PlayerLevelTable!$A$1:$C$1,0),0),0,
OFFSET(C15623,-1,0)+1))</f>
        <v>7</v>
      </c>
    </row>
    <row r="15624" spans="1:3" x14ac:dyDescent="0.3">
      <c r="A15624">
        <f ca="1">IF(ROW()=2,0,OFFSET(A15624,-1,0)+1)</f>
        <v>15622</v>
      </c>
      <c r="B15624">
        <f ca="1">IF(ROW()=2,1,
IF(OFFSET(C15624,0,0)=0,OFFSET(B15624,-1,0)+1,
OFFSET(B15624,-1,0)))</f>
        <v>783</v>
      </c>
      <c r="C15624">
        <f ca="1">IF(ROW()=2,0,
IF(OFFSET(C15624,-1,0)=VLOOKUP(OFFSET(B15624,-1,0),PlayerLevelTable!$A:$C,MATCH(PlayerLevelTable!$C$1,PlayerLevelTable!$A$1:$C$1,0),0),0,
OFFSET(C15624,-1,0)+1))</f>
        <v>8</v>
      </c>
    </row>
    <row r="15625" spans="1:3" x14ac:dyDescent="0.3">
      <c r="A15625">
        <f ca="1">IF(ROW()=2,0,OFFSET(A15625,-1,0)+1)</f>
        <v>15623</v>
      </c>
      <c r="B15625">
        <f ca="1">IF(ROW()=2,1,
IF(OFFSET(C15625,0,0)=0,OFFSET(B15625,-1,0)+1,
OFFSET(B15625,-1,0)))</f>
        <v>783</v>
      </c>
      <c r="C15625">
        <f ca="1">IF(ROW()=2,0,
IF(OFFSET(C15625,-1,0)=VLOOKUP(OFFSET(B15625,-1,0),PlayerLevelTable!$A:$C,MATCH(PlayerLevelTable!$C$1,PlayerLevelTable!$A$1:$C$1,0),0),0,
OFFSET(C15625,-1,0)+1))</f>
        <v>9</v>
      </c>
    </row>
    <row r="15626" spans="1:3" x14ac:dyDescent="0.3">
      <c r="A15626">
        <f ca="1">IF(ROW()=2,0,OFFSET(A15626,-1,0)+1)</f>
        <v>15624</v>
      </c>
      <c r="B15626">
        <f ca="1">IF(ROW()=2,1,
IF(OFFSET(C15626,0,0)=0,OFFSET(B15626,-1,0)+1,
OFFSET(B15626,-1,0)))</f>
        <v>783</v>
      </c>
      <c r="C15626">
        <f ca="1">IF(ROW()=2,0,
IF(OFFSET(C15626,-1,0)=VLOOKUP(OFFSET(B15626,-1,0),PlayerLevelTable!$A:$C,MATCH(PlayerLevelTable!$C$1,PlayerLevelTable!$A$1:$C$1,0),0),0,
OFFSET(C15626,-1,0)+1))</f>
        <v>10</v>
      </c>
    </row>
    <row r="15627" spans="1:3" x14ac:dyDescent="0.3">
      <c r="A15627">
        <f ca="1">IF(ROW()=2,0,OFFSET(A15627,-1,0)+1)</f>
        <v>15625</v>
      </c>
      <c r="B15627">
        <f ca="1">IF(ROW()=2,1,
IF(OFFSET(C15627,0,0)=0,OFFSET(B15627,-1,0)+1,
OFFSET(B15627,-1,0)))</f>
        <v>783</v>
      </c>
      <c r="C15627">
        <f ca="1">IF(ROW()=2,0,
IF(OFFSET(C15627,-1,0)=VLOOKUP(OFFSET(B15627,-1,0),PlayerLevelTable!$A:$C,MATCH(PlayerLevelTable!$C$1,PlayerLevelTable!$A$1:$C$1,0),0),0,
OFFSET(C15627,-1,0)+1))</f>
        <v>11</v>
      </c>
    </row>
    <row r="15628" spans="1:3" x14ac:dyDescent="0.3">
      <c r="A15628">
        <f ca="1">IF(ROW()=2,0,OFFSET(A15628,-1,0)+1)</f>
        <v>15626</v>
      </c>
      <c r="B15628">
        <f ca="1">IF(ROW()=2,1,
IF(OFFSET(C15628,0,0)=0,OFFSET(B15628,-1,0)+1,
OFFSET(B15628,-1,0)))</f>
        <v>783</v>
      </c>
      <c r="C15628">
        <f ca="1">IF(ROW()=2,0,
IF(OFFSET(C15628,-1,0)=VLOOKUP(OFFSET(B15628,-1,0),PlayerLevelTable!$A:$C,MATCH(PlayerLevelTable!$C$1,PlayerLevelTable!$A$1:$C$1,0),0),0,
OFFSET(C15628,-1,0)+1))</f>
        <v>12</v>
      </c>
    </row>
    <row r="15629" spans="1:3" x14ac:dyDescent="0.3">
      <c r="A15629">
        <f ca="1">IF(ROW()=2,0,OFFSET(A15629,-1,0)+1)</f>
        <v>15627</v>
      </c>
      <c r="B15629">
        <f ca="1">IF(ROW()=2,1,
IF(OFFSET(C15629,0,0)=0,OFFSET(B15629,-1,0)+1,
OFFSET(B15629,-1,0)))</f>
        <v>783</v>
      </c>
      <c r="C15629">
        <f ca="1">IF(ROW()=2,0,
IF(OFFSET(C15629,-1,0)=VLOOKUP(OFFSET(B15629,-1,0),PlayerLevelTable!$A:$C,MATCH(PlayerLevelTable!$C$1,PlayerLevelTable!$A$1:$C$1,0),0),0,
OFFSET(C15629,-1,0)+1))</f>
        <v>13</v>
      </c>
    </row>
    <row r="15630" spans="1:3" x14ac:dyDescent="0.3">
      <c r="A15630">
        <f ca="1">IF(ROW()=2,0,OFFSET(A15630,-1,0)+1)</f>
        <v>15628</v>
      </c>
      <c r="B15630">
        <f ca="1">IF(ROW()=2,1,
IF(OFFSET(C15630,0,0)=0,OFFSET(B15630,-1,0)+1,
OFFSET(B15630,-1,0)))</f>
        <v>783</v>
      </c>
      <c r="C15630">
        <f ca="1">IF(ROW()=2,0,
IF(OFFSET(C15630,-1,0)=VLOOKUP(OFFSET(B15630,-1,0),PlayerLevelTable!$A:$C,MATCH(PlayerLevelTable!$C$1,PlayerLevelTable!$A$1:$C$1,0),0),0,
OFFSET(C15630,-1,0)+1))</f>
        <v>14</v>
      </c>
    </row>
    <row r="15631" spans="1:3" x14ac:dyDescent="0.3">
      <c r="A15631">
        <f ca="1">IF(ROW()=2,0,OFFSET(A15631,-1,0)+1)</f>
        <v>15629</v>
      </c>
      <c r="B15631">
        <f ca="1">IF(ROW()=2,1,
IF(OFFSET(C15631,0,0)=0,OFFSET(B15631,-1,0)+1,
OFFSET(B15631,-1,0)))</f>
        <v>783</v>
      </c>
      <c r="C15631">
        <f ca="1">IF(ROW()=2,0,
IF(OFFSET(C15631,-1,0)=VLOOKUP(OFFSET(B15631,-1,0),PlayerLevelTable!$A:$C,MATCH(PlayerLevelTable!$C$1,PlayerLevelTable!$A$1:$C$1,0),0),0,
OFFSET(C15631,-1,0)+1))</f>
        <v>15</v>
      </c>
    </row>
    <row r="15632" spans="1:3" x14ac:dyDescent="0.3">
      <c r="A15632">
        <f ca="1">IF(ROW()=2,0,OFFSET(A15632,-1,0)+1)</f>
        <v>15630</v>
      </c>
      <c r="B15632">
        <f ca="1">IF(ROW()=2,1,
IF(OFFSET(C15632,0,0)=0,OFFSET(B15632,-1,0)+1,
OFFSET(B15632,-1,0)))</f>
        <v>783</v>
      </c>
      <c r="C15632">
        <f ca="1">IF(ROW()=2,0,
IF(OFFSET(C15632,-1,0)=VLOOKUP(OFFSET(B15632,-1,0),PlayerLevelTable!$A:$C,MATCH(PlayerLevelTable!$C$1,PlayerLevelTable!$A$1:$C$1,0),0),0,
OFFSET(C15632,-1,0)+1))</f>
        <v>16</v>
      </c>
    </row>
    <row r="15633" spans="1:3" x14ac:dyDescent="0.3">
      <c r="A15633">
        <f ca="1">IF(ROW()=2,0,OFFSET(A15633,-1,0)+1)</f>
        <v>15631</v>
      </c>
      <c r="B15633">
        <f ca="1">IF(ROW()=2,1,
IF(OFFSET(C15633,0,0)=0,OFFSET(B15633,-1,0)+1,
OFFSET(B15633,-1,0)))</f>
        <v>783</v>
      </c>
      <c r="C15633">
        <f ca="1">IF(ROW()=2,0,
IF(OFFSET(C15633,-1,0)=VLOOKUP(OFFSET(B15633,-1,0),PlayerLevelTable!$A:$C,MATCH(PlayerLevelTable!$C$1,PlayerLevelTable!$A$1:$C$1,0),0),0,
OFFSET(C15633,-1,0)+1))</f>
        <v>17</v>
      </c>
    </row>
    <row r="15634" spans="1:3" x14ac:dyDescent="0.3">
      <c r="A15634">
        <f ca="1">IF(ROW()=2,0,OFFSET(A15634,-1,0)+1)</f>
        <v>15632</v>
      </c>
      <c r="B15634">
        <f ca="1">IF(ROW()=2,1,
IF(OFFSET(C15634,0,0)=0,OFFSET(B15634,-1,0)+1,
OFFSET(B15634,-1,0)))</f>
        <v>783</v>
      </c>
      <c r="C15634">
        <f ca="1">IF(ROW()=2,0,
IF(OFFSET(C15634,-1,0)=VLOOKUP(OFFSET(B15634,-1,0),PlayerLevelTable!$A:$C,MATCH(PlayerLevelTable!$C$1,PlayerLevelTable!$A$1:$C$1,0),0),0,
OFFSET(C15634,-1,0)+1))</f>
        <v>18</v>
      </c>
    </row>
    <row r="15635" spans="1:3" x14ac:dyDescent="0.3">
      <c r="A15635">
        <f ca="1">IF(ROW()=2,0,OFFSET(A15635,-1,0)+1)</f>
        <v>15633</v>
      </c>
      <c r="B15635">
        <f ca="1">IF(ROW()=2,1,
IF(OFFSET(C15635,0,0)=0,OFFSET(B15635,-1,0)+1,
OFFSET(B15635,-1,0)))</f>
        <v>783</v>
      </c>
      <c r="C15635">
        <f ca="1">IF(ROW()=2,0,
IF(OFFSET(C15635,-1,0)=VLOOKUP(OFFSET(B15635,-1,0),PlayerLevelTable!$A:$C,MATCH(PlayerLevelTable!$C$1,PlayerLevelTable!$A$1:$C$1,0),0),0,
OFFSET(C15635,-1,0)+1))</f>
        <v>19</v>
      </c>
    </row>
    <row r="15636" spans="1:3" x14ac:dyDescent="0.3">
      <c r="A15636">
        <f ca="1">IF(ROW()=2,0,OFFSET(A15636,-1,0)+1)</f>
        <v>15634</v>
      </c>
      <c r="B15636">
        <f ca="1">IF(ROW()=2,1,
IF(OFFSET(C15636,0,0)=0,OFFSET(B15636,-1,0)+1,
OFFSET(B15636,-1,0)))</f>
        <v>783</v>
      </c>
      <c r="C15636">
        <f ca="1">IF(ROW()=2,0,
IF(OFFSET(C15636,-1,0)=VLOOKUP(OFFSET(B15636,-1,0),PlayerLevelTable!$A:$C,MATCH(PlayerLevelTable!$C$1,PlayerLevelTable!$A$1:$C$1,0),0),0,
OFFSET(C15636,-1,0)+1))</f>
        <v>20</v>
      </c>
    </row>
    <row r="15637" spans="1:3" x14ac:dyDescent="0.3">
      <c r="A15637">
        <f ca="1">IF(ROW()=2,0,OFFSET(A15637,-1,0)+1)</f>
        <v>15635</v>
      </c>
      <c r="B15637">
        <f ca="1">IF(ROW()=2,1,
IF(OFFSET(C15637,0,0)=0,OFFSET(B15637,-1,0)+1,
OFFSET(B15637,-1,0)))</f>
        <v>783</v>
      </c>
      <c r="C15637">
        <f ca="1">IF(ROW()=2,0,
IF(OFFSET(C15637,-1,0)=VLOOKUP(OFFSET(B15637,-1,0),PlayerLevelTable!$A:$C,MATCH(PlayerLevelTable!$C$1,PlayerLevelTable!$A$1:$C$1,0),0),0,
OFFSET(C15637,-1,0)+1))</f>
        <v>21</v>
      </c>
    </row>
    <row r="15638" spans="1:3" x14ac:dyDescent="0.3">
      <c r="A15638">
        <f ca="1">IF(ROW()=2,0,OFFSET(A15638,-1,0)+1)</f>
        <v>15636</v>
      </c>
      <c r="B15638">
        <f ca="1">IF(ROW()=2,1,
IF(OFFSET(C15638,0,0)=0,OFFSET(B15638,-1,0)+1,
OFFSET(B15638,-1,0)))</f>
        <v>783</v>
      </c>
      <c r="C15638">
        <f ca="1">IF(ROW()=2,0,
IF(OFFSET(C15638,-1,0)=VLOOKUP(OFFSET(B15638,-1,0),PlayerLevelTable!$A:$C,MATCH(PlayerLevelTable!$C$1,PlayerLevelTable!$A$1:$C$1,0),0),0,
OFFSET(C15638,-1,0)+1))</f>
        <v>22</v>
      </c>
    </row>
    <row r="15639" spans="1:3" x14ac:dyDescent="0.3">
      <c r="A15639">
        <f ca="1">IF(ROW()=2,0,OFFSET(A15639,-1,0)+1)</f>
        <v>15637</v>
      </c>
      <c r="B15639">
        <f ca="1">IF(ROW()=2,1,
IF(OFFSET(C15639,0,0)=0,OFFSET(B15639,-1,0)+1,
OFFSET(B15639,-1,0)))</f>
        <v>783</v>
      </c>
      <c r="C15639">
        <f ca="1">IF(ROW()=2,0,
IF(OFFSET(C15639,-1,0)=VLOOKUP(OFFSET(B15639,-1,0),PlayerLevelTable!$A:$C,MATCH(PlayerLevelTable!$C$1,PlayerLevelTable!$A$1:$C$1,0),0),0,
OFFSET(C15639,-1,0)+1))</f>
        <v>23</v>
      </c>
    </row>
    <row r="15640" spans="1:3" x14ac:dyDescent="0.3">
      <c r="A15640">
        <f ca="1">IF(ROW()=2,0,OFFSET(A15640,-1,0)+1)</f>
        <v>15638</v>
      </c>
      <c r="B15640">
        <f ca="1">IF(ROW()=2,1,
IF(OFFSET(C15640,0,0)=0,OFFSET(B15640,-1,0)+1,
OFFSET(B15640,-1,0)))</f>
        <v>783</v>
      </c>
      <c r="C15640">
        <f ca="1">IF(ROW()=2,0,
IF(OFFSET(C15640,-1,0)=VLOOKUP(OFFSET(B15640,-1,0),PlayerLevelTable!$A:$C,MATCH(PlayerLevelTable!$C$1,PlayerLevelTable!$A$1:$C$1,0),0),0,
OFFSET(C15640,-1,0)+1))</f>
        <v>24</v>
      </c>
    </row>
    <row r="15641" spans="1:3" x14ac:dyDescent="0.3">
      <c r="A15641">
        <f ca="1">IF(ROW()=2,0,OFFSET(A15641,-1,0)+1)</f>
        <v>15639</v>
      </c>
      <c r="B15641">
        <f ca="1">IF(ROW()=2,1,
IF(OFFSET(C15641,0,0)=0,OFFSET(B15641,-1,0)+1,
OFFSET(B15641,-1,0)))</f>
        <v>783</v>
      </c>
      <c r="C15641">
        <f ca="1">IF(ROW()=2,0,
IF(OFFSET(C15641,-1,0)=VLOOKUP(OFFSET(B15641,-1,0),PlayerLevelTable!$A:$C,MATCH(PlayerLevelTable!$C$1,PlayerLevelTable!$A$1:$C$1,0),0),0,
OFFSET(C15641,-1,0)+1))</f>
        <v>25</v>
      </c>
    </row>
    <row r="15642" spans="1:3" x14ac:dyDescent="0.3">
      <c r="A15642">
        <f ca="1">IF(ROW()=2,0,OFFSET(A15642,-1,0)+1)</f>
        <v>15640</v>
      </c>
      <c r="B15642">
        <f ca="1">IF(ROW()=2,1,
IF(OFFSET(C15642,0,0)=0,OFFSET(B15642,-1,0)+1,
OFFSET(B15642,-1,0)))</f>
        <v>783</v>
      </c>
      <c r="C15642">
        <f ca="1">IF(ROW()=2,0,
IF(OFFSET(C15642,-1,0)=VLOOKUP(OFFSET(B15642,-1,0),PlayerLevelTable!$A:$C,MATCH(PlayerLevelTable!$C$1,PlayerLevelTable!$A$1:$C$1,0),0),0,
OFFSET(C15642,-1,0)+1))</f>
        <v>26</v>
      </c>
    </row>
    <row r="15643" spans="1:3" x14ac:dyDescent="0.3">
      <c r="A15643">
        <f ca="1">IF(ROW()=2,0,OFFSET(A15643,-1,0)+1)</f>
        <v>15641</v>
      </c>
      <c r="B15643">
        <f ca="1">IF(ROW()=2,1,
IF(OFFSET(C15643,0,0)=0,OFFSET(B15643,-1,0)+1,
OFFSET(B15643,-1,0)))</f>
        <v>783</v>
      </c>
      <c r="C15643">
        <f ca="1">IF(ROW()=2,0,
IF(OFFSET(C15643,-1,0)=VLOOKUP(OFFSET(B15643,-1,0),PlayerLevelTable!$A:$C,MATCH(PlayerLevelTable!$C$1,PlayerLevelTable!$A$1:$C$1,0),0),0,
OFFSET(C15643,-1,0)+1))</f>
        <v>27</v>
      </c>
    </row>
    <row r="15644" spans="1:3" x14ac:dyDescent="0.3">
      <c r="A15644">
        <f ca="1">IF(ROW()=2,0,OFFSET(A15644,-1,0)+1)</f>
        <v>15642</v>
      </c>
      <c r="B15644">
        <f ca="1">IF(ROW()=2,1,
IF(OFFSET(C15644,0,0)=0,OFFSET(B15644,-1,0)+1,
OFFSET(B15644,-1,0)))</f>
        <v>784</v>
      </c>
      <c r="C15644">
        <f ca="1">IF(ROW()=2,0,
IF(OFFSET(C15644,-1,0)=VLOOKUP(OFFSET(B15644,-1,0),PlayerLevelTable!$A:$C,MATCH(PlayerLevelTable!$C$1,PlayerLevelTable!$A$1:$C$1,0),0),0,
OFFSET(C15644,-1,0)+1))</f>
        <v>0</v>
      </c>
    </row>
    <row r="15645" spans="1:3" x14ac:dyDescent="0.3">
      <c r="A15645">
        <f ca="1">IF(ROW()=2,0,OFFSET(A15645,-1,0)+1)</f>
        <v>15643</v>
      </c>
      <c r="B15645">
        <f ca="1">IF(ROW()=2,1,
IF(OFFSET(C15645,0,0)=0,OFFSET(B15645,-1,0)+1,
OFFSET(B15645,-1,0)))</f>
        <v>784</v>
      </c>
      <c r="C15645">
        <f ca="1">IF(ROW()=2,0,
IF(OFFSET(C15645,-1,0)=VLOOKUP(OFFSET(B15645,-1,0),PlayerLevelTable!$A:$C,MATCH(PlayerLevelTable!$C$1,PlayerLevelTable!$A$1:$C$1,0),0),0,
OFFSET(C15645,-1,0)+1))</f>
        <v>1</v>
      </c>
    </row>
    <row r="15646" spans="1:3" x14ac:dyDescent="0.3">
      <c r="A15646">
        <f ca="1">IF(ROW()=2,0,OFFSET(A15646,-1,0)+1)</f>
        <v>15644</v>
      </c>
      <c r="B15646">
        <f ca="1">IF(ROW()=2,1,
IF(OFFSET(C15646,0,0)=0,OFFSET(B15646,-1,0)+1,
OFFSET(B15646,-1,0)))</f>
        <v>784</v>
      </c>
      <c r="C15646">
        <f ca="1">IF(ROW()=2,0,
IF(OFFSET(C15646,-1,0)=VLOOKUP(OFFSET(B15646,-1,0),PlayerLevelTable!$A:$C,MATCH(PlayerLevelTable!$C$1,PlayerLevelTable!$A$1:$C$1,0),0),0,
OFFSET(C15646,-1,0)+1))</f>
        <v>2</v>
      </c>
    </row>
    <row r="15647" spans="1:3" x14ac:dyDescent="0.3">
      <c r="A15647">
        <f ca="1">IF(ROW()=2,0,OFFSET(A15647,-1,0)+1)</f>
        <v>15645</v>
      </c>
      <c r="B15647">
        <f ca="1">IF(ROW()=2,1,
IF(OFFSET(C15647,0,0)=0,OFFSET(B15647,-1,0)+1,
OFFSET(B15647,-1,0)))</f>
        <v>784</v>
      </c>
      <c r="C15647">
        <f ca="1">IF(ROW()=2,0,
IF(OFFSET(C15647,-1,0)=VLOOKUP(OFFSET(B15647,-1,0),PlayerLevelTable!$A:$C,MATCH(PlayerLevelTable!$C$1,PlayerLevelTable!$A$1:$C$1,0),0),0,
OFFSET(C15647,-1,0)+1))</f>
        <v>3</v>
      </c>
    </row>
    <row r="15648" spans="1:3" x14ac:dyDescent="0.3">
      <c r="A15648">
        <f ca="1">IF(ROW()=2,0,OFFSET(A15648,-1,0)+1)</f>
        <v>15646</v>
      </c>
      <c r="B15648">
        <f ca="1">IF(ROW()=2,1,
IF(OFFSET(C15648,0,0)=0,OFFSET(B15648,-1,0)+1,
OFFSET(B15648,-1,0)))</f>
        <v>784</v>
      </c>
      <c r="C15648">
        <f ca="1">IF(ROW()=2,0,
IF(OFFSET(C15648,-1,0)=VLOOKUP(OFFSET(B15648,-1,0),PlayerLevelTable!$A:$C,MATCH(PlayerLevelTable!$C$1,PlayerLevelTable!$A$1:$C$1,0),0),0,
OFFSET(C15648,-1,0)+1))</f>
        <v>4</v>
      </c>
    </row>
    <row r="15649" spans="1:3" x14ac:dyDescent="0.3">
      <c r="A15649">
        <f ca="1">IF(ROW()=2,0,OFFSET(A15649,-1,0)+1)</f>
        <v>15647</v>
      </c>
      <c r="B15649">
        <f ca="1">IF(ROW()=2,1,
IF(OFFSET(C15649,0,0)=0,OFFSET(B15649,-1,0)+1,
OFFSET(B15649,-1,0)))</f>
        <v>784</v>
      </c>
      <c r="C15649">
        <f ca="1">IF(ROW()=2,0,
IF(OFFSET(C15649,-1,0)=VLOOKUP(OFFSET(B15649,-1,0),PlayerLevelTable!$A:$C,MATCH(PlayerLevelTable!$C$1,PlayerLevelTable!$A$1:$C$1,0),0),0,
OFFSET(C15649,-1,0)+1))</f>
        <v>5</v>
      </c>
    </row>
    <row r="15650" spans="1:3" x14ac:dyDescent="0.3">
      <c r="A15650">
        <f ca="1">IF(ROW()=2,0,OFFSET(A15650,-1,0)+1)</f>
        <v>15648</v>
      </c>
      <c r="B15650">
        <f ca="1">IF(ROW()=2,1,
IF(OFFSET(C15650,0,0)=0,OFFSET(B15650,-1,0)+1,
OFFSET(B15650,-1,0)))</f>
        <v>784</v>
      </c>
      <c r="C15650">
        <f ca="1">IF(ROW()=2,0,
IF(OFFSET(C15650,-1,0)=VLOOKUP(OFFSET(B15650,-1,0),PlayerLevelTable!$A:$C,MATCH(PlayerLevelTable!$C$1,PlayerLevelTable!$A$1:$C$1,0),0),0,
OFFSET(C15650,-1,0)+1))</f>
        <v>6</v>
      </c>
    </row>
    <row r="15651" spans="1:3" x14ac:dyDescent="0.3">
      <c r="A15651">
        <f ca="1">IF(ROW()=2,0,OFFSET(A15651,-1,0)+1)</f>
        <v>15649</v>
      </c>
      <c r="B15651">
        <f ca="1">IF(ROW()=2,1,
IF(OFFSET(C15651,0,0)=0,OFFSET(B15651,-1,0)+1,
OFFSET(B15651,-1,0)))</f>
        <v>784</v>
      </c>
      <c r="C15651">
        <f ca="1">IF(ROW()=2,0,
IF(OFFSET(C15651,-1,0)=VLOOKUP(OFFSET(B15651,-1,0),PlayerLevelTable!$A:$C,MATCH(PlayerLevelTable!$C$1,PlayerLevelTable!$A$1:$C$1,0),0),0,
OFFSET(C15651,-1,0)+1))</f>
        <v>7</v>
      </c>
    </row>
    <row r="15652" spans="1:3" x14ac:dyDescent="0.3">
      <c r="A15652">
        <f ca="1">IF(ROW()=2,0,OFFSET(A15652,-1,0)+1)</f>
        <v>15650</v>
      </c>
      <c r="B15652">
        <f ca="1">IF(ROW()=2,1,
IF(OFFSET(C15652,0,0)=0,OFFSET(B15652,-1,0)+1,
OFFSET(B15652,-1,0)))</f>
        <v>784</v>
      </c>
      <c r="C15652">
        <f ca="1">IF(ROW()=2,0,
IF(OFFSET(C15652,-1,0)=VLOOKUP(OFFSET(B15652,-1,0),PlayerLevelTable!$A:$C,MATCH(PlayerLevelTable!$C$1,PlayerLevelTable!$A$1:$C$1,0),0),0,
OFFSET(C15652,-1,0)+1))</f>
        <v>8</v>
      </c>
    </row>
    <row r="15653" spans="1:3" x14ac:dyDescent="0.3">
      <c r="A15653">
        <f ca="1">IF(ROW()=2,0,OFFSET(A15653,-1,0)+1)</f>
        <v>15651</v>
      </c>
      <c r="B15653">
        <f ca="1">IF(ROW()=2,1,
IF(OFFSET(C15653,0,0)=0,OFFSET(B15653,-1,0)+1,
OFFSET(B15653,-1,0)))</f>
        <v>784</v>
      </c>
      <c r="C15653">
        <f ca="1">IF(ROW()=2,0,
IF(OFFSET(C15653,-1,0)=VLOOKUP(OFFSET(B15653,-1,0),PlayerLevelTable!$A:$C,MATCH(PlayerLevelTable!$C$1,PlayerLevelTable!$A$1:$C$1,0),0),0,
OFFSET(C15653,-1,0)+1))</f>
        <v>9</v>
      </c>
    </row>
    <row r="15654" spans="1:3" x14ac:dyDescent="0.3">
      <c r="A15654">
        <f ca="1">IF(ROW()=2,0,OFFSET(A15654,-1,0)+1)</f>
        <v>15652</v>
      </c>
      <c r="B15654">
        <f ca="1">IF(ROW()=2,1,
IF(OFFSET(C15654,0,0)=0,OFFSET(B15654,-1,0)+1,
OFFSET(B15654,-1,0)))</f>
        <v>784</v>
      </c>
      <c r="C15654">
        <f ca="1">IF(ROW()=2,0,
IF(OFFSET(C15654,-1,0)=VLOOKUP(OFFSET(B15654,-1,0),PlayerLevelTable!$A:$C,MATCH(PlayerLevelTable!$C$1,PlayerLevelTable!$A$1:$C$1,0),0),0,
OFFSET(C15654,-1,0)+1))</f>
        <v>10</v>
      </c>
    </row>
    <row r="15655" spans="1:3" x14ac:dyDescent="0.3">
      <c r="A15655">
        <f ca="1">IF(ROW()=2,0,OFFSET(A15655,-1,0)+1)</f>
        <v>15653</v>
      </c>
      <c r="B15655">
        <f ca="1">IF(ROW()=2,1,
IF(OFFSET(C15655,0,0)=0,OFFSET(B15655,-1,0)+1,
OFFSET(B15655,-1,0)))</f>
        <v>784</v>
      </c>
      <c r="C15655">
        <f ca="1">IF(ROW()=2,0,
IF(OFFSET(C15655,-1,0)=VLOOKUP(OFFSET(B15655,-1,0),PlayerLevelTable!$A:$C,MATCH(PlayerLevelTable!$C$1,PlayerLevelTable!$A$1:$C$1,0),0),0,
OFFSET(C15655,-1,0)+1))</f>
        <v>11</v>
      </c>
    </row>
    <row r="15656" spans="1:3" x14ac:dyDescent="0.3">
      <c r="A15656">
        <f ca="1">IF(ROW()=2,0,OFFSET(A15656,-1,0)+1)</f>
        <v>15654</v>
      </c>
      <c r="B15656">
        <f ca="1">IF(ROW()=2,1,
IF(OFFSET(C15656,0,0)=0,OFFSET(B15656,-1,0)+1,
OFFSET(B15656,-1,0)))</f>
        <v>784</v>
      </c>
      <c r="C15656">
        <f ca="1">IF(ROW()=2,0,
IF(OFFSET(C15656,-1,0)=VLOOKUP(OFFSET(B15656,-1,0),PlayerLevelTable!$A:$C,MATCH(PlayerLevelTable!$C$1,PlayerLevelTable!$A$1:$C$1,0),0),0,
OFFSET(C15656,-1,0)+1))</f>
        <v>12</v>
      </c>
    </row>
    <row r="15657" spans="1:3" x14ac:dyDescent="0.3">
      <c r="A15657">
        <f ca="1">IF(ROW()=2,0,OFFSET(A15657,-1,0)+1)</f>
        <v>15655</v>
      </c>
      <c r="B15657">
        <f ca="1">IF(ROW()=2,1,
IF(OFFSET(C15657,0,0)=0,OFFSET(B15657,-1,0)+1,
OFFSET(B15657,-1,0)))</f>
        <v>784</v>
      </c>
      <c r="C15657">
        <f ca="1">IF(ROW()=2,0,
IF(OFFSET(C15657,-1,0)=VLOOKUP(OFFSET(B15657,-1,0),PlayerLevelTable!$A:$C,MATCH(PlayerLevelTable!$C$1,PlayerLevelTable!$A$1:$C$1,0),0),0,
OFFSET(C15657,-1,0)+1))</f>
        <v>13</v>
      </c>
    </row>
    <row r="15658" spans="1:3" x14ac:dyDescent="0.3">
      <c r="A15658">
        <f ca="1">IF(ROW()=2,0,OFFSET(A15658,-1,0)+1)</f>
        <v>15656</v>
      </c>
      <c r="B15658">
        <f ca="1">IF(ROW()=2,1,
IF(OFFSET(C15658,0,0)=0,OFFSET(B15658,-1,0)+1,
OFFSET(B15658,-1,0)))</f>
        <v>784</v>
      </c>
      <c r="C15658">
        <f ca="1">IF(ROW()=2,0,
IF(OFFSET(C15658,-1,0)=VLOOKUP(OFFSET(B15658,-1,0),PlayerLevelTable!$A:$C,MATCH(PlayerLevelTable!$C$1,PlayerLevelTable!$A$1:$C$1,0),0),0,
OFFSET(C15658,-1,0)+1))</f>
        <v>14</v>
      </c>
    </row>
    <row r="15659" spans="1:3" x14ac:dyDescent="0.3">
      <c r="A15659">
        <f ca="1">IF(ROW()=2,0,OFFSET(A15659,-1,0)+1)</f>
        <v>15657</v>
      </c>
      <c r="B15659">
        <f ca="1">IF(ROW()=2,1,
IF(OFFSET(C15659,0,0)=0,OFFSET(B15659,-1,0)+1,
OFFSET(B15659,-1,0)))</f>
        <v>784</v>
      </c>
      <c r="C15659">
        <f ca="1">IF(ROW()=2,0,
IF(OFFSET(C15659,-1,0)=VLOOKUP(OFFSET(B15659,-1,0),PlayerLevelTable!$A:$C,MATCH(PlayerLevelTable!$C$1,PlayerLevelTable!$A$1:$C$1,0),0),0,
OFFSET(C15659,-1,0)+1))</f>
        <v>15</v>
      </c>
    </row>
    <row r="15660" spans="1:3" x14ac:dyDescent="0.3">
      <c r="A15660">
        <f ca="1">IF(ROW()=2,0,OFFSET(A15660,-1,0)+1)</f>
        <v>15658</v>
      </c>
      <c r="B15660">
        <f ca="1">IF(ROW()=2,1,
IF(OFFSET(C15660,0,0)=0,OFFSET(B15660,-1,0)+1,
OFFSET(B15660,-1,0)))</f>
        <v>784</v>
      </c>
      <c r="C15660">
        <f ca="1">IF(ROW()=2,0,
IF(OFFSET(C15660,-1,0)=VLOOKUP(OFFSET(B15660,-1,0),PlayerLevelTable!$A:$C,MATCH(PlayerLevelTable!$C$1,PlayerLevelTable!$A$1:$C$1,0),0),0,
OFFSET(C15660,-1,0)+1))</f>
        <v>16</v>
      </c>
    </row>
    <row r="15661" spans="1:3" x14ac:dyDescent="0.3">
      <c r="A15661">
        <f ca="1">IF(ROW()=2,0,OFFSET(A15661,-1,0)+1)</f>
        <v>15659</v>
      </c>
      <c r="B15661">
        <f ca="1">IF(ROW()=2,1,
IF(OFFSET(C15661,0,0)=0,OFFSET(B15661,-1,0)+1,
OFFSET(B15661,-1,0)))</f>
        <v>784</v>
      </c>
      <c r="C15661">
        <f ca="1">IF(ROW()=2,0,
IF(OFFSET(C15661,-1,0)=VLOOKUP(OFFSET(B15661,-1,0),PlayerLevelTable!$A:$C,MATCH(PlayerLevelTable!$C$1,PlayerLevelTable!$A$1:$C$1,0),0),0,
OFFSET(C15661,-1,0)+1))</f>
        <v>17</v>
      </c>
    </row>
    <row r="15662" spans="1:3" x14ac:dyDescent="0.3">
      <c r="A15662">
        <f ca="1">IF(ROW()=2,0,OFFSET(A15662,-1,0)+1)</f>
        <v>15660</v>
      </c>
      <c r="B15662">
        <f ca="1">IF(ROW()=2,1,
IF(OFFSET(C15662,0,0)=0,OFFSET(B15662,-1,0)+1,
OFFSET(B15662,-1,0)))</f>
        <v>784</v>
      </c>
      <c r="C15662">
        <f ca="1">IF(ROW()=2,0,
IF(OFFSET(C15662,-1,0)=VLOOKUP(OFFSET(B15662,-1,0),PlayerLevelTable!$A:$C,MATCH(PlayerLevelTable!$C$1,PlayerLevelTable!$A$1:$C$1,0),0),0,
OFFSET(C15662,-1,0)+1))</f>
        <v>18</v>
      </c>
    </row>
    <row r="15663" spans="1:3" x14ac:dyDescent="0.3">
      <c r="A15663">
        <f ca="1">IF(ROW()=2,0,OFFSET(A15663,-1,0)+1)</f>
        <v>15661</v>
      </c>
      <c r="B15663">
        <f ca="1">IF(ROW()=2,1,
IF(OFFSET(C15663,0,0)=0,OFFSET(B15663,-1,0)+1,
OFFSET(B15663,-1,0)))</f>
        <v>784</v>
      </c>
      <c r="C15663">
        <f ca="1">IF(ROW()=2,0,
IF(OFFSET(C15663,-1,0)=VLOOKUP(OFFSET(B15663,-1,0),PlayerLevelTable!$A:$C,MATCH(PlayerLevelTable!$C$1,PlayerLevelTable!$A$1:$C$1,0),0),0,
OFFSET(C15663,-1,0)+1))</f>
        <v>19</v>
      </c>
    </row>
    <row r="15664" spans="1:3" x14ac:dyDescent="0.3">
      <c r="A15664">
        <f ca="1">IF(ROW()=2,0,OFFSET(A15664,-1,0)+1)</f>
        <v>15662</v>
      </c>
      <c r="B15664">
        <f ca="1">IF(ROW()=2,1,
IF(OFFSET(C15664,0,0)=0,OFFSET(B15664,-1,0)+1,
OFFSET(B15664,-1,0)))</f>
        <v>784</v>
      </c>
      <c r="C15664">
        <f ca="1">IF(ROW()=2,0,
IF(OFFSET(C15664,-1,0)=VLOOKUP(OFFSET(B15664,-1,0),PlayerLevelTable!$A:$C,MATCH(PlayerLevelTable!$C$1,PlayerLevelTable!$A$1:$C$1,0),0),0,
OFFSET(C15664,-1,0)+1))</f>
        <v>20</v>
      </c>
    </row>
    <row r="15665" spans="1:3" x14ac:dyDescent="0.3">
      <c r="A15665">
        <f ca="1">IF(ROW()=2,0,OFFSET(A15665,-1,0)+1)</f>
        <v>15663</v>
      </c>
      <c r="B15665">
        <f ca="1">IF(ROW()=2,1,
IF(OFFSET(C15665,0,0)=0,OFFSET(B15665,-1,0)+1,
OFFSET(B15665,-1,0)))</f>
        <v>784</v>
      </c>
      <c r="C15665">
        <f ca="1">IF(ROW()=2,0,
IF(OFFSET(C15665,-1,0)=VLOOKUP(OFFSET(B15665,-1,0),PlayerLevelTable!$A:$C,MATCH(PlayerLevelTable!$C$1,PlayerLevelTable!$A$1:$C$1,0),0),0,
OFFSET(C15665,-1,0)+1))</f>
        <v>21</v>
      </c>
    </row>
    <row r="15666" spans="1:3" x14ac:dyDescent="0.3">
      <c r="A15666">
        <f ca="1">IF(ROW()=2,0,OFFSET(A15666,-1,0)+1)</f>
        <v>15664</v>
      </c>
      <c r="B15666">
        <f ca="1">IF(ROW()=2,1,
IF(OFFSET(C15666,0,0)=0,OFFSET(B15666,-1,0)+1,
OFFSET(B15666,-1,0)))</f>
        <v>784</v>
      </c>
      <c r="C15666">
        <f ca="1">IF(ROW()=2,0,
IF(OFFSET(C15666,-1,0)=VLOOKUP(OFFSET(B15666,-1,0),PlayerLevelTable!$A:$C,MATCH(PlayerLevelTable!$C$1,PlayerLevelTable!$A$1:$C$1,0),0),0,
OFFSET(C15666,-1,0)+1))</f>
        <v>22</v>
      </c>
    </row>
    <row r="15667" spans="1:3" x14ac:dyDescent="0.3">
      <c r="A15667">
        <f ca="1">IF(ROW()=2,0,OFFSET(A15667,-1,0)+1)</f>
        <v>15665</v>
      </c>
      <c r="B15667">
        <f ca="1">IF(ROW()=2,1,
IF(OFFSET(C15667,0,0)=0,OFFSET(B15667,-1,0)+1,
OFFSET(B15667,-1,0)))</f>
        <v>784</v>
      </c>
      <c r="C15667">
        <f ca="1">IF(ROW()=2,0,
IF(OFFSET(C15667,-1,0)=VLOOKUP(OFFSET(B15667,-1,0),PlayerLevelTable!$A:$C,MATCH(PlayerLevelTable!$C$1,PlayerLevelTable!$A$1:$C$1,0),0),0,
OFFSET(C15667,-1,0)+1))</f>
        <v>23</v>
      </c>
    </row>
    <row r="15668" spans="1:3" x14ac:dyDescent="0.3">
      <c r="A15668">
        <f ca="1">IF(ROW()=2,0,OFFSET(A15668,-1,0)+1)</f>
        <v>15666</v>
      </c>
      <c r="B15668">
        <f ca="1">IF(ROW()=2,1,
IF(OFFSET(C15668,0,0)=0,OFFSET(B15668,-1,0)+1,
OFFSET(B15668,-1,0)))</f>
        <v>784</v>
      </c>
      <c r="C15668">
        <f ca="1">IF(ROW()=2,0,
IF(OFFSET(C15668,-1,0)=VLOOKUP(OFFSET(B15668,-1,0),PlayerLevelTable!$A:$C,MATCH(PlayerLevelTable!$C$1,PlayerLevelTable!$A$1:$C$1,0),0),0,
OFFSET(C15668,-1,0)+1))</f>
        <v>24</v>
      </c>
    </row>
    <row r="15669" spans="1:3" x14ac:dyDescent="0.3">
      <c r="A15669">
        <f ca="1">IF(ROW()=2,0,OFFSET(A15669,-1,0)+1)</f>
        <v>15667</v>
      </c>
      <c r="B15669">
        <f ca="1">IF(ROW()=2,1,
IF(OFFSET(C15669,0,0)=0,OFFSET(B15669,-1,0)+1,
OFFSET(B15669,-1,0)))</f>
        <v>784</v>
      </c>
      <c r="C15669">
        <f ca="1">IF(ROW()=2,0,
IF(OFFSET(C15669,-1,0)=VLOOKUP(OFFSET(B15669,-1,0),PlayerLevelTable!$A:$C,MATCH(PlayerLevelTable!$C$1,PlayerLevelTable!$A$1:$C$1,0),0),0,
OFFSET(C15669,-1,0)+1))</f>
        <v>25</v>
      </c>
    </row>
    <row r="15670" spans="1:3" x14ac:dyDescent="0.3">
      <c r="A15670">
        <f ca="1">IF(ROW()=2,0,OFFSET(A15670,-1,0)+1)</f>
        <v>15668</v>
      </c>
      <c r="B15670">
        <f ca="1">IF(ROW()=2,1,
IF(OFFSET(C15670,0,0)=0,OFFSET(B15670,-1,0)+1,
OFFSET(B15670,-1,0)))</f>
        <v>784</v>
      </c>
      <c r="C15670">
        <f ca="1">IF(ROW()=2,0,
IF(OFFSET(C15670,-1,0)=VLOOKUP(OFFSET(B15670,-1,0),PlayerLevelTable!$A:$C,MATCH(PlayerLevelTable!$C$1,PlayerLevelTable!$A$1:$C$1,0),0),0,
OFFSET(C15670,-1,0)+1))</f>
        <v>26</v>
      </c>
    </row>
    <row r="15671" spans="1:3" x14ac:dyDescent="0.3">
      <c r="A15671">
        <f ca="1">IF(ROW()=2,0,OFFSET(A15671,-1,0)+1)</f>
        <v>15669</v>
      </c>
      <c r="B15671">
        <f ca="1">IF(ROW()=2,1,
IF(OFFSET(C15671,0,0)=0,OFFSET(B15671,-1,0)+1,
OFFSET(B15671,-1,0)))</f>
        <v>784</v>
      </c>
      <c r="C15671">
        <f ca="1">IF(ROW()=2,0,
IF(OFFSET(C15671,-1,0)=VLOOKUP(OFFSET(B15671,-1,0),PlayerLevelTable!$A:$C,MATCH(PlayerLevelTable!$C$1,PlayerLevelTable!$A$1:$C$1,0),0),0,
OFFSET(C15671,-1,0)+1))</f>
        <v>27</v>
      </c>
    </row>
    <row r="15672" spans="1:3" x14ac:dyDescent="0.3">
      <c r="A15672">
        <f ca="1">IF(ROW()=2,0,OFFSET(A15672,-1,0)+1)</f>
        <v>15670</v>
      </c>
      <c r="B15672">
        <f ca="1">IF(ROW()=2,1,
IF(OFFSET(C15672,0,0)=0,OFFSET(B15672,-1,0)+1,
OFFSET(B15672,-1,0)))</f>
        <v>785</v>
      </c>
      <c r="C15672">
        <f ca="1">IF(ROW()=2,0,
IF(OFFSET(C15672,-1,0)=VLOOKUP(OFFSET(B15672,-1,0),PlayerLevelTable!$A:$C,MATCH(PlayerLevelTable!$C$1,PlayerLevelTable!$A$1:$C$1,0),0),0,
OFFSET(C15672,-1,0)+1))</f>
        <v>0</v>
      </c>
    </row>
    <row r="15673" spans="1:3" x14ac:dyDescent="0.3">
      <c r="A15673">
        <f ca="1">IF(ROW()=2,0,OFFSET(A15673,-1,0)+1)</f>
        <v>15671</v>
      </c>
      <c r="B15673">
        <f ca="1">IF(ROW()=2,1,
IF(OFFSET(C15673,0,0)=0,OFFSET(B15673,-1,0)+1,
OFFSET(B15673,-1,0)))</f>
        <v>785</v>
      </c>
      <c r="C15673">
        <f ca="1">IF(ROW()=2,0,
IF(OFFSET(C15673,-1,0)=VLOOKUP(OFFSET(B15673,-1,0),PlayerLevelTable!$A:$C,MATCH(PlayerLevelTable!$C$1,PlayerLevelTable!$A$1:$C$1,0),0),0,
OFFSET(C15673,-1,0)+1))</f>
        <v>1</v>
      </c>
    </row>
    <row r="15674" spans="1:3" x14ac:dyDescent="0.3">
      <c r="A15674">
        <f ca="1">IF(ROW()=2,0,OFFSET(A15674,-1,0)+1)</f>
        <v>15672</v>
      </c>
      <c r="B15674">
        <f ca="1">IF(ROW()=2,1,
IF(OFFSET(C15674,0,0)=0,OFFSET(B15674,-1,0)+1,
OFFSET(B15674,-1,0)))</f>
        <v>785</v>
      </c>
      <c r="C15674">
        <f ca="1">IF(ROW()=2,0,
IF(OFFSET(C15674,-1,0)=VLOOKUP(OFFSET(B15674,-1,0),PlayerLevelTable!$A:$C,MATCH(PlayerLevelTable!$C$1,PlayerLevelTable!$A$1:$C$1,0),0),0,
OFFSET(C15674,-1,0)+1))</f>
        <v>2</v>
      </c>
    </row>
    <row r="15675" spans="1:3" x14ac:dyDescent="0.3">
      <c r="A15675">
        <f ca="1">IF(ROW()=2,0,OFFSET(A15675,-1,0)+1)</f>
        <v>15673</v>
      </c>
      <c r="B15675">
        <f ca="1">IF(ROW()=2,1,
IF(OFFSET(C15675,0,0)=0,OFFSET(B15675,-1,0)+1,
OFFSET(B15675,-1,0)))</f>
        <v>785</v>
      </c>
      <c r="C15675">
        <f ca="1">IF(ROW()=2,0,
IF(OFFSET(C15675,-1,0)=VLOOKUP(OFFSET(B15675,-1,0),PlayerLevelTable!$A:$C,MATCH(PlayerLevelTable!$C$1,PlayerLevelTable!$A$1:$C$1,0),0),0,
OFFSET(C15675,-1,0)+1))</f>
        <v>3</v>
      </c>
    </row>
    <row r="15676" spans="1:3" x14ac:dyDescent="0.3">
      <c r="A15676">
        <f ca="1">IF(ROW()=2,0,OFFSET(A15676,-1,0)+1)</f>
        <v>15674</v>
      </c>
      <c r="B15676">
        <f ca="1">IF(ROW()=2,1,
IF(OFFSET(C15676,0,0)=0,OFFSET(B15676,-1,0)+1,
OFFSET(B15676,-1,0)))</f>
        <v>785</v>
      </c>
      <c r="C15676">
        <f ca="1">IF(ROW()=2,0,
IF(OFFSET(C15676,-1,0)=VLOOKUP(OFFSET(B15676,-1,0),PlayerLevelTable!$A:$C,MATCH(PlayerLevelTable!$C$1,PlayerLevelTable!$A$1:$C$1,0),0),0,
OFFSET(C15676,-1,0)+1))</f>
        <v>4</v>
      </c>
    </row>
    <row r="15677" spans="1:3" x14ac:dyDescent="0.3">
      <c r="A15677">
        <f ca="1">IF(ROW()=2,0,OFFSET(A15677,-1,0)+1)</f>
        <v>15675</v>
      </c>
      <c r="B15677">
        <f ca="1">IF(ROW()=2,1,
IF(OFFSET(C15677,0,0)=0,OFFSET(B15677,-1,0)+1,
OFFSET(B15677,-1,0)))</f>
        <v>785</v>
      </c>
      <c r="C15677">
        <f ca="1">IF(ROW()=2,0,
IF(OFFSET(C15677,-1,0)=VLOOKUP(OFFSET(B15677,-1,0),PlayerLevelTable!$A:$C,MATCH(PlayerLevelTable!$C$1,PlayerLevelTable!$A$1:$C$1,0),0),0,
OFFSET(C15677,-1,0)+1))</f>
        <v>5</v>
      </c>
    </row>
    <row r="15678" spans="1:3" x14ac:dyDescent="0.3">
      <c r="A15678">
        <f ca="1">IF(ROW()=2,0,OFFSET(A15678,-1,0)+1)</f>
        <v>15676</v>
      </c>
      <c r="B15678">
        <f ca="1">IF(ROW()=2,1,
IF(OFFSET(C15678,0,0)=0,OFFSET(B15678,-1,0)+1,
OFFSET(B15678,-1,0)))</f>
        <v>785</v>
      </c>
      <c r="C15678">
        <f ca="1">IF(ROW()=2,0,
IF(OFFSET(C15678,-1,0)=VLOOKUP(OFFSET(B15678,-1,0),PlayerLevelTable!$A:$C,MATCH(PlayerLevelTable!$C$1,PlayerLevelTable!$A$1:$C$1,0),0),0,
OFFSET(C15678,-1,0)+1))</f>
        <v>6</v>
      </c>
    </row>
    <row r="15679" spans="1:3" x14ac:dyDescent="0.3">
      <c r="A15679">
        <f ca="1">IF(ROW()=2,0,OFFSET(A15679,-1,0)+1)</f>
        <v>15677</v>
      </c>
      <c r="B15679">
        <f ca="1">IF(ROW()=2,1,
IF(OFFSET(C15679,0,0)=0,OFFSET(B15679,-1,0)+1,
OFFSET(B15679,-1,0)))</f>
        <v>785</v>
      </c>
      <c r="C15679">
        <f ca="1">IF(ROW()=2,0,
IF(OFFSET(C15679,-1,0)=VLOOKUP(OFFSET(B15679,-1,0),PlayerLevelTable!$A:$C,MATCH(PlayerLevelTable!$C$1,PlayerLevelTable!$A$1:$C$1,0),0),0,
OFFSET(C15679,-1,0)+1))</f>
        <v>7</v>
      </c>
    </row>
    <row r="15680" spans="1:3" x14ac:dyDescent="0.3">
      <c r="A15680">
        <f ca="1">IF(ROW()=2,0,OFFSET(A15680,-1,0)+1)</f>
        <v>15678</v>
      </c>
      <c r="B15680">
        <f ca="1">IF(ROW()=2,1,
IF(OFFSET(C15680,0,0)=0,OFFSET(B15680,-1,0)+1,
OFFSET(B15680,-1,0)))</f>
        <v>785</v>
      </c>
      <c r="C15680">
        <f ca="1">IF(ROW()=2,0,
IF(OFFSET(C15680,-1,0)=VLOOKUP(OFFSET(B15680,-1,0),PlayerLevelTable!$A:$C,MATCH(PlayerLevelTable!$C$1,PlayerLevelTable!$A$1:$C$1,0),0),0,
OFFSET(C15680,-1,0)+1))</f>
        <v>8</v>
      </c>
    </row>
    <row r="15681" spans="1:3" x14ac:dyDescent="0.3">
      <c r="A15681">
        <f ca="1">IF(ROW()=2,0,OFFSET(A15681,-1,0)+1)</f>
        <v>15679</v>
      </c>
      <c r="B15681">
        <f ca="1">IF(ROW()=2,1,
IF(OFFSET(C15681,0,0)=0,OFFSET(B15681,-1,0)+1,
OFFSET(B15681,-1,0)))</f>
        <v>785</v>
      </c>
      <c r="C15681">
        <f ca="1">IF(ROW()=2,0,
IF(OFFSET(C15681,-1,0)=VLOOKUP(OFFSET(B15681,-1,0),PlayerLevelTable!$A:$C,MATCH(PlayerLevelTable!$C$1,PlayerLevelTable!$A$1:$C$1,0),0),0,
OFFSET(C15681,-1,0)+1))</f>
        <v>9</v>
      </c>
    </row>
    <row r="15682" spans="1:3" x14ac:dyDescent="0.3">
      <c r="A15682">
        <f ca="1">IF(ROW()=2,0,OFFSET(A15682,-1,0)+1)</f>
        <v>15680</v>
      </c>
      <c r="B15682">
        <f ca="1">IF(ROW()=2,1,
IF(OFFSET(C15682,0,0)=0,OFFSET(B15682,-1,0)+1,
OFFSET(B15682,-1,0)))</f>
        <v>785</v>
      </c>
      <c r="C15682">
        <f ca="1">IF(ROW()=2,0,
IF(OFFSET(C15682,-1,0)=VLOOKUP(OFFSET(B15682,-1,0),PlayerLevelTable!$A:$C,MATCH(PlayerLevelTable!$C$1,PlayerLevelTable!$A$1:$C$1,0),0),0,
OFFSET(C15682,-1,0)+1))</f>
        <v>10</v>
      </c>
    </row>
    <row r="15683" spans="1:3" x14ac:dyDescent="0.3">
      <c r="A15683">
        <f ca="1">IF(ROW()=2,0,OFFSET(A15683,-1,0)+1)</f>
        <v>15681</v>
      </c>
      <c r="B15683">
        <f ca="1">IF(ROW()=2,1,
IF(OFFSET(C15683,0,0)=0,OFFSET(B15683,-1,0)+1,
OFFSET(B15683,-1,0)))</f>
        <v>785</v>
      </c>
      <c r="C15683">
        <f ca="1">IF(ROW()=2,0,
IF(OFFSET(C15683,-1,0)=VLOOKUP(OFFSET(B15683,-1,0),PlayerLevelTable!$A:$C,MATCH(PlayerLevelTable!$C$1,PlayerLevelTable!$A$1:$C$1,0),0),0,
OFFSET(C15683,-1,0)+1))</f>
        <v>11</v>
      </c>
    </row>
    <row r="15684" spans="1:3" x14ac:dyDescent="0.3">
      <c r="A15684">
        <f ca="1">IF(ROW()=2,0,OFFSET(A15684,-1,0)+1)</f>
        <v>15682</v>
      </c>
      <c r="B15684">
        <f ca="1">IF(ROW()=2,1,
IF(OFFSET(C15684,0,0)=0,OFFSET(B15684,-1,0)+1,
OFFSET(B15684,-1,0)))</f>
        <v>785</v>
      </c>
      <c r="C15684">
        <f ca="1">IF(ROW()=2,0,
IF(OFFSET(C15684,-1,0)=VLOOKUP(OFFSET(B15684,-1,0),PlayerLevelTable!$A:$C,MATCH(PlayerLevelTable!$C$1,PlayerLevelTable!$A$1:$C$1,0),0),0,
OFFSET(C15684,-1,0)+1))</f>
        <v>12</v>
      </c>
    </row>
    <row r="15685" spans="1:3" x14ac:dyDescent="0.3">
      <c r="A15685">
        <f ca="1">IF(ROW()=2,0,OFFSET(A15685,-1,0)+1)</f>
        <v>15683</v>
      </c>
      <c r="B15685">
        <f ca="1">IF(ROW()=2,1,
IF(OFFSET(C15685,0,0)=0,OFFSET(B15685,-1,0)+1,
OFFSET(B15685,-1,0)))</f>
        <v>785</v>
      </c>
      <c r="C15685">
        <f ca="1">IF(ROW()=2,0,
IF(OFFSET(C15685,-1,0)=VLOOKUP(OFFSET(B15685,-1,0),PlayerLevelTable!$A:$C,MATCH(PlayerLevelTable!$C$1,PlayerLevelTable!$A$1:$C$1,0),0),0,
OFFSET(C15685,-1,0)+1))</f>
        <v>13</v>
      </c>
    </row>
    <row r="15686" spans="1:3" x14ac:dyDescent="0.3">
      <c r="A15686">
        <f ca="1">IF(ROW()=2,0,OFFSET(A15686,-1,0)+1)</f>
        <v>15684</v>
      </c>
      <c r="B15686">
        <f ca="1">IF(ROW()=2,1,
IF(OFFSET(C15686,0,0)=0,OFFSET(B15686,-1,0)+1,
OFFSET(B15686,-1,0)))</f>
        <v>785</v>
      </c>
      <c r="C15686">
        <f ca="1">IF(ROW()=2,0,
IF(OFFSET(C15686,-1,0)=VLOOKUP(OFFSET(B15686,-1,0),PlayerLevelTable!$A:$C,MATCH(PlayerLevelTable!$C$1,PlayerLevelTable!$A$1:$C$1,0),0),0,
OFFSET(C15686,-1,0)+1))</f>
        <v>14</v>
      </c>
    </row>
    <row r="15687" spans="1:3" x14ac:dyDescent="0.3">
      <c r="A15687">
        <f ca="1">IF(ROW()=2,0,OFFSET(A15687,-1,0)+1)</f>
        <v>15685</v>
      </c>
      <c r="B15687">
        <f ca="1">IF(ROW()=2,1,
IF(OFFSET(C15687,0,0)=0,OFFSET(B15687,-1,0)+1,
OFFSET(B15687,-1,0)))</f>
        <v>785</v>
      </c>
      <c r="C15687">
        <f ca="1">IF(ROW()=2,0,
IF(OFFSET(C15687,-1,0)=VLOOKUP(OFFSET(B15687,-1,0),PlayerLevelTable!$A:$C,MATCH(PlayerLevelTable!$C$1,PlayerLevelTable!$A$1:$C$1,0),0),0,
OFFSET(C15687,-1,0)+1))</f>
        <v>15</v>
      </c>
    </row>
    <row r="15688" spans="1:3" x14ac:dyDescent="0.3">
      <c r="A15688">
        <f ca="1">IF(ROW()=2,0,OFFSET(A15688,-1,0)+1)</f>
        <v>15686</v>
      </c>
      <c r="B15688">
        <f ca="1">IF(ROW()=2,1,
IF(OFFSET(C15688,0,0)=0,OFFSET(B15688,-1,0)+1,
OFFSET(B15688,-1,0)))</f>
        <v>785</v>
      </c>
      <c r="C15688">
        <f ca="1">IF(ROW()=2,0,
IF(OFFSET(C15688,-1,0)=VLOOKUP(OFFSET(B15688,-1,0),PlayerLevelTable!$A:$C,MATCH(PlayerLevelTable!$C$1,PlayerLevelTable!$A$1:$C$1,0),0),0,
OFFSET(C15688,-1,0)+1))</f>
        <v>16</v>
      </c>
    </row>
    <row r="15689" spans="1:3" x14ac:dyDescent="0.3">
      <c r="A15689">
        <f ca="1">IF(ROW()=2,0,OFFSET(A15689,-1,0)+1)</f>
        <v>15687</v>
      </c>
      <c r="B15689">
        <f ca="1">IF(ROW()=2,1,
IF(OFFSET(C15689,0,0)=0,OFFSET(B15689,-1,0)+1,
OFFSET(B15689,-1,0)))</f>
        <v>785</v>
      </c>
      <c r="C15689">
        <f ca="1">IF(ROW()=2,0,
IF(OFFSET(C15689,-1,0)=VLOOKUP(OFFSET(B15689,-1,0),PlayerLevelTable!$A:$C,MATCH(PlayerLevelTable!$C$1,PlayerLevelTable!$A$1:$C$1,0),0),0,
OFFSET(C15689,-1,0)+1))</f>
        <v>17</v>
      </c>
    </row>
    <row r="15690" spans="1:3" x14ac:dyDescent="0.3">
      <c r="A15690">
        <f ca="1">IF(ROW()=2,0,OFFSET(A15690,-1,0)+1)</f>
        <v>15688</v>
      </c>
      <c r="B15690">
        <f ca="1">IF(ROW()=2,1,
IF(OFFSET(C15690,0,0)=0,OFFSET(B15690,-1,0)+1,
OFFSET(B15690,-1,0)))</f>
        <v>785</v>
      </c>
      <c r="C15690">
        <f ca="1">IF(ROW()=2,0,
IF(OFFSET(C15690,-1,0)=VLOOKUP(OFFSET(B15690,-1,0),PlayerLevelTable!$A:$C,MATCH(PlayerLevelTable!$C$1,PlayerLevelTable!$A$1:$C$1,0),0),0,
OFFSET(C15690,-1,0)+1))</f>
        <v>18</v>
      </c>
    </row>
    <row r="15691" spans="1:3" x14ac:dyDescent="0.3">
      <c r="A15691">
        <f ca="1">IF(ROW()=2,0,OFFSET(A15691,-1,0)+1)</f>
        <v>15689</v>
      </c>
      <c r="B15691">
        <f ca="1">IF(ROW()=2,1,
IF(OFFSET(C15691,0,0)=0,OFFSET(B15691,-1,0)+1,
OFFSET(B15691,-1,0)))</f>
        <v>785</v>
      </c>
      <c r="C15691">
        <f ca="1">IF(ROW()=2,0,
IF(OFFSET(C15691,-1,0)=VLOOKUP(OFFSET(B15691,-1,0),PlayerLevelTable!$A:$C,MATCH(PlayerLevelTable!$C$1,PlayerLevelTable!$A$1:$C$1,0),0),0,
OFFSET(C15691,-1,0)+1))</f>
        <v>19</v>
      </c>
    </row>
    <row r="15692" spans="1:3" x14ac:dyDescent="0.3">
      <c r="A15692">
        <f ca="1">IF(ROW()=2,0,OFFSET(A15692,-1,0)+1)</f>
        <v>15690</v>
      </c>
      <c r="B15692">
        <f ca="1">IF(ROW()=2,1,
IF(OFFSET(C15692,0,0)=0,OFFSET(B15692,-1,0)+1,
OFFSET(B15692,-1,0)))</f>
        <v>785</v>
      </c>
      <c r="C15692">
        <f ca="1">IF(ROW()=2,0,
IF(OFFSET(C15692,-1,0)=VLOOKUP(OFFSET(B15692,-1,0),PlayerLevelTable!$A:$C,MATCH(PlayerLevelTable!$C$1,PlayerLevelTable!$A$1:$C$1,0),0),0,
OFFSET(C15692,-1,0)+1))</f>
        <v>20</v>
      </c>
    </row>
    <row r="15693" spans="1:3" x14ac:dyDescent="0.3">
      <c r="A15693">
        <f ca="1">IF(ROW()=2,0,OFFSET(A15693,-1,0)+1)</f>
        <v>15691</v>
      </c>
      <c r="B15693">
        <f ca="1">IF(ROW()=2,1,
IF(OFFSET(C15693,0,0)=0,OFFSET(B15693,-1,0)+1,
OFFSET(B15693,-1,0)))</f>
        <v>785</v>
      </c>
      <c r="C15693">
        <f ca="1">IF(ROW()=2,0,
IF(OFFSET(C15693,-1,0)=VLOOKUP(OFFSET(B15693,-1,0),PlayerLevelTable!$A:$C,MATCH(PlayerLevelTable!$C$1,PlayerLevelTable!$A$1:$C$1,0),0),0,
OFFSET(C15693,-1,0)+1))</f>
        <v>21</v>
      </c>
    </row>
    <row r="15694" spans="1:3" x14ac:dyDescent="0.3">
      <c r="A15694">
        <f ca="1">IF(ROW()=2,0,OFFSET(A15694,-1,0)+1)</f>
        <v>15692</v>
      </c>
      <c r="B15694">
        <f ca="1">IF(ROW()=2,1,
IF(OFFSET(C15694,0,0)=0,OFFSET(B15694,-1,0)+1,
OFFSET(B15694,-1,0)))</f>
        <v>785</v>
      </c>
      <c r="C15694">
        <f ca="1">IF(ROW()=2,0,
IF(OFFSET(C15694,-1,0)=VLOOKUP(OFFSET(B15694,-1,0),PlayerLevelTable!$A:$C,MATCH(PlayerLevelTable!$C$1,PlayerLevelTable!$A$1:$C$1,0),0),0,
OFFSET(C15694,-1,0)+1))</f>
        <v>22</v>
      </c>
    </row>
    <row r="15695" spans="1:3" x14ac:dyDescent="0.3">
      <c r="A15695">
        <f ca="1">IF(ROW()=2,0,OFFSET(A15695,-1,0)+1)</f>
        <v>15693</v>
      </c>
      <c r="B15695">
        <f ca="1">IF(ROW()=2,1,
IF(OFFSET(C15695,0,0)=0,OFFSET(B15695,-1,0)+1,
OFFSET(B15695,-1,0)))</f>
        <v>785</v>
      </c>
      <c r="C15695">
        <f ca="1">IF(ROW()=2,0,
IF(OFFSET(C15695,-1,0)=VLOOKUP(OFFSET(B15695,-1,0),PlayerLevelTable!$A:$C,MATCH(PlayerLevelTable!$C$1,PlayerLevelTable!$A$1:$C$1,0),0),0,
OFFSET(C15695,-1,0)+1))</f>
        <v>23</v>
      </c>
    </row>
    <row r="15696" spans="1:3" x14ac:dyDescent="0.3">
      <c r="A15696">
        <f ca="1">IF(ROW()=2,0,OFFSET(A15696,-1,0)+1)</f>
        <v>15694</v>
      </c>
      <c r="B15696">
        <f ca="1">IF(ROW()=2,1,
IF(OFFSET(C15696,0,0)=0,OFFSET(B15696,-1,0)+1,
OFFSET(B15696,-1,0)))</f>
        <v>785</v>
      </c>
      <c r="C15696">
        <f ca="1">IF(ROW()=2,0,
IF(OFFSET(C15696,-1,0)=VLOOKUP(OFFSET(B15696,-1,0),PlayerLevelTable!$A:$C,MATCH(PlayerLevelTable!$C$1,PlayerLevelTable!$A$1:$C$1,0),0),0,
OFFSET(C15696,-1,0)+1))</f>
        <v>24</v>
      </c>
    </row>
    <row r="15697" spans="1:3" x14ac:dyDescent="0.3">
      <c r="A15697">
        <f ca="1">IF(ROW()=2,0,OFFSET(A15697,-1,0)+1)</f>
        <v>15695</v>
      </c>
      <c r="B15697">
        <f ca="1">IF(ROW()=2,1,
IF(OFFSET(C15697,0,0)=0,OFFSET(B15697,-1,0)+1,
OFFSET(B15697,-1,0)))</f>
        <v>785</v>
      </c>
      <c r="C15697">
        <f ca="1">IF(ROW()=2,0,
IF(OFFSET(C15697,-1,0)=VLOOKUP(OFFSET(B15697,-1,0),PlayerLevelTable!$A:$C,MATCH(PlayerLevelTable!$C$1,PlayerLevelTable!$A$1:$C$1,0),0),0,
OFFSET(C15697,-1,0)+1))</f>
        <v>25</v>
      </c>
    </row>
    <row r="15698" spans="1:3" x14ac:dyDescent="0.3">
      <c r="A15698">
        <f ca="1">IF(ROW()=2,0,OFFSET(A15698,-1,0)+1)</f>
        <v>15696</v>
      </c>
      <c r="B15698">
        <f ca="1">IF(ROW()=2,1,
IF(OFFSET(C15698,0,0)=0,OFFSET(B15698,-1,0)+1,
OFFSET(B15698,-1,0)))</f>
        <v>785</v>
      </c>
      <c r="C15698">
        <f ca="1">IF(ROW()=2,0,
IF(OFFSET(C15698,-1,0)=VLOOKUP(OFFSET(B15698,-1,0),PlayerLevelTable!$A:$C,MATCH(PlayerLevelTable!$C$1,PlayerLevelTable!$A$1:$C$1,0),0),0,
OFFSET(C15698,-1,0)+1))</f>
        <v>26</v>
      </c>
    </row>
    <row r="15699" spans="1:3" x14ac:dyDescent="0.3">
      <c r="A15699">
        <f ca="1">IF(ROW()=2,0,OFFSET(A15699,-1,0)+1)</f>
        <v>15697</v>
      </c>
      <c r="B15699">
        <f ca="1">IF(ROW()=2,1,
IF(OFFSET(C15699,0,0)=0,OFFSET(B15699,-1,0)+1,
OFFSET(B15699,-1,0)))</f>
        <v>785</v>
      </c>
      <c r="C15699">
        <f ca="1">IF(ROW()=2,0,
IF(OFFSET(C15699,-1,0)=VLOOKUP(OFFSET(B15699,-1,0),PlayerLevelTable!$A:$C,MATCH(PlayerLevelTable!$C$1,PlayerLevelTable!$A$1:$C$1,0),0),0,
OFFSET(C15699,-1,0)+1))</f>
        <v>27</v>
      </c>
    </row>
    <row r="15700" spans="1:3" x14ac:dyDescent="0.3">
      <c r="A15700">
        <f ca="1">IF(ROW()=2,0,OFFSET(A15700,-1,0)+1)</f>
        <v>15698</v>
      </c>
      <c r="B15700">
        <f ca="1">IF(ROW()=2,1,
IF(OFFSET(C15700,0,0)=0,OFFSET(B15700,-1,0)+1,
OFFSET(B15700,-1,0)))</f>
        <v>786</v>
      </c>
      <c r="C15700">
        <f ca="1">IF(ROW()=2,0,
IF(OFFSET(C15700,-1,0)=VLOOKUP(OFFSET(B15700,-1,0),PlayerLevelTable!$A:$C,MATCH(PlayerLevelTable!$C$1,PlayerLevelTable!$A$1:$C$1,0),0),0,
OFFSET(C15700,-1,0)+1))</f>
        <v>0</v>
      </c>
    </row>
    <row r="15701" spans="1:3" x14ac:dyDescent="0.3">
      <c r="A15701">
        <f ca="1">IF(ROW()=2,0,OFFSET(A15701,-1,0)+1)</f>
        <v>15699</v>
      </c>
      <c r="B15701">
        <f ca="1">IF(ROW()=2,1,
IF(OFFSET(C15701,0,0)=0,OFFSET(B15701,-1,0)+1,
OFFSET(B15701,-1,0)))</f>
        <v>786</v>
      </c>
      <c r="C15701">
        <f ca="1">IF(ROW()=2,0,
IF(OFFSET(C15701,-1,0)=VLOOKUP(OFFSET(B15701,-1,0),PlayerLevelTable!$A:$C,MATCH(PlayerLevelTable!$C$1,PlayerLevelTable!$A$1:$C$1,0),0),0,
OFFSET(C15701,-1,0)+1))</f>
        <v>1</v>
      </c>
    </row>
    <row r="15702" spans="1:3" x14ac:dyDescent="0.3">
      <c r="A15702">
        <f ca="1">IF(ROW()=2,0,OFFSET(A15702,-1,0)+1)</f>
        <v>15700</v>
      </c>
      <c r="B15702">
        <f ca="1">IF(ROW()=2,1,
IF(OFFSET(C15702,0,0)=0,OFFSET(B15702,-1,0)+1,
OFFSET(B15702,-1,0)))</f>
        <v>786</v>
      </c>
      <c r="C15702">
        <f ca="1">IF(ROW()=2,0,
IF(OFFSET(C15702,-1,0)=VLOOKUP(OFFSET(B15702,-1,0),PlayerLevelTable!$A:$C,MATCH(PlayerLevelTable!$C$1,PlayerLevelTable!$A$1:$C$1,0),0),0,
OFFSET(C15702,-1,0)+1))</f>
        <v>2</v>
      </c>
    </row>
    <row r="15703" spans="1:3" x14ac:dyDescent="0.3">
      <c r="A15703">
        <f ca="1">IF(ROW()=2,0,OFFSET(A15703,-1,0)+1)</f>
        <v>15701</v>
      </c>
      <c r="B15703">
        <f ca="1">IF(ROW()=2,1,
IF(OFFSET(C15703,0,0)=0,OFFSET(B15703,-1,0)+1,
OFFSET(B15703,-1,0)))</f>
        <v>786</v>
      </c>
      <c r="C15703">
        <f ca="1">IF(ROW()=2,0,
IF(OFFSET(C15703,-1,0)=VLOOKUP(OFFSET(B15703,-1,0),PlayerLevelTable!$A:$C,MATCH(PlayerLevelTable!$C$1,PlayerLevelTable!$A$1:$C$1,0),0),0,
OFFSET(C15703,-1,0)+1))</f>
        <v>3</v>
      </c>
    </row>
    <row r="15704" spans="1:3" x14ac:dyDescent="0.3">
      <c r="A15704">
        <f ca="1">IF(ROW()=2,0,OFFSET(A15704,-1,0)+1)</f>
        <v>15702</v>
      </c>
      <c r="B15704">
        <f ca="1">IF(ROW()=2,1,
IF(OFFSET(C15704,0,0)=0,OFFSET(B15704,-1,0)+1,
OFFSET(B15704,-1,0)))</f>
        <v>786</v>
      </c>
      <c r="C15704">
        <f ca="1">IF(ROW()=2,0,
IF(OFFSET(C15704,-1,0)=VLOOKUP(OFFSET(B15704,-1,0),PlayerLevelTable!$A:$C,MATCH(PlayerLevelTable!$C$1,PlayerLevelTable!$A$1:$C$1,0),0),0,
OFFSET(C15704,-1,0)+1))</f>
        <v>4</v>
      </c>
    </row>
    <row r="15705" spans="1:3" x14ac:dyDescent="0.3">
      <c r="A15705">
        <f ca="1">IF(ROW()=2,0,OFFSET(A15705,-1,0)+1)</f>
        <v>15703</v>
      </c>
      <c r="B15705">
        <f ca="1">IF(ROW()=2,1,
IF(OFFSET(C15705,0,0)=0,OFFSET(B15705,-1,0)+1,
OFFSET(B15705,-1,0)))</f>
        <v>786</v>
      </c>
      <c r="C15705">
        <f ca="1">IF(ROW()=2,0,
IF(OFFSET(C15705,-1,0)=VLOOKUP(OFFSET(B15705,-1,0),PlayerLevelTable!$A:$C,MATCH(PlayerLevelTable!$C$1,PlayerLevelTable!$A$1:$C$1,0),0),0,
OFFSET(C15705,-1,0)+1))</f>
        <v>5</v>
      </c>
    </row>
    <row r="15706" spans="1:3" x14ac:dyDescent="0.3">
      <c r="A15706">
        <f ca="1">IF(ROW()=2,0,OFFSET(A15706,-1,0)+1)</f>
        <v>15704</v>
      </c>
      <c r="B15706">
        <f ca="1">IF(ROW()=2,1,
IF(OFFSET(C15706,0,0)=0,OFFSET(B15706,-1,0)+1,
OFFSET(B15706,-1,0)))</f>
        <v>786</v>
      </c>
      <c r="C15706">
        <f ca="1">IF(ROW()=2,0,
IF(OFFSET(C15706,-1,0)=VLOOKUP(OFFSET(B15706,-1,0),PlayerLevelTable!$A:$C,MATCH(PlayerLevelTable!$C$1,PlayerLevelTable!$A$1:$C$1,0),0),0,
OFFSET(C15706,-1,0)+1))</f>
        <v>6</v>
      </c>
    </row>
    <row r="15707" spans="1:3" x14ac:dyDescent="0.3">
      <c r="A15707">
        <f ca="1">IF(ROW()=2,0,OFFSET(A15707,-1,0)+1)</f>
        <v>15705</v>
      </c>
      <c r="B15707">
        <f ca="1">IF(ROW()=2,1,
IF(OFFSET(C15707,0,0)=0,OFFSET(B15707,-1,0)+1,
OFFSET(B15707,-1,0)))</f>
        <v>786</v>
      </c>
      <c r="C15707">
        <f ca="1">IF(ROW()=2,0,
IF(OFFSET(C15707,-1,0)=VLOOKUP(OFFSET(B15707,-1,0),PlayerLevelTable!$A:$C,MATCH(PlayerLevelTable!$C$1,PlayerLevelTable!$A$1:$C$1,0),0),0,
OFFSET(C15707,-1,0)+1))</f>
        <v>7</v>
      </c>
    </row>
    <row r="15708" spans="1:3" x14ac:dyDescent="0.3">
      <c r="A15708">
        <f ca="1">IF(ROW()=2,0,OFFSET(A15708,-1,0)+1)</f>
        <v>15706</v>
      </c>
      <c r="B15708">
        <f ca="1">IF(ROW()=2,1,
IF(OFFSET(C15708,0,0)=0,OFFSET(B15708,-1,0)+1,
OFFSET(B15708,-1,0)))</f>
        <v>786</v>
      </c>
      <c r="C15708">
        <f ca="1">IF(ROW()=2,0,
IF(OFFSET(C15708,-1,0)=VLOOKUP(OFFSET(B15708,-1,0),PlayerLevelTable!$A:$C,MATCH(PlayerLevelTable!$C$1,PlayerLevelTable!$A$1:$C$1,0),0),0,
OFFSET(C15708,-1,0)+1))</f>
        <v>8</v>
      </c>
    </row>
    <row r="15709" spans="1:3" x14ac:dyDescent="0.3">
      <c r="A15709">
        <f ca="1">IF(ROW()=2,0,OFFSET(A15709,-1,0)+1)</f>
        <v>15707</v>
      </c>
      <c r="B15709">
        <f ca="1">IF(ROW()=2,1,
IF(OFFSET(C15709,0,0)=0,OFFSET(B15709,-1,0)+1,
OFFSET(B15709,-1,0)))</f>
        <v>786</v>
      </c>
      <c r="C15709">
        <f ca="1">IF(ROW()=2,0,
IF(OFFSET(C15709,-1,0)=VLOOKUP(OFFSET(B15709,-1,0),PlayerLevelTable!$A:$C,MATCH(PlayerLevelTable!$C$1,PlayerLevelTable!$A$1:$C$1,0),0),0,
OFFSET(C15709,-1,0)+1))</f>
        <v>9</v>
      </c>
    </row>
    <row r="15710" spans="1:3" x14ac:dyDescent="0.3">
      <c r="A15710">
        <f ca="1">IF(ROW()=2,0,OFFSET(A15710,-1,0)+1)</f>
        <v>15708</v>
      </c>
      <c r="B15710">
        <f ca="1">IF(ROW()=2,1,
IF(OFFSET(C15710,0,0)=0,OFFSET(B15710,-1,0)+1,
OFFSET(B15710,-1,0)))</f>
        <v>786</v>
      </c>
      <c r="C15710">
        <f ca="1">IF(ROW()=2,0,
IF(OFFSET(C15710,-1,0)=VLOOKUP(OFFSET(B15710,-1,0),PlayerLevelTable!$A:$C,MATCH(PlayerLevelTable!$C$1,PlayerLevelTable!$A$1:$C$1,0),0),0,
OFFSET(C15710,-1,0)+1))</f>
        <v>10</v>
      </c>
    </row>
    <row r="15711" spans="1:3" x14ac:dyDescent="0.3">
      <c r="A15711">
        <f ca="1">IF(ROW()=2,0,OFFSET(A15711,-1,0)+1)</f>
        <v>15709</v>
      </c>
      <c r="B15711">
        <f ca="1">IF(ROW()=2,1,
IF(OFFSET(C15711,0,0)=0,OFFSET(B15711,-1,0)+1,
OFFSET(B15711,-1,0)))</f>
        <v>786</v>
      </c>
      <c r="C15711">
        <f ca="1">IF(ROW()=2,0,
IF(OFFSET(C15711,-1,0)=VLOOKUP(OFFSET(B15711,-1,0),PlayerLevelTable!$A:$C,MATCH(PlayerLevelTable!$C$1,PlayerLevelTable!$A$1:$C$1,0),0),0,
OFFSET(C15711,-1,0)+1))</f>
        <v>11</v>
      </c>
    </row>
    <row r="15712" spans="1:3" x14ac:dyDescent="0.3">
      <c r="A15712">
        <f ca="1">IF(ROW()=2,0,OFFSET(A15712,-1,0)+1)</f>
        <v>15710</v>
      </c>
      <c r="B15712">
        <f ca="1">IF(ROW()=2,1,
IF(OFFSET(C15712,0,0)=0,OFFSET(B15712,-1,0)+1,
OFFSET(B15712,-1,0)))</f>
        <v>786</v>
      </c>
      <c r="C15712">
        <f ca="1">IF(ROW()=2,0,
IF(OFFSET(C15712,-1,0)=VLOOKUP(OFFSET(B15712,-1,0),PlayerLevelTable!$A:$C,MATCH(PlayerLevelTable!$C$1,PlayerLevelTable!$A$1:$C$1,0),0),0,
OFFSET(C15712,-1,0)+1))</f>
        <v>12</v>
      </c>
    </row>
    <row r="15713" spans="1:3" x14ac:dyDescent="0.3">
      <c r="A15713">
        <f ca="1">IF(ROW()=2,0,OFFSET(A15713,-1,0)+1)</f>
        <v>15711</v>
      </c>
      <c r="B15713">
        <f ca="1">IF(ROW()=2,1,
IF(OFFSET(C15713,0,0)=0,OFFSET(B15713,-1,0)+1,
OFFSET(B15713,-1,0)))</f>
        <v>786</v>
      </c>
      <c r="C15713">
        <f ca="1">IF(ROW()=2,0,
IF(OFFSET(C15713,-1,0)=VLOOKUP(OFFSET(B15713,-1,0),PlayerLevelTable!$A:$C,MATCH(PlayerLevelTable!$C$1,PlayerLevelTable!$A$1:$C$1,0),0),0,
OFFSET(C15713,-1,0)+1))</f>
        <v>13</v>
      </c>
    </row>
    <row r="15714" spans="1:3" x14ac:dyDescent="0.3">
      <c r="A15714">
        <f ca="1">IF(ROW()=2,0,OFFSET(A15714,-1,0)+1)</f>
        <v>15712</v>
      </c>
      <c r="B15714">
        <f ca="1">IF(ROW()=2,1,
IF(OFFSET(C15714,0,0)=0,OFFSET(B15714,-1,0)+1,
OFFSET(B15714,-1,0)))</f>
        <v>786</v>
      </c>
      <c r="C15714">
        <f ca="1">IF(ROW()=2,0,
IF(OFFSET(C15714,-1,0)=VLOOKUP(OFFSET(B15714,-1,0),PlayerLevelTable!$A:$C,MATCH(PlayerLevelTable!$C$1,PlayerLevelTable!$A$1:$C$1,0),0),0,
OFFSET(C15714,-1,0)+1))</f>
        <v>14</v>
      </c>
    </row>
    <row r="15715" spans="1:3" x14ac:dyDescent="0.3">
      <c r="A15715">
        <f ca="1">IF(ROW()=2,0,OFFSET(A15715,-1,0)+1)</f>
        <v>15713</v>
      </c>
      <c r="B15715">
        <f ca="1">IF(ROW()=2,1,
IF(OFFSET(C15715,0,0)=0,OFFSET(B15715,-1,0)+1,
OFFSET(B15715,-1,0)))</f>
        <v>786</v>
      </c>
      <c r="C15715">
        <f ca="1">IF(ROW()=2,0,
IF(OFFSET(C15715,-1,0)=VLOOKUP(OFFSET(B15715,-1,0),PlayerLevelTable!$A:$C,MATCH(PlayerLevelTable!$C$1,PlayerLevelTable!$A$1:$C$1,0),0),0,
OFFSET(C15715,-1,0)+1))</f>
        <v>15</v>
      </c>
    </row>
    <row r="15716" spans="1:3" x14ac:dyDescent="0.3">
      <c r="A15716">
        <f ca="1">IF(ROW()=2,0,OFFSET(A15716,-1,0)+1)</f>
        <v>15714</v>
      </c>
      <c r="B15716">
        <f ca="1">IF(ROW()=2,1,
IF(OFFSET(C15716,0,0)=0,OFFSET(B15716,-1,0)+1,
OFFSET(B15716,-1,0)))</f>
        <v>786</v>
      </c>
      <c r="C15716">
        <f ca="1">IF(ROW()=2,0,
IF(OFFSET(C15716,-1,0)=VLOOKUP(OFFSET(B15716,-1,0),PlayerLevelTable!$A:$C,MATCH(PlayerLevelTable!$C$1,PlayerLevelTable!$A$1:$C$1,0),0),0,
OFFSET(C15716,-1,0)+1))</f>
        <v>16</v>
      </c>
    </row>
    <row r="15717" spans="1:3" x14ac:dyDescent="0.3">
      <c r="A15717">
        <f ca="1">IF(ROW()=2,0,OFFSET(A15717,-1,0)+1)</f>
        <v>15715</v>
      </c>
      <c r="B15717">
        <f ca="1">IF(ROW()=2,1,
IF(OFFSET(C15717,0,0)=0,OFFSET(B15717,-1,0)+1,
OFFSET(B15717,-1,0)))</f>
        <v>786</v>
      </c>
      <c r="C15717">
        <f ca="1">IF(ROW()=2,0,
IF(OFFSET(C15717,-1,0)=VLOOKUP(OFFSET(B15717,-1,0),PlayerLevelTable!$A:$C,MATCH(PlayerLevelTable!$C$1,PlayerLevelTable!$A$1:$C$1,0),0),0,
OFFSET(C15717,-1,0)+1))</f>
        <v>17</v>
      </c>
    </row>
    <row r="15718" spans="1:3" x14ac:dyDescent="0.3">
      <c r="A15718">
        <f ca="1">IF(ROW()=2,0,OFFSET(A15718,-1,0)+1)</f>
        <v>15716</v>
      </c>
      <c r="B15718">
        <f ca="1">IF(ROW()=2,1,
IF(OFFSET(C15718,0,0)=0,OFFSET(B15718,-1,0)+1,
OFFSET(B15718,-1,0)))</f>
        <v>786</v>
      </c>
      <c r="C15718">
        <f ca="1">IF(ROW()=2,0,
IF(OFFSET(C15718,-1,0)=VLOOKUP(OFFSET(B15718,-1,0),PlayerLevelTable!$A:$C,MATCH(PlayerLevelTable!$C$1,PlayerLevelTable!$A$1:$C$1,0),0),0,
OFFSET(C15718,-1,0)+1))</f>
        <v>18</v>
      </c>
    </row>
    <row r="15719" spans="1:3" x14ac:dyDescent="0.3">
      <c r="A15719">
        <f ca="1">IF(ROW()=2,0,OFFSET(A15719,-1,0)+1)</f>
        <v>15717</v>
      </c>
      <c r="B15719">
        <f ca="1">IF(ROW()=2,1,
IF(OFFSET(C15719,0,0)=0,OFFSET(B15719,-1,0)+1,
OFFSET(B15719,-1,0)))</f>
        <v>786</v>
      </c>
      <c r="C15719">
        <f ca="1">IF(ROW()=2,0,
IF(OFFSET(C15719,-1,0)=VLOOKUP(OFFSET(B15719,-1,0),PlayerLevelTable!$A:$C,MATCH(PlayerLevelTable!$C$1,PlayerLevelTable!$A$1:$C$1,0),0),0,
OFFSET(C15719,-1,0)+1))</f>
        <v>19</v>
      </c>
    </row>
    <row r="15720" spans="1:3" x14ac:dyDescent="0.3">
      <c r="A15720">
        <f ca="1">IF(ROW()=2,0,OFFSET(A15720,-1,0)+1)</f>
        <v>15718</v>
      </c>
      <c r="B15720">
        <f ca="1">IF(ROW()=2,1,
IF(OFFSET(C15720,0,0)=0,OFFSET(B15720,-1,0)+1,
OFFSET(B15720,-1,0)))</f>
        <v>786</v>
      </c>
      <c r="C15720">
        <f ca="1">IF(ROW()=2,0,
IF(OFFSET(C15720,-1,0)=VLOOKUP(OFFSET(B15720,-1,0),PlayerLevelTable!$A:$C,MATCH(PlayerLevelTable!$C$1,PlayerLevelTable!$A$1:$C$1,0),0),0,
OFFSET(C15720,-1,0)+1))</f>
        <v>20</v>
      </c>
    </row>
    <row r="15721" spans="1:3" x14ac:dyDescent="0.3">
      <c r="A15721">
        <f ca="1">IF(ROW()=2,0,OFFSET(A15721,-1,0)+1)</f>
        <v>15719</v>
      </c>
      <c r="B15721">
        <f ca="1">IF(ROW()=2,1,
IF(OFFSET(C15721,0,0)=0,OFFSET(B15721,-1,0)+1,
OFFSET(B15721,-1,0)))</f>
        <v>786</v>
      </c>
      <c r="C15721">
        <f ca="1">IF(ROW()=2,0,
IF(OFFSET(C15721,-1,0)=VLOOKUP(OFFSET(B15721,-1,0),PlayerLevelTable!$A:$C,MATCH(PlayerLevelTable!$C$1,PlayerLevelTable!$A$1:$C$1,0),0),0,
OFFSET(C15721,-1,0)+1))</f>
        <v>21</v>
      </c>
    </row>
    <row r="15722" spans="1:3" x14ac:dyDescent="0.3">
      <c r="A15722">
        <f ca="1">IF(ROW()=2,0,OFFSET(A15722,-1,0)+1)</f>
        <v>15720</v>
      </c>
      <c r="B15722">
        <f ca="1">IF(ROW()=2,1,
IF(OFFSET(C15722,0,0)=0,OFFSET(B15722,-1,0)+1,
OFFSET(B15722,-1,0)))</f>
        <v>786</v>
      </c>
      <c r="C15722">
        <f ca="1">IF(ROW()=2,0,
IF(OFFSET(C15722,-1,0)=VLOOKUP(OFFSET(B15722,-1,0),PlayerLevelTable!$A:$C,MATCH(PlayerLevelTable!$C$1,PlayerLevelTable!$A$1:$C$1,0),0),0,
OFFSET(C15722,-1,0)+1))</f>
        <v>22</v>
      </c>
    </row>
    <row r="15723" spans="1:3" x14ac:dyDescent="0.3">
      <c r="A15723">
        <f ca="1">IF(ROW()=2,0,OFFSET(A15723,-1,0)+1)</f>
        <v>15721</v>
      </c>
      <c r="B15723">
        <f ca="1">IF(ROW()=2,1,
IF(OFFSET(C15723,0,0)=0,OFFSET(B15723,-1,0)+1,
OFFSET(B15723,-1,0)))</f>
        <v>786</v>
      </c>
      <c r="C15723">
        <f ca="1">IF(ROW()=2,0,
IF(OFFSET(C15723,-1,0)=VLOOKUP(OFFSET(B15723,-1,0),PlayerLevelTable!$A:$C,MATCH(PlayerLevelTable!$C$1,PlayerLevelTable!$A$1:$C$1,0),0),0,
OFFSET(C15723,-1,0)+1))</f>
        <v>23</v>
      </c>
    </row>
    <row r="15724" spans="1:3" x14ac:dyDescent="0.3">
      <c r="A15724">
        <f ca="1">IF(ROW()=2,0,OFFSET(A15724,-1,0)+1)</f>
        <v>15722</v>
      </c>
      <c r="B15724">
        <f ca="1">IF(ROW()=2,1,
IF(OFFSET(C15724,0,0)=0,OFFSET(B15724,-1,0)+1,
OFFSET(B15724,-1,0)))</f>
        <v>786</v>
      </c>
      <c r="C15724">
        <f ca="1">IF(ROW()=2,0,
IF(OFFSET(C15724,-1,0)=VLOOKUP(OFFSET(B15724,-1,0),PlayerLevelTable!$A:$C,MATCH(PlayerLevelTable!$C$1,PlayerLevelTable!$A$1:$C$1,0),0),0,
OFFSET(C15724,-1,0)+1))</f>
        <v>24</v>
      </c>
    </row>
    <row r="15725" spans="1:3" x14ac:dyDescent="0.3">
      <c r="A15725">
        <f ca="1">IF(ROW()=2,0,OFFSET(A15725,-1,0)+1)</f>
        <v>15723</v>
      </c>
      <c r="B15725">
        <f ca="1">IF(ROW()=2,1,
IF(OFFSET(C15725,0,0)=0,OFFSET(B15725,-1,0)+1,
OFFSET(B15725,-1,0)))</f>
        <v>786</v>
      </c>
      <c r="C15725">
        <f ca="1">IF(ROW()=2,0,
IF(OFFSET(C15725,-1,0)=VLOOKUP(OFFSET(B15725,-1,0),PlayerLevelTable!$A:$C,MATCH(PlayerLevelTable!$C$1,PlayerLevelTable!$A$1:$C$1,0),0),0,
OFFSET(C15725,-1,0)+1))</f>
        <v>25</v>
      </c>
    </row>
    <row r="15726" spans="1:3" x14ac:dyDescent="0.3">
      <c r="A15726">
        <f ca="1">IF(ROW()=2,0,OFFSET(A15726,-1,0)+1)</f>
        <v>15724</v>
      </c>
      <c r="B15726">
        <f ca="1">IF(ROW()=2,1,
IF(OFFSET(C15726,0,0)=0,OFFSET(B15726,-1,0)+1,
OFFSET(B15726,-1,0)))</f>
        <v>786</v>
      </c>
      <c r="C15726">
        <f ca="1">IF(ROW()=2,0,
IF(OFFSET(C15726,-1,0)=VLOOKUP(OFFSET(B15726,-1,0),PlayerLevelTable!$A:$C,MATCH(PlayerLevelTable!$C$1,PlayerLevelTable!$A$1:$C$1,0),0),0,
OFFSET(C15726,-1,0)+1))</f>
        <v>26</v>
      </c>
    </row>
    <row r="15727" spans="1:3" x14ac:dyDescent="0.3">
      <c r="A15727">
        <f ca="1">IF(ROW()=2,0,OFFSET(A15727,-1,0)+1)</f>
        <v>15725</v>
      </c>
      <c r="B15727">
        <f ca="1">IF(ROW()=2,1,
IF(OFFSET(C15727,0,0)=0,OFFSET(B15727,-1,0)+1,
OFFSET(B15727,-1,0)))</f>
        <v>786</v>
      </c>
      <c r="C15727">
        <f ca="1">IF(ROW()=2,0,
IF(OFFSET(C15727,-1,0)=VLOOKUP(OFFSET(B15727,-1,0),PlayerLevelTable!$A:$C,MATCH(PlayerLevelTable!$C$1,PlayerLevelTable!$A$1:$C$1,0),0),0,
OFFSET(C15727,-1,0)+1))</f>
        <v>27</v>
      </c>
    </row>
    <row r="15728" spans="1:3" x14ac:dyDescent="0.3">
      <c r="A15728">
        <f ca="1">IF(ROW()=2,0,OFFSET(A15728,-1,0)+1)</f>
        <v>15726</v>
      </c>
      <c r="B15728">
        <f ca="1">IF(ROW()=2,1,
IF(OFFSET(C15728,0,0)=0,OFFSET(B15728,-1,0)+1,
OFFSET(B15728,-1,0)))</f>
        <v>787</v>
      </c>
      <c r="C15728">
        <f ca="1">IF(ROW()=2,0,
IF(OFFSET(C15728,-1,0)=VLOOKUP(OFFSET(B15728,-1,0),PlayerLevelTable!$A:$C,MATCH(PlayerLevelTable!$C$1,PlayerLevelTable!$A$1:$C$1,0),0),0,
OFFSET(C15728,-1,0)+1))</f>
        <v>0</v>
      </c>
    </row>
    <row r="15729" spans="1:3" x14ac:dyDescent="0.3">
      <c r="A15729">
        <f ca="1">IF(ROW()=2,0,OFFSET(A15729,-1,0)+1)</f>
        <v>15727</v>
      </c>
      <c r="B15729">
        <f ca="1">IF(ROW()=2,1,
IF(OFFSET(C15729,0,0)=0,OFFSET(B15729,-1,0)+1,
OFFSET(B15729,-1,0)))</f>
        <v>787</v>
      </c>
      <c r="C15729">
        <f ca="1">IF(ROW()=2,0,
IF(OFFSET(C15729,-1,0)=VLOOKUP(OFFSET(B15729,-1,0),PlayerLevelTable!$A:$C,MATCH(PlayerLevelTable!$C$1,PlayerLevelTable!$A$1:$C$1,0),0),0,
OFFSET(C15729,-1,0)+1))</f>
        <v>1</v>
      </c>
    </row>
    <row r="15730" spans="1:3" x14ac:dyDescent="0.3">
      <c r="A15730">
        <f ca="1">IF(ROW()=2,0,OFFSET(A15730,-1,0)+1)</f>
        <v>15728</v>
      </c>
      <c r="B15730">
        <f ca="1">IF(ROW()=2,1,
IF(OFFSET(C15730,0,0)=0,OFFSET(B15730,-1,0)+1,
OFFSET(B15730,-1,0)))</f>
        <v>787</v>
      </c>
      <c r="C15730">
        <f ca="1">IF(ROW()=2,0,
IF(OFFSET(C15730,-1,0)=VLOOKUP(OFFSET(B15730,-1,0),PlayerLevelTable!$A:$C,MATCH(PlayerLevelTable!$C$1,PlayerLevelTable!$A$1:$C$1,0),0),0,
OFFSET(C15730,-1,0)+1))</f>
        <v>2</v>
      </c>
    </row>
    <row r="15731" spans="1:3" x14ac:dyDescent="0.3">
      <c r="A15731">
        <f ca="1">IF(ROW()=2,0,OFFSET(A15731,-1,0)+1)</f>
        <v>15729</v>
      </c>
      <c r="B15731">
        <f ca="1">IF(ROW()=2,1,
IF(OFFSET(C15731,0,0)=0,OFFSET(B15731,-1,0)+1,
OFFSET(B15731,-1,0)))</f>
        <v>787</v>
      </c>
      <c r="C15731">
        <f ca="1">IF(ROW()=2,0,
IF(OFFSET(C15731,-1,0)=VLOOKUP(OFFSET(B15731,-1,0),PlayerLevelTable!$A:$C,MATCH(PlayerLevelTable!$C$1,PlayerLevelTable!$A$1:$C$1,0),0),0,
OFFSET(C15731,-1,0)+1))</f>
        <v>3</v>
      </c>
    </row>
    <row r="15732" spans="1:3" x14ac:dyDescent="0.3">
      <c r="A15732">
        <f ca="1">IF(ROW()=2,0,OFFSET(A15732,-1,0)+1)</f>
        <v>15730</v>
      </c>
      <c r="B15732">
        <f ca="1">IF(ROW()=2,1,
IF(OFFSET(C15732,0,0)=0,OFFSET(B15732,-1,0)+1,
OFFSET(B15732,-1,0)))</f>
        <v>787</v>
      </c>
      <c r="C15732">
        <f ca="1">IF(ROW()=2,0,
IF(OFFSET(C15732,-1,0)=VLOOKUP(OFFSET(B15732,-1,0),PlayerLevelTable!$A:$C,MATCH(PlayerLevelTable!$C$1,PlayerLevelTable!$A$1:$C$1,0),0),0,
OFFSET(C15732,-1,0)+1))</f>
        <v>4</v>
      </c>
    </row>
    <row r="15733" spans="1:3" x14ac:dyDescent="0.3">
      <c r="A15733">
        <f ca="1">IF(ROW()=2,0,OFFSET(A15733,-1,0)+1)</f>
        <v>15731</v>
      </c>
      <c r="B15733">
        <f ca="1">IF(ROW()=2,1,
IF(OFFSET(C15733,0,0)=0,OFFSET(B15733,-1,0)+1,
OFFSET(B15733,-1,0)))</f>
        <v>787</v>
      </c>
      <c r="C15733">
        <f ca="1">IF(ROW()=2,0,
IF(OFFSET(C15733,-1,0)=VLOOKUP(OFFSET(B15733,-1,0),PlayerLevelTable!$A:$C,MATCH(PlayerLevelTable!$C$1,PlayerLevelTable!$A$1:$C$1,0),0),0,
OFFSET(C15733,-1,0)+1))</f>
        <v>5</v>
      </c>
    </row>
    <row r="15734" spans="1:3" x14ac:dyDescent="0.3">
      <c r="A15734">
        <f ca="1">IF(ROW()=2,0,OFFSET(A15734,-1,0)+1)</f>
        <v>15732</v>
      </c>
      <c r="B15734">
        <f ca="1">IF(ROW()=2,1,
IF(OFFSET(C15734,0,0)=0,OFFSET(B15734,-1,0)+1,
OFFSET(B15734,-1,0)))</f>
        <v>787</v>
      </c>
      <c r="C15734">
        <f ca="1">IF(ROW()=2,0,
IF(OFFSET(C15734,-1,0)=VLOOKUP(OFFSET(B15734,-1,0),PlayerLevelTable!$A:$C,MATCH(PlayerLevelTable!$C$1,PlayerLevelTable!$A$1:$C$1,0),0),0,
OFFSET(C15734,-1,0)+1))</f>
        <v>6</v>
      </c>
    </row>
    <row r="15735" spans="1:3" x14ac:dyDescent="0.3">
      <c r="A15735">
        <f ca="1">IF(ROW()=2,0,OFFSET(A15735,-1,0)+1)</f>
        <v>15733</v>
      </c>
      <c r="B15735">
        <f ca="1">IF(ROW()=2,1,
IF(OFFSET(C15735,0,0)=0,OFFSET(B15735,-1,0)+1,
OFFSET(B15735,-1,0)))</f>
        <v>787</v>
      </c>
      <c r="C15735">
        <f ca="1">IF(ROW()=2,0,
IF(OFFSET(C15735,-1,0)=VLOOKUP(OFFSET(B15735,-1,0),PlayerLevelTable!$A:$C,MATCH(PlayerLevelTable!$C$1,PlayerLevelTable!$A$1:$C$1,0),0),0,
OFFSET(C15735,-1,0)+1))</f>
        <v>7</v>
      </c>
    </row>
    <row r="15736" spans="1:3" x14ac:dyDescent="0.3">
      <c r="A15736">
        <f ca="1">IF(ROW()=2,0,OFFSET(A15736,-1,0)+1)</f>
        <v>15734</v>
      </c>
      <c r="B15736">
        <f ca="1">IF(ROW()=2,1,
IF(OFFSET(C15736,0,0)=0,OFFSET(B15736,-1,0)+1,
OFFSET(B15736,-1,0)))</f>
        <v>787</v>
      </c>
      <c r="C15736">
        <f ca="1">IF(ROW()=2,0,
IF(OFFSET(C15736,-1,0)=VLOOKUP(OFFSET(B15736,-1,0),PlayerLevelTable!$A:$C,MATCH(PlayerLevelTable!$C$1,PlayerLevelTable!$A$1:$C$1,0),0),0,
OFFSET(C15736,-1,0)+1))</f>
        <v>8</v>
      </c>
    </row>
    <row r="15737" spans="1:3" x14ac:dyDescent="0.3">
      <c r="A15737">
        <f ca="1">IF(ROW()=2,0,OFFSET(A15737,-1,0)+1)</f>
        <v>15735</v>
      </c>
      <c r="B15737">
        <f ca="1">IF(ROW()=2,1,
IF(OFFSET(C15737,0,0)=0,OFFSET(B15737,-1,0)+1,
OFFSET(B15737,-1,0)))</f>
        <v>787</v>
      </c>
      <c r="C15737">
        <f ca="1">IF(ROW()=2,0,
IF(OFFSET(C15737,-1,0)=VLOOKUP(OFFSET(B15737,-1,0),PlayerLevelTable!$A:$C,MATCH(PlayerLevelTable!$C$1,PlayerLevelTable!$A$1:$C$1,0),0),0,
OFFSET(C15737,-1,0)+1))</f>
        <v>9</v>
      </c>
    </row>
    <row r="15738" spans="1:3" x14ac:dyDescent="0.3">
      <c r="A15738">
        <f ca="1">IF(ROW()=2,0,OFFSET(A15738,-1,0)+1)</f>
        <v>15736</v>
      </c>
      <c r="B15738">
        <f ca="1">IF(ROW()=2,1,
IF(OFFSET(C15738,0,0)=0,OFFSET(B15738,-1,0)+1,
OFFSET(B15738,-1,0)))</f>
        <v>787</v>
      </c>
      <c r="C15738">
        <f ca="1">IF(ROW()=2,0,
IF(OFFSET(C15738,-1,0)=VLOOKUP(OFFSET(B15738,-1,0),PlayerLevelTable!$A:$C,MATCH(PlayerLevelTable!$C$1,PlayerLevelTable!$A$1:$C$1,0),0),0,
OFFSET(C15738,-1,0)+1))</f>
        <v>10</v>
      </c>
    </row>
    <row r="15739" spans="1:3" x14ac:dyDescent="0.3">
      <c r="A15739">
        <f ca="1">IF(ROW()=2,0,OFFSET(A15739,-1,0)+1)</f>
        <v>15737</v>
      </c>
      <c r="B15739">
        <f ca="1">IF(ROW()=2,1,
IF(OFFSET(C15739,0,0)=0,OFFSET(B15739,-1,0)+1,
OFFSET(B15739,-1,0)))</f>
        <v>787</v>
      </c>
      <c r="C15739">
        <f ca="1">IF(ROW()=2,0,
IF(OFFSET(C15739,-1,0)=VLOOKUP(OFFSET(B15739,-1,0),PlayerLevelTable!$A:$C,MATCH(PlayerLevelTable!$C$1,PlayerLevelTable!$A$1:$C$1,0),0),0,
OFFSET(C15739,-1,0)+1))</f>
        <v>11</v>
      </c>
    </row>
    <row r="15740" spans="1:3" x14ac:dyDescent="0.3">
      <c r="A15740">
        <f ca="1">IF(ROW()=2,0,OFFSET(A15740,-1,0)+1)</f>
        <v>15738</v>
      </c>
      <c r="B15740">
        <f ca="1">IF(ROW()=2,1,
IF(OFFSET(C15740,0,0)=0,OFFSET(B15740,-1,0)+1,
OFFSET(B15740,-1,0)))</f>
        <v>787</v>
      </c>
      <c r="C15740">
        <f ca="1">IF(ROW()=2,0,
IF(OFFSET(C15740,-1,0)=VLOOKUP(OFFSET(B15740,-1,0),PlayerLevelTable!$A:$C,MATCH(PlayerLevelTable!$C$1,PlayerLevelTable!$A$1:$C$1,0),0),0,
OFFSET(C15740,-1,0)+1))</f>
        <v>12</v>
      </c>
    </row>
    <row r="15741" spans="1:3" x14ac:dyDescent="0.3">
      <c r="A15741">
        <f ca="1">IF(ROW()=2,0,OFFSET(A15741,-1,0)+1)</f>
        <v>15739</v>
      </c>
      <c r="B15741">
        <f ca="1">IF(ROW()=2,1,
IF(OFFSET(C15741,0,0)=0,OFFSET(B15741,-1,0)+1,
OFFSET(B15741,-1,0)))</f>
        <v>787</v>
      </c>
      <c r="C15741">
        <f ca="1">IF(ROW()=2,0,
IF(OFFSET(C15741,-1,0)=VLOOKUP(OFFSET(B15741,-1,0),PlayerLevelTable!$A:$C,MATCH(PlayerLevelTable!$C$1,PlayerLevelTable!$A$1:$C$1,0),0),0,
OFFSET(C15741,-1,0)+1))</f>
        <v>13</v>
      </c>
    </row>
    <row r="15742" spans="1:3" x14ac:dyDescent="0.3">
      <c r="A15742">
        <f ca="1">IF(ROW()=2,0,OFFSET(A15742,-1,0)+1)</f>
        <v>15740</v>
      </c>
      <c r="B15742">
        <f ca="1">IF(ROW()=2,1,
IF(OFFSET(C15742,0,0)=0,OFFSET(B15742,-1,0)+1,
OFFSET(B15742,-1,0)))</f>
        <v>787</v>
      </c>
      <c r="C15742">
        <f ca="1">IF(ROW()=2,0,
IF(OFFSET(C15742,-1,0)=VLOOKUP(OFFSET(B15742,-1,0),PlayerLevelTable!$A:$C,MATCH(PlayerLevelTable!$C$1,PlayerLevelTable!$A$1:$C$1,0),0),0,
OFFSET(C15742,-1,0)+1))</f>
        <v>14</v>
      </c>
    </row>
    <row r="15743" spans="1:3" x14ac:dyDescent="0.3">
      <c r="A15743">
        <f ca="1">IF(ROW()=2,0,OFFSET(A15743,-1,0)+1)</f>
        <v>15741</v>
      </c>
      <c r="B15743">
        <f ca="1">IF(ROW()=2,1,
IF(OFFSET(C15743,0,0)=0,OFFSET(B15743,-1,0)+1,
OFFSET(B15743,-1,0)))</f>
        <v>787</v>
      </c>
      <c r="C15743">
        <f ca="1">IF(ROW()=2,0,
IF(OFFSET(C15743,-1,0)=VLOOKUP(OFFSET(B15743,-1,0),PlayerLevelTable!$A:$C,MATCH(PlayerLevelTable!$C$1,PlayerLevelTable!$A$1:$C$1,0),0),0,
OFFSET(C15743,-1,0)+1))</f>
        <v>15</v>
      </c>
    </row>
    <row r="15744" spans="1:3" x14ac:dyDescent="0.3">
      <c r="A15744">
        <f ca="1">IF(ROW()=2,0,OFFSET(A15744,-1,0)+1)</f>
        <v>15742</v>
      </c>
      <c r="B15744">
        <f ca="1">IF(ROW()=2,1,
IF(OFFSET(C15744,0,0)=0,OFFSET(B15744,-1,0)+1,
OFFSET(B15744,-1,0)))</f>
        <v>787</v>
      </c>
      <c r="C15744">
        <f ca="1">IF(ROW()=2,0,
IF(OFFSET(C15744,-1,0)=VLOOKUP(OFFSET(B15744,-1,0),PlayerLevelTable!$A:$C,MATCH(PlayerLevelTable!$C$1,PlayerLevelTable!$A$1:$C$1,0),0),0,
OFFSET(C15744,-1,0)+1))</f>
        <v>16</v>
      </c>
    </row>
    <row r="15745" spans="1:3" x14ac:dyDescent="0.3">
      <c r="A15745">
        <f ca="1">IF(ROW()=2,0,OFFSET(A15745,-1,0)+1)</f>
        <v>15743</v>
      </c>
      <c r="B15745">
        <f ca="1">IF(ROW()=2,1,
IF(OFFSET(C15745,0,0)=0,OFFSET(B15745,-1,0)+1,
OFFSET(B15745,-1,0)))</f>
        <v>787</v>
      </c>
      <c r="C15745">
        <f ca="1">IF(ROW()=2,0,
IF(OFFSET(C15745,-1,0)=VLOOKUP(OFFSET(B15745,-1,0),PlayerLevelTable!$A:$C,MATCH(PlayerLevelTable!$C$1,PlayerLevelTable!$A$1:$C$1,0),0),0,
OFFSET(C15745,-1,0)+1))</f>
        <v>17</v>
      </c>
    </row>
    <row r="15746" spans="1:3" x14ac:dyDescent="0.3">
      <c r="A15746">
        <f ca="1">IF(ROW()=2,0,OFFSET(A15746,-1,0)+1)</f>
        <v>15744</v>
      </c>
      <c r="B15746">
        <f ca="1">IF(ROW()=2,1,
IF(OFFSET(C15746,0,0)=0,OFFSET(B15746,-1,0)+1,
OFFSET(B15746,-1,0)))</f>
        <v>787</v>
      </c>
      <c r="C15746">
        <f ca="1">IF(ROW()=2,0,
IF(OFFSET(C15746,-1,0)=VLOOKUP(OFFSET(B15746,-1,0),PlayerLevelTable!$A:$C,MATCH(PlayerLevelTable!$C$1,PlayerLevelTable!$A$1:$C$1,0),0),0,
OFFSET(C15746,-1,0)+1))</f>
        <v>18</v>
      </c>
    </row>
    <row r="15747" spans="1:3" x14ac:dyDescent="0.3">
      <c r="A15747">
        <f ca="1">IF(ROW()=2,0,OFFSET(A15747,-1,0)+1)</f>
        <v>15745</v>
      </c>
      <c r="B15747">
        <f ca="1">IF(ROW()=2,1,
IF(OFFSET(C15747,0,0)=0,OFFSET(B15747,-1,0)+1,
OFFSET(B15747,-1,0)))</f>
        <v>787</v>
      </c>
      <c r="C15747">
        <f ca="1">IF(ROW()=2,0,
IF(OFFSET(C15747,-1,0)=VLOOKUP(OFFSET(B15747,-1,0),PlayerLevelTable!$A:$C,MATCH(PlayerLevelTable!$C$1,PlayerLevelTable!$A$1:$C$1,0),0),0,
OFFSET(C15747,-1,0)+1))</f>
        <v>19</v>
      </c>
    </row>
    <row r="15748" spans="1:3" x14ac:dyDescent="0.3">
      <c r="A15748">
        <f ca="1">IF(ROW()=2,0,OFFSET(A15748,-1,0)+1)</f>
        <v>15746</v>
      </c>
      <c r="B15748">
        <f ca="1">IF(ROW()=2,1,
IF(OFFSET(C15748,0,0)=0,OFFSET(B15748,-1,0)+1,
OFFSET(B15748,-1,0)))</f>
        <v>787</v>
      </c>
      <c r="C15748">
        <f ca="1">IF(ROW()=2,0,
IF(OFFSET(C15748,-1,0)=VLOOKUP(OFFSET(B15748,-1,0),PlayerLevelTable!$A:$C,MATCH(PlayerLevelTable!$C$1,PlayerLevelTable!$A$1:$C$1,0),0),0,
OFFSET(C15748,-1,0)+1))</f>
        <v>20</v>
      </c>
    </row>
    <row r="15749" spans="1:3" x14ac:dyDescent="0.3">
      <c r="A15749">
        <f ca="1">IF(ROW()=2,0,OFFSET(A15749,-1,0)+1)</f>
        <v>15747</v>
      </c>
      <c r="B15749">
        <f ca="1">IF(ROW()=2,1,
IF(OFFSET(C15749,0,0)=0,OFFSET(B15749,-1,0)+1,
OFFSET(B15749,-1,0)))</f>
        <v>787</v>
      </c>
      <c r="C15749">
        <f ca="1">IF(ROW()=2,0,
IF(OFFSET(C15749,-1,0)=VLOOKUP(OFFSET(B15749,-1,0),PlayerLevelTable!$A:$C,MATCH(PlayerLevelTable!$C$1,PlayerLevelTable!$A$1:$C$1,0),0),0,
OFFSET(C15749,-1,0)+1))</f>
        <v>21</v>
      </c>
    </row>
    <row r="15750" spans="1:3" x14ac:dyDescent="0.3">
      <c r="A15750">
        <f ca="1">IF(ROW()=2,0,OFFSET(A15750,-1,0)+1)</f>
        <v>15748</v>
      </c>
      <c r="B15750">
        <f ca="1">IF(ROW()=2,1,
IF(OFFSET(C15750,0,0)=0,OFFSET(B15750,-1,0)+1,
OFFSET(B15750,-1,0)))</f>
        <v>787</v>
      </c>
      <c r="C15750">
        <f ca="1">IF(ROW()=2,0,
IF(OFFSET(C15750,-1,0)=VLOOKUP(OFFSET(B15750,-1,0),PlayerLevelTable!$A:$C,MATCH(PlayerLevelTable!$C$1,PlayerLevelTable!$A$1:$C$1,0),0),0,
OFFSET(C15750,-1,0)+1))</f>
        <v>22</v>
      </c>
    </row>
    <row r="15751" spans="1:3" x14ac:dyDescent="0.3">
      <c r="A15751">
        <f ca="1">IF(ROW()=2,0,OFFSET(A15751,-1,0)+1)</f>
        <v>15749</v>
      </c>
      <c r="B15751">
        <f ca="1">IF(ROW()=2,1,
IF(OFFSET(C15751,0,0)=0,OFFSET(B15751,-1,0)+1,
OFFSET(B15751,-1,0)))</f>
        <v>787</v>
      </c>
      <c r="C15751">
        <f ca="1">IF(ROW()=2,0,
IF(OFFSET(C15751,-1,0)=VLOOKUP(OFFSET(B15751,-1,0),PlayerLevelTable!$A:$C,MATCH(PlayerLevelTable!$C$1,PlayerLevelTable!$A$1:$C$1,0),0),0,
OFFSET(C15751,-1,0)+1))</f>
        <v>23</v>
      </c>
    </row>
    <row r="15752" spans="1:3" x14ac:dyDescent="0.3">
      <c r="A15752">
        <f ca="1">IF(ROW()=2,0,OFFSET(A15752,-1,0)+1)</f>
        <v>15750</v>
      </c>
      <c r="B15752">
        <f ca="1">IF(ROW()=2,1,
IF(OFFSET(C15752,0,0)=0,OFFSET(B15752,-1,0)+1,
OFFSET(B15752,-1,0)))</f>
        <v>787</v>
      </c>
      <c r="C15752">
        <f ca="1">IF(ROW()=2,0,
IF(OFFSET(C15752,-1,0)=VLOOKUP(OFFSET(B15752,-1,0),PlayerLevelTable!$A:$C,MATCH(PlayerLevelTable!$C$1,PlayerLevelTable!$A$1:$C$1,0),0),0,
OFFSET(C15752,-1,0)+1))</f>
        <v>24</v>
      </c>
    </row>
    <row r="15753" spans="1:3" x14ac:dyDescent="0.3">
      <c r="A15753">
        <f ca="1">IF(ROW()=2,0,OFFSET(A15753,-1,0)+1)</f>
        <v>15751</v>
      </c>
      <c r="B15753">
        <f ca="1">IF(ROW()=2,1,
IF(OFFSET(C15753,0,0)=0,OFFSET(B15753,-1,0)+1,
OFFSET(B15753,-1,0)))</f>
        <v>787</v>
      </c>
      <c r="C15753">
        <f ca="1">IF(ROW()=2,0,
IF(OFFSET(C15753,-1,0)=VLOOKUP(OFFSET(B15753,-1,0),PlayerLevelTable!$A:$C,MATCH(PlayerLevelTable!$C$1,PlayerLevelTable!$A$1:$C$1,0),0),0,
OFFSET(C15753,-1,0)+1))</f>
        <v>25</v>
      </c>
    </row>
    <row r="15754" spans="1:3" x14ac:dyDescent="0.3">
      <c r="A15754">
        <f ca="1">IF(ROW()=2,0,OFFSET(A15754,-1,0)+1)</f>
        <v>15752</v>
      </c>
      <c r="B15754">
        <f ca="1">IF(ROW()=2,1,
IF(OFFSET(C15754,0,0)=0,OFFSET(B15754,-1,0)+1,
OFFSET(B15754,-1,0)))</f>
        <v>787</v>
      </c>
      <c r="C15754">
        <f ca="1">IF(ROW()=2,0,
IF(OFFSET(C15754,-1,0)=VLOOKUP(OFFSET(B15754,-1,0),PlayerLevelTable!$A:$C,MATCH(PlayerLevelTable!$C$1,PlayerLevelTable!$A$1:$C$1,0),0),0,
OFFSET(C15754,-1,0)+1))</f>
        <v>26</v>
      </c>
    </row>
    <row r="15755" spans="1:3" x14ac:dyDescent="0.3">
      <c r="A15755">
        <f ca="1">IF(ROW()=2,0,OFFSET(A15755,-1,0)+1)</f>
        <v>15753</v>
      </c>
      <c r="B15755">
        <f ca="1">IF(ROW()=2,1,
IF(OFFSET(C15755,0,0)=0,OFFSET(B15755,-1,0)+1,
OFFSET(B15755,-1,0)))</f>
        <v>787</v>
      </c>
      <c r="C15755">
        <f ca="1">IF(ROW()=2,0,
IF(OFFSET(C15755,-1,0)=VLOOKUP(OFFSET(B15755,-1,0),PlayerLevelTable!$A:$C,MATCH(PlayerLevelTable!$C$1,PlayerLevelTable!$A$1:$C$1,0),0),0,
OFFSET(C15755,-1,0)+1))</f>
        <v>27</v>
      </c>
    </row>
    <row r="15756" spans="1:3" x14ac:dyDescent="0.3">
      <c r="A15756">
        <f ca="1">IF(ROW()=2,0,OFFSET(A15756,-1,0)+1)</f>
        <v>15754</v>
      </c>
      <c r="B15756">
        <f ca="1">IF(ROW()=2,1,
IF(OFFSET(C15756,0,0)=0,OFFSET(B15756,-1,0)+1,
OFFSET(B15756,-1,0)))</f>
        <v>788</v>
      </c>
      <c r="C15756">
        <f ca="1">IF(ROW()=2,0,
IF(OFFSET(C15756,-1,0)=VLOOKUP(OFFSET(B15756,-1,0),PlayerLevelTable!$A:$C,MATCH(PlayerLevelTable!$C$1,PlayerLevelTable!$A$1:$C$1,0),0),0,
OFFSET(C15756,-1,0)+1))</f>
        <v>0</v>
      </c>
    </row>
    <row r="15757" spans="1:3" x14ac:dyDescent="0.3">
      <c r="A15757">
        <f ca="1">IF(ROW()=2,0,OFFSET(A15757,-1,0)+1)</f>
        <v>15755</v>
      </c>
      <c r="B15757">
        <f ca="1">IF(ROW()=2,1,
IF(OFFSET(C15757,0,0)=0,OFFSET(B15757,-1,0)+1,
OFFSET(B15757,-1,0)))</f>
        <v>788</v>
      </c>
      <c r="C15757">
        <f ca="1">IF(ROW()=2,0,
IF(OFFSET(C15757,-1,0)=VLOOKUP(OFFSET(B15757,-1,0),PlayerLevelTable!$A:$C,MATCH(PlayerLevelTable!$C$1,PlayerLevelTable!$A$1:$C$1,0),0),0,
OFFSET(C15757,-1,0)+1))</f>
        <v>1</v>
      </c>
    </row>
    <row r="15758" spans="1:3" x14ac:dyDescent="0.3">
      <c r="A15758">
        <f ca="1">IF(ROW()=2,0,OFFSET(A15758,-1,0)+1)</f>
        <v>15756</v>
      </c>
      <c r="B15758">
        <f ca="1">IF(ROW()=2,1,
IF(OFFSET(C15758,0,0)=0,OFFSET(B15758,-1,0)+1,
OFFSET(B15758,-1,0)))</f>
        <v>788</v>
      </c>
      <c r="C15758">
        <f ca="1">IF(ROW()=2,0,
IF(OFFSET(C15758,-1,0)=VLOOKUP(OFFSET(B15758,-1,0),PlayerLevelTable!$A:$C,MATCH(PlayerLevelTable!$C$1,PlayerLevelTable!$A$1:$C$1,0),0),0,
OFFSET(C15758,-1,0)+1))</f>
        <v>2</v>
      </c>
    </row>
    <row r="15759" spans="1:3" x14ac:dyDescent="0.3">
      <c r="A15759">
        <f ca="1">IF(ROW()=2,0,OFFSET(A15759,-1,0)+1)</f>
        <v>15757</v>
      </c>
      <c r="B15759">
        <f ca="1">IF(ROW()=2,1,
IF(OFFSET(C15759,0,0)=0,OFFSET(B15759,-1,0)+1,
OFFSET(B15759,-1,0)))</f>
        <v>788</v>
      </c>
      <c r="C15759">
        <f ca="1">IF(ROW()=2,0,
IF(OFFSET(C15759,-1,0)=VLOOKUP(OFFSET(B15759,-1,0),PlayerLevelTable!$A:$C,MATCH(PlayerLevelTable!$C$1,PlayerLevelTable!$A$1:$C$1,0),0),0,
OFFSET(C15759,-1,0)+1))</f>
        <v>3</v>
      </c>
    </row>
    <row r="15760" spans="1:3" x14ac:dyDescent="0.3">
      <c r="A15760">
        <f ca="1">IF(ROW()=2,0,OFFSET(A15760,-1,0)+1)</f>
        <v>15758</v>
      </c>
      <c r="B15760">
        <f ca="1">IF(ROW()=2,1,
IF(OFFSET(C15760,0,0)=0,OFFSET(B15760,-1,0)+1,
OFFSET(B15760,-1,0)))</f>
        <v>788</v>
      </c>
      <c r="C15760">
        <f ca="1">IF(ROW()=2,0,
IF(OFFSET(C15760,-1,0)=VLOOKUP(OFFSET(B15760,-1,0),PlayerLevelTable!$A:$C,MATCH(PlayerLevelTable!$C$1,PlayerLevelTable!$A$1:$C$1,0),0),0,
OFFSET(C15760,-1,0)+1))</f>
        <v>4</v>
      </c>
    </row>
    <row r="15761" spans="1:3" x14ac:dyDescent="0.3">
      <c r="A15761">
        <f ca="1">IF(ROW()=2,0,OFFSET(A15761,-1,0)+1)</f>
        <v>15759</v>
      </c>
      <c r="B15761">
        <f ca="1">IF(ROW()=2,1,
IF(OFFSET(C15761,0,0)=0,OFFSET(B15761,-1,0)+1,
OFFSET(B15761,-1,0)))</f>
        <v>788</v>
      </c>
      <c r="C15761">
        <f ca="1">IF(ROW()=2,0,
IF(OFFSET(C15761,-1,0)=VLOOKUP(OFFSET(B15761,-1,0),PlayerLevelTable!$A:$C,MATCH(PlayerLevelTable!$C$1,PlayerLevelTable!$A$1:$C$1,0),0),0,
OFFSET(C15761,-1,0)+1))</f>
        <v>5</v>
      </c>
    </row>
    <row r="15762" spans="1:3" x14ac:dyDescent="0.3">
      <c r="A15762">
        <f ca="1">IF(ROW()=2,0,OFFSET(A15762,-1,0)+1)</f>
        <v>15760</v>
      </c>
      <c r="B15762">
        <f ca="1">IF(ROW()=2,1,
IF(OFFSET(C15762,0,0)=0,OFFSET(B15762,-1,0)+1,
OFFSET(B15762,-1,0)))</f>
        <v>788</v>
      </c>
      <c r="C15762">
        <f ca="1">IF(ROW()=2,0,
IF(OFFSET(C15762,-1,0)=VLOOKUP(OFFSET(B15762,-1,0),PlayerLevelTable!$A:$C,MATCH(PlayerLevelTable!$C$1,PlayerLevelTable!$A$1:$C$1,0),0),0,
OFFSET(C15762,-1,0)+1))</f>
        <v>6</v>
      </c>
    </row>
    <row r="15763" spans="1:3" x14ac:dyDescent="0.3">
      <c r="A15763">
        <f ca="1">IF(ROW()=2,0,OFFSET(A15763,-1,0)+1)</f>
        <v>15761</v>
      </c>
      <c r="B15763">
        <f ca="1">IF(ROW()=2,1,
IF(OFFSET(C15763,0,0)=0,OFFSET(B15763,-1,0)+1,
OFFSET(B15763,-1,0)))</f>
        <v>788</v>
      </c>
      <c r="C15763">
        <f ca="1">IF(ROW()=2,0,
IF(OFFSET(C15763,-1,0)=VLOOKUP(OFFSET(B15763,-1,0),PlayerLevelTable!$A:$C,MATCH(PlayerLevelTable!$C$1,PlayerLevelTable!$A$1:$C$1,0),0),0,
OFFSET(C15763,-1,0)+1))</f>
        <v>7</v>
      </c>
    </row>
    <row r="15764" spans="1:3" x14ac:dyDescent="0.3">
      <c r="A15764">
        <f ca="1">IF(ROW()=2,0,OFFSET(A15764,-1,0)+1)</f>
        <v>15762</v>
      </c>
      <c r="B15764">
        <f ca="1">IF(ROW()=2,1,
IF(OFFSET(C15764,0,0)=0,OFFSET(B15764,-1,0)+1,
OFFSET(B15764,-1,0)))</f>
        <v>788</v>
      </c>
      <c r="C15764">
        <f ca="1">IF(ROW()=2,0,
IF(OFFSET(C15764,-1,0)=VLOOKUP(OFFSET(B15764,-1,0),PlayerLevelTable!$A:$C,MATCH(PlayerLevelTable!$C$1,PlayerLevelTable!$A$1:$C$1,0),0),0,
OFFSET(C15764,-1,0)+1))</f>
        <v>8</v>
      </c>
    </row>
    <row r="15765" spans="1:3" x14ac:dyDescent="0.3">
      <c r="A15765">
        <f ca="1">IF(ROW()=2,0,OFFSET(A15765,-1,0)+1)</f>
        <v>15763</v>
      </c>
      <c r="B15765">
        <f ca="1">IF(ROW()=2,1,
IF(OFFSET(C15765,0,0)=0,OFFSET(B15765,-1,0)+1,
OFFSET(B15765,-1,0)))</f>
        <v>788</v>
      </c>
      <c r="C15765">
        <f ca="1">IF(ROW()=2,0,
IF(OFFSET(C15765,-1,0)=VLOOKUP(OFFSET(B15765,-1,0),PlayerLevelTable!$A:$C,MATCH(PlayerLevelTable!$C$1,PlayerLevelTable!$A$1:$C$1,0),0),0,
OFFSET(C15765,-1,0)+1))</f>
        <v>9</v>
      </c>
    </row>
    <row r="15766" spans="1:3" x14ac:dyDescent="0.3">
      <c r="A15766">
        <f ca="1">IF(ROW()=2,0,OFFSET(A15766,-1,0)+1)</f>
        <v>15764</v>
      </c>
      <c r="B15766">
        <f ca="1">IF(ROW()=2,1,
IF(OFFSET(C15766,0,0)=0,OFFSET(B15766,-1,0)+1,
OFFSET(B15766,-1,0)))</f>
        <v>788</v>
      </c>
      <c r="C15766">
        <f ca="1">IF(ROW()=2,0,
IF(OFFSET(C15766,-1,0)=VLOOKUP(OFFSET(B15766,-1,0),PlayerLevelTable!$A:$C,MATCH(PlayerLevelTable!$C$1,PlayerLevelTable!$A$1:$C$1,0),0),0,
OFFSET(C15766,-1,0)+1))</f>
        <v>10</v>
      </c>
    </row>
    <row r="15767" spans="1:3" x14ac:dyDescent="0.3">
      <c r="A15767">
        <f ca="1">IF(ROW()=2,0,OFFSET(A15767,-1,0)+1)</f>
        <v>15765</v>
      </c>
      <c r="B15767">
        <f ca="1">IF(ROW()=2,1,
IF(OFFSET(C15767,0,0)=0,OFFSET(B15767,-1,0)+1,
OFFSET(B15767,-1,0)))</f>
        <v>788</v>
      </c>
      <c r="C15767">
        <f ca="1">IF(ROW()=2,0,
IF(OFFSET(C15767,-1,0)=VLOOKUP(OFFSET(B15767,-1,0),PlayerLevelTable!$A:$C,MATCH(PlayerLevelTable!$C$1,PlayerLevelTable!$A$1:$C$1,0),0),0,
OFFSET(C15767,-1,0)+1))</f>
        <v>11</v>
      </c>
    </row>
    <row r="15768" spans="1:3" x14ac:dyDescent="0.3">
      <c r="A15768">
        <f ca="1">IF(ROW()=2,0,OFFSET(A15768,-1,0)+1)</f>
        <v>15766</v>
      </c>
      <c r="B15768">
        <f ca="1">IF(ROW()=2,1,
IF(OFFSET(C15768,0,0)=0,OFFSET(B15768,-1,0)+1,
OFFSET(B15768,-1,0)))</f>
        <v>788</v>
      </c>
      <c r="C15768">
        <f ca="1">IF(ROW()=2,0,
IF(OFFSET(C15768,-1,0)=VLOOKUP(OFFSET(B15768,-1,0),PlayerLevelTable!$A:$C,MATCH(PlayerLevelTable!$C$1,PlayerLevelTable!$A$1:$C$1,0),0),0,
OFFSET(C15768,-1,0)+1))</f>
        <v>12</v>
      </c>
    </row>
    <row r="15769" spans="1:3" x14ac:dyDescent="0.3">
      <c r="A15769">
        <f ca="1">IF(ROW()=2,0,OFFSET(A15769,-1,0)+1)</f>
        <v>15767</v>
      </c>
      <c r="B15769">
        <f ca="1">IF(ROW()=2,1,
IF(OFFSET(C15769,0,0)=0,OFFSET(B15769,-1,0)+1,
OFFSET(B15769,-1,0)))</f>
        <v>788</v>
      </c>
      <c r="C15769">
        <f ca="1">IF(ROW()=2,0,
IF(OFFSET(C15769,-1,0)=VLOOKUP(OFFSET(B15769,-1,0),PlayerLevelTable!$A:$C,MATCH(PlayerLevelTable!$C$1,PlayerLevelTable!$A$1:$C$1,0),0),0,
OFFSET(C15769,-1,0)+1))</f>
        <v>13</v>
      </c>
    </row>
    <row r="15770" spans="1:3" x14ac:dyDescent="0.3">
      <c r="A15770">
        <f ca="1">IF(ROW()=2,0,OFFSET(A15770,-1,0)+1)</f>
        <v>15768</v>
      </c>
      <c r="B15770">
        <f ca="1">IF(ROW()=2,1,
IF(OFFSET(C15770,0,0)=0,OFFSET(B15770,-1,0)+1,
OFFSET(B15770,-1,0)))</f>
        <v>788</v>
      </c>
      <c r="C15770">
        <f ca="1">IF(ROW()=2,0,
IF(OFFSET(C15770,-1,0)=VLOOKUP(OFFSET(B15770,-1,0),PlayerLevelTable!$A:$C,MATCH(PlayerLevelTable!$C$1,PlayerLevelTable!$A$1:$C$1,0),0),0,
OFFSET(C15770,-1,0)+1))</f>
        <v>14</v>
      </c>
    </row>
    <row r="15771" spans="1:3" x14ac:dyDescent="0.3">
      <c r="A15771">
        <f ca="1">IF(ROW()=2,0,OFFSET(A15771,-1,0)+1)</f>
        <v>15769</v>
      </c>
      <c r="B15771">
        <f ca="1">IF(ROW()=2,1,
IF(OFFSET(C15771,0,0)=0,OFFSET(B15771,-1,0)+1,
OFFSET(B15771,-1,0)))</f>
        <v>788</v>
      </c>
      <c r="C15771">
        <f ca="1">IF(ROW()=2,0,
IF(OFFSET(C15771,-1,0)=VLOOKUP(OFFSET(B15771,-1,0),PlayerLevelTable!$A:$C,MATCH(PlayerLevelTable!$C$1,PlayerLevelTable!$A$1:$C$1,0),0),0,
OFFSET(C15771,-1,0)+1))</f>
        <v>15</v>
      </c>
    </row>
    <row r="15772" spans="1:3" x14ac:dyDescent="0.3">
      <c r="A15772">
        <f ca="1">IF(ROW()=2,0,OFFSET(A15772,-1,0)+1)</f>
        <v>15770</v>
      </c>
      <c r="B15772">
        <f ca="1">IF(ROW()=2,1,
IF(OFFSET(C15772,0,0)=0,OFFSET(B15772,-1,0)+1,
OFFSET(B15772,-1,0)))</f>
        <v>788</v>
      </c>
      <c r="C15772">
        <f ca="1">IF(ROW()=2,0,
IF(OFFSET(C15772,-1,0)=VLOOKUP(OFFSET(B15772,-1,0),PlayerLevelTable!$A:$C,MATCH(PlayerLevelTable!$C$1,PlayerLevelTable!$A$1:$C$1,0),0),0,
OFFSET(C15772,-1,0)+1))</f>
        <v>16</v>
      </c>
    </row>
    <row r="15773" spans="1:3" x14ac:dyDescent="0.3">
      <c r="A15773">
        <f ca="1">IF(ROW()=2,0,OFFSET(A15773,-1,0)+1)</f>
        <v>15771</v>
      </c>
      <c r="B15773">
        <f ca="1">IF(ROW()=2,1,
IF(OFFSET(C15773,0,0)=0,OFFSET(B15773,-1,0)+1,
OFFSET(B15773,-1,0)))</f>
        <v>788</v>
      </c>
      <c r="C15773">
        <f ca="1">IF(ROW()=2,0,
IF(OFFSET(C15773,-1,0)=VLOOKUP(OFFSET(B15773,-1,0),PlayerLevelTable!$A:$C,MATCH(PlayerLevelTable!$C$1,PlayerLevelTable!$A$1:$C$1,0),0),0,
OFFSET(C15773,-1,0)+1))</f>
        <v>17</v>
      </c>
    </row>
    <row r="15774" spans="1:3" x14ac:dyDescent="0.3">
      <c r="A15774">
        <f ca="1">IF(ROW()=2,0,OFFSET(A15774,-1,0)+1)</f>
        <v>15772</v>
      </c>
      <c r="B15774">
        <f ca="1">IF(ROW()=2,1,
IF(OFFSET(C15774,0,0)=0,OFFSET(B15774,-1,0)+1,
OFFSET(B15774,-1,0)))</f>
        <v>788</v>
      </c>
      <c r="C15774">
        <f ca="1">IF(ROW()=2,0,
IF(OFFSET(C15774,-1,0)=VLOOKUP(OFFSET(B15774,-1,0),PlayerLevelTable!$A:$C,MATCH(PlayerLevelTable!$C$1,PlayerLevelTable!$A$1:$C$1,0),0),0,
OFFSET(C15774,-1,0)+1))</f>
        <v>18</v>
      </c>
    </row>
    <row r="15775" spans="1:3" x14ac:dyDescent="0.3">
      <c r="A15775">
        <f ca="1">IF(ROW()=2,0,OFFSET(A15775,-1,0)+1)</f>
        <v>15773</v>
      </c>
      <c r="B15775">
        <f ca="1">IF(ROW()=2,1,
IF(OFFSET(C15775,0,0)=0,OFFSET(B15775,-1,0)+1,
OFFSET(B15775,-1,0)))</f>
        <v>788</v>
      </c>
      <c r="C15775">
        <f ca="1">IF(ROW()=2,0,
IF(OFFSET(C15775,-1,0)=VLOOKUP(OFFSET(B15775,-1,0),PlayerLevelTable!$A:$C,MATCH(PlayerLevelTable!$C$1,PlayerLevelTable!$A$1:$C$1,0),0),0,
OFFSET(C15775,-1,0)+1))</f>
        <v>19</v>
      </c>
    </row>
    <row r="15776" spans="1:3" x14ac:dyDescent="0.3">
      <c r="A15776">
        <f ca="1">IF(ROW()=2,0,OFFSET(A15776,-1,0)+1)</f>
        <v>15774</v>
      </c>
      <c r="B15776">
        <f ca="1">IF(ROW()=2,1,
IF(OFFSET(C15776,0,0)=0,OFFSET(B15776,-1,0)+1,
OFFSET(B15776,-1,0)))</f>
        <v>788</v>
      </c>
      <c r="C15776">
        <f ca="1">IF(ROW()=2,0,
IF(OFFSET(C15776,-1,0)=VLOOKUP(OFFSET(B15776,-1,0),PlayerLevelTable!$A:$C,MATCH(PlayerLevelTable!$C$1,PlayerLevelTable!$A$1:$C$1,0),0),0,
OFFSET(C15776,-1,0)+1))</f>
        <v>20</v>
      </c>
    </row>
    <row r="15777" spans="1:3" x14ac:dyDescent="0.3">
      <c r="A15777">
        <f ca="1">IF(ROW()=2,0,OFFSET(A15777,-1,0)+1)</f>
        <v>15775</v>
      </c>
      <c r="B15777">
        <f ca="1">IF(ROW()=2,1,
IF(OFFSET(C15777,0,0)=0,OFFSET(B15777,-1,0)+1,
OFFSET(B15777,-1,0)))</f>
        <v>788</v>
      </c>
      <c r="C15777">
        <f ca="1">IF(ROW()=2,0,
IF(OFFSET(C15777,-1,0)=VLOOKUP(OFFSET(B15777,-1,0),PlayerLevelTable!$A:$C,MATCH(PlayerLevelTable!$C$1,PlayerLevelTable!$A$1:$C$1,0),0),0,
OFFSET(C15777,-1,0)+1))</f>
        <v>21</v>
      </c>
    </row>
    <row r="15778" spans="1:3" x14ac:dyDescent="0.3">
      <c r="A15778">
        <f ca="1">IF(ROW()=2,0,OFFSET(A15778,-1,0)+1)</f>
        <v>15776</v>
      </c>
      <c r="B15778">
        <f ca="1">IF(ROW()=2,1,
IF(OFFSET(C15778,0,0)=0,OFFSET(B15778,-1,0)+1,
OFFSET(B15778,-1,0)))</f>
        <v>788</v>
      </c>
      <c r="C15778">
        <f ca="1">IF(ROW()=2,0,
IF(OFFSET(C15778,-1,0)=VLOOKUP(OFFSET(B15778,-1,0),PlayerLevelTable!$A:$C,MATCH(PlayerLevelTable!$C$1,PlayerLevelTable!$A$1:$C$1,0),0),0,
OFFSET(C15778,-1,0)+1))</f>
        <v>22</v>
      </c>
    </row>
    <row r="15779" spans="1:3" x14ac:dyDescent="0.3">
      <c r="A15779">
        <f ca="1">IF(ROW()=2,0,OFFSET(A15779,-1,0)+1)</f>
        <v>15777</v>
      </c>
      <c r="B15779">
        <f ca="1">IF(ROW()=2,1,
IF(OFFSET(C15779,0,0)=0,OFFSET(B15779,-1,0)+1,
OFFSET(B15779,-1,0)))</f>
        <v>788</v>
      </c>
      <c r="C15779">
        <f ca="1">IF(ROW()=2,0,
IF(OFFSET(C15779,-1,0)=VLOOKUP(OFFSET(B15779,-1,0),PlayerLevelTable!$A:$C,MATCH(PlayerLevelTable!$C$1,PlayerLevelTable!$A$1:$C$1,0),0),0,
OFFSET(C15779,-1,0)+1))</f>
        <v>23</v>
      </c>
    </row>
    <row r="15780" spans="1:3" x14ac:dyDescent="0.3">
      <c r="A15780">
        <f ca="1">IF(ROW()=2,0,OFFSET(A15780,-1,0)+1)</f>
        <v>15778</v>
      </c>
      <c r="B15780">
        <f ca="1">IF(ROW()=2,1,
IF(OFFSET(C15780,0,0)=0,OFFSET(B15780,-1,0)+1,
OFFSET(B15780,-1,0)))</f>
        <v>788</v>
      </c>
      <c r="C15780">
        <f ca="1">IF(ROW()=2,0,
IF(OFFSET(C15780,-1,0)=VLOOKUP(OFFSET(B15780,-1,0),PlayerLevelTable!$A:$C,MATCH(PlayerLevelTable!$C$1,PlayerLevelTable!$A$1:$C$1,0),0),0,
OFFSET(C15780,-1,0)+1))</f>
        <v>24</v>
      </c>
    </row>
    <row r="15781" spans="1:3" x14ac:dyDescent="0.3">
      <c r="A15781">
        <f ca="1">IF(ROW()=2,0,OFFSET(A15781,-1,0)+1)</f>
        <v>15779</v>
      </c>
      <c r="B15781">
        <f ca="1">IF(ROW()=2,1,
IF(OFFSET(C15781,0,0)=0,OFFSET(B15781,-1,0)+1,
OFFSET(B15781,-1,0)))</f>
        <v>788</v>
      </c>
      <c r="C15781">
        <f ca="1">IF(ROW()=2,0,
IF(OFFSET(C15781,-1,0)=VLOOKUP(OFFSET(B15781,-1,0),PlayerLevelTable!$A:$C,MATCH(PlayerLevelTable!$C$1,PlayerLevelTable!$A$1:$C$1,0),0),0,
OFFSET(C15781,-1,0)+1))</f>
        <v>25</v>
      </c>
    </row>
    <row r="15782" spans="1:3" x14ac:dyDescent="0.3">
      <c r="A15782">
        <f ca="1">IF(ROW()=2,0,OFFSET(A15782,-1,0)+1)</f>
        <v>15780</v>
      </c>
      <c r="B15782">
        <f ca="1">IF(ROW()=2,1,
IF(OFFSET(C15782,0,0)=0,OFFSET(B15782,-1,0)+1,
OFFSET(B15782,-1,0)))</f>
        <v>788</v>
      </c>
      <c r="C15782">
        <f ca="1">IF(ROW()=2,0,
IF(OFFSET(C15782,-1,0)=VLOOKUP(OFFSET(B15782,-1,0),PlayerLevelTable!$A:$C,MATCH(PlayerLevelTable!$C$1,PlayerLevelTable!$A$1:$C$1,0),0),0,
OFFSET(C15782,-1,0)+1))</f>
        <v>26</v>
      </c>
    </row>
    <row r="15783" spans="1:3" x14ac:dyDescent="0.3">
      <c r="A15783">
        <f ca="1">IF(ROW()=2,0,OFFSET(A15783,-1,0)+1)</f>
        <v>15781</v>
      </c>
      <c r="B15783">
        <f ca="1">IF(ROW()=2,1,
IF(OFFSET(C15783,0,0)=0,OFFSET(B15783,-1,0)+1,
OFFSET(B15783,-1,0)))</f>
        <v>788</v>
      </c>
      <c r="C15783">
        <f ca="1">IF(ROW()=2,0,
IF(OFFSET(C15783,-1,0)=VLOOKUP(OFFSET(B15783,-1,0),PlayerLevelTable!$A:$C,MATCH(PlayerLevelTable!$C$1,PlayerLevelTable!$A$1:$C$1,0),0),0,
OFFSET(C15783,-1,0)+1))</f>
        <v>27</v>
      </c>
    </row>
    <row r="15784" spans="1:3" x14ac:dyDescent="0.3">
      <c r="A15784">
        <f ca="1">IF(ROW()=2,0,OFFSET(A15784,-1,0)+1)</f>
        <v>15782</v>
      </c>
      <c r="B15784">
        <f ca="1">IF(ROW()=2,1,
IF(OFFSET(C15784,0,0)=0,OFFSET(B15784,-1,0)+1,
OFFSET(B15784,-1,0)))</f>
        <v>789</v>
      </c>
      <c r="C15784">
        <f ca="1">IF(ROW()=2,0,
IF(OFFSET(C15784,-1,0)=VLOOKUP(OFFSET(B15784,-1,0),PlayerLevelTable!$A:$C,MATCH(PlayerLevelTable!$C$1,PlayerLevelTable!$A$1:$C$1,0),0),0,
OFFSET(C15784,-1,0)+1))</f>
        <v>0</v>
      </c>
    </row>
    <row r="15785" spans="1:3" x14ac:dyDescent="0.3">
      <c r="A15785">
        <f ca="1">IF(ROW()=2,0,OFFSET(A15785,-1,0)+1)</f>
        <v>15783</v>
      </c>
      <c r="B15785">
        <f ca="1">IF(ROW()=2,1,
IF(OFFSET(C15785,0,0)=0,OFFSET(B15785,-1,0)+1,
OFFSET(B15785,-1,0)))</f>
        <v>789</v>
      </c>
      <c r="C15785">
        <f ca="1">IF(ROW()=2,0,
IF(OFFSET(C15785,-1,0)=VLOOKUP(OFFSET(B15785,-1,0),PlayerLevelTable!$A:$C,MATCH(PlayerLevelTable!$C$1,PlayerLevelTable!$A$1:$C$1,0),0),0,
OFFSET(C15785,-1,0)+1))</f>
        <v>1</v>
      </c>
    </row>
    <row r="15786" spans="1:3" x14ac:dyDescent="0.3">
      <c r="A15786">
        <f ca="1">IF(ROW()=2,0,OFFSET(A15786,-1,0)+1)</f>
        <v>15784</v>
      </c>
      <c r="B15786">
        <f ca="1">IF(ROW()=2,1,
IF(OFFSET(C15786,0,0)=0,OFFSET(B15786,-1,0)+1,
OFFSET(B15786,-1,0)))</f>
        <v>789</v>
      </c>
      <c r="C15786">
        <f ca="1">IF(ROW()=2,0,
IF(OFFSET(C15786,-1,0)=VLOOKUP(OFFSET(B15786,-1,0),PlayerLevelTable!$A:$C,MATCH(PlayerLevelTable!$C$1,PlayerLevelTable!$A$1:$C$1,0),0),0,
OFFSET(C15786,-1,0)+1))</f>
        <v>2</v>
      </c>
    </row>
    <row r="15787" spans="1:3" x14ac:dyDescent="0.3">
      <c r="A15787">
        <f ca="1">IF(ROW()=2,0,OFFSET(A15787,-1,0)+1)</f>
        <v>15785</v>
      </c>
      <c r="B15787">
        <f ca="1">IF(ROW()=2,1,
IF(OFFSET(C15787,0,0)=0,OFFSET(B15787,-1,0)+1,
OFFSET(B15787,-1,0)))</f>
        <v>789</v>
      </c>
      <c r="C15787">
        <f ca="1">IF(ROW()=2,0,
IF(OFFSET(C15787,-1,0)=VLOOKUP(OFFSET(B15787,-1,0),PlayerLevelTable!$A:$C,MATCH(PlayerLevelTable!$C$1,PlayerLevelTable!$A$1:$C$1,0),0),0,
OFFSET(C15787,-1,0)+1))</f>
        <v>3</v>
      </c>
    </row>
    <row r="15788" spans="1:3" x14ac:dyDescent="0.3">
      <c r="A15788">
        <f ca="1">IF(ROW()=2,0,OFFSET(A15788,-1,0)+1)</f>
        <v>15786</v>
      </c>
      <c r="B15788">
        <f ca="1">IF(ROW()=2,1,
IF(OFFSET(C15788,0,0)=0,OFFSET(B15788,-1,0)+1,
OFFSET(B15788,-1,0)))</f>
        <v>789</v>
      </c>
      <c r="C15788">
        <f ca="1">IF(ROW()=2,0,
IF(OFFSET(C15788,-1,0)=VLOOKUP(OFFSET(B15788,-1,0),PlayerLevelTable!$A:$C,MATCH(PlayerLevelTable!$C$1,PlayerLevelTable!$A$1:$C$1,0),0),0,
OFFSET(C15788,-1,0)+1))</f>
        <v>4</v>
      </c>
    </row>
    <row r="15789" spans="1:3" x14ac:dyDescent="0.3">
      <c r="A15789">
        <f ca="1">IF(ROW()=2,0,OFFSET(A15789,-1,0)+1)</f>
        <v>15787</v>
      </c>
      <c r="B15789">
        <f ca="1">IF(ROW()=2,1,
IF(OFFSET(C15789,0,0)=0,OFFSET(B15789,-1,0)+1,
OFFSET(B15789,-1,0)))</f>
        <v>789</v>
      </c>
      <c r="C15789">
        <f ca="1">IF(ROW()=2,0,
IF(OFFSET(C15789,-1,0)=VLOOKUP(OFFSET(B15789,-1,0),PlayerLevelTable!$A:$C,MATCH(PlayerLevelTable!$C$1,PlayerLevelTable!$A$1:$C$1,0),0),0,
OFFSET(C15789,-1,0)+1))</f>
        <v>5</v>
      </c>
    </row>
    <row r="15790" spans="1:3" x14ac:dyDescent="0.3">
      <c r="A15790">
        <f ca="1">IF(ROW()=2,0,OFFSET(A15790,-1,0)+1)</f>
        <v>15788</v>
      </c>
      <c r="B15790">
        <f ca="1">IF(ROW()=2,1,
IF(OFFSET(C15790,0,0)=0,OFFSET(B15790,-1,0)+1,
OFFSET(B15790,-1,0)))</f>
        <v>789</v>
      </c>
      <c r="C15790">
        <f ca="1">IF(ROW()=2,0,
IF(OFFSET(C15790,-1,0)=VLOOKUP(OFFSET(B15790,-1,0),PlayerLevelTable!$A:$C,MATCH(PlayerLevelTable!$C$1,PlayerLevelTable!$A$1:$C$1,0),0),0,
OFFSET(C15790,-1,0)+1))</f>
        <v>6</v>
      </c>
    </row>
    <row r="15791" spans="1:3" x14ac:dyDescent="0.3">
      <c r="A15791">
        <f ca="1">IF(ROW()=2,0,OFFSET(A15791,-1,0)+1)</f>
        <v>15789</v>
      </c>
      <c r="B15791">
        <f ca="1">IF(ROW()=2,1,
IF(OFFSET(C15791,0,0)=0,OFFSET(B15791,-1,0)+1,
OFFSET(B15791,-1,0)))</f>
        <v>789</v>
      </c>
      <c r="C15791">
        <f ca="1">IF(ROW()=2,0,
IF(OFFSET(C15791,-1,0)=VLOOKUP(OFFSET(B15791,-1,0),PlayerLevelTable!$A:$C,MATCH(PlayerLevelTable!$C$1,PlayerLevelTable!$A$1:$C$1,0),0),0,
OFFSET(C15791,-1,0)+1))</f>
        <v>7</v>
      </c>
    </row>
    <row r="15792" spans="1:3" x14ac:dyDescent="0.3">
      <c r="A15792">
        <f ca="1">IF(ROW()=2,0,OFFSET(A15792,-1,0)+1)</f>
        <v>15790</v>
      </c>
      <c r="B15792">
        <f ca="1">IF(ROW()=2,1,
IF(OFFSET(C15792,0,0)=0,OFFSET(B15792,-1,0)+1,
OFFSET(B15792,-1,0)))</f>
        <v>789</v>
      </c>
      <c r="C15792">
        <f ca="1">IF(ROW()=2,0,
IF(OFFSET(C15792,-1,0)=VLOOKUP(OFFSET(B15792,-1,0),PlayerLevelTable!$A:$C,MATCH(PlayerLevelTable!$C$1,PlayerLevelTable!$A$1:$C$1,0),0),0,
OFFSET(C15792,-1,0)+1))</f>
        <v>8</v>
      </c>
    </row>
    <row r="15793" spans="1:3" x14ac:dyDescent="0.3">
      <c r="A15793">
        <f ca="1">IF(ROW()=2,0,OFFSET(A15793,-1,0)+1)</f>
        <v>15791</v>
      </c>
      <c r="B15793">
        <f ca="1">IF(ROW()=2,1,
IF(OFFSET(C15793,0,0)=0,OFFSET(B15793,-1,0)+1,
OFFSET(B15793,-1,0)))</f>
        <v>789</v>
      </c>
      <c r="C15793">
        <f ca="1">IF(ROW()=2,0,
IF(OFFSET(C15793,-1,0)=VLOOKUP(OFFSET(B15793,-1,0),PlayerLevelTable!$A:$C,MATCH(PlayerLevelTable!$C$1,PlayerLevelTable!$A$1:$C$1,0),0),0,
OFFSET(C15793,-1,0)+1))</f>
        <v>9</v>
      </c>
    </row>
    <row r="15794" spans="1:3" x14ac:dyDescent="0.3">
      <c r="A15794">
        <f ca="1">IF(ROW()=2,0,OFFSET(A15794,-1,0)+1)</f>
        <v>15792</v>
      </c>
      <c r="B15794">
        <f ca="1">IF(ROW()=2,1,
IF(OFFSET(C15794,0,0)=0,OFFSET(B15794,-1,0)+1,
OFFSET(B15794,-1,0)))</f>
        <v>789</v>
      </c>
      <c r="C15794">
        <f ca="1">IF(ROW()=2,0,
IF(OFFSET(C15794,-1,0)=VLOOKUP(OFFSET(B15794,-1,0),PlayerLevelTable!$A:$C,MATCH(PlayerLevelTable!$C$1,PlayerLevelTable!$A$1:$C$1,0),0),0,
OFFSET(C15794,-1,0)+1))</f>
        <v>10</v>
      </c>
    </row>
    <row r="15795" spans="1:3" x14ac:dyDescent="0.3">
      <c r="A15795">
        <f ca="1">IF(ROW()=2,0,OFFSET(A15795,-1,0)+1)</f>
        <v>15793</v>
      </c>
      <c r="B15795">
        <f ca="1">IF(ROW()=2,1,
IF(OFFSET(C15795,0,0)=0,OFFSET(B15795,-1,0)+1,
OFFSET(B15795,-1,0)))</f>
        <v>789</v>
      </c>
      <c r="C15795">
        <f ca="1">IF(ROW()=2,0,
IF(OFFSET(C15795,-1,0)=VLOOKUP(OFFSET(B15795,-1,0),PlayerLevelTable!$A:$C,MATCH(PlayerLevelTable!$C$1,PlayerLevelTable!$A$1:$C$1,0),0),0,
OFFSET(C15795,-1,0)+1))</f>
        <v>11</v>
      </c>
    </row>
    <row r="15796" spans="1:3" x14ac:dyDescent="0.3">
      <c r="A15796">
        <f ca="1">IF(ROW()=2,0,OFFSET(A15796,-1,0)+1)</f>
        <v>15794</v>
      </c>
      <c r="B15796">
        <f ca="1">IF(ROW()=2,1,
IF(OFFSET(C15796,0,0)=0,OFFSET(B15796,-1,0)+1,
OFFSET(B15796,-1,0)))</f>
        <v>789</v>
      </c>
      <c r="C15796">
        <f ca="1">IF(ROW()=2,0,
IF(OFFSET(C15796,-1,0)=VLOOKUP(OFFSET(B15796,-1,0),PlayerLevelTable!$A:$C,MATCH(PlayerLevelTable!$C$1,PlayerLevelTable!$A$1:$C$1,0),0),0,
OFFSET(C15796,-1,0)+1))</f>
        <v>12</v>
      </c>
    </row>
    <row r="15797" spans="1:3" x14ac:dyDescent="0.3">
      <c r="A15797">
        <f ca="1">IF(ROW()=2,0,OFFSET(A15797,-1,0)+1)</f>
        <v>15795</v>
      </c>
      <c r="B15797">
        <f ca="1">IF(ROW()=2,1,
IF(OFFSET(C15797,0,0)=0,OFFSET(B15797,-1,0)+1,
OFFSET(B15797,-1,0)))</f>
        <v>789</v>
      </c>
      <c r="C15797">
        <f ca="1">IF(ROW()=2,0,
IF(OFFSET(C15797,-1,0)=VLOOKUP(OFFSET(B15797,-1,0),PlayerLevelTable!$A:$C,MATCH(PlayerLevelTable!$C$1,PlayerLevelTable!$A$1:$C$1,0),0),0,
OFFSET(C15797,-1,0)+1))</f>
        <v>13</v>
      </c>
    </row>
    <row r="15798" spans="1:3" x14ac:dyDescent="0.3">
      <c r="A15798">
        <f ca="1">IF(ROW()=2,0,OFFSET(A15798,-1,0)+1)</f>
        <v>15796</v>
      </c>
      <c r="B15798">
        <f ca="1">IF(ROW()=2,1,
IF(OFFSET(C15798,0,0)=0,OFFSET(B15798,-1,0)+1,
OFFSET(B15798,-1,0)))</f>
        <v>789</v>
      </c>
      <c r="C15798">
        <f ca="1">IF(ROW()=2,0,
IF(OFFSET(C15798,-1,0)=VLOOKUP(OFFSET(B15798,-1,0),PlayerLevelTable!$A:$C,MATCH(PlayerLevelTable!$C$1,PlayerLevelTable!$A$1:$C$1,0),0),0,
OFFSET(C15798,-1,0)+1))</f>
        <v>14</v>
      </c>
    </row>
    <row r="15799" spans="1:3" x14ac:dyDescent="0.3">
      <c r="A15799">
        <f ca="1">IF(ROW()=2,0,OFFSET(A15799,-1,0)+1)</f>
        <v>15797</v>
      </c>
      <c r="B15799">
        <f ca="1">IF(ROW()=2,1,
IF(OFFSET(C15799,0,0)=0,OFFSET(B15799,-1,0)+1,
OFFSET(B15799,-1,0)))</f>
        <v>789</v>
      </c>
      <c r="C15799">
        <f ca="1">IF(ROW()=2,0,
IF(OFFSET(C15799,-1,0)=VLOOKUP(OFFSET(B15799,-1,0),PlayerLevelTable!$A:$C,MATCH(PlayerLevelTable!$C$1,PlayerLevelTable!$A$1:$C$1,0),0),0,
OFFSET(C15799,-1,0)+1))</f>
        <v>15</v>
      </c>
    </row>
    <row r="15800" spans="1:3" x14ac:dyDescent="0.3">
      <c r="A15800">
        <f ca="1">IF(ROW()=2,0,OFFSET(A15800,-1,0)+1)</f>
        <v>15798</v>
      </c>
      <c r="B15800">
        <f ca="1">IF(ROW()=2,1,
IF(OFFSET(C15800,0,0)=0,OFFSET(B15800,-1,0)+1,
OFFSET(B15800,-1,0)))</f>
        <v>789</v>
      </c>
      <c r="C15800">
        <f ca="1">IF(ROW()=2,0,
IF(OFFSET(C15800,-1,0)=VLOOKUP(OFFSET(B15800,-1,0),PlayerLevelTable!$A:$C,MATCH(PlayerLevelTable!$C$1,PlayerLevelTable!$A$1:$C$1,0),0),0,
OFFSET(C15800,-1,0)+1))</f>
        <v>16</v>
      </c>
    </row>
    <row r="15801" spans="1:3" x14ac:dyDescent="0.3">
      <c r="A15801">
        <f ca="1">IF(ROW()=2,0,OFFSET(A15801,-1,0)+1)</f>
        <v>15799</v>
      </c>
      <c r="B15801">
        <f ca="1">IF(ROW()=2,1,
IF(OFFSET(C15801,0,0)=0,OFFSET(B15801,-1,0)+1,
OFFSET(B15801,-1,0)))</f>
        <v>789</v>
      </c>
      <c r="C15801">
        <f ca="1">IF(ROW()=2,0,
IF(OFFSET(C15801,-1,0)=VLOOKUP(OFFSET(B15801,-1,0),PlayerLevelTable!$A:$C,MATCH(PlayerLevelTable!$C$1,PlayerLevelTable!$A$1:$C$1,0),0),0,
OFFSET(C15801,-1,0)+1))</f>
        <v>17</v>
      </c>
    </row>
    <row r="15802" spans="1:3" x14ac:dyDescent="0.3">
      <c r="A15802">
        <f ca="1">IF(ROW()=2,0,OFFSET(A15802,-1,0)+1)</f>
        <v>15800</v>
      </c>
      <c r="B15802">
        <f ca="1">IF(ROW()=2,1,
IF(OFFSET(C15802,0,0)=0,OFFSET(B15802,-1,0)+1,
OFFSET(B15802,-1,0)))</f>
        <v>789</v>
      </c>
      <c r="C15802">
        <f ca="1">IF(ROW()=2,0,
IF(OFFSET(C15802,-1,0)=VLOOKUP(OFFSET(B15802,-1,0),PlayerLevelTable!$A:$C,MATCH(PlayerLevelTable!$C$1,PlayerLevelTable!$A$1:$C$1,0),0),0,
OFFSET(C15802,-1,0)+1))</f>
        <v>18</v>
      </c>
    </row>
    <row r="15803" spans="1:3" x14ac:dyDescent="0.3">
      <c r="A15803">
        <f ca="1">IF(ROW()=2,0,OFFSET(A15803,-1,0)+1)</f>
        <v>15801</v>
      </c>
      <c r="B15803">
        <f ca="1">IF(ROW()=2,1,
IF(OFFSET(C15803,0,0)=0,OFFSET(B15803,-1,0)+1,
OFFSET(B15803,-1,0)))</f>
        <v>789</v>
      </c>
      <c r="C15803">
        <f ca="1">IF(ROW()=2,0,
IF(OFFSET(C15803,-1,0)=VLOOKUP(OFFSET(B15803,-1,0),PlayerLevelTable!$A:$C,MATCH(PlayerLevelTable!$C$1,PlayerLevelTable!$A$1:$C$1,0),0),0,
OFFSET(C15803,-1,0)+1))</f>
        <v>19</v>
      </c>
    </row>
    <row r="15804" spans="1:3" x14ac:dyDescent="0.3">
      <c r="A15804">
        <f ca="1">IF(ROW()=2,0,OFFSET(A15804,-1,0)+1)</f>
        <v>15802</v>
      </c>
      <c r="B15804">
        <f ca="1">IF(ROW()=2,1,
IF(OFFSET(C15804,0,0)=0,OFFSET(B15804,-1,0)+1,
OFFSET(B15804,-1,0)))</f>
        <v>789</v>
      </c>
      <c r="C15804">
        <f ca="1">IF(ROW()=2,0,
IF(OFFSET(C15804,-1,0)=VLOOKUP(OFFSET(B15804,-1,0),PlayerLevelTable!$A:$C,MATCH(PlayerLevelTable!$C$1,PlayerLevelTable!$A$1:$C$1,0),0),0,
OFFSET(C15804,-1,0)+1))</f>
        <v>20</v>
      </c>
    </row>
    <row r="15805" spans="1:3" x14ac:dyDescent="0.3">
      <c r="A15805">
        <f ca="1">IF(ROW()=2,0,OFFSET(A15805,-1,0)+1)</f>
        <v>15803</v>
      </c>
      <c r="B15805">
        <f ca="1">IF(ROW()=2,1,
IF(OFFSET(C15805,0,0)=0,OFFSET(B15805,-1,0)+1,
OFFSET(B15805,-1,0)))</f>
        <v>789</v>
      </c>
      <c r="C15805">
        <f ca="1">IF(ROW()=2,0,
IF(OFFSET(C15805,-1,0)=VLOOKUP(OFFSET(B15805,-1,0),PlayerLevelTable!$A:$C,MATCH(PlayerLevelTable!$C$1,PlayerLevelTable!$A$1:$C$1,0),0),0,
OFFSET(C15805,-1,0)+1))</f>
        <v>21</v>
      </c>
    </row>
    <row r="15806" spans="1:3" x14ac:dyDescent="0.3">
      <c r="A15806">
        <f ca="1">IF(ROW()=2,0,OFFSET(A15806,-1,0)+1)</f>
        <v>15804</v>
      </c>
      <c r="B15806">
        <f ca="1">IF(ROW()=2,1,
IF(OFFSET(C15806,0,0)=0,OFFSET(B15806,-1,0)+1,
OFFSET(B15806,-1,0)))</f>
        <v>789</v>
      </c>
      <c r="C15806">
        <f ca="1">IF(ROW()=2,0,
IF(OFFSET(C15806,-1,0)=VLOOKUP(OFFSET(B15806,-1,0),PlayerLevelTable!$A:$C,MATCH(PlayerLevelTable!$C$1,PlayerLevelTable!$A$1:$C$1,0),0),0,
OFFSET(C15806,-1,0)+1))</f>
        <v>22</v>
      </c>
    </row>
    <row r="15807" spans="1:3" x14ac:dyDescent="0.3">
      <c r="A15807">
        <f ca="1">IF(ROW()=2,0,OFFSET(A15807,-1,0)+1)</f>
        <v>15805</v>
      </c>
      <c r="B15807">
        <f ca="1">IF(ROW()=2,1,
IF(OFFSET(C15807,0,0)=0,OFFSET(B15807,-1,0)+1,
OFFSET(B15807,-1,0)))</f>
        <v>789</v>
      </c>
      <c r="C15807">
        <f ca="1">IF(ROW()=2,0,
IF(OFFSET(C15807,-1,0)=VLOOKUP(OFFSET(B15807,-1,0),PlayerLevelTable!$A:$C,MATCH(PlayerLevelTable!$C$1,PlayerLevelTable!$A$1:$C$1,0),0),0,
OFFSET(C15807,-1,0)+1))</f>
        <v>23</v>
      </c>
    </row>
    <row r="15808" spans="1:3" x14ac:dyDescent="0.3">
      <c r="A15808">
        <f ca="1">IF(ROW()=2,0,OFFSET(A15808,-1,0)+1)</f>
        <v>15806</v>
      </c>
      <c r="B15808">
        <f ca="1">IF(ROW()=2,1,
IF(OFFSET(C15808,0,0)=0,OFFSET(B15808,-1,0)+1,
OFFSET(B15808,-1,0)))</f>
        <v>789</v>
      </c>
      <c r="C15808">
        <f ca="1">IF(ROW()=2,0,
IF(OFFSET(C15808,-1,0)=VLOOKUP(OFFSET(B15808,-1,0),PlayerLevelTable!$A:$C,MATCH(PlayerLevelTable!$C$1,PlayerLevelTable!$A$1:$C$1,0),0),0,
OFFSET(C15808,-1,0)+1))</f>
        <v>24</v>
      </c>
    </row>
    <row r="15809" spans="1:3" x14ac:dyDescent="0.3">
      <c r="A15809">
        <f ca="1">IF(ROW()=2,0,OFFSET(A15809,-1,0)+1)</f>
        <v>15807</v>
      </c>
      <c r="B15809">
        <f ca="1">IF(ROW()=2,1,
IF(OFFSET(C15809,0,0)=0,OFFSET(B15809,-1,0)+1,
OFFSET(B15809,-1,0)))</f>
        <v>789</v>
      </c>
      <c r="C15809">
        <f ca="1">IF(ROW()=2,0,
IF(OFFSET(C15809,-1,0)=VLOOKUP(OFFSET(B15809,-1,0),PlayerLevelTable!$A:$C,MATCH(PlayerLevelTable!$C$1,PlayerLevelTable!$A$1:$C$1,0),0),0,
OFFSET(C15809,-1,0)+1))</f>
        <v>25</v>
      </c>
    </row>
    <row r="15810" spans="1:3" x14ac:dyDescent="0.3">
      <c r="A15810">
        <f ca="1">IF(ROW()=2,0,OFFSET(A15810,-1,0)+1)</f>
        <v>15808</v>
      </c>
      <c r="B15810">
        <f ca="1">IF(ROW()=2,1,
IF(OFFSET(C15810,0,0)=0,OFFSET(B15810,-1,0)+1,
OFFSET(B15810,-1,0)))</f>
        <v>789</v>
      </c>
      <c r="C15810">
        <f ca="1">IF(ROW()=2,0,
IF(OFFSET(C15810,-1,0)=VLOOKUP(OFFSET(B15810,-1,0),PlayerLevelTable!$A:$C,MATCH(PlayerLevelTable!$C$1,PlayerLevelTable!$A$1:$C$1,0),0),0,
OFFSET(C15810,-1,0)+1))</f>
        <v>26</v>
      </c>
    </row>
    <row r="15811" spans="1:3" x14ac:dyDescent="0.3">
      <c r="A15811">
        <f ca="1">IF(ROW()=2,0,OFFSET(A15811,-1,0)+1)</f>
        <v>15809</v>
      </c>
      <c r="B15811">
        <f ca="1">IF(ROW()=2,1,
IF(OFFSET(C15811,0,0)=0,OFFSET(B15811,-1,0)+1,
OFFSET(B15811,-1,0)))</f>
        <v>789</v>
      </c>
      <c r="C15811">
        <f ca="1">IF(ROW()=2,0,
IF(OFFSET(C15811,-1,0)=VLOOKUP(OFFSET(B15811,-1,0),PlayerLevelTable!$A:$C,MATCH(PlayerLevelTable!$C$1,PlayerLevelTable!$A$1:$C$1,0),0),0,
OFFSET(C15811,-1,0)+1))</f>
        <v>27</v>
      </c>
    </row>
    <row r="15812" spans="1:3" x14ac:dyDescent="0.3">
      <c r="A15812">
        <f ca="1">IF(ROW()=2,0,OFFSET(A15812,-1,0)+1)</f>
        <v>15810</v>
      </c>
      <c r="B15812">
        <f ca="1">IF(ROW()=2,1,
IF(OFFSET(C15812,0,0)=0,OFFSET(B15812,-1,0)+1,
OFFSET(B15812,-1,0)))</f>
        <v>790</v>
      </c>
      <c r="C15812">
        <f ca="1">IF(ROW()=2,0,
IF(OFFSET(C15812,-1,0)=VLOOKUP(OFFSET(B15812,-1,0),PlayerLevelTable!$A:$C,MATCH(PlayerLevelTable!$C$1,PlayerLevelTable!$A$1:$C$1,0),0),0,
OFFSET(C15812,-1,0)+1))</f>
        <v>0</v>
      </c>
    </row>
    <row r="15813" spans="1:3" x14ac:dyDescent="0.3">
      <c r="A15813">
        <f ca="1">IF(ROW()=2,0,OFFSET(A15813,-1,0)+1)</f>
        <v>15811</v>
      </c>
      <c r="B15813">
        <f ca="1">IF(ROW()=2,1,
IF(OFFSET(C15813,0,0)=0,OFFSET(B15813,-1,0)+1,
OFFSET(B15813,-1,0)))</f>
        <v>790</v>
      </c>
      <c r="C15813">
        <f ca="1">IF(ROW()=2,0,
IF(OFFSET(C15813,-1,0)=VLOOKUP(OFFSET(B15813,-1,0),PlayerLevelTable!$A:$C,MATCH(PlayerLevelTable!$C$1,PlayerLevelTable!$A$1:$C$1,0),0),0,
OFFSET(C15813,-1,0)+1))</f>
        <v>1</v>
      </c>
    </row>
    <row r="15814" spans="1:3" x14ac:dyDescent="0.3">
      <c r="A15814">
        <f ca="1">IF(ROW()=2,0,OFFSET(A15814,-1,0)+1)</f>
        <v>15812</v>
      </c>
      <c r="B15814">
        <f ca="1">IF(ROW()=2,1,
IF(OFFSET(C15814,0,0)=0,OFFSET(B15814,-1,0)+1,
OFFSET(B15814,-1,0)))</f>
        <v>790</v>
      </c>
      <c r="C15814">
        <f ca="1">IF(ROW()=2,0,
IF(OFFSET(C15814,-1,0)=VLOOKUP(OFFSET(B15814,-1,0),PlayerLevelTable!$A:$C,MATCH(PlayerLevelTable!$C$1,PlayerLevelTable!$A$1:$C$1,0),0),0,
OFFSET(C15814,-1,0)+1))</f>
        <v>2</v>
      </c>
    </row>
    <row r="15815" spans="1:3" x14ac:dyDescent="0.3">
      <c r="A15815">
        <f ca="1">IF(ROW()=2,0,OFFSET(A15815,-1,0)+1)</f>
        <v>15813</v>
      </c>
      <c r="B15815">
        <f ca="1">IF(ROW()=2,1,
IF(OFFSET(C15815,0,0)=0,OFFSET(B15815,-1,0)+1,
OFFSET(B15815,-1,0)))</f>
        <v>790</v>
      </c>
      <c r="C15815">
        <f ca="1">IF(ROW()=2,0,
IF(OFFSET(C15815,-1,0)=VLOOKUP(OFFSET(B15815,-1,0),PlayerLevelTable!$A:$C,MATCH(PlayerLevelTable!$C$1,PlayerLevelTable!$A$1:$C$1,0),0),0,
OFFSET(C15815,-1,0)+1))</f>
        <v>3</v>
      </c>
    </row>
    <row r="15816" spans="1:3" x14ac:dyDescent="0.3">
      <c r="A15816">
        <f ca="1">IF(ROW()=2,0,OFFSET(A15816,-1,0)+1)</f>
        <v>15814</v>
      </c>
      <c r="B15816">
        <f ca="1">IF(ROW()=2,1,
IF(OFFSET(C15816,0,0)=0,OFFSET(B15816,-1,0)+1,
OFFSET(B15816,-1,0)))</f>
        <v>790</v>
      </c>
      <c r="C15816">
        <f ca="1">IF(ROW()=2,0,
IF(OFFSET(C15816,-1,0)=VLOOKUP(OFFSET(B15816,-1,0),PlayerLevelTable!$A:$C,MATCH(PlayerLevelTable!$C$1,PlayerLevelTable!$A$1:$C$1,0),0),0,
OFFSET(C15816,-1,0)+1))</f>
        <v>4</v>
      </c>
    </row>
    <row r="15817" spans="1:3" x14ac:dyDescent="0.3">
      <c r="A15817">
        <f ca="1">IF(ROW()=2,0,OFFSET(A15817,-1,0)+1)</f>
        <v>15815</v>
      </c>
      <c r="B15817">
        <f ca="1">IF(ROW()=2,1,
IF(OFFSET(C15817,0,0)=0,OFFSET(B15817,-1,0)+1,
OFFSET(B15817,-1,0)))</f>
        <v>790</v>
      </c>
      <c r="C15817">
        <f ca="1">IF(ROW()=2,0,
IF(OFFSET(C15817,-1,0)=VLOOKUP(OFFSET(B15817,-1,0),PlayerLevelTable!$A:$C,MATCH(PlayerLevelTable!$C$1,PlayerLevelTable!$A$1:$C$1,0),0),0,
OFFSET(C15817,-1,0)+1))</f>
        <v>5</v>
      </c>
    </row>
    <row r="15818" spans="1:3" x14ac:dyDescent="0.3">
      <c r="A15818">
        <f ca="1">IF(ROW()=2,0,OFFSET(A15818,-1,0)+1)</f>
        <v>15816</v>
      </c>
      <c r="B15818">
        <f ca="1">IF(ROW()=2,1,
IF(OFFSET(C15818,0,0)=0,OFFSET(B15818,-1,0)+1,
OFFSET(B15818,-1,0)))</f>
        <v>790</v>
      </c>
      <c r="C15818">
        <f ca="1">IF(ROW()=2,0,
IF(OFFSET(C15818,-1,0)=VLOOKUP(OFFSET(B15818,-1,0),PlayerLevelTable!$A:$C,MATCH(PlayerLevelTable!$C$1,PlayerLevelTable!$A$1:$C$1,0),0),0,
OFFSET(C15818,-1,0)+1))</f>
        <v>6</v>
      </c>
    </row>
    <row r="15819" spans="1:3" x14ac:dyDescent="0.3">
      <c r="A15819">
        <f ca="1">IF(ROW()=2,0,OFFSET(A15819,-1,0)+1)</f>
        <v>15817</v>
      </c>
      <c r="B15819">
        <f ca="1">IF(ROW()=2,1,
IF(OFFSET(C15819,0,0)=0,OFFSET(B15819,-1,0)+1,
OFFSET(B15819,-1,0)))</f>
        <v>790</v>
      </c>
      <c r="C15819">
        <f ca="1">IF(ROW()=2,0,
IF(OFFSET(C15819,-1,0)=VLOOKUP(OFFSET(B15819,-1,0),PlayerLevelTable!$A:$C,MATCH(PlayerLevelTable!$C$1,PlayerLevelTable!$A$1:$C$1,0),0),0,
OFFSET(C15819,-1,0)+1))</f>
        <v>7</v>
      </c>
    </row>
    <row r="15820" spans="1:3" x14ac:dyDescent="0.3">
      <c r="A15820">
        <f ca="1">IF(ROW()=2,0,OFFSET(A15820,-1,0)+1)</f>
        <v>15818</v>
      </c>
      <c r="B15820">
        <f ca="1">IF(ROW()=2,1,
IF(OFFSET(C15820,0,0)=0,OFFSET(B15820,-1,0)+1,
OFFSET(B15820,-1,0)))</f>
        <v>790</v>
      </c>
      <c r="C15820">
        <f ca="1">IF(ROW()=2,0,
IF(OFFSET(C15820,-1,0)=VLOOKUP(OFFSET(B15820,-1,0),PlayerLevelTable!$A:$C,MATCH(PlayerLevelTable!$C$1,PlayerLevelTable!$A$1:$C$1,0),0),0,
OFFSET(C15820,-1,0)+1))</f>
        <v>8</v>
      </c>
    </row>
    <row r="15821" spans="1:3" x14ac:dyDescent="0.3">
      <c r="A15821">
        <f ca="1">IF(ROW()=2,0,OFFSET(A15821,-1,0)+1)</f>
        <v>15819</v>
      </c>
      <c r="B15821">
        <f ca="1">IF(ROW()=2,1,
IF(OFFSET(C15821,0,0)=0,OFFSET(B15821,-1,0)+1,
OFFSET(B15821,-1,0)))</f>
        <v>790</v>
      </c>
      <c r="C15821">
        <f ca="1">IF(ROW()=2,0,
IF(OFFSET(C15821,-1,0)=VLOOKUP(OFFSET(B15821,-1,0),PlayerLevelTable!$A:$C,MATCH(PlayerLevelTable!$C$1,PlayerLevelTable!$A$1:$C$1,0),0),0,
OFFSET(C15821,-1,0)+1))</f>
        <v>9</v>
      </c>
    </row>
    <row r="15822" spans="1:3" x14ac:dyDescent="0.3">
      <c r="A15822">
        <f ca="1">IF(ROW()=2,0,OFFSET(A15822,-1,0)+1)</f>
        <v>15820</v>
      </c>
      <c r="B15822">
        <f ca="1">IF(ROW()=2,1,
IF(OFFSET(C15822,0,0)=0,OFFSET(B15822,-1,0)+1,
OFFSET(B15822,-1,0)))</f>
        <v>790</v>
      </c>
      <c r="C15822">
        <f ca="1">IF(ROW()=2,0,
IF(OFFSET(C15822,-1,0)=VLOOKUP(OFFSET(B15822,-1,0),PlayerLevelTable!$A:$C,MATCH(PlayerLevelTable!$C$1,PlayerLevelTable!$A$1:$C$1,0),0),0,
OFFSET(C15822,-1,0)+1))</f>
        <v>10</v>
      </c>
    </row>
    <row r="15823" spans="1:3" x14ac:dyDescent="0.3">
      <c r="A15823">
        <f ca="1">IF(ROW()=2,0,OFFSET(A15823,-1,0)+1)</f>
        <v>15821</v>
      </c>
      <c r="B15823">
        <f ca="1">IF(ROW()=2,1,
IF(OFFSET(C15823,0,0)=0,OFFSET(B15823,-1,0)+1,
OFFSET(B15823,-1,0)))</f>
        <v>790</v>
      </c>
      <c r="C15823">
        <f ca="1">IF(ROW()=2,0,
IF(OFFSET(C15823,-1,0)=VLOOKUP(OFFSET(B15823,-1,0),PlayerLevelTable!$A:$C,MATCH(PlayerLevelTable!$C$1,PlayerLevelTable!$A$1:$C$1,0),0),0,
OFFSET(C15823,-1,0)+1))</f>
        <v>11</v>
      </c>
    </row>
    <row r="15824" spans="1:3" x14ac:dyDescent="0.3">
      <c r="A15824">
        <f ca="1">IF(ROW()=2,0,OFFSET(A15824,-1,0)+1)</f>
        <v>15822</v>
      </c>
      <c r="B15824">
        <f ca="1">IF(ROW()=2,1,
IF(OFFSET(C15824,0,0)=0,OFFSET(B15824,-1,0)+1,
OFFSET(B15824,-1,0)))</f>
        <v>790</v>
      </c>
      <c r="C15824">
        <f ca="1">IF(ROW()=2,0,
IF(OFFSET(C15824,-1,0)=VLOOKUP(OFFSET(B15824,-1,0),PlayerLevelTable!$A:$C,MATCH(PlayerLevelTable!$C$1,PlayerLevelTable!$A$1:$C$1,0),0),0,
OFFSET(C15824,-1,0)+1))</f>
        <v>12</v>
      </c>
    </row>
    <row r="15825" spans="1:3" x14ac:dyDescent="0.3">
      <c r="A15825">
        <f ca="1">IF(ROW()=2,0,OFFSET(A15825,-1,0)+1)</f>
        <v>15823</v>
      </c>
      <c r="B15825">
        <f ca="1">IF(ROW()=2,1,
IF(OFFSET(C15825,0,0)=0,OFFSET(B15825,-1,0)+1,
OFFSET(B15825,-1,0)))</f>
        <v>790</v>
      </c>
      <c r="C15825">
        <f ca="1">IF(ROW()=2,0,
IF(OFFSET(C15825,-1,0)=VLOOKUP(OFFSET(B15825,-1,0),PlayerLevelTable!$A:$C,MATCH(PlayerLevelTable!$C$1,PlayerLevelTable!$A$1:$C$1,0),0),0,
OFFSET(C15825,-1,0)+1))</f>
        <v>13</v>
      </c>
    </row>
    <row r="15826" spans="1:3" x14ac:dyDescent="0.3">
      <c r="A15826">
        <f ca="1">IF(ROW()=2,0,OFFSET(A15826,-1,0)+1)</f>
        <v>15824</v>
      </c>
      <c r="B15826">
        <f ca="1">IF(ROW()=2,1,
IF(OFFSET(C15826,0,0)=0,OFFSET(B15826,-1,0)+1,
OFFSET(B15826,-1,0)))</f>
        <v>790</v>
      </c>
      <c r="C15826">
        <f ca="1">IF(ROW()=2,0,
IF(OFFSET(C15826,-1,0)=VLOOKUP(OFFSET(B15826,-1,0),PlayerLevelTable!$A:$C,MATCH(PlayerLevelTable!$C$1,PlayerLevelTable!$A$1:$C$1,0),0),0,
OFFSET(C15826,-1,0)+1))</f>
        <v>14</v>
      </c>
    </row>
    <row r="15827" spans="1:3" x14ac:dyDescent="0.3">
      <c r="A15827">
        <f ca="1">IF(ROW()=2,0,OFFSET(A15827,-1,0)+1)</f>
        <v>15825</v>
      </c>
      <c r="B15827">
        <f ca="1">IF(ROW()=2,1,
IF(OFFSET(C15827,0,0)=0,OFFSET(B15827,-1,0)+1,
OFFSET(B15827,-1,0)))</f>
        <v>790</v>
      </c>
      <c r="C15827">
        <f ca="1">IF(ROW()=2,0,
IF(OFFSET(C15827,-1,0)=VLOOKUP(OFFSET(B15827,-1,0),PlayerLevelTable!$A:$C,MATCH(PlayerLevelTable!$C$1,PlayerLevelTable!$A$1:$C$1,0),0),0,
OFFSET(C15827,-1,0)+1))</f>
        <v>15</v>
      </c>
    </row>
    <row r="15828" spans="1:3" x14ac:dyDescent="0.3">
      <c r="A15828">
        <f ca="1">IF(ROW()=2,0,OFFSET(A15828,-1,0)+1)</f>
        <v>15826</v>
      </c>
      <c r="B15828">
        <f ca="1">IF(ROW()=2,1,
IF(OFFSET(C15828,0,0)=0,OFFSET(B15828,-1,0)+1,
OFFSET(B15828,-1,0)))</f>
        <v>790</v>
      </c>
      <c r="C15828">
        <f ca="1">IF(ROW()=2,0,
IF(OFFSET(C15828,-1,0)=VLOOKUP(OFFSET(B15828,-1,0),PlayerLevelTable!$A:$C,MATCH(PlayerLevelTable!$C$1,PlayerLevelTable!$A$1:$C$1,0),0),0,
OFFSET(C15828,-1,0)+1))</f>
        <v>16</v>
      </c>
    </row>
    <row r="15829" spans="1:3" x14ac:dyDescent="0.3">
      <c r="A15829">
        <f ca="1">IF(ROW()=2,0,OFFSET(A15829,-1,0)+1)</f>
        <v>15827</v>
      </c>
      <c r="B15829">
        <f ca="1">IF(ROW()=2,1,
IF(OFFSET(C15829,0,0)=0,OFFSET(B15829,-1,0)+1,
OFFSET(B15829,-1,0)))</f>
        <v>790</v>
      </c>
      <c r="C15829">
        <f ca="1">IF(ROW()=2,0,
IF(OFFSET(C15829,-1,0)=VLOOKUP(OFFSET(B15829,-1,0),PlayerLevelTable!$A:$C,MATCH(PlayerLevelTable!$C$1,PlayerLevelTable!$A$1:$C$1,0),0),0,
OFFSET(C15829,-1,0)+1))</f>
        <v>17</v>
      </c>
    </row>
    <row r="15830" spans="1:3" x14ac:dyDescent="0.3">
      <c r="A15830">
        <f ca="1">IF(ROW()=2,0,OFFSET(A15830,-1,0)+1)</f>
        <v>15828</v>
      </c>
      <c r="B15830">
        <f ca="1">IF(ROW()=2,1,
IF(OFFSET(C15830,0,0)=0,OFFSET(B15830,-1,0)+1,
OFFSET(B15830,-1,0)))</f>
        <v>790</v>
      </c>
      <c r="C15830">
        <f ca="1">IF(ROW()=2,0,
IF(OFFSET(C15830,-1,0)=VLOOKUP(OFFSET(B15830,-1,0),PlayerLevelTable!$A:$C,MATCH(PlayerLevelTable!$C$1,PlayerLevelTable!$A$1:$C$1,0),0),0,
OFFSET(C15830,-1,0)+1))</f>
        <v>18</v>
      </c>
    </row>
    <row r="15831" spans="1:3" x14ac:dyDescent="0.3">
      <c r="A15831">
        <f ca="1">IF(ROW()=2,0,OFFSET(A15831,-1,0)+1)</f>
        <v>15829</v>
      </c>
      <c r="B15831">
        <f ca="1">IF(ROW()=2,1,
IF(OFFSET(C15831,0,0)=0,OFFSET(B15831,-1,0)+1,
OFFSET(B15831,-1,0)))</f>
        <v>790</v>
      </c>
      <c r="C15831">
        <f ca="1">IF(ROW()=2,0,
IF(OFFSET(C15831,-1,0)=VLOOKUP(OFFSET(B15831,-1,0),PlayerLevelTable!$A:$C,MATCH(PlayerLevelTable!$C$1,PlayerLevelTable!$A$1:$C$1,0),0),0,
OFFSET(C15831,-1,0)+1))</f>
        <v>19</v>
      </c>
    </row>
    <row r="15832" spans="1:3" x14ac:dyDescent="0.3">
      <c r="A15832">
        <f ca="1">IF(ROW()=2,0,OFFSET(A15832,-1,0)+1)</f>
        <v>15830</v>
      </c>
      <c r="B15832">
        <f ca="1">IF(ROW()=2,1,
IF(OFFSET(C15832,0,0)=0,OFFSET(B15832,-1,0)+1,
OFFSET(B15832,-1,0)))</f>
        <v>790</v>
      </c>
      <c r="C15832">
        <f ca="1">IF(ROW()=2,0,
IF(OFFSET(C15832,-1,0)=VLOOKUP(OFFSET(B15832,-1,0),PlayerLevelTable!$A:$C,MATCH(PlayerLevelTable!$C$1,PlayerLevelTable!$A$1:$C$1,0),0),0,
OFFSET(C15832,-1,0)+1))</f>
        <v>20</v>
      </c>
    </row>
    <row r="15833" spans="1:3" x14ac:dyDescent="0.3">
      <c r="A15833">
        <f ca="1">IF(ROW()=2,0,OFFSET(A15833,-1,0)+1)</f>
        <v>15831</v>
      </c>
      <c r="B15833">
        <f ca="1">IF(ROW()=2,1,
IF(OFFSET(C15833,0,0)=0,OFFSET(B15833,-1,0)+1,
OFFSET(B15833,-1,0)))</f>
        <v>790</v>
      </c>
      <c r="C15833">
        <f ca="1">IF(ROW()=2,0,
IF(OFFSET(C15833,-1,0)=VLOOKUP(OFFSET(B15833,-1,0),PlayerLevelTable!$A:$C,MATCH(PlayerLevelTable!$C$1,PlayerLevelTable!$A$1:$C$1,0),0),0,
OFFSET(C15833,-1,0)+1))</f>
        <v>21</v>
      </c>
    </row>
    <row r="15834" spans="1:3" x14ac:dyDescent="0.3">
      <c r="A15834">
        <f ca="1">IF(ROW()=2,0,OFFSET(A15834,-1,0)+1)</f>
        <v>15832</v>
      </c>
      <c r="B15834">
        <f ca="1">IF(ROW()=2,1,
IF(OFFSET(C15834,0,0)=0,OFFSET(B15834,-1,0)+1,
OFFSET(B15834,-1,0)))</f>
        <v>790</v>
      </c>
      <c r="C15834">
        <f ca="1">IF(ROW()=2,0,
IF(OFFSET(C15834,-1,0)=VLOOKUP(OFFSET(B15834,-1,0),PlayerLevelTable!$A:$C,MATCH(PlayerLevelTable!$C$1,PlayerLevelTable!$A$1:$C$1,0),0),0,
OFFSET(C15834,-1,0)+1))</f>
        <v>22</v>
      </c>
    </row>
    <row r="15835" spans="1:3" x14ac:dyDescent="0.3">
      <c r="A15835">
        <f ca="1">IF(ROW()=2,0,OFFSET(A15835,-1,0)+1)</f>
        <v>15833</v>
      </c>
      <c r="B15835">
        <f ca="1">IF(ROW()=2,1,
IF(OFFSET(C15835,0,0)=0,OFFSET(B15835,-1,0)+1,
OFFSET(B15835,-1,0)))</f>
        <v>790</v>
      </c>
      <c r="C15835">
        <f ca="1">IF(ROW()=2,0,
IF(OFFSET(C15835,-1,0)=VLOOKUP(OFFSET(B15835,-1,0),PlayerLevelTable!$A:$C,MATCH(PlayerLevelTable!$C$1,PlayerLevelTable!$A$1:$C$1,0),0),0,
OFFSET(C15835,-1,0)+1))</f>
        <v>23</v>
      </c>
    </row>
    <row r="15836" spans="1:3" x14ac:dyDescent="0.3">
      <c r="A15836">
        <f ca="1">IF(ROW()=2,0,OFFSET(A15836,-1,0)+1)</f>
        <v>15834</v>
      </c>
      <c r="B15836">
        <f ca="1">IF(ROW()=2,1,
IF(OFFSET(C15836,0,0)=0,OFFSET(B15836,-1,0)+1,
OFFSET(B15836,-1,0)))</f>
        <v>790</v>
      </c>
      <c r="C15836">
        <f ca="1">IF(ROW()=2,0,
IF(OFFSET(C15836,-1,0)=VLOOKUP(OFFSET(B15836,-1,0),PlayerLevelTable!$A:$C,MATCH(PlayerLevelTable!$C$1,PlayerLevelTable!$A$1:$C$1,0),0),0,
OFFSET(C15836,-1,0)+1))</f>
        <v>24</v>
      </c>
    </row>
    <row r="15837" spans="1:3" x14ac:dyDescent="0.3">
      <c r="A15837">
        <f ca="1">IF(ROW()=2,0,OFFSET(A15837,-1,0)+1)</f>
        <v>15835</v>
      </c>
      <c r="B15837">
        <f ca="1">IF(ROW()=2,1,
IF(OFFSET(C15837,0,0)=0,OFFSET(B15837,-1,0)+1,
OFFSET(B15837,-1,0)))</f>
        <v>790</v>
      </c>
      <c r="C15837">
        <f ca="1">IF(ROW()=2,0,
IF(OFFSET(C15837,-1,0)=VLOOKUP(OFFSET(B15837,-1,0),PlayerLevelTable!$A:$C,MATCH(PlayerLevelTable!$C$1,PlayerLevelTable!$A$1:$C$1,0),0),0,
OFFSET(C15837,-1,0)+1))</f>
        <v>25</v>
      </c>
    </row>
    <row r="15838" spans="1:3" x14ac:dyDescent="0.3">
      <c r="A15838">
        <f ca="1">IF(ROW()=2,0,OFFSET(A15838,-1,0)+1)</f>
        <v>15836</v>
      </c>
      <c r="B15838">
        <f ca="1">IF(ROW()=2,1,
IF(OFFSET(C15838,0,0)=0,OFFSET(B15838,-1,0)+1,
OFFSET(B15838,-1,0)))</f>
        <v>790</v>
      </c>
      <c r="C15838">
        <f ca="1">IF(ROW()=2,0,
IF(OFFSET(C15838,-1,0)=VLOOKUP(OFFSET(B15838,-1,0),PlayerLevelTable!$A:$C,MATCH(PlayerLevelTable!$C$1,PlayerLevelTable!$A$1:$C$1,0),0),0,
OFFSET(C15838,-1,0)+1))</f>
        <v>26</v>
      </c>
    </row>
    <row r="15839" spans="1:3" x14ac:dyDescent="0.3">
      <c r="A15839">
        <f ca="1">IF(ROW()=2,0,OFFSET(A15839,-1,0)+1)</f>
        <v>15837</v>
      </c>
      <c r="B15839">
        <f ca="1">IF(ROW()=2,1,
IF(OFFSET(C15839,0,0)=0,OFFSET(B15839,-1,0)+1,
OFFSET(B15839,-1,0)))</f>
        <v>790</v>
      </c>
      <c r="C15839">
        <f ca="1">IF(ROW()=2,0,
IF(OFFSET(C15839,-1,0)=VLOOKUP(OFFSET(B15839,-1,0),PlayerLevelTable!$A:$C,MATCH(PlayerLevelTable!$C$1,PlayerLevelTable!$A$1:$C$1,0),0),0,
OFFSET(C15839,-1,0)+1))</f>
        <v>27</v>
      </c>
    </row>
    <row r="15840" spans="1:3" x14ac:dyDescent="0.3">
      <c r="A15840">
        <f ca="1">IF(ROW()=2,0,OFFSET(A15840,-1,0)+1)</f>
        <v>15838</v>
      </c>
      <c r="B15840">
        <f ca="1">IF(ROW()=2,1,
IF(OFFSET(C15840,0,0)=0,OFFSET(B15840,-1,0)+1,
OFFSET(B15840,-1,0)))</f>
        <v>791</v>
      </c>
      <c r="C15840">
        <f ca="1">IF(ROW()=2,0,
IF(OFFSET(C15840,-1,0)=VLOOKUP(OFFSET(B15840,-1,0),PlayerLevelTable!$A:$C,MATCH(PlayerLevelTable!$C$1,PlayerLevelTable!$A$1:$C$1,0),0),0,
OFFSET(C15840,-1,0)+1))</f>
        <v>0</v>
      </c>
    </row>
    <row r="15841" spans="1:3" x14ac:dyDescent="0.3">
      <c r="A15841">
        <f ca="1">IF(ROW()=2,0,OFFSET(A15841,-1,0)+1)</f>
        <v>15839</v>
      </c>
      <c r="B15841">
        <f ca="1">IF(ROW()=2,1,
IF(OFFSET(C15841,0,0)=0,OFFSET(B15841,-1,0)+1,
OFFSET(B15841,-1,0)))</f>
        <v>791</v>
      </c>
      <c r="C15841">
        <f ca="1">IF(ROW()=2,0,
IF(OFFSET(C15841,-1,0)=VLOOKUP(OFFSET(B15841,-1,0),PlayerLevelTable!$A:$C,MATCH(PlayerLevelTable!$C$1,PlayerLevelTable!$A$1:$C$1,0),0),0,
OFFSET(C15841,-1,0)+1))</f>
        <v>1</v>
      </c>
    </row>
    <row r="15842" spans="1:3" x14ac:dyDescent="0.3">
      <c r="A15842">
        <f ca="1">IF(ROW()=2,0,OFFSET(A15842,-1,0)+1)</f>
        <v>15840</v>
      </c>
      <c r="B15842">
        <f ca="1">IF(ROW()=2,1,
IF(OFFSET(C15842,0,0)=0,OFFSET(B15842,-1,0)+1,
OFFSET(B15842,-1,0)))</f>
        <v>791</v>
      </c>
      <c r="C15842">
        <f ca="1">IF(ROW()=2,0,
IF(OFFSET(C15842,-1,0)=VLOOKUP(OFFSET(B15842,-1,0),PlayerLevelTable!$A:$C,MATCH(PlayerLevelTable!$C$1,PlayerLevelTable!$A$1:$C$1,0),0),0,
OFFSET(C15842,-1,0)+1))</f>
        <v>2</v>
      </c>
    </row>
    <row r="15843" spans="1:3" x14ac:dyDescent="0.3">
      <c r="A15843">
        <f ca="1">IF(ROW()=2,0,OFFSET(A15843,-1,0)+1)</f>
        <v>15841</v>
      </c>
      <c r="B15843">
        <f ca="1">IF(ROW()=2,1,
IF(OFFSET(C15843,0,0)=0,OFFSET(B15843,-1,0)+1,
OFFSET(B15843,-1,0)))</f>
        <v>791</v>
      </c>
      <c r="C15843">
        <f ca="1">IF(ROW()=2,0,
IF(OFFSET(C15843,-1,0)=VLOOKUP(OFFSET(B15843,-1,0),PlayerLevelTable!$A:$C,MATCH(PlayerLevelTable!$C$1,PlayerLevelTable!$A$1:$C$1,0),0),0,
OFFSET(C15843,-1,0)+1))</f>
        <v>3</v>
      </c>
    </row>
    <row r="15844" spans="1:3" x14ac:dyDescent="0.3">
      <c r="A15844">
        <f ca="1">IF(ROW()=2,0,OFFSET(A15844,-1,0)+1)</f>
        <v>15842</v>
      </c>
      <c r="B15844">
        <f ca="1">IF(ROW()=2,1,
IF(OFFSET(C15844,0,0)=0,OFFSET(B15844,-1,0)+1,
OFFSET(B15844,-1,0)))</f>
        <v>791</v>
      </c>
      <c r="C15844">
        <f ca="1">IF(ROW()=2,0,
IF(OFFSET(C15844,-1,0)=VLOOKUP(OFFSET(B15844,-1,0),PlayerLevelTable!$A:$C,MATCH(PlayerLevelTable!$C$1,PlayerLevelTable!$A$1:$C$1,0),0),0,
OFFSET(C15844,-1,0)+1))</f>
        <v>4</v>
      </c>
    </row>
    <row r="15845" spans="1:3" x14ac:dyDescent="0.3">
      <c r="A15845">
        <f ca="1">IF(ROW()=2,0,OFFSET(A15845,-1,0)+1)</f>
        <v>15843</v>
      </c>
      <c r="B15845">
        <f ca="1">IF(ROW()=2,1,
IF(OFFSET(C15845,0,0)=0,OFFSET(B15845,-1,0)+1,
OFFSET(B15845,-1,0)))</f>
        <v>791</v>
      </c>
      <c r="C15845">
        <f ca="1">IF(ROW()=2,0,
IF(OFFSET(C15845,-1,0)=VLOOKUP(OFFSET(B15845,-1,0),PlayerLevelTable!$A:$C,MATCH(PlayerLevelTable!$C$1,PlayerLevelTable!$A$1:$C$1,0),0),0,
OFFSET(C15845,-1,0)+1))</f>
        <v>5</v>
      </c>
    </row>
    <row r="15846" spans="1:3" x14ac:dyDescent="0.3">
      <c r="A15846">
        <f ca="1">IF(ROW()=2,0,OFFSET(A15846,-1,0)+1)</f>
        <v>15844</v>
      </c>
      <c r="B15846">
        <f ca="1">IF(ROW()=2,1,
IF(OFFSET(C15846,0,0)=0,OFFSET(B15846,-1,0)+1,
OFFSET(B15846,-1,0)))</f>
        <v>791</v>
      </c>
      <c r="C15846">
        <f ca="1">IF(ROW()=2,0,
IF(OFFSET(C15846,-1,0)=VLOOKUP(OFFSET(B15846,-1,0),PlayerLevelTable!$A:$C,MATCH(PlayerLevelTable!$C$1,PlayerLevelTable!$A$1:$C$1,0),0),0,
OFFSET(C15846,-1,0)+1))</f>
        <v>6</v>
      </c>
    </row>
    <row r="15847" spans="1:3" x14ac:dyDescent="0.3">
      <c r="A15847">
        <f ca="1">IF(ROW()=2,0,OFFSET(A15847,-1,0)+1)</f>
        <v>15845</v>
      </c>
      <c r="B15847">
        <f ca="1">IF(ROW()=2,1,
IF(OFFSET(C15847,0,0)=0,OFFSET(B15847,-1,0)+1,
OFFSET(B15847,-1,0)))</f>
        <v>791</v>
      </c>
      <c r="C15847">
        <f ca="1">IF(ROW()=2,0,
IF(OFFSET(C15847,-1,0)=VLOOKUP(OFFSET(B15847,-1,0),PlayerLevelTable!$A:$C,MATCH(PlayerLevelTable!$C$1,PlayerLevelTable!$A$1:$C$1,0),0),0,
OFFSET(C15847,-1,0)+1))</f>
        <v>7</v>
      </c>
    </row>
    <row r="15848" spans="1:3" x14ac:dyDescent="0.3">
      <c r="A15848">
        <f ca="1">IF(ROW()=2,0,OFFSET(A15848,-1,0)+1)</f>
        <v>15846</v>
      </c>
      <c r="B15848">
        <f ca="1">IF(ROW()=2,1,
IF(OFFSET(C15848,0,0)=0,OFFSET(B15848,-1,0)+1,
OFFSET(B15848,-1,0)))</f>
        <v>791</v>
      </c>
      <c r="C15848">
        <f ca="1">IF(ROW()=2,0,
IF(OFFSET(C15848,-1,0)=VLOOKUP(OFFSET(B15848,-1,0),PlayerLevelTable!$A:$C,MATCH(PlayerLevelTable!$C$1,PlayerLevelTable!$A$1:$C$1,0),0),0,
OFFSET(C15848,-1,0)+1))</f>
        <v>8</v>
      </c>
    </row>
    <row r="15849" spans="1:3" x14ac:dyDescent="0.3">
      <c r="A15849">
        <f ca="1">IF(ROW()=2,0,OFFSET(A15849,-1,0)+1)</f>
        <v>15847</v>
      </c>
      <c r="B15849">
        <f ca="1">IF(ROW()=2,1,
IF(OFFSET(C15849,0,0)=0,OFFSET(B15849,-1,0)+1,
OFFSET(B15849,-1,0)))</f>
        <v>791</v>
      </c>
      <c r="C15849">
        <f ca="1">IF(ROW()=2,0,
IF(OFFSET(C15849,-1,0)=VLOOKUP(OFFSET(B15849,-1,0),PlayerLevelTable!$A:$C,MATCH(PlayerLevelTable!$C$1,PlayerLevelTable!$A$1:$C$1,0),0),0,
OFFSET(C15849,-1,0)+1))</f>
        <v>9</v>
      </c>
    </row>
    <row r="15850" spans="1:3" x14ac:dyDescent="0.3">
      <c r="A15850">
        <f ca="1">IF(ROW()=2,0,OFFSET(A15850,-1,0)+1)</f>
        <v>15848</v>
      </c>
      <c r="B15850">
        <f ca="1">IF(ROW()=2,1,
IF(OFFSET(C15850,0,0)=0,OFFSET(B15850,-1,0)+1,
OFFSET(B15850,-1,0)))</f>
        <v>791</v>
      </c>
      <c r="C15850">
        <f ca="1">IF(ROW()=2,0,
IF(OFFSET(C15850,-1,0)=VLOOKUP(OFFSET(B15850,-1,0),PlayerLevelTable!$A:$C,MATCH(PlayerLevelTable!$C$1,PlayerLevelTable!$A$1:$C$1,0),0),0,
OFFSET(C15850,-1,0)+1))</f>
        <v>10</v>
      </c>
    </row>
    <row r="15851" spans="1:3" x14ac:dyDescent="0.3">
      <c r="A15851">
        <f ca="1">IF(ROW()=2,0,OFFSET(A15851,-1,0)+1)</f>
        <v>15849</v>
      </c>
      <c r="B15851">
        <f ca="1">IF(ROW()=2,1,
IF(OFFSET(C15851,0,0)=0,OFFSET(B15851,-1,0)+1,
OFFSET(B15851,-1,0)))</f>
        <v>791</v>
      </c>
      <c r="C15851">
        <f ca="1">IF(ROW()=2,0,
IF(OFFSET(C15851,-1,0)=VLOOKUP(OFFSET(B15851,-1,0),PlayerLevelTable!$A:$C,MATCH(PlayerLevelTable!$C$1,PlayerLevelTable!$A$1:$C$1,0),0),0,
OFFSET(C15851,-1,0)+1))</f>
        <v>11</v>
      </c>
    </row>
    <row r="15852" spans="1:3" x14ac:dyDescent="0.3">
      <c r="A15852">
        <f ca="1">IF(ROW()=2,0,OFFSET(A15852,-1,0)+1)</f>
        <v>15850</v>
      </c>
      <c r="B15852">
        <f ca="1">IF(ROW()=2,1,
IF(OFFSET(C15852,0,0)=0,OFFSET(B15852,-1,0)+1,
OFFSET(B15852,-1,0)))</f>
        <v>791</v>
      </c>
      <c r="C15852">
        <f ca="1">IF(ROW()=2,0,
IF(OFFSET(C15852,-1,0)=VLOOKUP(OFFSET(B15852,-1,0),PlayerLevelTable!$A:$C,MATCH(PlayerLevelTable!$C$1,PlayerLevelTable!$A$1:$C$1,0),0),0,
OFFSET(C15852,-1,0)+1))</f>
        <v>12</v>
      </c>
    </row>
    <row r="15853" spans="1:3" x14ac:dyDescent="0.3">
      <c r="A15853">
        <f ca="1">IF(ROW()=2,0,OFFSET(A15853,-1,0)+1)</f>
        <v>15851</v>
      </c>
      <c r="B15853">
        <f ca="1">IF(ROW()=2,1,
IF(OFFSET(C15853,0,0)=0,OFFSET(B15853,-1,0)+1,
OFFSET(B15853,-1,0)))</f>
        <v>791</v>
      </c>
      <c r="C15853">
        <f ca="1">IF(ROW()=2,0,
IF(OFFSET(C15853,-1,0)=VLOOKUP(OFFSET(B15853,-1,0),PlayerLevelTable!$A:$C,MATCH(PlayerLevelTable!$C$1,PlayerLevelTable!$A$1:$C$1,0),0),0,
OFFSET(C15853,-1,0)+1))</f>
        <v>13</v>
      </c>
    </row>
    <row r="15854" spans="1:3" x14ac:dyDescent="0.3">
      <c r="A15854">
        <f ca="1">IF(ROW()=2,0,OFFSET(A15854,-1,0)+1)</f>
        <v>15852</v>
      </c>
      <c r="B15854">
        <f ca="1">IF(ROW()=2,1,
IF(OFFSET(C15854,0,0)=0,OFFSET(B15854,-1,0)+1,
OFFSET(B15854,-1,0)))</f>
        <v>791</v>
      </c>
      <c r="C15854">
        <f ca="1">IF(ROW()=2,0,
IF(OFFSET(C15854,-1,0)=VLOOKUP(OFFSET(B15854,-1,0),PlayerLevelTable!$A:$C,MATCH(PlayerLevelTable!$C$1,PlayerLevelTable!$A$1:$C$1,0),0),0,
OFFSET(C15854,-1,0)+1))</f>
        <v>14</v>
      </c>
    </row>
    <row r="15855" spans="1:3" x14ac:dyDescent="0.3">
      <c r="A15855">
        <f ca="1">IF(ROW()=2,0,OFFSET(A15855,-1,0)+1)</f>
        <v>15853</v>
      </c>
      <c r="B15855">
        <f ca="1">IF(ROW()=2,1,
IF(OFFSET(C15855,0,0)=0,OFFSET(B15855,-1,0)+1,
OFFSET(B15855,-1,0)))</f>
        <v>791</v>
      </c>
      <c r="C15855">
        <f ca="1">IF(ROW()=2,0,
IF(OFFSET(C15855,-1,0)=VLOOKUP(OFFSET(B15855,-1,0),PlayerLevelTable!$A:$C,MATCH(PlayerLevelTable!$C$1,PlayerLevelTable!$A$1:$C$1,0),0),0,
OFFSET(C15855,-1,0)+1))</f>
        <v>15</v>
      </c>
    </row>
    <row r="15856" spans="1:3" x14ac:dyDescent="0.3">
      <c r="A15856">
        <f ca="1">IF(ROW()=2,0,OFFSET(A15856,-1,0)+1)</f>
        <v>15854</v>
      </c>
      <c r="B15856">
        <f ca="1">IF(ROW()=2,1,
IF(OFFSET(C15856,0,0)=0,OFFSET(B15856,-1,0)+1,
OFFSET(B15856,-1,0)))</f>
        <v>791</v>
      </c>
      <c r="C15856">
        <f ca="1">IF(ROW()=2,0,
IF(OFFSET(C15856,-1,0)=VLOOKUP(OFFSET(B15856,-1,0),PlayerLevelTable!$A:$C,MATCH(PlayerLevelTable!$C$1,PlayerLevelTable!$A$1:$C$1,0),0),0,
OFFSET(C15856,-1,0)+1))</f>
        <v>16</v>
      </c>
    </row>
    <row r="15857" spans="1:3" x14ac:dyDescent="0.3">
      <c r="A15857">
        <f ca="1">IF(ROW()=2,0,OFFSET(A15857,-1,0)+1)</f>
        <v>15855</v>
      </c>
      <c r="B15857">
        <f ca="1">IF(ROW()=2,1,
IF(OFFSET(C15857,0,0)=0,OFFSET(B15857,-1,0)+1,
OFFSET(B15857,-1,0)))</f>
        <v>791</v>
      </c>
      <c r="C15857">
        <f ca="1">IF(ROW()=2,0,
IF(OFFSET(C15857,-1,0)=VLOOKUP(OFFSET(B15857,-1,0),PlayerLevelTable!$A:$C,MATCH(PlayerLevelTable!$C$1,PlayerLevelTable!$A$1:$C$1,0),0),0,
OFFSET(C15857,-1,0)+1))</f>
        <v>17</v>
      </c>
    </row>
    <row r="15858" spans="1:3" x14ac:dyDescent="0.3">
      <c r="A15858">
        <f ca="1">IF(ROW()=2,0,OFFSET(A15858,-1,0)+1)</f>
        <v>15856</v>
      </c>
      <c r="B15858">
        <f ca="1">IF(ROW()=2,1,
IF(OFFSET(C15858,0,0)=0,OFFSET(B15858,-1,0)+1,
OFFSET(B15858,-1,0)))</f>
        <v>791</v>
      </c>
      <c r="C15858">
        <f ca="1">IF(ROW()=2,0,
IF(OFFSET(C15858,-1,0)=VLOOKUP(OFFSET(B15858,-1,0),PlayerLevelTable!$A:$C,MATCH(PlayerLevelTable!$C$1,PlayerLevelTable!$A$1:$C$1,0),0),0,
OFFSET(C15858,-1,0)+1))</f>
        <v>18</v>
      </c>
    </row>
    <row r="15859" spans="1:3" x14ac:dyDescent="0.3">
      <c r="A15859">
        <f ca="1">IF(ROW()=2,0,OFFSET(A15859,-1,0)+1)</f>
        <v>15857</v>
      </c>
      <c r="B15859">
        <f ca="1">IF(ROW()=2,1,
IF(OFFSET(C15859,0,0)=0,OFFSET(B15859,-1,0)+1,
OFFSET(B15859,-1,0)))</f>
        <v>791</v>
      </c>
      <c r="C15859">
        <f ca="1">IF(ROW()=2,0,
IF(OFFSET(C15859,-1,0)=VLOOKUP(OFFSET(B15859,-1,0),PlayerLevelTable!$A:$C,MATCH(PlayerLevelTable!$C$1,PlayerLevelTable!$A$1:$C$1,0),0),0,
OFFSET(C15859,-1,0)+1))</f>
        <v>19</v>
      </c>
    </row>
    <row r="15860" spans="1:3" x14ac:dyDescent="0.3">
      <c r="A15860">
        <f ca="1">IF(ROW()=2,0,OFFSET(A15860,-1,0)+1)</f>
        <v>15858</v>
      </c>
      <c r="B15860">
        <f ca="1">IF(ROW()=2,1,
IF(OFFSET(C15860,0,0)=0,OFFSET(B15860,-1,0)+1,
OFFSET(B15860,-1,0)))</f>
        <v>791</v>
      </c>
      <c r="C15860">
        <f ca="1">IF(ROW()=2,0,
IF(OFFSET(C15860,-1,0)=VLOOKUP(OFFSET(B15860,-1,0),PlayerLevelTable!$A:$C,MATCH(PlayerLevelTable!$C$1,PlayerLevelTable!$A$1:$C$1,0),0),0,
OFFSET(C15860,-1,0)+1))</f>
        <v>20</v>
      </c>
    </row>
    <row r="15861" spans="1:3" x14ac:dyDescent="0.3">
      <c r="A15861">
        <f ca="1">IF(ROW()=2,0,OFFSET(A15861,-1,0)+1)</f>
        <v>15859</v>
      </c>
      <c r="B15861">
        <f ca="1">IF(ROW()=2,1,
IF(OFFSET(C15861,0,0)=0,OFFSET(B15861,-1,0)+1,
OFFSET(B15861,-1,0)))</f>
        <v>791</v>
      </c>
      <c r="C15861">
        <f ca="1">IF(ROW()=2,0,
IF(OFFSET(C15861,-1,0)=VLOOKUP(OFFSET(B15861,-1,0),PlayerLevelTable!$A:$C,MATCH(PlayerLevelTable!$C$1,PlayerLevelTable!$A$1:$C$1,0),0),0,
OFFSET(C15861,-1,0)+1))</f>
        <v>21</v>
      </c>
    </row>
    <row r="15862" spans="1:3" x14ac:dyDescent="0.3">
      <c r="A15862">
        <f ca="1">IF(ROW()=2,0,OFFSET(A15862,-1,0)+1)</f>
        <v>15860</v>
      </c>
      <c r="B15862">
        <f ca="1">IF(ROW()=2,1,
IF(OFFSET(C15862,0,0)=0,OFFSET(B15862,-1,0)+1,
OFFSET(B15862,-1,0)))</f>
        <v>791</v>
      </c>
      <c r="C15862">
        <f ca="1">IF(ROW()=2,0,
IF(OFFSET(C15862,-1,0)=VLOOKUP(OFFSET(B15862,-1,0),PlayerLevelTable!$A:$C,MATCH(PlayerLevelTable!$C$1,PlayerLevelTable!$A$1:$C$1,0),0),0,
OFFSET(C15862,-1,0)+1))</f>
        <v>22</v>
      </c>
    </row>
    <row r="15863" spans="1:3" x14ac:dyDescent="0.3">
      <c r="A15863">
        <f ca="1">IF(ROW()=2,0,OFFSET(A15863,-1,0)+1)</f>
        <v>15861</v>
      </c>
      <c r="B15863">
        <f ca="1">IF(ROW()=2,1,
IF(OFFSET(C15863,0,0)=0,OFFSET(B15863,-1,0)+1,
OFFSET(B15863,-1,0)))</f>
        <v>791</v>
      </c>
      <c r="C15863">
        <f ca="1">IF(ROW()=2,0,
IF(OFFSET(C15863,-1,0)=VLOOKUP(OFFSET(B15863,-1,0),PlayerLevelTable!$A:$C,MATCH(PlayerLevelTable!$C$1,PlayerLevelTable!$A$1:$C$1,0),0),0,
OFFSET(C15863,-1,0)+1))</f>
        <v>23</v>
      </c>
    </row>
    <row r="15864" spans="1:3" x14ac:dyDescent="0.3">
      <c r="A15864">
        <f ca="1">IF(ROW()=2,0,OFFSET(A15864,-1,0)+1)</f>
        <v>15862</v>
      </c>
      <c r="B15864">
        <f ca="1">IF(ROW()=2,1,
IF(OFFSET(C15864,0,0)=0,OFFSET(B15864,-1,0)+1,
OFFSET(B15864,-1,0)))</f>
        <v>791</v>
      </c>
      <c r="C15864">
        <f ca="1">IF(ROW()=2,0,
IF(OFFSET(C15864,-1,0)=VLOOKUP(OFFSET(B15864,-1,0),PlayerLevelTable!$A:$C,MATCH(PlayerLevelTable!$C$1,PlayerLevelTable!$A$1:$C$1,0),0),0,
OFFSET(C15864,-1,0)+1))</f>
        <v>24</v>
      </c>
    </row>
    <row r="15865" spans="1:3" x14ac:dyDescent="0.3">
      <c r="A15865">
        <f ca="1">IF(ROW()=2,0,OFFSET(A15865,-1,0)+1)</f>
        <v>15863</v>
      </c>
      <c r="B15865">
        <f ca="1">IF(ROW()=2,1,
IF(OFFSET(C15865,0,0)=0,OFFSET(B15865,-1,0)+1,
OFFSET(B15865,-1,0)))</f>
        <v>791</v>
      </c>
      <c r="C15865">
        <f ca="1">IF(ROW()=2,0,
IF(OFFSET(C15865,-1,0)=VLOOKUP(OFFSET(B15865,-1,0),PlayerLevelTable!$A:$C,MATCH(PlayerLevelTable!$C$1,PlayerLevelTable!$A$1:$C$1,0),0),0,
OFFSET(C15865,-1,0)+1))</f>
        <v>25</v>
      </c>
    </row>
    <row r="15866" spans="1:3" x14ac:dyDescent="0.3">
      <c r="A15866">
        <f ca="1">IF(ROW()=2,0,OFFSET(A15866,-1,0)+1)</f>
        <v>15864</v>
      </c>
      <c r="B15866">
        <f ca="1">IF(ROW()=2,1,
IF(OFFSET(C15866,0,0)=0,OFFSET(B15866,-1,0)+1,
OFFSET(B15866,-1,0)))</f>
        <v>791</v>
      </c>
      <c r="C15866">
        <f ca="1">IF(ROW()=2,0,
IF(OFFSET(C15866,-1,0)=VLOOKUP(OFFSET(B15866,-1,0),PlayerLevelTable!$A:$C,MATCH(PlayerLevelTable!$C$1,PlayerLevelTable!$A$1:$C$1,0),0),0,
OFFSET(C15866,-1,0)+1))</f>
        <v>26</v>
      </c>
    </row>
    <row r="15867" spans="1:3" x14ac:dyDescent="0.3">
      <c r="A15867">
        <f ca="1">IF(ROW()=2,0,OFFSET(A15867,-1,0)+1)</f>
        <v>15865</v>
      </c>
      <c r="B15867">
        <f ca="1">IF(ROW()=2,1,
IF(OFFSET(C15867,0,0)=0,OFFSET(B15867,-1,0)+1,
OFFSET(B15867,-1,0)))</f>
        <v>791</v>
      </c>
      <c r="C15867">
        <f ca="1">IF(ROW()=2,0,
IF(OFFSET(C15867,-1,0)=VLOOKUP(OFFSET(B15867,-1,0),PlayerLevelTable!$A:$C,MATCH(PlayerLevelTable!$C$1,PlayerLevelTable!$A$1:$C$1,0),0),0,
OFFSET(C15867,-1,0)+1))</f>
        <v>27</v>
      </c>
    </row>
    <row r="15868" spans="1:3" x14ac:dyDescent="0.3">
      <c r="A15868">
        <f ca="1">IF(ROW()=2,0,OFFSET(A15868,-1,0)+1)</f>
        <v>15866</v>
      </c>
      <c r="B15868">
        <f ca="1">IF(ROW()=2,1,
IF(OFFSET(C15868,0,0)=0,OFFSET(B15868,-1,0)+1,
OFFSET(B15868,-1,0)))</f>
        <v>792</v>
      </c>
      <c r="C15868">
        <f ca="1">IF(ROW()=2,0,
IF(OFFSET(C15868,-1,0)=VLOOKUP(OFFSET(B15868,-1,0),PlayerLevelTable!$A:$C,MATCH(PlayerLevelTable!$C$1,PlayerLevelTable!$A$1:$C$1,0),0),0,
OFFSET(C15868,-1,0)+1))</f>
        <v>0</v>
      </c>
    </row>
    <row r="15869" spans="1:3" x14ac:dyDescent="0.3">
      <c r="A15869">
        <f ca="1">IF(ROW()=2,0,OFFSET(A15869,-1,0)+1)</f>
        <v>15867</v>
      </c>
      <c r="B15869">
        <f ca="1">IF(ROW()=2,1,
IF(OFFSET(C15869,0,0)=0,OFFSET(B15869,-1,0)+1,
OFFSET(B15869,-1,0)))</f>
        <v>792</v>
      </c>
      <c r="C15869">
        <f ca="1">IF(ROW()=2,0,
IF(OFFSET(C15869,-1,0)=VLOOKUP(OFFSET(B15869,-1,0),PlayerLevelTable!$A:$C,MATCH(PlayerLevelTable!$C$1,PlayerLevelTable!$A$1:$C$1,0),0),0,
OFFSET(C15869,-1,0)+1))</f>
        <v>1</v>
      </c>
    </row>
    <row r="15870" spans="1:3" x14ac:dyDescent="0.3">
      <c r="A15870">
        <f ca="1">IF(ROW()=2,0,OFFSET(A15870,-1,0)+1)</f>
        <v>15868</v>
      </c>
      <c r="B15870">
        <f ca="1">IF(ROW()=2,1,
IF(OFFSET(C15870,0,0)=0,OFFSET(B15870,-1,0)+1,
OFFSET(B15870,-1,0)))</f>
        <v>792</v>
      </c>
      <c r="C15870">
        <f ca="1">IF(ROW()=2,0,
IF(OFFSET(C15870,-1,0)=VLOOKUP(OFFSET(B15870,-1,0),PlayerLevelTable!$A:$C,MATCH(PlayerLevelTable!$C$1,PlayerLevelTable!$A$1:$C$1,0),0),0,
OFFSET(C15870,-1,0)+1))</f>
        <v>2</v>
      </c>
    </row>
    <row r="15871" spans="1:3" x14ac:dyDescent="0.3">
      <c r="A15871">
        <f ca="1">IF(ROW()=2,0,OFFSET(A15871,-1,0)+1)</f>
        <v>15869</v>
      </c>
      <c r="B15871">
        <f ca="1">IF(ROW()=2,1,
IF(OFFSET(C15871,0,0)=0,OFFSET(B15871,-1,0)+1,
OFFSET(B15871,-1,0)))</f>
        <v>792</v>
      </c>
      <c r="C15871">
        <f ca="1">IF(ROW()=2,0,
IF(OFFSET(C15871,-1,0)=VLOOKUP(OFFSET(B15871,-1,0),PlayerLevelTable!$A:$C,MATCH(PlayerLevelTable!$C$1,PlayerLevelTable!$A$1:$C$1,0),0),0,
OFFSET(C15871,-1,0)+1))</f>
        <v>3</v>
      </c>
    </row>
    <row r="15872" spans="1:3" x14ac:dyDescent="0.3">
      <c r="A15872">
        <f ca="1">IF(ROW()=2,0,OFFSET(A15872,-1,0)+1)</f>
        <v>15870</v>
      </c>
      <c r="B15872">
        <f ca="1">IF(ROW()=2,1,
IF(OFFSET(C15872,0,0)=0,OFFSET(B15872,-1,0)+1,
OFFSET(B15872,-1,0)))</f>
        <v>792</v>
      </c>
      <c r="C15872">
        <f ca="1">IF(ROW()=2,0,
IF(OFFSET(C15872,-1,0)=VLOOKUP(OFFSET(B15872,-1,0),PlayerLevelTable!$A:$C,MATCH(PlayerLevelTable!$C$1,PlayerLevelTable!$A$1:$C$1,0),0),0,
OFFSET(C15872,-1,0)+1))</f>
        <v>4</v>
      </c>
    </row>
    <row r="15873" spans="1:3" x14ac:dyDescent="0.3">
      <c r="A15873">
        <f ca="1">IF(ROW()=2,0,OFFSET(A15873,-1,0)+1)</f>
        <v>15871</v>
      </c>
      <c r="B15873">
        <f ca="1">IF(ROW()=2,1,
IF(OFFSET(C15873,0,0)=0,OFFSET(B15873,-1,0)+1,
OFFSET(B15873,-1,0)))</f>
        <v>792</v>
      </c>
      <c r="C15873">
        <f ca="1">IF(ROW()=2,0,
IF(OFFSET(C15873,-1,0)=VLOOKUP(OFFSET(B15873,-1,0),PlayerLevelTable!$A:$C,MATCH(PlayerLevelTable!$C$1,PlayerLevelTable!$A$1:$C$1,0),0),0,
OFFSET(C15873,-1,0)+1))</f>
        <v>5</v>
      </c>
    </row>
    <row r="15874" spans="1:3" x14ac:dyDescent="0.3">
      <c r="A15874">
        <f ca="1">IF(ROW()=2,0,OFFSET(A15874,-1,0)+1)</f>
        <v>15872</v>
      </c>
      <c r="B15874">
        <f ca="1">IF(ROW()=2,1,
IF(OFFSET(C15874,0,0)=0,OFFSET(B15874,-1,0)+1,
OFFSET(B15874,-1,0)))</f>
        <v>792</v>
      </c>
      <c r="C15874">
        <f ca="1">IF(ROW()=2,0,
IF(OFFSET(C15874,-1,0)=VLOOKUP(OFFSET(B15874,-1,0),PlayerLevelTable!$A:$C,MATCH(PlayerLevelTable!$C$1,PlayerLevelTable!$A$1:$C$1,0),0),0,
OFFSET(C15874,-1,0)+1))</f>
        <v>6</v>
      </c>
    </row>
    <row r="15875" spans="1:3" x14ac:dyDescent="0.3">
      <c r="A15875">
        <f ca="1">IF(ROW()=2,0,OFFSET(A15875,-1,0)+1)</f>
        <v>15873</v>
      </c>
      <c r="B15875">
        <f ca="1">IF(ROW()=2,1,
IF(OFFSET(C15875,0,0)=0,OFFSET(B15875,-1,0)+1,
OFFSET(B15875,-1,0)))</f>
        <v>792</v>
      </c>
      <c r="C15875">
        <f ca="1">IF(ROW()=2,0,
IF(OFFSET(C15875,-1,0)=VLOOKUP(OFFSET(B15875,-1,0),PlayerLevelTable!$A:$C,MATCH(PlayerLevelTable!$C$1,PlayerLevelTable!$A$1:$C$1,0),0),0,
OFFSET(C15875,-1,0)+1))</f>
        <v>7</v>
      </c>
    </row>
    <row r="15876" spans="1:3" x14ac:dyDescent="0.3">
      <c r="A15876">
        <f ca="1">IF(ROW()=2,0,OFFSET(A15876,-1,0)+1)</f>
        <v>15874</v>
      </c>
      <c r="B15876">
        <f ca="1">IF(ROW()=2,1,
IF(OFFSET(C15876,0,0)=0,OFFSET(B15876,-1,0)+1,
OFFSET(B15876,-1,0)))</f>
        <v>792</v>
      </c>
      <c r="C15876">
        <f ca="1">IF(ROW()=2,0,
IF(OFFSET(C15876,-1,0)=VLOOKUP(OFFSET(B15876,-1,0),PlayerLevelTable!$A:$C,MATCH(PlayerLevelTable!$C$1,PlayerLevelTable!$A$1:$C$1,0),0),0,
OFFSET(C15876,-1,0)+1))</f>
        <v>8</v>
      </c>
    </row>
    <row r="15877" spans="1:3" x14ac:dyDescent="0.3">
      <c r="A15877">
        <f ca="1">IF(ROW()=2,0,OFFSET(A15877,-1,0)+1)</f>
        <v>15875</v>
      </c>
      <c r="B15877">
        <f ca="1">IF(ROW()=2,1,
IF(OFFSET(C15877,0,0)=0,OFFSET(B15877,-1,0)+1,
OFFSET(B15877,-1,0)))</f>
        <v>792</v>
      </c>
      <c r="C15877">
        <f ca="1">IF(ROW()=2,0,
IF(OFFSET(C15877,-1,0)=VLOOKUP(OFFSET(B15877,-1,0),PlayerLevelTable!$A:$C,MATCH(PlayerLevelTable!$C$1,PlayerLevelTable!$A$1:$C$1,0),0),0,
OFFSET(C15877,-1,0)+1))</f>
        <v>9</v>
      </c>
    </row>
    <row r="15878" spans="1:3" x14ac:dyDescent="0.3">
      <c r="A15878">
        <f ca="1">IF(ROW()=2,0,OFFSET(A15878,-1,0)+1)</f>
        <v>15876</v>
      </c>
      <c r="B15878">
        <f ca="1">IF(ROW()=2,1,
IF(OFFSET(C15878,0,0)=0,OFFSET(B15878,-1,0)+1,
OFFSET(B15878,-1,0)))</f>
        <v>792</v>
      </c>
      <c r="C15878">
        <f ca="1">IF(ROW()=2,0,
IF(OFFSET(C15878,-1,0)=VLOOKUP(OFFSET(B15878,-1,0),PlayerLevelTable!$A:$C,MATCH(PlayerLevelTable!$C$1,PlayerLevelTable!$A$1:$C$1,0),0),0,
OFFSET(C15878,-1,0)+1))</f>
        <v>10</v>
      </c>
    </row>
    <row r="15879" spans="1:3" x14ac:dyDescent="0.3">
      <c r="A15879">
        <f ca="1">IF(ROW()=2,0,OFFSET(A15879,-1,0)+1)</f>
        <v>15877</v>
      </c>
      <c r="B15879">
        <f ca="1">IF(ROW()=2,1,
IF(OFFSET(C15879,0,0)=0,OFFSET(B15879,-1,0)+1,
OFFSET(B15879,-1,0)))</f>
        <v>792</v>
      </c>
      <c r="C15879">
        <f ca="1">IF(ROW()=2,0,
IF(OFFSET(C15879,-1,0)=VLOOKUP(OFFSET(B15879,-1,0),PlayerLevelTable!$A:$C,MATCH(PlayerLevelTable!$C$1,PlayerLevelTable!$A$1:$C$1,0),0),0,
OFFSET(C15879,-1,0)+1))</f>
        <v>11</v>
      </c>
    </row>
    <row r="15880" spans="1:3" x14ac:dyDescent="0.3">
      <c r="A15880">
        <f ca="1">IF(ROW()=2,0,OFFSET(A15880,-1,0)+1)</f>
        <v>15878</v>
      </c>
      <c r="B15880">
        <f ca="1">IF(ROW()=2,1,
IF(OFFSET(C15880,0,0)=0,OFFSET(B15880,-1,0)+1,
OFFSET(B15880,-1,0)))</f>
        <v>792</v>
      </c>
      <c r="C15880">
        <f ca="1">IF(ROW()=2,0,
IF(OFFSET(C15880,-1,0)=VLOOKUP(OFFSET(B15880,-1,0),PlayerLevelTable!$A:$C,MATCH(PlayerLevelTable!$C$1,PlayerLevelTable!$A$1:$C$1,0),0),0,
OFFSET(C15880,-1,0)+1))</f>
        <v>12</v>
      </c>
    </row>
    <row r="15881" spans="1:3" x14ac:dyDescent="0.3">
      <c r="A15881">
        <f ca="1">IF(ROW()=2,0,OFFSET(A15881,-1,0)+1)</f>
        <v>15879</v>
      </c>
      <c r="B15881">
        <f ca="1">IF(ROW()=2,1,
IF(OFFSET(C15881,0,0)=0,OFFSET(B15881,-1,0)+1,
OFFSET(B15881,-1,0)))</f>
        <v>792</v>
      </c>
      <c r="C15881">
        <f ca="1">IF(ROW()=2,0,
IF(OFFSET(C15881,-1,0)=VLOOKUP(OFFSET(B15881,-1,0),PlayerLevelTable!$A:$C,MATCH(PlayerLevelTable!$C$1,PlayerLevelTable!$A$1:$C$1,0),0),0,
OFFSET(C15881,-1,0)+1))</f>
        <v>13</v>
      </c>
    </row>
    <row r="15882" spans="1:3" x14ac:dyDescent="0.3">
      <c r="A15882">
        <f ca="1">IF(ROW()=2,0,OFFSET(A15882,-1,0)+1)</f>
        <v>15880</v>
      </c>
      <c r="B15882">
        <f ca="1">IF(ROW()=2,1,
IF(OFFSET(C15882,0,0)=0,OFFSET(B15882,-1,0)+1,
OFFSET(B15882,-1,0)))</f>
        <v>792</v>
      </c>
      <c r="C15882">
        <f ca="1">IF(ROW()=2,0,
IF(OFFSET(C15882,-1,0)=VLOOKUP(OFFSET(B15882,-1,0),PlayerLevelTable!$A:$C,MATCH(PlayerLevelTable!$C$1,PlayerLevelTable!$A$1:$C$1,0),0),0,
OFFSET(C15882,-1,0)+1))</f>
        <v>14</v>
      </c>
    </row>
    <row r="15883" spans="1:3" x14ac:dyDescent="0.3">
      <c r="A15883">
        <f ca="1">IF(ROW()=2,0,OFFSET(A15883,-1,0)+1)</f>
        <v>15881</v>
      </c>
      <c r="B15883">
        <f ca="1">IF(ROW()=2,1,
IF(OFFSET(C15883,0,0)=0,OFFSET(B15883,-1,0)+1,
OFFSET(B15883,-1,0)))</f>
        <v>792</v>
      </c>
      <c r="C15883">
        <f ca="1">IF(ROW()=2,0,
IF(OFFSET(C15883,-1,0)=VLOOKUP(OFFSET(B15883,-1,0),PlayerLevelTable!$A:$C,MATCH(PlayerLevelTable!$C$1,PlayerLevelTable!$A$1:$C$1,0),0),0,
OFFSET(C15883,-1,0)+1))</f>
        <v>15</v>
      </c>
    </row>
    <row r="15884" spans="1:3" x14ac:dyDescent="0.3">
      <c r="A15884">
        <f ca="1">IF(ROW()=2,0,OFFSET(A15884,-1,0)+1)</f>
        <v>15882</v>
      </c>
      <c r="B15884">
        <f ca="1">IF(ROW()=2,1,
IF(OFFSET(C15884,0,0)=0,OFFSET(B15884,-1,0)+1,
OFFSET(B15884,-1,0)))</f>
        <v>792</v>
      </c>
      <c r="C15884">
        <f ca="1">IF(ROW()=2,0,
IF(OFFSET(C15884,-1,0)=VLOOKUP(OFFSET(B15884,-1,0),PlayerLevelTable!$A:$C,MATCH(PlayerLevelTable!$C$1,PlayerLevelTable!$A$1:$C$1,0),0),0,
OFFSET(C15884,-1,0)+1))</f>
        <v>16</v>
      </c>
    </row>
    <row r="15885" spans="1:3" x14ac:dyDescent="0.3">
      <c r="A15885">
        <f ca="1">IF(ROW()=2,0,OFFSET(A15885,-1,0)+1)</f>
        <v>15883</v>
      </c>
      <c r="B15885">
        <f ca="1">IF(ROW()=2,1,
IF(OFFSET(C15885,0,0)=0,OFFSET(B15885,-1,0)+1,
OFFSET(B15885,-1,0)))</f>
        <v>792</v>
      </c>
      <c r="C15885">
        <f ca="1">IF(ROW()=2,0,
IF(OFFSET(C15885,-1,0)=VLOOKUP(OFFSET(B15885,-1,0),PlayerLevelTable!$A:$C,MATCH(PlayerLevelTable!$C$1,PlayerLevelTable!$A$1:$C$1,0),0),0,
OFFSET(C15885,-1,0)+1))</f>
        <v>17</v>
      </c>
    </row>
    <row r="15886" spans="1:3" x14ac:dyDescent="0.3">
      <c r="A15886">
        <f ca="1">IF(ROW()=2,0,OFFSET(A15886,-1,0)+1)</f>
        <v>15884</v>
      </c>
      <c r="B15886">
        <f ca="1">IF(ROW()=2,1,
IF(OFFSET(C15886,0,0)=0,OFFSET(B15886,-1,0)+1,
OFFSET(B15886,-1,0)))</f>
        <v>792</v>
      </c>
      <c r="C15886">
        <f ca="1">IF(ROW()=2,0,
IF(OFFSET(C15886,-1,0)=VLOOKUP(OFFSET(B15886,-1,0),PlayerLevelTable!$A:$C,MATCH(PlayerLevelTable!$C$1,PlayerLevelTable!$A$1:$C$1,0),0),0,
OFFSET(C15886,-1,0)+1))</f>
        <v>18</v>
      </c>
    </row>
    <row r="15887" spans="1:3" x14ac:dyDescent="0.3">
      <c r="A15887">
        <f ca="1">IF(ROW()=2,0,OFFSET(A15887,-1,0)+1)</f>
        <v>15885</v>
      </c>
      <c r="B15887">
        <f ca="1">IF(ROW()=2,1,
IF(OFFSET(C15887,0,0)=0,OFFSET(B15887,-1,0)+1,
OFFSET(B15887,-1,0)))</f>
        <v>792</v>
      </c>
      <c r="C15887">
        <f ca="1">IF(ROW()=2,0,
IF(OFFSET(C15887,-1,0)=VLOOKUP(OFFSET(B15887,-1,0),PlayerLevelTable!$A:$C,MATCH(PlayerLevelTable!$C$1,PlayerLevelTable!$A$1:$C$1,0),0),0,
OFFSET(C15887,-1,0)+1))</f>
        <v>19</v>
      </c>
    </row>
    <row r="15888" spans="1:3" x14ac:dyDescent="0.3">
      <c r="A15888">
        <f ca="1">IF(ROW()=2,0,OFFSET(A15888,-1,0)+1)</f>
        <v>15886</v>
      </c>
      <c r="B15888">
        <f ca="1">IF(ROW()=2,1,
IF(OFFSET(C15888,0,0)=0,OFFSET(B15888,-1,0)+1,
OFFSET(B15888,-1,0)))</f>
        <v>792</v>
      </c>
      <c r="C15888">
        <f ca="1">IF(ROW()=2,0,
IF(OFFSET(C15888,-1,0)=VLOOKUP(OFFSET(B15888,-1,0),PlayerLevelTable!$A:$C,MATCH(PlayerLevelTable!$C$1,PlayerLevelTable!$A$1:$C$1,0),0),0,
OFFSET(C15888,-1,0)+1))</f>
        <v>20</v>
      </c>
    </row>
    <row r="15889" spans="1:3" x14ac:dyDescent="0.3">
      <c r="A15889">
        <f ca="1">IF(ROW()=2,0,OFFSET(A15889,-1,0)+1)</f>
        <v>15887</v>
      </c>
      <c r="B15889">
        <f ca="1">IF(ROW()=2,1,
IF(OFFSET(C15889,0,0)=0,OFFSET(B15889,-1,0)+1,
OFFSET(B15889,-1,0)))</f>
        <v>792</v>
      </c>
      <c r="C15889">
        <f ca="1">IF(ROW()=2,0,
IF(OFFSET(C15889,-1,0)=VLOOKUP(OFFSET(B15889,-1,0),PlayerLevelTable!$A:$C,MATCH(PlayerLevelTable!$C$1,PlayerLevelTable!$A$1:$C$1,0),0),0,
OFFSET(C15889,-1,0)+1))</f>
        <v>21</v>
      </c>
    </row>
    <row r="15890" spans="1:3" x14ac:dyDescent="0.3">
      <c r="A15890">
        <f ca="1">IF(ROW()=2,0,OFFSET(A15890,-1,0)+1)</f>
        <v>15888</v>
      </c>
      <c r="B15890">
        <f ca="1">IF(ROW()=2,1,
IF(OFFSET(C15890,0,0)=0,OFFSET(B15890,-1,0)+1,
OFFSET(B15890,-1,0)))</f>
        <v>792</v>
      </c>
      <c r="C15890">
        <f ca="1">IF(ROW()=2,0,
IF(OFFSET(C15890,-1,0)=VLOOKUP(OFFSET(B15890,-1,0),PlayerLevelTable!$A:$C,MATCH(PlayerLevelTable!$C$1,PlayerLevelTable!$A$1:$C$1,0),0),0,
OFFSET(C15890,-1,0)+1))</f>
        <v>22</v>
      </c>
    </row>
    <row r="15891" spans="1:3" x14ac:dyDescent="0.3">
      <c r="A15891">
        <f ca="1">IF(ROW()=2,0,OFFSET(A15891,-1,0)+1)</f>
        <v>15889</v>
      </c>
      <c r="B15891">
        <f ca="1">IF(ROW()=2,1,
IF(OFFSET(C15891,0,0)=0,OFFSET(B15891,-1,0)+1,
OFFSET(B15891,-1,0)))</f>
        <v>792</v>
      </c>
      <c r="C15891">
        <f ca="1">IF(ROW()=2,0,
IF(OFFSET(C15891,-1,0)=VLOOKUP(OFFSET(B15891,-1,0),PlayerLevelTable!$A:$C,MATCH(PlayerLevelTable!$C$1,PlayerLevelTable!$A$1:$C$1,0),0),0,
OFFSET(C15891,-1,0)+1))</f>
        <v>23</v>
      </c>
    </row>
    <row r="15892" spans="1:3" x14ac:dyDescent="0.3">
      <c r="A15892">
        <f ca="1">IF(ROW()=2,0,OFFSET(A15892,-1,0)+1)</f>
        <v>15890</v>
      </c>
      <c r="B15892">
        <f ca="1">IF(ROW()=2,1,
IF(OFFSET(C15892,0,0)=0,OFFSET(B15892,-1,0)+1,
OFFSET(B15892,-1,0)))</f>
        <v>792</v>
      </c>
      <c r="C15892">
        <f ca="1">IF(ROW()=2,0,
IF(OFFSET(C15892,-1,0)=VLOOKUP(OFFSET(B15892,-1,0),PlayerLevelTable!$A:$C,MATCH(PlayerLevelTable!$C$1,PlayerLevelTable!$A$1:$C$1,0),0),0,
OFFSET(C15892,-1,0)+1))</f>
        <v>24</v>
      </c>
    </row>
    <row r="15893" spans="1:3" x14ac:dyDescent="0.3">
      <c r="A15893">
        <f ca="1">IF(ROW()=2,0,OFFSET(A15893,-1,0)+1)</f>
        <v>15891</v>
      </c>
      <c r="B15893">
        <f ca="1">IF(ROW()=2,1,
IF(OFFSET(C15893,0,0)=0,OFFSET(B15893,-1,0)+1,
OFFSET(B15893,-1,0)))</f>
        <v>792</v>
      </c>
      <c r="C15893">
        <f ca="1">IF(ROW()=2,0,
IF(OFFSET(C15893,-1,0)=VLOOKUP(OFFSET(B15893,-1,0),PlayerLevelTable!$A:$C,MATCH(PlayerLevelTable!$C$1,PlayerLevelTable!$A$1:$C$1,0),0),0,
OFFSET(C15893,-1,0)+1))</f>
        <v>25</v>
      </c>
    </row>
    <row r="15894" spans="1:3" x14ac:dyDescent="0.3">
      <c r="A15894">
        <f ca="1">IF(ROW()=2,0,OFFSET(A15894,-1,0)+1)</f>
        <v>15892</v>
      </c>
      <c r="B15894">
        <f ca="1">IF(ROW()=2,1,
IF(OFFSET(C15894,0,0)=0,OFFSET(B15894,-1,0)+1,
OFFSET(B15894,-1,0)))</f>
        <v>792</v>
      </c>
      <c r="C15894">
        <f ca="1">IF(ROW()=2,0,
IF(OFFSET(C15894,-1,0)=VLOOKUP(OFFSET(B15894,-1,0),PlayerLevelTable!$A:$C,MATCH(PlayerLevelTable!$C$1,PlayerLevelTable!$A$1:$C$1,0),0),0,
OFFSET(C15894,-1,0)+1))</f>
        <v>26</v>
      </c>
    </row>
    <row r="15895" spans="1:3" x14ac:dyDescent="0.3">
      <c r="A15895">
        <f ca="1">IF(ROW()=2,0,OFFSET(A15895,-1,0)+1)</f>
        <v>15893</v>
      </c>
      <c r="B15895">
        <f ca="1">IF(ROW()=2,1,
IF(OFFSET(C15895,0,0)=0,OFFSET(B15895,-1,0)+1,
OFFSET(B15895,-1,0)))</f>
        <v>792</v>
      </c>
      <c r="C15895">
        <f ca="1">IF(ROW()=2,0,
IF(OFFSET(C15895,-1,0)=VLOOKUP(OFFSET(B15895,-1,0),PlayerLevelTable!$A:$C,MATCH(PlayerLevelTable!$C$1,PlayerLevelTable!$A$1:$C$1,0),0),0,
OFFSET(C15895,-1,0)+1))</f>
        <v>27</v>
      </c>
    </row>
    <row r="15896" spans="1:3" x14ac:dyDescent="0.3">
      <c r="A15896">
        <f ca="1">IF(ROW()=2,0,OFFSET(A15896,-1,0)+1)</f>
        <v>15894</v>
      </c>
      <c r="B15896">
        <f ca="1">IF(ROW()=2,1,
IF(OFFSET(C15896,0,0)=0,OFFSET(B15896,-1,0)+1,
OFFSET(B15896,-1,0)))</f>
        <v>793</v>
      </c>
      <c r="C15896">
        <f ca="1">IF(ROW()=2,0,
IF(OFFSET(C15896,-1,0)=VLOOKUP(OFFSET(B15896,-1,0),PlayerLevelTable!$A:$C,MATCH(PlayerLevelTable!$C$1,PlayerLevelTable!$A$1:$C$1,0),0),0,
OFFSET(C15896,-1,0)+1))</f>
        <v>0</v>
      </c>
    </row>
    <row r="15897" spans="1:3" x14ac:dyDescent="0.3">
      <c r="A15897">
        <f ca="1">IF(ROW()=2,0,OFFSET(A15897,-1,0)+1)</f>
        <v>15895</v>
      </c>
      <c r="B15897">
        <f ca="1">IF(ROW()=2,1,
IF(OFFSET(C15897,0,0)=0,OFFSET(B15897,-1,0)+1,
OFFSET(B15897,-1,0)))</f>
        <v>793</v>
      </c>
      <c r="C15897">
        <f ca="1">IF(ROW()=2,0,
IF(OFFSET(C15897,-1,0)=VLOOKUP(OFFSET(B15897,-1,0),PlayerLevelTable!$A:$C,MATCH(PlayerLevelTable!$C$1,PlayerLevelTable!$A$1:$C$1,0),0),0,
OFFSET(C15897,-1,0)+1))</f>
        <v>1</v>
      </c>
    </row>
    <row r="15898" spans="1:3" x14ac:dyDescent="0.3">
      <c r="A15898">
        <f ca="1">IF(ROW()=2,0,OFFSET(A15898,-1,0)+1)</f>
        <v>15896</v>
      </c>
      <c r="B15898">
        <f ca="1">IF(ROW()=2,1,
IF(OFFSET(C15898,0,0)=0,OFFSET(B15898,-1,0)+1,
OFFSET(B15898,-1,0)))</f>
        <v>793</v>
      </c>
      <c r="C15898">
        <f ca="1">IF(ROW()=2,0,
IF(OFFSET(C15898,-1,0)=VLOOKUP(OFFSET(B15898,-1,0),PlayerLevelTable!$A:$C,MATCH(PlayerLevelTable!$C$1,PlayerLevelTable!$A$1:$C$1,0),0),0,
OFFSET(C15898,-1,0)+1))</f>
        <v>2</v>
      </c>
    </row>
    <row r="15899" spans="1:3" x14ac:dyDescent="0.3">
      <c r="A15899">
        <f ca="1">IF(ROW()=2,0,OFFSET(A15899,-1,0)+1)</f>
        <v>15897</v>
      </c>
      <c r="B15899">
        <f ca="1">IF(ROW()=2,1,
IF(OFFSET(C15899,0,0)=0,OFFSET(B15899,-1,0)+1,
OFFSET(B15899,-1,0)))</f>
        <v>793</v>
      </c>
      <c r="C15899">
        <f ca="1">IF(ROW()=2,0,
IF(OFFSET(C15899,-1,0)=VLOOKUP(OFFSET(B15899,-1,0),PlayerLevelTable!$A:$C,MATCH(PlayerLevelTable!$C$1,PlayerLevelTable!$A$1:$C$1,0),0),0,
OFFSET(C15899,-1,0)+1))</f>
        <v>3</v>
      </c>
    </row>
    <row r="15900" spans="1:3" x14ac:dyDescent="0.3">
      <c r="A15900">
        <f ca="1">IF(ROW()=2,0,OFFSET(A15900,-1,0)+1)</f>
        <v>15898</v>
      </c>
      <c r="B15900">
        <f ca="1">IF(ROW()=2,1,
IF(OFFSET(C15900,0,0)=0,OFFSET(B15900,-1,0)+1,
OFFSET(B15900,-1,0)))</f>
        <v>793</v>
      </c>
      <c r="C15900">
        <f ca="1">IF(ROW()=2,0,
IF(OFFSET(C15900,-1,0)=VLOOKUP(OFFSET(B15900,-1,0),PlayerLevelTable!$A:$C,MATCH(PlayerLevelTable!$C$1,PlayerLevelTable!$A$1:$C$1,0),0),0,
OFFSET(C15900,-1,0)+1))</f>
        <v>4</v>
      </c>
    </row>
    <row r="15901" spans="1:3" x14ac:dyDescent="0.3">
      <c r="A15901">
        <f ca="1">IF(ROW()=2,0,OFFSET(A15901,-1,0)+1)</f>
        <v>15899</v>
      </c>
      <c r="B15901">
        <f ca="1">IF(ROW()=2,1,
IF(OFFSET(C15901,0,0)=0,OFFSET(B15901,-1,0)+1,
OFFSET(B15901,-1,0)))</f>
        <v>793</v>
      </c>
      <c r="C15901">
        <f ca="1">IF(ROW()=2,0,
IF(OFFSET(C15901,-1,0)=VLOOKUP(OFFSET(B15901,-1,0),PlayerLevelTable!$A:$C,MATCH(PlayerLevelTable!$C$1,PlayerLevelTable!$A$1:$C$1,0),0),0,
OFFSET(C15901,-1,0)+1))</f>
        <v>5</v>
      </c>
    </row>
    <row r="15902" spans="1:3" x14ac:dyDescent="0.3">
      <c r="A15902">
        <f ca="1">IF(ROW()=2,0,OFFSET(A15902,-1,0)+1)</f>
        <v>15900</v>
      </c>
      <c r="B15902">
        <f ca="1">IF(ROW()=2,1,
IF(OFFSET(C15902,0,0)=0,OFFSET(B15902,-1,0)+1,
OFFSET(B15902,-1,0)))</f>
        <v>793</v>
      </c>
      <c r="C15902">
        <f ca="1">IF(ROW()=2,0,
IF(OFFSET(C15902,-1,0)=VLOOKUP(OFFSET(B15902,-1,0),PlayerLevelTable!$A:$C,MATCH(PlayerLevelTable!$C$1,PlayerLevelTable!$A$1:$C$1,0),0),0,
OFFSET(C15902,-1,0)+1))</f>
        <v>6</v>
      </c>
    </row>
    <row r="15903" spans="1:3" x14ac:dyDescent="0.3">
      <c r="A15903">
        <f ca="1">IF(ROW()=2,0,OFFSET(A15903,-1,0)+1)</f>
        <v>15901</v>
      </c>
      <c r="B15903">
        <f ca="1">IF(ROW()=2,1,
IF(OFFSET(C15903,0,0)=0,OFFSET(B15903,-1,0)+1,
OFFSET(B15903,-1,0)))</f>
        <v>793</v>
      </c>
      <c r="C15903">
        <f ca="1">IF(ROW()=2,0,
IF(OFFSET(C15903,-1,0)=VLOOKUP(OFFSET(B15903,-1,0),PlayerLevelTable!$A:$C,MATCH(PlayerLevelTable!$C$1,PlayerLevelTable!$A$1:$C$1,0),0),0,
OFFSET(C15903,-1,0)+1))</f>
        <v>7</v>
      </c>
    </row>
    <row r="15904" spans="1:3" x14ac:dyDescent="0.3">
      <c r="A15904">
        <f ca="1">IF(ROW()=2,0,OFFSET(A15904,-1,0)+1)</f>
        <v>15902</v>
      </c>
      <c r="B15904">
        <f ca="1">IF(ROW()=2,1,
IF(OFFSET(C15904,0,0)=0,OFFSET(B15904,-1,0)+1,
OFFSET(B15904,-1,0)))</f>
        <v>793</v>
      </c>
      <c r="C15904">
        <f ca="1">IF(ROW()=2,0,
IF(OFFSET(C15904,-1,0)=VLOOKUP(OFFSET(B15904,-1,0),PlayerLevelTable!$A:$C,MATCH(PlayerLevelTable!$C$1,PlayerLevelTable!$A$1:$C$1,0),0),0,
OFFSET(C15904,-1,0)+1))</f>
        <v>8</v>
      </c>
    </row>
    <row r="15905" spans="1:3" x14ac:dyDescent="0.3">
      <c r="A15905">
        <f ca="1">IF(ROW()=2,0,OFFSET(A15905,-1,0)+1)</f>
        <v>15903</v>
      </c>
      <c r="B15905">
        <f ca="1">IF(ROW()=2,1,
IF(OFFSET(C15905,0,0)=0,OFFSET(B15905,-1,0)+1,
OFFSET(B15905,-1,0)))</f>
        <v>793</v>
      </c>
      <c r="C15905">
        <f ca="1">IF(ROW()=2,0,
IF(OFFSET(C15905,-1,0)=VLOOKUP(OFFSET(B15905,-1,0),PlayerLevelTable!$A:$C,MATCH(PlayerLevelTable!$C$1,PlayerLevelTable!$A$1:$C$1,0),0),0,
OFFSET(C15905,-1,0)+1))</f>
        <v>9</v>
      </c>
    </row>
    <row r="15906" spans="1:3" x14ac:dyDescent="0.3">
      <c r="A15906">
        <f ca="1">IF(ROW()=2,0,OFFSET(A15906,-1,0)+1)</f>
        <v>15904</v>
      </c>
      <c r="B15906">
        <f ca="1">IF(ROW()=2,1,
IF(OFFSET(C15906,0,0)=0,OFFSET(B15906,-1,0)+1,
OFFSET(B15906,-1,0)))</f>
        <v>793</v>
      </c>
      <c r="C15906">
        <f ca="1">IF(ROW()=2,0,
IF(OFFSET(C15906,-1,0)=VLOOKUP(OFFSET(B15906,-1,0),PlayerLevelTable!$A:$C,MATCH(PlayerLevelTable!$C$1,PlayerLevelTable!$A$1:$C$1,0),0),0,
OFFSET(C15906,-1,0)+1))</f>
        <v>10</v>
      </c>
    </row>
    <row r="15907" spans="1:3" x14ac:dyDescent="0.3">
      <c r="A15907">
        <f ca="1">IF(ROW()=2,0,OFFSET(A15907,-1,0)+1)</f>
        <v>15905</v>
      </c>
      <c r="B15907">
        <f ca="1">IF(ROW()=2,1,
IF(OFFSET(C15907,0,0)=0,OFFSET(B15907,-1,0)+1,
OFFSET(B15907,-1,0)))</f>
        <v>793</v>
      </c>
      <c r="C15907">
        <f ca="1">IF(ROW()=2,0,
IF(OFFSET(C15907,-1,0)=VLOOKUP(OFFSET(B15907,-1,0),PlayerLevelTable!$A:$C,MATCH(PlayerLevelTable!$C$1,PlayerLevelTable!$A$1:$C$1,0),0),0,
OFFSET(C15907,-1,0)+1))</f>
        <v>11</v>
      </c>
    </row>
    <row r="15908" spans="1:3" x14ac:dyDescent="0.3">
      <c r="A15908">
        <f ca="1">IF(ROW()=2,0,OFFSET(A15908,-1,0)+1)</f>
        <v>15906</v>
      </c>
      <c r="B15908">
        <f ca="1">IF(ROW()=2,1,
IF(OFFSET(C15908,0,0)=0,OFFSET(B15908,-1,0)+1,
OFFSET(B15908,-1,0)))</f>
        <v>793</v>
      </c>
      <c r="C15908">
        <f ca="1">IF(ROW()=2,0,
IF(OFFSET(C15908,-1,0)=VLOOKUP(OFFSET(B15908,-1,0),PlayerLevelTable!$A:$C,MATCH(PlayerLevelTable!$C$1,PlayerLevelTable!$A$1:$C$1,0),0),0,
OFFSET(C15908,-1,0)+1))</f>
        <v>12</v>
      </c>
    </row>
    <row r="15909" spans="1:3" x14ac:dyDescent="0.3">
      <c r="A15909">
        <f ca="1">IF(ROW()=2,0,OFFSET(A15909,-1,0)+1)</f>
        <v>15907</v>
      </c>
      <c r="B15909">
        <f ca="1">IF(ROW()=2,1,
IF(OFFSET(C15909,0,0)=0,OFFSET(B15909,-1,0)+1,
OFFSET(B15909,-1,0)))</f>
        <v>793</v>
      </c>
      <c r="C15909">
        <f ca="1">IF(ROW()=2,0,
IF(OFFSET(C15909,-1,0)=VLOOKUP(OFFSET(B15909,-1,0),PlayerLevelTable!$A:$C,MATCH(PlayerLevelTable!$C$1,PlayerLevelTable!$A$1:$C$1,0),0),0,
OFFSET(C15909,-1,0)+1))</f>
        <v>13</v>
      </c>
    </row>
    <row r="15910" spans="1:3" x14ac:dyDescent="0.3">
      <c r="A15910">
        <f ca="1">IF(ROW()=2,0,OFFSET(A15910,-1,0)+1)</f>
        <v>15908</v>
      </c>
      <c r="B15910">
        <f ca="1">IF(ROW()=2,1,
IF(OFFSET(C15910,0,0)=0,OFFSET(B15910,-1,0)+1,
OFFSET(B15910,-1,0)))</f>
        <v>793</v>
      </c>
      <c r="C15910">
        <f ca="1">IF(ROW()=2,0,
IF(OFFSET(C15910,-1,0)=VLOOKUP(OFFSET(B15910,-1,0),PlayerLevelTable!$A:$C,MATCH(PlayerLevelTable!$C$1,PlayerLevelTable!$A$1:$C$1,0),0),0,
OFFSET(C15910,-1,0)+1))</f>
        <v>14</v>
      </c>
    </row>
    <row r="15911" spans="1:3" x14ac:dyDescent="0.3">
      <c r="A15911">
        <f ca="1">IF(ROW()=2,0,OFFSET(A15911,-1,0)+1)</f>
        <v>15909</v>
      </c>
      <c r="B15911">
        <f ca="1">IF(ROW()=2,1,
IF(OFFSET(C15911,0,0)=0,OFFSET(B15911,-1,0)+1,
OFFSET(B15911,-1,0)))</f>
        <v>793</v>
      </c>
      <c r="C15911">
        <f ca="1">IF(ROW()=2,0,
IF(OFFSET(C15911,-1,0)=VLOOKUP(OFFSET(B15911,-1,0),PlayerLevelTable!$A:$C,MATCH(PlayerLevelTable!$C$1,PlayerLevelTable!$A$1:$C$1,0),0),0,
OFFSET(C15911,-1,0)+1))</f>
        <v>15</v>
      </c>
    </row>
    <row r="15912" spans="1:3" x14ac:dyDescent="0.3">
      <c r="A15912">
        <f ca="1">IF(ROW()=2,0,OFFSET(A15912,-1,0)+1)</f>
        <v>15910</v>
      </c>
      <c r="B15912">
        <f ca="1">IF(ROW()=2,1,
IF(OFFSET(C15912,0,0)=0,OFFSET(B15912,-1,0)+1,
OFFSET(B15912,-1,0)))</f>
        <v>793</v>
      </c>
      <c r="C15912">
        <f ca="1">IF(ROW()=2,0,
IF(OFFSET(C15912,-1,0)=VLOOKUP(OFFSET(B15912,-1,0),PlayerLevelTable!$A:$C,MATCH(PlayerLevelTable!$C$1,PlayerLevelTable!$A$1:$C$1,0),0),0,
OFFSET(C15912,-1,0)+1))</f>
        <v>16</v>
      </c>
    </row>
    <row r="15913" spans="1:3" x14ac:dyDescent="0.3">
      <c r="A15913">
        <f ca="1">IF(ROW()=2,0,OFFSET(A15913,-1,0)+1)</f>
        <v>15911</v>
      </c>
      <c r="B15913">
        <f ca="1">IF(ROW()=2,1,
IF(OFFSET(C15913,0,0)=0,OFFSET(B15913,-1,0)+1,
OFFSET(B15913,-1,0)))</f>
        <v>793</v>
      </c>
      <c r="C15913">
        <f ca="1">IF(ROW()=2,0,
IF(OFFSET(C15913,-1,0)=VLOOKUP(OFFSET(B15913,-1,0),PlayerLevelTable!$A:$C,MATCH(PlayerLevelTable!$C$1,PlayerLevelTable!$A$1:$C$1,0),0),0,
OFFSET(C15913,-1,0)+1))</f>
        <v>17</v>
      </c>
    </row>
    <row r="15914" spans="1:3" x14ac:dyDescent="0.3">
      <c r="A15914">
        <f ca="1">IF(ROW()=2,0,OFFSET(A15914,-1,0)+1)</f>
        <v>15912</v>
      </c>
      <c r="B15914">
        <f ca="1">IF(ROW()=2,1,
IF(OFFSET(C15914,0,0)=0,OFFSET(B15914,-1,0)+1,
OFFSET(B15914,-1,0)))</f>
        <v>793</v>
      </c>
      <c r="C15914">
        <f ca="1">IF(ROW()=2,0,
IF(OFFSET(C15914,-1,0)=VLOOKUP(OFFSET(B15914,-1,0),PlayerLevelTable!$A:$C,MATCH(PlayerLevelTable!$C$1,PlayerLevelTable!$A$1:$C$1,0),0),0,
OFFSET(C15914,-1,0)+1))</f>
        <v>18</v>
      </c>
    </row>
    <row r="15915" spans="1:3" x14ac:dyDescent="0.3">
      <c r="A15915">
        <f ca="1">IF(ROW()=2,0,OFFSET(A15915,-1,0)+1)</f>
        <v>15913</v>
      </c>
      <c r="B15915">
        <f ca="1">IF(ROW()=2,1,
IF(OFFSET(C15915,0,0)=0,OFFSET(B15915,-1,0)+1,
OFFSET(B15915,-1,0)))</f>
        <v>793</v>
      </c>
      <c r="C15915">
        <f ca="1">IF(ROW()=2,0,
IF(OFFSET(C15915,-1,0)=VLOOKUP(OFFSET(B15915,-1,0),PlayerLevelTable!$A:$C,MATCH(PlayerLevelTable!$C$1,PlayerLevelTable!$A$1:$C$1,0),0),0,
OFFSET(C15915,-1,0)+1))</f>
        <v>19</v>
      </c>
    </row>
    <row r="15916" spans="1:3" x14ac:dyDescent="0.3">
      <c r="A15916">
        <f ca="1">IF(ROW()=2,0,OFFSET(A15916,-1,0)+1)</f>
        <v>15914</v>
      </c>
      <c r="B15916">
        <f ca="1">IF(ROW()=2,1,
IF(OFFSET(C15916,0,0)=0,OFFSET(B15916,-1,0)+1,
OFFSET(B15916,-1,0)))</f>
        <v>793</v>
      </c>
      <c r="C15916">
        <f ca="1">IF(ROW()=2,0,
IF(OFFSET(C15916,-1,0)=VLOOKUP(OFFSET(B15916,-1,0),PlayerLevelTable!$A:$C,MATCH(PlayerLevelTable!$C$1,PlayerLevelTable!$A$1:$C$1,0),0),0,
OFFSET(C15916,-1,0)+1))</f>
        <v>20</v>
      </c>
    </row>
    <row r="15917" spans="1:3" x14ac:dyDescent="0.3">
      <c r="A15917">
        <f ca="1">IF(ROW()=2,0,OFFSET(A15917,-1,0)+1)</f>
        <v>15915</v>
      </c>
      <c r="B15917">
        <f ca="1">IF(ROW()=2,1,
IF(OFFSET(C15917,0,0)=0,OFFSET(B15917,-1,0)+1,
OFFSET(B15917,-1,0)))</f>
        <v>793</v>
      </c>
      <c r="C15917">
        <f ca="1">IF(ROW()=2,0,
IF(OFFSET(C15917,-1,0)=VLOOKUP(OFFSET(B15917,-1,0),PlayerLevelTable!$A:$C,MATCH(PlayerLevelTable!$C$1,PlayerLevelTable!$A$1:$C$1,0),0),0,
OFFSET(C15917,-1,0)+1))</f>
        <v>21</v>
      </c>
    </row>
    <row r="15918" spans="1:3" x14ac:dyDescent="0.3">
      <c r="A15918">
        <f ca="1">IF(ROW()=2,0,OFFSET(A15918,-1,0)+1)</f>
        <v>15916</v>
      </c>
      <c r="B15918">
        <f ca="1">IF(ROW()=2,1,
IF(OFFSET(C15918,0,0)=0,OFFSET(B15918,-1,0)+1,
OFFSET(B15918,-1,0)))</f>
        <v>793</v>
      </c>
      <c r="C15918">
        <f ca="1">IF(ROW()=2,0,
IF(OFFSET(C15918,-1,0)=VLOOKUP(OFFSET(B15918,-1,0),PlayerLevelTable!$A:$C,MATCH(PlayerLevelTable!$C$1,PlayerLevelTable!$A$1:$C$1,0),0),0,
OFFSET(C15918,-1,0)+1))</f>
        <v>22</v>
      </c>
    </row>
    <row r="15919" spans="1:3" x14ac:dyDescent="0.3">
      <c r="A15919">
        <f ca="1">IF(ROW()=2,0,OFFSET(A15919,-1,0)+1)</f>
        <v>15917</v>
      </c>
      <c r="B15919">
        <f ca="1">IF(ROW()=2,1,
IF(OFFSET(C15919,0,0)=0,OFFSET(B15919,-1,0)+1,
OFFSET(B15919,-1,0)))</f>
        <v>793</v>
      </c>
      <c r="C15919">
        <f ca="1">IF(ROW()=2,0,
IF(OFFSET(C15919,-1,0)=VLOOKUP(OFFSET(B15919,-1,0),PlayerLevelTable!$A:$C,MATCH(PlayerLevelTable!$C$1,PlayerLevelTable!$A$1:$C$1,0),0),0,
OFFSET(C15919,-1,0)+1))</f>
        <v>23</v>
      </c>
    </row>
    <row r="15920" spans="1:3" x14ac:dyDescent="0.3">
      <c r="A15920">
        <f ca="1">IF(ROW()=2,0,OFFSET(A15920,-1,0)+1)</f>
        <v>15918</v>
      </c>
      <c r="B15920">
        <f ca="1">IF(ROW()=2,1,
IF(OFFSET(C15920,0,0)=0,OFFSET(B15920,-1,0)+1,
OFFSET(B15920,-1,0)))</f>
        <v>793</v>
      </c>
      <c r="C15920">
        <f ca="1">IF(ROW()=2,0,
IF(OFFSET(C15920,-1,0)=VLOOKUP(OFFSET(B15920,-1,0),PlayerLevelTable!$A:$C,MATCH(PlayerLevelTable!$C$1,PlayerLevelTable!$A$1:$C$1,0),0),0,
OFFSET(C15920,-1,0)+1))</f>
        <v>24</v>
      </c>
    </row>
    <row r="15921" spans="1:3" x14ac:dyDescent="0.3">
      <c r="A15921">
        <f ca="1">IF(ROW()=2,0,OFFSET(A15921,-1,0)+1)</f>
        <v>15919</v>
      </c>
      <c r="B15921">
        <f ca="1">IF(ROW()=2,1,
IF(OFFSET(C15921,0,0)=0,OFFSET(B15921,-1,0)+1,
OFFSET(B15921,-1,0)))</f>
        <v>793</v>
      </c>
      <c r="C15921">
        <f ca="1">IF(ROW()=2,0,
IF(OFFSET(C15921,-1,0)=VLOOKUP(OFFSET(B15921,-1,0),PlayerLevelTable!$A:$C,MATCH(PlayerLevelTable!$C$1,PlayerLevelTable!$A$1:$C$1,0),0),0,
OFFSET(C15921,-1,0)+1))</f>
        <v>25</v>
      </c>
    </row>
    <row r="15922" spans="1:3" x14ac:dyDescent="0.3">
      <c r="A15922">
        <f ca="1">IF(ROW()=2,0,OFFSET(A15922,-1,0)+1)</f>
        <v>15920</v>
      </c>
      <c r="B15922">
        <f ca="1">IF(ROW()=2,1,
IF(OFFSET(C15922,0,0)=0,OFFSET(B15922,-1,0)+1,
OFFSET(B15922,-1,0)))</f>
        <v>793</v>
      </c>
      <c r="C15922">
        <f ca="1">IF(ROW()=2,0,
IF(OFFSET(C15922,-1,0)=VLOOKUP(OFFSET(B15922,-1,0),PlayerLevelTable!$A:$C,MATCH(PlayerLevelTable!$C$1,PlayerLevelTable!$A$1:$C$1,0),0),0,
OFFSET(C15922,-1,0)+1))</f>
        <v>26</v>
      </c>
    </row>
    <row r="15923" spans="1:3" x14ac:dyDescent="0.3">
      <c r="A15923">
        <f ca="1">IF(ROW()=2,0,OFFSET(A15923,-1,0)+1)</f>
        <v>15921</v>
      </c>
      <c r="B15923">
        <f ca="1">IF(ROW()=2,1,
IF(OFFSET(C15923,0,0)=0,OFFSET(B15923,-1,0)+1,
OFFSET(B15923,-1,0)))</f>
        <v>793</v>
      </c>
      <c r="C15923">
        <f ca="1">IF(ROW()=2,0,
IF(OFFSET(C15923,-1,0)=VLOOKUP(OFFSET(B15923,-1,0),PlayerLevelTable!$A:$C,MATCH(PlayerLevelTable!$C$1,PlayerLevelTable!$A$1:$C$1,0),0),0,
OFFSET(C15923,-1,0)+1))</f>
        <v>27</v>
      </c>
    </row>
    <row r="15924" spans="1:3" x14ac:dyDescent="0.3">
      <c r="A15924">
        <f ca="1">IF(ROW()=2,0,OFFSET(A15924,-1,0)+1)</f>
        <v>15922</v>
      </c>
      <c r="B15924">
        <f ca="1">IF(ROW()=2,1,
IF(OFFSET(C15924,0,0)=0,OFFSET(B15924,-1,0)+1,
OFFSET(B15924,-1,0)))</f>
        <v>794</v>
      </c>
      <c r="C15924">
        <f ca="1">IF(ROW()=2,0,
IF(OFFSET(C15924,-1,0)=VLOOKUP(OFFSET(B15924,-1,0),PlayerLevelTable!$A:$C,MATCH(PlayerLevelTable!$C$1,PlayerLevelTable!$A$1:$C$1,0),0),0,
OFFSET(C15924,-1,0)+1))</f>
        <v>0</v>
      </c>
    </row>
    <row r="15925" spans="1:3" x14ac:dyDescent="0.3">
      <c r="A15925">
        <f ca="1">IF(ROW()=2,0,OFFSET(A15925,-1,0)+1)</f>
        <v>15923</v>
      </c>
      <c r="B15925">
        <f ca="1">IF(ROW()=2,1,
IF(OFFSET(C15925,0,0)=0,OFFSET(B15925,-1,0)+1,
OFFSET(B15925,-1,0)))</f>
        <v>794</v>
      </c>
      <c r="C15925">
        <f ca="1">IF(ROW()=2,0,
IF(OFFSET(C15925,-1,0)=VLOOKUP(OFFSET(B15925,-1,0),PlayerLevelTable!$A:$C,MATCH(PlayerLevelTable!$C$1,PlayerLevelTable!$A$1:$C$1,0),0),0,
OFFSET(C15925,-1,0)+1))</f>
        <v>1</v>
      </c>
    </row>
    <row r="15926" spans="1:3" x14ac:dyDescent="0.3">
      <c r="A15926">
        <f ca="1">IF(ROW()=2,0,OFFSET(A15926,-1,0)+1)</f>
        <v>15924</v>
      </c>
      <c r="B15926">
        <f ca="1">IF(ROW()=2,1,
IF(OFFSET(C15926,0,0)=0,OFFSET(B15926,-1,0)+1,
OFFSET(B15926,-1,0)))</f>
        <v>794</v>
      </c>
      <c r="C15926">
        <f ca="1">IF(ROW()=2,0,
IF(OFFSET(C15926,-1,0)=VLOOKUP(OFFSET(B15926,-1,0),PlayerLevelTable!$A:$C,MATCH(PlayerLevelTable!$C$1,PlayerLevelTable!$A$1:$C$1,0),0),0,
OFFSET(C15926,-1,0)+1))</f>
        <v>2</v>
      </c>
    </row>
    <row r="15927" spans="1:3" x14ac:dyDescent="0.3">
      <c r="A15927">
        <f ca="1">IF(ROW()=2,0,OFFSET(A15927,-1,0)+1)</f>
        <v>15925</v>
      </c>
      <c r="B15927">
        <f ca="1">IF(ROW()=2,1,
IF(OFFSET(C15927,0,0)=0,OFFSET(B15927,-1,0)+1,
OFFSET(B15927,-1,0)))</f>
        <v>794</v>
      </c>
      <c r="C15927">
        <f ca="1">IF(ROW()=2,0,
IF(OFFSET(C15927,-1,0)=VLOOKUP(OFFSET(B15927,-1,0),PlayerLevelTable!$A:$C,MATCH(PlayerLevelTable!$C$1,PlayerLevelTable!$A$1:$C$1,0),0),0,
OFFSET(C15927,-1,0)+1))</f>
        <v>3</v>
      </c>
    </row>
    <row r="15928" spans="1:3" x14ac:dyDescent="0.3">
      <c r="A15928">
        <f ca="1">IF(ROW()=2,0,OFFSET(A15928,-1,0)+1)</f>
        <v>15926</v>
      </c>
      <c r="B15928">
        <f ca="1">IF(ROW()=2,1,
IF(OFFSET(C15928,0,0)=0,OFFSET(B15928,-1,0)+1,
OFFSET(B15928,-1,0)))</f>
        <v>794</v>
      </c>
      <c r="C15928">
        <f ca="1">IF(ROW()=2,0,
IF(OFFSET(C15928,-1,0)=VLOOKUP(OFFSET(B15928,-1,0),PlayerLevelTable!$A:$C,MATCH(PlayerLevelTable!$C$1,PlayerLevelTable!$A$1:$C$1,0),0),0,
OFFSET(C15928,-1,0)+1))</f>
        <v>4</v>
      </c>
    </row>
    <row r="15929" spans="1:3" x14ac:dyDescent="0.3">
      <c r="A15929">
        <f ca="1">IF(ROW()=2,0,OFFSET(A15929,-1,0)+1)</f>
        <v>15927</v>
      </c>
      <c r="B15929">
        <f ca="1">IF(ROW()=2,1,
IF(OFFSET(C15929,0,0)=0,OFFSET(B15929,-1,0)+1,
OFFSET(B15929,-1,0)))</f>
        <v>794</v>
      </c>
      <c r="C15929">
        <f ca="1">IF(ROW()=2,0,
IF(OFFSET(C15929,-1,0)=VLOOKUP(OFFSET(B15929,-1,0),PlayerLevelTable!$A:$C,MATCH(PlayerLevelTable!$C$1,PlayerLevelTable!$A$1:$C$1,0),0),0,
OFFSET(C15929,-1,0)+1))</f>
        <v>5</v>
      </c>
    </row>
    <row r="15930" spans="1:3" x14ac:dyDescent="0.3">
      <c r="A15930">
        <f ca="1">IF(ROW()=2,0,OFFSET(A15930,-1,0)+1)</f>
        <v>15928</v>
      </c>
      <c r="B15930">
        <f ca="1">IF(ROW()=2,1,
IF(OFFSET(C15930,0,0)=0,OFFSET(B15930,-1,0)+1,
OFFSET(B15930,-1,0)))</f>
        <v>794</v>
      </c>
      <c r="C15930">
        <f ca="1">IF(ROW()=2,0,
IF(OFFSET(C15930,-1,0)=VLOOKUP(OFFSET(B15930,-1,0),PlayerLevelTable!$A:$C,MATCH(PlayerLevelTable!$C$1,PlayerLevelTable!$A$1:$C$1,0),0),0,
OFFSET(C15930,-1,0)+1))</f>
        <v>6</v>
      </c>
    </row>
    <row r="15931" spans="1:3" x14ac:dyDescent="0.3">
      <c r="A15931">
        <f ca="1">IF(ROW()=2,0,OFFSET(A15931,-1,0)+1)</f>
        <v>15929</v>
      </c>
      <c r="B15931">
        <f ca="1">IF(ROW()=2,1,
IF(OFFSET(C15931,0,0)=0,OFFSET(B15931,-1,0)+1,
OFFSET(B15931,-1,0)))</f>
        <v>794</v>
      </c>
      <c r="C15931">
        <f ca="1">IF(ROW()=2,0,
IF(OFFSET(C15931,-1,0)=VLOOKUP(OFFSET(B15931,-1,0),PlayerLevelTable!$A:$C,MATCH(PlayerLevelTable!$C$1,PlayerLevelTable!$A$1:$C$1,0),0),0,
OFFSET(C15931,-1,0)+1))</f>
        <v>7</v>
      </c>
    </row>
    <row r="15932" spans="1:3" x14ac:dyDescent="0.3">
      <c r="A15932">
        <f ca="1">IF(ROW()=2,0,OFFSET(A15932,-1,0)+1)</f>
        <v>15930</v>
      </c>
      <c r="B15932">
        <f ca="1">IF(ROW()=2,1,
IF(OFFSET(C15932,0,0)=0,OFFSET(B15932,-1,0)+1,
OFFSET(B15932,-1,0)))</f>
        <v>794</v>
      </c>
      <c r="C15932">
        <f ca="1">IF(ROW()=2,0,
IF(OFFSET(C15932,-1,0)=VLOOKUP(OFFSET(B15932,-1,0),PlayerLevelTable!$A:$C,MATCH(PlayerLevelTable!$C$1,PlayerLevelTable!$A$1:$C$1,0),0),0,
OFFSET(C15932,-1,0)+1))</f>
        <v>8</v>
      </c>
    </row>
    <row r="15933" spans="1:3" x14ac:dyDescent="0.3">
      <c r="A15933">
        <f ca="1">IF(ROW()=2,0,OFFSET(A15933,-1,0)+1)</f>
        <v>15931</v>
      </c>
      <c r="B15933">
        <f ca="1">IF(ROW()=2,1,
IF(OFFSET(C15933,0,0)=0,OFFSET(B15933,-1,0)+1,
OFFSET(B15933,-1,0)))</f>
        <v>794</v>
      </c>
      <c r="C15933">
        <f ca="1">IF(ROW()=2,0,
IF(OFFSET(C15933,-1,0)=VLOOKUP(OFFSET(B15933,-1,0),PlayerLevelTable!$A:$C,MATCH(PlayerLevelTable!$C$1,PlayerLevelTable!$A$1:$C$1,0),0),0,
OFFSET(C15933,-1,0)+1))</f>
        <v>9</v>
      </c>
    </row>
    <row r="15934" spans="1:3" x14ac:dyDescent="0.3">
      <c r="A15934">
        <f ca="1">IF(ROW()=2,0,OFFSET(A15934,-1,0)+1)</f>
        <v>15932</v>
      </c>
      <c r="B15934">
        <f ca="1">IF(ROW()=2,1,
IF(OFFSET(C15934,0,0)=0,OFFSET(B15934,-1,0)+1,
OFFSET(B15934,-1,0)))</f>
        <v>794</v>
      </c>
      <c r="C15934">
        <f ca="1">IF(ROW()=2,0,
IF(OFFSET(C15934,-1,0)=VLOOKUP(OFFSET(B15934,-1,0),PlayerLevelTable!$A:$C,MATCH(PlayerLevelTable!$C$1,PlayerLevelTable!$A$1:$C$1,0),0),0,
OFFSET(C15934,-1,0)+1))</f>
        <v>10</v>
      </c>
    </row>
    <row r="15935" spans="1:3" x14ac:dyDescent="0.3">
      <c r="A15935">
        <f ca="1">IF(ROW()=2,0,OFFSET(A15935,-1,0)+1)</f>
        <v>15933</v>
      </c>
      <c r="B15935">
        <f ca="1">IF(ROW()=2,1,
IF(OFFSET(C15935,0,0)=0,OFFSET(B15935,-1,0)+1,
OFFSET(B15935,-1,0)))</f>
        <v>794</v>
      </c>
      <c r="C15935">
        <f ca="1">IF(ROW()=2,0,
IF(OFFSET(C15935,-1,0)=VLOOKUP(OFFSET(B15935,-1,0),PlayerLevelTable!$A:$C,MATCH(PlayerLevelTable!$C$1,PlayerLevelTable!$A$1:$C$1,0),0),0,
OFFSET(C15935,-1,0)+1))</f>
        <v>11</v>
      </c>
    </row>
    <row r="15936" spans="1:3" x14ac:dyDescent="0.3">
      <c r="A15936">
        <f ca="1">IF(ROW()=2,0,OFFSET(A15936,-1,0)+1)</f>
        <v>15934</v>
      </c>
      <c r="B15936">
        <f ca="1">IF(ROW()=2,1,
IF(OFFSET(C15936,0,0)=0,OFFSET(B15936,-1,0)+1,
OFFSET(B15936,-1,0)))</f>
        <v>794</v>
      </c>
      <c r="C15936">
        <f ca="1">IF(ROW()=2,0,
IF(OFFSET(C15936,-1,0)=VLOOKUP(OFFSET(B15936,-1,0),PlayerLevelTable!$A:$C,MATCH(PlayerLevelTable!$C$1,PlayerLevelTable!$A$1:$C$1,0),0),0,
OFFSET(C15936,-1,0)+1))</f>
        <v>12</v>
      </c>
    </row>
    <row r="15937" spans="1:3" x14ac:dyDescent="0.3">
      <c r="A15937">
        <f ca="1">IF(ROW()=2,0,OFFSET(A15937,-1,0)+1)</f>
        <v>15935</v>
      </c>
      <c r="B15937">
        <f ca="1">IF(ROW()=2,1,
IF(OFFSET(C15937,0,0)=0,OFFSET(B15937,-1,0)+1,
OFFSET(B15937,-1,0)))</f>
        <v>794</v>
      </c>
      <c r="C15937">
        <f ca="1">IF(ROW()=2,0,
IF(OFFSET(C15937,-1,0)=VLOOKUP(OFFSET(B15937,-1,0),PlayerLevelTable!$A:$C,MATCH(PlayerLevelTable!$C$1,PlayerLevelTable!$A$1:$C$1,0),0),0,
OFFSET(C15937,-1,0)+1))</f>
        <v>13</v>
      </c>
    </row>
    <row r="15938" spans="1:3" x14ac:dyDescent="0.3">
      <c r="A15938">
        <f ca="1">IF(ROW()=2,0,OFFSET(A15938,-1,0)+1)</f>
        <v>15936</v>
      </c>
      <c r="B15938">
        <f ca="1">IF(ROW()=2,1,
IF(OFFSET(C15938,0,0)=0,OFFSET(B15938,-1,0)+1,
OFFSET(B15938,-1,0)))</f>
        <v>794</v>
      </c>
      <c r="C15938">
        <f ca="1">IF(ROW()=2,0,
IF(OFFSET(C15938,-1,0)=VLOOKUP(OFFSET(B15938,-1,0),PlayerLevelTable!$A:$C,MATCH(PlayerLevelTable!$C$1,PlayerLevelTable!$A$1:$C$1,0),0),0,
OFFSET(C15938,-1,0)+1))</f>
        <v>14</v>
      </c>
    </row>
    <row r="15939" spans="1:3" x14ac:dyDescent="0.3">
      <c r="A15939">
        <f ca="1">IF(ROW()=2,0,OFFSET(A15939,-1,0)+1)</f>
        <v>15937</v>
      </c>
      <c r="B15939">
        <f ca="1">IF(ROW()=2,1,
IF(OFFSET(C15939,0,0)=0,OFFSET(B15939,-1,0)+1,
OFFSET(B15939,-1,0)))</f>
        <v>794</v>
      </c>
      <c r="C15939">
        <f ca="1">IF(ROW()=2,0,
IF(OFFSET(C15939,-1,0)=VLOOKUP(OFFSET(B15939,-1,0),PlayerLevelTable!$A:$C,MATCH(PlayerLevelTable!$C$1,PlayerLevelTable!$A$1:$C$1,0),0),0,
OFFSET(C15939,-1,0)+1))</f>
        <v>15</v>
      </c>
    </row>
    <row r="15940" spans="1:3" x14ac:dyDescent="0.3">
      <c r="A15940">
        <f ca="1">IF(ROW()=2,0,OFFSET(A15940,-1,0)+1)</f>
        <v>15938</v>
      </c>
      <c r="B15940">
        <f ca="1">IF(ROW()=2,1,
IF(OFFSET(C15940,0,0)=0,OFFSET(B15940,-1,0)+1,
OFFSET(B15940,-1,0)))</f>
        <v>794</v>
      </c>
      <c r="C15940">
        <f ca="1">IF(ROW()=2,0,
IF(OFFSET(C15940,-1,0)=VLOOKUP(OFFSET(B15940,-1,0),PlayerLevelTable!$A:$C,MATCH(PlayerLevelTable!$C$1,PlayerLevelTable!$A$1:$C$1,0),0),0,
OFFSET(C15940,-1,0)+1))</f>
        <v>16</v>
      </c>
    </row>
    <row r="15941" spans="1:3" x14ac:dyDescent="0.3">
      <c r="A15941">
        <f ca="1">IF(ROW()=2,0,OFFSET(A15941,-1,0)+1)</f>
        <v>15939</v>
      </c>
      <c r="B15941">
        <f ca="1">IF(ROW()=2,1,
IF(OFFSET(C15941,0,0)=0,OFFSET(B15941,-1,0)+1,
OFFSET(B15941,-1,0)))</f>
        <v>794</v>
      </c>
      <c r="C15941">
        <f ca="1">IF(ROW()=2,0,
IF(OFFSET(C15941,-1,0)=VLOOKUP(OFFSET(B15941,-1,0),PlayerLevelTable!$A:$C,MATCH(PlayerLevelTable!$C$1,PlayerLevelTable!$A$1:$C$1,0),0),0,
OFFSET(C15941,-1,0)+1))</f>
        <v>17</v>
      </c>
    </row>
    <row r="15942" spans="1:3" x14ac:dyDescent="0.3">
      <c r="A15942">
        <f ca="1">IF(ROW()=2,0,OFFSET(A15942,-1,0)+1)</f>
        <v>15940</v>
      </c>
      <c r="B15942">
        <f ca="1">IF(ROW()=2,1,
IF(OFFSET(C15942,0,0)=0,OFFSET(B15942,-1,0)+1,
OFFSET(B15942,-1,0)))</f>
        <v>794</v>
      </c>
      <c r="C15942">
        <f ca="1">IF(ROW()=2,0,
IF(OFFSET(C15942,-1,0)=VLOOKUP(OFFSET(B15942,-1,0),PlayerLevelTable!$A:$C,MATCH(PlayerLevelTable!$C$1,PlayerLevelTable!$A$1:$C$1,0),0),0,
OFFSET(C15942,-1,0)+1))</f>
        <v>18</v>
      </c>
    </row>
    <row r="15943" spans="1:3" x14ac:dyDescent="0.3">
      <c r="A15943">
        <f ca="1">IF(ROW()=2,0,OFFSET(A15943,-1,0)+1)</f>
        <v>15941</v>
      </c>
      <c r="B15943">
        <f ca="1">IF(ROW()=2,1,
IF(OFFSET(C15943,0,0)=0,OFFSET(B15943,-1,0)+1,
OFFSET(B15943,-1,0)))</f>
        <v>794</v>
      </c>
      <c r="C15943">
        <f ca="1">IF(ROW()=2,0,
IF(OFFSET(C15943,-1,0)=VLOOKUP(OFFSET(B15943,-1,0),PlayerLevelTable!$A:$C,MATCH(PlayerLevelTable!$C$1,PlayerLevelTable!$A$1:$C$1,0),0),0,
OFFSET(C15943,-1,0)+1))</f>
        <v>19</v>
      </c>
    </row>
    <row r="15944" spans="1:3" x14ac:dyDescent="0.3">
      <c r="A15944">
        <f ca="1">IF(ROW()=2,0,OFFSET(A15944,-1,0)+1)</f>
        <v>15942</v>
      </c>
      <c r="B15944">
        <f ca="1">IF(ROW()=2,1,
IF(OFFSET(C15944,0,0)=0,OFFSET(B15944,-1,0)+1,
OFFSET(B15944,-1,0)))</f>
        <v>794</v>
      </c>
      <c r="C15944">
        <f ca="1">IF(ROW()=2,0,
IF(OFFSET(C15944,-1,0)=VLOOKUP(OFFSET(B15944,-1,0),PlayerLevelTable!$A:$C,MATCH(PlayerLevelTable!$C$1,PlayerLevelTable!$A$1:$C$1,0),0),0,
OFFSET(C15944,-1,0)+1))</f>
        <v>20</v>
      </c>
    </row>
    <row r="15945" spans="1:3" x14ac:dyDescent="0.3">
      <c r="A15945">
        <f ca="1">IF(ROW()=2,0,OFFSET(A15945,-1,0)+1)</f>
        <v>15943</v>
      </c>
      <c r="B15945">
        <f ca="1">IF(ROW()=2,1,
IF(OFFSET(C15945,0,0)=0,OFFSET(B15945,-1,0)+1,
OFFSET(B15945,-1,0)))</f>
        <v>794</v>
      </c>
      <c r="C15945">
        <f ca="1">IF(ROW()=2,0,
IF(OFFSET(C15945,-1,0)=VLOOKUP(OFFSET(B15945,-1,0),PlayerLevelTable!$A:$C,MATCH(PlayerLevelTable!$C$1,PlayerLevelTable!$A$1:$C$1,0),0),0,
OFFSET(C15945,-1,0)+1))</f>
        <v>21</v>
      </c>
    </row>
    <row r="15946" spans="1:3" x14ac:dyDescent="0.3">
      <c r="A15946">
        <f ca="1">IF(ROW()=2,0,OFFSET(A15946,-1,0)+1)</f>
        <v>15944</v>
      </c>
      <c r="B15946">
        <f ca="1">IF(ROW()=2,1,
IF(OFFSET(C15946,0,0)=0,OFFSET(B15946,-1,0)+1,
OFFSET(B15946,-1,0)))</f>
        <v>794</v>
      </c>
      <c r="C15946">
        <f ca="1">IF(ROW()=2,0,
IF(OFFSET(C15946,-1,0)=VLOOKUP(OFFSET(B15946,-1,0),PlayerLevelTable!$A:$C,MATCH(PlayerLevelTable!$C$1,PlayerLevelTable!$A$1:$C$1,0),0),0,
OFFSET(C15946,-1,0)+1))</f>
        <v>22</v>
      </c>
    </row>
    <row r="15947" spans="1:3" x14ac:dyDescent="0.3">
      <c r="A15947">
        <f ca="1">IF(ROW()=2,0,OFFSET(A15947,-1,0)+1)</f>
        <v>15945</v>
      </c>
      <c r="B15947">
        <f ca="1">IF(ROW()=2,1,
IF(OFFSET(C15947,0,0)=0,OFFSET(B15947,-1,0)+1,
OFFSET(B15947,-1,0)))</f>
        <v>794</v>
      </c>
      <c r="C15947">
        <f ca="1">IF(ROW()=2,0,
IF(OFFSET(C15947,-1,0)=VLOOKUP(OFFSET(B15947,-1,0),PlayerLevelTable!$A:$C,MATCH(PlayerLevelTable!$C$1,PlayerLevelTable!$A$1:$C$1,0),0),0,
OFFSET(C15947,-1,0)+1))</f>
        <v>23</v>
      </c>
    </row>
    <row r="15948" spans="1:3" x14ac:dyDescent="0.3">
      <c r="A15948">
        <f ca="1">IF(ROW()=2,0,OFFSET(A15948,-1,0)+1)</f>
        <v>15946</v>
      </c>
      <c r="B15948">
        <f ca="1">IF(ROW()=2,1,
IF(OFFSET(C15948,0,0)=0,OFFSET(B15948,-1,0)+1,
OFFSET(B15948,-1,0)))</f>
        <v>794</v>
      </c>
      <c r="C15948">
        <f ca="1">IF(ROW()=2,0,
IF(OFFSET(C15948,-1,0)=VLOOKUP(OFFSET(B15948,-1,0),PlayerLevelTable!$A:$C,MATCH(PlayerLevelTable!$C$1,PlayerLevelTable!$A$1:$C$1,0),0),0,
OFFSET(C15948,-1,0)+1))</f>
        <v>24</v>
      </c>
    </row>
    <row r="15949" spans="1:3" x14ac:dyDescent="0.3">
      <c r="A15949">
        <f ca="1">IF(ROW()=2,0,OFFSET(A15949,-1,0)+1)</f>
        <v>15947</v>
      </c>
      <c r="B15949">
        <f ca="1">IF(ROW()=2,1,
IF(OFFSET(C15949,0,0)=0,OFFSET(B15949,-1,0)+1,
OFFSET(B15949,-1,0)))</f>
        <v>794</v>
      </c>
      <c r="C15949">
        <f ca="1">IF(ROW()=2,0,
IF(OFFSET(C15949,-1,0)=VLOOKUP(OFFSET(B15949,-1,0),PlayerLevelTable!$A:$C,MATCH(PlayerLevelTable!$C$1,PlayerLevelTable!$A$1:$C$1,0),0),0,
OFFSET(C15949,-1,0)+1))</f>
        <v>25</v>
      </c>
    </row>
    <row r="15950" spans="1:3" x14ac:dyDescent="0.3">
      <c r="A15950">
        <f ca="1">IF(ROW()=2,0,OFFSET(A15950,-1,0)+1)</f>
        <v>15948</v>
      </c>
      <c r="B15950">
        <f ca="1">IF(ROW()=2,1,
IF(OFFSET(C15950,0,0)=0,OFFSET(B15950,-1,0)+1,
OFFSET(B15950,-1,0)))</f>
        <v>794</v>
      </c>
      <c r="C15950">
        <f ca="1">IF(ROW()=2,0,
IF(OFFSET(C15950,-1,0)=VLOOKUP(OFFSET(B15950,-1,0),PlayerLevelTable!$A:$C,MATCH(PlayerLevelTable!$C$1,PlayerLevelTable!$A$1:$C$1,0),0),0,
OFFSET(C15950,-1,0)+1))</f>
        <v>26</v>
      </c>
    </row>
    <row r="15951" spans="1:3" x14ac:dyDescent="0.3">
      <c r="A15951">
        <f ca="1">IF(ROW()=2,0,OFFSET(A15951,-1,0)+1)</f>
        <v>15949</v>
      </c>
      <c r="B15951">
        <f ca="1">IF(ROW()=2,1,
IF(OFFSET(C15951,0,0)=0,OFFSET(B15951,-1,0)+1,
OFFSET(B15951,-1,0)))</f>
        <v>794</v>
      </c>
      <c r="C15951">
        <f ca="1">IF(ROW()=2,0,
IF(OFFSET(C15951,-1,0)=VLOOKUP(OFFSET(B15951,-1,0),PlayerLevelTable!$A:$C,MATCH(PlayerLevelTable!$C$1,PlayerLevelTable!$A$1:$C$1,0),0),0,
OFFSET(C15951,-1,0)+1))</f>
        <v>27</v>
      </c>
    </row>
    <row r="15952" spans="1:3" x14ac:dyDescent="0.3">
      <c r="A15952">
        <f ca="1">IF(ROW()=2,0,OFFSET(A15952,-1,0)+1)</f>
        <v>15950</v>
      </c>
      <c r="B15952">
        <f ca="1">IF(ROW()=2,1,
IF(OFFSET(C15952,0,0)=0,OFFSET(B15952,-1,0)+1,
OFFSET(B15952,-1,0)))</f>
        <v>795</v>
      </c>
      <c r="C15952">
        <f ca="1">IF(ROW()=2,0,
IF(OFFSET(C15952,-1,0)=VLOOKUP(OFFSET(B15952,-1,0),PlayerLevelTable!$A:$C,MATCH(PlayerLevelTable!$C$1,PlayerLevelTable!$A$1:$C$1,0),0),0,
OFFSET(C15952,-1,0)+1))</f>
        <v>0</v>
      </c>
    </row>
    <row r="15953" spans="1:3" x14ac:dyDescent="0.3">
      <c r="A15953">
        <f ca="1">IF(ROW()=2,0,OFFSET(A15953,-1,0)+1)</f>
        <v>15951</v>
      </c>
      <c r="B15953">
        <f ca="1">IF(ROW()=2,1,
IF(OFFSET(C15953,0,0)=0,OFFSET(B15953,-1,0)+1,
OFFSET(B15953,-1,0)))</f>
        <v>795</v>
      </c>
      <c r="C15953">
        <f ca="1">IF(ROW()=2,0,
IF(OFFSET(C15953,-1,0)=VLOOKUP(OFFSET(B15953,-1,0),PlayerLevelTable!$A:$C,MATCH(PlayerLevelTable!$C$1,PlayerLevelTable!$A$1:$C$1,0),0),0,
OFFSET(C15953,-1,0)+1))</f>
        <v>1</v>
      </c>
    </row>
    <row r="15954" spans="1:3" x14ac:dyDescent="0.3">
      <c r="A15954">
        <f ca="1">IF(ROW()=2,0,OFFSET(A15954,-1,0)+1)</f>
        <v>15952</v>
      </c>
      <c r="B15954">
        <f ca="1">IF(ROW()=2,1,
IF(OFFSET(C15954,0,0)=0,OFFSET(B15954,-1,0)+1,
OFFSET(B15954,-1,0)))</f>
        <v>795</v>
      </c>
      <c r="C15954">
        <f ca="1">IF(ROW()=2,0,
IF(OFFSET(C15954,-1,0)=VLOOKUP(OFFSET(B15954,-1,0),PlayerLevelTable!$A:$C,MATCH(PlayerLevelTable!$C$1,PlayerLevelTable!$A$1:$C$1,0),0),0,
OFFSET(C15954,-1,0)+1))</f>
        <v>2</v>
      </c>
    </row>
    <row r="15955" spans="1:3" x14ac:dyDescent="0.3">
      <c r="A15955">
        <f ca="1">IF(ROW()=2,0,OFFSET(A15955,-1,0)+1)</f>
        <v>15953</v>
      </c>
      <c r="B15955">
        <f ca="1">IF(ROW()=2,1,
IF(OFFSET(C15955,0,0)=0,OFFSET(B15955,-1,0)+1,
OFFSET(B15955,-1,0)))</f>
        <v>795</v>
      </c>
      <c r="C15955">
        <f ca="1">IF(ROW()=2,0,
IF(OFFSET(C15955,-1,0)=VLOOKUP(OFFSET(B15955,-1,0),PlayerLevelTable!$A:$C,MATCH(PlayerLevelTable!$C$1,PlayerLevelTable!$A$1:$C$1,0),0),0,
OFFSET(C15955,-1,0)+1))</f>
        <v>3</v>
      </c>
    </row>
    <row r="15956" spans="1:3" x14ac:dyDescent="0.3">
      <c r="A15956">
        <f ca="1">IF(ROW()=2,0,OFFSET(A15956,-1,0)+1)</f>
        <v>15954</v>
      </c>
      <c r="B15956">
        <f ca="1">IF(ROW()=2,1,
IF(OFFSET(C15956,0,0)=0,OFFSET(B15956,-1,0)+1,
OFFSET(B15956,-1,0)))</f>
        <v>795</v>
      </c>
      <c r="C15956">
        <f ca="1">IF(ROW()=2,0,
IF(OFFSET(C15956,-1,0)=VLOOKUP(OFFSET(B15956,-1,0),PlayerLevelTable!$A:$C,MATCH(PlayerLevelTable!$C$1,PlayerLevelTable!$A$1:$C$1,0),0),0,
OFFSET(C15956,-1,0)+1))</f>
        <v>4</v>
      </c>
    </row>
    <row r="15957" spans="1:3" x14ac:dyDescent="0.3">
      <c r="A15957">
        <f ca="1">IF(ROW()=2,0,OFFSET(A15957,-1,0)+1)</f>
        <v>15955</v>
      </c>
      <c r="B15957">
        <f ca="1">IF(ROW()=2,1,
IF(OFFSET(C15957,0,0)=0,OFFSET(B15957,-1,0)+1,
OFFSET(B15957,-1,0)))</f>
        <v>795</v>
      </c>
      <c r="C15957">
        <f ca="1">IF(ROW()=2,0,
IF(OFFSET(C15957,-1,0)=VLOOKUP(OFFSET(B15957,-1,0),PlayerLevelTable!$A:$C,MATCH(PlayerLevelTable!$C$1,PlayerLevelTable!$A$1:$C$1,0),0),0,
OFFSET(C15957,-1,0)+1))</f>
        <v>5</v>
      </c>
    </row>
    <row r="15958" spans="1:3" x14ac:dyDescent="0.3">
      <c r="A15958">
        <f ca="1">IF(ROW()=2,0,OFFSET(A15958,-1,0)+1)</f>
        <v>15956</v>
      </c>
      <c r="B15958">
        <f ca="1">IF(ROW()=2,1,
IF(OFFSET(C15958,0,0)=0,OFFSET(B15958,-1,0)+1,
OFFSET(B15958,-1,0)))</f>
        <v>795</v>
      </c>
      <c r="C15958">
        <f ca="1">IF(ROW()=2,0,
IF(OFFSET(C15958,-1,0)=VLOOKUP(OFFSET(B15958,-1,0),PlayerLevelTable!$A:$C,MATCH(PlayerLevelTable!$C$1,PlayerLevelTable!$A$1:$C$1,0),0),0,
OFFSET(C15958,-1,0)+1))</f>
        <v>6</v>
      </c>
    </row>
    <row r="15959" spans="1:3" x14ac:dyDescent="0.3">
      <c r="A15959">
        <f ca="1">IF(ROW()=2,0,OFFSET(A15959,-1,0)+1)</f>
        <v>15957</v>
      </c>
      <c r="B15959">
        <f ca="1">IF(ROW()=2,1,
IF(OFFSET(C15959,0,0)=0,OFFSET(B15959,-1,0)+1,
OFFSET(B15959,-1,0)))</f>
        <v>795</v>
      </c>
      <c r="C15959">
        <f ca="1">IF(ROW()=2,0,
IF(OFFSET(C15959,-1,0)=VLOOKUP(OFFSET(B15959,-1,0),PlayerLevelTable!$A:$C,MATCH(PlayerLevelTable!$C$1,PlayerLevelTable!$A$1:$C$1,0),0),0,
OFFSET(C15959,-1,0)+1))</f>
        <v>7</v>
      </c>
    </row>
    <row r="15960" spans="1:3" x14ac:dyDescent="0.3">
      <c r="A15960">
        <f ca="1">IF(ROW()=2,0,OFFSET(A15960,-1,0)+1)</f>
        <v>15958</v>
      </c>
      <c r="B15960">
        <f ca="1">IF(ROW()=2,1,
IF(OFFSET(C15960,0,0)=0,OFFSET(B15960,-1,0)+1,
OFFSET(B15960,-1,0)))</f>
        <v>795</v>
      </c>
      <c r="C15960">
        <f ca="1">IF(ROW()=2,0,
IF(OFFSET(C15960,-1,0)=VLOOKUP(OFFSET(B15960,-1,0),PlayerLevelTable!$A:$C,MATCH(PlayerLevelTable!$C$1,PlayerLevelTable!$A$1:$C$1,0),0),0,
OFFSET(C15960,-1,0)+1))</f>
        <v>8</v>
      </c>
    </row>
    <row r="15961" spans="1:3" x14ac:dyDescent="0.3">
      <c r="A15961">
        <f ca="1">IF(ROW()=2,0,OFFSET(A15961,-1,0)+1)</f>
        <v>15959</v>
      </c>
      <c r="B15961">
        <f ca="1">IF(ROW()=2,1,
IF(OFFSET(C15961,0,0)=0,OFFSET(B15961,-1,0)+1,
OFFSET(B15961,-1,0)))</f>
        <v>795</v>
      </c>
      <c r="C15961">
        <f ca="1">IF(ROW()=2,0,
IF(OFFSET(C15961,-1,0)=VLOOKUP(OFFSET(B15961,-1,0),PlayerLevelTable!$A:$C,MATCH(PlayerLevelTable!$C$1,PlayerLevelTable!$A$1:$C$1,0),0),0,
OFFSET(C15961,-1,0)+1))</f>
        <v>9</v>
      </c>
    </row>
    <row r="15962" spans="1:3" x14ac:dyDescent="0.3">
      <c r="A15962">
        <f ca="1">IF(ROW()=2,0,OFFSET(A15962,-1,0)+1)</f>
        <v>15960</v>
      </c>
      <c r="B15962">
        <f ca="1">IF(ROW()=2,1,
IF(OFFSET(C15962,0,0)=0,OFFSET(B15962,-1,0)+1,
OFFSET(B15962,-1,0)))</f>
        <v>795</v>
      </c>
      <c r="C15962">
        <f ca="1">IF(ROW()=2,0,
IF(OFFSET(C15962,-1,0)=VLOOKUP(OFFSET(B15962,-1,0),PlayerLevelTable!$A:$C,MATCH(PlayerLevelTable!$C$1,PlayerLevelTable!$A$1:$C$1,0),0),0,
OFFSET(C15962,-1,0)+1))</f>
        <v>10</v>
      </c>
    </row>
    <row r="15963" spans="1:3" x14ac:dyDescent="0.3">
      <c r="A15963">
        <f ca="1">IF(ROW()=2,0,OFFSET(A15963,-1,0)+1)</f>
        <v>15961</v>
      </c>
      <c r="B15963">
        <f ca="1">IF(ROW()=2,1,
IF(OFFSET(C15963,0,0)=0,OFFSET(B15963,-1,0)+1,
OFFSET(B15963,-1,0)))</f>
        <v>795</v>
      </c>
      <c r="C15963">
        <f ca="1">IF(ROW()=2,0,
IF(OFFSET(C15963,-1,0)=VLOOKUP(OFFSET(B15963,-1,0),PlayerLevelTable!$A:$C,MATCH(PlayerLevelTable!$C$1,PlayerLevelTable!$A$1:$C$1,0),0),0,
OFFSET(C15963,-1,0)+1))</f>
        <v>11</v>
      </c>
    </row>
    <row r="15964" spans="1:3" x14ac:dyDescent="0.3">
      <c r="A15964">
        <f ca="1">IF(ROW()=2,0,OFFSET(A15964,-1,0)+1)</f>
        <v>15962</v>
      </c>
      <c r="B15964">
        <f ca="1">IF(ROW()=2,1,
IF(OFFSET(C15964,0,0)=0,OFFSET(B15964,-1,0)+1,
OFFSET(B15964,-1,0)))</f>
        <v>795</v>
      </c>
      <c r="C15964">
        <f ca="1">IF(ROW()=2,0,
IF(OFFSET(C15964,-1,0)=VLOOKUP(OFFSET(B15964,-1,0),PlayerLevelTable!$A:$C,MATCH(PlayerLevelTable!$C$1,PlayerLevelTable!$A$1:$C$1,0),0),0,
OFFSET(C15964,-1,0)+1))</f>
        <v>12</v>
      </c>
    </row>
    <row r="15965" spans="1:3" x14ac:dyDescent="0.3">
      <c r="A15965">
        <f ca="1">IF(ROW()=2,0,OFFSET(A15965,-1,0)+1)</f>
        <v>15963</v>
      </c>
      <c r="B15965">
        <f ca="1">IF(ROW()=2,1,
IF(OFFSET(C15965,0,0)=0,OFFSET(B15965,-1,0)+1,
OFFSET(B15965,-1,0)))</f>
        <v>795</v>
      </c>
      <c r="C15965">
        <f ca="1">IF(ROW()=2,0,
IF(OFFSET(C15965,-1,0)=VLOOKUP(OFFSET(B15965,-1,0),PlayerLevelTable!$A:$C,MATCH(PlayerLevelTable!$C$1,PlayerLevelTable!$A$1:$C$1,0),0),0,
OFFSET(C15965,-1,0)+1))</f>
        <v>13</v>
      </c>
    </row>
    <row r="15966" spans="1:3" x14ac:dyDescent="0.3">
      <c r="A15966">
        <f ca="1">IF(ROW()=2,0,OFFSET(A15966,-1,0)+1)</f>
        <v>15964</v>
      </c>
      <c r="B15966">
        <f ca="1">IF(ROW()=2,1,
IF(OFFSET(C15966,0,0)=0,OFFSET(B15966,-1,0)+1,
OFFSET(B15966,-1,0)))</f>
        <v>795</v>
      </c>
      <c r="C15966">
        <f ca="1">IF(ROW()=2,0,
IF(OFFSET(C15966,-1,0)=VLOOKUP(OFFSET(B15966,-1,0),PlayerLevelTable!$A:$C,MATCH(PlayerLevelTable!$C$1,PlayerLevelTable!$A$1:$C$1,0),0),0,
OFFSET(C15966,-1,0)+1))</f>
        <v>14</v>
      </c>
    </row>
    <row r="15967" spans="1:3" x14ac:dyDescent="0.3">
      <c r="A15967">
        <f ca="1">IF(ROW()=2,0,OFFSET(A15967,-1,0)+1)</f>
        <v>15965</v>
      </c>
      <c r="B15967">
        <f ca="1">IF(ROW()=2,1,
IF(OFFSET(C15967,0,0)=0,OFFSET(B15967,-1,0)+1,
OFFSET(B15967,-1,0)))</f>
        <v>795</v>
      </c>
      <c r="C15967">
        <f ca="1">IF(ROW()=2,0,
IF(OFFSET(C15967,-1,0)=VLOOKUP(OFFSET(B15967,-1,0),PlayerLevelTable!$A:$C,MATCH(PlayerLevelTable!$C$1,PlayerLevelTable!$A$1:$C$1,0),0),0,
OFFSET(C15967,-1,0)+1))</f>
        <v>15</v>
      </c>
    </row>
    <row r="15968" spans="1:3" x14ac:dyDescent="0.3">
      <c r="A15968">
        <f ca="1">IF(ROW()=2,0,OFFSET(A15968,-1,0)+1)</f>
        <v>15966</v>
      </c>
      <c r="B15968">
        <f ca="1">IF(ROW()=2,1,
IF(OFFSET(C15968,0,0)=0,OFFSET(B15968,-1,0)+1,
OFFSET(B15968,-1,0)))</f>
        <v>795</v>
      </c>
      <c r="C15968">
        <f ca="1">IF(ROW()=2,0,
IF(OFFSET(C15968,-1,0)=VLOOKUP(OFFSET(B15968,-1,0),PlayerLevelTable!$A:$C,MATCH(PlayerLevelTable!$C$1,PlayerLevelTable!$A$1:$C$1,0),0),0,
OFFSET(C15968,-1,0)+1))</f>
        <v>16</v>
      </c>
    </row>
    <row r="15969" spans="1:3" x14ac:dyDescent="0.3">
      <c r="A15969">
        <f ca="1">IF(ROW()=2,0,OFFSET(A15969,-1,0)+1)</f>
        <v>15967</v>
      </c>
      <c r="B15969">
        <f ca="1">IF(ROW()=2,1,
IF(OFFSET(C15969,0,0)=0,OFFSET(B15969,-1,0)+1,
OFFSET(B15969,-1,0)))</f>
        <v>795</v>
      </c>
      <c r="C15969">
        <f ca="1">IF(ROW()=2,0,
IF(OFFSET(C15969,-1,0)=VLOOKUP(OFFSET(B15969,-1,0),PlayerLevelTable!$A:$C,MATCH(PlayerLevelTable!$C$1,PlayerLevelTable!$A$1:$C$1,0),0),0,
OFFSET(C15969,-1,0)+1))</f>
        <v>17</v>
      </c>
    </row>
    <row r="15970" spans="1:3" x14ac:dyDescent="0.3">
      <c r="A15970">
        <f ca="1">IF(ROW()=2,0,OFFSET(A15970,-1,0)+1)</f>
        <v>15968</v>
      </c>
      <c r="B15970">
        <f ca="1">IF(ROW()=2,1,
IF(OFFSET(C15970,0,0)=0,OFFSET(B15970,-1,0)+1,
OFFSET(B15970,-1,0)))</f>
        <v>795</v>
      </c>
      <c r="C15970">
        <f ca="1">IF(ROW()=2,0,
IF(OFFSET(C15970,-1,0)=VLOOKUP(OFFSET(B15970,-1,0),PlayerLevelTable!$A:$C,MATCH(PlayerLevelTable!$C$1,PlayerLevelTable!$A$1:$C$1,0),0),0,
OFFSET(C15970,-1,0)+1))</f>
        <v>18</v>
      </c>
    </row>
    <row r="15971" spans="1:3" x14ac:dyDescent="0.3">
      <c r="A15971">
        <f ca="1">IF(ROW()=2,0,OFFSET(A15971,-1,0)+1)</f>
        <v>15969</v>
      </c>
      <c r="B15971">
        <f ca="1">IF(ROW()=2,1,
IF(OFFSET(C15971,0,0)=0,OFFSET(B15971,-1,0)+1,
OFFSET(B15971,-1,0)))</f>
        <v>795</v>
      </c>
      <c r="C15971">
        <f ca="1">IF(ROW()=2,0,
IF(OFFSET(C15971,-1,0)=VLOOKUP(OFFSET(B15971,-1,0),PlayerLevelTable!$A:$C,MATCH(PlayerLevelTable!$C$1,PlayerLevelTable!$A$1:$C$1,0),0),0,
OFFSET(C15971,-1,0)+1))</f>
        <v>19</v>
      </c>
    </row>
    <row r="15972" spans="1:3" x14ac:dyDescent="0.3">
      <c r="A15972">
        <f ca="1">IF(ROW()=2,0,OFFSET(A15972,-1,0)+1)</f>
        <v>15970</v>
      </c>
      <c r="B15972">
        <f ca="1">IF(ROW()=2,1,
IF(OFFSET(C15972,0,0)=0,OFFSET(B15972,-1,0)+1,
OFFSET(B15972,-1,0)))</f>
        <v>795</v>
      </c>
      <c r="C15972">
        <f ca="1">IF(ROW()=2,0,
IF(OFFSET(C15972,-1,0)=VLOOKUP(OFFSET(B15972,-1,0),PlayerLevelTable!$A:$C,MATCH(PlayerLevelTable!$C$1,PlayerLevelTable!$A$1:$C$1,0),0),0,
OFFSET(C15972,-1,0)+1))</f>
        <v>20</v>
      </c>
    </row>
    <row r="15973" spans="1:3" x14ac:dyDescent="0.3">
      <c r="A15973">
        <f ca="1">IF(ROW()=2,0,OFFSET(A15973,-1,0)+1)</f>
        <v>15971</v>
      </c>
      <c r="B15973">
        <f ca="1">IF(ROW()=2,1,
IF(OFFSET(C15973,0,0)=0,OFFSET(B15973,-1,0)+1,
OFFSET(B15973,-1,0)))</f>
        <v>795</v>
      </c>
      <c r="C15973">
        <f ca="1">IF(ROW()=2,0,
IF(OFFSET(C15973,-1,0)=VLOOKUP(OFFSET(B15973,-1,0),PlayerLevelTable!$A:$C,MATCH(PlayerLevelTable!$C$1,PlayerLevelTable!$A$1:$C$1,0),0),0,
OFFSET(C15973,-1,0)+1))</f>
        <v>21</v>
      </c>
    </row>
    <row r="15974" spans="1:3" x14ac:dyDescent="0.3">
      <c r="A15974">
        <f ca="1">IF(ROW()=2,0,OFFSET(A15974,-1,0)+1)</f>
        <v>15972</v>
      </c>
      <c r="B15974">
        <f ca="1">IF(ROW()=2,1,
IF(OFFSET(C15974,0,0)=0,OFFSET(B15974,-1,0)+1,
OFFSET(B15974,-1,0)))</f>
        <v>795</v>
      </c>
      <c r="C15974">
        <f ca="1">IF(ROW()=2,0,
IF(OFFSET(C15974,-1,0)=VLOOKUP(OFFSET(B15974,-1,0),PlayerLevelTable!$A:$C,MATCH(PlayerLevelTable!$C$1,PlayerLevelTable!$A$1:$C$1,0),0),0,
OFFSET(C15974,-1,0)+1))</f>
        <v>22</v>
      </c>
    </row>
    <row r="15975" spans="1:3" x14ac:dyDescent="0.3">
      <c r="A15975">
        <f ca="1">IF(ROW()=2,0,OFFSET(A15975,-1,0)+1)</f>
        <v>15973</v>
      </c>
      <c r="B15975">
        <f ca="1">IF(ROW()=2,1,
IF(OFFSET(C15975,0,0)=0,OFFSET(B15975,-1,0)+1,
OFFSET(B15975,-1,0)))</f>
        <v>795</v>
      </c>
      <c r="C15975">
        <f ca="1">IF(ROW()=2,0,
IF(OFFSET(C15975,-1,0)=VLOOKUP(OFFSET(B15975,-1,0),PlayerLevelTable!$A:$C,MATCH(PlayerLevelTable!$C$1,PlayerLevelTable!$A$1:$C$1,0),0),0,
OFFSET(C15975,-1,0)+1))</f>
        <v>23</v>
      </c>
    </row>
    <row r="15976" spans="1:3" x14ac:dyDescent="0.3">
      <c r="A15976">
        <f ca="1">IF(ROW()=2,0,OFFSET(A15976,-1,0)+1)</f>
        <v>15974</v>
      </c>
      <c r="B15976">
        <f ca="1">IF(ROW()=2,1,
IF(OFFSET(C15976,0,0)=0,OFFSET(B15976,-1,0)+1,
OFFSET(B15976,-1,0)))</f>
        <v>795</v>
      </c>
      <c r="C15976">
        <f ca="1">IF(ROW()=2,0,
IF(OFFSET(C15976,-1,0)=VLOOKUP(OFFSET(B15976,-1,0),PlayerLevelTable!$A:$C,MATCH(PlayerLevelTable!$C$1,PlayerLevelTable!$A$1:$C$1,0),0),0,
OFFSET(C15976,-1,0)+1))</f>
        <v>24</v>
      </c>
    </row>
    <row r="15977" spans="1:3" x14ac:dyDescent="0.3">
      <c r="A15977">
        <f ca="1">IF(ROW()=2,0,OFFSET(A15977,-1,0)+1)</f>
        <v>15975</v>
      </c>
      <c r="B15977">
        <f ca="1">IF(ROW()=2,1,
IF(OFFSET(C15977,0,0)=0,OFFSET(B15977,-1,0)+1,
OFFSET(B15977,-1,0)))</f>
        <v>795</v>
      </c>
      <c r="C15977">
        <f ca="1">IF(ROW()=2,0,
IF(OFFSET(C15977,-1,0)=VLOOKUP(OFFSET(B15977,-1,0),PlayerLevelTable!$A:$C,MATCH(PlayerLevelTable!$C$1,PlayerLevelTable!$A$1:$C$1,0),0),0,
OFFSET(C15977,-1,0)+1))</f>
        <v>25</v>
      </c>
    </row>
    <row r="15978" spans="1:3" x14ac:dyDescent="0.3">
      <c r="A15978">
        <f ca="1">IF(ROW()=2,0,OFFSET(A15978,-1,0)+1)</f>
        <v>15976</v>
      </c>
      <c r="B15978">
        <f ca="1">IF(ROW()=2,1,
IF(OFFSET(C15978,0,0)=0,OFFSET(B15978,-1,0)+1,
OFFSET(B15978,-1,0)))</f>
        <v>795</v>
      </c>
      <c r="C15978">
        <f ca="1">IF(ROW()=2,0,
IF(OFFSET(C15978,-1,0)=VLOOKUP(OFFSET(B15978,-1,0),PlayerLevelTable!$A:$C,MATCH(PlayerLevelTable!$C$1,PlayerLevelTable!$A$1:$C$1,0),0),0,
OFFSET(C15978,-1,0)+1))</f>
        <v>26</v>
      </c>
    </row>
    <row r="15979" spans="1:3" x14ac:dyDescent="0.3">
      <c r="A15979">
        <f ca="1">IF(ROW()=2,0,OFFSET(A15979,-1,0)+1)</f>
        <v>15977</v>
      </c>
      <c r="B15979">
        <f ca="1">IF(ROW()=2,1,
IF(OFFSET(C15979,0,0)=0,OFFSET(B15979,-1,0)+1,
OFFSET(B15979,-1,0)))</f>
        <v>795</v>
      </c>
      <c r="C15979">
        <f ca="1">IF(ROW()=2,0,
IF(OFFSET(C15979,-1,0)=VLOOKUP(OFFSET(B15979,-1,0),PlayerLevelTable!$A:$C,MATCH(PlayerLevelTable!$C$1,PlayerLevelTable!$A$1:$C$1,0),0),0,
OFFSET(C15979,-1,0)+1))</f>
        <v>27</v>
      </c>
    </row>
    <row r="15980" spans="1:3" x14ac:dyDescent="0.3">
      <c r="A15980">
        <f ca="1">IF(ROW()=2,0,OFFSET(A15980,-1,0)+1)</f>
        <v>15978</v>
      </c>
      <c r="B15980">
        <f ca="1">IF(ROW()=2,1,
IF(OFFSET(C15980,0,0)=0,OFFSET(B15980,-1,0)+1,
OFFSET(B15980,-1,0)))</f>
        <v>796</v>
      </c>
      <c r="C15980">
        <f ca="1">IF(ROW()=2,0,
IF(OFFSET(C15980,-1,0)=VLOOKUP(OFFSET(B15980,-1,0),PlayerLevelTable!$A:$C,MATCH(PlayerLevelTable!$C$1,PlayerLevelTable!$A$1:$C$1,0),0),0,
OFFSET(C15980,-1,0)+1))</f>
        <v>0</v>
      </c>
    </row>
    <row r="15981" spans="1:3" x14ac:dyDescent="0.3">
      <c r="A15981">
        <f ca="1">IF(ROW()=2,0,OFFSET(A15981,-1,0)+1)</f>
        <v>15979</v>
      </c>
      <c r="B15981">
        <f ca="1">IF(ROW()=2,1,
IF(OFFSET(C15981,0,0)=0,OFFSET(B15981,-1,0)+1,
OFFSET(B15981,-1,0)))</f>
        <v>796</v>
      </c>
      <c r="C15981">
        <f ca="1">IF(ROW()=2,0,
IF(OFFSET(C15981,-1,0)=VLOOKUP(OFFSET(B15981,-1,0),PlayerLevelTable!$A:$C,MATCH(PlayerLevelTable!$C$1,PlayerLevelTable!$A$1:$C$1,0),0),0,
OFFSET(C15981,-1,0)+1))</f>
        <v>1</v>
      </c>
    </row>
    <row r="15982" spans="1:3" x14ac:dyDescent="0.3">
      <c r="A15982">
        <f ca="1">IF(ROW()=2,0,OFFSET(A15982,-1,0)+1)</f>
        <v>15980</v>
      </c>
      <c r="B15982">
        <f ca="1">IF(ROW()=2,1,
IF(OFFSET(C15982,0,0)=0,OFFSET(B15982,-1,0)+1,
OFFSET(B15982,-1,0)))</f>
        <v>796</v>
      </c>
      <c r="C15982">
        <f ca="1">IF(ROW()=2,0,
IF(OFFSET(C15982,-1,0)=VLOOKUP(OFFSET(B15982,-1,0),PlayerLevelTable!$A:$C,MATCH(PlayerLevelTable!$C$1,PlayerLevelTable!$A$1:$C$1,0),0),0,
OFFSET(C15982,-1,0)+1))</f>
        <v>2</v>
      </c>
    </row>
    <row r="15983" spans="1:3" x14ac:dyDescent="0.3">
      <c r="A15983">
        <f ca="1">IF(ROW()=2,0,OFFSET(A15983,-1,0)+1)</f>
        <v>15981</v>
      </c>
      <c r="B15983">
        <f ca="1">IF(ROW()=2,1,
IF(OFFSET(C15983,0,0)=0,OFFSET(B15983,-1,0)+1,
OFFSET(B15983,-1,0)))</f>
        <v>796</v>
      </c>
      <c r="C15983">
        <f ca="1">IF(ROW()=2,0,
IF(OFFSET(C15983,-1,0)=VLOOKUP(OFFSET(B15983,-1,0),PlayerLevelTable!$A:$C,MATCH(PlayerLevelTable!$C$1,PlayerLevelTable!$A$1:$C$1,0),0),0,
OFFSET(C15983,-1,0)+1))</f>
        <v>3</v>
      </c>
    </row>
    <row r="15984" spans="1:3" x14ac:dyDescent="0.3">
      <c r="A15984">
        <f ca="1">IF(ROW()=2,0,OFFSET(A15984,-1,0)+1)</f>
        <v>15982</v>
      </c>
      <c r="B15984">
        <f ca="1">IF(ROW()=2,1,
IF(OFFSET(C15984,0,0)=0,OFFSET(B15984,-1,0)+1,
OFFSET(B15984,-1,0)))</f>
        <v>796</v>
      </c>
      <c r="C15984">
        <f ca="1">IF(ROW()=2,0,
IF(OFFSET(C15984,-1,0)=VLOOKUP(OFFSET(B15984,-1,0),PlayerLevelTable!$A:$C,MATCH(PlayerLevelTable!$C$1,PlayerLevelTable!$A$1:$C$1,0),0),0,
OFFSET(C15984,-1,0)+1))</f>
        <v>4</v>
      </c>
    </row>
    <row r="15985" spans="1:3" x14ac:dyDescent="0.3">
      <c r="A15985">
        <f ca="1">IF(ROW()=2,0,OFFSET(A15985,-1,0)+1)</f>
        <v>15983</v>
      </c>
      <c r="B15985">
        <f ca="1">IF(ROW()=2,1,
IF(OFFSET(C15985,0,0)=0,OFFSET(B15985,-1,0)+1,
OFFSET(B15985,-1,0)))</f>
        <v>796</v>
      </c>
      <c r="C15985">
        <f ca="1">IF(ROW()=2,0,
IF(OFFSET(C15985,-1,0)=VLOOKUP(OFFSET(B15985,-1,0),PlayerLevelTable!$A:$C,MATCH(PlayerLevelTable!$C$1,PlayerLevelTable!$A$1:$C$1,0),0),0,
OFFSET(C15985,-1,0)+1))</f>
        <v>5</v>
      </c>
    </row>
    <row r="15986" spans="1:3" x14ac:dyDescent="0.3">
      <c r="A15986">
        <f ca="1">IF(ROW()=2,0,OFFSET(A15986,-1,0)+1)</f>
        <v>15984</v>
      </c>
      <c r="B15986">
        <f ca="1">IF(ROW()=2,1,
IF(OFFSET(C15986,0,0)=0,OFFSET(B15986,-1,0)+1,
OFFSET(B15986,-1,0)))</f>
        <v>796</v>
      </c>
      <c r="C15986">
        <f ca="1">IF(ROW()=2,0,
IF(OFFSET(C15986,-1,0)=VLOOKUP(OFFSET(B15986,-1,0),PlayerLevelTable!$A:$C,MATCH(PlayerLevelTable!$C$1,PlayerLevelTable!$A$1:$C$1,0),0),0,
OFFSET(C15986,-1,0)+1))</f>
        <v>6</v>
      </c>
    </row>
    <row r="15987" spans="1:3" x14ac:dyDescent="0.3">
      <c r="A15987">
        <f ca="1">IF(ROW()=2,0,OFFSET(A15987,-1,0)+1)</f>
        <v>15985</v>
      </c>
      <c r="B15987">
        <f ca="1">IF(ROW()=2,1,
IF(OFFSET(C15987,0,0)=0,OFFSET(B15987,-1,0)+1,
OFFSET(B15987,-1,0)))</f>
        <v>796</v>
      </c>
      <c r="C15987">
        <f ca="1">IF(ROW()=2,0,
IF(OFFSET(C15987,-1,0)=VLOOKUP(OFFSET(B15987,-1,0),PlayerLevelTable!$A:$C,MATCH(PlayerLevelTable!$C$1,PlayerLevelTable!$A$1:$C$1,0),0),0,
OFFSET(C15987,-1,0)+1))</f>
        <v>7</v>
      </c>
    </row>
    <row r="15988" spans="1:3" x14ac:dyDescent="0.3">
      <c r="A15988">
        <f ca="1">IF(ROW()=2,0,OFFSET(A15988,-1,0)+1)</f>
        <v>15986</v>
      </c>
      <c r="B15988">
        <f ca="1">IF(ROW()=2,1,
IF(OFFSET(C15988,0,0)=0,OFFSET(B15988,-1,0)+1,
OFFSET(B15988,-1,0)))</f>
        <v>796</v>
      </c>
      <c r="C15988">
        <f ca="1">IF(ROW()=2,0,
IF(OFFSET(C15988,-1,0)=VLOOKUP(OFFSET(B15988,-1,0),PlayerLevelTable!$A:$C,MATCH(PlayerLevelTable!$C$1,PlayerLevelTable!$A$1:$C$1,0),0),0,
OFFSET(C15988,-1,0)+1))</f>
        <v>8</v>
      </c>
    </row>
    <row r="15989" spans="1:3" x14ac:dyDescent="0.3">
      <c r="A15989">
        <f ca="1">IF(ROW()=2,0,OFFSET(A15989,-1,0)+1)</f>
        <v>15987</v>
      </c>
      <c r="B15989">
        <f ca="1">IF(ROW()=2,1,
IF(OFFSET(C15989,0,0)=0,OFFSET(B15989,-1,0)+1,
OFFSET(B15989,-1,0)))</f>
        <v>796</v>
      </c>
      <c r="C15989">
        <f ca="1">IF(ROW()=2,0,
IF(OFFSET(C15989,-1,0)=VLOOKUP(OFFSET(B15989,-1,0),PlayerLevelTable!$A:$C,MATCH(PlayerLevelTable!$C$1,PlayerLevelTable!$A$1:$C$1,0),0),0,
OFFSET(C15989,-1,0)+1))</f>
        <v>9</v>
      </c>
    </row>
    <row r="15990" spans="1:3" x14ac:dyDescent="0.3">
      <c r="A15990">
        <f ca="1">IF(ROW()=2,0,OFFSET(A15990,-1,0)+1)</f>
        <v>15988</v>
      </c>
      <c r="B15990">
        <f ca="1">IF(ROW()=2,1,
IF(OFFSET(C15990,0,0)=0,OFFSET(B15990,-1,0)+1,
OFFSET(B15990,-1,0)))</f>
        <v>796</v>
      </c>
      <c r="C15990">
        <f ca="1">IF(ROW()=2,0,
IF(OFFSET(C15990,-1,0)=VLOOKUP(OFFSET(B15990,-1,0),PlayerLevelTable!$A:$C,MATCH(PlayerLevelTable!$C$1,PlayerLevelTable!$A$1:$C$1,0),0),0,
OFFSET(C15990,-1,0)+1))</f>
        <v>10</v>
      </c>
    </row>
    <row r="15991" spans="1:3" x14ac:dyDescent="0.3">
      <c r="A15991">
        <f ca="1">IF(ROW()=2,0,OFFSET(A15991,-1,0)+1)</f>
        <v>15989</v>
      </c>
      <c r="B15991">
        <f ca="1">IF(ROW()=2,1,
IF(OFFSET(C15991,0,0)=0,OFFSET(B15991,-1,0)+1,
OFFSET(B15991,-1,0)))</f>
        <v>796</v>
      </c>
      <c r="C15991">
        <f ca="1">IF(ROW()=2,0,
IF(OFFSET(C15991,-1,0)=VLOOKUP(OFFSET(B15991,-1,0),PlayerLevelTable!$A:$C,MATCH(PlayerLevelTable!$C$1,PlayerLevelTable!$A$1:$C$1,0),0),0,
OFFSET(C15991,-1,0)+1))</f>
        <v>11</v>
      </c>
    </row>
    <row r="15992" spans="1:3" x14ac:dyDescent="0.3">
      <c r="A15992">
        <f ca="1">IF(ROW()=2,0,OFFSET(A15992,-1,0)+1)</f>
        <v>15990</v>
      </c>
      <c r="B15992">
        <f ca="1">IF(ROW()=2,1,
IF(OFFSET(C15992,0,0)=0,OFFSET(B15992,-1,0)+1,
OFFSET(B15992,-1,0)))</f>
        <v>796</v>
      </c>
      <c r="C15992">
        <f ca="1">IF(ROW()=2,0,
IF(OFFSET(C15992,-1,0)=VLOOKUP(OFFSET(B15992,-1,0),PlayerLevelTable!$A:$C,MATCH(PlayerLevelTable!$C$1,PlayerLevelTable!$A$1:$C$1,0),0),0,
OFFSET(C15992,-1,0)+1))</f>
        <v>12</v>
      </c>
    </row>
    <row r="15993" spans="1:3" x14ac:dyDescent="0.3">
      <c r="A15993">
        <f ca="1">IF(ROW()=2,0,OFFSET(A15993,-1,0)+1)</f>
        <v>15991</v>
      </c>
      <c r="B15993">
        <f ca="1">IF(ROW()=2,1,
IF(OFFSET(C15993,0,0)=0,OFFSET(B15993,-1,0)+1,
OFFSET(B15993,-1,0)))</f>
        <v>796</v>
      </c>
      <c r="C15993">
        <f ca="1">IF(ROW()=2,0,
IF(OFFSET(C15993,-1,0)=VLOOKUP(OFFSET(B15993,-1,0),PlayerLevelTable!$A:$C,MATCH(PlayerLevelTable!$C$1,PlayerLevelTable!$A$1:$C$1,0),0),0,
OFFSET(C15993,-1,0)+1))</f>
        <v>13</v>
      </c>
    </row>
    <row r="15994" spans="1:3" x14ac:dyDescent="0.3">
      <c r="A15994">
        <f ca="1">IF(ROW()=2,0,OFFSET(A15994,-1,0)+1)</f>
        <v>15992</v>
      </c>
      <c r="B15994">
        <f ca="1">IF(ROW()=2,1,
IF(OFFSET(C15994,0,0)=0,OFFSET(B15994,-1,0)+1,
OFFSET(B15994,-1,0)))</f>
        <v>796</v>
      </c>
      <c r="C15994">
        <f ca="1">IF(ROW()=2,0,
IF(OFFSET(C15994,-1,0)=VLOOKUP(OFFSET(B15994,-1,0),PlayerLevelTable!$A:$C,MATCH(PlayerLevelTable!$C$1,PlayerLevelTable!$A$1:$C$1,0),0),0,
OFFSET(C15994,-1,0)+1))</f>
        <v>14</v>
      </c>
    </row>
    <row r="15995" spans="1:3" x14ac:dyDescent="0.3">
      <c r="A15995">
        <f ca="1">IF(ROW()=2,0,OFFSET(A15995,-1,0)+1)</f>
        <v>15993</v>
      </c>
      <c r="B15995">
        <f ca="1">IF(ROW()=2,1,
IF(OFFSET(C15995,0,0)=0,OFFSET(B15995,-1,0)+1,
OFFSET(B15995,-1,0)))</f>
        <v>796</v>
      </c>
      <c r="C15995">
        <f ca="1">IF(ROW()=2,0,
IF(OFFSET(C15995,-1,0)=VLOOKUP(OFFSET(B15995,-1,0),PlayerLevelTable!$A:$C,MATCH(PlayerLevelTable!$C$1,PlayerLevelTable!$A$1:$C$1,0),0),0,
OFFSET(C15995,-1,0)+1))</f>
        <v>15</v>
      </c>
    </row>
    <row r="15996" spans="1:3" x14ac:dyDescent="0.3">
      <c r="A15996">
        <f ca="1">IF(ROW()=2,0,OFFSET(A15996,-1,0)+1)</f>
        <v>15994</v>
      </c>
      <c r="B15996">
        <f ca="1">IF(ROW()=2,1,
IF(OFFSET(C15996,0,0)=0,OFFSET(B15996,-1,0)+1,
OFFSET(B15996,-1,0)))</f>
        <v>796</v>
      </c>
      <c r="C15996">
        <f ca="1">IF(ROW()=2,0,
IF(OFFSET(C15996,-1,0)=VLOOKUP(OFFSET(B15996,-1,0),PlayerLevelTable!$A:$C,MATCH(PlayerLevelTable!$C$1,PlayerLevelTable!$A$1:$C$1,0),0),0,
OFFSET(C15996,-1,0)+1))</f>
        <v>16</v>
      </c>
    </row>
    <row r="15997" spans="1:3" x14ac:dyDescent="0.3">
      <c r="A15997">
        <f ca="1">IF(ROW()=2,0,OFFSET(A15997,-1,0)+1)</f>
        <v>15995</v>
      </c>
      <c r="B15997">
        <f ca="1">IF(ROW()=2,1,
IF(OFFSET(C15997,0,0)=0,OFFSET(B15997,-1,0)+1,
OFFSET(B15997,-1,0)))</f>
        <v>796</v>
      </c>
      <c r="C15997">
        <f ca="1">IF(ROW()=2,0,
IF(OFFSET(C15997,-1,0)=VLOOKUP(OFFSET(B15997,-1,0),PlayerLevelTable!$A:$C,MATCH(PlayerLevelTable!$C$1,PlayerLevelTable!$A$1:$C$1,0),0),0,
OFFSET(C15997,-1,0)+1))</f>
        <v>17</v>
      </c>
    </row>
    <row r="15998" spans="1:3" x14ac:dyDescent="0.3">
      <c r="A15998">
        <f ca="1">IF(ROW()=2,0,OFFSET(A15998,-1,0)+1)</f>
        <v>15996</v>
      </c>
      <c r="B15998">
        <f ca="1">IF(ROW()=2,1,
IF(OFFSET(C15998,0,0)=0,OFFSET(B15998,-1,0)+1,
OFFSET(B15998,-1,0)))</f>
        <v>796</v>
      </c>
      <c r="C15998">
        <f ca="1">IF(ROW()=2,0,
IF(OFFSET(C15998,-1,0)=VLOOKUP(OFFSET(B15998,-1,0),PlayerLevelTable!$A:$C,MATCH(PlayerLevelTable!$C$1,PlayerLevelTable!$A$1:$C$1,0),0),0,
OFFSET(C15998,-1,0)+1))</f>
        <v>18</v>
      </c>
    </row>
    <row r="15999" spans="1:3" x14ac:dyDescent="0.3">
      <c r="A15999">
        <f ca="1">IF(ROW()=2,0,OFFSET(A15999,-1,0)+1)</f>
        <v>15997</v>
      </c>
      <c r="B15999">
        <f ca="1">IF(ROW()=2,1,
IF(OFFSET(C15999,0,0)=0,OFFSET(B15999,-1,0)+1,
OFFSET(B15999,-1,0)))</f>
        <v>796</v>
      </c>
      <c r="C15999">
        <f ca="1">IF(ROW()=2,0,
IF(OFFSET(C15999,-1,0)=VLOOKUP(OFFSET(B15999,-1,0),PlayerLevelTable!$A:$C,MATCH(PlayerLevelTable!$C$1,PlayerLevelTable!$A$1:$C$1,0),0),0,
OFFSET(C15999,-1,0)+1))</f>
        <v>19</v>
      </c>
    </row>
    <row r="16000" spans="1:3" x14ac:dyDescent="0.3">
      <c r="A16000">
        <f ca="1">IF(ROW()=2,0,OFFSET(A16000,-1,0)+1)</f>
        <v>15998</v>
      </c>
      <c r="B16000">
        <f ca="1">IF(ROW()=2,1,
IF(OFFSET(C16000,0,0)=0,OFFSET(B16000,-1,0)+1,
OFFSET(B16000,-1,0)))</f>
        <v>796</v>
      </c>
      <c r="C16000">
        <f ca="1">IF(ROW()=2,0,
IF(OFFSET(C16000,-1,0)=VLOOKUP(OFFSET(B16000,-1,0),PlayerLevelTable!$A:$C,MATCH(PlayerLevelTable!$C$1,PlayerLevelTable!$A$1:$C$1,0),0),0,
OFFSET(C16000,-1,0)+1))</f>
        <v>20</v>
      </c>
    </row>
    <row r="16001" spans="1:3" x14ac:dyDescent="0.3">
      <c r="A16001">
        <f ca="1">IF(ROW()=2,0,OFFSET(A16001,-1,0)+1)</f>
        <v>15999</v>
      </c>
      <c r="B16001">
        <f ca="1">IF(ROW()=2,1,
IF(OFFSET(C16001,0,0)=0,OFFSET(B16001,-1,0)+1,
OFFSET(B16001,-1,0)))</f>
        <v>796</v>
      </c>
      <c r="C16001">
        <f ca="1">IF(ROW()=2,0,
IF(OFFSET(C16001,-1,0)=VLOOKUP(OFFSET(B16001,-1,0),PlayerLevelTable!$A:$C,MATCH(PlayerLevelTable!$C$1,PlayerLevelTable!$A$1:$C$1,0),0),0,
OFFSET(C16001,-1,0)+1))</f>
        <v>21</v>
      </c>
    </row>
    <row r="16002" spans="1:3" x14ac:dyDescent="0.3">
      <c r="A16002">
        <f ca="1">IF(ROW()=2,0,OFFSET(A16002,-1,0)+1)</f>
        <v>16000</v>
      </c>
      <c r="B16002">
        <f ca="1">IF(ROW()=2,1,
IF(OFFSET(C16002,0,0)=0,OFFSET(B16002,-1,0)+1,
OFFSET(B16002,-1,0)))</f>
        <v>796</v>
      </c>
      <c r="C16002">
        <f ca="1">IF(ROW()=2,0,
IF(OFFSET(C16002,-1,0)=VLOOKUP(OFFSET(B16002,-1,0),PlayerLevelTable!$A:$C,MATCH(PlayerLevelTable!$C$1,PlayerLevelTable!$A$1:$C$1,0),0),0,
OFFSET(C16002,-1,0)+1))</f>
        <v>22</v>
      </c>
    </row>
    <row r="16003" spans="1:3" x14ac:dyDescent="0.3">
      <c r="A16003">
        <f ca="1">IF(ROW()=2,0,OFFSET(A16003,-1,0)+1)</f>
        <v>16001</v>
      </c>
      <c r="B16003">
        <f ca="1">IF(ROW()=2,1,
IF(OFFSET(C16003,0,0)=0,OFFSET(B16003,-1,0)+1,
OFFSET(B16003,-1,0)))</f>
        <v>796</v>
      </c>
      <c r="C16003">
        <f ca="1">IF(ROW()=2,0,
IF(OFFSET(C16003,-1,0)=VLOOKUP(OFFSET(B16003,-1,0),PlayerLevelTable!$A:$C,MATCH(PlayerLevelTable!$C$1,PlayerLevelTable!$A$1:$C$1,0),0),0,
OFFSET(C16003,-1,0)+1))</f>
        <v>23</v>
      </c>
    </row>
    <row r="16004" spans="1:3" x14ac:dyDescent="0.3">
      <c r="A16004">
        <f ca="1">IF(ROW()=2,0,OFFSET(A16004,-1,0)+1)</f>
        <v>16002</v>
      </c>
      <c r="B16004">
        <f ca="1">IF(ROW()=2,1,
IF(OFFSET(C16004,0,0)=0,OFFSET(B16004,-1,0)+1,
OFFSET(B16004,-1,0)))</f>
        <v>796</v>
      </c>
      <c r="C16004">
        <f ca="1">IF(ROW()=2,0,
IF(OFFSET(C16004,-1,0)=VLOOKUP(OFFSET(B16004,-1,0),PlayerLevelTable!$A:$C,MATCH(PlayerLevelTable!$C$1,PlayerLevelTable!$A$1:$C$1,0),0),0,
OFFSET(C16004,-1,0)+1))</f>
        <v>24</v>
      </c>
    </row>
    <row r="16005" spans="1:3" x14ac:dyDescent="0.3">
      <c r="A16005">
        <f ca="1">IF(ROW()=2,0,OFFSET(A16005,-1,0)+1)</f>
        <v>16003</v>
      </c>
      <c r="B16005">
        <f ca="1">IF(ROW()=2,1,
IF(OFFSET(C16005,0,0)=0,OFFSET(B16005,-1,0)+1,
OFFSET(B16005,-1,0)))</f>
        <v>796</v>
      </c>
      <c r="C16005">
        <f ca="1">IF(ROW()=2,0,
IF(OFFSET(C16005,-1,0)=VLOOKUP(OFFSET(B16005,-1,0),PlayerLevelTable!$A:$C,MATCH(PlayerLevelTable!$C$1,PlayerLevelTable!$A$1:$C$1,0),0),0,
OFFSET(C16005,-1,0)+1))</f>
        <v>25</v>
      </c>
    </row>
    <row r="16006" spans="1:3" x14ac:dyDescent="0.3">
      <c r="A16006">
        <f ca="1">IF(ROW()=2,0,OFFSET(A16006,-1,0)+1)</f>
        <v>16004</v>
      </c>
      <c r="B16006">
        <f ca="1">IF(ROW()=2,1,
IF(OFFSET(C16006,0,0)=0,OFFSET(B16006,-1,0)+1,
OFFSET(B16006,-1,0)))</f>
        <v>796</v>
      </c>
      <c r="C16006">
        <f ca="1">IF(ROW()=2,0,
IF(OFFSET(C16006,-1,0)=VLOOKUP(OFFSET(B16006,-1,0),PlayerLevelTable!$A:$C,MATCH(PlayerLevelTable!$C$1,PlayerLevelTable!$A$1:$C$1,0),0),0,
OFFSET(C16006,-1,0)+1))</f>
        <v>26</v>
      </c>
    </row>
    <row r="16007" spans="1:3" x14ac:dyDescent="0.3">
      <c r="A16007">
        <f ca="1">IF(ROW()=2,0,OFFSET(A16007,-1,0)+1)</f>
        <v>16005</v>
      </c>
      <c r="B16007">
        <f ca="1">IF(ROW()=2,1,
IF(OFFSET(C16007,0,0)=0,OFFSET(B16007,-1,0)+1,
OFFSET(B16007,-1,0)))</f>
        <v>796</v>
      </c>
      <c r="C16007">
        <f ca="1">IF(ROW()=2,0,
IF(OFFSET(C16007,-1,0)=VLOOKUP(OFFSET(B16007,-1,0),PlayerLevelTable!$A:$C,MATCH(PlayerLevelTable!$C$1,PlayerLevelTable!$A$1:$C$1,0),0),0,
OFFSET(C16007,-1,0)+1))</f>
        <v>27</v>
      </c>
    </row>
    <row r="16008" spans="1:3" x14ac:dyDescent="0.3">
      <c r="A16008">
        <f ca="1">IF(ROW()=2,0,OFFSET(A16008,-1,0)+1)</f>
        <v>16006</v>
      </c>
      <c r="B16008">
        <f ca="1">IF(ROW()=2,1,
IF(OFFSET(C16008,0,0)=0,OFFSET(B16008,-1,0)+1,
OFFSET(B16008,-1,0)))</f>
        <v>797</v>
      </c>
      <c r="C16008">
        <f ca="1">IF(ROW()=2,0,
IF(OFFSET(C16008,-1,0)=VLOOKUP(OFFSET(B16008,-1,0),PlayerLevelTable!$A:$C,MATCH(PlayerLevelTable!$C$1,PlayerLevelTable!$A$1:$C$1,0),0),0,
OFFSET(C16008,-1,0)+1))</f>
        <v>0</v>
      </c>
    </row>
    <row r="16009" spans="1:3" x14ac:dyDescent="0.3">
      <c r="A16009">
        <f ca="1">IF(ROW()=2,0,OFFSET(A16009,-1,0)+1)</f>
        <v>16007</v>
      </c>
      <c r="B16009">
        <f ca="1">IF(ROW()=2,1,
IF(OFFSET(C16009,0,0)=0,OFFSET(B16009,-1,0)+1,
OFFSET(B16009,-1,0)))</f>
        <v>797</v>
      </c>
      <c r="C16009">
        <f ca="1">IF(ROW()=2,0,
IF(OFFSET(C16009,-1,0)=VLOOKUP(OFFSET(B16009,-1,0),PlayerLevelTable!$A:$C,MATCH(PlayerLevelTable!$C$1,PlayerLevelTable!$A$1:$C$1,0),0),0,
OFFSET(C16009,-1,0)+1))</f>
        <v>1</v>
      </c>
    </row>
    <row r="16010" spans="1:3" x14ac:dyDescent="0.3">
      <c r="A16010">
        <f ca="1">IF(ROW()=2,0,OFFSET(A16010,-1,0)+1)</f>
        <v>16008</v>
      </c>
      <c r="B16010">
        <f ca="1">IF(ROW()=2,1,
IF(OFFSET(C16010,0,0)=0,OFFSET(B16010,-1,0)+1,
OFFSET(B16010,-1,0)))</f>
        <v>797</v>
      </c>
      <c r="C16010">
        <f ca="1">IF(ROW()=2,0,
IF(OFFSET(C16010,-1,0)=VLOOKUP(OFFSET(B16010,-1,0),PlayerLevelTable!$A:$C,MATCH(PlayerLevelTable!$C$1,PlayerLevelTable!$A$1:$C$1,0),0),0,
OFFSET(C16010,-1,0)+1))</f>
        <v>2</v>
      </c>
    </row>
    <row r="16011" spans="1:3" x14ac:dyDescent="0.3">
      <c r="A16011">
        <f ca="1">IF(ROW()=2,0,OFFSET(A16011,-1,0)+1)</f>
        <v>16009</v>
      </c>
      <c r="B16011">
        <f ca="1">IF(ROW()=2,1,
IF(OFFSET(C16011,0,0)=0,OFFSET(B16011,-1,0)+1,
OFFSET(B16011,-1,0)))</f>
        <v>797</v>
      </c>
      <c r="C16011">
        <f ca="1">IF(ROW()=2,0,
IF(OFFSET(C16011,-1,0)=VLOOKUP(OFFSET(B16011,-1,0),PlayerLevelTable!$A:$C,MATCH(PlayerLevelTable!$C$1,PlayerLevelTable!$A$1:$C$1,0),0),0,
OFFSET(C16011,-1,0)+1))</f>
        <v>3</v>
      </c>
    </row>
    <row r="16012" spans="1:3" x14ac:dyDescent="0.3">
      <c r="A16012">
        <f ca="1">IF(ROW()=2,0,OFFSET(A16012,-1,0)+1)</f>
        <v>16010</v>
      </c>
      <c r="B16012">
        <f ca="1">IF(ROW()=2,1,
IF(OFFSET(C16012,0,0)=0,OFFSET(B16012,-1,0)+1,
OFFSET(B16012,-1,0)))</f>
        <v>797</v>
      </c>
      <c r="C16012">
        <f ca="1">IF(ROW()=2,0,
IF(OFFSET(C16012,-1,0)=VLOOKUP(OFFSET(B16012,-1,0),PlayerLevelTable!$A:$C,MATCH(PlayerLevelTable!$C$1,PlayerLevelTable!$A$1:$C$1,0),0),0,
OFFSET(C16012,-1,0)+1))</f>
        <v>4</v>
      </c>
    </row>
    <row r="16013" spans="1:3" x14ac:dyDescent="0.3">
      <c r="A16013">
        <f ca="1">IF(ROW()=2,0,OFFSET(A16013,-1,0)+1)</f>
        <v>16011</v>
      </c>
      <c r="B16013">
        <f ca="1">IF(ROW()=2,1,
IF(OFFSET(C16013,0,0)=0,OFFSET(B16013,-1,0)+1,
OFFSET(B16013,-1,0)))</f>
        <v>797</v>
      </c>
      <c r="C16013">
        <f ca="1">IF(ROW()=2,0,
IF(OFFSET(C16013,-1,0)=VLOOKUP(OFFSET(B16013,-1,0),PlayerLevelTable!$A:$C,MATCH(PlayerLevelTable!$C$1,PlayerLevelTable!$A$1:$C$1,0),0),0,
OFFSET(C16013,-1,0)+1))</f>
        <v>5</v>
      </c>
    </row>
    <row r="16014" spans="1:3" x14ac:dyDescent="0.3">
      <c r="A16014">
        <f ca="1">IF(ROW()=2,0,OFFSET(A16014,-1,0)+1)</f>
        <v>16012</v>
      </c>
      <c r="B16014">
        <f ca="1">IF(ROW()=2,1,
IF(OFFSET(C16014,0,0)=0,OFFSET(B16014,-1,0)+1,
OFFSET(B16014,-1,0)))</f>
        <v>797</v>
      </c>
      <c r="C16014">
        <f ca="1">IF(ROW()=2,0,
IF(OFFSET(C16014,-1,0)=VLOOKUP(OFFSET(B16014,-1,0),PlayerLevelTable!$A:$C,MATCH(PlayerLevelTable!$C$1,PlayerLevelTable!$A$1:$C$1,0),0),0,
OFFSET(C16014,-1,0)+1))</f>
        <v>6</v>
      </c>
    </row>
    <row r="16015" spans="1:3" x14ac:dyDescent="0.3">
      <c r="A16015">
        <f ca="1">IF(ROW()=2,0,OFFSET(A16015,-1,0)+1)</f>
        <v>16013</v>
      </c>
      <c r="B16015">
        <f ca="1">IF(ROW()=2,1,
IF(OFFSET(C16015,0,0)=0,OFFSET(B16015,-1,0)+1,
OFFSET(B16015,-1,0)))</f>
        <v>797</v>
      </c>
      <c r="C16015">
        <f ca="1">IF(ROW()=2,0,
IF(OFFSET(C16015,-1,0)=VLOOKUP(OFFSET(B16015,-1,0),PlayerLevelTable!$A:$C,MATCH(PlayerLevelTable!$C$1,PlayerLevelTable!$A$1:$C$1,0),0),0,
OFFSET(C16015,-1,0)+1))</f>
        <v>7</v>
      </c>
    </row>
    <row r="16016" spans="1:3" x14ac:dyDescent="0.3">
      <c r="A16016">
        <f ca="1">IF(ROW()=2,0,OFFSET(A16016,-1,0)+1)</f>
        <v>16014</v>
      </c>
      <c r="B16016">
        <f ca="1">IF(ROW()=2,1,
IF(OFFSET(C16016,0,0)=0,OFFSET(B16016,-1,0)+1,
OFFSET(B16016,-1,0)))</f>
        <v>797</v>
      </c>
      <c r="C16016">
        <f ca="1">IF(ROW()=2,0,
IF(OFFSET(C16016,-1,0)=VLOOKUP(OFFSET(B16016,-1,0),PlayerLevelTable!$A:$C,MATCH(PlayerLevelTable!$C$1,PlayerLevelTable!$A$1:$C$1,0),0),0,
OFFSET(C16016,-1,0)+1))</f>
        <v>8</v>
      </c>
    </row>
    <row r="16017" spans="1:3" x14ac:dyDescent="0.3">
      <c r="A16017">
        <f ca="1">IF(ROW()=2,0,OFFSET(A16017,-1,0)+1)</f>
        <v>16015</v>
      </c>
      <c r="B16017">
        <f ca="1">IF(ROW()=2,1,
IF(OFFSET(C16017,0,0)=0,OFFSET(B16017,-1,0)+1,
OFFSET(B16017,-1,0)))</f>
        <v>797</v>
      </c>
      <c r="C16017">
        <f ca="1">IF(ROW()=2,0,
IF(OFFSET(C16017,-1,0)=VLOOKUP(OFFSET(B16017,-1,0),PlayerLevelTable!$A:$C,MATCH(PlayerLevelTable!$C$1,PlayerLevelTable!$A$1:$C$1,0),0),0,
OFFSET(C16017,-1,0)+1))</f>
        <v>9</v>
      </c>
    </row>
    <row r="16018" spans="1:3" x14ac:dyDescent="0.3">
      <c r="A16018">
        <f ca="1">IF(ROW()=2,0,OFFSET(A16018,-1,0)+1)</f>
        <v>16016</v>
      </c>
      <c r="B16018">
        <f ca="1">IF(ROW()=2,1,
IF(OFFSET(C16018,0,0)=0,OFFSET(B16018,-1,0)+1,
OFFSET(B16018,-1,0)))</f>
        <v>797</v>
      </c>
      <c r="C16018">
        <f ca="1">IF(ROW()=2,0,
IF(OFFSET(C16018,-1,0)=VLOOKUP(OFFSET(B16018,-1,0),PlayerLevelTable!$A:$C,MATCH(PlayerLevelTable!$C$1,PlayerLevelTable!$A$1:$C$1,0),0),0,
OFFSET(C16018,-1,0)+1))</f>
        <v>10</v>
      </c>
    </row>
    <row r="16019" spans="1:3" x14ac:dyDescent="0.3">
      <c r="A16019">
        <f ca="1">IF(ROW()=2,0,OFFSET(A16019,-1,0)+1)</f>
        <v>16017</v>
      </c>
      <c r="B16019">
        <f ca="1">IF(ROW()=2,1,
IF(OFFSET(C16019,0,0)=0,OFFSET(B16019,-1,0)+1,
OFFSET(B16019,-1,0)))</f>
        <v>797</v>
      </c>
      <c r="C16019">
        <f ca="1">IF(ROW()=2,0,
IF(OFFSET(C16019,-1,0)=VLOOKUP(OFFSET(B16019,-1,0),PlayerLevelTable!$A:$C,MATCH(PlayerLevelTable!$C$1,PlayerLevelTable!$A$1:$C$1,0),0),0,
OFFSET(C16019,-1,0)+1))</f>
        <v>11</v>
      </c>
    </row>
    <row r="16020" spans="1:3" x14ac:dyDescent="0.3">
      <c r="A16020">
        <f ca="1">IF(ROW()=2,0,OFFSET(A16020,-1,0)+1)</f>
        <v>16018</v>
      </c>
      <c r="B16020">
        <f ca="1">IF(ROW()=2,1,
IF(OFFSET(C16020,0,0)=0,OFFSET(B16020,-1,0)+1,
OFFSET(B16020,-1,0)))</f>
        <v>797</v>
      </c>
      <c r="C16020">
        <f ca="1">IF(ROW()=2,0,
IF(OFFSET(C16020,-1,0)=VLOOKUP(OFFSET(B16020,-1,0),PlayerLevelTable!$A:$C,MATCH(PlayerLevelTable!$C$1,PlayerLevelTable!$A$1:$C$1,0),0),0,
OFFSET(C16020,-1,0)+1))</f>
        <v>12</v>
      </c>
    </row>
    <row r="16021" spans="1:3" x14ac:dyDescent="0.3">
      <c r="A16021">
        <f ca="1">IF(ROW()=2,0,OFFSET(A16021,-1,0)+1)</f>
        <v>16019</v>
      </c>
      <c r="B16021">
        <f ca="1">IF(ROW()=2,1,
IF(OFFSET(C16021,0,0)=0,OFFSET(B16021,-1,0)+1,
OFFSET(B16021,-1,0)))</f>
        <v>797</v>
      </c>
      <c r="C16021">
        <f ca="1">IF(ROW()=2,0,
IF(OFFSET(C16021,-1,0)=VLOOKUP(OFFSET(B16021,-1,0),PlayerLevelTable!$A:$C,MATCH(PlayerLevelTable!$C$1,PlayerLevelTable!$A$1:$C$1,0),0),0,
OFFSET(C16021,-1,0)+1))</f>
        <v>13</v>
      </c>
    </row>
    <row r="16022" spans="1:3" x14ac:dyDescent="0.3">
      <c r="A16022">
        <f ca="1">IF(ROW()=2,0,OFFSET(A16022,-1,0)+1)</f>
        <v>16020</v>
      </c>
      <c r="B16022">
        <f ca="1">IF(ROW()=2,1,
IF(OFFSET(C16022,0,0)=0,OFFSET(B16022,-1,0)+1,
OFFSET(B16022,-1,0)))</f>
        <v>797</v>
      </c>
      <c r="C16022">
        <f ca="1">IF(ROW()=2,0,
IF(OFFSET(C16022,-1,0)=VLOOKUP(OFFSET(B16022,-1,0),PlayerLevelTable!$A:$C,MATCH(PlayerLevelTable!$C$1,PlayerLevelTable!$A$1:$C$1,0),0),0,
OFFSET(C16022,-1,0)+1))</f>
        <v>14</v>
      </c>
    </row>
    <row r="16023" spans="1:3" x14ac:dyDescent="0.3">
      <c r="A16023">
        <f ca="1">IF(ROW()=2,0,OFFSET(A16023,-1,0)+1)</f>
        <v>16021</v>
      </c>
      <c r="B16023">
        <f ca="1">IF(ROW()=2,1,
IF(OFFSET(C16023,0,0)=0,OFFSET(B16023,-1,0)+1,
OFFSET(B16023,-1,0)))</f>
        <v>797</v>
      </c>
      <c r="C16023">
        <f ca="1">IF(ROW()=2,0,
IF(OFFSET(C16023,-1,0)=VLOOKUP(OFFSET(B16023,-1,0),PlayerLevelTable!$A:$C,MATCH(PlayerLevelTable!$C$1,PlayerLevelTable!$A$1:$C$1,0),0),0,
OFFSET(C16023,-1,0)+1))</f>
        <v>15</v>
      </c>
    </row>
    <row r="16024" spans="1:3" x14ac:dyDescent="0.3">
      <c r="A16024">
        <f ca="1">IF(ROW()=2,0,OFFSET(A16024,-1,0)+1)</f>
        <v>16022</v>
      </c>
      <c r="B16024">
        <f ca="1">IF(ROW()=2,1,
IF(OFFSET(C16024,0,0)=0,OFFSET(B16024,-1,0)+1,
OFFSET(B16024,-1,0)))</f>
        <v>797</v>
      </c>
      <c r="C16024">
        <f ca="1">IF(ROW()=2,0,
IF(OFFSET(C16024,-1,0)=VLOOKUP(OFFSET(B16024,-1,0),PlayerLevelTable!$A:$C,MATCH(PlayerLevelTable!$C$1,PlayerLevelTable!$A$1:$C$1,0),0),0,
OFFSET(C16024,-1,0)+1))</f>
        <v>16</v>
      </c>
    </row>
    <row r="16025" spans="1:3" x14ac:dyDescent="0.3">
      <c r="A16025">
        <f ca="1">IF(ROW()=2,0,OFFSET(A16025,-1,0)+1)</f>
        <v>16023</v>
      </c>
      <c r="B16025">
        <f ca="1">IF(ROW()=2,1,
IF(OFFSET(C16025,0,0)=0,OFFSET(B16025,-1,0)+1,
OFFSET(B16025,-1,0)))</f>
        <v>797</v>
      </c>
      <c r="C16025">
        <f ca="1">IF(ROW()=2,0,
IF(OFFSET(C16025,-1,0)=VLOOKUP(OFFSET(B16025,-1,0),PlayerLevelTable!$A:$C,MATCH(PlayerLevelTable!$C$1,PlayerLevelTable!$A$1:$C$1,0),0),0,
OFFSET(C16025,-1,0)+1))</f>
        <v>17</v>
      </c>
    </row>
    <row r="16026" spans="1:3" x14ac:dyDescent="0.3">
      <c r="A16026">
        <f ca="1">IF(ROW()=2,0,OFFSET(A16026,-1,0)+1)</f>
        <v>16024</v>
      </c>
      <c r="B16026">
        <f ca="1">IF(ROW()=2,1,
IF(OFFSET(C16026,0,0)=0,OFFSET(B16026,-1,0)+1,
OFFSET(B16026,-1,0)))</f>
        <v>797</v>
      </c>
      <c r="C16026">
        <f ca="1">IF(ROW()=2,0,
IF(OFFSET(C16026,-1,0)=VLOOKUP(OFFSET(B16026,-1,0),PlayerLevelTable!$A:$C,MATCH(PlayerLevelTable!$C$1,PlayerLevelTable!$A$1:$C$1,0),0),0,
OFFSET(C16026,-1,0)+1))</f>
        <v>18</v>
      </c>
    </row>
    <row r="16027" spans="1:3" x14ac:dyDescent="0.3">
      <c r="A16027">
        <f ca="1">IF(ROW()=2,0,OFFSET(A16027,-1,0)+1)</f>
        <v>16025</v>
      </c>
      <c r="B16027">
        <f ca="1">IF(ROW()=2,1,
IF(OFFSET(C16027,0,0)=0,OFFSET(B16027,-1,0)+1,
OFFSET(B16027,-1,0)))</f>
        <v>797</v>
      </c>
      <c r="C16027">
        <f ca="1">IF(ROW()=2,0,
IF(OFFSET(C16027,-1,0)=VLOOKUP(OFFSET(B16027,-1,0),PlayerLevelTable!$A:$C,MATCH(PlayerLevelTable!$C$1,PlayerLevelTable!$A$1:$C$1,0),0),0,
OFFSET(C16027,-1,0)+1))</f>
        <v>19</v>
      </c>
    </row>
    <row r="16028" spans="1:3" x14ac:dyDescent="0.3">
      <c r="A16028">
        <f ca="1">IF(ROW()=2,0,OFFSET(A16028,-1,0)+1)</f>
        <v>16026</v>
      </c>
      <c r="B16028">
        <f ca="1">IF(ROW()=2,1,
IF(OFFSET(C16028,0,0)=0,OFFSET(B16028,-1,0)+1,
OFFSET(B16028,-1,0)))</f>
        <v>797</v>
      </c>
      <c r="C16028">
        <f ca="1">IF(ROW()=2,0,
IF(OFFSET(C16028,-1,0)=VLOOKUP(OFFSET(B16028,-1,0),PlayerLevelTable!$A:$C,MATCH(PlayerLevelTable!$C$1,PlayerLevelTable!$A$1:$C$1,0),0),0,
OFFSET(C16028,-1,0)+1))</f>
        <v>20</v>
      </c>
    </row>
    <row r="16029" spans="1:3" x14ac:dyDescent="0.3">
      <c r="A16029">
        <f ca="1">IF(ROW()=2,0,OFFSET(A16029,-1,0)+1)</f>
        <v>16027</v>
      </c>
      <c r="B16029">
        <f ca="1">IF(ROW()=2,1,
IF(OFFSET(C16029,0,0)=0,OFFSET(B16029,-1,0)+1,
OFFSET(B16029,-1,0)))</f>
        <v>797</v>
      </c>
      <c r="C16029">
        <f ca="1">IF(ROW()=2,0,
IF(OFFSET(C16029,-1,0)=VLOOKUP(OFFSET(B16029,-1,0),PlayerLevelTable!$A:$C,MATCH(PlayerLevelTable!$C$1,PlayerLevelTable!$A$1:$C$1,0),0),0,
OFFSET(C16029,-1,0)+1))</f>
        <v>21</v>
      </c>
    </row>
    <row r="16030" spans="1:3" x14ac:dyDescent="0.3">
      <c r="A16030">
        <f ca="1">IF(ROW()=2,0,OFFSET(A16030,-1,0)+1)</f>
        <v>16028</v>
      </c>
      <c r="B16030">
        <f ca="1">IF(ROW()=2,1,
IF(OFFSET(C16030,0,0)=0,OFFSET(B16030,-1,0)+1,
OFFSET(B16030,-1,0)))</f>
        <v>797</v>
      </c>
      <c r="C16030">
        <f ca="1">IF(ROW()=2,0,
IF(OFFSET(C16030,-1,0)=VLOOKUP(OFFSET(B16030,-1,0),PlayerLevelTable!$A:$C,MATCH(PlayerLevelTable!$C$1,PlayerLevelTable!$A$1:$C$1,0),0),0,
OFFSET(C16030,-1,0)+1))</f>
        <v>22</v>
      </c>
    </row>
    <row r="16031" spans="1:3" x14ac:dyDescent="0.3">
      <c r="A16031">
        <f ca="1">IF(ROW()=2,0,OFFSET(A16031,-1,0)+1)</f>
        <v>16029</v>
      </c>
      <c r="B16031">
        <f ca="1">IF(ROW()=2,1,
IF(OFFSET(C16031,0,0)=0,OFFSET(B16031,-1,0)+1,
OFFSET(B16031,-1,0)))</f>
        <v>797</v>
      </c>
      <c r="C16031">
        <f ca="1">IF(ROW()=2,0,
IF(OFFSET(C16031,-1,0)=VLOOKUP(OFFSET(B16031,-1,0),PlayerLevelTable!$A:$C,MATCH(PlayerLevelTable!$C$1,PlayerLevelTable!$A$1:$C$1,0),0),0,
OFFSET(C16031,-1,0)+1))</f>
        <v>23</v>
      </c>
    </row>
    <row r="16032" spans="1:3" x14ac:dyDescent="0.3">
      <c r="A16032">
        <f ca="1">IF(ROW()=2,0,OFFSET(A16032,-1,0)+1)</f>
        <v>16030</v>
      </c>
      <c r="B16032">
        <f ca="1">IF(ROW()=2,1,
IF(OFFSET(C16032,0,0)=0,OFFSET(B16032,-1,0)+1,
OFFSET(B16032,-1,0)))</f>
        <v>797</v>
      </c>
      <c r="C16032">
        <f ca="1">IF(ROW()=2,0,
IF(OFFSET(C16032,-1,0)=VLOOKUP(OFFSET(B16032,-1,0),PlayerLevelTable!$A:$C,MATCH(PlayerLevelTable!$C$1,PlayerLevelTable!$A$1:$C$1,0),0),0,
OFFSET(C16032,-1,0)+1))</f>
        <v>24</v>
      </c>
    </row>
    <row r="16033" spans="1:3" x14ac:dyDescent="0.3">
      <c r="A16033">
        <f ca="1">IF(ROW()=2,0,OFFSET(A16033,-1,0)+1)</f>
        <v>16031</v>
      </c>
      <c r="B16033">
        <f ca="1">IF(ROW()=2,1,
IF(OFFSET(C16033,0,0)=0,OFFSET(B16033,-1,0)+1,
OFFSET(B16033,-1,0)))</f>
        <v>797</v>
      </c>
      <c r="C16033">
        <f ca="1">IF(ROW()=2,0,
IF(OFFSET(C16033,-1,0)=VLOOKUP(OFFSET(B16033,-1,0),PlayerLevelTable!$A:$C,MATCH(PlayerLevelTable!$C$1,PlayerLevelTable!$A$1:$C$1,0),0),0,
OFFSET(C16033,-1,0)+1))</f>
        <v>25</v>
      </c>
    </row>
    <row r="16034" spans="1:3" x14ac:dyDescent="0.3">
      <c r="A16034">
        <f ca="1">IF(ROW()=2,0,OFFSET(A16034,-1,0)+1)</f>
        <v>16032</v>
      </c>
      <c r="B16034">
        <f ca="1">IF(ROW()=2,1,
IF(OFFSET(C16034,0,0)=0,OFFSET(B16034,-1,0)+1,
OFFSET(B16034,-1,0)))</f>
        <v>797</v>
      </c>
      <c r="C16034">
        <f ca="1">IF(ROW()=2,0,
IF(OFFSET(C16034,-1,0)=VLOOKUP(OFFSET(B16034,-1,0),PlayerLevelTable!$A:$C,MATCH(PlayerLevelTable!$C$1,PlayerLevelTable!$A$1:$C$1,0),0),0,
OFFSET(C16034,-1,0)+1))</f>
        <v>26</v>
      </c>
    </row>
    <row r="16035" spans="1:3" x14ac:dyDescent="0.3">
      <c r="A16035">
        <f ca="1">IF(ROW()=2,0,OFFSET(A16035,-1,0)+1)</f>
        <v>16033</v>
      </c>
      <c r="B16035">
        <f ca="1">IF(ROW()=2,1,
IF(OFFSET(C16035,0,0)=0,OFFSET(B16035,-1,0)+1,
OFFSET(B16035,-1,0)))</f>
        <v>797</v>
      </c>
      <c r="C16035">
        <f ca="1">IF(ROW()=2,0,
IF(OFFSET(C16035,-1,0)=VLOOKUP(OFFSET(B16035,-1,0),PlayerLevelTable!$A:$C,MATCH(PlayerLevelTable!$C$1,PlayerLevelTable!$A$1:$C$1,0),0),0,
OFFSET(C16035,-1,0)+1))</f>
        <v>27</v>
      </c>
    </row>
    <row r="16036" spans="1:3" x14ac:dyDescent="0.3">
      <c r="A16036">
        <f ca="1">IF(ROW()=2,0,OFFSET(A16036,-1,0)+1)</f>
        <v>16034</v>
      </c>
      <c r="B16036">
        <f ca="1">IF(ROW()=2,1,
IF(OFFSET(C16036,0,0)=0,OFFSET(B16036,-1,0)+1,
OFFSET(B16036,-1,0)))</f>
        <v>798</v>
      </c>
      <c r="C16036">
        <f ca="1">IF(ROW()=2,0,
IF(OFFSET(C16036,-1,0)=VLOOKUP(OFFSET(B16036,-1,0),PlayerLevelTable!$A:$C,MATCH(PlayerLevelTable!$C$1,PlayerLevelTable!$A$1:$C$1,0),0),0,
OFFSET(C16036,-1,0)+1))</f>
        <v>0</v>
      </c>
    </row>
    <row r="16037" spans="1:3" x14ac:dyDescent="0.3">
      <c r="A16037">
        <f ca="1">IF(ROW()=2,0,OFFSET(A16037,-1,0)+1)</f>
        <v>16035</v>
      </c>
      <c r="B16037">
        <f ca="1">IF(ROW()=2,1,
IF(OFFSET(C16037,0,0)=0,OFFSET(B16037,-1,0)+1,
OFFSET(B16037,-1,0)))</f>
        <v>798</v>
      </c>
      <c r="C16037">
        <f ca="1">IF(ROW()=2,0,
IF(OFFSET(C16037,-1,0)=VLOOKUP(OFFSET(B16037,-1,0),PlayerLevelTable!$A:$C,MATCH(PlayerLevelTable!$C$1,PlayerLevelTable!$A$1:$C$1,0),0),0,
OFFSET(C16037,-1,0)+1))</f>
        <v>1</v>
      </c>
    </row>
    <row r="16038" spans="1:3" x14ac:dyDescent="0.3">
      <c r="A16038">
        <f ca="1">IF(ROW()=2,0,OFFSET(A16038,-1,0)+1)</f>
        <v>16036</v>
      </c>
      <c r="B16038">
        <f ca="1">IF(ROW()=2,1,
IF(OFFSET(C16038,0,0)=0,OFFSET(B16038,-1,0)+1,
OFFSET(B16038,-1,0)))</f>
        <v>798</v>
      </c>
      <c r="C16038">
        <f ca="1">IF(ROW()=2,0,
IF(OFFSET(C16038,-1,0)=VLOOKUP(OFFSET(B16038,-1,0),PlayerLevelTable!$A:$C,MATCH(PlayerLevelTable!$C$1,PlayerLevelTable!$A$1:$C$1,0),0),0,
OFFSET(C16038,-1,0)+1))</f>
        <v>2</v>
      </c>
    </row>
    <row r="16039" spans="1:3" x14ac:dyDescent="0.3">
      <c r="A16039">
        <f ca="1">IF(ROW()=2,0,OFFSET(A16039,-1,0)+1)</f>
        <v>16037</v>
      </c>
      <c r="B16039">
        <f ca="1">IF(ROW()=2,1,
IF(OFFSET(C16039,0,0)=0,OFFSET(B16039,-1,0)+1,
OFFSET(B16039,-1,0)))</f>
        <v>798</v>
      </c>
      <c r="C16039">
        <f ca="1">IF(ROW()=2,0,
IF(OFFSET(C16039,-1,0)=VLOOKUP(OFFSET(B16039,-1,0),PlayerLevelTable!$A:$C,MATCH(PlayerLevelTable!$C$1,PlayerLevelTable!$A$1:$C$1,0),0),0,
OFFSET(C16039,-1,0)+1))</f>
        <v>3</v>
      </c>
    </row>
    <row r="16040" spans="1:3" x14ac:dyDescent="0.3">
      <c r="A16040">
        <f ca="1">IF(ROW()=2,0,OFFSET(A16040,-1,0)+1)</f>
        <v>16038</v>
      </c>
      <c r="B16040">
        <f ca="1">IF(ROW()=2,1,
IF(OFFSET(C16040,0,0)=0,OFFSET(B16040,-1,0)+1,
OFFSET(B16040,-1,0)))</f>
        <v>798</v>
      </c>
      <c r="C16040">
        <f ca="1">IF(ROW()=2,0,
IF(OFFSET(C16040,-1,0)=VLOOKUP(OFFSET(B16040,-1,0),PlayerLevelTable!$A:$C,MATCH(PlayerLevelTable!$C$1,PlayerLevelTable!$A$1:$C$1,0),0),0,
OFFSET(C16040,-1,0)+1))</f>
        <v>4</v>
      </c>
    </row>
    <row r="16041" spans="1:3" x14ac:dyDescent="0.3">
      <c r="A16041">
        <f ca="1">IF(ROW()=2,0,OFFSET(A16041,-1,0)+1)</f>
        <v>16039</v>
      </c>
      <c r="B16041">
        <f ca="1">IF(ROW()=2,1,
IF(OFFSET(C16041,0,0)=0,OFFSET(B16041,-1,0)+1,
OFFSET(B16041,-1,0)))</f>
        <v>798</v>
      </c>
      <c r="C16041">
        <f ca="1">IF(ROW()=2,0,
IF(OFFSET(C16041,-1,0)=VLOOKUP(OFFSET(B16041,-1,0),PlayerLevelTable!$A:$C,MATCH(PlayerLevelTable!$C$1,PlayerLevelTable!$A$1:$C$1,0),0),0,
OFFSET(C16041,-1,0)+1))</f>
        <v>5</v>
      </c>
    </row>
    <row r="16042" spans="1:3" x14ac:dyDescent="0.3">
      <c r="A16042">
        <f ca="1">IF(ROW()=2,0,OFFSET(A16042,-1,0)+1)</f>
        <v>16040</v>
      </c>
      <c r="B16042">
        <f ca="1">IF(ROW()=2,1,
IF(OFFSET(C16042,0,0)=0,OFFSET(B16042,-1,0)+1,
OFFSET(B16042,-1,0)))</f>
        <v>798</v>
      </c>
      <c r="C16042">
        <f ca="1">IF(ROW()=2,0,
IF(OFFSET(C16042,-1,0)=VLOOKUP(OFFSET(B16042,-1,0),PlayerLevelTable!$A:$C,MATCH(PlayerLevelTable!$C$1,PlayerLevelTable!$A$1:$C$1,0),0),0,
OFFSET(C16042,-1,0)+1))</f>
        <v>6</v>
      </c>
    </row>
    <row r="16043" spans="1:3" x14ac:dyDescent="0.3">
      <c r="A16043">
        <f ca="1">IF(ROW()=2,0,OFFSET(A16043,-1,0)+1)</f>
        <v>16041</v>
      </c>
      <c r="B16043">
        <f ca="1">IF(ROW()=2,1,
IF(OFFSET(C16043,0,0)=0,OFFSET(B16043,-1,0)+1,
OFFSET(B16043,-1,0)))</f>
        <v>798</v>
      </c>
      <c r="C16043">
        <f ca="1">IF(ROW()=2,0,
IF(OFFSET(C16043,-1,0)=VLOOKUP(OFFSET(B16043,-1,0),PlayerLevelTable!$A:$C,MATCH(PlayerLevelTable!$C$1,PlayerLevelTable!$A$1:$C$1,0),0),0,
OFFSET(C16043,-1,0)+1))</f>
        <v>7</v>
      </c>
    </row>
    <row r="16044" spans="1:3" x14ac:dyDescent="0.3">
      <c r="A16044">
        <f ca="1">IF(ROW()=2,0,OFFSET(A16044,-1,0)+1)</f>
        <v>16042</v>
      </c>
      <c r="B16044">
        <f ca="1">IF(ROW()=2,1,
IF(OFFSET(C16044,0,0)=0,OFFSET(B16044,-1,0)+1,
OFFSET(B16044,-1,0)))</f>
        <v>798</v>
      </c>
      <c r="C16044">
        <f ca="1">IF(ROW()=2,0,
IF(OFFSET(C16044,-1,0)=VLOOKUP(OFFSET(B16044,-1,0),PlayerLevelTable!$A:$C,MATCH(PlayerLevelTable!$C$1,PlayerLevelTable!$A$1:$C$1,0),0),0,
OFFSET(C16044,-1,0)+1))</f>
        <v>8</v>
      </c>
    </row>
    <row r="16045" spans="1:3" x14ac:dyDescent="0.3">
      <c r="A16045">
        <f ca="1">IF(ROW()=2,0,OFFSET(A16045,-1,0)+1)</f>
        <v>16043</v>
      </c>
      <c r="B16045">
        <f ca="1">IF(ROW()=2,1,
IF(OFFSET(C16045,0,0)=0,OFFSET(B16045,-1,0)+1,
OFFSET(B16045,-1,0)))</f>
        <v>798</v>
      </c>
      <c r="C16045">
        <f ca="1">IF(ROW()=2,0,
IF(OFFSET(C16045,-1,0)=VLOOKUP(OFFSET(B16045,-1,0),PlayerLevelTable!$A:$C,MATCH(PlayerLevelTable!$C$1,PlayerLevelTable!$A$1:$C$1,0),0),0,
OFFSET(C16045,-1,0)+1))</f>
        <v>9</v>
      </c>
    </row>
    <row r="16046" spans="1:3" x14ac:dyDescent="0.3">
      <c r="A16046">
        <f ca="1">IF(ROW()=2,0,OFFSET(A16046,-1,0)+1)</f>
        <v>16044</v>
      </c>
      <c r="B16046">
        <f ca="1">IF(ROW()=2,1,
IF(OFFSET(C16046,0,0)=0,OFFSET(B16046,-1,0)+1,
OFFSET(B16046,-1,0)))</f>
        <v>798</v>
      </c>
      <c r="C16046">
        <f ca="1">IF(ROW()=2,0,
IF(OFFSET(C16046,-1,0)=VLOOKUP(OFFSET(B16046,-1,0),PlayerLevelTable!$A:$C,MATCH(PlayerLevelTable!$C$1,PlayerLevelTable!$A$1:$C$1,0),0),0,
OFFSET(C16046,-1,0)+1))</f>
        <v>10</v>
      </c>
    </row>
    <row r="16047" spans="1:3" x14ac:dyDescent="0.3">
      <c r="A16047">
        <f ca="1">IF(ROW()=2,0,OFFSET(A16047,-1,0)+1)</f>
        <v>16045</v>
      </c>
      <c r="B16047">
        <f ca="1">IF(ROW()=2,1,
IF(OFFSET(C16047,0,0)=0,OFFSET(B16047,-1,0)+1,
OFFSET(B16047,-1,0)))</f>
        <v>798</v>
      </c>
      <c r="C16047">
        <f ca="1">IF(ROW()=2,0,
IF(OFFSET(C16047,-1,0)=VLOOKUP(OFFSET(B16047,-1,0),PlayerLevelTable!$A:$C,MATCH(PlayerLevelTable!$C$1,PlayerLevelTable!$A$1:$C$1,0),0),0,
OFFSET(C16047,-1,0)+1))</f>
        <v>11</v>
      </c>
    </row>
    <row r="16048" spans="1:3" x14ac:dyDescent="0.3">
      <c r="A16048">
        <f ca="1">IF(ROW()=2,0,OFFSET(A16048,-1,0)+1)</f>
        <v>16046</v>
      </c>
      <c r="B16048">
        <f ca="1">IF(ROW()=2,1,
IF(OFFSET(C16048,0,0)=0,OFFSET(B16048,-1,0)+1,
OFFSET(B16048,-1,0)))</f>
        <v>798</v>
      </c>
      <c r="C16048">
        <f ca="1">IF(ROW()=2,0,
IF(OFFSET(C16048,-1,0)=VLOOKUP(OFFSET(B16048,-1,0),PlayerLevelTable!$A:$C,MATCH(PlayerLevelTable!$C$1,PlayerLevelTable!$A$1:$C$1,0),0),0,
OFFSET(C16048,-1,0)+1))</f>
        <v>12</v>
      </c>
    </row>
    <row r="16049" spans="1:3" x14ac:dyDescent="0.3">
      <c r="A16049">
        <f ca="1">IF(ROW()=2,0,OFFSET(A16049,-1,0)+1)</f>
        <v>16047</v>
      </c>
      <c r="B16049">
        <f ca="1">IF(ROW()=2,1,
IF(OFFSET(C16049,0,0)=0,OFFSET(B16049,-1,0)+1,
OFFSET(B16049,-1,0)))</f>
        <v>798</v>
      </c>
      <c r="C16049">
        <f ca="1">IF(ROW()=2,0,
IF(OFFSET(C16049,-1,0)=VLOOKUP(OFFSET(B16049,-1,0),PlayerLevelTable!$A:$C,MATCH(PlayerLevelTable!$C$1,PlayerLevelTable!$A$1:$C$1,0),0),0,
OFFSET(C16049,-1,0)+1))</f>
        <v>13</v>
      </c>
    </row>
    <row r="16050" spans="1:3" x14ac:dyDescent="0.3">
      <c r="A16050">
        <f ca="1">IF(ROW()=2,0,OFFSET(A16050,-1,0)+1)</f>
        <v>16048</v>
      </c>
      <c r="B16050">
        <f ca="1">IF(ROW()=2,1,
IF(OFFSET(C16050,0,0)=0,OFFSET(B16050,-1,0)+1,
OFFSET(B16050,-1,0)))</f>
        <v>798</v>
      </c>
      <c r="C16050">
        <f ca="1">IF(ROW()=2,0,
IF(OFFSET(C16050,-1,0)=VLOOKUP(OFFSET(B16050,-1,0),PlayerLevelTable!$A:$C,MATCH(PlayerLevelTable!$C$1,PlayerLevelTable!$A$1:$C$1,0),0),0,
OFFSET(C16050,-1,0)+1))</f>
        <v>14</v>
      </c>
    </row>
    <row r="16051" spans="1:3" x14ac:dyDescent="0.3">
      <c r="A16051">
        <f ca="1">IF(ROW()=2,0,OFFSET(A16051,-1,0)+1)</f>
        <v>16049</v>
      </c>
      <c r="B16051">
        <f ca="1">IF(ROW()=2,1,
IF(OFFSET(C16051,0,0)=0,OFFSET(B16051,-1,0)+1,
OFFSET(B16051,-1,0)))</f>
        <v>798</v>
      </c>
      <c r="C16051">
        <f ca="1">IF(ROW()=2,0,
IF(OFFSET(C16051,-1,0)=VLOOKUP(OFFSET(B16051,-1,0),PlayerLevelTable!$A:$C,MATCH(PlayerLevelTable!$C$1,PlayerLevelTable!$A$1:$C$1,0),0),0,
OFFSET(C16051,-1,0)+1))</f>
        <v>15</v>
      </c>
    </row>
    <row r="16052" spans="1:3" x14ac:dyDescent="0.3">
      <c r="A16052">
        <f ca="1">IF(ROW()=2,0,OFFSET(A16052,-1,0)+1)</f>
        <v>16050</v>
      </c>
      <c r="B16052">
        <f ca="1">IF(ROW()=2,1,
IF(OFFSET(C16052,0,0)=0,OFFSET(B16052,-1,0)+1,
OFFSET(B16052,-1,0)))</f>
        <v>798</v>
      </c>
      <c r="C16052">
        <f ca="1">IF(ROW()=2,0,
IF(OFFSET(C16052,-1,0)=VLOOKUP(OFFSET(B16052,-1,0),PlayerLevelTable!$A:$C,MATCH(PlayerLevelTable!$C$1,PlayerLevelTable!$A$1:$C$1,0),0),0,
OFFSET(C16052,-1,0)+1))</f>
        <v>16</v>
      </c>
    </row>
    <row r="16053" spans="1:3" x14ac:dyDescent="0.3">
      <c r="A16053">
        <f ca="1">IF(ROW()=2,0,OFFSET(A16053,-1,0)+1)</f>
        <v>16051</v>
      </c>
      <c r="B16053">
        <f ca="1">IF(ROW()=2,1,
IF(OFFSET(C16053,0,0)=0,OFFSET(B16053,-1,0)+1,
OFFSET(B16053,-1,0)))</f>
        <v>798</v>
      </c>
      <c r="C16053">
        <f ca="1">IF(ROW()=2,0,
IF(OFFSET(C16053,-1,0)=VLOOKUP(OFFSET(B16053,-1,0),PlayerLevelTable!$A:$C,MATCH(PlayerLevelTable!$C$1,PlayerLevelTable!$A$1:$C$1,0),0),0,
OFFSET(C16053,-1,0)+1))</f>
        <v>17</v>
      </c>
    </row>
    <row r="16054" spans="1:3" x14ac:dyDescent="0.3">
      <c r="A16054">
        <f ca="1">IF(ROW()=2,0,OFFSET(A16054,-1,0)+1)</f>
        <v>16052</v>
      </c>
      <c r="B16054">
        <f ca="1">IF(ROW()=2,1,
IF(OFFSET(C16054,0,0)=0,OFFSET(B16054,-1,0)+1,
OFFSET(B16054,-1,0)))</f>
        <v>798</v>
      </c>
      <c r="C16054">
        <f ca="1">IF(ROW()=2,0,
IF(OFFSET(C16054,-1,0)=VLOOKUP(OFFSET(B16054,-1,0),PlayerLevelTable!$A:$C,MATCH(PlayerLevelTable!$C$1,PlayerLevelTable!$A$1:$C$1,0),0),0,
OFFSET(C16054,-1,0)+1))</f>
        <v>18</v>
      </c>
    </row>
    <row r="16055" spans="1:3" x14ac:dyDescent="0.3">
      <c r="A16055">
        <f ca="1">IF(ROW()=2,0,OFFSET(A16055,-1,0)+1)</f>
        <v>16053</v>
      </c>
      <c r="B16055">
        <f ca="1">IF(ROW()=2,1,
IF(OFFSET(C16055,0,0)=0,OFFSET(B16055,-1,0)+1,
OFFSET(B16055,-1,0)))</f>
        <v>798</v>
      </c>
      <c r="C16055">
        <f ca="1">IF(ROW()=2,0,
IF(OFFSET(C16055,-1,0)=VLOOKUP(OFFSET(B16055,-1,0),PlayerLevelTable!$A:$C,MATCH(PlayerLevelTable!$C$1,PlayerLevelTable!$A$1:$C$1,0),0),0,
OFFSET(C16055,-1,0)+1))</f>
        <v>19</v>
      </c>
    </row>
    <row r="16056" spans="1:3" x14ac:dyDescent="0.3">
      <c r="A16056">
        <f ca="1">IF(ROW()=2,0,OFFSET(A16056,-1,0)+1)</f>
        <v>16054</v>
      </c>
      <c r="B16056">
        <f ca="1">IF(ROW()=2,1,
IF(OFFSET(C16056,0,0)=0,OFFSET(B16056,-1,0)+1,
OFFSET(B16056,-1,0)))</f>
        <v>798</v>
      </c>
      <c r="C16056">
        <f ca="1">IF(ROW()=2,0,
IF(OFFSET(C16056,-1,0)=VLOOKUP(OFFSET(B16056,-1,0),PlayerLevelTable!$A:$C,MATCH(PlayerLevelTable!$C$1,PlayerLevelTable!$A$1:$C$1,0),0),0,
OFFSET(C16056,-1,0)+1))</f>
        <v>20</v>
      </c>
    </row>
    <row r="16057" spans="1:3" x14ac:dyDescent="0.3">
      <c r="A16057">
        <f ca="1">IF(ROW()=2,0,OFFSET(A16057,-1,0)+1)</f>
        <v>16055</v>
      </c>
      <c r="B16057">
        <f ca="1">IF(ROW()=2,1,
IF(OFFSET(C16057,0,0)=0,OFFSET(B16057,-1,0)+1,
OFFSET(B16057,-1,0)))</f>
        <v>798</v>
      </c>
      <c r="C16057">
        <f ca="1">IF(ROW()=2,0,
IF(OFFSET(C16057,-1,0)=VLOOKUP(OFFSET(B16057,-1,0),PlayerLevelTable!$A:$C,MATCH(PlayerLevelTable!$C$1,PlayerLevelTable!$A$1:$C$1,0),0),0,
OFFSET(C16057,-1,0)+1))</f>
        <v>21</v>
      </c>
    </row>
    <row r="16058" spans="1:3" x14ac:dyDescent="0.3">
      <c r="A16058">
        <f ca="1">IF(ROW()=2,0,OFFSET(A16058,-1,0)+1)</f>
        <v>16056</v>
      </c>
      <c r="B16058">
        <f ca="1">IF(ROW()=2,1,
IF(OFFSET(C16058,0,0)=0,OFFSET(B16058,-1,0)+1,
OFFSET(B16058,-1,0)))</f>
        <v>798</v>
      </c>
      <c r="C16058">
        <f ca="1">IF(ROW()=2,0,
IF(OFFSET(C16058,-1,0)=VLOOKUP(OFFSET(B16058,-1,0),PlayerLevelTable!$A:$C,MATCH(PlayerLevelTable!$C$1,PlayerLevelTable!$A$1:$C$1,0),0),0,
OFFSET(C16058,-1,0)+1))</f>
        <v>22</v>
      </c>
    </row>
    <row r="16059" spans="1:3" x14ac:dyDescent="0.3">
      <c r="A16059">
        <f ca="1">IF(ROW()=2,0,OFFSET(A16059,-1,0)+1)</f>
        <v>16057</v>
      </c>
      <c r="B16059">
        <f ca="1">IF(ROW()=2,1,
IF(OFFSET(C16059,0,0)=0,OFFSET(B16059,-1,0)+1,
OFFSET(B16059,-1,0)))</f>
        <v>798</v>
      </c>
      <c r="C16059">
        <f ca="1">IF(ROW()=2,0,
IF(OFFSET(C16059,-1,0)=VLOOKUP(OFFSET(B16059,-1,0),PlayerLevelTable!$A:$C,MATCH(PlayerLevelTable!$C$1,PlayerLevelTable!$A$1:$C$1,0),0),0,
OFFSET(C16059,-1,0)+1))</f>
        <v>23</v>
      </c>
    </row>
    <row r="16060" spans="1:3" x14ac:dyDescent="0.3">
      <c r="A16060">
        <f ca="1">IF(ROW()=2,0,OFFSET(A16060,-1,0)+1)</f>
        <v>16058</v>
      </c>
      <c r="B16060">
        <f ca="1">IF(ROW()=2,1,
IF(OFFSET(C16060,0,0)=0,OFFSET(B16060,-1,0)+1,
OFFSET(B16060,-1,0)))</f>
        <v>798</v>
      </c>
      <c r="C16060">
        <f ca="1">IF(ROW()=2,0,
IF(OFFSET(C16060,-1,0)=VLOOKUP(OFFSET(B16060,-1,0),PlayerLevelTable!$A:$C,MATCH(PlayerLevelTable!$C$1,PlayerLevelTable!$A$1:$C$1,0),0),0,
OFFSET(C16060,-1,0)+1))</f>
        <v>24</v>
      </c>
    </row>
    <row r="16061" spans="1:3" x14ac:dyDescent="0.3">
      <c r="A16061">
        <f ca="1">IF(ROW()=2,0,OFFSET(A16061,-1,0)+1)</f>
        <v>16059</v>
      </c>
      <c r="B16061">
        <f ca="1">IF(ROW()=2,1,
IF(OFFSET(C16061,0,0)=0,OFFSET(B16061,-1,0)+1,
OFFSET(B16061,-1,0)))</f>
        <v>798</v>
      </c>
      <c r="C16061">
        <f ca="1">IF(ROW()=2,0,
IF(OFFSET(C16061,-1,0)=VLOOKUP(OFFSET(B16061,-1,0),PlayerLevelTable!$A:$C,MATCH(PlayerLevelTable!$C$1,PlayerLevelTable!$A$1:$C$1,0),0),0,
OFFSET(C16061,-1,0)+1))</f>
        <v>25</v>
      </c>
    </row>
    <row r="16062" spans="1:3" x14ac:dyDescent="0.3">
      <c r="A16062">
        <f ca="1">IF(ROW()=2,0,OFFSET(A16062,-1,0)+1)</f>
        <v>16060</v>
      </c>
      <c r="B16062">
        <f ca="1">IF(ROW()=2,1,
IF(OFFSET(C16062,0,0)=0,OFFSET(B16062,-1,0)+1,
OFFSET(B16062,-1,0)))</f>
        <v>798</v>
      </c>
      <c r="C16062">
        <f ca="1">IF(ROW()=2,0,
IF(OFFSET(C16062,-1,0)=VLOOKUP(OFFSET(B16062,-1,0),PlayerLevelTable!$A:$C,MATCH(PlayerLevelTable!$C$1,PlayerLevelTable!$A$1:$C$1,0),0),0,
OFFSET(C16062,-1,0)+1))</f>
        <v>26</v>
      </c>
    </row>
    <row r="16063" spans="1:3" x14ac:dyDescent="0.3">
      <c r="A16063">
        <f ca="1">IF(ROW()=2,0,OFFSET(A16063,-1,0)+1)</f>
        <v>16061</v>
      </c>
      <c r="B16063">
        <f ca="1">IF(ROW()=2,1,
IF(OFFSET(C16063,0,0)=0,OFFSET(B16063,-1,0)+1,
OFFSET(B16063,-1,0)))</f>
        <v>798</v>
      </c>
      <c r="C16063">
        <f ca="1">IF(ROW()=2,0,
IF(OFFSET(C16063,-1,0)=VLOOKUP(OFFSET(B16063,-1,0),PlayerLevelTable!$A:$C,MATCH(PlayerLevelTable!$C$1,PlayerLevelTable!$A$1:$C$1,0),0),0,
OFFSET(C16063,-1,0)+1))</f>
        <v>27</v>
      </c>
    </row>
    <row r="16064" spans="1:3" x14ac:dyDescent="0.3">
      <c r="A16064">
        <f ca="1">IF(ROW()=2,0,OFFSET(A16064,-1,0)+1)</f>
        <v>16062</v>
      </c>
      <c r="B16064">
        <f ca="1">IF(ROW()=2,1,
IF(OFFSET(C16064,0,0)=0,OFFSET(B16064,-1,0)+1,
OFFSET(B16064,-1,0)))</f>
        <v>799</v>
      </c>
      <c r="C16064">
        <f ca="1">IF(ROW()=2,0,
IF(OFFSET(C16064,-1,0)=VLOOKUP(OFFSET(B16064,-1,0),PlayerLevelTable!$A:$C,MATCH(PlayerLevelTable!$C$1,PlayerLevelTable!$A$1:$C$1,0),0),0,
OFFSET(C16064,-1,0)+1))</f>
        <v>0</v>
      </c>
    </row>
    <row r="16065" spans="1:3" x14ac:dyDescent="0.3">
      <c r="A16065">
        <f ca="1">IF(ROW()=2,0,OFFSET(A16065,-1,0)+1)</f>
        <v>16063</v>
      </c>
      <c r="B16065">
        <f ca="1">IF(ROW()=2,1,
IF(OFFSET(C16065,0,0)=0,OFFSET(B16065,-1,0)+1,
OFFSET(B16065,-1,0)))</f>
        <v>799</v>
      </c>
      <c r="C16065">
        <f ca="1">IF(ROW()=2,0,
IF(OFFSET(C16065,-1,0)=VLOOKUP(OFFSET(B16065,-1,0),PlayerLevelTable!$A:$C,MATCH(PlayerLevelTable!$C$1,PlayerLevelTable!$A$1:$C$1,0),0),0,
OFFSET(C16065,-1,0)+1))</f>
        <v>1</v>
      </c>
    </row>
    <row r="16066" spans="1:3" x14ac:dyDescent="0.3">
      <c r="A16066">
        <f ca="1">IF(ROW()=2,0,OFFSET(A16066,-1,0)+1)</f>
        <v>16064</v>
      </c>
      <c r="B16066">
        <f ca="1">IF(ROW()=2,1,
IF(OFFSET(C16066,0,0)=0,OFFSET(B16066,-1,0)+1,
OFFSET(B16066,-1,0)))</f>
        <v>799</v>
      </c>
      <c r="C16066">
        <f ca="1">IF(ROW()=2,0,
IF(OFFSET(C16066,-1,0)=VLOOKUP(OFFSET(B16066,-1,0),PlayerLevelTable!$A:$C,MATCH(PlayerLevelTable!$C$1,PlayerLevelTable!$A$1:$C$1,0),0),0,
OFFSET(C16066,-1,0)+1))</f>
        <v>2</v>
      </c>
    </row>
    <row r="16067" spans="1:3" x14ac:dyDescent="0.3">
      <c r="A16067">
        <f ca="1">IF(ROW()=2,0,OFFSET(A16067,-1,0)+1)</f>
        <v>16065</v>
      </c>
      <c r="B16067">
        <f ca="1">IF(ROW()=2,1,
IF(OFFSET(C16067,0,0)=0,OFFSET(B16067,-1,0)+1,
OFFSET(B16067,-1,0)))</f>
        <v>799</v>
      </c>
      <c r="C16067">
        <f ca="1">IF(ROW()=2,0,
IF(OFFSET(C16067,-1,0)=VLOOKUP(OFFSET(B16067,-1,0),PlayerLevelTable!$A:$C,MATCH(PlayerLevelTable!$C$1,PlayerLevelTable!$A$1:$C$1,0),0),0,
OFFSET(C16067,-1,0)+1))</f>
        <v>3</v>
      </c>
    </row>
    <row r="16068" spans="1:3" x14ac:dyDescent="0.3">
      <c r="A16068">
        <f ca="1">IF(ROW()=2,0,OFFSET(A16068,-1,0)+1)</f>
        <v>16066</v>
      </c>
      <c r="B16068">
        <f ca="1">IF(ROW()=2,1,
IF(OFFSET(C16068,0,0)=0,OFFSET(B16068,-1,0)+1,
OFFSET(B16068,-1,0)))</f>
        <v>799</v>
      </c>
      <c r="C16068">
        <f ca="1">IF(ROW()=2,0,
IF(OFFSET(C16068,-1,0)=VLOOKUP(OFFSET(B16068,-1,0),PlayerLevelTable!$A:$C,MATCH(PlayerLevelTable!$C$1,PlayerLevelTable!$A$1:$C$1,0),0),0,
OFFSET(C16068,-1,0)+1))</f>
        <v>4</v>
      </c>
    </row>
    <row r="16069" spans="1:3" x14ac:dyDescent="0.3">
      <c r="A16069">
        <f ca="1">IF(ROW()=2,0,OFFSET(A16069,-1,0)+1)</f>
        <v>16067</v>
      </c>
      <c r="B16069">
        <f ca="1">IF(ROW()=2,1,
IF(OFFSET(C16069,0,0)=0,OFFSET(B16069,-1,0)+1,
OFFSET(B16069,-1,0)))</f>
        <v>799</v>
      </c>
      <c r="C16069">
        <f ca="1">IF(ROW()=2,0,
IF(OFFSET(C16069,-1,0)=VLOOKUP(OFFSET(B16069,-1,0),PlayerLevelTable!$A:$C,MATCH(PlayerLevelTable!$C$1,PlayerLevelTable!$A$1:$C$1,0),0),0,
OFFSET(C16069,-1,0)+1))</f>
        <v>5</v>
      </c>
    </row>
    <row r="16070" spans="1:3" x14ac:dyDescent="0.3">
      <c r="A16070">
        <f ca="1">IF(ROW()=2,0,OFFSET(A16070,-1,0)+1)</f>
        <v>16068</v>
      </c>
      <c r="B16070">
        <f ca="1">IF(ROW()=2,1,
IF(OFFSET(C16070,0,0)=0,OFFSET(B16070,-1,0)+1,
OFFSET(B16070,-1,0)))</f>
        <v>799</v>
      </c>
      <c r="C16070">
        <f ca="1">IF(ROW()=2,0,
IF(OFFSET(C16070,-1,0)=VLOOKUP(OFFSET(B16070,-1,0),PlayerLevelTable!$A:$C,MATCH(PlayerLevelTable!$C$1,PlayerLevelTable!$A$1:$C$1,0),0),0,
OFFSET(C16070,-1,0)+1))</f>
        <v>6</v>
      </c>
    </row>
    <row r="16071" spans="1:3" x14ac:dyDescent="0.3">
      <c r="A16071">
        <f ca="1">IF(ROW()=2,0,OFFSET(A16071,-1,0)+1)</f>
        <v>16069</v>
      </c>
      <c r="B16071">
        <f ca="1">IF(ROW()=2,1,
IF(OFFSET(C16071,0,0)=0,OFFSET(B16071,-1,0)+1,
OFFSET(B16071,-1,0)))</f>
        <v>799</v>
      </c>
      <c r="C16071">
        <f ca="1">IF(ROW()=2,0,
IF(OFFSET(C16071,-1,0)=VLOOKUP(OFFSET(B16071,-1,0),PlayerLevelTable!$A:$C,MATCH(PlayerLevelTable!$C$1,PlayerLevelTable!$A$1:$C$1,0),0),0,
OFFSET(C16071,-1,0)+1))</f>
        <v>7</v>
      </c>
    </row>
    <row r="16072" spans="1:3" x14ac:dyDescent="0.3">
      <c r="A16072">
        <f ca="1">IF(ROW()=2,0,OFFSET(A16072,-1,0)+1)</f>
        <v>16070</v>
      </c>
      <c r="B16072">
        <f ca="1">IF(ROW()=2,1,
IF(OFFSET(C16072,0,0)=0,OFFSET(B16072,-1,0)+1,
OFFSET(B16072,-1,0)))</f>
        <v>799</v>
      </c>
      <c r="C16072">
        <f ca="1">IF(ROW()=2,0,
IF(OFFSET(C16072,-1,0)=VLOOKUP(OFFSET(B16072,-1,0),PlayerLevelTable!$A:$C,MATCH(PlayerLevelTable!$C$1,PlayerLevelTable!$A$1:$C$1,0),0),0,
OFFSET(C16072,-1,0)+1))</f>
        <v>8</v>
      </c>
    </row>
    <row r="16073" spans="1:3" x14ac:dyDescent="0.3">
      <c r="A16073">
        <f ca="1">IF(ROW()=2,0,OFFSET(A16073,-1,0)+1)</f>
        <v>16071</v>
      </c>
      <c r="B16073">
        <f ca="1">IF(ROW()=2,1,
IF(OFFSET(C16073,0,0)=0,OFFSET(B16073,-1,0)+1,
OFFSET(B16073,-1,0)))</f>
        <v>799</v>
      </c>
      <c r="C16073">
        <f ca="1">IF(ROW()=2,0,
IF(OFFSET(C16073,-1,0)=VLOOKUP(OFFSET(B16073,-1,0),PlayerLevelTable!$A:$C,MATCH(PlayerLevelTable!$C$1,PlayerLevelTable!$A$1:$C$1,0),0),0,
OFFSET(C16073,-1,0)+1))</f>
        <v>9</v>
      </c>
    </row>
    <row r="16074" spans="1:3" x14ac:dyDescent="0.3">
      <c r="A16074">
        <f ca="1">IF(ROW()=2,0,OFFSET(A16074,-1,0)+1)</f>
        <v>16072</v>
      </c>
      <c r="B16074">
        <f ca="1">IF(ROW()=2,1,
IF(OFFSET(C16074,0,0)=0,OFFSET(B16074,-1,0)+1,
OFFSET(B16074,-1,0)))</f>
        <v>799</v>
      </c>
      <c r="C16074">
        <f ca="1">IF(ROW()=2,0,
IF(OFFSET(C16074,-1,0)=VLOOKUP(OFFSET(B16074,-1,0),PlayerLevelTable!$A:$C,MATCH(PlayerLevelTable!$C$1,PlayerLevelTable!$A$1:$C$1,0),0),0,
OFFSET(C16074,-1,0)+1))</f>
        <v>10</v>
      </c>
    </row>
    <row r="16075" spans="1:3" x14ac:dyDescent="0.3">
      <c r="A16075">
        <f ca="1">IF(ROW()=2,0,OFFSET(A16075,-1,0)+1)</f>
        <v>16073</v>
      </c>
      <c r="B16075">
        <f ca="1">IF(ROW()=2,1,
IF(OFFSET(C16075,0,0)=0,OFFSET(B16075,-1,0)+1,
OFFSET(B16075,-1,0)))</f>
        <v>799</v>
      </c>
      <c r="C16075">
        <f ca="1">IF(ROW()=2,0,
IF(OFFSET(C16075,-1,0)=VLOOKUP(OFFSET(B16075,-1,0),PlayerLevelTable!$A:$C,MATCH(PlayerLevelTable!$C$1,PlayerLevelTable!$A$1:$C$1,0),0),0,
OFFSET(C16075,-1,0)+1))</f>
        <v>11</v>
      </c>
    </row>
    <row r="16076" spans="1:3" x14ac:dyDescent="0.3">
      <c r="A16076">
        <f ca="1">IF(ROW()=2,0,OFFSET(A16076,-1,0)+1)</f>
        <v>16074</v>
      </c>
      <c r="B16076">
        <f ca="1">IF(ROW()=2,1,
IF(OFFSET(C16076,0,0)=0,OFFSET(B16076,-1,0)+1,
OFFSET(B16076,-1,0)))</f>
        <v>799</v>
      </c>
      <c r="C16076">
        <f ca="1">IF(ROW()=2,0,
IF(OFFSET(C16076,-1,0)=VLOOKUP(OFFSET(B16076,-1,0),PlayerLevelTable!$A:$C,MATCH(PlayerLevelTable!$C$1,PlayerLevelTable!$A$1:$C$1,0),0),0,
OFFSET(C16076,-1,0)+1))</f>
        <v>12</v>
      </c>
    </row>
    <row r="16077" spans="1:3" x14ac:dyDescent="0.3">
      <c r="A16077">
        <f ca="1">IF(ROW()=2,0,OFFSET(A16077,-1,0)+1)</f>
        <v>16075</v>
      </c>
      <c r="B16077">
        <f ca="1">IF(ROW()=2,1,
IF(OFFSET(C16077,0,0)=0,OFFSET(B16077,-1,0)+1,
OFFSET(B16077,-1,0)))</f>
        <v>799</v>
      </c>
      <c r="C16077">
        <f ca="1">IF(ROW()=2,0,
IF(OFFSET(C16077,-1,0)=VLOOKUP(OFFSET(B16077,-1,0),PlayerLevelTable!$A:$C,MATCH(PlayerLevelTable!$C$1,PlayerLevelTable!$A$1:$C$1,0),0),0,
OFFSET(C16077,-1,0)+1))</f>
        <v>13</v>
      </c>
    </row>
    <row r="16078" spans="1:3" x14ac:dyDescent="0.3">
      <c r="A16078">
        <f ca="1">IF(ROW()=2,0,OFFSET(A16078,-1,0)+1)</f>
        <v>16076</v>
      </c>
      <c r="B16078">
        <f ca="1">IF(ROW()=2,1,
IF(OFFSET(C16078,0,0)=0,OFFSET(B16078,-1,0)+1,
OFFSET(B16078,-1,0)))</f>
        <v>799</v>
      </c>
      <c r="C16078">
        <f ca="1">IF(ROW()=2,0,
IF(OFFSET(C16078,-1,0)=VLOOKUP(OFFSET(B16078,-1,0),PlayerLevelTable!$A:$C,MATCH(PlayerLevelTable!$C$1,PlayerLevelTable!$A$1:$C$1,0),0),0,
OFFSET(C16078,-1,0)+1))</f>
        <v>14</v>
      </c>
    </row>
    <row r="16079" spans="1:3" x14ac:dyDescent="0.3">
      <c r="A16079">
        <f ca="1">IF(ROW()=2,0,OFFSET(A16079,-1,0)+1)</f>
        <v>16077</v>
      </c>
      <c r="B16079">
        <f ca="1">IF(ROW()=2,1,
IF(OFFSET(C16079,0,0)=0,OFFSET(B16079,-1,0)+1,
OFFSET(B16079,-1,0)))</f>
        <v>799</v>
      </c>
      <c r="C16079">
        <f ca="1">IF(ROW()=2,0,
IF(OFFSET(C16079,-1,0)=VLOOKUP(OFFSET(B16079,-1,0),PlayerLevelTable!$A:$C,MATCH(PlayerLevelTable!$C$1,PlayerLevelTable!$A$1:$C$1,0),0),0,
OFFSET(C16079,-1,0)+1))</f>
        <v>15</v>
      </c>
    </row>
    <row r="16080" spans="1:3" x14ac:dyDescent="0.3">
      <c r="A16080">
        <f ca="1">IF(ROW()=2,0,OFFSET(A16080,-1,0)+1)</f>
        <v>16078</v>
      </c>
      <c r="B16080">
        <f ca="1">IF(ROW()=2,1,
IF(OFFSET(C16080,0,0)=0,OFFSET(B16080,-1,0)+1,
OFFSET(B16080,-1,0)))</f>
        <v>799</v>
      </c>
      <c r="C16080">
        <f ca="1">IF(ROW()=2,0,
IF(OFFSET(C16080,-1,0)=VLOOKUP(OFFSET(B16080,-1,0),PlayerLevelTable!$A:$C,MATCH(PlayerLevelTable!$C$1,PlayerLevelTable!$A$1:$C$1,0),0),0,
OFFSET(C16080,-1,0)+1))</f>
        <v>16</v>
      </c>
    </row>
    <row r="16081" spans="1:3" x14ac:dyDescent="0.3">
      <c r="A16081">
        <f ca="1">IF(ROW()=2,0,OFFSET(A16081,-1,0)+1)</f>
        <v>16079</v>
      </c>
      <c r="B16081">
        <f ca="1">IF(ROW()=2,1,
IF(OFFSET(C16081,0,0)=0,OFFSET(B16081,-1,0)+1,
OFFSET(B16081,-1,0)))</f>
        <v>799</v>
      </c>
      <c r="C16081">
        <f ca="1">IF(ROW()=2,0,
IF(OFFSET(C16081,-1,0)=VLOOKUP(OFFSET(B16081,-1,0),PlayerLevelTable!$A:$C,MATCH(PlayerLevelTable!$C$1,PlayerLevelTable!$A$1:$C$1,0),0),0,
OFFSET(C16081,-1,0)+1))</f>
        <v>17</v>
      </c>
    </row>
    <row r="16082" spans="1:3" x14ac:dyDescent="0.3">
      <c r="A16082">
        <f ca="1">IF(ROW()=2,0,OFFSET(A16082,-1,0)+1)</f>
        <v>16080</v>
      </c>
      <c r="B16082">
        <f ca="1">IF(ROW()=2,1,
IF(OFFSET(C16082,0,0)=0,OFFSET(B16082,-1,0)+1,
OFFSET(B16082,-1,0)))</f>
        <v>799</v>
      </c>
      <c r="C16082">
        <f ca="1">IF(ROW()=2,0,
IF(OFFSET(C16082,-1,0)=VLOOKUP(OFFSET(B16082,-1,0),PlayerLevelTable!$A:$C,MATCH(PlayerLevelTable!$C$1,PlayerLevelTable!$A$1:$C$1,0),0),0,
OFFSET(C16082,-1,0)+1))</f>
        <v>18</v>
      </c>
    </row>
    <row r="16083" spans="1:3" x14ac:dyDescent="0.3">
      <c r="A16083">
        <f ca="1">IF(ROW()=2,0,OFFSET(A16083,-1,0)+1)</f>
        <v>16081</v>
      </c>
      <c r="B16083">
        <f ca="1">IF(ROW()=2,1,
IF(OFFSET(C16083,0,0)=0,OFFSET(B16083,-1,0)+1,
OFFSET(B16083,-1,0)))</f>
        <v>799</v>
      </c>
      <c r="C16083">
        <f ca="1">IF(ROW()=2,0,
IF(OFFSET(C16083,-1,0)=VLOOKUP(OFFSET(B16083,-1,0),PlayerLevelTable!$A:$C,MATCH(PlayerLevelTable!$C$1,PlayerLevelTable!$A$1:$C$1,0),0),0,
OFFSET(C16083,-1,0)+1))</f>
        <v>19</v>
      </c>
    </row>
    <row r="16084" spans="1:3" x14ac:dyDescent="0.3">
      <c r="A16084">
        <f ca="1">IF(ROW()=2,0,OFFSET(A16084,-1,0)+1)</f>
        <v>16082</v>
      </c>
      <c r="B16084">
        <f ca="1">IF(ROW()=2,1,
IF(OFFSET(C16084,0,0)=0,OFFSET(B16084,-1,0)+1,
OFFSET(B16084,-1,0)))</f>
        <v>799</v>
      </c>
      <c r="C16084">
        <f ca="1">IF(ROW()=2,0,
IF(OFFSET(C16084,-1,0)=VLOOKUP(OFFSET(B16084,-1,0),PlayerLevelTable!$A:$C,MATCH(PlayerLevelTable!$C$1,PlayerLevelTable!$A$1:$C$1,0),0),0,
OFFSET(C16084,-1,0)+1))</f>
        <v>20</v>
      </c>
    </row>
    <row r="16085" spans="1:3" x14ac:dyDescent="0.3">
      <c r="A16085">
        <f ca="1">IF(ROW()=2,0,OFFSET(A16085,-1,0)+1)</f>
        <v>16083</v>
      </c>
      <c r="B16085">
        <f ca="1">IF(ROW()=2,1,
IF(OFFSET(C16085,0,0)=0,OFFSET(B16085,-1,0)+1,
OFFSET(B16085,-1,0)))</f>
        <v>799</v>
      </c>
      <c r="C16085">
        <f ca="1">IF(ROW()=2,0,
IF(OFFSET(C16085,-1,0)=VLOOKUP(OFFSET(B16085,-1,0),PlayerLevelTable!$A:$C,MATCH(PlayerLevelTable!$C$1,PlayerLevelTable!$A$1:$C$1,0),0),0,
OFFSET(C16085,-1,0)+1))</f>
        <v>21</v>
      </c>
    </row>
    <row r="16086" spans="1:3" x14ac:dyDescent="0.3">
      <c r="A16086">
        <f ca="1">IF(ROW()=2,0,OFFSET(A16086,-1,0)+1)</f>
        <v>16084</v>
      </c>
      <c r="B16086">
        <f ca="1">IF(ROW()=2,1,
IF(OFFSET(C16086,0,0)=0,OFFSET(B16086,-1,0)+1,
OFFSET(B16086,-1,0)))</f>
        <v>799</v>
      </c>
      <c r="C16086">
        <f ca="1">IF(ROW()=2,0,
IF(OFFSET(C16086,-1,0)=VLOOKUP(OFFSET(B16086,-1,0),PlayerLevelTable!$A:$C,MATCH(PlayerLevelTable!$C$1,PlayerLevelTable!$A$1:$C$1,0),0),0,
OFFSET(C16086,-1,0)+1))</f>
        <v>22</v>
      </c>
    </row>
    <row r="16087" spans="1:3" x14ac:dyDescent="0.3">
      <c r="A16087">
        <f ca="1">IF(ROW()=2,0,OFFSET(A16087,-1,0)+1)</f>
        <v>16085</v>
      </c>
      <c r="B16087">
        <f ca="1">IF(ROW()=2,1,
IF(OFFSET(C16087,0,0)=0,OFFSET(B16087,-1,0)+1,
OFFSET(B16087,-1,0)))</f>
        <v>799</v>
      </c>
      <c r="C16087">
        <f ca="1">IF(ROW()=2,0,
IF(OFFSET(C16087,-1,0)=VLOOKUP(OFFSET(B16087,-1,0),PlayerLevelTable!$A:$C,MATCH(PlayerLevelTable!$C$1,PlayerLevelTable!$A$1:$C$1,0),0),0,
OFFSET(C16087,-1,0)+1))</f>
        <v>23</v>
      </c>
    </row>
    <row r="16088" spans="1:3" x14ac:dyDescent="0.3">
      <c r="A16088">
        <f ca="1">IF(ROW()=2,0,OFFSET(A16088,-1,0)+1)</f>
        <v>16086</v>
      </c>
      <c r="B16088">
        <f ca="1">IF(ROW()=2,1,
IF(OFFSET(C16088,0,0)=0,OFFSET(B16088,-1,0)+1,
OFFSET(B16088,-1,0)))</f>
        <v>799</v>
      </c>
      <c r="C16088">
        <f ca="1">IF(ROW()=2,0,
IF(OFFSET(C16088,-1,0)=VLOOKUP(OFFSET(B16088,-1,0),PlayerLevelTable!$A:$C,MATCH(PlayerLevelTable!$C$1,PlayerLevelTable!$A$1:$C$1,0),0),0,
OFFSET(C16088,-1,0)+1))</f>
        <v>24</v>
      </c>
    </row>
    <row r="16089" spans="1:3" x14ac:dyDescent="0.3">
      <c r="A16089">
        <f ca="1">IF(ROW()=2,0,OFFSET(A16089,-1,0)+1)</f>
        <v>16087</v>
      </c>
      <c r="B16089">
        <f ca="1">IF(ROW()=2,1,
IF(OFFSET(C16089,0,0)=0,OFFSET(B16089,-1,0)+1,
OFFSET(B16089,-1,0)))</f>
        <v>799</v>
      </c>
      <c r="C16089">
        <f ca="1">IF(ROW()=2,0,
IF(OFFSET(C16089,-1,0)=VLOOKUP(OFFSET(B16089,-1,0),PlayerLevelTable!$A:$C,MATCH(PlayerLevelTable!$C$1,PlayerLevelTable!$A$1:$C$1,0),0),0,
OFFSET(C16089,-1,0)+1))</f>
        <v>25</v>
      </c>
    </row>
    <row r="16090" spans="1:3" x14ac:dyDescent="0.3">
      <c r="A16090">
        <f ca="1">IF(ROW()=2,0,OFFSET(A16090,-1,0)+1)</f>
        <v>16088</v>
      </c>
      <c r="B16090">
        <f ca="1">IF(ROW()=2,1,
IF(OFFSET(C16090,0,0)=0,OFFSET(B16090,-1,0)+1,
OFFSET(B16090,-1,0)))</f>
        <v>799</v>
      </c>
      <c r="C16090">
        <f ca="1">IF(ROW()=2,0,
IF(OFFSET(C16090,-1,0)=VLOOKUP(OFFSET(B16090,-1,0),PlayerLevelTable!$A:$C,MATCH(PlayerLevelTable!$C$1,PlayerLevelTable!$A$1:$C$1,0),0),0,
OFFSET(C16090,-1,0)+1))</f>
        <v>26</v>
      </c>
    </row>
    <row r="16091" spans="1:3" x14ac:dyDescent="0.3">
      <c r="A16091">
        <f ca="1">IF(ROW()=2,0,OFFSET(A16091,-1,0)+1)</f>
        <v>16089</v>
      </c>
      <c r="B16091">
        <f ca="1">IF(ROW()=2,1,
IF(OFFSET(C16091,0,0)=0,OFFSET(B16091,-1,0)+1,
OFFSET(B16091,-1,0)))</f>
        <v>799</v>
      </c>
      <c r="C16091">
        <f ca="1">IF(ROW()=2,0,
IF(OFFSET(C16091,-1,0)=VLOOKUP(OFFSET(B16091,-1,0),PlayerLevelTable!$A:$C,MATCH(PlayerLevelTable!$C$1,PlayerLevelTable!$A$1:$C$1,0),0),0,
OFFSET(C16091,-1,0)+1))</f>
        <v>27</v>
      </c>
    </row>
    <row r="16092" spans="1:3" x14ac:dyDescent="0.3">
      <c r="A16092">
        <f ca="1">IF(ROW()=2,0,OFFSET(A16092,-1,0)+1)</f>
        <v>16090</v>
      </c>
      <c r="B16092">
        <f ca="1">IF(ROW()=2,1,
IF(OFFSET(C16092,0,0)=0,OFFSET(B16092,-1,0)+1,
OFFSET(B16092,-1,0)))</f>
        <v>800</v>
      </c>
      <c r="C16092">
        <f ca="1">IF(ROW()=2,0,
IF(OFFSET(C16092,-1,0)=VLOOKUP(OFFSET(B16092,-1,0),PlayerLevelTable!$A:$C,MATCH(PlayerLevelTable!$C$1,PlayerLevelTable!$A$1:$C$1,0),0),0,
OFFSET(C16092,-1,0)+1))</f>
        <v>0</v>
      </c>
    </row>
    <row r="16093" spans="1:3" x14ac:dyDescent="0.3">
      <c r="A16093">
        <f ca="1">IF(ROW()=2,0,OFFSET(A16093,-1,0)+1)</f>
        <v>16091</v>
      </c>
      <c r="B16093">
        <f ca="1">IF(ROW()=2,1,
IF(OFFSET(C16093,0,0)=0,OFFSET(B16093,-1,0)+1,
OFFSET(B16093,-1,0)))</f>
        <v>800</v>
      </c>
      <c r="C16093">
        <f ca="1">IF(ROW()=2,0,
IF(OFFSET(C16093,-1,0)=VLOOKUP(OFFSET(B16093,-1,0),PlayerLevelTable!$A:$C,MATCH(PlayerLevelTable!$C$1,PlayerLevelTable!$A$1:$C$1,0),0),0,
OFFSET(C16093,-1,0)+1))</f>
        <v>1</v>
      </c>
    </row>
    <row r="16094" spans="1:3" x14ac:dyDescent="0.3">
      <c r="A16094">
        <f ca="1">IF(ROW()=2,0,OFFSET(A16094,-1,0)+1)</f>
        <v>16092</v>
      </c>
      <c r="B16094">
        <f ca="1">IF(ROW()=2,1,
IF(OFFSET(C16094,0,0)=0,OFFSET(B16094,-1,0)+1,
OFFSET(B16094,-1,0)))</f>
        <v>800</v>
      </c>
      <c r="C16094">
        <f ca="1">IF(ROW()=2,0,
IF(OFFSET(C16094,-1,0)=VLOOKUP(OFFSET(B16094,-1,0),PlayerLevelTable!$A:$C,MATCH(PlayerLevelTable!$C$1,PlayerLevelTable!$A$1:$C$1,0),0),0,
OFFSET(C16094,-1,0)+1))</f>
        <v>2</v>
      </c>
    </row>
    <row r="16095" spans="1:3" x14ac:dyDescent="0.3">
      <c r="A16095">
        <f ca="1">IF(ROW()=2,0,OFFSET(A16095,-1,0)+1)</f>
        <v>16093</v>
      </c>
      <c r="B16095">
        <f ca="1">IF(ROW()=2,1,
IF(OFFSET(C16095,0,0)=0,OFFSET(B16095,-1,0)+1,
OFFSET(B16095,-1,0)))</f>
        <v>800</v>
      </c>
      <c r="C16095">
        <f ca="1">IF(ROW()=2,0,
IF(OFFSET(C16095,-1,0)=VLOOKUP(OFFSET(B16095,-1,0),PlayerLevelTable!$A:$C,MATCH(PlayerLevelTable!$C$1,PlayerLevelTable!$A$1:$C$1,0),0),0,
OFFSET(C16095,-1,0)+1))</f>
        <v>3</v>
      </c>
    </row>
    <row r="16096" spans="1:3" x14ac:dyDescent="0.3">
      <c r="A16096">
        <f ca="1">IF(ROW()=2,0,OFFSET(A16096,-1,0)+1)</f>
        <v>16094</v>
      </c>
      <c r="B16096">
        <f ca="1">IF(ROW()=2,1,
IF(OFFSET(C16096,0,0)=0,OFFSET(B16096,-1,0)+1,
OFFSET(B16096,-1,0)))</f>
        <v>800</v>
      </c>
      <c r="C16096">
        <f ca="1">IF(ROW()=2,0,
IF(OFFSET(C16096,-1,0)=VLOOKUP(OFFSET(B16096,-1,0),PlayerLevelTable!$A:$C,MATCH(PlayerLevelTable!$C$1,PlayerLevelTable!$A$1:$C$1,0),0),0,
OFFSET(C16096,-1,0)+1))</f>
        <v>4</v>
      </c>
    </row>
    <row r="16097" spans="1:3" x14ac:dyDescent="0.3">
      <c r="A16097">
        <f ca="1">IF(ROW()=2,0,OFFSET(A16097,-1,0)+1)</f>
        <v>16095</v>
      </c>
      <c r="B16097">
        <f ca="1">IF(ROW()=2,1,
IF(OFFSET(C16097,0,0)=0,OFFSET(B16097,-1,0)+1,
OFFSET(B16097,-1,0)))</f>
        <v>800</v>
      </c>
      <c r="C16097">
        <f ca="1">IF(ROW()=2,0,
IF(OFFSET(C16097,-1,0)=VLOOKUP(OFFSET(B16097,-1,0),PlayerLevelTable!$A:$C,MATCH(PlayerLevelTable!$C$1,PlayerLevelTable!$A$1:$C$1,0),0),0,
OFFSET(C16097,-1,0)+1))</f>
        <v>5</v>
      </c>
    </row>
    <row r="16098" spans="1:3" x14ac:dyDescent="0.3">
      <c r="A16098">
        <f ca="1">IF(ROW()=2,0,OFFSET(A16098,-1,0)+1)</f>
        <v>16096</v>
      </c>
      <c r="B16098">
        <f ca="1">IF(ROW()=2,1,
IF(OFFSET(C16098,0,0)=0,OFFSET(B16098,-1,0)+1,
OFFSET(B16098,-1,0)))</f>
        <v>800</v>
      </c>
      <c r="C16098">
        <f ca="1">IF(ROW()=2,0,
IF(OFFSET(C16098,-1,0)=VLOOKUP(OFFSET(B16098,-1,0),PlayerLevelTable!$A:$C,MATCH(PlayerLevelTable!$C$1,PlayerLevelTable!$A$1:$C$1,0),0),0,
OFFSET(C16098,-1,0)+1))</f>
        <v>6</v>
      </c>
    </row>
    <row r="16099" spans="1:3" x14ac:dyDescent="0.3">
      <c r="A16099">
        <f ca="1">IF(ROW()=2,0,OFFSET(A16099,-1,0)+1)</f>
        <v>16097</v>
      </c>
      <c r="B16099">
        <f ca="1">IF(ROW()=2,1,
IF(OFFSET(C16099,0,0)=0,OFFSET(B16099,-1,0)+1,
OFFSET(B16099,-1,0)))</f>
        <v>800</v>
      </c>
      <c r="C16099">
        <f ca="1">IF(ROW()=2,0,
IF(OFFSET(C16099,-1,0)=VLOOKUP(OFFSET(B16099,-1,0),PlayerLevelTable!$A:$C,MATCH(PlayerLevelTable!$C$1,PlayerLevelTable!$A$1:$C$1,0),0),0,
OFFSET(C16099,-1,0)+1))</f>
        <v>7</v>
      </c>
    </row>
    <row r="16100" spans="1:3" x14ac:dyDescent="0.3">
      <c r="A16100">
        <f ca="1">IF(ROW()=2,0,OFFSET(A16100,-1,0)+1)</f>
        <v>16098</v>
      </c>
      <c r="B16100">
        <f ca="1">IF(ROW()=2,1,
IF(OFFSET(C16100,0,0)=0,OFFSET(B16100,-1,0)+1,
OFFSET(B16100,-1,0)))</f>
        <v>800</v>
      </c>
      <c r="C16100">
        <f ca="1">IF(ROW()=2,0,
IF(OFFSET(C16100,-1,0)=VLOOKUP(OFFSET(B16100,-1,0),PlayerLevelTable!$A:$C,MATCH(PlayerLevelTable!$C$1,PlayerLevelTable!$A$1:$C$1,0),0),0,
OFFSET(C16100,-1,0)+1))</f>
        <v>8</v>
      </c>
    </row>
    <row r="16101" spans="1:3" x14ac:dyDescent="0.3">
      <c r="A16101">
        <f ca="1">IF(ROW()=2,0,OFFSET(A16101,-1,0)+1)</f>
        <v>16099</v>
      </c>
      <c r="B16101">
        <f ca="1">IF(ROW()=2,1,
IF(OFFSET(C16101,0,0)=0,OFFSET(B16101,-1,0)+1,
OFFSET(B16101,-1,0)))</f>
        <v>800</v>
      </c>
      <c r="C16101">
        <f ca="1">IF(ROW()=2,0,
IF(OFFSET(C16101,-1,0)=VLOOKUP(OFFSET(B16101,-1,0),PlayerLevelTable!$A:$C,MATCH(PlayerLevelTable!$C$1,PlayerLevelTable!$A$1:$C$1,0),0),0,
OFFSET(C16101,-1,0)+1))</f>
        <v>9</v>
      </c>
    </row>
    <row r="16102" spans="1:3" x14ac:dyDescent="0.3">
      <c r="A16102">
        <f ca="1">IF(ROW()=2,0,OFFSET(A16102,-1,0)+1)</f>
        <v>16100</v>
      </c>
      <c r="B16102">
        <f ca="1">IF(ROW()=2,1,
IF(OFFSET(C16102,0,0)=0,OFFSET(B16102,-1,0)+1,
OFFSET(B16102,-1,0)))</f>
        <v>800</v>
      </c>
      <c r="C16102">
        <f ca="1">IF(ROW()=2,0,
IF(OFFSET(C16102,-1,0)=VLOOKUP(OFFSET(B16102,-1,0),PlayerLevelTable!$A:$C,MATCH(PlayerLevelTable!$C$1,PlayerLevelTable!$A$1:$C$1,0),0),0,
OFFSET(C16102,-1,0)+1))</f>
        <v>10</v>
      </c>
    </row>
    <row r="16103" spans="1:3" x14ac:dyDescent="0.3">
      <c r="A16103">
        <f ca="1">IF(ROW()=2,0,OFFSET(A16103,-1,0)+1)</f>
        <v>16101</v>
      </c>
      <c r="B16103">
        <f ca="1">IF(ROW()=2,1,
IF(OFFSET(C16103,0,0)=0,OFFSET(B16103,-1,0)+1,
OFFSET(B16103,-1,0)))</f>
        <v>800</v>
      </c>
      <c r="C16103">
        <f ca="1">IF(ROW()=2,0,
IF(OFFSET(C16103,-1,0)=VLOOKUP(OFFSET(B16103,-1,0),PlayerLevelTable!$A:$C,MATCH(PlayerLevelTable!$C$1,PlayerLevelTable!$A$1:$C$1,0),0),0,
OFFSET(C16103,-1,0)+1))</f>
        <v>11</v>
      </c>
    </row>
    <row r="16104" spans="1:3" x14ac:dyDescent="0.3">
      <c r="A16104">
        <f ca="1">IF(ROW()=2,0,OFFSET(A16104,-1,0)+1)</f>
        <v>16102</v>
      </c>
      <c r="B16104">
        <f ca="1">IF(ROW()=2,1,
IF(OFFSET(C16104,0,0)=0,OFFSET(B16104,-1,0)+1,
OFFSET(B16104,-1,0)))</f>
        <v>800</v>
      </c>
      <c r="C16104">
        <f ca="1">IF(ROW()=2,0,
IF(OFFSET(C16104,-1,0)=VLOOKUP(OFFSET(B16104,-1,0),PlayerLevelTable!$A:$C,MATCH(PlayerLevelTable!$C$1,PlayerLevelTable!$A$1:$C$1,0),0),0,
OFFSET(C16104,-1,0)+1))</f>
        <v>12</v>
      </c>
    </row>
    <row r="16105" spans="1:3" x14ac:dyDescent="0.3">
      <c r="A16105">
        <f ca="1">IF(ROW()=2,0,OFFSET(A16105,-1,0)+1)</f>
        <v>16103</v>
      </c>
      <c r="B16105">
        <f ca="1">IF(ROW()=2,1,
IF(OFFSET(C16105,0,0)=0,OFFSET(B16105,-1,0)+1,
OFFSET(B16105,-1,0)))</f>
        <v>800</v>
      </c>
      <c r="C16105">
        <f ca="1">IF(ROW()=2,0,
IF(OFFSET(C16105,-1,0)=VLOOKUP(OFFSET(B16105,-1,0),PlayerLevelTable!$A:$C,MATCH(PlayerLevelTable!$C$1,PlayerLevelTable!$A$1:$C$1,0),0),0,
OFFSET(C16105,-1,0)+1))</f>
        <v>13</v>
      </c>
    </row>
    <row r="16106" spans="1:3" x14ac:dyDescent="0.3">
      <c r="A16106">
        <f ca="1">IF(ROW()=2,0,OFFSET(A16106,-1,0)+1)</f>
        <v>16104</v>
      </c>
      <c r="B16106">
        <f ca="1">IF(ROW()=2,1,
IF(OFFSET(C16106,0,0)=0,OFFSET(B16106,-1,0)+1,
OFFSET(B16106,-1,0)))</f>
        <v>800</v>
      </c>
      <c r="C16106">
        <f ca="1">IF(ROW()=2,0,
IF(OFFSET(C16106,-1,0)=VLOOKUP(OFFSET(B16106,-1,0),PlayerLevelTable!$A:$C,MATCH(PlayerLevelTable!$C$1,PlayerLevelTable!$A$1:$C$1,0),0),0,
OFFSET(C16106,-1,0)+1))</f>
        <v>14</v>
      </c>
    </row>
    <row r="16107" spans="1:3" x14ac:dyDescent="0.3">
      <c r="A16107">
        <f ca="1">IF(ROW()=2,0,OFFSET(A16107,-1,0)+1)</f>
        <v>16105</v>
      </c>
      <c r="B16107">
        <f ca="1">IF(ROW()=2,1,
IF(OFFSET(C16107,0,0)=0,OFFSET(B16107,-1,0)+1,
OFFSET(B16107,-1,0)))</f>
        <v>800</v>
      </c>
      <c r="C16107">
        <f ca="1">IF(ROW()=2,0,
IF(OFFSET(C16107,-1,0)=VLOOKUP(OFFSET(B16107,-1,0),PlayerLevelTable!$A:$C,MATCH(PlayerLevelTable!$C$1,PlayerLevelTable!$A$1:$C$1,0),0),0,
OFFSET(C16107,-1,0)+1))</f>
        <v>15</v>
      </c>
    </row>
    <row r="16108" spans="1:3" x14ac:dyDescent="0.3">
      <c r="A16108">
        <f ca="1">IF(ROW()=2,0,OFFSET(A16108,-1,0)+1)</f>
        <v>16106</v>
      </c>
      <c r="B16108">
        <f ca="1">IF(ROW()=2,1,
IF(OFFSET(C16108,0,0)=0,OFFSET(B16108,-1,0)+1,
OFFSET(B16108,-1,0)))</f>
        <v>800</v>
      </c>
      <c r="C16108">
        <f ca="1">IF(ROW()=2,0,
IF(OFFSET(C16108,-1,0)=VLOOKUP(OFFSET(B16108,-1,0),PlayerLevelTable!$A:$C,MATCH(PlayerLevelTable!$C$1,PlayerLevelTable!$A$1:$C$1,0),0),0,
OFFSET(C16108,-1,0)+1))</f>
        <v>16</v>
      </c>
    </row>
    <row r="16109" spans="1:3" x14ac:dyDescent="0.3">
      <c r="A16109">
        <f ca="1">IF(ROW()=2,0,OFFSET(A16109,-1,0)+1)</f>
        <v>16107</v>
      </c>
      <c r="B16109">
        <f ca="1">IF(ROW()=2,1,
IF(OFFSET(C16109,0,0)=0,OFFSET(B16109,-1,0)+1,
OFFSET(B16109,-1,0)))</f>
        <v>800</v>
      </c>
      <c r="C16109">
        <f ca="1">IF(ROW()=2,0,
IF(OFFSET(C16109,-1,0)=VLOOKUP(OFFSET(B16109,-1,0),PlayerLevelTable!$A:$C,MATCH(PlayerLevelTable!$C$1,PlayerLevelTable!$A$1:$C$1,0),0),0,
OFFSET(C16109,-1,0)+1))</f>
        <v>17</v>
      </c>
    </row>
    <row r="16110" spans="1:3" x14ac:dyDescent="0.3">
      <c r="A16110">
        <f ca="1">IF(ROW()=2,0,OFFSET(A16110,-1,0)+1)</f>
        <v>16108</v>
      </c>
      <c r="B16110">
        <f ca="1">IF(ROW()=2,1,
IF(OFFSET(C16110,0,0)=0,OFFSET(B16110,-1,0)+1,
OFFSET(B16110,-1,0)))</f>
        <v>800</v>
      </c>
      <c r="C16110">
        <f ca="1">IF(ROW()=2,0,
IF(OFFSET(C16110,-1,0)=VLOOKUP(OFFSET(B16110,-1,0),PlayerLevelTable!$A:$C,MATCH(PlayerLevelTable!$C$1,PlayerLevelTable!$A$1:$C$1,0),0),0,
OFFSET(C16110,-1,0)+1))</f>
        <v>18</v>
      </c>
    </row>
    <row r="16111" spans="1:3" x14ac:dyDescent="0.3">
      <c r="A16111">
        <f ca="1">IF(ROW()=2,0,OFFSET(A16111,-1,0)+1)</f>
        <v>16109</v>
      </c>
      <c r="B16111">
        <f ca="1">IF(ROW()=2,1,
IF(OFFSET(C16111,0,0)=0,OFFSET(B16111,-1,0)+1,
OFFSET(B16111,-1,0)))</f>
        <v>800</v>
      </c>
      <c r="C16111">
        <f ca="1">IF(ROW()=2,0,
IF(OFFSET(C16111,-1,0)=VLOOKUP(OFFSET(B16111,-1,0),PlayerLevelTable!$A:$C,MATCH(PlayerLevelTable!$C$1,PlayerLevelTable!$A$1:$C$1,0),0),0,
OFFSET(C16111,-1,0)+1))</f>
        <v>19</v>
      </c>
    </row>
    <row r="16112" spans="1:3" x14ac:dyDescent="0.3">
      <c r="A16112">
        <f ca="1">IF(ROW()=2,0,OFFSET(A16112,-1,0)+1)</f>
        <v>16110</v>
      </c>
      <c r="B16112">
        <f ca="1">IF(ROW()=2,1,
IF(OFFSET(C16112,0,0)=0,OFFSET(B16112,-1,0)+1,
OFFSET(B16112,-1,0)))</f>
        <v>800</v>
      </c>
      <c r="C16112">
        <f ca="1">IF(ROW()=2,0,
IF(OFFSET(C16112,-1,0)=VLOOKUP(OFFSET(B16112,-1,0),PlayerLevelTable!$A:$C,MATCH(PlayerLevelTable!$C$1,PlayerLevelTable!$A$1:$C$1,0),0),0,
OFFSET(C16112,-1,0)+1))</f>
        <v>20</v>
      </c>
    </row>
    <row r="16113" spans="1:3" x14ac:dyDescent="0.3">
      <c r="A16113">
        <f ca="1">IF(ROW()=2,0,OFFSET(A16113,-1,0)+1)</f>
        <v>16111</v>
      </c>
      <c r="B16113">
        <f ca="1">IF(ROW()=2,1,
IF(OFFSET(C16113,0,0)=0,OFFSET(B16113,-1,0)+1,
OFFSET(B16113,-1,0)))</f>
        <v>800</v>
      </c>
      <c r="C16113">
        <f ca="1">IF(ROW()=2,0,
IF(OFFSET(C16113,-1,0)=VLOOKUP(OFFSET(B16113,-1,0),PlayerLevelTable!$A:$C,MATCH(PlayerLevelTable!$C$1,PlayerLevelTable!$A$1:$C$1,0),0),0,
OFFSET(C16113,-1,0)+1))</f>
        <v>21</v>
      </c>
    </row>
    <row r="16114" spans="1:3" x14ac:dyDescent="0.3">
      <c r="A16114">
        <f ca="1">IF(ROW()=2,0,OFFSET(A16114,-1,0)+1)</f>
        <v>16112</v>
      </c>
      <c r="B16114">
        <f ca="1">IF(ROW()=2,1,
IF(OFFSET(C16114,0,0)=0,OFFSET(B16114,-1,0)+1,
OFFSET(B16114,-1,0)))</f>
        <v>800</v>
      </c>
      <c r="C16114">
        <f ca="1">IF(ROW()=2,0,
IF(OFFSET(C16114,-1,0)=VLOOKUP(OFFSET(B16114,-1,0),PlayerLevelTable!$A:$C,MATCH(PlayerLevelTable!$C$1,PlayerLevelTable!$A$1:$C$1,0),0),0,
OFFSET(C16114,-1,0)+1))</f>
        <v>22</v>
      </c>
    </row>
    <row r="16115" spans="1:3" x14ac:dyDescent="0.3">
      <c r="A16115">
        <f ca="1">IF(ROW()=2,0,OFFSET(A16115,-1,0)+1)</f>
        <v>16113</v>
      </c>
      <c r="B16115">
        <f ca="1">IF(ROW()=2,1,
IF(OFFSET(C16115,0,0)=0,OFFSET(B16115,-1,0)+1,
OFFSET(B16115,-1,0)))</f>
        <v>800</v>
      </c>
      <c r="C16115">
        <f ca="1">IF(ROW()=2,0,
IF(OFFSET(C16115,-1,0)=VLOOKUP(OFFSET(B16115,-1,0),PlayerLevelTable!$A:$C,MATCH(PlayerLevelTable!$C$1,PlayerLevelTable!$A$1:$C$1,0),0),0,
OFFSET(C16115,-1,0)+1))</f>
        <v>23</v>
      </c>
    </row>
    <row r="16116" spans="1:3" x14ac:dyDescent="0.3">
      <c r="A16116">
        <f ca="1">IF(ROW()=2,0,OFFSET(A16116,-1,0)+1)</f>
        <v>16114</v>
      </c>
      <c r="B16116">
        <f ca="1">IF(ROW()=2,1,
IF(OFFSET(C16116,0,0)=0,OFFSET(B16116,-1,0)+1,
OFFSET(B16116,-1,0)))</f>
        <v>800</v>
      </c>
      <c r="C16116">
        <f ca="1">IF(ROW()=2,0,
IF(OFFSET(C16116,-1,0)=VLOOKUP(OFFSET(B16116,-1,0),PlayerLevelTable!$A:$C,MATCH(PlayerLevelTable!$C$1,PlayerLevelTable!$A$1:$C$1,0),0),0,
OFFSET(C16116,-1,0)+1))</f>
        <v>24</v>
      </c>
    </row>
    <row r="16117" spans="1:3" x14ac:dyDescent="0.3">
      <c r="A16117">
        <f ca="1">IF(ROW()=2,0,OFFSET(A16117,-1,0)+1)</f>
        <v>16115</v>
      </c>
      <c r="B16117">
        <f ca="1">IF(ROW()=2,1,
IF(OFFSET(C16117,0,0)=0,OFFSET(B16117,-1,0)+1,
OFFSET(B16117,-1,0)))</f>
        <v>800</v>
      </c>
      <c r="C16117">
        <f ca="1">IF(ROW()=2,0,
IF(OFFSET(C16117,-1,0)=VLOOKUP(OFFSET(B16117,-1,0),PlayerLevelTable!$A:$C,MATCH(PlayerLevelTable!$C$1,PlayerLevelTable!$A$1:$C$1,0),0),0,
OFFSET(C16117,-1,0)+1))</f>
        <v>25</v>
      </c>
    </row>
    <row r="16118" spans="1:3" x14ac:dyDescent="0.3">
      <c r="A16118">
        <f ca="1">IF(ROW()=2,0,OFFSET(A16118,-1,0)+1)</f>
        <v>16116</v>
      </c>
      <c r="B16118">
        <f ca="1">IF(ROW()=2,1,
IF(OFFSET(C16118,0,0)=0,OFFSET(B16118,-1,0)+1,
OFFSET(B16118,-1,0)))</f>
        <v>800</v>
      </c>
      <c r="C16118">
        <f ca="1">IF(ROW()=2,0,
IF(OFFSET(C16118,-1,0)=VLOOKUP(OFFSET(B16118,-1,0),PlayerLevelTable!$A:$C,MATCH(PlayerLevelTable!$C$1,PlayerLevelTable!$A$1:$C$1,0),0),0,
OFFSET(C16118,-1,0)+1))</f>
        <v>26</v>
      </c>
    </row>
    <row r="16119" spans="1:3" x14ac:dyDescent="0.3">
      <c r="A16119">
        <f ca="1">IF(ROW()=2,0,OFFSET(A16119,-1,0)+1)</f>
        <v>16117</v>
      </c>
      <c r="B16119">
        <f ca="1">IF(ROW()=2,1,
IF(OFFSET(C16119,0,0)=0,OFFSET(B16119,-1,0)+1,
OFFSET(B16119,-1,0)))</f>
        <v>800</v>
      </c>
      <c r="C16119">
        <f ca="1">IF(ROW()=2,0,
IF(OFFSET(C16119,-1,0)=VLOOKUP(OFFSET(B16119,-1,0),PlayerLevelTable!$A:$C,MATCH(PlayerLevelTable!$C$1,PlayerLevelTable!$A$1:$C$1,0),0),0,
OFFSET(C16119,-1,0)+1))</f>
        <v>27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PlayerLevelTable</vt:lpstr>
      <vt:lpstr>일렬데이터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Hoohoo</cp:lastModifiedBy>
  <dcterms:created xsi:type="dcterms:W3CDTF">2022-10-20T10:35:06Z</dcterms:created>
  <dcterms:modified xsi:type="dcterms:W3CDTF">2022-10-20T10:40:24Z</dcterms:modified>
</cp:coreProperties>
</file>